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ys64\home\Joh\ktest_new\weightstest\"/>
    </mc:Choice>
  </mc:AlternateContent>
  <xr:revisionPtr revIDLastSave="0" documentId="13_ncr:1_{813CE49D-01C7-42D1-A9A8-A51BB43FD69E}" xr6:coauthVersionLast="45" xr6:coauthVersionMax="45" xr10:uidLastSave="{00000000-0000-0000-0000-000000000000}"/>
  <bookViews>
    <workbookView xWindow="-108" yWindow="-108" windowWidth="23256" windowHeight="12576" firstSheet="2" activeTab="7" xr2:uid="{8175B2F4-2E8D-4E0F-AF64-33DC96B3DB25}"/>
  </bookViews>
  <sheets>
    <sheet name="summarycalc all" sheetId="1" r:id="rId1"/>
    <sheet name="summarycalc subset" sheetId="3" r:id="rId2"/>
    <sheet name="periods" sheetId="4" r:id="rId3"/>
    <sheet name="occurrence" sheetId="2" r:id="rId4"/>
    <sheet name="rank samples" sheetId="6" r:id="rId5"/>
    <sheet name="lec_gul_F_agg calc" sheetId="5" r:id="rId6"/>
    <sheet name="lec_gul_f_occ calc" sheetId="7" r:id="rId7"/>
    <sheet name="expected a3_gul_lec_f" sheetId="8" r:id="rId8"/>
  </sheets>
  <definedNames>
    <definedName name="_xlnm._FilterDatabase" localSheetId="6" hidden="1">'lec_gul_f_occ calc'!$A$3:$G$37</definedName>
    <definedName name="_xlnm._FilterDatabase" localSheetId="1" hidden="1">'summarycalc subset'!$A$1:$D$47815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5" i="7" l="1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4" i="7"/>
  <c r="Y23" i="7"/>
  <c r="L23" i="7"/>
  <c r="Y22" i="7"/>
  <c r="X23" i="7" s="1"/>
  <c r="L22" i="7"/>
  <c r="K23" i="7" s="1"/>
  <c r="Y21" i="7"/>
  <c r="X22" i="7" s="1"/>
  <c r="L21" i="7"/>
  <c r="K22" i="7" s="1"/>
  <c r="Y20" i="7"/>
  <c r="X21" i="7" s="1"/>
  <c r="L20" i="7"/>
  <c r="K21" i="7" s="1"/>
  <c r="F32" i="7" s="1"/>
  <c r="G32" i="7" s="1"/>
  <c r="Y19" i="7"/>
  <c r="X20" i="7" s="1"/>
  <c r="L19" i="7"/>
  <c r="K20" i="7" s="1"/>
  <c r="Y18" i="7"/>
  <c r="X19" i="7" s="1"/>
  <c r="L18" i="7"/>
  <c r="K19" i="7" s="1"/>
  <c r="Y17" i="7"/>
  <c r="X18" i="7" s="1"/>
  <c r="L17" i="7"/>
  <c r="K18" i="7" s="1"/>
  <c r="Y16" i="7"/>
  <c r="X17" i="7" s="1"/>
  <c r="L16" i="7"/>
  <c r="K17" i="7" s="1"/>
  <c r="Y15" i="7"/>
  <c r="X16" i="7" s="1"/>
  <c r="L15" i="7"/>
  <c r="K16" i="7" s="1"/>
  <c r="Y14" i="7"/>
  <c r="X15" i="7" s="1"/>
  <c r="L14" i="7"/>
  <c r="K15" i="7" s="1"/>
  <c r="Y13" i="7"/>
  <c r="X14" i="7" s="1"/>
  <c r="L13" i="7"/>
  <c r="K14" i="7" s="1"/>
  <c r="Y12" i="7"/>
  <c r="X13" i="7" s="1"/>
  <c r="L12" i="7"/>
  <c r="K13" i="7" s="1"/>
  <c r="Y11" i="7"/>
  <c r="X12" i="7" s="1"/>
  <c r="L11" i="7"/>
  <c r="K12" i="7" s="1"/>
  <c r="Y10" i="7"/>
  <c r="X11" i="7" s="1"/>
  <c r="L10" i="7"/>
  <c r="K11" i="7" s="1"/>
  <c r="Y9" i="7"/>
  <c r="X10" i="7" s="1"/>
  <c r="L9" i="7"/>
  <c r="K10" i="7" s="1"/>
  <c r="Y8" i="7"/>
  <c r="X9" i="7" s="1"/>
  <c r="L8" i="7"/>
  <c r="K9" i="7" s="1"/>
  <c r="Y7" i="7"/>
  <c r="X8" i="7" s="1"/>
  <c r="L7" i="7"/>
  <c r="K8" i="7" s="1"/>
  <c r="Y6" i="7"/>
  <c r="X7" i="7" s="1"/>
  <c r="L6" i="7"/>
  <c r="K7" i="7" s="1"/>
  <c r="Y5" i="7"/>
  <c r="X6" i="7" s="1"/>
  <c r="L5" i="7"/>
  <c r="K6" i="7" s="1"/>
  <c r="Y4" i="7"/>
  <c r="X5" i="7" s="1"/>
  <c r="L4" i="7"/>
  <c r="K5" i="7" s="1"/>
  <c r="F4" i="7"/>
  <c r="G4" i="7" s="1"/>
  <c r="Y23" i="5"/>
  <c r="Y22" i="5"/>
  <c r="X23" i="5" s="1"/>
  <c r="Y21" i="5"/>
  <c r="X22" i="5" s="1"/>
  <c r="Y20" i="5"/>
  <c r="X21" i="5" s="1"/>
  <c r="Y19" i="5"/>
  <c r="X20" i="5" s="1"/>
  <c r="Y18" i="5"/>
  <c r="X19" i="5" s="1"/>
  <c r="Y17" i="5"/>
  <c r="X18" i="5" s="1"/>
  <c r="Y16" i="5"/>
  <c r="X17" i="5" s="1"/>
  <c r="Y15" i="5"/>
  <c r="X16" i="5" s="1"/>
  <c r="Y14" i="5"/>
  <c r="X15" i="5" s="1"/>
  <c r="Y13" i="5"/>
  <c r="X14" i="5" s="1"/>
  <c r="Y12" i="5"/>
  <c r="X13" i="5" s="1"/>
  <c r="Y11" i="5"/>
  <c r="X12" i="5" s="1"/>
  <c r="Y10" i="5"/>
  <c r="X11" i="5" s="1"/>
  <c r="Y9" i="5"/>
  <c r="X10" i="5" s="1"/>
  <c r="Y8" i="5"/>
  <c r="X9" i="5" s="1"/>
  <c r="Y7" i="5"/>
  <c r="X8" i="5" s="1"/>
  <c r="Y6" i="5"/>
  <c r="X7" i="5" s="1"/>
  <c r="Y5" i="5"/>
  <c r="X6" i="5" s="1"/>
  <c r="Y4" i="5"/>
  <c r="X5" i="5" s="1"/>
  <c r="K19" i="5"/>
  <c r="K13" i="5"/>
  <c r="K11" i="5"/>
  <c r="K6" i="5"/>
  <c r="L6" i="5"/>
  <c r="K7" i="5" s="1"/>
  <c r="L7" i="5"/>
  <c r="K8" i="5" s="1"/>
  <c r="L8" i="5"/>
  <c r="K9" i="5" s="1"/>
  <c r="L9" i="5"/>
  <c r="K10" i="5" s="1"/>
  <c r="L10" i="5"/>
  <c r="L11" i="5"/>
  <c r="K12" i="5" s="1"/>
  <c r="L12" i="5"/>
  <c r="L13" i="5"/>
  <c r="K14" i="5" s="1"/>
  <c r="L14" i="5"/>
  <c r="K15" i="5" s="1"/>
  <c r="L15" i="5"/>
  <c r="K16" i="5" s="1"/>
  <c r="L16" i="5"/>
  <c r="K17" i="5" s="1"/>
  <c r="L17" i="5"/>
  <c r="K18" i="5" s="1"/>
  <c r="L18" i="5"/>
  <c r="L19" i="5"/>
  <c r="K20" i="5" s="1"/>
  <c r="L20" i="5"/>
  <c r="K21" i="5" s="1"/>
  <c r="L21" i="5"/>
  <c r="K22" i="5" s="1"/>
  <c r="L22" i="5"/>
  <c r="K23" i="5" s="1"/>
  <c r="L23" i="5"/>
  <c r="L5" i="5"/>
  <c r="L4" i="5"/>
  <c r="K5" i="5" s="1"/>
  <c r="F25" i="7" l="1"/>
  <c r="G25" i="7" s="1"/>
  <c r="F24" i="7"/>
  <c r="G24" i="7" s="1"/>
  <c r="F7" i="7"/>
  <c r="G7" i="7" s="1"/>
  <c r="F6" i="7"/>
  <c r="G6" i="7" s="1"/>
  <c r="F15" i="7"/>
  <c r="G15" i="7" s="1"/>
  <c r="F14" i="7"/>
  <c r="G14" i="7" s="1"/>
  <c r="F18" i="7"/>
  <c r="G18" i="7" s="1"/>
  <c r="F10" i="7"/>
  <c r="G10" i="7" s="1"/>
  <c r="F29" i="7"/>
  <c r="G29" i="7" s="1"/>
  <c r="F20" i="7"/>
  <c r="G20" i="7" s="1"/>
  <c r="F19" i="7"/>
  <c r="G19" i="7" s="1"/>
  <c r="F11" i="7"/>
  <c r="G11" i="7" s="1"/>
  <c r="F28" i="7"/>
  <c r="G28" i="7" s="1"/>
  <c r="F21" i="7"/>
  <c r="G21" i="7" s="1"/>
  <c r="F5" i="7"/>
  <c r="G5" i="7" s="1"/>
  <c r="F9" i="7"/>
  <c r="G9" i="7" s="1"/>
  <c r="F8" i="7"/>
  <c r="G8" i="7" s="1"/>
  <c r="F23" i="7"/>
  <c r="G23" i="7" s="1"/>
  <c r="F22" i="7"/>
  <c r="G22" i="7" s="1"/>
  <c r="F36" i="7"/>
  <c r="G36" i="7" s="1"/>
  <c r="F37" i="7"/>
  <c r="G37" i="7" s="1"/>
  <c r="F12" i="7"/>
  <c r="G12" i="7" s="1"/>
  <c r="F13" i="7"/>
  <c r="G13" i="7" s="1"/>
  <c r="F27" i="7"/>
  <c r="G27" i="7" s="1"/>
  <c r="F26" i="7"/>
  <c r="G26" i="7" s="1"/>
  <c r="F34" i="7"/>
  <c r="G34" i="7" s="1"/>
  <c r="F35" i="7"/>
  <c r="G35" i="7" s="1"/>
  <c r="F16" i="7"/>
  <c r="G16" i="7" s="1"/>
  <c r="F17" i="7"/>
  <c r="G17" i="7" s="1"/>
  <c r="F31" i="7"/>
  <c r="G31" i="7" s="1"/>
  <c r="F30" i="7"/>
  <c r="G30" i="7" s="1"/>
  <c r="F33" i="7"/>
  <c r="G33" i="7" s="1"/>
  <c r="AD45" i="6"/>
  <c r="AC45" i="6" s="1"/>
  <c r="AD29" i="6"/>
  <c r="AC29" i="6" s="1"/>
  <c r="AM19" i="6"/>
  <c r="AL20" i="6" s="1"/>
  <c r="AM18" i="6"/>
  <c r="AL19" i="6" s="1"/>
  <c r="AD1250" i="6" s="1"/>
  <c r="AC1250" i="6" s="1"/>
  <c r="AM17" i="6"/>
  <c r="AL18" i="6" s="1"/>
  <c r="AD1202" i="6" s="1"/>
  <c r="AC1202" i="6" s="1"/>
  <c r="AM16" i="6"/>
  <c r="AL17" i="6" s="1"/>
  <c r="AD1168" i="6" s="1"/>
  <c r="AC1168" i="6" s="1"/>
  <c r="AM15" i="6"/>
  <c r="AL16" i="6" s="1"/>
  <c r="AM14" i="6"/>
  <c r="AL15" i="6" s="1"/>
  <c r="AD968" i="6" s="1"/>
  <c r="AC968" i="6" s="1"/>
  <c r="AM13" i="6"/>
  <c r="AL14" i="6" s="1"/>
  <c r="AM12" i="6"/>
  <c r="AL13" i="6" s="1"/>
  <c r="AM23" i="6"/>
  <c r="AM22" i="6"/>
  <c r="AL23" i="6" s="1"/>
  <c r="AM21" i="6"/>
  <c r="AL22" i="6" s="1"/>
  <c r="AM20" i="6"/>
  <c r="AL21" i="6" s="1"/>
  <c r="AD1484" i="6" s="1"/>
  <c r="AC1484" i="6" s="1"/>
  <c r="AM11" i="6"/>
  <c r="AL12" i="6" s="1"/>
  <c r="AM10" i="6"/>
  <c r="AL11" i="6" s="1"/>
  <c r="AM9" i="6"/>
  <c r="AL10" i="6" s="1"/>
  <c r="AM8" i="6"/>
  <c r="AL9" i="6" s="1"/>
  <c r="AM7" i="6"/>
  <c r="AM6" i="6"/>
  <c r="AL7" i="6" s="1"/>
  <c r="AM5" i="6"/>
  <c r="AL6" i="6" s="1"/>
  <c r="AD329" i="6" s="1"/>
  <c r="AC329" i="6" s="1"/>
  <c r="AM4" i="6"/>
  <c r="AL5" i="6"/>
  <c r="AD153" i="6" s="1"/>
  <c r="AC153" i="6" s="1"/>
  <c r="AL8" i="6"/>
  <c r="R766" i="6"/>
  <c r="Q766" i="6" s="1"/>
  <c r="R615" i="6"/>
  <c r="Q615" i="6" s="1"/>
  <c r="R73" i="6"/>
  <c r="Q73" i="6" s="1"/>
  <c r="R60" i="6"/>
  <c r="Q60" i="6" s="1"/>
  <c r="R57" i="6"/>
  <c r="Q57" i="6" s="1"/>
  <c r="R52" i="6"/>
  <c r="Q52" i="6" s="1"/>
  <c r="R51" i="6"/>
  <c r="Q51" i="6" s="1"/>
  <c r="R35" i="6"/>
  <c r="Q35" i="6" s="1"/>
  <c r="R33" i="6"/>
  <c r="Q33" i="6" s="1"/>
  <c r="R28" i="6"/>
  <c r="Q28" i="6" s="1"/>
  <c r="R27" i="6"/>
  <c r="Q27" i="6" s="1"/>
  <c r="R20" i="6"/>
  <c r="Q20" i="6" s="1"/>
  <c r="R9" i="6"/>
  <c r="Q9" i="6" s="1"/>
  <c r="R4" i="6"/>
  <c r="Q4" i="6" s="1"/>
  <c r="AA23" i="6"/>
  <c r="AA22" i="6"/>
  <c r="Z23" i="6" s="1"/>
  <c r="AA21" i="6"/>
  <c r="AA20" i="6"/>
  <c r="Z21" i="6" s="1"/>
  <c r="AA19" i="6"/>
  <c r="Z20" i="6" s="1"/>
  <c r="R1351" i="6" s="1"/>
  <c r="Q1351" i="6" s="1"/>
  <c r="AA18" i="6"/>
  <c r="Z19" i="6" s="1"/>
  <c r="R1239" i="6" s="1"/>
  <c r="Q1239" i="6" s="1"/>
  <c r="AA17" i="6"/>
  <c r="Z18" i="6" s="1"/>
  <c r="R1223" i="6" s="1"/>
  <c r="Q1223" i="6" s="1"/>
  <c r="AA16" i="6"/>
  <c r="Z17" i="6" s="1"/>
  <c r="R1159" i="6" s="1"/>
  <c r="Q1159" i="6" s="1"/>
  <c r="AA15" i="6"/>
  <c r="AD866" i="6" s="1"/>
  <c r="AC866" i="6" s="1"/>
  <c r="AA14" i="6"/>
  <c r="Z15" i="6" s="1"/>
  <c r="R949" i="6" s="1"/>
  <c r="Q949" i="6" s="1"/>
  <c r="AA13" i="6"/>
  <c r="Z14" i="6" s="1"/>
  <c r="AA12" i="6"/>
  <c r="Z13" i="6" s="1"/>
  <c r="AA11" i="6"/>
  <c r="Z12" i="6" s="1"/>
  <c r="AA10" i="6"/>
  <c r="Z11" i="6" s="1"/>
  <c r="R840" i="6" s="1"/>
  <c r="Q840" i="6" s="1"/>
  <c r="AA9" i="6"/>
  <c r="Z10" i="6" s="1"/>
  <c r="R777" i="6" s="1"/>
  <c r="Q777" i="6" s="1"/>
  <c r="AA8" i="6"/>
  <c r="Z9" i="6" s="1"/>
  <c r="R647" i="6" s="1"/>
  <c r="Q647" i="6" s="1"/>
  <c r="AA7" i="6"/>
  <c r="AA6" i="6"/>
  <c r="Z7" i="6" s="1"/>
  <c r="R464" i="6" s="1"/>
  <c r="Q464" i="6" s="1"/>
  <c r="AA5" i="6"/>
  <c r="AA4" i="6"/>
  <c r="AD21" i="6" s="1"/>
  <c r="AC21" i="6" s="1"/>
  <c r="J37" i="6"/>
  <c r="I37" i="6" s="1"/>
  <c r="J36" i="6"/>
  <c r="I36" i="6" s="1"/>
  <c r="J35" i="6"/>
  <c r="I35" i="6" s="1"/>
  <c r="J34" i="6"/>
  <c r="I34" i="6" s="1"/>
  <c r="J33" i="6"/>
  <c r="I33" i="6" s="1"/>
  <c r="J32" i="6"/>
  <c r="I32" i="6" s="1"/>
  <c r="J31" i="6"/>
  <c r="I31" i="6" s="1"/>
  <c r="J30" i="6"/>
  <c r="I30" i="6" s="1"/>
  <c r="J29" i="6"/>
  <c r="I29" i="6" s="1"/>
  <c r="J28" i="6"/>
  <c r="I28" i="6" s="1"/>
  <c r="J27" i="6"/>
  <c r="I27" i="6" s="1"/>
  <c r="J26" i="6"/>
  <c r="I26" i="6" s="1"/>
  <c r="J25" i="6"/>
  <c r="I25" i="6" s="1"/>
  <c r="J24" i="6"/>
  <c r="I24" i="6" s="1"/>
  <c r="J23" i="6"/>
  <c r="I23" i="6" s="1"/>
  <c r="J22" i="6"/>
  <c r="I22" i="6" s="1"/>
  <c r="J21" i="6"/>
  <c r="I21" i="6" s="1"/>
  <c r="J20" i="6"/>
  <c r="I20" i="6" s="1"/>
  <c r="J19" i="6"/>
  <c r="I19" i="6" s="1"/>
  <c r="J18" i="6"/>
  <c r="I18" i="6" s="1"/>
  <c r="J17" i="6"/>
  <c r="I17" i="6" s="1"/>
  <c r="J16" i="6"/>
  <c r="I16" i="6" s="1"/>
  <c r="J15" i="6"/>
  <c r="I15" i="6" s="1"/>
  <c r="J14" i="6"/>
  <c r="I14" i="6" s="1"/>
  <c r="J13" i="6"/>
  <c r="I13" i="6" s="1"/>
  <c r="J12" i="6"/>
  <c r="I12" i="6" s="1"/>
  <c r="J11" i="6"/>
  <c r="I11" i="6" s="1"/>
  <c r="J10" i="6"/>
  <c r="I10" i="6" s="1"/>
  <c r="J9" i="6"/>
  <c r="I9" i="6" s="1"/>
  <c r="J8" i="6"/>
  <c r="I8" i="6" s="1"/>
  <c r="J7" i="6"/>
  <c r="I7" i="6" s="1"/>
  <c r="J6" i="6"/>
  <c r="I6" i="6" s="1"/>
  <c r="J5" i="6"/>
  <c r="I5" i="6" s="1"/>
  <c r="J4" i="6"/>
  <c r="I4" i="6" s="1"/>
  <c r="B37" i="6"/>
  <c r="A37" i="6" s="1"/>
  <c r="B36" i="6"/>
  <c r="A36" i="6" s="1"/>
  <c r="B35" i="6"/>
  <c r="A35" i="6" s="1"/>
  <c r="B34" i="6"/>
  <c r="A34" i="6" s="1"/>
  <c r="B33" i="6"/>
  <c r="A33" i="6" s="1"/>
  <c r="B32" i="6"/>
  <c r="A32" i="6" s="1"/>
  <c r="B31" i="6"/>
  <c r="A31" i="6" s="1"/>
  <c r="B30" i="6"/>
  <c r="A30" i="6" s="1"/>
  <c r="B29" i="6"/>
  <c r="A29" i="6" s="1"/>
  <c r="B28" i="6"/>
  <c r="A28" i="6" s="1"/>
  <c r="B27" i="6"/>
  <c r="A27" i="6" s="1"/>
  <c r="B26" i="6"/>
  <c r="A26" i="6" s="1"/>
  <c r="B25" i="6"/>
  <c r="A25" i="6" s="1"/>
  <c r="B24" i="6"/>
  <c r="A24" i="6" s="1"/>
  <c r="B23" i="6"/>
  <c r="A23" i="6" s="1"/>
  <c r="B22" i="6"/>
  <c r="A22" i="6" s="1"/>
  <c r="B21" i="6"/>
  <c r="A21" i="6" s="1"/>
  <c r="B20" i="6"/>
  <c r="A20" i="6" s="1"/>
  <c r="B19" i="6"/>
  <c r="A19" i="6" s="1"/>
  <c r="B18" i="6"/>
  <c r="A18" i="6" s="1"/>
  <c r="B17" i="6"/>
  <c r="A17" i="6" s="1"/>
  <c r="B16" i="6"/>
  <c r="A16" i="6" s="1"/>
  <c r="B15" i="6"/>
  <c r="A15" i="6" s="1"/>
  <c r="B14" i="6"/>
  <c r="A14" i="6" s="1"/>
  <c r="B13" i="6"/>
  <c r="A13" i="6" s="1"/>
  <c r="B12" i="6"/>
  <c r="A12" i="6" s="1"/>
  <c r="B11" i="6"/>
  <c r="A11" i="6" s="1"/>
  <c r="B10" i="6"/>
  <c r="A10" i="6" s="1"/>
  <c r="B9" i="6"/>
  <c r="A9" i="6" s="1"/>
  <c r="B8" i="6"/>
  <c r="A8" i="6" s="1"/>
  <c r="B7" i="6"/>
  <c r="A7" i="6" s="1"/>
  <c r="B6" i="6"/>
  <c r="A6" i="6" s="1"/>
  <c r="B5" i="6"/>
  <c r="A5" i="6" s="1"/>
  <c r="B4" i="6"/>
  <c r="A4" i="6" s="1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E2" i="3"/>
  <c r="AD1114" i="6" l="1"/>
  <c r="AC1114" i="6" s="1"/>
  <c r="AD1000" i="6"/>
  <c r="AC1000" i="6" s="1"/>
  <c r="AD1096" i="6"/>
  <c r="AC1096" i="6" s="1"/>
  <c r="AD1128" i="6"/>
  <c r="AC1128" i="6" s="1"/>
  <c r="AD1064" i="6"/>
  <c r="AC1064" i="6" s="1"/>
  <c r="AD1032" i="6"/>
  <c r="AC1032" i="6" s="1"/>
  <c r="AD1330" i="6"/>
  <c r="AC1330" i="6" s="1"/>
  <c r="AD1346" i="6"/>
  <c r="AC1346" i="6" s="1"/>
  <c r="AD129" i="6"/>
  <c r="AC129" i="6" s="1"/>
  <c r="R679" i="6"/>
  <c r="Q679" i="6" s="1"/>
  <c r="AD37" i="6"/>
  <c r="AC37" i="6" s="1"/>
  <c r="AD151" i="6"/>
  <c r="AC151" i="6" s="1"/>
  <c r="AD236" i="6"/>
  <c r="AC236" i="6" s="1"/>
  <c r="R1217" i="6"/>
  <c r="Q1217" i="6" s="1"/>
  <c r="AD53" i="6"/>
  <c r="AC53" i="6" s="1"/>
  <c r="AD872" i="6"/>
  <c r="AC872" i="6" s="1"/>
  <c r="AD61" i="6"/>
  <c r="AC61" i="6" s="1"/>
  <c r="AD904" i="6"/>
  <c r="AC904" i="6" s="1"/>
  <c r="AD1160" i="6"/>
  <c r="AC1160" i="6" s="1"/>
  <c r="R11" i="6"/>
  <c r="Q11" i="6" s="1"/>
  <c r="R41" i="6"/>
  <c r="Q41" i="6" s="1"/>
  <c r="R75" i="6"/>
  <c r="Q75" i="6" s="1"/>
  <c r="AD5" i="6"/>
  <c r="AC5" i="6" s="1"/>
  <c r="AD69" i="6"/>
  <c r="AC69" i="6" s="1"/>
  <c r="AD936" i="6"/>
  <c r="AC936" i="6" s="1"/>
  <c r="AD1192" i="6"/>
  <c r="AC1192" i="6" s="1"/>
  <c r="R12" i="6"/>
  <c r="Q12" i="6" s="1"/>
  <c r="R43" i="6"/>
  <c r="Q43" i="6" s="1"/>
  <c r="R81" i="6"/>
  <c r="Q81" i="6" s="1"/>
  <c r="AD13" i="6"/>
  <c r="AC13" i="6" s="1"/>
  <c r="AD87" i="6"/>
  <c r="AC87" i="6" s="1"/>
  <c r="AD1224" i="6"/>
  <c r="AC1224" i="6" s="1"/>
  <c r="R19" i="6"/>
  <c r="Q19" i="6" s="1"/>
  <c r="R49" i="6"/>
  <c r="Q49" i="6" s="1"/>
  <c r="R83" i="6"/>
  <c r="Q83" i="6" s="1"/>
  <c r="AD106" i="6"/>
  <c r="AC106" i="6" s="1"/>
  <c r="R29" i="7"/>
  <c r="AD376" i="6"/>
  <c r="AC376" i="6" s="1"/>
  <c r="AD384" i="6"/>
  <c r="AC384" i="6" s="1"/>
  <c r="Z5" i="6"/>
  <c r="R91" i="6" s="1"/>
  <c r="Q91" i="6" s="1"/>
  <c r="AD86" i="6"/>
  <c r="AC86" i="6" s="1"/>
  <c r="AD78" i="6"/>
  <c r="AC78" i="6" s="1"/>
  <c r="AD85" i="6"/>
  <c r="AC85" i="6" s="1"/>
  <c r="AD77" i="6"/>
  <c r="AC77" i="6" s="1"/>
  <c r="AD84" i="6"/>
  <c r="AC84" i="6" s="1"/>
  <c r="AD76" i="6"/>
  <c r="AC76" i="6" s="1"/>
  <c r="AD83" i="6"/>
  <c r="AC83" i="6" s="1"/>
  <c r="AD75" i="6"/>
  <c r="AC75" i="6" s="1"/>
  <c r="AD88" i="6"/>
  <c r="AC88" i="6" s="1"/>
  <c r="AD80" i="6"/>
  <c r="AC80" i="6" s="1"/>
  <c r="AD72" i="6"/>
  <c r="AC72" i="6" s="1"/>
  <c r="R1450" i="6"/>
  <c r="Q1450" i="6" s="1"/>
  <c r="R17" i="6"/>
  <c r="Q17" i="6" s="1"/>
  <c r="R36" i="6"/>
  <c r="Q36" i="6" s="1"/>
  <c r="R59" i="6"/>
  <c r="Q59" i="6" s="1"/>
  <c r="R89" i="6"/>
  <c r="Q89" i="6" s="1"/>
  <c r="R364" i="6"/>
  <c r="Q364" i="6" s="1"/>
  <c r="R620" i="6"/>
  <c r="Q620" i="6" s="1"/>
  <c r="R684" i="6"/>
  <c r="Q684" i="6" s="1"/>
  <c r="R771" i="6"/>
  <c r="Q771" i="6" s="1"/>
  <c r="AD846" i="6"/>
  <c r="AC846" i="6" s="1"/>
  <c r="AD983" i="6"/>
  <c r="AC983" i="6" s="1"/>
  <c r="AD975" i="6"/>
  <c r="AC975" i="6" s="1"/>
  <c r="AD967" i="6"/>
  <c r="AC967" i="6" s="1"/>
  <c r="AD959" i="6"/>
  <c r="AC959" i="6" s="1"/>
  <c r="AD951" i="6"/>
  <c r="AC951" i="6" s="1"/>
  <c r="AD943" i="6"/>
  <c r="AC943" i="6" s="1"/>
  <c r="AD935" i="6"/>
  <c r="AC935" i="6" s="1"/>
  <c r="AD927" i="6"/>
  <c r="AC927" i="6" s="1"/>
  <c r="AD919" i="6"/>
  <c r="AC919" i="6" s="1"/>
  <c r="AD911" i="6"/>
  <c r="AC911" i="6" s="1"/>
  <c r="AD903" i="6"/>
  <c r="AC903" i="6" s="1"/>
  <c r="AD895" i="6"/>
  <c r="AC895" i="6" s="1"/>
  <c r="AD887" i="6"/>
  <c r="AC887" i="6" s="1"/>
  <c r="AD879" i="6"/>
  <c r="AC879" i="6" s="1"/>
  <c r="AD871" i="6"/>
  <c r="AC871" i="6" s="1"/>
  <c r="AD863" i="6"/>
  <c r="AC863" i="6" s="1"/>
  <c r="AD855" i="6"/>
  <c r="AC855" i="6" s="1"/>
  <c r="AD982" i="6"/>
  <c r="AC982" i="6" s="1"/>
  <c r="AD974" i="6"/>
  <c r="AC974" i="6" s="1"/>
  <c r="AD966" i="6"/>
  <c r="AC966" i="6" s="1"/>
  <c r="AD958" i="6"/>
  <c r="AC958" i="6" s="1"/>
  <c r="AD950" i="6"/>
  <c r="AC950" i="6" s="1"/>
  <c r="AD942" i="6"/>
  <c r="AC942" i="6" s="1"/>
  <c r="AD934" i="6"/>
  <c r="AC934" i="6" s="1"/>
  <c r="AD926" i="6"/>
  <c r="AC926" i="6" s="1"/>
  <c r="AD918" i="6"/>
  <c r="AC918" i="6" s="1"/>
  <c r="AD910" i="6"/>
  <c r="AC910" i="6" s="1"/>
  <c r="AD902" i="6"/>
  <c r="AC902" i="6" s="1"/>
  <c r="AD894" i="6"/>
  <c r="AC894" i="6" s="1"/>
  <c r="AD886" i="6"/>
  <c r="AC886" i="6" s="1"/>
  <c r="AD878" i="6"/>
  <c r="AC878" i="6" s="1"/>
  <c r="AD870" i="6"/>
  <c r="AC870" i="6" s="1"/>
  <c r="AD862" i="6"/>
  <c r="AC862" i="6" s="1"/>
  <c r="AD981" i="6"/>
  <c r="AC981" i="6" s="1"/>
  <c r="AD973" i="6"/>
  <c r="AC973" i="6" s="1"/>
  <c r="AD965" i="6"/>
  <c r="AC965" i="6" s="1"/>
  <c r="AD957" i="6"/>
  <c r="AC957" i="6" s="1"/>
  <c r="AD949" i="6"/>
  <c r="AC949" i="6" s="1"/>
  <c r="AD941" i="6"/>
  <c r="AC941" i="6" s="1"/>
  <c r="AD933" i="6"/>
  <c r="AC933" i="6" s="1"/>
  <c r="AD925" i="6"/>
  <c r="AC925" i="6" s="1"/>
  <c r="AD917" i="6"/>
  <c r="AC917" i="6" s="1"/>
  <c r="AD909" i="6"/>
  <c r="AC909" i="6" s="1"/>
  <c r="AD901" i="6"/>
  <c r="AC901" i="6" s="1"/>
  <c r="AD893" i="6"/>
  <c r="AC893" i="6" s="1"/>
  <c r="AD885" i="6"/>
  <c r="AC885" i="6" s="1"/>
  <c r="AD877" i="6"/>
  <c r="AC877" i="6" s="1"/>
  <c r="AD869" i="6"/>
  <c r="AC869" i="6" s="1"/>
  <c r="AD861" i="6"/>
  <c r="AC861" i="6" s="1"/>
  <c r="AD988" i="6"/>
  <c r="AC988" i="6" s="1"/>
  <c r="AD980" i="6"/>
  <c r="AC980" i="6" s="1"/>
  <c r="AD972" i="6"/>
  <c r="AC972" i="6" s="1"/>
  <c r="AD964" i="6"/>
  <c r="AC964" i="6" s="1"/>
  <c r="AD956" i="6"/>
  <c r="AC956" i="6" s="1"/>
  <c r="AD948" i="6"/>
  <c r="AC948" i="6" s="1"/>
  <c r="AD940" i="6"/>
  <c r="AC940" i="6" s="1"/>
  <c r="AD932" i="6"/>
  <c r="AC932" i="6" s="1"/>
  <c r="AD924" i="6"/>
  <c r="AC924" i="6" s="1"/>
  <c r="AD916" i="6"/>
  <c r="AC916" i="6" s="1"/>
  <c r="AD908" i="6"/>
  <c r="AC908" i="6" s="1"/>
  <c r="AD900" i="6"/>
  <c r="AC900" i="6" s="1"/>
  <c r="AD892" i="6"/>
  <c r="AC892" i="6" s="1"/>
  <c r="AD884" i="6"/>
  <c r="AC884" i="6" s="1"/>
  <c r="AD876" i="6"/>
  <c r="AC876" i="6" s="1"/>
  <c r="AD868" i="6"/>
  <c r="AC868" i="6" s="1"/>
  <c r="AD860" i="6"/>
  <c r="AC860" i="6" s="1"/>
  <c r="AD987" i="6"/>
  <c r="AC987" i="6" s="1"/>
  <c r="AD979" i="6"/>
  <c r="AC979" i="6" s="1"/>
  <c r="AD971" i="6"/>
  <c r="AC971" i="6" s="1"/>
  <c r="AD963" i="6"/>
  <c r="AC963" i="6" s="1"/>
  <c r="AD955" i="6"/>
  <c r="AC955" i="6" s="1"/>
  <c r="AD947" i="6"/>
  <c r="AC947" i="6" s="1"/>
  <c r="AD939" i="6"/>
  <c r="AC939" i="6" s="1"/>
  <c r="AD931" i="6"/>
  <c r="AC931" i="6" s="1"/>
  <c r="AD923" i="6"/>
  <c r="AC923" i="6" s="1"/>
  <c r="AD915" i="6"/>
  <c r="AC915" i="6" s="1"/>
  <c r="AD907" i="6"/>
  <c r="AC907" i="6" s="1"/>
  <c r="AD899" i="6"/>
  <c r="AC899" i="6" s="1"/>
  <c r="AD891" i="6"/>
  <c r="AC891" i="6" s="1"/>
  <c r="AD883" i="6"/>
  <c r="AC883" i="6" s="1"/>
  <c r="AD875" i="6"/>
  <c r="AC875" i="6" s="1"/>
  <c r="AD867" i="6"/>
  <c r="AC867" i="6" s="1"/>
  <c r="AD859" i="6"/>
  <c r="AC859" i="6" s="1"/>
  <c r="AD985" i="6"/>
  <c r="AC985" i="6" s="1"/>
  <c r="AD977" i="6"/>
  <c r="AC977" i="6" s="1"/>
  <c r="AD969" i="6"/>
  <c r="AC969" i="6" s="1"/>
  <c r="AD961" i="6"/>
  <c r="AC961" i="6" s="1"/>
  <c r="AD953" i="6"/>
  <c r="AC953" i="6" s="1"/>
  <c r="AD945" i="6"/>
  <c r="AC945" i="6" s="1"/>
  <c r="AD937" i="6"/>
  <c r="AC937" i="6" s="1"/>
  <c r="AD929" i="6"/>
  <c r="AC929" i="6" s="1"/>
  <c r="AD921" i="6"/>
  <c r="AC921" i="6" s="1"/>
  <c r="AD913" i="6"/>
  <c r="AC913" i="6" s="1"/>
  <c r="AD905" i="6"/>
  <c r="AC905" i="6" s="1"/>
  <c r="AD897" i="6"/>
  <c r="AC897" i="6" s="1"/>
  <c r="AD889" i="6"/>
  <c r="AC889" i="6" s="1"/>
  <c r="AD881" i="6"/>
  <c r="AC881" i="6" s="1"/>
  <c r="AD873" i="6"/>
  <c r="AC873" i="6" s="1"/>
  <c r="AD865" i="6"/>
  <c r="AC865" i="6" s="1"/>
  <c r="AD857" i="6"/>
  <c r="AC857" i="6" s="1"/>
  <c r="AD6" i="6"/>
  <c r="AC6" i="6" s="1"/>
  <c r="AD14" i="6"/>
  <c r="AC14" i="6" s="1"/>
  <c r="AD22" i="6"/>
  <c r="AC22" i="6" s="1"/>
  <c r="AD30" i="6"/>
  <c r="AC30" i="6" s="1"/>
  <c r="AD38" i="6"/>
  <c r="AC38" i="6" s="1"/>
  <c r="AD46" i="6"/>
  <c r="AC46" i="6" s="1"/>
  <c r="AD54" i="6"/>
  <c r="AC54" i="6" s="1"/>
  <c r="AD62" i="6"/>
  <c r="AC62" i="6" s="1"/>
  <c r="AD70" i="6"/>
  <c r="AC70" i="6" s="1"/>
  <c r="AD89" i="6"/>
  <c r="AC89" i="6" s="1"/>
  <c r="AD111" i="6"/>
  <c r="AC111" i="6" s="1"/>
  <c r="AD130" i="6"/>
  <c r="AC130" i="6" s="1"/>
  <c r="AD257" i="6"/>
  <c r="AC257" i="6" s="1"/>
  <c r="AD874" i="6"/>
  <c r="AC874" i="6" s="1"/>
  <c r="AD906" i="6"/>
  <c r="AC906" i="6" s="1"/>
  <c r="AD938" i="6"/>
  <c r="AC938" i="6" s="1"/>
  <c r="AD970" i="6"/>
  <c r="AC970" i="6" s="1"/>
  <c r="AD1002" i="6"/>
  <c r="AC1002" i="6" s="1"/>
  <c r="AD1034" i="6"/>
  <c r="AC1034" i="6" s="1"/>
  <c r="AD1066" i="6"/>
  <c r="AC1066" i="6" s="1"/>
  <c r="AD1098" i="6"/>
  <c r="AC1098" i="6" s="1"/>
  <c r="AD1130" i="6"/>
  <c r="AC1130" i="6" s="1"/>
  <c r="AD1162" i="6"/>
  <c r="AC1162" i="6" s="1"/>
  <c r="AD1194" i="6"/>
  <c r="AC1194" i="6" s="1"/>
  <c r="AD1226" i="6"/>
  <c r="AC1226" i="6" s="1"/>
  <c r="AD1290" i="6"/>
  <c r="AC1290" i="6" s="1"/>
  <c r="AD1354" i="6"/>
  <c r="AC1354" i="6" s="1"/>
  <c r="AD1282" i="6"/>
  <c r="AC1282" i="6" s="1"/>
  <c r="R385" i="6"/>
  <c r="Q385" i="6" s="1"/>
  <c r="R631" i="6"/>
  <c r="Q631" i="6" s="1"/>
  <c r="R700" i="6"/>
  <c r="Q700" i="6" s="1"/>
  <c r="R792" i="6"/>
  <c r="Q792" i="6" s="1"/>
  <c r="R1322" i="6"/>
  <c r="Q1322" i="6" s="1"/>
  <c r="AD174" i="6"/>
  <c r="AC174" i="6" s="1"/>
  <c r="AD166" i="6"/>
  <c r="AC166" i="6" s="1"/>
  <c r="AD158" i="6"/>
  <c r="AC158" i="6" s="1"/>
  <c r="AD150" i="6"/>
  <c r="AC150" i="6" s="1"/>
  <c r="AD142" i="6"/>
  <c r="AC142" i="6" s="1"/>
  <c r="AD134" i="6"/>
  <c r="AC134" i="6" s="1"/>
  <c r="AD126" i="6"/>
  <c r="AC126" i="6" s="1"/>
  <c r="AD118" i="6"/>
  <c r="AC118" i="6" s="1"/>
  <c r="AD110" i="6"/>
  <c r="AC110" i="6" s="1"/>
  <c r="AD102" i="6"/>
  <c r="AC102" i="6" s="1"/>
  <c r="AD94" i="6"/>
  <c r="AC94" i="6" s="1"/>
  <c r="AD173" i="6"/>
  <c r="AC173" i="6" s="1"/>
  <c r="AD165" i="6"/>
  <c r="AC165" i="6" s="1"/>
  <c r="AD157" i="6"/>
  <c r="AC157" i="6" s="1"/>
  <c r="AD149" i="6"/>
  <c r="AC149" i="6" s="1"/>
  <c r="AD141" i="6"/>
  <c r="AC141" i="6" s="1"/>
  <c r="AD133" i="6"/>
  <c r="AC133" i="6" s="1"/>
  <c r="AD125" i="6"/>
  <c r="AC125" i="6" s="1"/>
  <c r="AD117" i="6"/>
  <c r="AC117" i="6" s="1"/>
  <c r="AD109" i="6"/>
  <c r="AC109" i="6" s="1"/>
  <c r="AD101" i="6"/>
  <c r="AC101" i="6" s="1"/>
  <c r="AD93" i="6"/>
  <c r="AC93" i="6" s="1"/>
  <c r="AD172" i="6"/>
  <c r="AC172" i="6" s="1"/>
  <c r="AD164" i="6"/>
  <c r="AC164" i="6" s="1"/>
  <c r="AD156" i="6"/>
  <c r="AC156" i="6" s="1"/>
  <c r="AD148" i="6"/>
  <c r="AC148" i="6" s="1"/>
  <c r="AD140" i="6"/>
  <c r="AC140" i="6" s="1"/>
  <c r="AD132" i="6"/>
  <c r="AC132" i="6" s="1"/>
  <c r="AD124" i="6"/>
  <c r="AC124" i="6" s="1"/>
  <c r="AD116" i="6"/>
  <c r="AC116" i="6" s="1"/>
  <c r="AD108" i="6"/>
  <c r="AC108" i="6" s="1"/>
  <c r="AD100" i="6"/>
  <c r="AC100" i="6" s="1"/>
  <c r="AD92" i="6"/>
  <c r="AC92" i="6" s="1"/>
  <c r="AD171" i="6"/>
  <c r="AC171" i="6" s="1"/>
  <c r="AD163" i="6"/>
  <c r="AC163" i="6" s="1"/>
  <c r="AD155" i="6"/>
  <c r="AC155" i="6" s="1"/>
  <c r="AD147" i="6"/>
  <c r="AC147" i="6" s="1"/>
  <c r="AD139" i="6"/>
  <c r="AC139" i="6" s="1"/>
  <c r="AD131" i="6"/>
  <c r="AC131" i="6" s="1"/>
  <c r="AD123" i="6"/>
  <c r="AC123" i="6" s="1"/>
  <c r="AD115" i="6"/>
  <c r="AC115" i="6" s="1"/>
  <c r="AD107" i="6"/>
  <c r="AC107" i="6" s="1"/>
  <c r="AD99" i="6"/>
  <c r="AC99" i="6" s="1"/>
  <c r="AD91" i="6"/>
  <c r="AC91" i="6" s="1"/>
  <c r="AD170" i="6"/>
  <c r="AC170" i="6" s="1"/>
  <c r="AD162" i="6"/>
  <c r="AC162" i="6" s="1"/>
  <c r="AD154" i="6"/>
  <c r="AC154" i="6" s="1"/>
  <c r="AD176" i="6"/>
  <c r="AC176" i="6" s="1"/>
  <c r="AD168" i="6"/>
  <c r="AC168" i="6" s="1"/>
  <c r="AD160" i="6"/>
  <c r="AC160" i="6" s="1"/>
  <c r="AD152" i="6"/>
  <c r="AC152" i="6" s="1"/>
  <c r="AD144" i="6"/>
  <c r="AC144" i="6" s="1"/>
  <c r="AD136" i="6"/>
  <c r="AC136" i="6" s="1"/>
  <c r="AD128" i="6"/>
  <c r="AC128" i="6" s="1"/>
  <c r="AD120" i="6"/>
  <c r="AC120" i="6" s="1"/>
  <c r="AD112" i="6"/>
  <c r="AC112" i="6" s="1"/>
  <c r="AD104" i="6"/>
  <c r="AC104" i="6" s="1"/>
  <c r="AD96" i="6"/>
  <c r="AC96" i="6" s="1"/>
  <c r="AD7" i="6"/>
  <c r="AC7" i="6" s="1"/>
  <c r="AD15" i="6"/>
  <c r="AC15" i="6" s="1"/>
  <c r="AD23" i="6"/>
  <c r="AC23" i="6" s="1"/>
  <c r="AD31" i="6"/>
  <c r="AC31" i="6" s="1"/>
  <c r="AD39" i="6"/>
  <c r="AC39" i="6" s="1"/>
  <c r="AD47" i="6"/>
  <c r="AC47" i="6" s="1"/>
  <c r="AD55" i="6"/>
  <c r="AC55" i="6" s="1"/>
  <c r="AD63" i="6"/>
  <c r="AC63" i="6" s="1"/>
  <c r="AD71" i="6"/>
  <c r="AC71" i="6" s="1"/>
  <c r="AD90" i="6"/>
  <c r="AC90" i="6" s="1"/>
  <c r="AD113" i="6"/>
  <c r="AC113" i="6" s="1"/>
  <c r="AD135" i="6"/>
  <c r="AC135" i="6" s="1"/>
  <c r="AD159" i="6"/>
  <c r="AC159" i="6" s="1"/>
  <c r="AD880" i="6"/>
  <c r="AC880" i="6" s="1"/>
  <c r="AD912" i="6"/>
  <c r="AC912" i="6" s="1"/>
  <c r="AD944" i="6"/>
  <c r="AC944" i="6" s="1"/>
  <c r="AD976" i="6"/>
  <c r="AC976" i="6" s="1"/>
  <c r="AD1008" i="6"/>
  <c r="AC1008" i="6" s="1"/>
  <c r="AD1040" i="6"/>
  <c r="AC1040" i="6" s="1"/>
  <c r="AD1072" i="6"/>
  <c r="AC1072" i="6" s="1"/>
  <c r="AD1104" i="6"/>
  <c r="AC1104" i="6" s="1"/>
  <c r="AD1136" i="6"/>
  <c r="AC1136" i="6" s="1"/>
  <c r="AD1200" i="6"/>
  <c r="AC1200" i="6" s="1"/>
  <c r="AD1234" i="6"/>
  <c r="AC1234" i="6" s="1"/>
  <c r="AD1298" i="6"/>
  <c r="AC1298" i="6" s="1"/>
  <c r="AD1362" i="6"/>
  <c r="AC1362" i="6" s="1"/>
  <c r="AD760" i="6"/>
  <c r="AC760" i="6" s="1"/>
  <c r="AD696" i="6"/>
  <c r="AC696" i="6" s="1"/>
  <c r="AD684" i="6"/>
  <c r="AC684" i="6" s="1"/>
  <c r="R65" i="6"/>
  <c r="Q65" i="6" s="1"/>
  <c r="R400" i="6"/>
  <c r="Q400" i="6" s="1"/>
  <c r="R636" i="6"/>
  <c r="Q636" i="6" s="1"/>
  <c r="R703" i="6"/>
  <c r="Q703" i="6" s="1"/>
  <c r="R803" i="6"/>
  <c r="Q803" i="6" s="1"/>
  <c r="R1495" i="6"/>
  <c r="Q1495" i="6" s="1"/>
  <c r="AD1167" i="6"/>
  <c r="AC1167" i="6" s="1"/>
  <c r="AD1159" i="6"/>
  <c r="AC1159" i="6" s="1"/>
  <c r="AD1151" i="6"/>
  <c r="AC1151" i="6" s="1"/>
  <c r="AD1143" i="6"/>
  <c r="AC1143" i="6" s="1"/>
  <c r="AD1135" i="6"/>
  <c r="AC1135" i="6" s="1"/>
  <c r="AD1174" i="6"/>
  <c r="AC1174" i="6" s="1"/>
  <c r="AD1166" i="6"/>
  <c r="AC1166" i="6" s="1"/>
  <c r="AD1158" i="6"/>
  <c r="AC1158" i="6" s="1"/>
  <c r="AD1150" i="6"/>
  <c r="AC1150" i="6" s="1"/>
  <c r="AD1142" i="6"/>
  <c r="AC1142" i="6" s="1"/>
  <c r="AD1134" i="6"/>
  <c r="AC1134" i="6" s="1"/>
  <c r="AD1173" i="6"/>
  <c r="AC1173" i="6" s="1"/>
  <c r="AD1165" i="6"/>
  <c r="AC1165" i="6" s="1"/>
  <c r="AD1157" i="6"/>
  <c r="AC1157" i="6" s="1"/>
  <c r="AD1149" i="6"/>
  <c r="AC1149" i="6" s="1"/>
  <c r="AD1141" i="6"/>
  <c r="AC1141" i="6" s="1"/>
  <c r="AD1133" i="6"/>
  <c r="AC1133" i="6" s="1"/>
  <c r="AD1172" i="6"/>
  <c r="AC1172" i="6" s="1"/>
  <c r="AD1164" i="6"/>
  <c r="AC1164" i="6" s="1"/>
  <c r="AD1156" i="6"/>
  <c r="AC1156" i="6" s="1"/>
  <c r="AD1148" i="6"/>
  <c r="AC1148" i="6" s="1"/>
  <c r="AD1140" i="6"/>
  <c r="AC1140" i="6" s="1"/>
  <c r="AD1132" i="6"/>
  <c r="AC1132" i="6" s="1"/>
  <c r="AD1171" i="6"/>
  <c r="AC1171" i="6" s="1"/>
  <c r="AD1163" i="6"/>
  <c r="AC1163" i="6" s="1"/>
  <c r="AD1155" i="6"/>
  <c r="AC1155" i="6" s="1"/>
  <c r="AD1147" i="6"/>
  <c r="AC1147" i="6" s="1"/>
  <c r="AD1139" i="6"/>
  <c r="AC1139" i="6" s="1"/>
  <c r="AD1131" i="6"/>
  <c r="AC1131" i="6" s="1"/>
  <c r="AD1169" i="6"/>
  <c r="AC1169" i="6" s="1"/>
  <c r="AD1161" i="6"/>
  <c r="AC1161" i="6" s="1"/>
  <c r="AD1153" i="6"/>
  <c r="AC1153" i="6" s="1"/>
  <c r="AD1145" i="6"/>
  <c r="AC1145" i="6" s="1"/>
  <c r="AD1137" i="6"/>
  <c r="AC1137" i="6" s="1"/>
  <c r="AD8" i="6"/>
  <c r="AC8" i="6" s="1"/>
  <c r="AD16" i="6"/>
  <c r="AC16" i="6" s="1"/>
  <c r="AD24" i="6"/>
  <c r="AC24" i="6" s="1"/>
  <c r="AD32" i="6"/>
  <c r="AC32" i="6" s="1"/>
  <c r="AD40" i="6"/>
  <c r="AC40" i="6" s="1"/>
  <c r="AD48" i="6"/>
  <c r="AC48" i="6" s="1"/>
  <c r="AD56" i="6"/>
  <c r="AC56" i="6" s="1"/>
  <c r="AD64" i="6"/>
  <c r="AC64" i="6" s="1"/>
  <c r="AD73" i="6"/>
  <c r="AC73" i="6" s="1"/>
  <c r="AD95" i="6"/>
  <c r="AC95" i="6" s="1"/>
  <c r="AD114" i="6"/>
  <c r="AC114" i="6" s="1"/>
  <c r="AD137" i="6"/>
  <c r="AC137" i="6" s="1"/>
  <c r="AD161" i="6"/>
  <c r="AC161" i="6" s="1"/>
  <c r="AD882" i="6"/>
  <c r="AC882" i="6" s="1"/>
  <c r="AD914" i="6"/>
  <c r="AC914" i="6" s="1"/>
  <c r="AD946" i="6"/>
  <c r="AC946" i="6" s="1"/>
  <c r="AD978" i="6"/>
  <c r="AC978" i="6" s="1"/>
  <c r="AD1010" i="6"/>
  <c r="AC1010" i="6" s="1"/>
  <c r="AD1042" i="6"/>
  <c r="AC1042" i="6" s="1"/>
  <c r="AD1074" i="6"/>
  <c r="AC1074" i="6" s="1"/>
  <c r="AD1106" i="6"/>
  <c r="AC1106" i="6" s="1"/>
  <c r="AD1138" i="6"/>
  <c r="AC1138" i="6" s="1"/>
  <c r="AD1170" i="6"/>
  <c r="AC1170" i="6" s="1"/>
  <c r="AD1242" i="6"/>
  <c r="AC1242" i="6" s="1"/>
  <c r="AD1306" i="6"/>
  <c r="AC1306" i="6" s="1"/>
  <c r="AD1370" i="6"/>
  <c r="AC1370" i="6" s="1"/>
  <c r="R25" i="6"/>
  <c r="Q25" i="6" s="1"/>
  <c r="R44" i="6"/>
  <c r="Q44" i="6" s="1"/>
  <c r="R67" i="6"/>
  <c r="Q67" i="6" s="1"/>
  <c r="R412" i="6"/>
  <c r="Q412" i="6" s="1"/>
  <c r="R719" i="6"/>
  <c r="Q719" i="6" s="1"/>
  <c r="R829" i="6"/>
  <c r="Q829" i="6" s="1"/>
  <c r="AD334" i="6"/>
  <c r="AC334" i="6" s="1"/>
  <c r="AD326" i="6"/>
  <c r="AC326" i="6" s="1"/>
  <c r="AD233" i="6"/>
  <c r="AC233" i="6" s="1"/>
  <c r="AD300" i="6"/>
  <c r="AC300" i="6" s="1"/>
  <c r="AD214" i="6"/>
  <c r="AC214" i="6" s="1"/>
  <c r="AD297" i="6"/>
  <c r="AC297" i="6" s="1"/>
  <c r="AD212" i="6"/>
  <c r="AC212" i="6" s="1"/>
  <c r="AD278" i="6"/>
  <c r="AC278" i="6" s="1"/>
  <c r="AD193" i="6"/>
  <c r="AC193" i="6" s="1"/>
  <c r="AD276" i="6"/>
  <c r="AC276" i="6" s="1"/>
  <c r="AD190" i="6"/>
  <c r="AC190" i="6" s="1"/>
  <c r="AD254" i="6"/>
  <c r="AC254" i="6" s="1"/>
  <c r="AD1223" i="6"/>
  <c r="AC1223" i="6" s="1"/>
  <c r="AD1215" i="6"/>
  <c r="AC1215" i="6" s="1"/>
  <c r="AD1207" i="6"/>
  <c r="AC1207" i="6" s="1"/>
  <c r="AD1199" i="6"/>
  <c r="AC1199" i="6" s="1"/>
  <c r="AD1191" i="6"/>
  <c r="AC1191" i="6" s="1"/>
  <c r="AD1183" i="6"/>
  <c r="AC1183" i="6" s="1"/>
  <c r="AD1175" i="6"/>
  <c r="AC1175" i="6" s="1"/>
  <c r="AD1222" i="6"/>
  <c r="AC1222" i="6" s="1"/>
  <c r="AD1214" i="6"/>
  <c r="AC1214" i="6" s="1"/>
  <c r="AD1206" i="6"/>
  <c r="AC1206" i="6" s="1"/>
  <c r="AD1198" i="6"/>
  <c r="AC1198" i="6" s="1"/>
  <c r="AD1190" i="6"/>
  <c r="AC1190" i="6" s="1"/>
  <c r="AD1182" i="6"/>
  <c r="AC1182" i="6" s="1"/>
  <c r="AD1221" i="6"/>
  <c r="AC1221" i="6" s="1"/>
  <c r="AD1213" i="6"/>
  <c r="AC1213" i="6" s="1"/>
  <c r="AD1205" i="6"/>
  <c r="AC1205" i="6" s="1"/>
  <c r="AD1197" i="6"/>
  <c r="AC1197" i="6" s="1"/>
  <c r="AD1189" i="6"/>
  <c r="AC1189" i="6" s="1"/>
  <c r="AD1181" i="6"/>
  <c r="AC1181" i="6" s="1"/>
  <c r="AD1220" i="6"/>
  <c r="AC1220" i="6" s="1"/>
  <c r="AD1212" i="6"/>
  <c r="AC1212" i="6" s="1"/>
  <c r="AD1204" i="6"/>
  <c r="AC1204" i="6" s="1"/>
  <c r="AD1196" i="6"/>
  <c r="AC1196" i="6" s="1"/>
  <c r="AD1188" i="6"/>
  <c r="AC1188" i="6" s="1"/>
  <c r="AD1180" i="6"/>
  <c r="AC1180" i="6" s="1"/>
  <c r="AD1219" i="6"/>
  <c r="AC1219" i="6" s="1"/>
  <c r="AD1211" i="6"/>
  <c r="AC1211" i="6" s="1"/>
  <c r="AD1203" i="6"/>
  <c r="AC1203" i="6" s="1"/>
  <c r="AD1195" i="6"/>
  <c r="AC1195" i="6" s="1"/>
  <c r="AD1187" i="6"/>
  <c r="AC1187" i="6" s="1"/>
  <c r="AD1179" i="6"/>
  <c r="AC1179" i="6" s="1"/>
  <c r="AD1225" i="6"/>
  <c r="AC1225" i="6" s="1"/>
  <c r="AD1217" i="6"/>
  <c r="AC1217" i="6" s="1"/>
  <c r="AD1209" i="6"/>
  <c r="AC1209" i="6" s="1"/>
  <c r="AD1201" i="6"/>
  <c r="AC1201" i="6" s="1"/>
  <c r="AD1193" i="6"/>
  <c r="AC1193" i="6" s="1"/>
  <c r="AD1185" i="6"/>
  <c r="AC1185" i="6" s="1"/>
  <c r="AD1177" i="6"/>
  <c r="AC1177" i="6" s="1"/>
  <c r="AD9" i="6"/>
  <c r="AC9" i="6" s="1"/>
  <c r="AD17" i="6"/>
  <c r="AC17" i="6" s="1"/>
  <c r="AD25" i="6"/>
  <c r="AC25" i="6" s="1"/>
  <c r="AD33" i="6"/>
  <c r="AC33" i="6" s="1"/>
  <c r="AD41" i="6"/>
  <c r="AC41" i="6" s="1"/>
  <c r="AD49" i="6"/>
  <c r="AC49" i="6" s="1"/>
  <c r="AD57" i="6"/>
  <c r="AC57" i="6" s="1"/>
  <c r="AD65" i="6"/>
  <c r="AC65" i="6" s="1"/>
  <c r="AD74" i="6"/>
  <c r="AC74" i="6" s="1"/>
  <c r="AD97" i="6"/>
  <c r="AC97" i="6" s="1"/>
  <c r="AD119" i="6"/>
  <c r="AC119" i="6" s="1"/>
  <c r="AD138" i="6"/>
  <c r="AC138" i="6" s="1"/>
  <c r="AD167" i="6"/>
  <c r="AC167" i="6" s="1"/>
  <c r="AD856" i="6"/>
  <c r="AC856" i="6" s="1"/>
  <c r="AD888" i="6"/>
  <c r="AC888" i="6" s="1"/>
  <c r="AD920" i="6"/>
  <c r="AC920" i="6" s="1"/>
  <c r="AD952" i="6"/>
  <c r="AC952" i="6" s="1"/>
  <c r="AD984" i="6"/>
  <c r="AC984" i="6" s="1"/>
  <c r="AD1016" i="6"/>
  <c r="AC1016" i="6" s="1"/>
  <c r="AD1048" i="6"/>
  <c r="AC1048" i="6" s="1"/>
  <c r="AD1080" i="6"/>
  <c r="AC1080" i="6" s="1"/>
  <c r="AD1112" i="6"/>
  <c r="AC1112" i="6" s="1"/>
  <c r="AD1144" i="6"/>
  <c r="AC1144" i="6" s="1"/>
  <c r="AD1176" i="6"/>
  <c r="AC1176" i="6" s="1"/>
  <c r="AD1208" i="6"/>
  <c r="AC1208" i="6" s="1"/>
  <c r="AD1314" i="6"/>
  <c r="AC1314" i="6" s="1"/>
  <c r="E34" i="5"/>
  <c r="E26" i="5"/>
  <c r="E18" i="5"/>
  <c r="E10" i="5"/>
  <c r="D5" i="5"/>
  <c r="D13" i="5"/>
  <c r="D21" i="5"/>
  <c r="D29" i="5"/>
  <c r="D37" i="5"/>
  <c r="E33" i="5"/>
  <c r="E25" i="5"/>
  <c r="E17" i="5"/>
  <c r="E9" i="5"/>
  <c r="D6" i="5"/>
  <c r="D14" i="5"/>
  <c r="D22" i="5"/>
  <c r="D30" i="5"/>
  <c r="E37" i="5"/>
  <c r="E5" i="5"/>
  <c r="D34" i="5"/>
  <c r="E19" i="5"/>
  <c r="D4" i="5"/>
  <c r="D36" i="5"/>
  <c r="E32" i="5"/>
  <c r="E24" i="5"/>
  <c r="E16" i="5"/>
  <c r="E8" i="5"/>
  <c r="D7" i="5"/>
  <c r="D15" i="5"/>
  <c r="D23" i="5"/>
  <c r="D31" i="5"/>
  <c r="E13" i="5"/>
  <c r="D26" i="5"/>
  <c r="E35" i="5"/>
  <c r="D20" i="5"/>
  <c r="E31" i="5"/>
  <c r="E23" i="5"/>
  <c r="E15" i="5"/>
  <c r="E7" i="5"/>
  <c r="D8" i="5"/>
  <c r="D16" i="5"/>
  <c r="D24" i="5"/>
  <c r="D32" i="5"/>
  <c r="E29" i="5"/>
  <c r="D10" i="5"/>
  <c r="E11" i="5"/>
  <c r="D12" i="5"/>
  <c r="E30" i="5"/>
  <c r="E22" i="5"/>
  <c r="E14" i="5"/>
  <c r="E6" i="5"/>
  <c r="D9" i="5"/>
  <c r="D17" i="5"/>
  <c r="D25" i="5"/>
  <c r="D33" i="5"/>
  <c r="E21" i="5"/>
  <c r="D18" i="5"/>
  <c r="E27" i="5"/>
  <c r="D28" i="5"/>
  <c r="E36" i="5"/>
  <c r="E28" i="5"/>
  <c r="E20" i="5"/>
  <c r="E12" i="5"/>
  <c r="E4" i="5"/>
  <c r="D11" i="5"/>
  <c r="D19" i="5"/>
  <c r="D27" i="5"/>
  <c r="D35" i="5"/>
  <c r="R651" i="6"/>
  <c r="Q651" i="6" s="1"/>
  <c r="R652" i="6"/>
  <c r="Q652" i="6" s="1"/>
  <c r="R726" i="6"/>
  <c r="Q726" i="6" s="1"/>
  <c r="AD590" i="6"/>
  <c r="AC590" i="6" s="1"/>
  <c r="AD548" i="6"/>
  <c r="AC548" i="6" s="1"/>
  <c r="AD526" i="6"/>
  <c r="AC526" i="6" s="1"/>
  <c r="AD1303" i="6"/>
  <c r="AC1303" i="6" s="1"/>
  <c r="AD1295" i="6"/>
  <c r="AC1295" i="6" s="1"/>
  <c r="AD1287" i="6"/>
  <c r="AC1287" i="6" s="1"/>
  <c r="AD1279" i="6"/>
  <c r="AC1279" i="6" s="1"/>
  <c r="AD1271" i="6"/>
  <c r="AC1271" i="6" s="1"/>
  <c r="AD1263" i="6"/>
  <c r="AC1263" i="6" s="1"/>
  <c r="AD1255" i="6"/>
  <c r="AC1255" i="6" s="1"/>
  <c r="AD1247" i="6"/>
  <c r="AC1247" i="6" s="1"/>
  <c r="AD1239" i="6"/>
  <c r="AC1239" i="6" s="1"/>
  <c r="AD1231" i="6"/>
  <c r="AC1231" i="6" s="1"/>
  <c r="AD1302" i="6"/>
  <c r="AC1302" i="6" s="1"/>
  <c r="AD1294" i="6"/>
  <c r="AC1294" i="6" s="1"/>
  <c r="AD1286" i="6"/>
  <c r="AC1286" i="6" s="1"/>
  <c r="AD1278" i="6"/>
  <c r="AC1278" i="6" s="1"/>
  <c r="AD1270" i="6"/>
  <c r="AC1270" i="6" s="1"/>
  <c r="AD1262" i="6"/>
  <c r="AC1262" i="6" s="1"/>
  <c r="AD1254" i="6"/>
  <c r="AC1254" i="6" s="1"/>
  <c r="AD1246" i="6"/>
  <c r="AC1246" i="6" s="1"/>
  <c r="AD1238" i="6"/>
  <c r="AC1238" i="6" s="1"/>
  <c r="AD1230" i="6"/>
  <c r="AC1230" i="6" s="1"/>
  <c r="AD1301" i="6"/>
  <c r="AC1301" i="6" s="1"/>
  <c r="AD1293" i="6"/>
  <c r="AC1293" i="6" s="1"/>
  <c r="AD1285" i="6"/>
  <c r="AC1285" i="6" s="1"/>
  <c r="AD1277" i="6"/>
  <c r="AC1277" i="6" s="1"/>
  <c r="AD1269" i="6"/>
  <c r="AC1269" i="6" s="1"/>
  <c r="AD1261" i="6"/>
  <c r="AC1261" i="6" s="1"/>
  <c r="AD1253" i="6"/>
  <c r="AC1253" i="6" s="1"/>
  <c r="AD1245" i="6"/>
  <c r="AC1245" i="6" s="1"/>
  <c r="AD1237" i="6"/>
  <c r="AC1237" i="6" s="1"/>
  <c r="AD1229" i="6"/>
  <c r="AC1229" i="6" s="1"/>
  <c r="AD1300" i="6"/>
  <c r="AC1300" i="6" s="1"/>
  <c r="AD1292" i="6"/>
  <c r="AC1292" i="6" s="1"/>
  <c r="AD1284" i="6"/>
  <c r="AC1284" i="6" s="1"/>
  <c r="AD1276" i="6"/>
  <c r="AC1276" i="6" s="1"/>
  <c r="AD1268" i="6"/>
  <c r="AC1268" i="6" s="1"/>
  <c r="AD1260" i="6"/>
  <c r="AC1260" i="6" s="1"/>
  <c r="AD1252" i="6"/>
  <c r="AC1252" i="6" s="1"/>
  <c r="AD1244" i="6"/>
  <c r="AC1244" i="6" s="1"/>
  <c r="AD1236" i="6"/>
  <c r="AC1236" i="6" s="1"/>
  <c r="AD1228" i="6"/>
  <c r="AC1228" i="6" s="1"/>
  <c r="AD1299" i="6"/>
  <c r="AC1299" i="6" s="1"/>
  <c r="AD1291" i="6"/>
  <c r="AC1291" i="6" s="1"/>
  <c r="AD1283" i="6"/>
  <c r="AC1283" i="6" s="1"/>
  <c r="AD1275" i="6"/>
  <c r="AC1275" i="6" s="1"/>
  <c r="AD1267" i="6"/>
  <c r="AC1267" i="6" s="1"/>
  <c r="AD1259" i="6"/>
  <c r="AC1259" i="6" s="1"/>
  <c r="AD1251" i="6"/>
  <c r="AC1251" i="6" s="1"/>
  <c r="AD1243" i="6"/>
  <c r="AC1243" i="6" s="1"/>
  <c r="AD1235" i="6"/>
  <c r="AC1235" i="6" s="1"/>
  <c r="AD1227" i="6"/>
  <c r="AC1227" i="6" s="1"/>
  <c r="AD1297" i="6"/>
  <c r="AC1297" i="6" s="1"/>
  <c r="AD1289" i="6"/>
  <c r="AC1289" i="6" s="1"/>
  <c r="AD1281" i="6"/>
  <c r="AC1281" i="6" s="1"/>
  <c r="AD1273" i="6"/>
  <c r="AC1273" i="6" s="1"/>
  <c r="AD1265" i="6"/>
  <c r="AC1265" i="6" s="1"/>
  <c r="AD1257" i="6"/>
  <c r="AC1257" i="6" s="1"/>
  <c r="AD1249" i="6"/>
  <c r="AC1249" i="6" s="1"/>
  <c r="AD1241" i="6"/>
  <c r="AC1241" i="6" s="1"/>
  <c r="AD1233" i="6"/>
  <c r="AC1233" i="6" s="1"/>
  <c r="AD1296" i="6"/>
  <c r="AC1296" i="6" s="1"/>
  <c r="AD1288" i="6"/>
  <c r="AC1288" i="6" s="1"/>
  <c r="AD1280" i="6"/>
  <c r="AC1280" i="6" s="1"/>
  <c r="AD1272" i="6"/>
  <c r="AC1272" i="6" s="1"/>
  <c r="AD1264" i="6"/>
  <c r="AC1264" i="6" s="1"/>
  <c r="AD1256" i="6"/>
  <c r="AC1256" i="6" s="1"/>
  <c r="AD1248" i="6"/>
  <c r="AC1248" i="6" s="1"/>
  <c r="AD1240" i="6"/>
  <c r="AC1240" i="6" s="1"/>
  <c r="AD1232" i="6"/>
  <c r="AC1232" i="6" s="1"/>
  <c r="AD10" i="6"/>
  <c r="AC10" i="6" s="1"/>
  <c r="AD18" i="6"/>
  <c r="AC18" i="6" s="1"/>
  <c r="AD26" i="6"/>
  <c r="AC26" i="6" s="1"/>
  <c r="AD34" i="6"/>
  <c r="AC34" i="6" s="1"/>
  <c r="AD42" i="6"/>
  <c r="AC42" i="6" s="1"/>
  <c r="AD50" i="6"/>
  <c r="AC50" i="6" s="1"/>
  <c r="AD58" i="6"/>
  <c r="AC58" i="6" s="1"/>
  <c r="AD66" i="6"/>
  <c r="AC66" i="6" s="1"/>
  <c r="AD79" i="6"/>
  <c r="AC79" i="6" s="1"/>
  <c r="AD98" i="6"/>
  <c r="AC98" i="6" s="1"/>
  <c r="AD121" i="6"/>
  <c r="AC121" i="6" s="1"/>
  <c r="AD143" i="6"/>
  <c r="AC143" i="6" s="1"/>
  <c r="AD169" i="6"/>
  <c r="AC169" i="6" s="1"/>
  <c r="AD858" i="6"/>
  <c r="AC858" i="6" s="1"/>
  <c r="AD890" i="6"/>
  <c r="AC890" i="6" s="1"/>
  <c r="AD922" i="6"/>
  <c r="AC922" i="6" s="1"/>
  <c r="AD954" i="6"/>
  <c r="AC954" i="6" s="1"/>
  <c r="AD986" i="6"/>
  <c r="AC986" i="6" s="1"/>
  <c r="AD1018" i="6"/>
  <c r="AC1018" i="6" s="1"/>
  <c r="AD1050" i="6"/>
  <c r="AC1050" i="6" s="1"/>
  <c r="AD1082" i="6"/>
  <c r="AC1082" i="6" s="1"/>
  <c r="AD1146" i="6"/>
  <c r="AC1146" i="6" s="1"/>
  <c r="AD1178" i="6"/>
  <c r="AC1178" i="6" s="1"/>
  <c r="AD1210" i="6"/>
  <c r="AC1210" i="6" s="1"/>
  <c r="AD1258" i="6"/>
  <c r="AC1258" i="6" s="1"/>
  <c r="AD1322" i="6"/>
  <c r="AC1322" i="6" s="1"/>
  <c r="R599" i="6"/>
  <c r="Q599" i="6" s="1"/>
  <c r="R663" i="6"/>
  <c r="Q663" i="6" s="1"/>
  <c r="R742" i="6"/>
  <c r="Q742" i="6" s="1"/>
  <c r="AD1127" i="6"/>
  <c r="AC1127" i="6" s="1"/>
  <c r="AD1119" i="6"/>
  <c r="AC1119" i="6" s="1"/>
  <c r="AD1111" i="6"/>
  <c r="AC1111" i="6" s="1"/>
  <c r="AD1103" i="6"/>
  <c r="AC1103" i="6" s="1"/>
  <c r="AD1095" i="6"/>
  <c r="AC1095" i="6" s="1"/>
  <c r="AD1087" i="6"/>
  <c r="AC1087" i="6" s="1"/>
  <c r="AD1079" i="6"/>
  <c r="AC1079" i="6" s="1"/>
  <c r="AD1071" i="6"/>
  <c r="AC1071" i="6" s="1"/>
  <c r="AD1063" i="6"/>
  <c r="AC1063" i="6" s="1"/>
  <c r="AD1055" i="6"/>
  <c r="AC1055" i="6" s="1"/>
  <c r="AD1047" i="6"/>
  <c r="AC1047" i="6" s="1"/>
  <c r="AD1039" i="6"/>
  <c r="AC1039" i="6" s="1"/>
  <c r="AD1031" i="6"/>
  <c r="AC1031" i="6" s="1"/>
  <c r="AD1023" i="6"/>
  <c r="AC1023" i="6" s="1"/>
  <c r="AD1015" i="6"/>
  <c r="AC1015" i="6" s="1"/>
  <c r="AD1007" i="6"/>
  <c r="AC1007" i="6" s="1"/>
  <c r="AD999" i="6"/>
  <c r="AC999" i="6" s="1"/>
  <c r="AD991" i="6"/>
  <c r="AC991" i="6" s="1"/>
  <c r="AD1126" i="6"/>
  <c r="AC1126" i="6" s="1"/>
  <c r="AD1118" i="6"/>
  <c r="AC1118" i="6" s="1"/>
  <c r="AD1110" i="6"/>
  <c r="AC1110" i="6" s="1"/>
  <c r="AD1102" i="6"/>
  <c r="AC1102" i="6" s="1"/>
  <c r="AD1094" i="6"/>
  <c r="AC1094" i="6" s="1"/>
  <c r="AD1086" i="6"/>
  <c r="AC1086" i="6" s="1"/>
  <c r="AD1078" i="6"/>
  <c r="AC1078" i="6" s="1"/>
  <c r="AD1070" i="6"/>
  <c r="AC1070" i="6" s="1"/>
  <c r="AD1062" i="6"/>
  <c r="AC1062" i="6" s="1"/>
  <c r="AD1054" i="6"/>
  <c r="AC1054" i="6" s="1"/>
  <c r="AD1046" i="6"/>
  <c r="AC1046" i="6" s="1"/>
  <c r="AD1038" i="6"/>
  <c r="AC1038" i="6" s="1"/>
  <c r="AD1030" i="6"/>
  <c r="AC1030" i="6" s="1"/>
  <c r="AD1022" i="6"/>
  <c r="AC1022" i="6" s="1"/>
  <c r="AD1014" i="6"/>
  <c r="AC1014" i="6" s="1"/>
  <c r="AD1006" i="6"/>
  <c r="AC1006" i="6" s="1"/>
  <c r="AD998" i="6"/>
  <c r="AC998" i="6" s="1"/>
  <c r="AD990" i="6"/>
  <c r="AC990" i="6" s="1"/>
  <c r="AD1125" i="6"/>
  <c r="AC1125" i="6" s="1"/>
  <c r="AD1117" i="6"/>
  <c r="AC1117" i="6" s="1"/>
  <c r="AD1109" i="6"/>
  <c r="AC1109" i="6" s="1"/>
  <c r="AD1101" i="6"/>
  <c r="AC1101" i="6" s="1"/>
  <c r="AD1093" i="6"/>
  <c r="AC1093" i="6" s="1"/>
  <c r="AD1085" i="6"/>
  <c r="AC1085" i="6" s="1"/>
  <c r="AD1077" i="6"/>
  <c r="AC1077" i="6" s="1"/>
  <c r="AD1069" i="6"/>
  <c r="AC1069" i="6" s="1"/>
  <c r="AD1061" i="6"/>
  <c r="AC1061" i="6" s="1"/>
  <c r="AD1053" i="6"/>
  <c r="AC1053" i="6" s="1"/>
  <c r="AD1045" i="6"/>
  <c r="AC1045" i="6" s="1"/>
  <c r="AD1037" i="6"/>
  <c r="AC1037" i="6" s="1"/>
  <c r="AD1029" i="6"/>
  <c r="AC1029" i="6" s="1"/>
  <c r="AD1021" i="6"/>
  <c r="AC1021" i="6" s="1"/>
  <c r="AD1013" i="6"/>
  <c r="AC1013" i="6" s="1"/>
  <c r="AD1005" i="6"/>
  <c r="AC1005" i="6" s="1"/>
  <c r="AD997" i="6"/>
  <c r="AC997" i="6" s="1"/>
  <c r="AD989" i="6"/>
  <c r="AC989" i="6" s="1"/>
  <c r="AD1124" i="6"/>
  <c r="AC1124" i="6" s="1"/>
  <c r="AD1116" i="6"/>
  <c r="AC1116" i="6" s="1"/>
  <c r="AD1108" i="6"/>
  <c r="AC1108" i="6" s="1"/>
  <c r="AD1100" i="6"/>
  <c r="AC1100" i="6" s="1"/>
  <c r="AD1092" i="6"/>
  <c r="AC1092" i="6" s="1"/>
  <c r="AD1084" i="6"/>
  <c r="AC1084" i="6" s="1"/>
  <c r="AD1076" i="6"/>
  <c r="AC1076" i="6" s="1"/>
  <c r="AD1068" i="6"/>
  <c r="AC1068" i="6" s="1"/>
  <c r="AD1060" i="6"/>
  <c r="AC1060" i="6" s="1"/>
  <c r="AD1052" i="6"/>
  <c r="AC1052" i="6" s="1"/>
  <c r="AD1044" i="6"/>
  <c r="AC1044" i="6" s="1"/>
  <c r="AD1036" i="6"/>
  <c r="AC1036" i="6" s="1"/>
  <c r="AD1028" i="6"/>
  <c r="AC1028" i="6" s="1"/>
  <c r="AD1020" i="6"/>
  <c r="AC1020" i="6" s="1"/>
  <c r="AD1012" i="6"/>
  <c r="AC1012" i="6" s="1"/>
  <c r="AD1004" i="6"/>
  <c r="AC1004" i="6" s="1"/>
  <c r="AD996" i="6"/>
  <c r="AC996" i="6" s="1"/>
  <c r="AD1123" i="6"/>
  <c r="AC1123" i="6" s="1"/>
  <c r="AD1115" i="6"/>
  <c r="AC1115" i="6" s="1"/>
  <c r="AD1107" i="6"/>
  <c r="AC1107" i="6" s="1"/>
  <c r="AD1099" i="6"/>
  <c r="AC1099" i="6" s="1"/>
  <c r="AD1091" i="6"/>
  <c r="AC1091" i="6" s="1"/>
  <c r="AD1083" i="6"/>
  <c r="AC1083" i="6" s="1"/>
  <c r="AD1075" i="6"/>
  <c r="AC1075" i="6" s="1"/>
  <c r="AD1067" i="6"/>
  <c r="AC1067" i="6" s="1"/>
  <c r="AD1059" i="6"/>
  <c r="AC1059" i="6" s="1"/>
  <c r="AD1051" i="6"/>
  <c r="AC1051" i="6" s="1"/>
  <c r="AD1043" i="6"/>
  <c r="AC1043" i="6" s="1"/>
  <c r="AD1035" i="6"/>
  <c r="AC1035" i="6" s="1"/>
  <c r="AD1027" i="6"/>
  <c r="AC1027" i="6" s="1"/>
  <c r="AD1019" i="6"/>
  <c r="AC1019" i="6" s="1"/>
  <c r="AD1011" i="6"/>
  <c r="AC1011" i="6" s="1"/>
  <c r="AD1003" i="6"/>
  <c r="AC1003" i="6" s="1"/>
  <c r="AD995" i="6"/>
  <c r="AC995" i="6" s="1"/>
  <c r="AD1129" i="6"/>
  <c r="AC1129" i="6" s="1"/>
  <c r="AD1121" i="6"/>
  <c r="AC1121" i="6" s="1"/>
  <c r="AD1113" i="6"/>
  <c r="AC1113" i="6" s="1"/>
  <c r="AD1105" i="6"/>
  <c r="AC1105" i="6" s="1"/>
  <c r="AD1097" i="6"/>
  <c r="AC1097" i="6" s="1"/>
  <c r="AD1089" i="6"/>
  <c r="AC1089" i="6" s="1"/>
  <c r="AD1081" i="6"/>
  <c r="AC1081" i="6" s="1"/>
  <c r="AD1073" i="6"/>
  <c r="AC1073" i="6" s="1"/>
  <c r="AD1065" i="6"/>
  <c r="AC1065" i="6" s="1"/>
  <c r="AD1057" i="6"/>
  <c r="AC1057" i="6" s="1"/>
  <c r="AD1049" i="6"/>
  <c r="AC1049" i="6" s="1"/>
  <c r="AD1041" i="6"/>
  <c r="AC1041" i="6" s="1"/>
  <c r="AD1033" i="6"/>
  <c r="AC1033" i="6" s="1"/>
  <c r="AD1025" i="6"/>
  <c r="AC1025" i="6" s="1"/>
  <c r="AD1017" i="6"/>
  <c r="AC1017" i="6" s="1"/>
  <c r="AD1009" i="6"/>
  <c r="AC1009" i="6" s="1"/>
  <c r="AD1001" i="6"/>
  <c r="AC1001" i="6" s="1"/>
  <c r="AD993" i="6"/>
  <c r="AC993" i="6" s="1"/>
  <c r="AD11" i="6"/>
  <c r="AC11" i="6" s="1"/>
  <c r="AD19" i="6"/>
  <c r="AC19" i="6" s="1"/>
  <c r="AD27" i="6"/>
  <c r="AC27" i="6" s="1"/>
  <c r="AD35" i="6"/>
  <c r="AC35" i="6" s="1"/>
  <c r="AD43" i="6"/>
  <c r="AC43" i="6" s="1"/>
  <c r="AD51" i="6"/>
  <c r="AC51" i="6" s="1"/>
  <c r="AD59" i="6"/>
  <c r="AC59" i="6" s="1"/>
  <c r="AD67" i="6"/>
  <c r="AC67" i="6" s="1"/>
  <c r="AD81" i="6"/>
  <c r="AC81" i="6" s="1"/>
  <c r="AD103" i="6"/>
  <c r="AC103" i="6" s="1"/>
  <c r="AD122" i="6"/>
  <c r="AC122" i="6" s="1"/>
  <c r="AD145" i="6"/>
  <c r="AC145" i="6" s="1"/>
  <c r="AD175" i="6"/>
  <c r="AC175" i="6" s="1"/>
  <c r="AD864" i="6"/>
  <c r="AC864" i="6" s="1"/>
  <c r="AD896" i="6"/>
  <c r="AC896" i="6" s="1"/>
  <c r="AD928" i="6"/>
  <c r="AC928" i="6" s="1"/>
  <c r="AD960" i="6"/>
  <c r="AC960" i="6" s="1"/>
  <c r="AD992" i="6"/>
  <c r="AC992" i="6" s="1"/>
  <c r="AD1024" i="6"/>
  <c r="AC1024" i="6" s="1"/>
  <c r="AD1056" i="6"/>
  <c r="AC1056" i="6" s="1"/>
  <c r="AD1088" i="6"/>
  <c r="AC1088" i="6" s="1"/>
  <c r="AD1120" i="6"/>
  <c r="AC1120" i="6" s="1"/>
  <c r="AD1152" i="6"/>
  <c r="AC1152" i="6" s="1"/>
  <c r="AD1184" i="6"/>
  <c r="AC1184" i="6" s="1"/>
  <c r="AD1216" i="6"/>
  <c r="AC1216" i="6" s="1"/>
  <c r="AD1266" i="6"/>
  <c r="AC1266" i="6" s="1"/>
  <c r="R846" i="6"/>
  <c r="Q846" i="6" s="1"/>
  <c r="R1258" i="6"/>
  <c r="Q1258" i="6" s="1"/>
  <c r="R604" i="6"/>
  <c r="Q604" i="6" s="1"/>
  <c r="R668" i="6"/>
  <c r="Q668" i="6" s="1"/>
  <c r="R748" i="6"/>
  <c r="Q748" i="6" s="1"/>
  <c r="R1153" i="6"/>
  <c r="Q1153" i="6" s="1"/>
  <c r="AD1375" i="6"/>
  <c r="AC1375" i="6" s="1"/>
  <c r="AD1367" i="6"/>
  <c r="AC1367" i="6" s="1"/>
  <c r="AD1359" i="6"/>
  <c r="AC1359" i="6" s="1"/>
  <c r="AD1351" i="6"/>
  <c r="AC1351" i="6" s="1"/>
  <c r="AD1343" i="6"/>
  <c r="AC1343" i="6" s="1"/>
  <c r="AD1335" i="6"/>
  <c r="AC1335" i="6" s="1"/>
  <c r="AD1327" i="6"/>
  <c r="AC1327" i="6" s="1"/>
  <c r="AD1319" i="6"/>
  <c r="AC1319" i="6" s="1"/>
  <c r="AD1311" i="6"/>
  <c r="AC1311" i="6" s="1"/>
  <c r="AD1374" i="6"/>
  <c r="AC1374" i="6" s="1"/>
  <c r="AD1366" i="6"/>
  <c r="AC1366" i="6" s="1"/>
  <c r="AD1358" i="6"/>
  <c r="AC1358" i="6" s="1"/>
  <c r="AD1350" i="6"/>
  <c r="AC1350" i="6" s="1"/>
  <c r="AD1342" i="6"/>
  <c r="AC1342" i="6" s="1"/>
  <c r="AD1334" i="6"/>
  <c r="AC1334" i="6" s="1"/>
  <c r="AD1326" i="6"/>
  <c r="AC1326" i="6" s="1"/>
  <c r="AD1318" i="6"/>
  <c r="AC1318" i="6" s="1"/>
  <c r="AD1310" i="6"/>
  <c r="AC1310" i="6" s="1"/>
  <c r="AD1373" i="6"/>
  <c r="AC1373" i="6" s="1"/>
  <c r="AD1365" i="6"/>
  <c r="AC1365" i="6" s="1"/>
  <c r="AD1357" i="6"/>
  <c r="AC1357" i="6" s="1"/>
  <c r="AD1349" i="6"/>
  <c r="AC1349" i="6" s="1"/>
  <c r="AD1341" i="6"/>
  <c r="AC1341" i="6" s="1"/>
  <c r="AD1333" i="6"/>
  <c r="AC1333" i="6" s="1"/>
  <c r="AD1325" i="6"/>
  <c r="AC1325" i="6" s="1"/>
  <c r="AD1317" i="6"/>
  <c r="AC1317" i="6" s="1"/>
  <c r="AD1309" i="6"/>
  <c r="AC1309" i="6" s="1"/>
  <c r="AD1372" i="6"/>
  <c r="AC1372" i="6" s="1"/>
  <c r="AD1364" i="6"/>
  <c r="AC1364" i="6" s="1"/>
  <c r="AD1356" i="6"/>
  <c r="AC1356" i="6" s="1"/>
  <c r="AD1348" i="6"/>
  <c r="AC1348" i="6" s="1"/>
  <c r="AD1340" i="6"/>
  <c r="AC1340" i="6" s="1"/>
  <c r="AD1332" i="6"/>
  <c r="AC1332" i="6" s="1"/>
  <c r="AD1324" i="6"/>
  <c r="AC1324" i="6" s="1"/>
  <c r="AD1316" i="6"/>
  <c r="AC1316" i="6" s="1"/>
  <c r="AD1308" i="6"/>
  <c r="AC1308" i="6" s="1"/>
  <c r="AD1371" i="6"/>
  <c r="AC1371" i="6" s="1"/>
  <c r="AD1363" i="6"/>
  <c r="AC1363" i="6" s="1"/>
  <c r="AD1355" i="6"/>
  <c r="AC1355" i="6" s="1"/>
  <c r="AD1347" i="6"/>
  <c r="AC1347" i="6" s="1"/>
  <c r="AD1339" i="6"/>
  <c r="AC1339" i="6" s="1"/>
  <c r="AD1331" i="6"/>
  <c r="AC1331" i="6" s="1"/>
  <c r="AD1323" i="6"/>
  <c r="AC1323" i="6" s="1"/>
  <c r="AD1315" i="6"/>
  <c r="AC1315" i="6" s="1"/>
  <c r="AD1307" i="6"/>
  <c r="AC1307" i="6" s="1"/>
  <c r="AD1369" i="6"/>
  <c r="AC1369" i="6" s="1"/>
  <c r="AD1361" i="6"/>
  <c r="AC1361" i="6" s="1"/>
  <c r="AD1353" i="6"/>
  <c r="AC1353" i="6" s="1"/>
  <c r="AD1345" i="6"/>
  <c r="AC1345" i="6" s="1"/>
  <c r="AD1337" i="6"/>
  <c r="AC1337" i="6" s="1"/>
  <c r="AD1329" i="6"/>
  <c r="AC1329" i="6" s="1"/>
  <c r="AD1321" i="6"/>
  <c r="AC1321" i="6" s="1"/>
  <c r="AD1313" i="6"/>
  <c r="AC1313" i="6" s="1"/>
  <c r="AD1305" i="6"/>
  <c r="AC1305" i="6" s="1"/>
  <c r="AD1376" i="6"/>
  <c r="AC1376" i="6" s="1"/>
  <c r="AD1368" i="6"/>
  <c r="AC1368" i="6" s="1"/>
  <c r="AD1360" i="6"/>
  <c r="AC1360" i="6" s="1"/>
  <c r="AD1352" i="6"/>
  <c r="AC1352" i="6" s="1"/>
  <c r="AD1344" i="6"/>
  <c r="AC1344" i="6" s="1"/>
  <c r="AD1336" i="6"/>
  <c r="AC1336" i="6" s="1"/>
  <c r="AD1328" i="6"/>
  <c r="AC1328" i="6" s="1"/>
  <c r="AD1320" i="6"/>
  <c r="AC1320" i="6" s="1"/>
  <c r="AD1312" i="6"/>
  <c r="AC1312" i="6" s="1"/>
  <c r="AD1304" i="6"/>
  <c r="AC1304" i="6" s="1"/>
  <c r="AD632" i="6"/>
  <c r="AC632" i="6" s="1"/>
  <c r="AD4" i="6"/>
  <c r="AC4" i="6" s="1"/>
  <c r="AD12" i="6"/>
  <c r="AC12" i="6" s="1"/>
  <c r="AD20" i="6"/>
  <c r="AC20" i="6" s="1"/>
  <c r="AD28" i="6"/>
  <c r="AC28" i="6" s="1"/>
  <c r="AD36" i="6"/>
  <c r="AC36" i="6" s="1"/>
  <c r="AD44" i="6"/>
  <c r="AC44" i="6" s="1"/>
  <c r="AD52" i="6"/>
  <c r="AC52" i="6" s="1"/>
  <c r="AD60" i="6"/>
  <c r="AC60" i="6" s="1"/>
  <c r="AD68" i="6"/>
  <c r="AC68" i="6" s="1"/>
  <c r="AD82" i="6"/>
  <c r="AC82" i="6" s="1"/>
  <c r="AD105" i="6"/>
  <c r="AC105" i="6" s="1"/>
  <c r="AD127" i="6"/>
  <c r="AC127" i="6" s="1"/>
  <c r="AD146" i="6"/>
  <c r="AC146" i="6" s="1"/>
  <c r="AD177" i="6"/>
  <c r="AC177" i="6" s="1"/>
  <c r="AD898" i="6"/>
  <c r="AC898" i="6" s="1"/>
  <c r="AD930" i="6"/>
  <c r="AC930" i="6" s="1"/>
  <c r="AD962" i="6"/>
  <c r="AC962" i="6" s="1"/>
  <c r="AD994" i="6"/>
  <c r="AC994" i="6" s="1"/>
  <c r="AD1026" i="6"/>
  <c r="AC1026" i="6" s="1"/>
  <c r="AD1058" i="6"/>
  <c r="AC1058" i="6" s="1"/>
  <c r="AD1090" i="6"/>
  <c r="AC1090" i="6" s="1"/>
  <c r="AD1122" i="6"/>
  <c r="AC1122" i="6" s="1"/>
  <c r="AD1154" i="6"/>
  <c r="AC1154" i="6" s="1"/>
  <c r="AD1186" i="6"/>
  <c r="AC1186" i="6" s="1"/>
  <c r="AD1218" i="6"/>
  <c r="AC1218" i="6" s="1"/>
  <c r="AD1274" i="6"/>
  <c r="AC1274" i="6" s="1"/>
  <c r="AD1338" i="6"/>
  <c r="AC1338" i="6" s="1"/>
  <c r="R29" i="5"/>
  <c r="Q29" i="5"/>
  <c r="AD1539" i="6"/>
  <c r="AC1539" i="6" s="1"/>
  <c r="AD1531" i="6"/>
  <c r="AC1531" i="6" s="1"/>
  <c r="AD1523" i="6"/>
  <c r="AC1523" i="6" s="1"/>
  <c r="AD1538" i="6"/>
  <c r="AC1538" i="6" s="1"/>
  <c r="AD1530" i="6"/>
  <c r="AC1530" i="6" s="1"/>
  <c r="AD1522" i="6"/>
  <c r="AC1522" i="6" s="1"/>
  <c r="AD1537" i="6"/>
  <c r="AC1537" i="6" s="1"/>
  <c r="AD1529" i="6"/>
  <c r="AC1529" i="6" s="1"/>
  <c r="AD1536" i="6"/>
  <c r="AC1536" i="6" s="1"/>
  <c r="AD1528" i="6"/>
  <c r="AC1528" i="6" s="1"/>
  <c r="AD1535" i="6"/>
  <c r="AC1535" i="6" s="1"/>
  <c r="AD1527" i="6"/>
  <c r="AC1527" i="6" s="1"/>
  <c r="AD1533" i="6"/>
  <c r="AC1533" i="6" s="1"/>
  <c r="AD1525" i="6"/>
  <c r="AC1525" i="6" s="1"/>
  <c r="AD1534" i="6"/>
  <c r="AC1534" i="6" s="1"/>
  <c r="AD1532" i="6"/>
  <c r="AC1532" i="6" s="1"/>
  <c r="AD1526" i="6"/>
  <c r="AC1526" i="6" s="1"/>
  <c r="AD1524" i="6"/>
  <c r="AC1524" i="6" s="1"/>
  <c r="AD483" i="6"/>
  <c r="AC483" i="6" s="1"/>
  <c r="AD475" i="6"/>
  <c r="AC475" i="6" s="1"/>
  <c r="AD467" i="6"/>
  <c r="AC467" i="6" s="1"/>
  <c r="AD459" i="6"/>
  <c r="AC459" i="6" s="1"/>
  <c r="AD451" i="6"/>
  <c r="AC451" i="6" s="1"/>
  <c r="AD443" i="6"/>
  <c r="AC443" i="6" s="1"/>
  <c r="AD435" i="6"/>
  <c r="AC435" i="6" s="1"/>
  <c r="AD427" i="6"/>
  <c r="AC427" i="6" s="1"/>
  <c r="AD419" i="6"/>
  <c r="AC419" i="6" s="1"/>
  <c r="AD411" i="6"/>
  <c r="AC411" i="6" s="1"/>
  <c r="AD403" i="6"/>
  <c r="AC403" i="6" s="1"/>
  <c r="AD395" i="6"/>
  <c r="AC395" i="6" s="1"/>
  <c r="AD387" i="6"/>
  <c r="AC387" i="6" s="1"/>
  <c r="AD379" i="6"/>
  <c r="AC379" i="6" s="1"/>
  <c r="AD371" i="6"/>
  <c r="AC371" i="6" s="1"/>
  <c r="AD363" i="6"/>
  <c r="AC363" i="6" s="1"/>
  <c r="AD482" i="6"/>
  <c r="AC482" i="6" s="1"/>
  <c r="AD474" i="6"/>
  <c r="AC474" i="6" s="1"/>
  <c r="AD466" i="6"/>
  <c r="AC466" i="6" s="1"/>
  <c r="AD458" i="6"/>
  <c r="AC458" i="6" s="1"/>
  <c r="AD450" i="6"/>
  <c r="AC450" i="6" s="1"/>
  <c r="AD442" i="6"/>
  <c r="AC442" i="6" s="1"/>
  <c r="AD434" i="6"/>
  <c r="AC434" i="6" s="1"/>
  <c r="AD426" i="6"/>
  <c r="AC426" i="6" s="1"/>
  <c r="AD418" i="6"/>
  <c r="AC418" i="6" s="1"/>
  <c r="AD410" i="6"/>
  <c r="AC410" i="6" s="1"/>
  <c r="AD402" i="6"/>
  <c r="AC402" i="6" s="1"/>
  <c r="AD394" i="6"/>
  <c r="AC394" i="6" s="1"/>
  <c r="AD386" i="6"/>
  <c r="AC386" i="6" s="1"/>
  <c r="AD378" i="6"/>
  <c r="AC378" i="6" s="1"/>
  <c r="AD370" i="6"/>
  <c r="AC370" i="6" s="1"/>
  <c r="AD362" i="6"/>
  <c r="AC362" i="6" s="1"/>
  <c r="AD481" i="6"/>
  <c r="AC481" i="6" s="1"/>
  <c r="AD473" i="6"/>
  <c r="AC473" i="6" s="1"/>
  <c r="AD465" i="6"/>
  <c r="AC465" i="6" s="1"/>
  <c r="AD457" i="6"/>
  <c r="AC457" i="6" s="1"/>
  <c r="AD449" i="6"/>
  <c r="AC449" i="6" s="1"/>
  <c r="AD441" i="6"/>
  <c r="AC441" i="6" s="1"/>
  <c r="AD433" i="6"/>
  <c r="AC433" i="6" s="1"/>
  <c r="AD425" i="6"/>
  <c r="AC425" i="6" s="1"/>
  <c r="AD417" i="6"/>
  <c r="AC417" i="6" s="1"/>
  <c r="AD409" i="6"/>
  <c r="AC409" i="6" s="1"/>
  <c r="AD401" i="6"/>
  <c r="AC401" i="6" s="1"/>
  <c r="AD393" i="6"/>
  <c r="AC393" i="6" s="1"/>
  <c r="AD385" i="6"/>
  <c r="AC385" i="6" s="1"/>
  <c r="AD377" i="6"/>
  <c r="AC377" i="6" s="1"/>
  <c r="AD479" i="6"/>
  <c r="AC479" i="6" s="1"/>
  <c r="AD471" i="6"/>
  <c r="AC471" i="6" s="1"/>
  <c r="AD463" i="6"/>
  <c r="AC463" i="6" s="1"/>
  <c r="AD455" i="6"/>
  <c r="AC455" i="6" s="1"/>
  <c r="AD447" i="6"/>
  <c r="AC447" i="6" s="1"/>
  <c r="AD439" i="6"/>
  <c r="AC439" i="6" s="1"/>
  <c r="AD431" i="6"/>
  <c r="AC431" i="6" s="1"/>
  <c r="AD423" i="6"/>
  <c r="AC423" i="6" s="1"/>
  <c r="AD415" i="6"/>
  <c r="AC415" i="6" s="1"/>
  <c r="AD407" i="6"/>
  <c r="AC407" i="6" s="1"/>
  <c r="AD399" i="6"/>
  <c r="AC399" i="6" s="1"/>
  <c r="AD391" i="6"/>
  <c r="AC391" i="6" s="1"/>
  <c r="AD383" i="6"/>
  <c r="AC383" i="6" s="1"/>
  <c r="AD375" i="6"/>
  <c r="AC375" i="6" s="1"/>
  <c r="AD367" i="6"/>
  <c r="AC367" i="6" s="1"/>
  <c r="AD477" i="6"/>
  <c r="AC477" i="6" s="1"/>
  <c r="AD469" i="6"/>
  <c r="AC469" i="6" s="1"/>
  <c r="AD461" i="6"/>
  <c r="AC461" i="6" s="1"/>
  <c r="AD453" i="6"/>
  <c r="AC453" i="6" s="1"/>
  <c r="AD445" i="6"/>
  <c r="AC445" i="6" s="1"/>
  <c r="AD437" i="6"/>
  <c r="AC437" i="6" s="1"/>
  <c r="AD429" i="6"/>
  <c r="AC429" i="6" s="1"/>
  <c r="AD421" i="6"/>
  <c r="AC421" i="6" s="1"/>
  <c r="AD413" i="6"/>
  <c r="AC413" i="6" s="1"/>
  <c r="AD405" i="6"/>
  <c r="AC405" i="6" s="1"/>
  <c r="AD397" i="6"/>
  <c r="AC397" i="6" s="1"/>
  <c r="AD389" i="6"/>
  <c r="AC389" i="6" s="1"/>
  <c r="AD381" i="6"/>
  <c r="AC381" i="6" s="1"/>
  <c r="AD373" i="6"/>
  <c r="AC373" i="6" s="1"/>
  <c r="AD365" i="6"/>
  <c r="AC365" i="6" s="1"/>
  <c r="AD476" i="6"/>
  <c r="AC476" i="6" s="1"/>
  <c r="AD454" i="6"/>
  <c r="AC454" i="6" s="1"/>
  <c r="AD432" i="6"/>
  <c r="AC432" i="6" s="1"/>
  <c r="AD412" i="6"/>
  <c r="AC412" i="6" s="1"/>
  <c r="AD390" i="6"/>
  <c r="AC390" i="6" s="1"/>
  <c r="AD369" i="6"/>
  <c r="AC369" i="6" s="1"/>
  <c r="AD472" i="6"/>
  <c r="AC472" i="6" s="1"/>
  <c r="AD452" i="6"/>
  <c r="AC452" i="6" s="1"/>
  <c r="AD430" i="6"/>
  <c r="AC430" i="6" s="1"/>
  <c r="AD408" i="6"/>
  <c r="AC408" i="6" s="1"/>
  <c r="AD388" i="6"/>
  <c r="AC388" i="6" s="1"/>
  <c r="AD368" i="6"/>
  <c r="AC368" i="6" s="1"/>
  <c r="AD470" i="6"/>
  <c r="AC470" i="6" s="1"/>
  <c r="AD448" i="6"/>
  <c r="AC448" i="6" s="1"/>
  <c r="AD428" i="6"/>
  <c r="AC428" i="6" s="1"/>
  <c r="AD406" i="6"/>
  <c r="AC406" i="6" s="1"/>
  <c r="AD468" i="6"/>
  <c r="AC468" i="6" s="1"/>
  <c r="AD446" i="6"/>
  <c r="AC446" i="6" s="1"/>
  <c r="AD424" i="6"/>
  <c r="AC424" i="6" s="1"/>
  <c r="AD404" i="6"/>
  <c r="AC404" i="6" s="1"/>
  <c r="AD382" i="6"/>
  <c r="AC382" i="6" s="1"/>
  <c r="AD364" i="6"/>
  <c r="AC364" i="6" s="1"/>
  <c r="AD444" i="6"/>
  <c r="AC444" i="6" s="1"/>
  <c r="AD422" i="6"/>
  <c r="AC422" i="6" s="1"/>
  <c r="AD380" i="6"/>
  <c r="AC380" i="6" s="1"/>
  <c r="AD464" i="6"/>
  <c r="AC464" i="6" s="1"/>
  <c r="AD400" i="6"/>
  <c r="AC400" i="6" s="1"/>
  <c r="AD361" i="6"/>
  <c r="AC361" i="6" s="1"/>
  <c r="AD480" i="6"/>
  <c r="AC480" i="6" s="1"/>
  <c r="AD460" i="6"/>
  <c r="AC460" i="6" s="1"/>
  <c r="AD438" i="6"/>
  <c r="AC438" i="6" s="1"/>
  <c r="AD416" i="6"/>
  <c r="AC416" i="6" s="1"/>
  <c r="AD396" i="6"/>
  <c r="AC396" i="6" s="1"/>
  <c r="AD374" i="6"/>
  <c r="AC374" i="6" s="1"/>
  <c r="AD478" i="6"/>
  <c r="AC478" i="6" s="1"/>
  <c r="AD456" i="6"/>
  <c r="AC456" i="6" s="1"/>
  <c r="AD436" i="6"/>
  <c r="AC436" i="6" s="1"/>
  <c r="AD414" i="6"/>
  <c r="AC414" i="6" s="1"/>
  <c r="AD392" i="6"/>
  <c r="AC392" i="6" s="1"/>
  <c r="AD372" i="6"/>
  <c r="AC372" i="6" s="1"/>
  <c r="AD196" i="6"/>
  <c r="AC196" i="6" s="1"/>
  <c r="AD217" i="6"/>
  <c r="AC217" i="6" s="1"/>
  <c r="AD238" i="6"/>
  <c r="AC238" i="6" s="1"/>
  <c r="AD260" i="6"/>
  <c r="AC260" i="6" s="1"/>
  <c r="AD281" i="6"/>
  <c r="AC281" i="6" s="1"/>
  <c r="AD302" i="6"/>
  <c r="AC302" i="6" s="1"/>
  <c r="AD398" i="6"/>
  <c r="AC398" i="6" s="1"/>
  <c r="AD568" i="6"/>
  <c r="AC568" i="6" s="1"/>
  <c r="AD718" i="6"/>
  <c r="AC718" i="6" s="1"/>
  <c r="AD851" i="6"/>
  <c r="AC851" i="6" s="1"/>
  <c r="AD843" i="6"/>
  <c r="AC843" i="6" s="1"/>
  <c r="AD835" i="6"/>
  <c r="AC835" i="6" s="1"/>
  <c r="AD827" i="6"/>
  <c r="AC827" i="6" s="1"/>
  <c r="AD819" i="6"/>
  <c r="AC819" i="6" s="1"/>
  <c r="AD811" i="6"/>
  <c r="AC811" i="6" s="1"/>
  <c r="AD803" i="6"/>
  <c r="AC803" i="6" s="1"/>
  <c r="AD795" i="6"/>
  <c r="AC795" i="6" s="1"/>
  <c r="AD787" i="6"/>
  <c r="AC787" i="6" s="1"/>
  <c r="AD850" i="6"/>
  <c r="AC850" i="6" s="1"/>
  <c r="AD842" i="6"/>
  <c r="AC842" i="6" s="1"/>
  <c r="AD834" i="6"/>
  <c r="AC834" i="6" s="1"/>
  <c r="AD826" i="6"/>
  <c r="AC826" i="6" s="1"/>
  <c r="AD818" i="6"/>
  <c r="AC818" i="6" s="1"/>
  <c r="AD810" i="6"/>
  <c r="AC810" i="6" s="1"/>
  <c r="AD802" i="6"/>
  <c r="AC802" i="6" s="1"/>
  <c r="AD794" i="6"/>
  <c r="AC794" i="6" s="1"/>
  <c r="AD786" i="6"/>
  <c r="AC786" i="6" s="1"/>
  <c r="AD849" i="6"/>
  <c r="AC849" i="6" s="1"/>
  <c r="AD841" i="6"/>
  <c r="AC841" i="6" s="1"/>
  <c r="AD833" i="6"/>
  <c r="AC833" i="6" s="1"/>
  <c r="AD825" i="6"/>
  <c r="AC825" i="6" s="1"/>
  <c r="AD817" i="6"/>
  <c r="AC817" i="6" s="1"/>
  <c r="AD809" i="6"/>
  <c r="AC809" i="6" s="1"/>
  <c r="AD801" i="6"/>
  <c r="AC801" i="6" s="1"/>
  <c r="AD793" i="6"/>
  <c r="AC793" i="6" s="1"/>
  <c r="AD785" i="6"/>
  <c r="AC785" i="6" s="1"/>
  <c r="AD847" i="6"/>
  <c r="AC847" i="6" s="1"/>
  <c r="AD839" i="6"/>
  <c r="AC839" i="6" s="1"/>
  <c r="AD831" i="6"/>
  <c r="AC831" i="6" s="1"/>
  <c r="AD823" i="6"/>
  <c r="AC823" i="6" s="1"/>
  <c r="AD815" i="6"/>
  <c r="AC815" i="6" s="1"/>
  <c r="AD807" i="6"/>
  <c r="AC807" i="6" s="1"/>
  <c r="AD799" i="6"/>
  <c r="AC799" i="6" s="1"/>
  <c r="AD791" i="6"/>
  <c r="AC791" i="6" s="1"/>
  <c r="AD783" i="6"/>
  <c r="AC783" i="6" s="1"/>
  <c r="AD853" i="6"/>
  <c r="AC853" i="6" s="1"/>
  <c r="AD845" i="6"/>
  <c r="AC845" i="6" s="1"/>
  <c r="AD837" i="6"/>
  <c r="AC837" i="6" s="1"/>
  <c r="AD829" i="6"/>
  <c r="AC829" i="6" s="1"/>
  <c r="AD821" i="6"/>
  <c r="AC821" i="6" s="1"/>
  <c r="AD813" i="6"/>
  <c r="AC813" i="6" s="1"/>
  <c r="AD805" i="6"/>
  <c r="AC805" i="6" s="1"/>
  <c r="AD797" i="6"/>
  <c r="AC797" i="6" s="1"/>
  <c r="AD789" i="6"/>
  <c r="AC789" i="6" s="1"/>
  <c r="AD781" i="6"/>
  <c r="AC781" i="6" s="1"/>
  <c r="AD838" i="6"/>
  <c r="AC838" i="6" s="1"/>
  <c r="AD816" i="6"/>
  <c r="AC816" i="6" s="1"/>
  <c r="AD796" i="6"/>
  <c r="AC796" i="6" s="1"/>
  <c r="AD836" i="6"/>
  <c r="AC836" i="6" s="1"/>
  <c r="AD814" i="6"/>
  <c r="AC814" i="6" s="1"/>
  <c r="AD792" i="6"/>
  <c r="AC792" i="6" s="1"/>
  <c r="AD854" i="6"/>
  <c r="AC854" i="6" s="1"/>
  <c r="AD832" i="6"/>
  <c r="AC832" i="6" s="1"/>
  <c r="AD812" i="6"/>
  <c r="AC812" i="6" s="1"/>
  <c r="AD790" i="6"/>
  <c r="AC790" i="6" s="1"/>
  <c r="AD852" i="6"/>
  <c r="AC852" i="6" s="1"/>
  <c r="AD830" i="6"/>
  <c r="AC830" i="6" s="1"/>
  <c r="AD808" i="6"/>
  <c r="AC808" i="6" s="1"/>
  <c r="AD788" i="6"/>
  <c r="AC788" i="6" s="1"/>
  <c r="AD848" i="6"/>
  <c r="AC848" i="6" s="1"/>
  <c r="AD828" i="6"/>
  <c r="AC828" i="6" s="1"/>
  <c r="AD806" i="6"/>
  <c r="AC806" i="6" s="1"/>
  <c r="AD784" i="6"/>
  <c r="AC784" i="6" s="1"/>
  <c r="AD844" i="6"/>
  <c r="AC844" i="6" s="1"/>
  <c r="AD822" i="6"/>
  <c r="AC822" i="6" s="1"/>
  <c r="AD800" i="6"/>
  <c r="AC800" i="6" s="1"/>
  <c r="AD840" i="6"/>
  <c r="AC840" i="6" s="1"/>
  <c r="AD820" i="6"/>
  <c r="AC820" i="6" s="1"/>
  <c r="AD798" i="6"/>
  <c r="AC798" i="6" s="1"/>
  <c r="AD355" i="6"/>
  <c r="AC355" i="6" s="1"/>
  <c r="AD347" i="6"/>
  <c r="AC347" i="6" s="1"/>
  <c r="AD354" i="6"/>
  <c r="AC354" i="6" s="1"/>
  <c r="AD346" i="6"/>
  <c r="AC346" i="6" s="1"/>
  <c r="AD359" i="6"/>
  <c r="AC359" i="6" s="1"/>
  <c r="AD351" i="6"/>
  <c r="AC351" i="6" s="1"/>
  <c r="AD343" i="6"/>
  <c r="AC343" i="6" s="1"/>
  <c r="AD357" i="6"/>
  <c r="AC357" i="6" s="1"/>
  <c r="AD349" i="6"/>
  <c r="AC349" i="6" s="1"/>
  <c r="AD341" i="6"/>
  <c r="AC341" i="6" s="1"/>
  <c r="AD353" i="6"/>
  <c r="AC353" i="6" s="1"/>
  <c r="AD339" i="6"/>
  <c r="AC339" i="6" s="1"/>
  <c r="AD331" i="6"/>
  <c r="AC331" i="6" s="1"/>
  <c r="AD323" i="6"/>
  <c r="AC323" i="6" s="1"/>
  <c r="AD315" i="6"/>
  <c r="AC315" i="6" s="1"/>
  <c r="AD307" i="6"/>
  <c r="AC307" i="6" s="1"/>
  <c r="AD299" i="6"/>
  <c r="AC299" i="6" s="1"/>
  <c r="AD291" i="6"/>
  <c r="AC291" i="6" s="1"/>
  <c r="AD283" i="6"/>
  <c r="AC283" i="6" s="1"/>
  <c r="AD275" i="6"/>
  <c r="AC275" i="6" s="1"/>
  <c r="AD267" i="6"/>
  <c r="AC267" i="6" s="1"/>
  <c r="AD259" i="6"/>
  <c r="AC259" i="6" s="1"/>
  <c r="AD251" i="6"/>
  <c r="AC251" i="6" s="1"/>
  <c r="AD243" i="6"/>
  <c r="AC243" i="6" s="1"/>
  <c r="AD235" i="6"/>
  <c r="AC235" i="6" s="1"/>
  <c r="AD227" i="6"/>
  <c r="AC227" i="6" s="1"/>
  <c r="AD219" i="6"/>
  <c r="AC219" i="6" s="1"/>
  <c r="AD211" i="6"/>
  <c r="AC211" i="6" s="1"/>
  <c r="AD203" i="6"/>
  <c r="AC203" i="6" s="1"/>
  <c r="AD195" i="6"/>
  <c r="AC195" i="6" s="1"/>
  <c r="AD187" i="6"/>
  <c r="AC187" i="6" s="1"/>
  <c r="AD179" i="6"/>
  <c r="AC179" i="6" s="1"/>
  <c r="AD352" i="6"/>
  <c r="AC352" i="6" s="1"/>
  <c r="AD338" i="6"/>
  <c r="AC338" i="6" s="1"/>
  <c r="AD330" i="6"/>
  <c r="AC330" i="6" s="1"/>
  <c r="AD322" i="6"/>
  <c r="AC322" i="6" s="1"/>
  <c r="AD314" i="6"/>
  <c r="AC314" i="6" s="1"/>
  <c r="AD306" i="6"/>
  <c r="AC306" i="6" s="1"/>
  <c r="AD298" i="6"/>
  <c r="AC298" i="6" s="1"/>
  <c r="AD290" i="6"/>
  <c r="AC290" i="6" s="1"/>
  <c r="AD282" i="6"/>
  <c r="AC282" i="6" s="1"/>
  <c r="AD274" i="6"/>
  <c r="AC274" i="6" s="1"/>
  <c r="AD266" i="6"/>
  <c r="AC266" i="6" s="1"/>
  <c r="AD258" i="6"/>
  <c r="AC258" i="6" s="1"/>
  <c r="AD250" i="6"/>
  <c r="AC250" i="6" s="1"/>
  <c r="AD242" i="6"/>
  <c r="AC242" i="6" s="1"/>
  <c r="AD234" i="6"/>
  <c r="AC234" i="6" s="1"/>
  <c r="AD226" i="6"/>
  <c r="AC226" i="6" s="1"/>
  <c r="AD218" i="6"/>
  <c r="AC218" i="6" s="1"/>
  <c r="AD210" i="6"/>
  <c r="AC210" i="6" s="1"/>
  <c r="AD202" i="6"/>
  <c r="AC202" i="6" s="1"/>
  <c r="AD194" i="6"/>
  <c r="AC194" i="6" s="1"/>
  <c r="AD186" i="6"/>
  <c r="AC186" i="6" s="1"/>
  <c r="AD178" i="6"/>
  <c r="AC178" i="6" s="1"/>
  <c r="AD348" i="6"/>
  <c r="AC348" i="6" s="1"/>
  <c r="AD336" i="6"/>
  <c r="AC336" i="6" s="1"/>
  <c r="AD328" i="6"/>
  <c r="AC328" i="6" s="1"/>
  <c r="AD320" i="6"/>
  <c r="AC320" i="6" s="1"/>
  <c r="AD312" i="6"/>
  <c r="AC312" i="6" s="1"/>
  <c r="AD304" i="6"/>
  <c r="AC304" i="6" s="1"/>
  <c r="AD296" i="6"/>
  <c r="AC296" i="6" s="1"/>
  <c r="AD288" i="6"/>
  <c r="AC288" i="6" s="1"/>
  <c r="AD280" i="6"/>
  <c r="AC280" i="6" s="1"/>
  <c r="AD272" i="6"/>
  <c r="AC272" i="6" s="1"/>
  <c r="AD264" i="6"/>
  <c r="AC264" i="6" s="1"/>
  <c r="AD256" i="6"/>
  <c r="AC256" i="6" s="1"/>
  <c r="AD248" i="6"/>
  <c r="AC248" i="6" s="1"/>
  <c r="AD240" i="6"/>
  <c r="AC240" i="6" s="1"/>
  <c r="AD232" i="6"/>
  <c r="AC232" i="6" s="1"/>
  <c r="AD224" i="6"/>
  <c r="AC224" i="6" s="1"/>
  <c r="AD216" i="6"/>
  <c r="AC216" i="6" s="1"/>
  <c r="AD208" i="6"/>
  <c r="AC208" i="6" s="1"/>
  <c r="AD200" i="6"/>
  <c r="AC200" i="6" s="1"/>
  <c r="AD192" i="6"/>
  <c r="AC192" i="6" s="1"/>
  <c r="AD184" i="6"/>
  <c r="AC184" i="6" s="1"/>
  <c r="AD345" i="6"/>
  <c r="AC345" i="6" s="1"/>
  <c r="AD327" i="6"/>
  <c r="AC327" i="6" s="1"/>
  <c r="AD303" i="6"/>
  <c r="AC303" i="6" s="1"/>
  <c r="AD287" i="6"/>
  <c r="AC287" i="6" s="1"/>
  <c r="AD271" i="6"/>
  <c r="AC271" i="6" s="1"/>
  <c r="AD263" i="6"/>
  <c r="AC263" i="6" s="1"/>
  <c r="AD247" i="6"/>
  <c r="AC247" i="6" s="1"/>
  <c r="AD231" i="6"/>
  <c r="AC231" i="6" s="1"/>
  <c r="AD215" i="6"/>
  <c r="AC215" i="6" s="1"/>
  <c r="AD199" i="6"/>
  <c r="AC199" i="6" s="1"/>
  <c r="AD183" i="6"/>
  <c r="AC183" i="6" s="1"/>
  <c r="AD335" i="6"/>
  <c r="AC335" i="6" s="1"/>
  <c r="AD319" i="6"/>
  <c r="AC319" i="6" s="1"/>
  <c r="AD311" i="6"/>
  <c r="AC311" i="6" s="1"/>
  <c r="AD295" i="6"/>
  <c r="AC295" i="6" s="1"/>
  <c r="AD279" i="6"/>
  <c r="AC279" i="6" s="1"/>
  <c r="AD255" i="6"/>
  <c r="AC255" i="6" s="1"/>
  <c r="AD239" i="6"/>
  <c r="AC239" i="6" s="1"/>
  <c r="AD223" i="6"/>
  <c r="AC223" i="6" s="1"/>
  <c r="AD207" i="6"/>
  <c r="AC207" i="6" s="1"/>
  <c r="AD191" i="6"/>
  <c r="AC191" i="6" s="1"/>
  <c r="AD358" i="6"/>
  <c r="AC358" i="6" s="1"/>
  <c r="AD342" i="6"/>
  <c r="AC342" i="6" s="1"/>
  <c r="AD333" i="6"/>
  <c r="AC333" i="6" s="1"/>
  <c r="AD325" i="6"/>
  <c r="AC325" i="6" s="1"/>
  <c r="AD317" i="6"/>
  <c r="AC317" i="6" s="1"/>
  <c r="AD309" i="6"/>
  <c r="AC309" i="6" s="1"/>
  <c r="AD301" i="6"/>
  <c r="AC301" i="6" s="1"/>
  <c r="AD293" i="6"/>
  <c r="AC293" i="6" s="1"/>
  <c r="AD285" i="6"/>
  <c r="AC285" i="6" s="1"/>
  <c r="AD277" i="6"/>
  <c r="AC277" i="6" s="1"/>
  <c r="AD269" i="6"/>
  <c r="AC269" i="6" s="1"/>
  <c r="AD261" i="6"/>
  <c r="AC261" i="6" s="1"/>
  <c r="AD253" i="6"/>
  <c r="AC253" i="6" s="1"/>
  <c r="AD245" i="6"/>
  <c r="AC245" i="6" s="1"/>
  <c r="AD237" i="6"/>
  <c r="AC237" i="6" s="1"/>
  <c r="AD229" i="6"/>
  <c r="AC229" i="6" s="1"/>
  <c r="AD221" i="6"/>
  <c r="AC221" i="6" s="1"/>
  <c r="AD213" i="6"/>
  <c r="AC213" i="6" s="1"/>
  <c r="AD205" i="6"/>
  <c r="AC205" i="6" s="1"/>
  <c r="AD197" i="6"/>
  <c r="AC197" i="6" s="1"/>
  <c r="AD189" i="6"/>
  <c r="AC189" i="6" s="1"/>
  <c r="AD181" i="6"/>
  <c r="AC181" i="6" s="1"/>
  <c r="AD356" i="6"/>
  <c r="AC356" i="6" s="1"/>
  <c r="AD340" i="6"/>
  <c r="AC340" i="6" s="1"/>
  <c r="AD332" i="6"/>
  <c r="AC332" i="6" s="1"/>
  <c r="AD324" i="6"/>
  <c r="AC324" i="6" s="1"/>
  <c r="AD316" i="6"/>
  <c r="AC316" i="6" s="1"/>
  <c r="AD308" i="6"/>
  <c r="AC308" i="6" s="1"/>
  <c r="AD198" i="6"/>
  <c r="AC198" i="6" s="1"/>
  <c r="AD220" i="6"/>
  <c r="AC220" i="6" s="1"/>
  <c r="AD241" i="6"/>
  <c r="AC241" i="6" s="1"/>
  <c r="AD262" i="6"/>
  <c r="AC262" i="6" s="1"/>
  <c r="AD284" i="6"/>
  <c r="AC284" i="6" s="1"/>
  <c r="AD305" i="6"/>
  <c r="AC305" i="6" s="1"/>
  <c r="AD337" i="6"/>
  <c r="AC337" i="6" s="1"/>
  <c r="AD420" i="6"/>
  <c r="AC420" i="6" s="1"/>
  <c r="AD740" i="6"/>
  <c r="AC740" i="6" s="1"/>
  <c r="AD1388" i="6"/>
  <c r="AC1388" i="6" s="1"/>
  <c r="AD595" i="6"/>
  <c r="AC595" i="6" s="1"/>
  <c r="AD587" i="6"/>
  <c r="AC587" i="6" s="1"/>
  <c r="AD579" i="6"/>
  <c r="AC579" i="6" s="1"/>
  <c r="AD571" i="6"/>
  <c r="AC571" i="6" s="1"/>
  <c r="AD563" i="6"/>
  <c r="AC563" i="6" s="1"/>
  <c r="AD555" i="6"/>
  <c r="AC555" i="6" s="1"/>
  <c r="AD547" i="6"/>
  <c r="AC547" i="6" s="1"/>
  <c r="AD539" i="6"/>
  <c r="AC539" i="6" s="1"/>
  <c r="AD531" i="6"/>
  <c r="AC531" i="6" s="1"/>
  <c r="AD523" i="6"/>
  <c r="AC523" i="6" s="1"/>
  <c r="AD515" i="6"/>
  <c r="AC515" i="6" s="1"/>
  <c r="AD507" i="6"/>
  <c r="AC507" i="6" s="1"/>
  <c r="AD499" i="6"/>
  <c r="AC499" i="6" s="1"/>
  <c r="AD491" i="6"/>
  <c r="AC491" i="6" s="1"/>
  <c r="AD594" i="6"/>
  <c r="AC594" i="6" s="1"/>
  <c r="AD586" i="6"/>
  <c r="AC586" i="6" s="1"/>
  <c r="AD578" i="6"/>
  <c r="AC578" i="6" s="1"/>
  <c r="AD570" i="6"/>
  <c r="AC570" i="6" s="1"/>
  <c r="AD562" i="6"/>
  <c r="AC562" i="6" s="1"/>
  <c r="AD554" i="6"/>
  <c r="AC554" i="6" s="1"/>
  <c r="AD546" i="6"/>
  <c r="AC546" i="6" s="1"/>
  <c r="AD538" i="6"/>
  <c r="AC538" i="6" s="1"/>
  <c r="AD530" i="6"/>
  <c r="AC530" i="6" s="1"/>
  <c r="AD522" i="6"/>
  <c r="AC522" i="6" s="1"/>
  <c r="AD514" i="6"/>
  <c r="AC514" i="6" s="1"/>
  <c r="AD506" i="6"/>
  <c r="AC506" i="6" s="1"/>
  <c r="AD498" i="6"/>
  <c r="AC498" i="6" s="1"/>
  <c r="AD490" i="6"/>
  <c r="AC490" i="6" s="1"/>
  <c r="AD593" i="6"/>
  <c r="AC593" i="6" s="1"/>
  <c r="AD585" i="6"/>
  <c r="AC585" i="6" s="1"/>
  <c r="AD577" i="6"/>
  <c r="AC577" i="6" s="1"/>
  <c r="AD569" i="6"/>
  <c r="AC569" i="6" s="1"/>
  <c r="AD561" i="6"/>
  <c r="AC561" i="6" s="1"/>
  <c r="AD553" i="6"/>
  <c r="AC553" i="6" s="1"/>
  <c r="AD545" i="6"/>
  <c r="AC545" i="6" s="1"/>
  <c r="AD537" i="6"/>
  <c r="AC537" i="6" s="1"/>
  <c r="AD529" i="6"/>
  <c r="AC529" i="6" s="1"/>
  <c r="AD521" i="6"/>
  <c r="AC521" i="6" s="1"/>
  <c r="AD513" i="6"/>
  <c r="AC513" i="6" s="1"/>
  <c r="AD505" i="6"/>
  <c r="AC505" i="6" s="1"/>
  <c r="AD497" i="6"/>
  <c r="AC497" i="6" s="1"/>
  <c r="AD489" i="6"/>
  <c r="AC489" i="6" s="1"/>
  <c r="AD591" i="6"/>
  <c r="AC591" i="6" s="1"/>
  <c r="AD583" i="6"/>
  <c r="AC583" i="6" s="1"/>
  <c r="AD575" i="6"/>
  <c r="AC575" i="6" s="1"/>
  <c r="AD567" i="6"/>
  <c r="AC567" i="6" s="1"/>
  <c r="AD559" i="6"/>
  <c r="AC559" i="6" s="1"/>
  <c r="AD551" i="6"/>
  <c r="AC551" i="6" s="1"/>
  <c r="AD543" i="6"/>
  <c r="AC543" i="6" s="1"/>
  <c r="AD535" i="6"/>
  <c r="AC535" i="6" s="1"/>
  <c r="AD527" i="6"/>
  <c r="AC527" i="6" s="1"/>
  <c r="AD519" i="6"/>
  <c r="AC519" i="6" s="1"/>
  <c r="AD511" i="6"/>
  <c r="AC511" i="6" s="1"/>
  <c r="AD503" i="6"/>
  <c r="AC503" i="6" s="1"/>
  <c r="AD495" i="6"/>
  <c r="AC495" i="6" s="1"/>
  <c r="AD487" i="6"/>
  <c r="AC487" i="6" s="1"/>
  <c r="AD589" i="6"/>
  <c r="AC589" i="6" s="1"/>
  <c r="AD581" i="6"/>
  <c r="AC581" i="6" s="1"/>
  <c r="AD573" i="6"/>
  <c r="AC573" i="6" s="1"/>
  <c r="AD565" i="6"/>
  <c r="AC565" i="6" s="1"/>
  <c r="AD557" i="6"/>
  <c r="AC557" i="6" s="1"/>
  <c r="AD549" i="6"/>
  <c r="AC549" i="6" s="1"/>
  <c r="AD541" i="6"/>
  <c r="AC541" i="6" s="1"/>
  <c r="AD533" i="6"/>
  <c r="AC533" i="6" s="1"/>
  <c r="AD525" i="6"/>
  <c r="AC525" i="6" s="1"/>
  <c r="AD517" i="6"/>
  <c r="AC517" i="6" s="1"/>
  <c r="AD509" i="6"/>
  <c r="AC509" i="6" s="1"/>
  <c r="AD501" i="6"/>
  <c r="AC501" i="6" s="1"/>
  <c r="AD493" i="6"/>
  <c r="AC493" i="6" s="1"/>
  <c r="AD485" i="6"/>
  <c r="AC485" i="6" s="1"/>
  <c r="AD582" i="6"/>
  <c r="AC582" i="6" s="1"/>
  <c r="AD560" i="6"/>
  <c r="AC560" i="6" s="1"/>
  <c r="AD540" i="6"/>
  <c r="AC540" i="6" s="1"/>
  <c r="AD518" i="6"/>
  <c r="AC518" i="6" s="1"/>
  <c r="AD496" i="6"/>
  <c r="AC496" i="6" s="1"/>
  <c r="AD580" i="6"/>
  <c r="AC580" i="6" s="1"/>
  <c r="AD558" i="6"/>
  <c r="AC558" i="6" s="1"/>
  <c r="AD536" i="6"/>
  <c r="AC536" i="6" s="1"/>
  <c r="AD516" i="6"/>
  <c r="AC516" i="6" s="1"/>
  <c r="AD494" i="6"/>
  <c r="AC494" i="6" s="1"/>
  <c r="AD576" i="6"/>
  <c r="AC576" i="6" s="1"/>
  <c r="AD556" i="6"/>
  <c r="AC556" i="6" s="1"/>
  <c r="AD534" i="6"/>
  <c r="AC534" i="6" s="1"/>
  <c r="AD512" i="6"/>
  <c r="AC512" i="6" s="1"/>
  <c r="AD492" i="6"/>
  <c r="AC492" i="6" s="1"/>
  <c r="AD596" i="6"/>
  <c r="AC596" i="6" s="1"/>
  <c r="AD574" i="6"/>
  <c r="AC574" i="6" s="1"/>
  <c r="AD552" i="6"/>
  <c r="AC552" i="6" s="1"/>
  <c r="AD532" i="6"/>
  <c r="AC532" i="6" s="1"/>
  <c r="AD510" i="6"/>
  <c r="AC510" i="6" s="1"/>
  <c r="AD488" i="6"/>
  <c r="AC488" i="6" s="1"/>
  <c r="AD572" i="6"/>
  <c r="AC572" i="6" s="1"/>
  <c r="AD528" i="6"/>
  <c r="AC528" i="6" s="1"/>
  <c r="AD486" i="6"/>
  <c r="AC486" i="6" s="1"/>
  <c r="AD592" i="6"/>
  <c r="AC592" i="6" s="1"/>
  <c r="AD550" i="6"/>
  <c r="AC550" i="6" s="1"/>
  <c r="AD508" i="6"/>
  <c r="AC508" i="6" s="1"/>
  <c r="AD588" i="6"/>
  <c r="AC588" i="6" s="1"/>
  <c r="AD566" i="6"/>
  <c r="AC566" i="6" s="1"/>
  <c r="AD544" i="6"/>
  <c r="AC544" i="6" s="1"/>
  <c r="AD524" i="6"/>
  <c r="AC524" i="6" s="1"/>
  <c r="AD502" i="6"/>
  <c r="AC502" i="6" s="1"/>
  <c r="AD584" i="6"/>
  <c r="AC584" i="6" s="1"/>
  <c r="AD564" i="6"/>
  <c r="AC564" i="6" s="1"/>
  <c r="AD542" i="6"/>
  <c r="AC542" i="6" s="1"/>
  <c r="AD520" i="6"/>
  <c r="AC520" i="6" s="1"/>
  <c r="AD500" i="6"/>
  <c r="AC500" i="6" s="1"/>
  <c r="AD1515" i="6"/>
  <c r="AC1515" i="6" s="1"/>
  <c r="AD1507" i="6"/>
  <c r="AC1507" i="6" s="1"/>
  <c r="AD1499" i="6"/>
  <c r="AC1499" i="6" s="1"/>
  <c r="AD1514" i="6"/>
  <c r="AC1514" i="6" s="1"/>
  <c r="AD1506" i="6"/>
  <c r="AC1506" i="6" s="1"/>
  <c r="AD1521" i="6"/>
  <c r="AC1521" i="6" s="1"/>
  <c r="AD1513" i="6"/>
  <c r="AC1513" i="6" s="1"/>
  <c r="AD1505" i="6"/>
  <c r="AC1505" i="6" s="1"/>
  <c r="AD1520" i="6"/>
  <c r="AC1520" i="6" s="1"/>
  <c r="AD1512" i="6"/>
  <c r="AC1512" i="6" s="1"/>
  <c r="AD1504" i="6"/>
  <c r="AC1504" i="6" s="1"/>
  <c r="AD1519" i="6"/>
  <c r="AC1519" i="6" s="1"/>
  <c r="AD1511" i="6"/>
  <c r="AC1511" i="6" s="1"/>
  <c r="AD1503" i="6"/>
  <c r="AC1503" i="6" s="1"/>
  <c r="AD1517" i="6"/>
  <c r="AC1517" i="6" s="1"/>
  <c r="AD1509" i="6"/>
  <c r="AC1509" i="6" s="1"/>
  <c r="AD1501" i="6"/>
  <c r="AC1501" i="6" s="1"/>
  <c r="AD1502" i="6"/>
  <c r="AC1502" i="6" s="1"/>
  <c r="AD1500" i="6"/>
  <c r="AC1500" i="6" s="1"/>
  <c r="AD1518" i="6"/>
  <c r="AC1518" i="6" s="1"/>
  <c r="AD1510" i="6"/>
  <c r="AC1510" i="6" s="1"/>
  <c r="AD1508" i="6"/>
  <c r="AC1508" i="6" s="1"/>
  <c r="AD180" i="6"/>
  <c r="AC180" i="6" s="1"/>
  <c r="AD201" i="6"/>
  <c r="AC201" i="6" s="1"/>
  <c r="AD222" i="6"/>
  <c r="AC222" i="6" s="1"/>
  <c r="AD244" i="6"/>
  <c r="AC244" i="6" s="1"/>
  <c r="AD265" i="6"/>
  <c r="AC265" i="6" s="1"/>
  <c r="AD286" i="6"/>
  <c r="AC286" i="6" s="1"/>
  <c r="AD310" i="6"/>
  <c r="AC310" i="6" s="1"/>
  <c r="AD344" i="6"/>
  <c r="AC344" i="6" s="1"/>
  <c r="AD440" i="6"/>
  <c r="AC440" i="6" s="1"/>
  <c r="AD612" i="6"/>
  <c r="AC612" i="6" s="1"/>
  <c r="AD1420" i="6"/>
  <c r="AC1420" i="6" s="1"/>
  <c r="AD182" i="6"/>
  <c r="AC182" i="6" s="1"/>
  <c r="AD204" i="6"/>
  <c r="AC204" i="6" s="1"/>
  <c r="AD225" i="6"/>
  <c r="AC225" i="6" s="1"/>
  <c r="AD246" i="6"/>
  <c r="AC246" i="6" s="1"/>
  <c r="AD268" i="6"/>
  <c r="AC268" i="6" s="1"/>
  <c r="AD289" i="6"/>
  <c r="AC289" i="6" s="1"/>
  <c r="AD313" i="6"/>
  <c r="AC313" i="6" s="1"/>
  <c r="AD350" i="6"/>
  <c r="AC350" i="6" s="1"/>
  <c r="AD462" i="6"/>
  <c r="AC462" i="6" s="1"/>
  <c r="AD782" i="6"/>
  <c r="AC782" i="6" s="1"/>
  <c r="AD1452" i="6"/>
  <c r="AC1452" i="6" s="1"/>
  <c r="AD659" i="6"/>
  <c r="AC659" i="6" s="1"/>
  <c r="AD651" i="6"/>
  <c r="AC651" i="6" s="1"/>
  <c r="AD643" i="6"/>
  <c r="AC643" i="6" s="1"/>
  <c r="AD635" i="6"/>
  <c r="AC635" i="6" s="1"/>
  <c r="AD627" i="6"/>
  <c r="AC627" i="6" s="1"/>
  <c r="AD619" i="6"/>
  <c r="AC619" i="6" s="1"/>
  <c r="AD611" i="6"/>
  <c r="AC611" i="6" s="1"/>
  <c r="AD603" i="6"/>
  <c r="AC603" i="6" s="1"/>
  <c r="AD658" i="6"/>
  <c r="AC658" i="6" s="1"/>
  <c r="AD650" i="6"/>
  <c r="AC650" i="6" s="1"/>
  <c r="AD642" i="6"/>
  <c r="AC642" i="6" s="1"/>
  <c r="AD634" i="6"/>
  <c r="AC634" i="6" s="1"/>
  <c r="AD626" i="6"/>
  <c r="AC626" i="6" s="1"/>
  <c r="AD618" i="6"/>
  <c r="AC618" i="6" s="1"/>
  <c r="AD610" i="6"/>
  <c r="AC610" i="6" s="1"/>
  <c r="AD602" i="6"/>
  <c r="AC602" i="6" s="1"/>
  <c r="AD657" i="6"/>
  <c r="AC657" i="6" s="1"/>
  <c r="AD649" i="6"/>
  <c r="AC649" i="6" s="1"/>
  <c r="AD641" i="6"/>
  <c r="AC641" i="6" s="1"/>
  <c r="AD633" i="6"/>
  <c r="AC633" i="6" s="1"/>
  <c r="AD625" i="6"/>
  <c r="AC625" i="6" s="1"/>
  <c r="AD617" i="6"/>
  <c r="AC617" i="6" s="1"/>
  <c r="AD609" i="6"/>
  <c r="AC609" i="6" s="1"/>
  <c r="AD601" i="6"/>
  <c r="AC601" i="6" s="1"/>
  <c r="AD663" i="6"/>
  <c r="AC663" i="6" s="1"/>
  <c r="AD655" i="6"/>
  <c r="AC655" i="6" s="1"/>
  <c r="AD647" i="6"/>
  <c r="AC647" i="6" s="1"/>
  <c r="AD639" i="6"/>
  <c r="AC639" i="6" s="1"/>
  <c r="AD631" i="6"/>
  <c r="AC631" i="6" s="1"/>
  <c r="AD623" i="6"/>
  <c r="AC623" i="6" s="1"/>
  <c r="AD615" i="6"/>
  <c r="AC615" i="6" s="1"/>
  <c r="AD607" i="6"/>
  <c r="AC607" i="6" s="1"/>
  <c r="AD599" i="6"/>
  <c r="AC599" i="6" s="1"/>
  <c r="AD661" i="6"/>
  <c r="AC661" i="6" s="1"/>
  <c r="AD653" i="6"/>
  <c r="AC653" i="6" s="1"/>
  <c r="AD645" i="6"/>
  <c r="AC645" i="6" s="1"/>
  <c r="AD637" i="6"/>
  <c r="AC637" i="6" s="1"/>
  <c r="AD629" i="6"/>
  <c r="AC629" i="6" s="1"/>
  <c r="AD621" i="6"/>
  <c r="AC621" i="6" s="1"/>
  <c r="AD613" i="6"/>
  <c r="AC613" i="6" s="1"/>
  <c r="AD605" i="6"/>
  <c r="AC605" i="6" s="1"/>
  <c r="AD597" i="6"/>
  <c r="AC597" i="6" s="1"/>
  <c r="AD646" i="6"/>
  <c r="AC646" i="6" s="1"/>
  <c r="AD624" i="6"/>
  <c r="AC624" i="6" s="1"/>
  <c r="AD604" i="6"/>
  <c r="AC604" i="6" s="1"/>
  <c r="AD644" i="6"/>
  <c r="AC644" i="6" s="1"/>
  <c r="AD622" i="6"/>
  <c r="AC622" i="6" s="1"/>
  <c r="AD600" i="6"/>
  <c r="AC600" i="6" s="1"/>
  <c r="AD662" i="6"/>
  <c r="AC662" i="6" s="1"/>
  <c r="AD640" i="6"/>
  <c r="AC640" i="6" s="1"/>
  <c r="AD620" i="6"/>
  <c r="AC620" i="6" s="1"/>
  <c r="AD598" i="6"/>
  <c r="AC598" i="6" s="1"/>
  <c r="AD660" i="6"/>
  <c r="AC660" i="6" s="1"/>
  <c r="AD638" i="6"/>
  <c r="AC638" i="6" s="1"/>
  <c r="AD616" i="6"/>
  <c r="AC616" i="6" s="1"/>
  <c r="AD656" i="6"/>
  <c r="AC656" i="6" s="1"/>
  <c r="AD614" i="6"/>
  <c r="AC614" i="6" s="1"/>
  <c r="AD636" i="6"/>
  <c r="AC636" i="6" s="1"/>
  <c r="AD652" i="6"/>
  <c r="AC652" i="6" s="1"/>
  <c r="AD630" i="6"/>
  <c r="AC630" i="6" s="1"/>
  <c r="AD608" i="6"/>
  <c r="AC608" i="6" s="1"/>
  <c r="AD648" i="6"/>
  <c r="AC648" i="6" s="1"/>
  <c r="AD628" i="6"/>
  <c r="AC628" i="6" s="1"/>
  <c r="AD606" i="6"/>
  <c r="AC606" i="6" s="1"/>
  <c r="AD185" i="6"/>
  <c r="AC185" i="6" s="1"/>
  <c r="AD206" i="6"/>
  <c r="AC206" i="6" s="1"/>
  <c r="AD228" i="6"/>
  <c r="AC228" i="6" s="1"/>
  <c r="AD249" i="6"/>
  <c r="AC249" i="6" s="1"/>
  <c r="AD270" i="6"/>
  <c r="AC270" i="6" s="1"/>
  <c r="AD292" i="6"/>
  <c r="AC292" i="6" s="1"/>
  <c r="AD318" i="6"/>
  <c r="AC318" i="6" s="1"/>
  <c r="AD360" i="6"/>
  <c r="AC360" i="6" s="1"/>
  <c r="AD484" i="6"/>
  <c r="AC484" i="6" s="1"/>
  <c r="AD654" i="6"/>
  <c r="AC654" i="6" s="1"/>
  <c r="AD804" i="6"/>
  <c r="AC804" i="6" s="1"/>
  <c r="AD1491" i="6"/>
  <c r="AC1491" i="6" s="1"/>
  <c r="AD1483" i="6"/>
  <c r="AC1483" i="6" s="1"/>
  <c r="AD1475" i="6"/>
  <c r="AC1475" i="6" s="1"/>
  <c r="AD1467" i="6"/>
  <c r="AC1467" i="6" s="1"/>
  <c r="AD1459" i="6"/>
  <c r="AC1459" i="6" s="1"/>
  <c r="AD1451" i="6"/>
  <c r="AC1451" i="6" s="1"/>
  <c r="AD1443" i="6"/>
  <c r="AC1443" i="6" s="1"/>
  <c r="AD1435" i="6"/>
  <c r="AC1435" i="6" s="1"/>
  <c r="AD1427" i="6"/>
  <c r="AC1427" i="6" s="1"/>
  <c r="AD1419" i="6"/>
  <c r="AC1419" i="6" s="1"/>
  <c r="AD1411" i="6"/>
  <c r="AC1411" i="6" s="1"/>
  <c r="AD1403" i="6"/>
  <c r="AC1403" i="6" s="1"/>
  <c r="AD1395" i="6"/>
  <c r="AC1395" i="6" s="1"/>
  <c r="AD1387" i="6"/>
  <c r="AC1387" i="6" s="1"/>
  <c r="AD1379" i="6"/>
  <c r="AC1379" i="6" s="1"/>
  <c r="AD1498" i="6"/>
  <c r="AC1498" i="6" s="1"/>
  <c r="AD1490" i="6"/>
  <c r="AC1490" i="6" s="1"/>
  <c r="AD1482" i="6"/>
  <c r="AC1482" i="6" s="1"/>
  <c r="AD1474" i="6"/>
  <c r="AC1474" i="6" s="1"/>
  <c r="AD1466" i="6"/>
  <c r="AC1466" i="6" s="1"/>
  <c r="AD1458" i="6"/>
  <c r="AC1458" i="6" s="1"/>
  <c r="AD1450" i="6"/>
  <c r="AC1450" i="6" s="1"/>
  <c r="AD1442" i="6"/>
  <c r="AC1442" i="6" s="1"/>
  <c r="AD1434" i="6"/>
  <c r="AC1434" i="6" s="1"/>
  <c r="AD1426" i="6"/>
  <c r="AC1426" i="6" s="1"/>
  <c r="AD1418" i="6"/>
  <c r="AC1418" i="6" s="1"/>
  <c r="AD1410" i="6"/>
  <c r="AC1410" i="6" s="1"/>
  <c r="AD1402" i="6"/>
  <c r="AC1402" i="6" s="1"/>
  <c r="AD1394" i="6"/>
  <c r="AC1394" i="6" s="1"/>
  <c r="AD1386" i="6"/>
  <c r="AC1386" i="6" s="1"/>
  <c r="AD1378" i="6"/>
  <c r="AC1378" i="6" s="1"/>
  <c r="AD1497" i="6"/>
  <c r="AC1497" i="6" s="1"/>
  <c r="AD1489" i="6"/>
  <c r="AC1489" i="6" s="1"/>
  <c r="AD1481" i="6"/>
  <c r="AC1481" i="6" s="1"/>
  <c r="AD1473" i="6"/>
  <c r="AC1473" i="6" s="1"/>
  <c r="AD1465" i="6"/>
  <c r="AC1465" i="6" s="1"/>
  <c r="AD1457" i="6"/>
  <c r="AC1457" i="6" s="1"/>
  <c r="AD1449" i="6"/>
  <c r="AC1449" i="6" s="1"/>
  <c r="AD1441" i="6"/>
  <c r="AC1441" i="6" s="1"/>
  <c r="AD1433" i="6"/>
  <c r="AC1433" i="6" s="1"/>
  <c r="AD1425" i="6"/>
  <c r="AC1425" i="6" s="1"/>
  <c r="AD1417" i="6"/>
  <c r="AC1417" i="6" s="1"/>
  <c r="AD1409" i="6"/>
  <c r="AC1409" i="6" s="1"/>
  <c r="AD1401" i="6"/>
  <c r="AC1401" i="6" s="1"/>
  <c r="AD1393" i="6"/>
  <c r="AC1393" i="6" s="1"/>
  <c r="AD1385" i="6"/>
  <c r="AC1385" i="6" s="1"/>
  <c r="AD1377" i="6"/>
  <c r="AC1377" i="6" s="1"/>
  <c r="AD1496" i="6"/>
  <c r="AC1496" i="6" s="1"/>
  <c r="AD1488" i="6"/>
  <c r="AC1488" i="6" s="1"/>
  <c r="AD1480" i="6"/>
  <c r="AC1480" i="6" s="1"/>
  <c r="AD1472" i="6"/>
  <c r="AC1472" i="6" s="1"/>
  <c r="AD1464" i="6"/>
  <c r="AC1464" i="6" s="1"/>
  <c r="AD1456" i="6"/>
  <c r="AC1456" i="6" s="1"/>
  <c r="AD1448" i="6"/>
  <c r="AC1448" i="6" s="1"/>
  <c r="AD1440" i="6"/>
  <c r="AC1440" i="6" s="1"/>
  <c r="AD1432" i="6"/>
  <c r="AC1432" i="6" s="1"/>
  <c r="AD1424" i="6"/>
  <c r="AC1424" i="6" s="1"/>
  <c r="AD1416" i="6"/>
  <c r="AC1416" i="6" s="1"/>
  <c r="AD1408" i="6"/>
  <c r="AC1408" i="6" s="1"/>
  <c r="AD1400" i="6"/>
  <c r="AC1400" i="6" s="1"/>
  <c r="AD1392" i="6"/>
  <c r="AC1392" i="6" s="1"/>
  <c r="AD1384" i="6"/>
  <c r="AC1384" i="6" s="1"/>
  <c r="AD1495" i="6"/>
  <c r="AC1495" i="6" s="1"/>
  <c r="AD1487" i="6"/>
  <c r="AC1487" i="6" s="1"/>
  <c r="AD1479" i="6"/>
  <c r="AC1479" i="6" s="1"/>
  <c r="AD1471" i="6"/>
  <c r="AC1471" i="6" s="1"/>
  <c r="AD1463" i="6"/>
  <c r="AC1463" i="6" s="1"/>
  <c r="AD1455" i="6"/>
  <c r="AC1455" i="6" s="1"/>
  <c r="AD1447" i="6"/>
  <c r="AC1447" i="6" s="1"/>
  <c r="AD1439" i="6"/>
  <c r="AC1439" i="6" s="1"/>
  <c r="AD1431" i="6"/>
  <c r="AC1431" i="6" s="1"/>
  <c r="AD1423" i="6"/>
  <c r="AC1423" i="6" s="1"/>
  <c r="AD1415" i="6"/>
  <c r="AC1415" i="6" s="1"/>
  <c r="AD1407" i="6"/>
  <c r="AC1407" i="6" s="1"/>
  <c r="AD1399" i="6"/>
  <c r="AC1399" i="6" s="1"/>
  <c r="AD1391" i="6"/>
  <c r="AC1391" i="6" s="1"/>
  <c r="AD1383" i="6"/>
  <c r="AC1383" i="6" s="1"/>
  <c r="AD1493" i="6"/>
  <c r="AC1493" i="6" s="1"/>
  <c r="AD1485" i="6"/>
  <c r="AC1485" i="6" s="1"/>
  <c r="AD1477" i="6"/>
  <c r="AC1477" i="6" s="1"/>
  <c r="AD1469" i="6"/>
  <c r="AC1469" i="6" s="1"/>
  <c r="AD1461" i="6"/>
  <c r="AC1461" i="6" s="1"/>
  <c r="AD1453" i="6"/>
  <c r="AC1453" i="6" s="1"/>
  <c r="AD1445" i="6"/>
  <c r="AC1445" i="6" s="1"/>
  <c r="AD1437" i="6"/>
  <c r="AC1437" i="6" s="1"/>
  <c r="AD1429" i="6"/>
  <c r="AC1429" i="6" s="1"/>
  <c r="AD1421" i="6"/>
  <c r="AC1421" i="6" s="1"/>
  <c r="AD1413" i="6"/>
  <c r="AC1413" i="6" s="1"/>
  <c r="AD1405" i="6"/>
  <c r="AC1405" i="6" s="1"/>
  <c r="AD1397" i="6"/>
  <c r="AC1397" i="6" s="1"/>
  <c r="AD1389" i="6"/>
  <c r="AC1389" i="6" s="1"/>
  <c r="AD1381" i="6"/>
  <c r="AC1381" i="6" s="1"/>
  <c r="AD1470" i="6"/>
  <c r="AC1470" i="6" s="1"/>
  <c r="AD1438" i="6"/>
  <c r="AC1438" i="6" s="1"/>
  <c r="AD1406" i="6"/>
  <c r="AC1406" i="6" s="1"/>
  <c r="AD1468" i="6"/>
  <c r="AC1468" i="6" s="1"/>
  <c r="AD1436" i="6"/>
  <c r="AC1436" i="6" s="1"/>
  <c r="AD1404" i="6"/>
  <c r="AC1404" i="6" s="1"/>
  <c r="AD1494" i="6"/>
  <c r="AC1494" i="6" s="1"/>
  <c r="AD1462" i="6"/>
  <c r="AC1462" i="6" s="1"/>
  <c r="AD1430" i="6"/>
  <c r="AC1430" i="6" s="1"/>
  <c r="AD1398" i="6"/>
  <c r="AC1398" i="6" s="1"/>
  <c r="AD1492" i="6"/>
  <c r="AC1492" i="6" s="1"/>
  <c r="AD1460" i="6"/>
  <c r="AC1460" i="6" s="1"/>
  <c r="AD1428" i="6"/>
  <c r="AC1428" i="6" s="1"/>
  <c r="AD1396" i="6"/>
  <c r="AC1396" i="6" s="1"/>
  <c r="AD1486" i="6"/>
  <c r="AC1486" i="6" s="1"/>
  <c r="AD1454" i="6"/>
  <c r="AC1454" i="6" s="1"/>
  <c r="AD1422" i="6"/>
  <c r="AC1422" i="6" s="1"/>
  <c r="AD1390" i="6"/>
  <c r="AC1390" i="6" s="1"/>
  <c r="AD1478" i="6"/>
  <c r="AC1478" i="6" s="1"/>
  <c r="AD1446" i="6"/>
  <c r="AC1446" i="6" s="1"/>
  <c r="AD1414" i="6"/>
  <c r="AC1414" i="6" s="1"/>
  <c r="AD1382" i="6"/>
  <c r="AC1382" i="6" s="1"/>
  <c r="AD1476" i="6"/>
  <c r="AC1476" i="6" s="1"/>
  <c r="AD1444" i="6"/>
  <c r="AC1444" i="6" s="1"/>
  <c r="AD1412" i="6"/>
  <c r="AC1412" i="6" s="1"/>
  <c r="AD1380" i="6"/>
  <c r="AC1380" i="6" s="1"/>
  <c r="AD779" i="6"/>
  <c r="AC779" i="6" s="1"/>
  <c r="AD771" i="6"/>
  <c r="AC771" i="6" s="1"/>
  <c r="AD763" i="6"/>
  <c r="AC763" i="6" s="1"/>
  <c r="AD755" i="6"/>
  <c r="AC755" i="6" s="1"/>
  <c r="AD747" i="6"/>
  <c r="AC747" i="6" s="1"/>
  <c r="AD739" i="6"/>
  <c r="AC739" i="6" s="1"/>
  <c r="AD731" i="6"/>
  <c r="AC731" i="6" s="1"/>
  <c r="AD723" i="6"/>
  <c r="AC723" i="6" s="1"/>
  <c r="AD715" i="6"/>
  <c r="AC715" i="6" s="1"/>
  <c r="AD707" i="6"/>
  <c r="AC707" i="6" s="1"/>
  <c r="AD699" i="6"/>
  <c r="AC699" i="6" s="1"/>
  <c r="AD691" i="6"/>
  <c r="AC691" i="6" s="1"/>
  <c r="AD683" i="6"/>
  <c r="AC683" i="6" s="1"/>
  <c r="AD675" i="6"/>
  <c r="AC675" i="6" s="1"/>
  <c r="AD667" i="6"/>
  <c r="AC667" i="6" s="1"/>
  <c r="AD778" i="6"/>
  <c r="AC778" i="6" s="1"/>
  <c r="AD770" i="6"/>
  <c r="AC770" i="6" s="1"/>
  <c r="AD762" i="6"/>
  <c r="AC762" i="6" s="1"/>
  <c r="AD754" i="6"/>
  <c r="AC754" i="6" s="1"/>
  <c r="AD746" i="6"/>
  <c r="AC746" i="6" s="1"/>
  <c r="AD738" i="6"/>
  <c r="AC738" i="6" s="1"/>
  <c r="AD730" i="6"/>
  <c r="AC730" i="6" s="1"/>
  <c r="AD722" i="6"/>
  <c r="AC722" i="6" s="1"/>
  <c r="AD714" i="6"/>
  <c r="AC714" i="6" s="1"/>
  <c r="AD706" i="6"/>
  <c r="AC706" i="6" s="1"/>
  <c r="AD698" i="6"/>
  <c r="AC698" i="6" s="1"/>
  <c r="AD690" i="6"/>
  <c r="AC690" i="6" s="1"/>
  <c r="AD682" i="6"/>
  <c r="AC682" i="6" s="1"/>
  <c r="AD674" i="6"/>
  <c r="AC674" i="6" s="1"/>
  <c r="AD666" i="6"/>
  <c r="AC666" i="6" s="1"/>
  <c r="AD777" i="6"/>
  <c r="AC777" i="6" s="1"/>
  <c r="AD769" i="6"/>
  <c r="AC769" i="6" s="1"/>
  <c r="AD761" i="6"/>
  <c r="AC761" i="6" s="1"/>
  <c r="AD753" i="6"/>
  <c r="AC753" i="6" s="1"/>
  <c r="AD745" i="6"/>
  <c r="AC745" i="6" s="1"/>
  <c r="AD737" i="6"/>
  <c r="AC737" i="6" s="1"/>
  <c r="AD729" i="6"/>
  <c r="AC729" i="6" s="1"/>
  <c r="AD721" i="6"/>
  <c r="AC721" i="6" s="1"/>
  <c r="AD713" i="6"/>
  <c r="AC713" i="6" s="1"/>
  <c r="AD705" i="6"/>
  <c r="AC705" i="6" s="1"/>
  <c r="AD697" i="6"/>
  <c r="AC697" i="6" s="1"/>
  <c r="AD689" i="6"/>
  <c r="AC689" i="6" s="1"/>
  <c r="AD681" i="6"/>
  <c r="AC681" i="6" s="1"/>
  <c r="AD673" i="6"/>
  <c r="AC673" i="6" s="1"/>
  <c r="AD665" i="6"/>
  <c r="AC665" i="6" s="1"/>
  <c r="AD775" i="6"/>
  <c r="AC775" i="6" s="1"/>
  <c r="AD767" i="6"/>
  <c r="AC767" i="6" s="1"/>
  <c r="AD759" i="6"/>
  <c r="AC759" i="6" s="1"/>
  <c r="AD751" i="6"/>
  <c r="AC751" i="6" s="1"/>
  <c r="AD743" i="6"/>
  <c r="AC743" i="6" s="1"/>
  <c r="AD735" i="6"/>
  <c r="AC735" i="6" s="1"/>
  <c r="AD727" i="6"/>
  <c r="AC727" i="6" s="1"/>
  <c r="AD719" i="6"/>
  <c r="AC719" i="6" s="1"/>
  <c r="AD711" i="6"/>
  <c r="AC711" i="6" s="1"/>
  <c r="AD703" i="6"/>
  <c r="AC703" i="6" s="1"/>
  <c r="AD695" i="6"/>
  <c r="AC695" i="6" s="1"/>
  <c r="AD687" i="6"/>
  <c r="AC687" i="6" s="1"/>
  <c r="AD679" i="6"/>
  <c r="AC679" i="6" s="1"/>
  <c r="AD671" i="6"/>
  <c r="AC671" i="6" s="1"/>
  <c r="AD773" i="6"/>
  <c r="AC773" i="6" s="1"/>
  <c r="AD765" i="6"/>
  <c r="AC765" i="6" s="1"/>
  <c r="AD757" i="6"/>
  <c r="AC757" i="6" s="1"/>
  <c r="AD749" i="6"/>
  <c r="AC749" i="6" s="1"/>
  <c r="AD741" i="6"/>
  <c r="AC741" i="6" s="1"/>
  <c r="AD733" i="6"/>
  <c r="AC733" i="6" s="1"/>
  <c r="AD725" i="6"/>
  <c r="AC725" i="6" s="1"/>
  <c r="AD717" i="6"/>
  <c r="AC717" i="6" s="1"/>
  <c r="AD709" i="6"/>
  <c r="AC709" i="6" s="1"/>
  <c r="AD701" i="6"/>
  <c r="AC701" i="6" s="1"/>
  <c r="AD693" i="6"/>
  <c r="AC693" i="6" s="1"/>
  <c r="AD685" i="6"/>
  <c r="AC685" i="6" s="1"/>
  <c r="AD677" i="6"/>
  <c r="AC677" i="6" s="1"/>
  <c r="AD669" i="6"/>
  <c r="AC669" i="6" s="1"/>
  <c r="AD774" i="6"/>
  <c r="AC774" i="6" s="1"/>
  <c r="AD752" i="6"/>
  <c r="AC752" i="6" s="1"/>
  <c r="AD732" i="6"/>
  <c r="AC732" i="6" s="1"/>
  <c r="AD710" i="6"/>
  <c r="AC710" i="6" s="1"/>
  <c r="AD688" i="6"/>
  <c r="AC688" i="6" s="1"/>
  <c r="AD668" i="6"/>
  <c r="AC668" i="6" s="1"/>
  <c r="AD772" i="6"/>
  <c r="AC772" i="6" s="1"/>
  <c r="AD750" i="6"/>
  <c r="AC750" i="6" s="1"/>
  <c r="AD728" i="6"/>
  <c r="AC728" i="6" s="1"/>
  <c r="AD708" i="6"/>
  <c r="AC708" i="6" s="1"/>
  <c r="AD686" i="6"/>
  <c r="AC686" i="6" s="1"/>
  <c r="AD664" i="6"/>
  <c r="AC664" i="6" s="1"/>
  <c r="AD768" i="6"/>
  <c r="AC768" i="6" s="1"/>
  <c r="AD748" i="6"/>
  <c r="AC748" i="6" s="1"/>
  <c r="AD726" i="6"/>
  <c r="AC726" i="6" s="1"/>
  <c r="AD704" i="6"/>
  <c r="AC704" i="6" s="1"/>
  <c r="AD766" i="6"/>
  <c r="AC766" i="6" s="1"/>
  <c r="AD744" i="6"/>
  <c r="AC744" i="6" s="1"/>
  <c r="AD724" i="6"/>
  <c r="AC724" i="6" s="1"/>
  <c r="AD702" i="6"/>
  <c r="AC702" i="6" s="1"/>
  <c r="AD680" i="6"/>
  <c r="AC680" i="6" s="1"/>
  <c r="AD742" i="6"/>
  <c r="AC742" i="6" s="1"/>
  <c r="AD700" i="6"/>
  <c r="AC700" i="6" s="1"/>
  <c r="AD764" i="6"/>
  <c r="AC764" i="6" s="1"/>
  <c r="AD720" i="6"/>
  <c r="AC720" i="6" s="1"/>
  <c r="AD678" i="6"/>
  <c r="AC678" i="6" s="1"/>
  <c r="AD780" i="6"/>
  <c r="AC780" i="6" s="1"/>
  <c r="AD758" i="6"/>
  <c r="AC758" i="6" s="1"/>
  <c r="AD736" i="6"/>
  <c r="AC736" i="6" s="1"/>
  <c r="AD716" i="6"/>
  <c r="AC716" i="6" s="1"/>
  <c r="AD694" i="6"/>
  <c r="AC694" i="6" s="1"/>
  <c r="AD672" i="6"/>
  <c r="AC672" i="6" s="1"/>
  <c r="AD776" i="6"/>
  <c r="AC776" i="6" s="1"/>
  <c r="AD756" i="6"/>
  <c r="AC756" i="6" s="1"/>
  <c r="AD734" i="6"/>
  <c r="AC734" i="6" s="1"/>
  <c r="AD712" i="6"/>
  <c r="AC712" i="6" s="1"/>
  <c r="AD692" i="6"/>
  <c r="AC692" i="6" s="1"/>
  <c r="AD670" i="6"/>
  <c r="AC670" i="6" s="1"/>
  <c r="AD188" i="6"/>
  <c r="AC188" i="6" s="1"/>
  <c r="AD209" i="6"/>
  <c r="AC209" i="6" s="1"/>
  <c r="AD230" i="6"/>
  <c r="AC230" i="6" s="1"/>
  <c r="AD252" i="6"/>
  <c r="AC252" i="6" s="1"/>
  <c r="AD273" i="6"/>
  <c r="AC273" i="6" s="1"/>
  <c r="AD294" i="6"/>
  <c r="AC294" i="6" s="1"/>
  <c r="AD321" i="6"/>
  <c r="AC321" i="6" s="1"/>
  <c r="AD366" i="6"/>
  <c r="AC366" i="6" s="1"/>
  <c r="AD504" i="6"/>
  <c r="AC504" i="6" s="1"/>
  <c r="AD676" i="6"/>
  <c r="AC676" i="6" s="1"/>
  <c r="AD824" i="6"/>
  <c r="AC824" i="6" s="1"/>
  <c r="AD1516" i="6"/>
  <c r="AC1516" i="6" s="1"/>
  <c r="Z8" i="6"/>
  <c r="R512" i="6" s="1"/>
  <c r="Q512" i="6" s="1"/>
  <c r="R473" i="6"/>
  <c r="Q473" i="6" s="1"/>
  <c r="R460" i="6"/>
  <c r="Q460" i="6" s="1"/>
  <c r="R448" i="6"/>
  <c r="Q448" i="6" s="1"/>
  <c r="R435" i="6"/>
  <c r="Q435" i="6" s="1"/>
  <c r="R422" i="6"/>
  <c r="Q422" i="6" s="1"/>
  <c r="R409" i="6"/>
  <c r="Q409" i="6" s="1"/>
  <c r="Z16" i="6"/>
  <c r="R1096" i="6" s="1"/>
  <c r="Q1096" i="6" s="1"/>
  <c r="R886" i="6"/>
  <c r="Q886" i="6" s="1"/>
  <c r="R931" i="6"/>
  <c r="Q931" i="6" s="1"/>
  <c r="R878" i="6"/>
  <c r="Q878" i="6" s="1"/>
  <c r="R388" i="6"/>
  <c r="Q388" i="6" s="1"/>
  <c r="R476" i="6"/>
  <c r="Q476" i="6" s="1"/>
  <c r="R396" i="6"/>
  <c r="Q396" i="6" s="1"/>
  <c r="R367" i="6"/>
  <c r="Q367" i="6" s="1"/>
  <c r="R425" i="6"/>
  <c r="Q425" i="6" s="1"/>
  <c r="R375" i="6"/>
  <c r="Q375" i="6" s="1"/>
  <c r="R438" i="6"/>
  <c r="Q438" i="6" s="1"/>
  <c r="Z6" i="6"/>
  <c r="Z22" i="6"/>
  <c r="R1409" i="6"/>
  <c r="Q1409" i="6" s="1"/>
  <c r="R377" i="6"/>
  <c r="Q377" i="6" s="1"/>
  <c r="R451" i="6"/>
  <c r="Q451" i="6" s="1"/>
  <c r="R1303" i="6"/>
  <c r="Q1303" i="6" s="1"/>
  <c r="R1386" i="6"/>
  <c r="Q1386" i="6" s="1"/>
  <c r="R1473" i="6"/>
  <c r="Q1473" i="6" s="1"/>
  <c r="R479" i="6"/>
  <c r="Q479" i="6" s="1"/>
  <c r="R471" i="6"/>
  <c r="Q471" i="6" s="1"/>
  <c r="R463" i="6"/>
  <c r="Q463" i="6" s="1"/>
  <c r="R455" i="6"/>
  <c r="Q455" i="6" s="1"/>
  <c r="R447" i="6"/>
  <c r="Q447" i="6" s="1"/>
  <c r="R439" i="6"/>
  <c r="Q439" i="6" s="1"/>
  <c r="R431" i="6"/>
  <c r="Q431" i="6" s="1"/>
  <c r="R423" i="6"/>
  <c r="Q423" i="6" s="1"/>
  <c r="R415" i="6"/>
  <c r="Q415" i="6" s="1"/>
  <c r="R407" i="6"/>
  <c r="Q407" i="6" s="1"/>
  <c r="R399" i="6"/>
  <c r="Q399" i="6" s="1"/>
  <c r="R477" i="6"/>
  <c r="Q477" i="6" s="1"/>
  <c r="R469" i="6"/>
  <c r="Q469" i="6" s="1"/>
  <c r="R461" i="6"/>
  <c r="Q461" i="6" s="1"/>
  <c r="R453" i="6"/>
  <c r="Q453" i="6" s="1"/>
  <c r="R445" i="6"/>
  <c r="Q445" i="6" s="1"/>
  <c r="R437" i="6"/>
  <c r="Q437" i="6" s="1"/>
  <c r="R429" i="6"/>
  <c r="Q429" i="6" s="1"/>
  <c r="R421" i="6"/>
  <c r="Q421" i="6" s="1"/>
  <c r="R413" i="6"/>
  <c r="Q413" i="6" s="1"/>
  <c r="R405" i="6"/>
  <c r="Q405" i="6" s="1"/>
  <c r="R397" i="6"/>
  <c r="Q397" i="6" s="1"/>
  <c r="R389" i="6"/>
  <c r="Q389" i="6" s="1"/>
  <c r="R381" i="6"/>
  <c r="Q381" i="6" s="1"/>
  <c r="R373" i="6"/>
  <c r="Q373" i="6" s="1"/>
  <c r="R365" i="6"/>
  <c r="Q365" i="6" s="1"/>
  <c r="R482" i="6"/>
  <c r="Q482" i="6" s="1"/>
  <c r="R474" i="6"/>
  <c r="Q474" i="6" s="1"/>
  <c r="R466" i="6"/>
  <c r="Q466" i="6" s="1"/>
  <c r="R458" i="6"/>
  <c r="Q458" i="6" s="1"/>
  <c r="R450" i="6"/>
  <c r="Q450" i="6" s="1"/>
  <c r="R442" i="6"/>
  <c r="Q442" i="6" s="1"/>
  <c r="R434" i="6"/>
  <c r="Q434" i="6" s="1"/>
  <c r="R426" i="6"/>
  <c r="Q426" i="6" s="1"/>
  <c r="R418" i="6"/>
  <c r="Q418" i="6" s="1"/>
  <c r="R410" i="6"/>
  <c r="Q410" i="6" s="1"/>
  <c r="R402" i="6"/>
  <c r="Q402" i="6" s="1"/>
  <c r="R394" i="6"/>
  <c r="Q394" i="6" s="1"/>
  <c r="R386" i="6"/>
  <c r="Q386" i="6" s="1"/>
  <c r="R378" i="6"/>
  <c r="Q378" i="6" s="1"/>
  <c r="R370" i="6"/>
  <c r="Q370" i="6" s="1"/>
  <c r="R362" i="6"/>
  <c r="Q362" i="6" s="1"/>
  <c r="R986" i="6"/>
  <c r="Q986" i="6" s="1"/>
  <c r="R978" i="6"/>
  <c r="Q978" i="6" s="1"/>
  <c r="R970" i="6"/>
  <c r="Q970" i="6" s="1"/>
  <c r="R962" i="6"/>
  <c r="Q962" i="6" s="1"/>
  <c r="R954" i="6"/>
  <c r="Q954" i="6" s="1"/>
  <c r="R946" i="6"/>
  <c r="Q946" i="6" s="1"/>
  <c r="R938" i="6"/>
  <c r="Q938" i="6" s="1"/>
  <c r="R930" i="6"/>
  <c r="Q930" i="6" s="1"/>
  <c r="R922" i="6"/>
  <c r="Q922" i="6" s="1"/>
  <c r="R914" i="6"/>
  <c r="Q914" i="6" s="1"/>
  <c r="R906" i="6"/>
  <c r="Q906" i="6" s="1"/>
  <c r="R898" i="6"/>
  <c r="Q898" i="6" s="1"/>
  <c r="R890" i="6"/>
  <c r="Q890" i="6" s="1"/>
  <c r="R882" i="6"/>
  <c r="Q882" i="6" s="1"/>
  <c r="R874" i="6"/>
  <c r="Q874" i="6" s="1"/>
  <c r="R866" i="6"/>
  <c r="Q866" i="6" s="1"/>
  <c r="R858" i="6"/>
  <c r="Q858" i="6" s="1"/>
  <c r="R985" i="6"/>
  <c r="Q985" i="6" s="1"/>
  <c r="R977" i="6"/>
  <c r="Q977" i="6" s="1"/>
  <c r="R969" i="6"/>
  <c r="Q969" i="6" s="1"/>
  <c r="R961" i="6"/>
  <c r="Q961" i="6" s="1"/>
  <c r="R953" i="6"/>
  <c r="Q953" i="6" s="1"/>
  <c r="R945" i="6"/>
  <c r="Q945" i="6" s="1"/>
  <c r="R937" i="6"/>
  <c r="Q937" i="6" s="1"/>
  <c r="R929" i="6"/>
  <c r="Q929" i="6" s="1"/>
  <c r="R921" i="6"/>
  <c r="Q921" i="6" s="1"/>
  <c r="R913" i="6"/>
  <c r="Q913" i="6" s="1"/>
  <c r="R905" i="6"/>
  <c r="Q905" i="6" s="1"/>
  <c r="R897" i="6"/>
  <c r="Q897" i="6" s="1"/>
  <c r="R889" i="6"/>
  <c r="Q889" i="6" s="1"/>
  <c r="R881" i="6"/>
  <c r="Q881" i="6" s="1"/>
  <c r="R873" i="6"/>
  <c r="Q873" i="6" s="1"/>
  <c r="R865" i="6"/>
  <c r="Q865" i="6" s="1"/>
  <c r="R857" i="6"/>
  <c r="Q857" i="6" s="1"/>
  <c r="R984" i="6"/>
  <c r="Q984" i="6" s="1"/>
  <c r="R976" i="6"/>
  <c r="Q976" i="6" s="1"/>
  <c r="R968" i="6"/>
  <c r="Q968" i="6" s="1"/>
  <c r="R960" i="6"/>
  <c r="Q960" i="6" s="1"/>
  <c r="R952" i="6"/>
  <c r="Q952" i="6" s="1"/>
  <c r="R944" i="6"/>
  <c r="Q944" i="6" s="1"/>
  <c r="R936" i="6"/>
  <c r="Q936" i="6" s="1"/>
  <c r="R928" i="6"/>
  <c r="Q928" i="6" s="1"/>
  <c r="R920" i="6"/>
  <c r="Q920" i="6" s="1"/>
  <c r="R912" i="6"/>
  <c r="Q912" i="6" s="1"/>
  <c r="R904" i="6"/>
  <c r="Q904" i="6" s="1"/>
  <c r="R896" i="6"/>
  <c r="Q896" i="6" s="1"/>
  <c r="R888" i="6"/>
  <c r="Q888" i="6" s="1"/>
  <c r="R880" i="6"/>
  <c r="Q880" i="6" s="1"/>
  <c r="R872" i="6"/>
  <c r="Q872" i="6" s="1"/>
  <c r="R864" i="6"/>
  <c r="Q864" i="6" s="1"/>
  <c r="R856" i="6"/>
  <c r="Q856" i="6" s="1"/>
  <c r="R983" i="6"/>
  <c r="Q983" i="6" s="1"/>
  <c r="R975" i="6"/>
  <c r="Q975" i="6" s="1"/>
  <c r="R967" i="6"/>
  <c r="Q967" i="6" s="1"/>
  <c r="R959" i="6"/>
  <c r="Q959" i="6" s="1"/>
  <c r="R951" i="6"/>
  <c r="Q951" i="6" s="1"/>
  <c r="R943" i="6"/>
  <c r="Q943" i="6" s="1"/>
  <c r="R935" i="6"/>
  <c r="Q935" i="6" s="1"/>
  <c r="R927" i="6"/>
  <c r="Q927" i="6" s="1"/>
  <c r="R919" i="6"/>
  <c r="Q919" i="6" s="1"/>
  <c r="R911" i="6"/>
  <c r="Q911" i="6" s="1"/>
  <c r="R903" i="6"/>
  <c r="Q903" i="6" s="1"/>
  <c r="R895" i="6"/>
  <c r="Q895" i="6" s="1"/>
  <c r="R887" i="6"/>
  <c r="Q887" i="6" s="1"/>
  <c r="R879" i="6"/>
  <c r="Q879" i="6" s="1"/>
  <c r="R871" i="6"/>
  <c r="Q871" i="6" s="1"/>
  <c r="R863" i="6"/>
  <c r="Q863" i="6" s="1"/>
  <c r="R855" i="6"/>
  <c r="Q855" i="6" s="1"/>
  <c r="R988" i="6"/>
  <c r="Q988" i="6" s="1"/>
  <c r="R980" i="6"/>
  <c r="Q980" i="6" s="1"/>
  <c r="R972" i="6"/>
  <c r="Q972" i="6" s="1"/>
  <c r="R964" i="6"/>
  <c r="Q964" i="6" s="1"/>
  <c r="R956" i="6"/>
  <c r="Q956" i="6" s="1"/>
  <c r="R948" i="6"/>
  <c r="Q948" i="6" s="1"/>
  <c r="R940" i="6"/>
  <c r="Q940" i="6" s="1"/>
  <c r="R932" i="6"/>
  <c r="Q932" i="6" s="1"/>
  <c r="R924" i="6"/>
  <c r="Q924" i="6" s="1"/>
  <c r="R916" i="6"/>
  <c r="Q916" i="6" s="1"/>
  <c r="R908" i="6"/>
  <c r="Q908" i="6" s="1"/>
  <c r="R900" i="6"/>
  <c r="Q900" i="6" s="1"/>
  <c r="R892" i="6"/>
  <c r="Q892" i="6" s="1"/>
  <c r="R884" i="6"/>
  <c r="Q884" i="6" s="1"/>
  <c r="R876" i="6"/>
  <c r="Q876" i="6" s="1"/>
  <c r="R868" i="6"/>
  <c r="Q868" i="6" s="1"/>
  <c r="R860" i="6"/>
  <c r="Q860" i="6" s="1"/>
  <c r="R982" i="6"/>
  <c r="Q982" i="6" s="1"/>
  <c r="R963" i="6"/>
  <c r="Q963" i="6" s="1"/>
  <c r="R941" i="6"/>
  <c r="Q941" i="6" s="1"/>
  <c r="R918" i="6"/>
  <c r="Q918" i="6" s="1"/>
  <c r="R899" i="6"/>
  <c r="Q899" i="6" s="1"/>
  <c r="R877" i="6"/>
  <c r="Q877" i="6" s="1"/>
  <c r="R981" i="6"/>
  <c r="Q981" i="6" s="1"/>
  <c r="R958" i="6"/>
  <c r="Q958" i="6" s="1"/>
  <c r="R939" i="6"/>
  <c r="Q939" i="6" s="1"/>
  <c r="R917" i="6"/>
  <c r="Q917" i="6" s="1"/>
  <c r="R894" i="6"/>
  <c r="Q894" i="6" s="1"/>
  <c r="R875" i="6"/>
  <c r="Q875" i="6" s="1"/>
  <c r="R979" i="6"/>
  <c r="Q979" i="6" s="1"/>
  <c r="R957" i="6"/>
  <c r="Q957" i="6" s="1"/>
  <c r="R934" i="6"/>
  <c r="Q934" i="6" s="1"/>
  <c r="R915" i="6"/>
  <c r="Q915" i="6" s="1"/>
  <c r="R893" i="6"/>
  <c r="Q893" i="6" s="1"/>
  <c r="R870" i="6"/>
  <c r="Q870" i="6" s="1"/>
  <c r="R974" i="6"/>
  <c r="Q974" i="6" s="1"/>
  <c r="R955" i="6"/>
  <c r="Q955" i="6" s="1"/>
  <c r="R933" i="6"/>
  <c r="Q933" i="6" s="1"/>
  <c r="R910" i="6"/>
  <c r="Q910" i="6" s="1"/>
  <c r="R891" i="6"/>
  <c r="Q891" i="6" s="1"/>
  <c r="R869" i="6"/>
  <c r="Q869" i="6" s="1"/>
  <c r="R973" i="6"/>
  <c r="Q973" i="6" s="1"/>
  <c r="R966" i="6"/>
  <c r="Q966" i="6" s="1"/>
  <c r="R947" i="6"/>
  <c r="Q947" i="6" s="1"/>
  <c r="R925" i="6"/>
  <c r="Q925" i="6" s="1"/>
  <c r="R902" i="6"/>
  <c r="Q902" i="6" s="1"/>
  <c r="R883" i="6"/>
  <c r="Q883" i="6" s="1"/>
  <c r="R861" i="6"/>
  <c r="Q861" i="6" s="1"/>
  <c r="R1534" i="6"/>
  <c r="Q1534" i="6" s="1"/>
  <c r="R1526" i="6"/>
  <c r="Q1526" i="6" s="1"/>
  <c r="R1533" i="6"/>
  <c r="Q1533" i="6" s="1"/>
  <c r="R1525" i="6"/>
  <c r="Q1525" i="6" s="1"/>
  <c r="R1532" i="6"/>
  <c r="Q1532" i="6" s="1"/>
  <c r="R1524" i="6"/>
  <c r="Q1524" i="6" s="1"/>
  <c r="R1539" i="6"/>
  <c r="Q1539" i="6" s="1"/>
  <c r="R1531" i="6"/>
  <c r="Q1531" i="6" s="1"/>
  <c r="R1523" i="6"/>
  <c r="Q1523" i="6" s="1"/>
  <c r="R1536" i="6"/>
  <c r="Q1536" i="6" s="1"/>
  <c r="R1528" i="6"/>
  <c r="Q1528" i="6" s="1"/>
  <c r="R1535" i="6"/>
  <c r="Q1535" i="6" s="1"/>
  <c r="R1530" i="6"/>
  <c r="Q1530" i="6" s="1"/>
  <c r="R1529" i="6"/>
  <c r="Q1529" i="6" s="1"/>
  <c r="R1527" i="6"/>
  <c r="Q1527" i="6" s="1"/>
  <c r="R1522" i="6"/>
  <c r="Q1522" i="6" s="1"/>
  <c r="R1538" i="6"/>
  <c r="Q1538" i="6" s="1"/>
  <c r="R10" i="6"/>
  <c r="Q10" i="6" s="1"/>
  <c r="R18" i="6"/>
  <c r="Q18" i="6" s="1"/>
  <c r="R26" i="6"/>
  <c r="Q26" i="6" s="1"/>
  <c r="R34" i="6"/>
  <c r="Q34" i="6" s="1"/>
  <c r="R42" i="6"/>
  <c r="Q42" i="6" s="1"/>
  <c r="R50" i="6"/>
  <c r="Q50" i="6" s="1"/>
  <c r="R58" i="6"/>
  <c r="Q58" i="6" s="1"/>
  <c r="R66" i="6"/>
  <c r="Q66" i="6" s="1"/>
  <c r="R74" i="6"/>
  <c r="Q74" i="6" s="1"/>
  <c r="R82" i="6"/>
  <c r="Q82" i="6" s="1"/>
  <c r="R138" i="6"/>
  <c r="Q138" i="6" s="1"/>
  <c r="R366" i="6"/>
  <c r="Q366" i="6" s="1"/>
  <c r="R376" i="6"/>
  <c r="Q376" i="6" s="1"/>
  <c r="R387" i="6"/>
  <c r="Q387" i="6" s="1"/>
  <c r="R398" i="6"/>
  <c r="Q398" i="6" s="1"/>
  <c r="R411" i="6"/>
  <c r="Q411" i="6" s="1"/>
  <c r="R424" i="6"/>
  <c r="Q424" i="6" s="1"/>
  <c r="R436" i="6"/>
  <c r="Q436" i="6" s="1"/>
  <c r="R449" i="6"/>
  <c r="Q449" i="6" s="1"/>
  <c r="R462" i="6"/>
  <c r="Q462" i="6" s="1"/>
  <c r="R475" i="6"/>
  <c r="Q475" i="6" s="1"/>
  <c r="R603" i="6"/>
  <c r="Q603" i="6" s="1"/>
  <c r="R619" i="6"/>
  <c r="Q619" i="6" s="1"/>
  <c r="R635" i="6"/>
  <c r="Q635" i="6" s="1"/>
  <c r="R667" i="6"/>
  <c r="Q667" i="6" s="1"/>
  <c r="R683" i="6"/>
  <c r="Q683" i="6" s="1"/>
  <c r="R702" i="6"/>
  <c r="Q702" i="6" s="1"/>
  <c r="R724" i="6"/>
  <c r="Q724" i="6" s="1"/>
  <c r="R743" i="6"/>
  <c r="Q743" i="6" s="1"/>
  <c r="R769" i="6"/>
  <c r="Q769" i="6" s="1"/>
  <c r="R800" i="6"/>
  <c r="Q800" i="6" s="1"/>
  <c r="R830" i="6"/>
  <c r="Q830" i="6" s="1"/>
  <c r="R885" i="6"/>
  <c r="Q885" i="6" s="1"/>
  <c r="R942" i="6"/>
  <c r="Q942" i="6" s="1"/>
  <c r="R1137" i="6"/>
  <c r="Q1137" i="6" s="1"/>
  <c r="R1306" i="6"/>
  <c r="Q1306" i="6" s="1"/>
  <c r="R1393" i="6"/>
  <c r="Q1393" i="6" s="1"/>
  <c r="R1479" i="6"/>
  <c r="Q1479" i="6" s="1"/>
  <c r="R658" i="6"/>
  <c r="Q658" i="6" s="1"/>
  <c r="R650" i="6"/>
  <c r="Q650" i="6" s="1"/>
  <c r="R642" i="6"/>
  <c r="Q642" i="6" s="1"/>
  <c r="R634" i="6"/>
  <c r="Q634" i="6" s="1"/>
  <c r="R626" i="6"/>
  <c r="Q626" i="6" s="1"/>
  <c r="R618" i="6"/>
  <c r="Q618" i="6" s="1"/>
  <c r="R610" i="6"/>
  <c r="Q610" i="6" s="1"/>
  <c r="R602" i="6"/>
  <c r="Q602" i="6" s="1"/>
  <c r="R657" i="6"/>
  <c r="Q657" i="6" s="1"/>
  <c r="R649" i="6"/>
  <c r="Q649" i="6" s="1"/>
  <c r="R641" i="6"/>
  <c r="Q641" i="6" s="1"/>
  <c r="R633" i="6"/>
  <c r="Q633" i="6" s="1"/>
  <c r="R625" i="6"/>
  <c r="Q625" i="6" s="1"/>
  <c r="R617" i="6"/>
  <c r="Q617" i="6" s="1"/>
  <c r="R609" i="6"/>
  <c r="Q609" i="6" s="1"/>
  <c r="R601" i="6"/>
  <c r="Q601" i="6" s="1"/>
  <c r="R656" i="6"/>
  <c r="Q656" i="6" s="1"/>
  <c r="R648" i="6"/>
  <c r="Q648" i="6" s="1"/>
  <c r="R640" i="6"/>
  <c r="Q640" i="6" s="1"/>
  <c r="R632" i="6"/>
  <c r="Q632" i="6" s="1"/>
  <c r="R624" i="6"/>
  <c r="Q624" i="6" s="1"/>
  <c r="R616" i="6"/>
  <c r="Q616" i="6" s="1"/>
  <c r="R608" i="6"/>
  <c r="Q608" i="6" s="1"/>
  <c r="R600" i="6"/>
  <c r="Q600" i="6" s="1"/>
  <c r="R661" i="6"/>
  <c r="Q661" i="6" s="1"/>
  <c r="R653" i="6"/>
  <c r="Q653" i="6" s="1"/>
  <c r="R645" i="6"/>
  <c r="Q645" i="6" s="1"/>
  <c r="R637" i="6"/>
  <c r="Q637" i="6" s="1"/>
  <c r="R629" i="6"/>
  <c r="Q629" i="6" s="1"/>
  <c r="R621" i="6"/>
  <c r="Q621" i="6" s="1"/>
  <c r="R613" i="6"/>
  <c r="Q613" i="6" s="1"/>
  <c r="R605" i="6"/>
  <c r="Q605" i="6" s="1"/>
  <c r="R597" i="6"/>
  <c r="Q597" i="6" s="1"/>
  <c r="R76" i="6"/>
  <c r="Q76" i="6" s="1"/>
  <c r="R368" i="6"/>
  <c r="Q368" i="6" s="1"/>
  <c r="R379" i="6"/>
  <c r="Q379" i="6" s="1"/>
  <c r="R390" i="6"/>
  <c r="Q390" i="6" s="1"/>
  <c r="R401" i="6"/>
  <c r="Q401" i="6" s="1"/>
  <c r="R414" i="6"/>
  <c r="Q414" i="6" s="1"/>
  <c r="R427" i="6"/>
  <c r="Q427" i="6" s="1"/>
  <c r="R440" i="6"/>
  <c r="Q440" i="6" s="1"/>
  <c r="R452" i="6"/>
  <c r="Q452" i="6" s="1"/>
  <c r="R465" i="6"/>
  <c r="Q465" i="6" s="1"/>
  <c r="R478" i="6"/>
  <c r="Q478" i="6" s="1"/>
  <c r="R606" i="6"/>
  <c r="Q606" i="6" s="1"/>
  <c r="R622" i="6"/>
  <c r="Q622" i="6" s="1"/>
  <c r="R638" i="6"/>
  <c r="Q638" i="6" s="1"/>
  <c r="R654" i="6"/>
  <c r="Q654" i="6" s="1"/>
  <c r="R670" i="6"/>
  <c r="Q670" i="6" s="1"/>
  <c r="R686" i="6"/>
  <c r="Q686" i="6" s="1"/>
  <c r="R708" i="6"/>
  <c r="Q708" i="6" s="1"/>
  <c r="R727" i="6"/>
  <c r="Q727" i="6" s="1"/>
  <c r="R750" i="6"/>
  <c r="Q750" i="6" s="1"/>
  <c r="R805" i="6"/>
  <c r="Q805" i="6" s="1"/>
  <c r="R845" i="6"/>
  <c r="Q845" i="6" s="1"/>
  <c r="R901" i="6"/>
  <c r="Q901" i="6" s="1"/>
  <c r="R950" i="6"/>
  <c r="Q950" i="6" s="1"/>
  <c r="R1242" i="6"/>
  <c r="Q1242" i="6" s="1"/>
  <c r="R1329" i="6"/>
  <c r="Q1329" i="6" s="1"/>
  <c r="R1415" i="6"/>
  <c r="Q1415" i="6" s="1"/>
  <c r="R1498" i="6"/>
  <c r="Q1498" i="6" s="1"/>
  <c r="R68" i="6"/>
  <c r="Q68" i="6" s="1"/>
  <c r="R84" i="6"/>
  <c r="Q84" i="6" s="1"/>
  <c r="R172" i="6"/>
  <c r="Q172" i="6" s="1"/>
  <c r="R778" i="6"/>
  <c r="Q778" i="6" s="1"/>
  <c r="R770" i="6"/>
  <c r="Q770" i="6" s="1"/>
  <c r="R762" i="6"/>
  <c r="Q762" i="6" s="1"/>
  <c r="R775" i="6"/>
  <c r="Q775" i="6" s="1"/>
  <c r="R767" i="6"/>
  <c r="Q767" i="6" s="1"/>
  <c r="R759" i="6"/>
  <c r="Q759" i="6" s="1"/>
  <c r="R776" i="6"/>
  <c r="Q776" i="6" s="1"/>
  <c r="R765" i="6"/>
  <c r="Q765" i="6" s="1"/>
  <c r="R755" i="6"/>
  <c r="Q755" i="6" s="1"/>
  <c r="R747" i="6"/>
  <c r="Q747" i="6" s="1"/>
  <c r="R739" i="6"/>
  <c r="Q739" i="6" s="1"/>
  <c r="R731" i="6"/>
  <c r="Q731" i="6" s="1"/>
  <c r="R723" i="6"/>
  <c r="Q723" i="6" s="1"/>
  <c r="R715" i="6"/>
  <c r="Q715" i="6" s="1"/>
  <c r="R707" i="6"/>
  <c r="Q707" i="6" s="1"/>
  <c r="R699" i="6"/>
  <c r="Q699" i="6" s="1"/>
  <c r="R691" i="6"/>
  <c r="Q691" i="6" s="1"/>
  <c r="R774" i="6"/>
  <c r="Q774" i="6" s="1"/>
  <c r="R764" i="6"/>
  <c r="Q764" i="6" s="1"/>
  <c r="R754" i="6"/>
  <c r="Q754" i="6" s="1"/>
  <c r="R746" i="6"/>
  <c r="Q746" i="6" s="1"/>
  <c r="R738" i="6"/>
  <c r="Q738" i="6" s="1"/>
  <c r="R730" i="6"/>
  <c r="Q730" i="6" s="1"/>
  <c r="R722" i="6"/>
  <c r="Q722" i="6" s="1"/>
  <c r="R714" i="6"/>
  <c r="Q714" i="6" s="1"/>
  <c r="R706" i="6"/>
  <c r="Q706" i="6" s="1"/>
  <c r="R698" i="6"/>
  <c r="Q698" i="6" s="1"/>
  <c r="R690" i="6"/>
  <c r="Q690" i="6" s="1"/>
  <c r="R682" i="6"/>
  <c r="Q682" i="6" s="1"/>
  <c r="R674" i="6"/>
  <c r="Q674" i="6" s="1"/>
  <c r="R666" i="6"/>
  <c r="Q666" i="6" s="1"/>
  <c r="R773" i="6"/>
  <c r="Q773" i="6" s="1"/>
  <c r="R763" i="6"/>
  <c r="Q763" i="6" s="1"/>
  <c r="R753" i="6"/>
  <c r="Q753" i="6" s="1"/>
  <c r="R745" i="6"/>
  <c r="Q745" i="6" s="1"/>
  <c r="R737" i="6"/>
  <c r="Q737" i="6" s="1"/>
  <c r="R729" i="6"/>
  <c r="Q729" i="6" s="1"/>
  <c r="R721" i="6"/>
  <c r="Q721" i="6" s="1"/>
  <c r="R713" i="6"/>
  <c r="Q713" i="6" s="1"/>
  <c r="R705" i="6"/>
  <c r="Q705" i="6" s="1"/>
  <c r="R697" i="6"/>
  <c r="Q697" i="6" s="1"/>
  <c r="R689" i="6"/>
  <c r="Q689" i="6" s="1"/>
  <c r="R681" i="6"/>
  <c r="Q681" i="6" s="1"/>
  <c r="R673" i="6"/>
  <c r="Q673" i="6" s="1"/>
  <c r="R665" i="6"/>
  <c r="Q665" i="6" s="1"/>
  <c r="R772" i="6"/>
  <c r="Q772" i="6" s="1"/>
  <c r="R761" i="6"/>
  <c r="Q761" i="6" s="1"/>
  <c r="R752" i="6"/>
  <c r="Q752" i="6" s="1"/>
  <c r="R744" i="6"/>
  <c r="Q744" i="6" s="1"/>
  <c r="R736" i="6"/>
  <c r="Q736" i="6" s="1"/>
  <c r="R728" i="6"/>
  <c r="Q728" i="6" s="1"/>
  <c r="R720" i="6"/>
  <c r="Q720" i="6" s="1"/>
  <c r="R712" i="6"/>
  <c r="Q712" i="6" s="1"/>
  <c r="R704" i="6"/>
  <c r="Q704" i="6" s="1"/>
  <c r="R696" i="6"/>
  <c r="Q696" i="6" s="1"/>
  <c r="R688" i="6"/>
  <c r="Q688" i="6" s="1"/>
  <c r="R680" i="6"/>
  <c r="Q680" i="6" s="1"/>
  <c r="R672" i="6"/>
  <c r="Q672" i="6" s="1"/>
  <c r="R664" i="6"/>
  <c r="Q664" i="6" s="1"/>
  <c r="R779" i="6"/>
  <c r="Q779" i="6" s="1"/>
  <c r="R768" i="6"/>
  <c r="Q768" i="6" s="1"/>
  <c r="R757" i="6"/>
  <c r="Q757" i="6" s="1"/>
  <c r="R749" i="6"/>
  <c r="Q749" i="6" s="1"/>
  <c r="R741" i="6"/>
  <c r="Q741" i="6" s="1"/>
  <c r="R733" i="6"/>
  <c r="Q733" i="6" s="1"/>
  <c r="R725" i="6"/>
  <c r="Q725" i="6" s="1"/>
  <c r="R717" i="6"/>
  <c r="Q717" i="6" s="1"/>
  <c r="R709" i="6"/>
  <c r="Q709" i="6" s="1"/>
  <c r="R701" i="6"/>
  <c r="Q701" i="6" s="1"/>
  <c r="R693" i="6"/>
  <c r="Q693" i="6" s="1"/>
  <c r="R685" i="6"/>
  <c r="Q685" i="6" s="1"/>
  <c r="R677" i="6"/>
  <c r="Q677" i="6" s="1"/>
  <c r="R669" i="6"/>
  <c r="Q669" i="6" s="1"/>
  <c r="R1222" i="6"/>
  <c r="Q1222" i="6" s="1"/>
  <c r="R1214" i="6"/>
  <c r="Q1214" i="6" s="1"/>
  <c r="R1206" i="6"/>
  <c r="Q1206" i="6" s="1"/>
  <c r="R1198" i="6"/>
  <c r="Q1198" i="6" s="1"/>
  <c r="R1190" i="6"/>
  <c r="Q1190" i="6" s="1"/>
  <c r="R1182" i="6"/>
  <c r="Q1182" i="6" s="1"/>
  <c r="R1221" i="6"/>
  <c r="Q1221" i="6" s="1"/>
  <c r="R1213" i="6"/>
  <c r="Q1213" i="6" s="1"/>
  <c r="R1205" i="6"/>
  <c r="Q1205" i="6" s="1"/>
  <c r="R1197" i="6"/>
  <c r="Q1197" i="6" s="1"/>
  <c r="R1189" i="6"/>
  <c r="Q1189" i="6" s="1"/>
  <c r="R1181" i="6"/>
  <c r="Q1181" i="6" s="1"/>
  <c r="R1220" i="6"/>
  <c r="Q1220" i="6" s="1"/>
  <c r="R1212" i="6"/>
  <c r="Q1212" i="6" s="1"/>
  <c r="R1204" i="6"/>
  <c r="Q1204" i="6" s="1"/>
  <c r="R1196" i="6"/>
  <c r="Q1196" i="6" s="1"/>
  <c r="R1188" i="6"/>
  <c r="Q1188" i="6" s="1"/>
  <c r="R1180" i="6"/>
  <c r="Q1180" i="6" s="1"/>
  <c r="R1219" i="6"/>
  <c r="Q1219" i="6" s="1"/>
  <c r="R1211" i="6"/>
  <c r="Q1211" i="6" s="1"/>
  <c r="R1203" i="6"/>
  <c r="Q1203" i="6" s="1"/>
  <c r="R1195" i="6"/>
  <c r="Q1195" i="6" s="1"/>
  <c r="R1187" i="6"/>
  <c r="Q1187" i="6" s="1"/>
  <c r="R1179" i="6"/>
  <c r="Q1179" i="6" s="1"/>
  <c r="R1224" i="6"/>
  <c r="Q1224" i="6" s="1"/>
  <c r="R1216" i="6"/>
  <c r="Q1216" i="6" s="1"/>
  <c r="R1208" i="6"/>
  <c r="Q1208" i="6" s="1"/>
  <c r="R1200" i="6"/>
  <c r="Q1200" i="6" s="1"/>
  <c r="R1192" i="6"/>
  <c r="Q1192" i="6" s="1"/>
  <c r="R1184" i="6"/>
  <c r="Q1184" i="6" s="1"/>
  <c r="R1176" i="6"/>
  <c r="Q1176" i="6" s="1"/>
  <c r="R1215" i="6"/>
  <c r="Q1215" i="6" s="1"/>
  <c r="R1193" i="6"/>
  <c r="Q1193" i="6" s="1"/>
  <c r="R1210" i="6"/>
  <c r="Q1210" i="6" s="1"/>
  <c r="R1191" i="6"/>
  <c r="Q1191" i="6" s="1"/>
  <c r="R1209" i="6"/>
  <c r="Q1209" i="6" s="1"/>
  <c r="R1186" i="6"/>
  <c r="Q1186" i="6" s="1"/>
  <c r="R1226" i="6"/>
  <c r="Q1226" i="6" s="1"/>
  <c r="R1207" i="6"/>
  <c r="Q1207" i="6" s="1"/>
  <c r="R1185" i="6"/>
  <c r="Q1185" i="6" s="1"/>
  <c r="R1225" i="6"/>
  <c r="Q1225" i="6" s="1"/>
  <c r="R1202" i="6"/>
  <c r="Q1202" i="6" s="1"/>
  <c r="R1183" i="6"/>
  <c r="Q1183" i="6" s="1"/>
  <c r="R1218" i="6"/>
  <c r="Q1218" i="6" s="1"/>
  <c r="R1199" i="6"/>
  <c r="Q1199" i="6" s="1"/>
  <c r="R1177" i="6"/>
  <c r="Q1177" i="6" s="1"/>
  <c r="R5" i="6"/>
  <c r="Q5" i="6" s="1"/>
  <c r="R13" i="6"/>
  <c r="Q13" i="6" s="1"/>
  <c r="R21" i="6"/>
  <c r="Q21" i="6" s="1"/>
  <c r="R29" i="6"/>
  <c r="Q29" i="6" s="1"/>
  <c r="R37" i="6"/>
  <c r="Q37" i="6" s="1"/>
  <c r="R45" i="6"/>
  <c r="Q45" i="6" s="1"/>
  <c r="R53" i="6"/>
  <c r="Q53" i="6" s="1"/>
  <c r="R61" i="6"/>
  <c r="Q61" i="6" s="1"/>
  <c r="R69" i="6"/>
  <c r="Q69" i="6" s="1"/>
  <c r="R77" i="6"/>
  <c r="Q77" i="6" s="1"/>
  <c r="R85" i="6"/>
  <c r="Q85" i="6" s="1"/>
  <c r="R133" i="6"/>
  <c r="Q133" i="6" s="1"/>
  <c r="R369" i="6"/>
  <c r="Q369" i="6" s="1"/>
  <c r="R380" i="6"/>
  <c r="Q380" i="6" s="1"/>
  <c r="R391" i="6"/>
  <c r="Q391" i="6" s="1"/>
  <c r="R403" i="6"/>
  <c r="Q403" i="6" s="1"/>
  <c r="R416" i="6"/>
  <c r="Q416" i="6" s="1"/>
  <c r="R428" i="6"/>
  <c r="Q428" i="6" s="1"/>
  <c r="R441" i="6"/>
  <c r="Q441" i="6" s="1"/>
  <c r="R454" i="6"/>
  <c r="Q454" i="6" s="1"/>
  <c r="R467" i="6"/>
  <c r="Q467" i="6" s="1"/>
  <c r="R480" i="6"/>
  <c r="Q480" i="6" s="1"/>
  <c r="R607" i="6"/>
  <c r="Q607" i="6" s="1"/>
  <c r="R623" i="6"/>
  <c r="Q623" i="6" s="1"/>
  <c r="R639" i="6"/>
  <c r="Q639" i="6" s="1"/>
  <c r="R655" i="6"/>
  <c r="Q655" i="6" s="1"/>
  <c r="R671" i="6"/>
  <c r="Q671" i="6" s="1"/>
  <c r="R687" i="6"/>
  <c r="Q687" i="6" s="1"/>
  <c r="R710" i="6"/>
  <c r="Q710" i="6" s="1"/>
  <c r="R732" i="6"/>
  <c r="Q732" i="6" s="1"/>
  <c r="R751" i="6"/>
  <c r="Q751" i="6" s="1"/>
  <c r="R780" i="6"/>
  <c r="Q780" i="6" s="1"/>
  <c r="R813" i="6"/>
  <c r="Q813" i="6" s="1"/>
  <c r="R907" i="6"/>
  <c r="Q907" i="6" s="1"/>
  <c r="R965" i="6"/>
  <c r="Q965" i="6" s="1"/>
  <c r="R1175" i="6"/>
  <c r="Q1175" i="6" s="1"/>
  <c r="R1345" i="6"/>
  <c r="Q1345" i="6" s="1"/>
  <c r="R1431" i="6"/>
  <c r="Q1431" i="6" s="1"/>
  <c r="R1174" i="6"/>
  <c r="Q1174" i="6" s="1"/>
  <c r="R1166" i="6"/>
  <c r="Q1166" i="6" s="1"/>
  <c r="R1158" i="6"/>
  <c r="Q1158" i="6" s="1"/>
  <c r="R1150" i="6"/>
  <c r="Q1150" i="6" s="1"/>
  <c r="R1142" i="6"/>
  <c r="Q1142" i="6" s="1"/>
  <c r="R1134" i="6"/>
  <c r="Q1134" i="6" s="1"/>
  <c r="R1173" i="6"/>
  <c r="Q1173" i="6" s="1"/>
  <c r="R1165" i="6"/>
  <c r="Q1165" i="6" s="1"/>
  <c r="R1157" i="6"/>
  <c r="Q1157" i="6" s="1"/>
  <c r="R1149" i="6"/>
  <c r="Q1149" i="6" s="1"/>
  <c r="R1141" i="6"/>
  <c r="Q1141" i="6" s="1"/>
  <c r="R1133" i="6"/>
  <c r="Q1133" i="6" s="1"/>
  <c r="R1172" i="6"/>
  <c r="Q1172" i="6" s="1"/>
  <c r="R1164" i="6"/>
  <c r="Q1164" i="6" s="1"/>
  <c r="R1156" i="6"/>
  <c r="Q1156" i="6" s="1"/>
  <c r="R1148" i="6"/>
  <c r="Q1148" i="6" s="1"/>
  <c r="R1140" i="6"/>
  <c r="Q1140" i="6" s="1"/>
  <c r="R1132" i="6"/>
  <c r="Q1132" i="6" s="1"/>
  <c r="R1171" i="6"/>
  <c r="Q1171" i="6" s="1"/>
  <c r="R1163" i="6"/>
  <c r="Q1163" i="6" s="1"/>
  <c r="R1155" i="6"/>
  <c r="Q1155" i="6" s="1"/>
  <c r="R1147" i="6"/>
  <c r="Q1147" i="6" s="1"/>
  <c r="R1139" i="6"/>
  <c r="Q1139" i="6" s="1"/>
  <c r="R1131" i="6"/>
  <c r="Q1131" i="6" s="1"/>
  <c r="R1168" i="6"/>
  <c r="Q1168" i="6" s="1"/>
  <c r="R1160" i="6"/>
  <c r="Q1160" i="6" s="1"/>
  <c r="R1152" i="6"/>
  <c r="Q1152" i="6" s="1"/>
  <c r="R1144" i="6"/>
  <c r="Q1144" i="6" s="1"/>
  <c r="R1136" i="6"/>
  <c r="Q1136" i="6" s="1"/>
  <c r="R1170" i="6"/>
  <c r="Q1170" i="6" s="1"/>
  <c r="R1151" i="6"/>
  <c r="Q1151" i="6" s="1"/>
  <c r="R1169" i="6"/>
  <c r="Q1169" i="6" s="1"/>
  <c r="R1146" i="6"/>
  <c r="Q1146" i="6" s="1"/>
  <c r="R1167" i="6"/>
  <c r="Q1167" i="6" s="1"/>
  <c r="R1145" i="6"/>
  <c r="Q1145" i="6" s="1"/>
  <c r="R1162" i="6"/>
  <c r="Q1162" i="6" s="1"/>
  <c r="R1143" i="6"/>
  <c r="Q1143" i="6" s="1"/>
  <c r="R1161" i="6"/>
  <c r="Q1161" i="6" s="1"/>
  <c r="R1138" i="6"/>
  <c r="Q1138" i="6" s="1"/>
  <c r="R1154" i="6"/>
  <c r="Q1154" i="6" s="1"/>
  <c r="R1135" i="6"/>
  <c r="Q1135" i="6" s="1"/>
  <c r="R850" i="6"/>
  <c r="Q850" i="6" s="1"/>
  <c r="R842" i="6"/>
  <c r="Q842" i="6" s="1"/>
  <c r="R834" i="6"/>
  <c r="Q834" i="6" s="1"/>
  <c r="R826" i="6"/>
  <c r="Q826" i="6" s="1"/>
  <c r="R818" i="6"/>
  <c r="Q818" i="6" s="1"/>
  <c r="R810" i="6"/>
  <c r="Q810" i="6" s="1"/>
  <c r="R802" i="6"/>
  <c r="Q802" i="6" s="1"/>
  <c r="R794" i="6"/>
  <c r="Q794" i="6" s="1"/>
  <c r="R786" i="6"/>
  <c r="Q786" i="6" s="1"/>
  <c r="R849" i="6"/>
  <c r="Q849" i="6" s="1"/>
  <c r="R841" i="6"/>
  <c r="Q841" i="6" s="1"/>
  <c r="R833" i="6"/>
  <c r="Q833" i="6" s="1"/>
  <c r="R847" i="6"/>
  <c r="Q847" i="6" s="1"/>
  <c r="R839" i="6"/>
  <c r="Q839" i="6" s="1"/>
  <c r="R831" i="6"/>
  <c r="Q831" i="6" s="1"/>
  <c r="R823" i="6"/>
  <c r="Q823" i="6" s="1"/>
  <c r="R815" i="6"/>
  <c r="Q815" i="6" s="1"/>
  <c r="R807" i="6"/>
  <c r="Q807" i="6" s="1"/>
  <c r="R799" i="6"/>
  <c r="Q799" i="6" s="1"/>
  <c r="R791" i="6"/>
  <c r="Q791" i="6" s="1"/>
  <c r="R783" i="6"/>
  <c r="Q783" i="6" s="1"/>
  <c r="R852" i="6"/>
  <c r="Q852" i="6" s="1"/>
  <c r="R844" i="6"/>
  <c r="Q844" i="6" s="1"/>
  <c r="R836" i="6"/>
  <c r="Q836" i="6" s="1"/>
  <c r="R828" i="6"/>
  <c r="Q828" i="6" s="1"/>
  <c r="R820" i="6"/>
  <c r="Q820" i="6" s="1"/>
  <c r="R812" i="6"/>
  <c r="Q812" i="6" s="1"/>
  <c r="R804" i="6"/>
  <c r="Q804" i="6" s="1"/>
  <c r="R796" i="6"/>
  <c r="Q796" i="6" s="1"/>
  <c r="R854" i="6"/>
  <c r="Q854" i="6" s="1"/>
  <c r="R838" i="6"/>
  <c r="Q838" i="6" s="1"/>
  <c r="R824" i="6"/>
  <c r="Q824" i="6" s="1"/>
  <c r="R811" i="6"/>
  <c r="Q811" i="6" s="1"/>
  <c r="R798" i="6"/>
  <c r="Q798" i="6" s="1"/>
  <c r="R787" i="6"/>
  <c r="Q787" i="6" s="1"/>
  <c r="R853" i="6"/>
  <c r="Q853" i="6" s="1"/>
  <c r="R837" i="6"/>
  <c r="Q837" i="6" s="1"/>
  <c r="R822" i="6"/>
  <c r="Q822" i="6" s="1"/>
  <c r="R809" i="6"/>
  <c r="Q809" i="6" s="1"/>
  <c r="R797" i="6"/>
  <c r="Q797" i="6" s="1"/>
  <c r="R785" i="6"/>
  <c r="Q785" i="6" s="1"/>
  <c r="R851" i="6"/>
  <c r="Q851" i="6" s="1"/>
  <c r="R835" i="6"/>
  <c r="Q835" i="6" s="1"/>
  <c r="R821" i="6"/>
  <c r="Q821" i="6" s="1"/>
  <c r="R808" i="6"/>
  <c r="Q808" i="6" s="1"/>
  <c r="R795" i="6"/>
  <c r="Q795" i="6" s="1"/>
  <c r="R784" i="6"/>
  <c r="Q784" i="6" s="1"/>
  <c r="R848" i="6"/>
  <c r="Q848" i="6" s="1"/>
  <c r="R832" i="6"/>
  <c r="Q832" i="6" s="1"/>
  <c r="R819" i="6"/>
  <c r="Q819" i="6" s="1"/>
  <c r="R806" i="6"/>
  <c r="Q806" i="6" s="1"/>
  <c r="R793" i="6"/>
  <c r="Q793" i="6" s="1"/>
  <c r="R782" i="6"/>
  <c r="Q782" i="6" s="1"/>
  <c r="R843" i="6"/>
  <c r="Q843" i="6" s="1"/>
  <c r="R827" i="6"/>
  <c r="Q827" i="6" s="1"/>
  <c r="R814" i="6"/>
  <c r="Q814" i="6" s="1"/>
  <c r="R801" i="6"/>
  <c r="Q801" i="6" s="1"/>
  <c r="R789" i="6"/>
  <c r="Q789" i="6" s="1"/>
  <c r="R1302" i="6"/>
  <c r="Q1302" i="6" s="1"/>
  <c r="R1294" i="6"/>
  <c r="Q1294" i="6" s="1"/>
  <c r="R1286" i="6"/>
  <c r="Q1286" i="6" s="1"/>
  <c r="R1278" i="6"/>
  <c r="Q1278" i="6" s="1"/>
  <c r="R1270" i="6"/>
  <c r="Q1270" i="6" s="1"/>
  <c r="R1262" i="6"/>
  <c r="Q1262" i="6" s="1"/>
  <c r="R1254" i="6"/>
  <c r="Q1254" i="6" s="1"/>
  <c r="R1246" i="6"/>
  <c r="Q1246" i="6" s="1"/>
  <c r="R1238" i="6"/>
  <c r="Q1238" i="6" s="1"/>
  <c r="R1230" i="6"/>
  <c r="Q1230" i="6" s="1"/>
  <c r="R1301" i="6"/>
  <c r="Q1301" i="6" s="1"/>
  <c r="R1293" i="6"/>
  <c r="Q1293" i="6" s="1"/>
  <c r="R1285" i="6"/>
  <c r="Q1285" i="6" s="1"/>
  <c r="R1277" i="6"/>
  <c r="Q1277" i="6" s="1"/>
  <c r="R1269" i="6"/>
  <c r="Q1269" i="6" s="1"/>
  <c r="R1261" i="6"/>
  <c r="Q1261" i="6" s="1"/>
  <c r="R1253" i="6"/>
  <c r="Q1253" i="6" s="1"/>
  <c r="R1245" i="6"/>
  <c r="Q1245" i="6" s="1"/>
  <c r="R1237" i="6"/>
  <c r="Q1237" i="6" s="1"/>
  <c r="R1229" i="6"/>
  <c r="Q1229" i="6" s="1"/>
  <c r="R1300" i="6"/>
  <c r="Q1300" i="6" s="1"/>
  <c r="R1292" i="6"/>
  <c r="Q1292" i="6" s="1"/>
  <c r="R1284" i="6"/>
  <c r="Q1284" i="6" s="1"/>
  <c r="R1276" i="6"/>
  <c r="Q1276" i="6" s="1"/>
  <c r="R1268" i="6"/>
  <c r="Q1268" i="6" s="1"/>
  <c r="R1260" i="6"/>
  <c r="Q1260" i="6" s="1"/>
  <c r="R1252" i="6"/>
  <c r="Q1252" i="6" s="1"/>
  <c r="R1244" i="6"/>
  <c r="Q1244" i="6" s="1"/>
  <c r="R1236" i="6"/>
  <c r="Q1236" i="6" s="1"/>
  <c r="R1228" i="6"/>
  <c r="Q1228" i="6" s="1"/>
  <c r="R1299" i="6"/>
  <c r="Q1299" i="6" s="1"/>
  <c r="R1291" i="6"/>
  <c r="Q1291" i="6" s="1"/>
  <c r="R1283" i="6"/>
  <c r="Q1283" i="6" s="1"/>
  <c r="R1275" i="6"/>
  <c r="Q1275" i="6" s="1"/>
  <c r="R1267" i="6"/>
  <c r="Q1267" i="6" s="1"/>
  <c r="R1259" i="6"/>
  <c r="Q1259" i="6" s="1"/>
  <c r="R1251" i="6"/>
  <c r="Q1251" i="6" s="1"/>
  <c r="R1243" i="6"/>
  <c r="Q1243" i="6" s="1"/>
  <c r="R1235" i="6"/>
  <c r="Q1235" i="6" s="1"/>
  <c r="R1227" i="6"/>
  <c r="Q1227" i="6" s="1"/>
  <c r="R1296" i="6"/>
  <c r="Q1296" i="6" s="1"/>
  <c r="R1288" i="6"/>
  <c r="Q1288" i="6" s="1"/>
  <c r="R1280" i="6"/>
  <c r="Q1280" i="6" s="1"/>
  <c r="R1272" i="6"/>
  <c r="Q1272" i="6" s="1"/>
  <c r="R1264" i="6"/>
  <c r="Q1264" i="6" s="1"/>
  <c r="R1256" i="6"/>
  <c r="Q1256" i="6" s="1"/>
  <c r="R1248" i="6"/>
  <c r="Q1248" i="6" s="1"/>
  <c r="R1240" i="6"/>
  <c r="Q1240" i="6" s="1"/>
  <c r="R1232" i="6"/>
  <c r="Q1232" i="6" s="1"/>
  <c r="R1298" i="6"/>
  <c r="Q1298" i="6" s="1"/>
  <c r="R1279" i="6"/>
  <c r="Q1279" i="6" s="1"/>
  <c r="R1257" i="6"/>
  <c r="Q1257" i="6" s="1"/>
  <c r="R1234" i="6"/>
  <c r="Q1234" i="6" s="1"/>
  <c r="R1297" i="6"/>
  <c r="Q1297" i="6" s="1"/>
  <c r="R1274" i="6"/>
  <c r="Q1274" i="6" s="1"/>
  <c r="R1255" i="6"/>
  <c r="Q1255" i="6" s="1"/>
  <c r="R1233" i="6"/>
  <c r="Q1233" i="6" s="1"/>
  <c r="R1295" i="6"/>
  <c r="Q1295" i="6" s="1"/>
  <c r="R1273" i="6"/>
  <c r="Q1273" i="6" s="1"/>
  <c r="R1250" i="6"/>
  <c r="Q1250" i="6" s="1"/>
  <c r="R1231" i="6"/>
  <c r="Q1231" i="6" s="1"/>
  <c r="R1290" i="6"/>
  <c r="Q1290" i="6" s="1"/>
  <c r="R1271" i="6"/>
  <c r="Q1271" i="6" s="1"/>
  <c r="R1249" i="6"/>
  <c r="Q1249" i="6" s="1"/>
  <c r="R1289" i="6"/>
  <c r="Q1289" i="6" s="1"/>
  <c r="R1266" i="6"/>
  <c r="Q1266" i="6" s="1"/>
  <c r="R1247" i="6"/>
  <c r="Q1247" i="6" s="1"/>
  <c r="R1282" i="6"/>
  <c r="Q1282" i="6" s="1"/>
  <c r="R1263" i="6"/>
  <c r="Q1263" i="6" s="1"/>
  <c r="R1241" i="6"/>
  <c r="Q1241" i="6" s="1"/>
  <c r="R6" i="6"/>
  <c r="Q6" i="6" s="1"/>
  <c r="R14" i="6"/>
  <c r="Q14" i="6" s="1"/>
  <c r="R22" i="6"/>
  <c r="Q22" i="6" s="1"/>
  <c r="R30" i="6"/>
  <c r="Q30" i="6" s="1"/>
  <c r="R38" i="6"/>
  <c r="Q38" i="6" s="1"/>
  <c r="R46" i="6"/>
  <c r="Q46" i="6" s="1"/>
  <c r="R54" i="6"/>
  <c r="Q54" i="6" s="1"/>
  <c r="R62" i="6"/>
  <c r="Q62" i="6" s="1"/>
  <c r="R70" i="6"/>
  <c r="Q70" i="6" s="1"/>
  <c r="R78" i="6"/>
  <c r="Q78" i="6" s="1"/>
  <c r="R86" i="6"/>
  <c r="Q86" i="6" s="1"/>
  <c r="R126" i="6"/>
  <c r="Q126" i="6" s="1"/>
  <c r="R371" i="6"/>
  <c r="Q371" i="6" s="1"/>
  <c r="R382" i="6"/>
  <c r="Q382" i="6" s="1"/>
  <c r="R392" i="6"/>
  <c r="Q392" i="6" s="1"/>
  <c r="R404" i="6"/>
  <c r="Q404" i="6" s="1"/>
  <c r="R417" i="6"/>
  <c r="Q417" i="6" s="1"/>
  <c r="R430" i="6"/>
  <c r="Q430" i="6" s="1"/>
  <c r="R443" i="6"/>
  <c r="Q443" i="6" s="1"/>
  <c r="R456" i="6"/>
  <c r="Q456" i="6" s="1"/>
  <c r="R468" i="6"/>
  <c r="Q468" i="6" s="1"/>
  <c r="R481" i="6"/>
  <c r="Q481" i="6" s="1"/>
  <c r="R611" i="6"/>
  <c r="Q611" i="6" s="1"/>
  <c r="R627" i="6"/>
  <c r="Q627" i="6" s="1"/>
  <c r="R643" i="6"/>
  <c r="Q643" i="6" s="1"/>
  <c r="R659" i="6"/>
  <c r="Q659" i="6" s="1"/>
  <c r="R675" i="6"/>
  <c r="Q675" i="6" s="1"/>
  <c r="R692" i="6"/>
  <c r="Q692" i="6" s="1"/>
  <c r="R711" i="6"/>
  <c r="Q711" i="6" s="1"/>
  <c r="R734" i="6"/>
  <c r="Q734" i="6" s="1"/>
  <c r="R756" i="6"/>
  <c r="Q756" i="6" s="1"/>
  <c r="R781" i="6"/>
  <c r="Q781" i="6" s="1"/>
  <c r="R816" i="6"/>
  <c r="Q816" i="6" s="1"/>
  <c r="R859" i="6"/>
  <c r="Q859" i="6" s="1"/>
  <c r="R909" i="6"/>
  <c r="Q909" i="6" s="1"/>
  <c r="R971" i="6"/>
  <c r="Q971" i="6" s="1"/>
  <c r="R1178" i="6"/>
  <c r="Q1178" i="6" s="1"/>
  <c r="R1265" i="6"/>
  <c r="Q1265" i="6" s="1"/>
  <c r="R1434" i="6"/>
  <c r="Q1434" i="6" s="1"/>
  <c r="R1374" i="6"/>
  <c r="Q1374" i="6" s="1"/>
  <c r="R1366" i="6"/>
  <c r="Q1366" i="6" s="1"/>
  <c r="R1358" i="6"/>
  <c r="Q1358" i="6" s="1"/>
  <c r="R1350" i="6"/>
  <c r="Q1350" i="6" s="1"/>
  <c r="R1342" i="6"/>
  <c r="Q1342" i="6" s="1"/>
  <c r="R1334" i="6"/>
  <c r="Q1334" i="6" s="1"/>
  <c r="R1326" i="6"/>
  <c r="Q1326" i="6" s="1"/>
  <c r="R1318" i="6"/>
  <c r="Q1318" i="6" s="1"/>
  <c r="R1310" i="6"/>
  <c r="Q1310" i="6" s="1"/>
  <c r="R1373" i="6"/>
  <c r="Q1373" i="6" s="1"/>
  <c r="R1365" i="6"/>
  <c r="Q1365" i="6" s="1"/>
  <c r="R1357" i="6"/>
  <c r="Q1357" i="6" s="1"/>
  <c r="R1349" i="6"/>
  <c r="Q1349" i="6" s="1"/>
  <c r="R1341" i="6"/>
  <c r="Q1341" i="6" s="1"/>
  <c r="R1333" i="6"/>
  <c r="Q1333" i="6" s="1"/>
  <c r="R1325" i="6"/>
  <c r="Q1325" i="6" s="1"/>
  <c r="R1317" i="6"/>
  <c r="Q1317" i="6" s="1"/>
  <c r="R1309" i="6"/>
  <c r="Q1309" i="6" s="1"/>
  <c r="R1372" i="6"/>
  <c r="Q1372" i="6" s="1"/>
  <c r="R1364" i="6"/>
  <c r="Q1364" i="6" s="1"/>
  <c r="R1356" i="6"/>
  <c r="Q1356" i="6" s="1"/>
  <c r="R1348" i="6"/>
  <c r="Q1348" i="6" s="1"/>
  <c r="R1340" i="6"/>
  <c r="Q1340" i="6" s="1"/>
  <c r="R1332" i="6"/>
  <c r="Q1332" i="6" s="1"/>
  <c r="R1324" i="6"/>
  <c r="Q1324" i="6" s="1"/>
  <c r="R1316" i="6"/>
  <c r="Q1316" i="6" s="1"/>
  <c r="R1308" i="6"/>
  <c r="Q1308" i="6" s="1"/>
  <c r="R1371" i="6"/>
  <c r="Q1371" i="6" s="1"/>
  <c r="R1363" i="6"/>
  <c r="Q1363" i="6" s="1"/>
  <c r="R1355" i="6"/>
  <c r="Q1355" i="6" s="1"/>
  <c r="R1347" i="6"/>
  <c r="Q1347" i="6" s="1"/>
  <c r="R1339" i="6"/>
  <c r="Q1339" i="6" s="1"/>
  <c r="R1331" i="6"/>
  <c r="Q1331" i="6" s="1"/>
  <c r="R1323" i="6"/>
  <c r="Q1323" i="6" s="1"/>
  <c r="R1315" i="6"/>
  <c r="Q1315" i="6" s="1"/>
  <c r="R1307" i="6"/>
  <c r="Q1307" i="6" s="1"/>
  <c r="R1376" i="6"/>
  <c r="Q1376" i="6" s="1"/>
  <c r="R1368" i="6"/>
  <c r="Q1368" i="6" s="1"/>
  <c r="R1360" i="6"/>
  <c r="Q1360" i="6" s="1"/>
  <c r="R1352" i="6"/>
  <c r="Q1352" i="6" s="1"/>
  <c r="R1344" i="6"/>
  <c r="Q1344" i="6" s="1"/>
  <c r="R1336" i="6"/>
  <c r="Q1336" i="6" s="1"/>
  <c r="R1328" i="6"/>
  <c r="Q1328" i="6" s="1"/>
  <c r="R1320" i="6"/>
  <c r="Q1320" i="6" s="1"/>
  <c r="R1312" i="6"/>
  <c r="Q1312" i="6" s="1"/>
  <c r="R1304" i="6"/>
  <c r="Q1304" i="6" s="1"/>
  <c r="R1362" i="6"/>
  <c r="Q1362" i="6" s="1"/>
  <c r="R1343" i="6"/>
  <c r="Q1343" i="6" s="1"/>
  <c r="R1321" i="6"/>
  <c r="Q1321" i="6" s="1"/>
  <c r="R1361" i="6"/>
  <c r="Q1361" i="6" s="1"/>
  <c r="R1338" i="6"/>
  <c r="Q1338" i="6" s="1"/>
  <c r="R1319" i="6"/>
  <c r="Q1319" i="6" s="1"/>
  <c r="R1359" i="6"/>
  <c r="Q1359" i="6" s="1"/>
  <c r="R1337" i="6"/>
  <c r="Q1337" i="6" s="1"/>
  <c r="R1314" i="6"/>
  <c r="Q1314" i="6" s="1"/>
  <c r="R1354" i="6"/>
  <c r="Q1354" i="6" s="1"/>
  <c r="R1335" i="6"/>
  <c r="Q1335" i="6" s="1"/>
  <c r="R1313" i="6"/>
  <c r="Q1313" i="6" s="1"/>
  <c r="R1375" i="6"/>
  <c r="Q1375" i="6" s="1"/>
  <c r="R1353" i="6"/>
  <c r="Q1353" i="6" s="1"/>
  <c r="R1330" i="6"/>
  <c r="Q1330" i="6" s="1"/>
  <c r="R1311" i="6"/>
  <c r="Q1311" i="6" s="1"/>
  <c r="R1369" i="6"/>
  <c r="Q1369" i="6" s="1"/>
  <c r="R1346" i="6"/>
  <c r="Q1346" i="6" s="1"/>
  <c r="R1327" i="6"/>
  <c r="Q1327" i="6" s="1"/>
  <c r="R1305" i="6"/>
  <c r="Q1305" i="6" s="1"/>
  <c r="R7" i="6"/>
  <c r="Q7" i="6" s="1"/>
  <c r="R15" i="6"/>
  <c r="Q15" i="6" s="1"/>
  <c r="R23" i="6"/>
  <c r="Q23" i="6" s="1"/>
  <c r="R31" i="6"/>
  <c r="Q31" i="6" s="1"/>
  <c r="R39" i="6"/>
  <c r="Q39" i="6" s="1"/>
  <c r="R47" i="6"/>
  <c r="Q47" i="6" s="1"/>
  <c r="R55" i="6"/>
  <c r="Q55" i="6" s="1"/>
  <c r="R63" i="6"/>
  <c r="Q63" i="6" s="1"/>
  <c r="R71" i="6"/>
  <c r="Q71" i="6" s="1"/>
  <c r="R79" i="6"/>
  <c r="Q79" i="6" s="1"/>
  <c r="R87" i="6"/>
  <c r="Q87" i="6" s="1"/>
  <c r="R103" i="6"/>
  <c r="Q103" i="6" s="1"/>
  <c r="R111" i="6"/>
  <c r="Q111" i="6" s="1"/>
  <c r="R167" i="6"/>
  <c r="Q167" i="6" s="1"/>
  <c r="R175" i="6"/>
  <c r="Q175" i="6" s="1"/>
  <c r="R361" i="6"/>
  <c r="Q361" i="6" s="1"/>
  <c r="R372" i="6"/>
  <c r="Q372" i="6" s="1"/>
  <c r="R383" i="6"/>
  <c r="Q383" i="6" s="1"/>
  <c r="R393" i="6"/>
  <c r="Q393" i="6" s="1"/>
  <c r="R406" i="6"/>
  <c r="Q406" i="6" s="1"/>
  <c r="R419" i="6"/>
  <c r="Q419" i="6" s="1"/>
  <c r="R432" i="6"/>
  <c r="Q432" i="6" s="1"/>
  <c r="R444" i="6"/>
  <c r="Q444" i="6" s="1"/>
  <c r="R457" i="6"/>
  <c r="Q457" i="6" s="1"/>
  <c r="R470" i="6"/>
  <c r="Q470" i="6" s="1"/>
  <c r="R483" i="6"/>
  <c r="Q483" i="6" s="1"/>
  <c r="R612" i="6"/>
  <c r="Q612" i="6" s="1"/>
  <c r="R628" i="6"/>
  <c r="Q628" i="6" s="1"/>
  <c r="R644" i="6"/>
  <c r="Q644" i="6" s="1"/>
  <c r="R660" i="6"/>
  <c r="Q660" i="6" s="1"/>
  <c r="R676" i="6"/>
  <c r="Q676" i="6" s="1"/>
  <c r="R694" i="6"/>
  <c r="Q694" i="6" s="1"/>
  <c r="R716" i="6"/>
  <c r="Q716" i="6" s="1"/>
  <c r="R735" i="6"/>
  <c r="Q735" i="6" s="1"/>
  <c r="R758" i="6"/>
  <c r="Q758" i="6" s="1"/>
  <c r="R788" i="6"/>
  <c r="Q788" i="6" s="1"/>
  <c r="R817" i="6"/>
  <c r="Q817" i="6" s="1"/>
  <c r="R862" i="6"/>
  <c r="Q862" i="6" s="1"/>
  <c r="R923" i="6"/>
  <c r="Q923" i="6" s="1"/>
  <c r="R987" i="6"/>
  <c r="Q987" i="6" s="1"/>
  <c r="R1194" i="6"/>
  <c r="Q1194" i="6" s="1"/>
  <c r="R1281" i="6"/>
  <c r="Q1281" i="6" s="1"/>
  <c r="R1367" i="6"/>
  <c r="Q1367" i="6" s="1"/>
  <c r="R1537" i="6"/>
  <c r="Q1537" i="6" s="1"/>
  <c r="R1494" i="6"/>
  <c r="Q1494" i="6" s="1"/>
  <c r="R1486" i="6"/>
  <c r="Q1486" i="6" s="1"/>
  <c r="R1478" i="6"/>
  <c r="Q1478" i="6" s="1"/>
  <c r="R1470" i="6"/>
  <c r="Q1470" i="6" s="1"/>
  <c r="R1462" i="6"/>
  <c r="Q1462" i="6" s="1"/>
  <c r="R1454" i="6"/>
  <c r="Q1454" i="6" s="1"/>
  <c r="R1446" i="6"/>
  <c r="Q1446" i="6" s="1"/>
  <c r="R1438" i="6"/>
  <c r="Q1438" i="6" s="1"/>
  <c r="R1430" i="6"/>
  <c r="Q1430" i="6" s="1"/>
  <c r="R1422" i="6"/>
  <c r="Q1422" i="6" s="1"/>
  <c r="R1414" i="6"/>
  <c r="Q1414" i="6" s="1"/>
  <c r="R1406" i="6"/>
  <c r="Q1406" i="6" s="1"/>
  <c r="R1398" i="6"/>
  <c r="Q1398" i="6" s="1"/>
  <c r="R1390" i="6"/>
  <c r="Q1390" i="6" s="1"/>
  <c r="R1382" i="6"/>
  <c r="Q1382" i="6" s="1"/>
  <c r="R1493" i="6"/>
  <c r="Q1493" i="6" s="1"/>
  <c r="R1485" i="6"/>
  <c r="Q1485" i="6" s="1"/>
  <c r="R1477" i="6"/>
  <c r="Q1477" i="6" s="1"/>
  <c r="R1469" i="6"/>
  <c r="Q1469" i="6" s="1"/>
  <c r="R1461" i="6"/>
  <c r="Q1461" i="6" s="1"/>
  <c r="R1453" i="6"/>
  <c r="Q1453" i="6" s="1"/>
  <c r="R1445" i="6"/>
  <c r="Q1445" i="6" s="1"/>
  <c r="R1437" i="6"/>
  <c r="Q1437" i="6" s="1"/>
  <c r="R1429" i="6"/>
  <c r="Q1429" i="6" s="1"/>
  <c r="R1421" i="6"/>
  <c r="Q1421" i="6" s="1"/>
  <c r="R1413" i="6"/>
  <c r="Q1413" i="6" s="1"/>
  <c r="R1405" i="6"/>
  <c r="Q1405" i="6" s="1"/>
  <c r="R1397" i="6"/>
  <c r="Q1397" i="6" s="1"/>
  <c r="R1389" i="6"/>
  <c r="Q1389" i="6" s="1"/>
  <c r="R1381" i="6"/>
  <c r="Q1381" i="6" s="1"/>
  <c r="R1492" i="6"/>
  <c r="Q1492" i="6" s="1"/>
  <c r="R1484" i="6"/>
  <c r="Q1484" i="6" s="1"/>
  <c r="R1476" i="6"/>
  <c r="Q1476" i="6" s="1"/>
  <c r="R1468" i="6"/>
  <c r="Q1468" i="6" s="1"/>
  <c r="R1460" i="6"/>
  <c r="Q1460" i="6" s="1"/>
  <c r="R1452" i="6"/>
  <c r="Q1452" i="6" s="1"/>
  <c r="R1444" i="6"/>
  <c r="Q1444" i="6" s="1"/>
  <c r="R1436" i="6"/>
  <c r="Q1436" i="6" s="1"/>
  <c r="R1428" i="6"/>
  <c r="Q1428" i="6" s="1"/>
  <c r="R1420" i="6"/>
  <c r="Q1420" i="6" s="1"/>
  <c r="R1412" i="6"/>
  <c r="Q1412" i="6" s="1"/>
  <c r="R1404" i="6"/>
  <c r="Q1404" i="6" s="1"/>
  <c r="R1396" i="6"/>
  <c r="Q1396" i="6" s="1"/>
  <c r="R1388" i="6"/>
  <c r="Q1388" i="6" s="1"/>
  <c r="R1380" i="6"/>
  <c r="Q1380" i="6" s="1"/>
  <c r="R1491" i="6"/>
  <c r="Q1491" i="6" s="1"/>
  <c r="R1483" i="6"/>
  <c r="Q1483" i="6" s="1"/>
  <c r="R1475" i="6"/>
  <c r="Q1475" i="6" s="1"/>
  <c r="R1467" i="6"/>
  <c r="Q1467" i="6" s="1"/>
  <c r="R1459" i="6"/>
  <c r="Q1459" i="6" s="1"/>
  <c r="R1451" i="6"/>
  <c r="Q1451" i="6" s="1"/>
  <c r="R1443" i="6"/>
  <c r="Q1443" i="6" s="1"/>
  <c r="R1435" i="6"/>
  <c r="Q1435" i="6" s="1"/>
  <c r="R1427" i="6"/>
  <c r="Q1427" i="6" s="1"/>
  <c r="R1419" i="6"/>
  <c r="Q1419" i="6" s="1"/>
  <c r="R1411" i="6"/>
  <c r="Q1411" i="6" s="1"/>
  <c r="R1403" i="6"/>
  <c r="Q1403" i="6" s="1"/>
  <c r="R1395" i="6"/>
  <c r="Q1395" i="6" s="1"/>
  <c r="R1387" i="6"/>
  <c r="Q1387" i="6" s="1"/>
  <c r="R1379" i="6"/>
  <c r="Q1379" i="6" s="1"/>
  <c r="R1496" i="6"/>
  <c r="Q1496" i="6" s="1"/>
  <c r="R1488" i="6"/>
  <c r="Q1488" i="6" s="1"/>
  <c r="R1480" i="6"/>
  <c r="Q1480" i="6" s="1"/>
  <c r="R1472" i="6"/>
  <c r="Q1472" i="6" s="1"/>
  <c r="R1464" i="6"/>
  <c r="Q1464" i="6" s="1"/>
  <c r="R1456" i="6"/>
  <c r="Q1456" i="6" s="1"/>
  <c r="R1448" i="6"/>
  <c r="Q1448" i="6" s="1"/>
  <c r="R1440" i="6"/>
  <c r="Q1440" i="6" s="1"/>
  <c r="R1432" i="6"/>
  <c r="Q1432" i="6" s="1"/>
  <c r="R1424" i="6"/>
  <c r="Q1424" i="6" s="1"/>
  <c r="R1416" i="6"/>
  <c r="Q1416" i="6" s="1"/>
  <c r="R1408" i="6"/>
  <c r="Q1408" i="6" s="1"/>
  <c r="R1400" i="6"/>
  <c r="Q1400" i="6" s="1"/>
  <c r="R1392" i="6"/>
  <c r="Q1392" i="6" s="1"/>
  <c r="R1384" i="6"/>
  <c r="Q1384" i="6" s="1"/>
  <c r="R1490" i="6"/>
  <c r="Q1490" i="6" s="1"/>
  <c r="R1471" i="6"/>
  <c r="Q1471" i="6" s="1"/>
  <c r="R1449" i="6"/>
  <c r="Q1449" i="6" s="1"/>
  <c r="R1426" i="6"/>
  <c r="Q1426" i="6" s="1"/>
  <c r="R1407" i="6"/>
  <c r="Q1407" i="6" s="1"/>
  <c r="R1385" i="6"/>
  <c r="Q1385" i="6" s="1"/>
  <c r="R1489" i="6"/>
  <c r="Q1489" i="6" s="1"/>
  <c r="R1466" i="6"/>
  <c r="Q1466" i="6" s="1"/>
  <c r="R1447" i="6"/>
  <c r="Q1447" i="6" s="1"/>
  <c r="R1425" i="6"/>
  <c r="Q1425" i="6" s="1"/>
  <c r="R1402" i="6"/>
  <c r="Q1402" i="6" s="1"/>
  <c r="R1383" i="6"/>
  <c r="Q1383" i="6" s="1"/>
  <c r="R1487" i="6"/>
  <c r="Q1487" i="6" s="1"/>
  <c r="R1465" i="6"/>
  <c r="Q1465" i="6" s="1"/>
  <c r="R1442" i="6"/>
  <c r="Q1442" i="6" s="1"/>
  <c r="R1423" i="6"/>
  <c r="Q1423" i="6" s="1"/>
  <c r="R1401" i="6"/>
  <c r="Q1401" i="6" s="1"/>
  <c r="R1378" i="6"/>
  <c r="Q1378" i="6" s="1"/>
  <c r="R1482" i="6"/>
  <c r="Q1482" i="6" s="1"/>
  <c r="R1463" i="6"/>
  <c r="Q1463" i="6" s="1"/>
  <c r="R1441" i="6"/>
  <c r="Q1441" i="6" s="1"/>
  <c r="R1418" i="6"/>
  <c r="Q1418" i="6" s="1"/>
  <c r="R1399" i="6"/>
  <c r="Q1399" i="6" s="1"/>
  <c r="R1377" i="6"/>
  <c r="Q1377" i="6" s="1"/>
  <c r="R1481" i="6"/>
  <c r="Q1481" i="6" s="1"/>
  <c r="R1458" i="6"/>
  <c r="Q1458" i="6" s="1"/>
  <c r="R1439" i="6"/>
  <c r="Q1439" i="6" s="1"/>
  <c r="R1417" i="6"/>
  <c r="Q1417" i="6" s="1"/>
  <c r="R1394" i="6"/>
  <c r="Q1394" i="6" s="1"/>
  <c r="R1497" i="6"/>
  <c r="Q1497" i="6" s="1"/>
  <c r="R1474" i="6"/>
  <c r="Q1474" i="6" s="1"/>
  <c r="R1455" i="6"/>
  <c r="Q1455" i="6" s="1"/>
  <c r="R1433" i="6"/>
  <c r="Q1433" i="6" s="1"/>
  <c r="R1410" i="6"/>
  <c r="Q1410" i="6" s="1"/>
  <c r="R1391" i="6"/>
  <c r="Q1391" i="6" s="1"/>
  <c r="R8" i="6"/>
  <c r="Q8" i="6" s="1"/>
  <c r="R16" i="6"/>
  <c r="Q16" i="6" s="1"/>
  <c r="R24" i="6"/>
  <c r="Q24" i="6" s="1"/>
  <c r="R32" i="6"/>
  <c r="Q32" i="6" s="1"/>
  <c r="R40" i="6"/>
  <c r="Q40" i="6" s="1"/>
  <c r="R48" i="6"/>
  <c r="Q48" i="6" s="1"/>
  <c r="R56" i="6"/>
  <c r="Q56" i="6" s="1"/>
  <c r="R64" i="6"/>
  <c r="Q64" i="6" s="1"/>
  <c r="R72" i="6"/>
  <c r="Q72" i="6" s="1"/>
  <c r="R80" i="6"/>
  <c r="Q80" i="6" s="1"/>
  <c r="R88" i="6"/>
  <c r="Q88" i="6" s="1"/>
  <c r="R96" i="6"/>
  <c r="Q96" i="6" s="1"/>
  <c r="R104" i="6"/>
  <c r="Q104" i="6" s="1"/>
  <c r="R160" i="6"/>
  <c r="Q160" i="6" s="1"/>
  <c r="R168" i="6"/>
  <c r="Q168" i="6" s="1"/>
  <c r="R363" i="6"/>
  <c r="Q363" i="6" s="1"/>
  <c r="R374" i="6"/>
  <c r="Q374" i="6" s="1"/>
  <c r="R384" i="6"/>
  <c r="Q384" i="6" s="1"/>
  <c r="R395" i="6"/>
  <c r="Q395" i="6" s="1"/>
  <c r="R408" i="6"/>
  <c r="Q408" i="6" s="1"/>
  <c r="R420" i="6"/>
  <c r="Q420" i="6" s="1"/>
  <c r="R433" i="6"/>
  <c r="Q433" i="6" s="1"/>
  <c r="R446" i="6"/>
  <c r="Q446" i="6" s="1"/>
  <c r="R459" i="6"/>
  <c r="Q459" i="6" s="1"/>
  <c r="R472" i="6"/>
  <c r="Q472" i="6" s="1"/>
  <c r="R598" i="6"/>
  <c r="Q598" i="6" s="1"/>
  <c r="R614" i="6"/>
  <c r="Q614" i="6" s="1"/>
  <c r="R630" i="6"/>
  <c r="Q630" i="6" s="1"/>
  <c r="R646" i="6"/>
  <c r="Q646" i="6" s="1"/>
  <c r="R662" i="6"/>
  <c r="Q662" i="6" s="1"/>
  <c r="R678" i="6"/>
  <c r="Q678" i="6" s="1"/>
  <c r="R695" i="6"/>
  <c r="Q695" i="6" s="1"/>
  <c r="R718" i="6"/>
  <c r="Q718" i="6" s="1"/>
  <c r="R740" i="6"/>
  <c r="Q740" i="6" s="1"/>
  <c r="R760" i="6"/>
  <c r="Q760" i="6" s="1"/>
  <c r="R790" i="6"/>
  <c r="Q790" i="6" s="1"/>
  <c r="R825" i="6"/>
  <c r="Q825" i="6" s="1"/>
  <c r="R867" i="6"/>
  <c r="Q867" i="6" s="1"/>
  <c r="R926" i="6"/>
  <c r="Q926" i="6" s="1"/>
  <c r="R1201" i="6"/>
  <c r="Q1201" i="6" s="1"/>
  <c r="R1287" i="6"/>
  <c r="Q1287" i="6" s="1"/>
  <c r="R1370" i="6"/>
  <c r="Q1370" i="6" s="1"/>
  <c r="R1457" i="6"/>
  <c r="Q1457" i="6" s="1"/>
  <c r="R504" i="6"/>
  <c r="Q504" i="6" s="1"/>
  <c r="R568" i="6"/>
  <c r="Q568" i="6" s="1"/>
  <c r="R1016" i="6"/>
  <c r="Q1016" i="6" s="1"/>
  <c r="R1080" i="6"/>
  <c r="Q1080" i="6" s="1"/>
  <c r="R505" i="6"/>
  <c r="Q505" i="6" s="1"/>
  <c r="R569" i="6"/>
  <c r="Q569" i="6" s="1"/>
  <c r="R1017" i="6"/>
  <c r="Q1017" i="6" s="1"/>
  <c r="R1081" i="6"/>
  <c r="Q1081" i="6" s="1"/>
  <c r="R506" i="6"/>
  <c r="Q506" i="6" s="1"/>
  <c r="R570" i="6"/>
  <c r="Q570" i="6" s="1"/>
  <c r="R1018" i="6"/>
  <c r="Q1018" i="6" s="1"/>
  <c r="R1082" i="6"/>
  <c r="Q1082" i="6" s="1"/>
  <c r="R507" i="6"/>
  <c r="Q507" i="6" s="1"/>
  <c r="R571" i="6"/>
  <c r="Q571" i="6" s="1"/>
  <c r="R1019" i="6"/>
  <c r="Q1019" i="6" s="1"/>
  <c r="R1083" i="6"/>
  <c r="Q1083" i="6" s="1"/>
  <c r="R500" i="6"/>
  <c r="Q500" i="6" s="1"/>
  <c r="R564" i="6"/>
  <c r="Q564" i="6" s="1"/>
  <c r="R1020" i="6"/>
  <c r="Q1020" i="6" s="1"/>
  <c r="R1084" i="6"/>
  <c r="Q1084" i="6" s="1"/>
  <c r="R493" i="6"/>
  <c r="Q493" i="6" s="1"/>
  <c r="R557" i="6"/>
  <c r="Q557" i="6" s="1"/>
  <c r="R1021" i="6"/>
  <c r="Q1021" i="6" s="1"/>
  <c r="R1085" i="6"/>
  <c r="Q1085" i="6" s="1"/>
  <c r="R494" i="6"/>
  <c r="Q494" i="6" s="1"/>
  <c r="R558" i="6"/>
  <c r="Q558" i="6" s="1"/>
  <c r="R1030" i="6"/>
  <c r="Q1030" i="6" s="1"/>
  <c r="R1094" i="6"/>
  <c r="Q1094" i="6" s="1"/>
  <c r="R550" i="6" l="1"/>
  <c r="Q550" i="6" s="1"/>
  <c r="R486" i="6"/>
  <c r="Q486" i="6" s="1"/>
  <c r="R549" i="6"/>
  <c r="Q549" i="6" s="1"/>
  <c r="R485" i="6"/>
  <c r="Q485" i="6" s="1"/>
  <c r="R556" i="6"/>
  <c r="Q556" i="6" s="1"/>
  <c r="R492" i="6"/>
  <c r="Q492" i="6" s="1"/>
  <c r="R563" i="6"/>
  <c r="Q563" i="6" s="1"/>
  <c r="R499" i="6"/>
  <c r="Q499" i="6" s="1"/>
  <c r="R562" i="6"/>
  <c r="Q562" i="6" s="1"/>
  <c r="R498" i="6"/>
  <c r="Q498" i="6" s="1"/>
  <c r="R561" i="6"/>
  <c r="Q561" i="6" s="1"/>
  <c r="R497" i="6"/>
  <c r="Q497" i="6" s="1"/>
  <c r="R560" i="6"/>
  <c r="Q560" i="6" s="1"/>
  <c r="R496" i="6"/>
  <c r="Q496" i="6" s="1"/>
  <c r="R152" i="6"/>
  <c r="Q152" i="6" s="1"/>
  <c r="R159" i="6"/>
  <c r="Q159" i="6" s="1"/>
  <c r="R95" i="6"/>
  <c r="Q95" i="6" s="1"/>
  <c r="R118" i="6"/>
  <c r="Q118" i="6" s="1"/>
  <c r="R125" i="6"/>
  <c r="Q125" i="6" s="1"/>
  <c r="R156" i="6"/>
  <c r="Q156" i="6" s="1"/>
  <c r="R130" i="6"/>
  <c r="Q130" i="6" s="1"/>
  <c r="R169" i="6"/>
  <c r="Q169" i="6" s="1"/>
  <c r="R555" i="6"/>
  <c r="Q555" i="6" s="1"/>
  <c r="R489" i="6"/>
  <c r="Q489" i="6" s="1"/>
  <c r="R151" i="6"/>
  <c r="Q151" i="6" s="1"/>
  <c r="R174" i="6"/>
  <c r="Q174" i="6" s="1"/>
  <c r="R117" i="6"/>
  <c r="Q117" i="6" s="1"/>
  <c r="R132" i="6"/>
  <c r="Q132" i="6" s="1"/>
  <c r="R122" i="6"/>
  <c r="Q122" i="6" s="1"/>
  <c r="R148" i="6"/>
  <c r="Q148" i="6" s="1"/>
  <c r="R137" i="6"/>
  <c r="Q137" i="6" s="1"/>
  <c r="R147" i="6"/>
  <c r="Q147" i="6" s="1"/>
  <c r="R490" i="6"/>
  <c r="Q490" i="6" s="1"/>
  <c r="R547" i="6"/>
  <c r="Q547" i="6" s="1"/>
  <c r="R546" i="6"/>
  <c r="Q546" i="6" s="1"/>
  <c r="R545" i="6"/>
  <c r="Q545" i="6" s="1"/>
  <c r="R544" i="6"/>
  <c r="Q544" i="6" s="1"/>
  <c r="R136" i="6"/>
  <c r="Q136" i="6" s="1"/>
  <c r="R143" i="6"/>
  <c r="Q143" i="6" s="1"/>
  <c r="R166" i="6"/>
  <c r="Q166" i="6" s="1"/>
  <c r="R102" i="6"/>
  <c r="Q102" i="6" s="1"/>
  <c r="R173" i="6"/>
  <c r="Q173" i="6" s="1"/>
  <c r="R109" i="6"/>
  <c r="Q109" i="6" s="1"/>
  <c r="R124" i="6"/>
  <c r="Q124" i="6" s="1"/>
  <c r="R164" i="6"/>
  <c r="Q164" i="6" s="1"/>
  <c r="R114" i="6"/>
  <c r="Q114" i="6" s="1"/>
  <c r="R105" i="6"/>
  <c r="Q105" i="6" s="1"/>
  <c r="R542" i="6"/>
  <c r="Q542" i="6" s="1"/>
  <c r="R484" i="6"/>
  <c r="Q484" i="6" s="1"/>
  <c r="R526" i="6"/>
  <c r="Q526" i="6" s="1"/>
  <c r="R596" i="6"/>
  <c r="Q596" i="6" s="1"/>
  <c r="R538" i="6"/>
  <c r="Q538" i="6" s="1"/>
  <c r="R537" i="6"/>
  <c r="Q537" i="6" s="1"/>
  <c r="R536" i="6"/>
  <c r="Q536" i="6" s="1"/>
  <c r="R128" i="6"/>
  <c r="Q128" i="6" s="1"/>
  <c r="R135" i="6"/>
  <c r="Q135" i="6" s="1"/>
  <c r="R158" i="6"/>
  <c r="Q158" i="6" s="1"/>
  <c r="R94" i="6"/>
  <c r="Q94" i="6" s="1"/>
  <c r="R165" i="6"/>
  <c r="Q165" i="6" s="1"/>
  <c r="R101" i="6"/>
  <c r="Q101" i="6" s="1"/>
  <c r="R108" i="6"/>
  <c r="Q108" i="6" s="1"/>
  <c r="R140" i="6"/>
  <c r="Q140" i="6" s="1"/>
  <c r="R170" i="6"/>
  <c r="Q170" i="6" s="1"/>
  <c r="R106" i="6"/>
  <c r="Q106" i="6" s="1"/>
  <c r="R541" i="6"/>
  <c r="Q541" i="6" s="1"/>
  <c r="R554" i="6"/>
  <c r="Q554" i="6" s="1"/>
  <c r="R144" i="6"/>
  <c r="Q144" i="6" s="1"/>
  <c r="R110" i="6"/>
  <c r="Q110" i="6" s="1"/>
  <c r="R534" i="6"/>
  <c r="Q534" i="6" s="1"/>
  <c r="R533" i="6"/>
  <c r="Q533" i="6" s="1"/>
  <c r="R582" i="6"/>
  <c r="Q582" i="6" s="1"/>
  <c r="R517" i="6"/>
  <c r="Q517" i="6" s="1"/>
  <c r="R524" i="6"/>
  <c r="Q524" i="6" s="1"/>
  <c r="R531" i="6"/>
  <c r="Q531" i="6" s="1"/>
  <c r="R594" i="6"/>
  <c r="Q594" i="6" s="1"/>
  <c r="R530" i="6"/>
  <c r="Q530" i="6" s="1"/>
  <c r="R593" i="6"/>
  <c r="Q593" i="6" s="1"/>
  <c r="R529" i="6"/>
  <c r="Q529" i="6" s="1"/>
  <c r="R592" i="6"/>
  <c r="Q592" i="6" s="1"/>
  <c r="R528" i="6"/>
  <c r="Q528" i="6" s="1"/>
  <c r="R120" i="6"/>
  <c r="Q120" i="6" s="1"/>
  <c r="R127" i="6"/>
  <c r="Q127" i="6" s="1"/>
  <c r="R150" i="6"/>
  <c r="Q150" i="6" s="1"/>
  <c r="R157" i="6"/>
  <c r="Q157" i="6" s="1"/>
  <c r="R93" i="6"/>
  <c r="Q93" i="6" s="1"/>
  <c r="R92" i="6"/>
  <c r="Q92" i="6" s="1"/>
  <c r="R116" i="6"/>
  <c r="Q116" i="6" s="1"/>
  <c r="R162" i="6"/>
  <c r="Q162" i="6" s="1"/>
  <c r="R98" i="6"/>
  <c r="Q98" i="6" s="1"/>
  <c r="R155" i="6"/>
  <c r="Q155" i="6" s="1"/>
  <c r="R548" i="6"/>
  <c r="Q548" i="6" s="1"/>
  <c r="R491" i="6"/>
  <c r="Q491" i="6" s="1"/>
  <c r="R553" i="6"/>
  <c r="Q553" i="6" s="1"/>
  <c r="R552" i="6"/>
  <c r="Q552" i="6" s="1"/>
  <c r="R488" i="6"/>
  <c r="Q488" i="6" s="1"/>
  <c r="R540" i="6"/>
  <c r="Q540" i="6" s="1"/>
  <c r="R589" i="6"/>
  <c r="Q589" i="6" s="1"/>
  <c r="R525" i="6"/>
  <c r="Q525" i="6" s="1"/>
  <c r="R532" i="6"/>
  <c r="Q532" i="6" s="1"/>
  <c r="R539" i="6"/>
  <c r="Q539" i="6" s="1"/>
  <c r="R518" i="6"/>
  <c r="Q518" i="6" s="1"/>
  <c r="R581" i="6"/>
  <c r="Q581" i="6" s="1"/>
  <c r="R588" i="6"/>
  <c r="Q588" i="6" s="1"/>
  <c r="R595" i="6"/>
  <c r="Q595" i="6" s="1"/>
  <c r="R574" i="6"/>
  <c r="Q574" i="6" s="1"/>
  <c r="R510" i="6"/>
  <c r="Q510" i="6" s="1"/>
  <c r="R573" i="6"/>
  <c r="Q573" i="6" s="1"/>
  <c r="R509" i="6"/>
  <c r="Q509" i="6" s="1"/>
  <c r="R580" i="6"/>
  <c r="Q580" i="6" s="1"/>
  <c r="R516" i="6"/>
  <c r="Q516" i="6" s="1"/>
  <c r="R587" i="6"/>
  <c r="Q587" i="6" s="1"/>
  <c r="R523" i="6"/>
  <c r="Q523" i="6" s="1"/>
  <c r="R586" i="6"/>
  <c r="Q586" i="6" s="1"/>
  <c r="R522" i="6"/>
  <c r="Q522" i="6" s="1"/>
  <c r="R585" i="6"/>
  <c r="Q585" i="6" s="1"/>
  <c r="R521" i="6"/>
  <c r="Q521" i="6" s="1"/>
  <c r="R584" i="6"/>
  <c r="Q584" i="6" s="1"/>
  <c r="R520" i="6"/>
  <c r="Q520" i="6" s="1"/>
  <c r="R112" i="6"/>
  <c r="Q112" i="6" s="1"/>
  <c r="R119" i="6"/>
  <c r="Q119" i="6" s="1"/>
  <c r="R142" i="6"/>
  <c r="Q142" i="6" s="1"/>
  <c r="R149" i="6"/>
  <c r="Q149" i="6" s="1"/>
  <c r="R100" i="6"/>
  <c r="Q100" i="6" s="1"/>
  <c r="R154" i="6"/>
  <c r="Q154" i="6" s="1"/>
  <c r="R90" i="6"/>
  <c r="Q90" i="6" s="1"/>
  <c r="R123" i="6"/>
  <c r="Q123" i="6" s="1"/>
  <c r="R566" i="6"/>
  <c r="Q566" i="6" s="1"/>
  <c r="R502" i="6"/>
  <c r="Q502" i="6" s="1"/>
  <c r="R565" i="6"/>
  <c r="Q565" i="6" s="1"/>
  <c r="R501" i="6"/>
  <c r="Q501" i="6" s="1"/>
  <c r="R572" i="6"/>
  <c r="Q572" i="6" s="1"/>
  <c r="R508" i="6"/>
  <c r="Q508" i="6" s="1"/>
  <c r="R579" i="6"/>
  <c r="Q579" i="6" s="1"/>
  <c r="R515" i="6"/>
  <c r="Q515" i="6" s="1"/>
  <c r="R578" i="6"/>
  <c r="Q578" i="6" s="1"/>
  <c r="R514" i="6"/>
  <c r="Q514" i="6" s="1"/>
  <c r="R577" i="6"/>
  <c r="Q577" i="6" s="1"/>
  <c r="R513" i="6"/>
  <c r="Q513" i="6" s="1"/>
  <c r="R576" i="6"/>
  <c r="Q576" i="6" s="1"/>
  <c r="R134" i="6"/>
  <c r="Q134" i="6" s="1"/>
  <c r="R141" i="6"/>
  <c r="Q141" i="6" s="1"/>
  <c r="R146" i="6"/>
  <c r="Q146" i="6" s="1"/>
  <c r="Q5" i="7"/>
  <c r="Q13" i="7"/>
  <c r="Q21" i="7"/>
  <c r="Q29" i="7"/>
  <c r="Q37" i="7"/>
  <c r="Q45" i="7"/>
  <c r="Q53" i="7"/>
  <c r="Q61" i="7"/>
  <c r="Q69" i="7"/>
  <c r="Q77" i="7"/>
  <c r="Q85" i="7"/>
  <c r="Q93" i="7"/>
  <c r="Q101" i="7"/>
  <c r="Q109" i="7"/>
  <c r="Q117" i="7"/>
  <c r="Q125" i="7"/>
  <c r="Q133" i="7"/>
  <c r="Q141" i="7"/>
  <c r="Q149" i="7"/>
  <c r="Q157" i="7"/>
  <c r="Q165" i="7"/>
  <c r="Q173" i="7"/>
  <c r="Q181" i="7"/>
  <c r="Q189" i="7"/>
  <c r="Q197" i="7"/>
  <c r="Q205" i="7"/>
  <c r="Q6" i="7"/>
  <c r="Q14" i="7"/>
  <c r="Q22" i="7"/>
  <c r="Q30" i="7"/>
  <c r="Q38" i="7"/>
  <c r="Q46" i="7"/>
  <c r="Q54" i="7"/>
  <c r="Q62" i="7"/>
  <c r="Q70" i="7"/>
  <c r="Q78" i="7"/>
  <c r="Q86" i="7"/>
  <c r="Q94" i="7"/>
  <c r="Q102" i="7"/>
  <c r="Q110" i="7"/>
  <c r="Q118" i="7"/>
  <c r="Q126" i="7"/>
  <c r="Q134" i="7"/>
  <c r="Q142" i="7"/>
  <c r="Q150" i="7"/>
  <c r="Q158" i="7"/>
  <c r="Q166" i="7"/>
  <c r="Q174" i="7"/>
  <c r="Q182" i="7"/>
  <c r="Q190" i="7"/>
  <c r="Q198" i="7"/>
  <c r="Q206" i="7"/>
  <c r="Q214" i="7"/>
  <c r="Q222" i="7"/>
  <c r="Q230" i="7"/>
  <c r="Q238" i="7"/>
  <c r="Q246" i="7"/>
  <c r="Q254" i="7"/>
  <c r="Q262" i="7"/>
  <c r="Q270" i="7"/>
  <c r="Q278" i="7"/>
  <c r="Q286" i="7"/>
  <c r="Q294" i="7"/>
  <c r="Q302" i="7"/>
  <c r="Q310" i="7"/>
  <c r="Q318" i="7"/>
  <c r="Q326" i="7"/>
  <c r="Q334" i="7"/>
  <c r="Q342" i="7"/>
  <c r="Q350" i="7"/>
  <c r="Q358" i="7"/>
  <c r="Q366" i="7"/>
  <c r="Q374" i="7"/>
  <c r="Q382" i="7"/>
  <c r="Q390" i="7"/>
  <c r="Q398" i="7"/>
  <c r="Q406" i="7"/>
  <c r="Q414" i="7"/>
  <c r="Q422" i="7"/>
  <c r="Q430" i="7"/>
  <c r="Q438" i="7"/>
  <c r="Q446" i="7"/>
  <c r="Q454" i="7"/>
  <c r="Q462" i="7"/>
  <c r="Q470" i="7"/>
  <c r="Q478" i="7"/>
  <c r="Q486" i="7"/>
  <c r="Q494" i="7"/>
  <c r="Q7" i="7"/>
  <c r="Q15" i="7"/>
  <c r="Q23" i="7"/>
  <c r="Q31" i="7"/>
  <c r="Q39" i="7"/>
  <c r="Q47" i="7"/>
  <c r="Q55" i="7"/>
  <c r="Q63" i="7"/>
  <c r="Q71" i="7"/>
  <c r="Q79" i="7"/>
  <c r="Q87" i="7"/>
  <c r="Q95" i="7"/>
  <c r="Q103" i="7"/>
  <c r="Q111" i="7"/>
  <c r="Q119" i="7"/>
  <c r="Q127" i="7"/>
  <c r="Q135" i="7"/>
  <c r="Q143" i="7"/>
  <c r="Q151" i="7"/>
  <c r="Q159" i="7"/>
  <c r="Q167" i="7"/>
  <c r="Q175" i="7"/>
  <c r="Q183" i="7"/>
  <c r="Q191" i="7"/>
  <c r="Q199" i="7"/>
  <c r="Q207" i="7"/>
  <c r="Q215" i="7"/>
  <c r="Q223" i="7"/>
  <c r="Q231" i="7"/>
  <c r="Q239" i="7"/>
  <c r="Q247" i="7"/>
  <c r="Q255" i="7"/>
  <c r="Q263" i="7"/>
  <c r="Q271" i="7"/>
  <c r="Q279" i="7"/>
  <c r="Q287" i="7"/>
  <c r="Q295" i="7"/>
  <c r="Q303" i="7"/>
  <c r="Q311" i="7"/>
  <c r="Q319" i="7"/>
  <c r="Q327" i="7"/>
  <c r="Q335" i="7"/>
  <c r="Q343" i="7"/>
  <c r="Q351" i="7"/>
  <c r="Q359" i="7"/>
  <c r="Q367" i="7"/>
  <c r="Q375" i="7"/>
  <c r="Q383" i="7"/>
  <c r="Q391" i="7"/>
  <c r="Q399" i="7"/>
  <c r="Q407" i="7"/>
  <c r="Q415" i="7"/>
  <c r="Q423" i="7"/>
  <c r="Q431" i="7"/>
  <c r="Q439" i="7"/>
  <c r="Q447" i="7"/>
  <c r="Q455" i="7"/>
  <c r="Q463" i="7"/>
  <c r="Q471" i="7"/>
  <c r="Q479" i="7"/>
  <c r="Q487" i="7"/>
  <c r="Q495" i="7"/>
  <c r="Q503" i="7"/>
  <c r="Q511" i="7"/>
  <c r="Q519" i="7"/>
  <c r="Q527" i="7"/>
  <c r="Q535" i="7"/>
  <c r="Q543" i="7"/>
  <c r="Q551" i="7"/>
  <c r="Q559" i="7"/>
  <c r="Q567" i="7"/>
  <c r="Q575" i="7"/>
  <c r="Q583" i="7"/>
  <c r="Q591" i="7"/>
  <c r="Q599" i="7"/>
  <c r="Q607" i="7"/>
  <c r="Q615" i="7"/>
  <c r="Q623" i="7"/>
  <c r="Q631" i="7"/>
  <c r="Q639" i="7"/>
  <c r="Q647" i="7"/>
  <c r="Q655" i="7"/>
  <c r="Q663" i="7"/>
  <c r="Q671" i="7"/>
  <c r="Q679" i="7"/>
  <c r="Q8" i="7"/>
  <c r="Q16" i="7"/>
  <c r="Q24" i="7"/>
  <c r="Q32" i="7"/>
  <c r="Q40" i="7"/>
  <c r="Q48" i="7"/>
  <c r="Q56" i="7"/>
  <c r="Q64" i="7"/>
  <c r="Q72" i="7"/>
  <c r="Q80" i="7"/>
  <c r="Q88" i="7"/>
  <c r="Q96" i="7"/>
  <c r="Q104" i="7"/>
  <c r="Q112" i="7"/>
  <c r="Q120" i="7"/>
  <c r="Q128" i="7"/>
  <c r="Q136" i="7"/>
  <c r="Q144" i="7"/>
  <c r="Q152" i="7"/>
  <c r="Q160" i="7"/>
  <c r="Q168" i="7"/>
  <c r="Q176" i="7"/>
  <c r="Q184" i="7"/>
  <c r="Q192" i="7"/>
  <c r="Q9" i="7"/>
  <c r="Q17" i="7"/>
  <c r="Q25" i="7"/>
  <c r="Q33" i="7"/>
  <c r="Q41" i="7"/>
  <c r="Q49" i="7"/>
  <c r="Q57" i="7"/>
  <c r="Q65" i="7"/>
  <c r="Q73" i="7"/>
  <c r="Q81" i="7"/>
  <c r="Q89" i="7"/>
  <c r="Q97" i="7"/>
  <c r="Q105" i="7"/>
  <c r="Q113" i="7"/>
  <c r="Q121" i="7"/>
  <c r="Q129" i="7"/>
  <c r="Q137" i="7"/>
  <c r="Q145" i="7"/>
  <c r="Q153" i="7"/>
  <c r="Q161" i="7"/>
  <c r="Q169" i="7"/>
  <c r="Q177" i="7"/>
  <c r="Q185" i="7"/>
  <c r="Q193" i="7"/>
  <c r="Q201" i="7"/>
  <c r="Q209" i="7"/>
  <c r="Q217" i="7"/>
  <c r="Q225" i="7"/>
  <c r="Q233" i="7"/>
  <c r="Q241" i="7"/>
  <c r="Q249" i="7"/>
  <c r="Q257" i="7"/>
  <c r="Q265" i="7"/>
  <c r="Q273" i="7"/>
  <c r="Q281" i="7"/>
  <c r="Q289" i="7"/>
  <c r="Q297" i="7"/>
  <c r="Q305" i="7"/>
  <c r="Q313" i="7"/>
  <c r="Q321" i="7"/>
  <c r="Q329" i="7"/>
  <c r="Q337" i="7"/>
  <c r="Q345" i="7"/>
  <c r="Q353" i="7"/>
  <c r="Q10" i="7"/>
  <c r="Q18" i="7"/>
  <c r="Q26" i="7"/>
  <c r="Q34" i="7"/>
  <c r="Q42" i="7"/>
  <c r="Q50" i="7"/>
  <c r="Q58" i="7"/>
  <c r="Q66" i="7"/>
  <c r="Q74" i="7"/>
  <c r="Q82" i="7"/>
  <c r="Q90" i="7"/>
  <c r="Q98" i="7"/>
  <c r="Q106" i="7"/>
  <c r="Q114" i="7"/>
  <c r="Q122" i="7"/>
  <c r="Q130" i="7"/>
  <c r="Q138" i="7"/>
  <c r="Q146" i="7"/>
  <c r="Q154" i="7"/>
  <c r="Q162" i="7"/>
  <c r="Q170" i="7"/>
  <c r="Q178" i="7"/>
  <c r="Q186" i="7"/>
  <c r="Q194" i="7"/>
  <c r="Q202" i="7"/>
  <c r="Q210" i="7"/>
  <c r="Q218" i="7"/>
  <c r="Q226" i="7"/>
  <c r="Q234" i="7"/>
  <c r="Q242" i="7"/>
  <c r="Q250" i="7"/>
  <c r="Q258" i="7"/>
  <c r="Q266" i="7"/>
  <c r="Q274" i="7"/>
  <c r="Q282" i="7"/>
  <c r="Q290" i="7"/>
  <c r="Q298" i="7"/>
  <c r="Q306" i="7"/>
  <c r="Q314" i="7"/>
  <c r="Q322" i="7"/>
  <c r="Q330" i="7"/>
  <c r="Q338" i="7"/>
  <c r="Q346" i="7"/>
  <c r="Q354" i="7"/>
  <c r="Q362" i="7"/>
  <c r="Q370" i="7"/>
  <c r="Q378" i="7"/>
  <c r="Q386" i="7"/>
  <c r="Q394" i="7"/>
  <c r="Q402" i="7"/>
  <c r="Q410" i="7"/>
  <c r="Q418" i="7"/>
  <c r="Q426" i="7"/>
  <c r="Q434" i="7"/>
  <c r="Q442" i="7"/>
  <c r="Q11" i="7"/>
  <c r="Q19" i="7"/>
  <c r="Q27" i="7"/>
  <c r="Q35" i="7"/>
  <c r="Q43" i="7"/>
  <c r="Q51" i="7"/>
  <c r="Q59" i="7"/>
  <c r="Q67" i="7"/>
  <c r="Q75" i="7"/>
  <c r="Q83" i="7"/>
  <c r="Q91" i="7"/>
  <c r="Q99" i="7"/>
  <c r="Q107" i="7"/>
  <c r="Q115" i="7"/>
  <c r="Q123" i="7"/>
  <c r="Q131" i="7"/>
  <c r="Q139" i="7"/>
  <c r="Q147" i="7"/>
  <c r="Q155" i="7"/>
  <c r="Q163" i="7"/>
  <c r="Q171" i="7"/>
  <c r="Q179" i="7"/>
  <c r="Q187" i="7"/>
  <c r="Q195" i="7"/>
  <c r="Q203" i="7"/>
  <c r="Q211" i="7"/>
  <c r="Q219" i="7"/>
  <c r="Q227" i="7"/>
  <c r="Q235" i="7"/>
  <c r="Q243" i="7"/>
  <c r="Q251" i="7"/>
  <c r="Q259" i="7"/>
  <c r="Q267" i="7"/>
  <c r="Q275" i="7"/>
  <c r="Q283" i="7"/>
  <c r="Q291" i="7"/>
  <c r="Q299" i="7"/>
  <c r="Q307" i="7"/>
  <c r="Q315" i="7"/>
  <c r="Q323" i="7"/>
  <c r="Q331" i="7"/>
  <c r="Q339" i="7"/>
  <c r="Q347" i="7"/>
  <c r="Q355" i="7"/>
  <c r="Q363" i="7"/>
  <c r="Q371" i="7"/>
  <c r="Q379" i="7"/>
  <c r="Q387" i="7"/>
  <c r="Q395" i="7"/>
  <c r="Q403" i="7"/>
  <c r="Q411" i="7"/>
  <c r="Q419" i="7"/>
  <c r="Q427" i="7"/>
  <c r="Q435" i="7"/>
  <c r="Q443" i="7"/>
  <c r="Q451" i="7"/>
  <c r="Q459" i="7"/>
  <c r="Q467" i="7"/>
  <c r="Q475" i="7"/>
  <c r="Q483" i="7"/>
  <c r="Q491" i="7"/>
  <c r="Q499" i="7"/>
  <c r="Q507" i="7"/>
  <c r="Q515" i="7"/>
  <c r="Q523" i="7"/>
  <c r="Q531" i="7"/>
  <c r="Q539" i="7"/>
  <c r="Q547" i="7"/>
  <c r="Q555" i="7"/>
  <c r="Q563" i="7"/>
  <c r="Q571" i="7"/>
  <c r="Q579" i="7"/>
  <c r="Q587" i="7"/>
  <c r="Q595" i="7"/>
  <c r="Q603" i="7"/>
  <c r="Q611" i="7"/>
  <c r="Q619" i="7"/>
  <c r="Q627" i="7"/>
  <c r="Q635" i="7"/>
  <c r="Q643" i="7"/>
  <c r="Q651" i="7"/>
  <c r="Q659" i="7"/>
  <c r="Q667" i="7"/>
  <c r="Q675" i="7"/>
  <c r="Q683" i="7"/>
  <c r="Q12" i="7"/>
  <c r="Q76" i="7"/>
  <c r="Q140" i="7"/>
  <c r="Q200" i="7"/>
  <c r="Q224" i="7"/>
  <c r="Q245" i="7"/>
  <c r="Q268" i="7"/>
  <c r="Q288" i="7"/>
  <c r="Q309" i="7"/>
  <c r="Q332" i="7"/>
  <c r="Q352" i="7"/>
  <c r="Q369" i="7"/>
  <c r="Q385" i="7"/>
  <c r="Q401" i="7"/>
  <c r="Q417" i="7"/>
  <c r="Q433" i="7"/>
  <c r="Q449" i="7"/>
  <c r="Q461" i="7"/>
  <c r="Q474" i="7"/>
  <c r="Q488" i="7"/>
  <c r="Q500" i="7"/>
  <c r="Q510" i="7"/>
  <c r="Q521" i="7"/>
  <c r="Q532" i="7"/>
  <c r="Q542" i="7"/>
  <c r="Q553" i="7"/>
  <c r="Q564" i="7"/>
  <c r="Q574" i="7"/>
  <c r="Q585" i="7"/>
  <c r="Q596" i="7"/>
  <c r="Q606" i="7"/>
  <c r="Q617" i="7"/>
  <c r="Q628" i="7"/>
  <c r="Q638" i="7"/>
  <c r="Q649" i="7"/>
  <c r="Q660" i="7"/>
  <c r="Q670" i="7"/>
  <c r="Q681" i="7"/>
  <c r="Q690" i="7"/>
  <c r="Q698" i="7"/>
  <c r="Q706" i="7"/>
  <c r="Q714" i="7"/>
  <c r="Q722" i="7"/>
  <c r="Q730" i="7"/>
  <c r="Q738" i="7"/>
  <c r="Q746" i="7"/>
  <c r="Q754" i="7"/>
  <c r="Q762" i="7"/>
  <c r="Q770" i="7"/>
  <c r="Q778" i="7"/>
  <c r="Q786" i="7"/>
  <c r="Q794" i="7"/>
  <c r="Q802" i="7"/>
  <c r="Q810" i="7"/>
  <c r="Q818" i="7"/>
  <c r="Q826" i="7"/>
  <c r="Q834" i="7"/>
  <c r="Q842" i="7"/>
  <c r="Q850" i="7"/>
  <c r="Q858" i="7"/>
  <c r="Q866" i="7"/>
  <c r="Q874" i="7"/>
  <c r="Q882" i="7"/>
  <c r="Q890" i="7"/>
  <c r="Q898" i="7"/>
  <c r="Q906" i="7"/>
  <c r="Q914" i="7"/>
  <c r="Q922" i="7"/>
  <c r="Q930" i="7"/>
  <c r="Q938" i="7"/>
  <c r="Q946" i="7"/>
  <c r="Q954" i="7"/>
  <c r="Q962" i="7"/>
  <c r="Q970" i="7"/>
  <c r="Q978" i="7"/>
  <c r="Q986" i="7"/>
  <c r="Q994" i="7"/>
  <c r="Q1002" i="7"/>
  <c r="Q1010" i="7"/>
  <c r="Q1018" i="7"/>
  <c r="Q20" i="7"/>
  <c r="Q84" i="7"/>
  <c r="Q148" i="7"/>
  <c r="Q204" i="7"/>
  <c r="Q228" i="7"/>
  <c r="Q248" i="7"/>
  <c r="Q269" i="7"/>
  <c r="Q292" i="7"/>
  <c r="Q312" i="7"/>
  <c r="Q333" i="7"/>
  <c r="Q356" i="7"/>
  <c r="Q372" i="7"/>
  <c r="Q388" i="7"/>
  <c r="Q404" i="7"/>
  <c r="Q420" i="7"/>
  <c r="Q436" i="7"/>
  <c r="Q450" i="7"/>
  <c r="Q464" i="7"/>
  <c r="Q476" i="7"/>
  <c r="Q489" i="7"/>
  <c r="Q501" i="7"/>
  <c r="Q512" i="7"/>
  <c r="Q522" i="7"/>
  <c r="Q533" i="7"/>
  <c r="Q544" i="7"/>
  <c r="Q554" i="7"/>
  <c r="Q565" i="7"/>
  <c r="Q576" i="7"/>
  <c r="Q586" i="7"/>
  <c r="Q597" i="7"/>
  <c r="Q608" i="7"/>
  <c r="Q618" i="7"/>
  <c r="Q629" i="7"/>
  <c r="Q640" i="7"/>
  <c r="Q650" i="7"/>
  <c r="Q661" i="7"/>
  <c r="Q672" i="7"/>
  <c r="Q682" i="7"/>
  <c r="Q691" i="7"/>
  <c r="Q699" i="7"/>
  <c r="Q707" i="7"/>
  <c r="Q715" i="7"/>
  <c r="Q723" i="7"/>
  <c r="Q731" i="7"/>
  <c r="Q739" i="7"/>
  <c r="Q747" i="7"/>
  <c r="Q755" i="7"/>
  <c r="Q763" i="7"/>
  <c r="Q771" i="7"/>
  <c r="Q779" i="7"/>
  <c r="Q787" i="7"/>
  <c r="Q795" i="7"/>
  <c r="Q803" i="7"/>
  <c r="Q811" i="7"/>
  <c r="Q819" i="7"/>
  <c r="Q827" i="7"/>
  <c r="Q835" i="7"/>
  <c r="Q843" i="7"/>
  <c r="Q851" i="7"/>
  <c r="Q859" i="7"/>
  <c r="Q867" i="7"/>
  <c r="Q875" i="7"/>
  <c r="Q883" i="7"/>
  <c r="Q891" i="7"/>
  <c r="Q899" i="7"/>
  <c r="Q907" i="7"/>
  <c r="Q915" i="7"/>
  <c r="Q923" i="7"/>
  <c r="Q931" i="7"/>
  <c r="Q939" i="7"/>
  <c r="Q947" i="7"/>
  <c r="Q955" i="7"/>
  <c r="Q963" i="7"/>
  <c r="Q971" i="7"/>
  <c r="Q979" i="7"/>
  <c r="Q987" i="7"/>
  <c r="Q995" i="7"/>
  <c r="Q1003" i="7"/>
  <c r="Q1011" i="7"/>
  <c r="Q28" i="7"/>
  <c r="Q92" i="7"/>
  <c r="Q156" i="7"/>
  <c r="Q208" i="7"/>
  <c r="Q229" i="7"/>
  <c r="Q252" i="7"/>
  <c r="Q272" i="7"/>
  <c r="Q293" i="7"/>
  <c r="Q316" i="7"/>
  <c r="Q336" i="7"/>
  <c r="Q357" i="7"/>
  <c r="Q373" i="7"/>
  <c r="Q389" i="7"/>
  <c r="Q405" i="7"/>
  <c r="Q421" i="7"/>
  <c r="Q437" i="7"/>
  <c r="Q452" i="7"/>
  <c r="Q465" i="7"/>
  <c r="Q477" i="7"/>
  <c r="Q490" i="7"/>
  <c r="Q502" i="7"/>
  <c r="Q513" i="7"/>
  <c r="Q524" i="7"/>
  <c r="Q534" i="7"/>
  <c r="Q545" i="7"/>
  <c r="Q556" i="7"/>
  <c r="Q566" i="7"/>
  <c r="Q577" i="7"/>
  <c r="Q588" i="7"/>
  <c r="Q598" i="7"/>
  <c r="Q609" i="7"/>
  <c r="Q620" i="7"/>
  <c r="Q630" i="7"/>
  <c r="Q641" i="7"/>
  <c r="Q652" i="7"/>
  <c r="Q662" i="7"/>
  <c r="Q673" i="7"/>
  <c r="Q684" i="7"/>
  <c r="Q692" i="7"/>
  <c r="Q700" i="7"/>
  <c r="Q708" i="7"/>
  <c r="Q716" i="7"/>
  <c r="Q724" i="7"/>
  <c r="Q732" i="7"/>
  <c r="Q740" i="7"/>
  <c r="Q748" i="7"/>
  <c r="Q756" i="7"/>
  <c r="Q764" i="7"/>
  <c r="Q772" i="7"/>
  <c r="Q780" i="7"/>
  <c r="Q788" i="7"/>
  <c r="Q796" i="7"/>
  <c r="Q804" i="7"/>
  <c r="Q812" i="7"/>
  <c r="Q820" i="7"/>
  <c r="Q828" i="7"/>
  <c r="Q836" i="7"/>
  <c r="Q844" i="7"/>
  <c r="Q852" i="7"/>
  <c r="Q860" i="7"/>
  <c r="Q868" i="7"/>
  <c r="Q876" i="7"/>
  <c r="Q884" i="7"/>
  <c r="Q892" i="7"/>
  <c r="Q900" i="7"/>
  <c r="Q908" i="7"/>
  <c r="Q916" i="7"/>
  <c r="Q924" i="7"/>
  <c r="Q932" i="7"/>
  <c r="Q940" i="7"/>
  <c r="Q948" i="7"/>
  <c r="Q956" i="7"/>
  <c r="Q964" i="7"/>
  <c r="Q972" i="7"/>
  <c r="Q980" i="7"/>
  <c r="Q988" i="7"/>
  <c r="Q996" i="7"/>
  <c r="Q1004" i="7"/>
  <c r="Q1012" i="7"/>
  <c r="Q1020" i="7"/>
  <c r="Q1028" i="7"/>
  <c r="Q1036" i="7"/>
  <c r="Q1044" i="7"/>
  <c r="Q1052" i="7"/>
  <c r="Q1060" i="7"/>
  <c r="Q1068" i="7"/>
  <c r="Q1076" i="7"/>
  <c r="Q1084" i="7"/>
  <c r="Q1092" i="7"/>
  <c r="Q1100" i="7"/>
  <c r="Q36" i="7"/>
  <c r="Q100" i="7"/>
  <c r="Q164" i="7"/>
  <c r="Q212" i="7"/>
  <c r="Q232" i="7"/>
  <c r="Q253" i="7"/>
  <c r="Q276" i="7"/>
  <c r="Q296" i="7"/>
  <c r="Q317" i="7"/>
  <c r="Q340" i="7"/>
  <c r="Q360" i="7"/>
  <c r="Q376" i="7"/>
  <c r="Q392" i="7"/>
  <c r="Q408" i="7"/>
  <c r="Q424" i="7"/>
  <c r="Q440" i="7"/>
  <c r="Q453" i="7"/>
  <c r="Q466" i="7"/>
  <c r="Q480" i="7"/>
  <c r="Q492" i="7"/>
  <c r="Q504" i="7"/>
  <c r="Q514" i="7"/>
  <c r="Q525" i="7"/>
  <c r="Q536" i="7"/>
  <c r="Q546" i="7"/>
  <c r="Q557" i="7"/>
  <c r="Q568" i="7"/>
  <c r="Q578" i="7"/>
  <c r="Q589" i="7"/>
  <c r="Q600" i="7"/>
  <c r="Q610" i="7"/>
  <c r="Q621" i="7"/>
  <c r="Q632" i="7"/>
  <c r="Q642" i="7"/>
  <c r="Q653" i="7"/>
  <c r="Q664" i="7"/>
  <c r="Q674" i="7"/>
  <c r="Q685" i="7"/>
  <c r="Q693" i="7"/>
  <c r="Q701" i="7"/>
  <c r="Q709" i="7"/>
  <c r="Q717" i="7"/>
  <c r="Q725" i="7"/>
  <c r="Q733" i="7"/>
  <c r="Q741" i="7"/>
  <c r="Q749" i="7"/>
  <c r="Q757" i="7"/>
  <c r="Q765" i="7"/>
  <c r="Q773" i="7"/>
  <c r="Q781" i="7"/>
  <c r="Q789" i="7"/>
  <c r="Q797" i="7"/>
  <c r="Q805" i="7"/>
  <c r="Q813" i="7"/>
  <c r="Q821" i="7"/>
  <c r="Q829" i="7"/>
  <c r="Q837" i="7"/>
  <c r="Q845" i="7"/>
  <c r="Q853" i="7"/>
  <c r="Q861" i="7"/>
  <c r="Q869" i="7"/>
  <c r="Q877" i="7"/>
  <c r="Q885" i="7"/>
  <c r="Q893" i="7"/>
  <c r="Q901" i="7"/>
  <c r="Q909" i="7"/>
  <c r="Q917" i="7"/>
  <c r="Q925" i="7"/>
  <c r="Q933" i="7"/>
  <c r="Q941" i="7"/>
  <c r="Q949" i="7"/>
  <c r="Q957" i="7"/>
  <c r="Q965" i="7"/>
  <c r="Q973" i="7"/>
  <c r="Q981" i="7"/>
  <c r="Q989" i="7"/>
  <c r="Q997" i="7"/>
  <c r="Q1005" i="7"/>
  <c r="Q1013" i="7"/>
  <c r="Q1021" i="7"/>
  <c r="Q1029" i="7"/>
  <c r="Q1037" i="7"/>
  <c r="Q1045" i="7"/>
  <c r="Q1053" i="7"/>
  <c r="Q1061" i="7"/>
  <c r="Q44" i="7"/>
  <c r="Q108" i="7"/>
  <c r="Q172" i="7"/>
  <c r="Q213" i="7"/>
  <c r="Q236" i="7"/>
  <c r="Q256" i="7"/>
  <c r="Q277" i="7"/>
  <c r="Q300" i="7"/>
  <c r="Q320" i="7"/>
  <c r="Q341" i="7"/>
  <c r="Q361" i="7"/>
  <c r="Q377" i="7"/>
  <c r="Q393" i="7"/>
  <c r="Q409" i="7"/>
  <c r="Q425" i="7"/>
  <c r="Q441" i="7"/>
  <c r="Q456" i="7"/>
  <c r="Q468" i="7"/>
  <c r="Q481" i="7"/>
  <c r="Q493" i="7"/>
  <c r="Q505" i="7"/>
  <c r="Q516" i="7"/>
  <c r="Q526" i="7"/>
  <c r="Q537" i="7"/>
  <c r="Q548" i="7"/>
  <c r="Q558" i="7"/>
  <c r="Q569" i="7"/>
  <c r="Q580" i="7"/>
  <c r="Q590" i="7"/>
  <c r="Q601" i="7"/>
  <c r="Q612" i="7"/>
  <c r="Q622" i="7"/>
  <c r="Q633" i="7"/>
  <c r="Q644" i="7"/>
  <c r="Q654" i="7"/>
  <c r="Q665" i="7"/>
  <c r="Q676" i="7"/>
  <c r="Q686" i="7"/>
  <c r="Q694" i="7"/>
  <c r="Q702" i="7"/>
  <c r="Q710" i="7"/>
  <c r="Q718" i="7"/>
  <c r="Q726" i="7"/>
  <c r="Q734" i="7"/>
  <c r="Q742" i="7"/>
  <c r="Q750" i="7"/>
  <c r="Q758" i="7"/>
  <c r="Q766" i="7"/>
  <c r="Q774" i="7"/>
  <c r="Q782" i="7"/>
  <c r="Q790" i="7"/>
  <c r="Q798" i="7"/>
  <c r="Q806" i="7"/>
  <c r="Q814" i="7"/>
  <c r="Q822" i="7"/>
  <c r="Q830" i="7"/>
  <c r="Q838" i="7"/>
  <c r="Q846" i="7"/>
  <c r="Q854" i="7"/>
  <c r="Q862" i="7"/>
  <c r="Q870" i="7"/>
  <c r="Q878" i="7"/>
  <c r="Q886" i="7"/>
  <c r="Q894" i="7"/>
  <c r="Q902" i="7"/>
  <c r="Q910" i="7"/>
  <c r="Q918" i="7"/>
  <c r="Q926" i="7"/>
  <c r="Q934" i="7"/>
  <c r="Q942" i="7"/>
  <c r="Q950" i="7"/>
  <c r="Q958" i="7"/>
  <c r="Q966" i="7"/>
  <c r="Q974" i="7"/>
  <c r="Q982" i="7"/>
  <c r="Q990" i="7"/>
  <c r="Q998" i="7"/>
  <c r="Q1006" i="7"/>
  <c r="Q1014" i="7"/>
  <c r="Q1022" i="7"/>
  <c r="Q1030" i="7"/>
  <c r="Q1038" i="7"/>
  <c r="Q1046" i="7"/>
  <c r="Q1054" i="7"/>
  <c r="Q60" i="7"/>
  <c r="Q124" i="7"/>
  <c r="Q188" i="7"/>
  <c r="Q220" i="7"/>
  <c r="Q240" i="7"/>
  <c r="Q261" i="7"/>
  <c r="Q284" i="7"/>
  <c r="Q304" i="7"/>
  <c r="Q325" i="7"/>
  <c r="Q348" i="7"/>
  <c r="Q365" i="7"/>
  <c r="Q381" i="7"/>
  <c r="Q397" i="7"/>
  <c r="Q413" i="7"/>
  <c r="Q429" i="7"/>
  <c r="Q445" i="7"/>
  <c r="Q458" i="7"/>
  <c r="Q472" i="7"/>
  <c r="Q484" i="7"/>
  <c r="Q497" i="7"/>
  <c r="Q508" i="7"/>
  <c r="Q518" i="7"/>
  <c r="Q529" i="7"/>
  <c r="Q540" i="7"/>
  <c r="Q550" i="7"/>
  <c r="Q561" i="7"/>
  <c r="Q572" i="7"/>
  <c r="Q582" i="7"/>
  <c r="Q593" i="7"/>
  <c r="Q604" i="7"/>
  <c r="Q614" i="7"/>
  <c r="Q625" i="7"/>
  <c r="Q636" i="7"/>
  <c r="Q646" i="7"/>
  <c r="Q657" i="7"/>
  <c r="Q668" i="7"/>
  <c r="Q678" i="7"/>
  <c r="Q688" i="7"/>
  <c r="Q696" i="7"/>
  <c r="Q704" i="7"/>
  <c r="Q712" i="7"/>
  <c r="Q720" i="7"/>
  <c r="Q728" i="7"/>
  <c r="Q736" i="7"/>
  <c r="Q744" i="7"/>
  <c r="Q752" i="7"/>
  <c r="Q760" i="7"/>
  <c r="Q768" i="7"/>
  <c r="Q776" i="7"/>
  <c r="Q784" i="7"/>
  <c r="Q792" i="7"/>
  <c r="Q800" i="7"/>
  <c r="Q808" i="7"/>
  <c r="Q816" i="7"/>
  <c r="Q824" i="7"/>
  <c r="Q832" i="7"/>
  <c r="Q840" i="7"/>
  <c r="Q848" i="7"/>
  <c r="Q856" i="7"/>
  <c r="Q864" i="7"/>
  <c r="Q872" i="7"/>
  <c r="Q880" i="7"/>
  <c r="Q888" i="7"/>
  <c r="Q896" i="7"/>
  <c r="Q904" i="7"/>
  <c r="Q912" i="7"/>
  <c r="Q920" i="7"/>
  <c r="Q928" i="7"/>
  <c r="Q936" i="7"/>
  <c r="Q944" i="7"/>
  <c r="Q952" i="7"/>
  <c r="Q960" i="7"/>
  <c r="Q968" i="7"/>
  <c r="Q976" i="7"/>
  <c r="Q984" i="7"/>
  <c r="Q992" i="7"/>
  <c r="Q1000" i="7"/>
  <c r="Q1008" i="7"/>
  <c r="Q1016" i="7"/>
  <c r="Q1024" i="7"/>
  <c r="Q1032" i="7"/>
  <c r="Q1040" i="7"/>
  <c r="Q1048" i="7"/>
  <c r="Q1056" i="7"/>
  <c r="Q1064" i="7"/>
  <c r="Q1072" i="7"/>
  <c r="Q1080" i="7"/>
  <c r="Q1088" i="7"/>
  <c r="Q1096" i="7"/>
  <c r="Q1104" i="7"/>
  <c r="Q52" i="7"/>
  <c r="Q237" i="7"/>
  <c r="Q324" i="7"/>
  <c r="Q396" i="7"/>
  <c r="Q457" i="7"/>
  <c r="Q506" i="7"/>
  <c r="Q549" i="7"/>
  <c r="Q592" i="7"/>
  <c r="Q634" i="7"/>
  <c r="Q677" i="7"/>
  <c r="Q711" i="7"/>
  <c r="Q743" i="7"/>
  <c r="Q775" i="7"/>
  <c r="Q807" i="7"/>
  <c r="Q839" i="7"/>
  <c r="Q871" i="7"/>
  <c r="Q903" i="7"/>
  <c r="Q935" i="7"/>
  <c r="Q967" i="7"/>
  <c r="Q999" i="7"/>
  <c r="Q1025" i="7"/>
  <c r="Q1041" i="7"/>
  <c r="Q1057" i="7"/>
  <c r="Q1069" i="7"/>
  <c r="Q1079" i="7"/>
  <c r="Q1090" i="7"/>
  <c r="Q1101" i="7"/>
  <c r="Q1110" i="7"/>
  <c r="Q1118" i="7"/>
  <c r="Q1126" i="7"/>
  <c r="Q1134" i="7"/>
  <c r="Q1142" i="7"/>
  <c r="Q1150" i="7"/>
  <c r="Q1158" i="7"/>
  <c r="Q1166" i="7"/>
  <c r="Q1174" i="7"/>
  <c r="Q1182" i="7"/>
  <c r="Q1190" i="7"/>
  <c r="Q1198" i="7"/>
  <c r="Q1206" i="7"/>
  <c r="Q1214" i="7"/>
  <c r="Q1222" i="7"/>
  <c r="Q1230" i="7"/>
  <c r="Q1238" i="7"/>
  <c r="Q1246" i="7"/>
  <c r="Q1254" i="7"/>
  <c r="Q1262" i="7"/>
  <c r="Q1270" i="7"/>
  <c r="Q1278" i="7"/>
  <c r="Q1286" i="7"/>
  <c r="Q1294" i="7"/>
  <c r="Q1302" i="7"/>
  <c r="Q1310" i="7"/>
  <c r="Q1318" i="7"/>
  <c r="Q1326" i="7"/>
  <c r="Q1334" i="7"/>
  <c r="Q1342" i="7"/>
  <c r="Q1350" i="7"/>
  <c r="Q1358" i="7"/>
  <c r="Q1366" i="7"/>
  <c r="Q1374" i="7"/>
  <c r="Q1382" i="7"/>
  <c r="Q1390" i="7"/>
  <c r="Q1398" i="7"/>
  <c r="Q1406" i="7"/>
  <c r="Q1414" i="7"/>
  <c r="Q1422" i="7"/>
  <c r="Q1430" i="7"/>
  <c r="Q1438" i="7"/>
  <c r="Q1446" i="7"/>
  <c r="Q1454" i="7"/>
  <c r="Q1462" i="7"/>
  <c r="Q1470" i="7"/>
  <c r="Q1478" i="7"/>
  <c r="Q1486" i="7"/>
  <c r="Q1494" i="7"/>
  <c r="Q1502" i="7"/>
  <c r="Q1510" i="7"/>
  <c r="Q1518" i="7"/>
  <c r="Q1526" i="7"/>
  <c r="Q1534" i="7"/>
  <c r="Q68" i="7"/>
  <c r="Q244" i="7"/>
  <c r="Q328" i="7"/>
  <c r="Q400" i="7"/>
  <c r="Q460" i="7"/>
  <c r="Q509" i="7"/>
  <c r="Q552" i="7"/>
  <c r="Q594" i="7"/>
  <c r="Q637" i="7"/>
  <c r="Q680" i="7"/>
  <c r="Q713" i="7"/>
  <c r="Q745" i="7"/>
  <c r="Q777" i="7"/>
  <c r="Q809" i="7"/>
  <c r="Q841" i="7"/>
  <c r="Q873" i="7"/>
  <c r="Q905" i="7"/>
  <c r="Q937" i="7"/>
  <c r="Q969" i="7"/>
  <c r="Q1001" i="7"/>
  <c r="Q1026" i="7"/>
  <c r="Q1042" i="7"/>
  <c r="Q1058" i="7"/>
  <c r="Q1070" i="7"/>
  <c r="Q1081" i="7"/>
  <c r="Q1091" i="7"/>
  <c r="Q1102" i="7"/>
  <c r="Q1111" i="7"/>
  <c r="Q1119" i="7"/>
  <c r="Q1127" i="7"/>
  <c r="Q1135" i="7"/>
  <c r="Q1143" i="7"/>
  <c r="Q1151" i="7"/>
  <c r="Q1159" i="7"/>
  <c r="Q1167" i="7"/>
  <c r="Q1175" i="7"/>
  <c r="Q1183" i="7"/>
  <c r="Q1191" i="7"/>
  <c r="Q1199" i="7"/>
  <c r="Q1207" i="7"/>
  <c r="Q1215" i="7"/>
  <c r="Q1223" i="7"/>
  <c r="Q1231" i="7"/>
  <c r="Q1239" i="7"/>
  <c r="Q1247" i="7"/>
  <c r="Q1255" i="7"/>
  <c r="Q1263" i="7"/>
  <c r="Q1271" i="7"/>
  <c r="Q1279" i="7"/>
  <c r="Q1287" i="7"/>
  <c r="Q1295" i="7"/>
  <c r="Q1303" i="7"/>
  <c r="Q1311" i="7"/>
  <c r="Q1319" i="7"/>
  <c r="Q1327" i="7"/>
  <c r="Q1335" i="7"/>
  <c r="Q1343" i="7"/>
  <c r="Q1351" i="7"/>
  <c r="Q1359" i="7"/>
  <c r="Q1367" i="7"/>
  <c r="Q1375" i="7"/>
  <c r="Q1383" i="7"/>
  <c r="Q1391" i="7"/>
  <c r="Q1399" i="7"/>
  <c r="Q1407" i="7"/>
  <c r="Q1415" i="7"/>
  <c r="Q1423" i="7"/>
  <c r="Q1431" i="7"/>
  <c r="Q1439" i="7"/>
  <c r="Q1447" i="7"/>
  <c r="Q1455" i="7"/>
  <c r="Q1463" i="7"/>
  <c r="Q1471" i="7"/>
  <c r="Q1479" i="7"/>
  <c r="Q1487" i="7"/>
  <c r="Q1495" i="7"/>
  <c r="Q1503" i="7"/>
  <c r="Q1511" i="7"/>
  <c r="Q1519" i="7"/>
  <c r="Q1527" i="7"/>
  <c r="Q1535" i="7"/>
  <c r="Q485" i="7"/>
  <c r="Q116" i="7"/>
  <c r="Q260" i="7"/>
  <c r="Q344" i="7"/>
  <c r="Q412" i="7"/>
  <c r="Q469" i="7"/>
  <c r="Q517" i="7"/>
  <c r="Q560" i="7"/>
  <c r="Q602" i="7"/>
  <c r="Q645" i="7"/>
  <c r="Q687" i="7"/>
  <c r="Q719" i="7"/>
  <c r="Q751" i="7"/>
  <c r="Q783" i="7"/>
  <c r="Q815" i="7"/>
  <c r="Q847" i="7"/>
  <c r="Q879" i="7"/>
  <c r="Q911" i="7"/>
  <c r="Q943" i="7"/>
  <c r="Q975" i="7"/>
  <c r="Q1007" i="7"/>
  <c r="Q1027" i="7"/>
  <c r="Q1043" i="7"/>
  <c r="Q1059" i="7"/>
  <c r="Q1071" i="7"/>
  <c r="Q1082" i="7"/>
  <c r="Q1093" i="7"/>
  <c r="Q1103" i="7"/>
  <c r="Q1112" i="7"/>
  <c r="Q1120" i="7"/>
  <c r="Q1128" i="7"/>
  <c r="Q1136" i="7"/>
  <c r="Q1144" i="7"/>
  <c r="Q1152" i="7"/>
  <c r="Q1160" i="7"/>
  <c r="Q1168" i="7"/>
  <c r="Q1176" i="7"/>
  <c r="Q1184" i="7"/>
  <c r="Q1192" i="7"/>
  <c r="Q1200" i="7"/>
  <c r="Q1208" i="7"/>
  <c r="Q1216" i="7"/>
  <c r="Q1224" i="7"/>
  <c r="Q1232" i="7"/>
  <c r="Q1240" i="7"/>
  <c r="Q1248" i="7"/>
  <c r="Q1256" i="7"/>
  <c r="Q1264" i="7"/>
  <c r="Q1272" i="7"/>
  <c r="Q1280" i="7"/>
  <c r="Q1288" i="7"/>
  <c r="Q1296" i="7"/>
  <c r="Q1304" i="7"/>
  <c r="Q1312" i="7"/>
  <c r="Q1320" i="7"/>
  <c r="Q1328" i="7"/>
  <c r="Q1336" i="7"/>
  <c r="Q1344" i="7"/>
  <c r="Q1352" i="7"/>
  <c r="Q1360" i="7"/>
  <c r="Q1368" i="7"/>
  <c r="Q1376" i="7"/>
  <c r="Q1384" i="7"/>
  <c r="Q1392" i="7"/>
  <c r="Q1400" i="7"/>
  <c r="Q1408" i="7"/>
  <c r="Q1416" i="7"/>
  <c r="Q1424" i="7"/>
  <c r="Q1432" i="7"/>
  <c r="Q1440" i="7"/>
  <c r="Q1448" i="7"/>
  <c r="Q1456" i="7"/>
  <c r="Q1464" i="7"/>
  <c r="Q1472" i="7"/>
  <c r="Q1480" i="7"/>
  <c r="Q1488" i="7"/>
  <c r="Q1496" i="7"/>
  <c r="Q1504" i="7"/>
  <c r="Q1512" i="7"/>
  <c r="Q1520" i="7"/>
  <c r="Q1528" i="7"/>
  <c r="Q1536" i="7"/>
  <c r="Q285" i="7"/>
  <c r="Q616" i="7"/>
  <c r="Q132" i="7"/>
  <c r="Q264" i="7"/>
  <c r="Q349" i="7"/>
  <c r="Q416" i="7"/>
  <c r="Q473" i="7"/>
  <c r="Q520" i="7"/>
  <c r="Q562" i="7"/>
  <c r="Q605" i="7"/>
  <c r="Q648" i="7"/>
  <c r="Q689" i="7"/>
  <c r="Q721" i="7"/>
  <c r="Q753" i="7"/>
  <c r="Q785" i="7"/>
  <c r="Q817" i="7"/>
  <c r="Q849" i="7"/>
  <c r="Q881" i="7"/>
  <c r="Q913" i="7"/>
  <c r="Q945" i="7"/>
  <c r="Q977" i="7"/>
  <c r="Q1009" i="7"/>
  <c r="Q1031" i="7"/>
  <c r="Q1047" i="7"/>
  <c r="Q1062" i="7"/>
  <c r="Q1073" i="7"/>
  <c r="Q1083" i="7"/>
  <c r="Q1094" i="7"/>
  <c r="Q1105" i="7"/>
  <c r="Q1113" i="7"/>
  <c r="Q1121" i="7"/>
  <c r="Q1129" i="7"/>
  <c r="Q1137" i="7"/>
  <c r="Q1145" i="7"/>
  <c r="Q1153" i="7"/>
  <c r="Q1161" i="7"/>
  <c r="Q1169" i="7"/>
  <c r="Q1177" i="7"/>
  <c r="Q1185" i="7"/>
  <c r="Q1193" i="7"/>
  <c r="Q1201" i="7"/>
  <c r="Q1209" i="7"/>
  <c r="Q1217" i="7"/>
  <c r="Q1225" i="7"/>
  <c r="Q1233" i="7"/>
  <c r="Q1241" i="7"/>
  <c r="Q1249" i="7"/>
  <c r="Q1257" i="7"/>
  <c r="Q1265" i="7"/>
  <c r="Q1273" i="7"/>
  <c r="Q1281" i="7"/>
  <c r="Q1289" i="7"/>
  <c r="Q1297" i="7"/>
  <c r="Q1305" i="7"/>
  <c r="Q1313" i="7"/>
  <c r="Q1321" i="7"/>
  <c r="Q1329" i="7"/>
  <c r="Q1337" i="7"/>
  <c r="Q1345" i="7"/>
  <c r="Q1353" i="7"/>
  <c r="Q1361" i="7"/>
  <c r="Q1369" i="7"/>
  <c r="Q1377" i="7"/>
  <c r="Q1385" i="7"/>
  <c r="Q1393" i="7"/>
  <c r="Q1401" i="7"/>
  <c r="Q1409" i="7"/>
  <c r="Q1417" i="7"/>
  <c r="Q1425" i="7"/>
  <c r="Q1433" i="7"/>
  <c r="Q1441" i="7"/>
  <c r="Q1449" i="7"/>
  <c r="Q1457" i="7"/>
  <c r="Q1465" i="7"/>
  <c r="Q1473" i="7"/>
  <c r="Q1481" i="7"/>
  <c r="Q1489" i="7"/>
  <c r="Q1497" i="7"/>
  <c r="Q1505" i="7"/>
  <c r="Q1513" i="7"/>
  <c r="Q1521" i="7"/>
  <c r="Q1529" i="7"/>
  <c r="Q1537" i="7"/>
  <c r="Q432" i="7"/>
  <c r="Q180" i="7"/>
  <c r="Q280" i="7"/>
  <c r="Q364" i="7"/>
  <c r="Q428" i="7"/>
  <c r="Q482" i="7"/>
  <c r="Q528" i="7"/>
  <c r="Q570" i="7"/>
  <c r="Q613" i="7"/>
  <c r="Q656" i="7"/>
  <c r="Q695" i="7"/>
  <c r="Q727" i="7"/>
  <c r="Q759" i="7"/>
  <c r="Q791" i="7"/>
  <c r="Q823" i="7"/>
  <c r="Q855" i="7"/>
  <c r="Q887" i="7"/>
  <c r="Q919" i="7"/>
  <c r="Q951" i="7"/>
  <c r="Q983" i="7"/>
  <c r="Q1015" i="7"/>
  <c r="Q1033" i="7"/>
  <c r="Q1049" i="7"/>
  <c r="Q1063" i="7"/>
  <c r="Q1074" i="7"/>
  <c r="Q1085" i="7"/>
  <c r="Q1095" i="7"/>
  <c r="Q1106" i="7"/>
  <c r="Q1114" i="7"/>
  <c r="Q1122" i="7"/>
  <c r="Q1130" i="7"/>
  <c r="Q1138" i="7"/>
  <c r="Q1146" i="7"/>
  <c r="Q1154" i="7"/>
  <c r="Q1162" i="7"/>
  <c r="Q1170" i="7"/>
  <c r="Q1178" i="7"/>
  <c r="Q1186" i="7"/>
  <c r="Q1194" i="7"/>
  <c r="Q1202" i="7"/>
  <c r="Q1210" i="7"/>
  <c r="Q1218" i="7"/>
  <c r="Q1226" i="7"/>
  <c r="Q1234" i="7"/>
  <c r="Q1242" i="7"/>
  <c r="Q1250" i="7"/>
  <c r="Q1258" i="7"/>
  <c r="Q1266" i="7"/>
  <c r="Q1274" i="7"/>
  <c r="Q1282" i="7"/>
  <c r="Q1290" i="7"/>
  <c r="Q1298" i="7"/>
  <c r="Q1306" i="7"/>
  <c r="Q1314" i="7"/>
  <c r="Q1322" i="7"/>
  <c r="Q1330" i="7"/>
  <c r="Q1338" i="7"/>
  <c r="Q1346" i="7"/>
  <c r="Q1354" i="7"/>
  <c r="Q1362" i="7"/>
  <c r="Q1370" i="7"/>
  <c r="Q1378" i="7"/>
  <c r="Q1386" i="7"/>
  <c r="Q1394" i="7"/>
  <c r="Q1402" i="7"/>
  <c r="Q1410" i="7"/>
  <c r="Q1418" i="7"/>
  <c r="Q1426" i="7"/>
  <c r="Q1434" i="7"/>
  <c r="Q1442" i="7"/>
  <c r="Q1450" i="7"/>
  <c r="Q1458" i="7"/>
  <c r="Q1466" i="7"/>
  <c r="Q1474" i="7"/>
  <c r="Q1482" i="7"/>
  <c r="Q1490" i="7"/>
  <c r="Q1498" i="7"/>
  <c r="Q1506" i="7"/>
  <c r="Q1514" i="7"/>
  <c r="Q1522" i="7"/>
  <c r="Q1530" i="7"/>
  <c r="Q1538" i="7"/>
  <c r="Q196" i="7"/>
  <c r="Q368" i="7"/>
  <c r="Q530" i="7"/>
  <c r="Q573" i="7"/>
  <c r="Q216" i="7"/>
  <c r="Q301" i="7"/>
  <c r="Q380" i="7"/>
  <c r="Q444" i="7"/>
  <c r="Q496" i="7"/>
  <c r="Q538" i="7"/>
  <c r="Q581" i="7"/>
  <c r="Q624" i="7"/>
  <c r="Q666" i="7"/>
  <c r="Q703" i="7"/>
  <c r="Q735" i="7"/>
  <c r="Q767" i="7"/>
  <c r="Q799" i="7"/>
  <c r="Q831" i="7"/>
  <c r="Q863" i="7"/>
  <c r="Q895" i="7"/>
  <c r="Q927" i="7"/>
  <c r="Q959" i="7"/>
  <c r="Q991" i="7"/>
  <c r="Q1019" i="7"/>
  <c r="Q1035" i="7"/>
  <c r="Q1051" i="7"/>
  <c r="Q1066" i="7"/>
  <c r="Q1077" i="7"/>
  <c r="Q1087" i="7"/>
  <c r="Q1098" i="7"/>
  <c r="Q1108" i="7"/>
  <c r="Q1116" i="7"/>
  <c r="Q1124" i="7"/>
  <c r="Q1132" i="7"/>
  <c r="Q1140" i="7"/>
  <c r="Q1148" i="7"/>
  <c r="Q1156" i="7"/>
  <c r="Q1164" i="7"/>
  <c r="Q1172" i="7"/>
  <c r="Q1180" i="7"/>
  <c r="Q1188" i="7"/>
  <c r="Q1196" i="7"/>
  <c r="Q1204" i="7"/>
  <c r="Q1212" i="7"/>
  <c r="Q1220" i="7"/>
  <c r="Q1228" i="7"/>
  <c r="Q1236" i="7"/>
  <c r="Q1244" i="7"/>
  <c r="Q1252" i="7"/>
  <c r="Q1260" i="7"/>
  <c r="Q1268" i="7"/>
  <c r="Q1276" i="7"/>
  <c r="Q1284" i="7"/>
  <c r="Q1292" i="7"/>
  <c r="Q1300" i="7"/>
  <c r="Q1308" i="7"/>
  <c r="Q1316" i="7"/>
  <c r="Q1324" i="7"/>
  <c r="Q1332" i="7"/>
  <c r="Q1340" i="7"/>
  <c r="Q1348" i="7"/>
  <c r="Q1356" i="7"/>
  <c r="Q1364" i="7"/>
  <c r="Q1372" i="7"/>
  <c r="Q1380" i="7"/>
  <c r="Q1388" i="7"/>
  <c r="Q1396" i="7"/>
  <c r="Q1404" i="7"/>
  <c r="Q1412" i="7"/>
  <c r="Q1420" i="7"/>
  <c r="Q1428" i="7"/>
  <c r="Q1436" i="7"/>
  <c r="Q1444" i="7"/>
  <c r="Q1452" i="7"/>
  <c r="Q1460" i="7"/>
  <c r="Q1468" i="7"/>
  <c r="Q1476" i="7"/>
  <c r="Q1484" i="7"/>
  <c r="Q1492" i="7"/>
  <c r="Q1500" i="7"/>
  <c r="Q1508" i="7"/>
  <c r="Q1516" i="7"/>
  <c r="Q1524" i="7"/>
  <c r="Q1532" i="7"/>
  <c r="Q221" i="7"/>
  <c r="Q308" i="7"/>
  <c r="Q384" i="7"/>
  <c r="Q448" i="7"/>
  <c r="Q498" i="7"/>
  <c r="Q729" i="7"/>
  <c r="Q857" i="7"/>
  <c r="Q985" i="7"/>
  <c r="Q1065" i="7"/>
  <c r="Q1107" i="7"/>
  <c r="Q1139" i="7"/>
  <c r="Q1171" i="7"/>
  <c r="Q1203" i="7"/>
  <c r="Q1235" i="7"/>
  <c r="Q1267" i="7"/>
  <c r="Q1299" i="7"/>
  <c r="Q1331" i="7"/>
  <c r="Q1363" i="7"/>
  <c r="Q1395" i="7"/>
  <c r="Q1427" i="7"/>
  <c r="Q1459" i="7"/>
  <c r="Q1491" i="7"/>
  <c r="Q1523" i="7"/>
  <c r="Q1221" i="7"/>
  <c r="Q1445" i="7"/>
  <c r="Q1229" i="7"/>
  <c r="Q1453" i="7"/>
  <c r="Q541" i="7"/>
  <c r="Q737" i="7"/>
  <c r="Q865" i="7"/>
  <c r="Q993" i="7"/>
  <c r="Q1067" i="7"/>
  <c r="Q1109" i="7"/>
  <c r="Q1141" i="7"/>
  <c r="Q1173" i="7"/>
  <c r="Q1205" i="7"/>
  <c r="Q1237" i="7"/>
  <c r="Q1269" i="7"/>
  <c r="Q1301" i="7"/>
  <c r="Q1333" i="7"/>
  <c r="Q1365" i="7"/>
  <c r="Q1397" i="7"/>
  <c r="Q1429" i="7"/>
  <c r="Q1461" i="7"/>
  <c r="Q1493" i="7"/>
  <c r="Q1525" i="7"/>
  <c r="Q1253" i="7"/>
  <c r="Q1413" i="7"/>
  <c r="Q1261" i="7"/>
  <c r="Q1421" i="7"/>
  <c r="Q584" i="7"/>
  <c r="Q761" i="7"/>
  <c r="Q889" i="7"/>
  <c r="Q1017" i="7"/>
  <c r="Q1075" i="7"/>
  <c r="Q1115" i="7"/>
  <c r="Q1147" i="7"/>
  <c r="Q1179" i="7"/>
  <c r="Q1211" i="7"/>
  <c r="Q1243" i="7"/>
  <c r="Q1275" i="7"/>
  <c r="Q1307" i="7"/>
  <c r="Q1339" i="7"/>
  <c r="Q1371" i="7"/>
  <c r="Q1403" i="7"/>
  <c r="Q1435" i="7"/>
  <c r="Q1467" i="7"/>
  <c r="Q1499" i="7"/>
  <c r="Q1531" i="7"/>
  <c r="Q669" i="7"/>
  <c r="Q801" i="7"/>
  <c r="Q1039" i="7"/>
  <c r="Q1125" i="7"/>
  <c r="Q1189" i="7"/>
  <c r="Q1349" i="7"/>
  <c r="Q1509" i="7"/>
  <c r="Q1325" i="7"/>
  <c r="Q626" i="7"/>
  <c r="Q769" i="7"/>
  <c r="Q897" i="7"/>
  <c r="Q1023" i="7"/>
  <c r="Q1078" i="7"/>
  <c r="Q1117" i="7"/>
  <c r="Q1149" i="7"/>
  <c r="Q1181" i="7"/>
  <c r="Q1213" i="7"/>
  <c r="Q1245" i="7"/>
  <c r="Q1277" i="7"/>
  <c r="Q1309" i="7"/>
  <c r="Q1341" i="7"/>
  <c r="Q1373" i="7"/>
  <c r="Q1405" i="7"/>
  <c r="Q1437" i="7"/>
  <c r="Q1469" i="7"/>
  <c r="Q1501" i="7"/>
  <c r="Q1533" i="7"/>
  <c r="Q929" i="7"/>
  <c r="Q1157" i="7"/>
  <c r="Q1317" i="7"/>
  <c r="Q1477" i="7"/>
  <c r="Q1389" i="7"/>
  <c r="Q658" i="7"/>
  <c r="Q793" i="7"/>
  <c r="Q921" i="7"/>
  <c r="Q1034" i="7"/>
  <c r="Q1086" i="7"/>
  <c r="Q1123" i="7"/>
  <c r="Q1155" i="7"/>
  <c r="Q1187" i="7"/>
  <c r="Q1219" i="7"/>
  <c r="Q1251" i="7"/>
  <c r="Q1283" i="7"/>
  <c r="Q1315" i="7"/>
  <c r="Q1347" i="7"/>
  <c r="Q1379" i="7"/>
  <c r="Q1411" i="7"/>
  <c r="Q1443" i="7"/>
  <c r="Q1475" i="7"/>
  <c r="Q1507" i="7"/>
  <c r="Q1539" i="7"/>
  <c r="Q1089" i="7"/>
  <c r="Q1285" i="7"/>
  <c r="Q1381" i="7"/>
  <c r="Q1293" i="7"/>
  <c r="Q1485" i="7"/>
  <c r="Q697" i="7"/>
  <c r="Q825" i="7"/>
  <c r="Q953" i="7"/>
  <c r="Q1050" i="7"/>
  <c r="Q1097" i="7"/>
  <c r="Q1131" i="7"/>
  <c r="Q1163" i="7"/>
  <c r="Q1195" i="7"/>
  <c r="Q1227" i="7"/>
  <c r="Q1259" i="7"/>
  <c r="Q1291" i="7"/>
  <c r="Q1323" i="7"/>
  <c r="Q1355" i="7"/>
  <c r="Q1387" i="7"/>
  <c r="Q1419" i="7"/>
  <c r="Q1451" i="7"/>
  <c r="Q1483" i="7"/>
  <c r="Q1515" i="7"/>
  <c r="Q705" i="7"/>
  <c r="Q833" i="7"/>
  <c r="Q961" i="7"/>
  <c r="Q1055" i="7"/>
  <c r="Q1099" i="7"/>
  <c r="Q1133" i="7"/>
  <c r="Q1165" i="7"/>
  <c r="Q1197" i="7"/>
  <c r="Q1357" i="7"/>
  <c r="Q1517" i="7"/>
  <c r="Q4" i="7"/>
  <c r="R71" i="7"/>
  <c r="R11" i="7"/>
  <c r="R31" i="7"/>
  <c r="R66" i="7"/>
  <c r="R24" i="7"/>
  <c r="R44" i="7"/>
  <c r="R76" i="7"/>
  <c r="R10" i="7"/>
  <c r="R35" i="7"/>
  <c r="R65" i="7"/>
  <c r="R4" i="7"/>
  <c r="R56" i="7"/>
  <c r="R88" i="7"/>
  <c r="R54" i="7"/>
  <c r="R86" i="7"/>
  <c r="R9" i="7"/>
  <c r="R39" i="7"/>
  <c r="R59" i="7"/>
  <c r="R13" i="7"/>
  <c r="R84" i="7"/>
  <c r="R48" i="7"/>
  <c r="R80" i="7"/>
  <c r="R25" i="7"/>
  <c r="R46" i="7"/>
  <c r="R78" i="7"/>
  <c r="R12" i="7"/>
  <c r="R69" i="7"/>
  <c r="R8" i="7"/>
  <c r="R75" i="7"/>
  <c r="R15" i="7"/>
  <c r="R41" i="7"/>
  <c r="R73" i="7"/>
  <c r="R169" i="7"/>
  <c r="R32" i="7"/>
  <c r="R26" i="7"/>
  <c r="R51" i="7"/>
  <c r="R83" i="7"/>
  <c r="R14" i="7"/>
  <c r="R42" i="7"/>
  <c r="R74" i="7"/>
  <c r="R34" i="7"/>
  <c r="R63" i="7"/>
  <c r="R61" i="7"/>
  <c r="R17" i="7"/>
  <c r="R55" i="7"/>
  <c r="R87" i="7"/>
  <c r="R52" i="7"/>
  <c r="R27" i="7"/>
  <c r="R53" i="7"/>
  <c r="R85" i="7"/>
  <c r="R117" i="7"/>
  <c r="R16" i="7"/>
  <c r="R33" i="7"/>
  <c r="R43" i="7"/>
  <c r="R19" i="7"/>
  <c r="R50" i="7"/>
  <c r="R82" i="7"/>
  <c r="R28" i="7"/>
  <c r="R60" i="7"/>
  <c r="R18" i="7"/>
  <c r="R49" i="7"/>
  <c r="R81" i="7"/>
  <c r="R40" i="7"/>
  <c r="R72" i="7"/>
  <c r="R38" i="7"/>
  <c r="R70" i="7"/>
  <c r="R37" i="7"/>
  <c r="R5" i="7"/>
  <c r="R21" i="7"/>
  <c r="R30" i="7"/>
  <c r="R64" i="7"/>
  <c r="R160" i="7"/>
  <c r="R107" i="7"/>
  <c r="R62" i="7"/>
  <c r="R20" i="7"/>
  <c r="R7" i="7"/>
  <c r="R23" i="7"/>
  <c r="R57" i="7"/>
  <c r="R89" i="7"/>
  <c r="R36" i="7"/>
  <c r="R67" i="7"/>
  <c r="R6" i="7"/>
  <c r="R22" i="7"/>
  <c r="R58" i="7"/>
  <c r="R68" i="7"/>
  <c r="R47" i="7"/>
  <c r="R79" i="7"/>
  <c r="R45" i="7"/>
  <c r="R77" i="7"/>
  <c r="R109" i="7"/>
  <c r="F21" i="5"/>
  <c r="G21" i="5" s="1"/>
  <c r="F20" i="5"/>
  <c r="G20" i="5" s="1"/>
  <c r="F29" i="5"/>
  <c r="G29" i="5" s="1"/>
  <c r="F28" i="5"/>
  <c r="G28" i="5" s="1"/>
  <c r="F37" i="5"/>
  <c r="G37" i="5" s="1"/>
  <c r="F36" i="5"/>
  <c r="G36" i="5" s="1"/>
  <c r="F10" i="5"/>
  <c r="G10" i="5" s="1"/>
  <c r="F11" i="5"/>
  <c r="G11" i="5" s="1"/>
  <c r="F13" i="5"/>
  <c r="G13" i="5" s="1"/>
  <c r="F12" i="5"/>
  <c r="G12" i="5" s="1"/>
  <c r="F6" i="5"/>
  <c r="G6" i="5" s="1"/>
  <c r="F7" i="5"/>
  <c r="G7" i="5" s="1"/>
  <c r="F8" i="5"/>
  <c r="G8" i="5" s="1"/>
  <c r="F9" i="5"/>
  <c r="G9" i="5" s="1"/>
  <c r="F18" i="5"/>
  <c r="G18" i="5" s="1"/>
  <c r="F19" i="5"/>
  <c r="G19" i="5" s="1"/>
  <c r="F14" i="5"/>
  <c r="G14" i="5" s="1"/>
  <c r="F15" i="5"/>
  <c r="G15" i="5" s="1"/>
  <c r="F16" i="5"/>
  <c r="G16" i="5" s="1"/>
  <c r="F17" i="5"/>
  <c r="G17" i="5" s="1"/>
  <c r="F26" i="5"/>
  <c r="G26" i="5" s="1"/>
  <c r="F27" i="5"/>
  <c r="G27" i="5" s="1"/>
  <c r="R176" i="6"/>
  <c r="Q176" i="6" s="1"/>
  <c r="R171" i="6"/>
  <c r="Q171" i="6" s="1"/>
  <c r="R121" i="6"/>
  <c r="Q121" i="6" s="1"/>
  <c r="R163" i="6"/>
  <c r="Q163" i="6" s="1"/>
  <c r="R115" i="6"/>
  <c r="Q115" i="6" s="1"/>
  <c r="R177" i="6"/>
  <c r="Q177" i="6" s="1"/>
  <c r="R161" i="6"/>
  <c r="Q161" i="6" s="1"/>
  <c r="R113" i="6"/>
  <c r="Q113" i="6" s="1"/>
  <c r="R153" i="6"/>
  <c r="Q153" i="6" s="1"/>
  <c r="R107" i="6"/>
  <c r="Q107" i="6" s="1"/>
  <c r="R145" i="6"/>
  <c r="Q145" i="6" s="1"/>
  <c r="R99" i="6"/>
  <c r="Q99" i="6" s="1"/>
  <c r="R139" i="6"/>
  <c r="Q139" i="6" s="1"/>
  <c r="R97" i="6"/>
  <c r="Q97" i="6" s="1"/>
  <c r="R143" i="7" s="1"/>
  <c r="R129" i="6"/>
  <c r="Q129" i="6" s="1"/>
  <c r="R131" i="6"/>
  <c r="Q131" i="6" s="1"/>
  <c r="F22" i="5"/>
  <c r="G22" i="5" s="1"/>
  <c r="F23" i="5"/>
  <c r="G23" i="5" s="1"/>
  <c r="F24" i="5"/>
  <c r="G24" i="5" s="1"/>
  <c r="F25" i="5"/>
  <c r="G25" i="5" s="1"/>
  <c r="F34" i="5"/>
  <c r="G34" i="5" s="1"/>
  <c r="F35" i="5"/>
  <c r="G35" i="5" s="1"/>
  <c r="F5" i="5"/>
  <c r="G5" i="5" s="1"/>
  <c r="F4" i="5"/>
  <c r="F30" i="5"/>
  <c r="G30" i="5" s="1"/>
  <c r="F31" i="5"/>
  <c r="G31" i="5" s="1"/>
  <c r="F32" i="5"/>
  <c r="G32" i="5" s="1"/>
  <c r="F33" i="5"/>
  <c r="G33" i="5" s="1"/>
  <c r="R35" i="5"/>
  <c r="R48" i="5"/>
  <c r="R68" i="5"/>
  <c r="R15" i="5"/>
  <c r="R4" i="5"/>
  <c r="R5" i="5"/>
  <c r="R69" i="5"/>
  <c r="R38" i="5"/>
  <c r="R31" i="5"/>
  <c r="R56" i="5"/>
  <c r="R17" i="5"/>
  <c r="R81" i="5"/>
  <c r="R58" i="5"/>
  <c r="R51" i="5"/>
  <c r="R12" i="5"/>
  <c r="R13" i="5"/>
  <c r="R77" i="5"/>
  <c r="R46" i="5"/>
  <c r="R39" i="5"/>
  <c r="R64" i="5"/>
  <c r="R25" i="5"/>
  <c r="R89" i="5"/>
  <c r="R66" i="5"/>
  <c r="R59" i="5"/>
  <c r="R76" i="5"/>
  <c r="R20" i="5"/>
  <c r="R21" i="5"/>
  <c r="R85" i="5"/>
  <c r="R54" i="5"/>
  <c r="R47" i="5"/>
  <c r="R8" i="5"/>
  <c r="R72" i="5"/>
  <c r="R33" i="5"/>
  <c r="R97" i="5"/>
  <c r="R10" i="5"/>
  <c r="R74" i="5"/>
  <c r="R67" i="5"/>
  <c r="R84" i="5"/>
  <c r="R62" i="5"/>
  <c r="R55" i="5"/>
  <c r="R16" i="5"/>
  <c r="R80" i="5"/>
  <c r="R41" i="5"/>
  <c r="R169" i="5"/>
  <c r="R18" i="5"/>
  <c r="R82" i="5"/>
  <c r="R11" i="5"/>
  <c r="R75" i="5"/>
  <c r="R37" i="5"/>
  <c r="R6" i="5"/>
  <c r="R70" i="5"/>
  <c r="R63" i="5"/>
  <c r="R24" i="5"/>
  <c r="R88" i="5"/>
  <c r="R49" i="5"/>
  <c r="R26" i="5"/>
  <c r="R19" i="5"/>
  <c r="R83" i="5"/>
  <c r="R45" i="5"/>
  <c r="R14" i="5"/>
  <c r="R78" i="5"/>
  <c r="R7" i="5"/>
  <c r="R71" i="5"/>
  <c r="R32" i="5"/>
  <c r="R57" i="5"/>
  <c r="R34" i="5"/>
  <c r="R27" i="5"/>
  <c r="R23" i="5"/>
  <c r="R73" i="5"/>
  <c r="R50" i="5"/>
  <c r="R43" i="5"/>
  <c r="R53" i="5"/>
  <c r="R22" i="5"/>
  <c r="R79" i="5"/>
  <c r="R44" i="5"/>
  <c r="R61" i="5"/>
  <c r="R30" i="5"/>
  <c r="R87" i="5"/>
  <c r="R107" i="5"/>
  <c r="R52" i="5"/>
  <c r="R117" i="5"/>
  <c r="R86" i="5"/>
  <c r="R28" i="5"/>
  <c r="R36" i="5"/>
  <c r="R42" i="5"/>
  <c r="R9" i="5"/>
  <c r="R40" i="5"/>
  <c r="R65" i="5"/>
  <c r="R60" i="5"/>
  <c r="Q78" i="5"/>
  <c r="Q12" i="5"/>
  <c r="Q59" i="5"/>
  <c r="Q76" i="5"/>
  <c r="Q66" i="5"/>
  <c r="Q53" i="5"/>
  <c r="Q14" i="5"/>
  <c r="Q31" i="5"/>
  <c r="Q33" i="5"/>
  <c r="Q169" i="5"/>
  <c r="Q67" i="5"/>
  <c r="Q20" i="5"/>
  <c r="Q84" i="5"/>
  <c r="Q61" i="5"/>
  <c r="Q22" i="5"/>
  <c r="Q86" i="5"/>
  <c r="Q39" i="5"/>
  <c r="Q32" i="5"/>
  <c r="Q82" i="5"/>
  <c r="Q4" i="5"/>
  <c r="Q88" i="5"/>
  <c r="Q24" i="5"/>
  <c r="Q71" i="5"/>
  <c r="Q7" i="5"/>
  <c r="Q80" i="5"/>
  <c r="Q16" i="5"/>
  <c r="Q72" i="5"/>
  <c r="Q8" i="5"/>
  <c r="Q55" i="5"/>
  <c r="Q74" i="5"/>
  <c r="Q64" i="5"/>
  <c r="Q47" i="5"/>
  <c r="Q34" i="5"/>
  <c r="Q65" i="5"/>
  <c r="Q25" i="5"/>
  <c r="Q11" i="5"/>
  <c r="Q75" i="5"/>
  <c r="Q139" i="5"/>
  <c r="Q28" i="5"/>
  <c r="Q5" i="5"/>
  <c r="Q69" i="5"/>
  <c r="Q30" i="5"/>
  <c r="Q63" i="5"/>
  <c r="Q18" i="5"/>
  <c r="Q40" i="5"/>
  <c r="Q117" i="5"/>
  <c r="Q19" i="5"/>
  <c r="Q83" i="5"/>
  <c r="Q36" i="5"/>
  <c r="Q13" i="5"/>
  <c r="Q77" i="5"/>
  <c r="Q10" i="5"/>
  <c r="Q38" i="5"/>
  <c r="Q79" i="5"/>
  <c r="Q50" i="5"/>
  <c r="Q48" i="5"/>
  <c r="Q9" i="5"/>
  <c r="Q17" i="5"/>
  <c r="Q27" i="5"/>
  <c r="Q44" i="5"/>
  <c r="Q21" i="5"/>
  <c r="Q85" i="5"/>
  <c r="Q58" i="5"/>
  <c r="Q46" i="5"/>
  <c r="Q87" i="5"/>
  <c r="Q56" i="5"/>
  <c r="Q73" i="5"/>
  <c r="Q81" i="5"/>
  <c r="Q49" i="5"/>
  <c r="Q35" i="5"/>
  <c r="Q52" i="5"/>
  <c r="Q54" i="5"/>
  <c r="Q57" i="5"/>
  <c r="Q43" i="5"/>
  <c r="Q107" i="5"/>
  <c r="Q60" i="5"/>
  <c r="Q37" i="5"/>
  <c r="Q62" i="5"/>
  <c r="Q15" i="5"/>
  <c r="Q89" i="5"/>
  <c r="Q41" i="5"/>
  <c r="Q42" i="5"/>
  <c r="Q51" i="5"/>
  <c r="Q68" i="5"/>
  <c r="Q26" i="5"/>
  <c r="Q45" i="5"/>
  <c r="Q6" i="5"/>
  <c r="Q70" i="5"/>
  <c r="Q23" i="5"/>
  <c r="R1002" i="6"/>
  <c r="Q1002" i="6" s="1"/>
  <c r="R357" i="6"/>
  <c r="Q357" i="6" s="1"/>
  <c r="R349" i="6"/>
  <c r="Q349" i="6" s="1"/>
  <c r="R341" i="6"/>
  <c r="Q341" i="6" s="1"/>
  <c r="R333" i="6"/>
  <c r="Q333" i="6" s="1"/>
  <c r="R325" i="6"/>
  <c r="Q325" i="6" s="1"/>
  <c r="R317" i="6"/>
  <c r="Q317" i="6" s="1"/>
  <c r="R309" i="6"/>
  <c r="Q309" i="6" s="1"/>
  <c r="R301" i="6"/>
  <c r="Q301" i="6" s="1"/>
  <c r="R293" i="6"/>
  <c r="Q293" i="6" s="1"/>
  <c r="R285" i="6"/>
  <c r="Q285" i="6" s="1"/>
  <c r="R277" i="6"/>
  <c r="Q277" i="6" s="1"/>
  <c r="R269" i="6"/>
  <c r="Q269" i="6" s="1"/>
  <c r="R261" i="6"/>
  <c r="Q261" i="6" s="1"/>
  <c r="R354" i="6"/>
  <c r="Q354" i="6" s="1"/>
  <c r="R346" i="6"/>
  <c r="Q346" i="6" s="1"/>
  <c r="R338" i="6"/>
  <c r="Q338" i="6" s="1"/>
  <c r="R330" i="6"/>
  <c r="Q330" i="6" s="1"/>
  <c r="R322" i="6"/>
  <c r="Q322" i="6" s="1"/>
  <c r="R314" i="6"/>
  <c r="Q314" i="6" s="1"/>
  <c r="R306" i="6"/>
  <c r="Q306" i="6" s="1"/>
  <c r="R298" i="6"/>
  <c r="Q298" i="6" s="1"/>
  <c r="R290" i="6"/>
  <c r="Q290" i="6" s="1"/>
  <c r="R282" i="6"/>
  <c r="Q282" i="6" s="1"/>
  <c r="R274" i="6"/>
  <c r="Q274" i="6" s="1"/>
  <c r="R266" i="6"/>
  <c r="Q266" i="6" s="1"/>
  <c r="R258" i="6"/>
  <c r="Q258" i="6" s="1"/>
  <c r="R352" i="6"/>
  <c r="Q352" i="6" s="1"/>
  <c r="R342" i="6"/>
  <c r="Q342" i="6" s="1"/>
  <c r="R331" i="6"/>
  <c r="Q331" i="6" s="1"/>
  <c r="R320" i="6"/>
  <c r="Q320" i="6" s="1"/>
  <c r="R310" i="6"/>
  <c r="Q310" i="6" s="1"/>
  <c r="R299" i="6"/>
  <c r="Q299" i="6" s="1"/>
  <c r="R288" i="6"/>
  <c r="Q288" i="6" s="1"/>
  <c r="R278" i="6"/>
  <c r="Q278" i="6" s="1"/>
  <c r="R267" i="6"/>
  <c r="Q267" i="6" s="1"/>
  <c r="R256" i="6"/>
  <c r="Q256" i="6" s="1"/>
  <c r="R248" i="6"/>
  <c r="Q248" i="6" s="1"/>
  <c r="R240" i="6"/>
  <c r="Q240" i="6" s="1"/>
  <c r="R232" i="6"/>
  <c r="Q232" i="6" s="1"/>
  <c r="R224" i="6"/>
  <c r="Q224" i="6" s="1"/>
  <c r="R216" i="6"/>
  <c r="Q216" i="6" s="1"/>
  <c r="R208" i="6"/>
  <c r="Q208" i="6" s="1"/>
  <c r="R200" i="6"/>
  <c r="Q200" i="6" s="1"/>
  <c r="R192" i="6"/>
  <c r="Q192" i="6" s="1"/>
  <c r="R184" i="6"/>
  <c r="Q184" i="6" s="1"/>
  <c r="R351" i="6"/>
  <c r="Q351" i="6" s="1"/>
  <c r="R340" i="6"/>
  <c r="Q340" i="6" s="1"/>
  <c r="R329" i="6"/>
  <c r="Q329" i="6" s="1"/>
  <c r="R319" i="6"/>
  <c r="Q319" i="6" s="1"/>
  <c r="R308" i="6"/>
  <c r="Q308" i="6" s="1"/>
  <c r="R297" i="6"/>
  <c r="Q297" i="6" s="1"/>
  <c r="R287" i="6"/>
  <c r="Q287" i="6" s="1"/>
  <c r="R276" i="6"/>
  <c r="Q276" i="6" s="1"/>
  <c r="R265" i="6"/>
  <c r="Q265" i="6" s="1"/>
  <c r="R255" i="6"/>
  <c r="Q255" i="6" s="1"/>
  <c r="R247" i="6"/>
  <c r="Q247" i="6" s="1"/>
  <c r="R239" i="6"/>
  <c r="Q239" i="6" s="1"/>
  <c r="R231" i="6"/>
  <c r="Q231" i="6" s="1"/>
  <c r="R223" i="6"/>
  <c r="Q223" i="6" s="1"/>
  <c r="R215" i="6"/>
  <c r="Q215" i="6" s="1"/>
  <c r="R207" i="6"/>
  <c r="Q207" i="6" s="1"/>
  <c r="R199" i="6"/>
  <c r="Q199" i="6" s="1"/>
  <c r="R191" i="6"/>
  <c r="Q191" i="6" s="1"/>
  <c r="R183" i="6"/>
  <c r="Q183" i="6" s="1"/>
  <c r="R360" i="6"/>
  <c r="Q360" i="6" s="1"/>
  <c r="R350" i="6"/>
  <c r="Q350" i="6" s="1"/>
  <c r="R339" i="6"/>
  <c r="Q339" i="6" s="1"/>
  <c r="R328" i="6"/>
  <c r="Q328" i="6" s="1"/>
  <c r="R318" i="6"/>
  <c r="Q318" i="6" s="1"/>
  <c r="R307" i="6"/>
  <c r="Q307" i="6" s="1"/>
  <c r="R296" i="6"/>
  <c r="Q296" i="6" s="1"/>
  <c r="R286" i="6"/>
  <c r="Q286" i="6" s="1"/>
  <c r="R275" i="6"/>
  <c r="Q275" i="6" s="1"/>
  <c r="R264" i="6"/>
  <c r="Q264" i="6" s="1"/>
  <c r="R254" i="6"/>
  <c r="Q254" i="6" s="1"/>
  <c r="R246" i="6"/>
  <c r="Q246" i="6" s="1"/>
  <c r="R238" i="6"/>
  <c r="Q238" i="6" s="1"/>
  <c r="R230" i="6"/>
  <c r="Q230" i="6" s="1"/>
  <c r="R222" i="6"/>
  <c r="Q222" i="6" s="1"/>
  <c r="R214" i="6"/>
  <c r="Q214" i="6" s="1"/>
  <c r="R206" i="6"/>
  <c r="Q206" i="6" s="1"/>
  <c r="R198" i="6"/>
  <c r="Q198" i="6" s="1"/>
  <c r="R190" i="6"/>
  <c r="Q190" i="6" s="1"/>
  <c r="R182" i="6"/>
  <c r="Q182" i="6" s="1"/>
  <c r="R359" i="6"/>
  <c r="Q359" i="6" s="1"/>
  <c r="R348" i="6"/>
  <c r="Q348" i="6" s="1"/>
  <c r="R337" i="6"/>
  <c r="Q337" i="6" s="1"/>
  <c r="R327" i="6"/>
  <c r="Q327" i="6" s="1"/>
  <c r="R316" i="6"/>
  <c r="Q316" i="6" s="1"/>
  <c r="R305" i="6"/>
  <c r="Q305" i="6" s="1"/>
  <c r="R295" i="6"/>
  <c r="Q295" i="6" s="1"/>
  <c r="R284" i="6"/>
  <c r="Q284" i="6" s="1"/>
  <c r="R273" i="6"/>
  <c r="Q273" i="6" s="1"/>
  <c r="R263" i="6"/>
  <c r="Q263" i="6" s="1"/>
  <c r="R253" i="6"/>
  <c r="Q253" i="6" s="1"/>
  <c r="R245" i="6"/>
  <c r="Q245" i="6" s="1"/>
  <c r="R237" i="6"/>
  <c r="Q237" i="6" s="1"/>
  <c r="R229" i="6"/>
  <c r="Q229" i="6" s="1"/>
  <c r="R221" i="6"/>
  <c r="Q221" i="6" s="1"/>
  <c r="R213" i="6"/>
  <c r="Q213" i="6" s="1"/>
  <c r="R205" i="6"/>
  <c r="Q205" i="6" s="1"/>
  <c r="R197" i="6"/>
  <c r="Q197" i="6" s="1"/>
  <c r="R189" i="6"/>
  <c r="Q189" i="6" s="1"/>
  <c r="R181" i="6"/>
  <c r="Q181" i="6" s="1"/>
  <c r="R326" i="6"/>
  <c r="Q326" i="6" s="1"/>
  <c r="R228" i="6"/>
  <c r="Q228" i="6" s="1"/>
  <c r="R212" i="6"/>
  <c r="Q212" i="6" s="1"/>
  <c r="R204" i="6"/>
  <c r="Q204" i="6" s="1"/>
  <c r="R188" i="6"/>
  <c r="Q188" i="6" s="1"/>
  <c r="R358" i="6"/>
  <c r="Q358" i="6" s="1"/>
  <c r="R347" i="6"/>
  <c r="Q347" i="6" s="1"/>
  <c r="R336" i="6"/>
  <c r="Q336" i="6" s="1"/>
  <c r="R315" i="6"/>
  <c r="Q315" i="6" s="1"/>
  <c r="R304" i="6"/>
  <c r="Q304" i="6" s="1"/>
  <c r="R294" i="6"/>
  <c r="Q294" i="6" s="1"/>
  <c r="R283" i="6"/>
  <c r="Q283" i="6" s="1"/>
  <c r="R272" i="6"/>
  <c r="Q272" i="6" s="1"/>
  <c r="R262" i="6"/>
  <c r="Q262" i="6" s="1"/>
  <c r="R252" i="6"/>
  <c r="Q252" i="6" s="1"/>
  <c r="R244" i="6"/>
  <c r="Q244" i="6" s="1"/>
  <c r="R236" i="6"/>
  <c r="Q236" i="6" s="1"/>
  <c r="R220" i="6"/>
  <c r="Q220" i="6" s="1"/>
  <c r="R196" i="6"/>
  <c r="Q196" i="6" s="1"/>
  <c r="R180" i="6"/>
  <c r="Q180" i="6" s="1"/>
  <c r="R355" i="6"/>
  <c r="Q355" i="6" s="1"/>
  <c r="R344" i="6"/>
  <c r="Q344" i="6" s="1"/>
  <c r="R334" i="6"/>
  <c r="Q334" i="6" s="1"/>
  <c r="R323" i="6"/>
  <c r="Q323" i="6" s="1"/>
  <c r="R312" i="6"/>
  <c r="Q312" i="6" s="1"/>
  <c r="R302" i="6"/>
  <c r="Q302" i="6" s="1"/>
  <c r="R291" i="6"/>
  <c r="Q291" i="6" s="1"/>
  <c r="R280" i="6"/>
  <c r="Q280" i="6" s="1"/>
  <c r="R270" i="6"/>
  <c r="Q270" i="6" s="1"/>
  <c r="R259" i="6"/>
  <c r="Q259" i="6" s="1"/>
  <c r="R250" i="6"/>
  <c r="Q250" i="6" s="1"/>
  <c r="R242" i="6"/>
  <c r="Q242" i="6" s="1"/>
  <c r="R234" i="6"/>
  <c r="Q234" i="6" s="1"/>
  <c r="R226" i="6"/>
  <c r="Q226" i="6" s="1"/>
  <c r="R218" i="6"/>
  <c r="Q218" i="6" s="1"/>
  <c r="R210" i="6"/>
  <c r="Q210" i="6" s="1"/>
  <c r="R202" i="6"/>
  <c r="Q202" i="6" s="1"/>
  <c r="R194" i="6"/>
  <c r="Q194" i="6" s="1"/>
  <c r="R186" i="6"/>
  <c r="Q186" i="6" s="1"/>
  <c r="R178" i="6"/>
  <c r="Q178" i="6" s="1"/>
  <c r="R343" i="6"/>
  <c r="Q343" i="6" s="1"/>
  <c r="R300" i="6"/>
  <c r="Q300" i="6" s="1"/>
  <c r="R257" i="6"/>
  <c r="Q257" i="6" s="1"/>
  <c r="R225" i="6"/>
  <c r="Q225" i="6" s="1"/>
  <c r="R193" i="6"/>
  <c r="Q193" i="6" s="1"/>
  <c r="R335" i="6"/>
  <c r="Q335" i="6" s="1"/>
  <c r="R292" i="6"/>
  <c r="Q292" i="6" s="1"/>
  <c r="R251" i="6"/>
  <c r="Q251" i="6" s="1"/>
  <c r="R219" i="6"/>
  <c r="Q219" i="6" s="1"/>
  <c r="R187" i="6"/>
  <c r="Q187" i="6" s="1"/>
  <c r="R241" i="6"/>
  <c r="Q241" i="6" s="1"/>
  <c r="R313" i="6"/>
  <c r="Q313" i="6" s="1"/>
  <c r="R235" i="6"/>
  <c r="Q235" i="6" s="1"/>
  <c r="R203" i="6"/>
  <c r="Q203" i="6" s="1"/>
  <c r="R332" i="6"/>
  <c r="Q332" i="6" s="1"/>
  <c r="R289" i="6"/>
  <c r="Q289" i="6" s="1"/>
  <c r="R249" i="6"/>
  <c r="Q249" i="6" s="1"/>
  <c r="R217" i="6"/>
  <c r="Q217" i="6" s="1"/>
  <c r="R185" i="6"/>
  <c r="Q185" i="6" s="1"/>
  <c r="R356" i="6"/>
  <c r="Q356" i="6" s="1"/>
  <c r="R324" i="6"/>
  <c r="Q324" i="6" s="1"/>
  <c r="R281" i="6"/>
  <c r="Q281" i="6" s="1"/>
  <c r="R243" i="6"/>
  <c r="Q243" i="6" s="1"/>
  <c r="R211" i="6"/>
  <c r="Q211" i="6" s="1"/>
  <c r="R179" i="6"/>
  <c r="Q179" i="6" s="1"/>
  <c r="R321" i="6"/>
  <c r="Q321" i="6" s="1"/>
  <c r="R279" i="6"/>
  <c r="Q279" i="6" s="1"/>
  <c r="R209" i="6"/>
  <c r="Q209" i="6" s="1"/>
  <c r="R353" i="6"/>
  <c r="Q353" i="6" s="1"/>
  <c r="R311" i="6"/>
  <c r="Q311" i="6" s="1"/>
  <c r="R268" i="6"/>
  <c r="Q268" i="6" s="1"/>
  <c r="R233" i="6"/>
  <c r="Q233" i="6" s="1"/>
  <c r="R201" i="6"/>
  <c r="Q201" i="6" s="1"/>
  <c r="R345" i="6"/>
  <c r="Q345" i="6" s="1"/>
  <c r="R303" i="6"/>
  <c r="Q303" i="6" s="1"/>
  <c r="R260" i="6"/>
  <c r="Q260" i="6" s="1"/>
  <c r="R227" i="6"/>
  <c r="Q227" i="6" s="1"/>
  <c r="R195" i="6"/>
  <c r="Q195" i="6" s="1"/>
  <c r="R271" i="6"/>
  <c r="Q271" i="6" s="1"/>
  <c r="R1013" i="6"/>
  <c r="Q1013" i="6" s="1"/>
  <c r="R1011" i="6"/>
  <c r="Q1011" i="6" s="1"/>
  <c r="R1073" i="6"/>
  <c r="Q1073" i="6" s="1"/>
  <c r="R1008" i="6"/>
  <c r="Q1008" i="6" s="1"/>
  <c r="R1518" i="6"/>
  <c r="Q1518" i="6" s="1"/>
  <c r="R1510" i="6"/>
  <c r="Q1510" i="6" s="1"/>
  <c r="R1502" i="6"/>
  <c r="Q1502" i="6" s="1"/>
  <c r="R1517" i="6"/>
  <c r="Q1517" i="6" s="1"/>
  <c r="R1509" i="6"/>
  <c r="Q1509" i="6" s="1"/>
  <c r="R1501" i="6"/>
  <c r="Q1501" i="6" s="1"/>
  <c r="R1516" i="6"/>
  <c r="Q1516" i="6" s="1"/>
  <c r="R1508" i="6"/>
  <c r="Q1508" i="6" s="1"/>
  <c r="R1500" i="6"/>
  <c r="Q1500" i="6" s="1"/>
  <c r="R1515" i="6"/>
  <c r="Q1515" i="6" s="1"/>
  <c r="R1507" i="6"/>
  <c r="Q1507" i="6" s="1"/>
  <c r="R1499" i="6"/>
  <c r="Q1499" i="6" s="1"/>
  <c r="R1520" i="6"/>
  <c r="Q1520" i="6" s="1"/>
  <c r="R1512" i="6"/>
  <c r="Q1512" i="6" s="1"/>
  <c r="R1504" i="6"/>
  <c r="Q1504" i="6" s="1"/>
  <c r="R1513" i="6"/>
  <c r="Q1513" i="6" s="1"/>
  <c r="R1511" i="6"/>
  <c r="Q1511" i="6" s="1"/>
  <c r="R1506" i="6"/>
  <c r="Q1506" i="6" s="1"/>
  <c r="R1505" i="6"/>
  <c r="Q1505" i="6" s="1"/>
  <c r="R1503" i="6"/>
  <c r="Q1503" i="6" s="1"/>
  <c r="R1519" i="6"/>
  <c r="Q1519" i="6" s="1"/>
  <c r="R1521" i="6"/>
  <c r="Q1521" i="6" s="1"/>
  <c r="R1514" i="6"/>
  <c r="Q1514" i="6" s="1"/>
  <c r="R1012" i="6"/>
  <c r="Q1012" i="6" s="1"/>
  <c r="R1074" i="6"/>
  <c r="Q1074" i="6" s="1"/>
  <c r="R1010" i="6"/>
  <c r="Q1010" i="6" s="1"/>
  <c r="R1069" i="6"/>
  <c r="Q1069" i="6" s="1"/>
  <c r="R1003" i="6"/>
  <c r="Q1003" i="6" s="1"/>
  <c r="R1130" i="6"/>
  <c r="Q1130" i="6" s="1"/>
  <c r="R1129" i="6"/>
  <c r="Q1129" i="6" s="1"/>
  <c r="R1065" i="6"/>
  <c r="Q1065" i="6" s="1"/>
  <c r="R1001" i="6"/>
  <c r="Q1001" i="6" s="1"/>
  <c r="R1128" i="6"/>
  <c r="Q1128" i="6" s="1"/>
  <c r="R1064" i="6"/>
  <c r="Q1064" i="6" s="1"/>
  <c r="R1000" i="6"/>
  <c r="Q1000" i="6" s="1"/>
  <c r="R1070" i="6"/>
  <c r="Q1070" i="6" s="1"/>
  <c r="R1006" i="6"/>
  <c r="Q1006" i="6" s="1"/>
  <c r="R1125" i="6"/>
  <c r="Q1125" i="6" s="1"/>
  <c r="R1061" i="6"/>
  <c r="Q1061" i="6" s="1"/>
  <c r="R997" i="6"/>
  <c r="Q997" i="6" s="1"/>
  <c r="R1124" i="6"/>
  <c r="Q1124" i="6" s="1"/>
  <c r="R1060" i="6"/>
  <c r="Q1060" i="6" s="1"/>
  <c r="R996" i="6"/>
  <c r="Q996" i="6" s="1"/>
  <c r="R1123" i="6"/>
  <c r="Q1123" i="6" s="1"/>
  <c r="R1059" i="6"/>
  <c r="Q1059" i="6" s="1"/>
  <c r="R995" i="6"/>
  <c r="Q995" i="6" s="1"/>
  <c r="R1122" i="6"/>
  <c r="Q1122" i="6" s="1"/>
  <c r="R1058" i="6"/>
  <c r="Q1058" i="6" s="1"/>
  <c r="R994" i="6"/>
  <c r="Q994" i="6" s="1"/>
  <c r="R1121" i="6"/>
  <c r="Q1121" i="6" s="1"/>
  <c r="R1057" i="6"/>
  <c r="Q1057" i="6" s="1"/>
  <c r="R993" i="6"/>
  <c r="Q993" i="6" s="1"/>
  <c r="R1120" i="6"/>
  <c r="Q1120" i="6" s="1"/>
  <c r="R1056" i="6"/>
  <c r="Q1056" i="6" s="1"/>
  <c r="R992" i="6"/>
  <c r="Q992" i="6" s="1"/>
  <c r="R1062" i="6"/>
  <c r="Q1062" i="6" s="1"/>
  <c r="R998" i="6"/>
  <c r="Q998" i="6" s="1"/>
  <c r="R1117" i="6"/>
  <c r="Q1117" i="6" s="1"/>
  <c r="R1053" i="6"/>
  <c r="Q1053" i="6" s="1"/>
  <c r="R989" i="6"/>
  <c r="Q989" i="6" s="1"/>
  <c r="R1116" i="6"/>
  <c r="Q1116" i="6" s="1"/>
  <c r="R1052" i="6"/>
  <c r="Q1052" i="6" s="1"/>
  <c r="R1115" i="6"/>
  <c r="Q1115" i="6" s="1"/>
  <c r="R1051" i="6"/>
  <c r="Q1051" i="6" s="1"/>
  <c r="R1114" i="6"/>
  <c r="Q1114" i="6" s="1"/>
  <c r="R1050" i="6"/>
  <c r="Q1050" i="6" s="1"/>
  <c r="R1113" i="6"/>
  <c r="Q1113" i="6" s="1"/>
  <c r="R1049" i="6"/>
  <c r="Q1049" i="6" s="1"/>
  <c r="R1112" i="6"/>
  <c r="Q1112" i="6" s="1"/>
  <c r="R1048" i="6"/>
  <c r="Q1048" i="6" s="1"/>
  <c r="R1076" i="6"/>
  <c r="Q1076" i="6" s="1"/>
  <c r="R1075" i="6"/>
  <c r="Q1075" i="6" s="1"/>
  <c r="R1005" i="6"/>
  <c r="Q1005" i="6" s="1"/>
  <c r="R1036" i="6"/>
  <c r="Q1036" i="6" s="1"/>
  <c r="R1098" i="6"/>
  <c r="Q1098" i="6" s="1"/>
  <c r="R1126" i="6"/>
  <c r="Q1126" i="6" s="1"/>
  <c r="R1095" i="6"/>
  <c r="Q1095" i="6" s="1"/>
  <c r="R1031" i="6"/>
  <c r="Q1031" i="6" s="1"/>
  <c r="R1087" i="6"/>
  <c r="Q1087" i="6" s="1"/>
  <c r="R1023" i="6"/>
  <c r="Q1023" i="6" s="1"/>
  <c r="R1079" i="6"/>
  <c r="Q1079" i="6" s="1"/>
  <c r="R1015" i="6"/>
  <c r="Q1015" i="6" s="1"/>
  <c r="R1071" i="6"/>
  <c r="Q1071" i="6" s="1"/>
  <c r="R1007" i="6"/>
  <c r="Q1007" i="6" s="1"/>
  <c r="R1111" i="6"/>
  <c r="Q1111" i="6" s="1"/>
  <c r="R1047" i="6"/>
  <c r="Q1047" i="6" s="1"/>
  <c r="R1119" i="6"/>
  <c r="Q1119" i="6" s="1"/>
  <c r="R1103" i="6"/>
  <c r="Q1103" i="6" s="1"/>
  <c r="R1063" i="6"/>
  <c r="Q1063" i="6" s="1"/>
  <c r="R1055" i="6"/>
  <c r="Q1055" i="6" s="1"/>
  <c r="R1039" i="6"/>
  <c r="Q1039" i="6" s="1"/>
  <c r="R991" i="6"/>
  <c r="Q991" i="6" s="1"/>
  <c r="R999" i="6"/>
  <c r="Q999" i="6" s="1"/>
  <c r="R1127" i="6"/>
  <c r="Q1127" i="6" s="1"/>
  <c r="R1086" i="6"/>
  <c r="Q1086" i="6" s="1"/>
  <c r="R1022" i="6"/>
  <c r="Q1022" i="6" s="1"/>
  <c r="R1077" i="6"/>
  <c r="Q1077" i="6" s="1"/>
  <c r="R1009" i="6"/>
  <c r="Q1009" i="6" s="1"/>
  <c r="R1072" i="6"/>
  <c r="Q1072" i="6" s="1"/>
  <c r="R1078" i="6"/>
  <c r="Q1078" i="6" s="1"/>
  <c r="R1014" i="6"/>
  <c r="Q1014" i="6" s="1"/>
  <c r="R1068" i="6"/>
  <c r="Q1068" i="6" s="1"/>
  <c r="R1004" i="6"/>
  <c r="Q1004" i="6" s="1"/>
  <c r="R1067" i="6"/>
  <c r="Q1067" i="6" s="1"/>
  <c r="R1066" i="6"/>
  <c r="Q1066" i="6" s="1"/>
  <c r="R1118" i="6"/>
  <c r="Q1118" i="6" s="1"/>
  <c r="R1054" i="6"/>
  <c r="Q1054" i="6" s="1"/>
  <c r="R990" i="6"/>
  <c r="Q990" i="6" s="1"/>
  <c r="R1109" i="6"/>
  <c r="Q1109" i="6" s="1"/>
  <c r="R1045" i="6"/>
  <c r="Q1045" i="6" s="1"/>
  <c r="R1108" i="6"/>
  <c r="Q1108" i="6" s="1"/>
  <c r="R1044" i="6"/>
  <c r="Q1044" i="6" s="1"/>
  <c r="R1107" i="6"/>
  <c r="Q1107" i="6" s="1"/>
  <c r="R1043" i="6"/>
  <c r="Q1043" i="6" s="1"/>
  <c r="R1106" i="6"/>
  <c r="Q1106" i="6" s="1"/>
  <c r="R1042" i="6"/>
  <c r="Q1042" i="6" s="1"/>
  <c r="R1105" i="6"/>
  <c r="Q1105" i="6" s="1"/>
  <c r="R1041" i="6"/>
  <c r="Q1041" i="6" s="1"/>
  <c r="R1104" i="6"/>
  <c r="Q1104" i="6" s="1"/>
  <c r="R1040" i="6"/>
  <c r="Q1040" i="6" s="1"/>
  <c r="R1110" i="6"/>
  <c r="Q1110" i="6" s="1"/>
  <c r="R1046" i="6"/>
  <c r="Q1046" i="6" s="1"/>
  <c r="R1101" i="6"/>
  <c r="Q1101" i="6" s="1"/>
  <c r="R1037" i="6"/>
  <c r="Q1037" i="6" s="1"/>
  <c r="R1100" i="6"/>
  <c r="Q1100" i="6" s="1"/>
  <c r="R1099" i="6"/>
  <c r="Q1099" i="6" s="1"/>
  <c r="R1035" i="6"/>
  <c r="Q1035" i="6" s="1"/>
  <c r="R1034" i="6"/>
  <c r="Q1034" i="6" s="1"/>
  <c r="R1097" i="6"/>
  <c r="Q1097" i="6" s="1"/>
  <c r="R1033" i="6"/>
  <c r="Q1033" i="6" s="1"/>
  <c r="R1032" i="6"/>
  <c r="Q1032" i="6" s="1"/>
  <c r="R1102" i="6"/>
  <c r="Q1102" i="6" s="1"/>
  <c r="R1038" i="6"/>
  <c r="Q1038" i="6" s="1"/>
  <c r="R1093" i="6"/>
  <c r="Q1093" i="6" s="1"/>
  <c r="R1029" i="6"/>
  <c r="Q1029" i="6" s="1"/>
  <c r="R1092" i="6"/>
  <c r="Q1092" i="6" s="1"/>
  <c r="R1028" i="6"/>
  <c r="Q1028" i="6" s="1"/>
  <c r="R1091" i="6"/>
  <c r="Q1091" i="6" s="1"/>
  <c r="R1027" i="6"/>
  <c r="Q1027" i="6" s="1"/>
  <c r="R1090" i="6"/>
  <c r="Q1090" i="6" s="1"/>
  <c r="R1026" i="6"/>
  <c r="Q1026" i="6" s="1"/>
  <c r="R1089" i="6"/>
  <c r="Q1089" i="6" s="1"/>
  <c r="R1025" i="6"/>
  <c r="Q1025" i="6" s="1"/>
  <c r="R1088" i="6"/>
  <c r="Q1088" i="6" s="1"/>
  <c r="R1024" i="6"/>
  <c r="Q1024" i="6" s="1"/>
  <c r="R590" i="6"/>
  <c r="Q590" i="6" s="1"/>
  <c r="R575" i="6"/>
  <c r="Q575" i="6" s="1"/>
  <c r="R511" i="6"/>
  <c r="Q511" i="6" s="1"/>
  <c r="R567" i="6"/>
  <c r="Q567" i="6" s="1"/>
  <c r="R559" i="6"/>
  <c r="Q559" i="6" s="1"/>
  <c r="R495" i="6"/>
  <c r="Q495" i="6" s="1"/>
  <c r="R535" i="6"/>
  <c r="Q535" i="6" s="1"/>
  <c r="R487" i="6"/>
  <c r="Q487" i="6" s="1"/>
  <c r="R591" i="6"/>
  <c r="Q591" i="6" s="1"/>
  <c r="R583" i="6"/>
  <c r="Q583" i="6" s="1"/>
  <c r="R551" i="6"/>
  <c r="Q551" i="6" s="1"/>
  <c r="R543" i="6"/>
  <c r="Q543" i="6" s="1"/>
  <c r="R519" i="6"/>
  <c r="Q519" i="6" s="1"/>
  <c r="R503" i="6"/>
  <c r="Q503" i="6" s="1"/>
  <c r="R527" i="6"/>
  <c r="Q527" i="6" s="1"/>
  <c r="R97" i="7" l="1"/>
  <c r="R160" i="5"/>
  <c r="Q97" i="5"/>
  <c r="R139" i="5"/>
  <c r="Q160" i="5"/>
  <c r="R139" i="7"/>
  <c r="Q109" i="5"/>
  <c r="R109" i="5"/>
  <c r="Q174" i="5"/>
  <c r="Q143" i="5"/>
  <c r="R174" i="5"/>
  <c r="R129" i="5"/>
  <c r="Q125" i="5"/>
  <c r="R151" i="5"/>
  <c r="R92" i="5"/>
  <c r="R143" i="5"/>
  <c r="R158" i="5"/>
  <c r="Q92" i="5"/>
  <c r="Q106" i="5"/>
  <c r="Q102" i="5"/>
  <c r="Q151" i="5"/>
  <c r="Q148" i="5"/>
  <c r="Q158" i="5"/>
  <c r="R125" i="5"/>
  <c r="R148" i="5"/>
  <c r="R106" i="5"/>
  <c r="Q129" i="5"/>
  <c r="R400" i="7"/>
  <c r="R521" i="7"/>
  <c r="R322" i="7"/>
  <c r="R163" i="7"/>
  <c r="R214" i="7"/>
  <c r="R271" i="7"/>
  <c r="R374" i="7"/>
  <c r="R572" i="7"/>
  <c r="R532" i="7"/>
  <c r="R703" i="7"/>
  <c r="R583" i="7"/>
  <c r="R553" i="7"/>
  <c r="R1137" i="7"/>
  <c r="R786" i="7"/>
  <c r="R816" i="7"/>
  <c r="R298" i="7"/>
  <c r="R980" i="7"/>
  <c r="R334" i="7"/>
  <c r="R691" i="7"/>
  <c r="R1371" i="7"/>
  <c r="R1142" i="7"/>
  <c r="R1236" i="7"/>
  <c r="R960" i="7"/>
  <c r="R1153" i="7"/>
  <c r="R1296" i="7"/>
  <c r="R577" i="7"/>
  <c r="R460" i="7"/>
  <c r="R378" i="7"/>
  <c r="R141" i="7"/>
  <c r="R111" i="7"/>
  <c r="R90" i="7"/>
  <c r="R131" i="7"/>
  <c r="R185" i="7"/>
  <c r="R888" i="7"/>
  <c r="R223" i="7"/>
  <c r="R192" i="7"/>
  <c r="R216" i="7"/>
  <c r="R224" i="7"/>
  <c r="R277" i="7"/>
  <c r="R339" i="7"/>
  <c r="R535" i="7"/>
  <c r="R427" i="7"/>
  <c r="R531" i="7"/>
  <c r="R588" i="7"/>
  <c r="R659" i="7"/>
  <c r="R829" i="7"/>
  <c r="R864" i="7"/>
  <c r="R689" i="7"/>
  <c r="R879" i="7"/>
  <c r="R1169" i="7"/>
  <c r="R1511" i="7"/>
  <c r="R346" i="7"/>
  <c r="R762" i="7"/>
  <c r="R479" i="7"/>
  <c r="R826" i="7"/>
  <c r="R629" i="7"/>
  <c r="R846" i="7"/>
  <c r="R1065" i="7"/>
  <c r="R359" i="7"/>
  <c r="R220" i="7"/>
  <c r="R502" i="7"/>
  <c r="R409" i="7"/>
  <c r="R656" i="7"/>
  <c r="R599" i="7"/>
  <c r="R709" i="7"/>
  <c r="R744" i="7"/>
  <c r="R771" i="7"/>
  <c r="R825" i="7"/>
  <c r="R1253" i="7"/>
  <c r="R444" i="7"/>
  <c r="R439" i="7"/>
  <c r="R626" i="7"/>
  <c r="R569" i="7"/>
  <c r="R682" i="7"/>
  <c r="R726" i="7"/>
  <c r="R1266" i="7"/>
  <c r="R1398" i="7"/>
  <c r="R501" i="7"/>
  <c r="R261" i="7"/>
  <c r="R323" i="7"/>
  <c r="R411" i="7"/>
  <c r="R513" i="7"/>
  <c r="R580" i="7"/>
  <c r="R770" i="7"/>
  <c r="R651" i="7"/>
  <c r="R813" i="7"/>
  <c r="R848" i="7"/>
  <c r="R875" i="7"/>
  <c r="R1383" i="7"/>
  <c r="R485" i="7"/>
  <c r="R330" i="7"/>
  <c r="R548" i="7"/>
  <c r="R463" i="7"/>
  <c r="R546" i="7"/>
  <c r="R541" i="7"/>
  <c r="R674" i="7"/>
  <c r="R683" i="7"/>
  <c r="R621" i="7"/>
  <c r="R830" i="7"/>
  <c r="R311" i="7"/>
  <c r="R366" i="7"/>
  <c r="R454" i="7"/>
  <c r="R632" i="7"/>
  <c r="R575" i="7"/>
  <c r="R738" i="7"/>
  <c r="R696" i="7"/>
  <c r="R723" i="7"/>
  <c r="R777" i="7"/>
  <c r="R932" i="7"/>
  <c r="R1494" i="7"/>
  <c r="R895" i="7"/>
  <c r="R1105" i="7"/>
  <c r="R1273" i="7"/>
  <c r="R1067" i="7"/>
  <c r="R1013" i="7"/>
  <c r="R1082" i="7"/>
  <c r="R1291" i="7"/>
  <c r="R1520" i="7"/>
  <c r="R992" i="7"/>
  <c r="R981" i="7"/>
  <c r="R1128" i="7"/>
  <c r="R1088" i="7"/>
  <c r="R1372" i="7"/>
  <c r="R201" i="7"/>
  <c r="R100" i="7"/>
  <c r="R283" i="7"/>
  <c r="R232" i="7"/>
  <c r="R447" i="7"/>
  <c r="R712" i="7"/>
  <c r="R694" i="7"/>
  <c r="R1440" i="7"/>
  <c r="R605" i="7"/>
  <c r="R616" i="7"/>
  <c r="R745" i="7"/>
  <c r="R876" i="7"/>
  <c r="R1035" i="7"/>
  <c r="R948" i="7"/>
  <c r="R241" i="7"/>
  <c r="R233" i="7"/>
  <c r="R99" i="7"/>
  <c r="R153" i="7"/>
  <c r="R1403" i="7"/>
  <c r="R842" i="7"/>
  <c r="R506" i="7"/>
  <c r="R313" i="7"/>
  <c r="R190" i="7"/>
  <c r="R256" i="7"/>
  <c r="R309" i="7"/>
  <c r="R371" i="7"/>
  <c r="R397" i="7"/>
  <c r="R459" i="7"/>
  <c r="R698" i="7"/>
  <c r="R604" i="7"/>
  <c r="R818" i="7"/>
  <c r="R861" i="7"/>
  <c r="R721" i="7"/>
  <c r="R756" i="7"/>
  <c r="R390" i="7"/>
  <c r="R417" i="7"/>
  <c r="R574" i="7"/>
  <c r="R690" i="7"/>
  <c r="R645" i="7"/>
  <c r="R878" i="7"/>
  <c r="R684" i="7"/>
  <c r="R252" i="7"/>
  <c r="R441" i="7"/>
  <c r="R528" i="7"/>
  <c r="R672" i="7"/>
  <c r="R615" i="7"/>
  <c r="R741" i="7"/>
  <c r="R776" i="7"/>
  <c r="R803" i="7"/>
  <c r="R857" i="7"/>
  <c r="R257" i="7"/>
  <c r="R476" i="7"/>
  <c r="R537" i="7"/>
  <c r="R471" i="7"/>
  <c r="R642" i="7"/>
  <c r="R585" i="7"/>
  <c r="R1041" i="7"/>
  <c r="R758" i="7"/>
  <c r="R1073" i="7"/>
  <c r="R1232" i="7"/>
  <c r="R240" i="7"/>
  <c r="R293" i="7"/>
  <c r="R355" i="7"/>
  <c r="R556" i="7"/>
  <c r="R443" i="7"/>
  <c r="R547" i="7"/>
  <c r="R596" i="7"/>
  <c r="R667" i="7"/>
  <c r="R845" i="7"/>
  <c r="R880" i="7"/>
  <c r="R705" i="7"/>
  <c r="R909" i="7"/>
  <c r="R1506" i="7"/>
  <c r="R362" i="7"/>
  <c r="R401" i="7"/>
  <c r="R495" i="7"/>
  <c r="R637" i="7"/>
  <c r="R862" i="7"/>
  <c r="R767" i="7"/>
  <c r="R343" i="7"/>
  <c r="R469" i="7"/>
  <c r="R486" i="7"/>
  <c r="R648" i="7"/>
  <c r="R591" i="7"/>
  <c r="R693" i="7"/>
  <c r="R728" i="7"/>
  <c r="R755" i="7"/>
  <c r="R809" i="7"/>
  <c r="R1170" i="7"/>
  <c r="R1525" i="7"/>
  <c r="R711" i="7"/>
  <c r="R911" i="7"/>
  <c r="R983" i="7"/>
  <c r="R902" i="7"/>
  <c r="R1037" i="7"/>
  <c r="R1099" i="7"/>
  <c r="R1045" i="7"/>
  <c r="R1114" i="7"/>
  <c r="R1228" i="7"/>
  <c r="R1360" i="7"/>
  <c r="R1536" i="7"/>
  <c r="R897" i="7"/>
  <c r="R982" i="7"/>
  <c r="R1455" i="7"/>
  <c r="R1119" i="7"/>
  <c r="R1265" i="7"/>
  <c r="R1394" i="7"/>
  <c r="R942" i="7"/>
  <c r="R1285" i="7"/>
  <c r="R1157" i="7"/>
  <c r="R193" i="7"/>
  <c r="R122" i="7"/>
  <c r="R314" i="7"/>
  <c r="R670" i="7"/>
  <c r="R793" i="7"/>
  <c r="R714" i="7"/>
  <c r="R772" i="7"/>
  <c r="R291" i="7"/>
  <c r="R781" i="7"/>
  <c r="R559" i="7"/>
  <c r="R788" i="7"/>
  <c r="R1179" i="7"/>
  <c r="R157" i="7"/>
  <c r="R836" i="7"/>
  <c r="R634" i="7"/>
  <c r="R121" i="7"/>
  <c r="R1238" i="7"/>
  <c r="R561" i="7"/>
  <c r="R428" i="7"/>
  <c r="R274" i="7"/>
  <c r="R375" i="7"/>
  <c r="R158" i="7"/>
  <c r="R128" i="7"/>
  <c r="R288" i="7"/>
  <c r="R341" i="7"/>
  <c r="R509" i="7"/>
  <c r="R429" i="7"/>
  <c r="R491" i="7"/>
  <c r="R620" i="7"/>
  <c r="R563" i="7"/>
  <c r="R892" i="7"/>
  <c r="R699" i="7"/>
  <c r="R753" i="7"/>
  <c r="R1271" i="7"/>
  <c r="R1435" i="7"/>
  <c r="R449" i="7"/>
  <c r="R534" i="7"/>
  <c r="R590" i="7"/>
  <c r="R675" i="7"/>
  <c r="R661" i="7"/>
  <c r="R1410" i="7"/>
  <c r="R222" i="7"/>
  <c r="R284" i="7"/>
  <c r="R372" i="7"/>
  <c r="R473" i="7"/>
  <c r="R564" i="7"/>
  <c r="R722" i="7"/>
  <c r="R810" i="7"/>
  <c r="R631" i="7"/>
  <c r="R773" i="7"/>
  <c r="R808" i="7"/>
  <c r="R835" i="7"/>
  <c r="R890" i="7"/>
  <c r="R751" i="7"/>
  <c r="R1097" i="7"/>
  <c r="R289" i="7"/>
  <c r="R424" i="7"/>
  <c r="R507" i="7"/>
  <c r="R503" i="7"/>
  <c r="R658" i="7"/>
  <c r="R601" i="7"/>
  <c r="R790" i="7"/>
  <c r="R1217" i="7"/>
  <c r="R272" i="7"/>
  <c r="R325" i="7"/>
  <c r="R383" i="7"/>
  <c r="R413" i="7"/>
  <c r="R475" i="7"/>
  <c r="R612" i="7"/>
  <c r="R555" i="7"/>
  <c r="R877" i="7"/>
  <c r="R737" i="7"/>
  <c r="R1299" i="7"/>
  <c r="R1472" i="7"/>
  <c r="R437" i="7"/>
  <c r="R433" i="7"/>
  <c r="R518" i="7"/>
  <c r="R582" i="7"/>
  <c r="R653" i="7"/>
  <c r="R700" i="7"/>
  <c r="R847" i="7"/>
  <c r="R1415" i="7"/>
  <c r="R376" i="7"/>
  <c r="R236" i="7"/>
  <c r="R425" i="7"/>
  <c r="R664" i="7"/>
  <c r="R607" i="7"/>
  <c r="R725" i="7"/>
  <c r="R760" i="7"/>
  <c r="R787" i="7"/>
  <c r="R841" i="7"/>
  <c r="R716" i="7"/>
  <c r="R743" i="7"/>
  <c r="R927" i="7"/>
  <c r="R918" i="7"/>
  <c r="R1069" i="7"/>
  <c r="R1131" i="7"/>
  <c r="R1006" i="7"/>
  <c r="R1077" i="7"/>
  <c r="R1146" i="7"/>
  <c r="R1195" i="7"/>
  <c r="R1234" i="7"/>
  <c r="R1260" i="7"/>
  <c r="R1341" i="7"/>
  <c r="R1452" i="7"/>
  <c r="R1405" i="7"/>
  <c r="R913" i="7"/>
  <c r="R904" i="7"/>
  <c r="R1112" i="7"/>
  <c r="R1171" i="7"/>
  <c r="R1289" i="7"/>
  <c r="R1010" i="7"/>
  <c r="R1327" i="7"/>
  <c r="R1030" i="7"/>
  <c r="R1180" i="7"/>
  <c r="R1535" i="7"/>
  <c r="R1434" i="7"/>
  <c r="R1103" i="7"/>
  <c r="R255" i="7"/>
  <c r="R119" i="7"/>
  <c r="R1366" i="7"/>
  <c r="R127" i="7"/>
  <c r="R147" i="7"/>
  <c r="R395" i="7"/>
  <c r="R859" i="7"/>
  <c r="R327" i="7"/>
  <c r="R470" i="7"/>
  <c r="R866" i="7"/>
  <c r="R253" i="7"/>
  <c r="R774" i="7"/>
  <c r="R296" i="7"/>
  <c r="R315" i="7"/>
  <c r="R806" i="7"/>
  <c r="R199" i="7"/>
  <c r="R187" i="7"/>
  <c r="R262" i="7"/>
  <c r="R838" i="7"/>
  <c r="R167" i="7"/>
  <c r="R281" i="7"/>
  <c r="R303" i="7"/>
  <c r="R360" i="7"/>
  <c r="R211" i="7"/>
  <c r="R179" i="7"/>
  <c r="R138" i="7"/>
  <c r="R159" i="7"/>
  <c r="R189" i="7"/>
  <c r="R228" i="7"/>
  <c r="R504" i="7"/>
  <c r="R91" i="7"/>
  <c r="R151" i="7"/>
  <c r="R149" i="7"/>
  <c r="R365" i="7"/>
  <c r="R511" i="7"/>
  <c r="R114" i="7"/>
  <c r="R92" i="7"/>
  <c r="R102" i="7"/>
  <c r="R226" i="7"/>
  <c r="R794" i="7"/>
  <c r="R221" i="7"/>
  <c r="R1493" i="7"/>
  <c r="R1476" i="7"/>
  <c r="R1308" i="7"/>
  <c r="R1354" i="7"/>
  <c r="R1200" i="7"/>
  <c r="R1095" i="7"/>
  <c r="R1071" i="7"/>
  <c r="R970" i="7"/>
  <c r="R987" i="7"/>
  <c r="R831" i="7"/>
  <c r="R1449" i="7"/>
  <c r="R1459" i="7"/>
  <c r="R1402" i="7"/>
  <c r="R1214" i="7"/>
  <c r="R1295" i="7"/>
  <c r="R1056" i="7"/>
  <c r="R1016" i="7"/>
  <c r="R1519" i="7"/>
  <c r="R1421" i="7"/>
  <c r="R1319" i="7"/>
  <c r="R1357" i="7"/>
  <c r="R1278" i="7"/>
  <c r="R1460" i="7"/>
  <c r="R1250" i="7"/>
  <c r="R1203" i="7"/>
  <c r="R1163" i="7"/>
  <c r="R1093" i="7"/>
  <c r="R1022" i="7"/>
  <c r="R1147" i="7"/>
  <c r="R1085" i="7"/>
  <c r="R998" i="7"/>
  <c r="R926" i="7"/>
  <c r="R935" i="7"/>
  <c r="R759" i="7"/>
  <c r="R732" i="7"/>
  <c r="R1409" i="7"/>
  <c r="R1419" i="7"/>
  <c r="R1495" i="7"/>
  <c r="R1302" i="7"/>
  <c r="R1194" i="7"/>
  <c r="R1347" i="7"/>
  <c r="R1254" i="7"/>
  <c r="R1017" i="7"/>
  <c r="R1509" i="7"/>
  <c r="R1316" i="7"/>
  <c r="R1208" i="7"/>
  <c r="R1111" i="7"/>
  <c r="R1177" i="7"/>
  <c r="R1087" i="7"/>
  <c r="R986" i="7"/>
  <c r="R1025" i="7"/>
  <c r="R1470" i="7"/>
  <c r="R1512" i="7"/>
  <c r="R1423" i="7"/>
  <c r="R1313" i="7"/>
  <c r="R1197" i="7"/>
  <c r="R381" i="7"/>
  <c r="R349" i="7"/>
  <c r="R98" i="7"/>
  <c r="R347" i="7"/>
  <c r="R382" i="7"/>
  <c r="R101" i="7"/>
  <c r="R492" i="7"/>
  <c r="R294" i="7"/>
  <c r="R132" i="7"/>
  <c r="R218" i="7"/>
  <c r="R170" i="7"/>
  <c r="R191" i="7"/>
  <c r="R319" i="7"/>
  <c r="R260" i="7"/>
  <c r="R203" i="7"/>
  <c r="R183" i="7"/>
  <c r="R181" i="7"/>
  <c r="R399" i="7"/>
  <c r="R306" i="7"/>
  <c r="R442" i="7"/>
  <c r="R657" i="7"/>
  <c r="R1479" i="7"/>
  <c r="R146" i="7"/>
  <c r="R124" i="7"/>
  <c r="R104" i="7"/>
  <c r="R134" i="7"/>
  <c r="R265" i="7"/>
  <c r="R396" i="7"/>
  <c r="R1539" i="7"/>
  <c r="R1461" i="7"/>
  <c r="R1363" i="7"/>
  <c r="R1322" i="7"/>
  <c r="R1184" i="7"/>
  <c r="R1293" i="7"/>
  <c r="R1132" i="7"/>
  <c r="R1063" i="7"/>
  <c r="R1124" i="7"/>
  <c r="R1039" i="7"/>
  <c r="R946" i="7"/>
  <c r="R955" i="7"/>
  <c r="R799" i="7"/>
  <c r="R1417" i="7"/>
  <c r="R1427" i="7"/>
  <c r="R1503" i="7"/>
  <c r="R1306" i="7"/>
  <c r="R1198" i="7"/>
  <c r="R1261" i="7"/>
  <c r="R1024" i="7"/>
  <c r="R1377" i="7"/>
  <c r="R1325" i="7"/>
  <c r="R1244" i="7"/>
  <c r="R1218" i="7"/>
  <c r="R1187" i="7"/>
  <c r="R1130" i="7"/>
  <c r="R1061" i="7"/>
  <c r="R1281" i="7"/>
  <c r="R1115" i="7"/>
  <c r="R1053" i="7"/>
  <c r="R910" i="7"/>
  <c r="R919" i="7"/>
  <c r="R727" i="7"/>
  <c r="R1533" i="7"/>
  <c r="R1510" i="7"/>
  <c r="R1387" i="7"/>
  <c r="R1463" i="7"/>
  <c r="R1178" i="7"/>
  <c r="R1222" i="7"/>
  <c r="R940" i="7"/>
  <c r="R949" i="7"/>
  <c r="R1477" i="7"/>
  <c r="R1386" i="7"/>
  <c r="R1300" i="7"/>
  <c r="R1338" i="7"/>
  <c r="R1192" i="7"/>
  <c r="R1148" i="7"/>
  <c r="R1079" i="7"/>
  <c r="R1140" i="7"/>
  <c r="R1055" i="7"/>
  <c r="R954" i="7"/>
  <c r="R971" i="7"/>
  <c r="R1538" i="7"/>
  <c r="R1438" i="7"/>
  <c r="R1480" i="7"/>
  <c r="R1514" i="7"/>
  <c r="R1391" i="7"/>
  <c r="R1272" i="7"/>
  <c r="R1309" i="7"/>
  <c r="R650" i="7"/>
  <c r="R1186" i="7"/>
  <c r="R130" i="7"/>
  <c r="R666" i="7"/>
  <c r="R112" i="7"/>
  <c r="R110" i="7"/>
  <c r="R326" i="7"/>
  <c r="R462" i="7"/>
  <c r="R735" i="7"/>
  <c r="R197" i="7"/>
  <c r="R212" i="7"/>
  <c r="R116" i="7"/>
  <c r="R494" i="7"/>
  <c r="R202" i="7"/>
  <c r="R280" i="7"/>
  <c r="R292" i="7"/>
  <c r="R345" i="7"/>
  <c r="R536" i="7"/>
  <c r="R123" i="7"/>
  <c r="R178" i="7"/>
  <c r="R156" i="7"/>
  <c r="R113" i="7"/>
  <c r="R136" i="7"/>
  <c r="R166" i="7"/>
  <c r="R405" i="7"/>
  <c r="R474" i="7"/>
  <c r="R673" i="7"/>
  <c r="R164" i="7"/>
  <c r="R1523" i="7"/>
  <c r="R1429" i="7"/>
  <c r="R1328" i="7"/>
  <c r="R1365" i="7"/>
  <c r="R1286" i="7"/>
  <c r="R1168" i="7"/>
  <c r="R1257" i="7"/>
  <c r="R1207" i="7"/>
  <c r="R1100" i="7"/>
  <c r="R1031" i="7"/>
  <c r="R1154" i="7"/>
  <c r="R1092" i="7"/>
  <c r="R1007" i="7"/>
  <c r="R930" i="7"/>
  <c r="R939" i="7"/>
  <c r="R1537" i="7"/>
  <c r="R1518" i="7"/>
  <c r="R1395" i="7"/>
  <c r="R1471" i="7"/>
  <c r="R1404" i="7"/>
  <c r="R1182" i="7"/>
  <c r="R1229" i="7"/>
  <c r="R1305" i="7"/>
  <c r="R944" i="7"/>
  <c r="R953" i="7"/>
  <c r="R1528" i="7"/>
  <c r="R1315" i="7"/>
  <c r="R1098" i="7"/>
  <c r="R1029" i="7"/>
  <c r="R1083" i="7"/>
  <c r="R1021" i="7"/>
  <c r="R894" i="7"/>
  <c r="R967" i="7"/>
  <c r="R903" i="7"/>
  <c r="R695" i="7"/>
  <c r="R1478" i="7"/>
  <c r="R1431" i="7"/>
  <c r="R1370" i="7"/>
  <c r="R1201" i="7"/>
  <c r="R1158" i="7"/>
  <c r="R924" i="7"/>
  <c r="R933" i="7"/>
  <c r="R1531" i="7"/>
  <c r="R1445" i="7"/>
  <c r="R1344" i="7"/>
  <c r="R1380" i="7"/>
  <c r="R1176" i="7"/>
  <c r="R1277" i="7"/>
  <c r="R1116" i="7"/>
  <c r="R1047" i="7"/>
  <c r="R1108" i="7"/>
  <c r="R1023" i="7"/>
  <c r="R938" i="7"/>
  <c r="R947" i="7"/>
  <c r="R1522" i="7"/>
  <c r="R1406" i="7"/>
  <c r="R1448" i="7"/>
  <c r="R1482" i="7"/>
  <c r="R1330" i="7"/>
  <c r="R1508" i="7"/>
  <c r="R1239" i="7"/>
  <c r="R1274" i="7"/>
  <c r="R1276" i="7"/>
  <c r="R1136" i="7"/>
  <c r="R242" i="7"/>
  <c r="R162" i="7"/>
  <c r="R108" i="7"/>
  <c r="R118" i="7"/>
  <c r="R305" i="7"/>
  <c r="R144" i="7"/>
  <c r="R142" i="7"/>
  <c r="R358" i="7"/>
  <c r="R249" i="7"/>
  <c r="R337" i="7"/>
  <c r="R1001" i="7"/>
  <c r="R408" i="7"/>
  <c r="R351" i="7"/>
  <c r="R324" i="7"/>
  <c r="R263" i="7"/>
  <c r="R870" i="7"/>
  <c r="R148" i="7"/>
  <c r="R385" i="7"/>
  <c r="R210" i="7"/>
  <c r="R217" i="7"/>
  <c r="R188" i="7"/>
  <c r="R145" i="7"/>
  <c r="R168" i="7"/>
  <c r="R198" i="7"/>
  <c r="R235" i="7"/>
  <c r="R354" i="7"/>
  <c r="R1397" i="7"/>
  <c r="R1334" i="7"/>
  <c r="R1251" i="7"/>
  <c r="R1225" i="7"/>
  <c r="R1191" i="7"/>
  <c r="R1139" i="7"/>
  <c r="R1068" i="7"/>
  <c r="R999" i="7"/>
  <c r="R1122" i="7"/>
  <c r="R1060" i="7"/>
  <c r="R914" i="7"/>
  <c r="R923" i="7"/>
  <c r="R1521" i="7"/>
  <c r="R1486" i="7"/>
  <c r="R1439" i="7"/>
  <c r="R1362" i="7"/>
  <c r="R1166" i="7"/>
  <c r="R1205" i="7"/>
  <c r="R928" i="7"/>
  <c r="R937" i="7"/>
  <c r="R1275" i="7"/>
  <c r="R1252" i="7"/>
  <c r="R1256" i="7"/>
  <c r="R1066" i="7"/>
  <c r="R997" i="7"/>
  <c r="R1051" i="7"/>
  <c r="R1161" i="7"/>
  <c r="R993" i="7"/>
  <c r="R996" i="7"/>
  <c r="R1175" i="7"/>
  <c r="R1446" i="7"/>
  <c r="R1488" i="7"/>
  <c r="R1399" i="7"/>
  <c r="R1280" i="7"/>
  <c r="R1185" i="7"/>
  <c r="R1242" i="7"/>
  <c r="R991" i="7"/>
  <c r="R908" i="7"/>
  <c r="R1002" i="7"/>
  <c r="R917" i="7"/>
  <c r="R1413" i="7"/>
  <c r="R1516" i="7"/>
  <c r="R1350" i="7"/>
  <c r="R1270" i="7"/>
  <c r="R1331" i="7"/>
  <c r="R1241" i="7"/>
  <c r="R1199" i="7"/>
  <c r="R1155" i="7"/>
  <c r="R1084" i="7"/>
  <c r="R1015" i="7"/>
  <c r="R1138" i="7"/>
  <c r="R1076" i="7"/>
  <c r="R922" i="7"/>
  <c r="R931" i="7"/>
  <c r="R1497" i="7"/>
  <c r="R1507" i="7"/>
  <c r="R1416" i="7"/>
  <c r="R1450" i="7"/>
  <c r="R1378" i="7"/>
  <c r="R1390" i="7"/>
  <c r="R1262" i="7"/>
  <c r="R1104" i="7"/>
  <c r="R196" i="7"/>
  <c r="R593" i="7"/>
  <c r="R171" i="7"/>
  <c r="R194" i="7"/>
  <c r="R140" i="7"/>
  <c r="R120" i="7"/>
  <c r="R150" i="7"/>
  <c r="R384" i="7"/>
  <c r="R290" i="7"/>
  <c r="R609" i="7"/>
  <c r="R317" i="7"/>
  <c r="R176" i="7"/>
  <c r="R174" i="7"/>
  <c r="R391" i="7"/>
  <c r="R566" i="7"/>
  <c r="R625" i="7"/>
  <c r="R1468" i="7"/>
  <c r="R487" i="7"/>
  <c r="R105" i="7"/>
  <c r="R356" i="7"/>
  <c r="R237" i="7"/>
  <c r="R135" i="7"/>
  <c r="R421" i="7"/>
  <c r="R239" i="7"/>
  <c r="R177" i="7"/>
  <c r="R200" i="7"/>
  <c r="R267" i="7"/>
  <c r="R392" i="7"/>
  <c r="R1532" i="7"/>
  <c r="R1219" i="7"/>
  <c r="R1107" i="7"/>
  <c r="R1036" i="7"/>
  <c r="R1090" i="7"/>
  <c r="R1028" i="7"/>
  <c r="R898" i="7"/>
  <c r="R974" i="7"/>
  <c r="R907" i="7"/>
  <c r="R1454" i="7"/>
  <c r="R1496" i="7"/>
  <c r="R1407" i="7"/>
  <c r="R1381" i="7"/>
  <c r="R1288" i="7"/>
  <c r="R1189" i="7"/>
  <c r="R1005" i="7"/>
  <c r="R912" i="7"/>
  <c r="R1048" i="7"/>
  <c r="R921" i="7"/>
  <c r="R1349" i="7"/>
  <c r="R1355" i="7"/>
  <c r="R1336" i="7"/>
  <c r="R1220" i="7"/>
  <c r="R1224" i="7"/>
  <c r="R1034" i="7"/>
  <c r="R1150" i="7"/>
  <c r="R1019" i="7"/>
  <c r="R1126" i="7"/>
  <c r="R961" i="7"/>
  <c r="R887" i="7"/>
  <c r="R860" i="7"/>
  <c r="R1526" i="7"/>
  <c r="R1414" i="7"/>
  <c r="R1456" i="7"/>
  <c r="R1490" i="7"/>
  <c r="R1337" i="7"/>
  <c r="R1303" i="7"/>
  <c r="R1248" i="7"/>
  <c r="R1282" i="7"/>
  <c r="R1284" i="7"/>
  <c r="R1145" i="7"/>
  <c r="R959" i="7"/>
  <c r="R1233" i="7"/>
  <c r="R901" i="7"/>
  <c r="R1369" i="7"/>
  <c r="R1318" i="7"/>
  <c r="R1235" i="7"/>
  <c r="R1340" i="7"/>
  <c r="R1123" i="7"/>
  <c r="R1052" i="7"/>
  <c r="R1106" i="7"/>
  <c r="R1044" i="7"/>
  <c r="R906" i="7"/>
  <c r="R990" i="7"/>
  <c r="R915" i="7"/>
  <c r="R1465" i="7"/>
  <c r="R1475" i="7"/>
  <c r="R1384" i="7"/>
  <c r="R1418" i="7"/>
  <c r="R1230" i="7"/>
  <c r="R1361" i="7"/>
  <c r="R1072" i="7"/>
  <c r="R133" i="7"/>
  <c r="R247" i="7"/>
  <c r="R248" i="7"/>
  <c r="R287" i="7"/>
  <c r="R172" i="7"/>
  <c r="R129" i="7"/>
  <c r="R152" i="7"/>
  <c r="R182" i="7"/>
  <c r="R219" i="7"/>
  <c r="R329" i="7"/>
  <c r="R440" i="7"/>
  <c r="R208" i="7"/>
  <c r="R206" i="7"/>
  <c r="R338" i="7"/>
  <c r="R472" i="7"/>
  <c r="R285" i="7"/>
  <c r="R137" i="7"/>
  <c r="R93" i="7"/>
  <c r="R680" i="7"/>
  <c r="R783" i="7"/>
  <c r="R269" i="7"/>
  <c r="R957" i="7"/>
  <c r="R344" i="7"/>
  <c r="R209" i="7"/>
  <c r="R335" i="7"/>
  <c r="R299" i="7"/>
  <c r="R231" i="7"/>
  <c r="R558" i="7"/>
  <c r="R1096" i="7"/>
  <c r="R103" i="7"/>
  <c r="R1283" i="7"/>
  <c r="R1259" i="7"/>
  <c r="R1263" i="7"/>
  <c r="R1075" i="7"/>
  <c r="R1004" i="7"/>
  <c r="R1058" i="7"/>
  <c r="R1032" i="7"/>
  <c r="R891" i="7"/>
  <c r="R1530" i="7"/>
  <c r="R1422" i="7"/>
  <c r="R1464" i="7"/>
  <c r="R1498" i="7"/>
  <c r="R1375" i="7"/>
  <c r="R1346" i="7"/>
  <c r="R1255" i="7"/>
  <c r="R1290" i="7"/>
  <c r="R1292" i="7"/>
  <c r="R1152" i="7"/>
  <c r="R966" i="7"/>
  <c r="R896" i="7"/>
  <c r="R905" i="7"/>
  <c r="R1517" i="7"/>
  <c r="R1317" i="7"/>
  <c r="R1323" i="7"/>
  <c r="R1420" i="7"/>
  <c r="R1212" i="7"/>
  <c r="R1356" i="7"/>
  <c r="R1118" i="7"/>
  <c r="R1094" i="7"/>
  <c r="R1080" i="7"/>
  <c r="R855" i="7"/>
  <c r="R828" i="7"/>
  <c r="R1505" i="7"/>
  <c r="R1515" i="7"/>
  <c r="R1424" i="7"/>
  <c r="R1458" i="7"/>
  <c r="R1436" i="7"/>
  <c r="R1428" i="7"/>
  <c r="R1216" i="7"/>
  <c r="R1113" i="7"/>
  <c r="R1156" i="7"/>
  <c r="R988" i="7"/>
  <c r="R1009" i="7"/>
  <c r="R1524" i="7"/>
  <c r="R1297" i="7"/>
  <c r="R1091" i="7"/>
  <c r="R1020" i="7"/>
  <c r="R1074" i="7"/>
  <c r="R1012" i="7"/>
  <c r="R958" i="7"/>
  <c r="R899" i="7"/>
  <c r="R1433" i="7"/>
  <c r="R1443" i="7"/>
  <c r="R1314" i="7"/>
  <c r="R1206" i="7"/>
  <c r="R1279" i="7"/>
  <c r="R1181" i="7"/>
  <c r="R273" i="7"/>
  <c r="R204" i="7"/>
  <c r="R161" i="7"/>
  <c r="R184" i="7"/>
  <c r="R264" i="7"/>
  <c r="R251" i="7"/>
  <c r="R328" i="7"/>
  <c r="R516" i="7"/>
  <c r="R115" i="7"/>
  <c r="R95" i="7"/>
  <c r="R125" i="7"/>
  <c r="R258" i="7"/>
  <c r="R369" i="7"/>
  <c r="R301" i="7"/>
  <c r="R586" i="7"/>
  <c r="R708" i="7"/>
  <c r="R165" i="7"/>
  <c r="R331" i="7"/>
  <c r="R1358" i="7"/>
  <c r="R1343" i="7"/>
  <c r="R1227" i="7"/>
  <c r="R1231" i="7"/>
  <c r="R1043" i="7"/>
  <c r="R1160" i="7"/>
  <c r="R1026" i="7"/>
  <c r="R1135" i="7"/>
  <c r="R968" i="7"/>
  <c r="R1513" i="7"/>
  <c r="R1432" i="7"/>
  <c r="R1466" i="7"/>
  <c r="R1500" i="7"/>
  <c r="R1492" i="7"/>
  <c r="R1388" i="7"/>
  <c r="R1223" i="7"/>
  <c r="R1120" i="7"/>
  <c r="R1164" i="7"/>
  <c r="R1064" i="7"/>
  <c r="R889" i="7"/>
  <c r="R1485" i="7"/>
  <c r="R1412" i="7"/>
  <c r="R1304" i="7"/>
  <c r="R1345" i="7"/>
  <c r="R1196" i="7"/>
  <c r="R1367" i="7"/>
  <c r="R1086" i="7"/>
  <c r="R1149" i="7"/>
  <c r="R1062" i="7"/>
  <c r="R963" i="7"/>
  <c r="R978" i="7"/>
  <c r="R823" i="7"/>
  <c r="R796" i="7"/>
  <c r="R1473" i="7"/>
  <c r="R1483" i="7"/>
  <c r="R1392" i="7"/>
  <c r="R1426" i="7"/>
  <c r="R1237" i="7"/>
  <c r="R1081" i="7"/>
  <c r="R956" i="7"/>
  <c r="R969" i="7"/>
  <c r="R1359" i="7"/>
  <c r="R1267" i="7"/>
  <c r="R1243" i="7"/>
  <c r="R1247" i="7"/>
  <c r="R1059" i="7"/>
  <c r="R1042" i="7"/>
  <c r="R1151" i="7"/>
  <c r="R984" i="7"/>
  <c r="R995" i="7"/>
  <c r="R964" i="7"/>
  <c r="R1401" i="7"/>
  <c r="R1411" i="7"/>
  <c r="R1487" i="7"/>
  <c r="R1382" i="7"/>
  <c r="R1298" i="7"/>
  <c r="R1190" i="7"/>
  <c r="R1311" i="7"/>
  <c r="R1245" i="7"/>
  <c r="R1008" i="7"/>
  <c r="R952" i="7"/>
  <c r="R340" i="7"/>
  <c r="R402" i="7"/>
  <c r="R342" i="7"/>
  <c r="R126" i="7"/>
  <c r="R96" i="7"/>
  <c r="R320" i="7"/>
  <c r="R539" i="7"/>
  <c r="R461" i="7"/>
  <c r="R524" i="7"/>
  <c r="R636" i="7"/>
  <c r="R579" i="7"/>
  <c r="R802" i="7"/>
  <c r="R704" i="7"/>
  <c r="R731" i="7"/>
  <c r="R785" i="7"/>
  <c r="R1425" i="7"/>
  <c r="R403" i="7"/>
  <c r="R481" i="7"/>
  <c r="R606" i="7"/>
  <c r="R858" i="7"/>
  <c r="R686" i="7"/>
  <c r="R1183" i="7"/>
  <c r="R1376" i="7"/>
  <c r="R254" i="7"/>
  <c r="R316" i="7"/>
  <c r="R404" i="7"/>
  <c r="R505" i="7"/>
  <c r="R576" i="7"/>
  <c r="R706" i="7"/>
  <c r="R647" i="7"/>
  <c r="R805" i="7"/>
  <c r="R840" i="7"/>
  <c r="R867" i="7"/>
  <c r="R815" i="7"/>
  <c r="R1165" i="7"/>
  <c r="R430" i="7"/>
  <c r="R321" i="7"/>
  <c r="R456" i="7"/>
  <c r="R677" i="7"/>
  <c r="R617" i="7"/>
  <c r="R822" i="7"/>
  <c r="R1444" i="7"/>
  <c r="R304" i="7"/>
  <c r="R357" i="7"/>
  <c r="R523" i="7"/>
  <c r="R445" i="7"/>
  <c r="R628" i="7"/>
  <c r="R571" i="7"/>
  <c r="R687" i="7"/>
  <c r="R715" i="7"/>
  <c r="R769" i="7"/>
  <c r="R820" i="7"/>
  <c r="R900" i="7"/>
  <c r="R1430" i="7"/>
  <c r="R387" i="7"/>
  <c r="R465" i="7"/>
  <c r="R568" i="7"/>
  <c r="R550" i="7"/>
  <c r="R598" i="7"/>
  <c r="R730" i="7"/>
  <c r="R669" i="7"/>
  <c r="R740" i="7"/>
  <c r="R925" i="7"/>
  <c r="R551" i="7"/>
  <c r="R268" i="7"/>
  <c r="R560" i="7"/>
  <c r="R457" i="7"/>
  <c r="R544" i="7"/>
  <c r="R623" i="7"/>
  <c r="R757" i="7"/>
  <c r="R792" i="7"/>
  <c r="R819" i="7"/>
  <c r="R873" i="7"/>
  <c r="R1159" i="7"/>
  <c r="R1368" i="7"/>
  <c r="R748" i="7"/>
  <c r="R775" i="7"/>
  <c r="R943" i="7"/>
  <c r="R934" i="7"/>
  <c r="R1014" i="7"/>
  <c r="R1101" i="7"/>
  <c r="R1162" i="7"/>
  <c r="R1038" i="7"/>
  <c r="R1109" i="7"/>
  <c r="R1211" i="7"/>
  <c r="R1269" i="7"/>
  <c r="R1172" i="7"/>
  <c r="R1294" i="7"/>
  <c r="R1335" i="7"/>
  <c r="R1437" i="7"/>
  <c r="R1527" i="7"/>
  <c r="R929" i="7"/>
  <c r="R920" i="7"/>
  <c r="R1213" i="7"/>
  <c r="R1379" i="7"/>
  <c r="R1348" i="7"/>
  <c r="R1287" i="7"/>
  <c r="R1451" i="7"/>
  <c r="R1117" i="7"/>
  <c r="R976" i="7"/>
  <c r="R1400" i="7"/>
  <c r="R994" i="7"/>
  <c r="R1484" i="7"/>
  <c r="R641" i="7"/>
  <c r="R230" i="7"/>
  <c r="R1393" i="7"/>
  <c r="R478" i="7"/>
  <c r="R643" i="7"/>
  <c r="R525" i="7"/>
  <c r="R814" i="7"/>
  <c r="R739" i="7"/>
  <c r="R412" i="7"/>
  <c r="R610" i="7"/>
  <c r="R1268" i="7"/>
  <c r="R482" i="7"/>
  <c r="R635" i="7"/>
  <c r="R1353" i="7"/>
  <c r="R431" i="7"/>
  <c r="R662" i="7"/>
  <c r="R279" i="7"/>
  <c r="R484" i="7"/>
  <c r="R1050" i="7"/>
  <c r="R1352" i="7"/>
  <c r="R1049" i="7"/>
  <c r="R363" i="7"/>
  <c r="R102" i="5"/>
  <c r="R742" i="7"/>
  <c r="R455" i="7"/>
  <c r="R308" i="7"/>
  <c r="R538" i="7"/>
  <c r="R225" i="7"/>
  <c r="R618" i="7"/>
  <c r="R310" i="7"/>
  <c r="R94" i="7"/>
  <c r="R352" i="7"/>
  <c r="R493" i="7"/>
  <c r="R570" i="7"/>
  <c r="R652" i="7"/>
  <c r="R595" i="7"/>
  <c r="R701" i="7"/>
  <c r="R736" i="7"/>
  <c r="R763" i="7"/>
  <c r="R817" i="7"/>
  <c r="R884" i="7"/>
  <c r="R1202" i="7"/>
  <c r="R453" i="7"/>
  <c r="R435" i="7"/>
  <c r="R514" i="7"/>
  <c r="R432" i="7"/>
  <c r="R622" i="7"/>
  <c r="R565" i="7"/>
  <c r="R676" i="7"/>
  <c r="R718" i="7"/>
  <c r="R804" i="7"/>
  <c r="R1307" i="7"/>
  <c r="R1467" i="7"/>
  <c r="R286" i="7"/>
  <c r="R348" i="7"/>
  <c r="R549" i="7"/>
  <c r="R436" i="7"/>
  <c r="R592" i="7"/>
  <c r="R678" i="7"/>
  <c r="R663" i="7"/>
  <c r="R837" i="7"/>
  <c r="R872" i="7"/>
  <c r="R697" i="7"/>
  <c r="R724" i="7"/>
  <c r="R1442" i="7"/>
  <c r="R353" i="7"/>
  <c r="R394" i="7"/>
  <c r="R488" i="7"/>
  <c r="R633" i="7"/>
  <c r="R854" i="7"/>
  <c r="R1129" i="7"/>
  <c r="R1321" i="7"/>
  <c r="R336" i="7"/>
  <c r="R414" i="7"/>
  <c r="R477" i="7"/>
  <c r="R540" i="7"/>
  <c r="R644" i="7"/>
  <c r="R587" i="7"/>
  <c r="R685" i="7"/>
  <c r="R720" i="7"/>
  <c r="R747" i="7"/>
  <c r="R801" i="7"/>
  <c r="R975" i="7"/>
  <c r="R1264" i="7"/>
  <c r="R1534" i="7"/>
  <c r="R386" i="7"/>
  <c r="R419" i="7"/>
  <c r="R497" i="7"/>
  <c r="R416" i="7"/>
  <c r="R614" i="7"/>
  <c r="R557" i="7"/>
  <c r="R778" i="7"/>
  <c r="R702" i="7"/>
  <c r="R1121" i="7"/>
  <c r="R1193" i="7"/>
  <c r="R1504" i="7"/>
  <c r="R238" i="7"/>
  <c r="R300" i="7"/>
  <c r="R388" i="7"/>
  <c r="R489" i="7"/>
  <c r="R850" i="7"/>
  <c r="R639" i="7"/>
  <c r="R789" i="7"/>
  <c r="R824" i="7"/>
  <c r="R851" i="7"/>
  <c r="R780" i="7"/>
  <c r="R807" i="7"/>
  <c r="R962" i="7"/>
  <c r="R950" i="7"/>
  <c r="R1046" i="7"/>
  <c r="R1133" i="7"/>
  <c r="R1070" i="7"/>
  <c r="R1141" i="7"/>
  <c r="R1301" i="7"/>
  <c r="R1188" i="7"/>
  <c r="R1329" i="7"/>
  <c r="R1373" i="7"/>
  <c r="R1469" i="7"/>
  <c r="R945" i="7"/>
  <c r="R936" i="7"/>
  <c r="R1502" i="7"/>
  <c r="R1143" i="7"/>
  <c r="R1342" i="7"/>
  <c r="R1441" i="7"/>
  <c r="R1258" i="7"/>
  <c r="R1389" i="7"/>
  <c r="R965" i="7"/>
  <c r="R1491" i="7"/>
  <c r="R1332" i="7"/>
  <c r="R410" i="7"/>
  <c r="R173" i="7"/>
  <c r="R307" i="7"/>
  <c r="R832" i="7"/>
  <c r="R530" i="7"/>
  <c r="R613" i="7"/>
  <c r="R393" i="7"/>
  <c r="R640" i="7"/>
  <c r="R1489" i="7"/>
  <c r="R407" i="7"/>
  <c r="R989" i="7"/>
  <c r="R379" i="7"/>
  <c r="R874" i="7"/>
  <c r="R843" i="7"/>
  <c r="R373" i="7"/>
  <c r="R515" i="7"/>
  <c r="R798" i="7"/>
  <c r="R1226" i="7"/>
  <c r="R1385" i="7"/>
  <c r="R951" i="7"/>
  <c r="R522" i="7"/>
  <c r="R446" i="7"/>
  <c r="R276" i="7"/>
  <c r="R207" i="7"/>
  <c r="R186" i="7"/>
  <c r="R312" i="7"/>
  <c r="R155" i="7"/>
  <c r="R278" i="7"/>
  <c r="R243" i="7"/>
  <c r="R529" i="7"/>
  <c r="R527" i="7"/>
  <c r="R434" i="7"/>
  <c r="R668" i="7"/>
  <c r="R611" i="7"/>
  <c r="R733" i="7"/>
  <c r="R768" i="7"/>
  <c r="R795" i="7"/>
  <c r="R849" i="7"/>
  <c r="R389" i="7"/>
  <c r="R250" i="7"/>
  <c r="R467" i="7"/>
  <c r="R542" i="7"/>
  <c r="R464" i="7"/>
  <c r="R638" i="7"/>
  <c r="R581" i="7"/>
  <c r="R750" i="7"/>
  <c r="R1089" i="7"/>
  <c r="R1457" i="7"/>
  <c r="R318" i="7"/>
  <c r="R377" i="7"/>
  <c r="R406" i="7"/>
  <c r="R468" i="7"/>
  <c r="R608" i="7"/>
  <c r="R882" i="7"/>
  <c r="R869" i="7"/>
  <c r="R729" i="7"/>
  <c r="R985" i="7"/>
  <c r="R1408" i="7"/>
  <c r="R426" i="7"/>
  <c r="R520" i="7"/>
  <c r="R510" i="7"/>
  <c r="R578" i="7"/>
  <c r="R649" i="7"/>
  <c r="R886" i="7"/>
  <c r="R692" i="7"/>
  <c r="R368" i="7"/>
  <c r="R227" i="7"/>
  <c r="R512" i="7"/>
  <c r="R418" i="7"/>
  <c r="R660" i="7"/>
  <c r="R603" i="7"/>
  <c r="R717" i="7"/>
  <c r="R752" i="7"/>
  <c r="R779" i="7"/>
  <c r="R833" i="7"/>
  <c r="R234" i="7"/>
  <c r="R451" i="7"/>
  <c r="R526" i="7"/>
  <c r="R448" i="7"/>
  <c r="R630" i="7"/>
  <c r="R573" i="7"/>
  <c r="R734" i="7"/>
  <c r="R916" i="7"/>
  <c r="R1462" i="7"/>
  <c r="R270" i="7"/>
  <c r="R332" i="7"/>
  <c r="R533" i="7"/>
  <c r="R420" i="7"/>
  <c r="R584" i="7"/>
  <c r="R834" i="7"/>
  <c r="R655" i="7"/>
  <c r="R821" i="7"/>
  <c r="R856" i="7"/>
  <c r="R883" i="7"/>
  <c r="R1447" i="7"/>
  <c r="R812" i="7"/>
  <c r="R839" i="7"/>
  <c r="R979" i="7"/>
  <c r="R1078" i="7"/>
  <c r="R1167" i="7"/>
  <c r="R1102" i="7"/>
  <c r="R1173" i="7"/>
  <c r="R1204" i="7"/>
  <c r="R1364" i="7"/>
  <c r="R1312" i="7"/>
  <c r="R1501" i="7"/>
  <c r="R1174" i="7"/>
  <c r="R1529" i="7"/>
  <c r="R1027" i="7"/>
  <c r="R1210" i="7"/>
  <c r="R764" i="7"/>
  <c r="R1054" i="7"/>
  <c r="R1351" i="7"/>
  <c r="R1481" i="7"/>
  <c r="R1127" i="7"/>
  <c r="R1326" i="7"/>
  <c r="R602" i="7"/>
  <c r="R519" i="7"/>
  <c r="R297" i="7"/>
  <c r="R106" i="7"/>
  <c r="R370" i="7"/>
  <c r="R215" i="7"/>
  <c r="R245" i="7"/>
  <c r="R498" i="7"/>
  <c r="R797" i="7"/>
  <c r="R852" i="7"/>
  <c r="R490" i="7"/>
  <c r="R229" i="7"/>
  <c r="R422" i="7"/>
  <c r="R885" i="7"/>
  <c r="R1209" i="7"/>
  <c r="R977" i="7"/>
  <c r="R1240" i="7"/>
  <c r="R1374" i="7"/>
  <c r="R1396" i="7"/>
  <c r="R1453" i="7"/>
  <c r="R361" i="7"/>
  <c r="R244" i="7"/>
  <c r="R205" i="7"/>
  <c r="R175" i="7"/>
  <c r="R154" i="7"/>
  <c r="R195" i="7"/>
  <c r="R710" i="7"/>
  <c r="R423" i="7"/>
  <c r="R246" i="7"/>
  <c r="R398" i="7"/>
  <c r="R180" i="7"/>
  <c r="R213" i="7"/>
  <c r="R275" i="7"/>
  <c r="R562" i="7"/>
  <c r="R466" i="7"/>
  <c r="R554" i="7"/>
  <c r="R688" i="7"/>
  <c r="R746" i="7"/>
  <c r="R627" i="7"/>
  <c r="R765" i="7"/>
  <c r="R800" i="7"/>
  <c r="R827" i="7"/>
  <c r="R881" i="7"/>
  <c r="R1033" i="7"/>
  <c r="R1310" i="7"/>
  <c r="R282" i="7"/>
  <c r="R499" i="7"/>
  <c r="R415" i="7"/>
  <c r="R496" i="7"/>
  <c r="R654" i="7"/>
  <c r="R597" i="7"/>
  <c r="R782" i="7"/>
  <c r="R1221" i="7"/>
  <c r="R295" i="7"/>
  <c r="R350" i="7"/>
  <c r="R508" i="7"/>
  <c r="R517" i="7"/>
  <c r="R438" i="7"/>
  <c r="R500" i="7"/>
  <c r="R624" i="7"/>
  <c r="R567" i="7"/>
  <c r="R707" i="7"/>
  <c r="R761" i="7"/>
  <c r="R972" i="7"/>
  <c r="R1499" i="7"/>
  <c r="R380" i="7"/>
  <c r="R458" i="7"/>
  <c r="R552" i="7"/>
  <c r="R594" i="7"/>
  <c r="R681" i="7"/>
  <c r="R665" i="7"/>
  <c r="R893" i="7"/>
  <c r="R1474" i="7"/>
  <c r="R259" i="7"/>
  <c r="R545" i="7"/>
  <c r="R543" i="7"/>
  <c r="R450" i="7"/>
  <c r="R619" i="7"/>
  <c r="R749" i="7"/>
  <c r="R784" i="7"/>
  <c r="R811" i="7"/>
  <c r="R865" i="7"/>
  <c r="R719" i="7"/>
  <c r="R266" i="7"/>
  <c r="R483" i="7"/>
  <c r="R480" i="7"/>
  <c r="R646" i="7"/>
  <c r="R589" i="7"/>
  <c r="R766" i="7"/>
  <c r="R868" i="7"/>
  <c r="R1057" i="7"/>
  <c r="R302" i="7"/>
  <c r="R364" i="7"/>
  <c r="R679" i="7"/>
  <c r="R452" i="7"/>
  <c r="R600" i="7"/>
  <c r="R754" i="7"/>
  <c r="R671" i="7"/>
  <c r="R853" i="7"/>
  <c r="R973" i="7"/>
  <c r="R713" i="7"/>
  <c r="R941" i="7"/>
  <c r="R1249" i="7"/>
  <c r="R844" i="7"/>
  <c r="R871" i="7"/>
  <c r="R1110" i="7"/>
  <c r="R1003" i="7"/>
  <c r="R1134" i="7"/>
  <c r="R1018" i="7"/>
  <c r="R1324" i="7"/>
  <c r="R1320" i="7"/>
  <c r="R1339" i="7"/>
  <c r="R1333" i="7"/>
  <c r="R1000" i="7"/>
  <c r="R1144" i="7"/>
  <c r="R1040" i="7"/>
  <c r="R1215" i="7"/>
  <c r="R791" i="7"/>
  <c r="R1125" i="7"/>
  <c r="R1246" i="7"/>
  <c r="R863" i="7"/>
  <c r="R1011" i="7"/>
  <c r="R333" i="7"/>
  <c r="R367" i="7"/>
  <c r="S88" i="7"/>
  <c r="T88" i="7" s="1"/>
  <c r="S79" i="7"/>
  <c r="T79" i="7" s="1"/>
  <c r="S72" i="7"/>
  <c r="T72" i="7" s="1"/>
  <c r="S63" i="7"/>
  <c r="T63" i="7" s="1"/>
  <c r="S56" i="7"/>
  <c r="T56" i="7" s="1"/>
  <c r="S47" i="7"/>
  <c r="T47" i="7" s="1"/>
  <c r="S40" i="7"/>
  <c r="T40" i="7" s="1"/>
  <c r="S34" i="7"/>
  <c r="T34" i="7" s="1"/>
  <c r="S4" i="7"/>
  <c r="T4" i="7" s="1"/>
  <c r="S54" i="7"/>
  <c r="T54" i="7" s="1"/>
  <c r="S81" i="7"/>
  <c r="T81" i="7" s="1"/>
  <c r="S74" i="7"/>
  <c r="T74" i="7" s="1"/>
  <c r="S65" i="7"/>
  <c r="T65" i="7" s="1"/>
  <c r="S58" i="7"/>
  <c r="T58" i="7" s="1"/>
  <c r="S49" i="7"/>
  <c r="T49" i="7" s="1"/>
  <c r="S42" i="7"/>
  <c r="T42" i="7" s="1"/>
  <c r="S35" i="7"/>
  <c r="T35" i="7" s="1"/>
  <c r="S22" i="7"/>
  <c r="T22" i="7" s="1"/>
  <c r="S20" i="7"/>
  <c r="T20" i="7" s="1"/>
  <c r="S18" i="7"/>
  <c r="T18" i="7" s="1"/>
  <c r="S16" i="7"/>
  <c r="T16" i="7" s="1"/>
  <c r="S14" i="7"/>
  <c r="T14" i="7" s="1"/>
  <c r="S12" i="7"/>
  <c r="T12" i="7" s="1"/>
  <c r="S10" i="7"/>
  <c r="T10" i="7" s="1"/>
  <c r="S8" i="7"/>
  <c r="T8" i="7" s="1"/>
  <c r="S6" i="7"/>
  <c r="T6" i="7" s="1"/>
  <c r="S86" i="7"/>
  <c r="T86" i="7" s="1"/>
  <c r="S83" i="7"/>
  <c r="T83" i="7" s="1"/>
  <c r="S76" i="7"/>
  <c r="T76" i="7" s="1"/>
  <c r="S67" i="7"/>
  <c r="T67" i="7" s="1"/>
  <c r="S60" i="7"/>
  <c r="T60" i="7" s="1"/>
  <c r="S51" i="7"/>
  <c r="T51" i="7" s="1"/>
  <c r="S44" i="7"/>
  <c r="T44" i="7" s="1"/>
  <c r="S36" i="7"/>
  <c r="T36" i="7" s="1"/>
  <c r="S77" i="7"/>
  <c r="T77" i="7" s="1"/>
  <c r="S61" i="7"/>
  <c r="T61" i="7" s="1"/>
  <c r="S85" i="7"/>
  <c r="T85" i="7" s="1"/>
  <c r="S78" i="7"/>
  <c r="T78" i="7" s="1"/>
  <c r="S69" i="7"/>
  <c r="T69" i="7" s="1"/>
  <c r="S62" i="7"/>
  <c r="T62" i="7" s="1"/>
  <c r="S53" i="7"/>
  <c r="T53" i="7" s="1"/>
  <c r="S46" i="7"/>
  <c r="T46" i="7" s="1"/>
  <c r="S37" i="7"/>
  <c r="T37" i="7" s="1"/>
  <c r="S29" i="7"/>
  <c r="T29" i="7" s="1"/>
  <c r="S28" i="7"/>
  <c r="T28" i="7" s="1"/>
  <c r="S27" i="7"/>
  <c r="T27" i="7" s="1"/>
  <c r="S26" i="7"/>
  <c r="T26" i="7" s="1"/>
  <c r="S25" i="7"/>
  <c r="T25" i="7" s="1"/>
  <c r="S24" i="7"/>
  <c r="T24" i="7" s="1"/>
  <c r="S45" i="7"/>
  <c r="T45" i="7" s="1"/>
  <c r="S87" i="7"/>
  <c r="T87" i="7" s="1"/>
  <c r="S80" i="7"/>
  <c r="T80" i="7" s="1"/>
  <c r="S71" i="7"/>
  <c r="T71" i="7" s="1"/>
  <c r="S64" i="7"/>
  <c r="T64" i="7" s="1"/>
  <c r="S55" i="7"/>
  <c r="T55" i="7" s="1"/>
  <c r="S48" i="7"/>
  <c r="T48" i="7" s="1"/>
  <c r="S39" i="7"/>
  <c r="T39" i="7" s="1"/>
  <c r="S30" i="7"/>
  <c r="T30" i="7" s="1"/>
  <c r="S70" i="7"/>
  <c r="T70" i="7" s="1"/>
  <c r="S89" i="7"/>
  <c r="T89" i="7" s="1"/>
  <c r="S82" i="7"/>
  <c r="T82" i="7" s="1"/>
  <c r="S73" i="7"/>
  <c r="T73" i="7" s="1"/>
  <c r="S66" i="7"/>
  <c r="T66" i="7" s="1"/>
  <c r="S57" i="7"/>
  <c r="T57" i="7" s="1"/>
  <c r="S50" i="7"/>
  <c r="T50" i="7" s="1"/>
  <c r="S41" i="7"/>
  <c r="T41" i="7" s="1"/>
  <c r="S31" i="7"/>
  <c r="T31" i="7" s="1"/>
  <c r="S23" i="7"/>
  <c r="T23" i="7" s="1"/>
  <c r="S21" i="7"/>
  <c r="T21" i="7" s="1"/>
  <c r="S19" i="7"/>
  <c r="T19" i="7" s="1"/>
  <c r="S17" i="7"/>
  <c r="T17" i="7" s="1"/>
  <c r="S15" i="7"/>
  <c r="T15" i="7" s="1"/>
  <c r="S13" i="7"/>
  <c r="T13" i="7" s="1"/>
  <c r="S11" i="7"/>
  <c r="T11" i="7" s="1"/>
  <c r="S9" i="7"/>
  <c r="T9" i="7" s="1"/>
  <c r="S7" i="7"/>
  <c r="T7" i="7" s="1"/>
  <c r="S5" i="7"/>
  <c r="T5" i="7" s="1"/>
  <c r="S33" i="7"/>
  <c r="T33" i="7" s="1"/>
  <c r="S84" i="7"/>
  <c r="T84" i="7" s="1"/>
  <c r="S75" i="7"/>
  <c r="T75" i="7" s="1"/>
  <c r="S68" i="7"/>
  <c r="T68" i="7" s="1"/>
  <c r="S59" i="7"/>
  <c r="T59" i="7" s="1"/>
  <c r="S52" i="7"/>
  <c r="T52" i="7" s="1"/>
  <c r="S43" i="7"/>
  <c r="T43" i="7" s="1"/>
  <c r="S32" i="7"/>
  <c r="T32" i="7" s="1"/>
  <c r="S38" i="7"/>
  <c r="T38" i="7" s="1"/>
  <c r="R93" i="5"/>
  <c r="Q133" i="5"/>
  <c r="Q119" i="5"/>
  <c r="Q124" i="5"/>
  <c r="R123" i="5"/>
  <c r="R100" i="5"/>
  <c r="R166" i="5"/>
  <c r="Q147" i="5"/>
  <c r="Q150" i="5"/>
  <c r="R134" i="5"/>
  <c r="Q122" i="5"/>
  <c r="Q103" i="5"/>
  <c r="R177" i="5"/>
  <c r="Q137" i="5"/>
  <c r="Q168" i="5"/>
  <c r="R144" i="5"/>
  <c r="Q116" i="5"/>
  <c r="R161" i="5"/>
  <c r="Q115" i="5"/>
  <c r="Q96" i="5"/>
  <c r="Q98" i="5"/>
  <c r="Q172" i="5"/>
  <c r="Q176" i="5"/>
  <c r="Q111" i="5"/>
  <c r="R104" i="5"/>
  <c r="R132" i="5"/>
  <c r="R116" i="5"/>
  <c r="R108" i="5"/>
  <c r="R162" i="5"/>
  <c r="R135" i="5"/>
  <c r="R113" i="5"/>
  <c r="R118" i="5"/>
  <c r="R167" i="5"/>
  <c r="R164" i="5"/>
  <c r="Q170" i="5"/>
  <c r="Q126" i="5"/>
  <c r="Q171" i="5"/>
  <c r="Q95" i="5"/>
  <c r="Q163" i="5"/>
  <c r="Q108" i="5"/>
  <c r="Q141" i="5"/>
  <c r="Q162" i="5"/>
  <c r="Q175" i="5"/>
  <c r="Q135" i="5"/>
  <c r="R124" i="5"/>
  <c r="R172" i="5"/>
  <c r="R99" i="5"/>
  <c r="R98" i="5"/>
  <c r="R147" i="5"/>
  <c r="R146" i="5"/>
  <c r="R140" i="5"/>
  <c r="R130" i="5"/>
  <c r="R103" i="5"/>
  <c r="R120" i="5"/>
  <c r="R133" i="5"/>
  <c r="Q173" i="5"/>
  <c r="Q118" i="5"/>
  <c r="Q99" i="5"/>
  <c r="Q110" i="5"/>
  <c r="Q121" i="5"/>
  <c r="Q159" i="5"/>
  <c r="Q146" i="5"/>
  <c r="Q130" i="5"/>
  <c r="Q136" i="5"/>
  <c r="R163" i="5"/>
  <c r="R114" i="5"/>
  <c r="R152" i="5"/>
  <c r="R165" i="5"/>
  <c r="R119" i="5"/>
  <c r="R131" i="5"/>
  <c r="R136" i="5"/>
  <c r="R149" i="5"/>
  <c r="R115" i="5"/>
  <c r="Q112" i="5"/>
  <c r="Q177" i="5"/>
  <c r="Q138" i="5"/>
  <c r="Q155" i="5"/>
  <c r="Q167" i="5"/>
  <c r="Q161" i="5"/>
  <c r="Q156" i="5"/>
  <c r="Q120" i="5"/>
  <c r="R170" i="5"/>
  <c r="R137" i="5"/>
  <c r="R112" i="5"/>
  <c r="R121" i="5"/>
  <c r="R142" i="5"/>
  <c r="R101" i="5"/>
  <c r="R153" i="5"/>
  <c r="R159" i="5"/>
  <c r="Q127" i="5"/>
  <c r="Q165" i="5"/>
  <c r="Q113" i="5"/>
  <c r="Q90" i="5"/>
  <c r="Q91" i="5"/>
  <c r="Q164" i="5"/>
  <c r="Q153" i="5"/>
  <c r="Q166" i="5"/>
  <c r="Q128" i="5"/>
  <c r="Q152" i="5"/>
  <c r="R171" i="5"/>
  <c r="R176" i="5"/>
  <c r="R168" i="5"/>
  <c r="R154" i="5"/>
  <c r="R126" i="5"/>
  <c r="R138" i="5"/>
  <c r="R110" i="5"/>
  <c r="R122" i="5"/>
  <c r="R95" i="5"/>
  <c r="R150" i="5"/>
  <c r="Q101" i="5"/>
  <c r="Q157" i="5"/>
  <c r="Q149" i="5"/>
  <c r="Q100" i="5"/>
  <c r="Q94" i="5"/>
  <c r="Q134" i="5"/>
  <c r="Q144" i="5"/>
  <c r="Q131" i="5"/>
  <c r="Q105" i="5"/>
  <c r="R155" i="5"/>
  <c r="R90" i="5"/>
  <c r="R127" i="5"/>
  <c r="R105" i="5"/>
  <c r="R175" i="5"/>
  <c r="R156" i="5"/>
  <c r="Q142" i="5"/>
  <c r="Q132" i="5"/>
  <c r="Q104" i="5"/>
  <c r="Q145" i="5"/>
  <c r="Q93" i="5"/>
  <c r="Q140" i="5"/>
  <c r="Q154" i="5"/>
  <c r="Q123" i="5"/>
  <c r="Q114" i="5"/>
  <c r="R94" i="5"/>
  <c r="R91" i="5"/>
  <c r="R96" i="5"/>
  <c r="R173" i="5"/>
  <c r="R157" i="5"/>
  <c r="R111" i="5"/>
  <c r="R128" i="5"/>
  <c r="R141" i="5"/>
  <c r="R145" i="5"/>
  <c r="S39" i="5"/>
  <c r="S38" i="5"/>
  <c r="T38" i="5" s="1"/>
  <c r="S37" i="5"/>
  <c r="T37" i="5" s="1"/>
  <c r="R1084" i="5"/>
  <c r="R483" i="5"/>
  <c r="R1341" i="5"/>
  <c r="R1232" i="5"/>
  <c r="R823" i="5"/>
  <c r="R1495" i="5"/>
  <c r="R785" i="5"/>
  <c r="R668" i="5"/>
  <c r="R183" i="5"/>
  <c r="R207" i="5"/>
  <c r="R1330" i="5"/>
  <c r="R1162" i="5"/>
  <c r="R1309" i="5"/>
  <c r="R532" i="5"/>
  <c r="R1315" i="5"/>
  <c r="R1225" i="5"/>
  <c r="R1324" i="5"/>
  <c r="R1066" i="5"/>
  <c r="R271" i="5"/>
  <c r="R1306" i="5"/>
  <c r="R1044" i="5"/>
  <c r="R1229" i="5"/>
  <c r="R1156" i="5"/>
  <c r="R1308" i="5"/>
  <c r="R1350" i="5"/>
  <c r="R372" i="5"/>
  <c r="R756" i="5"/>
  <c r="R1110" i="5"/>
  <c r="R1463" i="5"/>
  <c r="R1099" i="5"/>
  <c r="R261" i="5"/>
  <c r="R230" i="5"/>
  <c r="R287" i="5"/>
  <c r="R563" i="5"/>
  <c r="R885" i="5"/>
  <c r="R750" i="5"/>
  <c r="R615" i="5"/>
  <c r="R448" i="5"/>
  <c r="R409" i="5"/>
  <c r="R386" i="5"/>
  <c r="R379" i="5"/>
  <c r="R701" i="5"/>
  <c r="R494" i="5"/>
  <c r="R1078" i="5"/>
  <c r="R277" i="5"/>
  <c r="R246" i="5"/>
  <c r="R303" i="5"/>
  <c r="R579" i="5"/>
  <c r="R901" i="5"/>
  <c r="R766" i="5"/>
  <c r="R221" i="5"/>
  <c r="R190" i="5"/>
  <c r="R247" i="5"/>
  <c r="R523" i="5"/>
  <c r="R845" i="5"/>
  <c r="R710" i="5"/>
  <c r="R602" i="5"/>
  <c r="R485" i="5"/>
  <c r="R454" i="5"/>
  <c r="R511" i="5"/>
  <c r="R344" i="5"/>
  <c r="R305" i="5"/>
  <c r="R282" i="5"/>
  <c r="R275" i="5"/>
  <c r="R365" i="5"/>
  <c r="R334" i="5"/>
  <c r="R391" i="5"/>
  <c r="R224" i="5"/>
  <c r="R185" i="5"/>
  <c r="R667" i="5"/>
  <c r="R989" i="5"/>
  <c r="R854" i="5"/>
  <c r="R531" i="5"/>
  <c r="R1038" i="5"/>
  <c r="R1031" i="5"/>
  <c r="R856" i="5"/>
  <c r="R817" i="5"/>
  <c r="R681" i="5"/>
  <c r="R591" i="5"/>
  <c r="R355" i="5"/>
  <c r="R910" i="5"/>
  <c r="R975" i="5"/>
  <c r="R800" i="5"/>
  <c r="R761" i="5"/>
  <c r="R606" i="5"/>
  <c r="R316" i="5"/>
  <c r="R1051" i="5"/>
  <c r="R1429" i="5"/>
  <c r="R1390" i="5"/>
  <c r="R555" i="5"/>
  <c r="R1054" i="5"/>
  <c r="R1047" i="5"/>
  <c r="R872" i="5"/>
  <c r="R1284" i="5"/>
  <c r="R1202" i="5"/>
  <c r="R948" i="5"/>
  <c r="R518" i="5"/>
  <c r="R831" i="5"/>
  <c r="R1187" i="5"/>
  <c r="R662" i="5"/>
  <c r="R1374" i="5"/>
  <c r="R670" i="5"/>
  <c r="R1130" i="5"/>
  <c r="R1176" i="5"/>
  <c r="R1519" i="5"/>
  <c r="R1131" i="5"/>
  <c r="R695" i="5"/>
  <c r="R1340" i="5"/>
  <c r="R1440" i="5"/>
  <c r="R964" i="5"/>
  <c r="R801" i="5"/>
  <c r="R1491" i="5"/>
  <c r="R1529" i="5"/>
  <c r="R1287" i="5"/>
  <c r="R851" i="5"/>
  <c r="R789" i="5"/>
  <c r="R325" i="5"/>
  <c r="R294" i="5"/>
  <c r="R351" i="5"/>
  <c r="R184" i="5"/>
  <c r="R627" i="5"/>
  <c r="R949" i="5"/>
  <c r="R814" i="5"/>
  <c r="R679" i="5"/>
  <c r="R512" i="5"/>
  <c r="R473" i="5"/>
  <c r="R450" i="5"/>
  <c r="R443" i="5"/>
  <c r="R765" i="5"/>
  <c r="R612" i="5"/>
  <c r="R348" i="5"/>
  <c r="R341" i="5"/>
  <c r="R310" i="5"/>
  <c r="R367" i="5"/>
  <c r="R200" i="5"/>
  <c r="R643" i="5"/>
  <c r="R965" i="5"/>
  <c r="R830" i="5"/>
  <c r="R285" i="5"/>
  <c r="R254" i="5"/>
  <c r="R311" i="5"/>
  <c r="R587" i="5"/>
  <c r="R909" i="5"/>
  <c r="R774" i="5"/>
  <c r="R575" i="5"/>
  <c r="R408" i="5"/>
  <c r="R369" i="5"/>
  <c r="R346" i="5"/>
  <c r="R339" i="5"/>
  <c r="R429" i="5"/>
  <c r="R398" i="5"/>
  <c r="R455" i="5"/>
  <c r="R288" i="5"/>
  <c r="R249" i="5"/>
  <c r="R226" i="5"/>
  <c r="R219" i="5"/>
  <c r="R332" i="5"/>
  <c r="R1053" i="5"/>
  <c r="R918" i="5"/>
  <c r="R368" i="5"/>
  <c r="R683" i="5"/>
  <c r="R412" i="5"/>
  <c r="R1095" i="5"/>
  <c r="R920" i="5"/>
  <c r="R881" i="5"/>
  <c r="R746" i="5"/>
  <c r="R547" i="5"/>
  <c r="R1046" i="5"/>
  <c r="R1039" i="5"/>
  <c r="R864" i="5"/>
  <c r="R825" i="5"/>
  <c r="R690" i="5"/>
  <c r="R576" i="5"/>
  <c r="R1115" i="5"/>
  <c r="R1493" i="5"/>
  <c r="R432" i="5"/>
  <c r="R396" i="5"/>
  <c r="R530" i="5"/>
  <c r="R1111" i="5"/>
  <c r="R936" i="5"/>
  <c r="R897" i="5"/>
  <c r="R1531" i="5"/>
  <c r="R388" i="5"/>
  <c r="R1391" i="5"/>
  <c r="R963" i="5"/>
  <c r="R644" i="5"/>
  <c r="R452" i="5"/>
  <c r="R1488" i="5"/>
  <c r="R1181" i="5"/>
  <c r="R865" i="5"/>
  <c r="R1507" i="5"/>
  <c r="R1236" i="5"/>
  <c r="R1335" i="5"/>
  <c r="R931" i="5"/>
  <c r="R941" i="5"/>
  <c r="R1418" i="5"/>
  <c r="R1288" i="5"/>
  <c r="R1421" i="5"/>
  <c r="R848" i="5"/>
  <c r="R1395" i="5"/>
  <c r="R1337" i="5"/>
  <c r="R1104" i="5"/>
  <c r="R586" i="5"/>
  <c r="R265" i="5"/>
  <c r="R389" i="5"/>
  <c r="R358" i="5"/>
  <c r="R415" i="5"/>
  <c r="R248" i="5"/>
  <c r="R209" i="5"/>
  <c r="R186" i="5"/>
  <c r="R179" i="5"/>
  <c r="R1013" i="5"/>
  <c r="R878" i="5"/>
  <c r="R205" i="5"/>
  <c r="R231" i="5"/>
  <c r="R537" i="5"/>
  <c r="R514" i="5"/>
  <c r="R507" i="5"/>
  <c r="R829" i="5"/>
  <c r="R694" i="5"/>
  <c r="R581" i="5"/>
  <c r="R405" i="5"/>
  <c r="R374" i="5"/>
  <c r="R431" i="5"/>
  <c r="R264" i="5"/>
  <c r="R225" i="5"/>
  <c r="R202" i="5"/>
  <c r="R195" i="5"/>
  <c r="R1029" i="5"/>
  <c r="R894" i="5"/>
  <c r="R349" i="5"/>
  <c r="R318" i="5"/>
  <c r="R375" i="5"/>
  <c r="R208" i="5"/>
  <c r="R651" i="5"/>
  <c r="R973" i="5"/>
  <c r="R838" i="5"/>
  <c r="R639" i="5"/>
  <c r="R472" i="5"/>
  <c r="R433" i="5"/>
  <c r="R410" i="5"/>
  <c r="R403" i="5"/>
  <c r="R493" i="5"/>
  <c r="R519" i="5"/>
  <c r="R352" i="5"/>
  <c r="R313" i="5"/>
  <c r="R290" i="5"/>
  <c r="R283" i="5"/>
  <c r="R578" i="5"/>
  <c r="R1117" i="5"/>
  <c r="R253" i="5"/>
  <c r="R674" i="5"/>
  <c r="R624" i="5"/>
  <c r="R1159" i="5"/>
  <c r="R984" i="5"/>
  <c r="R945" i="5"/>
  <c r="R424" i="5"/>
  <c r="R268" i="5"/>
  <c r="R500" i="5"/>
  <c r="R1103" i="5"/>
  <c r="R928" i="5"/>
  <c r="R889" i="5"/>
  <c r="R754" i="5"/>
  <c r="R661" i="5"/>
  <c r="R1179" i="5"/>
  <c r="R1244" i="5"/>
  <c r="R317" i="5"/>
  <c r="R725" i="5"/>
  <c r="R645" i="5"/>
  <c r="R1175" i="5"/>
  <c r="R1000" i="5"/>
  <c r="R961" i="5"/>
  <c r="R1443" i="5"/>
  <c r="R1417" i="5"/>
  <c r="R1207" i="5"/>
  <c r="R763" i="5"/>
  <c r="R1442" i="5"/>
  <c r="R1312" i="5"/>
  <c r="R1485" i="5"/>
  <c r="R1024" i="5"/>
  <c r="R1427" i="5"/>
  <c r="R1393" i="5"/>
  <c r="R1150" i="5"/>
  <c r="R682" i="5"/>
  <c r="R298" i="5"/>
  <c r="R1290" i="5"/>
  <c r="R916" i="5"/>
  <c r="R1221" i="5"/>
  <c r="R1079" i="5"/>
  <c r="R1267" i="5"/>
  <c r="R1153" i="5"/>
  <c r="R1494" i="5"/>
  <c r="R938" i="5"/>
  <c r="R453" i="5"/>
  <c r="R422" i="5"/>
  <c r="R479" i="5"/>
  <c r="R312" i="5"/>
  <c r="R273" i="5"/>
  <c r="R250" i="5"/>
  <c r="R243" i="5"/>
  <c r="R492" i="5"/>
  <c r="R1077" i="5"/>
  <c r="R942" i="5"/>
  <c r="R269" i="5"/>
  <c r="R238" i="5"/>
  <c r="R295" i="5"/>
  <c r="R571" i="5"/>
  <c r="R893" i="5"/>
  <c r="R758" i="5"/>
  <c r="R666" i="5"/>
  <c r="R469" i="5"/>
  <c r="R438" i="5"/>
  <c r="R495" i="5"/>
  <c r="R328" i="5"/>
  <c r="R289" i="5"/>
  <c r="R266" i="5"/>
  <c r="R259" i="5"/>
  <c r="R545" i="5"/>
  <c r="R1093" i="5"/>
  <c r="R958" i="5"/>
  <c r="R413" i="5"/>
  <c r="R382" i="5"/>
  <c r="R439" i="5"/>
  <c r="R272" i="5"/>
  <c r="R233" i="5"/>
  <c r="R210" i="5"/>
  <c r="R203" i="5"/>
  <c r="R204" i="5"/>
  <c r="R1037" i="5"/>
  <c r="R902" i="5"/>
  <c r="R191" i="5"/>
  <c r="R536" i="5"/>
  <c r="R497" i="5"/>
  <c r="R474" i="5"/>
  <c r="R583" i="5"/>
  <c r="R416" i="5"/>
  <c r="R377" i="5"/>
  <c r="R354" i="5"/>
  <c r="R347" i="5"/>
  <c r="R664" i="5"/>
  <c r="R276" i="5"/>
  <c r="R509" i="5"/>
  <c r="R329" i="5"/>
  <c r="R853" i="5"/>
  <c r="R711" i="5"/>
  <c r="R292" i="5"/>
  <c r="R1048" i="5"/>
  <c r="R1009" i="5"/>
  <c r="R309" i="5"/>
  <c r="R685" i="5"/>
  <c r="R634" i="5"/>
  <c r="R1167" i="5"/>
  <c r="R992" i="5"/>
  <c r="R953" i="5"/>
  <c r="R818" i="5"/>
  <c r="R731" i="5"/>
  <c r="R956" i="5"/>
  <c r="R630" i="5"/>
  <c r="R393" i="5"/>
  <c r="R877" i="5"/>
  <c r="R727" i="5"/>
  <c r="R420" i="5"/>
  <c r="R1025" i="5"/>
  <c r="R890" i="5"/>
  <c r="R399" i="5"/>
  <c r="R782" i="5"/>
  <c r="R927" i="5"/>
  <c r="R752" i="5"/>
  <c r="R1331" i="5"/>
  <c r="R1265" i="5"/>
  <c r="R1428" i="5"/>
  <c r="R1082" i="5"/>
  <c r="R1314" i="5"/>
  <c r="R1152" i="5"/>
  <c r="R1253" i="5"/>
  <c r="R1307" i="5"/>
  <c r="R1209" i="5"/>
  <c r="R1268" i="5"/>
  <c r="R994" i="5"/>
  <c r="R1096" i="5"/>
  <c r="R1154" i="5"/>
  <c r="R1479" i="5"/>
  <c r="R1107" i="5"/>
  <c r="R687" i="5"/>
  <c r="R1112" i="5"/>
  <c r="R1252" i="5"/>
  <c r="R1302" i="5"/>
  <c r="R244" i="5"/>
  <c r="R517" i="5"/>
  <c r="R543" i="5"/>
  <c r="R376" i="5"/>
  <c r="R337" i="5"/>
  <c r="R314" i="5"/>
  <c r="R307" i="5"/>
  <c r="R610" i="5"/>
  <c r="R1141" i="5"/>
  <c r="R1006" i="5"/>
  <c r="R333" i="5"/>
  <c r="R302" i="5"/>
  <c r="R359" i="5"/>
  <c r="R192" i="5"/>
  <c r="R635" i="5"/>
  <c r="R957" i="5"/>
  <c r="R822" i="5"/>
  <c r="R533" i="5"/>
  <c r="R559" i="5"/>
  <c r="R392" i="5"/>
  <c r="R353" i="5"/>
  <c r="R330" i="5"/>
  <c r="R323" i="5"/>
  <c r="R632" i="5"/>
  <c r="R1022" i="5"/>
  <c r="R477" i="5"/>
  <c r="R446" i="5"/>
  <c r="R503" i="5"/>
  <c r="R336" i="5"/>
  <c r="R297" i="5"/>
  <c r="R274" i="5"/>
  <c r="R267" i="5"/>
  <c r="R557" i="5"/>
  <c r="R1101" i="5"/>
  <c r="R966" i="5"/>
  <c r="R229" i="5"/>
  <c r="R198" i="5"/>
  <c r="R255" i="5"/>
  <c r="R647" i="5"/>
  <c r="R480" i="5"/>
  <c r="R441" i="5"/>
  <c r="R418" i="5"/>
  <c r="R411" i="5"/>
  <c r="R733" i="5"/>
  <c r="R569" i="5"/>
  <c r="R222" i="5"/>
  <c r="R1005" i="5"/>
  <c r="R775" i="5"/>
  <c r="R572" i="5"/>
  <c r="R476" i="5"/>
  <c r="R1073" i="5"/>
  <c r="R385" i="5"/>
  <c r="R869" i="5"/>
  <c r="R719" i="5"/>
  <c r="R356" i="5"/>
  <c r="R1017" i="5"/>
  <c r="R882" i="5"/>
  <c r="R795" i="5"/>
  <c r="R1169" i="5"/>
  <c r="R1102" i="5"/>
  <c r="R286" i="5"/>
  <c r="R1061" i="5"/>
  <c r="R791" i="5"/>
  <c r="R593" i="5"/>
  <c r="R534" i="5"/>
  <c r="R1089" i="5"/>
  <c r="R954" i="5"/>
  <c r="R655" i="5"/>
  <c r="R419" i="5"/>
  <c r="R934" i="5"/>
  <c r="R991" i="5"/>
  <c r="R1203" i="5"/>
  <c r="R732" i="5"/>
  <c r="R1422" i="5"/>
  <c r="R730" i="5"/>
  <c r="R1228" i="5"/>
  <c r="R1186" i="5"/>
  <c r="R1527" i="5"/>
  <c r="R751" i="5"/>
  <c r="R1177" i="5"/>
  <c r="R1420" i="5"/>
  <c r="R1358" i="5"/>
  <c r="R660" i="5"/>
  <c r="R1499" i="5"/>
  <c r="R884" i="5"/>
  <c r="R1327" i="5"/>
  <c r="R875" i="5"/>
  <c r="R805" i="5"/>
  <c r="R1064" i="5"/>
  <c r="R1424" i="5"/>
  <c r="R900" i="5"/>
  <c r="R680" i="5"/>
  <c r="R607" i="5"/>
  <c r="R440" i="5"/>
  <c r="R401" i="5"/>
  <c r="R378" i="5"/>
  <c r="R371" i="5"/>
  <c r="R693" i="5"/>
  <c r="R462" i="5"/>
  <c r="R1070" i="5"/>
  <c r="R397" i="5"/>
  <c r="R366" i="5"/>
  <c r="R423" i="5"/>
  <c r="R256" i="5"/>
  <c r="R217" i="5"/>
  <c r="R194" i="5"/>
  <c r="R187" i="5"/>
  <c r="R1021" i="5"/>
  <c r="R886" i="5"/>
  <c r="R623" i="5"/>
  <c r="R456" i="5"/>
  <c r="R417" i="5"/>
  <c r="R394" i="5"/>
  <c r="R387" i="5"/>
  <c r="R709" i="5"/>
  <c r="R526" i="5"/>
  <c r="R1086" i="5"/>
  <c r="R541" i="5"/>
  <c r="R567" i="5"/>
  <c r="R400" i="5"/>
  <c r="R361" i="5"/>
  <c r="R338" i="5"/>
  <c r="R331" i="5"/>
  <c r="R642" i="5"/>
  <c r="R1030" i="5"/>
  <c r="R293" i="5"/>
  <c r="R262" i="5"/>
  <c r="R319" i="5"/>
  <c r="R199" i="5"/>
  <c r="R544" i="5"/>
  <c r="R505" i="5"/>
  <c r="R482" i="5"/>
  <c r="R475" i="5"/>
  <c r="R797" i="5"/>
  <c r="R654" i="5"/>
  <c r="R306" i="5"/>
  <c r="R340" i="5"/>
  <c r="R839" i="5"/>
  <c r="R657" i="5"/>
  <c r="R605" i="5"/>
  <c r="R1137" i="5"/>
  <c r="R278" i="5"/>
  <c r="R1045" i="5"/>
  <c r="R783" i="5"/>
  <c r="R582" i="5"/>
  <c r="R508" i="5"/>
  <c r="R1081" i="5"/>
  <c r="R946" i="5"/>
  <c r="R859" i="5"/>
  <c r="R1237" i="5"/>
  <c r="R1198" i="5"/>
  <c r="R370" i="5"/>
  <c r="R558" i="5"/>
  <c r="R855" i="5"/>
  <c r="R678" i="5"/>
  <c r="R626" i="5"/>
  <c r="R684" i="5"/>
  <c r="R1504" i="5"/>
  <c r="R1190" i="5"/>
  <c r="R985" i="5"/>
  <c r="R1523" i="5"/>
  <c r="R1516" i="5"/>
  <c r="R1351" i="5"/>
  <c r="R939" i="5"/>
  <c r="R212" i="5"/>
  <c r="R1492" i="5"/>
  <c r="R1480" i="5"/>
  <c r="R1072" i="5"/>
  <c r="R809" i="5"/>
  <c r="R1419" i="5"/>
  <c r="R1353" i="5"/>
  <c r="R1120" i="5"/>
  <c r="R672" i="5"/>
  <c r="R513" i="5"/>
  <c r="R1394" i="5"/>
  <c r="R1248" i="5"/>
  <c r="R1405" i="5"/>
  <c r="R840" i="5"/>
  <c r="R671" i="5"/>
  <c r="R504" i="5"/>
  <c r="R465" i="5"/>
  <c r="R442" i="5"/>
  <c r="R435" i="5"/>
  <c r="R757" i="5"/>
  <c r="R601" i="5"/>
  <c r="R284" i="5"/>
  <c r="R461" i="5"/>
  <c r="R430" i="5"/>
  <c r="R487" i="5"/>
  <c r="R320" i="5"/>
  <c r="R281" i="5"/>
  <c r="R258" i="5"/>
  <c r="R251" i="5"/>
  <c r="R524" i="5"/>
  <c r="R1085" i="5"/>
  <c r="R950" i="5"/>
  <c r="R520" i="5"/>
  <c r="R481" i="5"/>
  <c r="R458" i="5"/>
  <c r="R451" i="5"/>
  <c r="R773" i="5"/>
  <c r="R622" i="5"/>
  <c r="R631" i="5"/>
  <c r="R464" i="5"/>
  <c r="R425" i="5"/>
  <c r="R402" i="5"/>
  <c r="R395" i="5"/>
  <c r="R717" i="5"/>
  <c r="R546" i="5"/>
  <c r="R1094" i="5"/>
  <c r="R357" i="5"/>
  <c r="R326" i="5"/>
  <c r="R383" i="5"/>
  <c r="R216" i="5"/>
  <c r="R237" i="5"/>
  <c r="R206" i="5"/>
  <c r="R263" i="5"/>
  <c r="R539" i="5"/>
  <c r="R861" i="5"/>
  <c r="R726" i="5"/>
  <c r="R279" i="5"/>
  <c r="R1458" i="5"/>
  <c r="R1199" i="5"/>
  <c r="R904" i="5"/>
  <c r="R852" i="5"/>
  <c r="R197" i="5"/>
  <c r="R506" i="5"/>
  <c r="R345" i="5"/>
  <c r="R621" i="5"/>
  <c r="R633" i="5"/>
  <c r="R280" i="5"/>
  <c r="R218" i="5"/>
  <c r="R301" i="5"/>
  <c r="R327" i="5"/>
  <c r="R535" i="5"/>
  <c r="R903" i="5"/>
  <c r="R616" i="5"/>
  <c r="R1301" i="5"/>
  <c r="R599" i="5"/>
  <c r="R919" i="5"/>
  <c r="R373" i="5"/>
  <c r="R580" i="5"/>
  <c r="R1119" i="5"/>
  <c r="R1008" i="5"/>
  <c r="R969" i="5"/>
  <c r="R834" i="5"/>
  <c r="R381" i="5"/>
  <c r="R201" i="5"/>
  <c r="R749" i="5"/>
  <c r="R677" i="5"/>
  <c r="R1016" i="5"/>
  <c r="R977" i="5"/>
  <c r="R842" i="5"/>
  <c r="R755" i="5"/>
  <c r="R1100" i="5"/>
  <c r="R836" i="5"/>
  <c r="R227" i="5"/>
  <c r="R549" i="5"/>
  <c r="R738" i="5"/>
  <c r="R971" i="5"/>
  <c r="R1525" i="5"/>
  <c r="R1476" i="5"/>
  <c r="R1157" i="5"/>
  <c r="R1512" i="5"/>
  <c r="R1425" i="5"/>
  <c r="R1402" i="5"/>
  <c r="R1403" i="5"/>
  <c r="R997" i="5"/>
  <c r="R960" i="5"/>
  <c r="R1042" i="5"/>
  <c r="R1155" i="5"/>
  <c r="R1134" i="5"/>
  <c r="R1172" i="5"/>
  <c r="R1106" i="5"/>
  <c r="R1524" i="5"/>
  <c r="R1348" i="5"/>
  <c r="R1276" i="5"/>
  <c r="R1539" i="5"/>
  <c r="R600" i="5"/>
  <c r="R784" i="5"/>
  <c r="R922" i="5"/>
  <c r="R1083" i="5"/>
  <c r="R708" i="5"/>
  <c r="R1036" i="5"/>
  <c r="R724" i="5"/>
  <c r="R1168" i="5"/>
  <c r="R1505" i="5"/>
  <c r="R467" i="5"/>
  <c r="R636" i="5"/>
  <c r="R802" i="5"/>
  <c r="R1003" i="5"/>
  <c r="R1146" i="5"/>
  <c r="R556" i="5"/>
  <c r="R1316" i="5"/>
  <c r="R1536" i="5"/>
  <c r="R1449" i="5"/>
  <c r="R1426" i="5"/>
  <c r="R501" i="5"/>
  <c r="R669" i="5"/>
  <c r="R565" i="5"/>
  <c r="R1148" i="5"/>
  <c r="R1294" i="5"/>
  <c r="R1279" i="5"/>
  <c r="R1240" i="5"/>
  <c r="R1352" i="5"/>
  <c r="R1158" i="5"/>
  <c r="R551" i="5"/>
  <c r="R182" i="5"/>
  <c r="R528" i="5"/>
  <c r="R466" i="5"/>
  <c r="R468" i="5"/>
  <c r="R390" i="5"/>
  <c r="R967" i="5"/>
  <c r="R404" i="5"/>
  <c r="R697" i="5"/>
  <c r="R1365" i="5"/>
  <c r="R983" i="5"/>
  <c r="R510" i="5"/>
  <c r="R426" i="5"/>
  <c r="R1062" i="5"/>
  <c r="R1183" i="5"/>
  <c r="R1033" i="5"/>
  <c r="R898" i="5"/>
  <c r="R457" i="5"/>
  <c r="R933" i="5"/>
  <c r="R743" i="5"/>
  <c r="R502" i="5"/>
  <c r="R236" i="5"/>
  <c r="R1041" i="5"/>
  <c r="R906" i="5"/>
  <c r="R819" i="5"/>
  <c r="R1197" i="5"/>
  <c r="R1149" i="5"/>
  <c r="R675" i="5"/>
  <c r="R768" i="5"/>
  <c r="R874" i="5"/>
  <c r="R1059" i="5"/>
  <c r="R908" i="5"/>
  <c r="R566" i="5"/>
  <c r="R1538" i="5"/>
  <c r="R1489" i="5"/>
  <c r="R1466" i="5"/>
  <c r="R181" i="5"/>
  <c r="R846" i="5"/>
  <c r="R428" i="5"/>
  <c r="R252" i="5"/>
  <c r="R892" i="5"/>
  <c r="R1238" i="5"/>
  <c r="R1239" i="5"/>
  <c r="R1200" i="5"/>
  <c r="R988" i="5"/>
  <c r="R804" i="5"/>
  <c r="R812" i="5"/>
  <c r="R1188" i="5"/>
  <c r="R1125" i="5"/>
  <c r="R968" i="5"/>
  <c r="R1050" i="5"/>
  <c r="R1163" i="5"/>
  <c r="R1160" i="5"/>
  <c r="R1182" i="5"/>
  <c r="R1122" i="5"/>
  <c r="R324" i="5"/>
  <c r="R1396" i="5"/>
  <c r="R653" i="5"/>
  <c r="R832" i="5"/>
  <c r="R930" i="5"/>
  <c r="R1091" i="5"/>
  <c r="R772" i="5"/>
  <c r="R1076" i="5"/>
  <c r="R788" i="5"/>
  <c r="R1204" i="5"/>
  <c r="R1513" i="5"/>
  <c r="R1490" i="5"/>
  <c r="R215" i="5"/>
  <c r="R703" i="5"/>
  <c r="R857" i="5"/>
  <c r="R699" i="5"/>
  <c r="R1245" i="5"/>
  <c r="R1366" i="5"/>
  <c r="R1343" i="5"/>
  <c r="R1304" i="5"/>
  <c r="R1217" i="5"/>
  <c r="R1194" i="5"/>
  <c r="R1195" i="5"/>
  <c r="R1500" i="5"/>
  <c r="R1250" i="5"/>
  <c r="R260" i="5"/>
  <c r="R1132" i="5"/>
  <c r="R1509" i="5"/>
  <c r="R707" i="5"/>
  <c r="R1291" i="5"/>
  <c r="R1023" i="5"/>
  <c r="R525" i="5"/>
  <c r="R1014" i="5"/>
  <c r="R515" i="5"/>
  <c r="R728" i="5"/>
  <c r="R734" i="5"/>
  <c r="R1145" i="5"/>
  <c r="R1262" i="5"/>
  <c r="R744" i="5"/>
  <c r="R617" i="5"/>
  <c r="R342" i="5"/>
  <c r="R548" i="5"/>
  <c r="R470" i="5"/>
  <c r="R550" i="5"/>
  <c r="R1097" i="5"/>
  <c r="R962" i="5"/>
  <c r="R350" i="5"/>
  <c r="R178" i="5"/>
  <c r="R1109" i="5"/>
  <c r="R807" i="5"/>
  <c r="R614" i="5"/>
  <c r="R562" i="5"/>
  <c r="R1105" i="5"/>
  <c r="R970" i="5"/>
  <c r="R883" i="5"/>
  <c r="R1261" i="5"/>
  <c r="R1222" i="5"/>
  <c r="R981" i="5"/>
  <c r="R912" i="5"/>
  <c r="R1002" i="5"/>
  <c r="R1147" i="5"/>
  <c r="R1118" i="5"/>
  <c r="R1161" i="5"/>
  <c r="R1080" i="5"/>
  <c r="R1468" i="5"/>
  <c r="R1292" i="5"/>
  <c r="R1196" i="5"/>
  <c r="R214" i="5"/>
  <c r="R570" i="5"/>
  <c r="R737" i="5"/>
  <c r="R629" i="5"/>
  <c r="R1189" i="5"/>
  <c r="R1318" i="5"/>
  <c r="R1303" i="5"/>
  <c r="R1264" i="5"/>
  <c r="R1174" i="5"/>
  <c r="R1142" i="5"/>
  <c r="R1144" i="5"/>
  <c r="R189" i="5"/>
  <c r="R862" i="5"/>
  <c r="R573" i="5"/>
  <c r="R380" i="5"/>
  <c r="R1020" i="5"/>
  <c r="R1246" i="5"/>
  <c r="R1247" i="5"/>
  <c r="R1208" i="5"/>
  <c r="R1052" i="5"/>
  <c r="R868" i="5"/>
  <c r="R1133" i="5"/>
  <c r="R976" i="5"/>
  <c r="R1058" i="5"/>
  <c r="R1171" i="5"/>
  <c r="R1170" i="5"/>
  <c r="R1191" i="5"/>
  <c r="R1138" i="5"/>
  <c r="R577" i="5"/>
  <c r="R1460" i="5"/>
  <c r="R1412" i="5"/>
  <c r="R296" i="5"/>
  <c r="R887" i="5"/>
  <c r="R1001" i="5"/>
  <c r="R779" i="5"/>
  <c r="R1333" i="5"/>
  <c r="R1438" i="5"/>
  <c r="R1407" i="5"/>
  <c r="R1368" i="5"/>
  <c r="R1281" i="5"/>
  <c r="R1258" i="5"/>
  <c r="R1259" i="5"/>
  <c r="R692" i="5"/>
  <c r="R1056" i="5"/>
  <c r="R1032" i="5"/>
  <c r="R1201" i="5"/>
  <c r="R499" i="5"/>
  <c r="R322" i="5"/>
  <c r="R792" i="5"/>
  <c r="R335" i="5"/>
  <c r="R847" i="5"/>
  <c r="R478" i="5"/>
  <c r="R1326" i="5"/>
  <c r="R808" i="5"/>
  <c r="R698" i="5"/>
  <c r="R595" i="5"/>
  <c r="R656" i="5"/>
  <c r="R604" i="5"/>
  <c r="R637" i="5"/>
  <c r="R1026" i="5"/>
  <c r="R434" i="5"/>
  <c r="R590" i="5"/>
  <c r="R871" i="5"/>
  <c r="R696" i="5"/>
  <c r="R648" i="5"/>
  <c r="R180" i="5"/>
  <c r="R1034" i="5"/>
  <c r="R947" i="5"/>
  <c r="R1325" i="5"/>
  <c r="R1286" i="5"/>
  <c r="R806" i="5"/>
  <c r="R364" i="5"/>
  <c r="R188" i="5"/>
  <c r="R828" i="5"/>
  <c r="R1230" i="5"/>
  <c r="R1231" i="5"/>
  <c r="R1192" i="5"/>
  <c r="R924" i="5"/>
  <c r="R740" i="5"/>
  <c r="R748" i="5"/>
  <c r="R471" i="5"/>
  <c r="R767" i="5"/>
  <c r="R921" i="5"/>
  <c r="R723" i="5"/>
  <c r="R1277" i="5"/>
  <c r="R1398" i="5"/>
  <c r="R1367" i="5"/>
  <c r="R1328" i="5"/>
  <c r="R1241" i="5"/>
  <c r="R1218" i="5"/>
  <c r="R1219" i="5"/>
  <c r="R406" i="5"/>
  <c r="R592" i="5"/>
  <c r="R745" i="5"/>
  <c r="R640" i="5"/>
  <c r="R1205" i="5"/>
  <c r="R1334" i="5"/>
  <c r="R1311" i="5"/>
  <c r="R1272" i="5"/>
  <c r="R1185" i="5"/>
  <c r="R245" i="5"/>
  <c r="R982" i="5"/>
  <c r="R584" i="5"/>
  <c r="R516" i="5"/>
  <c r="R1068" i="5"/>
  <c r="R1254" i="5"/>
  <c r="R1255" i="5"/>
  <c r="R490" i="5"/>
  <c r="R1510" i="5"/>
  <c r="R384" i="5"/>
  <c r="R837" i="5"/>
  <c r="R447" i="5"/>
  <c r="R241" i="5"/>
  <c r="R211" i="5"/>
  <c r="R270" i="5"/>
  <c r="R603" i="5"/>
  <c r="R689" i="5"/>
  <c r="R911" i="5"/>
  <c r="R1010" i="5"/>
  <c r="R762" i="5"/>
  <c r="R232" i="5"/>
  <c r="R460" i="5"/>
  <c r="R735" i="5"/>
  <c r="R688" i="5"/>
  <c r="R713" i="5"/>
  <c r="R538" i="5"/>
  <c r="R1090" i="5"/>
  <c r="R407" i="5"/>
  <c r="R798" i="5"/>
  <c r="R935" i="5"/>
  <c r="R760" i="5"/>
  <c r="R721" i="5"/>
  <c r="R553" i="5"/>
  <c r="R1098" i="5"/>
  <c r="R1011" i="5"/>
  <c r="R1389" i="5"/>
  <c r="R220" i="5"/>
  <c r="R729" i="5"/>
  <c r="R618" i="5"/>
  <c r="R1180" i="5"/>
  <c r="R1310" i="5"/>
  <c r="R1295" i="5"/>
  <c r="R1256" i="5"/>
  <c r="R1164" i="5"/>
  <c r="R1126" i="5"/>
  <c r="R1128" i="5"/>
  <c r="R552" i="5"/>
  <c r="R951" i="5"/>
  <c r="R1065" i="5"/>
  <c r="R811" i="5"/>
  <c r="R1357" i="5"/>
  <c r="R1462" i="5"/>
  <c r="R1431" i="5"/>
  <c r="R1392" i="5"/>
  <c r="R1305" i="5"/>
  <c r="R1282" i="5"/>
  <c r="R1283" i="5"/>
  <c r="R527" i="5"/>
  <c r="R815" i="5"/>
  <c r="R929" i="5"/>
  <c r="R739" i="5"/>
  <c r="R1285" i="5"/>
  <c r="R1406" i="5"/>
  <c r="R1375" i="5"/>
  <c r="R1336" i="5"/>
  <c r="R1249" i="5"/>
  <c r="R414" i="5"/>
  <c r="R613" i="5"/>
  <c r="R793" i="5"/>
  <c r="R650" i="5"/>
  <c r="R1213" i="5"/>
  <c r="R1342" i="5"/>
  <c r="R1319" i="5"/>
  <c r="R1280" i="5"/>
  <c r="R1193" i="5"/>
  <c r="R1165" i="5"/>
  <c r="R1166" i="5"/>
  <c r="R498" i="5"/>
  <c r="R228" i="5"/>
  <c r="R722" i="5"/>
  <c r="R955" i="5"/>
  <c r="R1501" i="5"/>
  <c r="R1372" i="5"/>
  <c r="R1535" i="5"/>
  <c r="R1496" i="5"/>
  <c r="R1409" i="5"/>
  <c r="R1386" i="5"/>
  <c r="R1435" i="5"/>
  <c r="R1296" i="5"/>
  <c r="R686" i="5"/>
  <c r="R315" i="5"/>
  <c r="R213" i="5"/>
  <c r="R702" i="5"/>
  <c r="R781" i="5"/>
  <c r="R790" i="5"/>
  <c r="R718" i="5"/>
  <c r="R436" i="5"/>
  <c r="R736" i="5"/>
  <c r="R923" i="5"/>
  <c r="R742" i="5"/>
  <c r="R769" i="5"/>
  <c r="R1018" i="5"/>
  <c r="R193" i="5"/>
  <c r="R917" i="5"/>
  <c r="R863" i="5"/>
  <c r="R880" i="5"/>
  <c r="R841" i="5"/>
  <c r="R706" i="5"/>
  <c r="R597" i="5"/>
  <c r="R240" i="5"/>
  <c r="R611" i="5"/>
  <c r="R1063" i="5"/>
  <c r="R888" i="5"/>
  <c r="R849" i="5"/>
  <c r="R714" i="5"/>
  <c r="R608" i="5"/>
  <c r="R1139" i="5"/>
  <c r="R1517" i="5"/>
  <c r="R360" i="5"/>
  <c r="R943" i="5"/>
  <c r="R1057" i="5"/>
  <c r="R803" i="5"/>
  <c r="R1349" i="5"/>
  <c r="R1454" i="5"/>
  <c r="R1423" i="5"/>
  <c r="R1384" i="5"/>
  <c r="R1297" i="5"/>
  <c r="R1274" i="5"/>
  <c r="R1275" i="5"/>
  <c r="R235" i="5"/>
  <c r="R561" i="5"/>
  <c r="R786" i="5"/>
  <c r="R979" i="5"/>
  <c r="R1533" i="5"/>
  <c r="R1532" i="5"/>
  <c r="R1212" i="5"/>
  <c r="R1520" i="5"/>
  <c r="R1433" i="5"/>
  <c r="R1410" i="5"/>
  <c r="R1411" i="5"/>
  <c r="R234" i="5"/>
  <c r="R1143" i="5"/>
  <c r="R585" i="5"/>
  <c r="R907" i="5"/>
  <c r="R1461" i="5"/>
  <c r="R1114" i="5"/>
  <c r="R1503" i="5"/>
  <c r="R1464" i="5"/>
  <c r="R1377" i="5"/>
  <c r="R1007" i="5"/>
  <c r="R1121" i="5"/>
  <c r="R835" i="5"/>
  <c r="R1381" i="5"/>
  <c r="R1478" i="5"/>
  <c r="R1447" i="5"/>
  <c r="R1408" i="5"/>
  <c r="R1321" i="5"/>
  <c r="R1298" i="5"/>
  <c r="R1299" i="5"/>
  <c r="R813" i="5"/>
  <c r="R896" i="5"/>
  <c r="R986" i="5"/>
  <c r="R1123" i="5"/>
  <c r="R1028" i="5"/>
  <c r="R1136" i="5"/>
  <c r="R980" i="5"/>
  <c r="R1401" i="5"/>
  <c r="R1477" i="5"/>
  <c r="R1266" i="5"/>
  <c r="R223" i="5"/>
  <c r="R522" i="5"/>
  <c r="R870" i="5"/>
  <c r="R596" i="5"/>
  <c r="R362" i="5"/>
  <c r="R987" i="5"/>
  <c r="R343" i="5"/>
  <c r="R926" i="5"/>
  <c r="R833" i="5"/>
  <c r="R449" i="5"/>
  <c r="R1069" i="5"/>
  <c r="R1055" i="5"/>
  <c r="R944" i="5"/>
  <c r="R905" i="5"/>
  <c r="R770" i="5"/>
  <c r="R496" i="5"/>
  <c r="R568" i="5"/>
  <c r="R560" i="5"/>
  <c r="R1127" i="5"/>
  <c r="R952" i="5"/>
  <c r="R913" i="5"/>
  <c r="R778" i="5"/>
  <c r="R691" i="5"/>
  <c r="R620" i="5"/>
  <c r="R1404" i="5"/>
  <c r="R521" i="5"/>
  <c r="R1087" i="5"/>
  <c r="R564" i="5"/>
  <c r="R891" i="5"/>
  <c r="R1437" i="5"/>
  <c r="R1518" i="5"/>
  <c r="R1487" i="5"/>
  <c r="R1448" i="5"/>
  <c r="R1361" i="5"/>
  <c r="R1338" i="5"/>
  <c r="R1339" i="5"/>
  <c r="R589" i="5"/>
  <c r="R776" i="5"/>
  <c r="R914" i="5"/>
  <c r="R1067" i="5"/>
  <c r="R542" i="5"/>
  <c r="R972" i="5"/>
  <c r="R652" i="5"/>
  <c r="R1012" i="5"/>
  <c r="R1497" i="5"/>
  <c r="R1474" i="5"/>
  <c r="R1475" i="5"/>
  <c r="R291" i="5"/>
  <c r="R625" i="5"/>
  <c r="R794" i="5"/>
  <c r="R995" i="5"/>
  <c r="R1534" i="5"/>
  <c r="R196" i="5"/>
  <c r="R1260" i="5"/>
  <c r="R1528" i="5"/>
  <c r="R1441" i="5"/>
  <c r="R242" i="5"/>
  <c r="R1151" i="5"/>
  <c r="R649" i="5"/>
  <c r="R915" i="5"/>
  <c r="R1469" i="5"/>
  <c r="R1220" i="5"/>
  <c r="R1511" i="5"/>
  <c r="R1472" i="5"/>
  <c r="R1385" i="5"/>
  <c r="R1362" i="5"/>
  <c r="R1363" i="5"/>
  <c r="R665" i="5"/>
  <c r="R1040" i="5"/>
  <c r="R700" i="5"/>
  <c r="R1206" i="5"/>
  <c r="R1215" i="5"/>
  <c r="R1173" i="5"/>
  <c r="R796" i="5"/>
  <c r="R588" i="5"/>
  <c r="R598" i="5"/>
  <c r="R820" i="5"/>
  <c r="R1506" i="5"/>
  <c r="R1416" i="5"/>
  <c r="R1508" i="5"/>
  <c r="R658" i="5"/>
  <c r="R609" i="5"/>
  <c r="R676" i="5"/>
  <c r="R1019" i="5"/>
  <c r="R1399" i="5"/>
  <c r="R673" i="5"/>
  <c r="R486" i="5"/>
  <c r="R594" i="5"/>
  <c r="R1356" i="5"/>
  <c r="R1376" i="5"/>
  <c r="R1498" i="5"/>
  <c r="R659" i="5"/>
  <c r="R1043" i="5"/>
  <c r="R1522" i="5"/>
  <c r="R1483" i="5"/>
  <c r="R1450" i="5"/>
  <c r="R1514" i="5"/>
  <c r="R1035" i="5"/>
  <c r="R619" i="5"/>
  <c r="R1344" i="5"/>
  <c r="R1113" i="5"/>
  <c r="R1526" i="5"/>
  <c r="R1233" i="5"/>
  <c r="R759" i="5"/>
  <c r="R824" i="5"/>
  <c r="R816" i="5"/>
  <c r="R299" i="5"/>
  <c r="R489" i="5"/>
  <c r="R821" i="5"/>
  <c r="R978" i="5"/>
  <c r="R1223" i="5"/>
  <c r="R1224" i="5"/>
  <c r="R1379" i="5"/>
  <c r="R827" i="5"/>
  <c r="R1210" i="5"/>
  <c r="R873" i="5"/>
  <c r="R663" i="5"/>
  <c r="R753" i="5"/>
  <c r="R879" i="5"/>
  <c r="R764" i="5"/>
  <c r="R1380" i="5"/>
  <c r="R1226" i="5"/>
  <c r="R1332" i="5"/>
  <c r="R1049" i="5"/>
  <c r="R1270" i="5"/>
  <c r="R1537" i="5"/>
  <c r="R1004" i="5"/>
  <c r="R998" i="5"/>
  <c r="R1397" i="5"/>
  <c r="R1124" i="5"/>
  <c r="R1444" i="5"/>
  <c r="R1322" i="5"/>
  <c r="R1432" i="5"/>
  <c r="R867" i="5"/>
  <c r="R321" i="5"/>
  <c r="R1216" i="5"/>
  <c r="R959" i="5"/>
  <c r="R1445" i="5"/>
  <c r="R1320" i="5"/>
  <c r="R463" i="5"/>
  <c r="R799" i="5"/>
  <c r="R826" i="5"/>
  <c r="R459" i="5"/>
  <c r="R646" i="5"/>
  <c r="R1317" i="5"/>
  <c r="R1184" i="5"/>
  <c r="R1354" i="5"/>
  <c r="R437" i="5"/>
  <c r="R850" i="5"/>
  <c r="R1446" i="5"/>
  <c r="R1108" i="5"/>
  <c r="R1243" i="5"/>
  <c r="R1015" i="5"/>
  <c r="R1278" i="5"/>
  <c r="R1329" i="5"/>
  <c r="R1515" i="5"/>
  <c r="R1088" i="5"/>
  <c r="R1484" i="5"/>
  <c r="R1235" i="5"/>
  <c r="R1383" i="5"/>
  <c r="R1313" i="5"/>
  <c r="R899" i="5"/>
  <c r="R1359" i="5"/>
  <c r="R999" i="5"/>
  <c r="R741" i="5"/>
  <c r="R1434" i="5"/>
  <c r="R704" i="5"/>
  <c r="R1530" i="5"/>
  <c r="R300" i="5"/>
  <c r="R1300" i="5"/>
  <c r="R1360" i="5"/>
  <c r="R1482" i="5"/>
  <c r="R304" i="5"/>
  <c r="R540" i="5"/>
  <c r="R716" i="5"/>
  <c r="R1289" i="5"/>
  <c r="R1371" i="5"/>
  <c r="R720" i="5"/>
  <c r="R1486" i="5"/>
  <c r="R1481" i="5"/>
  <c r="R1451" i="5"/>
  <c r="R1178" i="5"/>
  <c r="R1471" i="5"/>
  <c r="R858" i="5"/>
  <c r="R940" i="5"/>
  <c r="R1414" i="5"/>
  <c r="R1400" i="5"/>
  <c r="R1347" i="5"/>
  <c r="R574" i="5"/>
  <c r="R1382" i="5"/>
  <c r="R1453" i="5"/>
  <c r="R444" i="5"/>
  <c r="R705" i="5"/>
  <c r="R239" i="5"/>
  <c r="R1459" i="5"/>
  <c r="R1370" i="5"/>
  <c r="R1413" i="5"/>
  <c r="R993" i="5"/>
  <c r="R1214" i="5"/>
  <c r="R1521" i="5"/>
  <c r="R876" i="5"/>
  <c r="R491" i="5"/>
  <c r="R787" i="5"/>
  <c r="R1263" i="5"/>
  <c r="R1465" i="5"/>
  <c r="R1467" i="5"/>
  <c r="R1129" i="5"/>
  <c r="R844" i="5"/>
  <c r="R1378" i="5"/>
  <c r="R1387" i="5"/>
  <c r="R1473" i="5"/>
  <c r="R780" i="5"/>
  <c r="R308" i="5"/>
  <c r="R1234" i="5"/>
  <c r="R1293" i="5"/>
  <c r="R1439" i="5"/>
  <c r="R1346" i="5"/>
  <c r="R1135" i="5"/>
  <c r="R1075" i="5"/>
  <c r="R974" i="5"/>
  <c r="R628" i="5"/>
  <c r="R421" i="5"/>
  <c r="R1457" i="5"/>
  <c r="R843" i="5"/>
  <c r="R1364" i="5"/>
  <c r="R810" i="5"/>
  <c r="R1430" i="5"/>
  <c r="R860" i="5"/>
  <c r="R1227" i="5"/>
  <c r="R990" i="5"/>
  <c r="R1027" i="5"/>
  <c r="R1415" i="5"/>
  <c r="R996" i="5"/>
  <c r="R1388" i="5"/>
  <c r="R866" i="5"/>
  <c r="R1271" i="5"/>
  <c r="R1060" i="5"/>
  <c r="R1323" i="5"/>
  <c r="R1345" i="5"/>
  <c r="R1502" i="5"/>
  <c r="R712" i="5"/>
  <c r="R932" i="5"/>
  <c r="R747" i="5"/>
  <c r="R1470" i="5"/>
  <c r="R1369" i="5"/>
  <c r="R1269" i="5"/>
  <c r="R484" i="5"/>
  <c r="R427" i="5"/>
  <c r="R488" i="5"/>
  <c r="R363" i="5"/>
  <c r="R1074" i="5"/>
  <c r="R771" i="5"/>
  <c r="R257" i="5"/>
  <c r="R641" i="5"/>
  <c r="R1273" i="5"/>
  <c r="R1355" i="5"/>
  <c r="R895" i="5"/>
  <c r="R1116" i="5"/>
  <c r="R1436" i="5"/>
  <c r="R1242" i="5"/>
  <c r="R445" i="5"/>
  <c r="R554" i="5"/>
  <c r="R1455" i="5"/>
  <c r="R1251" i="5"/>
  <c r="R1092" i="5"/>
  <c r="R1140" i="5"/>
  <c r="R1452" i="5"/>
  <c r="R1071" i="5"/>
  <c r="R1257" i="5"/>
  <c r="R937" i="5"/>
  <c r="R1373" i="5"/>
  <c r="R1456" i="5"/>
  <c r="R1211" i="5"/>
  <c r="R715" i="5"/>
  <c r="R638" i="5"/>
  <c r="R777" i="5"/>
  <c r="R925" i="5"/>
  <c r="R529" i="5"/>
  <c r="S4" i="5"/>
  <c r="T4" i="5" s="1"/>
  <c r="S5" i="5"/>
  <c r="T5" i="5" s="1"/>
  <c r="S9" i="5"/>
  <c r="T9" i="5" s="1"/>
  <c r="S13" i="5"/>
  <c r="T13" i="5" s="1"/>
  <c r="S17" i="5"/>
  <c r="T17" i="5" s="1"/>
  <c r="S21" i="5"/>
  <c r="T21" i="5" s="1"/>
  <c r="S25" i="5"/>
  <c r="T25" i="5" s="1"/>
  <c r="S29" i="5"/>
  <c r="T29" i="5" s="1"/>
  <c r="S33" i="5"/>
  <c r="T33" i="5" s="1"/>
  <c r="S41" i="5"/>
  <c r="T41" i="5" s="1"/>
  <c r="S6" i="5"/>
  <c r="T6" i="5" s="1"/>
  <c r="S10" i="5"/>
  <c r="T10" i="5" s="1"/>
  <c r="S14" i="5"/>
  <c r="T14" i="5" s="1"/>
  <c r="S18" i="5"/>
  <c r="T18" i="5" s="1"/>
  <c r="S22" i="5"/>
  <c r="T22" i="5" s="1"/>
  <c r="S26" i="5"/>
  <c r="T26" i="5" s="1"/>
  <c r="S30" i="5"/>
  <c r="T30" i="5" s="1"/>
  <c r="S34" i="5"/>
  <c r="T34" i="5" s="1"/>
  <c r="S42" i="5"/>
  <c r="T42" i="5" s="1"/>
  <c r="S7" i="5"/>
  <c r="T7" i="5" s="1"/>
  <c r="S11" i="5"/>
  <c r="T11" i="5" s="1"/>
  <c r="S15" i="5"/>
  <c r="T15" i="5" s="1"/>
  <c r="S19" i="5"/>
  <c r="T19" i="5" s="1"/>
  <c r="S23" i="5"/>
  <c r="T23" i="5" s="1"/>
  <c r="S27" i="5"/>
  <c r="T27" i="5" s="1"/>
  <c r="S31" i="5"/>
  <c r="T31" i="5" s="1"/>
  <c r="S35" i="5"/>
  <c r="T35" i="5" s="1"/>
  <c r="T39" i="5"/>
  <c r="S43" i="5"/>
  <c r="T43" i="5" s="1"/>
  <c r="S8" i="5"/>
  <c r="T8" i="5" s="1"/>
  <c r="S12" i="5"/>
  <c r="T12" i="5" s="1"/>
  <c r="S16" i="5"/>
  <c r="T16" i="5" s="1"/>
  <c r="S20" i="5"/>
  <c r="T20" i="5" s="1"/>
  <c r="S24" i="5"/>
  <c r="T24" i="5" s="1"/>
  <c r="S28" i="5"/>
  <c r="T28" i="5" s="1"/>
  <c r="S32" i="5"/>
  <c r="T32" i="5" s="1"/>
  <c r="S36" i="5"/>
  <c r="T36" i="5" s="1"/>
  <c r="S40" i="5"/>
  <c r="T40" i="5" s="1"/>
  <c r="S44" i="5"/>
  <c r="T44" i="5" s="1"/>
  <c r="S50" i="5"/>
  <c r="T50" i="5" s="1"/>
  <c r="S63" i="5"/>
  <c r="T63" i="5" s="1"/>
  <c r="S69" i="5"/>
  <c r="T69" i="5" s="1"/>
  <c r="S76" i="5"/>
  <c r="T76" i="5" s="1"/>
  <c r="S82" i="5"/>
  <c r="T82" i="5" s="1"/>
  <c r="S51" i="5"/>
  <c r="T51" i="5" s="1"/>
  <c r="S57" i="5"/>
  <c r="T57" i="5" s="1"/>
  <c r="S64" i="5"/>
  <c r="T64" i="5" s="1"/>
  <c r="S70" i="5"/>
  <c r="T70" i="5" s="1"/>
  <c r="S83" i="5"/>
  <c r="T83" i="5" s="1"/>
  <c r="S89" i="5"/>
  <c r="T89" i="5" s="1"/>
  <c r="S45" i="5"/>
  <c r="T45" i="5" s="1"/>
  <c r="S52" i="5"/>
  <c r="T52" i="5" s="1"/>
  <c r="S58" i="5"/>
  <c r="T58" i="5" s="1"/>
  <c r="S71" i="5"/>
  <c r="T71" i="5" s="1"/>
  <c r="S77" i="5"/>
  <c r="T77" i="5" s="1"/>
  <c r="S84" i="5"/>
  <c r="T84" i="5" s="1"/>
  <c r="S46" i="5"/>
  <c r="T46" i="5" s="1"/>
  <c r="S59" i="5"/>
  <c r="T59" i="5" s="1"/>
  <c r="S65" i="5"/>
  <c r="T65" i="5" s="1"/>
  <c r="S72" i="5"/>
  <c r="T72" i="5" s="1"/>
  <c r="S78" i="5"/>
  <c r="T78" i="5" s="1"/>
  <c r="S47" i="5"/>
  <c r="T47" i="5" s="1"/>
  <c r="S53" i="5"/>
  <c r="T53" i="5" s="1"/>
  <c r="S60" i="5"/>
  <c r="T60" i="5" s="1"/>
  <c r="S66" i="5"/>
  <c r="T66" i="5" s="1"/>
  <c r="S79" i="5"/>
  <c r="T79" i="5" s="1"/>
  <c r="S85" i="5"/>
  <c r="T85" i="5" s="1"/>
  <c r="S48" i="5"/>
  <c r="T48" i="5" s="1"/>
  <c r="S54" i="5"/>
  <c r="T54" i="5" s="1"/>
  <c r="S67" i="5"/>
  <c r="T67" i="5" s="1"/>
  <c r="S73" i="5"/>
  <c r="T73" i="5" s="1"/>
  <c r="S80" i="5"/>
  <c r="T80" i="5" s="1"/>
  <c r="S86" i="5"/>
  <c r="T86" i="5" s="1"/>
  <c r="S55" i="5"/>
  <c r="T55" i="5" s="1"/>
  <c r="S61" i="5"/>
  <c r="T61" i="5" s="1"/>
  <c r="S68" i="5"/>
  <c r="T68" i="5" s="1"/>
  <c r="S74" i="5"/>
  <c r="T74" i="5" s="1"/>
  <c r="S87" i="5"/>
  <c r="T87" i="5" s="1"/>
  <c r="S49" i="5"/>
  <c r="T49" i="5" s="1"/>
  <c r="S56" i="5"/>
  <c r="T56" i="5" s="1"/>
  <c r="S62" i="5"/>
  <c r="T62" i="5" s="1"/>
  <c r="S75" i="5"/>
  <c r="T75" i="5" s="1"/>
  <c r="S81" i="5"/>
  <c r="T81" i="5" s="1"/>
  <c r="S88" i="5"/>
  <c r="T88" i="5" s="1"/>
  <c r="Q945" i="5"/>
  <c r="Q295" i="5"/>
  <c r="Q209" i="5"/>
  <c r="Q353" i="5"/>
  <c r="Q260" i="5"/>
  <c r="Q1111" i="5"/>
  <c r="Q380" i="5"/>
  <c r="Q764" i="5"/>
  <c r="Q791" i="5"/>
  <c r="Q423" i="5"/>
  <c r="Q180" i="5"/>
  <c r="Q227" i="5"/>
  <c r="Q919" i="5"/>
  <c r="Q1327" i="5"/>
  <c r="Q399" i="5"/>
  <c r="Q254" i="5"/>
  <c r="Q406" i="5"/>
  <c r="Q411" i="5"/>
  <c r="Q281" i="5"/>
  <c r="Q816" i="5"/>
  <c r="Q525" i="5"/>
  <c r="Q269" i="5"/>
  <c r="Q428" i="5"/>
  <c r="Q503" i="5"/>
  <c r="Q202" i="5"/>
  <c r="Q321" i="5"/>
  <c r="Q707" i="5"/>
  <c r="Q1078" i="5"/>
  <c r="Q431" i="5"/>
  <c r="Q796" i="5"/>
  <c r="Q203" i="5"/>
  <c r="Q233" i="5"/>
  <c r="Q312" i="5"/>
  <c r="Q669" i="5"/>
  <c r="Q670" i="5"/>
  <c r="Q615" i="5"/>
  <c r="Q448" i="5"/>
  <c r="Q1021" i="5"/>
  <c r="Q442" i="5"/>
  <c r="Q1495" i="5"/>
  <c r="Q326" i="5"/>
  <c r="Q463" i="5"/>
  <c r="Q756" i="5"/>
  <c r="Q873" i="5"/>
  <c r="Q877" i="5"/>
  <c r="Q815" i="5"/>
  <c r="Q648" i="5"/>
  <c r="Q617" i="5"/>
  <c r="Q818" i="5"/>
  <c r="Q1394" i="5"/>
  <c r="Q449" i="5"/>
  <c r="Q392" i="5"/>
  <c r="Q749" i="5"/>
  <c r="Q750" i="5"/>
  <c r="Q695" i="5"/>
  <c r="Q528" i="5"/>
  <c r="Q1310" i="5"/>
  <c r="Q570" i="5"/>
  <c r="Q1113" i="5"/>
  <c r="Q437" i="5"/>
  <c r="Q1001" i="5"/>
  <c r="Q1005" i="5"/>
  <c r="Q917" i="5"/>
  <c r="Q728" i="5"/>
  <c r="Q745" i="5"/>
  <c r="Q1222" i="5"/>
  <c r="Q1355" i="5"/>
  <c r="Q250" i="5"/>
  <c r="Q511" i="5"/>
  <c r="Q829" i="5"/>
  <c r="Q830" i="5"/>
  <c r="Q775" i="5"/>
  <c r="Q608" i="5"/>
  <c r="Q561" i="5"/>
  <c r="Q698" i="5"/>
  <c r="Q907" i="5"/>
  <c r="Q773" i="5"/>
  <c r="Q719" i="5"/>
  <c r="Q880" i="5"/>
  <c r="Q920" i="5"/>
  <c r="Q1056" i="5"/>
  <c r="Q1235" i="5"/>
  <c r="Q1173" i="5"/>
  <c r="Q1410" i="5"/>
  <c r="Q681" i="5"/>
  <c r="Q214" i="5"/>
  <c r="Q700" i="5"/>
  <c r="Q632" i="5"/>
  <c r="Q229" i="5"/>
  <c r="Q439" i="5"/>
  <c r="Q1202" i="5"/>
  <c r="Q993" i="5"/>
  <c r="Q653" i="5"/>
  <c r="Q223" i="5"/>
  <c r="Q301" i="5"/>
  <c r="Q479" i="5"/>
  <c r="Q652" i="5"/>
  <c r="Q346" i="5"/>
  <c r="Q201" i="5"/>
  <c r="Q1367" i="5"/>
  <c r="Q240" i="5"/>
  <c r="Q476" i="5"/>
  <c r="Q316" i="5"/>
  <c r="Q363" i="5"/>
  <c r="Q708" i="5"/>
  <c r="Q1436" i="5"/>
  <c r="Q535" i="5"/>
  <c r="Q290" i="5"/>
  <c r="Q470" i="5"/>
  <c r="Q1102" i="5"/>
  <c r="Q274" i="5"/>
  <c r="Q289" i="5"/>
  <c r="Q1510" i="5"/>
  <c r="Q789" i="5"/>
  <c r="Q287" i="5"/>
  <c r="Q182" i="5"/>
  <c r="Q341" i="5"/>
  <c r="Q596" i="5"/>
  <c r="Q1046" i="5"/>
  <c r="Q560" i="5"/>
  <c r="Q435" i="5"/>
  <c r="Q205" i="5"/>
  <c r="Q356" i="5"/>
  <c r="Q403" i="5"/>
  <c r="Q1262" i="5"/>
  <c r="Q500" i="5"/>
  <c r="Q716" i="5"/>
  <c r="Q530" i="5"/>
  <c r="Q726" i="5"/>
  <c r="Q510" i="5"/>
  <c r="Q310" i="5"/>
  <c r="Q481" i="5"/>
  <c r="Q376" i="5"/>
  <c r="Q733" i="5"/>
  <c r="Q734" i="5"/>
  <c r="Q679" i="5"/>
  <c r="Q512" i="5"/>
  <c r="Q1246" i="5"/>
  <c r="Q546" i="5"/>
  <c r="Q1496" i="5"/>
  <c r="Q390" i="5"/>
  <c r="Q239" i="5"/>
  <c r="Q421" i="5"/>
  <c r="Q976" i="5"/>
  <c r="Q977" i="5"/>
  <c r="Q889" i="5"/>
  <c r="Q712" i="5"/>
  <c r="Q721" i="5"/>
  <c r="Q1126" i="5"/>
  <c r="Q1227" i="5"/>
  <c r="Q178" i="5"/>
  <c r="Q486" i="5"/>
  <c r="Q813" i="5"/>
  <c r="Q814" i="5"/>
  <c r="Q759" i="5"/>
  <c r="Q592" i="5"/>
  <c r="Q537" i="5"/>
  <c r="Q674" i="5"/>
  <c r="Q946" i="5"/>
  <c r="Q501" i="5"/>
  <c r="Q1199" i="5"/>
  <c r="Q1206" i="5"/>
  <c r="Q1017" i="5"/>
  <c r="Q792" i="5"/>
  <c r="Q849" i="5"/>
  <c r="Q1024" i="5"/>
  <c r="Q350" i="5"/>
  <c r="Q199" i="5"/>
  <c r="Q1000" i="5"/>
  <c r="Q912" i="5"/>
  <c r="Q913" i="5"/>
  <c r="Q839" i="5"/>
  <c r="Q672" i="5"/>
  <c r="Q657" i="5"/>
  <c r="Q895" i="5"/>
  <c r="Q288" i="5"/>
  <c r="Q837" i="5"/>
  <c r="Q847" i="5"/>
  <c r="Q610" i="5"/>
  <c r="Q587" i="5"/>
  <c r="Q1312" i="5"/>
  <c r="Q1491" i="5"/>
  <c r="Q1429" i="5"/>
  <c r="Q1243" i="5"/>
  <c r="Q937" i="5"/>
  <c r="Q365" i="5"/>
  <c r="Q688" i="5"/>
  <c r="Q1478" i="5"/>
  <c r="Q237" i="5"/>
  <c r="Q388" i="5"/>
  <c r="Q452" i="5"/>
  <c r="Q1266" i="5"/>
  <c r="Q799" i="5"/>
  <c r="Q487" i="5"/>
  <c r="Q252" i="5"/>
  <c r="Q299" i="5"/>
  <c r="Q313" i="5"/>
  <c r="Q754" i="5"/>
  <c r="Q846" i="5"/>
  <c r="Q886" i="5"/>
  <c r="Q358" i="5"/>
  <c r="Q524" i="5"/>
  <c r="Q475" i="5"/>
  <c r="Q345" i="5"/>
  <c r="Q824" i="5"/>
  <c r="Q533" i="5"/>
  <c r="Q191" i="5"/>
  <c r="Q277" i="5"/>
  <c r="Q441" i="5"/>
  <c r="Q516" i="5"/>
  <c r="Q242" i="5"/>
  <c r="Q1079" i="5"/>
  <c r="Q266" i="5"/>
  <c r="Q330" i="5"/>
  <c r="Q292" i="5"/>
  <c r="Q339" i="5"/>
  <c r="Q542" i="5"/>
  <c r="Q455" i="5"/>
  <c r="Q379" i="5"/>
  <c r="Q793" i="5"/>
  <c r="Q1071" i="5"/>
  <c r="Q359" i="5"/>
  <c r="Q238" i="5"/>
  <c r="Q389" i="5"/>
  <c r="Q1070" i="5"/>
  <c r="Q460" i="5"/>
  <c r="Q797" i="5"/>
  <c r="Q798" i="5"/>
  <c r="Q743" i="5"/>
  <c r="Q576" i="5"/>
  <c r="Q521" i="5"/>
  <c r="Q650" i="5"/>
  <c r="Q1497" i="5"/>
  <c r="Q483" i="5"/>
  <c r="Q303" i="5"/>
  <c r="Q485" i="5"/>
  <c r="Q1135" i="5"/>
  <c r="Q1142" i="5"/>
  <c r="Q992" i="5"/>
  <c r="Q776" i="5"/>
  <c r="Q817" i="5"/>
  <c r="Q835" i="5"/>
  <c r="Q334" i="5"/>
  <c r="Q183" i="5"/>
  <c r="Q820" i="5"/>
  <c r="Q887" i="5"/>
  <c r="Q888" i="5"/>
  <c r="Q823" i="5"/>
  <c r="Q656" i="5"/>
  <c r="Q625" i="5"/>
  <c r="Q826" i="5"/>
  <c r="Q1458" i="5"/>
  <c r="Q208" i="5"/>
  <c r="Q565" i="5"/>
  <c r="Q1486" i="5"/>
  <c r="Q1494" i="5"/>
  <c r="Q1239" i="5"/>
  <c r="Q856" i="5"/>
  <c r="Q997" i="5"/>
  <c r="Q1244" i="5"/>
  <c r="Q419" i="5"/>
  <c r="Q263" i="5"/>
  <c r="Q445" i="5"/>
  <c r="Q1015" i="5"/>
  <c r="Q1016" i="5"/>
  <c r="Q928" i="5"/>
  <c r="Q736" i="5"/>
  <c r="Q753" i="5"/>
  <c r="Q1255" i="5"/>
  <c r="Q352" i="5"/>
  <c r="Q926" i="5"/>
  <c r="Q1054" i="5"/>
  <c r="Q860" i="5"/>
  <c r="Q843" i="5"/>
  <c r="Q1057" i="5"/>
  <c r="Q934" i="5"/>
  <c r="Q1064" i="5"/>
  <c r="Q335" i="5"/>
  <c r="Q788" i="5"/>
  <c r="Q628" i="5"/>
  <c r="Q425" i="5"/>
  <c r="Q951" i="5"/>
  <c r="Q689" i="5"/>
  <c r="Q195" i="5"/>
  <c r="Q438" i="5"/>
  <c r="Q732" i="5"/>
  <c r="Q407" i="5"/>
  <c r="Q1014" i="5"/>
  <c r="Q1053" i="5"/>
  <c r="Q643" i="5"/>
  <c r="Q181" i="5"/>
  <c r="Q1283" i="5"/>
  <c r="Q1450" i="5"/>
  <c r="Q938" i="5"/>
  <c r="Q1105" i="5"/>
  <c r="Q1104" i="5"/>
  <c r="Q1213" i="5"/>
  <c r="Q1172" i="5"/>
  <c r="Q910" i="5"/>
  <c r="Q1467" i="5"/>
  <c r="Q955" i="5"/>
  <c r="Q1122" i="5"/>
  <c r="Q1289" i="5"/>
  <c r="Q1288" i="5"/>
  <c r="Q1397" i="5"/>
  <c r="Q1356" i="5"/>
  <c r="Q1470" i="5"/>
  <c r="Q563" i="5"/>
  <c r="Q618" i="5"/>
  <c r="Q777" i="5"/>
  <c r="Q1267" i="5"/>
  <c r="Q1434" i="5"/>
  <c r="Q922" i="5"/>
  <c r="Q1089" i="5"/>
  <c r="Q1088" i="5"/>
  <c r="Q1197" i="5"/>
  <c r="Q1156" i="5"/>
  <c r="Q885" i="5"/>
  <c r="Q1451" i="5"/>
  <c r="Q939" i="5"/>
  <c r="Q1106" i="5"/>
  <c r="Q1273" i="5"/>
  <c r="Q1272" i="5"/>
  <c r="Q1381" i="5"/>
  <c r="Q1340" i="5"/>
  <c r="Q1383" i="5"/>
  <c r="Q547" i="5"/>
  <c r="Q602" i="5"/>
  <c r="Q761" i="5"/>
  <c r="Q1187" i="5"/>
  <c r="Q1354" i="5"/>
  <c r="Q1521" i="5"/>
  <c r="Q1520" i="5"/>
  <c r="Q1519" i="5"/>
  <c r="Q1117" i="5"/>
  <c r="Q1076" i="5"/>
  <c r="Q795" i="5"/>
  <c r="Q850" i="5"/>
  <c r="Q1179" i="5"/>
  <c r="Q1346" i="5"/>
  <c r="Q1513" i="5"/>
  <c r="Q1512" i="5"/>
  <c r="Q1511" i="5"/>
  <c r="Q1109" i="5"/>
  <c r="Q1068" i="5"/>
  <c r="Q787" i="5"/>
  <c r="Q842" i="5"/>
  <c r="Q1171" i="5"/>
  <c r="Q1338" i="5"/>
  <c r="Q1505" i="5"/>
  <c r="Q1504" i="5"/>
  <c r="Q1503" i="5"/>
  <c r="Q1101" i="5"/>
  <c r="Q1060" i="5"/>
  <c r="Q779" i="5"/>
  <c r="Q834" i="5"/>
  <c r="Q1119" i="5"/>
  <c r="Q1483" i="5"/>
  <c r="Q579" i="5"/>
  <c r="Q769" i="5"/>
  <c r="Q744" i="5"/>
  <c r="Q942" i="5"/>
  <c r="Q1030" i="5"/>
  <c r="Q1029" i="5"/>
  <c r="Q453" i="5"/>
  <c r="Q1368" i="5"/>
  <c r="Q268" i="5"/>
  <c r="Q231" i="5"/>
  <c r="Q662" i="5"/>
  <c r="Q434" i="5"/>
  <c r="Q305" i="5"/>
  <c r="Q259" i="5"/>
  <c r="Q212" i="5"/>
  <c r="Q636" i="5"/>
  <c r="Q676" i="5"/>
  <c r="Q663" i="5"/>
  <c r="Q273" i="5"/>
  <c r="Q210" i="5"/>
  <c r="Q1219" i="5"/>
  <c r="Q1386" i="5"/>
  <c r="Q874" i="5"/>
  <c r="Q1041" i="5"/>
  <c r="Q1040" i="5"/>
  <c r="Q1149" i="5"/>
  <c r="Q1108" i="5"/>
  <c r="Q827" i="5"/>
  <c r="Q1403" i="5"/>
  <c r="Q891" i="5"/>
  <c r="Q1058" i="5"/>
  <c r="Q1225" i="5"/>
  <c r="Q1224" i="5"/>
  <c r="Q1333" i="5"/>
  <c r="Q1292" i="5"/>
  <c r="Q1191" i="5"/>
  <c r="Q1414" i="5"/>
  <c r="Q554" i="5"/>
  <c r="Q713" i="5"/>
  <c r="Q1203" i="5"/>
  <c r="Q1370" i="5"/>
  <c r="Q1537" i="5"/>
  <c r="Q1536" i="5"/>
  <c r="Q1535" i="5"/>
  <c r="Q1133" i="5"/>
  <c r="Q1092" i="5"/>
  <c r="Q811" i="5"/>
  <c r="Q1387" i="5"/>
  <c r="Q875" i="5"/>
  <c r="Q1042" i="5"/>
  <c r="Q1209" i="5"/>
  <c r="Q1208" i="5"/>
  <c r="Q1317" i="5"/>
  <c r="Q1276" i="5"/>
  <c r="Q1127" i="5"/>
  <c r="Q1350" i="5"/>
  <c r="Q538" i="5"/>
  <c r="Q697" i="5"/>
  <c r="Q1123" i="5"/>
  <c r="Q1290" i="5"/>
  <c r="Q1457" i="5"/>
  <c r="Q1456" i="5"/>
  <c r="Q1455" i="5"/>
  <c r="Q1524" i="5"/>
  <c r="Q1012" i="5"/>
  <c r="Q731" i="5"/>
  <c r="Q786" i="5"/>
  <c r="Q1115" i="5"/>
  <c r="Q1282" i="5"/>
  <c r="Q1449" i="5"/>
  <c r="Q1448" i="5"/>
  <c r="Q1447" i="5"/>
  <c r="Q1516" i="5"/>
  <c r="Q1004" i="5"/>
  <c r="Q723" i="5"/>
  <c r="Q778" i="5"/>
  <c r="Q1107" i="5"/>
  <c r="Q1274" i="5"/>
  <c r="Q1441" i="5"/>
  <c r="Q1440" i="5"/>
  <c r="Q1439" i="5"/>
  <c r="Q1508" i="5"/>
  <c r="Q996" i="5"/>
  <c r="Q715" i="5"/>
  <c r="Q770" i="5"/>
  <c r="Q969" i="5"/>
  <c r="Q971" i="5"/>
  <c r="Q909" i="5"/>
  <c r="Q265" i="5"/>
  <c r="Q396" i="5"/>
  <c r="Q222" i="5"/>
  <c r="Q471" i="5"/>
  <c r="Q952" i="5"/>
  <c r="Q998" i="5"/>
  <c r="Q502" i="5"/>
  <c r="Q323" i="5"/>
  <c r="Q276" i="5"/>
  <c r="Q258" i="5"/>
  <c r="Q194" i="5"/>
  <c r="Q953" i="5"/>
  <c r="Q241" i="5"/>
  <c r="Q343" i="5"/>
  <c r="Q1155" i="5"/>
  <c r="Q1322" i="5"/>
  <c r="Q1489" i="5"/>
  <c r="Q1488" i="5"/>
  <c r="Q1487" i="5"/>
  <c r="Q1085" i="5"/>
  <c r="Q1044" i="5"/>
  <c r="Q763" i="5"/>
  <c r="Q1339" i="5"/>
  <c r="Q1506" i="5"/>
  <c r="Q994" i="5"/>
  <c r="Q1161" i="5"/>
  <c r="Q1160" i="5"/>
  <c r="Q1269" i="5"/>
  <c r="Q1228" i="5"/>
  <c r="Q999" i="5"/>
  <c r="Q1158" i="5"/>
  <c r="Q490" i="5"/>
  <c r="Q649" i="5"/>
  <c r="Q1139" i="5"/>
  <c r="Q1306" i="5"/>
  <c r="Q1473" i="5"/>
  <c r="Q1472" i="5"/>
  <c r="Q1471" i="5"/>
  <c r="Q1069" i="5"/>
  <c r="Q1028" i="5"/>
  <c r="Q747" i="5"/>
  <c r="Q1323" i="5"/>
  <c r="Q1490" i="5"/>
  <c r="Q978" i="5"/>
  <c r="Q1145" i="5"/>
  <c r="Q1144" i="5"/>
  <c r="Q1253" i="5"/>
  <c r="Q1212" i="5"/>
  <c r="Q974" i="5"/>
  <c r="Q1094" i="5"/>
  <c r="Q474" i="5"/>
  <c r="Q633" i="5"/>
  <c r="Q1059" i="5"/>
  <c r="Q1226" i="5"/>
  <c r="Q1393" i="5"/>
  <c r="Q1392" i="5"/>
  <c r="Q1501" i="5"/>
  <c r="Q1460" i="5"/>
  <c r="Q948" i="5"/>
  <c r="Q667" i="5"/>
  <c r="Q722" i="5"/>
  <c r="Q1051" i="5"/>
  <c r="Q1218" i="5"/>
  <c r="Q1385" i="5"/>
  <c r="Q1384" i="5"/>
  <c r="Q1493" i="5"/>
  <c r="Q1452" i="5"/>
  <c r="Q940" i="5"/>
  <c r="Q659" i="5"/>
  <c r="Q714" i="5"/>
  <c r="Q1043" i="5"/>
  <c r="Q1210" i="5"/>
  <c r="Q1377" i="5"/>
  <c r="Q1376" i="5"/>
  <c r="Q1485" i="5"/>
  <c r="Q1444" i="5"/>
  <c r="Q932" i="5"/>
  <c r="Q651" i="5"/>
  <c r="Q706" i="5"/>
  <c r="Q869" i="5"/>
  <c r="Q1138" i="5"/>
  <c r="Q738" i="5"/>
  <c r="Q569" i="5"/>
  <c r="Q616" i="5"/>
  <c r="Q783" i="5"/>
  <c r="Q838" i="5"/>
  <c r="Q294" i="5"/>
  <c r="Q1422" i="5"/>
  <c r="Q607" i="5"/>
  <c r="Q1431" i="5"/>
  <c r="Q925" i="5"/>
  <c r="Q387" i="5"/>
  <c r="Q340" i="5"/>
  <c r="Q189" i="5"/>
  <c r="Q360" i="5"/>
  <c r="Q496" i="5"/>
  <c r="Q1091" i="5"/>
  <c r="Q1258" i="5"/>
  <c r="Q1425" i="5"/>
  <c r="Q1424" i="5"/>
  <c r="Q1533" i="5"/>
  <c r="Q1492" i="5"/>
  <c r="Q980" i="5"/>
  <c r="Q699" i="5"/>
  <c r="Q1275" i="5"/>
  <c r="Q1442" i="5"/>
  <c r="Q930" i="5"/>
  <c r="Q1097" i="5"/>
  <c r="Q1096" i="5"/>
  <c r="Q1205" i="5"/>
  <c r="Q1164" i="5"/>
  <c r="Q896" i="5"/>
  <c r="Q984" i="5"/>
  <c r="Q426" i="5"/>
  <c r="Q585" i="5"/>
  <c r="Q1075" i="5"/>
  <c r="Q1242" i="5"/>
  <c r="Q1409" i="5"/>
  <c r="Q1408" i="5"/>
  <c r="Q1517" i="5"/>
  <c r="Q1476" i="5"/>
  <c r="Q964" i="5"/>
  <c r="Q683" i="5"/>
  <c r="Q1259" i="5"/>
  <c r="Q1426" i="5"/>
  <c r="Q914" i="5"/>
  <c r="Q1081" i="5"/>
  <c r="Q1080" i="5"/>
  <c r="Q1189" i="5"/>
  <c r="Q1148" i="5"/>
  <c r="Q871" i="5"/>
  <c r="Q959" i="5"/>
  <c r="Q1518" i="5"/>
  <c r="Q1507" i="5"/>
  <c r="Q995" i="5"/>
  <c r="Q1162" i="5"/>
  <c r="Q1329" i="5"/>
  <c r="Q1328" i="5"/>
  <c r="Q1437" i="5"/>
  <c r="Q1396" i="5"/>
  <c r="Q884" i="5"/>
  <c r="Q603" i="5"/>
  <c r="Q1499" i="5"/>
  <c r="Q987" i="5"/>
  <c r="Q836" i="5"/>
  <c r="Q382" i="5"/>
  <c r="Q864" i="5"/>
  <c r="Q478" i="5"/>
  <c r="Q404" i="5"/>
  <c r="Q253" i="5"/>
  <c r="Q461" i="5"/>
  <c r="Q752" i="5"/>
  <c r="Q1539" i="5"/>
  <c r="Q1027" i="5"/>
  <c r="Q1194" i="5"/>
  <c r="Q1361" i="5"/>
  <c r="Q1360" i="5"/>
  <c r="Q1469" i="5"/>
  <c r="Q1428" i="5"/>
  <c r="Q916" i="5"/>
  <c r="Q635" i="5"/>
  <c r="Q1211" i="5"/>
  <c r="Q1378" i="5"/>
  <c r="Q866" i="5"/>
  <c r="Q1033" i="5"/>
  <c r="Q1032" i="5"/>
  <c r="Q1141" i="5"/>
  <c r="Q1100" i="5"/>
  <c r="Q819" i="5"/>
  <c r="Q881" i="5"/>
  <c r="Q1279" i="5"/>
  <c r="Q1523" i="5"/>
  <c r="Q1011" i="5"/>
  <c r="Q1178" i="5"/>
  <c r="Q1345" i="5"/>
  <c r="Q1344" i="5"/>
  <c r="Q1453" i="5"/>
  <c r="Q1412" i="5"/>
  <c r="Q900" i="5"/>
  <c r="Q619" i="5"/>
  <c r="Q1195" i="5"/>
  <c r="Q1362" i="5"/>
  <c r="Q1529" i="5"/>
  <c r="Q1528" i="5"/>
  <c r="Q1527" i="5"/>
  <c r="Q1125" i="5"/>
  <c r="Q1084" i="5"/>
  <c r="Q803" i="5"/>
  <c r="Q858" i="5"/>
  <c r="Q1215" i="5"/>
  <c r="Q1443" i="5"/>
  <c r="Q931" i="5"/>
  <c r="Q1098" i="5"/>
  <c r="Q1265" i="5"/>
  <c r="Q1264" i="5"/>
  <c r="Q1373" i="5"/>
  <c r="Q1332" i="5"/>
  <c r="Q1351" i="5"/>
  <c r="Q539" i="5"/>
  <c r="Q1435" i="5"/>
  <c r="Q923" i="5"/>
  <c r="Q1090" i="5"/>
  <c r="Q1257" i="5"/>
  <c r="Q1256" i="5"/>
  <c r="Q1365" i="5"/>
  <c r="Q1324" i="5"/>
  <c r="Q1319" i="5"/>
  <c r="Q531" i="5"/>
  <c r="Q1427" i="5"/>
  <c r="Q915" i="5"/>
  <c r="Q1082" i="5"/>
  <c r="Q1249" i="5"/>
  <c r="Q1248" i="5"/>
  <c r="Q1357" i="5"/>
  <c r="Q1316" i="5"/>
  <c r="Q1287" i="5"/>
  <c r="Q523" i="5"/>
  <c r="Q578" i="5"/>
  <c r="Q737" i="5"/>
  <c r="Q1304" i="5"/>
  <c r="Q506" i="5"/>
  <c r="Q1150" i="5"/>
  <c r="Q488" i="5"/>
  <c r="Q655" i="5"/>
  <c r="Q710" i="5"/>
  <c r="Q709" i="5"/>
  <c r="Q245" i="5"/>
  <c r="Q612" i="5"/>
  <c r="Q304" i="5"/>
  <c r="Q440" i="5"/>
  <c r="Q329" i="5"/>
  <c r="Q489" i="5"/>
  <c r="Q780" i="5"/>
  <c r="Q505" i="5"/>
  <c r="Q317" i="5"/>
  <c r="Q255" i="5"/>
  <c r="Q717" i="5"/>
  <c r="Q1182" i="5"/>
  <c r="Q315" i="5"/>
  <c r="Q1475" i="5"/>
  <c r="Q963" i="5"/>
  <c r="Q1130" i="5"/>
  <c r="Q1297" i="5"/>
  <c r="Q1296" i="5"/>
  <c r="Q1405" i="5"/>
  <c r="Q1364" i="5"/>
  <c r="Q1534" i="5"/>
  <c r="Q571" i="5"/>
  <c r="Q1147" i="5"/>
  <c r="Q1314" i="5"/>
  <c r="Q1481" i="5"/>
  <c r="Q1480" i="5"/>
  <c r="Q1479" i="5"/>
  <c r="Q1077" i="5"/>
  <c r="Q1036" i="5"/>
  <c r="Q755" i="5"/>
  <c r="Q810" i="5"/>
  <c r="Q1038" i="5"/>
  <c r="Q1459" i="5"/>
  <c r="Q947" i="5"/>
  <c r="Q1114" i="5"/>
  <c r="Q1281" i="5"/>
  <c r="Q1280" i="5"/>
  <c r="Q1389" i="5"/>
  <c r="Q1348" i="5"/>
  <c r="Q1415" i="5"/>
  <c r="Q555" i="5"/>
  <c r="Q1131" i="5"/>
  <c r="Q1298" i="5"/>
  <c r="Q1465" i="5"/>
  <c r="Q1464" i="5"/>
  <c r="Q1463" i="5"/>
  <c r="Q1532" i="5"/>
  <c r="Q1020" i="5"/>
  <c r="Q739" i="5"/>
  <c r="Q794" i="5"/>
  <c r="Q1008" i="5"/>
  <c r="Q1379" i="5"/>
  <c r="Q867" i="5"/>
  <c r="Q1034" i="5"/>
  <c r="Q1201" i="5"/>
  <c r="Q1200" i="5"/>
  <c r="Q1309" i="5"/>
  <c r="Q1268" i="5"/>
  <c r="Q1095" i="5"/>
  <c r="Q1318" i="5"/>
  <c r="Q1371" i="5"/>
  <c r="Q1538" i="5"/>
  <c r="Q1026" i="5"/>
  <c r="Q1193" i="5"/>
  <c r="Q1192" i="5"/>
  <c r="Q1301" i="5"/>
  <c r="Q1260" i="5"/>
  <c r="Q1063" i="5"/>
  <c r="Q1286" i="5"/>
  <c r="Q1363" i="5"/>
  <c r="Q1530" i="5"/>
  <c r="Q1018" i="5"/>
  <c r="Q1185" i="5"/>
  <c r="Q1184" i="5"/>
  <c r="Q1293" i="5"/>
  <c r="Q1252" i="5"/>
  <c r="Q1045" i="5"/>
  <c r="Q1254" i="5"/>
  <c r="Q514" i="5"/>
  <c r="Q673" i="5"/>
  <c r="Q1413" i="5"/>
  <c r="Q1454" i="5"/>
  <c r="Q982" i="5"/>
  <c r="Q424" i="5"/>
  <c r="Q591" i="5"/>
  <c r="Q251" i="5"/>
  <c r="Q373" i="5"/>
  <c r="Q405" i="5"/>
  <c r="Q696" i="5"/>
  <c r="Q337" i="5"/>
  <c r="Q950" i="5"/>
  <c r="Q381" i="5"/>
  <c r="Q230" i="5"/>
  <c r="Q351" i="5"/>
  <c r="Q1047" i="5"/>
  <c r="Q785" i="5"/>
  <c r="Q204" i="5"/>
  <c r="Q1411" i="5"/>
  <c r="Q899" i="5"/>
  <c r="Q1066" i="5"/>
  <c r="Q1233" i="5"/>
  <c r="Q1232" i="5"/>
  <c r="Q1341" i="5"/>
  <c r="Q1300" i="5"/>
  <c r="Q1223" i="5"/>
  <c r="Q1462" i="5"/>
  <c r="Q1083" i="5"/>
  <c r="Q1250" i="5"/>
  <c r="Q1417" i="5"/>
  <c r="Q1416" i="5"/>
  <c r="Q1525" i="5"/>
  <c r="Q1484" i="5"/>
  <c r="Q972" i="5"/>
  <c r="Q691" i="5"/>
  <c r="Q746" i="5"/>
  <c r="Q933" i="5"/>
  <c r="Q1395" i="5"/>
  <c r="Q883" i="5"/>
  <c r="Q1050" i="5"/>
  <c r="Q1217" i="5"/>
  <c r="Q1216" i="5"/>
  <c r="Q1325" i="5"/>
  <c r="Q1284" i="5"/>
  <c r="Q1159" i="5"/>
  <c r="Q1382" i="5"/>
  <c r="Q1067" i="5"/>
  <c r="Q1234" i="5"/>
  <c r="Q1401" i="5"/>
  <c r="Q1400" i="5"/>
  <c r="Q1509" i="5"/>
  <c r="Q1468" i="5"/>
  <c r="Q956" i="5"/>
  <c r="Q675" i="5"/>
  <c r="Q730" i="5"/>
  <c r="Q905" i="5"/>
  <c r="Q1315" i="5"/>
  <c r="Q1482" i="5"/>
  <c r="Q970" i="5"/>
  <c r="Q1137" i="5"/>
  <c r="Q1136" i="5"/>
  <c r="Q1245" i="5"/>
  <c r="Q1204" i="5"/>
  <c r="Q960" i="5"/>
  <c r="Q1062" i="5"/>
  <c r="Q1307" i="5"/>
  <c r="Q1474" i="5"/>
  <c r="Q962" i="5"/>
  <c r="Q1129" i="5"/>
  <c r="Q1128" i="5"/>
  <c r="Q1237" i="5"/>
  <c r="Q1196" i="5"/>
  <c r="Q949" i="5"/>
  <c r="Q1039" i="5"/>
  <c r="Q1299" i="5"/>
  <c r="Q1466" i="5"/>
  <c r="Q954" i="5"/>
  <c r="Q1121" i="5"/>
  <c r="Q1120" i="5"/>
  <c r="Q1229" i="5"/>
  <c r="Q1188" i="5"/>
  <c r="Q935" i="5"/>
  <c r="Q1023" i="5"/>
  <c r="Q450" i="5"/>
  <c r="Q609" i="5"/>
  <c r="Q1372" i="5"/>
  <c r="Q1061" i="5"/>
  <c r="Q879" i="5"/>
  <c r="Q1303" i="5"/>
  <c r="Q527" i="5"/>
  <c r="Q582" i="5"/>
  <c r="Q581" i="5"/>
  <c r="Q1419" i="5"/>
  <c r="Q1526" i="5"/>
  <c r="Q465" i="5"/>
  <c r="Q668" i="5"/>
  <c r="Q661" i="5"/>
  <c r="Q1007" i="5"/>
  <c r="Q468" i="5"/>
  <c r="Q302" i="5"/>
  <c r="Q497" i="5"/>
  <c r="Q718" i="5"/>
  <c r="Q522" i="5"/>
  <c r="Q492" i="5"/>
  <c r="Q1347" i="5"/>
  <c r="Q1514" i="5"/>
  <c r="Q1002" i="5"/>
  <c r="Q1169" i="5"/>
  <c r="Q1168" i="5"/>
  <c r="Q1277" i="5"/>
  <c r="Q1236" i="5"/>
  <c r="Q1013" i="5"/>
  <c r="Q1531" i="5"/>
  <c r="Q1019" i="5"/>
  <c r="Q1186" i="5"/>
  <c r="Q1353" i="5"/>
  <c r="Q1352" i="5"/>
  <c r="Q1461" i="5"/>
  <c r="Q1420" i="5"/>
  <c r="Q908" i="5"/>
  <c r="Q627" i="5"/>
  <c r="Q682" i="5"/>
  <c r="Q841" i="5"/>
  <c r="Q1331" i="5"/>
  <c r="Q1498" i="5"/>
  <c r="Q986" i="5"/>
  <c r="Q1153" i="5"/>
  <c r="Q1152" i="5"/>
  <c r="Q1261" i="5"/>
  <c r="Q1220" i="5"/>
  <c r="Q985" i="5"/>
  <c r="Q1515" i="5"/>
  <c r="Q1003" i="5"/>
  <c r="Q1170" i="5"/>
  <c r="Q1337" i="5"/>
  <c r="Q1336" i="5"/>
  <c r="Q1445" i="5"/>
  <c r="Q1404" i="5"/>
  <c r="Q892" i="5"/>
  <c r="Q611" i="5"/>
  <c r="Q666" i="5"/>
  <c r="Q825" i="5"/>
  <c r="Q1251" i="5"/>
  <c r="Q1418" i="5"/>
  <c r="Q906" i="5"/>
  <c r="Q1073" i="5"/>
  <c r="Q432" i="5"/>
  <c r="Q296" i="5"/>
  <c r="Q324" i="5"/>
  <c r="Q371" i="5"/>
  <c r="Q772" i="5"/>
  <c r="Q1500" i="5"/>
  <c r="Q543" i="5"/>
  <c r="Q338" i="5"/>
  <c r="Q508" i="5"/>
  <c r="Q1358" i="5"/>
  <c r="Q188" i="5"/>
  <c r="Q235" i="5"/>
  <c r="Q1087" i="5"/>
  <c r="Q590" i="5"/>
  <c r="Q409" i="5"/>
  <c r="Q270" i="5"/>
  <c r="Q417" i="5"/>
  <c r="Q660" i="5"/>
  <c r="Q1294" i="5"/>
  <c r="Q568" i="5"/>
  <c r="Q447" i="5"/>
  <c r="Q213" i="5"/>
  <c r="Q364" i="5"/>
  <c r="Q414" i="5"/>
  <c r="Q393" i="5"/>
  <c r="Q1369" i="5"/>
  <c r="Q727" i="5"/>
  <c r="Q975" i="5"/>
  <c r="Q228" i="5"/>
  <c r="Q275" i="5"/>
  <c r="Q309" i="5"/>
  <c r="Q187" i="5"/>
  <c r="Q1214" i="5"/>
  <c r="Q725" i="5"/>
  <c r="Q271" i="5"/>
  <c r="Q325" i="5"/>
  <c r="Q518" i="5"/>
  <c r="Q844" i="5"/>
  <c r="Q692" i="5"/>
  <c r="Q862" i="5"/>
  <c r="Q863" i="5"/>
  <c r="Q807" i="5"/>
  <c r="Q640" i="5"/>
  <c r="Q601" i="5"/>
  <c r="Q802" i="5"/>
  <c r="Q1330" i="5"/>
  <c r="Q804" i="5"/>
  <c r="Q367" i="5"/>
  <c r="Q192" i="5"/>
  <c r="Q549" i="5"/>
  <c r="Q1391" i="5"/>
  <c r="Q1398" i="5"/>
  <c r="Q1175" i="5"/>
  <c r="Q840" i="5"/>
  <c r="Q958" i="5"/>
  <c r="Q1116" i="5"/>
  <c r="Q398" i="5"/>
  <c r="Q247" i="5"/>
  <c r="Q429" i="5"/>
  <c r="Q990" i="5"/>
  <c r="Q991" i="5"/>
  <c r="Q903" i="5"/>
  <c r="Q720" i="5"/>
  <c r="Q729" i="5"/>
  <c r="Q1190" i="5"/>
  <c r="Q1291" i="5"/>
  <c r="Q272" i="5"/>
  <c r="Q629" i="5"/>
  <c r="Q630" i="5"/>
  <c r="Q575" i="5"/>
  <c r="Q408" i="5"/>
  <c r="Q957" i="5"/>
  <c r="Q1343" i="5"/>
  <c r="Q1285" i="5"/>
  <c r="Q526" i="5"/>
  <c r="Q327" i="5"/>
  <c r="Q509" i="5"/>
  <c r="Q1231" i="5"/>
  <c r="Q1238" i="5"/>
  <c r="Q1031" i="5"/>
  <c r="Q800" i="5"/>
  <c r="Q857" i="5"/>
  <c r="Q1308" i="5"/>
  <c r="Q422" i="5"/>
  <c r="Q1263" i="5"/>
  <c r="Q552" i="5"/>
  <c r="Q1305" i="5"/>
  <c r="Q868" i="5"/>
  <c r="Q1313" i="5"/>
  <c r="Q595" i="5"/>
  <c r="Q1320" i="5"/>
  <c r="Q859" i="5"/>
  <c r="Q577" i="5"/>
  <c r="Q845" i="5"/>
  <c r="Q190" i="5"/>
  <c r="Q349" i="5"/>
  <c r="Q454" i="5"/>
  <c r="Q548" i="5"/>
  <c r="Q282" i="5"/>
  <c r="Q224" i="5"/>
  <c r="Q314" i="5"/>
  <c r="Q370" i="5"/>
  <c r="Q300" i="5"/>
  <c r="Q347" i="5"/>
  <c r="Q580" i="5"/>
  <c r="Q924" i="5"/>
  <c r="Q1302" i="5"/>
  <c r="Q444" i="5"/>
  <c r="Q861" i="5"/>
  <c r="Q211" i="5"/>
  <c r="Q297" i="5"/>
  <c r="Q386" i="5"/>
  <c r="Q760" i="5"/>
  <c r="Q469" i="5"/>
  <c r="Q261" i="5"/>
  <c r="Q415" i="5"/>
  <c r="Q491" i="5"/>
  <c r="Q257" i="5"/>
  <c r="Q413" i="5"/>
  <c r="Q965" i="5"/>
  <c r="Q966" i="5"/>
  <c r="Q878" i="5"/>
  <c r="Q704" i="5"/>
  <c r="Q705" i="5"/>
  <c r="Q1009" i="5"/>
  <c r="Q1163" i="5"/>
  <c r="Q446" i="5"/>
  <c r="Q256" i="5"/>
  <c r="Q613" i="5"/>
  <c r="Q614" i="5"/>
  <c r="Q559" i="5"/>
  <c r="Q1438" i="5"/>
  <c r="Q929" i="5"/>
  <c r="Q1247" i="5"/>
  <c r="Q1157" i="5"/>
  <c r="Q495" i="5"/>
  <c r="Q311" i="5"/>
  <c r="Q493" i="5"/>
  <c r="Q1167" i="5"/>
  <c r="Q1174" i="5"/>
  <c r="Q1006" i="5"/>
  <c r="Q784" i="5"/>
  <c r="Q833" i="5"/>
  <c r="Q921" i="5"/>
  <c r="Q748" i="5"/>
  <c r="Q336" i="5"/>
  <c r="Q693" i="5"/>
  <c r="Q694" i="5"/>
  <c r="Q639" i="5"/>
  <c r="Q472" i="5"/>
  <c r="Q1086" i="5"/>
  <c r="Q482" i="5"/>
  <c r="Q1176" i="5"/>
  <c r="Q1134" i="5"/>
  <c r="Q391" i="5"/>
  <c r="Q216" i="5"/>
  <c r="Q573" i="5"/>
  <c r="Q574" i="5"/>
  <c r="Q519" i="5"/>
  <c r="Q1271" i="5"/>
  <c r="Q865" i="5"/>
  <c r="Q1022" i="5"/>
  <c r="Q1349" i="5"/>
  <c r="Q534" i="5"/>
  <c r="Q646" i="5"/>
  <c r="Q680" i="5"/>
  <c r="Q545" i="5"/>
  <c r="Q1124" i="5"/>
  <c r="Q890" i="5"/>
  <c r="Q851" i="5"/>
  <c r="Q1065" i="5"/>
  <c r="Q1140" i="5"/>
  <c r="Q1035" i="5"/>
  <c r="Q828" i="5"/>
  <c r="Q377" i="5"/>
  <c r="Q762" i="5"/>
  <c r="Q854" i="5"/>
  <c r="Q989" i="5"/>
  <c r="Q366" i="5"/>
  <c r="Q556" i="5"/>
  <c r="Q322" i="5"/>
  <c r="Q1477" i="5"/>
  <c r="Q599" i="5"/>
  <c r="Q378" i="5"/>
  <c r="Q558" i="5"/>
  <c r="Q436" i="5"/>
  <c r="Q196" i="5"/>
  <c r="Q243" i="5"/>
  <c r="Q1151" i="5"/>
  <c r="Q598" i="5"/>
  <c r="Q420" i="5"/>
  <c r="Q278" i="5"/>
  <c r="Q430" i="5"/>
  <c r="Q911" i="5"/>
  <c r="Q893" i="5"/>
  <c r="Q589" i="5"/>
  <c r="Q207" i="5"/>
  <c r="Q285" i="5"/>
  <c r="Q372" i="5"/>
  <c r="Q427" i="5"/>
  <c r="Q462" i="5"/>
  <c r="Q1433" i="5"/>
  <c r="Q735" i="5"/>
  <c r="Q1390" i="5"/>
  <c r="Q236" i="5"/>
  <c r="Q283" i="5"/>
  <c r="Q185" i="5"/>
  <c r="Q626" i="5"/>
  <c r="Q782" i="5"/>
  <c r="Q532" i="5"/>
  <c r="Q318" i="5"/>
  <c r="Q494" i="5"/>
  <c r="Q186" i="5"/>
  <c r="Q394" i="5"/>
  <c r="Q540" i="5"/>
  <c r="Q504" i="5"/>
  <c r="Q368" i="5"/>
  <c r="Q197" i="5"/>
  <c r="Q348" i="5"/>
  <c r="Q395" i="5"/>
  <c r="Q1025" i="5"/>
  <c r="Q1099" i="5"/>
  <c r="Q477" i="5"/>
  <c r="Q1103" i="5"/>
  <c r="Q1110" i="5"/>
  <c r="Q981" i="5"/>
  <c r="Q768" i="5"/>
  <c r="Q809" i="5"/>
  <c r="Q771" i="5"/>
  <c r="Q362" i="5"/>
  <c r="Q620" i="5"/>
  <c r="Q320" i="5"/>
  <c r="Q677" i="5"/>
  <c r="Q678" i="5"/>
  <c r="Q623" i="5"/>
  <c r="Q456" i="5"/>
  <c r="Q1037" i="5"/>
  <c r="Q458" i="5"/>
  <c r="Q1048" i="5"/>
  <c r="Q872" i="5"/>
  <c r="Q375" i="5"/>
  <c r="Q200" i="5"/>
  <c r="Q557" i="5"/>
  <c r="Q1423" i="5"/>
  <c r="Q1430" i="5"/>
  <c r="Q1207" i="5"/>
  <c r="Q848" i="5"/>
  <c r="Q983" i="5"/>
  <c r="Q1180" i="5"/>
  <c r="Q513" i="5"/>
  <c r="Q400" i="5"/>
  <c r="Q757" i="5"/>
  <c r="Q758" i="5"/>
  <c r="Q703" i="5"/>
  <c r="Q536" i="5"/>
  <c r="Q1342" i="5"/>
  <c r="Q586" i="5"/>
  <c r="Q1177" i="5"/>
  <c r="Q484" i="5"/>
  <c r="Q280" i="5"/>
  <c r="Q637" i="5"/>
  <c r="Q638" i="5"/>
  <c r="Q583" i="5"/>
  <c r="Q416" i="5"/>
  <c r="Q968" i="5"/>
  <c r="Q1407" i="5"/>
  <c r="Q1240" i="5"/>
  <c r="Q1198" i="5"/>
  <c r="Q774" i="5"/>
  <c r="Q808" i="5"/>
  <c r="Q801" i="5"/>
  <c r="Q1380" i="5"/>
  <c r="Q1146" i="5"/>
  <c r="Q876" i="5"/>
  <c r="Q1321" i="5"/>
  <c r="Q1181" i="5"/>
  <c r="Q307" i="5"/>
  <c r="Q973" i="5"/>
  <c r="Q941" i="5"/>
  <c r="Q1166" i="5"/>
  <c r="Q374" i="5"/>
  <c r="Q604" i="5"/>
  <c r="Q354" i="5"/>
  <c r="Q179" i="5"/>
  <c r="Q593" i="5"/>
  <c r="Q853" i="5"/>
  <c r="Q319" i="5"/>
  <c r="Q206" i="5"/>
  <c r="Q357" i="5"/>
  <c r="Q724" i="5"/>
  <c r="Q401" i="5"/>
  <c r="Q624" i="5"/>
  <c r="Q566" i="5"/>
  <c r="Q221" i="5"/>
  <c r="Q308" i="5"/>
  <c r="Q355" i="5"/>
  <c r="Q644" i="5"/>
  <c r="Q988" i="5"/>
  <c r="Q1334" i="5"/>
  <c r="Q457" i="5"/>
  <c r="Q961" i="5"/>
  <c r="Q219" i="5"/>
  <c r="Q361" i="5"/>
  <c r="Q894" i="5"/>
  <c r="Q1295" i="5"/>
  <c r="Q383" i="5"/>
  <c r="Q246" i="5"/>
  <c r="Q397" i="5"/>
  <c r="Q1326" i="5"/>
  <c r="Q852" i="5"/>
  <c r="Q217" i="5"/>
  <c r="Q967" i="5"/>
  <c r="Q234" i="5"/>
  <c r="Q298" i="5"/>
  <c r="Q284" i="5"/>
  <c r="Q331" i="5"/>
  <c r="Q515" i="5"/>
  <c r="Q184" i="5"/>
  <c r="Q541" i="5"/>
  <c r="Q1359" i="5"/>
  <c r="Q1366" i="5"/>
  <c r="Q1143" i="5"/>
  <c r="Q832" i="5"/>
  <c r="Q944" i="5"/>
  <c r="Q1052" i="5"/>
  <c r="Q198" i="5"/>
  <c r="Q385" i="5"/>
  <c r="Q384" i="5"/>
  <c r="Q741" i="5"/>
  <c r="Q742" i="5"/>
  <c r="Q687" i="5"/>
  <c r="Q520" i="5"/>
  <c r="Q1278" i="5"/>
  <c r="Q562" i="5"/>
  <c r="Q1049" i="5"/>
  <c r="Q459" i="5"/>
  <c r="Q264" i="5"/>
  <c r="Q621" i="5"/>
  <c r="Q622" i="5"/>
  <c r="Q567" i="5"/>
  <c r="Q1502" i="5"/>
  <c r="Q943" i="5"/>
  <c r="Q1311" i="5"/>
  <c r="Q1221" i="5"/>
  <c r="Q218" i="5"/>
  <c r="Q499" i="5"/>
  <c r="Q821" i="5"/>
  <c r="Q822" i="5"/>
  <c r="Q767" i="5"/>
  <c r="Q600" i="5"/>
  <c r="Q553" i="5"/>
  <c r="Q690" i="5"/>
  <c r="Q1010" i="5"/>
  <c r="Q812" i="5"/>
  <c r="Q344" i="5"/>
  <c r="Q701" i="5"/>
  <c r="Q702" i="5"/>
  <c r="Q647" i="5"/>
  <c r="Q480" i="5"/>
  <c r="Q1118" i="5"/>
  <c r="Q498" i="5"/>
  <c r="Q1241" i="5"/>
  <c r="Q517" i="5"/>
  <c r="Q927" i="5"/>
  <c r="Q1406" i="5"/>
  <c r="Q1375" i="5"/>
  <c r="Q1165" i="5"/>
  <c r="Q1402" i="5"/>
  <c r="Q1132" i="5"/>
  <c r="Q898" i="5"/>
  <c r="Q1072" i="5"/>
  <c r="Q855" i="5"/>
  <c r="Q418" i="5"/>
  <c r="Q654" i="5"/>
  <c r="Q433" i="5"/>
  <c r="Q286" i="5"/>
  <c r="Q443" i="5"/>
  <c r="Q904" i="5"/>
  <c r="Q597" i="5"/>
  <c r="Q215" i="5"/>
  <c r="Q293" i="5"/>
  <c r="Q467" i="5"/>
  <c r="Q588" i="5"/>
  <c r="Q306" i="5"/>
  <c r="Q1335" i="5"/>
  <c r="Q232" i="5"/>
  <c r="Q451" i="5"/>
  <c r="Q412" i="5"/>
  <c r="Q244" i="5"/>
  <c r="Q291" i="5"/>
  <c r="Q249" i="5"/>
  <c r="Q634" i="5"/>
  <c r="Q790" i="5"/>
  <c r="Q564" i="5"/>
  <c r="Q342" i="5"/>
  <c r="Q507" i="5"/>
  <c r="Q226" i="5"/>
  <c r="Q225" i="5"/>
  <c r="Q1446" i="5"/>
  <c r="Q781" i="5"/>
  <c r="Q279" i="5"/>
  <c r="Q333" i="5"/>
  <c r="Q550" i="5"/>
  <c r="Q936" i="5"/>
  <c r="Q193" i="5"/>
  <c r="Q332" i="5"/>
  <c r="Q1432" i="5"/>
  <c r="Q671" i="5"/>
  <c r="Q740" i="5"/>
  <c r="Q1230" i="5"/>
  <c r="Q220" i="5"/>
  <c r="Q267" i="5"/>
  <c r="Q369" i="5"/>
  <c r="Q248" i="5"/>
  <c r="Q605" i="5"/>
  <c r="Q606" i="5"/>
  <c r="Q551" i="5"/>
  <c r="Q1399" i="5"/>
  <c r="Q918" i="5"/>
  <c r="Q1183" i="5"/>
  <c r="Q1093" i="5"/>
  <c r="Q262" i="5"/>
  <c r="Q473" i="5"/>
  <c r="Q805" i="5"/>
  <c r="Q806" i="5"/>
  <c r="Q751" i="5"/>
  <c r="Q584" i="5"/>
  <c r="Q529" i="5"/>
  <c r="Q658" i="5"/>
  <c r="Q882" i="5"/>
  <c r="Q402" i="5"/>
  <c r="Q684" i="5"/>
  <c r="Q328" i="5"/>
  <c r="Q685" i="5"/>
  <c r="Q686" i="5"/>
  <c r="Q631" i="5"/>
  <c r="Q464" i="5"/>
  <c r="Q1055" i="5"/>
  <c r="Q466" i="5"/>
  <c r="Q1112" i="5"/>
  <c r="Q897" i="5"/>
  <c r="Q901" i="5"/>
  <c r="Q902" i="5"/>
  <c r="Q831" i="5"/>
  <c r="Q664" i="5"/>
  <c r="Q641" i="5"/>
  <c r="Q870" i="5"/>
  <c r="Q1522" i="5"/>
  <c r="Q572" i="5"/>
  <c r="Q410" i="5"/>
  <c r="Q765" i="5"/>
  <c r="Q766" i="5"/>
  <c r="Q711" i="5"/>
  <c r="Q544" i="5"/>
  <c r="Q1374" i="5"/>
  <c r="Q594" i="5"/>
  <c r="Q1074" i="5"/>
  <c r="Q645" i="5"/>
  <c r="Q1270" i="5"/>
  <c r="Q665" i="5"/>
  <c r="Q642" i="5"/>
  <c r="Q1421" i="5"/>
  <c r="Q979" i="5"/>
  <c r="Q1388" i="5"/>
  <c r="Q1154" i="5"/>
  <c r="S1298" i="7" l="1"/>
  <c r="T1298" i="7" s="1"/>
  <c r="S1283" i="7"/>
  <c r="T1283" i="7" s="1"/>
  <c r="S1288" i="7"/>
  <c r="T1288" i="7" s="1"/>
  <c r="S1293" i="7"/>
  <c r="T1293" i="7" s="1"/>
  <c r="S1290" i="7"/>
  <c r="T1290" i="7" s="1"/>
  <c r="S1227" i="7"/>
  <c r="T1227" i="7" s="1"/>
  <c r="S1229" i="7"/>
  <c r="T1229" i="7" s="1"/>
  <c r="S1240" i="7"/>
  <c r="T1240" i="7" s="1"/>
  <c r="S1242" i="7"/>
  <c r="T1242" i="7" s="1"/>
  <c r="S1235" i="7"/>
  <c r="T1235" i="7" s="1"/>
  <c r="S1296" i="7"/>
  <c r="T1296" i="7" s="1"/>
  <c r="S1275" i="7"/>
  <c r="T1275" i="7" s="1"/>
  <c r="S1280" i="7"/>
  <c r="T1280" i="7" s="1"/>
  <c r="S1285" i="7"/>
  <c r="T1285" i="7" s="1"/>
  <c r="S1282" i="7"/>
  <c r="T1282" i="7" s="1"/>
  <c r="S1287" i="7"/>
  <c r="T1287" i="7" s="1"/>
  <c r="S1292" i="7"/>
  <c r="T1292" i="7" s="1"/>
  <c r="S1231" i="7"/>
  <c r="T1231" i="7" s="1"/>
  <c r="S1233" i="7"/>
  <c r="T1233" i="7" s="1"/>
  <c r="S1270" i="7"/>
  <c r="T1270" i="7" s="1"/>
  <c r="S1303" i="7"/>
  <c r="T1303" i="7" s="1"/>
  <c r="S1267" i="7"/>
  <c r="T1267" i="7" s="1"/>
  <c r="S1272" i="7"/>
  <c r="T1272" i="7" s="1"/>
  <c r="S1277" i="7"/>
  <c r="T1277" i="7" s="1"/>
  <c r="S1274" i="7"/>
  <c r="T1274" i="7" s="1"/>
  <c r="S1279" i="7"/>
  <c r="T1279" i="7" s="1"/>
  <c r="S1284" i="7"/>
  <c r="T1284" i="7" s="1"/>
  <c r="S1289" i="7"/>
  <c r="T1289" i="7" s="1"/>
  <c r="S1286" i="7"/>
  <c r="T1286" i="7" s="1"/>
  <c r="S1251" i="7"/>
  <c r="T1251" i="7" s="1"/>
  <c r="S1301" i="7"/>
  <c r="T1301" i="7" s="1"/>
  <c r="S1262" i="7"/>
  <c r="T1262" i="7" s="1"/>
  <c r="S1264" i="7"/>
  <c r="T1264" i="7" s="1"/>
  <c r="S1269" i="7"/>
  <c r="T1269" i="7" s="1"/>
  <c r="S1266" i="7"/>
  <c r="T1266" i="7" s="1"/>
  <c r="S1271" i="7"/>
  <c r="T1271" i="7" s="1"/>
  <c r="S1276" i="7"/>
  <c r="T1276" i="7" s="1"/>
  <c r="S1281" i="7"/>
  <c r="T1281" i="7" s="1"/>
  <c r="S1228" i="7"/>
  <c r="T1228" i="7" s="1"/>
  <c r="S1299" i="7"/>
  <c r="T1299" i="7" s="1"/>
  <c r="S1253" i="7"/>
  <c r="T1253" i="7" s="1"/>
  <c r="S1255" i="7"/>
  <c r="T1255" i="7" s="1"/>
  <c r="S1257" i="7"/>
  <c r="T1257" i="7" s="1"/>
  <c r="S1259" i="7"/>
  <c r="T1259" i="7" s="1"/>
  <c r="S1261" i="7"/>
  <c r="T1261" i="7" s="1"/>
  <c r="S1268" i="7"/>
  <c r="T1268" i="7" s="1"/>
  <c r="S1273" i="7"/>
  <c r="T1273" i="7" s="1"/>
  <c r="S1244" i="7"/>
  <c r="T1244" i="7" s="1"/>
  <c r="S1297" i="7"/>
  <c r="T1297" i="7" s="1"/>
  <c r="S1246" i="7"/>
  <c r="T1246" i="7" s="1"/>
  <c r="S1248" i="7"/>
  <c r="T1248" i="7" s="1"/>
  <c r="S1250" i="7"/>
  <c r="T1250" i="7" s="1"/>
  <c r="S1252" i="7"/>
  <c r="T1252" i="7" s="1"/>
  <c r="S1254" i="7"/>
  <c r="T1254" i="7" s="1"/>
  <c r="S1263" i="7"/>
  <c r="T1263" i="7" s="1"/>
  <c r="S1265" i="7"/>
  <c r="T1265" i="7" s="1"/>
  <c r="S1260" i="7"/>
  <c r="T1260" i="7" s="1"/>
  <c r="S1302" i="7"/>
  <c r="T1302" i="7" s="1"/>
  <c r="S1295" i="7"/>
  <c r="T1295" i="7" s="1"/>
  <c r="S1237" i="7"/>
  <c r="T1237" i="7" s="1"/>
  <c r="S1239" i="7"/>
  <c r="T1239" i="7" s="1"/>
  <c r="S1241" i="7"/>
  <c r="T1241" i="7" s="1"/>
  <c r="S1243" i="7"/>
  <c r="T1243" i="7" s="1"/>
  <c r="S1245" i="7"/>
  <c r="T1245" i="7" s="1"/>
  <c r="S1256" i="7"/>
  <c r="T1256" i="7" s="1"/>
  <c r="S1258" i="7"/>
  <c r="T1258" i="7" s="1"/>
  <c r="S1278" i="7"/>
  <c r="T1278" i="7" s="1"/>
  <c r="S1236" i="7"/>
  <c r="T1236" i="7" s="1"/>
  <c r="S1238" i="7"/>
  <c r="T1238" i="7" s="1"/>
  <c r="S1247" i="7"/>
  <c r="T1247" i="7" s="1"/>
  <c r="S1300" i="7"/>
  <c r="T1300" i="7" s="1"/>
  <c r="S1249" i="7"/>
  <c r="T1249" i="7" s="1"/>
  <c r="S1234" i="7"/>
  <c r="T1234" i="7" s="1"/>
  <c r="S1291" i="7"/>
  <c r="T1291" i="7" s="1"/>
  <c r="S1294" i="7"/>
  <c r="T1294" i="7" s="1"/>
  <c r="S1230" i="7"/>
  <c r="T1230" i="7" s="1"/>
  <c r="S1232" i="7"/>
  <c r="T1232" i="7" s="1"/>
  <c r="S986" i="7"/>
  <c r="T986" i="7" s="1"/>
  <c r="S946" i="7"/>
  <c r="T946" i="7" s="1"/>
  <c r="S930" i="7"/>
  <c r="T930" i="7" s="1"/>
  <c r="S914" i="7"/>
  <c r="T914" i="7" s="1"/>
  <c r="S898" i="7"/>
  <c r="T898" i="7" s="1"/>
  <c r="S983" i="7"/>
  <c r="T983" i="7" s="1"/>
  <c r="S987" i="7"/>
  <c r="T987" i="7" s="1"/>
  <c r="S947" i="7"/>
  <c r="T947" i="7" s="1"/>
  <c r="S931" i="7"/>
  <c r="T931" i="7" s="1"/>
  <c r="S915" i="7"/>
  <c r="T915" i="7" s="1"/>
  <c r="S899" i="7"/>
  <c r="T899" i="7" s="1"/>
  <c r="S884" i="7"/>
  <c r="T884" i="7" s="1"/>
  <c r="S857" i="7"/>
  <c r="T857" i="7" s="1"/>
  <c r="S889" i="7"/>
  <c r="T889" i="7" s="1"/>
  <c r="S856" i="7"/>
  <c r="T856" i="7" s="1"/>
  <c r="S874" i="7"/>
  <c r="T874" i="7" s="1"/>
  <c r="S871" i="7"/>
  <c r="T871" i="7" s="1"/>
  <c r="S979" i="7"/>
  <c r="T979" i="7" s="1"/>
  <c r="S944" i="7"/>
  <c r="T944" i="7" s="1"/>
  <c r="S928" i="7"/>
  <c r="T928" i="7" s="1"/>
  <c r="S912" i="7"/>
  <c r="T912" i="7" s="1"/>
  <c r="S896" i="7"/>
  <c r="T896" i="7" s="1"/>
  <c r="S974" i="7"/>
  <c r="T974" i="7" s="1"/>
  <c r="S978" i="7"/>
  <c r="T978" i="7" s="1"/>
  <c r="S945" i="7"/>
  <c r="T945" i="7" s="1"/>
  <c r="S929" i="7"/>
  <c r="T929" i="7" s="1"/>
  <c r="S913" i="7"/>
  <c r="T913" i="7" s="1"/>
  <c r="S897" i="7"/>
  <c r="T897" i="7" s="1"/>
  <c r="S876" i="7"/>
  <c r="T876" i="7" s="1"/>
  <c r="S959" i="7"/>
  <c r="T959" i="7" s="1"/>
  <c r="S883" i="7"/>
  <c r="T883" i="7" s="1"/>
  <c r="S892" i="7"/>
  <c r="T892" i="7" s="1"/>
  <c r="S866" i="7"/>
  <c r="T866" i="7" s="1"/>
  <c r="S891" i="7"/>
  <c r="T891" i="7" s="1"/>
  <c r="S970" i="7"/>
  <c r="T970" i="7" s="1"/>
  <c r="S942" i="7"/>
  <c r="T942" i="7" s="1"/>
  <c r="S926" i="7"/>
  <c r="T926" i="7" s="1"/>
  <c r="S910" i="7"/>
  <c r="T910" i="7" s="1"/>
  <c r="S894" i="7"/>
  <c r="T894" i="7" s="1"/>
  <c r="S967" i="7"/>
  <c r="T967" i="7" s="1"/>
  <c r="S971" i="7"/>
  <c r="T971" i="7" s="1"/>
  <c r="S943" i="7"/>
  <c r="T943" i="7" s="1"/>
  <c r="S927" i="7"/>
  <c r="T927" i="7" s="1"/>
  <c r="S911" i="7"/>
  <c r="T911" i="7" s="1"/>
  <c r="S895" i="7"/>
  <c r="T895" i="7" s="1"/>
  <c r="S868" i="7"/>
  <c r="T868" i="7" s="1"/>
  <c r="S886" i="7"/>
  <c r="T886" i="7" s="1"/>
  <c r="S875" i="7"/>
  <c r="T875" i="7" s="1"/>
  <c r="S888" i="7"/>
  <c r="T888" i="7" s="1"/>
  <c r="S858" i="7"/>
  <c r="T858" i="7" s="1"/>
  <c r="S963" i="7"/>
  <c r="T963" i="7" s="1"/>
  <c r="S940" i="7"/>
  <c r="T940" i="7" s="1"/>
  <c r="S924" i="7"/>
  <c r="T924" i="7" s="1"/>
  <c r="S908" i="7"/>
  <c r="T908" i="7" s="1"/>
  <c r="S988" i="7"/>
  <c r="T988" i="7" s="1"/>
  <c r="S958" i="7"/>
  <c r="T958" i="7" s="1"/>
  <c r="S962" i="7"/>
  <c r="T962" i="7" s="1"/>
  <c r="S941" i="7"/>
  <c r="T941" i="7" s="1"/>
  <c r="S925" i="7"/>
  <c r="T925" i="7" s="1"/>
  <c r="S909" i="7"/>
  <c r="T909" i="7" s="1"/>
  <c r="S980" i="7"/>
  <c r="T980" i="7" s="1"/>
  <c r="S860" i="7"/>
  <c r="T860" i="7" s="1"/>
  <c r="S878" i="7"/>
  <c r="T878" i="7" s="1"/>
  <c r="S867" i="7"/>
  <c r="T867" i="7" s="1"/>
  <c r="S885" i="7"/>
  <c r="T885" i="7" s="1"/>
  <c r="S887" i="7"/>
  <c r="T887" i="7" s="1"/>
  <c r="S984" i="7"/>
  <c r="T984" i="7" s="1"/>
  <c r="S954" i="7"/>
  <c r="T954" i="7" s="1"/>
  <c r="S938" i="7"/>
  <c r="T938" i="7" s="1"/>
  <c r="S922" i="7"/>
  <c r="T922" i="7" s="1"/>
  <c r="S906" i="7"/>
  <c r="T906" i="7" s="1"/>
  <c r="S981" i="7"/>
  <c r="T981" i="7" s="1"/>
  <c r="S985" i="7"/>
  <c r="T985" i="7" s="1"/>
  <c r="S955" i="7"/>
  <c r="T955" i="7" s="1"/>
  <c r="S939" i="7"/>
  <c r="T939" i="7" s="1"/>
  <c r="S923" i="7"/>
  <c r="T923" i="7" s="1"/>
  <c r="S907" i="7"/>
  <c r="T907" i="7" s="1"/>
  <c r="S973" i="7"/>
  <c r="T973" i="7" s="1"/>
  <c r="S890" i="7"/>
  <c r="T890" i="7" s="1"/>
  <c r="S870" i="7"/>
  <c r="T870" i="7" s="1"/>
  <c r="S859" i="7"/>
  <c r="T859" i="7" s="1"/>
  <c r="S877" i="7"/>
  <c r="T877" i="7" s="1"/>
  <c r="S863" i="7"/>
  <c r="T863" i="7" s="1"/>
  <c r="S977" i="7"/>
  <c r="T977" i="7" s="1"/>
  <c r="S952" i="7"/>
  <c r="T952" i="7" s="1"/>
  <c r="S936" i="7"/>
  <c r="T936" i="7" s="1"/>
  <c r="S920" i="7"/>
  <c r="T920" i="7" s="1"/>
  <c r="S904" i="7"/>
  <c r="T904" i="7" s="1"/>
  <c r="S972" i="7"/>
  <c r="T972" i="7" s="1"/>
  <c r="S976" i="7"/>
  <c r="T976" i="7" s="1"/>
  <c r="S953" i="7"/>
  <c r="T953" i="7" s="1"/>
  <c r="S937" i="7"/>
  <c r="T937" i="7" s="1"/>
  <c r="S921" i="7"/>
  <c r="T921" i="7" s="1"/>
  <c r="S905" i="7"/>
  <c r="T905" i="7" s="1"/>
  <c r="S964" i="7"/>
  <c r="T964" i="7" s="1"/>
  <c r="S881" i="7"/>
  <c r="T881" i="7" s="1"/>
  <c r="S862" i="7"/>
  <c r="T862" i="7" s="1"/>
  <c r="S880" i="7"/>
  <c r="T880" i="7" s="1"/>
  <c r="S869" i="7"/>
  <c r="T869" i="7" s="1"/>
  <c r="S966" i="7"/>
  <c r="T966" i="7" s="1"/>
  <c r="S968" i="7"/>
  <c r="T968" i="7" s="1"/>
  <c r="S950" i="7"/>
  <c r="T950" i="7" s="1"/>
  <c r="S934" i="7"/>
  <c r="T934" i="7" s="1"/>
  <c r="S918" i="7"/>
  <c r="T918" i="7" s="1"/>
  <c r="S902" i="7"/>
  <c r="T902" i="7" s="1"/>
  <c r="S965" i="7"/>
  <c r="T965" i="7" s="1"/>
  <c r="S969" i="7"/>
  <c r="T969" i="7" s="1"/>
  <c r="S951" i="7"/>
  <c r="T951" i="7" s="1"/>
  <c r="S935" i="7"/>
  <c r="T935" i="7" s="1"/>
  <c r="S919" i="7"/>
  <c r="T919" i="7" s="1"/>
  <c r="S903" i="7"/>
  <c r="T903" i="7" s="1"/>
  <c r="S957" i="7"/>
  <c r="T957" i="7" s="1"/>
  <c r="S873" i="7"/>
  <c r="T873" i="7" s="1"/>
  <c r="S975" i="7"/>
  <c r="T975" i="7" s="1"/>
  <c r="S872" i="7"/>
  <c r="T872" i="7" s="1"/>
  <c r="S861" i="7"/>
  <c r="T861" i="7" s="1"/>
  <c r="S879" i="7"/>
  <c r="T879" i="7" s="1"/>
  <c r="S916" i="7"/>
  <c r="T916" i="7" s="1"/>
  <c r="S982" i="7"/>
  <c r="T982" i="7" s="1"/>
  <c r="S900" i="7"/>
  <c r="T900" i="7" s="1"/>
  <c r="S865" i="7"/>
  <c r="T865" i="7" s="1"/>
  <c r="S956" i="7"/>
  <c r="T956" i="7" s="1"/>
  <c r="S893" i="7"/>
  <c r="T893" i="7" s="1"/>
  <c r="S932" i="7"/>
  <c r="T932" i="7" s="1"/>
  <c r="S960" i="7"/>
  <c r="T960" i="7" s="1"/>
  <c r="S864" i="7"/>
  <c r="T864" i="7" s="1"/>
  <c r="S949" i="7"/>
  <c r="T949" i="7" s="1"/>
  <c r="S882" i="7"/>
  <c r="T882" i="7" s="1"/>
  <c r="S961" i="7"/>
  <c r="T961" i="7" s="1"/>
  <c r="S933" i="7"/>
  <c r="T933" i="7" s="1"/>
  <c r="S855" i="7"/>
  <c r="T855" i="7" s="1"/>
  <c r="S948" i="7"/>
  <c r="T948" i="7" s="1"/>
  <c r="S917" i="7"/>
  <c r="T917" i="7" s="1"/>
  <c r="S901" i="7"/>
  <c r="T901" i="7" s="1"/>
  <c r="S1499" i="7"/>
  <c r="T1499" i="7" s="1"/>
  <c r="S1514" i="7"/>
  <c r="T1514" i="7" s="1"/>
  <c r="S1513" i="7"/>
  <c r="T1513" i="7" s="1"/>
  <c r="S1512" i="7"/>
  <c r="T1512" i="7" s="1"/>
  <c r="S1506" i="7"/>
  <c r="T1506" i="7" s="1"/>
  <c r="S1505" i="7"/>
  <c r="T1505" i="7" s="1"/>
  <c r="S1504" i="7"/>
  <c r="T1504" i="7" s="1"/>
  <c r="S1511" i="7"/>
  <c r="T1511" i="7" s="1"/>
  <c r="S1518" i="7"/>
  <c r="T1518" i="7" s="1"/>
  <c r="S1521" i="7"/>
  <c r="T1521" i="7" s="1"/>
  <c r="S1503" i="7"/>
  <c r="T1503" i="7" s="1"/>
  <c r="S1510" i="7"/>
  <c r="T1510" i="7" s="1"/>
  <c r="S1517" i="7"/>
  <c r="T1517" i="7" s="1"/>
  <c r="S1519" i="7"/>
  <c r="T1519" i="7" s="1"/>
  <c r="S1502" i="7"/>
  <c r="T1502" i="7" s="1"/>
  <c r="S1509" i="7"/>
  <c r="T1509" i="7" s="1"/>
  <c r="S1516" i="7"/>
  <c r="T1516" i="7" s="1"/>
  <c r="S1515" i="7"/>
  <c r="T1515" i="7" s="1"/>
  <c r="S1501" i="7"/>
  <c r="T1501" i="7" s="1"/>
  <c r="S1508" i="7"/>
  <c r="T1508" i="7" s="1"/>
  <c r="S1507" i="7"/>
  <c r="T1507" i="7" s="1"/>
  <c r="S1520" i="7"/>
  <c r="T1520" i="7" s="1"/>
  <c r="S1500" i="7"/>
  <c r="T1500" i="7" s="1"/>
  <c r="S1212" i="7"/>
  <c r="T1212" i="7" s="1"/>
  <c r="S1196" i="7"/>
  <c r="T1196" i="7" s="1"/>
  <c r="S1180" i="7"/>
  <c r="T1180" i="7" s="1"/>
  <c r="S1222" i="7"/>
  <c r="T1222" i="7" s="1"/>
  <c r="S1199" i="7"/>
  <c r="T1199" i="7" s="1"/>
  <c r="S1183" i="7"/>
  <c r="T1183" i="7" s="1"/>
  <c r="S1217" i="7"/>
  <c r="T1217" i="7" s="1"/>
  <c r="S1210" i="7"/>
  <c r="T1210" i="7" s="1"/>
  <c r="S1194" i="7"/>
  <c r="T1194" i="7" s="1"/>
  <c r="S1178" i="7"/>
  <c r="T1178" i="7" s="1"/>
  <c r="S1213" i="7"/>
  <c r="T1213" i="7" s="1"/>
  <c r="S1197" i="7"/>
  <c r="T1197" i="7" s="1"/>
  <c r="S1181" i="7"/>
  <c r="T1181" i="7" s="1"/>
  <c r="S1219" i="7"/>
  <c r="T1219" i="7" s="1"/>
  <c r="S1208" i="7"/>
  <c r="T1208" i="7" s="1"/>
  <c r="S1192" i="7"/>
  <c r="T1192" i="7" s="1"/>
  <c r="S1176" i="7"/>
  <c r="T1176" i="7" s="1"/>
  <c r="S1211" i="7"/>
  <c r="T1211" i="7" s="1"/>
  <c r="S1195" i="7"/>
  <c r="T1195" i="7" s="1"/>
  <c r="S1179" i="7"/>
  <c r="T1179" i="7" s="1"/>
  <c r="S1206" i="7"/>
  <c r="T1206" i="7" s="1"/>
  <c r="S1190" i="7"/>
  <c r="T1190" i="7" s="1"/>
  <c r="S1223" i="7"/>
  <c r="T1223" i="7" s="1"/>
  <c r="S1209" i="7"/>
  <c r="T1209" i="7" s="1"/>
  <c r="S1193" i="7"/>
  <c r="T1193" i="7" s="1"/>
  <c r="S1177" i="7"/>
  <c r="T1177" i="7" s="1"/>
  <c r="S1204" i="7"/>
  <c r="T1204" i="7" s="1"/>
  <c r="S1188" i="7"/>
  <c r="T1188" i="7" s="1"/>
  <c r="S1216" i="7"/>
  <c r="T1216" i="7" s="1"/>
  <c r="S1207" i="7"/>
  <c r="T1207" i="7" s="1"/>
  <c r="S1191" i="7"/>
  <c r="T1191" i="7" s="1"/>
  <c r="S1175" i="7"/>
  <c r="T1175" i="7" s="1"/>
  <c r="S1202" i="7"/>
  <c r="T1202" i="7" s="1"/>
  <c r="S1186" i="7"/>
  <c r="T1186" i="7" s="1"/>
  <c r="S1225" i="7"/>
  <c r="T1225" i="7" s="1"/>
  <c r="S1205" i="7"/>
  <c r="T1205" i="7" s="1"/>
  <c r="S1189" i="7"/>
  <c r="T1189" i="7" s="1"/>
  <c r="S1224" i="7"/>
  <c r="T1224" i="7" s="1"/>
  <c r="S1221" i="7"/>
  <c r="T1221" i="7" s="1"/>
  <c r="S1200" i="7"/>
  <c r="T1200" i="7" s="1"/>
  <c r="S1184" i="7"/>
  <c r="T1184" i="7" s="1"/>
  <c r="S1218" i="7"/>
  <c r="T1218" i="7" s="1"/>
  <c r="S1203" i="7"/>
  <c r="T1203" i="7" s="1"/>
  <c r="S1187" i="7"/>
  <c r="T1187" i="7" s="1"/>
  <c r="S1215" i="7"/>
  <c r="T1215" i="7" s="1"/>
  <c r="S1201" i="7"/>
  <c r="T1201" i="7" s="1"/>
  <c r="S1185" i="7"/>
  <c r="T1185" i="7" s="1"/>
  <c r="S1226" i="7"/>
  <c r="T1226" i="7" s="1"/>
  <c r="S1214" i="7"/>
  <c r="T1214" i="7" s="1"/>
  <c r="S1198" i="7"/>
  <c r="T1198" i="7" s="1"/>
  <c r="S1182" i="7"/>
  <c r="T1182" i="7" s="1"/>
  <c r="S1220" i="7"/>
  <c r="T1220" i="7" s="1"/>
  <c r="S134" i="7"/>
  <c r="T134" i="7" s="1"/>
  <c r="S166" i="7"/>
  <c r="T166" i="7" s="1"/>
  <c r="S150" i="7"/>
  <c r="T150" i="7" s="1"/>
  <c r="S93" i="7"/>
  <c r="T93" i="7" s="1"/>
  <c r="S157" i="7"/>
  <c r="T157" i="7" s="1"/>
  <c r="S173" i="7"/>
  <c r="T173" i="7" s="1"/>
  <c r="S141" i="7"/>
  <c r="T141" i="7" s="1"/>
  <c r="S125" i="7"/>
  <c r="T125" i="7" s="1"/>
  <c r="S118" i="7"/>
  <c r="T118" i="7" s="1"/>
  <c r="S102" i="7"/>
  <c r="T102" i="7" s="1"/>
  <c r="S109" i="7"/>
  <c r="T109" i="7" s="1"/>
  <c r="S107" i="7"/>
  <c r="T107" i="7" s="1"/>
  <c r="S171" i="7"/>
  <c r="T171" i="7" s="1"/>
  <c r="S153" i="7"/>
  <c r="T153" i="7" s="1"/>
  <c r="S144" i="7"/>
  <c r="T144" i="7" s="1"/>
  <c r="S101" i="7"/>
  <c r="T101" i="7" s="1"/>
  <c r="S165" i="7"/>
  <c r="T165" i="7" s="1"/>
  <c r="S116" i="7"/>
  <c r="T116" i="7" s="1"/>
  <c r="S98" i="7"/>
  <c r="T98" i="7" s="1"/>
  <c r="S162" i="7"/>
  <c r="T162" i="7" s="1"/>
  <c r="S151" i="7"/>
  <c r="T151" i="7" s="1"/>
  <c r="S110" i="7"/>
  <c r="T110" i="7" s="1"/>
  <c r="S174" i="7"/>
  <c r="T174" i="7" s="1"/>
  <c r="S175" i="7"/>
  <c r="T175" i="7" s="1"/>
  <c r="S123" i="7"/>
  <c r="T123" i="7" s="1"/>
  <c r="S105" i="7"/>
  <c r="T105" i="7" s="1"/>
  <c r="S169" i="7"/>
  <c r="T169" i="7" s="1"/>
  <c r="S96" i="7"/>
  <c r="T96" i="7" s="1"/>
  <c r="S160" i="7"/>
  <c r="T160" i="7" s="1"/>
  <c r="S117" i="7"/>
  <c r="T117" i="7" s="1"/>
  <c r="S132" i="7"/>
  <c r="T132" i="7" s="1"/>
  <c r="S114" i="7"/>
  <c r="T114" i="7" s="1"/>
  <c r="S103" i="7"/>
  <c r="T103" i="7" s="1"/>
  <c r="S167" i="7"/>
  <c r="T167" i="7" s="1"/>
  <c r="S126" i="7"/>
  <c r="T126" i="7" s="1"/>
  <c r="S139" i="7"/>
  <c r="T139" i="7" s="1"/>
  <c r="S121" i="7"/>
  <c r="T121" i="7" s="1"/>
  <c r="S112" i="7"/>
  <c r="T112" i="7" s="1"/>
  <c r="S176" i="7"/>
  <c r="T176" i="7" s="1"/>
  <c r="S133" i="7"/>
  <c r="T133" i="7" s="1"/>
  <c r="S148" i="7"/>
  <c r="T148" i="7" s="1"/>
  <c r="S130" i="7"/>
  <c r="T130" i="7" s="1"/>
  <c r="S119" i="7"/>
  <c r="T119" i="7" s="1"/>
  <c r="S142" i="7"/>
  <c r="T142" i="7" s="1"/>
  <c r="S91" i="7"/>
  <c r="T91" i="7" s="1"/>
  <c r="S155" i="7"/>
  <c r="T155" i="7" s="1"/>
  <c r="S137" i="7"/>
  <c r="T137" i="7" s="1"/>
  <c r="S128" i="7"/>
  <c r="T128" i="7" s="1"/>
  <c r="S149" i="7"/>
  <c r="T149" i="7" s="1"/>
  <c r="S135" i="7"/>
  <c r="T135" i="7" s="1"/>
  <c r="S92" i="7"/>
  <c r="T92" i="7" s="1"/>
  <c r="S156" i="7"/>
  <c r="T156" i="7" s="1"/>
  <c r="S122" i="7"/>
  <c r="T122" i="7" s="1"/>
  <c r="S95" i="7"/>
  <c r="T95" i="7" s="1"/>
  <c r="S159" i="7"/>
  <c r="T159" i="7" s="1"/>
  <c r="S99" i="7"/>
  <c r="T99" i="7" s="1"/>
  <c r="S163" i="7"/>
  <c r="T163" i="7" s="1"/>
  <c r="S129" i="7"/>
  <c r="T129" i="7" s="1"/>
  <c r="S104" i="7"/>
  <c r="T104" i="7" s="1"/>
  <c r="S168" i="7"/>
  <c r="T168" i="7" s="1"/>
  <c r="S113" i="7"/>
  <c r="T113" i="7" s="1"/>
  <c r="S108" i="7"/>
  <c r="T108" i="7" s="1"/>
  <c r="S172" i="7"/>
  <c r="T172" i="7" s="1"/>
  <c r="S138" i="7"/>
  <c r="T138" i="7" s="1"/>
  <c r="S111" i="7"/>
  <c r="T111" i="7" s="1"/>
  <c r="S100" i="7"/>
  <c r="T100" i="7" s="1"/>
  <c r="S115" i="7"/>
  <c r="T115" i="7" s="1"/>
  <c r="S145" i="7"/>
  <c r="T145" i="7" s="1"/>
  <c r="S120" i="7"/>
  <c r="T120" i="7" s="1"/>
  <c r="S152" i="7"/>
  <c r="T152" i="7" s="1"/>
  <c r="S164" i="7"/>
  <c r="T164" i="7" s="1"/>
  <c r="S124" i="7"/>
  <c r="T124" i="7" s="1"/>
  <c r="S90" i="7"/>
  <c r="T90" i="7" s="1"/>
  <c r="S154" i="7"/>
  <c r="T154" i="7" s="1"/>
  <c r="S127" i="7"/>
  <c r="T127" i="7" s="1"/>
  <c r="S131" i="7"/>
  <c r="T131" i="7" s="1"/>
  <c r="S97" i="7"/>
  <c r="T97" i="7" s="1"/>
  <c r="S161" i="7"/>
  <c r="T161" i="7" s="1"/>
  <c r="S136" i="7"/>
  <c r="T136" i="7" s="1"/>
  <c r="S158" i="7"/>
  <c r="T158" i="7" s="1"/>
  <c r="S147" i="7"/>
  <c r="T147" i="7" s="1"/>
  <c r="S146" i="7"/>
  <c r="T146" i="7" s="1"/>
  <c r="S94" i="7"/>
  <c r="T94" i="7" s="1"/>
  <c r="S140" i="7"/>
  <c r="T140" i="7" s="1"/>
  <c r="S106" i="7"/>
  <c r="T106" i="7" s="1"/>
  <c r="S170" i="7"/>
  <c r="T170" i="7" s="1"/>
  <c r="S143" i="7"/>
  <c r="T143" i="7" s="1"/>
  <c r="S177" i="7"/>
  <c r="T177" i="7" s="1"/>
  <c r="S1344" i="7"/>
  <c r="T1344" i="7" s="1"/>
  <c r="S1337" i="7"/>
  <c r="T1337" i="7" s="1"/>
  <c r="S1316" i="7"/>
  <c r="T1316" i="7" s="1"/>
  <c r="S1365" i="7"/>
  <c r="T1365" i="7" s="1"/>
  <c r="S1359" i="7"/>
  <c r="T1359" i="7" s="1"/>
  <c r="S1364" i="7"/>
  <c r="T1364" i="7" s="1"/>
  <c r="S1361" i="7"/>
  <c r="T1361" i="7" s="1"/>
  <c r="S1311" i="7"/>
  <c r="T1311" i="7" s="1"/>
  <c r="S1326" i="7"/>
  <c r="T1326" i="7" s="1"/>
  <c r="S1335" i="7"/>
  <c r="T1335" i="7" s="1"/>
  <c r="S1330" i="7"/>
  <c r="T1330" i="7" s="1"/>
  <c r="S1314" i="7"/>
  <c r="T1314" i="7" s="1"/>
  <c r="S1362" i="7"/>
  <c r="T1362" i="7" s="1"/>
  <c r="S1352" i="7"/>
  <c r="T1352" i="7" s="1"/>
  <c r="S1354" i="7"/>
  <c r="T1354" i="7" s="1"/>
  <c r="S1356" i="7"/>
  <c r="T1356" i="7" s="1"/>
  <c r="S1309" i="7"/>
  <c r="T1309" i="7" s="1"/>
  <c r="S1342" i="7"/>
  <c r="T1342" i="7" s="1"/>
  <c r="S1376" i="7"/>
  <c r="T1376" i="7" s="1"/>
  <c r="S1328" i="7"/>
  <c r="T1328" i="7" s="1"/>
  <c r="S1321" i="7"/>
  <c r="T1321" i="7" s="1"/>
  <c r="S1312" i="7"/>
  <c r="T1312" i="7" s="1"/>
  <c r="S1357" i="7"/>
  <c r="T1357" i="7" s="1"/>
  <c r="S1343" i="7"/>
  <c r="T1343" i="7" s="1"/>
  <c r="S1345" i="7"/>
  <c r="T1345" i="7" s="1"/>
  <c r="S1347" i="7"/>
  <c r="T1347" i="7" s="1"/>
  <c r="S1307" i="7"/>
  <c r="T1307" i="7" s="1"/>
  <c r="S1358" i="7"/>
  <c r="T1358" i="7" s="1"/>
  <c r="S1373" i="7"/>
  <c r="T1373" i="7" s="1"/>
  <c r="S1319" i="7"/>
  <c r="T1319" i="7" s="1"/>
  <c r="S1355" i="7"/>
  <c r="T1355" i="7" s="1"/>
  <c r="S1310" i="7"/>
  <c r="T1310" i="7" s="1"/>
  <c r="S1350" i="7"/>
  <c r="T1350" i="7" s="1"/>
  <c r="S1336" i="7"/>
  <c r="T1336" i="7" s="1"/>
  <c r="S1338" i="7"/>
  <c r="T1338" i="7" s="1"/>
  <c r="S1340" i="7"/>
  <c r="T1340" i="7" s="1"/>
  <c r="S1305" i="7"/>
  <c r="T1305" i="7" s="1"/>
  <c r="S1372" i="7"/>
  <c r="T1372" i="7" s="1"/>
  <c r="S1369" i="7"/>
  <c r="T1369" i="7" s="1"/>
  <c r="S1348" i="7"/>
  <c r="T1348" i="7" s="1"/>
  <c r="S1308" i="7"/>
  <c r="T1308" i="7" s="1"/>
  <c r="S1341" i="7"/>
  <c r="T1341" i="7" s="1"/>
  <c r="S1327" i="7"/>
  <c r="T1327" i="7" s="1"/>
  <c r="S1329" i="7"/>
  <c r="T1329" i="7" s="1"/>
  <c r="S1331" i="7"/>
  <c r="T1331" i="7" s="1"/>
  <c r="S1317" i="7"/>
  <c r="T1317" i="7" s="1"/>
  <c r="S1366" i="7"/>
  <c r="T1366" i="7" s="1"/>
  <c r="S1360" i="7"/>
  <c r="T1360" i="7" s="1"/>
  <c r="S1339" i="7"/>
  <c r="T1339" i="7" s="1"/>
  <c r="S1306" i="7"/>
  <c r="T1306" i="7" s="1"/>
  <c r="S1334" i="7"/>
  <c r="T1334" i="7" s="1"/>
  <c r="S1320" i="7"/>
  <c r="T1320" i="7" s="1"/>
  <c r="S1322" i="7"/>
  <c r="T1322" i="7" s="1"/>
  <c r="S1324" i="7"/>
  <c r="T1324" i="7" s="1"/>
  <c r="S1374" i="7"/>
  <c r="T1374" i="7" s="1"/>
  <c r="S1363" i="7"/>
  <c r="T1363" i="7" s="1"/>
  <c r="S1353" i="7"/>
  <c r="T1353" i="7" s="1"/>
  <c r="S1332" i="7"/>
  <c r="T1332" i="7" s="1"/>
  <c r="S1304" i="7"/>
  <c r="T1304" i="7" s="1"/>
  <c r="S1325" i="7"/>
  <c r="T1325" i="7" s="1"/>
  <c r="S1375" i="7"/>
  <c r="T1375" i="7" s="1"/>
  <c r="S1370" i="7"/>
  <c r="T1370" i="7" s="1"/>
  <c r="S1315" i="7"/>
  <c r="T1315" i="7" s="1"/>
  <c r="S1333" i="7"/>
  <c r="T1333" i="7" s="1"/>
  <c r="S1313" i="7"/>
  <c r="T1313" i="7" s="1"/>
  <c r="S1351" i="7"/>
  <c r="T1351" i="7" s="1"/>
  <c r="S1349" i="7"/>
  <c r="T1349" i="7" s="1"/>
  <c r="S1346" i="7"/>
  <c r="T1346" i="7" s="1"/>
  <c r="S1367" i="7"/>
  <c r="T1367" i="7" s="1"/>
  <c r="S1323" i="7"/>
  <c r="T1323" i="7" s="1"/>
  <c r="S1368" i="7"/>
  <c r="T1368" i="7" s="1"/>
  <c r="S1318" i="7"/>
  <c r="T1318" i="7" s="1"/>
  <c r="S1371" i="7"/>
  <c r="T1371" i="7" s="1"/>
  <c r="S1454" i="7"/>
  <c r="T1454" i="7" s="1"/>
  <c r="S1390" i="7"/>
  <c r="T1390" i="7" s="1"/>
  <c r="S1435" i="7"/>
  <c r="T1435" i="7" s="1"/>
  <c r="S1480" i="7"/>
  <c r="T1480" i="7" s="1"/>
  <c r="S1416" i="7"/>
  <c r="T1416" i="7" s="1"/>
  <c r="S1469" i="7"/>
  <c r="T1469" i="7" s="1"/>
  <c r="S1405" i="7"/>
  <c r="T1405" i="7" s="1"/>
  <c r="S1466" i="7"/>
  <c r="T1466" i="7" s="1"/>
  <c r="S1402" i="7"/>
  <c r="T1402" i="7" s="1"/>
  <c r="S1447" i="7"/>
  <c r="T1447" i="7" s="1"/>
  <c r="S1492" i="7"/>
  <c r="T1492" i="7" s="1"/>
  <c r="S1428" i="7"/>
  <c r="T1428" i="7" s="1"/>
  <c r="S1393" i="7"/>
  <c r="T1393" i="7" s="1"/>
  <c r="S1385" i="7"/>
  <c r="T1385" i="7" s="1"/>
  <c r="S1379" i="7"/>
  <c r="T1379" i="7" s="1"/>
  <c r="S1446" i="7"/>
  <c r="T1446" i="7" s="1"/>
  <c r="S1491" i="7"/>
  <c r="T1491" i="7" s="1"/>
  <c r="S1427" i="7"/>
  <c r="T1427" i="7" s="1"/>
  <c r="S1472" i="7"/>
  <c r="T1472" i="7" s="1"/>
  <c r="S1408" i="7"/>
  <c r="T1408" i="7" s="1"/>
  <c r="S1461" i="7"/>
  <c r="T1461" i="7" s="1"/>
  <c r="S1397" i="7"/>
  <c r="T1397" i="7" s="1"/>
  <c r="S1458" i="7"/>
  <c r="T1458" i="7" s="1"/>
  <c r="S1394" i="7"/>
  <c r="T1394" i="7" s="1"/>
  <c r="S1439" i="7"/>
  <c r="T1439" i="7" s="1"/>
  <c r="S1484" i="7"/>
  <c r="T1484" i="7" s="1"/>
  <c r="S1420" i="7"/>
  <c r="T1420" i="7" s="1"/>
  <c r="S1386" i="7"/>
  <c r="T1386" i="7" s="1"/>
  <c r="S1449" i="7"/>
  <c r="T1449" i="7" s="1"/>
  <c r="S1378" i="7"/>
  <c r="T1378" i="7" s="1"/>
  <c r="S1438" i="7"/>
  <c r="T1438" i="7" s="1"/>
  <c r="S1483" i="7"/>
  <c r="T1483" i="7" s="1"/>
  <c r="S1419" i="7"/>
  <c r="T1419" i="7" s="1"/>
  <c r="S1464" i="7"/>
  <c r="T1464" i="7" s="1"/>
  <c r="S1400" i="7"/>
  <c r="T1400" i="7" s="1"/>
  <c r="S1453" i="7"/>
  <c r="T1453" i="7" s="1"/>
  <c r="S1389" i="7"/>
  <c r="T1389" i="7" s="1"/>
  <c r="S1450" i="7"/>
  <c r="T1450" i="7" s="1"/>
  <c r="S1495" i="7"/>
  <c r="T1495" i="7" s="1"/>
  <c r="S1431" i="7"/>
  <c r="T1431" i="7" s="1"/>
  <c r="S1476" i="7"/>
  <c r="T1476" i="7" s="1"/>
  <c r="S1412" i="7"/>
  <c r="T1412" i="7" s="1"/>
  <c r="S1382" i="7"/>
  <c r="T1382" i="7" s="1"/>
  <c r="S1489" i="7"/>
  <c r="T1489" i="7" s="1"/>
  <c r="S1481" i="7"/>
  <c r="T1481" i="7" s="1"/>
  <c r="S1494" i="7"/>
  <c r="T1494" i="7" s="1"/>
  <c r="S1430" i="7"/>
  <c r="T1430" i="7" s="1"/>
  <c r="S1475" i="7"/>
  <c r="T1475" i="7" s="1"/>
  <c r="S1411" i="7"/>
  <c r="T1411" i="7" s="1"/>
  <c r="S1456" i="7"/>
  <c r="T1456" i="7" s="1"/>
  <c r="S1392" i="7"/>
  <c r="T1392" i="7" s="1"/>
  <c r="S1445" i="7"/>
  <c r="T1445" i="7" s="1"/>
  <c r="S1381" i="7"/>
  <c r="T1381" i="7" s="1"/>
  <c r="S1442" i="7"/>
  <c r="T1442" i="7" s="1"/>
  <c r="S1487" i="7"/>
  <c r="T1487" i="7" s="1"/>
  <c r="S1423" i="7"/>
  <c r="T1423" i="7" s="1"/>
  <c r="S1468" i="7"/>
  <c r="T1468" i="7" s="1"/>
  <c r="S1404" i="7"/>
  <c r="T1404" i="7" s="1"/>
  <c r="S1497" i="7"/>
  <c r="T1497" i="7" s="1"/>
  <c r="S1425" i="7"/>
  <c r="T1425" i="7" s="1"/>
  <c r="S1417" i="7"/>
  <c r="T1417" i="7" s="1"/>
  <c r="S1486" i="7"/>
  <c r="T1486" i="7" s="1"/>
  <c r="S1422" i="7"/>
  <c r="T1422" i="7" s="1"/>
  <c r="S1467" i="7"/>
  <c r="T1467" i="7" s="1"/>
  <c r="S1403" i="7"/>
  <c r="T1403" i="7" s="1"/>
  <c r="S1448" i="7"/>
  <c r="T1448" i="7" s="1"/>
  <c r="S1384" i="7"/>
  <c r="T1384" i="7" s="1"/>
  <c r="S1437" i="7"/>
  <c r="T1437" i="7" s="1"/>
  <c r="S1498" i="7"/>
  <c r="T1498" i="7" s="1"/>
  <c r="S1434" i="7"/>
  <c r="T1434" i="7" s="1"/>
  <c r="S1479" i="7"/>
  <c r="T1479" i="7" s="1"/>
  <c r="S1415" i="7"/>
  <c r="T1415" i="7" s="1"/>
  <c r="S1460" i="7"/>
  <c r="T1460" i="7" s="1"/>
  <c r="S1396" i="7"/>
  <c r="T1396" i="7" s="1"/>
  <c r="S1433" i="7"/>
  <c r="T1433" i="7" s="1"/>
  <c r="S1465" i="7"/>
  <c r="T1465" i="7" s="1"/>
  <c r="S1387" i="7"/>
  <c r="T1387" i="7" s="1"/>
  <c r="S1478" i="7"/>
  <c r="T1478" i="7" s="1"/>
  <c r="S1414" i="7"/>
  <c r="T1414" i="7" s="1"/>
  <c r="S1459" i="7"/>
  <c r="T1459" i="7" s="1"/>
  <c r="S1395" i="7"/>
  <c r="T1395" i="7" s="1"/>
  <c r="S1440" i="7"/>
  <c r="T1440" i="7" s="1"/>
  <c r="S1493" i="7"/>
  <c r="T1493" i="7" s="1"/>
  <c r="S1429" i="7"/>
  <c r="T1429" i="7" s="1"/>
  <c r="S1490" i="7"/>
  <c r="T1490" i="7" s="1"/>
  <c r="S1426" i="7"/>
  <c r="T1426" i="7" s="1"/>
  <c r="S1471" i="7"/>
  <c r="T1471" i="7" s="1"/>
  <c r="S1407" i="7"/>
  <c r="T1407" i="7" s="1"/>
  <c r="S1452" i="7"/>
  <c r="T1452" i="7" s="1"/>
  <c r="S1388" i="7"/>
  <c r="T1388" i="7" s="1"/>
  <c r="S1377" i="7"/>
  <c r="T1377" i="7" s="1"/>
  <c r="S1401" i="7"/>
  <c r="T1401" i="7" s="1"/>
  <c r="S1470" i="7"/>
  <c r="T1470" i="7" s="1"/>
  <c r="S1406" i="7"/>
  <c r="T1406" i="7" s="1"/>
  <c r="S1451" i="7"/>
  <c r="T1451" i="7" s="1"/>
  <c r="S1496" i="7"/>
  <c r="T1496" i="7" s="1"/>
  <c r="S1432" i="7"/>
  <c r="T1432" i="7" s="1"/>
  <c r="S1485" i="7"/>
  <c r="T1485" i="7" s="1"/>
  <c r="S1421" i="7"/>
  <c r="T1421" i="7" s="1"/>
  <c r="S1482" i="7"/>
  <c r="T1482" i="7" s="1"/>
  <c r="S1418" i="7"/>
  <c r="T1418" i="7" s="1"/>
  <c r="S1463" i="7"/>
  <c r="T1463" i="7" s="1"/>
  <c r="S1399" i="7"/>
  <c r="T1399" i="7" s="1"/>
  <c r="S1444" i="7"/>
  <c r="T1444" i="7" s="1"/>
  <c r="S1380" i="7"/>
  <c r="T1380" i="7" s="1"/>
  <c r="S1473" i="7"/>
  <c r="T1473" i="7" s="1"/>
  <c r="S1441" i="7"/>
  <c r="T1441" i="7" s="1"/>
  <c r="S1488" i="7"/>
  <c r="T1488" i="7" s="1"/>
  <c r="S1436" i="7"/>
  <c r="T1436" i="7" s="1"/>
  <c r="S1424" i="7"/>
  <c r="T1424" i="7" s="1"/>
  <c r="S1457" i="7"/>
  <c r="T1457" i="7" s="1"/>
  <c r="S1443" i="7"/>
  <c r="T1443" i="7" s="1"/>
  <c r="S1477" i="7"/>
  <c r="T1477" i="7" s="1"/>
  <c r="S1409" i="7"/>
  <c r="T1409" i="7" s="1"/>
  <c r="S1413" i="7"/>
  <c r="T1413" i="7" s="1"/>
  <c r="S1383" i="7"/>
  <c r="T1383" i="7" s="1"/>
  <c r="S1474" i="7"/>
  <c r="T1474" i="7" s="1"/>
  <c r="S1391" i="7"/>
  <c r="T1391" i="7" s="1"/>
  <c r="S1462" i="7"/>
  <c r="T1462" i="7" s="1"/>
  <c r="S1410" i="7"/>
  <c r="T1410" i="7" s="1"/>
  <c r="S1398" i="7"/>
  <c r="T1398" i="7" s="1"/>
  <c r="S1455" i="7"/>
  <c r="T1455" i="7" s="1"/>
  <c r="S1163" i="7"/>
  <c r="T1163" i="7" s="1"/>
  <c r="S1132" i="7"/>
  <c r="T1132" i="7" s="1"/>
  <c r="S1172" i="7"/>
  <c r="T1172" i="7" s="1"/>
  <c r="S1140" i="7"/>
  <c r="T1140" i="7" s="1"/>
  <c r="S1144" i="7"/>
  <c r="T1144" i="7" s="1"/>
  <c r="S1161" i="7"/>
  <c r="T1161" i="7" s="1"/>
  <c r="S1160" i="7"/>
  <c r="T1160" i="7" s="1"/>
  <c r="S1168" i="7"/>
  <c r="T1168" i="7" s="1"/>
  <c r="S1133" i="7"/>
  <c r="T1133" i="7" s="1"/>
  <c r="S1137" i="7"/>
  <c r="T1137" i="7" s="1"/>
  <c r="S1174" i="7"/>
  <c r="T1174" i="7" s="1"/>
  <c r="S1159" i="7"/>
  <c r="T1159" i="7" s="1"/>
  <c r="S1150" i="7"/>
  <c r="T1150" i="7" s="1"/>
  <c r="S1162" i="7"/>
  <c r="T1162" i="7" s="1"/>
  <c r="S1164" i="7"/>
  <c r="T1164" i="7" s="1"/>
  <c r="S1170" i="7"/>
  <c r="T1170" i="7" s="1"/>
  <c r="S1173" i="7"/>
  <c r="T1173" i="7" s="1"/>
  <c r="S1157" i="7"/>
  <c r="T1157" i="7" s="1"/>
  <c r="S1143" i="7"/>
  <c r="T1143" i="7" s="1"/>
  <c r="S1154" i="7"/>
  <c r="T1154" i="7" s="1"/>
  <c r="S1156" i="7"/>
  <c r="T1156" i="7" s="1"/>
  <c r="S1146" i="7"/>
  <c r="T1146" i="7" s="1"/>
  <c r="S1171" i="7"/>
  <c r="T1171" i="7" s="1"/>
  <c r="S1155" i="7"/>
  <c r="T1155" i="7" s="1"/>
  <c r="S1134" i="7"/>
  <c r="T1134" i="7" s="1"/>
  <c r="S1147" i="7"/>
  <c r="T1147" i="7" s="1"/>
  <c r="S1151" i="7"/>
  <c r="T1151" i="7" s="1"/>
  <c r="S1158" i="7"/>
  <c r="T1158" i="7" s="1"/>
  <c r="S1169" i="7"/>
  <c r="T1169" i="7" s="1"/>
  <c r="S1166" i="7"/>
  <c r="T1166" i="7" s="1"/>
  <c r="S1152" i="7"/>
  <c r="T1152" i="7" s="1"/>
  <c r="S1138" i="7"/>
  <c r="T1138" i="7" s="1"/>
  <c r="S1142" i="7"/>
  <c r="T1142" i="7" s="1"/>
  <c r="S1139" i="7"/>
  <c r="T1139" i="7" s="1"/>
  <c r="S1167" i="7"/>
  <c r="T1167" i="7" s="1"/>
  <c r="S1148" i="7"/>
  <c r="T1148" i="7" s="1"/>
  <c r="S1145" i="7"/>
  <c r="T1145" i="7" s="1"/>
  <c r="S1131" i="7"/>
  <c r="T1131" i="7" s="1"/>
  <c r="S1135" i="7"/>
  <c r="T1135" i="7" s="1"/>
  <c r="S1136" i="7"/>
  <c r="T1136" i="7" s="1"/>
  <c r="S1141" i="7"/>
  <c r="T1141" i="7" s="1"/>
  <c r="S1149" i="7"/>
  <c r="T1149" i="7" s="1"/>
  <c r="S1153" i="7"/>
  <c r="T1153" i="7" s="1"/>
  <c r="S1165" i="7"/>
  <c r="T1165" i="7" s="1"/>
  <c r="S804" i="7"/>
  <c r="T804" i="7" s="1"/>
  <c r="S809" i="7"/>
  <c r="T809" i="7" s="1"/>
  <c r="S822" i="7"/>
  <c r="T822" i="7" s="1"/>
  <c r="S835" i="7"/>
  <c r="T835" i="7" s="1"/>
  <c r="S840" i="7"/>
  <c r="T840" i="7" s="1"/>
  <c r="S853" i="7"/>
  <c r="T853" i="7" s="1"/>
  <c r="S789" i="7"/>
  <c r="T789" i="7" s="1"/>
  <c r="S802" i="7"/>
  <c r="T802" i="7" s="1"/>
  <c r="S831" i="7"/>
  <c r="T831" i="7" s="1"/>
  <c r="S796" i="7"/>
  <c r="T796" i="7" s="1"/>
  <c r="S801" i="7"/>
  <c r="T801" i="7" s="1"/>
  <c r="S814" i="7"/>
  <c r="T814" i="7" s="1"/>
  <c r="S827" i="7"/>
  <c r="T827" i="7" s="1"/>
  <c r="S832" i="7"/>
  <c r="T832" i="7" s="1"/>
  <c r="S845" i="7"/>
  <c r="T845" i="7" s="1"/>
  <c r="S781" i="7"/>
  <c r="T781" i="7" s="1"/>
  <c r="S794" i="7"/>
  <c r="T794" i="7" s="1"/>
  <c r="S807" i="7"/>
  <c r="T807" i="7" s="1"/>
  <c r="S852" i="7"/>
  <c r="T852" i="7" s="1"/>
  <c r="S788" i="7"/>
  <c r="T788" i="7" s="1"/>
  <c r="S793" i="7"/>
  <c r="T793" i="7" s="1"/>
  <c r="S806" i="7"/>
  <c r="T806" i="7" s="1"/>
  <c r="S819" i="7"/>
  <c r="T819" i="7" s="1"/>
  <c r="S824" i="7"/>
  <c r="T824" i="7" s="1"/>
  <c r="S837" i="7"/>
  <c r="T837" i="7" s="1"/>
  <c r="S850" i="7"/>
  <c r="T850" i="7" s="1"/>
  <c r="S786" i="7"/>
  <c r="T786" i="7" s="1"/>
  <c r="S847" i="7"/>
  <c r="T847" i="7" s="1"/>
  <c r="S844" i="7"/>
  <c r="T844" i="7" s="1"/>
  <c r="S849" i="7"/>
  <c r="T849" i="7" s="1"/>
  <c r="S785" i="7"/>
  <c r="T785" i="7" s="1"/>
  <c r="S798" i="7"/>
  <c r="T798" i="7" s="1"/>
  <c r="S811" i="7"/>
  <c r="T811" i="7" s="1"/>
  <c r="S816" i="7"/>
  <c r="T816" i="7" s="1"/>
  <c r="S829" i="7"/>
  <c r="T829" i="7" s="1"/>
  <c r="S842" i="7"/>
  <c r="T842" i="7" s="1"/>
  <c r="S823" i="7"/>
  <c r="T823" i="7" s="1"/>
  <c r="S783" i="7"/>
  <c r="T783" i="7" s="1"/>
  <c r="S836" i="7"/>
  <c r="T836" i="7" s="1"/>
  <c r="S841" i="7"/>
  <c r="T841" i="7" s="1"/>
  <c r="S854" i="7"/>
  <c r="T854" i="7" s="1"/>
  <c r="S790" i="7"/>
  <c r="T790" i="7" s="1"/>
  <c r="S803" i="7"/>
  <c r="T803" i="7" s="1"/>
  <c r="S808" i="7"/>
  <c r="T808" i="7" s="1"/>
  <c r="S821" i="7"/>
  <c r="T821" i="7" s="1"/>
  <c r="S834" i="7"/>
  <c r="T834" i="7" s="1"/>
  <c r="S799" i="7"/>
  <c r="T799" i="7" s="1"/>
  <c r="S828" i="7"/>
  <c r="T828" i="7" s="1"/>
  <c r="S833" i="7"/>
  <c r="T833" i="7" s="1"/>
  <c r="S846" i="7"/>
  <c r="T846" i="7" s="1"/>
  <c r="S782" i="7"/>
  <c r="T782" i="7" s="1"/>
  <c r="S795" i="7"/>
  <c r="T795" i="7" s="1"/>
  <c r="S800" i="7"/>
  <c r="T800" i="7" s="1"/>
  <c r="S813" i="7"/>
  <c r="T813" i="7" s="1"/>
  <c r="S826" i="7"/>
  <c r="T826" i="7" s="1"/>
  <c r="S839" i="7"/>
  <c r="T839" i="7" s="1"/>
  <c r="S820" i="7"/>
  <c r="T820" i="7" s="1"/>
  <c r="S825" i="7"/>
  <c r="T825" i="7" s="1"/>
  <c r="S838" i="7"/>
  <c r="T838" i="7" s="1"/>
  <c r="S851" i="7"/>
  <c r="T851" i="7" s="1"/>
  <c r="S787" i="7"/>
  <c r="T787" i="7" s="1"/>
  <c r="S792" i="7"/>
  <c r="T792" i="7" s="1"/>
  <c r="S805" i="7"/>
  <c r="T805" i="7" s="1"/>
  <c r="S818" i="7"/>
  <c r="T818" i="7" s="1"/>
  <c r="S815" i="7"/>
  <c r="T815" i="7" s="1"/>
  <c r="S848" i="7"/>
  <c r="T848" i="7" s="1"/>
  <c r="S784" i="7"/>
  <c r="T784" i="7" s="1"/>
  <c r="S797" i="7"/>
  <c r="T797" i="7" s="1"/>
  <c r="S810" i="7"/>
  <c r="T810" i="7" s="1"/>
  <c r="S812" i="7"/>
  <c r="T812" i="7" s="1"/>
  <c r="S791" i="7"/>
  <c r="T791" i="7" s="1"/>
  <c r="S817" i="7"/>
  <c r="T817" i="7" s="1"/>
  <c r="S843" i="7"/>
  <c r="T843" i="7" s="1"/>
  <c r="S830" i="7"/>
  <c r="T830" i="7" s="1"/>
  <c r="S649" i="7"/>
  <c r="T649" i="7" s="1"/>
  <c r="S633" i="7"/>
  <c r="T633" i="7" s="1"/>
  <c r="S617" i="7"/>
  <c r="T617" i="7" s="1"/>
  <c r="S601" i="7"/>
  <c r="T601" i="7" s="1"/>
  <c r="S652" i="7"/>
  <c r="T652" i="7" s="1"/>
  <c r="S663" i="7"/>
  <c r="T663" i="7" s="1"/>
  <c r="S661" i="7"/>
  <c r="T661" i="7" s="1"/>
  <c r="S645" i="7"/>
  <c r="T645" i="7" s="1"/>
  <c r="S629" i="7"/>
  <c r="T629" i="7" s="1"/>
  <c r="S613" i="7"/>
  <c r="T613" i="7" s="1"/>
  <c r="S597" i="7"/>
  <c r="T597" i="7" s="1"/>
  <c r="S648" i="7"/>
  <c r="T648" i="7" s="1"/>
  <c r="S659" i="7"/>
  <c r="T659" i="7" s="1"/>
  <c r="S639" i="7"/>
  <c r="T639" i="7" s="1"/>
  <c r="S619" i="7"/>
  <c r="T619" i="7" s="1"/>
  <c r="S662" i="7"/>
  <c r="T662" i="7" s="1"/>
  <c r="S642" i="7"/>
  <c r="T642" i="7" s="1"/>
  <c r="S626" i="7"/>
  <c r="T626" i="7" s="1"/>
  <c r="S610" i="7"/>
  <c r="T610" i="7" s="1"/>
  <c r="S657" i="7"/>
  <c r="T657" i="7" s="1"/>
  <c r="S637" i="7"/>
  <c r="T637" i="7" s="1"/>
  <c r="S615" i="7"/>
  <c r="T615" i="7" s="1"/>
  <c r="S660" i="7"/>
  <c r="T660" i="7" s="1"/>
  <c r="S640" i="7"/>
  <c r="T640" i="7" s="1"/>
  <c r="S624" i="7"/>
  <c r="T624" i="7" s="1"/>
  <c r="S608" i="7"/>
  <c r="T608" i="7" s="1"/>
  <c r="S599" i="7"/>
  <c r="T599" i="7" s="1"/>
  <c r="S655" i="7"/>
  <c r="T655" i="7" s="1"/>
  <c r="S635" i="7"/>
  <c r="T635" i="7" s="1"/>
  <c r="S611" i="7"/>
  <c r="T611" i="7" s="1"/>
  <c r="S658" i="7"/>
  <c r="T658" i="7" s="1"/>
  <c r="S638" i="7"/>
  <c r="T638" i="7" s="1"/>
  <c r="S622" i="7"/>
  <c r="T622" i="7" s="1"/>
  <c r="S606" i="7"/>
  <c r="T606" i="7" s="1"/>
  <c r="S628" i="7"/>
  <c r="T628" i="7" s="1"/>
  <c r="S653" i="7"/>
  <c r="T653" i="7" s="1"/>
  <c r="S631" i="7"/>
  <c r="T631" i="7" s="1"/>
  <c r="S609" i="7"/>
  <c r="T609" i="7" s="1"/>
  <c r="S656" i="7"/>
  <c r="T656" i="7" s="1"/>
  <c r="S636" i="7"/>
  <c r="T636" i="7" s="1"/>
  <c r="S620" i="7"/>
  <c r="T620" i="7" s="1"/>
  <c r="S604" i="7"/>
  <c r="T604" i="7" s="1"/>
  <c r="S612" i="7"/>
  <c r="T612" i="7" s="1"/>
  <c r="S651" i="7"/>
  <c r="T651" i="7" s="1"/>
  <c r="S627" i="7"/>
  <c r="T627" i="7" s="1"/>
  <c r="S607" i="7"/>
  <c r="T607" i="7" s="1"/>
  <c r="S654" i="7"/>
  <c r="T654" i="7" s="1"/>
  <c r="S634" i="7"/>
  <c r="T634" i="7" s="1"/>
  <c r="S618" i="7"/>
  <c r="T618" i="7" s="1"/>
  <c r="S602" i="7"/>
  <c r="T602" i="7" s="1"/>
  <c r="S621" i="7"/>
  <c r="T621" i="7" s="1"/>
  <c r="S647" i="7"/>
  <c r="T647" i="7" s="1"/>
  <c r="S625" i="7"/>
  <c r="T625" i="7" s="1"/>
  <c r="S605" i="7"/>
  <c r="T605" i="7" s="1"/>
  <c r="S650" i="7"/>
  <c r="T650" i="7" s="1"/>
  <c r="S632" i="7"/>
  <c r="T632" i="7" s="1"/>
  <c r="S616" i="7"/>
  <c r="T616" i="7" s="1"/>
  <c r="S600" i="7"/>
  <c r="T600" i="7" s="1"/>
  <c r="S641" i="7"/>
  <c r="T641" i="7" s="1"/>
  <c r="S643" i="7"/>
  <c r="T643" i="7" s="1"/>
  <c r="S623" i="7"/>
  <c r="T623" i="7" s="1"/>
  <c r="S603" i="7"/>
  <c r="T603" i="7" s="1"/>
  <c r="S646" i="7"/>
  <c r="T646" i="7" s="1"/>
  <c r="S630" i="7"/>
  <c r="T630" i="7" s="1"/>
  <c r="S614" i="7"/>
  <c r="T614" i="7" s="1"/>
  <c r="S598" i="7"/>
  <c r="T598" i="7" s="1"/>
  <c r="S644" i="7"/>
  <c r="T644" i="7" s="1"/>
  <c r="S1084" i="7"/>
  <c r="T1084" i="7" s="1"/>
  <c r="S1020" i="7"/>
  <c r="T1020" i="7" s="1"/>
  <c r="S1086" i="7"/>
  <c r="T1086" i="7" s="1"/>
  <c r="S1022" i="7"/>
  <c r="T1022" i="7" s="1"/>
  <c r="S1097" i="7"/>
  <c r="T1097" i="7" s="1"/>
  <c r="S1033" i="7"/>
  <c r="T1033" i="7" s="1"/>
  <c r="S1099" i="7"/>
  <c r="T1099" i="7" s="1"/>
  <c r="S1035" i="7"/>
  <c r="T1035" i="7" s="1"/>
  <c r="S1108" i="7"/>
  <c r="T1108" i="7" s="1"/>
  <c r="S1044" i="7"/>
  <c r="T1044" i="7" s="1"/>
  <c r="S1119" i="7"/>
  <c r="T1119" i="7" s="1"/>
  <c r="S1055" i="7"/>
  <c r="T1055" i="7" s="1"/>
  <c r="S1112" i="7"/>
  <c r="T1112" i="7" s="1"/>
  <c r="S1048" i="7"/>
  <c r="T1048" i="7" s="1"/>
  <c r="S1130" i="7"/>
  <c r="T1130" i="7" s="1"/>
  <c r="S1123" i="7"/>
  <c r="T1123" i="7" s="1"/>
  <c r="S1082" i="7"/>
  <c r="T1082" i="7" s="1"/>
  <c r="S1059" i="7"/>
  <c r="T1059" i="7" s="1"/>
  <c r="S1077" i="7"/>
  <c r="T1077" i="7" s="1"/>
  <c r="S1013" i="7"/>
  <c r="T1013" i="7" s="1"/>
  <c r="S1079" i="7"/>
  <c r="T1079" i="7" s="1"/>
  <c r="S1015" i="7"/>
  <c r="T1015" i="7" s="1"/>
  <c r="S1088" i="7"/>
  <c r="T1088" i="7" s="1"/>
  <c r="S1024" i="7"/>
  <c r="T1024" i="7" s="1"/>
  <c r="S1090" i="7"/>
  <c r="T1090" i="7" s="1"/>
  <c r="S1026" i="7"/>
  <c r="T1026" i="7" s="1"/>
  <c r="S1101" i="7"/>
  <c r="T1101" i="7" s="1"/>
  <c r="S1037" i="7"/>
  <c r="T1037" i="7" s="1"/>
  <c r="S1110" i="7"/>
  <c r="T1110" i="7" s="1"/>
  <c r="S1046" i="7"/>
  <c r="T1046" i="7" s="1"/>
  <c r="S1105" i="7"/>
  <c r="T1105" i="7" s="1"/>
  <c r="S1041" i="7"/>
  <c r="T1041" i="7" s="1"/>
  <c r="S1075" i="7"/>
  <c r="T1075" i="7" s="1"/>
  <c r="S1050" i="7"/>
  <c r="T1050" i="7" s="1"/>
  <c r="S1027" i="7"/>
  <c r="T1027" i="7" s="1"/>
  <c r="S1068" i="7"/>
  <c r="T1068" i="7" s="1"/>
  <c r="S1004" i="7"/>
  <c r="T1004" i="7" s="1"/>
  <c r="S1070" i="7"/>
  <c r="T1070" i="7" s="1"/>
  <c r="S1006" i="7"/>
  <c r="T1006" i="7" s="1"/>
  <c r="S1081" i="7"/>
  <c r="T1081" i="7" s="1"/>
  <c r="S1017" i="7"/>
  <c r="T1017" i="7" s="1"/>
  <c r="S1083" i="7"/>
  <c r="T1083" i="7" s="1"/>
  <c r="S1019" i="7"/>
  <c r="T1019" i="7" s="1"/>
  <c r="S1092" i="7"/>
  <c r="T1092" i="7" s="1"/>
  <c r="S1028" i="7"/>
  <c r="T1028" i="7" s="1"/>
  <c r="S1103" i="7"/>
  <c r="T1103" i="7" s="1"/>
  <c r="S1039" i="7"/>
  <c r="T1039" i="7" s="1"/>
  <c r="S1096" i="7"/>
  <c r="T1096" i="7" s="1"/>
  <c r="S1032" i="7"/>
  <c r="T1032" i="7" s="1"/>
  <c r="S998" i="7"/>
  <c r="T998" i="7" s="1"/>
  <c r="S1002" i="7"/>
  <c r="T1002" i="7" s="1"/>
  <c r="S1098" i="7"/>
  <c r="T1098" i="7" s="1"/>
  <c r="S1125" i="7"/>
  <c r="T1125" i="7" s="1"/>
  <c r="S1061" i="7"/>
  <c r="T1061" i="7" s="1"/>
  <c r="S1127" i="7"/>
  <c r="T1127" i="7" s="1"/>
  <c r="S1063" i="7"/>
  <c r="T1063" i="7" s="1"/>
  <c r="S999" i="7"/>
  <c r="T999" i="7" s="1"/>
  <c r="S1072" i="7"/>
  <c r="T1072" i="7" s="1"/>
  <c r="S1008" i="7"/>
  <c r="T1008" i="7" s="1"/>
  <c r="S1074" i="7"/>
  <c r="T1074" i="7" s="1"/>
  <c r="S1010" i="7"/>
  <c r="T1010" i="7" s="1"/>
  <c r="S1085" i="7"/>
  <c r="T1085" i="7" s="1"/>
  <c r="S1021" i="7"/>
  <c r="T1021" i="7" s="1"/>
  <c r="S1094" i="7"/>
  <c r="T1094" i="7" s="1"/>
  <c r="S1030" i="7"/>
  <c r="T1030" i="7" s="1"/>
  <c r="S1089" i="7"/>
  <c r="T1089" i="7" s="1"/>
  <c r="S1025" i="7"/>
  <c r="T1025" i="7" s="1"/>
  <c r="S1091" i="7"/>
  <c r="T1091" i="7" s="1"/>
  <c r="S990" i="7"/>
  <c r="T990" i="7" s="1"/>
  <c r="S1043" i="7"/>
  <c r="T1043" i="7" s="1"/>
  <c r="S1116" i="7"/>
  <c r="T1116" i="7" s="1"/>
  <c r="S1052" i="7"/>
  <c r="T1052" i="7" s="1"/>
  <c r="S1118" i="7"/>
  <c r="T1118" i="7" s="1"/>
  <c r="S1054" i="7"/>
  <c r="T1054" i="7" s="1"/>
  <c r="S1129" i="7"/>
  <c r="T1129" i="7" s="1"/>
  <c r="S1065" i="7"/>
  <c r="T1065" i="7" s="1"/>
  <c r="S1001" i="7"/>
  <c r="T1001" i="7" s="1"/>
  <c r="S1067" i="7"/>
  <c r="T1067" i="7" s="1"/>
  <c r="S1003" i="7"/>
  <c r="T1003" i="7" s="1"/>
  <c r="S1076" i="7"/>
  <c r="T1076" i="7" s="1"/>
  <c r="S1012" i="7"/>
  <c r="T1012" i="7" s="1"/>
  <c r="S1087" i="7"/>
  <c r="T1087" i="7" s="1"/>
  <c r="S1023" i="7"/>
  <c r="T1023" i="7" s="1"/>
  <c r="S1080" i="7"/>
  <c r="T1080" i="7" s="1"/>
  <c r="S1016" i="7"/>
  <c r="T1016" i="7" s="1"/>
  <c r="S1018" i="7"/>
  <c r="T1018" i="7" s="1"/>
  <c r="S1066" i="7"/>
  <c r="T1066" i="7" s="1"/>
  <c r="S1007" i="7"/>
  <c r="T1007" i="7" s="1"/>
  <c r="S1109" i="7"/>
  <c r="T1109" i="7" s="1"/>
  <c r="S1045" i="7"/>
  <c r="T1045" i="7" s="1"/>
  <c r="S1111" i="7"/>
  <c r="T1111" i="7" s="1"/>
  <c r="S1047" i="7"/>
  <c r="T1047" i="7" s="1"/>
  <c r="S1120" i="7"/>
  <c r="T1120" i="7" s="1"/>
  <c r="S1056" i="7"/>
  <c r="T1056" i="7" s="1"/>
  <c r="S1122" i="7"/>
  <c r="T1122" i="7" s="1"/>
  <c r="S1058" i="7"/>
  <c r="T1058" i="7" s="1"/>
  <c r="S994" i="7"/>
  <c r="T994" i="7" s="1"/>
  <c r="S1069" i="7"/>
  <c r="T1069" i="7" s="1"/>
  <c r="S1005" i="7"/>
  <c r="T1005" i="7" s="1"/>
  <c r="S1078" i="7"/>
  <c r="T1078" i="7" s="1"/>
  <c r="S1014" i="7"/>
  <c r="T1014" i="7" s="1"/>
  <c r="S1073" i="7"/>
  <c r="T1073" i="7" s="1"/>
  <c r="S1009" i="7"/>
  <c r="T1009" i="7" s="1"/>
  <c r="S1107" i="7"/>
  <c r="T1107" i="7" s="1"/>
  <c r="S1011" i="7"/>
  <c r="T1011" i="7" s="1"/>
  <c r="S989" i="7"/>
  <c r="T989" i="7" s="1"/>
  <c r="S1100" i="7"/>
  <c r="T1100" i="7" s="1"/>
  <c r="S1036" i="7"/>
  <c r="T1036" i="7" s="1"/>
  <c r="S1102" i="7"/>
  <c r="T1102" i="7" s="1"/>
  <c r="S1038" i="7"/>
  <c r="T1038" i="7" s="1"/>
  <c r="S1113" i="7"/>
  <c r="T1113" i="7" s="1"/>
  <c r="S1049" i="7"/>
  <c r="T1049" i="7" s="1"/>
  <c r="S1115" i="7"/>
  <c r="T1115" i="7" s="1"/>
  <c r="S1051" i="7"/>
  <c r="T1051" i="7" s="1"/>
  <c r="S1124" i="7"/>
  <c r="T1124" i="7" s="1"/>
  <c r="S1060" i="7"/>
  <c r="T1060" i="7" s="1"/>
  <c r="S996" i="7"/>
  <c r="T996" i="7" s="1"/>
  <c r="S1071" i="7"/>
  <c r="T1071" i="7" s="1"/>
  <c r="S1128" i="7"/>
  <c r="T1128" i="7" s="1"/>
  <c r="S1064" i="7"/>
  <c r="T1064" i="7" s="1"/>
  <c r="S1000" i="7"/>
  <c r="T1000" i="7" s="1"/>
  <c r="S1034" i="7"/>
  <c r="T1034" i="7" s="1"/>
  <c r="S995" i="7"/>
  <c r="T995" i="7" s="1"/>
  <c r="S1114" i="7"/>
  <c r="T1114" i="7" s="1"/>
  <c r="S1106" i="7"/>
  <c r="T1106" i="7" s="1"/>
  <c r="S993" i="7"/>
  <c r="T993" i="7" s="1"/>
  <c r="S1042" i="7"/>
  <c r="T1042" i="7" s="1"/>
  <c r="S997" i="7"/>
  <c r="T997" i="7" s="1"/>
  <c r="S1093" i="7"/>
  <c r="T1093" i="7" s="1"/>
  <c r="S1117" i="7"/>
  <c r="T1117" i="7" s="1"/>
  <c r="S992" i="7"/>
  <c r="T992" i="7" s="1"/>
  <c r="S1029" i="7"/>
  <c r="T1029" i="7" s="1"/>
  <c r="S1053" i="7"/>
  <c r="T1053" i="7" s="1"/>
  <c r="S991" i="7"/>
  <c r="T991" i="7" s="1"/>
  <c r="S1095" i="7"/>
  <c r="T1095" i="7" s="1"/>
  <c r="S1126" i="7"/>
  <c r="T1126" i="7" s="1"/>
  <c r="S1031" i="7"/>
  <c r="T1031" i="7" s="1"/>
  <c r="S1062" i="7"/>
  <c r="T1062" i="7" s="1"/>
  <c r="S1104" i="7"/>
  <c r="T1104" i="7" s="1"/>
  <c r="S1121" i="7"/>
  <c r="T1121" i="7" s="1"/>
  <c r="S1040" i="7"/>
  <c r="T1040" i="7" s="1"/>
  <c r="S1057" i="7"/>
  <c r="T1057" i="7" s="1"/>
  <c r="S1533" i="7"/>
  <c r="T1533" i="7" s="1"/>
  <c r="S1532" i="7"/>
  <c r="T1532" i="7" s="1"/>
  <c r="S1531" i="7"/>
  <c r="T1531" i="7" s="1"/>
  <c r="S1530" i="7"/>
  <c r="T1530" i="7" s="1"/>
  <c r="S1529" i="7"/>
  <c r="T1529" i="7" s="1"/>
  <c r="S1528" i="7"/>
  <c r="T1528" i="7" s="1"/>
  <c r="S1527" i="7"/>
  <c r="T1527" i="7" s="1"/>
  <c r="S1526" i="7"/>
  <c r="T1526" i="7" s="1"/>
  <c r="S1525" i="7"/>
  <c r="T1525" i="7" s="1"/>
  <c r="S1524" i="7"/>
  <c r="T1524" i="7" s="1"/>
  <c r="S1539" i="7"/>
  <c r="T1539" i="7" s="1"/>
  <c r="S1538" i="7"/>
  <c r="T1538" i="7" s="1"/>
  <c r="S1523" i="7"/>
  <c r="T1523" i="7" s="1"/>
  <c r="S1537" i="7"/>
  <c r="T1537" i="7" s="1"/>
  <c r="S1536" i="7"/>
  <c r="T1536" i="7" s="1"/>
  <c r="S1522" i="7"/>
  <c r="T1522" i="7" s="1"/>
  <c r="S1535" i="7"/>
  <c r="T1535" i="7" s="1"/>
  <c r="S1534" i="7"/>
  <c r="T1534" i="7" s="1"/>
  <c r="S724" i="7"/>
  <c r="T724" i="7" s="1"/>
  <c r="S745" i="7"/>
  <c r="T745" i="7" s="1"/>
  <c r="S681" i="7"/>
  <c r="T681" i="7" s="1"/>
  <c r="S718" i="7"/>
  <c r="T718" i="7" s="1"/>
  <c r="S755" i="7"/>
  <c r="T755" i="7" s="1"/>
  <c r="S691" i="7"/>
  <c r="T691" i="7" s="1"/>
  <c r="S728" i="7"/>
  <c r="T728" i="7" s="1"/>
  <c r="S757" i="7"/>
  <c r="T757" i="7" s="1"/>
  <c r="S693" i="7"/>
  <c r="T693" i="7" s="1"/>
  <c r="S722" i="7"/>
  <c r="T722" i="7" s="1"/>
  <c r="S671" i="7"/>
  <c r="T671" i="7" s="1"/>
  <c r="S711" i="7"/>
  <c r="T711" i="7" s="1"/>
  <c r="S672" i="7"/>
  <c r="T672" i="7" s="1"/>
  <c r="S743" i="7"/>
  <c r="T743" i="7" s="1"/>
  <c r="S780" i="7"/>
  <c r="T780" i="7" s="1"/>
  <c r="S716" i="7"/>
  <c r="T716" i="7" s="1"/>
  <c r="S737" i="7"/>
  <c r="T737" i="7" s="1"/>
  <c r="S774" i="7"/>
  <c r="T774" i="7" s="1"/>
  <c r="S710" i="7"/>
  <c r="T710" i="7" s="1"/>
  <c r="S747" i="7"/>
  <c r="T747" i="7" s="1"/>
  <c r="S683" i="7"/>
  <c r="T683" i="7" s="1"/>
  <c r="S720" i="7"/>
  <c r="T720" i="7" s="1"/>
  <c r="S749" i="7"/>
  <c r="T749" i="7" s="1"/>
  <c r="S778" i="7"/>
  <c r="T778" i="7" s="1"/>
  <c r="S714" i="7"/>
  <c r="T714" i="7" s="1"/>
  <c r="S669" i="7"/>
  <c r="T669" i="7" s="1"/>
  <c r="S692" i="7"/>
  <c r="T692" i="7" s="1"/>
  <c r="S670" i="7"/>
  <c r="T670" i="7" s="1"/>
  <c r="S679" i="7"/>
  <c r="T679" i="7" s="1"/>
  <c r="S772" i="7"/>
  <c r="T772" i="7" s="1"/>
  <c r="S708" i="7"/>
  <c r="T708" i="7" s="1"/>
  <c r="S729" i="7"/>
  <c r="T729" i="7" s="1"/>
  <c r="S766" i="7"/>
  <c r="T766" i="7" s="1"/>
  <c r="S702" i="7"/>
  <c r="T702" i="7" s="1"/>
  <c r="S739" i="7"/>
  <c r="T739" i="7" s="1"/>
  <c r="S776" i="7"/>
  <c r="T776" i="7" s="1"/>
  <c r="S712" i="7"/>
  <c r="T712" i="7" s="1"/>
  <c r="S741" i="7"/>
  <c r="T741" i="7" s="1"/>
  <c r="S770" i="7"/>
  <c r="T770" i="7" s="1"/>
  <c r="S706" i="7"/>
  <c r="T706" i="7" s="1"/>
  <c r="S667" i="7"/>
  <c r="T667" i="7" s="1"/>
  <c r="S675" i="7"/>
  <c r="T675" i="7" s="1"/>
  <c r="S668" i="7"/>
  <c r="T668" i="7" s="1"/>
  <c r="S719" i="7"/>
  <c r="T719" i="7" s="1"/>
  <c r="S764" i="7"/>
  <c r="T764" i="7" s="1"/>
  <c r="S700" i="7"/>
  <c r="T700" i="7" s="1"/>
  <c r="S721" i="7"/>
  <c r="T721" i="7" s="1"/>
  <c r="S758" i="7"/>
  <c r="T758" i="7" s="1"/>
  <c r="S694" i="7"/>
  <c r="T694" i="7" s="1"/>
  <c r="S731" i="7"/>
  <c r="T731" i="7" s="1"/>
  <c r="S768" i="7"/>
  <c r="T768" i="7" s="1"/>
  <c r="S704" i="7"/>
  <c r="T704" i="7" s="1"/>
  <c r="S733" i="7"/>
  <c r="T733" i="7" s="1"/>
  <c r="S762" i="7"/>
  <c r="T762" i="7" s="1"/>
  <c r="S698" i="7"/>
  <c r="T698" i="7" s="1"/>
  <c r="S665" i="7"/>
  <c r="T665" i="7" s="1"/>
  <c r="S751" i="7"/>
  <c r="T751" i="7" s="1"/>
  <c r="S666" i="7"/>
  <c r="T666" i="7" s="1"/>
  <c r="S687" i="7"/>
  <c r="T687" i="7" s="1"/>
  <c r="S756" i="7"/>
  <c r="T756" i="7" s="1"/>
  <c r="S777" i="7"/>
  <c r="T777" i="7" s="1"/>
  <c r="S713" i="7"/>
  <c r="T713" i="7" s="1"/>
  <c r="S750" i="7"/>
  <c r="T750" i="7" s="1"/>
  <c r="S686" i="7"/>
  <c r="T686" i="7" s="1"/>
  <c r="S723" i="7"/>
  <c r="T723" i="7" s="1"/>
  <c r="S760" i="7"/>
  <c r="T760" i="7" s="1"/>
  <c r="S696" i="7"/>
  <c r="T696" i="7" s="1"/>
  <c r="S725" i="7"/>
  <c r="T725" i="7" s="1"/>
  <c r="S754" i="7"/>
  <c r="T754" i="7" s="1"/>
  <c r="S690" i="7"/>
  <c r="T690" i="7" s="1"/>
  <c r="S735" i="7"/>
  <c r="T735" i="7" s="1"/>
  <c r="S684" i="7"/>
  <c r="T684" i="7" s="1"/>
  <c r="S664" i="7"/>
  <c r="T664" i="7" s="1"/>
  <c r="S682" i="7"/>
  <c r="T682" i="7" s="1"/>
  <c r="S748" i="7"/>
  <c r="T748" i="7" s="1"/>
  <c r="S769" i="7"/>
  <c r="T769" i="7" s="1"/>
  <c r="S705" i="7"/>
  <c r="T705" i="7" s="1"/>
  <c r="S742" i="7"/>
  <c r="T742" i="7" s="1"/>
  <c r="S779" i="7"/>
  <c r="T779" i="7" s="1"/>
  <c r="S715" i="7"/>
  <c r="T715" i="7" s="1"/>
  <c r="S752" i="7"/>
  <c r="T752" i="7" s="1"/>
  <c r="S688" i="7"/>
  <c r="T688" i="7" s="1"/>
  <c r="S717" i="7"/>
  <c r="T717" i="7" s="1"/>
  <c r="S746" i="7"/>
  <c r="T746" i="7" s="1"/>
  <c r="S759" i="7"/>
  <c r="T759" i="7" s="1"/>
  <c r="S685" i="7"/>
  <c r="T685" i="7" s="1"/>
  <c r="S680" i="7"/>
  <c r="T680" i="7" s="1"/>
  <c r="S767" i="7"/>
  <c r="T767" i="7" s="1"/>
  <c r="S676" i="7"/>
  <c r="T676" i="7" s="1"/>
  <c r="S740" i="7"/>
  <c r="T740" i="7" s="1"/>
  <c r="S761" i="7"/>
  <c r="T761" i="7" s="1"/>
  <c r="S697" i="7"/>
  <c r="T697" i="7" s="1"/>
  <c r="S734" i="7"/>
  <c r="T734" i="7" s="1"/>
  <c r="S771" i="7"/>
  <c r="T771" i="7" s="1"/>
  <c r="S707" i="7"/>
  <c r="T707" i="7" s="1"/>
  <c r="S744" i="7"/>
  <c r="T744" i="7" s="1"/>
  <c r="S773" i="7"/>
  <c r="T773" i="7" s="1"/>
  <c r="S709" i="7"/>
  <c r="T709" i="7" s="1"/>
  <c r="S738" i="7"/>
  <c r="T738" i="7" s="1"/>
  <c r="S695" i="7"/>
  <c r="T695" i="7" s="1"/>
  <c r="S678" i="7"/>
  <c r="T678" i="7" s="1"/>
  <c r="S727" i="7"/>
  <c r="T727" i="7" s="1"/>
  <c r="S703" i="7"/>
  <c r="T703" i="7" s="1"/>
  <c r="S689" i="7"/>
  <c r="T689" i="7" s="1"/>
  <c r="S673" i="7"/>
  <c r="T673" i="7" s="1"/>
  <c r="S726" i="7"/>
  <c r="T726" i="7" s="1"/>
  <c r="S775" i="7"/>
  <c r="T775" i="7" s="1"/>
  <c r="S763" i="7"/>
  <c r="T763" i="7" s="1"/>
  <c r="S677" i="7"/>
  <c r="T677" i="7" s="1"/>
  <c r="S730" i="7"/>
  <c r="T730" i="7" s="1"/>
  <c r="S699" i="7"/>
  <c r="T699" i="7" s="1"/>
  <c r="S674" i="7"/>
  <c r="T674" i="7" s="1"/>
  <c r="S753" i="7"/>
  <c r="T753" i="7" s="1"/>
  <c r="S736" i="7"/>
  <c r="T736" i="7" s="1"/>
  <c r="S765" i="7"/>
  <c r="T765" i="7" s="1"/>
  <c r="S732" i="7"/>
  <c r="T732" i="7" s="1"/>
  <c r="S701" i="7"/>
  <c r="T701" i="7" s="1"/>
  <c r="S439" i="7"/>
  <c r="T439" i="7" s="1"/>
  <c r="S441" i="7"/>
  <c r="T441" i="7" s="1"/>
  <c r="S459" i="7"/>
  <c r="T459" i="7" s="1"/>
  <c r="S477" i="7"/>
  <c r="T477" i="7" s="1"/>
  <c r="S413" i="7"/>
  <c r="T413" i="7" s="1"/>
  <c r="S463" i="7"/>
  <c r="T463" i="7" s="1"/>
  <c r="S399" i="7"/>
  <c r="T399" i="7" s="1"/>
  <c r="S426" i="7"/>
  <c r="T426" i="7" s="1"/>
  <c r="S444" i="7"/>
  <c r="T444" i="7" s="1"/>
  <c r="S478" i="7"/>
  <c r="T478" i="7" s="1"/>
  <c r="S414" i="7"/>
  <c r="T414" i="7" s="1"/>
  <c r="S383" i="7"/>
  <c r="T383" i="7" s="1"/>
  <c r="S366" i="7"/>
  <c r="T366" i="7" s="1"/>
  <c r="S385" i="7"/>
  <c r="T385" i="7" s="1"/>
  <c r="S407" i="7"/>
  <c r="T407" i="7" s="1"/>
  <c r="S362" i="7"/>
  <c r="T362" i="7" s="1"/>
  <c r="S434" i="7"/>
  <c r="T434" i="7" s="1"/>
  <c r="S452" i="7"/>
  <c r="T452" i="7" s="1"/>
  <c r="S470" i="7"/>
  <c r="T470" i="7" s="1"/>
  <c r="S406" i="7"/>
  <c r="T406" i="7" s="1"/>
  <c r="S456" i="7"/>
  <c r="T456" i="7" s="1"/>
  <c r="S481" i="7"/>
  <c r="T481" i="7" s="1"/>
  <c r="S417" i="7"/>
  <c r="T417" i="7" s="1"/>
  <c r="S435" i="7"/>
  <c r="T435" i="7" s="1"/>
  <c r="S469" i="7"/>
  <c r="T469" i="7" s="1"/>
  <c r="S405" i="7"/>
  <c r="T405" i="7" s="1"/>
  <c r="S380" i="7"/>
  <c r="T380" i="7" s="1"/>
  <c r="S432" i="7"/>
  <c r="T432" i="7" s="1"/>
  <c r="S379" i="7"/>
  <c r="T379" i="7" s="1"/>
  <c r="S395" i="7"/>
  <c r="T395" i="7" s="1"/>
  <c r="S367" i="7"/>
  <c r="T367" i="7" s="1"/>
  <c r="S425" i="7"/>
  <c r="T425" i="7" s="1"/>
  <c r="S443" i="7"/>
  <c r="T443" i="7" s="1"/>
  <c r="S461" i="7"/>
  <c r="T461" i="7" s="1"/>
  <c r="S397" i="7"/>
  <c r="T397" i="7" s="1"/>
  <c r="S447" i="7"/>
  <c r="T447" i="7" s="1"/>
  <c r="S474" i="7"/>
  <c r="T474" i="7" s="1"/>
  <c r="S410" i="7"/>
  <c r="T410" i="7" s="1"/>
  <c r="S428" i="7"/>
  <c r="T428" i="7" s="1"/>
  <c r="S462" i="7"/>
  <c r="T462" i="7" s="1"/>
  <c r="S398" i="7"/>
  <c r="T398" i="7" s="1"/>
  <c r="S377" i="7"/>
  <c r="T377" i="7" s="1"/>
  <c r="S401" i="7"/>
  <c r="T401" i="7" s="1"/>
  <c r="S370" i="7"/>
  <c r="T370" i="7" s="1"/>
  <c r="S391" i="7"/>
  <c r="T391" i="7" s="1"/>
  <c r="S482" i="7"/>
  <c r="T482" i="7" s="1"/>
  <c r="S418" i="7"/>
  <c r="T418" i="7" s="1"/>
  <c r="S436" i="7"/>
  <c r="T436" i="7" s="1"/>
  <c r="S454" i="7"/>
  <c r="T454" i="7" s="1"/>
  <c r="S390" i="7"/>
  <c r="T390" i="7" s="1"/>
  <c r="S440" i="7"/>
  <c r="T440" i="7" s="1"/>
  <c r="S465" i="7"/>
  <c r="T465" i="7" s="1"/>
  <c r="S483" i="7"/>
  <c r="T483" i="7" s="1"/>
  <c r="S419" i="7"/>
  <c r="T419" i="7" s="1"/>
  <c r="S453" i="7"/>
  <c r="T453" i="7" s="1"/>
  <c r="S389" i="7"/>
  <c r="T389" i="7" s="1"/>
  <c r="S371" i="7"/>
  <c r="T371" i="7" s="1"/>
  <c r="S376" i="7"/>
  <c r="T376" i="7" s="1"/>
  <c r="S361" i="7"/>
  <c r="T361" i="7" s="1"/>
  <c r="S384" i="7"/>
  <c r="T384" i="7" s="1"/>
  <c r="S473" i="7"/>
  <c r="T473" i="7" s="1"/>
  <c r="S409" i="7"/>
  <c r="T409" i="7" s="1"/>
  <c r="S427" i="7"/>
  <c r="T427" i="7" s="1"/>
  <c r="S445" i="7"/>
  <c r="T445" i="7" s="1"/>
  <c r="S381" i="7"/>
  <c r="T381" i="7" s="1"/>
  <c r="S431" i="7"/>
  <c r="T431" i="7" s="1"/>
  <c r="S458" i="7"/>
  <c r="T458" i="7" s="1"/>
  <c r="S476" i="7"/>
  <c r="T476" i="7" s="1"/>
  <c r="S412" i="7"/>
  <c r="T412" i="7" s="1"/>
  <c r="S446" i="7"/>
  <c r="T446" i="7" s="1"/>
  <c r="S382" i="7"/>
  <c r="T382" i="7" s="1"/>
  <c r="S364" i="7"/>
  <c r="T364" i="7" s="1"/>
  <c r="S368" i="7"/>
  <c r="T368" i="7" s="1"/>
  <c r="S464" i="7"/>
  <c r="T464" i="7" s="1"/>
  <c r="S378" i="7"/>
  <c r="T378" i="7" s="1"/>
  <c r="S466" i="7"/>
  <c r="T466" i="7" s="1"/>
  <c r="S402" i="7"/>
  <c r="T402" i="7" s="1"/>
  <c r="S420" i="7"/>
  <c r="T420" i="7" s="1"/>
  <c r="S438" i="7"/>
  <c r="T438" i="7" s="1"/>
  <c r="S374" i="7"/>
  <c r="T374" i="7" s="1"/>
  <c r="S424" i="7"/>
  <c r="T424" i="7" s="1"/>
  <c r="S449" i="7"/>
  <c r="T449" i="7" s="1"/>
  <c r="S467" i="7"/>
  <c r="T467" i="7" s="1"/>
  <c r="S403" i="7"/>
  <c r="T403" i="7" s="1"/>
  <c r="S437" i="7"/>
  <c r="T437" i="7" s="1"/>
  <c r="S373" i="7"/>
  <c r="T373" i="7" s="1"/>
  <c r="S471" i="7"/>
  <c r="T471" i="7" s="1"/>
  <c r="S457" i="7"/>
  <c r="T457" i="7" s="1"/>
  <c r="S475" i="7"/>
  <c r="T475" i="7" s="1"/>
  <c r="S411" i="7"/>
  <c r="T411" i="7" s="1"/>
  <c r="S429" i="7"/>
  <c r="T429" i="7" s="1"/>
  <c r="S479" i="7"/>
  <c r="T479" i="7" s="1"/>
  <c r="S415" i="7"/>
  <c r="T415" i="7" s="1"/>
  <c r="S442" i="7"/>
  <c r="T442" i="7" s="1"/>
  <c r="S460" i="7"/>
  <c r="T460" i="7" s="1"/>
  <c r="S396" i="7"/>
  <c r="T396" i="7" s="1"/>
  <c r="S430" i="7"/>
  <c r="T430" i="7" s="1"/>
  <c r="S455" i="7"/>
  <c r="T455" i="7" s="1"/>
  <c r="S416" i="7"/>
  <c r="T416" i="7" s="1"/>
  <c r="S400" i="7"/>
  <c r="T400" i="7" s="1"/>
  <c r="S363" i="7"/>
  <c r="T363" i="7" s="1"/>
  <c r="S372" i="7"/>
  <c r="T372" i="7" s="1"/>
  <c r="S422" i="7"/>
  <c r="T422" i="7" s="1"/>
  <c r="S393" i="7"/>
  <c r="T393" i="7" s="1"/>
  <c r="S386" i="7"/>
  <c r="T386" i="7" s="1"/>
  <c r="S472" i="7"/>
  <c r="T472" i="7" s="1"/>
  <c r="S448" i="7"/>
  <c r="T448" i="7" s="1"/>
  <c r="S408" i="7"/>
  <c r="T408" i="7" s="1"/>
  <c r="S392" i="7"/>
  <c r="T392" i="7" s="1"/>
  <c r="S369" i="7"/>
  <c r="T369" i="7" s="1"/>
  <c r="S433" i="7"/>
  <c r="T433" i="7" s="1"/>
  <c r="S388" i="7"/>
  <c r="T388" i="7" s="1"/>
  <c r="S394" i="7"/>
  <c r="T394" i="7" s="1"/>
  <c r="S423" i="7"/>
  <c r="T423" i="7" s="1"/>
  <c r="S451" i="7"/>
  <c r="T451" i="7" s="1"/>
  <c r="S480" i="7"/>
  <c r="T480" i="7" s="1"/>
  <c r="S450" i="7"/>
  <c r="T450" i="7" s="1"/>
  <c r="S387" i="7"/>
  <c r="T387" i="7" s="1"/>
  <c r="S375" i="7"/>
  <c r="T375" i="7" s="1"/>
  <c r="S468" i="7"/>
  <c r="T468" i="7" s="1"/>
  <c r="S421" i="7"/>
  <c r="T421" i="7" s="1"/>
  <c r="S365" i="7"/>
  <c r="T365" i="7" s="1"/>
  <c r="S404" i="7"/>
  <c r="T404" i="7" s="1"/>
  <c r="S595" i="7"/>
  <c r="T595" i="7" s="1"/>
  <c r="S579" i="7"/>
  <c r="T579" i="7" s="1"/>
  <c r="S563" i="7"/>
  <c r="T563" i="7" s="1"/>
  <c r="S547" i="7"/>
  <c r="T547" i="7" s="1"/>
  <c r="S531" i="7"/>
  <c r="T531" i="7" s="1"/>
  <c r="S594" i="7"/>
  <c r="T594" i="7" s="1"/>
  <c r="S578" i="7"/>
  <c r="T578" i="7" s="1"/>
  <c r="S562" i="7"/>
  <c r="T562" i="7" s="1"/>
  <c r="S546" i="7"/>
  <c r="T546" i="7" s="1"/>
  <c r="S530" i="7"/>
  <c r="T530" i="7" s="1"/>
  <c r="S514" i="7"/>
  <c r="T514" i="7" s="1"/>
  <c r="S489" i="7"/>
  <c r="T489" i="7" s="1"/>
  <c r="S486" i="7"/>
  <c r="T486" i="7" s="1"/>
  <c r="S499" i="7"/>
  <c r="T499" i="7" s="1"/>
  <c r="S496" i="7"/>
  <c r="T496" i="7" s="1"/>
  <c r="S593" i="7"/>
  <c r="T593" i="7" s="1"/>
  <c r="S577" i="7"/>
  <c r="T577" i="7" s="1"/>
  <c r="S561" i="7"/>
  <c r="T561" i="7" s="1"/>
  <c r="S545" i="7"/>
  <c r="T545" i="7" s="1"/>
  <c r="S529" i="7"/>
  <c r="T529" i="7" s="1"/>
  <c r="S592" i="7"/>
  <c r="T592" i="7" s="1"/>
  <c r="S576" i="7"/>
  <c r="T576" i="7" s="1"/>
  <c r="S560" i="7"/>
  <c r="T560" i="7" s="1"/>
  <c r="S544" i="7"/>
  <c r="T544" i="7" s="1"/>
  <c r="S528" i="7"/>
  <c r="T528" i="7" s="1"/>
  <c r="S512" i="7"/>
  <c r="T512" i="7" s="1"/>
  <c r="S500" i="7"/>
  <c r="T500" i="7" s="1"/>
  <c r="S504" i="7"/>
  <c r="T504" i="7" s="1"/>
  <c r="S492" i="7"/>
  <c r="T492" i="7" s="1"/>
  <c r="S591" i="7"/>
  <c r="T591" i="7" s="1"/>
  <c r="S575" i="7"/>
  <c r="T575" i="7" s="1"/>
  <c r="S559" i="7"/>
  <c r="T559" i="7" s="1"/>
  <c r="S543" i="7"/>
  <c r="T543" i="7" s="1"/>
  <c r="S527" i="7"/>
  <c r="T527" i="7" s="1"/>
  <c r="S590" i="7"/>
  <c r="T590" i="7" s="1"/>
  <c r="S574" i="7"/>
  <c r="T574" i="7" s="1"/>
  <c r="S558" i="7"/>
  <c r="T558" i="7" s="1"/>
  <c r="S542" i="7"/>
  <c r="T542" i="7" s="1"/>
  <c r="S526" i="7"/>
  <c r="T526" i="7" s="1"/>
  <c r="S510" i="7"/>
  <c r="T510" i="7" s="1"/>
  <c r="S491" i="7"/>
  <c r="T491" i="7" s="1"/>
  <c r="S495" i="7"/>
  <c r="T495" i="7" s="1"/>
  <c r="S511" i="7"/>
  <c r="T511" i="7" s="1"/>
  <c r="S589" i="7"/>
  <c r="T589" i="7" s="1"/>
  <c r="S573" i="7"/>
  <c r="T573" i="7" s="1"/>
  <c r="S557" i="7"/>
  <c r="T557" i="7" s="1"/>
  <c r="S541" i="7"/>
  <c r="T541" i="7" s="1"/>
  <c r="S525" i="7"/>
  <c r="T525" i="7" s="1"/>
  <c r="S588" i="7"/>
  <c r="T588" i="7" s="1"/>
  <c r="S572" i="7"/>
  <c r="T572" i="7" s="1"/>
  <c r="S556" i="7"/>
  <c r="T556" i="7" s="1"/>
  <c r="S540" i="7"/>
  <c r="T540" i="7" s="1"/>
  <c r="S524" i="7"/>
  <c r="T524" i="7" s="1"/>
  <c r="S508" i="7"/>
  <c r="T508" i="7" s="1"/>
  <c r="S484" i="7"/>
  <c r="T484" i="7" s="1"/>
  <c r="S488" i="7"/>
  <c r="T488" i="7" s="1"/>
  <c r="S501" i="7"/>
  <c r="T501" i="7" s="1"/>
  <c r="S587" i="7"/>
  <c r="T587" i="7" s="1"/>
  <c r="S571" i="7"/>
  <c r="T571" i="7" s="1"/>
  <c r="S555" i="7"/>
  <c r="T555" i="7" s="1"/>
  <c r="S539" i="7"/>
  <c r="T539" i="7" s="1"/>
  <c r="S523" i="7"/>
  <c r="T523" i="7" s="1"/>
  <c r="S586" i="7"/>
  <c r="T586" i="7" s="1"/>
  <c r="S570" i="7"/>
  <c r="T570" i="7" s="1"/>
  <c r="S554" i="7"/>
  <c r="T554" i="7" s="1"/>
  <c r="S538" i="7"/>
  <c r="T538" i="7" s="1"/>
  <c r="S522" i="7"/>
  <c r="T522" i="7" s="1"/>
  <c r="S506" i="7"/>
  <c r="T506" i="7" s="1"/>
  <c r="S515" i="7"/>
  <c r="T515" i="7" s="1"/>
  <c r="S517" i="7"/>
  <c r="T517" i="7" s="1"/>
  <c r="S494" i="7"/>
  <c r="T494" i="7" s="1"/>
  <c r="S585" i="7"/>
  <c r="T585" i="7" s="1"/>
  <c r="S569" i="7"/>
  <c r="T569" i="7" s="1"/>
  <c r="S553" i="7"/>
  <c r="T553" i="7" s="1"/>
  <c r="S537" i="7"/>
  <c r="T537" i="7" s="1"/>
  <c r="S521" i="7"/>
  <c r="T521" i="7" s="1"/>
  <c r="S584" i="7"/>
  <c r="T584" i="7" s="1"/>
  <c r="S568" i="7"/>
  <c r="T568" i="7" s="1"/>
  <c r="S552" i="7"/>
  <c r="T552" i="7" s="1"/>
  <c r="S536" i="7"/>
  <c r="T536" i="7" s="1"/>
  <c r="S520" i="7"/>
  <c r="T520" i="7" s="1"/>
  <c r="S513" i="7"/>
  <c r="T513" i="7" s="1"/>
  <c r="S507" i="7"/>
  <c r="T507" i="7" s="1"/>
  <c r="S509" i="7"/>
  <c r="T509" i="7" s="1"/>
  <c r="S485" i="7"/>
  <c r="T485" i="7" s="1"/>
  <c r="S583" i="7"/>
  <c r="T583" i="7" s="1"/>
  <c r="S567" i="7"/>
  <c r="T567" i="7" s="1"/>
  <c r="S551" i="7"/>
  <c r="T551" i="7" s="1"/>
  <c r="S535" i="7"/>
  <c r="T535" i="7" s="1"/>
  <c r="S519" i="7"/>
  <c r="T519" i="7" s="1"/>
  <c r="S582" i="7"/>
  <c r="T582" i="7" s="1"/>
  <c r="S566" i="7"/>
  <c r="T566" i="7" s="1"/>
  <c r="S550" i="7"/>
  <c r="T550" i="7" s="1"/>
  <c r="S534" i="7"/>
  <c r="T534" i="7" s="1"/>
  <c r="S518" i="7"/>
  <c r="T518" i="7" s="1"/>
  <c r="S505" i="7"/>
  <c r="T505" i="7" s="1"/>
  <c r="S502" i="7"/>
  <c r="T502" i="7" s="1"/>
  <c r="S497" i="7"/>
  <c r="T497" i="7" s="1"/>
  <c r="S487" i="7"/>
  <c r="T487" i="7" s="1"/>
  <c r="S581" i="7"/>
  <c r="T581" i="7" s="1"/>
  <c r="S532" i="7"/>
  <c r="T532" i="7" s="1"/>
  <c r="S548" i="7"/>
  <c r="T548" i="7" s="1"/>
  <c r="S565" i="7"/>
  <c r="T565" i="7" s="1"/>
  <c r="S516" i="7"/>
  <c r="T516" i="7" s="1"/>
  <c r="S549" i="7"/>
  <c r="T549" i="7" s="1"/>
  <c r="S498" i="7"/>
  <c r="T498" i="7" s="1"/>
  <c r="S533" i="7"/>
  <c r="T533" i="7" s="1"/>
  <c r="S493" i="7"/>
  <c r="T493" i="7" s="1"/>
  <c r="S596" i="7"/>
  <c r="T596" i="7" s="1"/>
  <c r="S490" i="7"/>
  <c r="T490" i="7" s="1"/>
  <c r="S580" i="7"/>
  <c r="T580" i="7" s="1"/>
  <c r="S503" i="7"/>
  <c r="T503" i="7" s="1"/>
  <c r="S564" i="7"/>
  <c r="T564" i="7" s="1"/>
  <c r="S307" i="7"/>
  <c r="T307" i="7" s="1"/>
  <c r="S243" i="7"/>
  <c r="T243" i="7" s="1"/>
  <c r="S318" i="7"/>
  <c r="T318" i="7" s="1"/>
  <c r="S254" i="7"/>
  <c r="T254" i="7" s="1"/>
  <c r="S336" i="7"/>
  <c r="T336" i="7" s="1"/>
  <c r="S272" i="7"/>
  <c r="T272" i="7" s="1"/>
  <c r="S354" i="7"/>
  <c r="T354" i="7" s="1"/>
  <c r="S290" i="7"/>
  <c r="T290" i="7" s="1"/>
  <c r="S226" i="7"/>
  <c r="T226" i="7" s="1"/>
  <c r="S308" i="7"/>
  <c r="T308" i="7" s="1"/>
  <c r="S244" i="7"/>
  <c r="T244" i="7" s="1"/>
  <c r="S317" i="7"/>
  <c r="T317" i="7" s="1"/>
  <c r="S253" i="7"/>
  <c r="T253" i="7" s="1"/>
  <c r="S335" i="7"/>
  <c r="T335" i="7" s="1"/>
  <c r="S271" i="7"/>
  <c r="T271" i="7" s="1"/>
  <c r="S234" i="7"/>
  <c r="T234" i="7" s="1"/>
  <c r="S208" i="7"/>
  <c r="T208" i="7" s="1"/>
  <c r="S257" i="7"/>
  <c r="T257" i="7" s="1"/>
  <c r="S300" i="7"/>
  <c r="T300" i="7" s="1"/>
  <c r="S236" i="7"/>
  <c r="T236" i="7" s="1"/>
  <c r="S309" i="7"/>
  <c r="T309" i="7" s="1"/>
  <c r="S245" i="7"/>
  <c r="T245" i="7" s="1"/>
  <c r="S327" i="7"/>
  <c r="T327" i="7" s="1"/>
  <c r="S263" i="7"/>
  <c r="T263" i="7" s="1"/>
  <c r="S345" i="7"/>
  <c r="T345" i="7" s="1"/>
  <c r="S281" i="7"/>
  <c r="T281" i="7" s="1"/>
  <c r="S217" i="7"/>
  <c r="T217" i="7" s="1"/>
  <c r="S299" i="7"/>
  <c r="T299" i="7" s="1"/>
  <c r="S235" i="7"/>
  <c r="T235" i="7" s="1"/>
  <c r="S310" i="7"/>
  <c r="T310" i="7" s="1"/>
  <c r="S246" i="7"/>
  <c r="T246" i="7" s="1"/>
  <c r="S328" i="7"/>
  <c r="T328" i="7" s="1"/>
  <c r="S264" i="7"/>
  <c r="T264" i="7" s="1"/>
  <c r="S180" i="7"/>
  <c r="T180" i="7" s="1"/>
  <c r="S289" i="7"/>
  <c r="T289" i="7" s="1"/>
  <c r="S273" i="7"/>
  <c r="T273" i="7" s="1"/>
  <c r="S182" i="7"/>
  <c r="T182" i="7" s="1"/>
  <c r="S330" i="7"/>
  <c r="T330" i="7" s="1"/>
  <c r="S355" i="7"/>
  <c r="T355" i="7" s="1"/>
  <c r="S291" i="7"/>
  <c r="T291" i="7" s="1"/>
  <c r="S227" i="7"/>
  <c r="T227" i="7" s="1"/>
  <c r="S302" i="7"/>
  <c r="T302" i="7" s="1"/>
  <c r="S238" i="7"/>
  <c r="T238" i="7" s="1"/>
  <c r="S320" i="7"/>
  <c r="T320" i="7" s="1"/>
  <c r="S256" i="7"/>
  <c r="T256" i="7" s="1"/>
  <c r="S338" i="7"/>
  <c r="T338" i="7" s="1"/>
  <c r="S274" i="7"/>
  <c r="T274" i="7" s="1"/>
  <c r="S356" i="7"/>
  <c r="T356" i="7" s="1"/>
  <c r="S292" i="7"/>
  <c r="T292" i="7" s="1"/>
  <c r="S228" i="7"/>
  <c r="T228" i="7" s="1"/>
  <c r="S301" i="7"/>
  <c r="T301" i="7" s="1"/>
  <c r="S237" i="7"/>
  <c r="T237" i="7" s="1"/>
  <c r="S319" i="7"/>
  <c r="T319" i="7" s="1"/>
  <c r="S255" i="7"/>
  <c r="T255" i="7" s="1"/>
  <c r="S189" i="7"/>
  <c r="T189" i="7" s="1"/>
  <c r="S187" i="7"/>
  <c r="T187" i="7" s="1"/>
  <c r="S346" i="7"/>
  <c r="T346" i="7" s="1"/>
  <c r="S181" i="7"/>
  <c r="T181" i="7" s="1"/>
  <c r="S205" i="7"/>
  <c r="T205" i="7" s="1"/>
  <c r="S348" i="7"/>
  <c r="T348" i="7" s="1"/>
  <c r="S284" i="7"/>
  <c r="T284" i="7" s="1"/>
  <c r="S357" i="7"/>
  <c r="T357" i="7" s="1"/>
  <c r="S293" i="7"/>
  <c r="T293" i="7" s="1"/>
  <c r="S229" i="7"/>
  <c r="T229" i="7" s="1"/>
  <c r="S311" i="7"/>
  <c r="T311" i="7" s="1"/>
  <c r="S247" i="7"/>
  <c r="T247" i="7" s="1"/>
  <c r="S329" i="7"/>
  <c r="T329" i="7" s="1"/>
  <c r="S265" i="7"/>
  <c r="T265" i="7" s="1"/>
  <c r="S347" i="7"/>
  <c r="T347" i="7" s="1"/>
  <c r="S283" i="7"/>
  <c r="T283" i="7" s="1"/>
  <c r="S358" i="7"/>
  <c r="T358" i="7" s="1"/>
  <c r="S294" i="7"/>
  <c r="T294" i="7" s="1"/>
  <c r="S230" i="7"/>
  <c r="T230" i="7" s="1"/>
  <c r="S312" i="7"/>
  <c r="T312" i="7" s="1"/>
  <c r="S248" i="7"/>
  <c r="T248" i="7" s="1"/>
  <c r="S198" i="7"/>
  <c r="T198" i="7" s="1"/>
  <c r="S196" i="7"/>
  <c r="T196" i="7" s="1"/>
  <c r="S178" i="7"/>
  <c r="T178" i="7" s="1"/>
  <c r="S190" i="7"/>
  <c r="T190" i="7" s="1"/>
  <c r="S339" i="7"/>
  <c r="T339" i="7" s="1"/>
  <c r="S275" i="7"/>
  <c r="T275" i="7" s="1"/>
  <c r="S350" i="7"/>
  <c r="T350" i="7" s="1"/>
  <c r="S286" i="7"/>
  <c r="T286" i="7" s="1"/>
  <c r="S222" i="7"/>
  <c r="T222" i="7" s="1"/>
  <c r="S304" i="7"/>
  <c r="T304" i="7" s="1"/>
  <c r="S240" i="7"/>
  <c r="T240" i="7" s="1"/>
  <c r="S322" i="7"/>
  <c r="T322" i="7" s="1"/>
  <c r="S258" i="7"/>
  <c r="T258" i="7" s="1"/>
  <c r="S340" i="7"/>
  <c r="T340" i="7" s="1"/>
  <c r="S276" i="7"/>
  <c r="T276" i="7" s="1"/>
  <c r="S349" i="7"/>
  <c r="T349" i="7" s="1"/>
  <c r="S285" i="7"/>
  <c r="T285" i="7" s="1"/>
  <c r="S221" i="7"/>
  <c r="T221" i="7" s="1"/>
  <c r="S303" i="7"/>
  <c r="T303" i="7" s="1"/>
  <c r="S239" i="7"/>
  <c r="T239" i="7" s="1"/>
  <c r="S266" i="7"/>
  <c r="T266" i="7" s="1"/>
  <c r="S203" i="7"/>
  <c r="T203" i="7" s="1"/>
  <c r="S185" i="7"/>
  <c r="T185" i="7" s="1"/>
  <c r="S197" i="7"/>
  <c r="T197" i="7" s="1"/>
  <c r="S332" i="7"/>
  <c r="T332" i="7" s="1"/>
  <c r="S268" i="7"/>
  <c r="T268" i="7" s="1"/>
  <c r="S341" i="7"/>
  <c r="T341" i="7" s="1"/>
  <c r="S277" i="7"/>
  <c r="T277" i="7" s="1"/>
  <c r="S359" i="7"/>
  <c r="T359" i="7" s="1"/>
  <c r="S295" i="7"/>
  <c r="T295" i="7" s="1"/>
  <c r="S231" i="7"/>
  <c r="T231" i="7" s="1"/>
  <c r="S313" i="7"/>
  <c r="T313" i="7" s="1"/>
  <c r="S249" i="7"/>
  <c r="T249" i="7" s="1"/>
  <c r="S331" i="7"/>
  <c r="T331" i="7" s="1"/>
  <c r="S267" i="7"/>
  <c r="T267" i="7" s="1"/>
  <c r="S342" i="7"/>
  <c r="T342" i="7" s="1"/>
  <c r="S278" i="7"/>
  <c r="T278" i="7" s="1"/>
  <c r="S360" i="7"/>
  <c r="T360" i="7" s="1"/>
  <c r="S296" i="7"/>
  <c r="T296" i="7" s="1"/>
  <c r="S232" i="7"/>
  <c r="T232" i="7" s="1"/>
  <c r="S321" i="7"/>
  <c r="T321" i="7" s="1"/>
  <c r="S213" i="7"/>
  <c r="T213" i="7" s="1"/>
  <c r="S194" i="7"/>
  <c r="T194" i="7" s="1"/>
  <c r="S183" i="7"/>
  <c r="T183" i="7" s="1"/>
  <c r="S206" i="7"/>
  <c r="T206" i="7" s="1"/>
  <c r="S323" i="7"/>
  <c r="T323" i="7" s="1"/>
  <c r="S259" i="7"/>
  <c r="T259" i="7" s="1"/>
  <c r="S334" i="7"/>
  <c r="T334" i="7" s="1"/>
  <c r="S270" i="7"/>
  <c r="T270" i="7" s="1"/>
  <c r="S352" i="7"/>
  <c r="T352" i="7" s="1"/>
  <c r="S288" i="7"/>
  <c r="T288" i="7" s="1"/>
  <c r="S224" i="7"/>
  <c r="T224" i="7" s="1"/>
  <c r="S306" i="7"/>
  <c r="T306" i="7" s="1"/>
  <c r="S242" i="7"/>
  <c r="T242" i="7" s="1"/>
  <c r="S324" i="7"/>
  <c r="T324" i="7" s="1"/>
  <c r="S260" i="7"/>
  <c r="T260" i="7" s="1"/>
  <c r="S333" i="7"/>
  <c r="T333" i="7" s="1"/>
  <c r="S269" i="7"/>
  <c r="T269" i="7" s="1"/>
  <c r="S351" i="7"/>
  <c r="T351" i="7" s="1"/>
  <c r="S287" i="7"/>
  <c r="T287" i="7" s="1"/>
  <c r="S223" i="7"/>
  <c r="T223" i="7" s="1"/>
  <c r="S250" i="7"/>
  <c r="T250" i="7" s="1"/>
  <c r="S201" i="7"/>
  <c r="T201" i="7" s="1"/>
  <c r="S192" i="7"/>
  <c r="T192" i="7" s="1"/>
  <c r="S211" i="7"/>
  <c r="T211" i="7" s="1"/>
  <c r="S316" i="7"/>
  <c r="T316" i="7" s="1"/>
  <c r="S233" i="7"/>
  <c r="T233" i="7" s="1"/>
  <c r="S214" i="7"/>
  <c r="T214" i="7" s="1"/>
  <c r="S241" i="7"/>
  <c r="T241" i="7" s="1"/>
  <c r="S186" i="7"/>
  <c r="T186" i="7" s="1"/>
  <c r="S282" i="7"/>
  <c r="T282" i="7" s="1"/>
  <c r="S252" i="7"/>
  <c r="T252" i="7" s="1"/>
  <c r="S315" i="7"/>
  <c r="T315" i="7" s="1"/>
  <c r="S199" i="7"/>
  <c r="T199" i="7" s="1"/>
  <c r="S314" i="7"/>
  <c r="T314" i="7" s="1"/>
  <c r="S193" i="7"/>
  <c r="T193" i="7" s="1"/>
  <c r="S337" i="7"/>
  <c r="T337" i="7" s="1"/>
  <c r="S216" i="7"/>
  <c r="T216" i="7" s="1"/>
  <c r="S325" i="7"/>
  <c r="T325" i="7" s="1"/>
  <c r="S251" i="7"/>
  <c r="T251" i="7" s="1"/>
  <c r="S202" i="7"/>
  <c r="T202" i="7" s="1"/>
  <c r="S184" i="7"/>
  <c r="T184" i="7" s="1"/>
  <c r="S353" i="7"/>
  <c r="T353" i="7" s="1"/>
  <c r="S261" i="7"/>
  <c r="T261" i="7" s="1"/>
  <c r="S326" i="7"/>
  <c r="T326" i="7" s="1"/>
  <c r="S179" i="7"/>
  <c r="T179" i="7" s="1"/>
  <c r="S209" i="7"/>
  <c r="T209" i="7" s="1"/>
  <c r="S191" i="7"/>
  <c r="T191" i="7" s="1"/>
  <c r="S343" i="7"/>
  <c r="T343" i="7" s="1"/>
  <c r="S262" i="7"/>
  <c r="T262" i="7" s="1"/>
  <c r="S188" i="7"/>
  <c r="T188" i="7" s="1"/>
  <c r="S219" i="7"/>
  <c r="T219" i="7" s="1"/>
  <c r="S200" i="7"/>
  <c r="T200" i="7" s="1"/>
  <c r="S297" i="7"/>
  <c r="T297" i="7" s="1"/>
  <c r="S218" i="7"/>
  <c r="T218" i="7" s="1"/>
  <c r="S279" i="7"/>
  <c r="T279" i="7" s="1"/>
  <c r="S344" i="7"/>
  <c r="T344" i="7" s="1"/>
  <c r="S305" i="7"/>
  <c r="T305" i="7" s="1"/>
  <c r="S195" i="7"/>
  <c r="T195" i="7" s="1"/>
  <c r="S225" i="7"/>
  <c r="T225" i="7" s="1"/>
  <c r="S207" i="7"/>
  <c r="T207" i="7" s="1"/>
  <c r="S210" i="7"/>
  <c r="T210" i="7" s="1"/>
  <c r="S220" i="7"/>
  <c r="T220" i="7" s="1"/>
  <c r="S215" i="7"/>
  <c r="T215" i="7" s="1"/>
  <c r="S280" i="7"/>
  <c r="T280" i="7" s="1"/>
  <c r="S204" i="7"/>
  <c r="T204" i="7" s="1"/>
  <c r="S298" i="7"/>
  <c r="T298" i="7" s="1"/>
  <c r="S212" i="7"/>
  <c r="T212" i="7" s="1"/>
  <c r="S106" i="5"/>
  <c r="T106" i="5" s="1"/>
  <c r="S112" i="5"/>
  <c r="T112" i="5" s="1"/>
  <c r="S170" i="5"/>
  <c r="T170" i="5" s="1"/>
  <c r="S117" i="5"/>
  <c r="T117" i="5" s="1"/>
  <c r="S140" i="5"/>
  <c r="T140" i="5" s="1"/>
  <c r="S134" i="5"/>
  <c r="T134" i="5" s="1"/>
  <c r="S135" i="5"/>
  <c r="T135" i="5" s="1"/>
  <c r="S129" i="5"/>
  <c r="T129" i="5" s="1"/>
  <c r="S176" i="5"/>
  <c r="T176" i="5" s="1"/>
  <c r="S101" i="5"/>
  <c r="T101" i="5" s="1"/>
  <c r="S120" i="5"/>
  <c r="T120" i="5" s="1"/>
  <c r="S145" i="5"/>
  <c r="T145" i="5" s="1"/>
  <c r="S125" i="5"/>
  <c r="T125" i="5" s="1"/>
  <c r="S131" i="5"/>
  <c r="T131" i="5" s="1"/>
  <c r="S130" i="5"/>
  <c r="T130" i="5" s="1"/>
  <c r="S142" i="5"/>
  <c r="T142" i="5" s="1"/>
  <c r="S148" i="5"/>
  <c r="T148" i="5" s="1"/>
  <c r="S153" i="5"/>
  <c r="T153" i="5" s="1"/>
  <c r="S159" i="5"/>
  <c r="T159" i="5" s="1"/>
  <c r="S95" i="5"/>
  <c r="T95" i="5" s="1"/>
  <c r="S139" i="5"/>
  <c r="T139" i="5" s="1"/>
  <c r="S113" i="5"/>
  <c r="T113" i="5" s="1"/>
  <c r="S94" i="5"/>
  <c r="T94" i="5" s="1"/>
  <c r="S119" i="5"/>
  <c r="T119" i="5" s="1"/>
  <c r="S118" i="5"/>
  <c r="T118" i="5" s="1"/>
  <c r="S124" i="5"/>
  <c r="T124" i="5" s="1"/>
  <c r="S136" i="5"/>
  <c r="T136" i="5" s="1"/>
  <c r="S141" i="5"/>
  <c r="T141" i="5" s="1"/>
  <c r="S147" i="5"/>
  <c r="T147" i="5" s="1"/>
  <c r="S146" i="5"/>
  <c r="T146" i="5" s="1"/>
  <c r="S158" i="5"/>
  <c r="T158" i="5" s="1"/>
  <c r="S164" i="5"/>
  <c r="T164" i="5" s="1"/>
  <c r="S100" i="5"/>
  <c r="T100" i="5" s="1"/>
  <c r="S169" i="5"/>
  <c r="T169" i="5" s="1"/>
  <c r="S105" i="5"/>
  <c r="T105" i="5" s="1"/>
  <c r="S175" i="5"/>
  <c r="T175" i="5" s="1"/>
  <c r="S111" i="5"/>
  <c r="T111" i="5" s="1"/>
  <c r="S123" i="5"/>
  <c r="T123" i="5" s="1"/>
  <c r="S122" i="5"/>
  <c r="T122" i="5" s="1"/>
  <c r="S128" i="5"/>
  <c r="T128" i="5" s="1"/>
  <c r="S133" i="5"/>
  <c r="T133" i="5" s="1"/>
  <c r="S177" i="5"/>
  <c r="T177" i="5" s="1"/>
  <c r="S107" i="5"/>
  <c r="T107" i="5" s="1"/>
  <c r="S157" i="5"/>
  <c r="T157" i="5" s="1"/>
  <c r="S93" i="5"/>
  <c r="T93" i="5" s="1"/>
  <c r="S163" i="5"/>
  <c r="T163" i="5" s="1"/>
  <c r="S99" i="5"/>
  <c r="T99" i="5" s="1"/>
  <c r="S162" i="5"/>
  <c r="T162" i="5" s="1"/>
  <c r="S98" i="5"/>
  <c r="T98" i="5" s="1"/>
  <c r="S174" i="5"/>
  <c r="T174" i="5" s="1"/>
  <c r="S110" i="5"/>
  <c r="T110" i="5" s="1"/>
  <c r="S116" i="5"/>
  <c r="T116" i="5" s="1"/>
  <c r="S121" i="5"/>
  <c r="T121" i="5" s="1"/>
  <c r="S127" i="5"/>
  <c r="T127" i="5" s="1"/>
  <c r="S126" i="5"/>
  <c r="T126" i="5" s="1"/>
  <c r="S151" i="5"/>
  <c r="T151" i="5" s="1"/>
  <c r="S150" i="5"/>
  <c r="T150" i="5" s="1"/>
  <c r="S156" i="5"/>
  <c r="T156" i="5" s="1"/>
  <c r="S92" i="5"/>
  <c r="T92" i="5" s="1"/>
  <c r="S168" i="5"/>
  <c r="T168" i="5" s="1"/>
  <c r="S104" i="5"/>
  <c r="T104" i="5" s="1"/>
  <c r="S173" i="5"/>
  <c r="T173" i="5" s="1"/>
  <c r="S109" i="5"/>
  <c r="T109" i="5" s="1"/>
  <c r="S115" i="5"/>
  <c r="T115" i="5" s="1"/>
  <c r="S114" i="5"/>
  <c r="T114" i="5" s="1"/>
  <c r="S152" i="5"/>
  <c r="T152" i="5" s="1"/>
  <c r="S138" i="5"/>
  <c r="T138" i="5" s="1"/>
  <c r="S144" i="5"/>
  <c r="T144" i="5" s="1"/>
  <c r="S149" i="5"/>
  <c r="T149" i="5" s="1"/>
  <c r="S161" i="5"/>
  <c r="T161" i="5" s="1"/>
  <c r="S97" i="5"/>
  <c r="T97" i="5" s="1"/>
  <c r="S167" i="5"/>
  <c r="T167" i="5" s="1"/>
  <c r="S103" i="5"/>
  <c r="T103" i="5" s="1"/>
  <c r="S166" i="5"/>
  <c r="T166" i="5" s="1"/>
  <c r="S102" i="5"/>
  <c r="T102" i="5" s="1"/>
  <c r="S172" i="5"/>
  <c r="T172" i="5" s="1"/>
  <c r="S108" i="5"/>
  <c r="T108" i="5" s="1"/>
  <c r="S171" i="5"/>
  <c r="T171" i="5" s="1"/>
  <c r="S132" i="5"/>
  <c r="T132" i="5" s="1"/>
  <c r="S137" i="5"/>
  <c r="T137" i="5" s="1"/>
  <c r="S143" i="5"/>
  <c r="T143" i="5" s="1"/>
  <c r="S155" i="5"/>
  <c r="T155" i="5" s="1"/>
  <c r="S91" i="5"/>
  <c r="T91" i="5" s="1"/>
  <c r="S154" i="5"/>
  <c r="T154" i="5" s="1"/>
  <c r="S90" i="5"/>
  <c r="T90" i="5" s="1"/>
  <c r="S160" i="5"/>
  <c r="T160" i="5" s="1"/>
  <c r="S96" i="5"/>
  <c r="T96" i="5" s="1"/>
  <c r="S165" i="5"/>
  <c r="T165" i="5" s="1"/>
  <c r="S835" i="5"/>
  <c r="T835" i="5" s="1"/>
  <c r="S1424" i="5"/>
  <c r="T1424" i="5" s="1"/>
  <c r="S1095" i="5"/>
  <c r="T1095" i="5" s="1"/>
  <c r="S1462" i="5"/>
  <c r="T1462" i="5" s="1"/>
  <c r="S1396" i="5"/>
  <c r="T1396" i="5" s="1"/>
  <c r="S1532" i="5"/>
  <c r="T1532" i="5" s="1"/>
  <c r="S1493" i="5"/>
  <c r="T1493" i="5" s="1"/>
  <c r="S1429" i="5"/>
  <c r="T1429" i="5" s="1"/>
  <c r="S1353" i="5"/>
  <c r="T1353" i="5" s="1"/>
  <c r="S1520" i="5"/>
  <c r="T1520" i="5" s="1"/>
  <c r="S1454" i="5"/>
  <c r="T1454" i="5" s="1"/>
  <c r="S1393" i="5"/>
  <c r="T1393" i="5" s="1"/>
  <c r="S1456" i="5"/>
  <c r="T1456" i="5" s="1"/>
  <c r="S1503" i="5"/>
  <c r="T1503" i="5" s="1"/>
  <c r="S1440" i="5"/>
  <c r="T1440" i="5" s="1"/>
  <c r="S1364" i="5"/>
  <c r="T1364" i="5" s="1"/>
  <c r="S1525" i="5"/>
  <c r="T1525" i="5" s="1"/>
  <c r="S1471" i="5"/>
  <c r="T1471" i="5" s="1"/>
  <c r="S1407" i="5"/>
  <c r="T1407" i="5" s="1"/>
  <c r="S1119" i="5"/>
  <c r="T1119" i="5" s="1"/>
  <c r="S1507" i="5"/>
  <c r="T1507" i="5" s="1"/>
  <c r="S1451" i="5"/>
  <c r="T1451" i="5" s="1"/>
  <c r="S1381" i="5"/>
  <c r="T1381" i="5" s="1"/>
  <c r="S1533" i="5"/>
  <c r="T1533" i="5" s="1"/>
  <c r="S1457" i="5"/>
  <c r="T1457" i="5" s="1"/>
  <c r="S1389" i="5"/>
  <c r="T1389" i="5" s="1"/>
  <c r="S1343" i="5"/>
  <c r="T1343" i="5" s="1"/>
  <c r="S1300" i="5"/>
  <c r="T1300" i="5" s="1"/>
  <c r="S1257" i="5"/>
  <c r="T1257" i="5" s="1"/>
  <c r="S1214" i="5"/>
  <c r="T1214" i="5" s="1"/>
  <c r="S1150" i="5"/>
  <c r="T1150" i="5" s="1"/>
  <c r="S1084" i="5"/>
  <c r="T1084" i="5" s="1"/>
  <c r="S1358" i="5"/>
  <c r="T1358" i="5" s="1"/>
  <c r="S1230" i="5"/>
  <c r="T1230" i="5" s="1"/>
  <c r="S1162" i="5"/>
  <c r="T1162" i="5" s="1"/>
  <c r="S1092" i="5"/>
  <c r="T1092" i="5" s="1"/>
  <c r="S1357" i="5"/>
  <c r="T1357" i="5" s="1"/>
  <c r="S1315" i="5"/>
  <c r="T1315" i="5" s="1"/>
  <c r="S1272" i="5"/>
  <c r="T1272" i="5" s="1"/>
  <c r="S1229" i="5"/>
  <c r="T1229" i="5" s="1"/>
  <c r="S1174" i="5"/>
  <c r="T1174" i="5" s="1"/>
  <c r="S1058" i="5"/>
  <c r="T1058" i="5" s="1"/>
  <c r="S1346" i="5"/>
  <c r="T1346" i="5" s="1"/>
  <c r="S1218" i="5"/>
  <c r="T1218" i="5" s="1"/>
  <c r="S1154" i="5"/>
  <c r="T1154" i="5" s="1"/>
  <c r="S1091" i="5"/>
  <c r="T1091" i="5" s="1"/>
  <c r="S1329" i="5"/>
  <c r="T1329" i="5" s="1"/>
  <c r="S1287" i="5"/>
  <c r="T1287" i="5" s="1"/>
  <c r="S1244" i="5"/>
  <c r="T1244" i="5" s="1"/>
  <c r="S1198" i="5"/>
  <c r="T1198" i="5" s="1"/>
  <c r="S1134" i="5"/>
  <c r="T1134" i="5" s="1"/>
  <c r="S962" i="5"/>
  <c r="T962" i="5" s="1"/>
  <c r="S1318" i="5"/>
  <c r="T1318" i="5" s="1"/>
  <c r="S1210" i="5"/>
  <c r="T1210" i="5" s="1"/>
  <c r="S1146" i="5"/>
  <c r="T1146" i="5" s="1"/>
  <c r="S1078" i="5"/>
  <c r="T1078" i="5" s="1"/>
  <c r="S1355" i="5"/>
  <c r="T1355" i="5" s="1"/>
  <c r="S1312" i="5"/>
  <c r="T1312" i="5" s="1"/>
  <c r="S1269" i="5"/>
  <c r="T1269" i="5" s="1"/>
  <c r="S1227" i="5"/>
  <c r="T1227" i="5" s="1"/>
  <c r="S1164" i="5"/>
  <c r="T1164" i="5" s="1"/>
  <c r="S994" i="5"/>
  <c r="T994" i="5" s="1"/>
  <c r="S1020" i="5"/>
  <c r="T1020" i="5" s="1"/>
  <c r="S956" i="5"/>
  <c r="T956" i="5" s="1"/>
  <c r="S892" i="5"/>
  <c r="T892" i="5" s="1"/>
  <c r="S816" i="5"/>
  <c r="T816" i="5" s="1"/>
  <c r="S1046" i="5"/>
  <c r="T1046" i="5" s="1"/>
  <c r="S982" i="5"/>
  <c r="T982" i="5" s="1"/>
  <c r="S918" i="5"/>
  <c r="T918" i="5" s="1"/>
  <c r="S845" i="5"/>
  <c r="T845" i="5" s="1"/>
  <c r="S1029" i="5"/>
  <c r="T1029" i="5" s="1"/>
  <c r="S965" i="5"/>
  <c r="T965" i="5" s="1"/>
  <c r="S901" i="5"/>
  <c r="T901" i="5" s="1"/>
  <c r="S827" i="5"/>
  <c r="T827" i="5" s="1"/>
  <c r="S1097" i="5"/>
  <c r="T1097" i="5" s="1"/>
  <c r="S1065" i="5"/>
  <c r="T1065" i="5" s="1"/>
  <c r="S1002" i="5"/>
  <c r="T1002" i="5" s="1"/>
  <c r="S938" i="5"/>
  <c r="T938" i="5" s="1"/>
  <c r="S872" i="5"/>
  <c r="T872" i="5" s="1"/>
  <c r="S1033" i="5"/>
  <c r="T1033" i="5" s="1"/>
  <c r="S969" i="5"/>
  <c r="T969" i="5" s="1"/>
  <c r="S905" i="5"/>
  <c r="T905" i="5" s="1"/>
  <c r="S843" i="5"/>
  <c r="T843" i="5" s="1"/>
  <c r="S1054" i="5"/>
  <c r="T1054" i="5" s="1"/>
  <c r="S990" i="5"/>
  <c r="T990" i="5" s="1"/>
  <c r="S899" i="5"/>
  <c r="T899" i="5" s="1"/>
  <c r="S1032" i="5"/>
  <c r="T1032" i="5" s="1"/>
  <c r="S1388" i="5"/>
  <c r="T1388" i="5" s="1"/>
  <c r="S1536" i="5"/>
  <c r="T1536" i="5" s="1"/>
  <c r="S1455" i="5"/>
  <c r="T1455" i="5" s="1"/>
  <c r="S1387" i="5"/>
  <c r="T1387" i="5" s="1"/>
  <c r="S1500" i="5"/>
  <c r="T1500" i="5" s="1"/>
  <c r="S1480" i="5"/>
  <c r="T1480" i="5" s="1"/>
  <c r="S1416" i="5"/>
  <c r="T1416" i="5" s="1"/>
  <c r="S1322" i="5"/>
  <c r="T1322" i="5" s="1"/>
  <c r="S1535" i="5"/>
  <c r="T1535" i="5" s="1"/>
  <c r="S1447" i="5"/>
  <c r="T1447" i="5" s="1"/>
  <c r="S1385" i="5"/>
  <c r="T1385" i="5" s="1"/>
  <c r="S1405" i="5"/>
  <c r="T1405" i="5" s="1"/>
  <c r="S1498" i="5"/>
  <c r="T1498" i="5" s="1"/>
  <c r="S1434" i="5"/>
  <c r="T1434" i="5" s="1"/>
  <c r="S1226" i="5"/>
  <c r="T1226" i="5" s="1"/>
  <c r="S1539" i="5"/>
  <c r="T1539" i="5" s="1"/>
  <c r="S1465" i="5"/>
  <c r="T1465" i="5" s="1"/>
  <c r="S1400" i="5"/>
  <c r="T1400" i="5" s="1"/>
  <c r="S946" i="5"/>
  <c r="T946" i="5" s="1"/>
  <c r="S1502" i="5"/>
  <c r="T1502" i="5" s="1"/>
  <c r="S1445" i="5"/>
  <c r="T1445" i="5" s="1"/>
  <c r="S1372" i="5"/>
  <c r="T1372" i="5" s="1"/>
  <c r="S1517" i="5"/>
  <c r="T1517" i="5" s="1"/>
  <c r="S1444" i="5"/>
  <c r="T1444" i="5" s="1"/>
  <c r="S1370" i="5"/>
  <c r="T1370" i="5" s="1"/>
  <c r="S1337" i="5"/>
  <c r="T1337" i="5" s="1"/>
  <c r="S1295" i="5"/>
  <c r="T1295" i="5" s="1"/>
  <c r="S1252" i="5"/>
  <c r="T1252" i="5" s="1"/>
  <c r="S1201" i="5"/>
  <c r="T1201" i="5" s="1"/>
  <c r="S1137" i="5"/>
  <c r="T1137" i="5" s="1"/>
  <c r="S1067" i="5"/>
  <c r="T1067" i="5" s="1"/>
  <c r="S1342" i="5"/>
  <c r="T1342" i="5" s="1"/>
  <c r="S1213" i="5"/>
  <c r="T1213" i="5" s="1"/>
  <c r="S1149" i="5"/>
  <c r="T1149" i="5" s="1"/>
  <c r="S1083" i="5"/>
  <c r="T1083" i="5" s="1"/>
  <c r="S1352" i="5"/>
  <c r="T1352" i="5" s="1"/>
  <c r="S1309" i="5"/>
  <c r="T1309" i="5" s="1"/>
  <c r="S1267" i="5"/>
  <c r="T1267" i="5" s="1"/>
  <c r="S1224" i="5"/>
  <c r="T1224" i="5" s="1"/>
  <c r="S1161" i="5"/>
  <c r="T1161" i="5" s="1"/>
  <c r="S1015" i="5"/>
  <c r="T1015" i="5" s="1"/>
  <c r="S1330" i="5"/>
  <c r="T1330" i="5" s="1"/>
  <c r="S1205" i="5"/>
  <c r="T1205" i="5" s="1"/>
  <c r="S1141" i="5"/>
  <c r="T1141" i="5" s="1"/>
  <c r="S1080" i="5"/>
  <c r="T1080" i="5" s="1"/>
  <c r="S1324" i="5"/>
  <c r="T1324" i="5" s="1"/>
  <c r="S1281" i="5"/>
  <c r="T1281" i="5" s="1"/>
  <c r="S1239" i="5"/>
  <c r="T1239" i="5" s="1"/>
  <c r="S1185" i="5"/>
  <c r="T1185" i="5" s="1"/>
  <c r="S1121" i="5"/>
  <c r="T1121" i="5" s="1"/>
  <c r="S919" i="5"/>
  <c r="T919" i="5" s="1"/>
  <c r="S1302" i="5"/>
  <c r="T1302" i="5" s="1"/>
  <c r="S1197" i="5"/>
  <c r="T1197" i="5" s="1"/>
  <c r="S1133" i="5"/>
  <c r="T1133" i="5" s="1"/>
  <c r="S1042" i="5"/>
  <c r="T1042" i="5" s="1"/>
  <c r="S1349" i="5"/>
  <c r="T1349" i="5" s="1"/>
  <c r="S1307" i="5"/>
  <c r="T1307" i="5" s="1"/>
  <c r="S1264" i="5"/>
  <c r="T1264" i="5" s="1"/>
  <c r="S1221" i="5"/>
  <c r="T1221" i="5" s="1"/>
  <c r="S1158" i="5"/>
  <c r="T1158" i="5" s="1"/>
  <c r="S951" i="5"/>
  <c r="T951" i="5" s="1"/>
  <c r="S1009" i="5"/>
  <c r="T1009" i="5" s="1"/>
  <c r="S945" i="5"/>
  <c r="T945" i="5" s="1"/>
  <c r="S881" i="5"/>
  <c r="T881" i="5" s="1"/>
  <c r="S750" i="5"/>
  <c r="T750" i="5" s="1"/>
  <c r="S1035" i="5"/>
  <c r="T1035" i="5" s="1"/>
  <c r="S971" i="5"/>
  <c r="T971" i="5" s="1"/>
  <c r="S907" i="5"/>
  <c r="T907" i="5" s="1"/>
  <c r="S838" i="5"/>
  <c r="T838" i="5" s="1"/>
  <c r="S1024" i="5"/>
  <c r="T1024" i="5" s="1"/>
  <c r="S960" i="5"/>
  <c r="T960" i="5" s="1"/>
  <c r="S896" i="5"/>
  <c r="T896" i="5" s="1"/>
  <c r="S811" i="5"/>
  <c r="T811" i="5" s="1"/>
  <c r="S1093" i="5"/>
  <c r="T1093" i="5" s="1"/>
  <c r="S1055" i="5"/>
  <c r="T1055" i="5" s="1"/>
  <c r="S991" i="5"/>
  <c r="T991" i="5" s="1"/>
  <c r="S927" i="5"/>
  <c r="T927" i="5" s="1"/>
  <c r="S857" i="5"/>
  <c r="T857" i="5" s="1"/>
  <c r="S1028" i="5"/>
  <c r="T1028" i="5" s="1"/>
  <c r="S964" i="5"/>
  <c r="T964" i="5" s="1"/>
  <c r="S900" i="5"/>
  <c r="T900" i="5" s="1"/>
  <c r="S805" i="5"/>
  <c r="T805" i="5" s="1"/>
  <c r="S1043" i="5"/>
  <c r="T1043" i="5" s="1"/>
  <c r="S979" i="5"/>
  <c r="T979" i="5" s="1"/>
  <c r="S877" i="5"/>
  <c r="T877" i="5" s="1"/>
  <c r="S973" i="5"/>
  <c r="T973" i="5" s="1"/>
  <c r="S1380" i="5"/>
  <c r="T1380" i="5" s="1"/>
  <c r="S1521" i="5"/>
  <c r="T1521" i="5" s="1"/>
  <c r="S1449" i="5"/>
  <c r="T1449" i="5" s="1"/>
  <c r="S1379" i="5"/>
  <c r="T1379" i="5" s="1"/>
  <c r="S1450" i="5"/>
  <c r="T1450" i="5" s="1"/>
  <c r="S1474" i="5"/>
  <c r="T1474" i="5" s="1"/>
  <c r="S1410" i="5"/>
  <c r="T1410" i="5" s="1"/>
  <c r="S1189" i="5"/>
  <c r="T1189" i="5" s="1"/>
  <c r="S1509" i="5"/>
  <c r="T1509" i="5" s="1"/>
  <c r="S1441" i="5"/>
  <c r="T1441" i="5" s="1"/>
  <c r="S1376" i="5"/>
  <c r="T1376" i="5" s="1"/>
  <c r="S1515" i="5"/>
  <c r="T1515" i="5" s="1"/>
  <c r="S1491" i="5"/>
  <c r="T1491" i="5" s="1"/>
  <c r="S1427" i="5"/>
  <c r="T1427" i="5" s="1"/>
  <c r="S1176" i="5"/>
  <c r="T1176" i="5" s="1"/>
  <c r="S1534" i="5"/>
  <c r="T1534" i="5" s="1"/>
  <c r="S1452" i="5"/>
  <c r="T1452" i="5" s="1"/>
  <c r="S1383" i="5"/>
  <c r="T1383" i="5" s="1"/>
  <c r="S1527" i="5"/>
  <c r="T1527" i="5" s="1"/>
  <c r="S1496" i="5"/>
  <c r="T1496" i="5" s="1"/>
  <c r="S1432" i="5"/>
  <c r="T1432" i="5" s="1"/>
  <c r="S1258" i="5"/>
  <c r="T1258" i="5" s="1"/>
  <c r="S1501" i="5"/>
  <c r="T1501" i="5" s="1"/>
  <c r="S1438" i="5"/>
  <c r="T1438" i="5" s="1"/>
  <c r="S1359" i="5"/>
  <c r="T1359" i="5" s="1"/>
  <c r="S1332" i="5"/>
  <c r="T1332" i="5" s="1"/>
  <c r="S1289" i="5"/>
  <c r="T1289" i="5" s="1"/>
  <c r="S1247" i="5"/>
  <c r="T1247" i="5" s="1"/>
  <c r="S1195" i="5"/>
  <c r="T1195" i="5" s="1"/>
  <c r="S1131" i="5"/>
  <c r="T1131" i="5" s="1"/>
  <c r="S1026" i="5"/>
  <c r="T1026" i="5" s="1"/>
  <c r="S1326" i="5"/>
  <c r="T1326" i="5" s="1"/>
  <c r="S1207" i="5"/>
  <c r="T1207" i="5" s="1"/>
  <c r="S1143" i="5"/>
  <c r="T1143" i="5" s="1"/>
  <c r="S1063" i="5"/>
  <c r="T1063" i="5" s="1"/>
  <c r="S1347" i="5"/>
  <c r="T1347" i="5" s="1"/>
  <c r="S1304" i="5"/>
  <c r="T1304" i="5" s="1"/>
  <c r="S1261" i="5"/>
  <c r="T1261" i="5" s="1"/>
  <c r="S1219" i="5"/>
  <c r="T1219" i="5" s="1"/>
  <c r="S1155" i="5"/>
  <c r="T1155" i="5" s="1"/>
  <c r="S930" i="5"/>
  <c r="T930" i="5" s="1"/>
  <c r="S1314" i="5"/>
  <c r="T1314" i="5" s="1"/>
  <c r="S1199" i="5"/>
  <c r="T1199" i="5" s="1"/>
  <c r="S1135" i="5"/>
  <c r="T1135" i="5" s="1"/>
  <c r="S1010" i="5"/>
  <c r="T1010" i="5" s="1"/>
  <c r="S1319" i="5"/>
  <c r="T1319" i="5" s="1"/>
  <c r="S1276" i="5"/>
  <c r="T1276" i="5" s="1"/>
  <c r="S1233" i="5"/>
  <c r="T1233" i="5" s="1"/>
  <c r="S1179" i="5"/>
  <c r="T1179" i="5" s="1"/>
  <c r="S1114" i="5"/>
  <c r="T1114" i="5" s="1"/>
  <c r="S798" i="5"/>
  <c r="T798" i="5" s="1"/>
  <c r="S1286" i="5"/>
  <c r="T1286" i="5" s="1"/>
  <c r="S1191" i="5"/>
  <c r="T1191" i="5" s="1"/>
  <c r="S1127" i="5"/>
  <c r="T1127" i="5" s="1"/>
  <c r="S999" i="5"/>
  <c r="T999" i="5" s="1"/>
  <c r="S1344" i="5"/>
  <c r="T1344" i="5" s="1"/>
  <c r="S1301" i="5"/>
  <c r="T1301" i="5" s="1"/>
  <c r="S1259" i="5"/>
  <c r="T1259" i="5" s="1"/>
  <c r="S1209" i="5"/>
  <c r="T1209" i="5" s="1"/>
  <c r="S1145" i="5"/>
  <c r="T1145" i="5" s="1"/>
  <c r="S861" i="5"/>
  <c r="T861" i="5" s="1"/>
  <c r="S1004" i="5"/>
  <c r="T1004" i="5" s="1"/>
  <c r="S940" i="5"/>
  <c r="T940" i="5" s="1"/>
  <c r="S875" i="5"/>
  <c r="T875" i="5" s="1"/>
  <c r="S695" i="5"/>
  <c r="T695" i="5" s="1"/>
  <c r="S1030" i="5"/>
  <c r="T1030" i="5" s="1"/>
  <c r="S966" i="5"/>
  <c r="T966" i="5" s="1"/>
  <c r="S902" i="5"/>
  <c r="T902" i="5" s="1"/>
  <c r="S829" i="5"/>
  <c r="T829" i="5" s="1"/>
  <c r="S1013" i="5"/>
  <c r="T1013" i="5" s="1"/>
  <c r="S949" i="5"/>
  <c r="T949" i="5" s="1"/>
  <c r="S885" i="5"/>
  <c r="T885" i="5" s="1"/>
  <c r="S782" i="5"/>
  <c r="T782" i="5" s="1"/>
  <c r="S1089" i="5"/>
  <c r="T1089" i="5" s="1"/>
  <c r="S1050" i="5"/>
  <c r="T1050" i="5" s="1"/>
  <c r="S986" i="5"/>
  <c r="T986" i="5" s="1"/>
  <c r="S922" i="5"/>
  <c r="T922" i="5" s="1"/>
  <c r="S851" i="5"/>
  <c r="T851" i="5" s="1"/>
  <c r="S1017" i="5"/>
  <c r="T1017" i="5" s="1"/>
  <c r="S953" i="5"/>
  <c r="T953" i="5" s="1"/>
  <c r="S889" i="5"/>
  <c r="T889" i="5" s="1"/>
  <c r="S727" i="5"/>
  <c r="T727" i="5" s="1"/>
  <c r="S1038" i="5"/>
  <c r="T1038" i="5" s="1"/>
  <c r="S974" i="5"/>
  <c r="T974" i="5" s="1"/>
  <c r="S870" i="5"/>
  <c r="T870" i="5" s="1"/>
  <c r="S1369" i="5"/>
  <c r="T1369" i="5" s="1"/>
  <c r="S1505" i="5"/>
  <c r="T1505" i="5" s="1"/>
  <c r="S1436" i="5"/>
  <c r="T1436" i="5" s="1"/>
  <c r="S1368" i="5"/>
  <c r="T1368" i="5" s="1"/>
  <c r="S1418" i="5"/>
  <c r="T1418" i="5" s="1"/>
  <c r="S1467" i="5"/>
  <c r="T1467" i="5" s="1"/>
  <c r="S1403" i="5"/>
  <c r="T1403" i="5" s="1"/>
  <c r="S1138" i="5"/>
  <c r="T1138" i="5" s="1"/>
  <c r="S1492" i="5"/>
  <c r="T1492" i="5" s="1"/>
  <c r="S1428" i="5"/>
  <c r="T1428" i="5" s="1"/>
  <c r="S1351" i="5"/>
  <c r="T1351" i="5" s="1"/>
  <c r="S1530" i="5"/>
  <c r="T1530" i="5" s="1"/>
  <c r="S1485" i="5"/>
  <c r="T1485" i="5" s="1"/>
  <c r="S1421" i="5"/>
  <c r="T1421" i="5" s="1"/>
  <c r="S1125" i="5"/>
  <c r="T1125" i="5" s="1"/>
  <c r="S1529" i="5"/>
  <c r="T1529" i="5" s="1"/>
  <c r="S1446" i="5"/>
  <c r="T1446" i="5" s="1"/>
  <c r="S1375" i="5"/>
  <c r="T1375" i="5" s="1"/>
  <c r="S1469" i="5"/>
  <c r="T1469" i="5" s="1"/>
  <c r="S1490" i="5"/>
  <c r="T1490" i="5" s="1"/>
  <c r="S1426" i="5"/>
  <c r="T1426" i="5" s="1"/>
  <c r="S1215" i="5"/>
  <c r="T1215" i="5" s="1"/>
  <c r="S1495" i="5"/>
  <c r="T1495" i="5" s="1"/>
  <c r="S1431" i="5"/>
  <c r="T1431" i="5" s="1"/>
  <c r="S1338" i="5"/>
  <c r="T1338" i="5" s="1"/>
  <c r="S1327" i="5"/>
  <c r="T1327" i="5" s="1"/>
  <c r="S1284" i="5"/>
  <c r="T1284" i="5" s="1"/>
  <c r="S1241" i="5"/>
  <c r="T1241" i="5" s="1"/>
  <c r="S1188" i="5"/>
  <c r="T1188" i="5" s="1"/>
  <c r="S1124" i="5"/>
  <c r="T1124" i="5" s="1"/>
  <c r="S983" i="5"/>
  <c r="T983" i="5" s="1"/>
  <c r="S1310" i="5"/>
  <c r="T1310" i="5" s="1"/>
  <c r="S1200" i="5"/>
  <c r="T1200" i="5" s="1"/>
  <c r="S1136" i="5"/>
  <c r="T1136" i="5" s="1"/>
  <c r="S978" i="5"/>
  <c r="T978" i="5" s="1"/>
  <c r="S1341" i="5"/>
  <c r="T1341" i="5" s="1"/>
  <c r="S1299" i="5"/>
  <c r="T1299" i="5" s="1"/>
  <c r="S1256" i="5"/>
  <c r="T1256" i="5" s="1"/>
  <c r="S1212" i="5"/>
  <c r="T1212" i="5" s="1"/>
  <c r="S1148" i="5"/>
  <c r="T1148" i="5" s="1"/>
  <c r="S887" i="5"/>
  <c r="T887" i="5" s="1"/>
  <c r="S1298" i="5"/>
  <c r="T1298" i="5" s="1"/>
  <c r="S1192" i="5"/>
  <c r="T1192" i="5" s="1"/>
  <c r="S1128" i="5"/>
  <c r="T1128" i="5" s="1"/>
  <c r="S967" i="5"/>
  <c r="T967" i="5" s="1"/>
  <c r="S1313" i="5"/>
  <c r="T1313" i="5" s="1"/>
  <c r="S1271" i="5"/>
  <c r="T1271" i="5" s="1"/>
  <c r="S1228" i="5"/>
  <c r="T1228" i="5" s="1"/>
  <c r="S1172" i="5"/>
  <c r="T1172" i="5" s="1"/>
  <c r="S1106" i="5"/>
  <c r="T1106" i="5" s="1"/>
  <c r="S1398" i="5"/>
  <c r="T1398" i="5" s="1"/>
  <c r="S1270" i="5"/>
  <c r="T1270" i="5" s="1"/>
  <c r="S1184" i="5"/>
  <c r="T1184" i="5" s="1"/>
  <c r="S1120" i="5"/>
  <c r="T1120" i="5" s="1"/>
  <c r="S914" i="5"/>
  <c r="T914" i="5" s="1"/>
  <c r="S1339" i="5"/>
  <c r="T1339" i="5" s="1"/>
  <c r="S1296" i="5"/>
  <c r="T1296" i="5" s="1"/>
  <c r="S1253" i="5"/>
  <c r="T1253" i="5" s="1"/>
  <c r="S1203" i="5"/>
  <c r="T1203" i="5" s="1"/>
  <c r="S1139" i="5"/>
  <c r="T1139" i="5" s="1"/>
  <c r="S1057" i="5"/>
  <c r="T1057" i="5" s="1"/>
  <c r="S993" i="5"/>
  <c r="T993" i="5" s="1"/>
  <c r="S929" i="5"/>
  <c r="T929" i="5" s="1"/>
  <c r="S860" i="5"/>
  <c r="T860" i="5" s="1"/>
  <c r="S1074" i="5"/>
  <c r="T1074" i="5" s="1"/>
  <c r="S1019" i="5"/>
  <c r="T1019" i="5" s="1"/>
  <c r="S955" i="5"/>
  <c r="T955" i="5" s="1"/>
  <c r="S891" i="5"/>
  <c r="T891" i="5" s="1"/>
  <c r="S814" i="5"/>
  <c r="T814" i="5" s="1"/>
  <c r="S1008" i="5"/>
  <c r="T1008" i="5" s="1"/>
  <c r="S944" i="5"/>
  <c r="T944" i="5" s="1"/>
  <c r="S880" i="5"/>
  <c r="T880" i="5" s="1"/>
  <c r="S1117" i="5"/>
  <c r="T1117" i="5" s="1"/>
  <c r="S1085" i="5"/>
  <c r="T1085" i="5" s="1"/>
  <c r="S1039" i="5"/>
  <c r="T1039" i="5" s="1"/>
  <c r="S975" i="5"/>
  <c r="T975" i="5" s="1"/>
  <c r="S911" i="5"/>
  <c r="T911" i="5" s="1"/>
  <c r="S836" i="5"/>
  <c r="T836" i="5" s="1"/>
  <c r="S1012" i="5"/>
  <c r="T1012" i="5" s="1"/>
  <c r="S948" i="5"/>
  <c r="T948" i="5" s="1"/>
  <c r="S884" i="5"/>
  <c r="T884" i="5" s="1"/>
  <c r="S1076" i="5"/>
  <c r="T1076" i="5" s="1"/>
  <c r="S1027" i="5"/>
  <c r="T1027" i="5" s="1"/>
  <c r="S963" i="5"/>
  <c r="T963" i="5" s="1"/>
  <c r="S841" i="5"/>
  <c r="T841" i="5" s="1"/>
  <c r="S1356" i="5"/>
  <c r="T1356" i="5" s="1"/>
  <c r="S1494" i="5"/>
  <c r="T1494" i="5" s="1"/>
  <c r="S1430" i="5"/>
  <c r="T1430" i="5" s="1"/>
  <c r="S1354" i="5"/>
  <c r="T1354" i="5" s="1"/>
  <c r="S1526" i="5"/>
  <c r="T1526" i="5" s="1"/>
  <c r="S1461" i="5"/>
  <c r="T1461" i="5" s="1"/>
  <c r="S1395" i="5"/>
  <c r="T1395" i="5" s="1"/>
  <c r="S1071" i="5"/>
  <c r="T1071" i="5" s="1"/>
  <c r="S1486" i="5"/>
  <c r="T1486" i="5" s="1"/>
  <c r="S1422" i="5"/>
  <c r="T1422" i="5" s="1"/>
  <c r="S1274" i="5"/>
  <c r="T1274" i="5" s="1"/>
  <c r="S1524" i="5"/>
  <c r="T1524" i="5" s="1"/>
  <c r="S1472" i="5"/>
  <c r="T1472" i="5" s="1"/>
  <c r="S1408" i="5"/>
  <c r="T1408" i="5" s="1"/>
  <c r="S1511" i="5"/>
  <c r="T1511" i="5" s="1"/>
  <c r="S1513" i="5"/>
  <c r="T1513" i="5" s="1"/>
  <c r="S1439" i="5"/>
  <c r="T1439" i="5" s="1"/>
  <c r="S1361" i="5"/>
  <c r="T1361" i="5" s="1"/>
  <c r="S1538" i="5"/>
  <c r="T1538" i="5" s="1"/>
  <c r="S1483" i="5"/>
  <c r="T1483" i="5" s="1"/>
  <c r="S1419" i="5"/>
  <c r="T1419" i="5" s="1"/>
  <c r="S1111" i="5"/>
  <c r="T1111" i="5" s="1"/>
  <c r="S1489" i="5"/>
  <c r="T1489" i="5" s="1"/>
  <c r="S1425" i="5"/>
  <c r="T1425" i="5" s="1"/>
  <c r="S1208" i="5"/>
  <c r="T1208" i="5" s="1"/>
  <c r="S1321" i="5"/>
  <c r="T1321" i="5" s="1"/>
  <c r="S1279" i="5"/>
  <c r="T1279" i="5" s="1"/>
  <c r="S1236" i="5"/>
  <c r="T1236" i="5" s="1"/>
  <c r="S1182" i="5"/>
  <c r="T1182" i="5" s="1"/>
  <c r="S1118" i="5"/>
  <c r="T1118" i="5" s="1"/>
  <c r="S898" i="5"/>
  <c r="T898" i="5" s="1"/>
  <c r="S1294" i="5"/>
  <c r="T1294" i="5" s="1"/>
  <c r="S1194" i="5"/>
  <c r="T1194" i="5" s="1"/>
  <c r="S1130" i="5"/>
  <c r="T1130" i="5" s="1"/>
  <c r="S935" i="5"/>
  <c r="T935" i="5" s="1"/>
  <c r="S1336" i="5"/>
  <c r="T1336" i="5" s="1"/>
  <c r="S1293" i="5"/>
  <c r="T1293" i="5" s="1"/>
  <c r="S1251" i="5"/>
  <c r="T1251" i="5" s="1"/>
  <c r="S1206" i="5"/>
  <c r="T1206" i="5" s="1"/>
  <c r="S1142" i="5"/>
  <c r="T1142" i="5" s="1"/>
  <c r="S831" i="5"/>
  <c r="T831" i="5" s="1"/>
  <c r="S1282" i="5"/>
  <c r="T1282" i="5" s="1"/>
  <c r="S1186" i="5"/>
  <c r="T1186" i="5" s="1"/>
  <c r="S1122" i="5"/>
  <c r="T1122" i="5" s="1"/>
  <c r="S882" i="5"/>
  <c r="T882" i="5" s="1"/>
  <c r="S1308" i="5"/>
  <c r="T1308" i="5" s="1"/>
  <c r="S1265" i="5"/>
  <c r="T1265" i="5" s="1"/>
  <c r="S1223" i="5"/>
  <c r="T1223" i="5" s="1"/>
  <c r="S1166" i="5"/>
  <c r="T1166" i="5" s="1"/>
  <c r="S1098" i="5"/>
  <c r="T1098" i="5" s="1"/>
  <c r="S1382" i="5"/>
  <c r="T1382" i="5" s="1"/>
  <c r="S1254" i="5"/>
  <c r="T1254" i="5" s="1"/>
  <c r="S1178" i="5"/>
  <c r="T1178" i="5" s="1"/>
  <c r="S1112" i="5"/>
  <c r="T1112" i="5" s="1"/>
  <c r="S868" i="5"/>
  <c r="T868" i="5" s="1"/>
  <c r="S1333" i="5"/>
  <c r="T1333" i="5" s="1"/>
  <c r="S1291" i="5"/>
  <c r="T1291" i="5" s="1"/>
  <c r="S1248" i="5"/>
  <c r="T1248" i="5" s="1"/>
  <c r="S1196" i="5"/>
  <c r="T1196" i="5" s="1"/>
  <c r="S1132" i="5"/>
  <c r="T1132" i="5" s="1"/>
  <c r="S1052" i="5"/>
  <c r="T1052" i="5" s="1"/>
  <c r="S988" i="5"/>
  <c r="T988" i="5" s="1"/>
  <c r="S924" i="5"/>
  <c r="T924" i="5" s="1"/>
  <c r="S853" i="5"/>
  <c r="T853" i="5" s="1"/>
  <c r="S1070" i="5"/>
  <c r="T1070" i="5" s="1"/>
  <c r="S1014" i="5"/>
  <c r="T1014" i="5" s="1"/>
  <c r="S950" i="5"/>
  <c r="T950" i="5" s="1"/>
  <c r="S886" i="5"/>
  <c r="T886" i="5" s="1"/>
  <c r="S1061" i="5"/>
  <c r="T1061" i="5" s="1"/>
  <c r="S997" i="5"/>
  <c r="T997" i="5" s="1"/>
  <c r="S933" i="5"/>
  <c r="T933" i="5" s="1"/>
  <c r="S865" i="5"/>
  <c r="T865" i="5" s="1"/>
  <c r="S1113" i="5"/>
  <c r="T1113" i="5" s="1"/>
  <c r="S1081" i="5"/>
  <c r="T1081" i="5" s="1"/>
  <c r="S1034" i="5"/>
  <c r="T1034" i="5" s="1"/>
  <c r="S970" i="5"/>
  <c r="T970" i="5" s="1"/>
  <c r="S906" i="5"/>
  <c r="T906" i="5" s="1"/>
  <c r="S825" i="5"/>
  <c r="T825" i="5" s="1"/>
  <c r="S1001" i="5"/>
  <c r="T1001" i="5" s="1"/>
  <c r="S937" i="5"/>
  <c r="T937" i="5" s="1"/>
  <c r="S878" i="5"/>
  <c r="T878" i="5" s="1"/>
  <c r="S1072" i="5"/>
  <c r="T1072" i="5" s="1"/>
  <c r="S1022" i="5"/>
  <c r="T1022" i="5" s="1"/>
  <c r="S947" i="5"/>
  <c r="T947" i="5" s="1"/>
  <c r="S236" i="5"/>
  <c r="T236" i="5" s="1"/>
  <c r="S198" i="5"/>
  <c r="T198" i="5" s="1"/>
  <c r="S262" i="5"/>
  <c r="T262" i="5" s="1"/>
  <c r="S199" i="5"/>
  <c r="T199" i="5" s="1"/>
  <c r="S263" i="5"/>
  <c r="T263" i="5" s="1"/>
  <c r="S323" i="5"/>
  <c r="T323" i="5" s="1"/>
  <c r="S219" i="5"/>
  <c r="T219" i="5" s="1"/>
  <c r="S283" i="5"/>
  <c r="T283" i="5" s="1"/>
  <c r="S346" i="5"/>
  <c r="T346" i="5" s="1"/>
  <c r="S220" i="5"/>
  <c r="T220" i="5" s="1"/>
  <c r="S195" i="5"/>
  <c r="T195" i="5" s="1"/>
  <c r="S259" i="5"/>
  <c r="T259" i="5" s="1"/>
  <c r="S196" i="5"/>
  <c r="T196" i="5" s="1"/>
  <c r="S260" i="5"/>
  <c r="T260" i="5" s="1"/>
  <c r="S325" i="5"/>
  <c r="T325" i="5" s="1"/>
  <c r="S311" i="5"/>
  <c r="T311" i="5" s="1"/>
  <c r="S385" i="5"/>
  <c r="T385" i="5" s="1"/>
  <c r="S449" i="5"/>
  <c r="T449" i="5" s="1"/>
  <c r="S497" i="5"/>
  <c r="T497" i="5" s="1"/>
  <c r="S348" i="5"/>
  <c r="T348" i="5" s="1"/>
  <c r="S407" i="5"/>
  <c r="T407" i="5" s="1"/>
  <c r="S471" i="5"/>
  <c r="T471" i="5" s="1"/>
  <c r="S335" i="5"/>
  <c r="T335" i="5" s="1"/>
  <c r="S408" i="5"/>
  <c r="T408" i="5" s="1"/>
  <c r="S472" i="5"/>
  <c r="T472" i="5" s="1"/>
  <c r="S216" i="5"/>
  <c r="T216" i="5" s="1"/>
  <c r="S355" i="5"/>
  <c r="T355" i="5" s="1"/>
  <c r="S419" i="5"/>
  <c r="T419" i="5" s="1"/>
  <c r="S344" i="5"/>
  <c r="T344" i="5" s="1"/>
  <c r="S409" i="5"/>
  <c r="T409" i="5" s="1"/>
  <c r="S473" i="5"/>
  <c r="T473" i="5" s="1"/>
  <c r="S511" i="5"/>
  <c r="T511" i="5" s="1"/>
  <c r="S271" i="5"/>
  <c r="T271" i="5" s="1"/>
  <c r="S367" i="5"/>
  <c r="T367" i="5" s="1"/>
  <c r="S431" i="5"/>
  <c r="T431" i="5" s="1"/>
  <c r="S184" i="5"/>
  <c r="T184" i="5" s="1"/>
  <c r="S352" i="5"/>
  <c r="T352" i="5" s="1"/>
  <c r="S416" i="5"/>
  <c r="T416" i="5" s="1"/>
  <c r="S480" i="5"/>
  <c r="T480" i="5" s="1"/>
  <c r="S512" i="5"/>
  <c r="T512" i="5" s="1"/>
  <c r="S532" i="5"/>
  <c r="T532" i="5" s="1"/>
  <c r="S586" i="5"/>
  <c r="T586" i="5" s="1"/>
  <c r="S629" i="5"/>
  <c r="T629" i="5" s="1"/>
  <c r="S459" i="5"/>
  <c r="T459" i="5" s="1"/>
  <c r="S619" i="5"/>
  <c r="T619" i="5" s="1"/>
  <c r="S688" i="5"/>
  <c r="T688" i="5" s="1"/>
  <c r="S422" i="5"/>
  <c r="T422" i="5" s="1"/>
  <c r="S565" i="5"/>
  <c r="T565" i="5" s="1"/>
  <c r="S609" i="5"/>
  <c r="T609" i="5" s="1"/>
  <c r="S652" i="5"/>
  <c r="T652" i="5" s="1"/>
  <c r="S553" i="5"/>
  <c r="T553" i="5" s="1"/>
  <c r="S663" i="5"/>
  <c r="T663" i="5" s="1"/>
  <c r="S701" i="5"/>
  <c r="T701" i="5" s="1"/>
  <c r="S733" i="5"/>
  <c r="T733" i="5" s="1"/>
  <c r="S541" i="5"/>
  <c r="T541" i="5" s="1"/>
  <c r="S594" i="5"/>
  <c r="T594" i="5" s="1"/>
  <c r="S637" i="5"/>
  <c r="T637" i="5" s="1"/>
  <c r="S438" i="5"/>
  <c r="T438" i="5" s="1"/>
  <c r="S579" i="5"/>
  <c r="T579" i="5" s="1"/>
  <c r="S682" i="5"/>
  <c r="T682" i="5" s="1"/>
  <c r="S303" i="5"/>
  <c r="T303" i="5" s="1"/>
  <c r="S562" i="5"/>
  <c r="T562" i="5" s="1"/>
  <c r="S612" i="5"/>
  <c r="T612" i="5" s="1"/>
  <c r="S654" i="5"/>
  <c r="T654" i="5" s="1"/>
  <c r="S722" i="5"/>
  <c r="T722" i="5" s="1"/>
  <c r="S826" i="5"/>
  <c r="T826" i="5" s="1"/>
  <c r="S716" i="5"/>
  <c r="T716" i="5" s="1"/>
  <c r="S773" i="5"/>
  <c r="T773" i="5" s="1"/>
  <c r="S666" i="5"/>
  <c r="T666" i="5" s="1"/>
  <c r="S790" i="5"/>
  <c r="T790" i="5" s="1"/>
  <c r="S743" i="5"/>
  <c r="T743" i="5" s="1"/>
  <c r="S785" i="5"/>
  <c r="T785" i="5" s="1"/>
  <c r="S828" i="5"/>
  <c r="T828" i="5" s="1"/>
  <c r="S738" i="5"/>
  <c r="T738" i="5" s="1"/>
  <c r="S866" i="5"/>
  <c r="T866" i="5" s="1"/>
  <c r="S749" i="5"/>
  <c r="T749" i="5" s="1"/>
  <c r="S792" i="5"/>
  <c r="T792" i="5" s="1"/>
  <c r="S623" i="5"/>
  <c r="T623" i="5" s="1"/>
  <c r="S751" i="5"/>
  <c r="T751" i="5" s="1"/>
  <c r="S793" i="5"/>
  <c r="T793" i="5" s="1"/>
  <c r="S820" i="5"/>
  <c r="T820" i="5" s="1"/>
  <c r="S893" i="5"/>
  <c r="T893" i="5" s="1"/>
  <c r="S957" i="5"/>
  <c r="T957" i="5" s="1"/>
  <c r="S1021" i="5"/>
  <c r="T1021" i="5" s="1"/>
  <c r="S821" i="5"/>
  <c r="T821" i="5" s="1"/>
  <c r="S894" i="5"/>
  <c r="T894" i="5" s="1"/>
  <c r="S958" i="5"/>
  <c r="T958" i="5" s="1"/>
  <c r="S178" i="5"/>
  <c r="T178" i="5" s="1"/>
  <c r="S242" i="5"/>
  <c r="T242" i="5" s="1"/>
  <c r="S211" i="5"/>
  <c r="T211" i="5" s="1"/>
  <c r="S275" i="5"/>
  <c r="T275" i="5" s="1"/>
  <c r="S205" i="5"/>
  <c r="T205" i="5" s="1"/>
  <c r="S269" i="5"/>
  <c r="T269" i="5" s="1"/>
  <c r="S332" i="5"/>
  <c r="T332" i="5" s="1"/>
  <c r="S225" i="5"/>
  <c r="T225" i="5" s="1"/>
  <c r="S289" i="5"/>
  <c r="T289" i="5" s="1"/>
  <c r="S350" i="5"/>
  <c r="T350" i="5" s="1"/>
  <c r="S226" i="5"/>
  <c r="T226" i="5" s="1"/>
  <c r="S201" i="5"/>
  <c r="T201" i="5" s="1"/>
  <c r="S265" i="5"/>
  <c r="T265" i="5" s="1"/>
  <c r="S202" i="5"/>
  <c r="T202" i="5" s="1"/>
  <c r="S266" i="5"/>
  <c r="T266" i="5" s="1"/>
  <c r="S334" i="5"/>
  <c r="T334" i="5" s="1"/>
  <c r="S333" i="5"/>
  <c r="T333" i="5" s="1"/>
  <c r="S396" i="5"/>
  <c r="T396" i="5" s="1"/>
  <c r="S460" i="5"/>
  <c r="T460" i="5" s="1"/>
  <c r="S501" i="5"/>
  <c r="T501" i="5" s="1"/>
  <c r="S354" i="5"/>
  <c r="T354" i="5" s="1"/>
  <c r="S418" i="5"/>
  <c r="T418" i="5" s="1"/>
  <c r="S342" i="5"/>
  <c r="T342" i="5" s="1"/>
  <c r="S413" i="5"/>
  <c r="T413" i="5" s="1"/>
  <c r="S477" i="5"/>
  <c r="T477" i="5" s="1"/>
  <c r="S284" i="5"/>
  <c r="T284" i="5" s="1"/>
  <c r="S366" i="5"/>
  <c r="T366" i="5" s="1"/>
  <c r="S430" i="5"/>
  <c r="T430" i="5" s="1"/>
  <c r="S356" i="5"/>
  <c r="T356" i="5" s="1"/>
  <c r="S420" i="5"/>
  <c r="T420" i="5" s="1"/>
  <c r="S483" i="5"/>
  <c r="T483" i="5" s="1"/>
  <c r="S515" i="5"/>
  <c r="T515" i="5" s="1"/>
  <c r="S287" i="5"/>
  <c r="T287" i="5" s="1"/>
  <c r="S378" i="5"/>
  <c r="T378" i="5" s="1"/>
  <c r="S442" i="5"/>
  <c r="T442" i="5" s="1"/>
  <c r="S235" i="5"/>
  <c r="T235" i="5" s="1"/>
  <c r="S357" i="5"/>
  <c r="T357" i="5" s="1"/>
  <c r="S421" i="5"/>
  <c r="T421" i="5" s="1"/>
  <c r="S484" i="5"/>
  <c r="T484" i="5" s="1"/>
  <c r="S516" i="5"/>
  <c r="T516" i="5" s="1"/>
  <c r="S538" i="5"/>
  <c r="T538" i="5" s="1"/>
  <c r="S592" i="5"/>
  <c r="T592" i="5" s="1"/>
  <c r="S634" i="5"/>
  <c r="T634" i="5" s="1"/>
  <c r="S539" i="5"/>
  <c r="T539" i="5" s="1"/>
  <c r="S635" i="5"/>
  <c r="T635" i="5" s="1"/>
  <c r="S692" i="5"/>
  <c r="T692" i="5" s="1"/>
  <c r="S498" i="5"/>
  <c r="T498" i="5" s="1"/>
  <c r="S572" i="5"/>
  <c r="T572" i="5" s="1"/>
  <c r="S614" i="5"/>
  <c r="T614" i="5" s="1"/>
  <c r="S657" i="5"/>
  <c r="T657" i="5" s="1"/>
  <c r="S560" i="5"/>
  <c r="T560" i="5" s="1"/>
  <c r="S673" i="5"/>
  <c r="T673" i="5" s="1"/>
  <c r="S705" i="5"/>
  <c r="T705" i="5" s="1"/>
  <c r="S737" i="5"/>
  <c r="T737" i="5" s="1"/>
  <c r="S548" i="5"/>
  <c r="T548" i="5" s="1"/>
  <c r="S600" i="5"/>
  <c r="T600" i="5" s="1"/>
  <c r="S642" i="5"/>
  <c r="T642" i="5" s="1"/>
  <c r="S520" i="5"/>
  <c r="T520" i="5" s="1"/>
  <c r="S595" i="5"/>
  <c r="T595" i="5" s="1"/>
  <c r="S686" i="5"/>
  <c r="T686" i="5" s="1"/>
  <c r="S358" i="5"/>
  <c r="T358" i="5" s="1"/>
  <c r="S574" i="5"/>
  <c r="T574" i="5" s="1"/>
  <c r="S617" i="5"/>
  <c r="T617" i="5" s="1"/>
  <c r="S660" i="5"/>
  <c r="T660" i="5" s="1"/>
  <c r="S728" i="5"/>
  <c r="T728" i="5" s="1"/>
  <c r="S842" i="5"/>
  <c r="T842" i="5" s="1"/>
  <c r="S723" i="5"/>
  <c r="T723" i="5" s="1"/>
  <c r="S779" i="5"/>
  <c r="T779" i="5" s="1"/>
  <c r="S679" i="5"/>
  <c r="T679" i="5" s="1"/>
  <c r="S806" i="5"/>
  <c r="T806" i="5" s="1"/>
  <c r="S748" i="5"/>
  <c r="T748" i="5" s="1"/>
  <c r="S791" i="5"/>
  <c r="T791" i="5" s="1"/>
  <c r="S833" i="5"/>
  <c r="T833" i="5" s="1"/>
  <c r="S754" i="5"/>
  <c r="T754" i="5" s="1"/>
  <c r="S569" i="5"/>
  <c r="T569" i="5" s="1"/>
  <c r="S755" i="5"/>
  <c r="T755" i="5" s="1"/>
  <c r="S797" i="5"/>
  <c r="T797" i="5" s="1"/>
  <c r="S661" i="5"/>
  <c r="T661" i="5" s="1"/>
  <c r="S756" i="5"/>
  <c r="T756" i="5" s="1"/>
  <c r="S799" i="5"/>
  <c r="T799" i="5" s="1"/>
  <c r="S832" i="5"/>
  <c r="T832" i="5" s="1"/>
  <c r="S904" i="5"/>
  <c r="T904" i="5" s="1"/>
  <c r="S968" i="5"/>
  <c r="T968" i="5" s="1"/>
  <c r="S191" i="5"/>
  <c r="T191" i="5" s="1"/>
  <c r="S255" i="5"/>
  <c r="T255" i="5" s="1"/>
  <c r="S217" i="5"/>
  <c r="T217" i="5" s="1"/>
  <c r="S281" i="5"/>
  <c r="T281" i="5" s="1"/>
  <c r="S212" i="5"/>
  <c r="T212" i="5" s="1"/>
  <c r="S276" i="5"/>
  <c r="T276" i="5" s="1"/>
  <c r="S341" i="5"/>
  <c r="T341" i="5" s="1"/>
  <c r="S232" i="5"/>
  <c r="T232" i="5" s="1"/>
  <c r="S296" i="5"/>
  <c r="T296" i="5" s="1"/>
  <c r="S239" i="5"/>
  <c r="T239" i="5" s="1"/>
  <c r="S208" i="5"/>
  <c r="T208" i="5" s="1"/>
  <c r="S272" i="5"/>
  <c r="T272" i="5" s="1"/>
  <c r="S215" i="5"/>
  <c r="T215" i="5" s="1"/>
  <c r="S279" i="5"/>
  <c r="T279" i="5" s="1"/>
  <c r="S339" i="5"/>
  <c r="T339" i="5" s="1"/>
  <c r="S340" i="5"/>
  <c r="T340" i="5" s="1"/>
  <c r="S401" i="5"/>
  <c r="T401" i="5" s="1"/>
  <c r="S465" i="5"/>
  <c r="T465" i="5" s="1"/>
  <c r="S505" i="5"/>
  <c r="T505" i="5" s="1"/>
  <c r="S203" i="5"/>
  <c r="T203" i="5" s="1"/>
  <c r="S359" i="5"/>
  <c r="T359" i="5" s="1"/>
  <c r="S423" i="5"/>
  <c r="T423" i="5" s="1"/>
  <c r="S360" i="5"/>
  <c r="T360" i="5" s="1"/>
  <c r="S424" i="5"/>
  <c r="T424" i="5" s="1"/>
  <c r="S482" i="5"/>
  <c r="T482" i="5" s="1"/>
  <c r="S299" i="5"/>
  <c r="T299" i="5" s="1"/>
  <c r="S371" i="5"/>
  <c r="T371" i="5" s="1"/>
  <c r="S435" i="5"/>
  <c r="T435" i="5" s="1"/>
  <c r="S222" i="5"/>
  <c r="T222" i="5" s="1"/>
  <c r="S361" i="5"/>
  <c r="T361" i="5" s="1"/>
  <c r="S425" i="5"/>
  <c r="T425" i="5" s="1"/>
  <c r="S487" i="5"/>
  <c r="T487" i="5" s="1"/>
  <c r="S519" i="5"/>
  <c r="T519" i="5" s="1"/>
  <c r="S301" i="5"/>
  <c r="T301" i="5" s="1"/>
  <c r="S383" i="5"/>
  <c r="T383" i="5" s="1"/>
  <c r="S447" i="5"/>
  <c r="T447" i="5" s="1"/>
  <c r="S273" i="5"/>
  <c r="T273" i="5" s="1"/>
  <c r="S368" i="5"/>
  <c r="T368" i="5" s="1"/>
  <c r="S432" i="5"/>
  <c r="T432" i="5" s="1"/>
  <c r="S488" i="5"/>
  <c r="T488" i="5" s="1"/>
  <c r="S551" i="5"/>
  <c r="T551" i="5" s="1"/>
  <c r="S597" i="5"/>
  <c r="T597" i="5" s="1"/>
  <c r="S640" i="5"/>
  <c r="T640" i="5" s="1"/>
  <c r="S545" i="5"/>
  <c r="T545" i="5" s="1"/>
  <c r="S651" i="5"/>
  <c r="T651" i="5" s="1"/>
  <c r="S696" i="5"/>
  <c r="T696" i="5" s="1"/>
  <c r="S514" i="5"/>
  <c r="T514" i="5" s="1"/>
  <c r="S577" i="5"/>
  <c r="T577" i="5" s="1"/>
  <c r="S620" i="5"/>
  <c r="T620" i="5" s="1"/>
  <c r="S241" i="5"/>
  <c r="T241" i="5" s="1"/>
  <c r="S566" i="5"/>
  <c r="T566" i="5" s="1"/>
  <c r="S677" i="5"/>
  <c r="T677" i="5" s="1"/>
  <c r="S709" i="5"/>
  <c r="T709" i="5" s="1"/>
  <c r="S274" i="5"/>
  <c r="T274" i="5" s="1"/>
  <c r="S554" i="5"/>
  <c r="T554" i="5" s="1"/>
  <c r="S605" i="5"/>
  <c r="T605" i="5" s="1"/>
  <c r="S648" i="5"/>
  <c r="T648" i="5" s="1"/>
  <c r="S529" i="5"/>
  <c r="T529" i="5" s="1"/>
  <c r="S611" i="5"/>
  <c r="T611" i="5" s="1"/>
  <c r="S690" i="5"/>
  <c r="T690" i="5" s="1"/>
  <c r="S443" i="5"/>
  <c r="T443" i="5" s="1"/>
  <c r="S580" i="5"/>
  <c r="T580" i="5" s="1"/>
  <c r="S622" i="5"/>
  <c r="T622" i="5" s="1"/>
  <c r="S665" i="5"/>
  <c r="T665" i="5" s="1"/>
  <c r="S735" i="5"/>
  <c r="T735" i="5" s="1"/>
  <c r="S858" i="5"/>
  <c r="T858" i="5" s="1"/>
  <c r="S741" i="5"/>
  <c r="T741" i="5" s="1"/>
  <c r="S784" i="5"/>
  <c r="T784" i="5" s="1"/>
  <c r="S711" i="5"/>
  <c r="T711" i="5" s="1"/>
  <c r="S822" i="5"/>
  <c r="T822" i="5" s="1"/>
  <c r="S753" i="5"/>
  <c r="T753" i="5" s="1"/>
  <c r="S796" i="5"/>
  <c r="T796" i="5" s="1"/>
  <c r="S563" i="5"/>
  <c r="T563" i="5" s="1"/>
  <c r="S770" i="5"/>
  <c r="T770" i="5" s="1"/>
  <c r="S655" i="5"/>
  <c r="T655" i="5" s="1"/>
  <c r="S760" i="5"/>
  <c r="T760" i="5" s="1"/>
  <c r="S803" i="5"/>
  <c r="T803" i="5" s="1"/>
  <c r="S675" i="5"/>
  <c r="T675" i="5" s="1"/>
  <c r="S761" i="5"/>
  <c r="T761" i="5" s="1"/>
  <c r="S804" i="5"/>
  <c r="T804" i="5" s="1"/>
  <c r="S848" i="5"/>
  <c r="T848" i="5" s="1"/>
  <c r="S909" i="5"/>
  <c r="T909" i="5" s="1"/>
  <c r="S197" i="5"/>
  <c r="T197" i="5" s="1"/>
  <c r="S261" i="5"/>
  <c r="T261" i="5" s="1"/>
  <c r="S224" i="5"/>
  <c r="T224" i="5" s="1"/>
  <c r="S288" i="5"/>
  <c r="T288" i="5" s="1"/>
  <c r="S218" i="5"/>
  <c r="T218" i="5" s="1"/>
  <c r="S282" i="5"/>
  <c r="T282" i="5" s="1"/>
  <c r="S238" i="5"/>
  <c r="T238" i="5" s="1"/>
  <c r="S305" i="5"/>
  <c r="T305" i="5" s="1"/>
  <c r="S181" i="5"/>
  <c r="T181" i="5" s="1"/>
  <c r="S245" i="5"/>
  <c r="T245" i="5" s="1"/>
  <c r="S214" i="5"/>
  <c r="T214" i="5" s="1"/>
  <c r="S278" i="5"/>
  <c r="T278" i="5" s="1"/>
  <c r="S221" i="5"/>
  <c r="T221" i="5" s="1"/>
  <c r="S285" i="5"/>
  <c r="T285" i="5" s="1"/>
  <c r="S347" i="5"/>
  <c r="T347" i="5" s="1"/>
  <c r="S412" i="5"/>
  <c r="T412" i="5" s="1"/>
  <c r="S476" i="5"/>
  <c r="T476" i="5" s="1"/>
  <c r="S509" i="5"/>
  <c r="T509" i="5" s="1"/>
  <c r="S254" i="5"/>
  <c r="T254" i="5" s="1"/>
  <c r="S370" i="5"/>
  <c r="T370" i="5" s="1"/>
  <c r="S434" i="5"/>
  <c r="T434" i="5" s="1"/>
  <c r="S365" i="5"/>
  <c r="T365" i="5" s="1"/>
  <c r="S429" i="5"/>
  <c r="T429" i="5" s="1"/>
  <c r="S486" i="5"/>
  <c r="T486" i="5" s="1"/>
  <c r="S306" i="5"/>
  <c r="T306" i="5" s="1"/>
  <c r="S382" i="5"/>
  <c r="T382" i="5" s="1"/>
  <c r="S446" i="5"/>
  <c r="T446" i="5" s="1"/>
  <c r="S267" i="5"/>
  <c r="T267" i="5" s="1"/>
  <c r="S372" i="5"/>
  <c r="T372" i="5" s="1"/>
  <c r="S436" i="5"/>
  <c r="T436" i="5" s="1"/>
  <c r="S491" i="5"/>
  <c r="T491" i="5" s="1"/>
  <c r="S523" i="5"/>
  <c r="T523" i="5" s="1"/>
  <c r="S308" i="5"/>
  <c r="T308" i="5" s="1"/>
  <c r="S394" i="5"/>
  <c r="T394" i="5" s="1"/>
  <c r="S458" i="5"/>
  <c r="T458" i="5" s="1"/>
  <c r="S290" i="5"/>
  <c r="T290" i="5" s="1"/>
  <c r="S373" i="5"/>
  <c r="T373" i="5" s="1"/>
  <c r="S437" i="5"/>
  <c r="T437" i="5" s="1"/>
  <c r="S492" i="5"/>
  <c r="T492" i="5" s="1"/>
  <c r="S317" i="5"/>
  <c r="T317" i="5" s="1"/>
  <c r="S557" i="5"/>
  <c r="T557" i="5" s="1"/>
  <c r="S602" i="5"/>
  <c r="T602" i="5" s="1"/>
  <c r="S645" i="5"/>
  <c r="T645" i="5" s="1"/>
  <c r="S552" i="5"/>
  <c r="T552" i="5" s="1"/>
  <c r="S667" i="5"/>
  <c r="T667" i="5" s="1"/>
  <c r="S700" i="5"/>
  <c r="T700" i="5" s="1"/>
  <c r="S526" i="5"/>
  <c r="T526" i="5" s="1"/>
  <c r="S582" i="5"/>
  <c r="T582" i="5" s="1"/>
  <c r="S625" i="5"/>
  <c r="T625" i="5" s="1"/>
  <c r="S427" i="5"/>
  <c r="T427" i="5" s="1"/>
  <c r="S583" i="5"/>
  <c r="T583" i="5" s="1"/>
  <c r="S681" i="5"/>
  <c r="T681" i="5" s="1"/>
  <c r="S713" i="5"/>
  <c r="T713" i="5" s="1"/>
  <c r="S390" i="5"/>
  <c r="T390" i="5" s="1"/>
  <c r="S567" i="5"/>
  <c r="T567" i="5" s="1"/>
  <c r="S610" i="5"/>
  <c r="T610" i="5" s="1"/>
  <c r="S653" i="5"/>
  <c r="T653" i="5" s="1"/>
  <c r="S536" i="5"/>
  <c r="T536" i="5" s="1"/>
  <c r="S627" i="5"/>
  <c r="T627" i="5" s="1"/>
  <c r="S694" i="5"/>
  <c r="T694" i="5" s="1"/>
  <c r="S506" i="5"/>
  <c r="T506" i="5" s="1"/>
  <c r="S585" i="5"/>
  <c r="T585" i="5" s="1"/>
  <c r="S628" i="5"/>
  <c r="T628" i="5" s="1"/>
  <c r="S670" i="5"/>
  <c r="T670" i="5" s="1"/>
  <c r="S746" i="5"/>
  <c r="T746" i="5" s="1"/>
  <c r="S874" i="5"/>
  <c r="T874" i="5" s="1"/>
  <c r="S747" i="5"/>
  <c r="T747" i="5" s="1"/>
  <c r="S789" i="5"/>
  <c r="T789" i="5" s="1"/>
  <c r="S730" i="5"/>
  <c r="T730" i="5" s="1"/>
  <c r="S668" i="5"/>
  <c r="T668" i="5" s="1"/>
  <c r="S759" i="5"/>
  <c r="T759" i="5" s="1"/>
  <c r="S801" i="5"/>
  <c r="T801" i="5" s="1"/>
  <c r="S607" i="5"/>
  <c r="T607" i="5" s="1"/>
  <c r="S786" i="5"/>
  <c r="T786" i="5" s="1"/>
  <c r="S683" i="5"/>
  <c r="T683" i="5" s="1"/>
  <c r="S765" i="5"/>
  <c r="T765" i="5" s="1"/>
  <c r="S808" i="5"/>
  <c r="T808" i="5" s="1"/>
  <c r="S707" i="5"/>
  <c r="T707" i="5" s="1"/>
  <c r="S767" i="5"/>
  <c r="T767" i="5" s="1"/>
  <c r="S809" i="5"/>
  <c r="T809" i="5" s="1"/>
  <c r="S855" i="5"/>
  <c r="T855" i="5" s="1"/>
  <c r="S920" i="5"/>
  <c r="T920" i="5" s="1"/>
  <c r="S984" i="5"/>
  <c r="T984" i="5" s="1"/>
  <c r="S1048" i="5"/>
  <c r="T1048" i="5" s="1"/>
  <c r="S856" i="5"/>
  <c r="T856" i="5" s="1"/>
  <c r="S915" i="5"/>
  <c r="T915" i="5" s="1"/>
  <c r="S204" i="5"/>
  <c r="T204" i="5" s="1"/>
  <c r="S268" i="5"/>
  <c r="T268" i="5" s="1"/>
  <c r="S230" i="5"/>
  <c r="T230" i="5" s="1"/>
  <c r="S294" i="5"/>
  <c r="T294" i="5" s="1"/>
  <c r="S231" i="5"/>
  <c r="T231" i="5" s="1"/>
  <c r="S295" i="5"/>
  <c r="T295" i="5" s="1"/>
  <c r="S187" i="5"/>
  <c r="T187" i="5" s="1"/>
  <c r="S251" i="5"/>
  <c r="T251" i="5" s="1"/>
  <c r="S314" i="5"/>
  <c r="T314" i="5" s="1"/>
  <c r="S188" i="5"/>
  <c r="T188" i="5" s="1"/>
  <c r="S252" i="5"/>
  <c r="T252" i="5" s="1"/>
  <c r="S227" i="5"/>
  <c r="T227" i="5" s="1"/>
  <c r="S291" i="5"/>
  <c r="T291" i="5" s="1"/>
  <c r="S228" i="5"/>
  <c r="T228" i="5" s="1"/>
  <c r="S292" i="5"/>
  <c r="T292" i="5" s="1"/>
  <c r="S353" i="5"/>
  <c r="T353" i="5" s="1"/>
  <c r="S417" i="5"/>
  <c r="T417" i="5" s="1"/>
  <c r="S481" i="5"/>
  <c r="T481" i="5" s="1"/>
  <c r="S513" i="5"/>
  <c r="T513" i="5" s="1"/>
  <c r="S280" i="5"/>
  <c r="T280" i="5" s="1"/>
  <c r="S375" i="5"/>
  <c r="T375" i="5" s="1"/>
  <c r="S439" i="5"/>
  <c r="T439" i="5" s="1"/>
  <c r="S209" i="5"/>
  <c r="T209" i="5" s="1"/>
  <c r="S376" i="5"/>
  <c r="T376" i="5" s="1"/>
  <c r="S440" i="5"/>
  <c r="T440" i="5" s="1"/>
  <c r="S490" i="5"/>
  <c r="T490" i="5" s="1"/>
  <c r="S313" i="5"/>
  <c r="T313" i="5" s="1"/>
  <c r="S387" i="5"/>
  <c r="T387" i="5" s="1"/>
  <c r="S451" i="5"/>
  <c r="T451" i="5" s="1"/>
  <c r="S286" i="5"/>
  <c r="T286" i="5" s="1"/>
  <c r="S377" i="5"/>
  <c r="T377" i="5" s="1"/>
  <c r="S441" i="5"/>
  <c r="T441" i="5" s="1"/>
  <c r="S495" i="5"/>
  <c r="T495" i="5" s="1"/>
  <c r="S527" i="5"/>
  <c r="T527" i="5" s="1"/>
  <c r="S322" i="5"/>
  <c r="T322" i="5" s="1"/>
  <c r="S399" i="5"/>
  <c r="T399" i="5" s="1"/>
  <c r="S463" i="5"/>
  <c r="T463" i="5" s="1"/>
  <c r="S324" i="5"/>
  <c r="T324" i="5" s="1"/>
  <c r="S384" i="5"/>
  <c r="T384" i="5" s="1"/>
  <c r="S448" i="5"/>
  <c r="T448" i="5" s="1"/>
  <c r="S496" i="5"/>
  <c r="T496" i="5" s="1"/>
  <c r="S411" i="5"/>
  <c r="T411" i="5" s="1"/>
  <c r="S564" i="5"/>
  <c r="T564" i="5" s="1"/>
  <c r="S608" i="5"/>
  <c r="T608" i="5" s="1"/>
  <c r="S650" i="5"/>
  <c r="T650" i="5" s="1"/>
  <c r="S558" i="5"/>
  <c r="T558" i="5" s="1"/>
  <c r="S672" i="5"/>
  <c r="T672" i="5" s="1"/>
  <c r="S704" i="5"/>
  <c r="T704" i="5" s="1"/>
  <c r="S533" i="5"/>
  <c r="T533" i="5" s="1"/>
  <c r="S588" i="5"/>
  <c r="T588" i="5" s="1"/>
  <c r="S630" i="5"/>
  <c r="T630" i="5" s="1"/>
  <c r="S470" i="5"/>
  <c r="T470" i="5" s="1"/>
  <c r="S599" i="5"/>
  <c r="T599" i="5" s="1"/>
  <c r="S685" i="5"/>
  <c r="T685" i="5" s="1"/>
  <c r="S717" i="5"/>
  <c r="T717" i="5" s="1"/>
  <c r="S475" i="5"/>
  <c r="T475" i="5" s="1"/>
  <c r="S573" i="5"/>
  <c r="T573" i="5" s="1"/>
  <c r="S616" i="5"/>
  <c r="T616" i="5" s="1"/>
  <c r="S658" i="5"/>
  <c r="T658" i="5" s="1"/>
  <c r="S542" i="5"/>
  <c r="T542" i="5" s="1"/>
  <c r="S643" i="5"/>
  <c r="T643" i="5" s="1"/>
  <c r="S698" i="5"/>
  <c r="T698" i="5" s="1"/>
  <c r="S530" i="5"/>
  <c r="T530" i="5" s="1"/>
  <c r="S590" i="5"/>
  <c r="T590" i="5" s="1"/>
  <c r="S633" i="5"/>
  <c r="T633" i="5" s="1"/>
  <c r="S310" i="5"/>
  <c r="T310" i="5" s="1"/>
  <c r="S762" i="5"/>
  <c r="T762" i="5" s="1"/>
  <c r="S363" i="5"/>
  <c r="T363" i="5" s="1"/>
  <c r="S752" i="5"/>
  <c r="T752" i="5" s="1"/>
  <c r="S795" i="5"/>
  <c r="T795" i="5" s="1"/>
  <c r="S736" i="5"/>
  <c r="T736" i="5" s="1"/>
  <c r="S691" i="5"/>
  <c r="T691" i="5" s="1"/>
  <c r="S764" i="5"/>
  <c r="T764" i="5" s="1"/>
  <c r="S807" i="5"/>
  <c r="T807" i="5" s="1"/>
  <c r="S671" i="5"/>
  <c r="T671" i="5" s="1"/>
  <c r="S802" i="5"/>
  <c r="T802" i="5" s="1"/>
  <c r="S726" i="5"/>
  <c r="T726" i="5" s="1"/>
  <c r="S771" i="5"/>
  <c r="T771" i="5" s="1"/>
  <c r="S813" i="5"/>
  <c r="T813" i="5" s="1"/>
  <c r="S715" i="5"/>
  <c r="T715" i="5" s="1"/>
  <c r="S772" i="5"/>
  <c r="T772" i="5" s="1"/>
  <c r="S815" i="5"/>
  <c r="T815" i="5" s="1"/>
  <c r="S862" i="5"/>
  <c r="T862" i="5" s="1"/>
  <c r="S925" i="5"/>
  <c r="T925" i="5" s="1"/>
  <c r="S989" i="5"/>
  <c r="T989" i="5" s="1"/>
  <c r="S1053" i="5"/>
  <c r="T1053" i="5" s="1"/>
  <c r="S863" i="5"/>
  <c r="T863" i="5" s="1"/>
  <c r="S926" i="5"/>
  <c r="T926" i="5" s="1"/>
  <c r="S210" i="5"/>
  <c r="T210" i="5" s="1"/>
  <c r="S179" i="5"/>
  <c r="T179" i="5" s="1"/>
  <c r="S243" i="5"/>
  <c r="T243" i="5" s="1"/>
  <c r="S237" i="5"/>
  <c r="T237" i="5" s="1"/>
  <c r="S300" i="5"/>
  <c r="T300" i="5" s="1"/>
  <c r="S193" i="5"/>
  <c r="T193" i="5" s="1"/>
  <c r="S257" i="5"/>
  <c r="T257" i="5" s="1"/>
  <c r="S319" i="5"/>
  <c r="T319" i="5" s="1"/>
  <c r="S194" i="5"/>
  <c r="T194" i="5" s="1"/>
  <c r="S258" i="5"/>
  <c r="T258" i="5" s="1"/>
  <c r="S233" i="5"/>
  <c r="T233" i="5" s="1"/>
  <c r="S297" i="5"/>
  <c r="T297" i="5" s="1"/>
  <c r="S234" i="5"/>
  <c r="T234" i="5" s="1"/>
  <c r="S302" i="5"/>
  <c r="T302" i="5" s="1"/>
  <c r="S248" i="5"/>
  <c r="T248" i="5" s="1"/>
  <c r="S364" i="5"/>
  <c r="T364" i="5" s="1"/>
  <c r="S428" i="5"/>
  <c r="T428" i="5" s="1"/>
  <c r="S485" i="5"/>
  <c r="T485" i="5" s="1"/>
  <c r="S517" i="5"/>
  <c r="T517" i="5" s="1"/>
  <c r="S304" i="5"/>
  <c r="T304" i="5" s="1"/>
  <c r="S386" i="5"/>
  <c r="T386" i="5" s="1"/>
  <c r="S450" i="5"/>
  <c r="T450" i="5" s="1"/>
  <c r="S298" i="5"/>
  <c r="T298" i="5" s="1"/>
  <c r="S381" i="5"/>
  <c r="T381" i="5" s="1"/>
  <c r="S445" i="5"/>
  <c r="T445" i="5" s="1"/>
  <c r="S494" i="5"/>
  <c r="T494" i="5" s="1"/>
  <c r="S321" i="5"/>
  <c r="T321" i="5" s="1"/>
  <c r="S398" i="5"/>
  <c r="T398" i="5" s="1"/>
  <c r="S462" i="5"/>
  <c r="T462" i="5" s="1"/>
  <c r="S315" i="5"/>
  <c r="T315" i="5" s="1"/>
  <c r="S388" i="5"/>
  <c r="T388" i="5" s="1"/>
  <c r="S452" i="5"/>
  <c r="T452" i="5" s="1"/>
  <c r="S499" i="5"/>
  <c r="T499" i="5" s="1"/>
  <c r="S330" i="5"/>
  <c r="T330" i="5" s="1"/>
  <c r="S410" i="5"/>
  <c r="T410" i="5" s="1"/>
  <c r="S474" i="5"/>
  <c r="T474" i="5" s="1"/>
  <c r="S331" i="5"/>
  <c r="T331" i="5" s="1"/>
  <c r="S389" i="5"/>
  <c r="T389" i="5" s="1"/>
  <c r="S453" i="5"/>
  <c r="T453" i="5" s="1"/>
  <c r="S500" i="5"/>
  <c r="T500" i="5" s="1"/>
  <c r="S454" i="5"/>
  <c r="T454" i="5" s="1"/>
  <c r="S570" i="5"/>
  <c r="T570" i="5" s="1"/>
  <c r="S613" i="5"/>
  <c r="T613" i="5" s="1"/>
  <c r="S656" i="5"/>
  <c r="T656" i="5" s="1"/>
  <c r="S571" i="5"/>
  <c r="T571" i="5" s="1"/>
  <c r="S676" i="5"/>
  <c r="T676" i="5" s="1"/>
  <c r="S708" i="5"/>
  <c r="T708" i="5" s="1"/>
  <c r="S540" i="5"/>
  <c r="T540" i="5" s="1"/>
  <c r="S593" i="5"/>
  <c r="T593" i="5" s="1"/>
  <c r="S636" i="5"/>
  <c r="T636" i="5" s="1"/>
  <c r="S528" i="5"/>
  <c r="T528" i="5" s="1"/>
  <c r="S615" i="5"/>
  <c r="T615" i="5" s="1"/>
  <c r="S689" i="5"/>
  <c r="T689" i="5" s="1"/>
  <c r="S721" i="5"/>
  <c r="T721" i="5" s="1"/>
  <c r="S502" i="5"/>
  <c r="T502" i="5" s="1"/>
  <c r="S578" i="5"/>
  <c r="T578" i="5" s="1"/>
  <c r="S621" i="5"/>
  <c r="T621" i="5" s="1"/>
  <c r="S664" i="5"/>
  <c r="T664" i="5" s="1"/>
  <c r="S555" i="5"/>
  <c r="T555" i="5" s="1"/>
  <c r="S659" i="5"/>
  <c r="T659" i="5" s="1"/>
  <c r="S702" i="5"/>
  <c r="T702" i="5" s="1"/>
  <c r="S543" i="5"/>
  <c r="T543" i="5" s="1"/>
  <c r="S596" i="5"/>
  <c r="T596" i="5" s="1"/>
  <c r="S638" i="5"/>
  <c r="T638" i="5" s="1"/>
  <c r="S537" i="5"/>
  <c r="T537" i="5" s="1"/>
  <c r="S778" i="5"/>
  <c r="T778" i="5" s="1"/>
  <c r="S544" i="5"/>
  <c r="T544" i="5" s="1"/>
  <c r="S757" i="5"/>
  <c r="T757" i="5" s="1"/>
  <c r="S406" i="5"/>
  <c r="T406" i="5" s="1"/>
  <c r="S742" i="5"/>
  <c r="T742" i="5" s="1"/>
  <c r="S718" i="5"/>
  <c r="T718" i="5" s="1"/>
  <c r="S769" i="5"/>
  <c r="T769" i="5" s="1"/>
  <c r="S812" i="5"/>
  <c r="T812" i="5" s="1"/>
  <c r="S703" i="5"/>
  <c r="T703" i="5" s="1"/>
  <c r="S818" i="5"/>
  <c r="T818" i="5" s="1"/>
  <c r="S732" i="5"/>
  <c r="T732" i="5" s="1"/>
  <c r="S776" i="5"/>
  <c r="T776" i="5" s="1"/>
  <c r="S819" i="5"/>
  <c r="T819" i="5" s="1"/>
  <c r="S734" i="5"/>
  <c r="T734" i="5" s="1"/>
  <c r="S777" i="5"/>
  <c r="T777" i="5" s="1"/>
  <c r="S522" i="5"/>
  <c r="T522" i="5" s="1"/>
  <c r="S869" i="5"/>
  <c r="T869" i="5" s="1"/>
  <c r="S936" i="5"/>
  <c r="T936" i="5" s="1"/>
  <c r="S1000" i="5"/>
  <c r="T1000" i="5" s="1"/>
  <c r="S223" i="5"/>
  <c r="T223" i="5" s="1"/>
  <c r="S185" i="5"/>
  <c r="T185" i="5" s="1"/>
  <c r="S249" i="5"/>
  <c r="T249" i="5" s="1"/>
  <c r="S180" i="5"/>
  <c r="T180" i="5" s="1"/>
  <c r="S244" i="5"/>
  <c r="T244" i="5" s="1"/>
  <c r="S309" i="5"/>
  <c r="T309" i="5" s="1"/>
  <c r="S200" i="5"/>
  <c r="T200" i="5" s="1"/>
  <c r="S264" i="5"/>
  <c r="T264" i="5" s="1"/>
  <c r="S328" i="5"/>
  <c r="T328" i="5" s="1"/>
  <c r="S207" i="5"/>
  <c r="T207" i="5" s="1"/>
  <c r="S240" i="5"/>
  <c r="T240" i="5" s="1"/>
  <c r="S183" i="5"/>
  <c r="T183" i="5" s="1"/>
  <c r="S247" i="5"/>
  <c r="T247" i="5" s="1"/>
  <c r="S307" i="5"/>
  <c r="T307" i="5" s="1"/>
  <c r="S277" i="5"/>
  <c r="T277" i="5" s="1"/>
  <c r="S369" i="5"/>
  <c r="T369" i="5" s="1"/>
  <c r="S433" i="5"/>
  <c r="T433" i="5" s="1"/>
  <c r="S489" i="5"/>
  <c r="T489" i="5" s="1"/>
  <c r="S521" i="5"/>
  <c r="T521" i="5" s="1"/>
  <c r="S312" i="5"/>
  <c r="T312" i="5" s="1"/>
  <c r="S391" i="5"/>
  <c r="T391" i="5" s="1"/>
  <c r="S455" i="5"/>
  <c r="T455" i="5" s="1"/>
  <c r="S320" i="5"/>
  <c r="T320" i="5" s="1"/>
  <c r="S392" i="5"/>
  <c r="T392" i="5" s="1"/>
  <c r="S456" i="5"/>
  <c r="T456" i="5" s="1"/>
  <c r="S343" i="5"/>
  <c r="T343" i="5" s="1"/>
  <c r="S403" i="5"/>
  <c r="T403" i="5" s="1"/>
  <c r="S467" i="5"/>
  <c r="T467" i="5" s="1"/>
  <c r="S329" i="5"/>
  <c r="T329" i="5" s="1"/>
  <c r="S393" i="5"/>
  <c r="T393" i="5" s="1"/>
  <c r="S457" i="5"/>
  <c r="T457" i="5" s="1"/>
  <c r="S503" i="5"/>
  <c r="T503" i="5" s="1"/>
  <c r="S351" i="5"/>
  <c r="T351" i="5" s="1"/>
  <c r="S415" i="5"/>
  <c r="T415" i="5" s="1"/>
  <c r="S479" i="5"/>
  <c r="T479" i="5" s="1"/>
  <c r="S338" i="5"/>
  <c r="T338" i="5" s="1"/>
  <c r="S400" i="5"/>
  <c r="T400" i="5" s="1"/>
  <c r="S464" i="5"/>
  <c r="T464" i="5" s="1"/>
  <c r="S504" i="5"/>
  <c r="T504" i="5" s="1"/>
  <c r="S510" i="5"/>
  <c r="T510" i="5" s="1"/>
  <c r="S576" i="5"/>
  <c r="T576" i="5" s="1"/>
  <c r="S618" i="5"/>
  <c r="T618" i="5" s="1"/>
  <c r="S587" i="5"/>
  <c r="T587" i="5" s="1"/>
  <c r="S680" i="5"/>
  <c r="T680" i="5" s="1"/>
  <c r="S190" i="5"/>
  <c r="T190" i="5" s="1"/>
  <c r="S546" i="5"/>
  <c r="T546" i="5" s="1"/>
  <c r="S598" i="5"/>
  <c r="T598" i="5" s="1"/>
  <c r="S641" i="5"/>
  <c r="T641" i="5" s="1"/>
  <c r="S534" i="5"/>
  <c r="T534" i="5" s="1"/>
  <c r="S631" i="5"/>
  <c r="T631" i="5" s="1"/>
  <c r="S693" i="5"/>
  <c r="T693" i="5" s="1"/>
  <c r="S725" i="5"/>
  <c r="T725" i="5" s="1"/>
  <c r="S518" i="5"/>
  <c r="T518" i="5" s="1"/>
  <c r="S584" i="5"/>
  <c r="T584" i="5" s="1"/>
  <c r="S626" i="5"/>
  <c r="T626" i="5" s="1"/>
  <c r="S669" i="5"/>
  <c r="T669" i="5" s="1"/>
  <c r="S561" i="5"/>
  <c r="T561" i="5" s="1"/>
  <c r="S674" i="5"/>
  <c r="T674" i="5" s="1"/>
  <c r="S706" i="5"/>
  <c r="T706" i="5" s="1"/>
  <c r="S549" i="5"/>
  <c r="T549" i="5" s="1"/>
  <c r="S601" i="5"/>
  <c r="T601" i="5" s="1"/>
  <c r="S644" i="5"/>
  <c r="T644" i="5" s="1"/>
  <c r="S662" i="5"/>
  <c r="T662" i="5" s="1"/>
  <c r="S794" i="5"/>
  <c r="T794" i="5" s="1"/>
  <c r="S591" i="5"/>
  <c r="T591" i="5" s="1"/>
  <c r="S763" i="5"/>
  <c r="T763" i="5" s="1"/>
  <c r="S550" i="5"/>
  <c r="T550" i="5" s="1"/>
  <c r="S758" i="5"/>
  <c r="T758" i="5" s="1"/>
  <c r="S724" i="5"/>
  <c r="T724" i="5" s="1"/>
  <c r="S775" i="5"/>
  <c r="T775" i="5" s="1"/>
  <c r="S817" i="5"/>
  <c r="T817" i="5" s="1"/>
  <c r="S712" i="5"/>
  <c r="T712" i="5" s="1"/>
  <c r="S834" i="5"/>
  <c r="T834" i="5" s="1"/>
  <c r="S739" i="5"/>
  <c r="T739" i="5" s="1"/>
  <c r="S781" i="5"/>
  <c r="T781" i="5" s="1"/>
  <c r="S824" i="5"/>
  <c r="T824" i="5" s="1"/>
  <c r="S740" i="5"/>
  <c r="T740" i="5" s="1"/>
  <c r="S783" i="5"/>
  <c r="T783" i="5" s="1"/>
  <c r="S714" i="5"/>
  <c r="T714" i="5" s="1"/>
  <c r="S876" i="5"/>
  <c r="T876" i="5" s="1"/>
  <c r="S941" i="5"/>
  <c r="T941" i="5" s="1"/>
  <c r="S1005" i="5"/>
  <c r="T1005" i="5" s="1"/>
  <c r="S229" i="5"/>
  <c r="T229" i="5" s="1"/>
  <c r="S192" i="5"/>
  <c r="T192" i="5" s="1"/>
  <c r="S256" i="5"/>
  <c r="T256" i="5" s="1"/>
  <c r="S186" i="5"/>
  <c r="T186" i="5" s="1"/>
  <c r="S250" i="5"/>
  <c r="T250" i="5" s="1"/>
  <c r="S318" i="5"/>
  <c r="T318" i="5" s="1"/>
  <c r="S206" i="5"/>
  <c r="T206" i="5" s="1"/>
  <c r="S270" i="5"/>
  <c r="T270" i="5" s="1"/>
  <c r="S337" i="5"/>
  <c r="T337" i="5" s="1"/>
  <c r="S213" i="5"/>
  <c r="T213" i="5" s="1"/>
  <c r="S182" i="5"/>
  <c r="T182" i="5" s="1"/>
  <c r="S246" i="5"/>
  <c r="T246" i="5" s="1"/>
  <c r="S189" i="5"/>
  <c r="T189" i="5" s="1"/>
  <c r="S253" i="5"/>
  <c r="T253" i="5" s="1"/>
  <c r="S316" i="5"/>
  <c r="T316" i="5" s="1"/>
  <c r="S293" i="5"/>
  <c r="T293" i="5" s="1"/>
  <c r="S380" i="5"/>
  <c r="T380" i="5" s="1"/>
  <c r="S444" i="5"/>
  <c r="T444" i="5" s="1"/>
  <c r="S493" i="5"/>
  <c r="T493" i="5" s="1"/>
  <c r="S525" i="5"/>
  <c r="T525" i="5" s="1"/>
  <c r="S326" i="5"/>
  <c r="T326" i="5" s="1"/>
  <c r="S402" i="5"/>
  <c r="T402" i="5" s="1"/>
  <c r="S466" i="5"/>
  <c r="T466" i="5" s="1"/>
  <c r="S327" i="5"/>
  <c r="T327" i="5" s="1"/>
  <c r="S397" i="5"/>
  <c r="T397" i="5" s="1"/>
  <c r="S461" i="5"/>
  <c r="T461" i="5" s="1"/>
  <c r="S349" i="5"/>
  <c r="T349" i="5" s="1"/>
  <c r="S414" i="5"/>
  <c r="T414" i="5" s="1"/>
  <c r="S478" i="5"/>
  <c r="T478" i="5" s="1"/>
  <c r="S336" i="5"/>
  <c r="T336" i="5" s="1"/>
  <c r="S404" i="5"/>
  <c r="T404" i="5" s="1"/>
  <c r="S468" i="5"/>
  <c r="T468" i="5" s="1"/>
  <c r="S507" i="5"/>
  <c r="T507" i="5" s="1"/>
  <c r="S362" i="5"/>
  <c r="T362" i="5" s="1"/>
  <c r="S426" i="5"/>
  <c r="T426" i="5" s="1"/>
  <c r="S345" i="5"/>
  <c r="T345" i="5" s="1"/>
  <c r="S405" i="5"/>
  <c r="T405" i="5" s="1"/>
  <c r="S469" i="5"/>
  <c r="T469" i="5" s="1"/>
  <c r="S508" i="5"/>
  <c r="T508" i="5" s="1"/>
  <c r="S524" i="5"/>
  <c r="T524" i="5" s="1"/>
  <c r="S581" i="5"/>
  <c r="T581" i="5" s="1"/>
  <c r="S624" i="5"/>
  <c r="T624" i="5" s="1"/>
  <c r="S374" i="5"/>
  <c r="T374" i="5" s="1"/>
  <c r="S603" i="5"/>
  <c r="T603" i="5" s="1"/>
  <c r="S684" i="5"/>
  <c r="T684" i="5" s="1"/>
  <c r="S379" i="5"/>
  <c r="T379" i="5" s="1"/>
  <c r="S559" i="5"/>
  <c r="T559" i="5" s="1"/>
  <c r="S604" i="5"/>
  <c r="T604" i="5" s="1"/>
  <c r="S646" i="5"/>
  <c r="T646" i="5" s="1"/>
  <c r="S547" i="5"/>
  <c r="T547" i="5" s="1"/>
  <c r="S647" i="5"/>
  <c r="T647" i="5" s="1"/>
  <c r="S697" i="5"/>
  <c r="T697" i="5" s="1"/>
  <c r="S729" i="5"/>
  <c r="T729" i="5" s="1"/>
  <c r="S535" i="5"/>
  <c r="T535" i="5" s="1"/>
  <c r="S589" i="5"/>
  <c r="T589" i="5" s="1"/>
  <c r="S632" i="5"/>
  <c r="T632" i="5" s="1"/>
  <c r="S395" i="5"/>
  <c r="T395" i="5" s="1"/>
  <c r="S568" i="5"/>
  <c r="T568" i="5" s="1"/>
  <c r="S678" i="5"/>
  <c r="T678" i="5" s="1"/>
  <c r="S710" i="5"/>
  <c r="T710" i="5" s="1"/>
  <c r="S556" i="5"/>
  <c r="T556" i="5" s="1"/>
  <c r="S606" i="5"/>
  <c r="T606" i="5" s="1"/>
  <c r="S649" i="5"/>
  <c r="T649" i="5" s="1"/>
  <c r="S687" i="5"/>
  <c r="T687" i="5" s="1"/>
  <c r="S810" i="5"/>
  <c r="T810" i="5" s="1"/>
  <c r="S699" i="5"/>
  <c r="T699" i="5" s="1"/>
  <c r="S768" i="5"/>
  <c r="T768" i="5" s="1"/>
  <c r="S639" i="5"/>
  <c r="T639" i="5" s="1"/>
  <c r="S774" i="5"/>
  <c r="T774" i="5" s="1"/>
  <c r="S731" i="5"/>
  <c r="T731" i="5" s="1"/>
  <c r="S780" i="5"/>
  <c r="T780" i="5" s="1"/>
  <c r="S823" i="5"/>
  <c r="T823" i="5" s="1"/>
  <c r="S719" i="5"/>
  <c r="T719" i="5" s="1"/>
  <c r="S850" i="5"/>
  <c r="T850" i="5" s="1"/>
  <c r="S744" i="5"/>
  <c r="T744" i="5" s="1"/>
  <c r="S787" i="5"/>
  <c r="T787" i="5" s="1"/>
  <c r="S531" i="5"/>
  <c r="T531" i="5" s="1"/>
  <c r="S745" i="5"/>
  <c r="T745" i="5" s="1"/>
  <c r="S788" i="5"/>
  <c r="T788" i="5" s="1"/>
  <c r="S800" i="5"/>
  <c r="T800" i="5" s="1"/>
  <c r="S888" i="5"/>
  <c r="T888" i="5" s="1"/>
  <c r="S952" i="5"/>
  <c r="T952" i="5" s="1"/>
  <c r="S1016" i="5"/>
  <c r="T1016" i="5" s="1"/>
  <c r="S766" i="5"/>
  <c r="T766" i="5" s="1"/>
  <c r="S883" i="5"/>
  <c r="T883" i="5" s="1"/>
  <c r="S1537" i="5"/>
  <c r="T1537" i="5" s="1"/>
  <c r="S1290" i="5"/>
  <c r="T1290" i="5" s="1"/>
  <c r="S1487" i="5"/>
  <c r="T1487" i="5" s="1"/>
  <c r="S1423" i="5"/>
  <c r="T1423" i="5" s="1"/>
  <c r="S1242" i="5"/>
  <c r="T1242" i="5" s="1"/>
  <c r="S1510" i="5"/>
  <c r="T1510" i="5" s="1"/>
  <c r="S1448" i="5"/>
  <c r="T1448" i="5" s="1"/>
  <c r="S1386" i="5"/>
  <c r="T1386" i="5" s="1"/>
  <c r="S1522" i="5"/>
  <c r="T1522" i="5" s="1"/>
  <c r="S1479" i="5"/>
  <c r="T1479" i="5" s="1"/>
  <c r="S1415" i="5"/>
  <c r="T1415" i="5" s="1"/>
  <c r="S1183" i="5"/>
  <c r="T1183" i="5" s="1"/>
  <c r="S1519" i="5"/>
  <c r="T1519" i="5" s="1"/>
  <c r="S1466" i="5"/>
  <c r="T1466" i="5" s="1"/>
  <c r="S1401" i="5"/>
  <c r="T1401" i="5" s="1"/>
  <c r="S1482" i="5"/>
  <c r="T1482" i="5" s="1"/>
  <c r="S1497" i="5"/>
  <c r="T1497" i="5" s="1"/>
  <c r="S1433" i="5"/>
  <c r="T1433" i="5" s="1"/>
  <c r="S1348" i="5"/>
  <c r="T1348" i="5" s="1"/>
  <c r="S1523" i="5"/>
  <c r="T1523" i="5" s="1"/>
  <c r="S1477" i="5"/>
  <c r="T1477" i="5" s="1"/>
  <c r="S1413" i="5"/>
  <c r="T1413" i="5" s="1"/>
  <c r="S903" i="5"/>
  <c r="T903" i="5" s="1"/>
  <c r="S1476" i="5"/>
  <c r="T1476" i="5" s="1"/>
  <c r="S1412" i="5"/>
  <c r="T1412" i="5" s="1"/>
  <c r="S1157" i="5"/>
  <c r="T1157" i="5" s="1"/>
  <c r="S1316" i="5"/>
  <c r="T1316" i="5" s="1"/>
  <c r="S1273" i="5"/>
  <c r="T1273" i="5" s="1"/>
  <c r="S1231" i="5"/>
  <c r="T1231" i="5" s="1"/>
  <c r="S1169" i="5"/>
  <c r="T1169" i="5" s="1"/>
  <c r="S1110" i="5"/>
  <c r="T1110" i="5" s="1"/>
  <c r="S847" i="5"/>
  <c r="T847" i="5" s="1"/>
  <c r="S1278" i="5"/>
  <c r="T1278" i="5" s="1"/>
  <c r="S1181" i="5"/>
  <c r="T1181" i="5" s="1"/>
  <c r="S1116" i="5"/>
  <c r="T1116" i="5" s="1"/>
  <c r="S840" i="5"/>
  <c r="T840" i="5" s="1"/>
  <c r="S1331" i="5"/>
  <c r="T1331" i="5" s="1"/>
  <c r="S1288" i="5"/>
  <c r="T1288" i="5" s="1"/>
  <c r="S1245" i="5"/>
  <c r="T1245" i="5" s="1"/>
  <c r="S1193" i="5"/>
  <c r="T1193" i="5" s="1"/>
  <c r="S1129" i="5"/>
  <c r="T1129" i="5" s="1"/>
  <c r="S1394" i="5"/>
  <c r="T1394" i="5" s="1"/>
  <c r="S1266" i="5"/>
  <c r="T1266" i="5" s="1"/>
  <c r="S1173" i="5"/>
  <c r="T1173" i="5" s="1"/>
  <c r="S1115" i="5"/>
  <c r="T1115" i="5" s="1"/>
  <c r="S1345" i="5"/>
  <c r="T1345" i="5" s="1"/>
  <c r="S1303" i="5"/>
  <c r="T1303" i="5" s="1"/>
  <c r="S1260" i="5"/>
  <c r="T1260" i="5" s="1"/>
  <c r="S1217" i="5"/>
  <c r="T1217" i="5" s="1"/>
  <c r="S1153" i="5"/>
  <c r="T1153" i="5" s="1"/>
  <c r="S1090" i="5"/>
  <c r="T1090" i="5" s="1"/>
  <c r="S1366" i="5"/>
  <c r="T1366" i="5" s="1"/>
  <c r="S1238" i="5"/>
  <c r="T1238" i="5" s="1"/>
  <c r="S1165" i="5"/>
  <c r="T1165" i="5" s="1"/>
  <c r="S1104" i="5"/>
  <c r="T1104" i="5" s="1"/>
  <c r="S1371" i="5"/>
  <c r="T1371" i="5" s="1"/>
  <c r="S1328" i="5"/>
  <c r="T1328" i="5" s="1"/>
  <c r="S1285" i="5"/>
  <c r="T1285" i="5" s="1"/>
  <c r="S1243" i="5"/>
  <c r="T1243" i="5" s="1"/>
  <c r="S1190" i="5"/>
  <c r="T1190" i="5" s="1"/>
  <c r="S1126" i="5"/>
  <c r="T1126" i="5" s="1"/>
  <c r="S1041" i="5"/>
  <c r="T1041" i="5" s="1"/>
  <c r="S977" i="5"/>
  <c r="T977" i="5" s="1"/>
  <c r="S913" i="5"/>
  <c r="T913" i="5" s="1"/>
  <c r="S846" i="5"/>
  <c r="T846" i="5" s="1"/>
  <c r="S1066" i="5"/>
  <c r="T1066" i="5" s="1"/>
  <c r="S1003" i="5"/>
  <c r="T1003" i="5" s="1"/>
  <c r="S939" i="5"/>
  <c r="T939" i="5" s="1"/>
  <c r="S873" i="5"/>
  <c r="T873" i="5" s="1"/>
  <c r="S1056" i="5"/>
  <c r="T1056" i="5" s="1"/>
  <c r="S992" i="5"/>
  <c r="T992" i="5" s="1"/>
  <c r="S928" i="5"/>
  <c r="T928" i="5" s="1"/>
  <c r="S859" i="5"/>
  <c r="T859" i="5" s="1"/>
  <c r="S1109" i="5"/>
  <c r="T1109" i="5" s="1"/>
  <c r="S1077" i="5"/>
  <c r="T1077" i="5" s="1"/>
  <c r="S1023" i="5"/>
  <c r="T1023" i="5" s="1"/>
  <c r="S959" i="5"/>
  <c r="T959" i="5" s="1"/>
  <c r="S895" i="5"/>
  <c r="T895" i="5" s="1"/>
  <c r="S1060" i="5"/>
  <c r="T1060" i="5" s="1"/>
  <c r="S996" i="5"/>
  <c r="T996" i="5" s="1"/>
  <c r="S932" i="5"/>
  <c r="T932" i="5" s="1"/>
  <c r="S871" i="5"/>
  <c r="T871" i="5" s="1"/>
  <c r="S1068" i="5"/>
  <c r="T1068" i="5" s="1"/>
  <c r="S1011" i="5"/>
  <c r="T1011" i="5" s="1"/>
  <c r="S942" i="5"/>
  <c r="T942" i="5" s="1"/>
  <c r="S720" i="5"/>
  <c r="T720" i="5" s="1"/>
  <c r="S1506" i="5"/>
  <c r="T1506" i="5" s="1"/>
  <c r="S1202" i="5"/>
  <c r="T1202" i="5" s="1"/>
  <c r="S1481" i="5"/>
  <c r="T1481" i="5" s="1"/>
  <c r="S1417" i="5"/>
  <c r="T1417" i="5" s="1"/>
  <c r="S1144" i="5"/>
  <c r="T1144" i="5" s="1"/>
  <c r="S1504" i="5"/>
  <c r="T1504" i="5" s="1"/>
  <c r="S1442" i="5"/>
  <c r="T1442" i="5" s="1"/>
  <c r="S1377" i="5"/>
  <c r="T1377" i="5" s="1"/>
  <c r="S1475" i="5"/>
  <c r="T1475" i="5" s="1"/>
  <c r="S1473" i="5"/>
  <c r="T1473" i="5" s="1"/>
  <c r="S1409" i="5"/>
  <c r="T1409" i="5" s="1"/>
  <c r="S1031" i="5"/>
  <c r="T1031" i="5" s="1"/>
  <c r="S1514" i="5"/>
  <c r="T1514" i="5" s="1"/>
  <c r="S1459" i="5"/>
  <c r="T1459" i="5" s="1"/>
  <c r="S1392" i="5"/>
  <c r="T1392" i="5" s="1"/>
  <c r="S1411" i="5"/>
  <c r="T1411" i="5" s="1"/>
  <c r="S1484" i="5"/>
  <c r="T1484" i="5" s="1"/>
  <c r="S1420" i="5"/>
  <c r="T1420" i="5" s="1"/>
  <c r="S1306" i="5"/>
  <c r="T1306" i="5" s="1"/>
  <c r="S1518" i="5"/>
  <c r="T1518" i="5" s="1"/>
  <c r="S1464" i="5"/>
  <c r="T1464" i="5" s="1"/>
  <c r="S1399" i="5"/>
  <c r="T1399" i="5" s="1"/>
  <c r="S1488" i="5"/>
  <c r="T1488" i="5" s="1"/>
  <c r="S1470" i="5"/>
  <c r="T1470" i="5" s="1"/>
  <c r="S1406" i="5"/>
  <c r="T1406" i="5" s="1"/>
  <c r="S1103" i="5"/>
  <c r="T1103" i="5" s="1"/>
  <c r="S1311" i="5"/>
  <c r="T1311" i="5" s="1"/>
  <c r="S1268" i="5"/>
  <c r="T1268" i="5" s="1"/>
  <c r="S1225" i="5"/>
  <c r="T1225" i="5" s="1"/>
  <c r="S1163" i="5"/>
  <c r="T1163" i="5" s="1"/>
  <c r="S1102" i="5"/>
  <c r="T1102" i="5" s="1"/>
  <c r="S1390" i="5"/>
  <c r="T1390" i="5" s="1"/>
  <c r="S1262" i="5"/>
  <c r="T1262" i="5" s="1"/>
  <c r="S1175" i="5"/>
  <c r="T1175" i="5" s="1"/>
  <c r="S1108" i="5"/>
  <c r="T1108" i="5" s="1"/>
  <c r="S1373" i="5"/>
  <c r="T1373" i="5" s="1"/>
  <c r="S1325" i="5"/>
  <c r="T1325" i="5" s="1"/>
  <c r="S1283" i="5"/>
  <c r="T1283" i="5" s="1"/>
  <c r="S1240" i="5"/>
  <c r="T1240" i="5" s="1"/>
  <c r="S1187" i="5"/>
  <c r="T1187" i="5" s="1"/>
  <c r="S1123" i="5"/>
  <c r="T1123" i="5" s="1"/>
  <c r="S1378" i="5"/>
  <c r="T1378" i="5" s="1"/>
  <c r="S1250" i="5"/>
  <c r="T1250" i="5" s="1"/>
  <c r="S1167" i="5"/>
  <c r="T1167" i="5" s="1"/>
  <c r="S1107" i="5"/>
  <c r="T1107" i="5" s="1"/>
  <c r="S1340" i="5"/>
  <c r="T1340" i="5" s="1"/>
  <c r="S1297" i="5"/>
  <c r="T1297" i="5" s="1"/>
  <c r="S1255" i="5"/>
  <c r="T1255" i="5" s="1"/>
  <c r="S1211" i="5"/>
  <c r="T1211" i="5" s="1"/>
  <c r="S1147" i="5"/>
  <c r="T1147" i="5" s="1"/>
  <c r="S1079" i="5"/>
  <c r="T1079" i="5" s="1"/>
  <c r="S1350" i="5"/>
  <c r="T1350" i="5" s="1"/>
  <c r="S1222" i="5"/>
  <c r="T1222" i="5" s="1"/>
  <c r="S1159" i="5"/>
  <c r="T1159" i="5" s="1"/>
  <c r="S1096" i="5"/>
  <c r="T1096" i="5" s="1"/>
  <c r="S1365" i="5"/>
  <c r="T1365" i="5" s="1"/>
  <c r="S1323" i="5"/>
  <c r="T1323" i="5" s="1"/>
  <c r="S1280" i="5"/>
  <c r="T1280" i="5" s="1"/>
  <c r="S1237" i="5"/>
  <c r="T1237" i="5" s="1"/>
  <c r="S1177" i="5"/>
  <c r="T1177" i="5" s="1"/>
  <c r="S1087" i="5"/>
  <c r="T1087" i="5" s="1"/>
  <c r="S1036" i="5"/>
  <c r="T1036" i="5" s="1"/>
  <c r="S972" i="5"/>
  <c r="T972" i="5" s="1"/>
  <c r="S908" i="5"/>
  <c r="T908" i="5" s="1"/>
  <c r="S839" i="5"/>
  <c r="T839" i="5" s="1"/>
  <c r="S1062" i="5"/>
  <c r="T1062" i="5" s="1"/>
  <c r="S998" i="5"/>
  <c r="T998" i="5" s="1"/>
  <c r="S934" i="5"/>
  <c r="T934" i="5" s="1"/>
  <c r="S867" i="5"/>
  <c r="T867" i="5" s="1"/>
  <c r="S1045" i="5"/>
  <c r="T1045" i="5" s="1"/>
  <c r="S981" i="5"/>
  <c r="T981" i="5" s="1"/>
  <c r="S917" i="5"/>
  <c r="T917" i="5" s="1"/>
  <c r="S844" i="5"/>
  <c r="T844" i="5" s="1"/>
  <c r="S1105" i="5"/>
  <c r="T1105" i="5" s="1"/>
  <c r="S1073" i="5"/>
  <c r="T1073" i="5" s="1"/>
  <c r="S1018" i="5"/>
  <c r="T1018" i="5" s="1"/>
  <c r="S954" i="5"/>
  <c r="T954" i="5" s="1"/>
  <c r="S890" i="5"/>
  <c r="T890" i="5" s="1"/>
  <c r="S1049" i="5"/>
  <c r="T1049" i="5" s="1"/>
  <c r="S985" i="5"/>
  <c r="T985" i="5" s="1"/>
  <c r="S921" i="5"/>
  <c r="T921" i="5" s="1"/>
  <c r="S864" i="5"/>
  <c r="T864" i="5" s="1"/>
  <c r="S1064" i="5"/>
  <c r="T1064" i="5" s="1"/>
  <c r="S1006" i="5"/>
  <c r="T1006" i="5" s="1"/>
  <c r="S931" i="5"/>
  <c r="T931" i="5" s="1"/>
  <c r="S575" i="5"/>
  <c r="T575" i="5" s="1"/>
  <c r="S1443" i="5"/>
  <c r="T1443" i="5" s="1"/>
  <c r="S1151" i="5"/>
  <c r="T1151" i="5" s="1"/>
  <c r="S1468" i="5"/>
  <c r="T1468" i="5" s="1"/>
  <c r="S1404" i="5"/>
  <c r="T1404" i="5" s="1"/>
  <c r="S1086" i="5"/>
  <c r="T1086" i="5" s="1"/>
  <c r="S1499" i="5"/>
  <c r="T1499" i="5" s="1"/>
  <c r="S1435" i="5"/>
  <c r="T1435" i="5" s="1"/>
  <c r="S1367" i="5"/>
  <c r="T1367" i="5" s="1"/>
  <c r="S1437" i="5"/>
  <c r="T1437" i="5" s="1"/>
  <c r="S1460" i="5"/>
  <c r="T1460" i="5" s="1"/>
  <c r="S1402" i="5"/>
  <c r="T1402" i="5" s="1"/>
  <c r="S1516" i="5"/>
  <c r="T1516" i="5" s="1"/>
  <c r="S1508" i="5"/>
  <c r="T1508" i="5" s="1"/>
  <c r="S1453" i="5"/>
  <c r="T1453" i="5" s="1"/>
  <c r="S1384" i="5"/>
  <c r="T1384" i="5" s="1"/>
  <c r="S1531" i="5"/>
  <c r="T1531" i="5" s="1"/>
  <c r="S1478" i="5"/>
  <c r="T1478" i="5" s="1"/>
  <c r="S1414" i="5"/>
  <c r="T1414" i="5" s="1"/>
  <c r="S1170" i="5"/>
  <c r="T1170" i="5" s="1"/>
  <c r="S1512" i="5"/>
  <c r="T1512" i="5" s="1"/>
  <c r="S1458" i="5"/>
  <c r="T1458" i="5" s="1"/>
  <c r="S1391" i="5"/>
  <c r="T1391" i="5" s="1"/>
  <c r="S1528" i="5"/>
  <c r="T1528" i="5" s="1"/>
  <c r="S1463" i="5"/>
  <c r="T1463" i="5" s="1"/>
  <c r="S1397" i="5"/>
  <c r="T1397" i="5" s="1"/>
  <c r="S854" i="5"/>
  <c r="T854" i="5" s="1"/>
  <c r="S1305" i="5"/>
  <c r="T1305" i="5" s="1"/>
  <c r="S1263" i="5"/>
  <c r="T1263" i="5" s="1"/>
  <c r="S1220" i="5"/>
  <c r="T1220" i="5" s="1"/>
  <c r="S1156" i="5"/>
  <c r="T1156" i="5" s="1"/>
  <c r="S1094" i="5"/>
  <c r="T1094" i="5" s="1"/>
  <c r="S1374" i="5"/>
  <c r="T1374" i="5" s="1"/>
  <c r="S1246" i="5"/>
  <c r="T1246" i="5" s="1"/>
  <c r="S1168" i="5"/>
  <c r="T1168" i="5" s="1"/>
  <c r="S1100" i="5"/>
  <c r="T1100" i="5" s="1"/>
  <c r="S1363" i="5"/>
  <c r="T1363" i="5" s="1"/>
  <c r="S1320" i="5"/>
  <c r="T1320" i="5" s="1"/>
  <c r="S1277" i="5"/>
  <c r="T1277" i="5" s="1"/>
  <c r="S1235" i="5"/>
  <c r="T1235" i="5" s="1"/>
  <c r="S1180" i="5"/>
  <c r="T1180" i="5" s="1"/>
  <c r="S1082" i="5"/>
  <c r="T1082" i="5" s="1"/>
  <c r="S1362" i="5"/>
  <c r="T1362" i="5" s="1"/>
  <c r="S1234" i="5"/>
  <c r="T1234" i="5" s="1"/>
  <c r="S1160" i="5"/>
  <c r="T1160" i="5" s="1"/>
  <c r="S1099" i="5"/>
  <c r="T1099" i="5" s="1"/>
  <c r="S1335" i="5"/>
  <c r="T1335" i="5" s="1"/>
  <c r="S1292" i="5"/>
  <c r="T1292" i="5" s="1"/>
  <c r="S1249" i="5"/>
  <c r="T1249" i="5" s="1"/>
  <c r="S1204" i="5"/>
  <c r="T1204" i="5" s="1"/>
  <c r="S1140" i="5"/>
  <c r="T1140" i="5" s="1"/>
  <c r="S1047" i="5"/>
  <c r="T1047" i="5" s="1"/>
  <c r="S1334" i="5"/>
  <c r="T1334" i="5" s="1"/>
  <c r="S1216" i="5"/>
  <c r="T1216" i="5" s="1"/>
  <c r="S1152" i="5"/>
  <c r="T1152" i="5" s="1"/>
  <c r="S1088" i="5"/>
  <c r="T1088" i="5" s="1"/>
  <c r="S1360" i="5"/>
  <c r="T1360" i="5" s="1"/>
  <c r="S1317" i="5"/>
  <c r="T1317" i="5" s="1"/>
  <c r="S1275" i="5"/>
  <c r="T1275" i="5" s="1"/>
  <c r="S1232" i="5"/>
  <c r="T1232" i="5" s="1"/>
  <c r="S1171" i="5"/>
  <c r="T1171" i="5" s="1"/>
  <c r="S1075" i="5"/>
  <c r="T1075" i="5" s="1"/>
  <c r="S1025" i="5"/>
  <c r="T1025" i="5" s="1"/>
  <c r="S961" i="5"/>
  <c r="T961" i="5" s="1"/>
  <c r="S897" i="5"/>
  <c r="T897" i="5" s="1"/>
  <c r="S830" i="5"/>
  <c r="T830" i="5" s="1"/>
  <c r="S1051" i="5"/>
  <c r="T1051" i="5" s="1"/>
  <c r="S987" i="5"/>
  <c r="T987" i="5" s="1"/>
  <c r="S923" i="5"/>
  <c r="T923" i="5" s="1"/>
  <c r="S852" i="5"/>
  <c r="T852" i="5" s="1"/>
  <c r="S1040" i="5"/>
  <c r="T1040" i="5" s="1"/>
  <c r="S976" i="5"/>
  <c r="T976" i="5" s="1"/>
  <c r="S912" i="5"/>
  <c r="T912" i="5" s="1"/>
  <c r="S837" i="5"/>
  <c r="T837" i="5" s="1"/>
  <c r="S1101" i="5"/>
  <c r="T1101" i="5" s="1"/>
  <c r="S1069" i="5"/>
  <c r="T1069" i="5" s="1"/>
  <c r="S1007" i="5"/>
  <c r="T1007" i="5" s="1"/>
  <c r="S943" i="5"/>
  <c r="T943" i="5" s="1"/>
  <c r="S879" i="5"/>
  <c r="T879" i="5" s="1"/>
  <c r="S1044" i="5"/>
  <c r="T1044" i="5" s="1"/>
  <c r="S980" i="5"/>
  <c r="T980" i="5" s="1"/>
  <c r="S916" i="5"/>
  <c r="T916" i="5" s="1"/>
  <c r="S849" i="5"/>
  <c r="T849" i="5" s="1"/>
  <c r="S1059" i="5"/>
  <c r="T1059" i="5" s="1"/>
  <c r="S995" i="5"/>
  <c r="T995" i="5" s="1"/>
  <c r="S910" i="5"/>
  <c r="T910" i="5" s="1"/>
  <c r="S1037" i="5"/>
  <c r="T1037" i="5" s="1"/>
  <c r="G4" i="5" l="1"/>
</calcChain>
</file>

<file path=xl/sharedStrings.xml><?xml version="1.0" encoding="utf-8"?>
<sst xmlns="http://schemas.openxmlformats.org/spreadsheetml/2006/main" count="114" uniqueCount="35">
  <si>
    <t>event_id</t>
  </si>
  <si>
    <t>summary_id</t>
  </si>
  <si>
    <t>sidx</t>
  </si>
  <si>
    <t>loss</t>
  </si>
  <si>
    <t>period_no</t>
  </si>
  <si>
    <t>occ_year</t>
  </si>
  <si>
    <t>occ_month</t>
  </si>
  <si>
    <t>occ_day</t>
  </si>
  <si>
    <t>period</t>
  </si>
  <si>
    <t>weight</t>
  </si>
  <si>
    <t>Sum of loss</t>
  </si>
  <si>
    <t>type 1 aggregate</t>
  </si>
  <si>
    <t>type 2 aggregate</t>
  </si>
  <si>
    <t>type 1 occurrence</t>
  </si>
  <si>
    <t>Max of loss</t>
  </si>
  <si>
    <t>type 2 occurrence</t>
  </si>
  <si>
    <t>rank within summary_id</t>
  </si>
  <si>
    <t>last row</t>
  </si>
  <si>
    <t>first row</t>
  </si>
  <si>
    <t>defines ranges of summary_ids for type 2 agg</t>
  </si>
  <si>
    <t>as offset to T4</t>
  </si>
  <si>
    <t>defines ranges of summary_ids for type 2 occ</t>
  </si>
  <si>
    <t>lookup</t>
  </si>
  <si>
    <t>Cumulative prob</t>
  </si>
  <si>
    <t>Return period</t>
  </si>
  <si>
    <t>row</t>
  </si>
  <si>
    <t>lec_gul_F</t>
  </si>
  <si>
    <t>type 1</t>
  </si>
  <si>
    <t>lec_gul_f_occ</t>
  </si>
  <si>
    <t>type 2</t>
  </si>
  <si>
    <t>type</t>
  </si>
  <si>
    <t>expected results for a3_gul_lec_f</t>
  </si>
  <si>
    <t>current output</t>
  </si>
  <si>
    <t>return_period</t>
  </si>
  <si>
    <t>32188.15.472656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</si>
</sst>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" refreshedDate="43903.521251273145" createdVersion="6" refreshedVersion="6" minRefreshableVersion="3" recordCount="1923" xr:uid="{A699BD06-29D1-492B-9AD3-696187D7304E}">
  <cacheSource type="worksheet">
    <worksheetSource ref="A1:F1924" sheet="summarycalc subset"/>
  </cacheSource>
  <cacheFields count="6">
    <cacheField name="event_id" numFmtId="0">
      <sharedItems containsSemiMixedTypes="0" containsString="0" containsNumber="1" containsInteger="1" minValue="26" maxValue="2100295"/>
    </cacheField>
    <cacheField name="summary_id" numFmtId="0">
      <sharedItems containsSemiMixedTypes="0" containsString="0" containsNumber="1" containsInteger="1" minValue="1" maxValue="20" count="17">
        <n v="1"/>
        <n v="2"/>
        <n v="3"/>
        <n v="4"/>
        <n v="5"/>
        <n v="6"/>
        <n v="7"/>
        <n v="8"/>
        <n v="12"/>
        <n v="13"/>
        <n v="14"/>
        <n v="15"/>
        <n v="16"/>
        <n v="17"/>
        <n v="19"/>
        <n v="20"/>
        <n v="18"/>
      </sharedItems>
    </cacheField>
    <cacheField name="sidx" numFmtId="0">
      <sharedItems containsSemiMixedTypes="0" containsString="0" containsNumber="1" containsInteger="1" minValue="-1" maxValue="100" count="101">
        <n v="-1"/>
        <n v="2"/>
        <n v="7"/>
        <n v="8"/>
        <n v="25"/>
        <n v="27"/>
        <n v="44"/>
        <n v="54"/>
        <n v="57"/>
        <n v="60"/>
        <n v="62"/>
        <n v="64"/>
        <n v="68"/>
        <n v="81"/>
        <n v="84"/>
        <n v="89"/>
        <n v="91"/>
        <n v="10"/>
        <n v="16"/>
        <n v="32"/>
        <n v="33"/>
        <n v="41"/>
        <n v="42"/>
        <n v="75"/>
        <n v="77"/>
        <n v="1"/>
        <n v="3"/>
        <n v="12"/>
        <n v="13"/>
        <n v="14"/>
        <n v="17"/>
        <n v="19"/>
        <n v="20"/>
        <n v="22"/>
        <n v="23"/>
        <n v="26"/>
        <n v="30"/>
        <n v="31"/>
        <n v="34"/>
        <n v="35"/>
        <n v="37"/>
        <n v="40"/>
        <n v="48"/>
        <n v="50"/>
        <n v="51"/>
        <n v="52"/>
        <n v="55"/>
        <n v="58"/>
        <n v="59"/>
        <n v="63"/>
        <n v="65"/>
        <n v="66"/>
        <n v="67"/>
        <n v="69"/>
        <n v="70"/>
        <n v="71"/>
        <n v="73"/>
        <n v="78"/>
        <n v="79"/>
        <n v="82"/>
        <n v="83"/>
        <n v="86"/>
        <n v="88"/>
        <n v="90"/>
        <n v="93"/>
        <n v="94"/>
        <n v="95"/>
        <n v="97"/>
        <n v="98"/>
        <n v="99"/>
        <n v="100"/>
        <n v="4"/>
        <n v="24"/>
        <n v="28"/>
        <n v="39"/>
        <n v="72"/>
        <n v="9"/>
        <n v="15"/>
        <n v="18"/>
        <n v="29"/>
        <n v="36"/>
        <n v="38"/>
        <n v="43"/>
        <n v="49"/>
        <n v="74"/>
        <n v="87"/>
        <n v="11"/>
        <n v="47"/>
        <n v="56"/>
        <n v="92"/>
        <n v="53"/>
        <n v="76"/>
        <n v="6"/>
        <n v="96"/>
        <n v="5"/>
        <n v="21"/>
        <n v="46"/>
        <n v="85"/>
        <n v="45"/>
        <n v="61"/>
        <n v="80"/>
      </sharedItems>
    </cacheField>
    <cacheField name="loss" numFmtId="0">
      <sharedItems containsSemiMixedTypes="0" containsString="0" containsNumber="1" minValue="4.09" maxValue="317269.34000000003"/>
    </cacheField>
    <cacheField name="period" numFmtId="0">
      <sharedItems containsSemiMixedTypes="0" containsString="0" containsNumber="1" containsInteger="1" minValue="1" maxValue="2" count="2">
        <n v="1"/>
        <n v="2"/>
      </sharedItems>
    </cacheField>
    <cacheField name="weight" numFmtId="0">
      <sharedItems containsSemiMixedTypes="0" containsString="0" containsNumber="1" minValue="0" maxValue="0.2" count="3">
        <n v="0.2"/>
        <n v="0"/>
        <n v="0.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3">
  <r>
    <n v="26"/>
    <x v="0"/>
    <x v="0"/>
    <n v="2335.7399999999998"/>
    <x v="0"/>
    <x v="0"/>
  </r>
  <r>
    <n v="26"/>
    <x v="0"/>
    <x v="1"/>
    <n v="259.41000000000003"/>
    <x v="0"/>
    <x v="0"/>
  </r>
  <r>
    <n v="26"/>
    <x v="0"/>
    <x v="2"/>
    <n v="11376.96"/>
    <x v="0"/>
    <x v="0"/>
  </r>
  <r>
    <n v="26"/>
    <x v="0"/>
    <x v="3"/>
    <n v="13395.23"/>
    <x v="0"/>
    <x v="0"/>
  </r>
  <r>
    <n v="26"/>
    <x v="0"/>
    <x v="4"/>
    <n v="21333.040000000001"/>
    <x v="0"/>
    <x v="0"/>
  </r>
  <r>
    <n v="26"/>
    <x v="0"/>
    <x v="5"/>
    <n v="14438.34"/>
    <x v="0"/>
    <x v="0"/>
  </r>
  <r>
    <n v="26"/>
    <x v="0"/>
    <x v="6"/>
    <n v="8936.85"/>
    <x v="0"/>
    <x v="0"/>
  </r>
  <r>
    <n v="26"/>
    <x v="0"/>
    <x v="7"/>
    <n v="18302.54"/>
    <x v="0"/>
    <x v="0"/>
  </r>
  <r>
    <n v="26"/>
    <x v="0"/>
    <x v="8"/>
    <n v="14457.52"/>
    <x v="0"/>
    <x v="0"/>
  </r>
  <r>
    <n v="26"/>
    <x v="0"/>
    <x v="9"/>
    <n v="19248.39"/>
    <x v="0"/>
    <x v="0"/>
  </r>
  <r>
    <n v="26"/>
    <x v="0"/>
    <x v="10"/>
    <n v="5986.12"/>
    <x v="0"/>
    <x v="0"/>
  </r>
  <r>
    <n v="26"/>
    <x v="0"/>
    <x v="11"/>
    <n v="14354.94"/>
    <x v="0"/>
    <x v="0"/>
  </r>
  <r>
    <n v="26"/>
    <x v="0"/>
    <x v="12"/>
    <n v="11456.34"/>
    <x v="0"/>
    <x v="0"/>
  </r>
  <r>
    <n v="26"/>
    <x v="0"/>
    <x v="13"/>
    <n v="7002.01"/>
    <x v="0"/>
    <x v="0"/>
  </r>
  <r>
    <n v="26"/>
    <x v="0"/>
    <x v="14"/>
    <n v="11361.45"/>
    <x v="0"/>
    <x v="0"/>
  </r>
  <r>
    <n v="26"/>
    <x v="0"/>
    <x v="15"/>
    <n v="5024.54"/>
    <x v="0"/>
    <x v="0"/>
  </r>
  <r>
    <n v="26"/>
    <x v="0"/>
    <x v="16"/>
    <n v="18341.669999999998"/>
    <x v="0"/>
    <x v="0"/>
  </r>
  <r>
    <n v="26"/>
    <x v="1"/>
    <x v="0"/>
    <n v="1014.66"/>
    <x v="0"/>
    <x v="0"/>
  </r>
  <r>
    <n v="26"/>
    <x v="1"/>
    <x v="17"/>
    <n v="9179.08"/>
    <x v="0"/>
    <x v="0"/>
  </r>
  <r>
    <n v="26"/>
    <x v="1"/>
    <x v="18"/>
    <n v="5449.05"/>
    <x v="0"/>
    <x v="0"/>
  </r>
  <r>
    <n v="26"/>
    <x v="1"/>
    <x v="4"/>
    <n v="11052.61"/>
    <x v="0"/>
    <x v="0"/>
  </r>
  <r>
    <n v="26"/>
    <x v="1"/>
    <x v="19"/>
    <n v="32185.21"/>
    <x v="0"/>
    <x v="0"/>
  </r>
  <r>
    <n v="26"/>
    <x v="1"/>
    <x v="20"/>
    <n v="3567.75"/>
    <x v="0"/>
    <x v="0"/>
  </r>
  <r>
    <n v="26"/>
    <x v="1"/>
    <x v="21"/>
    <n v="13319.89"/>
    <x v="0"/>
    <x v="0"/>
  </r>
  <r>
    <n v="26"/>
    <x v="1"/>
    <x v="22"/>
    <n v="194.06"/>
    <x v="0"/>
    <x v="0"/>
  </r>
  <r>
    <n v="26"/>
    <x v="1"/>
    <x v="23"/>
    <n v="34452.800000000003"/>
    <x v="0"/>
    <x v="0"/>
  </r>
  <r>
    <n v="26"/>
    <x v="1"/>
    <x v="24"/>
    <n v="18.170000000000002"/>
    <x v="0"/>
    <x v="0"/>
  </r>
  <r>
    <n v="26"/>
    <x v="2"/>
    <x v="0"/>
    <n v="10723.32"/>
    <x v="0"/>
    <x v="0"/>
  </r>
  <r>
    <n v="26"/>
    <x v="2"/>
    <x v="25"/>
    <n v="16789.59"/>
    <x v="0"/>
    <x v="0"/>
  </r>
  <r>
    <n v="26"/>
    <x v="2"/>
    <x v="1"/>
    <n v="3619.42"/>
    <x v="0"/>
    <x v="0"/>
  </r>
  <r>
    <n v="26"/>
    <x v="2"/>
    <x v="26"/>
    <n v="19564.849999999999"/>
    <x v="0"/>
    <x v="0"/>
  </r>
  <r>
    <n v="26"/>
    <x v="2"/>
    <x v="2"/>
    <n v="30557.56"/>
    <x v="0"/>
    <x v="0"/>
  </r>
  <r>
    <n v="26"/>
    <x v="2"/>
    <x v="3"/>
    <n v="17342.86"/>
    <x v="0"/>
    <x v="0"/>
  </r>
  <r>
    <n v="26"/>
    <x v="2"/>
    <x v="17"/>
    <n v="8224.09"/>
    <x v="0"/>
    <x v="0"/>
  </r>
  <r>
    <n v="26"/>
    <x v="2"/>
    <x v="27"/>
    <n v="5157.7299999999996"/>
    <x v="0"/>
    <x v="0"/>
  </r>
  <r>
    <n v="26"/>
    <x v="2"/>
    <x v="28"/>
    <n v="36646.33"/>
    <x v="0"/>
    <x v="0"/>
  </r>
  <r>
    <n v="26"/>
    <x v="2"/>
    <x v="29"/>
    <n v="10680.52"/>
    <x v="0"/>
    <x v="0"/>
  </r>
  <r>
    <n v="26"/>
    <x v="2"/>
    <x v="18"/>
    <n v="16391.04"/>
    <x v="0"/>
    <x v="0"/>
  </r>
  <r>
    <n v="26"/>
    <x v="2"/>
    <x v="30"/>
    <n v="5769.12"/>
    <x v="0"/>
    <x v="0"/>
  </r>
  <r>
    <n v="26"/>
    <x v="2"/>
    <x v="31"/>
    <n v="23374.91"/>
    <x v="0"/>
    <x v="0"/>
  </r>
  <r>
    <n v="26"/>
    <x v="2"/>
    <x v="32"/>
    <n v="8913.02"/>
    <x v="0"/>
    <x v="0"/>
  </r>
  <r>
    <n v="26"/>
    <x v="2"/>
    <x v="33"/>
    <n v="39576.089999999997"/>
    <x v="0"/>
    <x v="0"/>
  </r>
  <r>
    <n v="26"/>
    <x v="2"/>
    <x v="34"/>
    <n v="17288.14"/>
    <x v="0"/>
    <x v="0"/>
  </r>
  <r>
    <n v="26"/>
    <x v="2"/>
    <x v="35"/>
    <n v="10725.15"/>
    <x v="0"/>
    <x v="0"/>
  </r>
  <r>
    <n v="26"/>
    <x v="2"/>
    <x v="36"/>
    <n v="16519.72"/>
    <x v="0"/>
    <x v="0"/>
  </r>
  <r>
    <n v="26"/>
    <x v="2"/>
    <x v="37"/>
    <n v="17650.88"/>
    <x v="0"/>
    <x v="0"/>
  </r>
  <r>
    <n v="26"/>
    <x v="2"/>
    <x v="19"/>
    <n v="27693.93"/>
    <x v="0"/>
    <x v="0"/>
  </r>
  <r>
    <n v="26"/>
    <x v="2"/>
    <x v="20"/>
    <n v="48658.44"/>
    <x v="0"/>
    <x v="0"/>
  </r>
  <r>
    <n v="26"/>
    <x v="2"/>
    <x v="38"/>
    <n v="7824.44"/>
    <x v="0"/>
    <x v="0"/>
  </r>
  <r>
    <n v="26"/>
    <x v="2"/>
    <x v="39"/>
    <n v="19689.490000000002"/>
    <x v="0"/>
    <x v="0"/>
  </r>
  <r>
    <n v="26"/>
    <x v="2"/>
    <x v="40"/>
    <n v="6566.15"/>
    <x v="0"/>
    <x v="0"/>
  </r>
  <r>
    <n v="26"/>
    <x v="2"/>
    <x v="41"/>
    <n v="17705.09"/>
    <x v="0"/>
    <x v="0"/>
  </r>
  <r>
    <n v="26"/>
    <x v="2"/>
    <x v="6"/>
    <n v="2412.0100000000002"/>
    <x v="0"/>
    <x v="0"/>
  </r>
  <r>
    <n v="26"/>
    <x v="2"/>
    <x v="42"/>
    <n v="14657.44"/>
    <x v="0"/>
    <x v="0"/>
  </r>
  <r>
    <n v="26"/>
    <x v="2"/>
    <x v="43"/>
    <n v="15944.12"/>
    <x v="0"/>
    <x v="0"/>
  </r>
  <r>
    <n v="26"/>
    <x v="2"/>
    <x v="44"/>
    <n v="3637.87"/>
    <x v="0"/>
    <x v="0"/>
  </r>
  <r>
    <n v="26"/>
    <x v="2"/>
    <x v="45"/>
    <n v="19800.669999999998"/>
    <x v="0"/>
    <x v="0"/>
  </r>
  <r>
    <n v="26"/>
    <x v="2"/>
    <x v="7"/>
    <n v="8229.08"/>
    <x v="0"/>
    <x v="0"/>
  </r>
  <r>
    <n v="26"/>
    <x v="2"/>
    <x v="46"/>
    <n v="3466.62"/>
    <x v="0"/>
    <x v="0"/>
  </r>
  <r>
    <n v="26"/>
    <x v="2"/>
    <x v="47"/>
    <n v="3713.68"/>
    <x v="0"/>
    <x v="0"/>
  </r>
  <r>
    <n v="26"/>
    <x v="2"/>
    <x v="48"/>
    <n v="35616.730000000003"/>
    <x v="0"/>
    <x v="0"/>
  </r>
  <r>
    <n v="26"/>
    <x v="2"/>
    <x v="9"/>
    <n v="30777.05"/>
    <x v="0"/>
    <x v="0"/>
  </r>
  <r>
    <n v="26"/>
    <x v="2"/>
    <x v="10"/>
    <n v="3664.7"/>
    <x v="0"/>
    <x v="0"/>
  </r>
  <r>
    <n v="26"/>
    <x v="2"/>
    <x v="49"/>
    <n v="11766.28"/>
    <x v="0"/>
    <x v="0"/>
  </r>
  <r>
    <n v="26"/>
    <x v="2"/>
    <x v="11"/>
    <n v="9866.6"/>
    <x v="0"/>
    <x v="0"/>
  </r>
  <r>
    <n v="26"/>
    <x v="2"/>
    <x v="50"/>
    <n v="16037.29"/>
    <x v="0"/>
    <x v="0"/>
  </r>
  <r>
    <n v="26"/>
    <x v="2"/>
    <x v="51"/>
    <n v="21728.15"/>
    <x v="0"/>
    <x v="0"/>
  </r>
  <r>
    <n v="26"/>
    <x v="2"/>
    <x v="52"/>
    <n v="11729.84"/>
    <x v="0"/>
    <x v="0"/>
  </r>
  <r>
    <n v="26"/>
    <x v="2"/>
    <x v="12"/>
    <n v="6905.62"/>
    <x v="0"/>
    <x v="0"/>
  </r>
  <r>
    <n v="26"/>
    <x v="2"/>
    <x v="53"/>
    <n v="6532.51"/>
    <x v="0"/>
    <x v="0"/>
  </r>
  <r>
    <n v="26"/>
    <x v="2"/>
    <x v="54"/>
    <n v="9044.67"/>
    <x v="0"/>
    <x v="0"/>
  </r>
  <r>
    <n v="26"/>
    <x v="2"/>
    <x v="55"/>
    <n v="10773.83"/>
    <x v="0"/>
    <x v="0"/>
  </r>
  <r>
    <n v="26"/>
    <x v="2"/>
    <x v="56"/>
    <n v="72620.83"/>
    <x v="0"/>
    <x v="0"/>
  </r>
  <r>
    <n v="26"/>
    <x v="2"/>
    <x v="23"/>
    <n v="2527.34"/>
    <x v="0"/>
    <x v="0"/>
  </r>
  <r>
    <n v="26"/>
    <x v="2"/>
    <x v="24"/>
    <n v="14446.4"/>
    <x v="0"/>
    <x v="0"/>
  </r>
  <r>
    <n v="26"/>
    <x v="2"/>
    <x v="57"/>
    <n v="14963.66"/>
    <x v="0"/>
    <x v="0"/>
  </r>
  <r>
    <n v="26"/>
    <x v="2"/>
    <x v="58"/>
    <n v="11462.32"/>
    <x v="0"/>
    <x v="0"/>
  </r>
  <r>
    <n v="26"/>
    <x v="2"/>
    <x v="59"/>
    <n v="24697.43"/>
    <x v="0"/>
    <x v="0"/>
  </r>
  <r>
    <n v="26"/>
    <x v="2"/>
    <x v="60"/>
    <n v="13286.83"/>
    <x v="0"/>
    <x v="0"/>
  </r>
  <r>
    <n v="26"/>
    <x v="2"/>
    <x v="61"/>
    <n v="35869"/>
    <x v="0"/>
    <x v="0"/>
  </r>
  <r>
    <n v="26"/>
    <x v="2"/>
    <x v="62"/>
    <n v="15252.13"/>
    <x v="0"/>
    <x v="0"/>
  </r>
  <r>
    <n v="26"/>
    <x v="2"/>
    <x v="15"/>
    <n v="19440.900000000001"/>
    <x v="0"/>
    <x v="0"/>
  </r>
  <r>
    <n v="26"/>
    <x v="2"/>
    <x v="63"/>
    <n v="20297.43"/>
    <x v="0"/>
    <x v="0"/>
  </r>
  <r>
    <n v="26"/>
    <x v="2"/>
    <x v="16"/>
    <n v="7220.51"/>
    <x v="0"/>
    <x v="0"/>
  </r>
  <r>
    <n v="26"/>
    <x v="2"/>
    <x v="64"/>
    <n v="16556.48"/>
    <x v="0"/>
    <x v="0"/>
  </r>
  <r>
    <n v="26"/>
    <x v="2"/>
    <x v="65"/>
    <n v="3257.95"/>
    <x v="0"/>
    <x v="0"/>
  </r>
  <r>
    <n v="26"/>
    <x v="2"/>
    <x v="66"/>
    <n v="6070.53"/>
    <x v="0"/>
    <x v="0"/>
  </r>
  <r>
    <n v="26"/>
    <x v="2"/>
    <x v="67"/>
    <n v="14273.6"/>
    <x v="0"/>
    <x v="0"/>
  </r>
  <r>
    <n v="26"/>
    <x v="2"/>
    <x v="68"/>
    <n v="9028.67"/>
    <x v="0"/>
    <x v="0"/>
  </r>
  <r>
    <n v="26"/>
    <x v="2"/>
    <x v="69"/>
    <n v="13846.05"/>
    <x v="0"/>
    <x v="0"/>
  </r>
  <r>
    <n v="26"/>
    <x v="2"/>
    <x v="70"/>
    <n v="28285.48"/>
    <x v="0"/>
    <x v="0"/>
  </r>
  <r>
    <n v="26"/>
    <x v="3"/>
    <x v="0"/>
    <n v="3562.03"/>
    <x v="0"/>
    <x v="0"/>
  </r>
  <r>
    <n v="26"/>
    <x v="3"/>
    <x v="25"/>
    <n v="3692.2"/>
    <x v="0"/>
    <x v="0"/>
  </r>
  <r>
    <n v="26"/>
    <x v="3"/>
    <x v="71"/>
    <n v="23885.93"/>
    <x v="0"/>
    <x v="0"/>
  </r>
  <r>
    <n v="26"/>
    <x v="3"/>
    <x v="2"/>
    <n v="13025.88"/>
    <x v="0"/>
    <x v="0"/>
  </r>
  <r>
    <n v="26"/>
    <x v="3"/>
    <x v="3"/>
    <n v="11534.34"/>
    <x v="0"/>
    <x v="0"/>
  </r>
  <r>
    <n v="26"/>
    <x v="3"/>
    <x v="17"/>
    <n v="18317.830000000002"/>
    <x v="0"/>
    <x v="0"/>
  </r>
  <r>
    <n v="26"/>
    <x v="3"/>
    <x v="27"/>
    <n v="15535.21"/>
    <x v="0"/>
    <x v="0"/>
  </r>
  <r>
    <n v="26"/>
    <x v="3"/>
    <x v="30"/>
    <n v="2855.14"/>
    <x v="0"/>
    <x v="0"/>
  </r>
  <r>
    <n v="26"/>
    <x v="3"/>
    <x v="31"/>
    <n v="9242.98"/>
    <x v="0"/>
    <x v="0"/>
  </r>
  <r>
    <n v="26"/>
    <x v="3"/>
    <x v="33"/>
    <n v="14246.58"/>
    <x v="0"/>
    <x v="0"/>
  </r>
  <r>
    <n v="26"/>
    <x v="3"/>
    <x v="72"/>
    <n v="9841.91"/>
    <x v="0"/>
    <x v="0"/>
  </r>
  <r>
    <n v="26"/>
    <x v="3"/>
    <x v="4"/>
    <n v="9223.69"/>
    <x v="0"/>
    <x v="0"/>
  </r>
  <r>
    <n v="26"/>
    <x v="3"/>
    <x v="35"/>
    <n v="15576.38"/>
    <x v="0"/>
    <x v="0"/>
  </r>
  <r>
    <n v="26"/>
    <x v="3"/>
    <x v="73"/>
    <n v="28852.32"/>
    <x v="0"/>
    <x v="0"/>
  </r>
  <r>
    <n v="26"/>
    <x v="3"/>
    <x v="74"/>
    <n v="8283.76"/>
    <x v="0"/>
    <x v="0"/>
  </r>
  <r>
    <n v="26"/>
    <x v="3"/>
    <x v="6"/>
    <n v="10081.57"/>
    <x v="0"/>
    <x v="0"/>
  </r>
  <r>
    <n v="26"/>
    <x v="3"/>
    <x v="42"/>
    <n v="14373.91"/>
    <x v="0"/>
    <x v="0"/>
  </r>
  <r>
    <n v="26"/>
    <x v="3"/>
    <x v="49"/>
    <n v="12812.95"/>
    <x v="0"/>
    <x v="0"/>
  </r>
  <r>
    <n v="26"/>
    <x v="3"/>
    <x v="12"/>
    <n v="24389.52"/>
    <x v="0"/>
    <x v="0"/>
  </r>
  <r>
    <n v="26"/>
    <x v="3"/>
    <x v="55"/>
    <n v="7331.54"/>
    <x v="0"/>
    <x v="0"/>
  </r>
  <r>
    <n v="26"/>
    <x v="3"/>
    <x v="75"/>
    <n v="8371.17"/>
    <x v="0"/>
    <x v="0"/>
  </r>
  <r>
    <n v="26"/>
    <x v="3"/>
    <x v="24"/>
    <n v="15678.13"/>
    <x v="0"/>
    <x v="0"/>
  </r>
  <r>
    <n v="26"/>
    <x v="3"/>
    <x v="13"/>
    <n v="9286.3700000000008"/>
    <x v="0"/>
    <x v="0"/>
  </r>
  <r>
    <n v="26"/>
    <x v="3"/>
    <x v="62"/>
    <n v="11757.18"/>
    <x v="0"/>
    <x v="0"/>
  </r>
  <r>
    <n v="26"/>
    <x v="3"/>
    <x v="15"/>
    <n v="15871.79"/>
    <x v="0"/>
    <x v="0"/>
  </r>
  <r>
    <n v="26"/>
    <x v="3"/>
    <x v="67"/>
    <n v="6938.01"/>
    <x v="0"/>
    <x v="0"/>
  </r>
  <r>
    <n v="26"/>
    <x v="3"/>
    <x v="68"/>
    <n v="5254.16"/>
    <x v="0"/>
    <x v="0"/>
  </r>
  <r>
    <n v="26"/>
    <x v="3"/>
    <x v="69"/>
    <n v="6827.92"/>
    <x v="0"/>
    <x v="0"/>
  </r>
  <r>
    <n v="26"/>
    <x v="4"/>
    <x v="0"/>
    <n v="5556.22"/>
    <x v="0"/>
    <x v="0"/>
  </r>
  <r>
    <n v="26"/>
    <x v="4"/>
    <x v="26"/>
    <n v="23354.85"/>
    <x v="0"/>
    <x v="0"/>
  </r>
  <r>
    <n v="26"/>
    <x v="4"/>
    <x v="3"/>
    <n v="14817.22"/>
    <x v="0"/>
    <x v="0"/>
  </r>
  <r>
    <n v="26"/>
    <x v="4"/>
    <x v="76"/>
    <n v="29165.87"/>
    <x v="0"/>
    <x v="0"/>
  </r>
  <r>
    <n v="26"/>
    <x v="4"/>
    <x v="77"/>
    <n v="16130.04"/>
    <x v="0"/>
    <x v="0"/>
  </r>
  <r>
    <n v="26"/>
    <x v="4"/>
    <x v="78"/>
    <n v="31658.45"/>
    <x v="0"/>
    <x v="0"/>
  </r>
  <r>
    <n v="26"/>
    <x v="4"/>
    <x v="32"/>
    <n v="53082.87"/>
    <x v="0"/>
    <x v="0"/>
  </r>
  <r>
    <n v="26"/>
    <x v="4"/>
    <x v="79"/>
    <n v="20693.89"/>
    <x v="0"/>
    <x v="0"/>
  </r>
  <r>
    <n v="26"/>
    <x v="4"/>
    <x v="39"/>
    <n v="15969.57"/>
    <x v="0"/>
    <x v="0"/>
  </r>
  <r>
    <n v="26"/>
    <x v="4"/>
    <x v="80"/>
    <n v="18537.77"/>
    <x v="0"/>
    <x v="0"/>
  </r>
  <r>
    <n v="26"/>
    <x v="4"/>
    <x v="40"/>
    <n v="29812.19"/>
    <x v="0"/>
    <x v="0"/>
  </r>
  <r>
    <n v="26"/>
    <x v="4"/>
    <x v="81"/>
    <n v="4965.96"/>
    <x v="0"/>
    <x v="0"/>
  </r>
  <r>
    <n v="26"/>
    <x v="4"/>
    <x v="74"/>
    <n v="9849.08"/>
    <x v="0"/>
    <x v="0"/>
  </r>
  <r>
    <n v="26"/>
    <x v="4"/>
    <x v="41"/>
    <n v="15344.32"/>
    <x v="0"/>
    <x v="0"/>
  </r>
  <r>
    <n v="26"/>
    <x v="4"/>
    <x v="22"/>
    <n v="41425.17"/>
    <x v="0"/>
    <x v="0"/>
  </r>
  <r>
    <n v="26"/>
    <x v="4"/>
    <x v="82"/>
    <n v="12851.36"/>
    <x v="0"/>
    <x v="0"/>
  </r>
  <r>
    <n v="26"/>
    <x v="4"/>
    <x v="42"/>
    <n v="26055.22"/>
    <x v="0"/>
    <x v="0"/>
  </r>
  <r>
    <n v="26"/>
    <x v="4"/>
    <x v="83"/>
    <n v="21296.02"/>
    <x v="0"/>
    <x v="0"/>
  </r>
  <r>
    <n v="26"/>
    <x v="4"/>
    <x v="8"/>
    <n v="9109.61"/>
    <x v="0"/>
    <x v="0"/>
  </r>
  <r>
    <n v="26"/>
    <x v="4"/>
    <x v="48"/>
    <n v="10800.56"/>
    <x v="0"/>
    <x v="0"/>
  </r>
  <r>
    <n v="26"/>
    <x v="4"/>
    <x v="9"/>
    <n v="25988.61"/>
    <x v="0"/>
    <x v="0"/>
  </r>
  <r>
    <n v="26"/>
    <x v="4"/>
    <x v="52"/>
    <n v="61367.23"/>
    <x v="0"/>
    <x v="0"/>
  </r>
  <r>
    <n v="26"/>
    <x v="4"/>
    <x v="12"/>
    <n v="25327.48"/>
    <x v="0"/>
    <x v="0"/>
  </r>
  <r>
    <n v="26"/>
    <x v="4"/>
    <x v="53"/>
    <n v="27455.29"/>
    <x v="0"/>
    <x v="0"/>
  </r>
  <r>
    <n v="26"/>
    <x v="4"/>
    <x v="54"/>
    <n v="31124.62"/>
    <x v="0"/>
    <x v="0"/>
  </r>
  <r>
    <n v="26"/>
    <x v="4"/>
    <x v="75"/>
    <n v="22726.74"/>
    <x v="0"/>
    <x v="0"/>
  </r>
  <r>
    <n v="26"/>
    <x v="4"/>
    <x v="84"/>
    <n v="22769.97"/>
    <x v="0"/>
    <x v="0"/>
  </r>
  <r>
    <n v="26"/>
    <x v="4"/>
    <x v="57"/>
    <n v="10336.700000000001"/>
    <x v="0"/>
    <x v="0"/>
  </r>
  <r>
    <n v="26"/>
    <x v="4"/>
    <x v="58"/>
    <n v="3297.88"/>
    <x v="0"/>
    <x v="0"/>
  </r>
  <r>
    <n v="26"/>
    <x v="4"/>
    <x v="85"/>
    <n v="9770.9599999999991"/>
    <x v="0"/>
    <x v="0"/>
  </r>
  <r>
    <n v="26"/>
    <x v="4"/>
    <x v="15"/>
    <n v="13885.95"/>
    <x v="0"/>
    <x v="0"/>
  </r>
  <r>
    <n v="26"/>
    <x v="4"/>
    <x v="16"/>
    <n v="13740.47"/>
    <x v="0"/>
    <x v="0"/>
  </r>
  <r>
    <n v="26"/>
    <x v="4"/>
    <x v="68"/>
    <n v="31726.63"/>
    <x v="0"/>
    <x v="0"/>
  </r>
  <r>
    <n v="26"/>
    <x v="5"/>
    <x v="0"/>
    <n v="887.68"/>
    <x v="0"/>
    <x v="0"/>
  </r>
  <r>
    <n v="26"/>
    <x v="5"/>
    <x v="25"/>
    <n v="6414.82"/>
    <x v="0"/>
    <x v="0"/>
  </r>
  <r>
    <n v="26"/>
    <x v="5"/>
    <x v="1"/>
    <n v="3455.99"/>
    <x v="0"/>
    <x v="0"/>
  </r>
  <r>
    <n v="26"/>
    <x v="5"/>
    <x v="26"/>
    <n v="10981.04"/>
    <x v="0"/>
    <x v="0"/>
  </r>
  <r>
    <n v="26"/>
    <x v="5"/>
    <x v="86"/>
    <n v="8909.01"/>
    <x v="0"/>
    <x v="0"/>
  </r>
  <r>
    <n v="26"/>
    <x v="5"/>
    <x v="77"/>
    <n v="7261.66"/>
    <x v="0"/>
    <x v="0"/>
  </r>
  <r>
    <n v="26"/>
    <x v="5"/>
    <x v="35"/>
    <n v="10065.59"/>
    <x v="0"/>
    <x v="0"/>
  </r>
  <r>
    <n v="26"/>
    <x v="5"/>
    <x v="5"/>
    <n v="250.64"/>
    <x v="0"/>
    <x v="0"/>
  </r>
  <r>
    <n v="26"/>
    <x v="5"/>
    <x v="37"/>
    <n v="6793.13"/>
    <x v="0"/>
    <x v="0"/>
  </r>
  <r>
    <n v="26"/>
    <x v="5"/>
    <x v="81"/>
    <n v="7312.72"/>
    <x v="0"/>
    <x v="0"/>
  </r>
  <r>
    <n v="26"/>
    <x v="5"/>
    <x v="87"/>
    <n v="12232.78"/>
    <x v="0"/>
    <x v="0"/>
  </r>
  <r>
    <n v="26"/>
    <x v="5"/>
    <x v="88"/>
    <n v="8757.23"/>
    <x v="0"/>
    <x v="0"/>
  </r>
  <r>
    <n v="26"/>
    <x v="5"/>
    <x v="48"/>
    <n v="6395.84"/>
    <x v="0"/>
    <x v="0"/>
  </r>
  <r>
    <n v="26"/>
    <x v="5"/>
    <x v="9"/>
    <n v="8251.9599999999991"/>
    <x v="0"/>
    <x v="0"/>
  </r>
  <r>
    <n v="26"/>
    <x v="5"/>
    <x v="51"/>
    <n v="7310.81"/>
    <x v="0"/>
    <x v="0"/>
  </r>
  <r>
    <n v="26"/>
    <x v="5"/>
    <x v="75"/>
    <n v="5603.92"/>
    <x v="0"/>
    <x v="0"/>
  </r>
  <r>
    <n v="26"/>
    <x v="5"/>
    <x v="84"/>
    <n v="7315.21"/>
    <x v="0"/>
    <x v="0"/>
  </r>
  <r>
    <n v="26"/>
    <x v="5"/>
    <x v="15"/>
    <n v="3015.5"/>
    <x v="0"/>
    <x v="0"/>
  </r>
  <r>
    <n v="26"/>
    <x v="5"/>
    <x v="89"/>
    <n v="4041.14"/>
    <x v="0"/>
    <x v="0"/>
  </r>
  <r>
    <n v="26"/>
    <x v="5"/>
    <x v="65"/>
    <n v="9882.27"/>
    <x v="0"/>
    <x v="0"/>
  </r>
  <r>
    <n v="26"/>
    <x v="5"/>
    <x v="66"/>
    <n v="2761.69"/>
    <x v="0"/>
    <x v="0"/>
  </r>
  <r>
    <n v="26"/>
    <x v="5"/>
    <x v="70"/>
    <n v="12521.99"/>
    <x v="0"/>
    <x v="0"/>
  </r>
  <r>
    <n v="26"/>
    <x v="6"/>
    <x v="0"/>
    <n v="1940.07"/>
    <x v="0"/>
    <x v="0"/>
  </r>
  <r>
    <n v="26"/>
    <x v="6"/>
    <x v="25"/>
    <n v="8185.94"/>
    <x v="0"/>
    <x v="0"/>
  </r>
  <r>
    <n v="26"/>
    <x v="6"/>
    <x v="2"/>
    <n v="3815.59"/>
    <x v="0"/>
    <x v="0"/>
  </r>
  <r>
    <n v="26"/>
    <x v="6"/>
    <x v="3"/>
    <n v="404.81"/>
    <x v="0"/>
    <x v="0"/>
  </r>
  <r>
    <n v="26"/>
    <x v="6"/>
    <x v="86"/>
    <n v="6059.39"/>
    <x v="0"/>
    <x v="0"/>
  </r>
  <r>
    <n v="26"/>
    <x v="6"/>
    <x v="30"/>
    <n v="4497.25"/>
    <x v="0"/>
    <x v="0"/>
  </r>
  <r>
    <n v="26"/>
    <x v="6"/>
    <x v="32"/>
    <n v="3648.13"/>
    <x v="0"/>
    <x v="0"/>
  </r>
  <r>
    <n v="26"/>
    <x v="6"/>
    <x v="33"/>
    <n v="2000.13"/>
    <x v="0"/>
    <x v="0"/>
  </r>
  <r>
    <n v="26"/>
    <x v="6"/>
    <x v="72"/>
    <n v="9309.16"/>
    <x v="0"/>
    <x v="0"/>
  </r>
  <r>
    <n v="26"/>
    <x v="6"/>
    <x v="4"/>
    <n v="7227.3"/>
    <x v="0"/>
    <x v="0"/>
  </r>
  <r>
    <n v="26"/>
    <x v="6"/>
    <x v="73"/>
    <n v="9930.61"/>
    <x v="0"/>
    <x v="0"/>
  </r>
  <r>
    <n v="26"/>
    <x v="6"/>
    <x v="79"/>
    <n v="1709.32"/>
    <x v="0"/>
    <x v="0"/>
  </r>
  <r>
    <n v="26"/>
    <x v="6"/>
    <x v="37"/>
    <n v="10025.26"/>
    <x v="0"/>
    <x v="0"/>
  </r>
  <r>
    <n v="26"/>
    <x v="6"/>
    <x v="81"/>
    <n v="6264.89"/>
    <x v="0"/>
    <x v="0"/>
  </r>
  <r>
    <n v="26"/>
    <x v="6"/>
    <x v="83"/>
    <n v="2467.19"/>
    <x v="0"/>
    <x v="0"/>
  </r>
  <r>
    <n v="26"/>
    <x v="6"/>
    <x v="43"/>
    <n v="349.07"/>
    <x v="0"/>
    <x v="0"/>
  </r>
  <r>
    <n v="26"/>
    <x v="6"/>
    <x v="90"/>
    <n v="5644.67"/>
    <x v="0"/>
    <x v="0"/>
  </r>
  <r>
    <n v="26"/>
    <x v="6"/>
    <x v="46"/>
    <n v="6658.44"/>
    <x v="0"/>
    <x v="0"/>
  </r>
  <r>
    <n v="26"/>
    <x v="6"/>
    <x v="9"/>
    <n v="9978.36"/>
    <x v="0"/>
    <x v="0"/>
  </r>
  <r>
    <n v="26"/>
    <x v="6"/>
    <x v="10"/>
    <n v="11807.8"/>
    <x v="0"/>
    <x v="0"/>
  </r>
  <r>
    <n v="26"/>
    <x v="6"/>
    <x v="49"/>
    <n v="1733.84"/>
    <x v="0"/>
    <x v="0"/>
  </r>
  <r>
    <n v="26"/>
    <x v="6"/>
    <x v="11"/>
    <n v="5325.78"/>
    <x v="0"/>
    <x v="0"/>
  </r>
  <r>
    <n v="26"/>
    <x v="6"/>
    <x v="50"/>
    <n v="9925.2099999999991"/>
    <x v="0"/>
    <x v="0"/>
  </r>
  <r>
    <n v="26"/>
    <x v="6"/>
    <x v="12"/>
    <n v="6386.7"/>
    <x v="0"/>
    <x v="0"/>
  </r>
  <r>
    <n v="26"/>
    <x v="6"/>
    <x v="54"/>
    <n v="25923.119999999999"/>
    <x v="0"/>
    <x v="0"/>
  </r>
  <r>
    <n v="26"/>
    <x v="6"/>
    <x v="55"/>
    <n v="1748.05"/>
    <x v="0"/>
    <x v="0"/>
  </r>
  <r>
    <n v="26"/>
    <x v="6"/>
    <x v="75"/>
    <n v="9792.93"/>
    <x v="0"/>
    <x v="0"/>
  </r>
  <r>
    <n v="26"/>
    <x v="6"/>
    <x v="24"/>
    <n v="10867.04"/>
    <x v="0"/>
    <x v="0"/>
  </r>
  <r>
    <n v="26"/>
    <x v="6"/>
    <x v="59"/>
    <n v="332.07"/>
    <x v="0"/>
    <x v="0"/>
  </r>
  <r>
    <n v="26"/>
    <x v="6"/>
    <x v="60"/>
    <n v="3472.5"/>
    <x v="0"/>
    <x v="0"/>
  </r>
  <r>
    <n v="26"/>
    <x v="6"/>
    <x v="61"/>
    <n v="9521.5300000000007"/>
    <x v="0"/>
    <x v="0"/>
  </r>
  <r>
    <n v="26"/>
    <x v="6"/>
    <x v="85"/>
    <n v="6296.86"/>
    <x v="0"/>
    <x v="0"/>
  </r>
  <r>
    <n v="26"/>
    <x v="6"/>
    <x v="15"/>
    <n v="19.690000000000001"/>
    <x v="0"/>
    <x v="0"/>
  </r>
  <r>
    <n v="26"/>
    <x v="6"/>
    <x v="63"/>
    <n v="1421.29"/>
    <x v="0"/>
    <x v="0"/>
  </r>
  <r>
    <n v="26"/>
    <x v="6"/>
    <x v="66"/>
    <n v="12018.18"/>
    <x v="0"/>
    <x v="0"/>
  </r>
  <r>
    <n v="26"/>
    <x v="6"/>
    <x v="68"/>
    <n v="7456.7"/>
    <x v="0"/>
    <x v="0"/>
  </r>
  <r>
    <n v="26"/>
    <x v="6"/>
    <x v="70"/>
    <n v="5573.31"/>
    <x v="0"/>
    <x v="0"/>
  </r>
  <r>
    <n v="26"/>
    <x v="7"/>
    <x v="0"/>
    <n v="1185.8499999999999"/>
    <x v="0"/>
    <x v="0"/>
  </r>
  <r>
    <n v="26"/>
    <x v="7"/>
    <x v="26"/>
    <n v="3249.64"/>
    <x v="0"/>
    <x v="0"/>
  </r>
  <r>
    <n v="26"/>
    <x v="7"/>
    <x v="30"/>
    <n v="2217.59"/>
    <x v="0"/>
    <x v="0"/>
  </r>
  <r>
    <n v="26"/>
    <x v="7"/>
    <x v="72"/>
    <n v="6760.54"/>
    <x v="0"/>
    <x v="0"/>
  </r>
  <r>
    <n v="26"/>
    <x v="7"/>
    <x v="4"/>
    <n v="164.38"/>
    <x v="0"/>
    <x v="0"/>
  </r>
  <r>
    <n v="26"/>
    <x v="7"/>
    <x v="79"/>
    <n v="9333.06"/>
    <x v="0"/>
    <x v="0"/>
  </r>
  <r>
    <n v="26"/>
    <x v="7"/>
    <x v="36"/>
    <n v="8905.93"/>
    <x v="0"/>
    <x v="0"/>
  </r>
  <r>
    <n v="26"/>
    <x v="7"/>
    <x v="20"/>
    <n v="4811.6899999999996"/>
    <x v="0"/>
    <x v="0"/>
  </r>
  <r>
    <n v="26"/>
    <x v="7"/>
    <x v="80"/>
    <n v="9419.5"/>
    <x v="0"/>
    <x v="0"/>
  </r>
  <r>
    <n v="26"/>
    <x v="7"/>
    <x v="41"/>
    <n v="1034.02"/>
    <x v="0"/>
    <x v="0"/>
  </r>
  <r>
    <n v="26"/>
    <x v="7"/>
    <x v="22"/>
    <n v="3549.89"/>
    <x v="0"/>
    <x v="0"/>
  </r>
  <r>
    <n v="26"/>
    <x v="7"/>
    <x v="44"/>
    <n v="8196.2999999999993"/>
    <x v="0"/>
    <x v="0"/>
  </r>
  <r>
    <n v="26"/>
    <x v="7"/>
    <x v="45"/>
    <n v="12119.37"/>
    <x v="0"/>
    <x v="0"/>
  </r>
  <r>
    <n v="26"/>
    <x v="7"/>
    <x v="50"/>
    <n v="5881.23"/>
    <x v="0"/>
    <x v="0"/>
  </r>
  <r>
    <n v="26"/>
    <x v="7"/>
    <x v="91"/>
    <n v="11492"/>
    <x v="0"/>
    <x v="0"/>
  </r>
  <r>
    <n v="26"/>
    <x v="7"/>
    <x v="24"/>
    <n v="5814.85"/>
    <x v="0"/>
    <x v="0"/>
  </r>
  <r>
    <n v="26"/>
    <x v="7"/>
    <x v="59"/>
    <n v="6857.42"/>
    <x v="0"/>
    <x v="0"/>
  </r>
  <r>
    <n v="26"/>
    <x v="7"/>
    <x v="61"/>
    <n v="9785.9599999999991"/>
    <x v="0"/>
    <x v="0"/>
  </r>
  <r>
    <n v="26"/>
    <x v="7"/>
    <x v="85"/>
    <n v="6969.44"/>
    <x v="0"/>
    <x v="0"/>
  </r>
  <r>
    <n v="26"/>
    <x v="7"/>
    <x v="69"/>
    <n v="5997.95"/>
    <x v="0"/>
    <x v="0"/>
  </r>
  <r>
    <n v="26"/>
    <x v="8"/>
    <x v="0"/>
    <n v="3481.86"/>
    <x v="0"/>
    <x v="0"/>
  </r>
  <r>
    <n v="26"/>
    <x v="8"/>
    <x v="92"/>
    <n v="21704.1"/>
    <x v="0"/>
    <x v="0"/>
  </r>
  <r>
    <n v="26"/>
    <x v="8"/>
    <x v="76"/>
    <n v="24231.66"/>
    <x v="0"/>
    <x v="0"/>
  </r>
  <r>
    <n v="26"/>
    <x v="8"/>
    <x v="78"/>
    <n v="21779.7"/>
    <x v="0"/>
    <x v="0"/>
  </r>
  <r>
    <n v="26"/>
    <x v="8"/>
    <x v="4"/>
    <n v="22231.75"/>
    <x v="0"/>
    <x v="0"/>
  </r>
  <r>
    <n v="26"/>
    <x v="8"/>
    <x v="36"/>
    <n v="18609.39"/>
    <x v="0"/>
    <x v="0"/>
  </r>
  <r>
    <n v="26"/>
    <x v="8"/>
    <x v="39"/>
    <n v="19676.82"/>
    <x v="0"/>
    <x v="0"/>
  </r>
  <r>
    <n v="26"/>
    <x v="8"/>
    <x v="40"/>
    <n v="2600.31"/>
    <x v="0"/>
    <x v="0"/>
  </r>
  <r>
    <n v="26"/>
    <x v="8"/>
    <x v="81"/>
    <n v="21417.17"/>
    <x v="0"/>
    <x v="0"/>
  </r>
  <r>
    <n v="26"/>
    <x v="8"/>
    <x v="74"/>
    <n v="22226.51"/>
    <x v="0"/>
    <x v="0"/>
  </r>
  <r>
    <n v="26"/>
    <x v="8"/>
    <x v="41"/>
    <n v="15184.11"/>
    <x v="0"/>
    <x v="0"/>
  </r>
  <r>
    <n v="26"/>
    <x v="8"/>
    <x v="21"/>
    <n v="12664.11"/>
    <x v="0"/>
    <x v="0"/>
  </r>
  <r>
    <n v="26"/>
    <x v="8"/>
    <x v="82"/>
    <n v="14236"/>
    <x v="0"/>
    <x v="0"/>
  </r>
  <r>
    <n v="26"/>
    <x v="8"/>
    <x v="43"/>
    <n v="29450.91"/>
    <x v="0"/>
    <x v="0"/>
  </r>
  <r>
    <n v="26"/>
    <x v="8"/>
    <x v="90"/>
    <n v="3100.98"/>
    <x v="0"/>
    <x v="0"/>
  </r>
  <r>
    <n v="26"/>
    <x v="8"/>
    <x v="46"/>
    <n v="23611.39"/>
    <x v="0"/>
    <x v="0"/>
  </r>
  <r>
    <n v="26"/>
    <x v="8"/>
    <x v="8"/>
    <n v="14995.32"/>
    <x v="0"/>
    <x v="0"/>
  </r>
  <r>
    <n v="26"/>
    <x v="8"/>
    <x v="48"/>
    <n v="13961.79"/>
    <x v="0"/>
    <x v="0"/>
  </r>
  <r>
    <n v="26"/>
    <x v="8"/>
    <x v="50"/>
    <n v="7649.72"/>
    <x v="0"/>
    <x v="0"/>
  </r>
  <r>
    <n v="26"/>
    <x v="8"/>
    <x v="51"/>
    <n v="19695.93"/>
    <x v="0"/>
    <x v="0"/>
  </r>
  <r>
    <n v="26"/>
    <x v="8"/>
    <x v="52"/>
    <n v="42946.01"/>
    <x v="0"/>
    <x v="0"/>
  </r>
  <r>
    <n v="26"/>
    <x v="8"/>
    <x v="12"/>
    <n v="30784.3"/>
    <x v="0"/>
    <x v="0"/>
  </r>
  <r>
    <n v="26"/>
    <x v="8"/>
    <x v="53"/>
    <n v="18912.900000000001"/>
    <x v="0"/>
    <x v="0"/>
  </r>
  <r>
    <n v="26"/>
    <x v="8"/>
    <x v="23"/>
    <n v="19041.060000000001"/>
    <x v="0"/>
    <x v="0"/>
  </r>
  <r>
    <n v="26"/>
    <x v="8"/>
    <x v="91"/>
    <n v="24070.74"/>
    <x v="0"/>
    <x v="0"/>
  </r>
  <r>
    <n v="26"/>
    <x v="8"/>
    <x v="85"/>
    <n v="7305.27"/>
    <x v="0"/>
    <x v="0"/>
  </r>
  <r>
    <n v="26"/>
    <x v="8"/>
    <x v="62"/>
    <n v="16494.900000000001"/>
    <x v="0"/>
    <x v="0"/>
  </r>
  <r>
    <n v="26"/>
    <x v="8"/>
    <x v="93"/>
    <n v="20258.580000000002"/>
    <x v="0"/>
    <x v="0"/>
  </r>
  <r>
    <n v="26"/>
    <x v="8"/>
    <x v="70"/>
    <n v="16882.009999999998"/>
    <x v="0"/>
    <x v="0"/>
  </r>
  <r>
    <n v="26"/>
    <x v="9"/>
    <x v="0"/>
    <n v="1675.76"/>
    <x v="0"/>
    <x v="0"/>
  </r>
  <r>
    <n v="26"/>
    <x v="9"/>
    <x v="25"/>
    <n v="1189.03"/>
    <x v="0"/>
    <x v="0"/>
  </r>
  <r>
    <n v="26"/>
    <x v="9"/>
    <x v="78"/>
    <n v="7748.87"/>
    <x v="0"/>
    <x v="0"/>
  </r>
  <r>
    <n v="26"/>
    <x v="9"/>
    <x v="72"/>
    <n v="13786.76"/>
    <x v="0"/>
    <x v="0"/>
  </r>
  <r>
    <n v="26"/>
    <x v="9"/>
    <x v="73"/>
    <n v="7663.95"/>
    <x v="0"/>
    <x v="0"/>
  </r>
  <r>
    <n v="26"/>
    <x v="9"/>
    <x v="36"/>
    <n v="10301.51"/>
    <x v="0"/>
    <x v="0"/>
  </r>
  <r>
    <n v="26"/>
    <x v="9"/>
    <x v="39"/>
    <n v="8630.69"/>
    <x v="0"/>
    <x v="0"/>
  </r>
  <r>
    <n v="26"/>
    <x v="9"/>
    <x v="80"/>
    <n v="12353.39"/>
    <x v="0"/>
    <x v="0"/>
  </r>
  <r>
    <n v="26"/>
    <x v="9"/>
    <x v="22"/>
    <n v="5392.35"/>
    <x v="0"/>
    <x v="0"/>
  </r>
  <r>
    <n v="26"/>
    <x v="9"/>
    <x v="6"/>
    <n v="8732.69"/>
    <x v="0"/>
    <x v="0"/>
  </r>
  <r>
    <n v="26"/>
    <x v="9"/>
    <x v="87"/>
    <n v="7148.72"/>
    <x v="0"/>
    <x v="0"/>
  </r>
  <r>
    <n v="26"/>
    <x v="9"/>
    <x v="42"/>
    <n v="18622.03"/>
    <x v="0"/>
    <x v="0"/>
  </r>
  <r>
    <n v="26"/>
    <x v="9"/>
    <x v="83"/>
    <n v="10079.52"/>
    <x v="0"/>
    <x v="0"/>
  </r>
  <r>
    <n v="26"/>
    <x v="9"/>
    <x v="7"/>
    <n v="9499.52"/>
    <x v="0"/>
    <x v="0"/>
  </r>
  <r>
    <n v="26"/>
    <x v="9"/>
    <x v="10"/>
    <n v="3540.43"/>
    <x v="0"/>
    <x v="0"/>
  </r>
  <r>
    <n v="26"/>
    <x v="9"/>
    <x v="51"/>
    <n v="4921.96"/>
    <x v="0"/>
    <x v="0"/>
  </r>
  <r>
    <n v="26"/>
    <x v="9"/>
    <x v="12"/>
    <n v="8551.32"/>
    <x v="0"/>
    <x v="0"/>
  </r>
  <r>
    <n v="26"/>
    <x v="9"/>
    <x v="23"/>
    <n v="5289.1"/>
    <x v="0"/>
    <x v="0"/>
  </r>
  <r>
    <n v="26"/>
    <x v="9"/>
    <x v="69"/>
    <n v="2602.91"/>
    <x v="0"/>
    <x v="0"/>
  </r>
  <r>
    <n v="26"/>
    <x v="9"/>
    <x v="70"/>
    <n v="6312.61"/>
    <x v="0"/>
    <x v="0"/>
  </r>
  <r>
    <n v="26"/>
    <x v="10"/>
    <x v="0"/>
    <n v="377.61"/>
    <x v="0"/>
    <x v="0"/>
  </r>
  <r>
    <n v="26"/>
    <x v="10"/>
    <x v="94"/>
    <n v="444.61"/>
    <x v="0"/>
    <x v="0"/>
  </r>
  <r>
    <n v="26"/>
    <x v="11"/>
    <x v="0"/>
    <n v="1057.1600000000001"/>
    <x v="0"/>
    <x v="0"/>
  </r>
  <r>
    <n v="26"/>
    <x v="11"/>
    <x v="26"/>
    <n v="13960.99"/>
    <x v="0"/>
    <x v="0"/>
  </r>
  <r>
    <n v="26"/>
    <x v="11"/>
    <x v="77"/>
    <n v="17380.419999999998"/>
    <x v="0"/>
    <x v="0"/>
  </r>
  <r>
    <n v="26"/>
    <x v="11"/>
    <x v="18"/>
    <n v="39408.25"/>
    <x v="0"/>
    <x v="0"/>
  </r>
  <r>
    <n v="26"/>
    <x v="11"/>
    <x v="80"/>
    <n v="8421.43"/>
    <x v="0"/>
    <x v="0"/>
  </r>
  <r>
    <n v="26"/>
    <x v="11"/>
    <x v="8"/>
    <n v="33572.230000000003"/>
    <x v="0"/>
    <x v="0"/>
  </r>
  <r>
    <n v="26"/>
    <x v="11"/>
    <x v="59"/>
    <n v="37249.870000000003"/>
    <x v="0"/>
    <x v="0"/>
  </r>
  <r>
    <n v="26"/>
    <x v="12"/>
    <x v="0"/>
    <n v="1248.1500000000001"/>
    <x v="0"/>
    <x v="0"/>
  </r>
  <r>
    <n v="26"/>
    <x v="12"/>
    <x v="95"/>
    <n v="37434.129999999997"/>
    <x v="0"/>
    <x v="0"/>
  </r>
  <r>
    <n v="26"/>
    <x v="12"/>
    <x v="81"/>
    <n v="13282.71"/>
    <x v="0"/>
    <x v="0"/>
  </r>
  <r>
    <n v="26"/>
    <x v="12"/>
    <x v="45"/>
    <n v="14685.91"/>
    <x v="0"/>
    <x v="0"/>
  </r>
  <r>
    <n v="26"/>
    <x v="12"/>
    <x v="12"/>
    <n v="10221.219999999999"/>
    <x v="0"/>
    <x v="0"/>
  </r>
  <r>
    <n v="26"/>
    <x v="12"/>
    <x v="85"/>
    <n v="17621.599999999999"/>
    <x v="0"/>
    <x v="0"/>
  </r>
  <r>
    <n v="26"/>
    <x v="13"/>
    <x v="0"/>
    <n v="614.55999999999995"/>
    <x v="0"/>
    <x v="0"/>
  </r>
  <r>
    <n v="26"/>
    <x v="13"/>
    <x v="94"/>
    <n v="9768.92"/>
    <x v="0"/>
    <x v="0"/>
  </r>
  <r>
    <n v="26"/>
    <x v="13"/>
    <x v="78"/>
    <n v="2441.8000000000002"/>
    <x v="0"/>
    <x v="0"/>
  </r>
  <r>
    <n v="26"/>
    <x v="13"/>
    <x v="4"/>
    <n v="3276.53"/>
    <x v="0"/>
    <x v="0"/>
  </r>
  <r>
    <n v="26"/>
    <x v="13"/>
    <x v="10"/>
    <n v="4306.25"/>
    <x v="0"/>
    <x v="0"/>
  </r>
  <r>
    <n v="26"/>
    <x v="13"/>
    <x v="62"/>
    <n v="2515.88"/>
    <x v="0"/>
    <x v="0"/>
  </r>
  <r>
    <n v="26"/>
    <x v="13"/>
    <x v="93"/>
    <n v="7665.51"/>
    <x v="0"/>
    <x v="0"/>
  </r>
  <r>
    <n v="26"/>
    <x v="14"/>
    <x v="0"/>
    <n v="156.16999999999999"/>
    <x v="0"/>
    <x v="0"/>
  </r>
  <r>
    <n v="26"/>
    <x v="14"/>
    <x v="3"/>
    <n v="1681.55"/>
    <x v="0"/>
    <x v="0"/>
  </r>
  <r>
    <n v="26"/>
    <x v="14"/>
    <x v="5"/>
    <n v="2399.42"/>
    <x v="0"/>
    <x v="0"/>
  </r>
  <r>
    <n v="26"/>
    <x v="14"/>
    <x v="74"/>
    <n v="1910.84"/>
    <x v="0"/>
    <x v="0"/>
  </r>
  <r>
    <n v="26"/>
    <x v="14"/>
    <x v="9"/>
    <n v="1472.93"/>
    <x v="0"/>
    <x v="0"/>
  </r>
  <r>
    <n v="26"/>
    <x v="14"/>
    <x v="60"/>
    <n v="2293.04"/>
    <x v="0"/>
    <x v="0"/>
  </r>
  <r>
    <n v="26"/>
    <x v="14"/>
    <x v="14"/>
    <n v="2018.3"/>
    <x v="0"/>
    <x v="0"/>
  </r>
  <r>
    <n v="26"/>
    <x v="15"/>
    <x v="0"/>
    <n v="6402.37"/>
    <x v="0"/>
    <x v="0"/>
  </r>
  <r>
    <n v="26"/>
    <x v="15"/>
    <x v="22"/>
    <n v="80519.09"/>
    <x v="0"/>
    <x v="0"/>
  </r>
  <r>
    <n v="26"/>
    <x v="15"/>
    <x v="44"/>
    <n v="185789"/>
    <x v="0"/>
    <x v="0"/>
  </r>
  <r>
    <n v="26"/>
    <x v="15"/>
    <x v="12"/>
    <n v="54449.53"/>
    <x v="0"/>
    <x v="0"/>
  </r>
  <r>
    <n v="26"/>
    <x v="15"/>
    <x v="89"/>
    <n v="61837.77"/>
    <x v="0"/>
    <x v="0"/>
  </r>
  <r>
    <n v="42"/>
    <x v="0"/>
    <x v="0"/>
    <n v="4967.4799999999996"/>
    <x v="1"/>
    <x v="1"/>
  </r>
  <r>
    <n v="42"/>
    <x v="0"/>
    <x v="25"/>
    <n v="21298.77"/>
    <x v="1"/>
    <x v="1"/>
  </r>
  <r>
    <n v="42"/>
    <x v="0"/>
    <x v="1"/>
    <n v="15665.95"/>
    <x v="1"/>
    <x v="1"/>
  </r>
  <r>
    <n v="42"/>
    <x v="0"/>
    <x v="94"/>
    <n v="23843.42"/>
    <x v="1"/>
    <x v="1"/>
  </r>
  <r>
    <n v="42"/>
    <x v="0"/>
    <x v="3"/>
    <n v="22024.81"/>
    <x v="1"/>
    <x v="1"/>
  </r>
  <r>
    <n v="42"/>
    <x v="0"/>
    <x v="76"/>
    <n v="7025.96"/>
    <x v="1"/>
    <x v="1"/>
  </r>
  <r>
    <n v="42"/>
    <x v="0"/>
    <x v="17"/>
    <n v="9490.68"/>
    <x v="1"/>
    <x v="1"/>
  </r>
  <r>
    <n v="42"/>
    <x v="0"/>
    <x v="28"/>
    <n v="14706.19"/>
    <x v="1"/>
    <x v="1"/>
  </r>
  <r>
    <n v="42"/>
    <x v="0"/>
    <x v="78"/>
    <n v="10431.049999999999"/>
    <x v="1"/>
    <x v="1"/>
  </r>
  <r>
    <n v="42"/>
    <x v="0"/>
    <x v="95"/>
    <n v="39915.57"/>
    <x v="1"/>
    <x v="1"/>
  </r>
  <r>
    <n v="42"/>
    <x v="0"/>
    <x v="33"/>
    <n v="20948.86"/>
    <x v="1"/>
    <x v="1"/>
  </r>
  <r>
    <n v="42"/>
    <x v="0"/>
    <x v="72"/>
    <n v="25159.71"/>
    <x v="1"/>
    <x v="1"/>
  </r>
  <r>
    <n v="42"/>
    <x v="0"/>
    <x v="35"/>
    <n v="2021.18"/>
    <x v="1"/>
    <x v="1"/>
  </r>
  <r>
    <n v="42"/>
    <x v="0"/>
    <x v="73"/>
    <n v="13995"/>
    <x v="1"/>
    <x v="1"/>
  </r>
  <r>
    <n v="42"/>
    <x v="0"/>
    <x v="79"/>
    <n v="21651.42"/>
    <x v="1"/>
    <x v="1"/>
  </r>
  <r>
    <n v="42"/>
    <x v="0"/>
    <x v="37"/>
    <n v="23627.96"/>
    <x v="1"/>
    <x v="1"/>
  </r>
  <r>
    <n v="42"/>
    <x v="0"/>
    <x v="38"/>
    <n v="14898.07"/>
    <x v="1"/>
    <x v="1"/>
  </r>
  <r>
    <n v="42"/>
    <x v="0"/>
    <x v="81"/>
    <n v="17291.830000000002"/>
    <x v="1"/>
    <x v="1"/>
  </r>
  <r>
    <n v="42"/>
    <x v="0"/>
    <x v="41"/>
    <n v="10487.01"/>
    <x v="1"/>
    <x v="1"/>
  </r>
  <r>
    <n v="42"/>
    <x v="0"/>
    <x v="21"/>
    <n v="19464.830000000002"/>
    <x v="1"/>
    <x v="1"/>
  </r>
  <r>
    <n v="42"/>
    <x v="0"/>
    <x v="22"/>
    <n v="16945.21"/>
    <x v="1"/>
    <x v="1"/>
  </r>
  <r>
    <n v="42"/>
    <x v="0"/>
    <x v="6"/>
    <n v="17741.43"/>
    <x v="1"/>
    <x v="1"/>
  </r>
  <r>
    <n v="42"/>
    <x v="0"/>
    <x v="96"/>
    <n v="34599.410000000003"/>
    <x v="1"/>
    <x v="1"/>
  </r>
  <r>
    <n v="42"/>
    <x v="0"/>
    <x v="42"/>
    <n v="18087.27"/>
    <x v="1"/>
    <x v="1"/>
  </r>
  <r>
    <n v="42"/>
    <x v="0"/>
    <x v="83"/>
    <n v="4433.7299999999996"/>
    <x v="1"/>
    <x v="1"/>
  </r>
  <r>
    <n v="42"/>
    <x v="0"/>
    <x v="44"/>
    <n v="25398.84"/>
    <x v="1"/>
    <x v="1"/>
  </r>
  <r>
    <n v="42"/>
    <x v="0"/>
    <x v="46"/>
    <n v="17831.580000000002"/>
    <x v="1"/>
    <x v="1"/>
  </r>
  <r>
    <n v="42"/>
    <x v="0"/>
    <x v="9"/>
    <n v="12379.75"/>
    <x v="1"/>
    <x v="1"/>
  </r>
  <r>
    <n v="42"/>
    <x v="0"/>
    <x v="49"/>
    <n v="16815.189999999999"/>
    <x v="1"/>
    <x v="1"/>
  </r>
  <r>
    <n v="42"/>
    <x v="0"/>
    <x v="52"/>
    <n v="13594.08"/>
    <x v="1"/>
    <x v="1"/>
  </r>
  <r>
    <n v="42"/>
    <x v="0"/>
    <x v="75"/>
    <n v="18200.349999999999"/>
    <x v="1"/>
    <x v="1"/>
  </r>
  <r>
    <n v="42"/>
    <x v="0"/>
    <x v="84"/>
    <n v="31460.68"/>
    <x v="1"/>
    <x v="1"/>
  </r>
  <r>
    <n v="42"/>
    <x v="0"/>
    <x v="57"/>
    <n v="16477.86"/>
    <x v="1"/>
    <x v="1"/>
  </r>
  <r>
    <n v="42"/>
    <x v="0"/>
    <x v="14"/>
    <n v="27743.46"/>
    <x v="1"/>
    <x v="1"/>
  </r>
  <r>
    <n v="42"/>
    <x v="0"/>
    <x v="97"/>
    <n v="22366.67"/>
    <x v="1"/>
    <x v="1"/>
  </r>
  <r>
    <n v="42"/>
    <x v="0"/>
    <x v="61"/>
    <n v="13050.94"/>
    <x v="1"/>
    <x v="1"/>
  </r>
  <r>
    <n v="42"/>
    <x v="0"/>
    <x v="85"/>
    <n v="7671.63"/>
    <x v="1"/>
    <x v="1"/>
  </r>
  <r>
    <n v="42"/>
    <x v="0"/>
    <x v="62"/>
    <n v="15198.28"/>
    <x v="1"/>
    <x v="1"/>
  </r>
  <r>
    <n v="42"/>
    <x v="0"/>
    <x v="63"/>
    <n v="16722.09"/>
    <x v="1"/>
    <x v="1"/>
  </r>
  <r>
    <n v="42"/>
    <x v="0"/>
    <x v="65"/>
    <n v="24612.63"/>
    <x v="1"/>
    <x v="1"/>
  </r>
  <r>
    <n v="42"/>
    <x v="0"/>
    <x v="66"/>
    <n v="22929.73"/>
    <x v="1"/>
    <x v="1"/>
  </r>
  <r>
    <n v="42"/>
    <x v="0"/>
    <x v="93"/>
    <n v="10384.01"/>
    <x v="1"/>
    <x v="1"/>
  </r>
  <r>
    <n v="42"/>
    <x v="0"/>
    <x v="67"/>
    <n v="11166.9"/>
    <x v="1"/>
    <x v="1"/>
  </r>
  <r>
    <n v="42"/>
    <x v="0"/>
    <x v="70"/>
    <n v="10481.459999999999"/>
    <x v="1"/>
    <x v="1"/>
  </r>
  <r>
    <n v="42"/>
    <x v="1"/>
    <x v="0"/>
    <n v="4479.46"/>
    <x v="1"/>
    <x v="1"/>
  </r>
  <r>
    <n v="42"/>
    <x v="1"/>
    <x v="25"/>
    <n v="370.3"/>
    <x v="1"/>
    <x v="1"/>
  </r>
  <r>
    <n v="42"/>
    <x v="1"/>
    <x v="1"/>
    <n v="26931.24"/>
    <x v="1"/>
    <x v="1"/>
  </r>
  <r>
    <n v="42"/>
    <x v="1"/>
    <x v="92"/>
    <n v="9665.25"/>
    <x v="1"/>
    <x v="1"/>
  </r>
  <r>
    <n v="42"/>
    <x v="1"/>
    <x v="76"/>
    <n v="4763.88"/>
    <x v="1"/>
    <x v="1"/>
  </r>
  <r>
    <n v="42"/>
    <x v="1"/>
    <x v="17"/>
    <n v="183.86"/>
    <x v="1"/>
    <x v="1"/>
  </r>
  <r>
    <n v="42"/>
    <x v="1"/>
    <x v="86"/>
    <n v="8799.06"/>
    <x v="1"/>
    <x v="1"/>
  </r>
  <r>
    <n v="42"/>
    <x v="1"/>
    <x v="27"/>
    <n v="15894.01"/>
    <x v="1"/>
    <x v="1"/>
  </r>
  <r>
    <n v="42"/>
    <x v="1"/>
    <x v="29"/>
    <n v="8335.36"/>
    <x v="1"/>
    <x v="1"/>
  </r>
  <r>
    <n v="42"/>
    <x v="1"/>
    <x v="78"/>
    <n v="31158.9"/>
    <x v="1"/>
    <x v="1"/>
  </r>
  <r>
    <n v="42"/>
    <x v="1"/>
    <x v="95"/>
    <n v="37389.39"/>
    <x v="1"/>
    <x v="1"/>
  </r>
  <r>
    <n v="42"/>
    <x v="1"/>
    <x v="34"/>
    <n v="273.17"/>
    <x v="1"/>
    <x v="1"/>
  </r>
  <r>
    <n v="42"/>
    <x v="1"/>
    <x v="36"/>
    <n v="10174.51"/>
    <x v="1"/>
    <x v="1"/>
  </r>
  <r>
    <n v="42"/>
    <x v="1"/>
    <x v="19"/>
    <n v="8776.1"/>
    <x v="1"/>
    <x v="1"/>
  </r>
  <r>
    <n v="42"/>
    <x v="1"/>
    <x v="38"/>
    <n v="31189.49"/>
    <x v="1"/>
    <x v="1"/>
  </r>
  <r>
    <n v="42"/>
    <x v="1"/>
    <x v="74"/>
    <n v="31553.040000000001"/>
    <x v="1"/>
    <x v="1"/>
  </r>
  <r>
    <n v="42"/>
    <x v="1"/>
    <x v="21"/>
    <n v="18150.830000000002"/>
    <x v="1"/>
    <x v="1"/>
  </r>
  <r>
    <n v="42"/>
    <x v="1"/>
    <x v="98"/>
    <n v="8549.17"/>
    <x v="1"/>
    <x v="1"/>
  </r>
  <r>
    <n v="42"/>
    <x v="1"/>
    <x v="83"/>
    <n v="40728.239999999998"/>
    <x v="1"/>
    <x v="1"/>
  </r>
  <r>
    <n v="42"/>
    <x v="1"/>
    <x v="43"/>
    <n v="304.83"/>
    <x v="1"/>
    <x v="1"/>
  </r>
  <r>
    <n v="42"/>
    <x v="1"/>
    <x v="46"/>
    <n v="1721.01"/>
    <x v="1"/>
    <x v="1"/>
  </r>
  <r>
    <n v="42"/>
    <x v="1"/>
    <x v="8"/>
    <n v="18306.82"/>
    <x v="1"/>
    <x v="1"/>
  </r>
  <r>
    <n v="42"/>
    <x v="1"/>
    <x v="48"/>
    <n v="5955.31"/>
    <x v="1"/>
    <x v="1"/>
  </r>
  <r>
    <n v="42"/>
    <x v="1"/>
    <x v="49"/>
    <n v="21744.98"/>
    <x v="1"/>
    <x v="1"/>
  </r>
  <r>
    <n v="42"/>
    <x v="1"/>
    <x v="50"/>
    <n v="43.1"/>
    <x v="1"/>
    <x v="1"/>
  </r>
  <r>
    <n v="42"/>
    <x v="1"/>
    <x v="53"/>
    <n v="5528.63"/>
    <x v="1"/>
    <x v="1"/>
  </r>
  <r>
    <n v="42"/>
    <x v="1"/>
    <x v="55"/>
    <n v="32251.38"/>
    <x v="1"/>
    <x v="1"/>
  </r>
  <r>
    <n v="42"/>
    <x v="1"/>
    <x v="56"/>
    <n v="25918.21"/>
    <x v="1"/>
    <x v="1"/>
  </r>
  <r>
    <n v="42"/>
    <x v="1"/>
    <x v="84"/>
    <n v="29848.37"/>
    <x v="1"/>
    <x v="1"/>
  </r>
  <r>
    <n v="42"/>
    <x v="1"/>
    <x v="23"/>
    <n v="6816.06"/>
    <x v="1"/>
    <x v="1"/>
  </r>
  <r>
    <n v="42"/>
    <x v="1"/>
    <x v="58"/>
    <n v="16062.59"/>
    <x v="1"/>
    <x v="1"/>
  </r>
  <r>
    <n v="42"/>
    <x v="1"/>
    <x v="59"/>
    <n v="9346.16"/>
    <x v="1"/>
    <x v="1"/>
  </r>
  <r>
    <n v="42"/>
    <x v="1"/>
    <x v="61"/>
    <n v="30203.78"/>
    <x v="1"/>
    <x v="1"/>
  </r>
  <r>
    <n v="42"/>
    <x v="1"/>
    <x v="62"/>
    <n v="147.75"/>
    <x v="1"/>
    <x v="1"/>
  </r>
  <r>
    <n v="42"/>
    <x v="1"/>
    <x v="63"/>
    <n v="18361.64"/>
    <x v="1"/>
    <x v="1"/>
  </r>
  <r>
    <n v="42"/>
    <x v="1"/>
    <x v="16"/>
    <n v="12735.11"/>
    <x v="1"/>
    <x v="1"/>
  </r>
  <r>
    <n v="42"/>
    <x v="1"/>
    <x v="89"/>
    <n v="7111.19"/>
    <x v="1"/>
    <x v="1"/>
  </r>
  <r>
    <n v="42"/>
    <x v="1"/>
    <x v="66"/>
    <n v="11908.75"/>
    <x v="1"/>
    <x v="1"/>
  </r>
  <r>
    <n v="42"/>
    <x v="1"/>
    <x v="67"/>
    <n v="10160.42"/>
    <x v="1"/>
    <x v="1"/>
  </r>
  <r>
    <n v="42"/>
    <x v="1"/>
    <x v="70"/>
    <n v="31533.7"/>
    <x v="1"/>
    <x v="1"/>
  </r>
  <r>
    <n v="42"/>
    <x v="2"/>
    <x v="0"/>
    <n v="18394.29"/>
    <x v="1"/>
    <x v="1"/>
  </r>
  <r>
    <n v="42"/>
    <x v="2"/>
    <x v="25"/>
    <n v="6263.09"/>
    <x v="1"/>
    <x v="1"/>
  </r>
  <r>
    <n v="42"/>
    <x v="2"/>
    <x v="1"/>
    <n v="10959.6"/>
    <x v="1"/>
    <x v="1"/>
  </r>
  <r>
    <n v="42"/>
    <x v="2"/>
    <x v="71"/>
    <n v="18280.8"/>
    <x v="1"/>
    <x v="1"/>
  </r>
  <r>
    <n v="42"/>
    <x v="2"/>
    <x v="94"/>
    <n v="18758.32"/>
    <x v="1"/>
    <x v="1"/>
  </r>
  <r>
    <n v="42"/>
    <x v="2"/>
    <x v="92"/>
    <n v="17944.48"/>
    <x v="1"/>
    <x v="1"/>
  </r>
  <r>
    <n v="42"/>
    <x v="2"/>
    <x v="2"/>
    <n v="8882.35"/>
    <x v="1"/>
    <x v="1"/>
  </r>
  <r>
    <n v="42"/>
    <x v="2"/>
    <x v="3"/>
    <n v="65505.37"/>
    <x v="1"/>
    <x v="1"/>
  </r>
  <r>
    <n v="42"/>
    <x v="2"/>
    <x v="76"/>
    <n v="27850.29"/>
    <x v="1"/>
    <x v="1"/>
  </r>
  <r>
    <n v="42"/>
    <x v="2"/>
    <x v="86"/>
    <n v="8307.06"/>
    <x v="1"/>
    <x v="1"/>
  </r>
  <r>
    <n v="42"/>
    <x v="2"/>
    <x v="27"/>
    <n v="17101.669999999998"/>
    <x v="1"/>
    <x v="1"/>
  </r>
  <r>
    <n v="42"/>
    <x v="2"/>
    <x v="28"/>
    <n v="10410.39"/>
    <x v="1"/>
    <x v="1"/>
  </r>
  <r>
    <n v="42"/>
    <x v="2"/>
    <x v="30"/>
    <n v="30833.11"/>
    <x v="1"/>
    <x v="1"/>
  </r>
  <r>
    <n v="42"/>
    <x v="2"/>
    <x v="78"/>
    <n v="40945.31"/>
    <x v="1"/>
    <x v="1"/>
  </r>
  <r>
    <n v="42"/>
    <x v="2"/>
    <x v="31"/>
    <n v="18164.27"/>
    <x v="1"/>
    <x v="1"/>
  </r>
  <r>
    <n v="42"/>
    <x v="2"/>
    <x v="32"/>
    <n v="4145.78"/>
    <x v="1"/>
    <x v="1"/>
  </r>
  <r>
    <n v="42"/>
    <x v="2"/>
    <x v="95"/>
    <n v="25751.83"/>
    <x v="1"/>
    <x v="1"/>
  </r>
  <r>
    <n v="42"/>
    <x v="2"/>
    <x v="34"/>
    <n v="45034.53"/>
    <x v="1"/>
    <x v="1"/>
  </r>
  <r>
    <n v="42"/>
    <x v="2"/>
    <x v="35"/>
    <n v="24502.34"/>
    <x v="1"/>
    <x v="1"/>
  </r>
  <r>
    <n v="42"/>
    <x v="2"/>
    <x v="5"/>
    <n v="12831.36"/>
    <x v="1"/>
    <x v="1"/>
  </r>
  <r>
    <n v="42"/>
    <x v="2"/>
    <x v="73"/>
    <n v="20304.32"/>
    <x v="1"/>
    <x v="1"/>
  </r>
  <r>
    <n v="42"/>
    <x v="2"/>
    <x v="36"/>
    <n v="13278.69"/>
    <x v="1"/>
    <x v="1"/>
  </r>
  <r>
    <n v="42"/>
    <x v="2"/>
    <x v="37"/>
    <n v="35564.800000000003"/>
    <x v="1"/>
    <x v="1"/>
  </r>
  <r>
    <n v="42"/>
    <x v="2"/>
    <x v="19"/>
    <n v="15254.28"/>
    <x v="1"/>
    <x v="1"/>
  </r>
  <r>
    <n v="42"/>
    <x v="2"/>
    <x v="39"/>
    <n v="20307.07"/>
    <x v="1"/>
    <x v="1"/>
  </r>
  <r>
    <n v="42"/>
    <x v="2"/>
    <x v="80"/>
    <n v="21880.799999999999"/>
    <x v="1"/>
    <x v="1"/>
  </r>
  <r>
    <n v="42"/>
    <x v="2"/>
    <x v="81"/>
    <n v="17610.61"/>
    <x v="1"/>
    <x v="1"/>
  </r>
  <r>
    <n v="42"/>
    <x v="2"/>
    <x v="74"/>
    <n v="12939.81"/>
    <x v="1"/>
    <x v="1"/>
  </r>
  <r>
    <n v="42"/>
    <x v="2"/>
    <x v="21"/>
    <n v="11582.54"/>
    <x v="1"/>
    <x v="1"/>
  </r>
  <r>
    <n v="42"/>
    <x v="2"/>
    <x v="22"/>
    <n v="21426.94"/>
    <x v="1"/>
    <x v="1"/>
  </r>
  <r>
    <n v="42"/>
    <x v="2"/>
    <x v="6"/>
    <n v="13202.71"/>
    <x v="1"/>
    <x v="1"/>
  </r>
  <r>
    <n v="42"/>
    <x v="2"/>
    <x v="98"/>
    <n v="19039.240000000002"/>
    <x v="1"/>
    <x v="1"/>
  </r>
  <r>
    <n v="42"/>
    <x v="2"/>
    <x v="96"/>
    <n v="21255.31"/>
    <x v="1"/>
    <x v="1"/>
  </r>
  <r>
    <n v="42"/>
    <x v="2"/>
    <x v="42"/>
    <n v="42721.34"/>
    <x v="1"/>
    <x v="1"/>
  </r>
  <r>
    <n v="42"/>
    <x v="2"/>
    <x v="83"/>
    <n v="33368.5"/>
    <x v="1"/>
    <x v="1"/>
  </r>
  <r>
    <n v="42"/>
    <x v="2"/>
    <x v="43"/>
    <n v="14474.86"/>
    <x v="1"/>
    <x v="1"/>
  </r>
  <r>
    <n v="42"/>
    <x v="2"/>
    <x v="44"/>
    <n v="35493.949999999997"/>
    <x v="1"/>
    <x v="1"/>
  </r>
  <r>
    <n v="42"/>
    <x v="2"/>
    <x v="45"/>
    <n v="69075.28"/>
    <x v="1"/>
    <x v="1"/>
  </r>
  <r>
    <n v="42"/>
    <x v="2"/>
    <x v="90"/>
    <n v="30517.55"/>
    <x v="1"/>
    <x v="1"/>
  </r>
  <r>
    <n v="42"/>
    <x v="2"/>
    <x v="7"/>
    <n v="16043.4"/>
    <x v="1"/>
    <x v="1"/>
  </r>
  <r>
    <n v="42"/>
    <x v="2"/>
    <x v="46"/>
    <n v="26864.29"/>
    <x v="1"/>
    <x v="1"/>
  </r>
  <r>
    <n v="42"/>
    <x v="2"/>
    <x v="88"/>
    <n v="19891.48"/>
    <x v="1"/>
    <x v="1"/>
  </r>
  <r>
    <n v="42"/>
    <x v="2"/>
    <x v="8"/>
    <n v="11077.2"/>
    <x v="1"/>
    <x v="1"/>
  </r>
  <r>
    <n v="42"/>
    <x v="2"/>
    <x v="47"/>
    <n v="42095.57"/>
    <x v="1"/>
    <x v="1"/>
  </r>
  <r>
    <n v="42"/>
    <x v="2"/>
    <x v="9"/>
    <n v="17618.64"/>
    <x v="1"/>
    <x v="1"/>
  </r>
  <r>
    <n v="42"/>
    <x v="2"/>
    <x v="99"/>
    <n v="10058.26"/>
    <x v="1"/>
    <x v="1"/>
  </r>
  <r>
    <n v="42"/>
    <x v="2"/>
    <x v="10"/>
    <n v="18942.96"/>
    <x v="1"/>
    <x v="1"/>
  </r>
  <r>
    <n v="42"/>
    <x v="2"/>
    <x v="49"/>
    <n v="23998.39"/>
    <x v="1"/>
    <x v="1"/>
  </r>
  <r>
    <n v="42"/>
    <x v="2"/>
    <x v="11"/>
    <n v="21197.53"/>
    <x v="1"/>
    <x v="1"/>
  </r>
  <r>
    <n v="42"/>
    <x v="2"/>
    <x v="50"/>
    <n v="37806.51"/>
    <x v="1"/>
    <x v="1"/>
  </r>
  <r>
    <n v="42"/>
    <x v="2"/>
    <x v="51"/>
    <n v="62001.78"/>
    <x v="1"/>
    <x v="1"/>
  </r>
  <r>
    <n v="42"/>
    <x v="2"/>
    <x v="52"/>
    <n v="24658.35"/>
    <x v="1"/>
    <x v="1"/>
  </r>
  <r>
    <n v="42"/>
    <x v="2"/>
    <x v="12"/>
    <n v="17269.669999999998"/>
    <x v="1"/>
    <x v="1"/>
  </r>
  <r>
    <n v="42"/>
    <x v="2"/>
    <x v="53"/>
    <n v="18678.009999999998"/>
    <x v="1"/>
    <x v="1"/>
  </r>
  <r>
    <n v="42"/>
    <x v="2"/>
    <x v="54"/>
    <n v="40535.71"/>
    <x v="1"/>
    <x v="1"/>
  </r>
  <r>
    <n v="42"/>
    <x v="2"/>
    <x v="55"/>
    <n v="33227.339999999997"/>
    <x v="1"/>
    <x v="1"/>
  </r>
  <r>
    <n v="42"/>
    <x v="2"/>
    <x v="75"/>
    <n v="22011.35"/>
    <x v="1"/>
    <x v="1"/>
  </r>
  <r>
    <n v="42"/>
    <x v="2"/>
    <x v="56"/>
    <n v="34367.69"/>
    <x v="1"/>
    <x v="1"/>
  </r>
  <r>
    <n v="42"/>
    <x v="2"/>
    <x v="23"/>
    <n v="13724.12"/>
    <x v="1"/>
    <x v="1"/>
  </r>
  <r>
    <n v="42"/>
    <x v="2"/>
    <x v="91"/>
    <n v="11541.27"/>
    <x v="1"/>
    <x v="1"/>
  </r>
  <r>
    <n v="42"/>
    <x v="2"/>
    <x v="24"/>
    <n v="9642.35"/>
    <x v="1"/>
    <x v="1"/>
  </r>
  <r>
    <n v="42"/>
    <x v="2"/>
    <x v="57"/>
    <n v="39777.480000000003"/>
    <x v="1"/>
    <x v="1"/>
  </r>
  <r>
    <n v="42"/>
    <x v="2"/>
    <x v="58"/>
    <n v="15764.66"/>
    <x v="1"/>
    <x v="1"/>
  </r>
  <r>
    <n v="42"/>
    <x v="2"/>
    <x v="100"/>
    <n v="30514.63"/>
    <x v="1"/>
    <x v="1"/>
  </r>
  <r>
    <n v="42"/>
    <x v="2"/>
    <x v="13"/>
    <n v="31602.5"/>
    <x v="1"/>
    <x v="1"/>
  </r>
  <r>
    <n v="42"/>
    <x v="2"/>
    <x v="59"/>
    <n v="23131.16"/>
    <x v="1"/>
    <x v="1"/>
  </r>
  <r>
    <n v="42"/>
    <x v="2"/>
    <x v="60"/>
    <n v="22993.83"/>
    <x v="1"/>
    <x v="1"/>
  </r>
  <r>
    <n v="42"/>
    <x v="2"/>
    <x v="14"/>
    <n v="46277.9"/>
    <x v="1"/>
    <x v="1"/>
  </r>
  <r>
    <n v="42"/>
    <x v="2"/>
    <x v="61"/>
    <n v="5558.26"/>
    <x v="1"/>
    <x v="1"/>
  </r>
  <r>
    <n v="42"/>
    <x v="2"/>
    <x v="85"/>
    <n v="13568.44"/>
    <x v="1"/>
    <x v="1"/>
  </r>
  <r>
    <n v="42"/>
    <x v="2"/>
    <x v="62"/>
    <n v="14858.22"/>
    <x v="1"/>
    <x v="1"/>
  </r>
  <r>
    <n v="42"/>
    <x v="2"/>
    <x v="15"/>
    <n v="11040.77"/>
    <x v="1"/>
    <x v="1"/>
  </r>
  <r>
    <n v="42"/>
    <x v="2"/>
    <x v="63"/>
    <n v="19613.55"/>
    <x v="1"/>
    <x v="1"/>
  </r>
  <r>
    <n v="42"/>
    <x v="2"/>
    <x v="16"/>
    <n v="62342.58"/>
    <x v="1"/>
    <x v="1"/>
  </r>
  <r>
    <n v="42"/>
    <x v="2"/>
    <x v="64"/>
    <n v="12425.63"/>
    <x v="1"/>
    <x v="1"/>
  </r>
  <r>
    <n v="42"/>
    <x v="2"/>
    <x v="65"/>
    <n v="37078.120000000003"/>
    <x v="1"/>
    <x v="1"/>
  </r>
  <r>
    <n v="42"/>
    <x v="2"/>
    <x v="66"/>
    <n v="23485.56"/>
    <x v="1"/>
    <x v="1"/>
  </r>
  <r>
    <n v="42"/>
    <x v="2"/>
    <x v="93"/>
    <n v="20896.13"/>
    <x v="1"/>
    <x v="1"/>
  </r>
  <r>
    <n v="42"/>
    <x v="2"/>
    <x v="67"/>
    <n v="33507.82"/>
    <x v="1"/>
    <x v="1"/>
  </r>
  <r>
    <n v="42"/>
    <x v="2"/>
    <x v="68"/>
    <n v="20714.52"/>
    <x v="1"/>
    <x v="1"/>
  </r>
  <r>
    <n v="42"/>
    <x v="2"/>
    <x v="69"/>
    <n v="17702.810000000001"/>
    <x v="1"/>
    <x v="1"/>
  </r>
  <r>
    <n v="42"/>
    <x v="2"/>
    <x v="70"/>
    <n v="23712.799999999999"/>
    <x v="1"/>
    <x v="1"/>
  </r>
  <r>
    <n v="42"/>
    <x v="3"/>
    <x v="0"/>
    <n v="6109.89"/>
    <x v="1"/>
    <x v="1"/>
  </r>
  <r>
    <n v="42"/>
    <x v="3"/>
    <x v="25"/>
    <n v="14908.38"/>
    <x v="1"/>
    <x v="1"/>
  </r>
  <r>
    <n v="42"/>
    <x v="3"/>
    <x v="26"/>
    <n v="16536.2"/>
    <x v="1"/>
    <x v="1"/>
  </r>
  <r>
    <n v="42"/>
    <x v="3"/>
    <x v="92"/>
    <n v="4693.03"/>
    <x v="1"/>
    <x v="1"/>
  </r>
  <r>
    <n v="42"/>
    <x v="3"/>
    <x v="3"/>
    <n v="20356.95"/>
    <x v="1"/>
    <x v="1"/>
  </r>
  <r>
    <n v="42"/>
    <x v="3"/>
    <x v="17"/>
    <n v="18138.310000000001"/>
    <x v="1"/>
    <x v="1"/>
  </r>
  <r>
    <n v="42"/>
    <x v="3"/>
    <x v="27"/>
    <n v="7536.48"/>
    <x v="1"/>
    <x v="1"/>
  </r>
  <r>
    <n v="42"/>
    <x v="3"/>
    <x v="28"/>
    <n v="14726.06"/>
    <x v="1"/>
    <x v="1"/>
  </r>
  <r>
    <n v="42"/>
    <x v="3"/>
    <x v="18"/>
    <n v="6437.3"/>
    <x v="1"/>
    <x v="1"/>
  </r>
  <r>
    <n v="42"/>
    <x v="3"/>
    <x v="31"/>
    <n v="12889.8"/>
    <x v="1"/>
    <x v="1"/>
  </r>
  <r>
    <n v="42"/>
    <x v="3"/>
    <x v="32"/>
    <n v="20089.150000000001"/>
    <x v="1"/>
    <x v="1"/>
  </r>
  <r>
    <n v="42"/>
    <x v="3"/>
    <x v="33"/>
    <n v="25147.279999999999"/>
    <x v="1"/>
    <x v="1"/>
  </r>
  <r>
    <n v="42"/>
    <x v="3"/>
    <x v="34"/>
    <n v="16491.490000000002"/>
    <x v="1"/>
    <x v="1"/>
  </r>
  <r>
    <n v="42"/>
    <x v="3"/>
    <x v="4"/>
    <n v="3596.53"/>
    <x v="1"/>
    <x v="1"/>
  </r>
  <r>
    <n v="42"/>
    <x v="3"/>
    <x v="35"/>
    <n v="11273.74"/>
    <x v="1"/>
    <x v="1"/>
  </r>
  <r>
    <n v="42"/>
    <x v="3"/>
    <x v="36"/>
    <n v="18920.93"/>
    <x v="1"/>
    <x v="1"/>
  </r>
  <r>
    <n v="42"/>
    <x v="3"/>
    <x v="38"/>
    <n v="17535.990000000002"/>
    <x v="1"/>
    <x v="1"/>
  </r>
  <r>
    <n v="42"/>
    <x v="3"/>
    <x v="81"/>
    <n v="27651.65"/>
    <x v="1"/>
    <x v="1"/>
  </r>
  <r>
    <n v="42"/>
    <x v="3"/>
    <x v="41"/>
    <n v="10774.16"/>
    <x v="1"/>
    <x v="1"/>
  </r>
  <r>
    <n v="42"/>
    <x v="3"/>
    <x v="6"/>
    <n v="27275.96"/>
    <x v="1"/>
    <x v="1"/>
  </r>
  <r>
    <n v="42"/>
    <x v="3"/>
    <x v="42"/>
    <n v="19714.25"/>
    <x v="1"/>
    <x v="1"/>
  </r>
  <r>
    <n v="42"/>
    <x v="3"/>
    <x v="83"/>
    <n v="5401.35"/>
    <x v="1"/>
    <x v="1"/>
  </r>
  <r>
    <n v="42"/>
    <x v="3"/>
    <x v="7"/>
    <n v="16470.95"/>
    <x v="1"/>
    <x v="1"/>
  </r>
  <r>
    <n v="42"/>
    <x v="3"/>
    <x v="46"/>
    <n v="15247.37"/>
    <x v="1"/>
    <x v="1"/>
  </r>
  <r>
    <n v="42"/>
    <x v="3"/>
    <x v="8"/>
    <n v="17230.63"/>
    <x v="1"/>
    <x v="1"/>
  </r>
  <r>
    <n v="42"/>
    <x v="3"/>
    <x v="48"/>
    <n v="16018.68"/>
    <x v="1"/>
    <x v="1"/>
  </r>
  <r>
    <n v="42"/>
    <x v="3"/>
    <x v="99"/>
    <n v="3655.68"/>
    <x v="1"/>
    <x v="1"/>
  </r>
  <r>
    <n v="42"/>
    <x v="3"/>
    <x v="10"/>
    <n v="11381.08"/>
    <x v="1"/>
    <x v="1"/>
  </r>
  <r>
    <n v="42"/>
    <x v="3"/>
    <x v="49"/>
    <n v="10998.01"/>
    <x v="1"/>
    <x v="1"/>
  </r>
  <r>
    <n v="42"/>
    <x v="3"/>
    <x v="11"/>
    <n v="31714.34"/>
    <x v="1"/>
    <x v="1"/>
  </r>
  <r>
    <n v="42"/>
    <x v="3"/>
    <x v="50"/>
    <n v="22490.93"/>
    <x v="1"/>
    <x v="1"/>
  </r>
  <r>
    <n v="42"/>
    <x v="3"/>
    <x v="52"/>
    <n v="5957.99"/>
    <x v="1"/>
    <x v="1"/>
  </r>
  <r>
    <n v="42"/>
    <x v="3"/>
    <x v="54"/>
    <n v="10289.75"/>
    <x v="1"/>
    <x v="1"/>
  </r>
  <r>
    <n v="42"/>
    <x v="3"/>
    <x v="84"/>
    <n v="16929.810000000001"/>
    <x v="1"/>
    <x v="1"/>
  </r>
  <r>
    <n v="42"/>
    <x v="3"/>
    <x v="23"/>
    <n v="19994.650000000001"/>
    <x v="1"/>
    <x v="1"/>
  </r>
  <r>
    <n v="42"/>
    <x v="3"/>
    <x v="91"/>
    <n v="23334.06"/>
    <x v="1"/>
    <x v="1"/>
  </r>
  <r>
    <n v="42"/>
    <x v="3"/>
    <x v="24"/>
    <n v="38856.589999999997"/>
    <x v="1"/>
    <x v="1"/>
  </r>
  <r>
    <n v="42"/>
    <x v="3"/>
    <x v="100"/>
    <n v="21235.49"/>
    <x v="1"/>
    <x v="1"/>
  </r>
  <r>
    <n v="42"/>
    <x v="3"/>
    <x v="14"/>
    <n v="5142.1899999999996"/>
    <x v="1"/>
    <x v="1"/>
  </r>
  <r>
    <n v="42"/>
    <x v="3"/>
    <x v="97"/>
    <n v="27043.37"/>
    <x v="1"/>
    <x v="1"/>
  </r>
  <r>
    <n v="42"/>
    <x v="3"/>
    <x v="61"/>
    <n v="6105.16"/>
    <x v="1"/>
    <x v="1"/>
  </r>
  <r>
    <n v="42"/>
    <x v="3"/>
    <x v="89"/>
    <n v="8677.2999999999993"/>
    <x v="1"/>
    <x v="1"/>
  </r>
  <r>
    <n v="42"/>
    <x v="3"/>
    <x v="64"/>
    <n v="20506.5"/>
    <x v="1"/>
    <x v="1"/>
  </r>
  <r>
    <n v="42"/>
    <x v="3"/>
    <x v="68"/>
    <n v="9212.6299999999992"/>
    <x v="1"/>
    <x v="1"/>
  </r>
  <r>
    <n v="42"/>
    <x v="3"/>
    <x v="70"/>
    <n v="7603.17"/>
    <x v="1"/>
    <x v="1"/>
  </r>
  <r>
    <n v="42"/>
    <x v="4"/>
    <x v="0"/>
    <n v="9521.44"/>
    <x v="1"/>
    <x v="1"/>
  </r>
  <r>
    <n v="42"/>
    <x v="4"/>
    <x v="71"/>
    <n v="24213.69"/>
    <x v="1"/>
    <x v="1"/>
  </r>
  <r>
    <n v="42"/>
    <x v="4"/>
    <x v="3"/>
    <n v="23847.89"/>
    <x v="1"/>
    <x v="1"/>
  </r>
  <r>
    <n v="42"/>
    <x v="4"/>
    <x v="27"/>
    <n v="56166.22"/>
    <x v="1"/>
    <x v="1"/>
  </r>
  <r>
    <n v="42"/>
    <x v="4"/>
    <x v="28"/>
    <n v="47048.06"/>
    <x v="1"/>
    <x v="1"/>
  </r>
  <r>
    <n v="42"/>
    <x v="4"/>
    <x v="31"/>
    <n v="34014.92"/>
    <x v="1"/>
    <x v="1"/>
  </r>
  <r>
    <n v="42"/>
    <x v="4"/>
    <x v="95"/>
    <n v="25776.14"/>
    <x v="1"/>
    <x v="1"/>
  </r>
  <r>
    <n v="42"/>
    <x v="4"/>
    <x v="72"/>
    <n v="11026.99"/>
    <x v="1"/>
    <x v="1"/>
  </r>
  <r>
    <n v="42"/>
    <x v="4"/>
    <x v="5"/>
    <n v="6396.53"/>
    <x v="1"/>
    <x v="1"/>
  </r>
  <r>
    <n v="42"/>
    <x v="4"/>
    <x v="73"/>
    <n v="77640.27"/>
    <x v="1"/>
    <x v="1"/>
  </r>
  <r>
    <n v="42"/>
    <x v="4"/>
    <x v="79"/>
    <n v="43185.279999999999"/>
    <x v="1"/>
    <x v="1"/>
  </r>
  <r>
    <n v="42"/>
    <x v="4"/>
    <x v="36"/>
    <n v="59176.23"/>
    <x v="1"/>
    <x v="1"/>
  </r>
  <r>
    <n v="42"/>
    <x v="4"/>
    <x v="20"/>
    <n v="48449.42"/>
    <x v="1"/>
    <x v="1"/>
  </r>
  <r>
    <n v="42"/>
    <x v="4"/>
    <x v="41"/>
    <n v="73059.53"/>
    <x v="1"/>
    <x v="1"/>
  </r>
  <r>
    <n v="42"/>
    <x v="4"/>
    <x v="22"/>
    <n v="34281.910000000003"/>
    <x v="1"/>
    <x v="1"/>
  </r>
  <r>
    <n v="42"/>
    <x v="4"/>
    <x v="82"/>
    <n v="23439"/>
    <x v="1"/>
    <x v="1"/>
  </r>
  <r>
    <n v="42"/>
    <x v="4"/>
    <x v="87"/>
    <n v="17092.04"/>
    <x v="1"/>
    <x v="1"/>
  </r>
  <r>
    <n v="42"/>
    <x v="4"/>
    <x v="42"/>
    <n v="26845.83"/>
    <x v="1"/>
    <x v="1"/>
  </r>
  <r>
    <n v="42"/>
    <x v="4"/>
    <x v="7"/>
    <n v="22235.38"/>
    <x v="1"/>
    <x v="1"/>
  </r>
  <r>
    <n v="42"/>
    <x v="4"/>
    <x v="8"/>
    <n v="18929.080000000002"/>
    <x v="1"/>
    <x v="1"/>
  </r>
  <r>
    <n v="42"/>
    <x v="4"/>
    <x v="48"/>
    <n v="37218.46"/>
    <x v="1"/>
    <x v="1"/>
  </r>
  <r>
    <n v="42"/>
    <x v="4"/>
    <x v="10"/>
    <n v="26082.71"/>
    <x v="1"/>
    <x v="1"/>
  </r>
  <r>
    <n v="42"/>
    <x v="4"/>
    <x v="49"/>
    <n v="51764.7"/>
    <x v="1"/>
    <x v="1"/>
  </r>
  <r>
    <n v="42"/>
    <x v="4"/>
    <x v="50"/>
    <n v="26181.18"/>
    <x v="1"/>
    <x v="1"/>
  </r>
  <r>
    <n v="42"/>
    <x v="4"/>
    <x v="51"/>
    <n v="17921.87"/>
    <x v="1"/>
    <x v="1"/>
  </r>
  <r>
    <n v="42"/>
    <x v="4"/>
    <x v="52"/>
    <n v="23976.81"/>
    <x v="1"/>
    <x v="1"/>
  </r>
  <r>
    <n v="42"/>
    <x v="4"/>
    <x v="53"/>
    <n v="14015.99"/>
    <x v="1"/>
    <x v="1"/>
  </r>
  <r>
    <n v="42"/>
    <x v="4"/>
    <x v="84"/>
    <n v="74267.95"/>
    <x v="1"/>
    <x v="1"/>
  </r>
  <r>
    <n v="42"/>
    <x v="4"/>
    <x v="85"/>
    <n v="16216.88"/>
    <x v="1"/>
    <x v="1"/>
  </r>
  <r>
    <n v="42"/>
    <x v="4"/>
    <x v="62"/>
    <n v="25489.37"/>
    <x v="1"/>
    <x v="1"/>
  </r>
  <r>
    <n v="42"/>
    <x v="4"/>
    <x v="15"/>
    <n v="11967.94"/>
    <x v="1"/>
    <x v="1"/>
  </r>
  <r>
    <n v="42"/>
    <x v="4"/>
    <x v="63"/>
    <n v="34845.199999999997"/>
    <x v="1"/>
    <x v="1"/>
  </r>
  <r>
    <n v="42"/>
    <x v="4"/>
    <x v="64"/>
    <n v="8658.18"/>
    <x v="1"/>
    <x v="1"/>
  </r>
  <r>
    <n v="42"/>
    <x v="4"/>
    <x v="65"/>
    <n v="24605.3"/>
    <x v="1"/>
    <x v="1"/>
  </r>
  <r>
    <n v="42"/>
    <x v="4"/>
    <x v="66"/>
    <n v="17996.78"/>
    <x v="1"/>
    <x v="1"/>
  </r>
  <r>
    <n v="42"/>
    <x v="4"/>
    <x v="93"/>
    <n v="15232.56"/>
    <x v="1"/>
    <x v="1"/>
  </r>
  <r>
    <n v="42"/>
    <x v="4"/>
    <x v="70"/>
    <n v="12778.55"/>
    <x v="1"/>
    <x v="1"/>
  </r>
  <r>
    <n v="42"/>
    <x v="5"/>
    <x v="0"/>
    <n v="1689.18"/>
    <x v="1"/>
    <x v="1"/>
  </r>
  <r>
    <n v="42"/>
    <x v="5"/>
    <x v="25"/>
    <n v="7934.17"/>
    <x v="1"/>
    <x v="1"/>
  </r>
  <r>
    <n v="42"/>
    <x v="5"/>
    <x v="1"/>
    <n v="2234.54"/>
    <x v="1"/>
    <x v="1"/>
  </r>
  <r>
    <n v="42"/>
    <x v="5"/>
    <x v="76"/>
    <n v="5299.5"/>
    <x v="1"/>
    <x v="1"/>
  </r>
  <r>
    <n v="42"/>
    <x v="5"/>
    <x v="17"/>
    <n v="6549.46"/>
    <x v="1"/>
    <x v="1"/>
  </r>
  <r>
    <n v="42"/>
    <x v="5"/>
    <x v="18"/>
    <n v="11065.27"/>
    <x v="1"/>
    <x v="1"/>
  </r>
  <r>
    <n v="42"/>
    <x v="5"/>
    <x v="32"/>
    <n v="8787.08"/>
    <x v="1"/>
    <x v="1"/>
  </r>
  <r>
    <n v="42"/>
    <x v="5"/>
    <x v="95"/>
    <n v="2933.37"/>
    <x v="1"/>
    <x v="1"/>
  </r>
  <r>
    <n v="42"/>
    <x v="5"/>
    <x v="34"/>
    <n v="7586.98"/>
    <x v="1"/>
    <x v="1"/>
  </r>
  <r>
    <n v="42"/>
    <x v="5"/>
    <x v="4"/>
    <n v="12760.39"/>
    <x v="1"/>
    <x v="1"/>
  </r>
  <r>
    <n v="42"/>
    <x v="5"/>
    <x v="35"/>
    <n v="10888.49"/>
    <x v="1"/>
    <x v="1"/>
  </r>
  <r>
    <n v="42"/>
    <x v="5"/>
    <x v="6"/>
    <n v="8921.2199999999993"/>
    <x v="1"/>
    <x v="1"/>
  </r>
  <r>
    <n v="42"/>
    <x v="5"/>
    <x v="98"/>
    <n v="6460.34"/>
    <x v="1"/>
    <x v="1"/>
  </r>
  <r>
    <n v="42"/>
    <x v="5"/>
    <x v="96"/>
    <n v="8231.69"/>
    <x v="1"/>
    <x v="1"/>
  </r>
  <r>
    <n v="42"/>
    <x v="5"/>
    <x v="83"/>
    <n v="4649.92"/>
    <x v="1"/>
    <x v="1"/>
  </r>
  <r>
    <n v="42"/>
    <x v="5"/>
    <x v="90"/>
    <n v="10017.32"/>
    <x v="1"/>
    <x v="1"/>
  </r>
  <r>
    <n v="42"/>
    <x v="5"/>
    <x v="8"/>
    <n v="8792.89"/>
    <x v="1"/>
    <x v="1"/>
  </r>
  <r>
    <n v="42"/>
    <x v="5"/>
    <x v="48"/>
    <n v="5448.62"/>
    <x v="1"/>
    <x v="1"/>
  </r>
  <r>
    <n v="42"/>
    <x v="5"/>
    <x v="11"/>
    <n v="5459.26"/>
    <x v="1"/>
    <x v="1"/>
  </r>
  <r>
    <n v="42"/>
    <x v="5"/>
    <x v="51"/>
    <n v="10950.31"/>
    <x v="1"/>
    <x v="1"/>
  </r>
  <r>
    <n v="42"/>
    <x v="5"/>
    <x v="52"/>
    <n v="9387.2099999999991"/>
    <x v="1"/>
    <x v="1"/>
  </r>
  <r>
    <n v="42"/>
    <x v="5"/>
    <x v="54"/>
    <n v="7322.82"/>
    <x v="1"/>
    <x v="1"/>
  </r>
  <r>
    <n v="42"/>
    <x v="5"/>
    <x v="75"/>
    <n v="4533.29"/>
    <x v="1"/>
    <x v="1"/>
  </r>
  <r>
    <n v="42"/>
    <x v="5"/>
    <x v="56"/>
    <n v="10094.549999999999"/>
    <x v="1"/>
    <x v="1"/>
  </r>
  <r>
    <n v="42"/>
    <x v="5"/>
    <x v="100"/>
    <n v="10121.84"/>
    <x v="1"/>
    <x v="1"/>
  </r>
  <r>
    <n v="42"/>
    <x v="5"/>
    <x v="67"/>
    <n v="5320.99"/>
    <x v="1"/>
    <x v="1"/>
  </r>
  <r>
    <n v="42"/>
    <x v="5"/>
    <x v="68"/>
    <n v="8321.57"/>
    <x v="1"/>
    <x v="1"/>
  </r>
  <r>
    <n v="42"/>
    <x v="6"/>
    <x v="0"/>
    <n v="3764.77"/>
    <x v="1"/>
    <x v="1"/>
  </r>
  <r>
    <n v="42"/>
    <x v="6"/>
    <x v="25"/>
    <n v="5803.21"/>
    <x v="1"/>
    <x v="1"/>
  </r>
  <r>
    <n v="42"/>
    <x v="6"/>
    <x v="71"/>
    <n v="6288.36"/>
    <x v="1"/>
    <x v="1"/>
  </r>
  <r>
    <n v="42"/>
    <x v="6"/>
    <x v="2"/>
    <n v="5872.58"/>
    <x v="1"/>
    <x v="1"/>
  </r>
  <r>
    <n v="42"/>
    <x v="6"/>
    <x v="76"/>
    <n v="8201.5300000000007"/>
    <x v="1"/>
    <x v="1"/>
  </r>
  <r>
    <n v="42"/>
    <x v="6"/>
    <x v="17"/>
    <n v="7714.09"/>
    <x v="1"/>
    <x v="1"/>
  </r>
  <r>
    <n v="42"/>
    <x v="6"/>
    <x v="86"/>
    <n v="6849.82"/>
    <x v="1"/>
    <x v="1"/>
  </r>
  <r>
    <n v="42"/>
    <x v="6"/>
    <x v="28"/>
    <n v="10235.89"/>
    <x v="1"/>
    <x v="1"/>
  </r>
  <r>
    <n v="42"/>
    <x v="6"/>
    <x v="77"/>
    <n v="10408.73"/>
    <x v="1"/>
    <x v="1"/>
  </r>
  <r>
    <n v="42"/>
    <x v="6"/>
    <x v="31"/>
    <n v="10933.29"/>
    <x v="1"/>
    <x v="1"/>
  </r>
  <r>
    <n v="42"/>
    <x v="6"/>
    <x v="95"/>
    <n v="7125.39"/>
    <x v="1"/>
    <x v="1"/>
  </r>
  <r>
    <n v="42"/>
    <x v="6"/>
    <x v="34"/>
    <n v="6807.39"/>
    <x v="1"/>
    <x v="1"/>
  </r>
  <r>
    <n v="42"/>
    <x v="6"/>
    <x v="4"/>
    <n v="5326.87"/>
    <x v="1"/>
    <x v="1"/>
  </r>
  <r>
    <n v="42"/>
    <x v="6"/>
    <x v="35"/>
    <n v="13858.49"/>
    <x v="1"/>
    <x v="1"/>
  </r>
  <r>
    <n v="42"/>
    <x v="6"/>
    <x v="5"/>
    <n v="15620.51"/>
    <x v="1"/>
    <x v="1"/>
  </r>
  <r>
    <n v="42"/>
    <x v="6"/>
    <x v="73"/>
    <n v="12579.58"/>
    <x v="1"/>
    <x v="1"/>
  </r>
  <r>
    <n v="42"/>
    <x v="6"/>
    <x v="79"/>
    <n v="4495.6400000000003"/>
    <x v="1"/>
    <x v="1"/>
  </r>
  <r>
    <n v="42"/>
    <x v="6"/>
    <x v="36"/>
    <n v="6855.29"/>
    <x v="1"/>
    <x v="1"/>
  </r>
  <r>
    <n v="42"/>
    <x v="6"/>
    <x v="37"/>
    <n v="5223.09"/>
    <x v="1"/>
    <x v="1"/>
  </r>
  <r>
    <n v="42"/>
    <x v="6"/>
    <x v="19"/>
    <n v="8986.41"/>
    <x v="1"/>
    <x v="1"/>
  </r>
  <r>
    <n v="42"/>
    <x v="6"/>
    <x v="38"/>
    <n v="9829.16"/>
    <x v="1"/>
    <x v="1"/>
  </r>
  <r>
    <n v="42"/>
    <x v="6"/>
    <x v="39"/>
    <n v="13880.23"/>
    <x v="1"/>
    <x v="1"/>
  </r>
  <r>
    <n v="42"/>
    <x v="6"/>
    <x v="40"/>
    <n v="4572.75"/>
    <x v="1"/>
    <x v="1"/>
  </r>
  <r>
    <n v="42"/>
    <x v="6"/>
    <x v="81"/>
    <n v="8121.78"/>
    <x v="1"/>
    <x v="1"/>
  </r>
  <r>
    <n v="42"/>
    <x v="6"/>
    <x v="74"/>
    <n v="6766.6"/>
    <x v="1"/>
    <x v="1"/>
  </r>
  <r>
    <n v="42"/>
    <x v="6"/>
    <x v="82"/>
    <n v="8428.75"/>
    <x v="1"/>
    <x v="1"/>
  </r>
  <r>
    <n v="42"/>
    <x v="6"/>
    <x v="98"/>
    <n v="13195.75"/>
    <x v="1"/>
    <x v="1"/>
  </r>
  <r>
    <n v="42"/>
    <x v="6"/>
    <x v="42"/>
    <n v="7111.47"/>
    <x v="1"/>
    <x v="1"/>
  </r>
  <r>
    <n v="42"/>
    <x v="6"/>
    <x v="83"/>
    <n v="11459.77"/>
    <x v="1"/>
    <x v="1"/>
  </r>
  <r>
    <n v="42"/>
    <x v="6"/>
    <x v="43"/>
    <n v="14275"/>
    <x v="1"/>
    <x v="1"/>
  </r>
  <r>
    <n v="42"/>
    <x v="6"/>
    <x v="44"/>
    <n v="11256.24"/>
    <x v="1"/>
    <x v="1"/>
  </r>
  <r>
    <n v="42"/>
    <x v="6"/>
    <x v="45"/>
    <n v="18592.560000000001"/>
    <x v="1"/>
    <x v="1"/>
  </r>
  <r>
    <n v="42"/>
    <x v="6"/>
    <x v="88"/>
    <n v="19230.36"/>
    <x v="1"/>
    <x v="1"/>
  </r>
  <r>
    <n v="42"/>
    <x v="6"/>
    <x v="47"/>
    <n v="530.30999999999995"/>
    <x v="1"/>
    <x v="1"/>
  </r>
  <r>
    <n v="42"/>
    <x v="6"/>
    <x v="48"/>
    <n v="2026.52"/>
    <x v="1"/>
    <x v="1"/>
  </r>
  <r>
    <n v="42"/>
    <x v="6"/>
    <x v="99"/>
    <n v="9768.0300000000007"/>
    <x v="1"/>
    <x v="1"/>
  </r>
  <r>
    <n v="42"/>
    <x v="6"/>
    <x v="11"/>
    <n v="5250.9"/>
    <x v="1"/>
    <x v="1"/>
  </r>
  <r>
    <n v="42"/>
    <x v="6"/>
    <x v="51"/>
    <n v="5498.98"/>
    <x v="1"/>
    <x v="1"/>
  </r>
  <r>
    <n v="42"/>
    <x v="6"/>
    <x v="53"/>
    <n v="5929.76"/>
    <x v="1"/>
    <x v="1"/>
  </r>
  <r>
    <n v="42"/>
    <x v="6"/>
    <x v="84"/>
    <n v="700.05"/>
    <x v="1"/>
    <x v="1"/>
  </r>
  <r>
    <n v="42"/>
    <x v="6"/>
    <x v="23"/>
    <n v="8489.91"/>
    <x v="1"/>
    <x v="1"/>
  </r>
  <r>
    <n v="42"/>
    <x v="6"/>
    <x v="24"/>
    <n v="4626.04"/>
    <x v="1"/>
    <x v="1"/>
  </r>
  <r>
    <n v="42"/>
    <x v="6"/>
    <x v="58"/>
    <n v="2765.55"/>
    <x v="1"/>
    <x v="1"/>
  </r>
  <r>
    <n v="42"/>
    <x v="6"/>
    <x v="13"/>
    <n v="6669.74"/>
    <x v="1"/>
    <x v="1"/>
  </r>
  <r>
    <n v="42"/>
    <x v="6"/>
    <x v="59"/>
    <n v="13384.01"/>
    <x v="1"/>
    <x v="1"/>
  </r>
  <r>
    <n v="42"/>
    <x v="6"/>
    <x v="14"/>
    <n v="5709.56"/>
    <x v="1"/>
    <x v="1"/>
  </r>
  <r>
    <n v="42"/>
    <x v="6"/>
    <x v="62"/>
    <n v="8300.32"/>
    <x v="1"/>
    <x v="1"/>
  </r>
  <r>
    <n v="42"/>
    <x v="6"/>
    <x v="63"/>
    <n v="1735.61"/>
    <x v="1"/>
    <x v="1"/>
  </r>
  <r>
    <n v="42"/>
    <x v="6"/>
    <x v="65"/>
    <n v="23102.38"/>
    <x v="1"/>
    <x v="1"/>
  </r>
  <r>
    <n v="42"/>
    <x v="6"/>
    <x v="69"/>
    <n v="4.09"/>
    <x v="1"/>
    <x v="1"/>
  </r>
  <r>
    <n v="42"/>
    <x v="7"/>
    <x v="0"/>
    <n v="2256.59"/>
    <x v="1"/>
    <x v="1"/>
  </r>
  <r>
    <n v="42"/>
    <x v="7"/>
    <x v="26"/>
    <n v="14127.1"/>
    <x v="1"/>
    <x v="1"/>
  </r>
  <r>
    <n v="42"/>
    <x v="7"/>
    <x v="71"/>
    <n v="12236.8"/>
    <x v="1"/>
    <x v="1"/>
  </r>
  <r>
    <n v="42"/>
    <x v="7"/>
    <x v="94"/>
    <n v="9800.77"/>
    <x v="1"/>
    <x v="1"/>
  </r>
  <r>
    <n v="42"/>
    <x v="7"/>
    <x v="2"/>
    <n v="14846.5"/>
    <x v="1"/>
    <x v="1"/>
  </r>
  <r>
    <n v="42"/>
    <x v="7"/>
    <x v="3"/>
    <n v="4772.21"/>
    <x v="1"/>
    <x v="1"/>
  </r>
  <r>
    <n v="42"/>
    <x v="7"/>
    <x v="17"/>
    <n v="16301.06"/>
    <x v="1"/>
    <x v="1"/>
  </r>
  <r>
    <n v="42"/>
    <x v="7"/>
    <x v="77"/>
    <n v="2973.21"/>
    <x v="1"/>
    <x v="1"/>
  </r>
  <r>
    <n v="42"/>
    <x v="7"/>
    <x v="78"/>
    <n v="5361.14"/>
    <x v="1"/>
    <x v="1"/>
  </r>
  <r>
    <n v="42"/>
    <x v="7"/>
    <x v="20"/>
    <n v="13146.62"/>
    <x v="1"/>
    <x v="1"/>
  </r>
  <r>
    <n v="42"/>
    <x v="7"/>
    <x v="38"/>
    <n v="13007.62"/>
    <x v="1"/>
    <x v="1"/>
  </r>
  <r>
    <n v="42"/>
    <x v="7"/>
    <x v="40"/>
    <n v="10259.030000000001"/>
    <x v="1"/>
    <x v="1"/>
  </r>
  <r>
    <n v="42"/>
    <x v="7"/>
    <x v="22"/>
    <n v="10491.52"/>
    <x v="1"/>
    <x v="1"/>
  </r>
  <r>
    <n v="42"/>
    <x v="7"/>
    <x v="82"/>
    <n v="4224.87"/>
    <x v="1"/>
    <x v="1"/>
  </r>
  <r>
    <n v="42"/>
    <x v="7"/>
    <x v="98"/>
    <n v="2722.74"/>
    <x v="1"/>
    <x v="1"/>
  </r>
  <r>
    <n v="42"/>
    <x v="7"/>
    <x v="44"/>
    <n v="7513.29"/>
    <x v="1"/>
    <x v="1"/>
  </r>
  <r>
    <n v="42"/>
    <x v="7"/>
    <x v="7"/>
    <n v="9041.98"/>
    <x v="1"/>
    <x v="1"/>
  </r>
  <r>
    <n v="42"/>
    <x v="7"/>
    <x v="88"/>
    <n v="5045.8599999999997"/>
    <x v="1"/>
    <x v="1"/>
  </r>
  <r>
    <n v="42"/>
    <x v="7"/>
    <x v="99"/>
    <n v="2641.05"/>
    <x v="1"/>
    <x v="1"/>
  </r>
  <r>
    <n v="42"/>
    <x v="7"/>
    <x v="49"/>
    <n v="8519.56"/>
    <x v="1"/>
    <x v="1"/>
  </r>
  <r>
    <n v="42"/>
    <x v="7"/>
    <x v="52"/>
    <n v="15071.93"/>
    <x v="1"/>
    <x v="1"/>
  </r>
  <r>
    <n v="42"/>
    <x v="7"/>
    <x v="53"/>
    <n v="8957.9500000000007"/>
    <x v="1"/>
    <x v="1"/>
  </r>
  <r>
    <n v="42"/>
    <x v="7"/>
    <x v="56"/>
    <n v="7936.49"/>
    <x v="1"/>
    <x v="1"/>
  </r>
  <r>
    <n v="42"/>
    <x v="7"/>
    <x v="84"/>
    <n v="5762.99"/>
    <x v="1"/>
    <x v="1"/>
  </r>
  <r>
    <n v="42"/>
    <x v="7"/>
    <x v="59"/>
    <n v="9234.3799999999992"/>
    <x v="1"/>
    <x v="1"/>
  </r>
  <r>
    <n v="42"/>
    <x v="7"/>
    <x v="14"/>
    <n v="6977.09"/>
    <x v="1"/>
    <x v="1"/>
  </r>
  <r>
    <n v="42"/>
    <x v="7"/>
    <x v="97"/>
    <n v="5413.83"/>
    <x v="1"/>
    <x v="1"/>
  </r>
  <r>
    <n v="42"/>
    <x v="7"/>
    <x v="63"/>
    <n v="7295.65"/>
    <x v="1"/>
    <x v="1"/>
  </r>
  <r>
    <n v="42"/>
    <x v="7"/>
    <x v="66"/>
    <n v="8726.84"/>
    <x v="1"/>
    <x v="1"/>
  </r>
  <r>
    <n v="42"/>
    <x v="8"/>
    <x v="0"/>
    <n v="14295.83"/>
    <x v="1"/>
    <x v="1"/>
  </r>
  <r>
    <n v="42"/>
    <x v="8"/>
    <x v="25"/>
    <n v="23415.22"/>
    <x v="1"/>
    <x v="1"/>
  </r>
  <r>
    <n v="42"/>
    <x v="8"/>
    <x v="1"/>
    <n v="13979"/>
    <x v="1"/>
    <x v="1"/>
  </r>
  <r>
    <n v="42"/>
    <x v="8"/>
    <x v="26"/>
    <n v="27653.32"/>
    <x v="1"/>
    <x v="1"/>
  </r>
  <r>
    <n v="42"/>
    <x v="8"/>
    <x v="76"/>
    <n v="70097.36"/>
    <x v="1"/>
    <x v="1"/>
  </r>
  <r>
    <n v="42"/>
    <x v="8"/>
    <x v="17"/>
    <n v="46624.7"/>
    <x v="1"/>
    <x v="1"/>
  </r>
  <r>
    <n v="42"/>
    <x v="8"/>
    <x v="86"/>
    <n v="28118.41"/>
    <x v="1"/>
    <x v="1"/>
  </r>
  <r>
    <n v="42"/>
    <x v="8"/>
    <x v="28"/>
    <n v="37447.43"/>
    <x v="1"/>
    <x v="1"/>
  </r>
  <r>
    <n v="42"/>
    <x v="8"/>
    <x v="77"/>
    <n v="17598.2"/>
    <x v="1"/>
    <x v="1"/>
  </r>
  <r>
    <n v="42"/>
    <x v="8"/>
    <x v="18"/>
    <n v="17482.12"/>
    <x v="1"/>
    <x v="1"/>
  </r>
  <r>
    <n v="42"/>
    <x v="8"/>
    <x v="78"/>
    <n v="18405.919999999998"/>
    <x v="1"/>
    <x v="1"/>
  </r>
  <r>
    <n v="42"/>
    <x v="8"/>
    <x v="95"/>
    <n v="35340.959999999999"/>
    <x v="1"/>
    <x v="1"/>
  </r>
  <r>
    <n v="42"/>
    <x v="8"/>
    <x v="33"/>
    <n v="16471.509999999998"/>
    <x v="1"/>
    <x v="1"/>
  </r>
  <r>
    <n v="42"/>
    <x v="8"/>
    <x v="72"/>
    <n v="18700.8"/>
    <x v="1"/>
    <x v="1"/>
  </r>
  <r>
    <n v="42"/>
    <x v="8"/>
    <x v="4"/>
    <n v="28562.86"/>
    <x v="1"/>
    <x v="1"/>
  </r>
  <r>
    <n v="42"/>
    <x v="8"/>
    <x v="5"/>
    <n v="37303.949999999997"/>
    <x v="1"/>
    <x v="1"/>
  </r>
  <r>
    <n v="42"/>
    <x v="8"/>
    <x v="73"/>
    <n v="59995.05"/>
    <x v="1"/>
    <x v="1"/>
  </r>
  <r>
    <n v="42"/>
    <x v="8"/>
    <x v="36"/>
    <n v="54442.12"/>
    <x v="1"/>
    <x v="1"/>
  </r>
  <r>
    <n v="42"/>
    <x v="8"/>
    <x v="19"/>
    <n v="47181.79"/>
    <x v="1"/>
    <x v="1"/>
  </r>
  <r>
    <n v="42"/>
    <x v="8"/>
    <x v="80"/>
    <n v="20782.38"/>
    <x v="1"/>
    <x v="1"/>
  </r>
  <r>
    <n v="42"/>
    <x v="8"/>
    <x v="81"/>
    <n v="16658.86"/>
    <x v="1"/>
    <x v="1"/>
  </r>
  <r>
    <n v="42"/>
    <x v="8"/>
    <x v="74"/>
    <n v="21583.45"/>
    <x v="1"/>
    <x v="1"/>
  </r>
  <r>
    <n v="42"/>
    <x v="8"/>
    <x v="41"/>
    <n v="17001.939999999999"/>
    <x v="1"/>
    <x v="1"/>
  </r>
  <r>
    <n v="42"/>
    <x v="8"/>
    <x v="22"/>
    <n v="11426.85"/>
    <x v="1"/>
    <x v="1"/>
  </r>
  <r>
    <n v="42"/>
    <x v="8"/>
    <x v="6"/>
    <n v="34882.35"/>
    <x v="1"/>
    <x v="1"/>
  </r>
  <r>
    <n v="42"/>
    <x v="8"/>
    <x v="96"/>
    <n v="34458.410000000003"/>
    <x v="1"/>
    <x v="1"/>
  </r>
  <r>
    <n v="42"/>
    <x v="8"/>
    <x v="87"/>
    <n v="13857.05"/>
    <x v="1"/>
    <x v="1"/>
  </r>
  <r>
    <n v="42"/>
    <x v="8"/>
    <x v="45"/>
    <n v="41066.339999999997"/>
    <x v="1"/>
    <x v="1"/>
  </r>
  <r>
    <n v="42"/>
    <x v="8"/>
    <x v="90"/>
    <n v="28127.32"/>
    <x v="1"/>
    <x v="1"/>
  </r>
  <r>
    <n v="42"/>
    <x v="8"/>
    <x v="46"/>
    <n v="22809.14"/>
    <x v="1"/>
    <x v="1"/>
  </r>
  <r>
    <n v="42"/>
    <x v="8"/>
    <x v="88"/>
    <n v="50447.79"/>
    <x v="1"/>
    <x v="1"/>
  </r>
  <r>
    <n v="42"/>
    <x v="8"/>
    <x v="9"/>
    <n v="28615.47"/>
    <x v="1"/>
    <x v="1"/>
  </r>
  <r>
    <n v="42"/>
    <x v="8"/>
    <x v="50"/>
    <n v="56016.23"/>
    <x v="1"/>
    <x v="1"/>
  </r>
  <r>
    <n v="42"/>
    <x v="8"/>
    <x v="51"/>
    <n v="7877.67"/>
    <x v="1"/>
    <x v="1"/>
  </r>
  <r>
    <n v="42"/>
    <x v="8"/>
    <x v="12"/>
    <n v="45705.51"/>
    <x v="1"/>
    <x v="1"/>
  </r>
  <r>
    <n v="42"/>
    <x v="8"/>
    <x v="53"/>
    <n v="6445.59"/>
    <x v="1"/>
    <x v="1"/>
  </r>
  <r>
    <n v="42"/>
    <x v="8"/>
    <x v="54"/>
    <n v="51278.23"/>
    <x v="1"/>
    <x v="1"/>
  </r>
  <r>
    <n v="42"/>
    <x v="8"/>
    <x v="55"/>
    <n v="24356.93"/>
    <x v="1"/>
    <x v="1"/>
  </r>
  <r>
    <n v="42"/>
    <x v="8"/>
    <x v="84"/>
    <n v="34545.519999999997"/>
    <x v="1"/>
    <x v="1"/>
  </r>
  <r>
    <n v="42"/>
    <x v="8"/>
    <x v="91"/>
    <n v="25170.38"/>
    <x v="1"/>
    <x v="1"/>
  </r>
  <r>
    <n v="42"/>
    <x v="8"/>
    <x v="58"/>
    <n v="12487.62"/>
    <x v="1"/>
    <x v="1"/>
  </r>
  <r>
    <n v="42"/>
    <x v="8"/>
    <x v="100"/>
    <n v="16478.98"/>
    <x v="1"/>
    <x v="1"/>
  </r>
  <r>
    <n v="42"/>
    <x v="8"/>
    <x v="85"/>
    <n v="36155.46"/>
    <x v="1"/>
    <x v="1"/>
  </r>
  <r>
    <n v="42"/>
    <x v="8"/>
    <x v="62"/>
    <n v="21106.71"/>
    <x v="1"/>
    <x v="1"/>
  </r>
  <r>
    <n v="42"/>
    <x v="8"/>
    <x v="63"/>
    <n v="19084.21"/>
    <x v="1"/>
    <x v="1"/>
  </r>
  <r>
    <n v="42"/>
    <x v="8"/>
    <x v="65"/>
    <n v="23035.05"/>
    <x v="1"/>
    <x v="1"/>
  </r>
  <r>
    <n v="42"/>
    <x v="8"/>
    <x v="66"/>
    <n v="78670.95"/>
    <x v="1"/>
    <x v="1"/>
  </r>
  <r>
    <n v="42"/>
    <x v="8"/>
    <x v="70"/>
    <n v="43315.7"/>
    <x v="1"/>
    <x v="1"/>
  </r>
  <r>
    <n v="42"/>
    <x v="9"/>
    <x v="0"/>
    <n v="6863.67"/>
    <x v="1"/>
    <x v="1"/>
  </r>
  <r>
    <n v="42"/>
    <x v="9"/>
    <x v="25"/>
    <n v="12452.22"/>
    <x v="1"/>
    <x v="1"/>
  </r>
  <r>
    <n v="42"/>
    <x v="9"/>
    <x v="26"/>
    <n v="11285.49"/>
    <x v="1"/>
    <x v="1"/>
  </r>
  <r>
    <n v="42"/>
    <x v="9"/>
    <x v="71"/>
    <n v="21706.69"/>
    <x v="1"/>
    <x v="1"/>
  </r>
  <r>
    <n v="42"/>
    <x v="9"/>
    <x v="94"/>
    <n v="6117.73"/>
    <x v="1"/>
    <x v="1"/>
  </r>
  <r>
    <n v="42"/>
    <x v="9"/>
    <x v="92"/>
    <n v="18384.14"/>
    <x v="1"/>
    <x v="1"/>
  </r>
  <r>
    <n v="42"/>
    <x v="9"/>
    <x v="2"/>
    <n v="17618.330000000002"/>
    <x v="1"/>
    <x v="1"/>
  </r>
  <r>
    <n v="42"/>
    <x v="9"/>
    <x v="3"/>
    <n v="10160.209999999999"/>
    <x v="1"/>
    <x v="1"/>
  </r>
  <r>
    <n v="42"/>
    <x v="9"/>
    <x v="76"/>
    <n v="16008.34"/>
    <x v="1"/>
    <x v="1"/>
  </r>
  <r>
    <n v="42"/>
    <x v="9"/>
    <x v="27"/>
    <n v="11750.47"/>
    <x v="1"/>
    <x v="1"/>
  </r>
  <r>
    <n v="42"/>
    <x v="9"/>
    <x v="28"/>
    <n v="20082.900000000001"/>
    <x v="1"/>
    <x v="1"/>
  </r>
  <r>
    <n v="42"/>
    <x v="9"/>
    <x v="29"/>
    <n v="12368.64"/>
    <x v="1"/>
    <x v="1"/>
  </r>
  <r>
    <n v="42"/>
    <x v="9"/>
    <x v="78"/>
    <n v="15611.32"/>
    <x v="1"/>
    <x v="1"/>
  </r>
  <r>
    <n v="42"/>
    <x v="9"/>
    <x v="31"/>
    <n v="16773.66"/>
    <x v="1"/>
    <x v="1"/>
  </r>
  <r>
    <n v="42"/>
    <x v="9"/>
    <x v="95"/>
    <n v="12123.02"/>
    <x v="1"/>
    <x v="1"/>
  </r>
  <r>
    <n v="42"/>
    <x v="9"/>
    <x v="33"/>
    <n v="9326.4500000000007"/>
    <x v="1"/>
    <x v="1"/>
  </r>
  <r>
    <n v="42"/>
    <x v="9"/>
    <x v="34"/>
    <n v="12007.45"/>
    <x v="1"/>
    <x v="1"/>
  </r>
  <r>
    <n v="42"/>
    <x v="9"/>
    <x v="72"/>
    <n v="13145.17"/>
    <x v="1"/>
    <x v="1"/>
  </r>
  <r>
    <n v="42"/>
    <x v="9"/>
    <x v="4"/>
    <n v="14455.81"/>
    <x v="1"/>
    <x v="1"/>
  </r>
  <r>
    <n v="42"/>
    <x v="9"/>
    <x v="35"/>
    <n v="16909.22"/>
    <x v="1"/>
    <x v="1"/>
  </r>
  <r>
    <n v="42"/>
    <x v="9"/>
    <x v="73"/>
    <n v="8835.23"/>
    <x v="1"/>
    <x v="1"/>
  </r>
  <r>
    <n v="42"/>
    <x v="9"/>
    <x v="79"/>
    <n v="19985.330000000002"/>
    <x v="1"/>
    <x v="1"/>
  </r>
  <r>
    <n v="42"/>
    <x v="9"/>
    <x v="36"/>
    <n v="10610.1"/>
    <x v="1"/>
    <x v="1"/>
  </r>
  <r>
    <n v="42"/>
    <x v="9"/>
    <x v="19"/>
    <n v="7666.26"/>
    <x v="1"/>
    <x v="1"/>
  </r>
  <r>
    <n v="42"/>
    <x v="9"/>
    <x v="40"/>
    <n v="16705.84"/>
    <x v="1"/>
    <x v="1"/>
  </r>
  <r>
    <n v="42"/>
    <x v="9"/>
    <x v="6"/>
    <n v="15601.79"/>
    <x v="1"/>
    <x v="1"/>
  </r>
  <r>
    <n v="42"/>
    <x v="9"/>
    <x v="98"/>
    <n v="8385.92"/>
    <x v="1"/>
    <x v="1"/>
  </r>
  <r>
    <n v="42"/>
    <x v="9"/>
    <x v="42"/>
    <n v="12747.85"/>
    <x v="1"/>
    <x v="1"/>
  </r>
  <r>
    <n v="42"/>
    <x v="9"/>
    <x v="43"/>
    <n v="13900.69"/>
    <x v="1"/>
    <x v="1"/>
  </r>
  <r>
    <n v="42"/>
    <x v="9"/>
    <x v="45"/>
    <n v="16088.78"/>
    <x v="1"/>
    <x v="1"/>
  </r>
  <r>
    <n v="42"/>
    <x v="9"/>
    <x v="46"/>
    <n v="13090.7"/>
    <x v="1"/>
    <x v="1"/>
  </r>
  <r>
    <n v="42"/>
    <x v="9"/>
    <x v="48"/>
    <n v="23359.64"/>
    <x v="1"/>
    <x v="1"/>
  </r>
  <r>
    <n v="42"/>
    <x v="9"/>
    <x v="9"/>
    <n v="3873.31"/>
    <x v="1"/>
    <x v="1"/>
  </r>
  <r>
    <n v="42"/>
    <x v="9"/>
    <x v="99"/>
    <n v="21224.62"/>
    <x v="1"/>
    <x v="1"/>
  </r>
  <r>
    <n v="42"/>
    <x v="9"/>
    <x v="49"/>
    <n v="23239.439999999999"/>
    <x v="1"/>
    <x v="1"/>
  </r>
  <r>
    <n v="42"/>
    <x v="9"/>
    <x v="51"/>
    <n v="7065.59"/>
    <x v="1"/>
    <x v="1"/>
  </r>
  <r>
    <n v="42"/>
    <x v="9"/>
    <x v="12"/>
    <n v="5058.3999999999996"/>
    <x v="1"/>
    <x v="1"/>
  </r>
  <r>
    <n v="42"/>
    <x v="9"/>
    <x v="75"/>
    <n v="8921.59"/>
    <x v="1"/>
    <x v="1"/>
  </r>
  <r>
    <n v="42"/>
    <x v="9"/>
    <x v="23"/>
    <n v="9013.42"/>
    <x v="1"/>
    <x v="1"/>
  </r>
  <r>
    <n v="42"/>
    <x v="9"/>
    <x v="24"/>
    <n v="22413.43"/>
    <x v="1"/>
    <x v="1"/>
  </r>
  <r>
    <n v="42"/>
    <x v="9"/>
    <x v="100"/>
    <n v="14730.67"/>
    <x v="1"/>
    <x v="1"/>
  </r>
  <r>
    <n v="42"/>
    <x v="9"/>
    <x v="60"/>
    <n v="15549.55"/>
    <x v="1"/>
    <x v="1"/>
  </r>
  <r>
    <n v="42"/>
    <x v="9"/>
    <x v="14"/>
    <n v="6105.01"/>
    <x v="1"/>
    <x v="1"/>
  </r>
  <r>
    <n v="42"/>
    <x v="9"/>
    <x v="61"/>
    <n v="4245.3999999999996"/>
    <x v="1"/>
    <x v="1"/>
  </r>
  <r>
    <n v="42"/>
    <x v="9"/>
    <x v="85"/>
    <n v="10846.67"/>
    <x v="1"/>
    <x v="1"/>
  </r>
  <r>
    <n v="42"/>
    <x v="9"/>
    <x v="62"/>
    <n v="18917.7"/>
    <x v="1"/>
    <x v="1"/>
  </r>
  <r>
    <n v="42"/>
    <x v="9"/>
    <x v="15"/>
    <n v="13625.57"/>
    <x v="1"/>
    <x v="1"/>
  </r>
  <r>
    <n v="42"/>
    <x v="9"/>
    <x v="63"/>
    <n v="9890.99"/>
    <x v="1"/>
    <x v="1"/>
  </r>
  <r>
    <n v="42"/>
    <x v="9"/>
    <x v="65"/>
    <n v="18643.919999999998"/>
    <x v="1"/>
    <x v="1"/>
  </r>
  <r>
    <n v="42"/>
    <x v="9"/>
    <x v="67"/>
    <n v="9116.7199999999993"/>
    <x v="1"/>
    <x v="1"/>
  </r>
  <r>
    <n v="42"/>
    <x v="9"/>
    <x v="68"/>
    <n v="7115.05"/>
    <x v="1"/>
    <x v="1"/>
  </r>
  <r>
    <n v="42"/>
    <x v="9"/>
    <x v="69"/>
    <n v="2607.34"/>
    <x v="1"/>
    <x v="1"/>
  </r>
  <r>
    <n v="42"/>
    <x v="10"/>
    <x v="0"/>
    <n v="4030.53"/>
    <x v="1"/>
    <x v="1"/>
  </r>
  <r>
    <n v="42"/>
    <x v="10"/>
    <x v="94"/>
    <n v="17476.560000000001"/>
    <x v="1"/>
    <x v="1"/>
  </r>
  <r>
    <n v="42"/>
    <x v="10"/>
    <x v="27"/>
    <n v="5087.6099999999997"/>
    <x v="1"/>
    <x v="1"/>
  </r>
  <r>
    <n v="42"/>
    <x v="10"/>
    <x v="28"/>
    <n v="2628.17"/>
    <x v="1"/>
    <x v="1"/>
  </r>
  <r>
    <n v="42"/>
    <x v="10"/>
    <x v="73"/>
    <n v="7878.62"/>
    <x v="1"/>
    <x v="1"/>
  </r>
  <r>
    <n v="42"/>
    <x v="10"/>
    <x v="40"/>
    <n v="29108.09"/>
    <x v="1"/>
    <x v="1"/>
  </r>
  <r>
    <n v="42"/>
    <x v="10"/>
    <x v="6"/>
    <n v="24954.7"/>
    <x v="1"/>
    <x v="1"/>
  </r>
  <r>
    <n v="42"/>
    <x v="10"/>
    <x v="44"/>
    <n v="14013.67"/>
    <x v="1"/>
    <x v="1"/>
  </r>
  <r>
    <n v="42"/>
    <x v="10"/>
    <x v="90"/>
    <n v="18217.71"/>
    <x v="1"/>
    <x v="1"/>
  </r>
  <r>
    <n v="42"/>
    <x v="10"/>
    <x v="88"/>
    <n v="92848.55"/>
    <x v="1"/>
    <x v="1"/>
  </r>
  <r>
    <n v="42"/>
    <x v="10"/>
    <x v="8"/>
    <n v="12839.44"/>
    <x v="1"/>
    <x v="1"/>
  </r>
  <r>
    <n v="42"/>
    <x v="10"/>
    <x v="48"/>
    <n v="3959.58"/>
    <x v="1"/>
    <x v="1"/>
  </r>
  <r>
    <n v="42"/>
    <x v="10"/>
    <x v="10"/>
    <n v="16443.169999999998"/>
    <x v="1"/>
    <x v="1"/>
  </r>
  <r>
    <n v="42"/>
    <x v="10"/>
    <x v="53"/>
    <n v="2279.21"/>
    <x v="1"/>
    <x v="1"/>
  </r>
  <r>
    <n v="42"/>
    <x v="10"/>
    <x v="55"/>
    <n v="15350.22"/>
    <x v="1"/>
    <x v="1"/>
  </r>
  <r>
    <n v="42"/>
    <x v="10"/>
    <x v="13"/>
    <n v="2419.16"/>
    <x v="1"/>
    <x v="1"/>
  </r>
  <r>
    <n v="42"/>
    <x v="10"/>
    <x v="14"/>
    <n v="987.5"/>
    <x v="1"/>
    <x v="1"/>
  </r>
  <r>
    <n v="42"/>
    <x v="10"/>
    <x v="61"/>
    <n v="21925.03"/>
    <x v="1"/>
    <x v="1"/>
  </r>
  <r>
    <n v="42"/>
    <x v="10"/>
    <x v="63"/>
    <n v="27142.44"/>
    <x v="1"/>
    <x v="1"/>
  </r>
  <r>
    <n v="42"/>
    <x v="10"/>
    <x v="64"/>
    <n v="911.38"/>
    <x v="1"/>
    <x v="1"/>
  </r>
  <r>
    <n v="42"/>
    <x v="10"/>
    <x v="70"/>
    <n v="29302.73"/>
    <x v="1"/>
    <x v="1"/>
  </r>
  <r>
    <n v="42"/>
    <x v="11"/>
    <x v="0"/>
    <n v="10249.92"/>
    <x v="1"/>
    <x v="1"/>
  </r>
  <r>
    <n v="42"/>
    <x v="11"/>
    <x v="27"/>
    <n v="66200.649999999994"/>
    <x v="1"/>
    <x v="1"/>
  </r>
  <r>
    <n v="42"/>
    <x v="11"/>
    <x v="5"/>
    <n v="61970.91"/>
    <x v="1"/>
    <x v="1"/>
  </r>
  <r>
    <n v="42"/>
    <x v="11"/>
    <x v="79"/>
    <n v="47737.58"/>
    <x v="1"/>
    <x v="1"/>
  </r>
  <r>
    <n v="42"/>
    <x v="11"/>
    <x v="81"/>
    <n v="11593.86"/>
    <x v="1"/>
    <x v="1"/>
  </r>
  <r>
    <n v="42"/>
    <x v="11"/>
    <x v="74"/>
    <n v="55429.79"/>
    <x v="1"/>
    <x v="1"/>
  </r>
  <r>
    <n v="42"/>
    <x v="11"/>
    <x v="6"/>
    <n v="9042.69"/>
    <x v="1"/>
    <x v="1"/>
  </r>
  <r>
    <n v="42"/>
    <x v="11"/>
    <x v="98"/>
    <n v="61986.11"/>
    <x v="1"/>
    <x v="1"/>
  </r>
  <r>
    <n v="42"/>
    <x v="11"/>
    <x v="42"/>
    <n v="18340.07"/>
    <x v="1"/>
    <x v="1"/>
  </r>
  <r>
    <n v="42"/>
    <x v="11"/>
    <x v="43"/>
    <n v="28970.3"/>
    <x v="1"/>
    <x v="1"/>
  </r>
  <r>
    <n v="42"/>
    <x v="11"/>
    <x v="49"/>
    <n v="38895.42"/>
    <x v="1"/>
    <x v="1"/>
  </r>
  <r>
    <n v="42"/>
    <x v="11"/>
    <x v="52"/>
    <n v="47851.89"/>
    <x v="1"/>
    <x v="1"/>
  </r>
  <r>
    <n v="42"/>
    <x v="11"/>
    <x v="91"/>
    <n v="43898.2"/>
    <x v="1"/>
    <x v="1"/>
  </r>
  <r>
    <n v="42"/>
    <x v="11"/>
    <x v="57"/>
    <n v="13871.51"/>
    <x v="1"/>
    <x v="1"/>
  </r>
  <r>
    <n v="42"/>
    <x v="11"/>
    <x v="58"/>
    <n v="29009.64"/>
    <x v="1"/>
    <x v="1"/>
  </r>
  <r>
    <n v="42"/>
    <x v="11"/>
    <x v="13"/>
    <n v="36560.57"/>
    <x v="1"/>
    <x v="1"/>
  </r>
  <r>
    <n v="42"/>
    <x v="11"/>
    <x v="59"/>
    <n v="58956.92"/>
    <x v="1"/>
    <x v="1"/>
  </r>
  <r>
    <n v="42"/>
    <x v="11"/>
    <x v="14"/>
    <n v="31181.96"/>
    <x v="1"/>
    <x v="1"/>
  </r>
  <r>
    <n v="42"/>
    <x v="11"/>
    <x v="61"/>
    <n v="60851.77"/>
    <x v="1"/>
    <x v="1"/>
  </r>
  <r>
    <n v="42"/>
    <x v="11"/>
    <x v="62"/>
    <n v="3192.2"/>
    <x v="1"/>
    <x v="1"/>
  </r>
  <r>
    <n v="42"/>
    <x v="11"/>
    <x v="65"/>
    <n v="27579.18"/>
    <x v="1"/>
    <x v="1"/>
  </r>
  <r>
    <n v="42"/>
    <x v="11"/>
    <x v="66"/>
    <n v="15628.52"/>
    <x v="1"/>
    <x v="1"/>
  </r>
  <r>
    <n v="42"/>
    <x v="11"/>
    <x v="68"/>
    <n v="72887.34"/>
    <x v="1"/>
    <x v="1"/>
  </r>
  <r>
    <n v="42"/>
    <x v="12"/>
    <x v="0"/>
    <n v="10463.129999999999"/>
    <x v="1"/>
    <x v="1"/>
  </r>
  <r>
    <n v="42"/>
    <x v="12"/>
    <x v="25"/>
    <n v="25389.46"/>
    <x v="1"/>
    <x v="1"/>
  </r>
  <r>
    <n v="42"/>
    <x v="12"/>
    <x v="26"/>
    <n v="35634.269999999997"/>
    <x v="1"/>
    <x v="1"/>
  </r>
  <r>
    <n v="42"/>
    <x v="12"/>
    <x v="92"/>
    <n v="6399.77"/>
    <x v="1"/>
    <x v="1"/>
  </r>
  <r>
    <n v="42"/>
    <x v="12"/>
    <x v="3"/>
    <n v="36232.07"/>
    <x v="1"/>
    <x v="1"/>
  </r>
  <r>
    <n v="42"/>
    <x v="12"/>
    <x v="31"/>
    <n v="42380.41"/>
    <x v="1"/>
    <x v="1"/>
  </r>
  <r>
    <n v="42"/>
    <x v="12"/>
    <x v="32"/>
    <n v="44457.05"/>
    <x v="1"/>
    <x v="1"/>
  </r>
  <r>
    <n v="42"/>
    <x v="12"/>
    <x v="34"/>
    <n v="16412.12"/>
    <x v="1"/>
    <x v="1"/>
  </r>
  <r>
    <n v="42"/>
    <x v="12"/>
    <x v="72"/>
    <n v="28892.15"/>
    <x v="1"/>
    <x v="1"/>
  </r>
  <r>
    <n v="42"/>
    <x v="12"/>
    <x v="73"/>
    <n v="41992.84"/>
    <x v="1"/>
    <x v="1"/>
  </r>
  <r>
    <n v="42"/>
    <x v="12"/>
    <x v="36"/>
    <n v="58996.12"/>
    <x v="1"/>
    <x v="1"/>
  </r>
  <r>
    <n v="42"/>
    <x v="12"/>
    <x v="37"/>
    <n v="48809.7"/>
    <x v="1"/>
    <x v="1"/>
  </r>
  <r>
    <n v="42"/>
    <x v="12"/>
    <x v="40"/>
    <n v="63026.61"/>
    <x v="1"/>
    <x v="1"/>
  </r>
  <r>
    <n v="42"/>
    <x v="12"/>
    <x v="6"/>
    <n v="43335.89"/>
    <x v="1"/>
    <x v="1"/>
  </r>
  <r>
    <n v="42"/>
    <x v="12"/>
    <x v="42"/>
    <n v="23538.240000000002"/>
    <x v="1"/>
    <x v="1"/>
  </r>
  <r>
    <n v="42"/>
    <x v="12"/>
    <x v="83"/>
    <n v="27165.29"/>
    <x v="1"/>
    <x v="1"/>
  </r>
  <r>
    <n v="42"/>
    <x v="12"/>
    <x v="43"/>
    <n v="53956.32"/>
    <x v="1"/>
    <x v="1"/>
  </r>
  <r>
    <n v="42"/>
    <x v="12"/>
    <x v="45"/>
    <n v="25539.38"/>
    <x v="1"/>
    <x v="1"/>
  </r>
  <r>
    <n v="42"/>
    <x v="12"/>
    <x v="7"/>
    <n v="21765.96"/>
    <x v="1"/>
    <x v="1"/>
  </r>
  <r>
    <n v="42"/>
    <x v="12"/>
    <x v="9"/>
    <n v="34450.51"/>
    <x v="1"/>
    <x v="1"/>
  </r>
  <r>
    <n v="42"/>
    <x v="12"/>
    <x v="10"/>
    <n v="21132.42"/>
    <x v="1"/>
    <x v="1"/>
  </r>
  <r>
    <n v="42"/>
    <x v="12"/>
    <x v="11"/>
    <n v="34503.589999999997"/>
    <x v="1"/>
    <x v="1"/>
  </r>
  <r>
    <n v="42"/>
    <x v="12"/>
    <x v="12"/>
    <n v="17357.95"/>
    <x v="1"/>
    <x v="1"/>
  </r>
  <r>
    <n v="42"/>
    <x v="12"/>
    <x v="54"/>
    <n v="34078.639999999999"/>
    <x v="1"/>
    <x v="1"/>
  </r>
  <r>
    <n v="42"/>
    <x v="12"/>
    <x v="55"/>
    <n v="39016.32"/>
    <x v="1"/>
    <x v="1"/>
  </r>
  <r>
    <n v="42"/>
    <x v="12"/>
    <x v="23"/>
    <n v="51722.55"/>
    <x v="1"/>
    <x v="1"/>
  </r>
  <r>
    <n v="42"/>
    <x v="12"/>
    <x v="59"/>
    <n v="25622.09"/>
    <x v="1"/>
    <x v="1"/>
  </r>
  <r>
    <n v="42"/>
    <x v="12"/>
    <x v="97"/>
    <n v="36123.06"/>
    <x v="1"/>
    <x v="1"/>
  </r>
  <r>
    <n v="42"/>
    <x v="12"/>
    <x v="61"/>
    <n v="34736.75"/>
    <x v="1"/>
    <x v="1"/>
  </r>
  <r>
    <n v="42"/>
    <x v="12"/>
    <x v="85"/>
    <n v="56948.75"/>
    <x v="1"/>
    <x v="1"/>
  </r>
  <r>
    <n v="42"/>
    <x v="12"/>
    <x v="15"/>
    <n v="7063.8"/>
    <x v="1"/>
    <x v="1"/>
  </r>
  <r>
    <n v="42"/>
    <x v="12"/>
    <x v="65"/>
    <n v="16141.3"/>
    <x v="1"/>
    <x v="1"/>
  </r>
  <r>
    <n v="42"/>
    <x v="12"/>
    <x v="67"/>
    <n v="15821.11"/>
    <x v="1"/>
    <x v="1"/>
  </r>
  <r>
    <n v="42"/>
    <x v="12"/>
    <x v="69"/>
    <n v="31519.599999999999"/>
    <x v="1"/>
    <x v="1"/>
  </r>
  <r>
    <n v="42"/>
    <x v="13"/>
    <x v="0"/>
    <n v="5154.49"/>
    <x v="1"/>
    <x v="1"/>
  </r>
  <r>
    <n v="42"/>
    <x v="13"/>
    <x v="94"/>
    <n v="9596.33"/>
    <x v="1"/>
    <x v="1"/>
  </r>
  <r>
    <n v="42"/>
    <x v="13"/>
    <x v="2"/>
    <n v="27021.97"/>
    <x v="1"/>
    <x v="1"/>
  </r>
  <r>
    <n v="42"/>
    <x v="13"/>
    <x v="76"/>
    <n v="15095.32"/>
    <x v="1"/>
    <x v="1"/>
  </r>
  <r>
    <n v="42"/>
    <x v="13"/>
    <x v="17"/>
    <n v="11368.42"/>
    <x v="1"/>
    <x v="1"/>
  </r>
  <r>
    <n v="42"/>
    <x v="13"/>
    <x v="29"/>
    <n v="16466.12"/>
    <x v="1"/>
    <x v="1"/>
  </r>
  <r>
    <n v="42"/>
    <x v="13"/>
    <x v="4"/>
    <n v="14682.82"/>
    <x v="1"/>
    <x v="1"/>
  </r>
  <r>
    <n v="42"/>
    <x v="13"/>
    <x v="79"/>
    <n v="16829.740000000002"/>
    <x v="1"/>
    <x v="1"/>
  </r>
  <r>
    <n v="42"/>
    <x v="13"/>
    <x v="36"/>
    <n v="36783.440000000002"/>
    <x v="1"/>
    <x v="1"/>
  </r>
  <r>
    <n v="42"/>
    <x v="13"/>
    <x v="37"/>
    <n v="20244.63"/>
    <x v="1"/>
    <x v="1"/>
  </r>
  <r>
    <n v="42"/>
    <x v="13"/>
    <x v="81"/>
    <n v="14172.56"/>
    <x v="1"/>
    <x v="1"/>
  </r>
  <r>
    <n v="42"/>
    <x v="13"/>
    <x v="41"/>
    <n v="16801.7"/>
    <x v="1"/>
    <x v="1"/>
  </r>
  <r>
    <n v="42"/>
    <x v="13"/>
    <x v="21"/>
    <n v="16019.67"/>
    <x v="1"/>
    <x v="1"/>
  </r>
  <r>
    <n v="42"/>
    <x v="13"/>
    <x v="6"/>
    <n v="19228.05"/>
    <x v="1"/>
    <x v="1"/>
  </r>
  <r>
    <n v="42"/>
    <x v="13"/>
    <x v="43"/>
    <n v="23883.73"/>
    <x v="1"/>
    <x v="1"/>
  </r>
  <r>
    <n v="42"/>
    <x v="13"/>
    <x v="90"/>
    <n v="14068.73"/>
    <x v="1"/>
    <x v="1"/>
  </r>
  <r>
    <n v="42"/>
    <x v="13"/>
    <x v="7"/>
    <n v="7429.18"/>
    <x v="1"/>
    <x v="1"/>
  </r>
  <r>
    <n v="42"/>
    <x v="13"/>
    <x v="46"/>
    <n v="23200.89"/>
    <x v="1"/>
    <x v="1"/>
  </r>
  <r>
    <n v="42"/>
    <x v="13"/>
    <x v="88"/>
    <n v="25924.959999999999"/>
    <x v="1"/>
    <x v="1"/>
  </r>
  <r>
    <n v="42"/>
    <x v="13"/>
    <x v="99"/>
    <n v="20695.05"/>
    <x v="1"/>
    <x v="1"/>
  </r>
  <r>
    <n v="42"/>
    <x v="13"/>
    <x v="11"/>
    <n v="23237.96"/>
    <x v="1"/>
    <x v="1"/>
  </r>
  <r>
    <n v="42"/>
    <x v="13"/>
    <x v="50"/>
    <n v="13335.88"/>
    <x v="1"/>
    <x v="1"/>
  </r>
  <r>
    <n v="42"/>
    <x v="13"/>
    <x v="57"/>
    <n v="8394.75"/>
    <x v="1"/>
    <x v="1"/>
  </r>
  <r>
    <n v="42"/>
    <x v="13"/>
    <x v="59"/>
    <n v="19409.18"/>
    <x v="1"/>
    <x v="1"/>
  </r>
  <r>
    <n v="42"/>
    <x v="13"/>
    <x v="97"/>
    <n v="15211.39"/>
    <x v="1"/>
    <x v="1"/>
  </r>
  <r>
    <n v="42"/>
    <x v="13"/>
    <x v="61"/>
    <n v="13243.17"/>
    <x v="1"/>
    <x v="1"/>
  </r>
  <r>
    <n v="42"/>
    <x v="13"/>
    <x v="16"/>
    <n v="24962.3"/>
    <x v="1"/>
    <x v="1"/>
  </r>
  <r>
    <n v="42"/>
    <x v="13"/>
    <x v="65"/>
    <n v="12539.89"/>
    <x v="1"/>
    <x v="1"/>
  </r>
  <r>
    <n v="42"/>
    <x v="13"/>
    <x v="66"/>
    <n v="19612.37"/>
    <x v="1"/>
    <x v="1"/>
  </r>
  <r>
    <n v="42"/>
    <x v="13"/>
    <x v="93"/>
    <n v="22787.88"/>
    <x v="1"/>
    <x v="1"/>
  </r>
  <r>
    <n v="42"/>
    <x v="13"/>
    <x v="67"/>
    <n v="19279.27"/>
    <x v="1"/>
    <x v="1"/>
  </r>
  <r>
    <n v="42"/>
    <x v="16"/>
    <x v="0"/>
    <n v="28510.799999999999"/>
    <x v="1"/>
    <x v="1"/>
  </r>
  <r>
    <n v="42"/>
    <x v="16"/>
    <x v="25"/>
    <n v="89883.25"/>
    <x v="1"/>
    <x v="1"/>
  </r>
  <r>
    <n v="42"/>
    <x v="16"/>
    <x v="1"/>
    <n v="19643.59"/>
    <x v="1"/>
    <x v="1"/>
  </r>
  <r>
    <n v="42"/>
    <x v="16"/>
    <x v="71"/>
    <n v="147985.89000000001"/>
    <x v="1"/>
    <x v="1"/>
  </r>
  <r>
    <n v="42"/>
    <x v="16"/>
    <x v="92"/>
    <n v="26741.35"/>
    <x v="1"/>
    <x v="1"/>
  </r>
  <r>
    <n v="42"/>
    <x v="16"/>
    <x v="3"/>
    <n v="71405.649999999994"/>
    <x v="1"/>
    <x v="1"/>
  </r>
  <r>
    <n v="42"/>
    <x v="16"/>
    <x v="76"/>
    <n v="85105.14"/>
    <x v="1"/>
    <x v="1"/>
  </r>
  <r>
    <n v="42"/>
    <x v="16"/>
    <x v="17"/>
    <n v="37402.17"/>
    <x v="1"/>
    <x v="1"/>
  </r>
  <r>
    <n v="42"/>
    <x v="16"/>
    <x v="86"/>
    <n v="102927.89"/>
    <x v="1"/>
    <x v="1"/>
  </r>
  <r>
    <n v="42"/>
    <x v="16"/>
    <x v="27"/>
    <n v="77474.2"/>
    <x v="1"/>
    <x v="1"/>
  </r>
  <r>
    <n v="42"/>
    <x v="16"/>
    <x v="77"/>
    <n v="69302.820000000007"/>
    <x v="1"/>
    <x v="1"/>
  </r>
  <r>
    <n v="42"/>
    <x v="16"/>
    <x v="18"/>
    <n v="54069.4"/>
    <x v="1"/>
    <x v="1"/>
  </r>
  <r>
    <n v="42"/>
    <x v="16"/>
    <x v="30"/>
    <n v="64948.46"/>
    <x v="1"/>
    <x v="1"/>
  </r>
  <r>
    <n v="42"/>
    <x v="16"/>
    <x v="31"/>
    <n v="115302.26"/>
    <x v="1"/>
    <x v="1"/>
  </r>
  <r>
    <n v="42"/>
    <x v="16"/>
    <x v="32"/>
    <n v="75026.75"/>
    <x v="1"/>
    <x v="1"/>
  </r>
  <r>
    <n v="42"/>
    <x v="16"/>
    <x v="34"/>
    <n v="80097.179999999993"/>
    <x v="1"/>
    <x v="1"/>
  </r>
  <r>
    <n v="42"/>
    <x v="16"/>
    <x v="72"/>
    <n v="38256.550000000003"/>
    <x v="1"/>
    <x v="1"/>
  </r>
  <r>
    <n v="42"/>
    <x v="16"/>
    <x v="4"/>
    <n v="72626.880000000005"/>
    <x v="1"/>
    <x v="1"/>
  </r>
  <r>
    <n v="42"/>
    <x v="16"/>
    <x v="35"/>
    <n v="42762.3"/>
    <x v="1"/>
    <x v="1"/>
  </r>
  <r>
    <n v="42"/>
    <x v="16"/>
    <x v="79"/>
    <n v="56517.77"/>
    <x v="1"/>
    <x v="1"/>
  </r>
  <r>
    <n v="42"/>
    <x v="16"/>
    <x v="36"/>
    <n v="101063.38"/>
    <x v="1"/>
    <x v="1"/>
  </r>
  <r>
    <n v="42"/>
    <x v="16"/>
    <x v="19"/>
    <n v="58031.32"/>
    <x v="1"/>
    <x v="1"/>
  </r>
  <r>
    <n v="42"/>
    <x v="16"/>
    <x v="20"/>
    <n v="5920.2"/>
    <x v="1"/>
    <x v="1"/>
  </r>
  <r>
    <n v="42"/>
    <x v="16"/>
    <x v="38"/>
    <n v="23957.23"/>
    <x v="1"/>
    <x v="1"/>
  </r>
  <r>
    <n v="42"/>
    <x v="16"/>
    <x v="39"/>
    <n v="118528.5"/>
    <x v="1"/>
    <x v="1"/>
  </r>
  <r>
    <n v="42"/>
    <x v="16"/>
    <x v="80"/>
    <n v="38276.07"/>
    <x v="1"/>
    <x v="1"/>
  </r>
  <r>
    <n v="42"/>
    <x v="16"/>
    <x v="40"/>
    <n v="37680.089999999997"/>
    <x v="1"/>
    <x v="1"/>
  </r>
  <r>
    <n v="42"/>
    <x v="16"/>
    <x v="81"/>
    <n v="36752.410000000003"/>
    <x v="1"/>
    <x v="1"/>
  </r>
  <r>
    <n v="42"/>
    <x v="16"/>
    <x v="41"/>
    <n v="100099.95"/>
    <x v="1"/>
    <x v="1"/>
  </r>
  <r>
    <n v="42"/>
    <x v="16"/>
    <x v="22"/>
    <n v="3842.18"/>
    <x v="1"/>
    <x v="1"/>
  </r>
  <r>
    <n v="42"/>
    <x v="16"/>
    <x v="6"/>
    <n v="57057.1"/>
    <x v="1"/>
    <x v="1"/>
  </r>
  <r>
    <n v="42"/>
    <x v="16"/>
    <x v="42"/>
    <n v="87439.86"/>
    <x v="1"/>
    <x v="1"/>
  </r>
  <r>
    <n v="42"/>
    <x v="16"/>
    <x v="44"/>
    <n v="49395.23"/>
    <x v="1"/>
    <x v="1"/>
  </r>
  <r>
    <n v="42"/>
    <x v="16"/>
    <x v="45"/>
    <n v="15463.51"/>
    <x v="1"/>
    <x v="1"/>
  </r>
  <r>
    <n v="42"/>
    <x v="16"/>
    <x v="7"/>
    <n v="82274.38"/>
    <x v="1"/>
    <x v="1"/>
  </r>
  <r>
    <n v="42"/>
    <x v="16"/>
    <x v="46"/>
    <n v="37304.06"/>
    <x v="1"/>
    <x v="1"/>
  </r>
  <r>
    <n v="42"/>
    <x v="16"/>
    <x v="88"/>
    <n v="65549.02"/>
    <x v="1"/>
    <x v="1"/>
  </r>
  <r>
    <n v="42"/>
    <x v="16"/>
    <x v="8"/>
    <n v="8755.8799999999992"/>
    <x v="1"/>
    <x v="1"/>
  </r>
  <r>
    <n v="42"/>
    <x v="16"/>
    <x v="47"/>
    <n v="29664.86"/>
    <x v="1"/>
    <x v="1"/>
  </r>
  <r>
    <n v="42"/>
    <x v="16"/>
    <x v="99"/>
    <n v="74227.679999999993"/>
    <x v="1"/>
    <x v="1"/>
  </r>
  <r>
    <n v="42"/>
    <x v="16"/>
    <x v="49"/>
    <n v="52583.45"/>
    <x v="1"/>
    <x v="1"/>
  </r>
  <r>
    <n v="42"/>
    <x v="16"/>
    <x v="51"/>
    <n v="96535.9"/>
    <x v="1"/>
    <x v="1"/>
  </r>
  <r>
    <n v="42"/>
    <x v="16"/>
    <x v="52"/>
    <n v="47765.32"/>
    <x v="1"/>
    <x v="1"/>
  </r>
  <r>
    <n v="42"/>
    <x v="16"/>
    <x v="12"/>
    <n v="72180.92"/>
    <x v="1"/>
    <x v="1"/>
  </r>
  <r>
    <n v="42"/>
    <x v="16"/>
    <x v="53"/>
    <n v="73597.36"/>
    <x v="1"/>
    <x v="1"/>
  </r>
  <r>
    <n v="42"/>
    <x v="16"/>
    <x v="55"/>
    <n v="88546.73"/>
    <x v="1"/>
    <x v="1"/>
  </r>
  <r>
    <n v="42"/>
    <x v="16"/>
    <x v="100"/>
    <n v="30382.45"/>
    <x v="1"/>
    <x v="1"/>
  </r>
  <r>
    <n v="42"/>
    <x v="16"/>
    <x v="13"/>
    <n v="90270.62"/>
    <x v="1"/>
    <x v="1"/>
  </r>
  <r>
    <n v="42"/>
    <x v="16"/>
    <x v="14"/>
    <n v="23917.91"/>
    <x v="1"/>
    <x v="1"/>
  </r>
  <r>
    <n v="42"/>
    <x v="16"/>
    <x v="97"/>
    <n v="59520.98"/>
    <x v="1"/>
    <x v="1"/>
  </r>
  <r>
    <n v="42"/>
    <x v="16"/>
    <x v="15"/>
    <n v="17842.53"/>
    <x v="1"/>
    <x v="1"/>
  </r>
  <r>
    <n v="42"/>
    <x v="16"/>
    <x v="63"/>
    <n v="39216.199999999997"/>
    <x v="1"/>
    <x v="1"/>
  </r>
  <r>
    <n v="42"/>
    <x v="16"/>
    <x v="16"/>
    <n v="29375.43"/>
    <x v="1"/>
    <x v="1"/>
  </r>
  <r>
    <n v="42"/>
    <x v="16"/>
    <x v="89"/>
    <n v="66970.12"/>
    <x v="1"/>
    <x v="1"/>
  </r>
  <r>
    <n v="42"/>
    <x v="16"/>
    <x v="64"/>
    <n v="82417.55"/>
    <x v="1"/>
    <x v="1"/>
  </r>
  <r>
    <n v="42"/>
    <x v="16"/>
    <x v="65"/>
    <n v="59663.27"/>
    <x v="1"/>
    <x v="1"/>
  </r>
  <r>
    <n v="42"/>
    <x v="16"/>
    <x v="93"/>
    <n v="50138.95"/>
    <x v="1"/>
    <x v="1"/>
  </r>
  <r>
    <n v="42"/>
    <x v="16"/>
    <x v="67"/>
    <n v="120862.38"/>
    <x v="1"/>
    <x v="1"/>
  </r>
  <r>
    <n v="42"/>
    <x v="16"/>
    <x v="68"/>
    <n v="34214.54"/>
    <x v="1"/>
    <x v="1"/>
  </r>
  <r>
    <n v="42"/>
    <x v="16"/>
    <x v="69"/>
    <n v="91900.05"/>
    <x v="1"/>
    <x v="1"/>
  </r>
  <r>
    <n v="42"/>
    <x v="14"/>
    <x v="0"/>
    <n v="247.06"/>
    <x v="1"/>
    <x v="1"/>
  </r>
  <r>
    <n v="42"/>
    <x v="14"/>
    <x v="27"/>
    <n v="2333.89"/>
    <x v="1"/>
    <x v="1"/>
  </r>
  <r>
    <n v="42"/>
    <x v="14"/>
    <x v="29"/>
    <n v="2852.21"/>
    <x v="1"/>
    <x v="1"/>
  </r>
  <r>
    <n v="42"/>
    <x v="14"/>
    <x v="78"/>
    <n v="1616.86"/>
    <x v="1"/>
    <x v="1"/>
  </r>
  <r>
    <n v="42"/>
    <x v="14"/>
    <x v="31"/>
    <n v="2949.75"/>
    <x v="1"/>
    <x v="1"/>
  </r>
  <r>
    <n v="42"/>
    <x v="14"/>
    <x v="34"/>
    <n v="2378.38"/>
    <x v="1"/>
    <x v="1"/>
  </r>
  <r>
    <n v="42"/>
    <x v="14"/>
    <x v="73"/>
    <n v="3747.45"/>
    <x v="1"/>
    <x v="1"/>
  </r>
  <r>
    <n v="42"/>
    <x v="14"/>
    <x v="6"/>
    <n v="2635.1"/>
    <x v="1"/>
    <x v="1"/>
  </r>
  <r>
    <n v="42"/>
    <x v="14"/>
    <x v="98"/>
    <n v="1683.87"/>
    <x v="1"/>
    <x v="1"/>
  </r>
  <r>
    <n v="42"/>
    <x v="14"/>
    <x v="7"/>
    <n v="1621.67"/>
    <x v="1"/>
    <x v="1"/>
  </r>
  <r>
    <n v="42"/>
    <x v="14"/>
    <x v="88"/>
    <n v="3003.96"/>
    <x v="1"/>
    <x v="1"/>
  </r>
  <r>
    <n v="42"/>
    <x v="14"/>
    <x v="50"/>
    <n v="3363.67"/>
    <x v="1"/>
    <x v="1"/>
  </r>
  <r>
    <n v="42"/>
    <x v="14"/>
    <x v="100"/>
    <n v="2882.99"/>
    <x v="1"/>
    <x v="1"/>
  </r>
  <r>
    <n v="42"/>
    <x v="14"/>
    <x v="97"/>
    <n v="2077.4699999999998"/>
    <x v="1"/>
    <x v="1"/>
  </r>
  <r>
    <n v="42"/>
    <x v="14"/>
    <x v="93"/>
    <n v="2693.62"/>
    <x v="1"/>
    <x v="1"/>
  </r>
  <r>
    <n v="42"/>
    <x v="15"/>
    <x v="0"/>
    <n v="10882.46"/>
    <x v="1"/>
    <x v="1"/>
  </r>
  <r>
    <n v="42"/>
    <x v="15"/>
    <x v="37"/>
    <n v="133336.07999999999"/>
    <x v="1"/>
    <x v="1"/>
  </r>
  <r>
    <n v="42"/>
    <x v="15"/>
    <x v="40"/>
    <n v="168926.42"/>
    <x v="1"/>
    <x v="1"/>
  </r>
  <r>
    <n v="42"/>
    <x v="15"/>
    <x v="87"/>
    <n v="131670.38"/>
    <x v="1"/>
    <x v="1"/>
  </r>
  <r>
    <n v="42"/>
    <x v="15"/>
    <x v="50"/>
    <n v="192266.19"/>
    <x v="1"/>
    <x v="1"/>
  </r>
  <r>
    <n v="42"/>
    <x v="15"/>
    <x v="97"/>
    <n v="317269.34000000003"/>
    <x v="1"/>
    <x v="1"/>
  </r>
  <r>
    <n v="2100210"/>
    <x v="0"/>
    <x v="0"/>
    <n v="5044.6099999999997"/>
    <x v="0"/>
    <x v="0"/>
  </r>
  <r>
    <n v="2100210"/>
    <x v="0"/>
    <x v="1"/>
    <n v="6648.38"/>
    <x v="0"/>
    <x v="0"/>
  </r>
  <r>
    <n v="2100210"/>
    <x v="0"/>
    <x v="26"/>
    <n v="7204.44"/>
    <x v="0"/>
    <x v="0"/>
  </r>
  <r>
    <n v="2100210"/>
    <x v="0"/>
    <x v="71"/>
    <n v="9646.73"/>
    <x v="0"/>
    <x v="0"/>
  </r>
  <r>
    <n v="2100210"/>
    <x v="0"/>
    <x v="92"/>
    <n v="24913.94"/>
    <x v="0"/>
    <x v="0"/>
  </r>
  <r>
    <n v="2100210"/>
    <x v="0"/>
    <x v="2"/>
    <n v="14629.73"/>
    <x v="0"/>
    <x v="0"/>
  </r>
  <r>
    <n v="2100210"/>
    <x v="0"/>
    <x v="27"/>
    <n v="6306.78"/>
    <x v="0"/>
    <x v="0"/>
  </r>
  <r>
    <n v="2100210"/>
    <x v="0"/>
    <x v="31"/>
    <n v="16896.32"/>
    <x v="0"/>
    <x v="0"/>
  </r>
  <r>
    <n v="2100210"/>
    <x v="0"/>
    <x v="32"/>
    <n v="166.8"/>
    <x v="0"/>
    <x v="0"/>
  </r>
  <r>
    <n v="2100210"/>
    <x v="0"/>
    <x v="33"/>
    <n v="22017.17"/>
    <x v="0"/>
    <x v="0"/>
  </r>
  <r>
    <n v="2100210"/>
    <x v="0"/>
    <x v="5"/>
    <n v="228.01"/>
    <x v="0"/>
    <x v="0"/>
  </r>
  <r>
    <n v="2100210"/>
    <x v="0"/>
    <x v="79"/>
    <n v="22980.55"/>
    <x v="0"/>
    <x v="0"/>
  </r>
  <r>
    <n v="2100210"/>
    <x v="0"/>
    <x v="37"/>
    <n v="1581.53"/>
    <x v="0"/>
    <x v="0"/>
  </r>
  <r>
    <n v="2100210"/>
    <x v="0"/>
    <x v="19"/>
    <n v="17343.580000000002"/>
    <x v="0"/>
    <x v="0"/>
  </r>
  <r>
    <n v="2100210"/>
    <x v="0"/>
    <x v="38"/>
    <n v="11353.55"/>
    <x v="0"/>
    <x v="0"/>
  </r>
  <r>
    <n v="2100210"/>
    <x v="0"/>
    <x v="81"/>
    <n v="10443.370000000001"/>
    <x v="0"/>
    <x v="0"/>
  </r>
  <r>
    <n v="2100210"/>
    <x v="0"/>
    <x v="74"/>
    <n v="23832.34"/>
    <x v="0"/>
    <x v="0"/>
  </r>
  <r>
    <n v="2100210"/>
    <x v="0"/>
    <x v="22"/>
    <n v="10898.2"/>
    <x v="0"/>
    <x v="0"/>
  </r>
  <r>
    <n v="2100210"/>
    <x v="0"/>
    <x v="82"/>
    <n v="37384.07"/>
    <x v="0"/>
    <x v="0"/>
  </r>
  <r>
    <n v="2100210"/>
    <x v="0"/>
    <x v="98"/>
    <n v="2048.98"/>
    <x v="0"/>
    <x v="0"/>
  </r>
  <r>
    <n v="2100210"/>
    <x v="0"/>
    <x v="43"/>
    <n v="9297.7999999999993"/>
    <x v="0"/>
    <x v="0"/>
  </r>
  <r>
    <n v="2100210"/>
    <x v="0"/>
    <x v="46"/>
    <n v="788.48"/>
    <x v="0"/>
    <x v="0"/>
  </r>
  <r>
    <n v="2100210"/>
    <x v="0"/>
    <x v="88"/>
    <n v="18029.47"/>
    <x v="0"/>
    <x v="0"/>
  </r>
  <r>
    <n v="2100210"/>
    <x v="0"/>
    <x v="8"/>
    <n v="10270.81"/>
    <x v="0"/>
    <x v="0"/>
  </r>
  <r>
    <n v="2100210"/>
    <x v="0"/>
    <x v="47"/>
    <n v="15341.85"/>
    <x v="0"/>
    <x v="0"/>
  </r>
  <r>
    <n v="2100210"/>
    <x v="0"/>
    <x v="10"/>
    <n v="3482.53"/>
    <x v="0"/>
    <x v="0"/>
  </r>
  <r>
    <n v="2100210"/>
    <x v="0"/>
    <x v="11"/>
    <n v="11957.09"/>
    <x v="0"/>
    <x v="0"/>
  </r>
  <r>
    <n v="2100210"/>
    <x v="0"/>
    <x v="50"/>
    <n v="9826.61"/>
    <x v="0"/>
    <x v="0"/>
  </r>
  <r>
    <n v="2100210"/>
    <x v="0"/>
    <x v="53"/>
    <n v="20413.21"/>
    <x v="0"/>
    <x v="0"/>
  </r>
  <r>
    <n v="2100210"/>
    <x v="0"/>
    <x v="59"/>
    <n v="14541.22"/>
    <x v="0"/>
    <x v="0"/>
  </r>
  <r>
    <n v="2100210"/>
    <x v="0"/>
    <x v="14"/>
    <n v="21246.23"/>
    <x v="0"/>
    <x v="0"/>
  </r>
  <r>
    <n v="2100210"/>
    <x v="0"/>
    <x v="61"/>
    <n v="14433.08"/>
    <x v="0"/>
    <x v="0"/>
  </r>
  <r>
    <n v="2100210"/>
    <x v="0"/>
    <x v="16"/>
    <n v="17919.240000000002"/>
    <x v="0"/>
    <x v="0"/>
  </r>
  <r>
    <n v="2100210"/>
    <x v="0"/>
    <x v="66"/>
    <n v="9317.9699999999993"/>
    <x v="0"/>
    <x v="0"/>
  </r>
  <r>
    <n v="2100210"/>
    <x v="0"/>
    <x v="68"/>
    <n v="22394.57"/>
    <x v="0"/>
    <x v="0"/>
  </r>
  <r>
    <n v="2100210"/>
    <x v="0"/>
    <x v="69"/>
    <n v="13482.46"/>
    <x v="0"/>
    <x v="0"/>
  </r>
  <r>
    <n v="2100210"/>
    <x v="1"/>
    <x v="0"/>
    <n v="3826.56"/>
    <x v="0"/>
    <x v="0"/>
  </r>
  <r>
    <n v="2100210"/>
    <x v="1"/>
    <x v="94"/>
    <n v="32176.11"/>
    <x v="0"/>
    <x v="0"/>
  </r>
  <r>
    <n v="2100210"/>
    <x v="1"/>
    <x v="76"/>
    <n v="25915.93"/>
    <x v="0"/>
    <x v="0"/>
  </r>
  <r>
    <n v="2100210"/>
    <x v="1"/>
    <x v="17"/>
    <n v="11149.76"/>
    <x v="0"/>
    <x v="0"/>
  </r>
  <r>
    <n v="2100210"/>
    <x v="1"/>
    <x v="78"/>
    <n v="13666.23"/>
    <x v="0"/>
    <x v="0"/>
  </r>
  <r>
    <n v="2100210"/>
    <x v="1"/>
    <x v="31"/>
    <n v="26931.37"/>
    <x v="0"/>
    <x v="0"/>
  </r>
  <r>
    <n v="2100210"/>
    <x v="1"/>
    <x v="32"/>
    <n v="7373"/>
    <x v="0"/>
    <x v="0"/>
  </r>
  <r>
    <n v="2100210"/>
    <x v="1"/>
    <x v="34"/>
    <n v="2132.83"/>
    <x v="0"/>
    <x v="0"/>
  </r>
  <r>
    <n v="2100210"/>
    <x v="1"/>
    <x v="35"/>
    <n v="3179.69"/>
    <x v="0"/>
    <x v="0"/>
  </r>
  <r>
    <n v="2100210"/>
    <x v="1"/>
    <x v="37"/>
    <n v="23.94"/>
    <x v="0"/>
    <x v="0"/>
  </r>
  <r>
    <n v="2100210"/>
    <x v="1"/>
    <x v="81"/>
    <n v="12810.98"/>
    <x v="0"/>
    <x v="0"/>
  </r>
  <r>
    <n v="2100210"/>
    <x v="1"/>
    <x v="87"/>
    <n v="14846.54"/>
    <x v="0"/>
    <x v="0"/>
  </r>
  <r>
    <n v="2100210"/>
    <x v="1"/>
    <x v="42"/>
    <n v="4814.55"/>
    <x v="0"/>
    <x v="0"/>
  </r>
  <r>
    <n v="2100210"/>
    <x v="1"/>
    <x v="45"/>
    <n v="24787.59"/>
    <x v="0"/>
    <x v="0"/>
  </r>
  <r>
    <n v="2100210"/>
    <x v="1"/>
    <x v="7"/>
    <n v="4301.57"/>
    <x v="0"/>
    <x v="0"/>
  </r>
  <r>
    <n v="2100210"/>
    <x v="1"/>
    <x v="47"/>
    <n v="7968.97"/>
    <x v="0"/>
    <x v="0"/>
  </r>
  <r>
    <n v="2100210"/>
    <x v="1"/>
    <x v="52"/>
    <n v="28729.45"/>
    <x v="0"/>
    <x v="0"/>
  </r>
  <r>
    <n v="2100210"/>
    <x v="1"/>
    <x v="54"/>
    <n v="6830.36"/>
    <x v="0"/>
    <x v="0"/>
  </r>
  <r>
    <n v="2100210"/>
    <x v="1"/>
    <x v="24"/>
    <n v="10632.71"/>
    <x v="0"/>
    <x v="0"/>
  </r>
  <r>
    <n v="2100210"/>
    <x v="1"/>
    <x v="100"/>
    <n v="12719.77"/>
    <x v="0"/>
    <x v="0"/>
  </r>
  <r>
    <n v="2100210"/>
    <x v="1"/>
    <x v="97"/>
    <n v="14.77"/>
    <x v="0"/>
    <x v="0"/>
  </r>
  <r>
    <n v="2100210"/>
    <x v="1"/>
    <x v="85"/>
    <n v="21811.51"/>
    <x v="0"/>
    <x v="0"/>
  </r>
  <r>
    <n v="2100210"/>
    <x v="1"/>
    <x v="15"/>
    <n v="17406.72"/>
    <x v="0"/>
    <x v="0"/>
  </r>
  <r>
    <n v="2100210"/>
    <x v="1"/>
    <x v="65"/>
    <n v="6314.62"/>
    <x v="0"/>
    <x v="0"/>
  </r>
  <r>
    <n v="2100210"/>
    <x v="1"/>
    <x v="66"/>
    <n v="16432.22"/>
    <x v="0"/>
    <x v="0"/>
  </r>
  <r>
    <n v="2100210"/>
    <x v="1"/>
    <x v="67"/>
    <n v="23548.720000000001"/>
    <x v="0"/>
    <x v="0"/>
  </r>
  <r>
    <n v="2100210"/>
    <x v="2"/>
    <x v="0"/>
    <n v="18492"/>
    <x v="0"/>
    <x v="0"/>
  </r>
  <r>
    <n v="2100210"/>
    <x v="2"/>
    <x v="25"/>
    <n v="8660.25"/>
    <x v="0"/>
    <x v="0"/>
  </r>
  <r>
    <n v="2100210"/>
    <x v="2"/>
    <x v="1"/>
    <n v="12644.48"/>
    <x v="0"/>
    <x v="0"/>
  </r>
  <r>
    <n v="2100210"/>
    <x v="2"/>
    <x v="26"/>
    <n v="25088.2"/>
    <x v="0"/>
    <x v="0"/>
  </r>
  <r>
    <n v="2100210"/>
    <x v="2"/>
    <x v="94"/>
    <n v="18622.04"/>
    <x v="0"/>
    <x v="0"/>
  </r>
  <r>
    <n v="2100210"/>
    <x v="2"/>
    <x v="92"/>
    <n v="5350.76"/>
    <x v="0"/>
    <x v="0"/>
  </r>
  <r>
    <n v="2100210"/>
    <x v="2"/>
    <x v="2"/>
    <n v="15818.99"/>
    <x v="0"/>
    <x v="0"/>
  </r>
  <r>
    <n v="2100210"/>
    <x v="2"/>
    <x v="3"/>
    <n v="23160.400000000001"/>
    <x v="0"/>
    <x v="0"/>
  </r>
  <r>
    <n v="2100210"/>
    <x v="2"/>
    <x v="17"/>
    <n v="30121.37"/>
    <x v="0"/>
    <x v="0"/>
  </r>
  <r>
    <n v="2100210"/>
    <x v="2"/>
    <x v="86"/>
    <n v="43645.57"/>
    <x v="0"/>
    <x v="0"/>
  </r>
  <r>
    <n v="2100210"/>
    <x v="2"/>
    <x v="27"/>
    <n v="28212.07"/>
    <x v="0"/>
    <x v="0"/>
  </r>
  <r>
    <n v="2100210"/>
    <x v="2"/>
    <x v="28"/>
    <n v="33731.39"/>
    <x v="0"/>
    <x v="0"/>
  </r>
  <r>
    <n v="2100210"/>
    <x v="2"/>
    <x v="29"/>
    <n v="34227.14"/>
    <x v="0"/>
    <x v="0"/>
  </r>
  <r>
    <n v="2100210"/>
    <x v="2"/>
    <x v="18"/>
    <n v="23379.32"/>
    <x v="0"/>
    <x v="0"/>
  </r>
  <r>
    <n v="2100210"/>
    <x v="2"/>
    <x v="30"/>
    <n v="22114.84"/>
    <x v="0"/>
    <x v="0"/>
  </r>
  <r>
    <n v="2100210"/>
    <x v="2"/>
    <x v="78"/>
    <n v="26236.61"/>
    <x v="0"/>
    <x v="0"/>
  </r>
  <r>
    <n v="2100210"/>
    <x v="2"/>
    <x v="31"/>
    <n v="45562.53"/>
    <x v="0"/>
    <x v="0"/>
  </r>
  <r>
    <n v="2100210"/>
    <x v="2"/>
    <x v="32"/>
    <n v="15611.79"/>
    <x v="0"/>
    <x v="0"/>
  </r>
  <r>
    <n v="2100210"/>
    <x v="2"/>
    <x v="95"/>
    <n v="10509.19"/>
    <x v="0"/>
    <x v="0"/>
  </r>
  <r>
    <n v="2100210"/>
    <x v="2"/>
    <x v="33"/>
    <n v="36535.800000000003"/>
    <x v="0"/>
    <x v="0"/>
  </r>
  <r>
    <n v="2100210"/>
    <x v="2"/>
    <x v="34"/>
    <n v="3336.37"/>
    <x v="0"/>
    <x v="0"/>
  </r>
  <r>
    <n v="2100210"/>
    <x v="2"/>
    <x v="4"/>
    <n v="19816.59"/>
    <x v="0"/>
    <x v="0"/>
  </r>
  <r>
    <n v="2100210"/>
    <x v="2"/>
    <x v="5"/>
    <n v="60806.54"/>
    <x v="0"/>
    <x v="0"/>
  </r>
  <r>
    <n v="2100210"/>
    <x v="2"/>
    <x v="73"/>
    <n v="20513.29"/>
    <x v="0"/>
    <x v="0"/>
  </r>
  <r>
    <n v="2100210"/>
    <x v="2"/>
    <x v="19"/>
    <n v="17542.990000000002"/>
    <x v="0"/>
    <x v="0"/>
  </r>
  <r>
    <n v="2100210"/>
    <x v="2"/>
    <x v="38"/>
    <n v="34616.94"/>
    <x v="0"/>
    <x v="0"/>
  </r>
  <r>
    <n v="2100210"/>
    <x v="2"/>
    <x v="39"/>
    <n v="36893.4"/>
    <x v="0"/>
    <x v="0"/>
  </r>
  <r>
    <n v="2100210"/>
    <x v="2"/>
    <x v="80"/>
    <n v="30571.75"/>
    <x v="0"/>
    <x v="0"/>
  </r>
  <r>
    <n v="2100210"/>
    <x v="2"/>
    <x v="40"/>
    <n v="38418.67"/>
    <x v="0"/>
    <x v="0"/>
  </r>
  <r>
    <n v="2100210"/>
    <x v="2"/>
    <x v="41"/>
    <n v="10302.75"/>
    <x v="0"/>
    <x v="0"/>
  </r>
  <r>
    <n v="2100210"/>
    <x v="2"/>
    <x v="21"/>
    <n v="24566.78"/>
    <x v="0"/>
    <x v="0"/>
  </r>
  <r>
    <n v="2100210"/>
    <x v="2"/>
    <x v="22"/>
    <n v="12721.82"/>
    <x v="0"/>
    <x v="0"/>
  </r>
  <r>
    <n v="2100210"/>
    <x v="2"/>
    <x v="82"/>
    <n v="35995.550000000003"/>
    <x v="0"/>
    <x v="0"/>
  </r>
  <r>
    <n v="2100210"/>
    <x v="2"/>
    <x v="6"/>
    <n v="38064.04"/>
    <x v="0"/>
    <x v="0"/>
  </r>
  <r>
    <n v="2100210"/>
    <x v="2"/>
    <x v="98"/>
    <n v="17847.099999999999"/>
    <x v="0"/>
    <x v="0"/>
  </r>
  <r>
    <n v="2100210"/>
    <x v="2"/>
    <x v="96"/>
    <n v="3281.58"/>
    <x v="0"/>
    <x v="0"/>
  </r>
  <r>
    <n v="2100210"/>
    <x v="2"/>
    <x v="42"/>
    <n v="20992.26"/>
    <x v="0"/>
    <x v="0"/>
  </r>
  <r>
    <n v="2100210"/>
    <x v="2"/>
    <x v="83"/>
    <n v="18763.419999999998"/>
    <x v="0"/>
    <x v="0"/>
  </r>
  <r>
    <n v="2100210"/>
    <x v="2"/>
    <x v="44"/>
    <n v="24810.01"/>
    <x v="0"/>
    <x v="0"/>
  </r>
  <r>
    <n v="2100210"/>
    <x v="2"/>
    <x v="90"/>
    <n v="15353.58"/>
    <x v="0"/>
    <x v="0"/>
  </r>
  <r>
    <n v="2100210"/>
    <x v="2"/>
    <x v="46"/>
    <n v="11018.87"/>
    <x v="0"/>
    <x v="0"/>
  </r>
  <r>
    <n v="2100210"/>
    <x v="2"/>
    <x v="88"/>
    <n v="38428.870000000003"/>
    <x v="0"/>
    <x v="0"/>
  </r>
  <r>
    <n v="2100210"/>
    <x v="2"/>
    <x v="8"/>
    <n v="30346.74"/>
    <x v="0"/>
    <x v="0"/>
  </r>
  <r>
    <n v="2100210"/>
    <x v="2"/>
    <x v="47"/>
    <n v="12672.58"/>
    <x v="0"/>
    <x v="0"/>
  </r>
  <r>
    <n v="2100210"/>
    <x v="2"/>
    <x v="48"/>
    <n v="11016.03"/>
    <x v="0"/>
    <x v="0"/>
  </r>
  <r>
    <n v="2100210"/>
    <x v="2"/>
    <x v="9"/>
    <n v="20745.7"/>
    <x v="0"/>
    <x v="0"/>
  </r>
  <r>
    <n v="2100210"/>
    <x v="2"/>
    <x v="99"/>
    <n v="13263.76"/>
    <x v="0"/>
    <x v="0"/>
  </r>
  <r>
    <n v="2100210"/>
    <x v="2"/>
    <x v="49"/>
    <n v="41736.42"/>
    <x v="0"/>
    <x v="0"/>
  </r>
  <r>
    <n v="2100210"/>
    <x v="2"/>
    <x v="11"/>
    <n v="27947.85"/>
    <x v="0"/>
    <x v="0"/>
  </r>
  <r>
    <n v="2100210"/>
    <x v="2"/>
    <x v="50"/>
    <n v="27295.200000000001"/>
    <x v="0"/>
    <x v="0"/>
  </r>
  <r>
    <n v="2100210"/>
    <x v="2"/>
    <x v="51"/>
    <n v="19019.310000000001"/>
    <x v="0"/>
    <x v="0"/>
  </r>
  <r>
    <n v="2100210"/>
    <x v="2"/>
    <x v="52"/>
    <n v="14433.93"/>
    <x v="0"/>
    <x v="0"/>
  </r>
  <r>
    <n v="2100210"/>
    <x v="2"/>
    <x v="12"/>
    <n v="42207.25"/>
    <x v="0"/>
    <x v="0"/>
  </r>
  <r>
    <n v="2100210"/>
    <x v="2"/>
    <x v="53"/>
    <n v="24856.65"/>
    <x v="0"/>
    <x v="0"/>
  </r>
  <r>
    <n v="2100210"/>
    <x v="2"/>
    <x v="54"/>
    <n v="42291.24"/>
    <x v="0"/>
    <x v="0"/>
  </r>
  <r>
    <n v="2100210"/>
    <x v="2"/>
    <x v="75"/>
    <n v="29466.99"/>
    <x v="0"/>
    <x v="0"/>
  </r>
  <r>
    <n v="2100210"/>
    <x v="2"/>
    <x v="56"/>
    <n v="17764.96"/>
    <x v="0"/>
    <x v="0"/>
  </r>
  <r>
    <n v="2100210"/>
    <x v="2"/>
    <x v="84"/>
    <n v="8164.92"/>
    <x v="0"/>
    <x v="0"/>
  </r>
  <r>
    <n v="2100210"/>
    <x v="2"/>
    <x v="23"/>
    <n v="8516.17"/>
    <x v="0"/>
    <x v="0"/>
  </r>
  <r>
    <n v="2100210"/>
    <x v="2"/>
    <x v="91"/>
    <n v="28413.73"/>
    <x v="0"/>
    <x v="0"/>
  </r>
  <r>
    <n v="2100210"/>
    <x v="2"/>
    <x v="24"/>
    <n v="49561.41"/>
    <x v="0"/>
    <x v="0"/>
  </r>
  <r>
    <n v="2100210"/>
    <x v="2"/>
    <x v="57"/>
    <n v="10338.629999999999"/>
    <x v="0"/>
    <x v="0"/>
  </r>
  <r>
    <n v="2100210"/>
    <x v="2"/>
    <x v="58"/>
    <n v="5701.85"/>
    <x v="0"/>
    <x v="0"/>
  </r>
  <r>
    <n v="2100210"/>
    <x v="2"/>
    <x v="100"/>
    <n v="6845.18"/>
    <x v="0"/>
    <x v="0"/>
  </r>
  <r>
    <n v="2100210"/>
    <x v="2"/>
    <x v="13"/>
    <n v="13840.63"/>
    <x v="0"/>
    <x v="0"/>
  </r>
  <r>
    <n v="2100210"/>
    <x v="2"/>
    <x v="59"/>
    <n v="19677.21"/>
    <x v="0"/>
    <x v="0"/>
  </r>
  <r>
    <n v="2100210"/>
    <x v="2"/>
    <x v="60"/>
    <n v="3325.19"/>
    <x v="0"/>
    <x v="0"/>
  </r>
  <r>
    <n v="2100210"/>
    <x v="2"/>
    <x v="14"/>
    <n v="16346.23"/>
    <x v="0"/>
    <x v="0"/>
  </r>
  <r>
    <n v="2100210"/>
    <x v="2"/>
    <x v="61"/>
    <n v="21451.9"/>
    <x v="0"/>
    <x v="0"/>
  </r>
  <r>
    <n v="2100210"/>
    <x v="2"/>
    <x v="85"/>
    <n v="32473.78"/>
    <x v="0"/>
    <x v="0"/>
  </r>
  <r>
    <n v="2100210"/>
    <x v="2"/>
    <x v="15"/>
    <n v="30373.279999999999"/>
    <x v="0"/>
    <x v="0"/>
  </r>
  <r>
    <n v="2100210"/>
    <x v="2"/>
    <x v="16"/>
    <n v="20085.87"/>
    <x v="0"/>
    <x v="0"/>
  </r>
  <r>
    <n v="2100210"/>
    <x v="2"/>
    <x v="89"/>
    <n v="28194.42"/>
    <x v="0"/>
    <x v="0"/>
  </r>
  <r>
    <n v="2100210"/>
    <x v="2"/>
    <x v="65"/>
    <n v="12052.27"/>
    <x v="0"/>
    <x v="0"/>
  </r>
  <r>
    <n v="2100210"/>
    <x v="2"/>
    <x v="67"/>
    <n v="14588.23"/>
    <x v="0"/>
    <x v="0"/>
  </r>
  <r>
    <n v="2100210"/>
    <x v="2"/>
    <x v="68"/>
    <n v="28179.26"/>
    <x v="0"/>
    <x v="0"/>
  </r>
  <r>
    <n v="2100210"/>
    <x v="2"/>
    <x v="69"/>
    <n v="23606.25"/>
    <x v="0"/>
    <x v="0"/>
  </r>
  <r>
    <n v="2100210"/>
    <x v="3"/>
    <x v="0"/>
    <n v="6142.34"/>
    <x v="0"/>
    <x v="0"/>
  </r>
  <r>
    <n v="2100210"/>
    <x v="3"/>
    <x v="76"/>
    <n v="11442.09"/>
    <x v="0"/>
    <x v="0"/>
  </r>
  <r>
    <n v="2100210"/>
    <x v="3"/>
    <x v="86"/>
    <n v="7538.54"/>
    <x v="0"/>
    <x v="0"/>
  </r>
  <r>
    <n v="2100210"/>
    <x v="3"/>
    <x v="29"/>
    <n v="7236.73"/>
    <x v="0"/>
    <x v="0"/>
  </r>
  <r>
    <n v="2100210"/>
    <x v="3"/>
    <x v="77"/>
    <n v="8524.08"/>
    <x v="0"/>
    <x v="0"/>
  </r>
  <r>
    <n v="2100210"/>
    <x v="3"/>
    <x v="18"/>
    <n v="14002.58"/>
    <x v="0"/>
    <x v="0"/>
  </r>
  <r>
    <n v="2100210"/>
    <x v="3"/>
    <x v="95"/>
    <n v="10579.45"/>
    <x v="0"/>
    <x v="0"/>
  </r>
  <r>
    <n v="2100210"/>
    <x v="3"/>
    <x v="33"/>
    <n v="45184.12"/>
    <x v="0"/>
    <x v="0"/>
  </r>
  <r>
    <n v="2100210"/>
    <x v="3"/>
    <x v="79"/>
    <n v="27462.58"/>
    <x v="0"/>
    <x v="0"/>
  </r>
  <r>
    <n v="2100210"/>
    <x v="3"/>
    <x v="36"/>
    <n v="19119.439999999999"/>
    <x v="0"/>
    <x v="0"/>
  </r>
  <r>
    <n v="2100210"/>
    <x v="3"/>
    <x v="37"/>
    <n v="19507.3"/>
    <x v="0"/>
    <x v="0"/>
  </r>
  <r>
    <n v="2100210"/>
    <x v="3"/>
    <x v="19"/>
    <n v="23122.799999999999"/>
    <x v="0"/>
    <x v="0"/>
  </r>
  <r>
    <n v="2100210"/>
    <x v="3"/>
    <x v="74"/>
    <n v="20298.95"/>
    <x v="0"/>
    <x v="0"/>
  </r>
  <r>
    <n v="2100210"/>
    <x v="3"/>
    <x v="41"/>
    <n v="14386.21"/>
    <x v="0"/>
    <x v="0"/>
  </r>
  <r>
    <n v="2100210"/>
    <x v="3"/>
    <x v="21"/>
    <n v="43375.8"/>
    <x v="0"/>
    <x v="0"/>
  </r>
  <r>
    <n v="2100210"/>
    <x v="3"/>
    <x v="22"/>
    <n v="14630.14"/>
    <x v="0"/>
    <x v="0"/>
  </r>
  <r>
    <n v="2100210"/>
    <x v="3"/>
    <x v="96"/>
    <n v="22527.279999999999"/>
    <x v="0"/>
    <x v="0"/>
  </r>
  <r>
    <n v="2100210"/>
    <x v="3"/>
    <x v="87"/>
    <n v="11149.54"/>
    <x v="0"/>
    <x v="0"/>
  </r>
  <r>
    <n v="2100210"/>
    <x v="3"/>
    <x v="43"/>
    <n v="14674"/>
    <x v="0"/>
    <x v="0"/>
  </r>
  <r>
    <n v="2100210"/>
    <x v="3"/>
    <x v="45"/>
    <n v="45587.65"/>
    <x v="0"/>
    <x v="0"/>
  </r>
  <r>
    <n v="2100210"/>
    <x v="3"/>
    <x v="88"/>
    <n v="14058.99"/>
    <x v="0"/>
    <x v="0"/>
  </r>
  <r>
    <n v="2100210"/>
    <x v="3"/>
    <x v="8"/>
    <n v="8013.4"/>
    <x v="0"/>
    <x v="0"/>
  </r>
  <r>
    <n v="2100210"/>
    <x v="3"/>
    <x v="99"/>
    <n v="15501.74"/>
    <x v="0"/>
    <x v="0"/>
  </r>
  <r>
    <n v="2100210"/>
    <x v="3"/>
    <x v="11"/>
    <n v="32018.34"/>
    <x v="0"/>
    <x v="0"/>
  </r>
  <r>
    <n v="2100210"/>
    <x v="3"/>
    <x v="51"/>
    <n v="22572.560000000001"/>
    <x v="0"/>
    <x v="0"/>
  </r>
  <r>
    <n v="2100210"/>
    <x v="3"/>
    <x v="54"/>
    <n v="24671.09"/>
    <x v="0"/>
    <x v="0"/>
  </r>
  <r>
    <n v="2100210"/>
    <x v="3"/>
    <x v="24"/>
    <n v="24960.720000000001"/>
    <x v="0"/>
    <x v="0"/>
  </r>
  <r>
    <n v="2100210"/>
    <x v="3"/>
    <x v="57"/>
    <n v="27380.31"/>
    <x v="0"/>
    <x v="0"/>
  </r>
  <r>
    <n v="2100210"/>
    <x v="3"/>
    <x v="58"/>
    <n v="23803.8"/>
    <x v="0"/>
    <x v="0"/>
  </r>
  <r>
    <n v="2100210"/>
    <x v="3"/>
    <x v="100"/>
    <n v="22606.61"/>
    <x v="0"/>
    <x v="0"/>
  </r>
  <r>
    <n v="2100210"/>
    <x v="3"/>
    <x v="85"/>
    <n v="23869.9"/>
    <x v="0"/>
    <x v="0"/>
  </r>
  <r>
    <n v="2100210"/>
    <x v="3"/>
    <x v="62"/>
    <n v="27943.56"/>
    <x v="0"/>
    <x v="0"/>
  </r>
  <r>
    <n v="2100210"/>
    <x v="3"/>
    <x v="16"/>
    <n v="16436.27"/>
    <x v="0"/>
    <x v="0"/>
  </r>
  <r>
    <n v="2100210"/>
    <x v="3"/>
    <x v="64"/>
    <n v="21224.61"/>
    <x v="0"/>
    <x v="0"/>
  </r>
  <r>
    <n v="2100210"/>
    <x v="3"/>
    <x v="66"/>
    <n v="16478.830000000002"/>
    <x v="0"/>
    <x v="0"/>
  </r>
  <r>
    <n v="2100210"/>
    <x v="3"/>
    <x v="93"/>
    <n v="8267.4599999999991"/>
    <x v="0"/>
    <x v="0"/>
  </r>
  <r>
    <n v="2100210"/>
    <x v="3"/>
    <x v="69"/>
    <n v="29065.29"/>
    <x v="0"/>
    <x v="0"/>
  </r>
  <r>
    <n v="2100210"/>
    <x v="4"/>
    <x v="0"/>
    <n v="9571.77"/>
    <x v="0"/>
    <x v="0"/>
  </r>
  <r>
    <n v="2100210"/>
    <x v="4"/>
    <x v="25"/>
    <n v="28072.36"/>
    <x v="0"/>
    <x v="0"/>
  </r>
  <r>
    <n v="2100210"/>
    <x v="4"/>
    <x v="94"/>
    <n v="23958.400000000001"/>
    <x v="0"/>
    <x v="0"/>
  </r>
  <r>
    <n v="2100210"/>
    <x v="4"/>
    <x v="92"/>
    <n v="21592.29"/>
    <x v="0"/>
    <x v="0"/>
  </r>
  <r>
    <n v="2100210"/>
    <x v="4"/>
    <x v="2"/>
    <n v="11780.9"/>
    <x v="0"/>
    <x v="0"/>
  </r>
  <r>
    <n v="2100210"/>
    <x v="4"/>
    <x v="86"/>
    <n v="9838.85"/>
    <x v="0"/>
    <x v="0"/>
  </r>
  <r>
    <n v="2100210"/>
    <x v="4"/>
    <x v="27"/>
    <n v="4213.16"/>
    <x v="0"/>
    <x v="0"/>
  </r>
  <r>
    <n v="2100210"/>
    <x v="4"/>
    <x v="78"/>
    <n v="36853.29"/>
    <x v="0"/>
    <x v="0"/>
  </r>
  <r>
    <n v="2100210"/>
    <x v="4"/>
    <x v="35"/>
    <n v="24572.54"/>
    <x v="0"/>
    <x v="0"/>
  </r>
  <r>
    <n v="2100210"/>
    <x v="4"/>
    <x v="19"/>
    <n v="25603.39"/>
    <x v="0"/>
    <x v="0"/>
  </r>
  <r>
    <n v="2100210"/>
    <x v="4"/>
    <x v="41"/>
    <n v="34186.370000000003"/>
    <x v="0"/>
    <x v="0"/>
  </r>
  <r>
    <n v="2100210"/>
    <x v="4"/>
    <x v="96"/>
    <n v="42108.56"/>
    <x v="0"/>
    <x v="0"/>
  </r>
  <r>
    <n v="2100210"/>
    <x v="4"/>
    <x v="87"/>
    <n v="36290.97"/>
    <x v="0"/>
    <x v="0"/>
  </r>
  <r>
    <n v="2100210"/>
    <x v="4"/>
    <x v="42"/>
    <n v="25032.48"/>
    <x v="0"/>
    <x v="0"/>
  </r>
  <r>
    <n v="2100210"/>
    <x v="4"/>
    <x v="83"/>
    <n v="32464.75"/>
    <x v="0"/>
    <x v="0"/>
  </r>
  <r>
    <n v="2100210"/>
    <x v="4"/>
    <x v="43"/>
    <n v="7975.1"/>
    <x v="0"/>
    <x v="0"/>
  </r>
  <r>
    <n v="2100210"/>
    <x v="4"/>
    <x v="45"/>
    <n v="31753.66"/>
    <x v="0"/>
    <x v="0"/>
  </r>
  <r>
    <n v="2100210"/>
    <x v="4"/>
    <x v="7"/>
    <n v="32382.94"/>
    <x v="0"/>
    <x v="0"/>
  </r>
  <r>
    <n v="2100210"/>
    <x v="4"/>
    <x v="46"/>
    <n v="17191.88"/>
    <x v="0"/>
    <x v="0"/>
  </r>
  <r>
    <n v="2100210"/>
    <x v="4"/>
    <x v="88"/>
    <n v="18889.03"/>
    <x v="0"/>
    <x v="0"/>
  </r>
  <r>
    <n v="2100210"/>
    <x v="4"/>
    <x v="49"/>
    <n v="30741.52"/>
    <x v="0"/>
    <x v="0"/>
  </r>
  <r>
    <n v="2100210"/>
    <x v="4"/>
    <x v="52"/>
    <n v="33829.699999999997"/>
    <x v="0"/>
    <x v="0"/>
  </r>
  <r>
    <n v="2100210"/>
    <x v="4"/>
    <x v="84"/>
    <n v="3431.71"/>
    <x v="0"/>
    <x v="0"/>
  </r>
  <r>
    <n v="2100210"/>
    <x v="4"/>
    <x v="24"/>
    <n v="16667.330000000002"/>
    <x v="0"/>
    <x v="0"/>
  </r>
  <r>
    <n v="2100210"/>
    <x v="4"/>
    <x v="100"/>
    <n v="4424.24"/>
    <x v="0"/>
    <x v="0"/>
  </r>
  <r>
    <n v="2100210"/>
    <x v="4"/>
    <x v="13"/>
    <n v="16405.900000000001"/>
    <x v="0"/>
    <x v="0"/>
  </r>
  <r>
    <n v="2100210"/>
    <x v="4"/>
    <x v="59"/>
    <n v="14846.52"/>
    <x v="0"/>
    <x v="0"/>
  </r>
  <r>
    <n v="2100210"/>
    <x v="4"/>
    <x v="15"/>
    <n v="30534.33"/>
    <x v="0"/>
    <x v="0"/>
  </r>
  <r>
    <n v="2100210"/>
    <x v="4"/>
    <x v="63"/>
    <n v="14898.85"/>
    <x v="0"/>
    <x v="0"/>
  </r>
  <r>
    <n v="2100210"/>
    <x v="4"/>
    <x v="64"/>
    <n v="15663.81"/>
    <x v="0"/>
    <x v="0"/>
  </r>
  <r>
    <n v="2100210"/>
    <x v="4"/>
    <x v="67"/>
    <n v="30544.34"/>
    <x v="0"/>
    <x v="0"/>
  </r>
  <r>
    <n v="2100210"/>
    <x v="4"/>
    <x v="69"/>
    <n v="27121.57"/>
    <x v="0"/>
    <x v="0"/>
  </r>
  <r>
    <n v="2100210"/>
    <x v="5"/>
    <x v="0"/>
    <n v="1711.25"/>
    <x v="0"/>
    <x v="0"/>
  </r>
  <r>
    <n v="2100210"/>
    <x v="5"/>
    <x v="1"/>
    <n v="7182.63"/>
    <x v="0"/>
    <x v="0"/>
  </r>
  <r>
    <n v="2100210"/>
    <x v="5"/>
    <x v="17"/>
    <n v="6567.9"/>
    <x v="0"/>
    <x v="0"/>
  </r>
  <r>
    <n v="2100210"/>
    <x v="5"/>
    <x v="77"/>
    <n v="3749.69"/>
    <x v="0"/>
    <x v="0"/>
  </r>
  <r>
    <n v="2100210"/>
    <x v="5"/>
    <x v="31"/>
    <n v="7939.04"/>
    <x v="0"/>
    <x v="0"/>
  </r>
  <r>
    <n v="2100210"/>
    <x v="5"/>
    <x v="35"/>
    <n v="726.33"/>
    <x v="0"/>
    <x v="0"/>
  </r>
  <r>
    <n v="2100210"/>
    <x v="5"/>
    <x v="5"/>
    <n v="6212.5"/>
    <x v="0"/>
    <x v="0"/>
  </r>
  <r>
    <n v="2100210"/>
    <x v="5"/>
    <x v="36"/>
    <n v="7617.32"/>
    <x v="0"/>
    <x v="0"/>
  </r>
  <r>
    <n v="2100210"/>
    <x v="5"/>
    <x v="19"/>
    <n v="10507.28"/>
    <x v="0"/>
    <x v="0"/>
  </r>
  <r>
    <n v="2100210"/>
    <x v="5"/>
    <x v="39"/>
    <n v="8366.7900000000009"/>
    <x v="0"/>
    <x v="0"/>
  </r>
  <r>
    <n v="2100210"/>
    <x v="5"/>
    <x v="21"/>
    <n v="3139.44"/>
    <x v="0"/>
    <x v="0"/>
  </r>
  <r>
    <n v="2100210"/>
    <x v="5"/>
    <x v="22"/>
    <n v="9777.61"/>
    <x v="0"/>
    <x v="0"/>
  </r>
  <r>
    <n v="2100210"/>
    <x v="5"/>
    <x v="82"/>
    <n v="9812.31"/>
    <x v="0"/>
    <x v="0"/>
  </r>
  <r>
    <n v="2100210"/>
    <x v="5"/>
    <x v="98"/>
    <n v="7344.33"/>
    <x v="0"/>
    <x v="0"/>
  </r>
  <r>
    <n v="2100210"/>
    <x v="5"/>
    <x v="87"/>
    <n v="8798.31"/>
    <x v="0"/>
    <x v="0"/>
  </r>
  <r>
    <n v="2100210"/>
    <x v="5"/>
    <x v="44"/>
    <n v="4050.52"/>
    <x v="0"/>
    <x v="0"/>
  </r>
  <r>
    <n v="2100210"/>
    <x v="5"/>
    <x v="88"/>
    <n v="7157.75"/>
    <x v="0"/>
    <x v="0"/>
  </r>
  <r>
    <n v="2100210"/>
    <x v="5"/>
    <x v="8"/>
    <n v="10777.19"/>
    <x v="0"/>
    <x v="0"/>
  </r>
  <r>
    <n v="2100210"/>
    <x v="5"/>
    <x v="99"/>
    <n v="4413.3599999999997"/>
    <x v="0"/>
    <x v="0"/>
  </r>
  <r>
    <n v="2100210"/>
    <x v="5"/>
    <x v="50"/>
    <n v="4223.8500000000004"/>
    <x v="0"/>
    <x v="0"/>
  </r>
  <r>
    <n v="2100210"/>
    <x v="5"/>
    <x v="51"/>
    <n v="3223.01"/>
    <x v="0"/>
    <x v="0"/>
  </r>
  <r>
    <n v="2100210"/>
    <x v="5"/>
    <x v="12"/>
    <n v="9607.19"/>
    <x v="0"/>
    <x v="0"/>
  </r>
  <r>
    <n v="2100210"/>
    <x v="5"/>
    <x v="75"/>
    <n v="4815.7700000000004"/>
    <x v="0"/>
    <x v="0"/>
  </r>
  <r>
    <n v="2100210"/>
    <x v="5"/>
    <x v="56"/>
    <n v="10443.780000000001"/>
    <x v="0"/>
    <x v="0"/>
  </r>
  <r>
    <n v="2100210"/>
    <x v="5"/>
    <x v="59"/>
    <n v="4068.26"/>
    <x v="0"/>
    <x v="0"/>
  </r>
  <r>
    <n v="2100210"/>
    <x v="5"/>
    <x v="61"/>
    <n v="1962.84"/>
    <x v="0"/>
    <x v="0"/>
  </r>
  <r>
    <n v="2100210"/>
    <x v="5"/>
    <x v="62"/>
    <n v="9731.0400000000009"/>
    <x v="0"/>
    <x v="0"/>
  </r>
  <r>
    <n v="2100210"/>
    <x v="5"/>
    <x v="63"/>
    <n v="2695.42"/>
    <x v="0"/>
    <x v="0"/>
  </r>
  <r>
    <n v="2100210"/>
    <x v="5"/>
    <x v="93"/>
    <n v="7904.18"/>
    <x v="0"/>
    <x v="0"/>
  </r>
  <r>
    <n v="2100210"/>
    <x v="5"/>
    <x v="70"/>
    <n v="4262.03"/>
    <x v="0"/>
    <x v="0"/>
  </r>
  <r>
    <n v="2100210"/>
    <x v="6"/>
    <x v="0"/>
    <n v="3817.21"/>
    <x v="0"/>
    <x v="0"/>
  </r>
  <r>
    <n v="2100210"/>
    <x v="6"/>
    <x v="26"/>
    <n v="14121.83"/>
    <x v="0"/>
    <x v="0"/>
  </r>
  <r>
    <n v="2100210"/>
    <x v="6"/>
    <x v="2"/>
    <n v="247.75"/>
    <x v="0"/>
    <x v="0"/>
  </r>
  <r>
    <n v="2100210"/>
    <x v="6"/>
    <x v="3"/>
    <n v="341.46"/>
    <x v="0"/>
    <x v="0"/>
  </r>
  <r>
    <n v="2100210"/>
    <x v="6"/>
    <x v="17"/>
    <n v="1624.16"/>
    <x v="0"/>
    <x v="0"/>
  </r>
  <r>
    <n v="2100210"/>
    <x v="6"/>
    <x v="27"/>
    <n v="7961.11"/>
    <x v="0"/>
    <x v="0"/>
  </r>
  <r>
    <n v="2100210"/>
    <x v="6"/>
    <x v="28"/>
    <n v="7963.02"/>
    <x v="0"/>
    <x v="0"/>
  </r>
  <r>
    <n v="2100210"/>
    <x v="6"/>
    <x v="30"/>
    <n v="9842.5300000000007"/>
    <x v="0"/>
    <x v="0"/>
  </r>
  <r>
    <n v="2100210"/>
    <x v="6"/>
    <x v="78"/>
    <n v="9391.2199999999993"/>
    <x v="0"/>
    <x v="0"/>
  </r>
  <r>
    <n v="2100210"/>
    <x v="6"/>
    <x v="31"/>
    <n v="15593.99"/>
    <x v="0"/>
    <x v="0"/>
  </r>
  <r>
    <n v="2100210"/>
    <x v="6"/>
    <x v="95"/>
    <n v="5244.64"/>
    <x v="0"/>
    <x v="0"/>
  </r>
  <r>
    <n v="2100210"/>
    <x v="6"/>
    <x v="72"/>
    <n v="7593.04"/>
    <x v="0"/>
    <x v="0"/>
  </r>
  <r>
    <n v="2100210"/>
    <x v="6"/>
    <x v="35"/>
    <n v="2032.48"/>
    <x v="0"/>
    <x v="0"/>
  </r>
  <r>
    <n v="2100210"/>
    <x v="6"/>
    <x v="79"/>
    <n v="3769.1"/>
    <x v="0"/>
    <x v="0"/>
  </r>
  <r>
    <n v="2100210"/>
    <x v="6"/>
    <x v="19"/>
    <n v="23559.83"/>
    <x v="0"/>
    <x v="0"/>
  </r>
  <r>
    <n v="2100210"/>
    <x v="6"/>
    <x v="38"/>
    <n v="19140.86"/>
    <x v="0"/>
    <x v="0"/>
  </r>
  <r>
    <n v="2100210"/>
    <x v="6"/>
    <x v="81"/>
    <n v="6816.34"/>
    <x v="0"/>
    <x v="0"/>
  </r>
  <r>
    <n v="2100210"/>
    <x v="6"/>
    <x v="21"/>
    <n v="4822.93"/>
    <x v="0"/>
    <x v="0"/>
  </r>
  <r>
    <n v="2100210"/>
    <x v="6"/>
    <x v="82"/>
    <n v="13175.62"/>
    <x v="0"/>
    <x v="0"/>
  </r>
  <r>
    <n v="2100210"/>
    <x v="6"/>
    <x v="6"/>
    <n v="8267.93"/>
    <x v="0"/>
    <x v="0"/>
  </r>
  <r>
    <n v="2100210"/>
    <x v="6"/>
    <x v="96"/>
    <n v="12148.45"/>
    <x v="0"/>
    <x v="0"/>
  </r>
  <r>
    <n v="2100210"/>
    <x v="6"/>
    <x v="87"/>
    <n v="7220.52"/>
    <x v="0"/>
    <x v="0"/>
  </r>
  <r>
    <n v="2100210"/>
    <x v="6"/>
    <x v="42"/>
    <n v="9173.7099999999991"/>
    <x v="0"/>
    <x v="0"/>
  </r>
  <r>
    <n v="2100210"/>
    <x v="6"/>
    <x v="83"/>
    <n v="7461.72"/>
    <x v="0"/>
    <x v="0"/>
  </r>
  <r>
    <n v="2100210"/>
    <x v="6"/>
    <x v="7"/>
    <n v="5972.86"/>
    <x v="0"/>
    <x v="0"/>
  </r>
  <r>
    <n v="2100210"/>
    <x v="6"/>
    <x v="46"/>
    <n v="2668.11"/>
    <x v="0"/>
    <x v="0"/>
  </r>
  <r>
    <n v="2100210"/>
    <x v="6"/>
    <x v="88"/>
    <n v="8183.24"/>
    <x v="0"/>
    <x v="0"/>
  </r>
  <r>
    <n v="2100210"/>
    <x v="6"/>
    <x v="8"/>
    <n v="11714.08"/>
    <x v="0"/>
    <x v="0"/>
  </r>
  <r>
    <n v="2100210"/>
    <x v="6"/>
    <x v="47"/>
    <n v="10131.69"/>
    <x v="0"/>
    <x v="0"/>
  </r>
  <r>
    <n v="2100210"/>
    <x v="6"/>
    <x v="99"/>
    <n v="530.89"/>
    <x v="0"/>
    <x v="0"/>
  </r>
  <r>
    <n v="2100210"/>
    <x v="6"/>
    <x v="49"/>
    <n v="12032.55"/>
    <x v="0"/>
    <x v="0"/>
  </r>
  <r>
    <n v="2100210"/>
    <x v="6"/>
    <x v="51"/>
    <n v="2649.22"/>
    <x v="0"/>
    <x v="0"/>
  </r>
  <r>
    <n v="2100210"/>
    <x v="6"/>
    <x v="52"/>
    <n v="7994.54"/>
    <x v="0"/>
    <x v="0"/>
  </r>
  <r>
    <n v="2100210"/>
    <x v="6"/>
    <x v="54"/>
    <n v="10744.36"/>
    <x v="0"/>
    <x v="0"/>
  </r>
  <r>
    <n v="2100210"/>
    <x v="6"/>
    <x v="75"/>
    <n v="8304.81"/>
    <x v="0"/>
    <x v="0"/>
  </r>
  <r>
    <n v="2100210"/>
    <x v="6"/>
    <x v="84"/>
    <n v="9303.0499999999993"/>
    <x v="0"/>
    <x v="0"/>
  </r>
  <r>
    <n v="2100210"/>
    <x v="6"/>
    <x v="23"/>
    <n v="7905.11"/>
    <x v="0"/>
    <x v="0"/>
  </r>
  <r>
    <n v="2100210"/>
    <x v="6"/>
    <x v="91"/>
    <n v="6963.27"/>
    <x v="0"/>
    <x v="0"/>
  </r>
  <r>
    <n v="2100210"/>
    <x v="6"/>
    <x v="58"/>
    <n v="10684.67"/>
    <x v="0"/>
    <x v="0"/>
  </r>
  <r>
    <n v="2100210"/>
    <x v="6"/>
    <x v="100"/>
    <n v="16980.64"/>
    <x v="0"/>
    <x v="0"/>
  </r>
  <r>
    <n v="2100210"/>
    <x v="6"/>
    <x v="59"/>
    <n v="12102.39"/>
    <x v="0"/>
    <x v="0"/>
  </r>
  <r>
    <n v="2100210"/>
    <x v="6"/>
    <x v="60"/>
    <n v="17205.37"/>
    <x v="0"/>
    <x v="0"/>
  </r>
  <r>
    <n v="2100210"/>
    <x v="6"/>
    <x v="14"/>
    <n v="3837.24"/>
    <x v="0"/>
    <x v="0"/>
  </r>
  <r>
    <n v="2100210"/>
    <x v="6"/>
    <x v="62"/>
    <n v="13719.51"/>
    <x v="0"/>
    <x v="0"/>
  </r>
  <r>
    <n v="2100210"/>
    <x v="6"/>
    <x v="63"/>
    <n v="7623"/>
    <x v="0"/>
    <x v="0"/>
  </r>
  <r>
    <n v="2100210"/>
    <x v="6"/>
    <x v="65"/>
    <n v="13365.13"/>
    <x v="0"/>
    <x v="0"/>
  </r>
  <r>
    <n v="2100210"/>
    <x v="6"/>
    <x v="93"/>
    <n v="19511.14"/>
    <x v="0"/>
    <x v="0"/>
  </r>
  <r>
    <n v="2100210"/>
    <x v="7"/>
    <x v="0"/>
    <n v="2286.0700000000002"/>
    <x v="0"/>
    <x v="0"/>
  </r>
  <r>
    <n v="2100210"/>
    <x v="7"/>
    <x v="94"/>
    <n v="1875.43"/>
    <x v="0"/>
    <x v="0"/>
  </r>
  <r>
    <n v="2100210"/>
    <x v="7"/>
    <x v="2"/>
    <n v="9835.34"/>
    <x v="0"/>
    <x v="0"/>
  </r>
  <r>
    <n v="2100210"/>
    <x v="7"/>
    <x v="3"/>
    <n v="15484.09"/>
    <x v="0"/>
    <x v="0"/>
  </r>
  <r>
    <n v="2100210"/>
    <x v="7"/>
    <x v="86"/>
    <n v="10191.57"/>
    <x v="0"/>
    <x v="0"/>
  </r>
  <r>
    <n v="2100210"/>
    <x v="7"/>
    <x v="33"/>
    <n v="12169.6"/>
    <x v="0"/>
    <x v="0"/>
  </r>
  <r>
    <n v="2100210"/>
    <x v="7"/>
    <x v="4"/>
    <n v="6357.55"/>
    <x v="0"/>
    <x v="0"/>
  </r>
  <r>
    <n v="2100210"/>
    <x v="7"/>
    <x v="73"/>
    <n v="8809.39"/>
    <x v="0"/>
    <x v="0"/>
  </r>
  <r>
    <n v="2100210"/>
    <x v="7"/>
    <x v="37"/>
    <n v="2429.92"/>
    <x v="0"/>
    <x v="0"/>
  </r>
  <r>
    <n v="2100210"/>
    <x v="7"/>
    <x v="19"/>
    <n v="9018.09"/>
    <x v="0"/>
    <x v="0"/>
  </r>
  <r>
    <n v="2100210"/>
    <x v="7"/>
    <x v="80"/>
    <n v="8491.4599999999991"/>
    <x v="0"/>
    <x v="0"/>
  </r>
  <r>
    <n v="2100210"/>
    <x v="7"/>
    <x v="41"/>
    <n v="11548.78"/>
    <x v="0"/>
    <x v="0"/>
  </r>
  <r>
    <n v="2100210"/>
    <x v="7"/>
    <x v="21"/>
    <n v="5562.98"/>
    <x v="0"/>
    <x v="0"/>
  </r>
  <r>
    <n v="2100210"/>
    <x v="7"/>
    <x v="6"/>
    <n v="4157.22"/>
    <x v="0"/>
    <x v="0"/>
  </r>
  <r>
    <n v="2100210"/>
    <x v="7"/>
    <x v="96"/>
    <n v="16996.11"/>
    <x v="0"/>
    <x v="0"/>
  </r>
  <r>
    <n v="2100210"/>
    <x v="7"/>
    <x v="87"/>
    <n v="12824.76"/>
    <x v="0"/>
    <x v="0"/>
  </r>
  <r>
    <n v="2100210"/>
    <x v="7"/>
    <x v="42"/>
    <n v="11667.89"/>
    <x v="0"/>
    <x v="0"/>
  </r>
  <r>
    <n v="2100210"/>
    <x v="7"/>
    <x v="43"/>
    <n v="760.5"/>
    <x v="0"/>
    <x v="0"/>
  </r>
  <r>
    <n v="2100210"/>
    <x v="7"/>
    <x v="45"/>
    <n v="3641.85"/>
    <x v="0"/>
    <x v="0"/>
  </r>
  <r>
    <n v="2100210"/>
    <x v="7"/>
    <x v="46"/>
    <n v="10926.24"/>
    <x v="0"/>
    <x v="0"/>
  </r>
  <r>
    <n v="2100210"/>
    <x v="7"/>
    <x v="10"/>
    <n v="9935.33"/>
    <x v="0"/>
    <x v="0"/>
  </r>
  <r>
    <n v="2100210"/>
    <x v="7"/>
    <x v="50"/>
    <n v="3275.1"/>
    <x v="0"/>
    <x v="0"/>
  </r>
  <r>
    <n v="2100210"/>
    <x v="7"/>
    <x v="55"/>
    <n v="7211.82"/>
    <x v="0"/>
    <x v="0"/>
  </r>
  <r>
    <n v="2100210"/>
    <x v="7"/>
    <x v="56"/>
    <n v="9886.1299999999992"/>
    <x v="0"/>
    <x v="0"/>
  </r>
  <r>
    <n v="2100210"/>
    <x v="7"/>
    <x v="13"/>
    <n v="10451.94"/>
    <x v="0"/>
    <x v="0"/>
  </r>
  <r>
    <n v="2100210"/>
    <x v="7"/>
    <x v="59"/>
    <n v="6081.31"/>
    <x v="0"/>
    <x v="0"/>
  </r>
  <r>
    <n v="2100210"/>
    <x v="7"/>
    <x v="14"/>
    <n v="7619.47"/>
    <x v="0"/>
    <x v="0"/>
  </r>
  <r>
    <n v="2100210"/>
    <x v="7"/>
    <x v="61"/>
    <n v="8404.23"/>
    <x v="0"/>
    <x v="0"/>
  </r>
  <r>
    <n v="2100210"/>
    <x v="7"/>
    <x v="15"/>
    <n v="8192.8700000000008"/>
    <x v="0"/>
    <x v="0"/>
  </r>
  <r>
    <n v="2100210"/>
    <x v="7"/>
    <x v="63"/>
    <n v="6193.95"/>
    <x v="0"/>
    <x v="0"/>
  </r>
  <r>
    <n v="2100210"/>
    <x v="7"/>
    <x v="16"/>
    <n v="5036.47"/>
    <x v="0"/>
    <x v="0"/>
  </r>
  <r>
    <n v="2100210"/>
    <x v="7"/>
    <x v="65"/>
    <n v="12331.91"/>
    <x v="0"/>
    <x v="0"/>
  </r>
  <r>
    <n v="2100210"/>
    <x v="7"/>
    <x v="66"/>
    <n v="8279.4599999999991"/>
    <x v="0"/>
    <x v="0"/>
  </r>
  <r>
    <n v="2100210"/>
    <x v="7"/>
    <x v="67"/>
    <n v="6583.72"/>
    <x v="0"/>
    <x v="0"/>
  </r>
  <r>
    <n v="2100210"/>
    <x v="7"/>
    <x v="68"/>
    <n v="5459.39"/>
    <x v="0"/>
    <x v="0"/>
  </r>
  <r>
    <n v="2100210"/>
    <x v="8"/>
    <x v="0"/>
    <n v="12118.15"/>
    <x v="0"/>
    <x v="0"/>
  </r>
  <r>
    <n v="2100210"/>
    <x v="8"/>
    <x v="25"/>
    <n v="25611.26"/>
    <x v="0"/>
    <x v="0"/>
  </r>
  <r>
    <n v="2100210"/>
    <x v="8"/>
    <x v="1"/>
    <n v="13430.25"/>
    <x v="0"/>
    <x v="0"/>
  </r>
  <r>
    <n v="2100210"/>
    <x v="8"/>
    <x v="26"/>
    <n v="24217.24"/>
    <x v="0"/>
    <x v="0"/>
  </r>
  <r>
    <n v="2100210"/>
    <x v="8"/>
    <x v="71"/>
    <n v="31691.94"/>
    <x v="0"/>
    <x v="0"/>
  </r>
  <r>
    <n v="2100210"/>
    <x v="8"/>
    <x v="94"/>
    <n v="35411.550000000003"/>
    <x v="0"/>
    <x v="0"/>
  </r>
  <r>
    <n v="2100210"/>
    <x v="8"/>
    <x v="92"/>
    <n v="16905.080000000002"/>
    <x v="0"/>
    <x v="0"/>
  </r>
  <r>
    <n v="2100210"/>
    <x v="8"/>
    <x v="3"/>
    <n v="12808.5"/>
    <x v="0"/>
    <x v="0"/>
  </r>
  <r>
    <n v="2100210"/>
    <x v="8"/>
    <x v="76"/>
    <n v="44937.16"/>
    <x v="0"/>
    <x v="0"/>
  </r>
  <r>
    <n v="2100210"/>
    <x v="8"/>
    <x v="17"/>
    <n v="19904.419999999998"/>
    <x v="0"/>
    <x v="0"/>
  </r>
  <r>
    <n v="2100210"/>
    <x v="8"/>
    <x v="86"/>
    <n v="52148.65"/>
    <x v="0"/>
    <x v="0"/>
  </r>
  <r>
    <n v="2100210"/>
    <x v="8"/>
    <x v="29"/>
    <n v="25964.57"/>
    <x v="0"/>
    <x v="0"/>
  </r>
  <r>
    <n v="2100210"/>
    <x v="8"/>
    <x v="18"/>
    <n v="22751.93"/>
    <x v="0"/>
    <x v="0"/>
  </r>
  <r>
    <n v="2100210"/>
    <x v="8"/>
    <x v="95"/>
    <n v="24012.37"/>
    <x v="0"/>
    <x v="0"/>
  </r>
  <r>
    <n v="2100210"/>
    <x v="8"/>
    <x v="34"/>
    <n v="27300.560000000001"/>
    <x v="0"/>
    <x v="0"/>
  </r>
  <r>
    <n v="2100210"/>
    <x v="8"/>
    <x v="72"/>
    <n v="26313.759999999998"/>
    <x v="0"/>
    <x v="0"/>
  </r>
  <r>
    <n v="2100210"/>
    <x v="8"/>
    <x v="35"/>
    <n v="12002.43"/>
    <x v="0"/>
    <x v="0"/>
  </r>
  <r>
    <n v="2100210"/>
    <x v="8"/>
    <x v="36"/>
    <n v="26283.52"/>
    <x v="0"/>
    <x v="0"/>
  </r>
  <r>
    <n v="2100210"/>
    <x v="8"/>
    <x v="37"/>
    <n v="19617.34"/>
    <x v="0"/>
    <x v="0"/>
  </r>
  <r>
    <n v="2100210"/>
    <x v="8"/>
    <x v="20"/>
    <n v="23603.3"/>
    <x v="0"/>
    <x v="0"/>
  </r>
  <r>
    <n v="2100210"/>
    <x v="8"/>
    <x v="38"/>
    <n v="65520.68"/>
    <x v="0"/>
    <x v="0"/>
  </r>
  <r>
    <n v="2100210"/>
    <x v="8"/>
    <x v="39"/>
    <n v="31514.93"/>
    <x v="0"/>
    <x v="0"/>
  </r>
  <r>
    <n v="2100210"/>
    <x v="8"/>
    <x v="40"/>
    <n v="7539.18"/>
    <x v="0"/>
    <x v="0"/>
  </r>
  <r>
    <n v="2100210"/>
    <x v="8"/>
    <x v="21"/>
    <n v="50931.71"/>
    <x v="0"/>
    <x v="0"/>
  </r>
  <r>
    <n v="2100210"/>
    <x v="8"/>
    <x v="22"/>
    <n v="15734.25"/>
    <x v="0"/>
    <x v="0"/>
  </r>
  <r>
    <n v="2100210"/>
    <x v="8"/>
    <x v="82"/>
    <n v="50317.14"/>
    <x v="0"/>
    <x v="0"/>
  </r>
  <r>
    <n v="2100210"/>
    <x v="8"/>
    <x v="6"/>
    <n v="17532.080000000002"/>
    <x v="0"/>
    <x v="0"/>
  </r>
  <r>
    <n v="2100210"/>
    <x v="8"/>
    <x v="98"/>
    <n v="20648.66"/>
    <x v="0"/>
    <x v="0"/>
  </r>
  <r>
    <n v="2100210"/>
    <x v="8"/>
    <x v="87"/>
    <n v="37952.089999999997"/>
    <x v="0"/>
    <x v="0"/>
  </r>
  <r>
    <n v="2100210"/>
    <x v="8"/>
    <x v="43"/>
    <n v="16966.52"/>
    <x v="0"/>
    <x v="0"/>
  </r>
  <r>
    <n v="2100210"/>
    <x v="8"/>
    <x v="44"/>
    <n v="30980.81"/>
    <x v="0"/>
    <x v="0"/>
  </r>
  <r>
    <n v="2100210"/>
    <x v="8"/>
    <x v="90"/>
    <n v="39620.35"/>
    <x v="0"/>
    <x v="0"/>
  </r>
  <r>
    <n v="2100210"/>
    <x v="8"/>
    <x v="7"/>
    <n v="17163.3"/>
    <x v="0"/>
    <x v="0"/>
  </r>
  <r>
    <n v="2100210"/>
    <x v="8"/>
    <x v="46"/>
    <n v="19070.259999999998"/>
    <x v="0"/>
    <x v="0"/>
  </r>
  <r>
    <n v="2100210"/>
    <x v="8"/>
    <x v="9"/>
    <n v="20338.03"/>
    <x v="0"/>
    <x v="0"/>
  </r>
  <r>
    <n v="2100210"/>
    <x v="8"/>
    <x v="11"/>
    <n v="40590.46"/>
    <x v="0"/>
    <x v="0"/>
  </r>
  <r>
    <n v="2100210"/>
    <x v="8"/>
    <x v="53"/>
    <n v="28237.24"/>
    <x v="0"/>
    <x v="0"/>
  </r>
  <r>
    <n v="2100210"/>
    <x v="8"/>
    <x v="54"/>
    <n v="21229.73"/>
    <x v="0"/>
    <x v="0"/>
  </r>
  <r>
    <n v="2100210"/>
    <x v="8"/>
    <x v="58"/>
    <n v="35210.839999999997"/>
    <x v="0"/>
    <x v="0"/>
  </r>
  <r>
    <n v="2100210"/>
    <x v="8"/>
    <x v="15"/>
    <n v="56716.12"/>
    <x v="0"/>
    <x v="0"/>
  </r>
  <r>
    <n v="2100210"/>
    <x v="8"/>
    <x v="63"/>
    <n v="15300.74"/>
    <x v="0"/>
    <x v="0"/>
  </r>
  <r>
    <n v="2100210"/>
    <x v="8"/>
    <x v="16"/>
    <n v="84853.97"/>
    <x v="0"/>
    <x v="0"/>
  </r>
  <r>
    <n v="2100210"/>
    <x v="8"/>
    <x v="66"/>
    <n v="19534.669999999998"/>
    <x v="0"/>
    <x v="0"/>
  </r>
  <r>
    <n v="2100210"/>
    <x v="8"/>
    <x v="67"/>
    <n v="9213.3799999999992"/>
    <x v="0"/>
    <x v="0"/>
  </r>
  <r>
    <n v="2100210"/>
    <x v="8"/>
    <x v="68"/>
    <n v="26321.1"/>
    <x v="0"/>
    <x v="0"/>
  </r>
  <r>
    <n v="2100210"/>
    <x v="9"/>
    <x v="0"/>
    <n v="5821.13"/>
    <x v="0"/>
    <x v="0"/>
  </r>
  <r>
    <n v="2100210"/>
    <x v="9"/>
    <x v="25"/>
    <n v="10698.1"/>
    <x v="0"/>
    <x v="0"/>
  </r>
  <r>
    <n v="2100210"/>
    <x v="9"/>
    <x v="1"/>
    <n v="12668.54"/>
    <x v="0"/>
    <x v="0"/>
  </r>
  <r>
    <n v="2100210"/>
    <x v="9"/>
    <x v="26"/>
    <n v="13751.61"/>
    <x v="0"/>
    <x v="0"/>
  </r>
  <r>
    <n v="2100210"/>
    <x v="9"/>
    <x v="71"/>
    <n v="10529.31"/>
    <x v="0"/>
    <x v="0"/>
  </r>
  <r>
    <n v="2100210"/>
    <x v="9"/>
    <x v="94"/>
    <n v="8405.14"/>
    <x v="0"/>
    <x v="0"/>
  </r>
  <r>
    <n v="2100210"/>
    <x v="9"/>
    <x v="76"/>
    <n v="9934.2099999999991"/>
    <x v="0"/>
    <x v="0"/>
  </r>
  <r>
    <n v="2100210"/>
    <x v="9"/>
    <x v="86"/>
    <n v="14899.29"/>
    <x v="0"/>
    <x v="0"/>
  </r>
  <r>
    <n v="2100210"/>
    <x v="9"/>
    <x v="28"/>
    <n v="15320.48"/>
    <x v="0"/>
    <x v="0"/>
  </r>
  <r>
    <n v="2100210"/>
    <x v="9"/>
    <x v="29"/>
    <n v="8997.93"/>
    <x v="0"/>
    <x v="0"/>
  </r>
  <r>
    <n v="2100210"/>
    <x v="9"/>
    <x v="77"/>
    <n v="11069.57"/>
    <x v="0"/>
    <x v="0"/>
  </r>
  <r>
    <n v="2100210"/>
    <x v="9"/>
    <x v="18"/>
    <n v="28928.400000000001"/>
    <x v="0"/>
    <x v="0"/>
  </r>
  <r>
    <n v="2100210"/>
    <x v="9"/>
    <x v="30"/>
    <n v="16968.72"/>
    <x v="0"/>
    <x v="0"/>
  </r>
  <r>
    <n v="2100210"/>
    <x v="9"/>
    <x v="32"/>
    <n v="21530.97"/>
    <x v="0"/>
    <x v="0"/>
  </r>
  <r>
    <n v="2100210"/>
    <x v="9"/>
    <x v="33"/>
    <n v="25341.32"/>
    <x v="0"/>
    <x v="0"/>
  </r>
  <r>
    <n v="2100210"/>
    <x v="9"/>
    <x v="34"/>
    <n v="6425.87"/>
    <x v="0"/>
    <x v="0"/>
  </r>
  <r>
    <n v="2100210"/>
    <x v="9"/>
    <x v="72"/>
    <n v="8746.73"/>
    <x v="0"/>
    <x v="0"/>
  </r>
  <r>
    <n v="2100210"/>
    <x v="9"/>
    <x v="35"/>
    <n v="11056.19"/>
    <x v="0"/>
    <x v="0"/>
  </r>
  <r>
    <n v="2100210"/>
    <x v="9"/>
    <x v="73"/>
    <n v="10441.69"/>
    <x v="0"/>
    <x v="0"/>
  </r>
  <r>
    <n v="2100210"/>
    <x v="9"/>
    <x v="79"/>
    <n v="15908.25"/>
    <x v="0"/>
    <x v="0"/>
  </r>
  <r>
    <n v="2100210"/>
    <x v="9"/>
    <x v="36"/>
    <n v="10317.959999999999"/>
    <x v="0"/>
    <x v="0"/>
  </r>
  <r>
    <n v="2100210"/>
    <x v="9"/>
    <x v="19"/>
    <n v="3983.04"/>
    <x v="0"/>
    <x v="0"/>
  </r>
  <r>
    <n v="2100210"/>
    <x v="9"/>
    <x v="20"/>
    <n v="6072.89"/>
    <x v="0"/>
    <x v="0"/>
  </r>
  <r>
    <n v="2100210"/>
    <x v="9"/>
    <x v="74"/>
    <n v="15315.75"/>
    <x v="0"/>
    <x v="0"/>
  </r>
  <r>
    <n v="2100210"/>
    <x v="9"/>
    <x v="41"/>
    <n v="17243.150000000001"/>
    <x v="0"/>
    <x v="0"/>
  </r>
  <r>
    <n v="2100210"/>
    <x v="9"/>
    <x v="21"/>
    <n v="8057.43"/>
    <x v="0"/>
    <x v="0"/>
  </r>
  <r>
    <n v="2100210"/>
    <x v="9"/>
    <x v="82"/>
    <n v="12412.23"/>
    <x v="0"/>
    <x v="0"/>
  </r>
  <r>
    <n v="2100210"/>
    <x v="9"/>
    <x v="6"/>
    <n v="12989.46"/>
    <x v="0"/>
    <x v="0"/>
  </r>
  <r>
    <n v="2100210"/>
    <x v="9"/>
    <x v="98"/>
    <n v="13588.69"/>
    <x v="0"/>
    <x v="0"/>
  </r>
  <r>
    <n v="2100210"/>
    <x v="9"/>
    <x v="87"/>
    <n v="11882.22"/>
    <x v="0"/>
    <x v="0"/>
  </r>
  <r>
    <n v="2100210"/>
    <x v="9"/>
    <x v="42"/>
    <n v="27828.05"/>
    <x v="0"/>
    <x v="0"/>
  </r>
  <r>
    <n v="2100210"/>
    <x v="9"/>
    <x v="83"/>
    <n v="13064.22"/>
    <x v="0"/>
    <x v="0"/>
  </r>
  <r>
    <n v="2100210"/>
    <x v="9"/>
    <x v="44"/>
    <n v="24514.21"/>
    <x v="0"/>
    <x v="0"/>
  </r>
  <r>
    <n v="2100210"/>
    <x v="9"/>
    <x v="47"/>
    <n v="19641.02"/>
    <x v="0"/>
    <x v="0"/>
  </r>
  <r>
    <n v="2100210"/>
    <x v="9"/>
    <x v="9"/>
    <n v="13065.73"/>
    <x v="0"/>
    <x v="0"/>
  </r>
  <r>
    <n v="2100210"/>
    <x v="9"/>
    <x v="99"/>
    <n v="15747.3"/>
    <x v="0"/>
    <x v="0"/>
  </r>
  <r>
    <n v="2100210"/>
    <x v="9"/>
    <x v="10"/>
    <n v="5557.73"/>
    <x v="0"/>
    <x v="0"/>
  </r>
  <r>
    <n v="2100210"/>
    <x v="9"/>
    <x v="49"/>
    <n v="6564.57"/>
    <x v="0"/>
    <x v="0"/>
  </r>
  <r>
    <n v="2100210"/>
    <x v="9"/>
    <x v="11"/>
    <n v="22319.86"/>
    <x v="0"/>
    <x v="0"/>
  </r>
  <r>
    <n v="2100210"/>
    <x v="9"/>
    <x v="50"/>
    <n v="6828.22"/>
    <x v="0"/>
    <x v="0"/>
  </r>
  <r>
    <n v="2100210"/>
    <x v="9"/>
    <x v="54"/>
    <n v="10326.51"/>
    <x v="0"/>
    <x v="0"/>
  </r>
  <r>
    <n v="2100210"/>
    <x v="9"/>
    <x v="75"/>
    <n v="6033.31"/>
    <x v="0"/>
    <x v="0"/>
  </r>
  <r>
    <n v="2100210"/>
    <x v="9"/>
    <x v="91"/>
    <n v="5486.92"/>
    <x v="0"/>
    <x v="0"/>
  </r>
  <r>
    <n v="2100210"/>
    <x v="9"/>
    <x v="58"/>
    <n v="9017.15"/>
    <x v="0"/>
    <x v="0"/>
  </r>
  <r>
    <n v="2100210"/>
    <x v="9"/>
    <x v="13"/>
    <n v="7270.21"/>
    <x v="0"/>
    <x v="0"/>
  </r>
  <r>
    <n v="2100210"/>
    <x v="9"/>
    <x v="60"/>
    <n v="3943.64"/>
    <x v="0"/>
    <x v="0"/>
  </r>
  <r>
    <n v="2100210"/>
    <x v="9"/>
    <x v="97"/>
    <n v="20069.18"/>
    <x v="0"/>
    <x v="0"/>
  </r>
  <r>
    <n v="2100210"/>
    <x v="9"/>
    <x v="61"/>
    <n v="9007.0400000000009"/>
    <x v="0"/>
    <x v="0"/>
  </r>
  <r>
    <n v="2100210"/>
    <x v="9"/>
    <x v="15"/>
    <n v="11536.15"/>
    <x v="0"/>
    <x v="0"/>
  </r>
  <r>
    <n v="2100210"/>
    <x v="9"/>
    <x v="63"/>
    <n v="16789.98"/>
    <x v="0"/>
    <x v="0"/>
  </r>
  <r>
    <n v="2100210"/>
    <x v="9"/>
    <x v="89"/>
    <n v="15325.26"/>
    <x v="0"/>
    <x v="0"/>
  </r>
  <r>
    <n v="2100210"/>
    <x v="9"/>
    <x v="93"/>
    <n v="8099.57"/>
    <x v="0"/>
    <x v="0"/>
  </r>
  <r>
    <n v="2100210"/>
    <x v="9"/>
    <x v="67"/>
    <n v="9775.33"/>
    <x v="0"/>
    <x v="0"/>
  </r>
  <r>
    <n v="2100210"/>
    <x v="9"/>
    <x v="68"/>
    <n v="15626.52"/>
    <x v="0"/>
    <x v="0"/>
  </r>
  <r>
    <n v="2100210"/>
    <x v="10"/>
    <x v="0"/>
    <n v="2507.58"/>
    <x v="0"/>
    <x v="0"/>
  </r>
  <r>
    <n v="2100210"/>
    <x v="10"/>
    <x v="26"/>
    <n v="26223.67"/>
    <x v="0"/>
    <x v="0"/>
  </r>
  <r>
    <n v="2100210"/>
    <x v="10"/>
    <x v="29"/>
    <n v="31146.94"/>
    <x v="0"/>
    <x v="0"/>
  </r>
  <r>
    <n v="2100210"/>
    <x v="10"/>
    <x v="30"/>
    <n v="34790.620000000003"/>
    <x v="0"/>
    <x v="0"/>
  </r>
  <r>
    <n v="2100210"/>
    <x v="10"/>
    <x v="72"/>
    <n v="36881.65"/>
    <x v="0"/>
    <x v="0"/>
  </r>
  <r>
    <n v="2100210"/>
    <x v="10"/>
    <x v="19"/>
    <n v="21603.93"/>
    <x v="0"/>
    <x v="0"/>
  </r>
  <r>
    <n v="2100210"/>
    <x v="10"/>
    <x v="21"/>
    <n v="2627.81"/>
    <x v="0"/>
    <x v="0"/>
  </r>
  <r>
    <n v="2100210"/>
    <x v="10"/>
    <x v="54"/>
    <n v="23307.26"/>
    <x v="0"/>
    <x v="0"/>
  </r>
  <r>
    <n v="2100210"/>
    <x v="10"/>
    <x v="85"/>
    <n v="46243.88"/>
    <x v="0"/>
    <x v="0"/>
  </r>
  <r>
    <n v="2100210"/>
    <x v="10"/>
    <x v="62"/>
    <n v="53176.69"/>
    <x v="0"/>
    <x v="0"/>
  </r>
  <r>
    <n v="2100210"/>
    <x v="10"/>
    <x v="16"/>
    <n v="788.8"/>
    <x v="0"/>
    <x v="0"/>
  </r>
  <r>
    <n v="2100210"/>
    <x v="10"/>
    <x v="67"/>
    <n v="14466.25"/>
    <x v="0"/>
    <x v="0"/>
  </r>
  <r>
    <n v="2100210"/>
    <x v="11"/>
    <x v="0"/>
    <n v="6417.75"/>
    <x v="0"/>
    <x v="0"/>
  </r>
  <r>
    <n v="2100210"/>
    <x v="11"/>
    <x v="94"/>
    <n v="64755.96"/>
    <x v="0"/>
    <x v="0"/>
  </r>
  <r>
    <n v="2100210"/>
    <x v="11"/>
    <x v="92"/>
    <n v="33298.17"/>
    <x v="0"/>
    <x v="0"/>
  </r>
  <r>
    <n v="2100210"/>
    <x v="11"/>
    <x v="77"/>
    <n v="99178.16"/>
    <x v="0"/>
    <x v="0"/>
  </r>
  <r>
    <n v="2100210"/>
    <x v="11"/>
    <x v="18"/>
    <n v="27891.95"/>
    <x v="0"/>
    <x v="0"/>
  </r>
  <r>
    <n v="2100210"/>
    <x v="11"/>
    <x v="21"/>
    <n v="18555.48"/>
    <x v="0"/>
    <x v="0"/>
  </r>
  <r>
    <n v="2100210"/>
    <x v="11"/>
    <x v="22"/>
    <n v="39520.1"/>
    <x v="0"/>
    <x v="0"/>
  </r>
  <r>
    <n v="2100210"/>
    <x v="11"/>
    <x v="48"/>
    <n v="23433.23"/>
    <x v="0"/>
    <x v="0"/>
  </r>
  <r>
    <n v="2100210"/>
    <x v="11"/>
    <x v="9"/>
    <n v="12529.57"/>
    <x v="0"/>
    <x v="0"/>
  </r>
  <r>
    <n v="2100210"/>
    <x v="11"/>
    <x v="84"/>
    <n v="42753.64"/>
    <x v="0"/>
    <x v="0"/>
  </r>
  <r>
    <n v="2100210"/>
    <x v="11"/>
    <x v="14"/>
    <n v="51319.72"/>
    <x v="0"/>
    <x v="0"/>
  </r>
  <r>
    <n v="2100210"/>
    <x v="11"/>
    <x v="85"/>
    <n v="23535.33"/>
    <x v="0"/>
    <x v="0"/>
  </r>
  <r>
    <n v="2100210"/>
    <x v="11"/>
    <x v="16"/>
    <n v="45531.08"/>
    <x v="0"/>
    <x v="0"/>
  </r>
  <r>
    <n v="2100210"/>
    <x v="12"/>
    <x v="0"/>
    <n v="7885.31"/>
    <x v="0"/>
    <x v="0"/>
  </r>
  <r>
    <n v="2100210"/>
    <x v="12"/>
    <x v="1"/>
    <n v="13928.26"/>
    <x v="0"/>
    <x v="0"/>
  </r>
  <r>
    <n v="2100210"/>
    <x v="12"/>
    <x v="94"/>
    <n v="16027.25"/>
    <x v="0"/>
    <x v="0"/>
  </r>
  <r>
    <n v="2100210"/>
    <x v="12"/>
    <x v="2"/>
    <n v="51615.55"/>
    <x v="0"/>
    <x v="0"/>
  </r>
  <r>
    <n v="2100210"/>
    <x v="12"/>
    <x v="77"/>
    <n v="38697.71"/>
    <x v="0"/>
    <x v="0"/>
  </r>
  <r>
    <n v="2100210"/>
    <x v="12"/>
    <x v="5"/>
    <n v="34228.25"/>
    <x v="0"/>
    <x v="0"/>
  </r>
  <r>
    <n v="2100210"/>
    <x v="12"/>
    <x v="19"/>
    <n v="11372.72"/>
    <x v="0"/>
    <x v="0"/>
  </r>
  <r>
    <n v="2100210"/>
    <x v="12"/>
    <x v="38"/>
    <n v="20989.82"/>
    <x v="0"/>
    <x v="0"/>
  </r>
  <r>
    <n v="2100210"/>
    <x v="12"/>
    <x v="81"/>
    <n v="31582.26"/>
    <x v="0"/>
    <x v="0"/>
  </r>
  <r>
    <n v="2100210"/>
    <x v="12"/>
    <x v="82"/>
    <n v="22796.09"/>
    <x v="0"/>
    <x v="0"/>
  </r>
  <r>
    <n v="2100210"/>
    <x v="12"/>
    <x v="87"/>
    <n v="32677.81"/>
    <x v="0"/>
    <x v="0"/>
  </r>
  <r>
    <n v="2100210"/>
    <x v="12"/>
    <x v="90"/>
    <n v="56112.73"/>
    <x v="0"/>
    <x v="0"/>
  </r>
  <r>
    <n v="2100210"/>
    <x v="12"/>
    <x v="7"/>
    <n v="33263.730000000003"/>
    <x v="0"/>
    <x v="0"/>
  </r>
  <r>
    <n v="2100210"/>
    <x v="12"/>
    <x v="88"/>
    <n v="54384.39"/>
    <x v="0"/>
    <x v="0"/>
  </r>
  <r>
    <n v="2100210"/>
    <x v="12"/>
    <x v="99"/>
    <n v="17494.8"/>
    <x v="0"/>
    <x v="0"/>
  </r>
  <r>
    <n v="2100210"/>
    <x v="12"/>
    <x v="51"/>
    <n v="53889.66"/>
    <x v="0"/>
    <x v="0"/>
  </r>
  <r>
    <n v="2100210"/>
    <x v="12"/>
    <x v="12"/>
    <n v="54266.59"/>
    <x v="0"/>
    <x v="0"/>
  </r>
  <r>
    <n v="2100210"/>
    <x v="12"/>
    <x v="53"/>
    <n v="15239.06"/>
    <x v="0"/>
    <x v="0"/>
  </r>
  <r>
    <n v="2100210"/>
    <x v="12"/>
    <x v="55"/>
    <n v="58309"/>
    <x v="0"/>
    <x v="0"/>
  </r>
  <r>
    <n v="2100210"/>
    <x v="12"/>
    <x v="56"/>
    <n v="18031.240000000002"/>
    <x v="0"/>
    <x v="0"/>
  </r>
  <r>
    <n v="2100210"/>
    <x v="12"/>
    <x v="64"/>
    <n v="12847.9"/>
    <x v="0"/>
    <x v="0"/>
  </r>
  <r>
    <n v="2100210"/>
    <x v="12"/>
    <x v="93"/>
    <n v="40379.629999999997"/>
    <x v="0"/>
    <x v="0"/>
  </r>
  <r>
    <n v="2100210"/>
    <x v="12"/>
    <x v="67"/>
    <n v="21610.85"/>
    <x v="0"/>
    <x v="0"/>
  </r>
  <r>
    <n v="2100210"/>
    <x v="12"/>
    <x v="69"/>
    <n v="33110.080000000002"/>
    <x v="0"/>
    <x v="0"/>
  </r>
  <r>
    <n v="2100210"/>
    <x v="12"/>
    <x v="70"/>
    <n v="34713.019999999997"/>
    <x v="0"/>
    <x v="0"/>
  </r>
  <r>
    <n v="2100210"/>
    <x v="13"/>
    <x v="0"/>
    <n v="3884.37"/>
    <x v="0"/>
    <x v="0"/>
  </r>
  <r>
    <n v="2100210"/>
    <x v="13"/>
    <x v="2"/>
    <n v="22828.26"/>
    <x v="0"/>
    <x v="0"/>
  </r>
  <r>
    <n v="2100210"/>
    <x v="13"/>
    <x v="3"/>
    <n v="13111.76"/>
    <x v="0"/>
    <x v="0"/>
  </r>
  <r>
    <n v="2100210"/>
    <x v="13"/>
    <x v="30"/>
    <n v="2391.6"/>
    <x v="0"/>
    <x v="0"/>
  </r>
  <r>
    <n v="2100210"/>
    <x v="13"/>
    <x v="32"/>
    <n v="12215.67"/>
    <x v="0"/>
    <x v="0"/>
  </r>
  <r>
    <n v="2100210"/>
    <x v="13"/>
    <x v="19"/>
    <n v="20106.45"/>
    <x v="0"/>
    <x v="0"/>
  </r>
  <r>
    <n v="2100210"/>
    <x v="13"/>
    <x v="81"/>
    <n v="16199.81"/>
    <x v="0"/>
    <x v="0"/>
  </r>
  <r>
    <n v="2100210"/>
    <x v="13"/>
    <x v="21"/>
    <n v="20901.57"/>
    <x v="0"/>
    <x v="0"/>
  </r>
  <r>
    <n v="2100210"/>
    <x v="13"/>
    <x v="22"/>
    <n v="19551.53"/>
    <x v="0"/>
    <x v="0"/>
  </r>
  <r>
    <n v="2100210"/>
    <x v="13"/>
    <x v="98"/>
    <n v="14497.21"/>
    <x v="0"/>
    <x v="0"/>
  </r>
  <r>
    <n v="2100210"/>
    <x v="13"/>
    <x v="96"/>
    <n v="8803.56"/>
    <x v="0"/>
    <x v="0"/>
  </r>
  <r>
    <n v="2100210"/>
    <x v="13"/>
    <x v="43"/>
    <n v="6227.77"/>
    <x v="0"/>
    <x v="0"/>
  </r>
  <r>
    <n v="2100210"/>
    <x v="13"/>
    <x v="44"/>
    <n v="810.43"/>
    <x v="0"/>
    <x v="0"/>
  </r>
  <r>
    <n v="2100210"/>
    <x v="13"/>
    <x v="7"/>
    <n v="976.85"/>
    <x v="0"/>
    <x v="0"/>
  </r>
  <r>
    <n v="2100210"/>
    <x v="13"/>
    <x v="99"/>
    <n v="23710.91"/>
    <x v="0"/>
    <x v="0"/>
  </r>
  <r>
    <n v="2100210"/>
    <x v="13"/>
    <x v="10"/>
    <n v="11122.2"/>
    <x v="0"/>
    <x v="0"/>
  </r>
  <r>
    <n v="2100210"/>
    <x v="13"/>
    <x v="11"/>
    <n v="19721.580000000002"/>
    <x v="0"/>
    <x v="0"/>
  </r>
  <r>
    <n v="2100210"/>
    <x v="13"/>
    <x v="50"/>
    <n v="7072.71"/>
    <x v="0"/>
    <x v="0"/>
  </r>
  <r>
    <n v="2100210"/>
    <x v="13"/>
    <x v="52"/>
    <n v="18191.78"/>
    <x v="0"/>
    <x v="0"/>
  </r>
  <r>
    <n v="2100210"/>
    <x v="13"/>
    <x v="12"/>
    <n v="8299.16"/>
    <x v="0"/>
    <x v="0"/>
  </r>
  <r>
    <n v="2100210"/>
    <x v="13"/>
    <x v="56"/>
    <n v="20128.88"/>
    <x v="0"/>
    <x v="0"/>
  </r>
  <r>
    <n v="2100210"/>
    <x v="13"/>
    <x v="91"/>
    <n v="18653.71"/>
    <x v="0"/>
    <x v="0"/>
  </r>
  <r>
    <n v="2100210"/>
    <x v="13"/>
    <x v="97"/>
    <n v="10166.73"/>
    <x v="0"/>
    <x v="0"/>
  </r>
  <r>
    <n v="2100210"/>
    <x v="13"/>
    <x v="61"/>
    <n v="14037.54"/>
    <x v="0"/>
    <x v="0"/>
  </r>
  <r>
    <n v="2100210"/>
    <x v="13"/>
    <x v="62"/>
    <n v="19994.009999999998"/>
    <x v="0"/>
    <x v="0"/>
  </r>
  <r>
    <n v="2100210"/>
    <x v="13"/>
    <x v="67"/>
    <n v="6761.61"/>
    <x v="0"/>
    <x v="0"/>
  </r>
  <r>
    <n v="2100210"/>
    <x v="13"/>
    <x v="70"/>
    <n v="18290.12"/>
    <x v="0"/>
    <x v="0"/>
  </r>
  <r>
    <n v="2100210"/>
    <x v="16"/>
    <x v="0"/>
    <n v="20397.71"/>
    <x v="0"/>
    <x v="0"/>
  </r>
  <r>
    <n v="2100210"/>
    <x v="16"/>
    <x v="25"/>
    <n v="82457.94"/>
    <x v="0"/>
    <x v="0"/>
  </r>
  <r>
    <n v="2100210"/>
    <x v="16"/>
    <x v="1"/>
    <n v="41223.06"/>
    <x v="0"/>
    <x v="0"/>
  </r>
  <r>
    <n v="2100210"/>
    <x v="16"/>
    <x v="94"/>
    <n v="108197.37"/>
    <x v="0"/>
    <x v="0"/>
  </r>
  <r>
    <n v="2100210"/>
    <x v="16"/>
    <x v="76"/>
    <n v="20047.77"/>
    <x v="0"/>
    <x v="0"/>
  </r>
  <r>
    <n v="2100210"/>
    <x v="16"/>
    <x v="30"/>
    <n v="24489.119999999999"/>
    <x v="0"/>
    <x v="0"/>
  </r>
  <r>
    <n v="2100210"/>
    <x v="16"/>
    <x v="31"/>
    <n v="32158.13"/>
    <x v="0"/>
    <x v="0"/>
  </r>
  <r>
    <n v="2100210"/>
    <x v="16"/>
    <x v="32"/>
    <n v="31134.17"/>
    <x v="0"/>
    <x v="0"/>
  </r>
  <r>
    <n v="2100210"/>
    <x v="16"/>
    <x v="33"/>
    <n v="54249.98"/>
    <x v="0"/>
    <x v="0"/>
  </r>
  <r>
    <n v="2100210"/>
    <x v="16"/>
    <x v="34"/>
    <n v="56322.37"/>
    <x v="0"/>
    <x v="0"/>
  </r>
  <r>
    <n v="2100210"/>
    <x v="16"/>
    <x v="72"/>
    <n v="27294.46"/>
    <x v="0"/>
    <x v="0"/>
  </r>
  <r>
    <n v="2100210"/>
    <x v="16"/>
    <x v="4"/>
    <n v="12359.03"/>
    <x v="0"/>
    <x v="0"/>
  </r>
  <r>
    <n v="2100210"/>
    <x v="16"/>
    <x v="73"/>
    <n v="26542.77"/>
    <x v="0"/>
    <x v="0"/>
  </r>
  <r>
    <n v="2100210"/>
    <x v="16"/>
    <x v="36"/>
    <n v="57774.95"/>
    <x v="0"/>
    <x v="0"/>
  </r>
  <r>
    <n v="2100210"/>
    <x v="16"/>
    <x v="37"/>
    <n v="23820.14"/>
    <x v="0"/>
    <x v="0"/>
  </r>
  <r>
    <n v="2100210"/>
    <x v="16"/>
    <x v="19"/>
    <n v="33986.25"/>
    <x v="0"/>
    <x v="0"/>
  </r>
  <r>
    <n v="2100210"/>
    <x v="16"/>
    <x v="20"/>
    <n v="45723.27"/>
    <x v="0"/>
    <x v="0"/>
  </r>
  <r>
    <n v="2100210"/>
    <x v="16"/>
    <x v="39"/>
    <n v="45436.959999999999"/>
    <x v="0"/>
    <x v="0"/>
  </r>
  <r>
    <n v="2100210"/>
    <x v="16"/>
    <x v="81"/>
    <n v="34563.56"/>
    <x v="0"/>
    <x v="0"/>
  </r>
  <r>
    <n v="2100210"/>
    <x v="16"/>
    <x v="22"/>
    <n v="14494.14"/>
    <x v="0"/>
    <x v="0"/>
  </r>
  <r>
    <n v="2100210"/>
    <x v="16"/>
    <x v="82"/>
    <n v="24818.07"/>
    <x v="0"/>
    <x v="0"/>
  </r>
  <r>
    <n v="2100210"/>
    <x v="16"/>
    <x v="6"/>
    <n v="48627.94"/>
    <x v="0"/>
    <x v="0"/>
  </r>
  <r>
    <n v="2100210"/>
    <x v="16"/>
    <x v="87"/>
    <n v="17174.580000000002"/>
    <x v="0"/>
    <x v="0"/>
  </r>
  <r>
    <n v="2100210"/>
    <x v="16"/>
    <x v="43"/>
    <n v="8486.09"/>
    <x v="0"/>
    <x v="0"/>
  </r>
  <r>
    <n v="2100210"/>
    <x v="16"/>
    <x v="45"/>
    <n v="30247.3"/>
    <x v="0"/>
    <x v="0"/>
  </r>
  <r>
    <n v="2100210"/>
    <x v="16"/>
    <x v="90"/>
    <n v="54048.21"/>
    <x v="0"/>
    <x v="0"/>
  </r>
  <r>
    <n v="2100210"/>
    <x v="16"/>
    <x v="8"/>
    <n v="36295.17"/>
    <x v="0"/>
    <x v="0"/>
  </r>
  <r>
    <n v="2100210"/>
    <x v="16"/>
    <x v="9"/>
    <n v="36477.699999999997"/>
    <x v="0"/>
    <x v="0"/>
  </r>
  <r>
    <n v="2100210"/>
    <x v="16"/>
    <x v="99"/>
    <n v="18995.47"/>
    <x v="0"/>
    <x v="0"/>
  </r>
  <r>
    <n v="2100210"/>
    <x v="16"/>
    <x v="11"/>
    <n v="51695.81"/>
    <x v="0"/>
    <x v="0"/>
  </r>
  <r>
    <n v="2100210"/>
    <x v="16"/>
    <x v="50"/>
    <n v="3845.67"/>
    <x v="0"/>
    <x v="0"/>
  </r>
  <r>
    <n v="2100210"/>
    <x v="16"/>
    <x v="51"/>
    <n v="24059.200000000001"/>
    <x v="0"/>
    <x v="0"/>
  </r>
  <r>
    <n v="2100210"/>
    <x v="16"/>
    <x v="12"/>
    <n v="11470.18"/>
    <x v="0"/>
    <x v="0"/>
  </r>
  <r>
    <n v="2100210"/>
    <x v="16"/>
    <x v="53"/>
    <n v="28720.22"/>
    <x v="0"/>
    <x v="0"/>
  </r>
  <r>
    <n v="2100210"/>
    <x v="16"/>
    <x v="54"/>
    <n v="85972.44"/>
    <x v="0"/>
    <x v="0"/>
  </r>
  <r>
    <n v="2100210"/>
    <x v="16"/>
    <x v="91"/>
    <n v="57052.5"/>
    <x v="0"/>
    <x v="0"/>
  </r>
  <r>
    <n v="2100210"/>
    <x v="16"/>
    <x v="100"/>
    <n v="50727.8"/>
    <x v="0"/>
    <x v="0"/>
  </r>
  <r>
    <n v="2100210"/>
    <x v="16"/>
    <x v="59"/>
    <n v="104544.44"/>
    <x v="0"/>
    <x v="0"/>
  </r>
  <r>
    <n v="2100210"/>
    <x v="16"/>
    <x v="97"/>
    <n v="38604.089999999997"/>
    <x v="0"/>
    <x v="0"/>
  </r>
  <r>
    <n v="2100210"/>
    <x v="16"/>
    <x v="61"/>
    <n v="44486.57"/>
    <x v="0"/>
    <x v="0"/>
  </r>
  <r>
    <n v="2100210"/>
    <x v="16"/>
    <x v="85"/>
    <n v="79647.009999999995"/>
    <x v="0"/>
    <x v="0"/>
  </r>
  <r>
    <n v="2100210"/>
    <x v="16"/>
    <x v="63"/>
    <n v="34400.78"/>
    <x v="0"/>
    <x v="0"/>
  </r>
  <r>
    <n v="2100210"/>
    <x v="16"/>
    <x v="66"/>
    <n v="31895.8"/>
    <x v="0"/>
    <x v="0"/>
  </r>
  <r>
    <n v="2100210"/>
    <x v="16"/>
    <x v="93"/>
    <n v="54041.68"/>
    <x v="0"/>
    <x v="0"/>
  </r>
  <r>
    <n v="2100210"/>
    <x v="16"/>
    <x v="67"/>
    <n v="59637.62"/>
    <x v="0"/>
    <x v="0"/>
  </r>
  <r>
    <n v="2100210"/>
    <x v="16"/>
    <x v="69"/>
    <n v="66463.66"/>
    <x v="0"/>
    <x v="0"/>
  </r>
  <r>
    <n v="2100210"/>
    <x v="16"/>
    <x v="70"/>
    <n v="17085.73"/>
    <x v="0"/>
    <x v="0"/>
  </r>
  <r>
    <n v="2100210"/>
    <x v="14"/>
    <x v="0"/>
    <n v="248.08"/>
    <x v="0"/>
    <x v="0"/>
  </r>
  <r>
    <n v="2100210"/>
    <x v="14"/>
    <x v="5"/>
    <n v="2336.4"/>
    <x v="0"/>
    <x v="0"/>
  </r>
  <r>
    <n v="2100210"/>
    <x v="14"/>
    <x v="83"/>
    <n v="2036.12"/>
    <x v="0"/>
    <x v="0"/>
  </r>
  <r>
    <n v="2100210"/>
    <x v="14"/>
    <x v="56"/>
    <n v="2400.3200000000002"/>
    <x v="0"/>
    <x v="0"/>
  </r>
  <r>
    <n v="2100210"/>
    <x v="14"/>
    <x v="61"/>
    <n v="3123.25"/>
    <x v="0"/>
    <x v="0"/>
  </r>
  <r>
    <n v="2100210"/>
    <x v="15"/>
    <x v="0"/>
    <n v="10948.4"/>
    <x v="0"/>
    <x v="0"/>
  </r>
  <r>
    <n v="2100210"/>
    <x v="15"/>
    <x v="26"/>
    <n v="52208.160000000003"/>
    <x v="0"/>
    <x v="0"/>
  </r>
  <r>
    <n v="2100210"/>
    <x v="15"/>
    <x v="92"/>
    <n v="79030.490000000005"/>
    <x v="0"/>
    <x v="0"/>
  </r>
  <r>
    <n v="2100210"/>
    <x v="15"/>
    <x v="17"/>
    <n v="239236.98"/>
    <x v="0"/>
    <x v="0"/>
  </r>
  <r>
    <n v="2100210"/>
    <x v="15"/>
    <x v="28"/>
    <n v="159054.91"/>
    <x v="0"/>
    <x v="0"/>
  </r>
  <r>
    <n v="2100210"/>
    <x v="15"/>
    <x v="29"/>
    <n v="68440.570000000007"/>
    <x v="0"/>
    <x v="0"/>
  </r>
  <r>
    <n v="2100210"/>
    <x v="15"/>
    <x v="35"/>
    <n v="181701.66"/>
    <x v="0"/>
    <x v="0"/>
  </r>
  <r>
    <n v="2100210"/>
    <x v="15"/>
    <x v="21"/>
    <n v="104027"/>
    <x v="0"/>
    <x v="0"/>
  </r>
  <r>
    <n v="2100210"/>
    <x v="15"/>
    <x v="88"/>
    <n v="128050.65"/>
    <x v="0"/>
    <x v="0"/>
  </r>
  <r>
    <n v="2100210"/>
    <x v="15"/>
    <x v="9"/>
    <n v="108890.62"/>
    <x v="0"/>
    <x v="0"/>
  </r>
  <r>
    <n v="2100295"/>
    <x v="1"/>
    <x v="0"/>
    <n v="3864.92"/>
    <x v="1"/>
    <x v="1"/>
  </r>
  <r>
    <n v="2100295"/>
    <x v="1"/>
    <x v="34"/>
    <n v="19850.96"/>
    <x v="1"/>
    <x v="1"/>
  </r>
  <r>
    <n v="2100295"/>
    <x v="1"/>
    <x v="5"/>
    <n v="8411.9500000000007"/>
    <x v="1"/>
    <x v="1"/>
  </r>
  <r>
    <n v="2100295"/>
    <x v="1"/>
    <x v="79"/>
    <n v="13962.69"/>
    <x v="1"/>
    <x v="1"/>
  </r>
  <r>
    <n v="2100295"/>
    <x v="1"/>
    <x v="37"/>
    <n v="35320.720000000001"/>
    <x v="1"/>
    <x v="1"/>
  </r>
  <r>
    <n v="2100295"/>
    <x v="1"/>
    <x v="39"/>
    <n v="22738.97"/>
    <x v="1"/>
    <x v="1"/>
  </r>
  <r>
    <n v="2100295"/>
    <x v="1"/>
    <x v="21"/>
    <n v="3677.89"/>
    <x v="1"/>
    <x v="1"/>
  </r>
  <r>
    <n v="2100295"/>
    <x v="1"/>
    <x v="42"/>
    <n v="8947.26"/>
    <x v="1"/>
    <x v="1"/>
  </r>
  <r>
    <n v="2100295"/>
    <x v="1"/>
    <x v="44"/>
    <n v="240.78"/>
    <x v="1"/>
    <x v="1"/>
  </r>
  <r>
    <n v="2100295"/>
    <x v="1"/>
    <x v="45"/>
    <n v="665.8"/>
    <x v="1"/>
    <x v="1"/>
  </r>
  <r>
    <n v="2100295"/>
    <x v="1"/>
    <x v="7"/>
    <n v="9695.0400000000009"/>
    <x v="1"/>
    <x v="1"/>
  </r>
  <r>
    <n v="2100295"/>
    <x v="1"/>
    <x v="99"/>
    <n v="8461.23"/>
    <x v="1"/>
    <x v="1"/>
  </r>
  <r>
    <n v="2100295"/>
    <x v="1"/>
    <x v="10"/>
    <n v="14954.87"/>
    <x v="1"/>
    <x v="1"/>
  </r>
  <r>
    <n v="2100295"/>
    <x v="1"/>
    <x v="52"/>
    <n v="23296.23"/>
    <x v="1"/>
    <x v="1"/>
  </r>
  <r>
    <n v="2100295"/>
    <x v="1"/>
    <x v="12"/>
    <n v="295.11"/>
    <x v="1"/>
    <x v="1"/>
  </r>
  <r>
    <n v="2100295"/>
    <x v="1"/>
    <x v="53"/>
    <n v="26496.39"/>
    <x v="1"/>
    <x v="1"/>
  </r>
  <r>
    <n v="2100295"/>
    <x v="1"/>
    <x v="54"/>
    <n v="1247.5"/>
    <x v="1"/>
    <x v="1"/>
  </r>
  <r>
    <n v="2100295"/>
    <x v="1"/>
    <x v="14"/>
    <n v="9603.85"/>
    <x v="1"/>
    <x v="1"/>
  </r>
  <r>
    <n v="2100295"/>
    <x v="1"/>
    <x v="97"/>
    <n v="1087.6500000000001"/>
    <x v="1"/>
    <x v="1"/>
  </r>
  <r>
    <n v="2100295"/>
    <x v="1"/>
    <x v="62"/>
    <n v="16624.400000000001"/>
    <x v="1"/>
    <x v="1"/>
  </r>
  <r>
    <n v="2100295"/>
    <x v="1"/>
    <x v="16"/>
    <n v="25656.06"/>
    <x v="1"/>
    <x v="1"/>
  </r>
  <r>
    <n v="2100295"/>
    <x v="1"/>
    <x v="68"/>
    <n v="7303.16"/>
    <x v="1"/>
    <x v="1"/>
  </r>
  <r>
    <n v="2100295"/>
    <x v="1"/>
    <x v="69"/>
    <n v="7548.17"/>
    <x v="1"/>
    <x v="1"/>
  </r>
  <r>
    <n v="2100295"/>
    <x v="2"/>
    <x v="0"/>
    <n v="16339.96"/>
    <x v="1"/>
    <x v="1"/>
  </r>
  <r>
    <n v="2100295"/>
    <x v="2"/>
    <x v="25"/>
    <n v="15775.7"/>
    <x v="1"/>
    <x v="1"/>
  </r>
  <r>
    <n v="2100295"/>
    <x v="2"/>
    <x v="1"/>
    <n v="39380.14"/>
    <x v="1"/>
    <x v="1"/>
  </r>
  <r>
    <n v="2100295"/>
    <x v="2"/>
    <x v="71"/>
    <n v="57041.95"/>
    <x v="1"/>
    <x v="1"/>
  </r>
  <r>
    <n v="2100295"/>
    <x v="2"/>
    <x v="94"/>
    <n v="39265.32"/>
    <x v="1"/>
    <x v="1"/>
  </r>
  <r>
    <n v="2100295"/>
    <x v="2"/>
    <x v="2"/>
    <n v="55448.29"/>
    <x v="1"/>
    <x v="1"/>
  </r>
  <r>
    <n v="2100295"/>
    <x v="2"/>
    <x v="3"/>
    <n v="7505.86"/>
    <x v="1"/>
    <x v="1"/>
  </r>
  <r>
    <n v="2100295"/>
    <x v="2"/>
    <x v="76"/>
    <n v="18571.009999999998"/>
    <x v="1"/>
    <x v="1"/>
  </r>
  <r>
    <n v="2100295"/>
    <x v="2"/>
    <x v="17"/>
    <n v="28326.18"/>
    <x v="1"/>
    <x v="1"/>
  </r>
  <r>
    <n v="2100295"/>
    <x v="2"/>
    <x v="86"/>
    <n v="38037.949999999997"/>
    <x v="1"/>
    <x v="1"/>
  </r>
  <r>
    <n v="2100295"/>
    <x v="2"/>
    <x v="27"/>
    <n v="27672.47"/>
    <x v="1"/>
    <x v="1"/>
  </r>
  <r>
    <n v="2100295"/>
    <x v="2"/>
    <x v="28"/>
    <n v="8112.71"/>
    <x v="1"/>
    <x v="1"/>
  </r>
  <r>
    <n v="2100295"/>
    <x v="2"/>
    <x v="30"/>
    <n v="16196.59"/>
    <x v="1"/>
    <x v="1"/>
  </r>
  <r>
    <n v="2100295"/>
    <x v="2"/>
    <x v="31"/>
    <n v="39023.99"/>
    <x v="1"/>
    <x v="1"/>
  </r>
  <r>
    <n v="2100295"/>
    <x v="2"/>
    <x v="95"/>
    <n v="16161.93"/>
    <x v="1"/>
    <x v="1"/>
  </r>
  <r>
    <n v="2100295"/>
    <x v="2"/>
    <x v="33"/>
    <n v="19141.939999999999"/>
    <x v="1"/>
    <x v="1"/>
  </r>
  <r>
    <n v="2100295"/>
    <x v="2"/>
    <x v="34"/>
    <n v="7096.05"/>
    <x v="1"/>
    <x v="1"/>
  </r>
  <r>
    <n v="2100295"/>
    <x v="2"/>
    <x v="72"/>
    <n v="24535.89"/>
    <x v="1"/>
    <x v="1"/>
  </r>
  <r>
    <n v="2100295"/>
    <x v="2"/>
    <x v="4"/>
    <n v="16467.02"/>
    <x v="1"/>
    <x v="1"/>
  </r>
  <r>
    <n v="2100295"/>
    <x v="2"/>
    <x v="35"/>
    <n v="22574.240000000002"/>
    <x v="1"/>
    <x v="1"/>
  </r>
  <r>
    <n v="2100295"/>
    <x v="2"/>
    <x v="5"/>
    <n v="22552.959999999999"/>
    <x v="1"/>
    <x v="1"/>
  </r>
  <r>
    <n v="2100295"/>
    <x v="2"/>
    <x v="73"/>
    <n v="6267.16"/>
    <x v="1"/>
    <x v="1"/>
  </r>
  <r>
    <n v="2100295"/>
    <x v="2"/>
    <x v="79"/>
    <n v="11490.97"/>
    <x v="1"/>
    <x v="1"/>
  </r>
  <r>
    <n v="2100295"/>
    <x v="2"/>
    <x v="36"/>
    <n v="11328.79"/>
    <x v="1"/>
    <x v="1"/>
  </r>
  <r>
    <n v="2100295"/>
    <x v="2"/>
    <x v="37"/>
    <n v="18169.259999999998"/>
    <x v="1"/>
    <x v="1"/>
  </r>
  <r>
    <n v="2100295"/>
    <x v="2"/>
    <x v="19"/>
    <n v="55311.5"/>
    <x v="1"/>
    <x v="1"/>
  </r>
  <r>
    <n v="2100295"/>
    <x v="2"/>
    <x v="20"/>
    <n v="6015.79"/>
    <x v="1"/>
    <x v="1"/>
  </r>
  <r>
    <n v="2100295"/>
    <x v="2"/>
    <x v="39"/>
    <n v="19172.810000000001"/>
    <x v="1"/>
    <x v="1"/>
  </r>
  <r>
    <n v="2100295"/>
    <x v="2"/>
    <x v="80"/>
    <n v="14433.04"/>
    <x v="1"/>
    <x v="1"/>
  </r>
  <r>
    <n v="2100295"/>
    <x v="2"/>
    <x v="40"/>
    <n v="14913.55"/>
    <x v="1"/>
    <x v="1"/>
  </r>
  <r>
    <n v="2100295"/>
    <x v="2"/>
    <x v="81"/>
    <n v="27841.48"/>
    <x v="1"/>
    <x v="1"/>
  </r>
  <r>
    <n v="2100295"/>
    <x v="2"/>
    <x v="41"/>
    <n v="17483.97"/>
    <x v="1"/>
    <x v="1"/>
  </r>
  <r>
    <n v="2100295"/>
    <x v="2"/>
    <x v="21"/>
    <n v="31247.15"/>
    <x v="1"/>
    <x v="1"/>
  </r>
  <r>
    <n v="2100295"/>
    <x v="2"/>
    <x v="22"/>
    <n v="12053.83"/>
    <x v="1"/>
    <x v="1"/>
  </r>
  <r>
    <n v="2100295"/>
    <x v="2"/>
    <x v="96"/>
    <n v="24782.15"/>
    <x v="1"/>
    <x v="1"/>
  </r>
  <r>
    <n v="2100295"/>
    <x v="2"/>
    <x v="87"/>
    <n v="12894.51"/>
    <x v="1"/>
    <x v="1"/>
  </r>
  <r>
    <n v="2100295"/>
    <x v="2"/>
    <x v="42"/>
    <n v="73842.06"/>
    <x v="1"/>
    <x v="1"/>
  </r>
  <r>
    <n v="2100295"/>
    <x v="2"/>
    <x v="83"/>
    <n v="29235.87"/>
    <x v="1"/>
    <x v="1"/>
  </r>
  <r>
    <n v="2100295"/>
    <x v="2"/>
    <x v="43"/>
    <n v="18168.2"/>
    <x v="1"/>
    <x v="1"/>
  </r>
  <r>
    <n v="2100295"/>
    <x v="2"/>
    <x v="44"/>
    <n v="12590.93"/>
    <x v="1"/>
    <x v="1"/>
  </r>
  <r>
    <n v="2100295"/>
    <x v="2"/>
    <x v="45"/>
    <n v="42062.15"/>
    <x v="1"/>
    <x v="1"/>
  </r>
  <r>
    <n v="2100295"/>
    <x v="2"/>
    <x v="7"/>
    <n v="15500.89"/>
    <x v="1"/>
    <x v="1"/>
  </r>
  <r>
    <n v="2100295"/>
    <x v="2"/>
    <x v="46"/>
    <n v="19868.96"/>
    <x v="1"/>
    <x v="1"/>
  </r>
  <r>
    <n v="2100295"/>
    <x v="2"/>
    <x v="8"/>
    <n v="30168.48"/>
    <x v="1"/>
    <x v="1"/>
  </r>
  <r>
    <n v="2100295"/>
    <x v="2"/>
    <x v="47"/>
    <n v="32204.14"/>
    <x v="1"/>
    <x v="1"/>
  </r>
  <r>
    <n v="2100295"/>
    <x v="2"/>
    <x v="48"/>
    <n v="3630.53"/>
    <x v="1"/>
    <x v="1"/>
  </r>
  <r>
    <n v="2100295"/>
    <x v="2"/>
    <x v="9"/>
    <n v="7596.13"/>
    <x v="1"/>
    <x v="1"/>
  </r>
  <r>
    <n v="2100295"/>
    <x v="2"/>
    <x v="99"/>
    <n v="19708.41"/>
    <x v="1"/>
    <x v="1"/>
  </r>
  <r>
    <n v="2100295"/>
    <x v="2"/>
    <x v="10"/>
    <n v="18088.259999999998"/>
    <x v="1"/>
    <x v="1"/>
  </r>
  <r>
    <n v="2100295"/>
    <x v="2"/>
    <x v="49"/>
    <n v="25865.8"/>
    <x v="1"/>
    <x v="1"/>
  </r>
  <r>
    <n v="2100295"/>
    <x v="2"/>
    <x v="11"/>
    <n v="10945.09"/>
    <x v="1"/>
    <x v="1"/>
  </r>
  <r>
    <n v="2100295"/>
    <x v="2"/>
    <x v="50"/>
    <n v="23534.51"/>
    <x v="1"/>
    <x v="1"/>
  </r>
  <r>
    <n v="2100295"/>
    <x v="2"/>
    <x v="51"/>
    <n v="46550.879999999997"/>
    <x v="1"/>
    <x v="1"/>
  </r>
  <r>
    <n v="2100295"/>
    <x v="2"/>
    <x v="52"/>
    <n v="38747.620000000003"/>
    <x v="1"/>
    <x v="1"/>
  </r>
  <r>
    <n v="2100295"/>
    <x v="2"/>
    <x v="12"/>
    <n v="22365.87"/>
    <x v="1"/>
    <x v="1"/>
  </r>
  <r>
    <n v="2100295"/>
    <x v="2"/>
    <x v="53"/>
    <n v="27572.76"/>
    <x v="1"/>
    <x v="1"/>
  </r>
  <r>
    <n v="2100295"/>
    <x v="2"/>
    <x v="55"/>
    <n v="4807.55"/>
    <x v="1"/>
    <x v="1"/>
  </r>
  <r>
    <n v="2100295"/>
    <x v="2"/>
    <x v="75"/>
    <n v="4756.9799999999996"/>
    <x v="1"/>
    <x v="1"/>
  </r>
  <r>
    <n v="2100295"/>
    <x v="2"/>
    <x v="56"/>
    <n v="34259.33"/>
    <x v="1"/>
    <x v="1"/>
  </r>
  <r>
    <n v="2100295"/>
    <x v="2"/>
    <x v="84"/>
    <n v="16474.04"/>
    <x v="1"/>
    <x v="1"/>
  </r>
  <r>
    <n v="2100295"/>
    <x v="2"/>
    <x v="23"/>
    <n v="13299.28"/>
    <x v="1"/>
    <x v="1"/>
  </r>
  <r>
    <n v="2100295"/>
    <x v="2"/>
    <x v="58"/>
    <n v="13862.83"/>
    <x v="1"/>
    <x v="1"/>
  </r>
  <r>
    <n v="2100295"/>
    <x v="2"/>
    <x v="59"/>
    <n v="20995.24"/>
    <x v="1"/>
    <x v="1"/>
  </r>
  <r>
    <n v="2100295"/>
    <x v="2"/>
    <x v="60"/>
    <n v="8108.59"/>
    <x v="1"/>
    <x v="1"/>
  </r>
  <r>
    <n v="2100295"/>
    <x v="2"/>
    <x v="14"/>
    <n v="35758.18"/>
    <x v="1"/>
    <x v="1"/>
  </r>
  <r>
    <n v="2100295"/>
    <x v="2"/>
    <x v="61"/>
    <n v="17112.66"/>
    <x v="1"/>
    <x v="1"/>
  </r>
  <r>
    <n v="2100295"/>
    <x v="2"/>
    <x v="85"/>
    <n v="12057.5"/>
    <x v="1"/>
    <x v="1"/>
  </r>
  <r>
    <n v="2100295"/>
    <x v="2"/>
    <x v="15"/>
    <n v="14788.55"/>
    <x v="1"/>
    <x v="1"/>
  </r>
  <r>
    <n v="2100295"/>
    <x v="2"/>
    <x v="63"/>
    <n v="29808.09"/>
    <x v="1"/>
    <x v="1"/>
  </r>
  <r>
    <n v="2100295"/>
    <x v="2"/>
    <x v="89"/>
    <n v="50141.48"/>
    <x v="1"/>
    <x v="1"/>
  </r>
  <r>
    <n v="2100295"/>
    <x v="2"/>
    <x v="65"/>
    <n v="18445.73"/>
    <x v="1"/>
    <x v="1"/>
  </r>
  <r>
    <n v="2100295"/>
    <x v="2"/>
    <x v="66"/>
    <n v="6075.14"/>
    <x v="1"/>
    <x v="1"/>
  </r>
  <r>
    <n v="2100295"/>
    <x v="2"/>
    <x v="68"/>
    <n v="25835.23"/>
    <x v="1"/>
    <x v="1"/>
  </r>
  <r>
    <n v="2100295"/>
    <x v="2"/>
    <x v="69"/>
    <n v="33078.660000000003"/>
    <x v="1"/>
    <x v="1"/>
  </r>
  <r>
    <n v="2100295"/>
    <x v="3"/>
    <x v="0"/>
    <n v="5427.66"/>
    <x v="1"/>
    <x v="1"/>
  </r>
  <r>
    <n v="2100295"/>
    <x v="3"/>
    <x v="25"/>
    <n v="11288.73"/>
    <x v="1"/>
    <x v="1"/>
  </r>
  <r>
    <n v="2100295"/>
    <x v="3"/>
    <x v="26"/>
    <n v="6229.26"/>
    <x v="1"/>
    <x v="1"/>
  </r>
  <r>
    <n v="2100295"/>
    <x v="3"/>
    <x v="86"/>
    <n v="9818.7999999999993"/>
    <x v="1"/>
    <x v="1"/>
  </r>
  <r>
    <n v="2100295"/>
    <x v="3"/>
    <x v="29"/>
    <n v="28708.45"/>
    <x v="1"/>
    <x v="1"/>
  </r>
  <r>
    <n v="2100295"/>
    <x v="3"/>
    <x v="78"/>
    <n v="14871.79"/>
    <x v="1"/>
    <x v="1"/>
  </r>
  <r>
    <n v="2100295"/>
    <x v="3"/>
    <x v="31"/>
    <n v="3086.64"/>
    <x v="1"/>
    <x v="1"/>
  </r>
  <r>
    <n v="2100295"/>
    <x v="3"/>
    <x v="33"/>
    <n v="12021.87"/>
    <x v="1"/>
    <x v="1"/>
  </r>
  <r>
    <n v="2100295"/>
    <x v="3"/>
    <x v="34"/>
    <n v="15836.82"/>
    <x v="1"/>
    <x v="1"/>
  </r>
  <r>
    <n v="2100295"/>
    <x v="3"/>
    <x v="4"/>
    <n v="25475.66"/>
    <x v="1"/>
    <x v="1"/>
  </r>
  <r>
    <n v="2100295"/>
    <x v="3"/>
    <x v="35"/>
    <n v="11095.46"/>
    <x v="1"/>
    <x v="1"/>
  </r>
  <r>
    <n v="2100295"/>
    <x v="3"/>
    <x v="5"/>
    <n v="21286.07"/>
    <x v="1"/>
    <x v="1"/>
  </r>
  <r>
    <n v="2100295"/>
    <x v="3"/>
    <x v="36"/>
    <n v="7993.56"/>
    <x v="1"/>
    <x v="1"/>
  </r>
  <r>
    <n v="2100295"/>
    <x v="3"/>
    <x v="37"/>
    <n v="18091.37"/>
    <x v="1"/>
    <x v="1"/>
  </r>
  <r>
    <n v="2100295"/>
    <x v="3"/>
    <x v="19"/>
    <n v="16459.7"/>
    <x v="1"/>
    <x v="1"/>
  </r>
  <r>
    <n v="2100295"/>
    <x v="3"/>
    <x v="38"/>
    <n v="28867.68"/>
    <x v="1"/>
    <x v="1"/>
  </r>
  <r>
    <n v="2100295"/>
    <x v="3"/>
    <x v="81"/>
    <n v="32835.75"/>
    <x v="1"/>
    <x v="1"/>
  </r>
  <r>
    <n v="2100295"/>
    <x v="3"/>
    <x v="21"/>
    <n v="21475.5"/>
    <x v="1"/>
    <x v="1"/>
  </r>
  <r>
    <n v="2100295"/>
    <x v="3"/>
    <x v="22"/>
    <n v="20681.82"/>
    <x v="1"/>
    <x v="1"/>
  </r>
  <r>
    <n v="2100295"/>
    <x v="3"/>
    <x v="82"/>
    <n v="29375.41"/>
    <x v="1"/>
    <x v="1"/>
  </r>
  <r>
    <n v="2100295"/>
    <x v="3"/>
    <x v="6"/>
    <n v="11536.39"/>
    <x v="1"/>
    <x v="1"/>
  </r>
  <r>
    <n v="2100295"/>
    <x v="3"/>
    <x v="98"/>
    <n v="4087.59"/>
    <x v="1"/>
    <x v="1"/>
  </r>
  <r>
    <n v="2100295"/>
    <x v="3"/>
    <x v="42"/>
    <n v="5905.54"/>
    <x v="1"/>
    <x v="1"/>
  </r>
  <r>
    <n v="2100295"/>
    <x v="3"/>
    <x v="83"/>
    <n v="25028.6"/>
    <x v="1"/>
    <x v="1"/>
  </r>
  <r>
    <n v="2100295"/>
    <x v="3"/>
    <x v="45"/>
    <n v="12413.27"/>
    <x v="1"/>
    <x v="1"/>
  </r>
  <r>
    <n v="2100295"/>
    <x v="3"/>
    <x v="7"/>
    <n v="21718.77"/>
    <x v="1"/>
    <x v="1"/>
  </r>
  <r>
    <n v="2100295"/>
    <x v="3"/>
    <x v="88"/>
    <n v="9663.73"/>
    <x v="1"/>
    <x v="1"/>
  </r>
  <r>
    <n v="2100295"/>
    <x v="3"/>
    <x v="9"/>
    <n v="7626.39"/>
    <x v="1"/>
    <x v="1"/>
  </r>
  <r>
    <n v="2100295"/>
    <x v="3"/>
    <x v="99"/>
    <n v="12655.81"/>
    <x v="1"/>
    <x v="1"/>
  </r>
  <r>
    <n v="2100295"/>
    <x v="3"/>
    <x v="11"/>
    <n v="4151.3500000000004"/>
    <x v="1"/>
    <x v="1"/>
  </r>
  <r>
    <n v="2100295"/>
    <x v="3"/>
    <x v="54"/>
    <n v="15177.49"/>
    <x v="1"/>
    <x v="1"/>
  </r>
  <r>
    <n v="2100295"/>
    <x v="3"/>
    <x v="55"/>
    <n v="23457.95"/>
    <x v="1"/>
    <x v="1"/>
  </r>
  <r>
    <n v="2100295"/>
    <x v="3"/>
    <x v="75"/>
    <n v="13129.22"/>
    <x v="1"/>
    <x v="1"/>
  </r>
  <r>
    <n v="2100295"/>
    <x v="3"/>
    <x v="91"/>
    <n v="18442.080000000002"/>
    <x v="1"/>
    <x v="1"/>
  </r>
  <r>
    <n v="2100295"/>
    <x v="3"/>
    <x v="57"/>
    <n v="24892.62"/>
    <x v="1"/>
    <x v="1"/>
  </r>
  <r>
    <n v="2100295"/>
    <x v="3"/>
    <x v="58"/>
    <n v="18362.89"/>
    <x v="1"/>
    <x v="1"/>
  </r>
  <r>
    <n v="2100295"/>
    <x v="3"/>
    <x v="13"/>
    <n v="24276.86"/>
    <x v="1"/>
    <x v="1"/>
  </r>
  <r>
    <n v="2100295"/>
    <x v="3"/>
    <x v="59"/>
    <n v="10395.73"/>
    <x v="1"/>
    <x v="1"/>
  </r>
  <r>
    <n v="2100295"/>
    <x v="3"/>
    <x v="14"/>
    <n v="29841.49"/>
    <x v="1"/>
    <x v="1"/>
  </r>
  <r>
    <n v="2100295"/>
    <x v="3"/>
    <x v="97"/>
    <n v="32503.64"/>
    <x v="1"/>
    <x v="1"/>
  </r>
  <r>
    <n v="2100295"/>
    <x v="3"/>
    <x v="66"/>
    <n v="21509.200000000001"/>
    <x v="1"/>
    <x v="1"/>
  </r>
  <r>
    <n v="2100295"/>
    <x v="3"/>
    <x v="68"/>
    <n v="2819.93"/>
    <x v="1"/>
    <x v="1"/>
  </r>
  <r>
    <n v="2100295"/>
    <x v="3"/>
    <x v="69"/>
    <n v="11457"/>
    <x v="1"/>
    <x v="1"/>
  </r>
  <r>
    <n v="2100295"/>
    <x v="3"/>
    <x v="70"/>
    <n v="15528.41"/>
    <x v="1"/>
    <x v="1"/>
  </r>
  <r>
    <n v="2100295"/>
    <x v="4"/>
    <x v="0"/>
    <n v="8463.33"/>
    <x v="1"/>
    <x v="1"/>
  </r>
  <r>
    <n v="2100295"/>
    <x v="4"/>
    <x v="25"/>
    <n v="36096.269999999997"/>
    <x v="1"/>
    <x v="1"/>
  </r>
  <r>
    <n v="2100295"/>
    <x v="4"/>
    <x v="26"/>
    <n v="23992.52"/>
    <x v="1"/>
    <x v="1"/>
  </r>
  <r>
    <n v="2100295"/>
    <x v="4"/>
    <x v="92"/>
    <n v="19652.29"/>
    <x v="1"/>
    <x v="1"/>
  </r>
  <r>
    <n v="2100295"/>
    <x v="4"/>
    <x v="86"/>
    <n v="17013.03"/>
    <x v="1"/>
    <x v="1"/>
  </r>
  <r>
    <n v="2100295"/>
    <x v="4"/>
    <x v="31"/>
    <n v="30008.81"/>
    <x v="1"/>
    <x v="1"/>
  </r>
  <r>
    <n v="2100295"/>
    <x v="4"/>
    <x v="32"/>
    <n v="34745.870000000003"/>
    <x v="1"/>
    <x v="1"/>
  </r>
  <r>
    <n v="2100295"/>
    <x v="4"/>
    <x v="95"/>
    <n v="9723.4"/>
    <x v="1"/>
    <x v="1"/>
  </r>
  <r>
    <n v="2100295"/>
    <x v="4"/>
    <x v="33"/>
    <n v="22722.45"/>
    <x v="1"/>
    <x v="1"/>
  </r>
  <r>
    <n v="2100295"/>
    <x v="4"/>
    <x v="35"/>
    <n v="10182.66"/>
    <x v="1"/>
    <x v="1"/>
  </r>
  <r>
    <n v="2100295"/>
    <x v="4"/>
    <x v="79"/>
    <n v="57808.76"/>
    <x v="1"/>
    <x v="1"/>
  </r>
  <r>
    <n v="2100295"/>
    <x v="4"/>
    <x v="36"/>
    <n v="60512.38"/>
    <x v="1"/>
    <x v="1"/>
  </r>
  <r>
    <n v="2100295"/>
    <x v="4"/>
    <x v="37"/>
    <n v="14331.09"/>
    <x v="1"/>
    <x v="1"/>
  </r>
  <r>
    <n v="2100295"/>
    <x v="4"/>
    <x v="81"/>
    <n v="28890.799999999999"/>
    <x v="1"/>
    <x v="1"/>
  </r>
  <r>
    <n v="2100295"/>
    <x v="4"/>
    <x v="74"/>
    <n v="10130.91"/>
    <x v="1"/>
    <x v="1"/>
  </r>
  <r>
    <n v="2100295"/>
    <x v="4"/>
    <x v="21"/>
    <n v="23646.35"/>
    <x v="1"/>
    <x v="1"/>
  </r>
  <r>
    <n v="2100295"/>
    <x v="4"/>
    <x v="22"/>
    <n v="25370.77"/>
    <x v="1"/>
    <x v="1"/>
  </r>
  <r>
    <n v="2100295"/>
    <x v="4"/>
    <x v="6"/>
    <n v="19164.13"/>
    <x v="1"/>
    <x v="1"/>
  </r>
  <r>
    <n v="2100295"/>
    <x v="4"/>
    <x v="87"/>
    <n v="16649.21"/>
    <x v="1"/>
    <x v="1"/>
  </r>
  <r>
    <n v="2100295"/>
    <x v="4"/>
    <x v="44"/>
    <n v="17297.439999999999"/>
    <x v="1"/>
    <x v="1"/>
  </r>
  <r>
    <n v="2100295"/>
    <x v="4"/>
    <x v="45"/>
    <n v="21884.05"/>
    <x v="1"/>
    <x v="1"/>
  </r>
  <r>
    <n v="2100295"/>
    <x v="4"/>
    <x v="46"/>
    <n v="32461.24"/>
    <x v="1"/>
    <x v="1"/>
  </r>
  <r>
    <n v="2100295"/>
    <x v="4"/>
    <x v="47"/>
    <n v="42667.92"/>
    <x v="1"/>
    <x v="1"/>
  </r>
  <r>
    <n v="2100295"/>
    <x v="4"/>
    <x v="48"/>
    <n v="11516.61"/>
    <x v="1"/>
    <x v="1"/>
  </r>
  <r>
    <n v="2100295"/>
    <x v="4"/>
    <x v="12"/>
    <n v="22039.72"/>
    <x v="1"/>
    <x v="1"/>
  </r>
  <r>
    <n v="2100295"/>
    <x v="4"/>
    <x v="56"/>
    <n v="18070.25"/>
    <x v="1"/>
    <x v="1"/>
  </r>
  <r>
    <n v="2100295"/>
    <x v="4"/>
    <x v="84"/>
    <n v="33878.75"/>
    <x v="1"/>
    <x v="1"/>
  </r>
  <r>
    <n v="2100295"/>
    <x v="4"/>
    <x v="13"/>
    <n v="39381.269999999997"/>
    <x v="1"/>
    <x v="1"/>
  </r>
  <r>
    <n v="2100295"/>
    <x v="4"/>
    <x v="85"/>
    <n v="42881.919999999998"/>
    <x v="1"/>
    <x v="1"/>
  </r>
  <r>
    <n v="2100295"/>
    <x v="4"/>
    <x v="15"/>
    <n v="8571.91"/>
    <x v="1"/>
    <x v="1"/>
  </r>
  <r>
    <n v="2100295"/>
    <x v="4"/>
    <x v="89"/>
    <n v="33107.78"/>
    <x v="1"/>
    <x v="1"/>
  </r>
  <r>
    <n v="2100295"/>
    <x v="4"/>
    <x v="66"/>
    <n v="12543.21"/>
    <x v="1"/>
    <x v="1"/>
  </r>
  <r>
    <n v="2100295"/>
    <x v="4"/>
    <x v="69"/>
    <n v="12147.35"/>
    <x v="1"/>
    <x v="1"/>
  </r>
  <r>
    <n v="2100295"/>
    <x v="8"/>
    <x v="0"/>
    <n v="12241.56"/>
    <x v="1"/>
    <x v="1"/>
  </r>
  <r>
    <n v="2100295"/>
    <x v="8"/>
    <x v="1"/>
    <n v="27633.82"/>
    <x v="1"/>
    <x v="1"/>
  </r>
  <r>
    <n v="2100295"/>
    <x v="8"/>
    <x v="26"/>
    <n v="16485.54"/>
    <x v="1"/>
    <x v="1"/>
  </r>
  <r>
    <n v="2100295"/>
    <x v="8"/>
    <x v="94"/>
    <n v="6490.06"/>
    <x v="1"/>
    <x v="1"/>
  </r>
  <r>
    <n v="2100295"/>
    <x v="8"/>
    <x v="92"/>
    <n v="31079.68"/>
    <x v="1"/>
    <x v="1"/>
  </r>
  <r>
    <n v="2100295"/>
    <x v="8"/>
    <x v="2"/>
    <n v="29973.59"/>
    <x v="1"/>
    <x v="1"/>
  </r>
  <r>
    <n v="2100295"/>
    <x v="8"/>
    <x v="3"/>
    <n v="17667.3"/>
    <x v="1"/>
    <x v="1"/>
  </r>
  <r>
    <n v="2100295"/>
    <x v="8"/>
    <x v="76"/>
    <n v="17350.689999999999"/>
    <x v="1"/>
    <x v="1"/>
  </r>
  <r>
    <n v="2100295"/>
    <x v="8"/>
    <x v="27"/>
    <n v="16268.79"/>
    <x v="1"/>
    <x v="1"/>
  </r>
  <r>
    <n v="2100295"/>
    <x v="8"/>
    <x v="29"/>
    <n v="46937.75"/>
    <x v="1"/>
    <x v="1"/>
  </r>
  <r>
    <n v="2100295"/>
    <x v="8"/>
    <x v="77"/>
    <n v="69248.09"/>
    <x v="1"/>
    <x v="1"/>
  </r>
  <r>
    <n v="2100295"/>
    <x v="8"/>
    <x v="18"/>
    <n v="27098.83"/>
    <x v="1"/>
    <x v="1"/>
  </r>
  <r>
    <n v="2100295"/>
    <x v="8"/>
    <x v="78"/>
    <n v="35352.839999999997"/>
    <x v="1"/>
    <x v="1"/>
  </r>
  <r>
    <n v="2100295"/>
    <x v="8"/>
    <x v="95"/>
    <n v="3694.46"/>
    <x v="1"/>
    <x v="1"/>
  </r>
  <r>
    <n v="2100295"/>
    <x v="8"/>
    <x v="5"/>
    <n v="49923.71"/>
    <x v="1"/>
    <x v="1"/>
  </r>
  <r>
    <n v="2100295"/>
    <x v="8"/>
    <x v="79"/>
    <n v="14124.41"/>
    <x v="1"/>
    <x v="1"/>
  </r>
  <r>
    <n v="2100295"/>
    <x v="8"/>
    <x v="19"/>
    <n v="26532.57"/>
    <x v="1"/>
    <x v="1"/>
  </r>
  <r>
    <n v="2100295"/>
    <x v="8"/>
    <x v="40"/>
    <n v="63187.19"/>
    <x v="1"/>
    <x v="1"/>
  </r>
  <r>
    <n v="2100295"/>
    <x v="8"/>
    <x v="81"/>
    <n v="32480.11"/>
    <x v="1"/>
    <x v="1"/>
  </r>
  <r>
    <n v="2100295"/>
    <x v="8"/>
    <x v="74"/>
    <n v="20569.63"/>
    <x v="1"/>
    <x v="1"/>
  </r>
  <r>
    <n v="2100295"/>
    <x v="8"/>
    <x v="82"/>
    <n v="55159.34"/>
    <x v="1"/>
    <x v="1"/>
  </r>
  <r>
    <n v="2100295"/>
    <x v="8"/>
    <x v="6"/>
    <n v="16705.07"/>
    <x v="1"/>
    <x v="1"/>
  </r>
  <r>
    <n v="2100295"/>
    <x v="8"/>
    <x v="96"/>
    <n v="10536.68"/>
    <x v="1"/>
    <x v="1"/>
  </r>
  <r>
    <n v="2100295"/>
    <x v="8"/>
    <x v="42"/>
    <n v="25098.68"/>
    <x v="1"/>
    <x v="1"/>
  </r>
  <r>
    <n v="2100295"/>
    <x v="8"/>
    <x v="43"/>
    <n v="57407.76"/>
    <x v="1"/>
    <x v="1"/>
  </r>
  <r>
    <n v="2100295"/>
    <x v="8"/>
    <x v="44"/>
    <n v="24866.03"/>
    <x v="1"/>
    <x v="1"/>
  </r>
  <r>
    <n v="2100295"/>
    <x v="8"/>
    <x v="88"/>
    <n v="19477.62"/>
    <x v="1"/>
    <x v="1"/>
  </r>
  <r>
    <n v="2100295"/>
    <x v="8"/>
    <x v="47"/>
    <n v="44840.59"/>
    <x v="1"/>
    <x v="1"/>
  </r>
  <r>
    <n v="2100295"/>
    <x v="8"/>
    <x v="48"/>
    <n v="24706.23"/>
    <x v="1"/>
    <x v="1"/>
  </r>
  <r>
    <n v="2100295"/>
    <x v="8"/>
    <x v="10"/>
    <n v="13377.1"/>
    <x v="1"/>
    <x v="1"/>
  </r>
  <r>
    <n v="2100295"/>
    <x v="8"/>
    <x v="49"/>
    <n v="40777.08"/>
    <x v="1"/>
    <x v="1"/>
  </r>
  <r>
    <n v="2100295"/>
    <x v="8"/>
    <x v="50"/>
    <n v="9528.73"/>
    <x v="1"/>
    <x v="1"/>
  </r>
  <r>
    <n v="2100295"/>
    <x v="8"/>
    <x v="51"/>
    <n v="9797.3700000000008"/>
    <x v="1"/>
    <x v="1"/>
  </r>
  <r>
    <n v="2100295"/>
    <x v="8"/>
    <x v="52"/>
    <n v="77053.8"/>
    <x v="1"/>
    <x v="1"/>
  </r>
  <r>
    <n v="2100295"/>
    <x v="8"/>
    <x v="12"/>
    <n v="14559.73"/>
    <x v="1"/>
    <x v="1"/>
  </r>
  <r>
    <n v="2100295"/>
    <x v="8"/>
    <x v="55"/>
    <n v="28141.26"/>
    <x v="1"/>
    <x v="1"/>
  </r>
  <r>
    <n v="2100295"/>
    <x v="8"/>
    <x v="75"/>
    <n v="21462.76"/>
    <x v="1"/>
    <x v="1"/>
  </r>
  <r>
    <n v="2100295"/>
    <x v="8"/>
    <x v="84"/>
    <n v="43633.82"/>
    <x v="1"/>
    <x v="1"/>
  </r>
  <r>
    <n v="2100295"/>
    <x v="8"/>
    <x v="91"/>
    <n v="22140.99"/>
    <x v="1"/>
    <x v="1"/>
  </r>
  <r>
    <n v="2100295"/>
    <x v="8"/>
    <x v="24"/>
    <n v="17678.5"/>
    <x v="1"/>
    <x v="1"/>
  </r>
  <r>
    <n v="2100295"/>
    <x v="8"/>
    <x v="57"/>
    <n v="25575.45"/>
    <x v="1"/>
    <x v="1"/>
  </r>
  <r>
    <n v="2100295"/>
    <x v="8"/>
    <x v="58"/>
    <n v="33899.519999999997"/>
    <x v="1"/>
    <x v="1"/>
  </r>
  <r>
    <n v="2100295"/>
    <x v="8"/>
    <x v="14"/>
    <n v="22582.16"/>
    <x v="1"/>
    <x v="1"/>
  </r>
  <r>
    <n v="2100295"/>
    <x v="8"/>
    <x v="97"/>
    <n v="16585.13"/>
    <x v="1"/>
    <x v="1"/>
  </r>
  <r>
    <n v="2100295"/>
    <x v="8"/>
    <x v="61"/>
    <n v="33343.339999999997"/>
    <x v="1"/>
    <x v="1"/>
  </r>
  <r>
    <n v="2100295"/>
    <x v="8"/>
    <x v="85"/>
    <n v="21172.66"/>
    <x v="1"/>
    <x v="1"/>
  </r>
  <r>
    <n v="2100295"/>
    <x v="8"/>
    <x v="63"/>
    <n v="25792.03"/>
    <x v="1"/>
    <x v="1"/>
  </r>
  <r>
    <n v="2100295"/>
    <x v="8"/>
    <x v="64"/>
    <n v="32864.370000000003"/>
    <x v="1"/>
    <x v="1"/>
  </r>
  <r>
    <n v="2100295"/>
    <x v="8"/>
    <x v="68"/>
    <n v="23136.66"/>
    <x v="1"/>
    <x v="1"/>
  </r>
  <r>
    <n v="2100295"/>
    <x v="8"/>
    <x v="69"/>
    <n v="6528.58"/>
    <x v="1"/>
    <x v="1"/>
  </r>
  <r>
    <n v="2100295"/>
    <x v="9"/>
    <x v="0"/>
    <n v="5880.16"/>
    <x v="1"/>
    <x v="1"/>
  </r>
  <r>
    <n v="2100295"/>
    <x v="9"/>
    <x v="25"/>
    <n v="25674.93"/>
    <x v="1"/>
    <x v="1"/>
  </r>
  <r>
    <n v="2100295"/>
    <x v="9"/>
    <x v="71"/>
    <n v="18160.53"/>
    <x v="1"/>
    <x v="1"/>
  </r>
  <r>
    <n v="2100295"/>
    <x v="9"/>
    <x v="3"/>
    <n v="8624.98"/>
    <x v="1"/>
    <x v="1"/>
  </r>
  <r>
    <n v="2100295"/>
    <x v="9"/>
    <x v="76"/>
    <n v="22575.52"/>
    <x v="1"/>
    <x v="1"/>
  </r>
  <r>
    <n v="2100295"/>
    <x v="9"/>
    <x v="17"/>
    <n v="5038.59"/>
    <x v="1"/>
    <x v="1"/>
  </r>
  <r>
    <n v="2100295"/>
    <x v="9"/>
    <x v="29"/>
    <n v="13012.4"/>
    <x v="1"/>
    <x v="1"/>
  </r>
  <r>
    <n v="2100295"/>
    <x v="9"/>
    <x v="77"/>
    <n v="10537.04"/>
    <x v="1"/>
    <x v="1"/>
  </r>
  <r>
    <n v="2100295"/>
    <x v="9"/>
    <x v="30"/>
    <n v="28175.39"/>
    <x v="1"/>
    <x v="1"/>
  </r>
  <r>
    <n v="2100295"/>
    <x v="9"/>
    <x v="32"/>
    <n v="12505.71"/>
    <x v="1"/>
    <x v="1"/>
  </r>
  <r>
    <n v="2100295"/>
    <x v="9"/>
    <x v="33"/>
    <n v="7750.18"/>
    <x v="1"/>
    <x v="1"/>
  </r>
  <r>
    <n v="2100295"/>
    <x v="9"/>
    <x v="34"/>
    <n v="10072.620000000001"/>
    <x v="1"/>
    <x v="1"/>
  </r>
  <r>
    <n v="2100295"/>
    <x v="9"/>
    <x v="72"/>
    <n v="5086.9399999999996"/>
    <x v="1"/>
    <x v="1"/>
  </r>
  <r>
    <n v="2100295"/>
    <x v="9"/>
    <x v="4"/>
    <n v="26353.09"/>
    <x v="1"/>
    <x v="1"/>
  </r>
  <r>
    <n v="2100295"/>
    <x v="9"/>
    <x v="79"/>
    <n v="6704.44"/>
    <x v="1"/>
    <x v="1"/>
  </r>
  <r>
    <n v="2100295"/>
    <x v="9"/>
    <x v="37"/>
    <n v="5530.22"/>
    <x v="1"/>
    <x v="1"/>
  </r>
  <r>
    <n v="2100295"/>
    <x v="9"/>
    <x v="20"/>
    <n v="6320.49"/>
    <x v="1"/>
    <x v="1"/>
  </r>
  <r>
    <n v="2100295"/>
    <x v="9"/>
    <x v="38"/>
    <n v="10357.27"/>
    <x v="1"/>
    <x v="1"/>
  </r>
  <r>
    <n v="2100295"/>
    <x v="9"/>
    <x v="39"/>
    <n v="18692.509999999998"/>
    <x v="1"/>
    <x v="1"/>
  </r>
  <r>
    <n v="2100295"/>
    <x v="9"/>
    <x v="80"/>
    <n v="15815.99"/>
    <x v="1"/>
    <x v="1"/>
  </r>
  <r>
    <n v="2100295"/>
    <x v="9"/>
    <x v="40"/>
    <n v="16564.21"/>
    <x v="1"/>
    <x v="1"/>
  </r>
  <r>
    <n v="2100295"/>
    <x v="9"/>
    <x v="81"/>
    <n v="11264.68"/>
    <x v="1"/>
    <x v="1"/>
  </r>
  <r>
    <n v="2100295"/>
    <x v="9"/>
    <x v="41"/>
    <n v="10466.200000000001"/>
    <x v="1"/>
    <x v="1"/>
  </r>
  <r>
    <n v="2100295"/>
    <x v="9"/>
    <x v="22"/>
    <n v="18629.39"/>
    <x v="1"/>
    <x v="1"/>
  </r>
  <r>
    <n v="2100295"/>
    <x v="9"/>
    <x v="6"/>
    <n v="13048.46"/>
    <x v="1"/>
    <x v="1"/>
  </r>
  <r>
    <n v="2100295"/>
    <x v="9"/>
    <x v="87"/>
    <n v="25718.2"/>
    <x v="1"/>
    <x v="1"/>
  </r>
  <r>
    <n v="2100295"/>
    <x v="9"/>
    <x v="42"/>
    <n v="7075.49"/>
    <x v="1"/>
    <x v="1"/>
  </r>
  <r>
    <n v="2100295"/>
    <x v="9"/>
    <x v="43"/>
    <n v="7584.72"/>
    <x v="1"/>
    <x v="1"/>
  </r>
  <r>
    <n v="2100295"/>
    <x v="9"/>
    <x v="44"/>
    <n v="11592.38"/>
    <x v="1"/>
    <x v="1"/>
  </r>
  <r>
    <n v="2100295"/>
    <x v="9"/>
    <x v="90"/>
    <n v="22595.94"/>
    <x v="1"/>
    <x v="1"/>
  </r>
  <r>
    <n v="2100295"/>
    <x v="9"/>
    <x v="47"/>
    <n v="6291.15"/>
    <x v="1"/>
    <x v="1"/>
  </r>
  <r>
    <n v="2100295"/>
    <x v="9"/>
    <x v="99"/>
    <n v="14224.32"/>
    <x v="1"/>
    <x v="1"/>
  </r>
  <r>
    <n v="2100295"/>
    <x v="9"/>
    <x v="10"/>
    <n v="12967.68"/>
    <x v="1"/>
    <x v="1"/>
  </r>
  <r>
    <n v="2100295"/>
    <x v="9"/>
    <x v="50"/>
    <n v="8495.52"/>
    <x v="1"/>
    <x v="1"/>
  </r>
  <r>
    <n v="2100295"/>
    <x v="9"/>
    <x v="51"/>
    <n v="22200.78"/>
    <x v="1"/>
    <x v="1"/>
  </r>
  <r>
    <n v="2100295"/>
    <x v="9"/>
    <x v="54"/>
    <n v="16961.78"/>
    <x v="1"/>
    <x v="1"/>
  </r>
  <r>
    <n v="2100295"/>
    <x v="9"/>
    <x v="55"/>
    <n v="17581.509999999998"/>
    <x v="1"/>
    <x v="1"/>
  </r>
  <r>
    <n v="2100295"/>
    <x v="9"/>
    <x v="84"/>
    <n v="7672.48"/>
    <x v="1"/>
    <x v="1"/>
  </r>
  <r>
    <n v="2100295"/>
    <x v="9"/>
    <x v="24"/>
    <n v="9627.16"/>
    <x v="1"/>
    <x v="1"/>
  </r>
  <r>
    <n v="2100295"/>
    <x v="9"/>
    <x v="58"/>
    <n v="2633.91"/>
    <x v="1"/>
    <x v="1"/>
  </r>
  <r>
    <n v="2100295"/>
    <x v="9"/>
    <x v="59"/>
    <n v="5692.21"/>
    <x v="1"/>
    <x v="1"/>
  </r>
  <r>
    <n v="2100295"/>
    <x v="9"/>
    <x v="60"/>
    <n v="13672.87"/>
    <x v="1"/>
    <x v="1"/>
  </r>
  <r>
    <n v="2100295"/>
    <x v="9"/>
    <x v="97"/>
    <n v="13645"/>
    <x v="1"/>
    <x v="1"/>
  </r>
  <r>
    <n v="2100295"/>
    <x v="9"/>
    <x v="85"/>
    <n v="21100.400000000001"/>
    <x v="1"/>
    <x v="1"/>
  </r>
  <r>
    <n v="2100295"/>
    <x v="9"/>
    <x v="62"/>
    <n v="10490.53"/>
    <x v="1"/>
    <x v="1"/>
  </r>
  <r>
    <n v="2100295"/>
    <x v="9"/>
    <x v="16"/>
    <n v="6915.69"/>
    <x v="1"/>
    <x v="1"/>
  </r>
  <r>
    <n v="2100295"/>
    <x v="9"/>
    <x v="64"/>
    <n v="5326.1"/>
    <x v="1"/>
    <x v="1"/>
  </r>
  <r>
    <n v="2100295"/>
    <x v="9"/>
    <x v="66"/>
    <n v="10342.1"/>
    <x v="1"/>
    <x v="1"/>
  </r>
  <r>
    <n v="2100295"/>
    <x v="9"/>
    <x v="93"/>
    <n v="14871.1"/>
    <x v="1"/>
    <x v="1"/>
  </r>
  <r>
    <n v="2100295"/>
    <x v="9"/>
    <x v="67"/>
    <n v="9009.27"/>
    <x v="1"/>
    <x v="1"/>
  </r>
  <r>
    <n v="2100295"/>
    <x v="9"/>
    <x v="69"/>
    <n v="11040.18"/>
    <x v="1"/>
    <x v="1"/>
  </r>
  <r>
    <n v="2100295"/>
    <x v="10"/>
    <x v="0"/>
    <n v="2546.13"/>
    <x v="1"/>
    <x v="1"/>
  </r>
  <r>
    <n v="2100295"/>
    <x v="10"/>
    <x v="94"/>
    <n v="12205.99"/>
    <x v="1"/>
    <x v="1"/>
  </r>
  <r>
    <n v="2100295"/>
    <x v="10"/>
    <x v="29"/>
    <n v="6215.3"/>
    <x v="1"/>
    <x v="1"/>
  </r>
  <r>
    <n v="2100295"/>
    <x v="10"/>
    <x v="30"/>
    <n v="34518.5"/>
    <x v="1"/>
    <x v="1"/>
  </r>
  <r>
    <n v="2100295"/>
    <x v="10"/>
    <x v="33"/>
    <n v="5089.07"/>
    <x v="1"/>
    <x v="1"/>
  </r>
  <r>
    <n v="2100295"/>
    <x v="10"/>
    <x v="35"/>
    <n v="466.1"/>
    <x v="1"/>
    <x v="1"/>
  </r>
  <r>
    <n v="2100295"/>
    <x v="10"/>
    <x v="79"/>
    <n v="20707.009999999998"/>
    <x v="1"/>
    <x v="1"/>
  </r>
  <r>
    <n v="2100295"/>
    <x v="10"/>
    <x v="20"/>
    <n v="5962.29"/>
    <x v="1"/>
    <x v="1"/>
  </r>
  <r>
    <n v="2100295"/>
    <x v="10"/>
    <x v="39"/>
    <n v="17120.77"/>
    <x v="1"/>
    <x v="1"/>
  </r>
  <r>
    <n v="2100295"/>
    <x v="10"/>
    <x v="82"/>
    <n v="47295.1"/>
    <x v="1"/>
    <x v="1"/>
  </r>
  <r>
    <n v="2100295"/>
    <x v="10"/>
    <x v="43"/>
    <n v="496.41"/>
    <x v="1"/>
    <x v="1"/>
  </r>
  <r>
    <n v="2100295"/>
    <x v="10"/>
    <x v="90"/>
    <n v="35165.730000000003"/>
    <x v="1"/>
    <x v="1"/>
  </r>
  <r>
    <n v="2100295"/>
    <x v="10"/>
    <x v="7"/>
    <n v="24772.05"/>
    <x v="1"/>
    <x v="1"/>
  </r>
  <r>
    <n v="2100295"/>
    <x v="10"/>
    <x v="48"/>
    <n v="40218.339999999997"/>
    <x v="1"/>
    <x v="1"/>
  </r>
  <r>
    <n v="2100295"/>
    <x v="10"/>
    <x v="53"/>
    <n v="43276.61"/>
    <x v="1"/>
    <x v="1"/>
  </r>
  <r>
    <n v="2100295"/>
    <x v="10"/>
    <x v="54"/>
    <n v="48864.38"/>
    <x v="1"/>
    <x v="1"/>
  </r>
  <r>
    <n v="2100295"/>
    <x v="10"/>
    <x v="57"/>
    <n v="2710.12"/>
    <x v="1"/>
    <x v="1"/>
  </r>
  <r>
    <n v="2100295"/>
    <x v="10"/>
    <x v="70"/>
    <n v="4240.1899999999996"/>
    <x v="1"/>
    <x v="1"/>
  </r>
  <r>
    <n v="2100295"/>
    <x v="11"/>
    <x v="0"/>
    <n v="6515.75"/>
    <x v="1"/>
    <x v="1"/>
  </r>
  <r>
    <n v="2100295"/>
    <x v="11"/>
    <x v="29"/>
    <n v="4681.33"/>
    <x v="1"/>
    <x v="1"/>
  </r>
  <r>
    <n v="2100295"/>
    <x v="11"/>
    <x v="18"/>
    <n v="33010.31"/>
    <x v="1"/>
    <x v="1"/>
  </r>
  <r>
    <n v="2100295"/>
    <x v="11"/>
    <x v="31"/>
    <n v="65223.02"/>
    <x v="1"/>
    <x v="1"/>
  </r>
  <r>
    <n v="2100295"/>
    <x v="11"/>
    <x v="95"/>
    <n v="12130.04"/>
    <x v="1"/>
    <x v="1"/>
  </r>
  <r>
    <n v="2100295"/>
    <x v="11"/>
    <x v="35"/>
    <n v="27658.47"/>
    <x v="1"/>
    <x v="1"/>
  </r>
  <r>
    <n v="2100295"/>
    <x v="11"/>
    <x v="79"/>
    <n v="26594.49"/>
    <x v="1"/>
    <x v="1"/>
  </r>
  <r>
    <n v="2100295"/>
    <x v="11"/>
    <x v="74"/>
    <n v="46269.120000000003"/>
    <x v="1"/>
    <x v="1"/>
  </r>
  <r>
    <n v="2100295"/>
    <x v="11"/>
    <x v="22"/>
    <n v="39880.089999999997"/>
    <x v="1"/>
    <x v="1"/>
  </r>
  <r>
    <n v="2100295"/>
    <x v="11"/>
    <x v="6"/>
    <n v="30559.45"/>
    <x v="1"/>
    <x v="1"/>
  </r>
  <r>
    <n v="2100295"/>
    <x v="11"/>
    <x v="42"/>
    <n v="29714.75"/>
    <x v="1"/>
    <x v="1"/>
  </r>
  <r>
    <n v="2100295"/>
    <x v="11"/>
    <x v="83"/>
    <n v="48260.53"/>
    <x v="1"/>
    <x v="1"/>
  </r>
  <r>
    <n v="2100295"/>
    <x v="11"/>
    <x v="48"/>
    <n v="1298.1099999999999"/>
    <x v="1"/>
    <x v="1"/>
  </r>
  <r>
    <n v="2100295"/>
    <x v="11"/>
    <x v="52"/>
    <n v="27974.63"/>
    <x v="1"/>
    <x v="1"/>
  </r>
  <r>
    <n v="2100295"/>
    <x v="11"/>
    <x v="53"/>
    <n v="43314.16"/>
    <x v="1"/>
    <x v="1"/>
  </r>
  <r>
    <n v="2100295"/>
    <x v="11"/>
    <x v="55"/>
    <n v="27569.9"/>
    <x v="1"/>
    <x v="1"/>
  </r>
  <r>
    <n v="2100295"/>
    <x v="11"/>
    <x v="84"/>
    <n v="48155.28"/>
    <x v="1"/>
    <x v="1"/>
  </r>
  <r>
    <n v="2100295"/>
    <x v="11"/>
    <x v="13"/>
    <n v="84205.73"/>
    <x v="1"/>
    <x v="1"/>
  </r>
  <r>
    <n v="2100295"/>
    <x v="11"/>
    <x v="59"/>
    <n v="68561.45"/>
    <x v="1"/>
    <x v="1"/>
  </r>
  <r>
    <n v="2100295"/>
    <x v="11"/>
    <x v="14"/>
    <n v="36180.019999999997"/>
    <x v="1"/>
    <x v="1"/>
  </r>
  <r>
    <n v="2100295"/>
    <x v="11"/>
    <x v="61"/>
    <n v="23653.14"/>
    <x v="1"/>
    <x v="1"/>
  </r>
  <r>
    <n v="2100295"/>
    <x v="11"/>
    <x v="16"/>
    <n v="39001.879999999997"/>
    <x v="1"/>
    <x v="1"/>
  </r>
  <r>
    <n v="2100295"/>
    <x v="11"/>
    <x v="89"/>
    <n v="65116.39"/>
    <x v="1"/>
    <x v="1"/>
  </r>
  <r>
    <n v="2100295"/>
    <x v="11"/>
    <x v="68"/>
    <n v="39234.61"/>
    <x v="1"/>
    <x v="1"/>
  </r>
  <r>
    <n v="2100295"/>
    <x v="11"/>
    <x v="70"/>
    <n v="32263.43"/>
    <x v="1"/>
    <x v="1"/>
  </r>
  <r>
    <n v="2100295"/>
    <x v="12"/>
    <x v="0"/>
    <n v="7891.87"/>
    <x v="1"/>
    <x v="1"/>
  </r>
  <r>
    <n v="2100295"/>
    <x v="12"/>
    <x v="25"/>
    <n v="17565.849999999999"/>
    <x v="1"/>
    <x v="1"/>
  </r>
  <r>
    <n v="2100295"/>
    <x v="12"/>
    <x v="1"/>
    <n v="35779.72"/>
    <x v="1"/>
    <x v="1"/>
  </r>
  <r>
    <n v="2100295"/>
    <x v="12"/>
    <x v="3"/>
    <n v="47347.38"/>
    <x v="1"/>
    <x v="1"/>
  </r>
  <r>
    <n v="2100295"/>
    <x v="12"/>
    <x v="27"/>
    <n v="26229.98"/>
    <x v="1"/>
    <x v="1"/>
  </r>
  <r>
    <n v="2100295"/>
    <x v="12"/>
    <x v="28"/>
    <n v="10420.49"/>
    <x v="1"/>
    <x v="1"/>
  </r>
  <r>
    <n v="2100295"/>
    <x v="12"/>
    <x v="31"/>
    <n v="18875.47"/>
    <x v="1"/>
    <x v="1"/>
  </r>
  <r>
    <n v="2100295"/>
    <x v="12"/>
    <x v="37"/>
    <n v="12293.86"/>
    <x v="1"/>
    <x v="1"/>
  </r>
  <r>
    <n v="2100295"/>
    <x v="12"/>
    <x v="19"/>
    <n v="37736.28"/>
    <x v="1"/>
    <x v="1"/>
  </r>
  <r>
    <n v="2100295"/>
    <x v="12"/>
    <x v="81"/>
    <n v="2316.1999999999998"/>
    <x v="1"/>
    <x v="1"/>
  </r>
  <r>
    <n v="2100295"/>
    <x v="12"/>
    <x v="22"/>
    <n v="20606.61"/>
    <x v="1"/>
    <x v="1"/>
  </r>
  <r>
    <n v="2100295"/>
    <x v="12"/>
    <x v="44"/>
    <n v="47911.01"/>
    <x v="1"/>
    <x v="1"/>
  </r>
  <r>
    <n v="2100295"/>
    <x v="12"/>
    <x v="45"/>
    <n v="33994.449999999997"/>
    <x v="1"/>
    <x v="1"/>
  </r>
  <r>
    <n v="2100295"/>
    <x v="12"/>
    <x v="8"/>
    <n v="31067.93"/>
    <x v="1"/>
    <x v="1"/>
  </r>
  <r>
    <n v="2100295"/>
    <x v="12"/>
    <x v="47"/>
    <n v="32742.09"/>
    <x v="1"/>
    <x v="1"/>
  </r>
  <r>
    <n v="2100295"/>
    <x v="12"/>
    <x v="48"/>
    <n v="42326.71"/>
    <x v="1"/>
    <x v="1"/>
  </r>
  <r>
    <n v="2100295"/>
    <x v="12"/>
    <x v="10"/>
    <n v="15133.29"/>
    <x v="1"/>
    <x v="1"/>
  </r>
  <r>
    <n v="2100295"/>
    <x v="12"/>
    <x v="49"/>
    <n v="33122.730000000003"/>
    <x v="1"/>
    <x v="1"/>
  </r>
  <r>
    <n v="2100295"/>
    <x v="12"/>
    <x v="50"/>
    <n v="8991.08"/>
    <x v="1"/>
    <x v="1"/>
  </r>
  <r>
    <n v="2100295"/>
    <x v="12"/>
    <x v="57"/>
    <n v="17655.39"/>
    <x v="1"/>
    <x v="1"/>
  </r>
  <r>
    <n v="2100295"/>
    <x v="12"/>
    <x v="58"/>
    <n v="39406.1"/>
    <x v="1"/>
    <x v="1"/>
  </r>
  <r>
    <n v="2100295"/>
    <x v="12"/>
    <x v="13"/>
    <n v="29246.68"/>
    <x v="1"/>
    <x v="1"/>
  </r>
  <r>
    <n v="2100295"/>
    <x v="12"/>
    <x v="14"/>
    <n v="22231.4"/>
    <x v="1"/>
    <x v="1"/>
  </r>
  <r>
    <n v="2100295"/>
    <x v="12"/>
    <x v="97"/>
    <n v="43224.77"/>
    <x v="1"/>
    <x v="1"/>
  </r>
  <r>
    <n v="2100295"/>
    <x v="12"/>
    <x v="61"/>
    <n v="43095.8"/>
    <x v="1"/>
    <x v="1"/>
  </r>
  <r>
    <n v="2100295"/>
    <x v="12"/>
    <x v="62"/>
    <n v="26288.44"/>
    <x v="1"/>
    <x v="1"/>
  </r>
  <r>
    <n v="2100295"/>
    <x v="12"/>
    <x v="15"/>
    <n v="19451.13"/>
    <x v="1"/>
    <x v="1"/>
  </r>
  <r>
    <n v="2100295"/>
    <x v="12"/>
    <x v="67"/>
    <n v="42125.36"/>
    <x v="1"/>
    <x v="1"/>
  </r>
  <r>
    <n v="2100295"/>
    <x v="12"/>
    <x v="69"/>
    <n v="41451.96"/>
    <x v="1"/>
    <x v="1"/>
  </r>
  <r>
    <n v="2100295"/>
    <x v="13"/>
    <x v="0"/>
    <n v="3887.6"/>
    <x v="1"/>
    <x v="1"/>
  </r>
  <r>
    <n v="2100295"/>
    <x v="13"/>
    <x v="71"/>
    <n v="8907.16"/>
    <x v="1"/>
    <x v="1"/>
  </r>
  <r>
    <n v="2100295"/>
    <x v="13"/>
    <x v="94"/>
    <n v="21729.95"/>
    <x v="1"/>
    <x v="1"/>
  </r>
  <r>
    <n v="2100295"/>
    <x v="13"/>
    <x v="2"/>
    <n v="6255.92"/>
    <x v="1"/>
    <x v="1"/>
  </r>
  <r>
    <n v="2100295"/>
    <x v="13"/>
    <x v="3"/>
    <n v="9723.86"/>
    <x v="1"/>
    <x v="1"/>
  </r>
  <r>
    <n v="2100295"/>
    <x v="13"/>
    <x v="86"/>
    <n v="12663.45"/>
    <x v="1"/>
    <x v="1"/>
  </r>
  <r>
    <n v="2100295"/>
    <x v="13"/>
    <x v="33"/>
    <n v="15700.19"/>
    <x v="1"/>
    <x v="1"/>
  </r>
  <r>
    <n v="2100295"/>
    <x v="13"/>
    <x v="34"/>
    <n v="16303.89"/>
    <x v="1"/>
    <x v="1"/>
  </r>
  <r>
    <n v="2100295"/>
    <x v="13"/>
    <x v="4"/>
    <n v="36290.160000000003"/>
    <x v="1"/>
    <x v="1"/>
  </r>
  <r>
    <n v="2100295"/>
    <x v="13"/>
    <x v="20"/>
    <n v="18901.939999999999"/>
    <x v="1"/>
    <x v="1"/>
  </r>
  <r>
    <n v="2100295"/>
    <x v="13"/>
    <x v="80"/>
    <n v="21906.98"/>
    <x v="1"/>
    <x v="1"/>
  </r>
  <r>
    <n v="2100295"/>
    <x v="13"/>
    <x v="81"/>
    <n v="13471.15"/>
    <x v="1"/>
    <x v="1"/>
  </r>
  <r>
    <n v="2100295"/>
    <x v="13"/>
    <x v="74"/>
    <n v="7733.32"/>
    <x v="1"/>
    <x v="1"/>
  </r>
  <r>
    <n v="2100295"/>
    <x v="13"/>
    <x v="22"/>
    <n v="22313"/>
    <x v="1"/>
    <x v="1"/>
  </r>
  <r>
    <n v="2100295"/>
    <x v="13"/>
    <x v="96"/>
    <n v="22708.13"/>
    <x v="1"/>
    <x v="1"/>
  </r>
  <r>
    <n v="2100295"/>
    <x v="13"/>
    <x v="44"/>
    <n v="27326.97"/>
    <x v="1"/>
    <x v="1"/>
  </r>
  <r>
    <n v="2100295"/>
    <x v="13"/>
    <x v="75"/>
    <n v="12227.41"/>
    <x v="1"/>
    <x v="1"/>
  </r>
  <r>
    <n v="2100295"/>
    <x v="13"/>
    <x v="57"/>
    <n v="14943.52"/>
    <x v="1"/>
    <x v="1"/>
  </r>
  <r>
    <n v="2100295"/>
    <x v="13"/>
    <x v="61"/>
    <n v="13375.28"/>
    <x v="1"/>
    <x v="1"/>
  </r>
  <r>
    <n v="2100295"/>
    <x v="13"/>
    <x v="67"/>
    <n v="11254.07"/>
    <x v="1"/>
    <x v="1"/>
  </r>
  <r>
    <n v="2100295"/>
    <x v="13"/>
    <x v="68"/>
    <n v="10919.38"/>
    <x v="1"/>
    <x v="1"/>
  </r>
  <r>
    <n v="2100295"/>
    <x v="16"/>
    <x v="0"/>
    <n v="23167.88"/>
    <x v="1"/>
    <x v="1"/>
  </r>
  <r>
    <n v="2100295"/>
    <x v="16"/>
    <x v="1"/>
    <n v="75371.45"/>
    <x v="1"/>
    <x v="1"/>
  </r>
  <r>
    <n v="2100295"/>
    <x v="16"/>
    <x v="2"/>
    <n v="45853.09"/>
    <x v="1"/>
    <x v="1"/>
  </r>
  <r>
    <n v="2100295"/>
    <x v="16"/>
    <x v="3"/>
    <n v="33079.33"/>
    <x v="1"/>
    <x v="1"/>
  </r>
  <r>
    <n v="2100295"/>
    <x v="16"/>
    <x v="27"/>
    <n v="37379.49"/>
    <x v="1"/>
    <x v="1"/>
  </r>
  <r>
    <n v="2100295"/>
    <x v="16"/>
    <x v="29"/>
    <n v="37949.620000000003"/>
    <x v="1"/>
    <x v="1"/>
  </r>
  <r>
    <n v="2100295"/>
    <x v="16"/>
    <x v="18"/>
    <n v="32712.07"/>
    <x v="1"/>
    <x v="1"/>
  </r>
  <r>
    <n v="2100295"/>
    <x v="16"/>
    <x v="95"/>
    <n v="36200.879999999997"/>
    <x v="1"/>
    <x v="1"/>
  </r>
  <r>
    <n v="2100295"/>
    <x v="16"/>
    <x v="34"/>
    <n v="32560.78"/>
    <x v="1"/>
    <x v="1"/>
  </r>
  <r>
    <n v="2100295"/>
    <x v="16"/>
    <x v="35"/>
    <n v="4602.57"/>
    <x v="1"/>
    <x v="1"/>
  </r>
  <r>
    <n v="2100295"/>
    <x v="16"/>
    <x v="5"/>
    <n v="41973.71"/>
    <x v="1"/>
    <x v="1"/>
  </r>
  <r>
    <n v="2100295"/>
    <x v="16"/>
    <x v="73"/>
    <n v="72523.38"/>
    <x v="1"/>
    <x v="1"/>
  </r>
  <r>
    <n v="2100295"/>
    <x v="16"/>
    <x v="36"/>
    <n v="33517.61"/>
    <x v="1"/>
    <x v="1"/>
  </r>
  <r>
    <n v="2100295"/>
    <x v="16"/>
    <x v="38"/>
    <n v="63547.77"/>
    <x v="1"/>
    <x v="1"/>
  </r>
  <r>
    <n v="2100295"/>
    <x v="16"/>
    <x v="74"/>
    <n v="33897.14"/>
    <x v="1"/>
    <x v="1"/>
  </r>
  <r>
    <n v="2100295"/>
    <x v="16"/>
    <x v="21"/>
    <n v="14930.03"/>
    <x v="1"/>
    <x v="1"/>
  </r>
  <r>
    <n v="2100295"/>
    <x v="16"/>
    <x v="22"/>
    <n v="55362.78"/>
    <x v="1"/>
    <x v="1"/>
  </r>
  <r>
    <n v="2100295"/>
    <x v="16"/>
    <x v="42"/>
    <n v="18210.650000000001"/>
    <x v="1"/>
    <x v="1"/>
  </r>
  <r>
    <n v="2100295"/>
    <x v="16"/>
    <x v="44"/>
    <n v="42880.959999999999"/>
    <x v="1"/>
    <x v="1"/>
  </r>
  <r>
    <n v="2100295"/>
    <x v="16"/>
    <x v="90"/>
    <n v="35599.120000000003"/>
    <x v="1"/>
    <x v="1"/>
  </r>
  <r>
    <n v="2100295"/>
    <x v="16"/>
    <x v="7"/>
    <n v="116468.16"/>
    <x v="1"/>
    <x v="1"/>
  </r>
  <r>
    <n v="2100295"/>
    <x v="16"/>
    <x v="46"/>
    <n v="80965.84"/>
    <x v="1"/>
    <x v="1"/>
  </r>
  <r>
    <n v="2100295"/>
    <x v="16"/>
    <x v="88"/>
    <n v="38365.440000000002"/>
    <x v="1"/>
    <x v="1"/>
  </r>
  <r>
    <n v="2100295"/>
    <x v="16"/>
    <x v="99"/>
    <n v="13090.13"/>
    <x v="1"/>
    <x v="1"/>
  </r>
  <r>
    <n v="2100295"/>
    <x v="16"/>
    <x v="11"/>
    <n v="33942.68"/>
    <x v="1"/>
    <x v="1"/>
  </r>
  <r>
    <n v="2100295"/>
    <x v="16"/>
    <x v="50"/>
    <n v="75310.2"/>
    <x v="1"/>
    <x v="1"/>
  </r>
  <r>
    <n v="2100295"/>
    <x v="16"/>
    <x v="52"/>
    <n v="86870.49"/>
    <x v="1"/>
    <x v="1"/>
  </r>
  <r>
    <n v="2100295"/>
    <x v="16"/>
    <x v="53"/>
    <n v="28036.84"/>
    <x v="1"/>
    <x v="1"/>
  </r>
  <r>
    <n v="2100295"/>
    <x v="16"/>
    <x v="24"/>
    <n v="44181.99"/>
    <x v="1"/>
    <x v="1"/>
  </r>
  <r>
    <n v="2100295"/>
    <x v="16"/>
    <x v="59"/>
    <n v="43633.02"/>
    <x v="1"/>
    <x v="1"/>
  </r>
  <r>
    <n v="2100295"/>
    <x v="16"/>
    <x v="97"/>
    <n v="34798.29"/>
    <x v="1"/>
    <x v="1"/>
  </r>
  <r>
    <n v="2100295"/>
    <x v="16"/>
    <x v="61"/>
    <n v="48012.03"/>
    <x v="1"/>
    <x v="1"/>
  </r>
  <r>
    <n v="2100295"/>
    <x v="16"/>
    <x v="85"/>
    <n v="109056.11"/>
    <x v="1"/>
    <x v="1"/>
  </r>
  <r>
    <n v="2100295"/>
    <x v="16"/>
    <x v="62"/>
    <n v="96143.93"/>
    <x v="1"/>
    <x v="1"/>
  </r>
  <r>
    <n v="2100295"/>
    <x v="16"/>
    <x v="89"/>
    <n v="24092.82"/>
    <x v="1"/>
    <x v="1"/>
  </r>
  <r>
    <n v="2100295"/>
    <x v="16"/>
    <x v="64"/>
    <n v="135685.35999999999"/>
    <x v="1"/>
    <x v="1"/>
  </r>
  <r>
    <n v="2100295"/>
    <x v="16"/>
    <x v="66"/>
    <n v="32188.17"/>
    <x v="1"/>
    <x v="1"/>
  </r>
  <r>
    <n v="2100295"/>
    <x v="16"/>
    <x v="68"/>
    <n v="17121.52"/>
    <x v="1"/>
    <x v="1"/>
  </r>
  <r>
    <n v="2100295"/>
    <x v="16"/>
    <x v="70"/>
    <n v="55053.15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FEF2D6-D1A1-497B-BC5E-265AA869F85C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S3:W1539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h="1" x="0"/>
        <item x="25"/>
        <item x="1"/>
        <item x="26"/>
        <item x="71"/>
        <item x="94"/>
        <item x="92"/>
        <item x="2"/>
        <item x="3"/>
        <item x="76"/>
        <item x="17"/>
        <item x="86"/>
        <item x="27"/>
        <item x="28"/>
        <item x="29"/>
        <item x="77"/>
        <item x="18"/>
        <item x="30"/>
        <item x="78"/>
        <item x="31"/>
        <item x="32"/>
        <item x="95"/>
        <item x="33"/>
        <item x="34"/>
        <item x="72"/>
        <item x="4"/>
        <item x="35"/>
        <item x="5"/>
        <item x="73"/>
        <item x="79"/>
        <item x="36"/>
        <item x="37"/>
        <item x="19"/>
        <item x="20"/>
        <item x="38"/>
        <item x="39"/>
        <item x="80"/>
        <item x="40"/>
        <item x="81"/>
        <item x="74"/>
        <item x="41"/>
        <item x="21"/>
        <item x="22"/>
        <item x="82"/>
        <item x="6"/>
        <item x="98"/>
        <item x="96"/>
        <item x="87"/>
        <item x="42"/>
        <item x="83"/>
        <item x="43"/>
        <item x="44"/>
        <item x="45"/>
        <item x="90"/>
        <item x="7"/>
        <item x="46"/>
        <item x="88"/>
        <item x="8"/>
        <item x="47"/>
        <item x="48"/>
        <item x="9"/>
        <item x="99"/>
        <item x="10"/>
        <item x="49"/>
        <item x="11"/>
        <item x="50"/>
        <item x="51"/>
        <item x="52"/>
        <item x="12"/>
        <item x="53"/>
        <item x="54"/>
        <item x="55"/>
        <item x="75"/>
        <item x="56"/>
        <item x="84"/>
        <item x="23"/>
        <item x="91"/>
        <item x="24"/>
        <item x="57"/>
        <item x="58"/>
        <item x="100"/>
        <item x="13"/>
        <item x="59"/>
        <item x="60"/>
        <item x="14"/>
        <item x="97"/>
        <item x="61"/>
        <item x="85"/>
        <item x="62"/>
        <item x="15"/>
        <item x="63"/>
        <item x="16"/>
        <item x="89"/>
        <item x="64"/>
        <item x="65"/>
        <item x="66"/>
        <item x="93"/>
        <item x="67"/>
        <item x="68"/>
        <item x="69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1536">
    <i>
      <x/>
      <x v="1"/>
      <x v="1"/>
      <x v="2"/>
    </i>
    <i r="1">
      <x v="2"/>
      <x/>
      <x v="1"/>
    </i>
    <i r="2">
      <x v="1"/>
      <x v="2"/>
    </i>
    <i r="1">
      <x v="3"/>
      <x/>
      <x v="1"/>
    </i>
    <i r="1">
      <x v="4"/>
      <x/>
      <x v="1"/>
    </i>
    <i r="1">
      <x v="5"/>
      <x v="1"/>
      <x v="2"/>
    </i>
    <i r="1">
      <x v="6"/>
      <x/>
      <x v="1"/>
    </i>
    <i r="1">
      <x v="7"/>
      <x/>
      <x v="1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2"/>
      <x/>
      <x v="1"/>
    </i>
    <i r="1">
      <x v="13"/>
      <x v="1"/>
      <x v="2"/>
    </i>
    <i r="1">
      <x v="18"/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2"/>
      <x/>
      <x v="1"/>
    </i>
    <i r="2">
      <x v="1"/>
      <x v="2"/>
    </i>
    <i r="1">
      <x v="24"/>
      <x v="1"/>
      <x v="2"/>
    </i>
    <i r="1">
      <x v="25"/>
      <x/>
      <x v="1"/>
    </i>
    <i r="1">
      <x v="26"/>
      <x v="1"/>
      <x v="2"/>
    </i>
    <i r="1">
      <x v="27"/>
      <x/>
      <x v="1"/>
    </i>
    <i r="1">
      <x v="28"/>
      <x v="1"/>
      <x v="2"/>
    </i>
    <i r="1">
      <x v="29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1">
      <x v="34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8"/>
      <x v="1"/>
      <x v="2"/>
    </i>
    <i r="1">
      <x v="49"/>
      <x v="1"/>
      <x v="2"/>
    </i>
    <i r="1">
      <x v="50"/>
      <x/>
      <x v="1"/>
    </i>
    <i r="1">
      <x v="51"/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1">
      <x v="58"/>
      <x/>
      <x v="1"/>
    </i>
    <i r="1">
      <x v="60"/>
      <x/>
      <x v="1"/>
    </i>
    <i r="2">
      <x v="1"/>
      <x v="2"/>
    </i>
    <i r="1">
      <x v="62"/>
      <x/>
      <x v="1"/>
    </i>
    <i r="1">
      <x v="63"/>
      <x v="1"/>
      <x v="2"/>
    </i>
    <i r="1">
      <x v="64"/>
      <x/>
      <x v="1"/>
    </i>
    <i r="1">
      <x v="65"/>
      <x/>
      <x v="1"/>
    </i>
    <i r="1">
      <x v="67"/>
      <x v="1"/>
      <x v="2"/>
    </i>
    <i r="1">
      <x v="68"/>
      <x/>
      <x v="1"/>
    </i>
    <i r="1">
      <x v="69"/>
      <x/>
      <x v="1"/>
    </i>
    <i r="1">
      <x v="72"/>
      <x v="1"/>
      <x v="2"/>
    </i>
    <i r="1">
      <x v="74"/>
      <x v="1"/>
      <x v="2"/>
    </i>
    <i r="1">
      <x v="78"/>
      <x v="1"/>
      <x v="2"/>
    </i>
    <i r="1">
      <x v="81"/>
      <x/>
      <x v="1"/>
    </i>
    <i r="1">
      <x v="82"/>
      <x/>
      <x v="1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1">
      <x v="90"/>
      <x v="1"/>
      <x v="2"/>
    </i>
    <i r="1">
      <x v="91"/>
      <x/>
      <x v="1"/>
    </i>
    <i r="1">
      <x v="94"/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 v="1"/>
      <x v="2"/>
    </i>
    <i r="1">
      <x v="98"/>
      <x/>
      <x v="1"/>
    </i>
    <i r="1">
      <x v="99"/>
      <x/>
      <x v="1"/>
    </i>
    <i r="1">
      <x v="100"/>
      <x v="1"/>
      <x v="2"/>
    </i>
    <i>
      <x v="1"/>
      <x v="1"/>
      <x v="1"/>
      <x v="2"/>
    </i>
    <i r="1">
      <x v="2"/>
      <x v="1"/>
      <x v="2"/>
    </i>
    <i r="1">
      <x v="5"/>
      <x/>
      <x v="1"/>
    </i>
    <i r="1">
      <x v="6"/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6"/>
      <x/>
      <x v="1"/>
    </i>
    <i r="1">
      <x v="18"/>
      <x/>
      <x v="1"/>
    </i>
    <i r="2"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3"/>
      <x/>
      <x v="1"/>
    </i>
    <i r="2">
      <x v="1"/>
      <x v="2"/>
    </i>
    <i r="1">
      <x v="25"/>
      <x/>
      <x v="1"/>
    </i>
    <i r="1">
      <x v="26"/>
      <x/>
      <x v="1"/>
    </i>
    <i r="1">
      <x v="27"/>
      <x v="1"/>
      <x v="2"/>
    </i>
    <i r="1">
      <x v="29"/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1">
      <x v="34"/>
      <x v="1"/>
      <x v="2"/>
    </i>
    <i r="1">
      <x v="35"/>
      <x v="1"/>
      <x v="2"/>
    </i>
    <i r="1">
      <x v="38"/>
      <x/>
      <x v="1"/>
    </i>
    <i r="1">
      <x v="39"/>
      <x v="1"/>
      <x v="2"/>
    </i>
    <i r="1">
      <x v="41"/>
      <x/>
      <x v="1"/>
    </i>
    <i r="2">
      <x v="1"/>
      <x v="2"/>
    </i>
    <i r="1">
      <x v="42"/>
      <x/>
      <x v="1"/>
    </i>
    <i r="1">
      <x v="45"/>
      <x v="1"/>
      <x v="2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 v="1"/>
      <x v="2"/>
    </i>
    <i r="1">
      <x v="57"/>
      <x v="1"/>
      <x v="2"/>
    </i>
    <i r="1">
      <x v="58"/>
      <x/>
      <x v="1"/>
    </i>
    <i r="1">
      <x v="59"/>
      <x v="1"/>
      <x v="2"/>
    </i>
    <i r="1">
      <x v="61"/>
      <x v="1"/>
      <x v="2"/>
    </i>
    <i r="1">
      <x v="62"/>
      <x v="1"/>
      <x v="2"/>
    </i>
    <i r="1">
      <x v="63"/>
      <x v="1"/>
      <x v="2"/>
    </i>
    <i r="1">
      <x v="65"/>
      <x v="1"/>
      <x v="2"/>
    </i>
    <i r="1">
      <x v="67"/>
      <x/>
      <x v="1"/>
    </i>
    <i r="2">
      <x v="1"/>
      <x v="2"/>
    </i>
    <i r="1">
      <x v="68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3"/>
      <x v="1"/>
      <x v="2"/>
    </i>
    <i r="1">
      <x v="74"/>
      <x v="1"/>
      <x v="2"/>
    </i>
    <i r="1">
      <x v="75"/>
      <x/>
      <x v="1"/>
    </i>
    <i r="2">
      <x v="1"/>
      <x v="2"/>
    </i>
    <i r="1">
      <x v="77"/>
      <x/>
      <x v="1"/>
    </i>
    <i r="1">
      <x v="79"/>
      <x v="1"/>
      <x v="2"/>
    </i>
    <i r="1">
      <x v="80"/>
      <x/>
      <x v="1"/>
    </i>
    <i r="1">
      <x v="82"/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89"/>
      <x/>
      <x v="1"/>
    </i>
    <i r="1">
      <x v="90"/>
      <x v="1"/>
      <x v="2"/>
    </i>
    <i r="1">
      <x v="91"/>
      <x v="1"/>
      <x v="2"/>
    </i>
    <i r="1">
      <x v="92"/>
      <x v="1"/>
      <x v="2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 v="1"/>
      <x v="2"/>
    </i>
    <i r="1">
      <x v="100"/>
      <x v="1"/>
      <x v="2"/>
    </i>
    <i>
      <x v="2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4"/>
      <x v="1"/>
      <x v="2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/>
      <x v="1"/>
    </i>
    <i r="2">
      <x v="1"/>
      <x v="2"/>
    </i>
    <i r="1">
      <x v="14"/>
      <x/>
      <x v="1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/>
      <x v="1"/>
    </i>
    <i r="2"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 v="1"/>
      <x v="2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/>
      <x v="1"/>
    </i>
    <i r="2"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/>
      <x v="1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/>
      <x v="1"/>
    </i>
    <i r="2">
      <x v="1"/>
      <x v="2"/>
    </i>
    <i r="1">
      <x v="38"/>
      <x v="1"/>
      <x v="2"/>
    </i>
    <i r="1">
      <x v="39"/>
      <x v="1"/>
      <x v="2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6"/>
      <x/>
      <x v="1"/>
    </i>
    <i r="2">
      <x v="1"/>
      <x v="2"/>
    </i>
    <i r="1">
      <x v="47"/>
      <x v="1"/>
      <x v="2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8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2"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/>
      <x v="1"/>
    </i>
    <i r="2">
      <x v="1"/>
      <x v="2"/>
    </i>
    <i r="1">
      <x v="83"/>
      <x/>
      <x v="1"/>
    </i>
    <i r="2">
      <x v="1"/>
      <x v="2"/>
    </i>
    <i r="1">
      <x v="84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2">
      <x v="1"/>
      <x v="2"/>
    </i>
    <i r="1">
      <x v="92"/>
      <x/>
      <x v="1"/>
    </i>
    <i r="2">
      <x v="1"/>
      <x v="2"/>
    </i>
    <i r="1">
      <x v="93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3"/>
      <x v="1"/>
      <x/>
      <x v="1"/>
    </i>
    <i r="2">
      <x v="1"/>
      <x v="2"/>
    </i>
    <i r="1">
      <x v="3"/>
      <x v="1"/>
      <x v="2"/>
    </i>
    <i r="1">
      <x v="4"/>
      <x/>
      <x v="1"/>
    </i>
    <i r="1">
      <x v="6"/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/>
      <x v="1"/>
    </i>
    <i r="1">
      <x v="16"/>
      <x/>
      <x v="1"/>
    </i>
    <i r="2">
      <x v="1"/>
      <x v="2"/>
    </i>
    <i r="1">
      <x v="17"/>
      <x/>
      <x v="1"/>
    </i>
    <i r="1">
      <x v="18"/>
      <x v="1"/>
      <x v="2"/>
    </i>
    <i r="1">
      <x v="19"/>
      <x/>
      <x v="1"/>
    </i>
    <i r="2">
      <x v="1"/>
      <x v="2"/>
    </i>
    <i r="1">
      <x v="20"/>
      <x v="1"/>
      <x v="2"/>
    </i>
    <i r="1">
      <x v="21"/>
      <x/>
      <x v="1"/>
    </i>
    <i r="1">
      <x v="22"/>
      <x/>
      <x v="1"/>
    </i>
    <i r="2">
      <x v="1"/>
      <x v="2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1">
      <x v="29"/>
      <x/>
      <x v="1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2">
      <x v="1"/>
      <x v="2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/>
      <x v="1"/>
    </i>
    <i r="1">
      <x v="52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9"/>
      <x v="1"/>
      <x v="2"/>
    </i>
    <i r="1">
      <x v="60"/>
      <x v="1"/>
      <x v="2"/>
    </i>
    <i r="1">
      <x v="61"/>
      <x/>
      <x v="1"/>
    </i>
    <i r="2">
      <x v="1"/>
      <x v="2"/>
    </i>
    <i r="1">
      <x v="62"/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 v="1"/>
      <x v="2"/>
    </i>
    <i r="1">
      <x v="66"/>
      <x/>
      <x v="1"/>
    </i>
    <i r="1">
      <x v="67"/>
      <x v="1"/>
      <x v="2"/>
    </i>
    <i r="1">
      <x v="68"/>
      <x/>
      <x v="1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 v="1"/>
      <x v="2"/>
    </i>
    <i r="1">
      <x v="76"/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89"/>
      <x/>
      <x v="1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 v="1"/>
      <x v="2"/>
    </i>
    <i>
      <x v="4"/>
      <x v="1"/>
      <x/>
      <x v="1"/>
    </i>
    <i r="2">
      <x v="1"/>
      <x v="2"/>
    </i>
    <i r="1">
      <x v="3"/>
      <x/>
      <x v="1"/>
    </i>
    <i r="2">
      <x v="1"/>
      <x v="2"/>
    </i>
    <i r="1">
      <x v="4"/>
      <x v="1"/>
      <x v="2"/>
    </i>
    <i r="1">
      <x v="5"/>
      <x/>
      <x v="1"/>
    </i>
    <i r="1">
      <x v="6"/>
      <x/>
      <x v="1"/>
    </i>
    <i r="2"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5"/>
      <x/>
      <x v="1"/>
    </i>
    <i r="1">
      <x v="18"/>
      <x/>
      <x v="1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 v="1"/>
      <x v="2"/>
    </i>
    <i r="1">
      <x v="24"/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5"/>
      <x/>
      <x v="1"/>
    </i>
    <i r="1">
      <x v="36"/>
      <x/>
      <x v="1"/>
    </i>
    <i r="1">
      <x v="37"/>
      <x/>
      <x v="1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 v="1"/>
      <x v="2"/>
    </i>
    <i r="1">
      <x v="46"/>
      <x/>
      <x v="1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2">
      <x v="1"/>
      <x v="2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1">
      <x v="62"/>
      <x v="1"/>
      <x v="2"/>
    </i>
    <i r="1">
      <x v="63"/>
      <x/>
      <x v="1"/>
    </i>
    <i r="2">
      <x v="1"/>
      <x v="2"/>
    </i>
    <i r="1">
      <x v="65"/>
      <x v="1"/>
      <x v="2"/>
    </i>
    <i r="1">
      <x v="66"/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2"/>
      <x/>
      <x v="1"/>
    </i>
    <i r="1">
      <x v="73"/>
      <x v="1"/>
      <x v="2"/>
    </i>
    <i r="1">
      <x v="74"/>
      <x/>
      <x v="1"/>
    </i>
    <i r="2">
      <x v="1"/>
      <x v="2"/>
    </i>
    <i r="1">
      <x v="77"/>
      <x/>
      <x v="1"/>
    </i>
    <i r="1">
      <x v="78"/>
      <x/>
      <x v="1"/>
    </i>
    <i r="1">
      <x v="79"/>
      <x/>
      <x v="1"/>
    </i>
    <i r="1">
      <x v="80"/>
      <x/>
      <x v="1"/>
    </i>
    <i r="1">
      <x v="81"/>
      <x/>
      <x v="1"/>
    </i>
    <i r="2">
      <x v="1"/>
      <x v="2"/>
    </i>
    <i r="1">
      <x v="82"/>
      <x/>
      <x v="1"/>
    </i>
    <i r="1">
      <x v="87"/>
      <x/>
      <x v="1"/>
    </i>
    <i r="2"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4"/>
      <x v="1"/>
      <x v="2"/>
    </i>
    <i r="1">
      <x v="95"/>
      <x v="1"/>
      <x v="2"/>
    </i>
    <i r="1">
      <x v="96"/>
      <x v="1"/>
      <x v="2"/>
    </i>
    <i r="1">
      <x v="97"/>
      <x/>
      <x v="1"/>
    </i>
    <i r="1">
      <x v="98"/>
      <x/>
      <x v="1"/>
    </i>
    <i r="1">
      <x v="99"/>
      <x/>
      <x v="1"/>
    </i>
    <i r="2">
      <x v="1"/>
      <x v="2"/>
    </i>
    <i r="1">
      <x v="100"/>
      <x v="1"/>
      <x v="2"/>
    </i>
    <i>
      <x v="5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1">
      <x v="15"/>
      <x/>
      <x v="1"/>
    </i>
    <i r="1">
      <x v="16"/>
      <x v="1"/>
      <x v="2"/>
    </i>
    <i r="1">
      <x v="19"/>
      <x/>
      <x v="1"/>
    </i>
    <i r="1">
      <x v="20"/>
      <x v="1"/>
      <x v="2"/>
    </i>
    <i r="1">
      <x v="21"/>
      <x v="1"/>
      <x v="2"/>
    </i>
    <i r="1">
      <x v="23"/>
      <x v="1"/>
      <x v="2"/>
    </i>
    <i r="1">
      <x v="25"/>
      <x v="1"/>
      <x v="2"/>
    </i>
    <i r="1">
      <x v="26"/>
      <x/>
      <x v="1"/>
    </i>
    <i r="2">
      <x v="1"/>
      <x v="2"/>
    </i>
    <i r="1">
      <x v="27"/>
      <x/>
      <x v="1"/>
    </i>
    <i r="1">
      <x v="30"/>
      <x/>
      <x v="1"/>
    </i>
    <i r="1">
      <x v="31"/>
      <x/>
      <x v="1"/>
    </i>
    <i r="1">
      <x v="32"/>
      <x/>
      <x v="1"/>
    </i>
    <i r="1">
      <x v="35"/>
      <x/>
      <x v="1"/>
    </i>
    <i r="1">
      <x v="38"/>
      <x/>
      <x v="1"/>
    </i>
    <i r="1">
      <x v="41"/>
      <x/>
      <x v="1"/>
    </i>
    <i r="1">
      <x v="42"/>
      <x/>
      <x v="1"/>
    </i>
    <i r="1">
      <x v="43"/>
      <x/>
      <x v="1"/>
    </i>
    <i r="1">
      <x v="44"/>
      <x v="1"/>
      <x v="2"/>
    </i>
    <i r="1">
      <x v="45"/>
      <x/>
      <x v="1"/>
    </i>
    <i r="2">
      <x v="1"/>
      <x v="2"/>
    </i>
    <i r="1">
      <x v="46"/>
      <x v="1"/>
      <x v="2"/>
    </i>
    <i r="1">
      <x v="47"/>
      <x/>
      <x v="1"/>
    </i>
    <i r="1">
      <x v="49"/>
      <x v="1"/>
      <x v="2"/>
    </i>
    <i r="1">
      <x v="51"/>
      <x/>
      <x v="1"/>
    </i>
    <i r="1">
      <x v="53"/>
      <x v="1"/>
      <x v="2"/>
    </i>
    <i r="1">
      <x v="56"/>
      <x/>
      <x v="1"/>
    </i>
    <i r="1">
      <x v="57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1">
      <x v="61"/>
      <x/>
      <x v="1"/>
    </i>
    <i r="1">
      <x v="64"/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1">
      <x v="70"/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1">
      <x v="80"/>
      <x v="1"/>
      <x v="2"/>
    </i>
    <i r="1">
      <x v="82"/>
      <x/>
      <x v="1"/>
    </i>
    <i r="1">
      <x v="86"/>
      <x/>
      <x v="1"/>
    </i>
    <i r="1">
      <x v="88"/>
      <x/>
      <x v="1"/>
    </i>
    <i r="1">
      <x v="89"/>
      <x/>
      <x v="1"/>
    </i>
    <i r="1">
      <x v="90"/>
      <x/>
      <x v="1"/>
    </i>
    <i r="1">
      <x v="92"/>
      <x/>
      <x v="1"/>
    </i>
    <i r="1">
      <x v="94"/>
      <x/>
      <x v="1"/>
    </i>
    <i r="1">
      <x v="95"/>
      <x/>
      <x v="1"/>
    </i>
    <i r="1">
      <x v="96"/>
      <x/>
      <x v="1"/>
    </i>
    <i r="1">
      <x v="97"/>
      <x v="1"/>
      <x v="2"/>
    </i>
    <i r="1">
      <x v="98"/>
      <x v="1"/>
      <x v="2"/>
    </i>
    <i r="1">
      <x v="100"/>
      <x/>
      <x v="1"/>
    </i>
    <i>
      <x v="6"/>
      <x v="1"/>
      <x/>
      <x v="1"/>
    </i>
    <i r="2">
      <x v="1"/>
      <x v="2"/>
    </i>
    <i r="1">
      <x v="3"/>
      <x/>
      <x v="1"/>
    </i>
    <i r="1">
      <x v="4"/>
      <x v="1"/>
      <x v="2"/>
    </i>
    <i r="1">
      <x v="7"/>
      <x/>
      <x v="1"/>
    </i>
    <i r="2">
      <x v="1"/>
      <x v="2"/>
    </i>
    <i r="1">
      <x v="8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1">
      <x v="13"/>
      <x/>
      <x v="1"/>
    </i>
    <i r="2">
      <x v="1"/>
      <x v="2"/>
    </i>
    <i r="1">
      <x v="15"/>
      <x v="1"/>
      <x v="2"/>
    </i>
    <i r="1">
      <x v="17"/>
      <x/>
      <x v="1"/>
    </i>
    <i r="1">
      <x v="18"/>
      <x/>
      <x v="1"/>
    </i>
    <i r="1">
      <x v="19"/>
      <x/>
      <x v="1"/>
    </i>
    <i r="2">
      <x v="1"/>
      <x v="2"/>
    </i>
    <i r="1">
      <x v="20"/>
      <x/>
      <x v="1"/>
    </i>
    <i r="1">
      <x v="21"/>
      <x/>
      <x v="1"/>
    </i>
    <i r="2">
      <x v="1"/>
      <x v="2"/>
    </i>
    <i r="1">
      <x v="22"/>
      <x/>
      <x v="1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/>
      <x v="1"/>
    </i>
    <i r="2">
      <x v="1"/>
      <x v="2"/>
    </i>
    <i r="1">
      <x v="35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1"/>
      <x/>
      <x v="1"/>
    </i>
    <i r="1">
      <x v="43"/>
      <x/>
      <x v="1"/>
    </i>
    <i r="2"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 v="1"/>
      <x v="2"/>
    </i>
    <i r="1">
      <x v="52"/>
      <x v="1"/>
      <x v="2"/>
    </i>
    <i r="1">
      <x v="53"/>
      <x/>
      <x v="1"/>
    </i>
    <i r="1">
      <x v="54"/>
      <x/>
      <x v="1"/>
    </i>
    <i r="1">
      <x v="55"/>
      <x/>
      <x v="1"/>
    </i>
    <i r="1">
      <x v="56"/>
      <x/>
      <x v="1"/>
    </i>
    <i r="2">
      <x v="1"/>
      <x v="2"/>
    </i>
    <i r="1">
      <x v="57"/>
      <x/>
      <x v="1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1">
      <x v="61"/>
      <x/>
      <x v="1"/>
    </i>
    <i r="2">
      <x v="1"/>
      <x v="2"/>
    </i>
    <i r="1">
      <x v="62"/>
      <x/>
      <x v="1"/>
    </i>
    <i r="1">
      <x v="63"/>
      <x/>
      <x v="1"/>
    </i>
    <i r="1">
      <x v="64"/>
      <x/>
      <x v="1"/>
    </i>
    <i r="2"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/>
      <x v="1"/>
    </i>
    <i r="1">
      <x v="68"/>
      <x/>
      <x v="1"/>
    </i>
    <i r="1">
      <x v="69"/>
      <x v="1"/>
      <x v="2"/>
    </i>
    <i r="1">
      <x v="70"/>
      <x/>
      <x v="1"/>
    </i>
    <i r="1">
      <x v="71"/>
      <x/>
      <x v="1"/>
    </i>
    <i r="1">
      <x v="72"/>
      <x/>
      <x v="1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1">
      <x v="81"/>
      <x v="1"/>
      <x v="2"/>
    </i>
    <i r="1">
      <x v="82"/>
      <x/>
      <x v="1"/>
    </i>
    <i r="2">
      <x v="1"/>
      <x v="2"/>
    </i>
    <i r="1">
      <x v="83"/>
      <x/>
      <x v="1"/>
    </i>
    <i r="1">
      <x v="84"/>
      <x/>
      <x v="1"/>
    </i>
    <i r="2">
      <x v="1"/>
      <x v="2"/>
    </i>
    <i r="1">
      <x v="86"/>
      <x/>
      <x v="1"/>
    </i>
    <i r="1">
      <x v="87"/>
      <x/>
      <x v="1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1">
      <x v="96"/>
      <x/>
      <x v="1"/>
    </i>
    <i r="1">
      <x v="98"/>
      <x/>
      <x v="1"/>
    </i>
    <i r="1">
      <x v="99"/>
      <x v="1"/>
      <x v="2"/>
    </i>
    <i r="1">
      <x v="100"/>
      <x/>
      <x v="1"/>
    </i>
    <i>
      <x v="7"/>
      <x v="3"/>
      <x/>
      <x v="1"/>
    </i>
    <i r="2">
      <x v="1"/>
      <x v="2"/>
    </i>
    <i r="1"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10"/>
      <x v="1"/>
      <x v="2"/>
    </i>
    <i r="1">
      <x v="11"/>
      <x/>
      <x v="1"/>
    </i>
    <i r="1">
      <x v="15"/>
      <x v="1"/>
      <x v="2"/>
    </i>
    <i r="1">
      <x v="17"/>
      <x/>
      <x v="1"/>
    </i>
    <i r="1">
      <x v="18"/>
      <x v="1"/>
      <x v="2"/>
    </i>
    <i r="1">
      <x v="22"/>
      <x/>
      <x v="1"/>
    </i>
    <i r="1">
      <x v="24"/>
      <x/>
      <x v="1"/>
    </i>
    <i r="1">
      <x v="25"/>
      <x/>
      <x v="1"/>
    </i>
    <i r="1">
      <x v="28"/>
      <x/>
      <x v="1"/>
    </i>
    <i r="1">
      <x v="29"/>
      <x/>
      <x v="1"/>
    </i>
    <i r="1">
      <x v="30"/>
      <x/>
      <x v="1"/>
    </i>
    <i r="1">
      <x v="31"/>
      <x/>
      <x v="1"/>
    </i>
    <i r="1">
      <x v="32"/>
      <x/>
      <x v="1"/>
    </i>
    <i r="1">
      <x v="33"/>
      <x/>
      <x v="1"/>
    </i>
    <i r="2">
      <x v="1"/>
      <x v="2"/>
    </i>
    <i r="1">
      <x v="34"/>
      <x v="1"/>
      <x v="2"/>
    </i>
    <i r="1">
      <x v="36"/>
      <x/>
      <x v="1"/>
    </i>
    <i r="1">
      <x v="37"/>
      <x v="1"/>
      <x v="2"/>
    </i>
    <i r="1">
      <x v="40"/>
      <x/>
      <x v="1"/>
    </i>
    <i r="1">
      <x v="41"/>
      <x/>
      <x v="1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1">
      <x v="50"/>
      <x/>
      <x v="1"/>
    </i>
    <i r="1">
      <x v="51"/>
      <x/>
      <x v="1"/>
    </i>
    <i r="2">
      <x v="1"/>
      <x v="2"/>
    </i>
    <i r="1">
      <x v="52"/>
      <x/>
      <x v="1"/>
    </i>
    <i r="1">
      <x v="54"/>
      <x v="1"/>
      <x v="2"/>
    </i>
    <i r="1">
      <x v="55"/>
      <x/>
      <x v="1"/>
    </i>
    <i r="1">
      <x v="56"/>
      <x v="1"/>
      <x v="2"/>
    </i>
    <i r="1">
      <x v="61"/>
      <x v="1"/>
      <x v="2"/>
    </i>
    <i r="1">
      <x v="62"/>
      <x/>
      <x v="1"/>
    </i>
    <i r="1">
      <x v="63"/>
      <x v="1"/>
      <x v="2"/>
    </i>
    <i r="1">
      <x v="65"/>
      <x/>
      <x v="1"/>
    </i>
    <i r="1">
      <x v="67"/>
      <x v="1"/>
      <x v="2"/>
    </i>
    <i r="1">
      <x v="69"/>
      <x v="1"/>
      <x v="2"/>
    </i>
    <i r="1">
      <x v="71"/>
      <x/>
      <x v="1"/>
    </i>
    <i r="1">
      <x v="73"/>
      <x/>
      <x v="1"/>
    </i>
    <i r="2">
      <x v="1"/>
      <x v="2"/>
    </i>
    <i r="1">
      <x v="74"/>
      <x v="1"/>
      <x v="2"/>
    </i>
    <i r="1">
      <x v="76"/>
      <x/>
      <x v="1"/>
    </i>
    <i r="1">
      <x v="77"/>
      <x/>
      <x v="1"/>
    </i>
    <i r="1">
      <x v="81"/>
      <x/>
      <x v="1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1">
      <x v="87"/>
      <x/>
      <x v="1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1">
      <x v="98"/>
      <x/>
      <x v="1"/>
    </i>
    <i r="1">
      <x v="99"/>
      <x/>
      <x v="1"/>
    </i>
    <i>
      <x v="8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2">
      <x v="1"/>
      <x v="2"/>
    </i>
    <i r="1">
      <x v="4"/>
      <x/>
      <x v="1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 v="1"/>
      <x v="2"/>
    </i>
    <i r="1">
      <x v="8"/>
      <x/>
      <x v="1"/>
    </i>
    <i r="2"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 v="1"/>
      <x v="2"/>
    </i>
    <i r="1">
      <x v="16"/>
      <x/>
      <x v="1"/>
    </i>
    <i r="2">
      <x v="1"/>
      <x v="2"/>
    </i>
    <i r="1">
      <x v="18"/>
      <x/>
      <x v="1"/>
    </i>
    <i r="2">
      <x v="1"/>
      <x v="2"/>
    </i>
    <i r="1">
      <x v="21"/>
      <x/>
      <x v="1"/>
    </i>
    <i r="2">
      <x v="1"/>
      <x v="2"/>
    </i>
    <i r="1">
      <x v="22"/>
      <x v="1"/>
      <x v="2"/>
    </i>
    <i r="1">
      <x v="23"/>
      <x/>
      <x v="1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/>
      <x v="1"/>
    </i>
    <i r="1">
      <x v="27"/>
      <x v="1"/>
      <x v="2"/>
    </i>
    <i r="1">
      <x v="28"/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 v="1"/>
      <x v="2"/>
    </i>
    <i r="1">
      <x v="33"/>
      <x/>
      <x v="1"/>
    </i>
    <i r="1">
      <x v="34"/>
      <x/>
      <x v="1"/>
    </i>
    <i r="1">
      <x v="35"/>
      <x/>
      <x v="1"/>
    </i>
    <i r="1">
      <x v="36"/>
      <x v="1"/>
      <x v="2"/>
    </i>
    <i r="1">
      <x v="37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7"/>
      <x/>
      <x v="1"/>
    </i>
    <i r="2">
      <x v="1"/>
      <x v="2"/>
    </i>
    <i r="1">
      <x v="48"/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/>
      <x v="1"/>
    </i>
    <i r="2"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 v="1"/>
      <x v="2"/>
    </i>
    <i r="1">
      <x v="57"/>
      <x/>
      <x v="1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2"/>
      <x v="1"/>
      <x v="2"/>
    </i>
    <i r="1">
      <x v="63"/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 v="1"/>
      <x v="2"/>
    </i>
    <i r="1">
      <x v="74"/>
      <x v="1"/>
      <x v="2"/>
    </i>
    <i r="1">
      <x v="75"/>
      <x/>
      <x v="1"/>
    </i>
    <i r="1">
      <x v="76"/>
      <x/>
      <x v="1"/>
    </i>
    <i r="2">
      <x v="1"/>
      <x v="2"/>
    </i>
    <i r="1">
      <x v="77"/>
      <x v="1"/>
      <x v="2"/>
    </i>
    <i r="1">
      <x v="78"/>
      <x v="1"/>
      <x v="2"/>
    </i>
    <i r="1">
      <x v="79"/>
      <x/>
      <x v="1"/>
    </i>
    <i r="2">
      <x v="1"/>
      <x v="2"/>
    </i>
    <i r="1">
      <x v="80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 v="1"/>
      <x v="2"/>
    </i>
    <i r="1">
      <x v="100"/>
      <x/>
      <x v="1"/>
    </i>
    <i r="2">
      <x v="1"/>
      <x v="2"/>
    </i>
    <i>
      <x v="9"/>
      <x v="1"/>
      <x/>
      <x v="1"/>
    </i>
    <i r="2">
      <x v="1"/>
      <x v="2"/>
    </i>
    <i r="1">
      <x v="2"/>
      <x/>
      <x v="1"/>
    </i>
    <i r="1">
      <x v="3"/>
      <x/>
      <x v="1"/>
    </i>
    <i r="2">
      <x v="1"/>
      <x v="2"/>
    </i>
    <i r="1">
      <x v="4"/>
      <x/>
      <x v="1"/>
    </i>
    <i r="2">
      <x v="1"/>
      <x v="2"/>
    </i>
    <i r="1">
      <x v="5"/>
      <x/>
      <x v="1"/>
    </i>
    <i r="2">
      <x v="1"/>
      <x v="2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/>
      <x v="1"/>
    </i>
    <i r="1">
      <x v="12"/>
      <x v="1"/>
      <x v="2"/>
    </i>
    <i r="1">
      <x v="13"/>
      <x/>
      <x v="1"/>
    </i>
    <i r="2">
      <x v="1"/>
      <x v="2"/>
    </i>
    <i r="1">
      <x v="14"/>
      <x/>
      <x v="1"/>
    </i>
    <i r="2">
      <x v="1"/>
      <x v="2"/>
    </i>
    <i r="1">
      <x v="15"/>
      <x/>
      <x v="1"/>
    </i>
    <i r="2">
      <x v="1"/>
      <x v="2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 v="1"/>
      <x v="2"/>
    </i>
    <i r="1">
      <x v="26"/>
      <x/>
      <x v="1"/>
    </i>
    <i r="2"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/>
      <x v="1"/>
    </i>
    <i r="2">
      <x v="1"/>
      <x v="2"/>
    </i>
    <i r="1">
      <x v="31"/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 v="1"/>
      <x v="2"/>
    </i>
    <i r="1">
      <x v="54"/>
      <x/>
      <x v="1"/>
    </i>
    <i r="1">
      <x v="55"/>
      <x v="1"/>
      <x v="2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8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 v="1"/>
      <x v="2"/>
    </i>
    <i r="1">
      <x v="79"/>
      <x/>
      <x v="1"/>
    </i>
    <i r="2">
      <x v="1"/>
      <x v="2"/>
    </i>
    <i r="1">
      <x v="80"/>
      <x v="1"/>
      <x v="2"/>
    </i>
    <i r="1">
      <x v="81"/>
      <x/>
      <x v="1"/>
    </i>
    <i r="1">
      <x v="82"/>
      <x v="1"/>
      <x v="2"/>
    </i>
    <i r="1">
      <x v="83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/>
      <x v="1"/>
    </i>
    <i r="1">
      <x v="93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0"/>
      <x v="3"/>
      <x/>
      <x v="1"/>
    </i>
    <i r="1">
      <x v="5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7"/>
      <x/>
      <x v="1"/>
    </i>
    <i r="2">
      <x v="1"/>
      <x v="2"/>
    </i>
    <i r="1">
      <x v="22"/>
      <x v="1"/>
      <x v="2"/>
    </i>
    <i r="1">
      <x v="24"/>
      <x/>
      <x v="1"/>
    </i>
    <i r="1">
      <x v="26"/>
      <x v="1"/>
      <x v="2"/>
    </i>
    <i r="1">
      <x v="28"/>
      <x v="1"/>
      <x v="2"/>
    </i>
    <i r="1">
      <x v="29"/>
      <x v="1"/>
      <x v="2"/>
    </i>
    <i r="1">
      <x v="32"/>
      <x/>
      <x v="1"/>
    </i>
    <i r="1">
      <x v="33"/>
      <x v="1"/>
      <x v="2"/>
    </i>
    <i r="1">
      <x v="35"/>
      <x v="1"/>
      <x v="2"/>
    </i>
    <i r="1">
      <x v="37"/>
      <x v="1"/>
      <x v="2"/>
    </i>
    <i r="1">
      <x v="41"/>
      <x/>
      <x v="1"/>
    </i>
    <i r="1">
      <x v="43"/>
      <x v="1"/>
      <x v="2"/>
    </i>
    <i r="1">
      <x v="44"/>
      <x v="1"/>
      <x v="2"/>
    </i>
    <i r="1">
      <x v="50"/>
      <x v="1"/>
      <x v="2"/>
    </i>
    <i r="1">
      <x v="51"/>
      <x v="1"/>
      <x v="2"/>
    </i>
    <i r="1">
      <x v="53"/>
      <x v="1"/>
      <x v="2"/>
    </i>
    <i r="1">
      <x v="54"/>
      <x v="1"/>
      <x v="2"/>
    </i>
    <i r="1">
      <x v="56"/>
      <x v="1"/>
      <x v="2"/>
    </i>
    <i r="1">
      <x v="57"/>
      <x v="1"/>
      <x v="2"/>
    </i>
    <i r="1">
      <x v="59"/>
      <x v="1"/>
      <x v="2"/>
    </i>
    <i r="1">
      <x v="62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8"/>
      <x v="1"/>
      <x v="2"/>
    </i>
    <i r="1">
      <x v="81"/>
      <x v="1"/>
      <x v="2"/>
    </i>
    <i r="1">
      <x v="84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90"/>
      <x v="1"/>
      <x v="2"/>
    </i>
    <i r="1">
      <x v="91"/>
      <x/>
      <x v="1"/>
    </i>
    <i r="1">
      <x v="93"/>
      <x v="1"/>
      <x v="2"/>
    </i>
    <i r="1">
      <x v="97"/>
      <x/>
      <x v="1"/>
    </i>
    <i r="1">
      <x v="100"/>
      <x v="1"/>
      <x v="2"/>
    </i>
    <i>
      <x v="11"/>
      <x v="3"/>
      <x/>
      <x v="1"/>
    </i>
    <i r="1">
      <x v="5"/>
      <x/>
      <x v="1"/>
    </i>
    <i r="1">
      <x v="6"/>
      <x/>
      <x v="1"/>
    </i>
    <i r="1">
      <x v="12"/>
      <x v="1"/>
      <x v="2"/>
    </i>
    <i r="1">
      <x v="14"/>
      <x v="1"/>
      <x v="2"/>
    </i>
    <i r="1">
      <x v="15"/>
      <x/>
      <x v="1"/>
    </i>
    <i r="1">
      <x v="16"/>
      <x/>
      <x v="1"/>
    </i>
    <i r="2">
      <x v="1"/>
      <x v="2"/>
    </i>
    <i r="1">
      <x v="19"/>
      <x v="1"/>
      <x v="2"/>
    </i>
    <i r="1">
      <x v="21"/>
      <x v="1"/>
      <x v="2"/>
    </i>
    <i r="1">
      <x v="26"/>
      <x v="1"/>
      <x v="2"/>
    </i>
    <i r="1">
      <x v="27"/>
      <x v="1"/>
      <x v="2"/>
    </i>
    <i r="1">
      <x v="29"/>
      <x v="1"/>
      <x v="2"/>
    </i>
    <i r="1">
      <x v="36"/>
      <x/>
      <x v="1"/>
    </i>
    <i r="1">
      <x v="38"/>
      <x v="1"/>
      <x v="2"/>
    </i>
    <i r="1">
      <x v="39"/>
      <x v="1"/>
      <x v="2"/>
    </i>
    <i r="1">
      <x v="41"/>
      <x/>
      <x v="1"/>
    </i>
    <i r="1">
      <x v="42"/>
      <x/>
      <x v="1"/>
    </i>
    <i r="2">
      <x v="1"/>
      <x v="2"/>
    </i>
    <i r="1">
      <x v="44"/>
      <x v="1"/>
      <x v="2"/>
    </i>
    <i r="1">
      <x v="45"/>
      <x v="1"/>
      <x v="2"/>
    </i>
    <i r="1">
      <x v="48"/>
      <x v="1"/>
      <x v="2"/>
    </i>
    <i r="1">
      <x v="49"/>
      <x v="1"/>
      <x v="2"/>
    </i>
    <i r="1">
      <x v="50"/>
      <x v="1"/>
      <x v="2"/>
    </i>
    <i r="1">
      <x v="57"/>
      <x/>
      <x v="1"/>
    </i>
    <i r="1">
      <x v="59"/>
      <x/>
      <x v="1"/>
    </i>
    <i r="2">
      <x v="1"/>
      <x v="2"/>
    </i>
    <i r="1">
      <x v="60"/>
      <x/>
      <x v="1"/>
    </i>
    <i r="1">
      <x v="63"/>
      <x v="1"/>
      <x v="2"/>
    </i>
    <i r="1">
      <x v="67"/>
      <x v="1"/>
      <x v="2"/>
    </i>
    <i r="1">
      <x v="69"/>
      <x v="1"/>
      <x v="2"/>
    </i>
    <i r="1">
      <x v="71"/>
      <x v="1"/>
      <x v="2"/>
    </i>
    <i r="1">
      <x v="74"/>
      <x/>
      <x v="1"/>
    </i>
    <i r="2">
      <x v="1"/>
      <x v="2"/>
    </i>
    <i r="1">
      <x v="76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91"/>
      <x/>
      <x v="1"/>
    </i>
    <i r="2">
      <x v="1"/>
      <x v="2"/>
    </i>
    <i r="1">
      <x v="92"/>
      <x v="1"/>
      <x v="2"/>
    </i>
    <i r="1">
      <x v="94"/>
      <x v="1"/>
      <x v="2"/>
    </i>
    <i r="1">
      <x v="95"/>
      <x v="1"/>
      <x v="2"/>
    </i>
    <i r="1">
      <x v="98"/>
      <x v="1"/>
      <x v="2"/>
    </i>
    <i r="1">
      <x v="100"/>
      <x v="1"/>
      <x v="2"/>
    </i>
    <i>
      <x v="12"/>
      <x v="1"/>
      <x v="1"/>
      <x v="2"/>
    </i>
    <i r="1">
      <x v="2"/>
      <x/>
      <x v="1"/>
    </i>
    <i r="2">
      <x v="1"/>
      <x v="2"/>
    </i>
    <i r="1">
      <x v="3"/>
      <x v="1"/>
      <x v="2"/>
    </i>
    <i r="1">
      <x v="5"/>
      <x/>
      <x v="1"/>
    </i>
    <i r="1">
      <x v="6"/>
      <x v="1"/>
      <x v="2"/>
    </i>
    <i r="1">
      <x v="7"/>
      <x/>
      <x v="1"/>
    </i>
    <i r="1">
      <x v="8"/>
      <x v="1"/>
      <x v="2"/>
    </i>
    <i r="1">
      <x v="12"/>
      <x v="1"/>
      <x v="2"/>
    </i>
    <i r="1">
      <x v="13"/>
      <x v="1"/>
      <x v="2"/>
    </i>
    <i r="1">
      <x v="15"/>
      <x/>
      <x v="1"/>
    </i>
    <i r="1">
      <x v="19"/>
      <x v="1"/>
      <x v="2"/>
    </i>
    <i r="1">
      <x v="20"/>
      <x v="1"/>
      <x v="2"/>
    </i>
    <i r="1">
      <x v="21"/>
      <x/>
      <x v="1"/>
    </i>
    <i r="1">
      <x v="23"/>
      <x v="1"/>
      <x v="2"/>
    </i>
    <i r="1">
      <x v="24"/>
      <x v="1"/>
      <x v="2"/>
    </i>
    <i r="1">
      <x v="27"/>
      <x/>
      <x v="1"/>
    </i>
    <i r="1">
      <x v="28"/>
      <x v="1"/>
      <x v="2"/>
    </i>
    <i r="1">
      <x v="30"/>
      <x v="1"/>
      <x v="2"/>
    </i>
    <i r="1">
      <x v="31"/>
      <x v="1"/>
      <x v="2"/>
    </i>
    <i r="1">
      <x v="32"/>
      <x/>
      <x v="1"/>
    </i>
    <i r="2">
      <x v="1"/>
      <x v="2"/>
    </i>
    <i r="1">
      <x v="34"/>
      <x/>
      <x v="1"/>
    </i>
    <i r="1">
      <x v="37"/>
      <x v="1"/>
      <x v="2"/>
    </i>
    <i r="1">
      <x v="38"/>
      <x/>
      <x v="1"/>
    </i>
    <i r="2">
      <x v="1"/>
      <x v="2"/>
    </i>
    <i r="1">
      <x v="42"/>
      <x v="1"/>
      <x v="2"/>
    </i>
    <i r="1">
      <x v="43"/>
      <x/>
      <x v="1"/>
    </i>
    <i r="1">
      <x v="44"/>
      <x v="1"/>
      <x v="2"/>
    </i>
    <i r="1">
      <x v="47"/>
      <x/>
      <x v="1"/>
    </i>
    <i r="1">
      <x v="48"/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1">
      <x v="54"/>
      <x/>
      <x v="1"/>
    </i>
    <i r="2">
      <x v="1"/>
      <x v="2"/>
    </i>
    <i r="1">
      <x v="56"/>
      <x/>
      <x v="1"/>
    </i>
    <i r="1">
      <x v="57"/>
      <x v="1"/>
      <x v="2"/>
    </i>
    <i r="1">
      <x v="58"/>
      <x v="1"/>
      <x v="2"/>
    </i>
    <i r="1">
      <x v="59"/>
      <x v="1"/>
      <x v="2"/>
    </i>
    <i r="1">
      <x v="60"/>
      <x v="1"/>
      <x v="2"/>
    </i>
    <i r="1">
      <x v="61"/>
      <x/>
      <x v="1"/>
    </i>
    <i r="1">
      <x v="62"/>
      <x v="1"/>
      <x v="2"/>
    </i>
    <i r="1">
      <x v="63"/>
      <x v="1"/>
      <x v="2"/>
    </i>
    <i r="1">
      <x v="64"/>
      <x v="1"/>
      <x v="2"/>
    </i>
    <i r="1">
      <x v="65"/>
      <x v="1"/>
      <x v="2"/>
    </i>
    <i r="1">
      <x v="66"/>
      <x/>
      <x v="1"/>
    </i>
    <i r="1">
      <x v="68"/>
      <x/>
      <x v="1"/>
    </i>
    <i r="2">
      <x v="1"/>
      <x v="2"/>
    </i>
    <i r="1">
      <x v="69"/>
      <x/>
      <x v="1"/>
    </i>
    <i r="1">
      <x v="70"/>
      <x v="1"/>
      <x v="2"/>
    </i>
    <i r="1">
      <x v="71"/>
      <x/>
      <x v="1"/>
    </i>
    <i r="2">
      <x v="1"/>
      <x v="2"/>
    </i>
    <i r="1">
      <x v="73"/>
      <x/>
      <x v="1"/>
    </i>
    <i r="1">
      <x v="75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3"/>
      <x/>
      <x v="1"/>
    </i>
    <i r="1">
      <x v="94"/>
      <x v="1"/>
      <x v="2"/>
    </i>
    <i r="1">
      <x v="96"/>
      <x/>
      <x v="1"/>
    </i>
    <i r="1">
      <x v="97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3"/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1"/>
      <x v="1"/>
      <x v="2"/>
    </i>
    <i r="1">
      <x v="14"/>
      <x v="1"/>
      <x v="2"/>
    </i>
    <i r="1">
      <x v="17"/>
      <x/>
      <x v="1"/>
    </i>
    <i r="1">
      <x v="18"/>
      <x/>
      <x v="1"/>
    </i>
    <i r="1">
      <x v="20"/>
      <x/>
      <x v="1"/>
    </i>
    <i r="1">
      <x v="22"/>
      <x v="1"/>
      <x v="2"/>
    </i>
    <i r="1">
      <x v="23"/>
      <x v="1"/>
      <x v="2"/>
    </i>
    <i r="1">
      <x v="25"/>
      <x/>
      <x v="1"/>
    </i>
    <i r="2">
      <x v="1"/>
      <x v="2"/>
    </i>
    <i r="1">
      <x v="29"/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6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4"/>
      <x v="1"/>
      <x v="2"/>
    </i>
    <i r="1">
      <x v="45"/>
      <x/>
      <x v="1"/>
    </i>
    <i r="1">
      <x v="46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3"/>
      <x v="1"/>
      <x v="2"/>
    </i>
    <i r="1">
      <x v="54"/>
      <x/>
      <x v="1"/>
    </i>
    <i r="2">
      <x v="1"/>
      <x v="2"/>
    </i>
    <i r="1">
      <x v="55"/>
      <x v="1"/>
      <x v="2"/>
    </i>
    <i r="1">
      <x v="56"/>
      <x v="1"/>
      <x v="2"/>
    </i>
    <i r="1">
      <x v="61"/>
      <x/>
      <x v="1"/>
    </i>
    <i r="2">
      <x v="1"/>
      <x v="2"/>
    </i>
    <i r="1">
      <x v="62"/>
      <x/>
      <x v="1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7"/>
      <x/>
      <x v="1"/>
    </i>
    <i r="1">
      <x v="68"/>
      <x/>
      <x v="1"/>
    </i>
    <i r="1">
      <x v="72"/>
      <x v="1"/>
      <x v="2"/>
    </i>
    <i r="1">
      <x v="73"/>
      <x/>
      <x v="1"/>
    </i>
    <i r="1">
      <x v="76"/>
      <x/>
      <x v="1"/>
    </i>
    <i r="1">
      <x v="78"/>
      <x v="1"/>
      <x v="2"/>
    </i>
    <i r="1">
      <x v="82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8"/>
      <x/>
      <x v="1"/>
    </i>
    <i r="1">
      <x v="91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100"/>
      <x/>
      <x v="1"/>
    </i>
    <i>
      <x v="14"/>
      <x v="1"/>
      <x/>
      <x v="1"/>
    </i>
    <i r="2">
      <x v="1"/>
      <x v="2"/>
    </i>
    <i r="1">
      <x v="2"/>
      <x/>
      <x v="1"/>
    </i>
    <i r="2">
      <x v="1"/>
      <x v="2"/>
    </i>
    <i r="1">
      <x v="4"/>
      <x v="1"/>
      <x v="2"/>
    </i>
    <i r="1">
      <x v="5"/>
      <x/>
      <x v="1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5"/>
      <x v="1"/>
      <x v="2"/>
    </i>
    <i r="1">
      <x v="16"/>
      <x v="1"/>
      <x v="2"/>
    </i>
    <i r="1">
      <x v="17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7"/>
      <x/>
      <x v="1"/>
    </i>
    <i r="1">
      <x v="48"/>
      <x v="1"/>
      <x v="2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 v="1"/>
      <x v="2"/>
    </i>
    <i r="1">
      <x v="57"/>
      <x/>
      <x v="1"/>
    </i>
    <i r="2">
      <x v="1"/>
      <x v="2"/>
    </i>
    <i r="1">
      <x v="58"/>
      <x v="1"/>
      <x v="2"/>
    </i>
    <i r="1">
      <x v="60"/>
      <x/>
      <x v="1"/>
    </i>
    <i r="1">
      <x v="61"/>
      <x/>
      <x v="1"/>
    </i>
    <i r="2">
      <x v="1"/>
      <x v="2"/>
    </i>
    <i r="1">
      <x v="63"/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1"/>
      <x v="1"/>
      <x v="2"/>
    </i>
    <i r="1">
      <x v="76"/>
      <x/>
      <x v="1"/>
    </i>
    <i r="1">
      <x v="77"/>
      <x v="1"/>
      <x v="2"/>
    </i>
    <i r="1">
      <x v="80"/>
      <x/>
      <x v="1"/>
    </i>
    <i r="2"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 v="1"/>
      <x v="2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15"/>
      <x v="8"/>
      <x/>
      <x v="1"/>
    </i>
    <i r="1">
      <x v="12"/>
      <x v="1"/>
      <x v="2"/>
    </i>
    <i r="1">
      <x v="14"/>
      <x v="1"/>
      <x v="2"/>
    </i>
    <i r="1">
      <x v="18"/>
      <x v="1"/>
      <x v="2"/>
    </i>
    <i r="1">
      <x v="19"/>
      <x v="1"/>
      <x v="2"/>
    </i>
    <i r="1">
      <x v="23"/>
      <x v="1"/>
      <x v="2"/>
    </i>
    <i r="1">
      <x v="27"/>
      <x/>
      <x v="1"/>
    </i>
    <i r="1">
      <x v="28"/>
      <x v="1"/>
      <x v="2"/>
    </i>
    <i r="1">
      <x v="39"/>
      <x/>
      <x v="1"/>
    </i>
    <i r="1">
      <x v="44"/>
      <x v="1"/>
      <x v="2"/>
    </i>
    <i r="1">
      <x v="45"/>
      <x v="1"/>
      <x v="2"/>
    </i>
    <i r="1">
      <x v="49"/>
      <x/>
      <x v="1"/>
    </i>
    <i r="1">
      <x v="54"/>
      <x v="1"/>
      <x v="2"/>
    </i>
    <i r="1">
      <x v="56"/>
      <x v="1"/>
      <x v="2"/>
    </i>
    <i r="1">
      <x v="60"/>
      <x/>
      <x v="1"/>
    </i>
    <i r="1">
      <x v="65"/>
      <x v="1"/>
      <x v="2"/>
    </i>
    <i r="1">
      <x v="73"/>
      <x/>
      <x v="1"/>
    </i>
    <i r="1">
      <x v="80"/>
      <x v="1"/>
      <x v="2"/>
    </i>
    <i r="1">
      <x v="83"/>
      <x/>
      <x v="1"/>
    </i>
    <i r="1">
      <x v="84"/>
      <x/>
      <x v="1"/>
    </i>
    <i r="1">
      <x v="85"/>
      <x v="1"/>
      <x v="2"/>
    </i>
    <i r="1">
      <x v="86"/>
      <x/>
      <x v="1"/>
    </i>
    <i r="1">
      <x v="96"/>
      <x v="1"/>
      <x v="2"/>
    </i>
    <i>
      <x v="16"/>
      <x v="3"/>
      <x/>
      <x v="1"/>
    </i>
    <i r="1">
      <x v="6"/>
      <x/>
      <x v="1"/>
    </i>
    <i r="1">
      <x v="10"/>
      <x/>
      <x v="1"/>
    </i>
    <i r="1">
      <x v="13"/>
      <x/>
      <x v="1"/>
    </i>
    <i r="1">
      <x v="14"/>
      <x/>
      <x v="1"/>
    </i>
    <i r="1">
      <x v="26"/>
      <x/>
      <x v="1"/>
    </i>
    <i r="1">
      <x v="31"/>
      <x v="1"/>
      <x v="2"/>
    </i>
    <i r="1">
      <x v="37"/>
      <x v="1"/>
      <x v="2"/>
    </i>
    <i r="1">
      <x v="41"/>
      <x/>
      <x v="1"/>
    </i>
    <i r="1">
      <x v="42"/>
      <x/>
      <x v="1"/>
    </i>
    <i r="1">
      <x v="47"/>
      <x v="1"/>
      <x v="2"/>
    </i>
    <i r="1">
      <x v="51"/>
      <x/>
      <x v="1"/>
    </i>
    <i r="1">
      <x v="56"/>
      <x/>
      <x v="1"/>
    </i>
    <i r="1">
      <x v="60"/>
      <x/>
      <x v="1"/>
    </i>
    <i r="1">
      <x v="65"/>
      <x v="1"/>
      <x v="2"/>
    </i>
    <i r="1">
      <x v="68"/>
      <x/>
      <x v="1"/>
    </i>
    <i r="1">
      <x v="85"/>
      <x v="1"/>
      <x v="2"/>
    </i>
    <i r="1">
      <x v="92"/>
      <x/>
      <x v="1"/>
    </i>
  </rowItems>
  <colItems count="1">
    <i/>
  </colItems>
  <dataFields count="1">
    <dataField name="Sum of los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17F88-7DA8-44D0-B354-436356C22E70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C3:G37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x="0"/>
        <item h="1" x="25"/>
        <item h="1" x="1"/>
        <item h="1" x="26"/>
        <item h="1" x="71"/>
        <item h="1" x="94"/>
        <item h="1" x="92"/>
        <item h="1" x="2"/>
        <item h="1" x="3"/>
        <item h="1" x="76"/>
        <item h="1" x="17"/>
        <item h="1" x="86"/>
        <item h="1" x="27"/>
        <item h="1" x="28"/>
        <item h="1" x="29"/>
        <item h="1" x="77"/>
        <item h="1" x="18"/>
        <item h="1" x="30"/>
        <item h="1" x="78"/>
        <item h="1" x="31"/>
        <item h="1" x="32"/>
        <item h="1" x="95"/>
        <item h="1" x="33"/>
        <item h="1" x="34"/>
        <item h="1" x="72"/>
        <item h="1" x="4"/>
        <item h="1" x="35"/>
        <item h="1" x="5"/>
        <item h="1" x="73"/>
        <item h="1" x="79"/>
        <item h="1" x="36"/>
        <item h="1" x="37"/>
        <item h="1" x="19"/>
        <item h="1" x="20"/>
        <item h="1" x="38"/>
        <item h="1" x="39"/>
        <item h="1" x="80"/>
        <item h="1" x="40"/>
        <item h="1" x="81"/>
        <item h="1" x="74"/>
        <item h="1" x="41"/>
        <item h="1" x="21"/>
        <item h="1" x="22"/>
        <item h="1" x="82"/>
        <item h="1" x="6"/>
        <item h="1" x="98"/>
        <item h="1" x="96"/>
        <item h="1" x="87"/>
        <item h="1" x="42"/>
        <item h="1" x="83"/>
        <item h="1" x="43"/>
        <item h="1" x="44"/>
        <item h="1" x="45"/>
        <item h="1" x="90"/>
        <item h="1" x="7"/>
        <item h="1" x="46"/>
        <item h="1" x="88"/>
        <item h="1" x="8"/>
        <item h="1" x="47"/>
        <item h="1" x="48"/>
        <item h="1" x="9"/>
        <item h="1" x="99"/>
        <item h="1" x="10"/>
        <item h="1" x="49"/>
        <item h="1" x="11"/>
        <item h="1" x="50"/>
        <item h="1" x="51"/>
        <item h="1" x="52"/>
        <item h="1" x="12"/>
        <item h="1" x="53"/>
        <item h="1" x="54"/>
        <item h="1" x="55"/>
        <item h="1" x="75"/>
        <item h="1" x="56"/>
        <item h="1" x="84"/>
        <item h="1" x="23"/>
        <item h="1" x="91"/>
        <item h="1" x="24"/>
        <item h="1" x="57"/>
        <item h="1" x="58"/>
        <item h="1" x="100"/>
        <item h="1" x="13"/>
        <item h="1" x="59"/>
        <item h="1" x="60"/>
        <item h="1" x="14"/>
        <item h="1" x="97"/>
        <item h="1" x="61"/>
        <item h="1" x="85"/>
        <item h="1" x="62"/>
        <item h="1" x="15"/>
        <item h="1" x="63"/>
        <item h="1" x="16"/>
        <item h="1" x="89"/>
        <item h="1" x="64"/>
        <item h="1" x="65"/>
        <item h="1" x="66"/>
        <item h="1" x="93"/>
        <item h="1" x="67"/>
        <item h="1" x="68"/>
        <item h="1" x="69"/>
        <item h="1"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34">
    <i>
      <x/>
      <x/>
      <x/>
      <x v="1"/>
    </i>
    <i r="2">
      <x v="1"/>
      <x v="2"/>
    </i>
    <i>
      <x v="1"/>
      <x/>
      <x/>
      <x v="1"/>
    </i>
    <i r="2">
      <x v="1"/>
      <x v="2"/>
    </i>
    <i>
      <x v="2"/>
      <x/>
      <x/>
      <x v="1"/>
    </i>
    <i r="2">
      <x v="1"/>
      <x v="2"/>
    </i>
    <i>
      <x v="3"/>
      <x/>
      <x/>
      <x v="1"/>
    </i>
    <i r="2">
      <x v="1"/>
      <x v="2"/>
    </i>
    <i>
      <x v="4"/>
      <x/>
      <x/>
      <x v="1"/>
    </i>
    <i r="2">
      <x v="1"/>
      <x v="2"/>
    </i>
    <i>
      <x v="5"/>
      <x/>
      <x/>
      <x v="1"/>
    </i>
    <i r="2">
      <x v="1"/>
      <x v="2"/>
    </i>
    <i>
      <x v="6"/>
      <x/>
      <x/>
      <x v="1"/>
    </i>
    <i r="2">
      <x v="1"/>
      <x v="2"/>
    </i>
    <i>
      <x v="7"/>
      <x/>
      <x/>
      <x v="1"/>
    </i>
    <i r="2">
      <x v="1"/>
      <x v="2"/>
    </i>
    <i>
      <x v="8"/>
      <x/>
      <x/>
      <x v="1"/>
    </i>
    <i r="2">
      <x v="1"/>
      <x v="2"/>
    </i>
    <i>
      <x v="9"/>
      <x/>
      <x/>
      <x v="1"/>
    </i>
    <i r="2">
      <x v="1"/>
      <x v="2"/>
    </i>
    <i>
      <x v="10"/>
      <x/>
      <x/>
      <x v="1"/>
    </i>
    <i r="2">
      <x v="1"/>
      <x v="2"/>
    </i>
    <i>
      <x v="11"/>
      <x/>
      <x/>
      <x v="1"/>
    </i>
    <i r="2">
      <x v="1"/>
      <x v="2"/>
    </i>
    <i>
      <x v="12"/>
      <x/>
      <x/>
      <x v="1"/>
    </i>
    <i r="2">
      <x v="1"/>
      <x v="2"/>
    </i>
    <i>
      <x v="13"/>
      <x/>
      <x/>
      <x v="1"/>
    </i>
    <i r="2">
      <x v="1"/>
      <x v="2"/>
    </i>
    <i>
      <x v="14"/>
      <x/>
      <x/>
      <x v="1"/>
    </i>
    <i r="2">
      <x v="1"/>
      <x v="2"/>
    </i>
    <i>
      <x v="15"/>
      <x/>
      <x/>
      <x v="1"/>
    </i>
    <i r="2">
      <x v="1"/>
      <x v="2"/>
    </i>
    <i>
      <x v="16"/>
      <x/>
      <x/>
      <x v="1"/>
    </i>
    <i r="2">
      <x v="1"/>
      <x v="2"/>
    </i>
  </rowItems>
  <colItems count="1">
    <i/>
  </colItems>
  <dataFields count="1">
    <dataField name="Sum of los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D3E4C-E0A7-4EB5-A817-A0304E02DBD6}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AE3:AI1539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h="1" x="0"/>
        <item x="25"/>
        <item x="1"/>
        <item x="26"/>
        <item x="71"/>
        <item x="94"/>
        <item x="92"/>
        <item x="2"/>
        <item x="3"/>
        <item x="76"/>
        <item x="17"/>
        <item x="86"/>
        <item x="27"/>
        <item x="28"/>
        <item x="29"/>
        <item x="77"/>
        <item x="18"/>
        <item x="30"/>
        <item x="78"/>
        <item x="31"/>
        <item x="32"/>
        <item x="95"/>
        <item x="33"/>
        <item x="34"/>
        <item x="72"/>
        <item x="4"/>
        <item x="35"/>
        <item x="5"/>
        <item x="73"/>
        <item x="79"/>
        <item x="36"/>
        <item x="37"/>
        <item x="19"/>
        <item x="20"/>
        <item x="38"/>
        <item x="39"/>
        <item x="80"/>
        <item x="40"/>
        <item x="81"/>
        <item x="74"/>
        <item x="41"/>
        <item x="21"/>
        <item x="22"/>
        <item x="82"/>
        <item x="6"/>
        <item x="98"/>
        <item x="96"/>
        <item x="87"/>
        <item x="42"/>
        <item x="83"/>
        <item x="43"/>
        <item x="44"/>
        <item x="45"/>
        <item x="90"/>
        <item x="7"/>
        <item x="46"/>
        <item x="88"/>
        <item x="8"/>
        <item x="47"/>
        <item x="48"/>
        <item x="9"/>
        <item x="99"/>
        <item x="10"/>
        <item x="49"/>
        <item x="11"/>
        <item x="50"/>
        <item x="51"/>
        <item x="52"/>
        <item x="12"/>
        <item x="53"/>
        <item x="54"/>
        <item x="55"/>
        <item x="75"/>
        <item x="56"/>
        <item x="84"/>
        <item x="23"/>
        <item x="91"/>
        <item x="24"/>
        <item x="57"/>
        <item x="58"/>
        <item x="100"/>
        <item x="13"/>
        <item x="59"/>
        <item x="60"/>
        <item x="14"/>
        <item x="97"/>
        <item x="61"/>
        <item x="85"/>
        <item x="62"/>
        <item x="15"/>
        <item x="63"/>
        <item x="16"/>
        <item x="89"/>
        <item x="64"/>
        <item x="65"/>
        <item x="66"/>
        <item x="93"/>
        <item x="67"/>
        <item x="68"/>
        <item x="69"/>
        <item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1536">
    <i>
      <x/>
      <x v="1"/>
      <x v="1"/>
      <x v="2"/>
    </i>
    <i r="1">
      <x v="2"/>
      <x/>
      <x v="1"/>
    </i>
    <i r="2">
      <x v="1"/>
      <x v="2"/>
    </i>
    <i r="1">
      <x v="3"/>
      <x/>
      <x v="1"/>
    </i>
    <i r="1">
      <x v="4"/>
      <x/>
      <x v="1"/>
    </i>
    <i r="1">
      <x v="5"/>
      <x v="1"/>
      <x v="2"/>
    </i>
    <i r="1">
      <x v="6"/>
      <x/>
      <x v="1"/>
    </i>
    <i r="1">
      <x v="7"/>
      <x/>
      <x v="1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2"/>
      <x/>
      <x v="1"/>
    </i>
    <i r="1">
      <x v="13"/>
      <x v="1"/>
      <x v="2"/>
    </i>
    <i r="1">
      <x v="18"/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2"/>
      <x/>
      <x v="1"/>
    </i>
    <i r="2">
      <x v="1"/>
      <x v="2"/>
    </i>
    <i r="1">
      <x v="24"/>
      <x v="1"/>
      <x v="2"/>
    </i>
    <i r="1">
      <x v="25"/>
      <x/>
      <x v="1"/>
    </i>
    <i r="1">
      <x v="26"/>
      <x v="1"/>
      <x v="2"/>
    </i>
    <i r="1">
      <x v="27"/>
      <x/>
      <x v="1"/>
    </i>
    <i r="1">
      <x v="28"/>
      <x v="1"/>
      <x v="2"/>
    </i>
    <i r="1">
      <x v="29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1">
      <x v="34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8"/>
      <x v="1"/>
      <x v="2"/>
    </i>
    <i r="1">
      <x v="49"/>
      <x v="1"/>
      <x v="2"/>
    </i>
    <i r="1">
      <x v="50"/>
      <x/>
      <x v="1"/>
    </i>
    <i r="1">
      <x v="51"/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1">
      <x v="58"/>
      <x/>
      <x v="1"/>
    </i>
    <i r="1">
      <x v="60"/>
      <x/>
      <x v="1"/>
    </i>
    <i r="2">
      <x v="1"/>
      <x v="2"/>
    </i>
    <i r="1">
      <x v="62"/>
      <x/>
      <x v="1"/>
    </i>
    <i r="1">
      <x v="63"/>
      <x v="1"/>
      <x v="2"/>
    </i>
    <i r="1">
      <x v="64"/>
      <x/>
      <x v="1"/>
    </i>
    <i r="1">
      <x v="65"/>
      <x/>
      <x v="1"/>
    </i>
    <i r="1">
      <x v="67"/>
      <x v="1"/>
      <x v="2"/>
    </i>
    <i r="1">
      <x v="68"/>
      <x/>
      <x v="1"/>
    </i>
    <i r="1">
      <x v="69"/>
      <x/>
      <x v="1"/>
    </i>
    <i r="1">
      <x v="72"/>
      <x v="1"/>
      <x v="2"/>
    </i>
    <i r="1">
      <x v="74"/>
      <x v="1"/>
      <x v="2"/>
    </i>
    <i r="1">
      <x v="78"/>
      <x v="1"/>
      <x v="2"/>
    </i>
    <i r="1">
      <x v="81"/>
      <x/>
      <x v="1"/>
    </i>
    <i r="1">
      <x v="82"/>
      <x/>
      <x v="1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1">
      <x v="90"/>
      <x v="1"/>
      <x v="2"/>
    </i>
    <i r="1">
      <x v="91"/>
      <x/>
      <x v="1"/>
    </i>
    <i r="1">
      <x v="94"/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 v="1"/>
      <x v="2"/>
    </i>
    <i r="1">
      <x v="98"/>
      <x/>
      <x v="1"/>
    </i>
    <i r="1">
      <x v="99"/>
      <x/>
      <x v="1"/>
    </i>
    <i r="1">
      <x v="100"/>
      <x v="1"/>
      <x v="2"/>
    </i>
    <i>
      <x v="1"/>
      <x v="1"/>
      <x v="1"/>
      <x v="2"/>
    </i>
    <i r="1">
      <x v="2"/>
      <x v="1"/>
      <x v="2"/>
    </i>
    <i r="1">
      <x v="5"/>
      <x/>
      <x v="1"/>
    </i>
    <i r="1">
      <x v="6"/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6"/>
      <x/>
      <x v="1"/>
    </i>
    <i r="1">
      <x v="18"/>
      <x/>
      <x v="1"/>
    </i>
    <i r="2">
      <x v="1"/>
      <x v="2"/>
    </i>
    <i r="1">
      <x v="19"/>
      <x/>
      <x v="1"/>
    </i>
    <i r="1">
      <x v="20"/>
      <x/>
      <x v="1"/>
    </i>
    <i r="1">
      <x v="21"/>
      <x v="1"/>
      <x v="2"/>
    </i>
    <i r="1">
      <x v="23"/>
      <x/>
      <x v="1"/>
    </i>
    <i r="2">
      <x v="1"/>
      <x v="2"/>
    </i>
    <i r="1">
      <x v="25"/>
      <x/>
      <x v="1"/>
    </i>
    <i r="1">
      <x v="26"/>
      <x/>
      <x v="1"/>
    </i>
    <i r="1">
      <x v="27"/>
      <x v="1"/>
      <x v="2"/>
    </i>
    <i r="1">
      <x v="29"/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1">
      <x v="34"/>
      <x v="1"/>
      <x v="2"/>
    </i>
    <i r="1">
      <x v="35"/>
      <x v="1"/>
      <x v="2"/>
    </i>
    <i r="1">
      <x v="38"/>
      <x/>
      <x v="1"/>
    </i>
    <i r="1">
      <x v="39"/>
      <x v="1"/>
      <x v="2"/>
    </i>
    <i r="1">
      <x v="41"/>
      <x/>
      <x v="1"/>
    </i>
    <i r="2">
      <x v="1"/>
      <x v="2"/>
    </i>
    <i r="1">
      <x v="42"/>
      <x/>
      <x v="1"/>
    </i>
    <i r="1">
      <x v="45"/>
      <x v="1"/>
      <x v="2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 v="1"/>
      <x v="2"/>
    </i>
    <i r="1">
      <x v="57"/>
      <x v="1"/>
      <x v="2"/>
    </i>
    <i r="1">
      <x v="58"/>
      <x/>
      <x v="1"/>
    </i>
    <i r="1">
      <x v="59"/>
      <x v="1"/>
      <x v="2"/>
    </i>
    <i r="1">
      <x v="61"/>
      <x v="1"/>
      <x v="2"/>
    </i>
    <i r="1">
      <x v="62"/>
      <x v="1"/>
      <x v="2"/>
    </i>
    <i r="1">
      <x v="63"/>
      <x v="1"/>
      <x v="2"/>
    </i>
    <i r="1">
      <x v="65"/>
      <x v="1"/>
      <x v="2"/>
    </i>
    <i r="1">
      <x v="67"/>
      <x/>
      <x v="1"/>
    </i>
    <i r="2">
      <x v="1"/>
      <x v="2"/>
    </i>
    <i r="1">
      <x v="68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3"/>
      <x v="1"/>
      <x v="2"/>
    </i>
    <i r="1">
      <x v="74"/>
      <x v="1"/>
      <x v="2"/>
    </i>
    <i r="1">
      <x v="75"/>
      <x/>
      <x v="1"/>
    </i>
    <i r="2">
      <x v="1"/>
      <x v="2"/>
    </i>
    <i r="1">
      <x v="77"/>
      <x/>
      <x v="1"/>
    </i>
    <i r="1">
      <x v="79"/>
      <x v="1"/>
      <x v="2"/>
    </i>
    <i r="1">
      <x v="80"/>
      <x/>
      <x v="1"/>
    </i>
    <i r="1">
      <x v="82"/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89"/>
      <x/>
      <x v="1"/>
    </i>
    <i r="1">
      <x v="90"/>
      <x v="1"/>
      <x v="2"/>
    </i>
    <i r="1">
      <x v="91"/>
      <x v="1"/>
      <x v="2"/>
    </i>
    <i r="1">
      <x v="92"/>
      <x v="1"/>
      <x v="2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 v="1"/>
      <x v="2"/>
    </i>
    <i r="1">
      <x v="100"/>
      <x v="1"/>
      <x v="2"/>
    </i>
    <i>
      <x v="2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4"/>
      <x v="1"/>
      <x v="2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/>
      <x v="1"/>
    </i>
    <i r="2">
      <x v="1"/>
      <x v="2"/>
    </i>
    <i r="1">
      <x v="14"/>
      <x/>
      <x v="1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/>
      <x v="1"/>
    </i>
    <i r="2"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 v="1"/>
      <x v="2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/>
      <x v="1"/>
    </i>
    <i r="2"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/>
      <x v="1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/>
      <x v="1"/>
    </i>
    <i r="2">
      <x v="1"/>
      <x v="2"/>
    </i>
    <i r="1">
      <x v="38"/>
      <x v="1"/>
      <x v="2"/>
    </i>
    <i r="1">
      <x v="39"/>
      <x v="1"/>
      <x v="2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6"/>
      <x/>
      <x v="1"/>
    </i>
    <i r="2">
      <x v="1"/>
      <x v="2"/>
    </i>
    <i r="1">
      <x v="47"/>
      <x v="1"/>
      <x v="2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8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2"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/>
      <x v="1"/>
    </i>
    <i r="2">
      <x v="1"/>
      <x v="2"/>
    </i>
    <i r="1">
      <x v="83"/>
      <x/>
      <x v="1"/>
    </i>
    <i r="2">
      <x v="1"/>
      <x v="2"/>
    </i>
    <i r="1">
      <x v="84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2">
      <x v="1"/>
      <x v="2"/>
    </i>
    <i r="1">
      <x v="92"/>
      <x/>
      <x v="1"/>
    </i>
    <i r="2">
      <x v="1"/>
      <x v="2"/>
    </i>
    <i r="1">
      <x v="93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2">
      <x v="1"/>
      <x v="2"/>
    </i>
    <i r="1">
      <x v="96"/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3"/>
      <x v="1"/>
      <x/>
      <x v="1"/>
    </i>
    <i r="2">
      <x v="1"/>
      <x v="2"/>
    </i>
    <i r="1">
      <x v="3"/>
      <x v="1"/>
      <x v="2"/>
    </i>
    <i r="1">
      <x v="4"/>
      <x/>
      <x v="1"/>
    </i>
    <i r="1">
      <x v="6"/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/>
      <x v="1"/>
    </i>
    <i r="1">
      <x v="16"/>
      <x/>
      <x v="1"/>
    </i>
    <i r="2">
      <x v="1"/>
      <x v="2"/>
    </i>
    <i r="1">
      <x v="17"/>
      <x/>
      <x v="1"/>
    </i>
    <i r="1">
      <x v="18"/>
      <x v="1"/>
      <x v="2"/>
    </i>
    <i r="1">
      <x v="19"/>
      <x/>
      <x v="1"/>
    </i>
    <i r="2">
      <x v="1"/>
      <x v="2"/>
    </i>
    <i r="1">
      <x v="20"/>
      <x v="1"/>
      <x v="2"/>
    </i>
    <i r="1">
      <x v="21"/>
      <x/>
      <x v="1"/>
    </i>
    <i r="1">
      <x v="22"/>
      <x/>
      <x v="1"/>
    </i>
    <i r="2">
      <x v="1"/>
      <x v="2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1">
      <x v="29"/>
      <x/>
      <x v="1"/>
    </i>
    <i r="1">
      <x v="30"/>
      <x/>
      <x v="1"/>
    </i>
    <i r="2"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2">
      <x v="1"/>
      <x v="2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 v="1"/>
      <x v="2"/>
    </i>
    <i r="1">
      <x v="50"/>
      <x/>
      <x v="1"/>
    </i>
    <i r="1">
      <x v="52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/>
      <x v="1"/>
    </i>
    <i r="2">
      <x v="1"/>
      <x v="2"/>
    </i>
    <i r="1">
      <x v="57"/>
      <x/>
      <x v="1"/>
    </i>
    <i r="2">
      <x v="1"/>
      <x v="2"/>
    </i>
    <i r="1">
      <x v="59"/>
      <x v="1"/>
      <x v="2"/>
    </i>
    <i r="1">
      <x v="60"/>
      <x v="1"/>
      <x v="2"/>
    </i>
    <i r="1">
      <x v="61"/>
      <x/>
      <x v="1"/>
    </i>
    <i r="2">
      <x v="1"/>
      <x v="2"/>
    </i>
    <i r="1">
      <x v="62"/>
      <x v="1"/>
      <x v="2"/>
    </i>
    <i r="1">
      <x v="63"/>
      <x/>
      <x v="1"/>
    </i>
    <i r="2">
      <x v="1"/>
      <x v="2"/>
    </i>
    <i r="1">
      <x v="64"/>
      <x/>
      <x v="1"/>
    </i>
    <i r="2">
      <x v="1"/>
      <x v="2"/>
    </i>
    <i r="1">
      <x v="65"/>
      <x v="1"/>
      <x v="2"/>
    </i>
    <i r="1">
      <x v="66"/>
      <x/>
      <x v="1"/>
    </i>
    <i r="1">
      <x v="67"/>
      <x v="1"/>
      <x v="2"/>
    </i>
    <i r="1">
      <x v="68"/>
      <x/>
      <x v="1"/>
    </i>
    <i r="1">
      <x v="70"/>
      <x/>
      <x v="1"/>
    </i>
    <i r="2">
      <x v="1"/>
      <x v="2"/>
    </i>
    <i r="1">
      <x v="71"/>
      <x/>
      <x v="1"/>
    </i>
    <i r="2"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 v="1"/>
      <x v="2"/>
    </i>
    <i r="1">
      <x v="76"/>
      <x v="1"/>
      <x v="2"/>
    </i>
    <i r="1">
      <x v="77"/>
      <x/>
      <x v="1"/>
    </i>
    <i r="2">
      <x v="1"/>
      <x v="2"/>
    </i>
    <i r="1">
      <x v="78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2">
      <x v="1"/>
      <x v="2"/>
    </i>
    <i r="1">
      <x v="81"/>
      <x/>
      <x v="1"/>
    </i>
    <i r="2"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89"/>
      <x/>
      <x v="1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 v="1"/>
      <x v="2"/>
    </i>
    <i>
      <x v="4"/>
      <x v="1"/>
      <x/>
      <x v="1"/>
    </i>
    <i r="2">
      <x v="1"/>
      <x v="2"/>
    </i>
    <i r="1">
      <x v="3"/>
      <x/>
      <x v="1"/>
    </i>
    <i r="2">
      <x v="1"/>
      <x v="2"/>
    </i>
    <i r="1">
      <x v="4"/>
      <x v="1"/>
      <x v="2"/>
    </i>
    <i r="1">
      <x v="5"/>
      <x/>
      <x v="1"/>
    </i>
    <i r="1">
      <x v="6"/>
      <x/>
      <x v="1"/>
    </i>
    <i r="2">
      <x v="1"/>
      <x v="2"/>
    </i>
    <i r="1">
      <x v="7"/>
      <x/>
      <x v="1"/>
    </i>
    <i r="1">
      <x v="8"/>
      <x/>
      <x v="1"/>
    </i>
    <i r="2">
      <x v="1"/>
      <x v="2"/>
    </i>
    <i r="1">
      <x v="9"/>
      <x/>
      <x v="1"/>
    </i>
    <i r="1">
      <x v="11"/>
      <x/>
      <x v="1"/>
    </i>
    <i r="2">
      <x v="1"/>
      <x v="2"/>
    </i>
    <i r="1">
      <x v="12"/>
      <x/>
      <x v="1"/>
    </i>
    <i r="2">
      <x v="1"/>
      <x v="2"/>
    </i>
    <i r="1">
      <x v="13"/>
      <x v="1"/>
      <x v="2"/>
    </i>
    <i r="1">
      <x v="15"/>
      <x/>
      <x v="1"/>
    </i>
    <i r="1">
      <x v="18"/>
      <x/>
      <x v="1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 v="1"/>
      <x v="2"/>
    </i>
    <i r="1">
      <x v="24"/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5"/>
      <x/>
      <x v="1"/>
    </i>
    <i r="1">
      <x v="36"/>
      <x/>
      <x v="1"/>
    </i>
    <i r="1">
      <x v="37"/>
      <x/>
      <x v="1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 v="1"/>
      <x v="2"/>
    </i>
    <i r="1">
      <x v="46"/>
      <x/>
      <x v="1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4"/>
      <x/>
      <x v="1"/>
    </i>
    <i r="2">
      <x v="1"/>
      <x v="2"/>
    </i>
    <i r="1">
      <x v="55"/>
      <x/>
      <x v="1"/>
    </i>
    <i r="2">
      <x v="1"/>
      <x v="2"/>
    </i>
    <i r="1">
      <x v="56"/>
      <x/>
      <x v="1"/>
    </i>
    <i r="1">
      <x v="57"/>
      <x/>
      <x v="1"/>
    </i>
    <i r="2">
      <x v="1"/>
      <x v="2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1">
      <x v="62"/>
      <x v="1"/>
      <x v="2"/>
    </i>
    <i r="1">
      <x v="63"/>
      <x/>
      <x v="1"/>
    </i>
    <i r="2">
      <x v="1"/>
      <x v="2"/>
    </i>
    <i r="1">
      <x v="65"/>
      <x v="1"/>
      <x v="2"/>
    </i>
    <i r="1">
      <x v="66"/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2"/>
      <x/>
      <x v="1"/>
    </i>
    <i r="1">
      <x v="73"/>
      <x v="1"/>
      <x v="2"/>
    </i>
    <i r="1">
      <x v="74"/>
      <x/>
      <x v="1"/>
    </i>
    <i r="2">
      <x v="1"/>
      <x v="2"/>
    </i>
    <i r="1">
      <x v="77"/>
      <x/>
      <x v="1"/>
    </i>
    <i r="1">
      <x v="78"/>
      <x/>
      <x v="1"/>
    </i>
    <i r="1">
      <x v="79"/>
      <x/>
      <x v="1"/>
    </i>
    <i r="1">
      <x v="80"/>
      <x/>
      <x v="1"/>
    </i>
    <i r="1">
      <x v="81"/>
      <x/>
      <x v="1"/>
    </i>
    <i r="2">
      <x v="1"/>
      <x v="2"/>
    </i>
    <i r="1">
      <x v="82"/>
      <x/>
      <x v="1"/>
    </i>
    <i r="1">
      <x v="87"/>
      <x/>
      <x v="1"/>
    </i>
    <i r="2"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/>
      <x v="1"/>
    </i>
    <i r="1">
      <x v="92"/>
      <x v="1"/>
      <x v="2"/>
    </i>
    <i r="1">
      <x v="93"/>
      <x/>
      <x v="1"/>
    </i>
    <i r="2">
      <x v="1"/>
      <x v="2"/>
    </i>
    <i r="1">
      <x v="94"/>
      <x v="1"/>
      <x v="2"/>
    </i>
    <i r="1">
      <x v="95"/>
      <x v="1"/>
      <x v="2"/>
    </i>
    <i r="1">
      <x v="96"/>
      <x v="1"/>
      <x v="2"/>
    </i>
    <i r="1">
      <x v="97"/>
      <x/>
      <x v="1"/>
    </i>
    <i r="1">
      <x v="98"/>
      <x/>
      <x v="1"/>
    </i>
    <i r="1">
      <x v="99"/>
      <x/>
      <x v="1"/>
    </i>
    <i r="2">
      <x v="1"/>
      <x v="2"/>
    </i>
    <i r="1">
      <x v="100"/>
      <x v="1"/>
      <x v="2"/>
    </i>
    <i>
      <x v="5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1">
      <x v="15"/>
      <x/>
      <x v="1"/>
    </i>
    <i r="1">
      <x v="16"/>
      <x v="1"/>
      <x v="2"/>
    </i>
    <i r="1">
      <x v="19"/>
      <x/>
      <x v="1"/>
    </i>
    <i r="1">
      <x v="20"/>
      <x v="1"/>
      <x v="2"/>
    </i>
    <i r="1">
      <x v="21"/>
      <x v="1"/>
      <x v="2"/>
    </i>
    <i r="1">
      <x v="23"/>
      <x v="1"/>
      <x v="2"/>
    </i>
    <i r="1">
      <x v="25"/>
      <x v="1"/>
      <x v="2"/>
    </i>
    <i r="1">
      <x v="26"/>
      <x/>
      <x v="1"/>
    </i>
    <i r="2">
      <x v="1"/>
      <x v="2"/>
    </i>
    <i r="1">
      <x v="27"/>
      <x/>
      <x v="1"/>
    </i>
    <i r="1">
      <x v="30"/>
      <x/>
      <x v="1"/>
    </i>
    <i r="1">
      <x v="31"/>
      <x/>
      <x v="1"/>
    </i>
    <i r="1">
      <x v="32"/>
      <x/>
      <x v="1"/>
    </i>
    <i r="1">
      <x v="35"/>
      <x/>
      <x v="1"/>
    </i>
    <i r="1">
      <x v="38"/>
      <x/>
      <x v="1"/>
    </i>
    <i r="1">
      <x v="41"/>
      <x/>
      <x v="1"/>
    </i>
    <i r="1">
      <x v="42"/>
      <x/>
      <x v="1"/>
    </i>
    <i r="1">
      <x v="43"/>
      <x/>
      <x v="1"/>
    </i>
    <i r="1">
      <x v="44"/>
      <x v="1"/>
      <x v="2"/>
    </i>
    <i r="1">
      <x v="45"/>
      <x/>
      <x v="1"/>
    </i>
    <i r="2">
      <x v="1"/>
      <x v="2"/>
    </i>
    <i r="1">
      <x v="46"/>
      <x v="1"/>
      <x v="2"/>
    </i>
    <i r="1">
      <x v="47"/>
      <x/>
      <x v="1"/>
    </i>
    <i r="1">
      <x v="49"/>
      <x v="1"/>
      <x v="2"/>
    </i>
    <i r="1">
      <x v="51"/>
      <x/>
      <x v="1"/>
    </i>
    <i r="1">
      <x v="53"/>
      <x v="1"/>
      <x v="2"/>
    </i>
    <i r="1">
      <x v="56"/>
      <x/>
      <x v="1"/>
    </i>
    <i r="1">
      <x v="57"/>
      <x/>
      <x v="1"/>
    </i>
    <i r="2">
      <x v="1"/>
      <x v="2"/>
    </i>
    <i r="1">
      <x v="59"/>
      <x/>
      <x v="1"/>
    </i>
    <i r="2">
      <x v="1"/>
      <x v="2"/>
    </i>
    <i r="1">
      <x v="60"/>
      <x/>
      <x v="1"/>
    </i>
    <i r="1">
      <x v="61"/>
      <x/>
      <x v="1"/>
    </i>
    <i r="1">
      <x v="64"/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1">
      <x v="70"/>
      <x v="1"/>
      <x v="2"/>
    </i>
    <i r="1">
      <x v="72"/>
      <x/>
      <x v="1"/>
    </i>
    <i r="2">
      <x v="1"/>
      <x v="2"/>
    </i>
    <i r="1">
      <x v="73"/>
      <x/>
      <x v="1"/>
    </i>
    <i r="2">
      <x v="1"/>
      <x v="2"/>
    </i>
    <i r="1">
      <x v="74"/>
      <x/>
      <x v="1"/>
    </i>
    <i r="1">
      <x v="80"/>
      <x v="1"/>
      <x v="2"/>
    </i>
    <i r="1">
      <x v="82"/>
      <x/>
      <x v="1"/>
    </i>
    <i r="1">
      <x v="86"/>
      <x/>
      <x v="1"/>
    </i>
    <i r="1">
      <x v="88"/>
      <x/>
      <x v="1"/>
    </i>
    <i r="1">
      <x v="89"/>
      <x/>
      <x v="1"/>
    </i>
    <i r="1">
      <x v="90"/>
      <x/>
      <x v="1"/>
    </i>
    <i r="1">
      <x v="92"/>
      <x/>
      <x v="1"/>
    </i>
    <i r="1">
      <x v="94"/>
      <x/>
      <x v="1"/>
    </i>
    <i r="1">
      <x v="95"/>
      <x/>
      <x v="1"/>
    </i>
    <i r="1">
      <x v="96"/>
      <x/>
      <x v="1"/>
    </i>
    <i r="1">
      <x v="97"/>
      <x v="1"/>
      <x v="2"/>
    </i>
    <i r="1">
      <x v="98"/>
      <x v="1"/>
      <x v="2"/>
    </i>
    <i r="1">
      <x v="100"/>
      <x/>
      <x v="1"/>
    </i>
    <i>
      <x v="6"/>
      <x v="1"/>
      <x/>
      <x v="1"/>
    </i>
    <i r="2">
      <x v="1"/>
      <x v="2"/>
    </i>
    <i r="1">
      <x v="3"/>
      <x/>
      <x v="1"/>
    </i>
    <i r="1">
      <x v="4"/>
      <x v="1"/>
      <x v="2"/>
    </i>
    <i r="1">
      <x v="7"/>
      <x/>
      <x v="1"/>
    </i>
    <i r="2">
      <x v="1"/>
      <x v="2"/>
    </i>
    <i r="1">
      <x v="8"/>
      <x/>
      <x v="1"/>
    </i>
    <i r="1">
      <x v="9"/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/>
      <x v="1"/>
    </i>
    <i r="1">
      <x v="13"/>
      <x/>
      <x v="1"/>
    </i>
    <i r="2">
      <x v="1"/>
      <x v="2"/>
    </i>
    <i r="1">
      <x v="15"/>
      <x v="1"/>
      <x v="2"/>
    </i>
    <i r="1">
      <x v="17"/>
      <x/>
      <x v="1"/>
    </i>
    <i r="1">
      <x v="18"/>
      <x/>
      <x v="1"/>
    </i>
    <i r="1">
      <x v="19"/>
      <x/>
      <x v="1"/>
    </i>
    <i r="2">
      <x v="1"/>
      <x v="2"/>
    </i>
    <i r="1">
      <x v="20"/>
      <x/>
      <x v="1"/>
    </i>
    <i r="1">
      <x v="21"/>
      <x/>
      <x v="1"/>
    </i>
    <i r="2">
      <x v="1"/>
      <x v="2"/>
    </i>
    <i r="1">
      <x v="22"/>
      <x/>
      <x v="1"/>
    </i>
    <i r="1">
      <x v="23"/>
      <x v="1"/>
      <x v="2"/>
    </i>
    <i r="1">
      <x v="24"/>
      <x/>
      <x v="1"/>
    </i>
    <i r="1">
      <x v="25"/>
      <x/>
      <x v="1"/>
    </i>
    <i r="2">
      <x v="1"/>
      <x v="2"/>
    </i>
    <i r="1">
      <x v="26"/>
      <x/>
      <x v="1"/>
    </i>
    <i r="2"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 v="1"/>
      <x v="2"/>
    </i>
    <i r="1">
      <x v="31"/>
      <x/>
      <x v="1"/>
    </i>
    <i r="2">
      <x v="1"/>
      <x v="2"/>
    </i>
    <i r="1">
      <x v="32"/>
      <x/>
      <x v="1"/>
    </i>
    <i r="2">
      <x v="1"/>
      <x v="2"/>
    </i>
    <i r="1">
      <x v="34"/>
      <x/>
      <x v="1"/>
    </i>
    <i r="2">
      <x v="1"/>
      <x v="2"/>
    </i>
    <i r="1">
      <x v="35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1"/>
      <x/>
      <x v="1"/>
    </i>
    <i r="1">
      <x v="43"/>
      <x/>
      <x v="1"/>
    </i>
    <i r="2"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2">
      <x v="1"/>
      <x v="2"/>
    </i>
    <i r="1">
      <x v="49"/>
      <x/>
      <x v="1"/>
    </i>
    <i r="2">
      <x v="1"/>
      <x v="2"/>
    </i>
    <i r="1">
      <x v="50"/>
      <x/>
      <x v="1"/>
    </i>
    <i r="2">
      <x v="1"/>
      <x v="2"/>
    </i>
    <i r="1">
      <x v="51"/>
      <x v="1"/>
      <x v="2"/>
    </i>
    <i r="1">
      <x v="52"/>
      <x v="1"/>
      <x v="2"/>
    </i>
    <i r="1">
      <x v="53"/>
      <x/>
      <x v="1"/>
    </i>
    <i r="1">
      <x v="54"/>
      <x/>
      <x v="1"/>
    </i>
    <i r="1">
      <x v="55"/>
      <x/>
      <x v="1"/>
    </i>
    <i r="1">
      <x v="56"/>
      <x/>
      <x v="1"/>
    </i>
    <i r="2">
      <x v="1"/>
      <x v="2"/>
    </i>
    <i r="1">
      <x v="57"/>
      <x/>
      <x v="1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1">
      <x v="61"/>
      <x/>
      <x v="1"/>
    </i>
    <i r="2">
      <x v="1"/>
      <x v="2"/>
    </i>
    <i r="1">
      <x v="62"/>
      <x/>
      <x v="1"/>
    </i>
    <i r="1">
      <x v="63"/>
      <x/>
      <x v="1"/>
    </i>
    <i r="1">
      <x v="64"/>
      <x/>
      <x v="1"/>
    </i>
    <i r="2">
      <x v="1"/>
      <x v="2"/>
    </i>
    <i r="1">
      <x v="65"/>
      <x/>
      <x v="1"/>
    </i>
    <i r="1">
      <x v="66"/>
      <x/>
      <x v="1"/>
    </i>
    <i r="2">
      <x v="1"/>
      <x v="2"/>
    </i>
    <i r="1">
      <x v="67"/>
      <x/>
      <x v="1"/>
    </i>
    <i r="1">
      <x v="68"/>
      <x/>
      <x v="1"/>
    </i>
    <i r="1">
      <x v="69"/>
      <x v="1"/>
      <x v="2"/>
    </i>
    <i r="1">
      <x v="70"/>
      <x/>
      <x v="1"/>
    </i>
    <i r="1">
      <x v="71"/>
      <x/>
      <x v="1"/>
    </i>
    <i r="1">
      <x v="72"/>
      <x/>
      <x v="1"/>
    </i>
    <i r="1">
      <x v="74"/>
      <x/>
      <x v="1"/>
    </i>
    <i r="2"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/>
      <x v="1"/>
    </i>
    <i r="2">
      <x v="1"/>
      <x v="2"/>
    </i>
    <i r="1">
      <x v="79"/>
      <x/>
      <x v="1"/>
    </i>
    <i r="2">
      <x v="1"/>
      <x v="2"/>
    </i>
    <i r="1">
      <x v="80"/>
      <x/>
      <x v="1"/>
    </i>
    <i r="1">
      <x v="81"/>
      <x v="1"/>
      <x v="2"/>
    </i>
    <i r="1">
      <x v="82"/>
      <x/>
      <x v="1"/>
    </i>
    <i r="2">
      <x v="1"/>
      <x v="2"/>
    </i>
    <i r="1">
      <x v="83"/>
      <x/>
      <x v="1"/>
    </i>
    <i r="1">
      <x v="84"/>
      <x/>
      <x v="1"/>
    </i>
    <i r="2">
      <x v="1"/>
      <x v="2"/>
    </i>
    <i r="1">
      <x v="86"/>
      <x/>
      <x v="1"/>
    </i>
    <i r="1">
      <x v="87"/>
      <x/>
      <x v="1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4"/>
      <x/>
      <x v="1"/>
    </i>
    <i r="2">
      <x v="1"/>
      <x v="2"/>
    </i>
    <i r="1">
      <x v="95"/>
      <x/>
      <x v="1"/>
    </i>
    <i r="1">
      <x v="96"/>
      <x/>
      <x v="1"/>
    </i>
    <i r="1">
      <x v="98"/>
      <x/>
      <x v="1"/>
    </i>
    <i r="1">
      <x v="99"/>
      <x v="1"/>
      <x v="2"/>
    </i>
    <i r="1">
      <x v="100"/>
      <x/>
      <x v="1"/>
    </i>
    <i>
      <x v="7"/>
      <x v="3"/>
      <x/>
      <x v="1"/>
    </i>
    <i r="2">
      <x v="1"/>
      <x v="2"/>
    </i>
    <i r="1"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10"/>
      <x v="1"/>
      <x v="2"/>
    </i>
    <i r="1">
      <x v="11"/>
      <x/>
      <x v="1"/>
    </i>
    <i r="1">
      <x v="15"/>
      <x v="1"/>
      <x v="2"/>
    </i>
    <i r="1">
      <x v="17"/>
      <x/>
      <x v="1"/>
    </i>
    <i r="1">
      <x v="18"/>
      <x v="1"/>
      <x v="2"/>
    </i>
    <i r="1">
      <x v="22"/>
      <x/>
      <x v="1"/>
    </i>
    <i r="1">
      <x v="24"/>
      <x/>
      <x v="1"/>
    </i>
    <i r="1">
      <x v="25"/>
      <x/>
      <x v="1"/>
    </i>
    <i r="1">
      <x v="28"/>
      <x/>
      <x v="1"/>
    </i>
    <i r="1">
      <x v="29"/>
      <x/>
      <x v="1"/>
    </i>
    <i r="1">
      <x v="30"/>
      <x/>
      <x v="1"/>
    </i>
    <i r="1">
      <x v="31"/>
      <x/>
      <x v="1"/>
    </i>
    <i r="1">
      <x v="32"/>
      <x/>
      <x v="1"/>
    </i>
    <i r="1">
      <x v="33"/>
      <x/>
      <x v="1"/>
    </i>
    <i r="2">
      <x v="1"/>
      <x v="2"/>
    </i>
    <i r="1">
      <x v="34"/>
      <x v="1"/>
      <x v="2"/>
    </i>
    <i r="1">
      <x v="36"/>
      <x/>
      <x v="1"/>
    </i>
    <i r="1">
      <x v="37"/>
      <x v="1"/>
      <x v="2"/>
    </i>
    <i r="1">
      <x v="40"/>
      <x/>
      <x v="1"/>
    </i>
    <i r="1">
      <x v="41"/>
      <x/>
      <x v="1"/>
    </i>
    <i r="1">
      <x v="42"/>
      <x/>
      <x v="1"/>
    </i>
    <i r="2">
      <x v="1"/>
      <x v="2"/>
    </i>
    <i r="1">
      <x v="43"/>
      <x v="1"/>
      <x v="2"/>
    </i>
    <i r="1">
      <x v="44"/>
      <x/>
      <x v="1"/>
    </i>
    <i r="1">
      <x v="45"/>
      <x v="1"/>
      <x v="2"/>
    </i>
    <i r="1">
      <x v="46"/>
      <x/>
      <x v="1"/>
    </i>
    <i r="1">
      <x v="47"/>
      <x/>
      <x v="1"/>
    </i>
    <i r="1">
      <x v="48"/>
      <x/>
      <x v="1"/>
    </i>
    <i r="1">
      <x v="50"/>
      <x/>
      <x v="1"/>
    </i>
    <i r="1">
      <x v="51"/>
      <x/>
      <x v="1"/>
    </i>
    <i r="2">
      <x v="1"/>
      <x v="2"/>
    </i>
    <i r="1">
      <x v="52"/>
      <x/>
      <x v="1"/>
    </i>
    <i r="1">
      <x v="54"/>
      <x v="1"/>
      <x v="2"/>
    </i>
    <i r="1">
      <x v="55"/>
      <x/>
      <x v="1"/>
    </i>
    <i r="1">
      <x v="56"/>
      <x v="1"/>
      <x v="2"/>
    </i>
    <i r="1">
      <x v="61"/>
      <x v="1"/>
      <x v="2"/>
    </i>
    <i r="1">
      <x v="62"/>
      <x/>
      <x v="1"/>
    </i>
    <i r="1">
      <x v="63"/>
      <x v="1"/>
      <x v="2"/>
    </i>
    <i r="1">
      <x v="65"/>
      <x/>
      <x v="1"/>
    </i>
    <i r="1">
      <x v="67"/>
      <x v="1"/>
      <x v="2"/>
    </i>
    <i r="1">
      <x v="69"/>
      <x v="1"/>
      <x v="2"/>
    </i>
    <i r="1">
      <x v="71"/>
      <x/>
      <x v="1"/>
    </i>
    <i r="1">
      <x v="73"/>
      <x/>
      <x v="1"/>
    </i>
    <i r="2">
      <x v="1"/>
      <x v="2"/>
    </i>
    <i r="1">
      <x v="74"/>
      <x v="1"/>
      <x v="2"/>
    </i>
    <i r="1">
      <x v="76"/>
      <x/>
      <x v="1"/>
    </i>
    <i r="1">
      <x v="77"/>
      <x/>
      <x v="1"/>
    </i>
    <i r="1">
      <x v="81"/>
      <x/>
      <x v="1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5"/>
      <x v="1"/>
      <x v="2"/>
    </i>
    <i r="1">
      <x v="86"/>
      <x/>
      <x v="1"/>
    </i>
    <i r="1">
      <x v="87"/>
      <x/>
      <x v="1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4"/>
      <x/>
      <x v="1"/>
    </i>
    <i r="1">
      <x v="95"/>
      <x/>
      <x v="1"/>
    </i>
    <i r="2">
      <x v="1"/>
      <x v="2"/>
    </i>
    <i r="1">
      <x v="97"/>
      <x/>
      <x v="1"/>
    </i>
    <i r="1">
      <x v="98"/>
      <x/>
      <x v="1"/>
    </i>
    <i r="1">
      <x v="99"/>
      <x/>
      <x v="1"/>
    </i>
    <i>
      <x v="8"/>
      <x v="1"/>
      <x/>
      <x v="1"/>
    </i>
    <i r="2">
      <x v="1"/>
      <x v="2"/>
    </i>
    <i r="1">
      <x v="2"/>
      <x/>
      <x v="1"/>
    </i>
    <i r="2">
      <x v="1"/>
      <x v="2"/>
    </i>
    <i r="1">
      <x v="3"/>
      <x/>
      <x v="1"/>
    </i>
    <i r="2">
      <x v="1"/>
      <x v="2"/>
    </i>
    <i r="1">
      <x v="4"/>
      <x/>
      <x v="1"/>
    </i>
    <i r="1">
      <x v="5"/>
      <x/>
      <x v="1"/>
    </i>
    <i r="2">
      <x v="1"/>
      <x v="2"/>
    </i>
    <i r="1">
      <x v="6"/>
      <x/>
      <x v="1"/>
    </i>
    <i r="2">
      <x v="1"/>
      <x v="2"/>
    </i>
    <i r="1">
      <x v="7"/>
      <x v="1"/>
      <x v="2"/>
    </i>
    <i r="1">
      <x v="8"/>
      <x/>
      <x v="1"/>
    </i>
    <i r="2">
      <x v="1"/>
      <x v="2"/>
    </i>
    <i r="1">
      <x v="9"/>
      <x/>
      <x v="1"/>
    </i>
    <i r="2">
      <x v="1"/>
      <x v="2"/>
    </i>
    <i r="1">
      <x v="10"/>
      <x/>
      <x v="1"/>
    </i>
    <i r="2">
      <x v="1"/>
      <x v="2"/>
    </i>
    <i r="1">
      <x v="11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5"/>
      <x v="1"/>
      <x v="2"/>
    </i>
    <i r="1">
      <x v="16"/>
      <x/>
      <x v="1"/>
    </i>
    <i r="2">
      <x v="1"/>
      <x v="2"/>
    </i>
    <i r="1">
      <x v="18"/>
      <x/>
      <x v="1"/>
    </i>
    <i r="2">
      <x v="1"/>
      <x v="2"/>
    </i>
    <i r="1">
      <x v="21"/>
      <x/>
      <x v="1"/>
    </i>
    <i r="2">
      <x v="1"/>
      <x v="2"/>
    </i>
    <i r="1">
      <x v="22"/>
      <x v="1"/>
      <x v="2"/>
    </i>
    <i r="1">
      <x v="23"/>
      <x/>
      <x v="1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/>
      <x v="1"/>
    </i>
    <i r="1">
      <x v="27"/>
      <x v="1"/>
      <x v="2"/>
    </i>
    <i r="1">
      <x v="28"/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 v="1"/>
      <x v="2"/>
    </i>
    <i r="1">
      <x v="33"/>
      <x/>
      <x v="1"/>
    </i>
    <i r="1">
      <x v="34"/>
      <x/>
      <x v="1"/>
    </i>
    <i r="1">
      <x v="35"/>
      <x/>
      <x v="1"/>
    </i>
    <i r="1">
      <x v="36"/>
      <x v="1"/>
      <x v="2"/>
    </i>
    <i r="1">
      <x v="37"/>
      <x/>
      <x v="1"/>
    </i>
    <i r="2">
      <x v="1"/>
      <x v="2"/>
    </i>
    <i r="1">
      <x v="38"/>
      <x/>
      <x v="1"/>
    </i>
    <i r="2">
      <x v="1"/>
      <x v="2"/>
    </i>
    <i r="1">
      <x v="39"/>
      <x/>
      <x v="1"/>
    </i>
    <i r="2">
      <x v="1"/>
      <x v="2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2">
      <x v="1"/>
      <x v="2"/>
    </i>
    <i r="1">
      <x v="44"/>
      <x/>
      <x v="1"/>
    </i>
    <i r="2">
      <x v="1"/>
      <x v="2"/>
    </i>
    <i r="1">
      <x v="45"/>
      <x/>
      <x v="1"/>
    </i>
    <i r="1">
      <x v="46"/>
      <x v="1"/>
      <x v="2"/>
    </i>
    <i r="1">
      <x v="47"/>
      <x/>
      <x v="1"/>
    </i>
    <i r="2">
      <x v="1"/>
      <x v="2"/>
    </i>
    <i r="1">
      <x v="48"/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/>
      <x v="1"/>
    </i>
    <i r="2">
      <x v="1"/>
      <x v="2"/>
    </i>
    <i r="1">
      <x v="54"/>
      <x/>
      <x v="1"/>
    </i>
    <i r="1">
      <x v="55"/>
      <x/>
      <x v="1"/>
    </i>
    <i r="2">
      <x v="1"/>
      <x v="2"/>
    </i>
    <i r="1">
      <x v="56"/>
      <x v="1"/>
      <x v="2"/>
    </i>
    <i r="1">
      <x v="57"/>
      <x/>
      <x v="1"/>
    </i>
    <i r="1">
      <x v="58"/>
      <x v="1"/>
      <x v="2"/>
    </i>
    <i r="1">
      <x v="59"/>
      <x/>
      <x v="1"/>
    </i>
    <i r="2">
      <x v="1"/>
      <x v="2"/>
    </i>
    <i r="1">
      <x v="60"/>
      <x/>
      <x v="1"/>
    </i>
    <i r="2">
      <x v="1"/>
      <x v="2"/>
    </i>
    <i r="1">
      <x v="62"/>
      <x v="1"/>
      <x v="2"/>
    </i>
    <i r="1">
      <x v="63"/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/>
      <x v="1"/>
    </i>
    <i r="2"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 v="1"/>
      <x v="2"/>
    </i>
    <i r="1">
      <x v="74"/>
      <x v="1"/>
      <x v="2"/>
    </i>
    <i r="1">
      <x v="75"/>
      <x/>
      <x v="1"/>
    </i>
    <i r="1">
      <x v="76"/>
      <x/>
      <x v="1"/>
    </i>
    <i r="2">
      <x v="1"/>
      <x v="2"/>
    </i>
    <i r="1">
      <x v="77"/>
      <x v="1"/>
      <x v="2"/>
    </i>
    <i r="1">
      <x v="78"/>
      <x v="1"/>
      <x v="2"/>
    </i>
    <i r="1">
      <x v="79"/>
      <x/>
      <x v="1"/>
    </i>
    <i r="2">
      <x v="1"/>
      <x v="2"/>
    </i>
    <i r="1">
      <x v="80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/>
      <x v="1"/>
    </i>
    <i r="2">
      <x v="1"/>
      <x v="2"/>
    </i>
    <i r="1">
      <x v="89"/>
      <x/>
      <x v="1"/>
    </i>
    <i r="1">
      <x v="90"/>
      <x/>
      <x v="1"/>
    </i>
    <i r="2">
      <x v="1"/>
      <x v="2"/>
    </i>
    <i r="1">
      <x v="91"/>
      <x/>
      <x v="1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1">
      <x v="97"/>
      <x/>
      <x v="1"/>
    </i>
    <i r="1">
      <x v="98"/>
      <x/>
      <x v="1"/>
    </i>
    <i r="2">
      <x v="1"/>
      <x v="2"/>
    </i>
    <i r="1">
      <x v="99"/>
      <x v="1"/>
      <x v="2"/>
    </i>
    <i r="1">
      <x v="100"/>
      <x/>
      <x v="1"/>
    </i>
    <i r="2">
      <x v="1"/>
      <x v="2"/>
    </i>
    <i>
      <x v="9"/>
      <x v="1"/>
      <x/>
      <x v="1"/>
    </i>
    <i r="2">
      <x v="1"/>
      <x v="2"/>
    </i>
    <i r="1">
      <x v="2"/>
      <x/>
      <x v="1"/>
    </i>
    <i r="1">
      <x v="3"/>
      <x/>
      <x v="1"/>
    </i>
    <i r="2">
      <x v="1"/>
      <x v="2"/>
    </i>
    <i r="1">
      <x v="4"/>
      <x/>
      <x v="1"/>
    </i>
    <i r="2">
      <x v="1"/>
      <x v="2"/>
    </i>
    <i r="1">
      <x v="5"/>
      <x/>
      <x v="1"/>
    </i>
    <i r="2">
      <x v="1"/>
      <x v="2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/>
      <x v="1"/>
    </i>
    <i r="1">
      <x v="12"/>
      <x v="1"/>
      <x v="2"/>
    </i>
    <i r="1">
      <x v="13"/>
      <x/>
      <x v="1"/>
    </i>
    <i r="2">
      <x v="1"/>
      <x v="2"/>
    </i>
    <i r="1">
      <x v="14"/>
      <x/>
      <x v="1"/>
    </i>
    <i r="2">
      <x v="1"/>
      <x v="2"/>
    </i>
    <i r="1">
      <x v="15"/>
      <x/>
      <x v="1"/>
    </i>
    <i r="2">
      <x v="1"/>
      <x v="2"/>
    </i>
    <i r="1">
      <x v="16"/>
      <x/>
      <x v="1"/>
    </i>
    <i r="1">
      <x v="17"/>
      <x/>
      <x v="1"/>
    </i>
    <i r="2">
      <x v="1"/>
      <x v="2"/>
    </i>
    <i r="1">
      <x v="18"/>
      <x/>
      <x v="1"/>
    </i>
    <i r="2">
      <x v="1"/>
      <x v="2"/>
    </i>
    <i r="1">
      <x v="19"/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2">
      <x v="1"/>
      <x v="2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 v="1"/>
      <x v="2"/>
    </i>
    <i r="1">
      <x v="26"/>
      <x/>
      <x v="1"/>
    </i>
    <i r="2">
      <x v="1"/>
      <x v="2"/>
    </i>
    <i r="1">
      <x v="28"/>
      <x/>
      <x v="1"/>
    </i>
    <i r="2">
      <x v="1"/>
      <x v="2"/>
    </i>
    <i r="1">
      <x v="29"/>
      <x/>
      <x v="1"/>
    </i>
    <i r="2">
      <x v="1"/>
      <x v="2"/>
    </i>
    <i r="1">
      <x v="30"/>
      <x/>
      <x v="1"/>
    </i>
    <i r="2">
      <x v="1"/>
      <x v="2"/>
    </i>
    <i r="1">
      <x v="31"/>
      <x v="1"/>
      <x v="2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/>
      <x v="1"/>
    </i>
    <i r="2">
      <x v="1"/>
      <x v="2"/>
    </i>
    <i r="1">
      <x v="37"/>
      <x v="1"/>
      <x v="2"/>
    </i>
    <i r="1">
      <x v="38"/>
      <x v="1"/>
      <x v="2"/>
    </i>
    <i r="1">
      <x v="39"/>
      <x/>
      <x v="1"/>
    </i>
    <i r="1">
      <x v="40"/>
      <x/>
      <x v="1"/>
    </i>
    <i r="2">
      <x v="1"/>
      <x v="2"/>
    </i>
    <i r="1">
      <x v="41"/>
      <x/>
      <x v="1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5"/>
      <x/>
      <x v="1"/>
    </i>
    <i r="2">
      <x v="1"/>
      <x v="2"/>
    </i>
    <i r="1">
      <x v="47"/>
      <x/>
      <x v="1"/>
    </i>
    <i r="2">
      <x v="1"/>
      <x v="2"/>
    </i>
    <i r="1">
      <x v="48"/>
      <x/>
      <x v="1"/>
    </i>
    <i r="2">
      <x v="1"/>
      <x v="2"/>
    </i>
    <i r="1">
      <x v="49"/>
      <x/>
      <x v="1"/>
    </i>
    <i r="1">
      <x v="50"/>
      <x v="1"/>
      <x v="2"/>
    </i>
    <i r="1">
      <x v="51"/>
      <x/>
      <x v="1"/>
    </i>
    <i r="2">
      <x v="1"/>
      <x v="2"/>
    </i>
    <i r="1">
      <x v="52"/>
      <x v="1"/>
      <x v="2"/>
    </i>
    <i r="1">
      <x v="53"/>
      <x v="1"/>
      <x v="2"/>
    </i>
    <i r="1">
      <x v="54"/>
      <x/>
      <x v="1"/>
    </i>
    <i r="1">
      <x v="55"/>
      <x v="1"/>
      <x v="2"/>
    </i>
    <i r="1">
      <x v="58"/>
      <x/>
      <x v="1"/>
    </i>
    <i r="2">
      <x v="1"/>
      <x v="2"/>
    </i>
    <i r="1">
      <x v="59"/>
      <x v="1"/>
      <x v="2"/>
    </i>
    <i r="1">
      <x v="60"/>
      <x/>
      <x v="1"/>
    </i>
    <i r="2">
      <x v="1"/>
      <x v="2"/>
    </i>
    <i r="1">
      <x v="61"/>
      <x/>
      <x v="1"/>
    </i>
    <i r="2">
      <x v="1"/>
      <x v="2"/>
    </i>
    <i r="1">
      <x v="62"/>
      <x/>
      <x v="1"/>
    </i>
    <i r="2">
      <x v="1"/>
      <x v="2"/>
    </i>
    <i r="1">
      <x v="63"/>
      <x/>
      <x v="1"/>
    </i>
    <i r="2">
      <x v="1"/>
      <x v="2"/>
    </i>
    <i r="1">
      <x v="64"/>
      <x/>
      <x v="1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8"/>
      <x/>
      <x v="1"/>
    </i>
    <i r="2">
      <x v="1"/>
      <x v="2"/>
    </i>
    <i r="1">
      <x v="70"/>
      <x/>
      <x v="1"/>
    </i>
    <i r="2">
      <x v="1"/>
      <x v="2"/>
    </i>
    <i r="1">
      <x v="71"/>
      <x v="1"/>
      <x v="2"/>
    </i>
    <i r="1">
      <x v="72"/>
      <x/>
      <x v="1"/>
    </i>
    <i r="2">
      <x v="1"/>
      <x v="2"/>
    </i>
    <i r="1">
      <x v="74"/>
      <x v="1"/>
      <x v="2"/>
    </i>
    <i r="1">
      <x v="75"/>
      <x/>
      <x v="1"/>
    </i>
    <i r="2">
      <x v="1"/>
      <x v="2"/>
    </i>
    <i r="1">
      <x v="76"/>
      <x/>
      <x v="1"/>
    </i>
    <i r="1">
      <x v="77"/>
      <x v="1"/>
      <x v="2"/>
    </i>
    <i r="1">
      <x v="79"/>
      <x/>
      <x v="1"/>
    </i>
    <i r="2">
      <x v="1"/>
      <x v="2"/>
    </i>
    <i r="1">
      <x v="80"/>
      <x v="1"/>
      <x v="2"/>
    </i>
    <i r="1">
      <x v="81"/>
      <x/>
      <x v="1"/>
    </i>
    <i r="1">
      <x v="82"/>
      <x v="1"/>
      <x v="2"/>
    </i>
    <i r="1">
      <x v="83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 v="1"/>
      <x v="2"/>
    </i>
    <i r="1">
      <x v="88"/>
      <x v="1"/>
      <x v="2"/>
    </i>
    <i r="1">
      <x v="89"/>
      <x/>
      <x v="1"/>
    </i>
    <i r="2"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/>
      <x v="1"/>
    </i>
    <i r="1">
      <x v="93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0"/>
      <x v="3"/>
      <x/>
      <x v="1"/>
    </i>
    <i r="1">
      <x v="5"/>
      <x/>
      <x v="1"/>
    </i>
    <i r="2">
      <x v="1"/>
      <x v="2"/>
    </i>
    <i r="1">
      <x v="12"/>
      <x v="1"/>
      <x v="2"/>
    </i>
    <i r="1">
      <x v="13"/>
      <x v="1"/>
      <x v="2"/>
    </i>
    <i r="1">
      <x v="14"/>
      <x/>
      <x v="1"/>
    </i>
    <i r="2">
      <x v="1"/>
      <x v="2"/>
    </i>
    <i r="1">
      <x v="17"/>
      <x/>
      <x v="1"/>
    </i>
    <i r="2">
      <x v="1"/>
      <x v="2"/>
    </i>
    <i r="1">
      <x v="22"/>
      <x v="1"/>
      <x v="2"/>
    </i>
    <i r="1">
      <x v="24"/>
      <x/>
      <x v="1"/>
    </i>
    <i r="1">
      <x v="26"/>
      <x v="1"/>
      <x v="2"/>
    </i>
    <i r="1">
      <x v="28"/>
      <x v="1"/>
      <x v="2"/>
    </i>
    <i r="1">
      <x v="29"/>
      <x v="1"/>
      <x v="2"/>
    </i>
    <i r="1">
      <x v="32"/>
      <x/>
      <x v="1"/>
    </i>
    <i r="1">
      <x v="33"/>
      <x v="1"/>
      <x v="2"/>
    </i>
    <i r="1">
      <x v="35"/>
      <x v="1"/>
      <x v="2"/>
    </i>
    <i r="1">
      <x v="37"/>
      <x v="1"/>
      <x v="2"/>
    </i>
    <i r="1">
      <x v="41"/>
      <x/>
      <x v="1"/>
    </i>
    <i r="1">
      <x v="43"/>
      <x v="1"/>
      <x v="2"/>
    </i>
    <i r="1">
      <x v="44"/>
      <x v="1"/>
      <x v="2"/>
    </i>
    <i r="1">
      <x v="50"/>
      <x v="1"/>
      <x v="2"/>
    </i>
    <i r="1">
      <x v="51"/>
      <x v="1"/>
      <x v="2"/>
    </i>
    <i r="1">
      <x v="53"/>
      <x v="1"/>
      <x v="2"/>
    </i>
    <i r="1">
      <x v="54"/>
      <x v="1"/>
      <x v="2"/>
    </i>
    <i r="1">
      <x v="56"/>
      <x v="1"/>
      <x v="2"/>
    </i>
    <i r="1">
      <x v="57"/>
      <x v="1"/>
      <x v="2"/>
    </i>
    <i r="1">
      <x v="59"/>
      <x v="1"/>
      <x v="2"/>
    </i>
    <i r="1">
      <x v="62"/>
      <x v="1"/>
      <x v="2"/>
    </i>
    <i r="1">
      <x v="69"/>
      <x v="1"/>
      <x v="2"/>
    </i>
    <i r="1">
      <x v="70"/>
      <x/>
      <x v="1"/>
    </i>
    <i r="2">
      <x v="1"/>
      <x v="2"/>
    </i>
    <i r="1">
      <x v="71"/>
      <x v="1"/>
      <x v="2"/>
    </i>
    <i r="1">
      <x v="78"/>
      <x v="1"/>
      <x v="2"/>
    </i>
    <i r="1">
      <x v="81"/>
      <x v="1"/>
      <x v="2"/>
    </i>
    <i r="1">
      <x v="84"/>
      <x v="1"/>
      <x v="2"/>
    </i>
    <i r="1">
      <x v="86"/>
      <x v="1"/>
      <x v="2"/>
    </i>
    <i r="1">
      <x v="87"/>
      <x/>
      <x v="1"/>
    </i>
    <i r="1">
      <x v="88"/>
      <x/>
      <x v="1"/>
    </i>
    <i r="1">
      <x v="90"/>
      <x v="1"/>
      <x v="2"/>
    </i>
    <i r="1">
      <x v="91"/>
      <x/>
      <x v="1"/>
    </i>
    <i r="1">
      <x v="93"/>
      <x v="1"/>
      <x v="2"/>
    </i>
    <i r="1">
      <x v="97"/>
      <x/>
      <x v="1"/>
    </i>
    <i r="1">
      <x v="100"/>
      <x v="1"/>
      <x v="2"/>
    </i>
    <i>
      <x v="11"/>
      <x v="3"/>
      <x/>
      <x v="1"/>
    </i>
    <i r="1">
      <x v="5"/>
      <x/>
      <x v="1"/>
    </i>
    <i r="1">
      <x v="6"/>
      <x/>
      <x v="1"/>
    </i>
    <i r="1">
      <x v="12"/>
      <x v="1"/>
      <x v="2"/>
    </i>
    <i r="1">
      <x v="14"/>
      <x v="1"/>
      <x v="2"/>
    </i>
    <i r="1">
      <x v="15"/>
      <x/>
      <x v="1"/>
    </i>
    <i r="1">
      <x v="16"/>
      <x/>
      <x v="1"/>
    </i>
    <i r="2">
      <x v="1"/>
      <x v="2"/>
    </i>
    <i r="1">
      <x v="19"/>
      <x v="1"/>
      <x v="2"/>
    </i>
    <i r="1">
      <x v="21"/>
      <x v="1"/>
      <x v="2"/>
    </i>
    <i r="1">
      <x v="26"/>
      <x v="1"/>
      <x v="2"/>
    </i>
    <i r="1">
      <x v="27"/>
      <x v="1"/>
      <x v="2"/>
    </i>
    <i r="1">
      <x v="29"/>
      <x v="1"/>
      <x v="2"/>
    </i>
    <i r="1">
      <x v="36"/>
      <x/>
      <x v="1"/>
    </i>
    <i r="1">
      <x v="38"/>
      <x v="1"/>
      <x v="2"/>
    </i>
    <i r="1">
      <x v="39"/>
      <x v="1"/>
      <x v="2"/>
    </i>
    <i r="1">
      <x v="41"/>
      <x/>
      <x v="1"/>
    </i>
    <i r="1">
      <x v="42"/>
      <x/>
      <x v="1"/>
    </i>
    <i r="2">
      <x v="1"/>
      <x v="2"/>
    </i>
    <i r="1">
      <x v="44"/>
      <x v="1"/>
      <x v="2"/>
    </i>
    <i r="1">
      <x v="45"/>
      <x v="1"/>
      <x v="2"/>
    </i>
    <i r="1">
      <x v="48"/>
      <x v="1"/>
      <x v="2"/>
    </i>
    <i r="1">
      <x v="49"/>
      <x v="1"/>
      <x v="2"/>
    </i>
    <i r="1">
      <x v="50"/>
      <x v="1"/>
      <x v="2"/>
    </i>
    <i r="1">
      <x v="57"/>
      <x/>
      <x v="1"/>
    </i>
    <i r="1">
      <x v="59"/>
      <x/>
      <x v="1"/>
    </i>
    <i r="2">
      <x v="1"/>
      <x v="2"/>
    </i>
    <i r="1">
      <x v="60"/>
      <x/>
      <x v="1"/>
    </i>
    <i r="1">
      <x v="63"/>
      <x v="1"/>
      <x v="2"/>
    </i>
    <i r="1">
      <x v="67"/>
      <x v="1"/>
      <x v="2"/>
    </i>
    <i r="1">
      <x v="69"/>
      <x v="1"/>
      <x v="2"/>
    </i>
    <i r="1">
      <x v="71"/>
      <x v="1"/>
      <x v="2"/>
    </i>
    <i r="1">
      <x v="74"/>
      <x/>
      <x v="1"/>
    </i>
    <i r="2">
      <x v="1"/>
      <x v="2"/>
    </i>
    <i r="1">
      <x v="76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/>
      <x v="1"/>
    </i>
    <i r="2">
      <x v="1"/>
      <x v="2"/>
    </i>
    <i r="1">
      <x v="86"/>
      <x v="1"/>
      <x v="2"/>
    </i>
    <i r="1">
      <x v="87"/>
      <x/>
      <x v="1"/>
    </i>
    <i r="1">
      <x v="88"/>
      <x v="1"/>
      <x v="2"/>
    </i>
    <i r="1">
      <x v="91"/>
      <x/>
      <x v="1"/>
    </i>
    <i r="2">
      <x v="1"/>
      <x v="2"/>
    </i>
    <i r="1">
      <x v="92"/>
      <x v="1"/>
      <x v="2"/>
    </i>
    <i r="1">
      <x v="94"/>
      <x v="1"/>
      <x v="2"/>
    </i>
    <i r="1">
      <x v="95"/>
      <x v="1"/>
      <x v="2"/>
    </i>
    <i r="1">
      <x v="98"/>
      <x v="1"/>
      <x v="2"/>
    </i>
    <i r="1">
      <x v="100"/>
      <x v="1"/>
      <x v="2"/>
    </i>
    <i>
      <x v="12"/>
      <x v="1"/>
      <x v="1"/>
      <x v="2"/>
    </i>
    <i r="1">
      <x v="2"/>
      <x/>
      <x v="1"/>
    </i>
    <i r="2">
      <x v="1"/>
      <x v="2"/>
    </i>
    <i r="1">
      <x v="3"/>
      <x v="1"/>
      <x v="2"/>
    </i>
    <i r="1">
      <x v="5"/>
      <x/>
      <x v="1"/>
    </i>
    <i r="1">
      <x v="6"/>
      <x v="1"/>
      <x v="2"/>
    </i>
    <i r="1">
      <x v="7"/>
      <x/>
      <x v="1"/>
    </i>
    <i r="1">
      <x v="8"/>
      <x v="1"/>
      <x v="2"/>
    </i>
    <i r="1">
      <x v="12"/>
      <x v="1"/>
      <x v="2"/>
    </i>
    <i r="1">
      <x v="13"/>
      <x v="1"/>
      <x v="2"/>
    </i>
    <i r="1">
      <x v="15"/>
      <x/>
      <x v="1"/>
    </i>
    <i r="1">
      <x v="19"/>
      <x v="1"/>
      <x v="2"/>
    </i>
    <i r="1">
      <x v="20"/>
      <x v="1"/>
      <x v="2"/>
    </i>
    <i r="1">
      <x v="21"/>
      <x/>
      <x v="1"/>
    </i>
    <i r="1">
      <x v="23"/>
      <x v="1"/>
      <x v="2"/>
    </i>
    <i r="1">
      <x v="24"/>
      <x v="1"/>
      <x v="2"/>
    </i>
    <i r="1">
      <x v="27"/>
      <x/>
      <x v="1"/>
    </i>
    <i r="1">
      <x v="28"/>
      <x v="1"/>
      <x v="2"/>
    </i>
    <i r="1">
      <x v="30"/>
      <x v="1"/>
      <x v="2"/>
    </i>
    <i r="1">
      <x v="31"/>
      <x v="1"/>
      <x v="2"/>
    </i>
    <i r="1">
      <x v="32"/>
      <x/>
      <x v="1"/>
    </i>
    <i r="2">
      <x v="1"/>
      <x v="2"/>
    </i>
    <i r="1">
      <x v="34"/>
      <x/>
      <x v="1"/>
    </i>
    <i r="1">
      <x v="37"/>
      <x v="1"/>
      <x v="2"/>
    </i>
    <i r="1">
      <x v="38"/>
      <x/>
      <x v="1"/>
    </i>
    <i r="2">
      <x v="1"/>
      <x v="2"/>
    </i>
    <i r="1">
      <x v="42"/>
      <x v="1"/>
      <x v="2"/>
    </i>
    <i r="1">
      <x v="43"/>
      <x/>
      <x v="1"/>
    </i>
    <i r="1">
      <x v="44"/>
      <x v="1"/>
      <x v="2"/>
    </i>
    <i r="1">
      <x v="47"/>
      <x/>
      <x v="1"/>
    </i>
    <i r="1">
      <x v="48"/>
      <x v="1"/>
      <x v="2"/>
    </i>
    <i r="1">
      <x v="49"/>
      <x v="1"/>
      <x v="2"/>
    </i>
    <i r="1">
      <x v="50"/>
      <x v="1"/>
      <x v="2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1">
      <x v="54"/>
      <x/>
      <x v="1"/>
    </i>
    <i r="2">
      <x v="1"/>
      <x v="2"/>
    </i>
    <i r="1">
      <x v="56"/>
      <x/>
      <x v="1"/>
    </i>
    <i r="1">
      <x v="57"/>
      <x v="1"/>
      <x v="2"/>
    </i>
    <i r="1">
      <x v="58"/>
      <x v="1"/>
      <x v="2"/>
    </i>
    <i r="1">
      <x v="59"/>
      <x v="1"/>
      <x v="2"/>
    </i>
    <i r="1">
      <x v="60"/>
      <x v="1"/>
      <x v="2"/>
    </i>
    <i r="1">
      <x v="61"/>
      <x/>
      <x v="1"/>
    </i>
    <i r="1">
      <x v="62"/>
      <x v="1"/>
      <x v="2"/>
    </i>
    <i r="1">
      <x v="63"/>
      <x v="1"/>
      <x v="2"/>
    </i>
    <i r="1">
      <x v="64"/>
      <x v="1"/>
      <x v="2"/>
    </i>
    <i r="1">
      <x v="65"/>
      <x v="1"/>
      <x v="2"/>
    </i>
    <i r="1">
      <x v="66"/>
      <x/>
      <x v="1"/>
    </i>
    <i r="1">
      <x v="68"/>
      <x/>
      <x v="1"/>
    </i>
    <i r="2">
      <x v="1"/>
      <x v="2"/>
    </i>
    <i r="1">
      <x v="69"/>
      <x/>
      <x v="1"/>
    </i>
    <i r="1">
      <x v="70"/>
      <x v="1"/>
      <x v="2"/>
    </i>
    <i r="1">
      <x v="71"/>
      <x/>
      <x v="1"/>
    </i>
    <i r="2">
      <x v="1"/>
      <x v="2"/>
    </i>
    <i r="1">
      <x v="73"/>
      <x/>
      <x v="1"/>
    </i>
    <i r="1">
      <x v="75"/>
      <x v="1"/>
      <x v="2"/>
    </i>
    <i r="1">
      <x v="78"/>
      <x v="1"/>
      <x v="2"/>
    </i>
    <i r="1">
      <x v="79"/>
      <x v="1"/>
      <x v="2"/>
    </i>
    <i r="1">
      <x v="81"/>
      <x v="1"/>
      <x v="2"/>
    </i>
    <i r="1">
      <x v="82"/>
      <x v="1"/>
      <x v="2"/>
    </i>
    <i r="1">
      <x v="84"/>
      <x v="1"/>
      <x v="2"/>
    </i>
    <i r="1">
      <x v="85"/>
      <x v="1"/>
      <x v="2"/>
    </i>
    <i r="1">
      <x v="86"/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3"/>
      <x/>
      <x v="1"/>
    </i>
    <i r="1">
      <x v="94"/>
      <x v="1"/>
      <x v="2"/>
    </i>
    <i r="1">
      <x v="96"/>
      <x/>
      <x v="1"/>
    </i>
    <i r="1">
      <x v="97"/>
      <x/>
      <x v="1"/>
    </i>
    <i r="2">
      <x v="1"/>
      <x v="2"/>
    </i>
    <i r="1">
      <x v="99"/>
      <x/>
      <x v="1"/>
    </i>
    <i r="2">
      <x v="1"/>
      <x v="2"/>
    </i>
    <i r="1">
      <x v="100"/>
      <x/>
      <x v="1"/>
    </i>
    <i>
      <x v="13"/>
      <x v="4"/>
      <x v="1"/>
      <x v="2"/>
    </i>
    <i r="1">
      <x v="5"/>
      <x/>
      <x v="1"/>
    </i>
    <i r="2">
      <x v="1"/>
      <x v="2"/>
    </i>
    <i r="1">
      <x v="7"/>
      <x/>
      <x v="1"/>
    </i>
    <i r="2">
      <x v="1"/>
      <x v="2"/>
    </i>
    <i r="1">
      <x v="8"/>
      <x/>
      <x v="1"/>
    </i>
    <i r="2">
      <x v="1"/>
      <x v="2"/>
    </i>
    <i r="1">
      <x v="9"/>
      <x v="1"/>
      <x v="2"/>
    </i>
    <i r="1">
      <x v="10"/>
      <x v="1"/>
      <x v="2"/>
    </i>
    <i r="1">
      <x v="11"/>
      <x v="1"/>
      <x v="2"/>
    </i>
    <i r="1">
      <x v="14"/>
      <x v="1"/>
      <x v="2"/>
    </i>
    <i r="1">
      <x v="17"/>
      <x/>
      <x v="1"/>
    </i>
    <i r="1">
      <x v="18"/>
      <x/>
      <x v="1"/>
    </i>
    <i r="1">
      <x v="20"/>
      <x/>
      <x v="1"/>
    </i>
    <i r="1">
      <x v="22"/>
      <x v="1"/>
      <x v="2"/>
    </i>
    <i r="1">
      <x v="23"/>
      <x v="1"/>
      <x v="2"/>
    </i>
    <i r="1">
      <x v="25"/>
      <x/>
      <x v="1"/>
    </i>
    <i r="2">
      <x v="1"/>
      <x v="2"/>
    </i>
    <i r="1">
      <x v="29"/>
      <x v="1"/>
      <x v="2"/>
    </i>
    <i r="1">
      <x v="30"/>
      <x v="1"/>
      <x v="2"/>
    </i>
    <i r="1">
      <x v="31"/>
      <x v="1"/>
      <x v="2"/>
    </i>
    <i r="1">
      <x v="32"/>
      <x/>
      <x v="1"/>
    </i>
    <i r="1">
      <x v="33"/>
      <x v="1"/>
      <x v="2"/>
    </i>
    <i r="1">
      <x v="36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/>
      <x v="1"/>
    </i>
    <i r="2">
      <x v="1"/>
      <x v="2"/>
    </i>
    <i r="1">
      <x v="42"/>
      <x/>
      <x v="1"/>
    </i>
    <i r="2">
      <x v="1"/>
      <x v="2"/>
    </i>
    <i r="1">
      <x v="44"/>
      <x v="1"/>
      <x v="2"/>
    </i>
    <i r="1">
      <x v="45"/>
      <x/>
      <x v="1"/>
    </i>
    <i r="1">
      <x v="46"/>
      <x/>
      <x v="1"/>
    </i>
    <i r="2">
      <x v="1"/>
      <x v="2"/>
    </i>
    <i r="1">
      <x v="50"/>
      <x/>
      <x v="1"/>
    </i>
    <i r="2">
      <x v="1"/>
      <x v="2"/>
    </i>
    <i r="1">
      <x v="51"/>
      <x/>
      <x v="1"/>
    </i>
    <i r="2">
      <x v="1"/>
      <x v="2"/>
    </i>
    <i r="1">
      <x v="53"/>
      <x v="1"/>
      <x v="2"/>
    </i>
    <i r="1">
      <x v="54"/>
      <x/>
      <x v="1"/>
    </i>
    <i r="2">
      <x v="1"/>
      <x v="2"/>
    </i>
    <i r="1">
      <x v="55"/>
      <x v="1"/>
      <x v="2"/>
    </i>
    <i r="1">
      <x v="56"/>
      <x v="1"/>
      <x v="2"/>
    </i>
    <i r="1">
      <x v="61"/>
      <x/>
      <x v="1"/>
    </i>
    <i r="2">
      <x v="1"/>
      <x v="2"/>
    </i>
    <i r="1">
      <x v="62"/>
      <x/>
      <x v="1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7"/>
      <x/>
      <x v="1"/>
    </i>
    <i r="1">
      <x v="68"/>
      <x/>
      <x v="1"/>
    </i>
    <i r="1">
      <x v="72"/>
      <x v="1"/>
      <x v="2"/>
    </i>
    <i r="1">
      <x v="73"/>
      <x/>
      <x v="1"/>
    </i>
    <i r="1">
      <x v="76"/>
      <x/>
      <x v="1"/>
    </i>
    <i r="1">
      <x v="78"/>
      <x v="1"/>
      <x v="2"/>
    </i>
    <i r="1">
      <x v="82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8"/>
      <x/>
      <x v="1"/>
    </i>
    <i r="1">
      <x v="91"/>
      <x v="1"/>
      <x v="2"/>
    </i>
    <i r="1">
      <x v="94"/>
      <x v="1"/>
      <x v="2"/>
    </i>
    <i r="1">
      <x v="95"/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100"/>
      <x/>
      <x v="1"/>
    </i>
    <i>
      <x v="14"/>
      <x v="1"/>
      <x/>
      <x v="1"/>
    </i>
    <i r="2">
      <x v="1"/>
      <x v="2"/>
    </i>
    <i r="1">
      <x v="2"/>
      <x/>
      <x v="1"/>
    </i>
    <i r="2">
      <x v="1"/>
      <x v="2"/>
    </i>
    <i r="1">
      <x v="4"/>
      <x v="1"/>
      <x v="2"/>
    </i>
    <i r="1">
      <x v="5"/>
      <x/>
      <x v="1"/>
    </i>
    <i r="1">
      <x v="6"/>
      <x v="1"/>
      <x v="2"/>
    </i>
    <i r="1">
      <x v="7"/>
      <x v="1"/>
      <x v="2"/>
    </i>
    <i r="1">
      <x v="8"/>
      <x v="1"/>
      <x v="2"/>
    </i>
    <i r="1">
      <x v="9"/>
      <x/>
      <x v="1"/>
    </i>
    <i r="2">
      <x v="1"/>
      <x v="2"/>
    </i>
    <i r="1">
      <x v="10"/>
      <x v="1"/>
      <x v="2"/>
    </i>
    <i r="1">
      <x v="11"/>
      <x v="1"/>
      <x v="2"/>
    </i>
    <i r="1">
      <x v="12"/>
      <x v="1"/>
      <x v="2"/>
    </i>
    <i r="1">
      <x v="14"/>
      <x v="1"/>
      <x v="2"/>
    </i>
    <i r="1">
      <x v="15"/>
      <x v="1"/>
      <x v="2"/>
    </i>
    <i r="1">
      <x v="16"/>
      <x v="1"/>
      <x v="2"/>
    </i>
    <i r="1">
      <x v="17"/>
      <x/>
      <x v="1"/>
    </i>
    <i r="2">
      <x v="1"/>
      <x v="2"/>
    </i>
    <i r="1">
      <x v="19"/>
      <x/>
      <x v="1"/>
    </i>
    <i r="2">
      <x v="1"/>
      <x v="2"/>
    </i>
    <i r="1">
      <x v="20"/>
      <x/>
      <x v="1"/>
    </i>
    <i r="2">
      <x v="1"/>
      <x v="2"/>
    </i>
    <i r="1">
      <x v="21"/>
      <x v="1"/>
      <x v="2"/>
    </i>
    <i r="1">
      <x v="22"/>
      <x/>
      <x v="1"/>
    </i>
    <i r="1">
      <x v="23"/>
      <x/>
      <x v="1"/>
    </i>
    <i r="2">
      <x v="1"/>
      <x v="2"/>
    </i>
    <i r="1">
      <x v="24"/>
      <x/>
      <x v="1"/>
    </i>
    <i r="2">
      <x v="1"/>
      <x v="2"/>
    </i>
    <i r="1">
      <x v="25"/>
      <x/>
      <x v="1"/>
    </i>
    <i r="2">
      <x v="1"/>
      <x v="2"/>
    </i>
    <i r="1">
      <x v="26"/>
      <x v="1"/>
      <x v="2"/>
    </i>
    <i r="1">
      <x v="27"/>
      <x v="1"/>
      <x v="2"/>
    </i>
    <i r="1">
      <x v="28"/>
      <x/>
      <x v="1"/>
    </i>
    <i r="2">
      <x v="1"/>
      <x v="2"/>
    </i>
    <i r="1">
      <x v="29"/>
      <x v="1"/>
      <x v="2"/>
    </i>
    <i r="1">
      <x v="30"/>
      <x/>
      <x v="1"/>
    </i>
    <i r="2">
      <x v="1"/>
      <x v="2"/>
    </i>
    <i r="1">
      <x v="31"/>
      <x/>
      <x v="1"/>
    </i>
    <i r="1">
      <x v="32"/>
      <x/>
      <x v="1"/>
    </i>
    <i r="2">
      <x v="1"/>
      <x v="2"/>
    </i>
    <i r="1">
      <x v="33"/>
      <x/>
      <x v="1"/>
    </i>
    <i r="2">
      <x v="1"/>
      <x v="2"/>
    </i>
    <i r="1">
      <x v="34"/>
      <x v="1"/>
      <x v="2"/>
    </i>
    <i r="1">
      <x v="35"/>
      <x/>
      <x v="1"/>
    </i>
    <i r="2">
      <x v="1"/>
      <x v="2"/>
    </i>
    <i r="1">
      <x v="36"/>
      <x v="1"/>
      <x v="2"/>
    </i>
    <i r="1">
      <x v="37"/>
      <x v="1"/>
      <x v="2"/>
    </i>
    <i r="1">
      <x v="38"/>
      <x/>
      <x v="1"/>
    </i>
    <i r="2">
      <x v="1"/>
      <x v="2"/>
    </i>
    <i r="1">
      <x v="39"/>
      <x v="1"/>
      <x v="2"/>
    </i>
    <i r="1">
      <x v="40"/>
      <x v="1"/>
      <x v="2"/>
    </i>
    <i r="1">
      <x v="41"/>
      <x v="1"/>
      <x v="2"/>
    </i>
    <i r="1">
      <x v="42"/>
      <x/>
      <x v="1"/>
    </i>
    <i r="2">
      <x v="1"/>
      <x v="2"/>
    </i>
    <i r="1">
      <x v="43"/>
      <x/>
      <x v="1"/>
    </i>
    <i r="1">
      <x v="44"/>
      <x/>
      <x v="1"/>
    </i>
    <i r="2">
      <x v="1"/>
      <x v="2"/>
    </i>
    <i r="1">
      <x v="47"/>
      <x/>
      <x v="1"/>
    </i>
    <i r="1">
      <x v="48"/>
      <x v="1"/>
      <x v="2"/>
    </i>
    <i r="1">
      <x v="50"/>
      <x/>
      <x v="1"/>
    </i>
    <i r="1">
      <x v="51"/>
      <x v="1"/>
      <x v="2"/>
    </i>
    <i r="1">
      <x v="52"/>
      <x/>
      <x v="1"/>
    </i>
    <i r="2">
      <x v="1"/>
      <x v="2"/>
    </i>
    <i r="1">
      <x v="53"/>
      <x/>
      <x v="1"/>
    </i>
    <i r="2">
      <x v="1"/>
      <x v="2"/>
    </i>
    <i r="1">
      <x v="54"/>
      <x v="1"/>
      <x v="2"/>
    </i>
    <i r="1">
      <x v="55"/>
      <x v="1"/>
      <x v="2"/>
    </i>
    <i r="1">
      <x v="56"/>
      <x v="1"/>
      <x v="2"/>
    </i>
    <i r="1">
      <x v="57"/>
      <x/>
      <x v="1"/>
    </i>
    <i r="2">
      <x v="1"/>
      <x v="2"/>
    </i>
    <i r="1">
      <x v="58"/>
      <x v="1"/>
      <x v="2"/>
    </i>
    <i r="1">
      <x v="60"/>
      <x/>
      <x v="1"/>
    </i>
    <i r="1">
      <x v="61"/>
      <x/>
      <x v="1"/>
    </i>
    <i r="2">
      <x v="1"/>
      <x v="2"/>
    </i>
    <i r="1">
      <x v="63"/>
      <x v="1"/>
      <x v="2"/>
    </i>
    <i r="1">
      <x v="64"/>
      <x/>
      <x v="1"/>
    </i>
    <i r="2">
      <x v="1"/>
      <x v="2"/>
    </i>
    <i r="1">
      <x v="65"/>
      <x/>
      <x v="1"/>
    </i>
    <i r="2">
      <x v="1"/>
      <x v="2"/>
    </i>
    <i r="1">
      <x v="66"/>
      <x/>
      <x v="1"/>
    </i>
    <i r="2">
      <x v="1"/>
      <x v="2"/>
    </i>
    <i r="1">
      <x v="67"/>
      <x v="1"/>
      <x v="2"/>
    </i>
    <i r="1">
      <x v="68"/>
      <x/>
      <x v="1"/>
    </i>
    <i r="2">
      <x v="1"/>
      <x v="2"/>
    </i>
    <i r="1">
      <x v="69"/>
      <x/>
      <x v="1"/>
    </i>
    <i r="2">
      <x v="1"/>
      <x v="2"/>
    </i>
    <i r="1">
      <x v="70"/>
      <x/>
      <x v="1"/>
    </i>
    <i r="1">
      <x v="71"/>
      <x v="1"/>
      <x v="2"/>
    </i>
    <i r="1">
      <x v="76"/>
      <x/>
      <x v="1"/>
    </i>
    <i r="1">
      <x v="77"/>
      <x v="1"/>
      <x v="2"/>
    </i>
    <i r="1">
      <x v="80"/>
      <x/>
      <x v="1"/>
    </i>
    <i r="2">
      <x v="1"/>
      <x v="2"/>
    </i>
    <i r="1">
      <x v="81"/>
      <x v="1"/>
      <x v="2"/>
    </i>
    <i r="1">
      <x v="82"/>
      <x/>
      <x v="1"/>
    </i>
    <i r="2">
      <x v="1"/>
      <x v="2"/>
    </i>
    <i r="1">
      <x v="84"/>
      <x v="1"/>
      <x v="2"/>
    </i>
    <i r="1">
      <x v="85"/>
      <x/>
      <x v="1"/>
    </i>
    <i r="2">
      <x v="1"/>
      <x v="2"/>
    </i>
    <i r="1">
      <x v="86"/>
      <x/>
      <x v="1"/>
    </i>
    <i r="2">
      <x v="1"/>
      <x v="2"/>
    </i>
    <i r="1">
      <x v="87"/>
      <x/>
      <x v="1"/>
    </i>
    <i r="2">
      <x v="1"/>
      <x v="2"/>
    </i>
    <i r="1">
      <x v="88"/>
      <x v="1"/>
      <x v="2"/>
    </i>
    <i r="1">
      <x v="89"/>
      <x v="1"/>
      <x v="2"/>
    </i>
    <i r="1">
      <x v="90"/>
      <x/>
      <x v="1"/>
    </i>
    <i r="2">
      <x v="1"/>
      <x v="2"/>
    </i>
    <i r="1">
      <x v="91"/>
      <x v="1"/>
      <x v="2"/>
    </i>
    <i r="1">
      <x v="92"/>
      <x v="1"/>
      <x v="2"/>
    </i>
    <i r="1">
      <x v="93"/>
      <x v="1"/>
      <x v="2"/>
    </i>
    <i r="1">
      <x v="94"/>
      <x v="1"/>
      <x v="2"/>
    </i>
    <i r="1">
      <x v="95"/>
      <x/>
      <x v="1"/>
    </i>
    <i r="2">
      <x v="1"/>
      <x v="2"/>
    </i>
    <i r="1">
      <x v="96"/>
      <x/>
      <x v="1"/>
    </i>
    <i r="2">
      <x v="1"/>
      <x v="2"/>
    </i>
    <i r="1">
      <x v="97"/>
      <x/>
      <x v="1"/>
    </i>
    <i r="2">
      <x v="1"/>
      <x v="2"/>
    </i>
    <i r="1">
      <x v="98"/>
      <x v="1"/>
      <x v="2"/>
    </i>
    <i r="1">
      <x v="99"/>
      <x/>
      <x v="1"/>
    </i>
    <i r="2">
      <x v="1"/>
      <x v="2"/>
    </i>
    <i r="1">
      <x v="100"/>
      <x/>
      <x v="1"/>
    </i>
    <i r="2">
      <x v="1"/>
      <x v="2"/>
    </i>
    <i>
      <x v="15"/>
      <x v="8"/>
      <x/>
      <x v="1"/>
    </i>
    <i r="1">
      <x v="12"/>
      <x v="1"/>
      <x v="2"/>
    </i>
    <i r="1">
      <x v="14"/>
      <x v="1"/>
      <x v="2"/>
    </i>
    <i r="1">
      <x v="18"/>
      <x v="1"/>
      <x v="2"/>
    </i>
    <i r="1">
      <x v="19"/>
      <x v="1"/>
      <x v="2"/>
    </i>
    <i r="1">
      <x v="23"/>
      <x v="1"/>
      <x v="2"/>
    </i>
    <i r="1">
      <x v="27"/>
      <x/>
      <x v="1"/>
    </i>
    <i r="1">
      <x v="28"/>
      <x v="1"/>
      <x v="2"/>
    </i>
    <i r="1">
      <x v="39"/>
      <x/>
      <x v="1"/>
    </i>
    <i r="1">
      <x v="44"/>
      <x v="1"/>
      <x v="2"/>
    </i>
    <i r="1">
      <x v="45"/>
      <x v="1"/>
      <x v="2"/>
    </i>
    <i r="1">
      <x v="49"/>
      <x/>
      <x v="1"/>
    </i>
    <i r="1">
      <x v="54"/>
      <x v="1"/>
      <x v="2"/>
    </i>
    <i r="1">
      <x v="56"/>
      <x v="1"/>
      <x v="2"/>
    </i>
    <i r="1">
      <x v="60"/>
      <x/>
      <x v="1"/>
    </i>
    <i r="1">
      <x v="65"/>
      <x v="1"/>
      <x v="2"/>
    </i>
    <i r="1">
      <x v="73"/>
      <x/>
      <x v="1"/>
    </i>
    <i r="1">
      <x v="80"/>
      <x v="1"/>
      <x v="2"/>
    </i>
    <i r="1">
      <x v="83"/>
      <x/>
      <x v="1"/>
    </i>
    <i r="1">
      <x v="84"/>
      <x/>
      <x v="1"/>
    </i>
    <i r="1">
      <x v="85"/>
      <x v="1"/>
      <x v="2"/>
    </i>
    <i r="1">
      <x v="86"/>
      <x/>
      <x v="1"/>
    </i>
    <i r="1">
      <x v="96"/>
      <x v="1"/>
      <x v="2"/>
    </i>
    <i>
      <x v="16"/>
      <x v="3"/>
      <x/>
      <x v="1"/>
    </i>
    <i r="1">
      <x v="6"/>
      <x/>
      <x v="1"/>
    </i>
    <i r="1">
      <x v="10"/>
      <x/>
      <x v="1"/>
    </i>
    <i r="1">
      <x v="13"/>
      <x/>
      <x v="1"/>
    </i>
    <i r="1">
      <x v="14"/>
      <x/>
      <x v="1"/>
    </i>
    <i r="1">
      <x v="26"/>
      <x/>
      <x v="1"/>
    </i>
    <i r="1">
      <x v="31"/>
      <x v="1"/>
      <x v="2"/>
    </i>
    <i r="1">
      <x v="37"/>
      <x v="1"/>
      <x v="2"/>
    </i>
    <i r="1">
      <x v="41"/>
      <x/>
      <x v="1"/>
    </i>
    <i r="1">
      <x v="42"/>
      <x/>
      <x v="1"/>
    </i>
    <i r="1">
      <x v="47"/>
      <x v="1"/>
      <x v="2"/>
    </i>
    <i r="1">
      <x v="51"/>
      <x/>
      <x v="1"/>
    </i>
    <i r="1">
      <x v="56"/>
      <x/>
      <x v="1"/>
    </i>
    <i r="1">
      <x v="60"/>
      <x/>
      <x v="1"/>
    </i>
    <i r="1">
      <x v="65"/>
      <x v="1"/>
      <x v="2"/>
    </i>
    <i r="1">
      <x v="68"/>
      <x/>
      <x v="1"/>
    </i>
    <i r="1">
      <x v="85"/>
      <x v="1"/>
      <x v="2"/>
    </i>
    <i r="1">
      <x v="92"/>
      <x/>
      <x v="1"/>
    </i>
  </rowItems>
  <colItems count="1">
    <i/>
  </colItems>
  <dataFields count="1">
    <dataField name="Max of loss" fld="3" subtotal="max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BAEAE-F891-4847-BC92-D7DE378B3F63}" name="PivotTable3" cacheId="0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compact="0" compactData="0" multipleFieldFilters="0">
  <location ref="K3:O37" firstHeaderRow="1" firstDataRow="1" firstDataCol="4"/>
  <pivotFields count="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6"/>
        <item x="14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x="0"/>
        <item h="1" x="25"/>
        <item h="1" x="1"/>
        <item h="1" x="26"/>
        <item h="1" x="71"/>
        <item h="1" x="94"/>
        <item h="1" x="92"/>
        <item h="1" x="2"/>
        <item h="1" x="3"/>
        <item h="1" x="76"/>
        <item h="1" x="17"/>
        <item h="1" x="86"/>
        <item h="1" x="27"/>
        <item h="1" x="28"/>
        <item h="1" x="29"/>
        <item h="1" x="77"/>
        <item h="1" x="18"/>
        <item h="1" x="30"/>
        <item h="1" x="78"/>
        <item h="1" x="31"/>
        <item h="1" x="32"/>
        <item h="1" x="95"/>
        <item h="1" x="33"/>
        <item h="1" x="34"/>
        <item h="1" x="72"/>
        <item h="1" x="4"/>
        <item h="1" x="35"/>
        <item h="1" x="5"/>
        <item h="1" x="73"/>
        <item h="1" x="79"/>
        <item h="1" x="36"/>
        <item h="1" x="37"/>
        <item h="1" x="19"/>
        <item h="1" x="20"/>
        <item h="1" x="38"/>
        <item h="1" x="39"/>
        <item h="1" x="80"/>
        <item h="1" x="40"/>
        <item h="1" x="81"/>
        <item h="1" x="74"/>
        <item h="1" x="41"/>
        <item h="1" x="21"/>
        <item h="1" x="22"/>
        <item h="1" x="82"/>
        <item h="1" x="6"/>
        <item h="1" x="98"/>
        <item h="1" x="96"/>
        <item h="1" x="87"/>
        <item h="1" x="42"/>
        <item h="1" x="83"/>
        <item h="1" x="43"/>
        <item h="1" x="44"/>
        <item h="1" x="45"/>
        <item h="1" x="90"/>
        <item h="1" x="7"/>
        <item h="1" x="46"/>
        <item h="1" x="88"/>
        <item h="1" x="8"/>
        <item h="1" x="47"/>
        <item h="1" x="48"/>
        <item h="1" x="9"/>
        <item h="1" x="99"/>
        <item h="1" x="10"/>
        <item h="1" x="49"/>
        <item h="1" x="11"/>
        <item h="1" x="50"/>
        <item h="1" x="51"/>
        <item h="1" x="52"/>
        <item h="1" x="12"/>
        <item h="1" x="53"/>
        <item h="1" x="54"/>
        <item h="1" x="55"/>
        <item h="1" x="75"/>
        <item h="1" x="56"/>
        <item h="1" x="84"/>
        <item h="1" x="23"/>
        <item h="1" x="91"/>
        <item h="1" x="24"/>
        <item h="1" x="57"/>
        <item h="1" x="58"/>
        <item h="1" x="100"/>
        <item h="1" x="13"/>
        <item h="1" x="59"/>
        <item h="1" x="60"/>
        <item h="1" x="14"/>
        <item h="1" x="97"/>
        <item h="1" x="61"/>
        <item h="1" x="85"/>
        <item h="1" x="62"/>
        <item h="1" x="15"/>
        <item h="1" x="63"/>
        <item h="1" x="16"/>
        <item h="1" x="89"/>
        <item h="1" x="64"/>
        <item h="1" x="65"/>
        <item h="1" x="66"/>
        <item h="1" x="93"/>
        <item h="1" x="67"/>
        <item h="1" x="68"/>
        <item h="1" x="69"/>
        <item h="1" x="7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m="1"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2"/>
    <field x="4"/>
    <field x="5"/>
  </rowFields>
  <rowItems count="34">
    <i>
      <x/>
      <x/>
      <x/>
      <x v="1"/>
    </i>
    <i r="2">
      <x v="1"/>
      <x v="2"/>
    </i>
    <i>
      <x v="1"/>
      <x/>
      <x/>
      <x v="1"/>
    </i>
    <i r="2">
      <x v="1"/>
      <x v="2"/>
    </i>
    <i>
      <x v="2"/>
      <x/>
      <x/>
      <x v="1"/>
    </i>
    <i r="2">
      <x v="1"/>
      <x v="2"/>
    </i>
    <i>
      <x v="3"/>
      <x/>
      <x/>
      <x v="1"/>
    </i>
    <i r="2">
      <x v="1"/>
      <x v="2"/>
    </i>
    <i>
      <x v="4"/>
      <x/>
      <x/>
      <x v="1"/>
    </i>
    <i r="2">
      <x v="1"/>
      <x v="2"/>
    </i>
    <i>
      <x v="5"/>
      <x/>
      <x/>
      <x v="1"/>
    </i>
    <i r="2">
      <x v="1"/>
      <x v="2"/>
    </i>
    <i>
      <x v="6"/>
      <x/>
      <x/>
      <x v="1"/>
    </i>
    <i r="2">
      <x v="1"/>
      <x v="2"/>
    </i>
    <i>
      <x v="7"/>
      <x/>
      <x/>
      <x v="1"/>
    </i>
    <i r="2">
      <x v="1"/>
      <x v="2"/>
    </i>
    <i>
      <x v="8"/>
      <x/>
      <x/>
      <x v="1"/>
    </i>
    <i r="2">
      <x v="1"/>
      <x v="2"/>
    </i>
    <i>
      <x v="9"/>
      <x/>
      <x/>
      <x v="1"/>
    </i>
    <i r="2">
      <x v="1"/>
      <x v="2"/>
    </i>
    <i>
      <x v="10"/>
      <x/>
      <x/>
      <x v="1"/>
    </i>
    <i r="2">
      <x v="1"/>
      <x v="2"/>
    </i>
    <i>
      <x v="11"/>
      <x/>
      <x/>
      <x v="1"/>
    </i>
    <i r="2">
      <x v="1"/>
      <x v="2"/>
    </i>
    <i>
      <x v="12"/>
      <x/>
      <x/>
      <x v="1"/>
    </i>
    <i r="2">
      <x v="1"/>
      <x v="2"/>
    </i>
    <i>
      <x v="13"/>
      <x/>
      <x/>
      <x v="1"/>
    </i>
    <i r="2">
      <x v="1"/>
      <x v="2"/>
    </i>
    <i>
      <x v="14"/>
      <x/>
      <x/>
      <x v="1"/>
    </i>
    <i r="2">
      <x v="1"/>
      <x v="2"/>
    </i>
    <i>
      <x v="15"/>
      <x/>
      <x/>
      <x v="1"/>
    </i>
    <i r="2">
      <x v="1"/>
      <x v="2"/>
    </i>
    <i>
      <x v="16"/>
      <x/>
      <x/>
      <x v="1"/>
    </i>
    <i r="2">
      <x v="1"/>
      <x v="2"/>
    </i>
  </rowItems>
  <colItems count="1">
    <i/>
  </colItems>
  <dataFields count="1">
    <dataField name="Max of loss" fld="3" subtotal="max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CC78D-7C11-415D-8C1F-6CBC94C318D6}">
  <dimension ref="A1:D47815"/>
  <sheetViews>
    <sheetView topLeftCell="A47347" workbookViewId="0">
      <selection sqref="A1:D47815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26</v>
      </c>
      <c r="B2">
        <v>1</v>
      </c>
      <c r="C2">
        <v>-1</v>
      </c>
      <c r="D2">
        <v>2335.7399999999998</v>
      </c>
    </row>
    <row r="3" spans="1:4" x14ac:dyDescent="0.3">
      <c r="A3">
        <v>26</v>
      </c>
      <c r="B3">
        <v>1</v>
      </c>
      <c r="C3">
        <v>2</v>
      </c>
      <c r="D3">
        <v>259.41000000000003</v>
      </c>
    </row>
    <row r="4" spans="1:4" x14ac:dyDescent="0.3">
      <c r="A4">
        <v>26</v>
      </c>
      <c r="B4">
        <v>1</v>
      </c>
      <c r="C4">
        <v>7</v>
      </c>
      <c r="D4">
        <v>11376.96</v>
      </c>
    </row>
    <row r="5" spans="1:4" x14ac:dyDescent="0.3">
      <c r="A5">
        <v>26</v>
      </c>
      <c r="B5">
        <v>1</v>
      </c>
      <c r="C5">
        <v>8</v>
      </c>
      <c r="D5">
        <v>13395.23</v>
      </c>
    </row>
    <row r="6" spans="1:4" x14ac:dyDescent="0.3">
      <c r="A6">
        <v>26</v>
      </c>
      <c r="B6">
        <v>1</v>
      </c>
      <c r="C6">
        <v>25</v>
      </c>
      <c r="D6">
        <v>21333.040000000001</v>
      </c>
    </row>
    <row r="7" spans="1:4" x14ac:dyDescent="0.3">
      <c r="A7">
        <v>26</v>
      </c>
      <c r="B7">
        <v>1</v>
      </c>
      <c r="C7">
        <v>27</v>
      </c>
      <c r="D7">
        <v>14438.34</v>
      </c>
    </row>
    <row r="8" spans="1:4" x14ac:dyDescent="0.3">
      <c r="A8">
        <v>26</v>
      </c>
      <c r="B8">
        <v>1</v>
      </c>
      <c r="C8">
        <v>44</v>
      </c>
      <c r="D8">
        <v>8936.85</v>
      </c>
    </row>
    <row r="9" spans="1:4" x14ac:dyDescent="0.3">
      <c r="A9">
        <v>26</v>
      </c>
      <c r="B9">
        <v>1</v>
      </c>
      <c r="C9">
        <v>54</v>
      </c>
      <c r="D9">
        <v>18302.54</v>
      </c>
    </row>
    <row r="10" spans="1:4" x14ac:dyDescent="0.3">
      <c r="A10">
        <v>26</v>
      </c>
      <c r="B10">
        <v>1</v>
      </c>
      <c r="C10">
        <v>57</v>
      </c>
      <c r="D10">
        <v>14457.52</v>
      </c>
    </row>
    <row r="11" spans="1:4" x14ac:dyDescent="0.3">
      <c r="A11">
        <v>26</v>
      </c>
      <c r="B11">
        <v>1</v>
      </c>
      <c r="C11">
        <v>60</v>
      </c>
      <c r="D11">
        <v>19248.39</v>
      </c>
    </row>
    <row r="12" spans="1:4" x14ac:dyDescent="0.3">
      <c r="A12">
        <v>26</v>
      </c>
      <c r="B12">
        <v>1</v>
      </c>
      <c r="C12">
        <v>62</v>
      </c>
      <c r="D12">
        <v>5986.12</v>
      </c>
    </row>
    <row r="13" spans="1:4" x14ac:dyDescent="0.3">
      <c r="A13">
        <v>26</v>
      </c>
      <c r="B13">
        <v>1</v>
      </c>
      <c r="C13">
        <v>64</v>
      </c>
      <c r="D13">
        <v>14354.94</v>
      </c>
    </row>
    <row r="14" spans="1:4" x14ac:dyDescent="0.3">
      <c r="A14">
        <v>26</v>
      </c>
      <c r="B14">
        <v>1</v>
      </c>
      <c r="C14">
        <v>68</v>
      </c>
      <c r="D14">
        <v>11456.34</v>
      </c>
    </row>
    <row r="15" spans="1:4" x14ac:dyDescent="0.3">
      <c r="A15">
        <v>26</v>
      </c>
      <c r="B15">
        <v>1</v>
      </c>
      <c r="C15">
        <v>81</v>
      </c>
      <c r="D15">
        <v>7002.01</v>
      </c>
    </row>
    <row r="16" spans="1:4" x14ac:dyDescent="0.3">
      <c r="A16">
        <v>26</v>
      </c>
      <c r="B16">
        <v>1</v>
      </c>
      <c r="C16">
        <v>84</v>
      </c>
      <c r="D16">
        <v>11361.45</v>
      </c>
    </row>
    <row r="17" spans="1:4" x14ac:dyDescent="0.3">
      <c r="A17">
        <v>26</v>
      </c>
      <c r="B17">
        <v>1</v>
      </c>
      <c r="C17">
        <v>89</v>
      </c>
      <c r="D17">
        <v>5024.54</v>
      </c>
    </row>
    <row r="18" spans="1:4" x14ac:dyDescent="0.3">
      <c r="A18">
        <v>26</v>
      </c>
      <c r="B18">
        <v>1</v>
      </c>
      <c r="C18">
        <v>91</v>
      </c>
      <c r="D18">
        <v>18341.669999999998</v>
      </c>
    </row>
    <row r="19" spans="1:4" x14ac:dyDescent="0.3">
      <c r="A19">
        <v>26</v>
      </c>
      <c r="B19">
        <v>2</v>
      </c>
      <c r="C19">
        <v>-1</v>
      </c>
      <c r="D19">
        <v>1014.66</v>
      </c>
    </row>
    <row r="20" spans="1:4" x14ac:dyDescent="0.3">
      <c r="A20">
        <v>26</v>
      </c>
      <c r="B20">
        <v>2</v>
      </c>
      <c r="C20">
        <v>10</v>
      </c>
      <c r="D20">
        <v>9179.08</v>
      </c>
    </row>
    <row r="21" spans="1:4" x14ac:dyDescent="0.3">
      <c r="A21">
        <v>26</v>
      </c>
      <c r="B21">
        <v>2</v>
      </c>
      <c r="C21">
        <v>16</v>
      </c>
      <c r="D21">
        <v>5449.05</v>
      </c>
    </row>
    <row r="22" spans="1:4" x14ac:dyDescent="0.3">
      <c r="A22">
        <v>26</v>
      </c>
      <c r="B22">
        <v>2</v>
      </c>
      <c r="C22">
        <v>25</v>
      </c>
      <c r="D22">
        <v>11052.61</v>
      </c>
    </row>
    <row r="23" spans="1:4" x14ac:dyDescent="0.3">
      <c r="A23">
        <v>26</v>
      </c>
      <c r="B23">
        <v>2</v>
      </c>
      <c r="C23">
        <v>32</v>
      </c>
      <c r="D23">
        <v>32185.21</v>
      </c>
    </row>
    <row r="24" spans="1:4" x14ac:dyDescent="0.3">
      <c r="A24">
        <v>26</v>
      </c>
      <c r="B24">
        <v>2</v>
      </c>
      <c r="C24">
        <v>33</v>
      </c>
      <c r="D24">
        <v>3567.75</v>
      </c>
    </row>
    <row r="25" spans="1:4" x14ac:dyDescent="0.3">
      <c r="A25">
        <v>26</v>
      </c>
      <c r="B25">
        <v>2</v>
      </c>
      <c r="C25">
        <v>41</v>
      </c>
      <c r="D25">
        <v>13319.89</v>
      </c>
    </row>
    <row r="26" spans="1:4" x14ac:dyDescent="0.3">
      <c r="A26">
        <v>26</v>
      </c>
      <c r="B26">
        <v>2</v>
      </c>
      <c r="C26">
        <v>42</v>
      </c>
      <c r="D26">
        <v>194.06</v>
      </c>
    </row>
    <row r="27" spans="1:4" x14ac:dyDescent="0.3">
      <c r="A27">
        <v>26</v>
      </c>
      <c r="B27">
        <v>2</v>
      </c>
      <c r="C27">
        <v>75</v>
      </c>
      <c r="D27">
        <v>34452.800000000003</v>
      </c>
    </row>
    <row r="28" spans="1:4" x14ac:dyDescent="0.3">
      <c r="A28">
        <v>26</v>
      </c>
      <c r="B28">
        <v>2</v>
      </c>
      <c r="C28">
        <v>77</v>
      </c>
      <c r="D28">
        <v>18.170000000000002</v>
      </c>
    </row>
    <row r="29" spans="1:4" x14ac:dyDescent="0.3">
      <c r="A29">
        <v>26</v>
      </c>
      <c r="B29">
        <v>3</v>
      </c>
      <c r="C29">
        <v>-1</v>
      </c>
      <c r="D29">
        <v>10723.32</v>
      </c>
    </row>
    <row r="30" spans="1:4" x14ac:dyDescent="0.3">
      <c r="A30">
        <v>26</v>
      </c>
      <c r="B30">
        <v>3</v>
      </c>
      <c r="C30">
        <v>1</v>
      </c>
      <c r="D30">
        <v>16789.59</v>
      </c>
    </row>
    <row r="31" spans="1:4" x14ac:dyDescent="0.3">
      <c r="A31">
        <v>26</v>
      </c>
      <c r="B31">
        <v>3</v>
      </c>
      <c r="C31">
        <v>2</v>
      </c>
      <c r="D31">
        <v>3619.42</v>
      </c>
    </row>
    <row r="32" spans="1:4" x14ac:dyDescent="0.3">
      <c r="A32">
        <v>26</v>
      </c>
      <c r="B32">
        <v>3</v>
      </c>
      <c r="C32">
        <v>3</v>
      </c>
      <c r="D32">
        <v>19564.849999999999</v>
      </c>
    </row>
    <row r="33" spans="1:4" x14ac:dyDescent="0.3">
      <c r="A33">
        <v>26</v>
      </c>
      <c r="B33">
        <v>3</v>
      </c>
      <c r="C33">
        <v>7</v>
      </c>
      <c r="D33">
        <v>30557.56</v>
      </c>
    </row>
    <row r="34" spans="1:4" x14ac:dyDescent="0.3">
      <c r="A34">
        <v>26</v>
      </c>
      <c r="B34">
        <v>3</v>
      </c>
      <c r="C34">
        <v>8</v>
      </c>
      <c r="D34">
        <v>17342.86</v>
      </c>
    </row>
    <row r="35" spans="1:4" x14ac:dyDescent="0.3">
      <c r="A35">
        <v>26</v>
      </c>
      <c r="B35">
        <v>3</v>
      </c>
      <c r="C35">
        <v>10</v>
      </c>
      <c r="D35">
        <v>8224.09</v>
      </c>
    </row>
    <row r="36" spans="1:4" x14ac:dyDescent="0.3">
      <c r="A36">
        <v>26</v>
      </c>
      <c r="B36">
        <v>3</v>
      </c>
      <c r="C36">
        <v>12</v>
      </c>
      <c r="D36">
        <v>5157.7299999999996</v>
      </c>
    </row>
    <row r="37" spans="1:4" x14ac:dyDescent="0.3">
      <c r="A37">
        <v>26</v>
      </c>
      <c r="B37">
        <v>3</v>
      </c>
      <c r="C37">
        <v>13</v>
      </c>
      <c r="D37">
        <v>36646.33</v>
      </c>
    </row>
    <row r="38" spans="1:4" x14ac:dyDescent="0.3">
      <c r="A38">
        <v>26</v>
      </c>
      <c r="B38">
        <v>3</v>
      </c>
      <c r="C38">
        <v>14</v>
      </c>
      <c r="D38">
        <v>10680.52</v>
      </c>
    </row>
    <row r="39" spans="1:4" x14ac:dyDescent="0.3">
      <c r="A39">
        <v>26</v>
      </c>
      <c r="B39">
        <v>3</v>
      </c>
      <c r="C39">
        <v>16</v>
      </c>
      <c r="D39">
        <v>16391.04</v>
      </c>
    </row>
    <row r="40" spans="1:4" x14ac:dyDescent="0.3">
      <c r="A40">
        <v>26</v>
      </c>
      <c r="B40">
        <v>3</v>
      </c>
      <c r="C40">
        <v>17</v>
      </c>
      <c r="D40">
        <v>5769.12</v>
      </c>
    </row>
    <row r="41" spans="1:4" x14ac:dyDescent="0.3">
      <c r="A41">
        <v>26</v>
      </c>
      <c r="B41">
        <v>3</v>
      </c>
      <c r="C41">
        <v>19</v>
      </c>
      <c r="D41">
        <v>23374.91</v>
      </c>
    </row>
    <row r="42" spans="1:4" x14ac:dyDescent="0.3">
      <c r="A42">
        <v>26</v>
      </c>
      <c r="B42">
        <v>3</v>
      </c>
      <c r="C42">
        <v>20</v>
      </c>
      <c r="D42">
        <v>8913.02</v>
      </c>
    </row>
    <row r="43" spans="1:4" x14ac:dyDescent="0.3">
      <c r="A43">
        <v>26</v>
      </c>
      <c r="B43">
        <v>3</v>
      </c>
      <c r="C43">
        <v>22</v>
      </c>
      <c r="D43">
        <v>39576.089999999997</v>
      </c>
    </row>
    <row r="44" spans="1:4" x14ac:dyDescent="0.3">
      <c r="A44">
        <v>26</v>
      </c>
      <c r="B44">
        <v>3</v>
      </c>
      <c r="C44">
        <v>23</v>
      </c>
      <c r="D44">
        <v>17288.14</v>
      </c>
    </row>
    <row r="45" spans="1:4" x14ac:dyDescent="0.3">
      <c r="A45">
        <v>26</v>
      </c>
      <c r="B45">
        <v>3</v>
      </c>
      <c r="C45">
        <v>26</v>
      </c>
      <c r="D45">
        <v>10725.15</v>
      </c>
    </row>
    <row r="46" spans="1:4" x14ac:dyDescent="0.3">
      <c r="A46">
        <v>26</v>
      </c>
      <c r="B46">
        <v>3</v>
      </c>
      <c r="C46">
        <v>30</v>
      </c>
      <c r="D46">
        <v>16519.72</v>
      </c>
    </row>
    <row r="47" spans="1:4" x14ac:dyDescent="0.3">
      <c r="A47">
        <v>26</v>
      </c>
      <c r="B47">
        <v>3</v>
      </c>
      <c r="C47">
        <v>31</v>
      </c>
      <c r="D47">
        <v>17650.88</v>
      </c>
    </row>
    <row r="48" spans="1:4" x14ac:dyDescent="0.3">
      <c r="A48">
        <v>26</v>
      </c>
      <c r="B48">
        <v>3</v>
      </c>
      <c r="C48">
        <v>32</v>
      </c>
      <c r="D48">
        <v>27693.93</v>
      </c>
    </row>
    <row r="49" spans="1:4" x14ac:dyDescent="0.3">
      <c r="A49">
        <v>26</v>
      </c>
      <c r="B49">
        <v>3</v>
      </c>
      <c r="C49">
        <v>33</v>
      </c>
      <c r="D49">
        <v>48658.44</v>
      </c>
    </row>
    <row r="50" spans="1:4" x14ac:dyDescent="0.3">
      <c r="A50">
        <v>26</v>
      </c>
      <c r="B50">
        <v>3</v>
      </c>
      <c r="C50">
        <v>34</v>
      </c>
      <c r="D50">
        <v>7824.44</v>
      </c>
    </row>
    <row r="51" spans="1:4" x14ac:dyDescent="0.3">
      <c r="A51">
        <v>26</v>
      </c>
      <c r="B51">
        <v>3</v>
      </c>
      <c r="C51">
        <v>35</v>
      </c>
      <c r="D51">
        <v>19689.490000000002</v>
      </c>
    </row>
    <row r="52" spans="1:4" x14ac:dyDescent="0.3">
      <c r="A52">
        <v>26</v>
      </c>
      <c r="B52">
        <v>3</v>
      </c>
      <c r="C52">
        <v>37</v>
      </c>
      <c r="D52">
        <v>6566.15</v>
      </c>
    </row>
    <row r="53" spans="1:4" x14ac:dyDescent="0.3">
      <c r="A53">
        <v>26</v>
      </c>
      <c r="B53">
        <v>3</v>
      </c>
      <c r="C53">
        <v>40</v>
      </c>
      <c r="D53">
        <v>17705.09</v>
      </c>
    </row>
    <row r="54" spans="1:4" x14ac:dyDescent="0.3">
      <c r="A54">
        <v>26</v>
      </c>
      <c r="B54">
        <v>3</v>
      </c>
      <c r="C54">
        <v>44</v>
      </c>
      <c r="D54">
        <v>2412.0100000000002</v>
      </c>
    </row>
    <row r="55" spans="1:4" x14ac:dyDescent="0.3">
      <c r="A55">
        <v>26</v>
      </c>
      <c r="B55">
        <v>3</v>
      </c>
      <c r="C55">
        <v>48</v>
      </c>
      <c r="D55">
        <v>14657.44</v>
      </c>
    </row>
    <row r="56" spans="1:4" x14ac:dyDescent="0.3">
      <c r="A56">
        <v>26</v>
      </c>
      <c r="B56">
        <v>3</v>
      </c>
      <c r="C56">
        <v>50</v>
      </c>
      <c r="D56">
        <v>15944.12</v>
      </c>
    </row>
    <row r="57" spans="1:4" x14ac:dyDescent="0.3">
      <c r="A57">
        <v>26</v>
      </c>
      <c r="B57">
        <v>3</v>
      </c>
      <c r="C57">
        <v>51</v>
      </c>
      <c r="D57">
        <v>3637.87</v>
      </c>
    </row>
    <row r="58" spans="1:4" x14ac:dyDescent="0.3">
      <c r="A58">
        <v>26</v>
      </c>
      <c r="B58">
        <v>3</v>
      </c>
      <c r="C58">
        <v>52</v>
      </c>
      <c r="D58">
        <v>19800.669999999998</v>
      </c>
    </row>
    <row r="59" spans="1:4" x14ac:dyDescent="0.3">
      <c r="A59">
        <v>26</v>
      </c>
      <c r="B59">
        <v>3</v>
      </c>
      <c r="C59">
        <v>54</v>
      </c>
      <c r="D59">
        <v>8229.08</v>
      </c>
    </row>
    <row r="60" spans="1:4" x14ac:dyDescent="0.3">
      <c r="A60">
        <v>26</v>
      </c>
      <c r="B60">
        <v>3</v>
      </c>
      <c r="C60">
        <v>55</v>
      </c>
      <c r="D60">
        <v>3466.62</v>
      </c>
    </row>
    <row r="61" spans="1:4" x14ac:dyDescent="0.3">
      <c r="A61">
        <v>26</v>
      </c>
      <c r="B61">
        <v>3</v>
      </c>
      <c r="C61">
        <v>58</v>
      </c>
      <c r="D61">
        <v>3713.68</v>
      </c>
    </row>
    <row r="62" spans="1:4" x14ac:dyDescent="0.3">
      <c r="A62">
        <v>26</v>
      </c>
      <c r="B62">
        <v>3</v>
      </c>
      <c r="C62">
        <v>59</v>
      </c>
      <c r="D62">
        <v>35616.730000000003</v>
      </c>
    </row>
    <row r="63" spans="1:4" x14ac:dyDescent="0.3">
      <c r="A63">
        <v>26</v>
      </c>
      <c r="B63">
        <v>3</v>
      </c>
      <c r="C63">
        <v>60</v>
      </c>
      <c r="D63">
        <v>30777.05</v>
      </c>
    </row>
    <row r="64" spans="1:4" x14ac:dyDescent="0.3">
      <c r="A64">
        <v>26</v>
      </c>
      <c r="B64">
        <v>3</v>
      </c>
      <c r="C64">
        <v>62</v>
      </c>
      <c r="D64">
        <v>3664.7</v>
      </c>
    </row>
    <row r="65" spans="1:4" x14ac:dyDescent="0.3">
      <c r="A65">
        <v>26</v>
      </c>
      <c r="B65">
        <v>3</v>
      </c>
      <c r="C65">
        <v>63</v>
      </c>
      <c r="D65">
        <v>11766.28</v>
      </c>
    </row>
    <row r="66" spans="1:4" x14ac:dyDescent="0.3">
      <c r="A66">
        <v>26</v>
      </c>
      <c r="B66">
        <v>3</v>
      </c>
      <c r="C66">
        <v>64</v>
      </c>
      <c r="D66">
        <v>9866.6</v>
      </c>
    </row>
    <row r="67" spans="1:4" x14ac:dyDescent="0.3">
      <c r="A67">
        <v>26</v>
      </c>
      <c r="B67">
        <v>3</v>
      </c>
      <c r="C67">
        <v>65</v>
      </c>
      <c r="D67">
        <v>16037.29</v>
      </c>
    </row>
    <row r="68" spans="1:4" x14ac:dyDescent="0.3">
      <c r="A68">
        <v>26</v>
      </c>
      <c r="B68">
        <v>3</v>
      </c>
      <c r="C68">
        <v>66</v>
      </c>
      <c r="D68">
        <v>21728.15</v>
      </c>
    </row>
    <row r="69" spans="1:4" x14ac:dyDescent="0.3">
      <c r="A69">
        <v>26</v>
      </c>
      <c r="B69">
        <v>3</v>
      </c>
      <c r="C69">
        <v>67</v>
      </c>
      <c r="D69">
        <v>11729.84</v>
      </c>
    </row>
    <row r="70" spans="1:4" x14ac:dyDescent="0.3">
      <c r="A70">
        <v>26</v>
      </c>
      <c r="B70">
        <v>3</v>
      </c>
      <c r="C70">
        <v>68</v>
      </c>
      <c r="D70">
        <v>6905.62</v>
      </c>
    </row>
    <row r="71" spans="1:4" x14ac:dyDescent="0.3">
      <c r="A71">
        <v>26</v>
      </c>
      <c r="B71">
        <v>3</v>
      </c>
      <c r="C71">
        <v>69</v>
      </c>
      <c r="D71">
        <v>6532.51</v>
      </c>
    </row>
    <row r="72" spans="1:4" x14ac:dyDescent="0.3">
      <c r="A72">
        <v>26</v>
      </c>
      <c r="B72">
        <v>3</v>
      </c>
      <c r="C72">
        <v>70</v>
      </c>
      <c r="D72">
        <v>9044.67</v>
      </c>
    </row>
    <row r="73" spans="1:4" x14ac:dyDescent="0.3">
      <c r="A73">
        <v>26</v>
      </c>
      <c r="B73">
        <v>3</v>
      </c>
      <c r="C73">
        <v>71</v>
      </c>
      <c r="D73">
        <v>10773.83</v>
      </c>
    </row>
    <row r="74" spans="1:4" x14ac:dyDescent="0.3">
      <c r="A74">
        <v>26</v>
      </c>
      <c r="B74">
        <v>3</v>
      </c>
      <c r="C74">
        <v>73</v>
      </c>
      <c r="D74">
        <v>72620.83</v>
      </c>
    </row>
    <row r="75" spans="1:4" x14ac:dyDescent="0.3">
      <c r="A75">
        <v>26</v>
      </c>
      <c r="B75">
        <v>3</v>
      </c>
      <c r="C75">
        <v>75</v>
      </c>
      <c r="D75">
        <v>2527.34</v>
      </c>
    </row>
    <row r="76" spans="1:4" x14ac:dyDescent="0.3">
      <c r="A76">
        <v>26</v>
      </c>
      <c r="B76">
        <v>3</v>
      </c>
      <c r="C76">
        <v>77</v>
      </c>
      <c r="D76">
        <v>14446.4</v>
      </c>
    </row>
    <row r="77" spans="1:4" x14ac:dyDescent="0.3">
      <c r="A77">
        <v>26</v>
      </c>
      <c r="B77">
        <v>3</v>
      </c>
      <c r="C77">
        <v>78</v>
      </c>
      <c r="D77">
        <v>14963.66</v>
      </c>
    </row>
    <row r="78" spans="1:4" x14ac:dyDescent="0.3">
      <c r="A78">
        <v>26</v>
      </c>
      <c r="B78">
        <v>3</v>
      </c>
      <c r="C78">
        <v>79</v>
      </c>
      <c r="D78">
        <v>11462.32</v>
      </c>
    </row>
    <row r="79" spans="1:4" x14ac:dyDescent="0.3">
      <c r="A79">
        <v>26</v>
      </c>
      <c r="B79">
        <v>3</v>
      </c>
      <c r="C79">
        <v>82</v>
      </c>
      <c r="D79">
        <v>24697.43</v>
      </c>
    </row>
    <row r="80" spans="1:4" x14ac:dyDescent="0.3">
      <c r="A80">
        <v>26</v>
      </c>
      <c r="B80">
        <v>3</v>
      </c>
      <c r="C80">
        <v>83</v>
      </c>
      <c r="D80">
        <v>13286.83</v>
      </c>
    </row>
    <row r="81" spans="1:4" x14ac:dyDescent="0.3">
      <c r="A81">
        <v>26</v>
      </c>
      <c r="B81">
        <v>3</v>
      </c>
      <c r="C81">
        <v>86</v>
      </c>
      <c r="D81">
        <v>35869</v>
      </c>
    </row>
    <row r="82" spans="1:4" x14ac:dyDescent="0.3">
      <c r="A82">
        <v>26</v>
      </c>
      <c r="B82">
        <v>3</v>
      </c>
      <c r="C82">
        <v>88</v>
      </c>
      <c r="D82">
        <v>15252.13</v>
      </c>
    </row>
    <row r="83" spans="1:4" x14ac:dyDescent="0.3">
      <c r="A83">
        <v>26</v>
      </c>
      <c r="B83">
        <v>3</v>
      </c>
      <c r="C83">
        <v>89</v>
      </c>
      <c r="D83">
        <v>19440.900000000001</v>
      </c>
    </row>
    <row r="84" spans="1:4" x14ac:dyDescent="0.3">
      <c r="A84">
        <v>26</v>
      </c>
      <c r="B84">
        <v>3</v>
      </c>
      <c r="C84">
        <v>90</v>
      </c>
      <c r="D84">
        <v>20297.43</v>
      </c>
    </row>
    <row r="85" spans="1:4" x14ac:dyDescent="0.3">
      <c r="A85">
        <v>26</v>
      </c>
      <c r="B85">
        <v>3</v>
      </c>
      <c r="C85">
        <v>91</v>
      </c>
      <c r="D85">
        <v>7220.51</v>
      </c>
    </row>
    <row r="86" spans="1:4" x14ac:dyDescent="0.3">
      <c r="A86">
        <v>26</v>
      </c>
      <c r="B86">
        <v>3</v>
      </c>
      <c r="C86">
        <v>93</v>
      </c>
      <c r="D86">
        <v>16556.48</v>
      </c>
    </row>
    <row r="87" spans="1:4" x14ac:dyDescent="0.3">
      <c r="A87">
        <v>26</v>
      </c>
      <c r="B87">
        <v>3</v>
      </c>
      <c r="C87">
        <v>94</v>
      </c>
      <c r="D87">
        <v>3257.95</v>
      </c>
    </row>
    <row r="88" spans="1:4" x14ac:dyDescent="0.3">
      <c r="A88">
        <v>26</v>
      </c>
      <c r="B88">
        <v>3</v>
      </c>
      <c r="C88">
        <v>95</v>
      </c>
      <c r="D88">
        <v>6070.53</v>
      </c>
    </row>
    <row r="89" spans="1:4" x14ac:dyDescent="0.3">
      <c r="A89">
        <v>26</v>
      </c>
      <c r="B89">
        <v>3</v>
      </c>
      <c r="C89">
        <v>97</v>
      </c>
      <c r="D89">
        <v>14273.6</v>
      </c>
    </row>
    <row r="90" spans="1:4" x14ac:dyDescent="0.3">
      <c r="A90">
        <v>26</v>
      </c>
      <c r="B90">
        <v>3</v>
      </c>
      <c r="C90">
        <v>98</v>
      </c>
      <c r="D90">
        <v>9028.67</v>
      </c>
    </row>
    <row r="91" spans="1:4" x14ac:dyDescent="0.3">
      <c r="A91">
        <v>26</v>
      </c>
      <c r="B91">
        <v>3</v>
      </c>
      <c r="C91">
        <v>99</v>
      </c>
      <c r="D91">
        <v>13846.05</v>
      </c>
    </row>
    <row r="92" spans="1:4" x14ac:dyDescent="0.3">
      <c r="A92">
        <v>26</v>
      </c>
      <c r="B92">
        <v>3</v>
      </c>
      <c r="C92">
        <v>100</v>
      </c>
      <c r="D92">
        <v>28285.48</v>
      </c>
    </row>
    <row r="93" spans="1:4" x14ac:dyDescent="0.3">
      <c r="A93">
        <v>26</v>
      </c>
      <c r="B93">
        <v>4</v>
      </c>
      <c r="C93">
        <v>-1</v>
      </c>
      <c r="D93">
        <v>3562.03</v>
      </c>
    </row>
    <row r="94" spans="1:4" x14ac:dyDescent="0.3">
      <c r="A94">
        <v>26</v>
      </c>
      <c r="B94">
        <v>4</v>
      </c>
      <c r="C94">
        <v>1</v>
      </c>
      <c r="D94">
        <v>3692.2</v>
      </c>
    </row>
    <row r="95" spans="1:4" x14ac:dyDescent="0.3">
      <c r="A95">
        <v>26</v>
      </c>
      <c r="B95">
        <v>4</v>
      </c>
      <c r="C95">
        <v>4</v>
      </c>
      <c r="D95">
        <v>23885.93</v>
      </c>
    </row>
    <row r="96" spans="1:4" x14ac:dyDescent="0.3">
      <c r="A96">
        <v>26</v>
      </c>
      <c r="B96">
        <v>4</v>
      </c>
      <c r="C96">
        <v>7</v>
      </c>
      <c r="D96">
        <v>13025.88</v>
      </c>
    </row>
    <row r="97" spans="1:4" x14ac:dyDescent="0.3">
      <c r="A97">
        <v>26</v>
      </c>
      <c r="B97">
        <v>4</v>
      </c>
      <c r="C97">
        <v>8</v>
      </c>
      <c r="D97">
        <v>11534.34</v>
      </c>
    </row>
    <row r="98" spans="1:4" x14ac:dyDescent="0.3">
      <c r="A98">
        <v>26</v>
      </c>
      <c r="B98">
        <v>4</v>
      </c>
      <c r="C98">
        <v>10</v>
      </c>
      <c r="D98">
        <v>18317.830000000002</v>
      </c>
    </row>
    <row r="99" spans="1:4" x14ac:dyDescent="0.3">
      <c r="A99">
        <v>26</v>
      </c>
      <c r="B99">
        <v>4</v>
      </c>
      <c r="C99">
        <v>12</v>
      </c>
      <c r="D99">
        <v>15535.21</v>
      </c>
    </row>
    <row r="100" spans="1:4" x14ac:dyDescent="0.3">
      <c r="A100">
        <v>26</v>
      </c>
      <c r="B100">
        <v>4</v>
      </c>
      <c r="C100">
        <v>17</v>
      </c>
      <c r="D100">
        <v>2855.14</v>
      </c>
    </row>
    <row r="101" spans="1:4" x14ac:dyDescent="0.3">
      <c r="A101">
        <v>26</v>
      </c>
      <c r="B101">
        <v>4</v>
      </c>
      <c r="C101">
        <v>19</v>
      </c>
      <c r="D101">
        <v>9242.98</v>
      </c>
    </row>
    <row r="102" spans="1:4" x14ac:dyDescent="0.3">
      <c r="A102">
        <v>26</v>
      </c>
      <c r="B102">
        <v>4</v>
      </c>
      <c r="C102">
        <v>22</v>
      </c>
      <c r="D102">
        <v>14246.58</v>
      </c>
    </row>
    <row r="103" spans="1:4" x14ac:dyDescent="0.3">
      <c r="A103">
        <v>26</v>
      </c>
      <c r="B103">
        <v>4</v>
      </c>
      <c r="C103">
        <v>24</v>
      </c>
      <c r="D103">
        <v>9841.91</v>
      </c>
    </row>
    <row r="104" spans="1:4" x14ac:dyDescent="0.3">
      <c r="A104">
        <v>26</v>
      </c>
      <c r="B104">
        <v>4</v>
      </c>
      <c r="C104">
        <v>25</v>
      </c>
      <c r="D104">
        <v>9223.69</v>
      </c>
    </row>
    <row r="105" spans="1:4" x14ac:dyDescent="0.3">
      <c r="A105">
        <v>26</v>
      </c>
      <c r="B105">
        <v>4</v>
      </c>
      <c r="C105">
        <v>26</v>
      </c>
      <c r="D105">
        <v>15576.38</v>
      </c>
    </row>
    <row r="106" spans="1:4" x14ac:dyDescent="0.3">
      <c r="A106">
        <v>26</v>
      </c>
      <c r="B106">
        <v>4</v>
      </c>
      <c r="C106">
        <v>28</v>
      </c>
      <c r="D106">
        <v>28852.32</v>
      </c>
    </row>
    <row r="107" spans="1:4" x14ac:dyDescent="0.3">
      <c r="A107">
        <v>26</v>
      </c>
      <c r="B107">
        <v>4</v>
      </c>
      <c r="C107">
        <v>39</v>
      </c>
      <c r="D107">
        <v>8283.76</v>
      </c>
    </row>
    <row r="108" spans="1:4" x14ac:dyDescent="0.3">
      <c r="A108">
        <v>26</v>
      </c>
      <c r="B108">
        <v>4</v>
      </c>
      <c r="C108">
        <v>44</v>
      </c>
      <c r="D108">
        <v>10081.57</v>
      </c>
    </row>
    <row r="109" spans="1:4" x14ac:dyDescent="0.3">
      <c r="A109">
        <v>26</v>
      </c>
      <c r="B109">
        <v>4</v>
      </c>
      <c r="C109">
        <v>48</v>
      </c>
      <c r="D109">
        <v>14373.91</v>
      </c>
    </row>
    <row r="110" spans="1:4" x14ac:dyDescent="0.3">
      <c r="A110">
        <v>26</v>
      </c>
      <c r="B110">
        <v>4</v>
      </c>
      <c r="C110">
        <v>63</v>
      </c>
      <c r="D110">
        <v>12812.95</v>
      </c>
    </row>
    <row r="111" spans="1:4" x14ac:dyDescent="0.3">
      <c r="A111">
        <v>26</v>
      </c>
      <c r="B111">
        <v>4</v>
      </c>
      <c r="C111">
        <v>68</v>
      </c>
      <c r="D111">
        <v>24389.52</v>
      </c>
    </row>
    <row r="112" spans="1:4" x14ac:dyDescent="0.3">
      <c r="A112">
        <v>26</v>
      </c>
      <c r="B112">
        <v>4</v>
      </c>
      <c r="C112">
        <v>71</v>
      </c>
      <c r="D112">
        <v>7331.54</v>
      </c>
    </row>
    <row r="113" spans="1:4" x14ac:dyDescent="0.3">
      <c r="A113">
        <v>26</v>
      </c>
      <c r="B113">
        <v>4</v>
      </c>
      <c r="C113">
        <v>72</v>
      </c>
      <c r="D113">
        <v>8371.17</v>
      </c>
    </row>
    <row r="114" spans="1:4" x14ac:dyDescent="0.3">
      <c r="A114">
        <v>26</v>
      </c>
      <c r="B114">
        <v>4</v>
      </c>
      <c r="C114">
        <v>77</v>
      </c>
      <c r="D114">
        <v>15678.13</v>
      </c>
    </row>
    <row r="115" spans="1:4" x14ac:dyDescent="0.3">
      <c r="A115">
        <v>26</v>
      </c>
      <c r="B115">
        <v>4</v>
      </c>
      <c r="C115">
        <v>81</v>
      </c>
      <c r="D115">
        <v>9286.3700000000008</v>
      </c>
    </row>
    <row r="116" spans="1:4" x14ac:dyDescent="0.3">
      <c r="A116">
        <v>26</v>
      </c>
      <c r="B116">
        <v>4</v>
      </c>
      <c r="C116">
        <v>88</v>
      </c>
      <c r="D116">
        <v>11757.18</v>
      </c>
    </row>
    <row r="117" spans="1:4" x14ac:dyDescent="0.3">
      <c r="A117">
        <v>26</v>
      </c>
      <c r="B117">
        <v>4</v>
      </c>
      <c r="C117">
        <v>89</v>
      </c>
      <c r="D117">
        <v>15871.79</v>
      </c>
    </row>
    <row r="118" spans="1:4" x14ac:dyDescent="0.3">
      <c r="A118">
        <v>26</v>
      </c>
      <c r="B118">
        <v>4</v>
      </c>
      <c r="C118">
        <v>97</v>
      </c>
      <c r="D118">
        <v>6938.01</v>
      </c>
    </row>
    <row r="119" spans="1:4" x14ac:dyDescent="0.3">
      <c r="A119">
        <v>26</v>
      </c>
      <c r="B119">
        <v>4</v>
      </c>
      <c r="C119">
        <v>98</v>
      </c>
      <c r="D119">
        <v>5254.16</v>
      </c>
    </row>
    <row r="120" spans="1:4" x14ac:dyDescent="0.3">
      <c r="A120">
        <v>26</v>
      </c>
      <c r="B120">
        <v>4</v>
      </c>
      <c r="C120">
        <v>99</v>
      </c>
      <c r="D120">
        <v>6827.92</v>
      </c>
    </row>
    <row r="121" spans="1:4" x14ac:dyDescent="0.3">
      <c r="A121">
        <v>26</v>
      </c>
      <c r="B121">
        <v>5</v>
      </c>
      <c r="C121">
        <v>-1</v>
      </c>
      <c r="D121">
        <v>5556.22</v>
      </c>
    </row>
    <row r="122" spans="1:4" x14ac:dyDescent="0.3">
      <c r="A122">
        <v>26</v>
      </c>
      <c r="B122">
        <v>5</v>
      </c>
      <c r="C122">
        <v>3</v>
      </c>
      <c r="D122">
        <v>23354.85</v>
      </c>
    </row>
    <row r="123" spans="1:4" x14ac:dyDescent="0.3">
      <c r="A123">
        <v>26</v>
      </c>
      <c r="B123">
        <v>5</v>
      </c>
      <c r="C123">
        <v>8</v>
      </c>
      <c r="D123">
        <v>14817.22</v>
      </c>
    </row>
    <row r="124" spans="1:4" x14ac:dyDescent="0.3">
      <c r="A124">
        <v>26</v>
      </c>
      <c r="B124">
        <v>5</v>
      </c>
      <c r="C124">
        <v>9</v>
      </c>
      <c r="D124">
        <v>29165.87</v>
      </c>
    </row>
    <row r="125" spans="1:4" x14ac:dyDescent="0.3">
      <c r="A125">
        <v>26</v>
      </c>
      <c r="B125">
        <v>5</v>
      </c>
      <c r="C125">
        <v>15</v>
      </c>
      <c r="D125">
        <v>16130.04</v>
      </c>
    </row>
    <row r="126" spans="1:4" x14ac:dyDescent="0.3">
      <c r="A126">
        <v>26</v>
      </c>
      <c r="B126">
        <v>5</v>
      </c>
      <c r="C126">
        <v>18</v>
      </c>
      <c r="D126">
        <v>31658.45</v>
      </c>
    </row>
    <row r="127" spans="1:4" x14ac:dyDescent="0.3">
      <c r="A127">
        <v>26</v>
      </c>
      <c r="B127">
        <v>5</v>
      </c>
      <c r="C127">
        <v>20</v>
      </c>
      <c r="D127">
        <v>53082.87</v>
      </c>
    </row>
    <row r="128" spans="1:4" x14ac:dyDescent="0.3">
      <c r="A128">
        <v>26</v>
      </c>
      <c r="B128">
        <v>5</v>
      </c>
      <c r="C128">
        <v>29</v>
      </c>
      <c r="D128">
        <v>20693.89</v>
      </c>
    </row>
    <row r="129" spans="1:4" x14ac:dyDescent="0.3">
      <c r="A129">
        <v>26</v>
      </c>
      <c r="B129">
        <v>5</v>
      </c>
      <c r="C129">
        <v>35</v>
      </c>
      <c r="D129">
        <v>15969.57</v>
      </c>
    </row>
    <row r="130" spans="1:4" x14ac:dyDescent="0.3">
      <c r="A130">
        <v>26</v>
      </c>
      <c r="B130">
        <v>5</v>
      </c>
      <c r="C130">
        <v>36</v>
      </c>
      <c r="D130">
        <v>18537.77</v>
      </c>
    </row>
    <row r="131" spans="1:4" x14ac:dyDescent="0.3">
      <c r="A131">
        <v>26</v>
      </c>
      <c r="B131">
        <v>5</v>
      </c>
      <c r="C131">
        <v>37</v>
      </c>
      <c r="D131">
        <v>29812.19</v>
      </c>
    </row>
    <row r="132" spans="1:4" x14ac:dyDescent="0.3">
      <c r="A132">
        <v>26</v>
      </c>
      <c r="B132">
        <v>5</v>
      </c>
      <c r="C132">
        <v>38</v>
      </c>
      <c r="D132">
        <v>4965.96</v>
      </c>
    </row>
    <row r="133" spans="1:4" x14ac:dyDescent="0.3">
      <c r="A133">
        <v>26</v>
      </c>
      <c r="B133">
        <v>5</v>
      </c>
      <c r="C133">
        <v>39</v>
      </c>
      <c r="D133">
        <v>9849.08</v>
      </c>
    </row>
    <row r="134" spans="1:4" x14ac:dyDescent="0.3">
      <c r="A134">
        <v>26</v>
      </c>
      <c r="B134">
        <v>5</v>
      </c>
      <c r="C134">
        <v>40</v>
      </c>
      <c r="D134">
        <v>15344.32</v>
      </c>
    </row>
    <row r="135" spans="1:4" x14ac:dyDescent="0.3">
      <c r="A135">
        <v>26</v>
      </c>
      <c r="B135">
        <v>5</v>
      </c>
      <c r="C135">
        <v>42</v>
      </c>
      <c r="D135">
        <v>41425.17</v>
      </c>
    </row>
    <row r="136" spans="1:4" x14ac:dyDescent="0.3">
      <c r="A136">
        <v>26</v>
      </c>
      <c r="B136">
        <v>5</v>
      </c>
      <c r="C136">
        <v>43</v>
      </c>
      <c r="D136">
        <v>12851.36</v>
      </c>
    </row>
    <row r="137" spans="1:4" x14ac:dyDescent="0.3">
      <c r="A137">
        <v>26</v>
      </c>
      <c r="B137">
        <v>5</v>
      </c>
      <c r="C137">
        <v>48</v>
      </c>
      <c r="D137">
        <v>26055.22</v>
      </c>
    </row>
    <row r="138" spans="1:4" x14ac:dyDescent="0.3">
      <c r="A138">
        <v>26</v>
      </c>
      <c r="B138">
        <v>5</v>
      </c>
      <c r="C138">
        <v>49</v>
      </c>
      <c r="D138">
        <v>21296.02</v>
      </c>
    </row>
    <row r="139" spans="1:4" x14ac:dyDescent="0.3">
      <c r="A139">
        <v>26</v>
      </c>
      <c r="B139">
        <v>5</v>
      </c>
      <c r="C139">
        <v>57</v>
      </c>
      <c r="D139">
        <v>9109.61</v>
      </c>
    </row>
    <row r="140" spans="1:4" x14ac:dyDescent="0.3">
      <c r="A140">
        <v>26</v>
      </c>
      <c r="B140">
        <v>5</v>
      </c>
      <c r="C140">
        <v>59</v>
      </c>
      <c r="D140">
        <v>10800.56</v>
      </c>
    </row>
    <row r="141" spans="1:4" x14ac:dyDescent="0.3">
      <c r="A141">
        <v>26</v>
      </c>
      <c r="B141">
        <v>5</v>
      </c>
      <c r="C141">
        <v>60</v>
      </c>
      <c r="D141">
        <v>25988.61</v>
      </c>
    </row>
    <row r="142" spans="1:4" x14ac:dyDescent="0.3">
      <c r="A142">
        <v>26</v>
      </c>
      <c r="B142">
        <v>5</v>
      </c>
      <c r="C142">
        <v>67</v>
      </c>
      <c r="D142">
        <v>61367.23</v>
      </c>
    </row>
    <row r="143" spans="1:4" x14ac:dyDescent="0.3">
      <c r="A143">
        <v>26</v>
      </c>
      <c r="B143">
        <v>5</v>
      </c>
      <c r="C143">
        <v>68</v>
      </c>
      <c r="D143">
        <v>25327.48</v>
      </c>
    </row>
    <row r="144" spans="1:4" x14ac:dyDescent="0.3">
      <c r="A144">
        <v>26</v>
      </c>
      <c r="B144">
        <v>5</v>
      </c>
      <c r="C144">
        <v>69</v>
      </c>
      <c r="D144">
        <v>27455.29</v>
      </c>
    </row>
    <row r="145" spans="1:4" x14ac:dyDescent="0.3">
      <c r="A145">
        <v>26</v>
      </c>
      <c r="B145">
        <v>5</v>
      </c>
      <c r="C145">
        <v>70</v>
      </c>
      <c r="D145">
        <v>31124.62</v>
      </c>
    </row>
    <row r="146" spans="1:4" x14ac:dyDescent="0.3">
      <c r="A146">
        <v>26</v>
      </c>
      <c r="B146">
        <v>5</v>
      </c>
      <c r="C146">
        <v>72</v>
      </c>
      <c r="D146">
        <v>22726.74</v>
      </c>
    </row>
    <row r="147" spans="1:4" x14ac:dyDescent="0.3">
      <c r="A147">
        <v>26</v>
      </c>
      <c r="B147">
        <v>5</v>
      </c>
      <c r="C147">
        <v>74</v>
      </c>
      <c r="D147">
        <v>22769.97</v>
      </c>
    </row>
    <row r="148" spans="1:4" x14ac:dyDescent="0.3">
      <c r="A148">
        <v>26</v>
      </c>
      <c r="B148">
        <v>5</v>
      </c>
      <c r="C148">
        <v>78</v>
      </c>
      <c r="D148">
        <v>10336.700000000001</v>
      </c>
    </row>
    <row r="149" spans="1:4" x14ac:dyDescent="0.3">
      <c r="A149">
        <v>26</v>
      </c>
      <c r="B149">
        <v>5</v>
      </c>
      <c r="C149">
        <v>79</v>
      </c>
      <c r="D149">
        <v>3297.88</v>
      </c>
    </row>
    <row r="150" spans="1:4" x14ac:dyDescent="0.3">
      <c r="A150">
        <v>26</v>
      </c>
      <c r="B150">
        <v>5</v>
      </c>
      <c r="C150">
        <v>87</v>
      </c>
      <c r="D150">
        <v>9770.9599999999991</v>
      </c>
    </row>
    <row r="151" spans="1:4" x14ac:dyDescent="0.3">
      <c r="A151">
        <v>26</v>
      </c>
      <c r="B151">
        <v>5</v>
      </c>
      <c r="C151">
        <v>89</v>
      </c>
      <c r="D151">
        <v>13885.95</v>
      </c>
    </row>
    <row r="152" spans="1:4" x14ac:dyDescent="0.3">
      <c r="A152">
        <v>26</v>
      </c>
      <c r="B152">
        <v>5</v>
      </c>
      <c r="C152">
        <v>91</v>
      </c>
      <c r="D152">
        <v>13740.47</v>
      </c>
    </row>
    <row r="153" spans="1:4" x14ac:dyDescent="0.3">
      <c r="A153">
        <v>26</v>
      </c>
      <c r="B153">
        <v>5</v>
      </c>
      <c r="C153">
        <v>98</v>
      </c>
      <c r="D153">
        <v>31726.63</v>
      </c>
    </row>
    <row r="154" spans="1:4" x14ac:dyDescent="0.3">
      <c r="A154">
        <v>26</v>
      </c>
      <c r="B154">
        <v>6</v>
      </c>
      <c r="C154">
        <v>-1</v>
      </c>
      <c r="D154">
        <v>887.68</v>
      </c>
    </row>
    <row r="155" spans="1:4" x14ac:dyDescent="0.3">
      <c r="A155">
        <v>26</v>
      </c>
      <c r="B155">
        <v>6</v>
      </c>
      <c r="C155">
        <v>1</v>
      </c>
      <c r="D155">
        <v>6414.82</v>
      </c>
    </row>
    <row r="156" spans="1:4" x14ac:dyDescent="0.3">
      <c r="A156">
        <v>26</v>
      </c>
      <c r="B156">
        <v>6</v>
      </c>
      <c r="C156">
        <v>2</v>
      </c>
      <c r="D156">
        <v>3455.99</v>
      </c>
    </row>
    <row r="157" spans="1:4" x14ac:dyDescent="0.3">
      <c r="A157">
        <v>26</v>
      </c>
      <c r="B157">
        <v>6</v>
      </c>
      <c r="C157">
        <v>3</v>
      </c>
      <c r="D157">
        <v>10981.04</v>
      </c>
    </row>
    <row r="158" spans="1:4" x14ac:dyDescent="0.3">
      <c r="A158">
        <v>26</v>
      </c>
      <c r="B158">
        <v>6</v>
      </c>
      <c r="C158">
        <v>11</v>
      </c>
      <c r="D158">
        <v>8909.01</v>
      </c>
    </row>
    <row r="159" spans="1:4" x14ac:dyDescent="0.3">
      <c r="A159">
        <v>26</v>
      </c>
      <c r="B159">
        <v>6</v>
      </c>
      <c r="C159">
        <v>15</v>
      </c>
      <c r="D159">
        <v>7261.66</v>
      </c>
    </row>
    <row r="160" spans="1:4" x14ac:dyDescent="0.3">
      <c r="A160">
        <v>26</v>
      </c>
      <c r="B160">
        <v>6</v>
      </c>
      <c r="C160">
        <v>26</v>
      </c>
      <c r="D160">
        <v>10065.59</v>
      </c>
    </row>
    <row r="161" spans="1:4" x14ac:dyDescent="0.3">
      <c r="A161">
        <v>26</v>
      </c>
      <c r="B161">
        <v>6</v>
      </c>
      <c r="C161">
        <v>27</v>
      </c>
      <c r="D161">
        <v>250.64</v>
      </c>
    </row>
    <row r="162" spans="1:4" x14ac:dyDescent="0.3">
      <c r="A162">
        <v>26</v>
      </c>
      <c r="B162">
        <v>6</v>
      </c>
      <c r="C162">
        <v>31</v>
      </c>
      <c r="D162">
        <v>6793.13</v>
      </c>
    </row>
    <row r="163" spans="1:4" x14ac:dyDescent="0.3">
      <c r="A163">
        <v>26</v>
      </c>
      <c r="B163">
        <v>6</v>
      </c>
      <c r="C163">
        <v>38</v>
      </c>
      <c r="D163">
        <v>7312.72</v>
      </c>
    </row>
    <row r="164" spans="1:4" x14ac:dyDescent="0.3">
      <c r="A164">
        <v>26</v>
      </c>
      <c r="B164">
        <v>6</v>
      </c>
      <c r="C164">
        <v>47</v>
      </c>
      <c r="D164">
        <v>12232.78</v>
      </c>
    </row>
    <row r="165" spans="1:4" x14ac:dyDescent="0.3">
      <c r="A165">
        <v>26</v>
      </c>
      <c r="B165">
        <v>6</v>
      </c>
      <c r="C165">
        <v>56</v>
      </c>
      <c r="D165">
        <v>8757.23</v>
      </c>
    </row>
    <row r="166" spans="1:4" x14ac:dyDescent="0.3">
      <c r="A166">
        <v>26</v>
      </c>
      <c r="B166">
        <v>6</v>
      </c>
      <c r="C166">
        <v>59</v>
      </c>
      <c r="D166">
        <v>6395.84</v>
      </c>
    </row>
    <row r="167" spans="1:4" x14ac:dyDescent="0.3">
      <c r="A167">
        <v>26</v>
      </c>
      <c r="B167">
        <v>6</v>
      </c>
      <c r="C167">
        <v>60</v>
      </c>
      <c r="D167">
        <v>8251.9599999999991</v>
      </c>
    </row>
    <row r="168" spans="1:4" x14ac:dyDescent="0.3">
      <c r="A168">
        <v>26</v>
      </c>
      <c r="B168">
        <v>6</v>
      </c>
      <c r="C168">
        <v>66</v>
      </c>
      <c r="D168">
        <v>7310.81</v>
      </c>
    </row>
    <row r="169" spans="1:4" x14ac:dyDescent="0.3">
      <c r="A169">
        <v>26</v>
      </c>
      <c r="B169">
        <v>6</v>
      </c>
      <c r="C169">
        <v>72</v>
      </c>
      <c r="D169">
        <v>5603.92</v>
      </c>
    </row>
    <row r="170" spans="1:4" x14ac:dyDescent="0.3">
      <c r="A170">
        <v>26</v>
      </c>
      <c r="B170">
        <v>6</v>
      </c>
      <c r="C170">
        <v>74</v>
      </c>
      <c r="D170">
        <v>7315.21</v>
      </c>
    </row>
    <row r="171" spans="1:4" x14ac:dyDescent="0.3">
      <c r="A171">
        <v>26</v>
      </c>
      <c r="B171">
        <v>6</v>
      </c>
      <c r="C171">
        <v>89</v>
      </c>
      <c r="D171">
        <v>3015.5</v>
      </c>
    </row>
    <row r="172" spans="1:4" x14ac:dyDescent="0.3">
      <c r="A172">
        <v>26</v>
      </c>
      <c r="B172">
        <v>6</v>
      </c>
      <c r="C172">
        <v>92</v>
      </c>
      <c r="D172">
        <v>4041.14</v>
      </c>
    </row>
    <row r="173" spans="1:4" x14ac:dyDescent="0.3">
      <c r="A173">
        <v>26</v>
      </c>
      <c r="B173">
        <v>6</v>
      </c>
      <c r="C173">
        <v>94</v>
      </c>
      <c r="D173">
        <v>9882.27</v>
      </c>
    </row>
    <row r="174" spans="1:4" x14ac:dyDescent="0.3">
      <c r="A174">
        <v>26</v>
      </c>
      <c r="B174">
        <v>6</v>
      </c>
      <c r="C174">
        <v>95</v>
      </c>
      <c r="D174">
        <v>2761.69</v>
      </c>
    </row>
    <row r="175" spans="1:4" x14ac:dyDescent="0.3">
      <c r="A175">
        <v>26</v>
      </c>
      <c r="B175">
        <v>6</v>
      </c>
      <c r="C175">
        <v>100</v>
      </c>
      <c r="D175">
        <v>12521.99</v>
      </c>
    </row>
    <row r="176" spans="1:4" x14ac:dyDescent="0.3">
      <c r="A176">
        <v>26</v>
      </c>
      <c r="B176">
        <v>7</v>
      </c>
      <c r="C176">
        <v>-1</v>
      </c>
      <c r="D176">
        <v>1940.07</v>
      </c>
    </row>
    <row r="177" spans="1:4" x14ac:dyDescent="0.3">
      <c r="A177">
        <v>26</v>
      </c>
      <c r="B177">
        <v>7</v>
      </c>
      <c r="C177">
        <v>1</v>
      </c>
      <c r="D177">
        <v>8185.94</v>
      </c>
    </row>
    <row r="178" spans="1:4" x14ac:dyDescent="0.3">
      <c r="A178">
        <v>26</v>
      </c>
      <c r="B178">
        <v>7</v>
      </c>
      <c r="C178">
        <v>7</v>
      </c>
      <c r="D178">
        <v>3815.59</v>
      </c>
    </row>
    <row r="179" spans="1:4" x14ac:dyDescent="0.3">
      <c r="A179">
        <v>26</v>
      </c>
      <c r="B179">
        <v>7</v>
      </c>
      <c r="C179">
        <v>8</v>
      </c>
      <c r="D179">
        <v>404.81</v>
      </c>
    </row>
    <row r="180" spans="1:4" x14ac:dyDescent="0.3">
      <c r="A180">
        <v>26</v>
      </c>
      <c r="B180">
        <v>7</v>
      </c>
      <c r="C180">
        <v>11</v>
      </c>
      <c r="D180">
        <v>6059.39</v>
      </c>
    </row>
    <row r="181" spans="1:4" x14ac:dyDescent="0.3">
      <c r="A181">
        <v>26</v>
      </c>
      <c r="B181">
        <v>7</v>
      </c>
      <c r="C181">
        <v>17</v>
      </c>
      <c r="D181">
        <v>4497.25</v>
      </c>
    </row>
    <row r="182" spans="1:4" x14ac:dyDescent="0.3">
      <c r="A182">
        <v>26</v>
      </c>
      <c r="B182">
        <v>7</v>
      </c>
      <c r="C182">
        <v>20</v>
      </c>
      <c r="D182">
        <v>3648.13</v>
      </c>
    </row>
    <row r="183" spans="1:4" x14ac:dyDescent="0.3">
      <c r="A183">
        <v>26</v>
      </c>
      <c r="B183">
        <v>7</v>
      </c>
      <c r="C183">
        <v>22</v>
      </c>
      <c r="D183">
        <v>2000.13</v>
      </c>
    </row>
    <row r="184" spans="1:4" x14ac:dyDescent="0.3">
      <c r="A184">
        <v>26</v>
      </c>
      <c r="B184">
        <v>7</v>
      </c>
      <c r="C184">
        <v>24</v>
      </c>
      <c r="D184">
        <v>9309.16</v>
      </c>
    </row>
    <row r="185" spans="1:4" x14ac:dyDescent="0.3">
      <c r="A185">
        <v>26</v>
      </c>
      <c r="B185">
        <v>7</v>
      </c>
      <c r="C185">
        <v>25</v>
      </c>
      <c r="D185">
        <v>7227.3</v>
      </c>
    </row>
    <row r="186" spans="1:4" x14ac:dyDescent="0.3">
      <c r="A186">
        <v>26</v>
      </c>
      <c r="B186">
        <v>7</v>
      </c>
      <c r="C186">
        <v>28</v>
      </c>
      <c r="D186">
        <v>9930.61</v>
      </c>
    </row>
    <row r="187" spans="1:4" x14ac:dyDescent="0.3">
      <c r="A187">
        <v>26</v>
      </c>
      <c r="B187">
        <v>7</v>
      </c>
      <c r="C187">
        <v>29</v>
      </c>
      <c r="D187">
        <v>1709.32</v>
      </c>
    </row>
    <row r="188" spans="1:4" x14ac:dyDescent="0.3">
      <c r="A188">
        <v>26</v>
      </c>
      <c r="B188">
        <v>7</v>
      </c>
      <c r="C188">
        <v>31</v>
      </c>
      <c r="D188">
        <v>10025.26</v>
      </c>
    </row>
    <row r="189" spans="1:4" x14ac:dyDescent="0.3">
      <c r="A189">
        <v>26</v>
      </c>
      <c r="B189">
        <v>7</v>
      </c>
      <c r="C189">
        <v>38</v>
      </c>
      <c r="D189">
        <v>6264.89</v>
      </c>
    </row>
    <row r="190" spans="1:4" x14ac:dyDescent="0.3">
      <c r="A190">
        <v>26</v>
      </c>
      <c r="B190">
        <v>7</v>
      </c>
      <c r="C190">
        <v>49</v>
      </c>
      <c r="D190">
        <v>2467.19</v>
      </c>
    </row>
    <row r="191" spans="1:4" x14ac:dyDescent="0.3">
      <c r="A191">
        <v>26</v>
      </c>
      <c r="B191">
        <v>7</v>
      </c>
      <c r="C191">
        <v>50</v>
      </c>
      <c r="D191">
        <v>349.07</v>
      </c>
    </row>
    <row r="192" spans="1:4" x14ac:dyDescent="0.3">
      <c r="A192">
        <v>26</v>
      </c>
      <c r="B192">
        <v>7</v>
      </c>
      <c r="C192">
        <v>53</v>
      </c>
      <c r="D192">
        <v>5644.67</v>
      </c>
    </row>
    <row r="193" spans="1:4" x14ac:dyDescent="0.3">
      <c r="A193">
        <v>26</v>
      </c>
      <c r="B193">
        <v>7</v>
      </c>
      <c r="C193">
        <v>55</v>
      </c>
      <c r="D193">
        <v>6658.44</v>
      </c>
    </row>
    <row r="194" spans="1:4" x14ac:dyDescent="0.3">
      <c r="A194">
        <v>26</v>
      </c>
      <c r="B194">
        <v>7</v>
      </c>
      <c r="C194">
        <v>60</v>
      </c>
      <c r="D194">
        <v>9978.36</v>
      </c>
    </row>
    <row r="195" spans="1:4" x14ac:dyDescent="0.3">
      <c r="A195">
        <v>26</v>
      </c>
      <c r="B195">
        <v>7</v>
      </c>
      <c r="C195">
        <v>62</v>
      </c>
      <c r="D195">
        <v>11807.8</v>
      </c>
    </row>
    <row r="196" spans="1:4" x14ac:dyDescent="0.3">
      <c r="A196">
        <v>26</v>
      </c>
      <c r="B196">
        <v>7</v>
      </c>
      <c r="C196">
        <v>63</v>
      </c>
      <c r="D196">
        <v>1733.84</v>
      </c>
    </row>
    <row r="197" spans="1:4" x14ac:dyDescent="0.3">
      <c r="A197">
        <v>26</v>
      </c>
      <c r="B197">
        <v>7</v>
      </c>
      <c r="C197">
        <v>64</v>
      </c>
      <c r="D197">
        <v>5325.78</v>
      </c>
    </row>
    <row r="198" spans="1:4" x14ac:dyDescent="0.3">
      <c r="A198">
        <v>26</v>
      </c>
      <c r="B198">
        <v>7</v>
      </c>
      <c r="C198">
        <v>65</v>
      </c>
      <c r="D198">
        <v>9925.2099999999991</v>
      </c>
    </row>
    <row r="199" spans="1:4" x14ac:dyDescent="0.3">
      <c r="A199">
        <v>26</v>
      </c>
      <c r="B199">
        <v>7</v>
      </c>
      <c r="C199">
        <v>68</v>
      </c>
      <c r="D199">
        <v>6386.7</v>
      </c>
    </row>
    <row r="200" spans="1:4" x14ac:dyDescent="0.3">
      <c r="A200">
        <v>26</v>
      </c>
      <c r="B200">
        <v>7</v>
      </c>
      <c r="C200">
        <v>70</v>
      </c>
      <c r="D200">
        <v>25923.119999999999</v>
      </c>
    </row>
    <row r="201" spans="1:4" x14ac:dyDescent="0.3">
      <c r="A201">
        <v>26</v>
      </c>
      <c r="B201">
        <v>7</v>
      </c>
      <c r="C201">
        <v>71</v>
      </c>
      <c r="D201">
        <v>1748.05</v>
      </c>
    </row>
    <row r="202" spans="1:4" x14ac:dyDescent="0.3">
      <c r="A202">
        <v>26</v>
      </c>
      <c r="B202">
        <v>7</v>
      </c>
      <c r="C202">
        <v>72</v>
      </c>
      <c r="D202">
        <v>9792.93</v>
      </c>
    </row>
    <row r="203" spans="1:4" x14ac:dyDescent="0.3">
      <c r="A203">
        <v>26</v>
      </c>
      <c r="B203">
        <v>7</v>
      </c>
      <c r="C203">
        <v>77</v>
      </c>
      <c r="D203">
        <v>10867.04</v>
      </c>
    </row>
    <row r="204" spans="1:4" x14ac:dyDescent="0.3">
      <c r="A204">
        <v>26</v>
      </c>
      <c r="B204">
        <v>7</v>
      </c>
      <c r="C204">
        <v>82</v>
      </c>
      <c r="D204">
        <v>332.07</v>
      </c>
    </row>
    <row r="205" spans="1:4" x14ac:dyDescent="0.3">
      <c r="A205">
        <v>26</v>
      </c>
      <c r="B205">
        <v>7</v>
      </c>
      <c r="C205">
        <v>83</v>
      </c>
      <c r="D205">
        <v>3472.5</v>
      </c>
    </row>
    <row r="206" spans="1:4" x14ac:dyDescent="0.3">
      <c r="A206">
        <v>26</v>
      </c>
      <c r="B206">
        <v>7</v>
      </c>
      <c r="C206">
        <v>86</v>
      </c>
      <c r="D206">
        <v>9521.5300000000007</v>
      </c>
    </row>
    <row r="207" spans="1:4" x14ac:dyDescent="0.3">
      <c r="A207">
        <v>26</v>
      </c>
      <c r="B207">
        <v>7</v>
      </c>
      <c r="C207">
        <v>87</v>
      </c>
      <c r="D207">
        <v>6296.86</v>
      </c>
    </row>
    <row r="208" spans="1:4" x14ac:dyDescent="0.3">
      <c r="A208">
        <v>26</v>
      </c>
      <c r="B208">
        <v>7</v>
      </c>
      <c r="C208">
        <v>89</v>
      </c>
      <c r="D208">
        <v>19.690000000000001</v>
      </c>
    </row>
    <row r="209" spans="1:4" x14ac:dyDescent="0.3">
      <c r="A209">
        <v>26</v>
      </c>
      <c r="B209">
        <v>7</v>
      </c>
      <c r="C209">
        <v>90</v>
      </c>
      <c r="D209">
        <v>1421.29</v>
      </c>
    </row>
    <row r="210" spans="1:4" x14ac:dyDescent="0.3">
      <c r="A210">
        <v>26</v>
      </c>
      <c r="B210">
        <v>7</v>
      </c>
      <c r="C210">
        <v>95</v>
      </c>
      <c r="D210">
        <v>12018.18</v>
      </c>
    </row>
    <row r="211" spans="1:4" x14ac:dyDescent="0.3">
      <c r="A211">
        <v>26</v>
      </c>
      <c r="B211">
        <v>7</v>
      </c>
      <c r="C211">
        <v>98</v>
      </c>
      <c r="D211">
        <v>7456.7</v>
      </c>
    </row>
    <row r="212" spans="1:4" x14ac:dyDescent="0.3">
      <c r="A212">
        <v>26</v>
      </c>
      <c r="B212">
        <v>7</v>
      </c>
      <c r="C212">
        <v>100</v>
      </c>
      <c r="D212">
        <v>5573.31</v>
      </c>
    </row>
    <row r="213" spans="1:4" x14ac:dyDescent="0.3">
      <c r="A213">
        <v>26</v>
      </c>
      <c r="B213">
        <v>8</v>
      </c>
      <c r="C213">
        <v>-1</v>
      </c>
      <c r="D213">
        <v>1185.8499999999999</v>
      </c>
    </row>
    <row r="214" spans="1:4" x14ac:dyDescent="0.3">
      <c r="A214">
        <v>26</v>
      </c>
      <c r="B214">
        <v>8</v>
      </c>
      <c r="C214">
        <v>3</v>
      </c>
      <c r="D214">
        <v>3249.64</v>
      </c>
    </row>
    <row r="215" spans="1:4" x14ac:dyDescent="0.3">
      <c r="A215">
        <v>26</v>
      </c>
      <c r="B215">
        <v>8</v>
      </c>
      <c r="C215">
        <v>17</v>
      </c>
      <c r="D215">
        <v>2217.59</v>
      </c>
    </row>
    <row r="216" spans="1:4" x14ac:dyDescent="0.3">
      <c r="A216">
        <v>26</v>
      </c>
      <c r="B216">
        <v>8</v>
      </c>
      <c r="C216">
        <v>24</v>
      </c>
      <c r="D216">
        <v>6760.54</v>
      </c>
    </row>
    <row r="217" spans="1:4" x14ac:dyDescent="0.3">
      <c r="A217">
        <v>26</v>
      </c>
      <c r="B217">
        <v>8</v>
      </c>
      <c r="C217">
        <v>25</v>
      </c>
      <c r="D217">
        <v>164.38</v>
      </c>
    </row>
    <row r="218" spans="1:4" x14ac:dyDescent="0.3">
      <c r="A218">
        <v>26</v>
      </c>
      <c r="B218">
        <v>8</v>
      </c>
      <c r="C218">
        <v>29</v>
      </c>
      <c r="D218">
        <v>9333.06</v>
      </c>
    </row>
    <row r="219" spans="1:4" x14ac:dyDescent="0.3">
      <c r="A219">
        <v>26</v>
      </c>
      <c r="B219">
        <v>8</v>
      </c>
      <c r="C219">
        <v>30</v>
      </c>
      <c r="D219">
        <v>8905.93</v>
      </c>
    </row>
    <row r="220" spans="1:4" x14ac:dyDescent="0.3">
      <c r="A220">
        <v>26</v>
      </c>
      <c r="B220">
        <v>8</v>
      </c>
      <c r="C220">
        <v>33</v>
      </c>
      <c r="D220">
        <v>4811.6899999999996</v>
      </c>
    </row>
    <row r="221" spans="1:4" x14ac:dyDescent="0.3">
      <c r="A221">
        <v>26</v>
      </c>
      <c r="B221">
        <v>8</v>
      </c>
      <c r="C221">
        <v>36</v>
      </c>
      <c r="D221">
        <v>9419.5</v>
      </c>
    </row>
    <row r="222" spans="1:4" x14ac:dyDescent="0.3">
      <c r="A222">
        <v>26</v>
      </c>
      <c r="B222">
        <v>8</v>
      </c>
      <c r="C222">
        <v>40</v>
      </c>
      <c r="D222">
        <v>1034.02</v>
      </c>
    </row>
    <row r="223" spans="1:4" x14ac:dyDescent="0.3">
      <c r="A223">
        <v>26</v>
      </c>
      <c r="B223">
        <v>8</v>
      </c>
      <c r="C223">
        <v>42</v>
      </c>
      <c r="D223">
        <v>3549.89</v>
      </c>
    </row>
    <row r="224" spans="1:4" x14ac:dyDescent="0.3">
      <c r="A224">
        <v>26</v>
      </c>
      <c r="B224">
        <v>8</v>
      </c>
      <c r="C224">
        <v>51</v>
      </c>
      <c r="D224">
        <v>8196.2999999999993</v>
      </c>
    </row>
    <row r="225" spans="1:4" x14ac:dyDescent="0.3">
      <c r="A225">
        <v>26</v>
      </c>
      <c r="B225">
        <v>8</v>
      </c>
      <c r="C225">
        <v>52</v>
      </c>
      <c r="D225">
        <v>12119.37</v>
      </c>
    </row>
    <row r="226" spans="1:4" x14ac:dyDescent="0.3">
      <c r="A226">
        <v>26</v>
      </c>
      <c r="B226">
        <v>8</v>
      </c>
      <c r="C226">
        <v>65</v>
      </c>
      <c r="D226">
        <v>5881.23</v>
      </c>
    </row>
    <row r="227" spans="1:4" x14ac:dyDescent="0.3">
      <c r="A227">
        <v>26</v>
      </c>
      <c r="B227">
        <v>8</v>
      </c>
      <c r="C227">
        <v>76</v>
      </c>
      <c r="D227">
        <v>11492</v>
      </c>
    </row>
    <row r="228" spans="1:4" x14ac:dyDescent="0.3">
      <c r="A228">
        <v>26</v>
      </c>
      <c r="B228">
        <v>8</v>
      </c>
      <c r="C228">
        <v>77</v>
      </c>
      <c r="D228">
        <v>5814.85</v>
      </c>
    </row>
    <row r="229" spans="1:4" x14ac:dyDescent="0.3">
      <c r="A229">
        <v>26</v>
      </c>
      <c r="B229">
        <v>8</v>
      </c>
      <c r="C229">
        <v>82</v>
      </c>
      <c r="D229">
        <v>6857.42</v>
      </c>
    </row>
    <row r="230" spans="1:4" x14ac:dyDescent="0.3">
      <c r="A230">
        <v>26</v>
      </c>
      <c r="B230">
        <v>8</v>
      </c>
      <c r="C230">
        <v>86</v>
      </c>
      <c r="D230">
        <v>9785.9599999999991</v>
      </c>
    </row>
    <row r="231" spans="1:4" x14ac:dyDescent="0.3">
      <c r="A231">
        <v>26</v>
      </c>
      <c r="B231">
        <v>8</v>
      </c>
      <c r="C231">
        <v>87</v>
      </c>
      <c r="D231">
        <v>6969.44</v>
      </c>
    </row>
    <row r="232" spans="1:4" x14ac:dyDescent="0.3">
      <c r="A232">
        <v>26</v>
      </c>
      <c r="B232">
        <v>8</v>
      </c>
      <c r="C232">
        <v>99</v>
      </c>
      <c r="D232">
        <v>5997.95</v>
      </c>
    </row>
    <row r="233" spans="1:4" x14ac:dyDescent="0.3">
      <c r="A233">
        <v>26</v>
      </c>
      <c r="B233">
        <v>12</v>
      </c>
      <c r="C233">
        <v>-1</v>
      </c>
      <c r="D233">
        <v>3481.86</v>
      </c>
    </row>
    <row r="234" spans="1:4" x14ac:dyDescent="0.3">
      <c r="A234">
        <v>26</v>
      </c>
      <c r="B234">
        <v>12</v>
      </c>
      <c r="C234">
        <v>6</v>
      </c>
      <c r="D234">
        <v>21704.1</v>
      </c>
    </row>
    <row r="235" spans="1:4" x14ac:dyDescent="0.3">
      <c r="A235">
        <v>26</v>
      </c>
      <c r="B235">
        <v>12</v>
      </c>
      <c r="C235">
        <v>9</v>
      </c>
      <c r="D235">
        <v>24231.66</v>
      </c>
    </row>
    <row r="236" spans="1:4" x14ac:dyDescent="0.3">
      <c r="A236">
        <v>26</v>
      </c>
      <c r="B236">
        <v>12</v>
      </c>
      <c r="C236">
        <v>18</v>
      </c>
      <c r="D236">
        <v>21779.7</v>
      </c>
    </row>
    <row r="237" spans="1:4" x14ac:dyDescent="0.3">
      <c r="A237">
        <v>26</v>
      </c>
      <c r="B237">
        <v>12</v>
      </c>
      <c r="C237">
        <v>25</v>
      </c>
      <c r="D237">
        <v>22231.75</v>
      </c>
    </row>
    <row r="238" spans="1:4" x14ac:dyDescent="0.3">
      <c r="A238">
        <v>26</v>
      </c>
      <c r="B238">
        <v>12</v>
      </c>
      <c r="C238">
        <v>30</v>
      </c>
      <c r="D238">
        <v>18609.39</v>
      </c>
    </row>
    <row r="239" spans="1:4" x14ac:dyDescent="0.3">
      <c r="A239">
        <v>26</v>
      </c>
      <c r="B239">
        <v>12</v>
      </c>
      <c r="C239">
        <v>35</v>
      </c>
      <c r="D239">
        <v>19676.82</v>
      </c>
    </row>
    <row r="240" spans="1:4" x14ac:dyDescent="0.3">
      <c r="A240">
        <v>26</v>
      </c>
      <c r="B240">
        <v>12</v>
      </c>
      <c r="C240">
        <v>37</v>
      </c>
      <c r="D240">
        <v>2600.31</v>
      </c>
    </row>
    <row r="241" spans="1:4" x14ac:dyDescent="0.3">
      <c r="A241">
        <v>26</v>
      </c>
      <c r="B241">
        <v>12</v>
      </c>
      <c r="C241">
        <v>38</v>
      </c>
      <c r="D241">
        <v>21417.17</v>
      </c>
    </row>
    <row r="242" spans="1:4" x14ac:dyDescent="0.3">
      <c r="A242">
        <v>26</v>
      </c>
      <c r="B242">
        <v>12</v>
      </c>
      <c r="C242">
        <v>39</v>
      </c>
      <c r="D242">
        <v>22226.51</v>
      </c>
    </row>
    <row r="243" spans="1:4" x14ac:dyDescent="0.3">
      <c r="A243">
        <v>26</v>
      </c>
      <c r="B243">
        <v>12</v>
      </c>
      <c r="C243">
        <v>40</v>
      </c>
      <c r="D243">
        <v>15184.11</v>
      </c>
    </row>
    <row r="244" spans="1:4" x14ac:dyDescent="0.3">
      <c r="A244">
        <v>26</v>
      </c>
      <c r="B244">
        <v>12</v>
      </c>
      <c r="C244">
        <v>41</v>
      </c>
      <c r="D244">
        <v>12664.11</v>
      </c>
    </row>
    <row r="245" spans="1:4" x14ac:dyDescent="0.3">
      <c r="A245">
        <v>26</v>
      </c>
      <c r="B245">
        <v>12</v>
      </c>
      <c r="C245">
        <v>43</v>
      </c>
      <c r="D245">
        <v>14236</v>
      </c>
    </row>
    <row r="246" spans="1:4" x14ac:dyDescent="0.3">
      <c r="A246">
        <v>26</v>
      </c>
      <c r="B246">
        <v>12</v>
      </c>
      <c r="C246">
        <v>50</v>
      </c>
      <c r="D246">
        <v>29450.91</v>
      </c>
    </row>
    <row r="247" spans="1:4" x14ac:dyDescent="0.3">
      <c r="A247">
        <v>26</v>
      </c>
      <c r="B247">
        <v>12</v>
      </c>
      <c r="C247">
        <v>53</v>
      </c>
      <c r="D247">
        <v>3100.98</v>
      </c>
    </row>
    <row r="248" spans="1:4" x14ac:dyDescent="0.3">
      <c r="A248">
        <v>26</v>
      </c>
      <c r="B248">
        <v>12</v>
      </c>
      <c r="C248">
        <v>55</v>
      </c>
      <c r="D248">
        <v>23611.39</v>
      </c>
    </row>
    <row r="249" spans="1:4" x14ac:dyDescent="0.3">
      <c r="A249">
        <v>26</v>
      </c>
      <c r="B249">
        <v>12</v>
      </c>
      <c r="C249">
        <v>57</v>
      </c>
      <c r="D249">
        <v>14995.32</v>
      </c>
    </row>
    <row r="250" spans="1:4" x14ac:dyDescent="0.3">
      <c r="A250">
        <v>26</v>
      </c>
      <c r="B250">
        <v>12</v>
      </c>
      <c r="C250">
        <v>59</v>
      </c>
      <c r="D250">
        <v>13961.79</v>
      </c>
    </row>
    <row r="251" spans="1:4" x14ac:dyDescent="0.3">
      <c r="A251">
        <v>26</v>
      </c>
      <c r="B251">
        <v>12</v>
      </c>
      <c r="C251">
        <v>65</v>
      </c>
      <c r="D251">
        <v>7649.72</v>
      </c>
    </row>
    <row r="252" spans="1:4" x14ac:dyDescent="0.3">
      <c r="A252">
        <v>26</v>
      </c>
      <c r="B252">
        <v>12</v>
      </c>
      <c r="C252">
        <v>66</v>
      </c>
      <c r="D252">
        <v>19695.93</v>
      </c>
    </row>
    <row r="253" spans="1:4" x14ac:dyDescent="0.3">
      <c r="A253">
        <v>26</v>
      </c>
      <c r="B253">
        <v>12</v>
      </c>
      <c r="C253">
        <v>67</v>
      </c>
      <c r="D253">
        <v>42946.01</v>
      </c>
    </row>
    <row r="254" spans="1:4" x14ac:dyDescent="0.3">
      <c r="A254">
        <v>26</v>
      </c>
      <c r="B254">
        <v>12</v>
      </c>
      <c r="C254">
        <v>68</v>
      </c>
      <c r="D254">
        <v>30784.3</v>
      </c>
    </row>
    <row r="255" spans="1:4" x14ac:dyDescent="0.3">
      <c r="A255">
        <v>26</v>
      </c>
      <c r="B255">
        <v>12</v>
      </c>
      <c r="C255">
        <v>69</v>
      </c>
      <c r="D255">
        <v>18912.900000000001</v>
      </c>
    </row>
    <row r="256" spans="1:4" x14ac:dyDescent="0.3">
      <c r="A256">
        <v>26</v>
      </c>
      <c r="B256">
        <v>12</v>
      </c>
      <c r="C256">
        <v>75</v>
      </c>
      <c r="D256">
        <v>19041.060000000001</v>
      </c>
    </row>
    <row r="257" spans="1:4" x14ac:dyDescent="0.3">
      <c r="A257">
        <v>26</v>
      </c>
      <c r="B257">
        <v>12</v>
      </c>
      <c r="C257">
        <v>76</v>
      </c>
      <c r="D257">
        <v>24070.74</v>
      </c>
    </row>
    <row r="258" spans="1:4" x14ac:dyDescent="0.3">
      <c r="A258">
        <v>26</v>
      </c>
      <c r="B258">
        <v>12</v>
      </c>
      <c r="C258">
        <v>87</v>
      </c>
      <c r="D258">
        <v>7305.27</v>
      </c>
    </row>
    <row r="259" spans="1:4" x14ac:dyDescent="0.3">
      <c r="A259">
        <v>26</v>
      </c>
      <c r="B259">
        <v>12</v>
      </c>
      <c r="C259">
        <v>88</v>
      </c>
      <c r="D259">
        <v>16494.900000000001</v>
      </c>
    </row>
    <row r="260" spans="1:4" x14ac:dyDescent="0.3">
      <c r="A260">
        <v>26</v>
      </c>
      <c r="B260">
        <v>12</v>
      </c>
      <c r="C260">
        <v>96</v>
      </c>
      <c r="D260">
        <v>20258.580000000002</v>
      </c>
    </row>
    <row r="261" spans="1:4" x14ac:dyDescent="0.3">
      <c r="A261">
        <v>26</v>
      </c>
      <c r="B261">
        <v>12</v>
      </c>
      <c r="C261">
        <v>100</v>
      </c>
      <c r="D261">
        <v>16882.009999999998</v>
      </c>
    </row>
    <row r="262" spans="1:4" x14ac:dyDescent="0.3">
      <c r="A262">
        <v>26</v>
      </c>
      <c r="B262">
        <v>13</v>
      </c>
      <c r="C262">
        <v>-1</v>
      </c>
      <c r="D262">
        <v>1675.76</v>
      </c>
    </row>
    <row r="263" spans="1:4" x14ac:dyDescent="0.3">
      <c r="A263">
        <v>26</v>
      </c>
      <c r="B263">
        <v>13</v>
      </c>
      <c r="C263">
        <v>1</v>
      </c>
      <c r="D263">
        <v>1189.03</v>
      </c>
    </row>
    <row r="264" spans="1:4" x14ac:dyDescent="0.3">
      <c r="A264">
        <v>26</v>
      </c>
      <c r="B264">
        <v>13</v>
      </c>
      <c r="C264">
        <v>18</v>
      </c>
      <c r="D264">
        <v>7748.87</v>
      </c>
    </row>
    <row r="265" spans="1:4" x14ac:dyDescent="0.3">
      <c r="A265">
        <v>26</v>
      </c>
      <c r="B265">
        <v>13</v>
      </c>
      <c r="C265">
        <v>24</v>
      </c>
      <c r="D265">
        <v>13786.76</v>
      </c>
    </row>
    <row r="266" spans="1:4" x14ac:dyDescent="0.3">
      <c r="A266">
        <v>26</v>
      </c>
      <c r="B266">
        <v>13</v>
      </c>
      <c r="C266">
        <v>28</v>
      </c>
      <c r="D266">
        <v>7663.95</v>
      </c>
    </row>
    <row r="267" spans="1:4" x14ac:dyDescent="0.3">
      <c r="A267">
        <v>26</v>
      </c>
      <c r="B267">
        <v>13</v>
      </c>
      <c r="C267">
        <v>30</v>
      </c>
      <c r="D267">
        <v>10301.51</v>
      </c>
    </row>
    <row r="268" spans="1:4" x14ac:dyDescent="0.3">
      <c r="A268">
        <v>26</v>
      </c>
      <c r="B268">
        <v>13</v>
      </c>
      <c r="C268">
        <v>35</v>
      </c>
      <c r="D268">
        <v>8630.69</v>
      </c>
    </row>
    <row r="269" spans="1:4" x14ac:dyDescent="0.3">
      <c r="A269">
        <v>26</v>
      </c>
      <c r="B269">
        <v>13</v>
      </c>
      <c r="C269">
        <v>36</v>
      </c>
      <c r="D269">
        <v>12353.39</v>
      </c>
    </row>
    <row r="270" spans="1:4" x14ac:dyDescent="0.3">
      <c r="A270">
        <v>26</v>
      </c>
      <c r="B270">
        <v>13</v>
      </c>
      <c r="C270">
        <v>42</v>
      </c>
      <c r="D270">
        <v>5392.35</v>
      </c>
    </row>
    <row r="271" spans="1:4" x14ac:dyDescent="0.3">
      <c r="A271">
        <v>26</v>
      </c>
      <c r="B271">
        <v>13</v>
      </c>
      <c r="C271">
        <v>44</v>
      </c>
      <c r="D271">
        <v>8732.69</v>
      </c>
    </row>
    <row r="272" spans="1:4" x14ac:dyDescent="0.3">
      <c r="A272">
        <v>26</v>
      </c>
      <c r="B272">
        <v>13</v>
      </c>
      <c r="C272">
        <v>47</v>
      </c>
      <c r="D272">
        <v>7148.72</v>
      </c>
    </row>
    <row r="273" spans="1:4" x14ac:dyDescent="0.3">
      <c r="A273">
        <v>26</v>
      </c>
      <c r="B273">
        <v>13</v>
      </c>
      <c r="C273">
        <v>48</v>
      </c>
      <c r="D273">
        <v>18622.03</v>
      </c>
    </row>
    <row r="274" spans="1:4" x14ac:dyDescent="0.3">
      <c r="A274">
        <v>26</v>
      </c>
      <c r="B274">
        <v>13</v>
      </c>
      <c r="C274">
        <v>49</v>
      </c>
      <c r="D274">
        <v>10079.52</v>
      </c>
    </row>
    <row r="275" spans="1:4" x14ac:dyDescent="0.3">
      <c r="A275">
        <v>26</v>
      </c>
      <c r="B275">
        <v>13</v>
      </c>
      <c r="C275">
        <v>54</v>
      </c>
      <c r="D275">
        <v>9499.52</v>
      </c>
    </row>
    <row r="276" spans="1:4" x14ac:dyDescent="0.3">
      <c r="A276">
        <v>26</v>
      </c>
      <c r="B276">
        <v>13</v>
      </c>
      <c r="C276">
        <v>62</v>
      </c>
      <c r="D276">
        <v>3540.43</v>
      </c>
    </row>
    <row r="277" spans="1:4" x14ac:dyDescent="0.3">
      <c r="A277">
        <v>26</v>
      </c>
      <c r="B277">
        <v>13</v>
      </c>
      <c r="C277">
        <v>66</v>
      </c>
      <c r="D277">
        <v>4921.96</v>
      </c>
    </row>
    <row r="278" spans="1:4" x14ac:dyDescent="0.3">
      <c r="A278">
        <v>26</v>
      </c>
      <c r="B278">
        <v>13</v>
      </c>
      <c r="C278">
        <v>68</v>
      </c>
      <c r="D278">
        <v>8551.32</v>
      </c>
    </row>
    <row r="279" spans="1:4" x14ac:dyDescent="0.3">
      <c r="A279">
        <v>26</v>
      </c>
      <c r="B279">
        <v>13</v>
      </c>
      <c r="C279">
        <v>75</v>
      </c>
      <c r="D279">
        <v>5289.1</v>
      </c>
    </row>
    <row r="280" spans="1:4" x14ac:dyDescent="0.3">
      <c r="A280">
        <v>26</v>
      </c>
      <c r="B280">
        <v>13</v>
      </c>
      <c r="C280">
        <v>99</v>
      </c>
      <c r="D280">
        <v>2602.91</v>
      </c>
    </row>
    <row r="281" spans="1:4" x14ac:dyDescent="0.3">
      <c r="A281">
        <v>26</v>
      </c>
      <c r="B281">
        <v>13</v>
      </c>
      <c r="C281">
        <v>100</v>
      </c>
      <c r="D281">
        <v>6312.61</v>
      </c>
    </row>
    <row r="282" spans="1:4" x14ac:dyDescent="0.3">
      <c r="A282">
        <v>26</v>
      </c>
      <c r="B282">
        <v>14</v>
      </c>
      <c r="C282">
        <v>-1</v>
      </c>
      <c r="D282">
        <v>377.61</v>
      </c>
    </row>
    <row r="283" spans="1:4" x14ac:dyDescent="0.3">
      <c r="A283">
        <v>26</v>
      </c>
      <c r="B283">
        <v>14</v>
      </c>
      <c r="C283">
        <v>5</v>
      </c>
      <c r="D283">
        <v>444.61</v>
      </c>
    </row>
    <row r="284" spans="1:4" x14ac:dyDescent="0.3">
      <c r="A284">
        <v>26</v>
      </c>
      <c r="B284">
        <v>15</v>
      </c>
      <c r="C284">
        <v>-1</v>
      </c>
      <c r="D284">
        <v>1057.1600000000001</v>
      </c>
    </row>
    <row r="285" spans="1:4" x14ac:dyDescent="0.3">
      <c r="A285">
        <v>26</v>
      </c>
      <c r="B285">
        <v>15</v>
      </c>
      <c r="C285">
        <v>3</v>
      </c>
      <c r="D285">
        <v>13960.99</v>
      </c>
    </row>
    <row r="286" spans="1:4" x14ac:dyDescent="0.3">
      <c r="A286">
        <v>26</v>
      </c>
      <c r="B286">
        <v>15</v>
      </c>
      <c r="C286">
        <v>15</v>
      </c>
      <c r="D286">
        <v>17380.419999999998</v>
      </c>
    </row>
    <row r="287" spans="1:4" x14ac:dyDescent="0.3">
      <c r="A287">
        <v>26</v>
      </c>
      <c r="B287">
        <v>15</v>
      </c>
      <c r="C287">
        <v>16</v>
      </c>
      <c r="D287">
        <v>39408.25</v>
      </c>
    </row>
    <row r="288" spans="1:4" x14ac:dyDescent="0.3">
      <c r="A288">
        <v>26</v>
      </c>
      <c r="B288">
        <v>15</v>
      </c>
      <c r="C288">
        <v>36</v>
      </c>
      <c r="D288">
        <v>8421.43</v>
      </c>
    </row>
    <row r="289" spans="1:4" x14ac:dyDescent="0.3">
      <c r="A289">
        <v>26</v>
      </c>
      <c r="B289">
        <v>15</v>
      </c>
      <c r="C289">
        <v>57</v>
      </c>
      <c r="D289">
        <v>33572.230000000003</v>
      </c>
    </row>
    <row r="290" spans="1:4" x14ac:dyDescent="0.3">
      <c r="A290">
        <v>26</v>
      </c>
      <c r="B290">
        <v>15</v>
      </c>
      <c r="C290">
        <v>82</v>
      </c>
      <c r="D290">
        <v>37249.870000000003</v>
      </c>
    </row>
    <row r="291" spans="1:4" x14ac:dyDescent="0.3">
      <c r="A291">
        <v>26</v>
      </c>
      <c r="B291">
        <v>16</v>
      </c>
      <c r="C291">
        <v>-1</v>
      </c>
      <c r="D291">
        <v>1248.1500000000001</v>
      </c>
    </row>
    <row r="292" spans="1:4" x14ac:dyDescent="0.3">
      <c r="A292">
        <v>26</v>
      </c>
      <c r="B292">
        <v>16</v>
      </c>
      <c r="C292">
        <v>21</v>
      </c>
      <c r="D292">
        <v>37434.129999999997</v>
      </c>
    </row>
    <row r="293" spans="1:4" x14ac:dyDescent="0.3">
      <c r="A293">
        <v>26</v>
      </c>
      <c r="B293">
        <v>16</v>
      </c>
      <c r="C293">
        <v>38</v>
      </c>
      <c r="D293">
        <v>13282.71</v>
      </c>
    </row>
    <row r="294" spans="1:4" x14ac:dyDescent="0.3">
      <c r="A294">
        <v>26</v>
      </c>
      <c r="B294">
        <v>16</v>
      </c>
      <c r="C294">
        <v>52</v>
      </c>
      <c r="D294">
        <v>14685.91</v>
      </c>
    </row>
    <row r="295" spans="1:4" x14ac:dyDescent="0.3">
      <c r="A295">
        <v>26</v>
      </c>
      <c r="B295">
        <v>16</v>
      </c>
      <c r="C295">
        <v>68</v>
      </c>
      <c r="D295">
        <v>10221.219999999999</v>
      </c>
    </row>
    <row r="296" spans="1:4" x14ac:dyDescent="0.3">
      <c r="A296">
        <v>26</v>
      </c>
      <c r="B296">
        <v>16</v>
      </c>
      <c r="C296">
        <v>87</v>
      </c>
      <c r="D296">
        <v>17621.599999999999</v>
      </c>
    </row>
    <row r="297" spans="1:4" x14ac:dyDescent="0.3">
      <c r="A297">
        <v>26</v>
      </c>
      <c r="B297">
        <v>17</v>
      </c>
      <c r="C297">
        <v>-1</v>
      </c>
      <c r="D297">
        <v>614.55999999999995</v>
      </c>
    </row>
    <row r="298" spans="1:4" x14ac:dyDescent="0.3">
      <c r="A298">
        <v>26</v>
      </c>
      <c r="B298">
        <v>17</v>
      </c>
      <c r="C298">
        <v>5</v>
      </c>
      <c r="D298">
        <v>9768.92</v>
      </c>
    </row>
    <row r="299" spans="1:4" x14ac:dyDescent="0.3">
      <c r="A299">
        <v>26</v>
      </c>
      <c r="B299">
        <v>17</v>
      </c>
      <c r="C299">
        <v>18</v>
      </c>
      <c r="D299">
        <v>2441.8000000000002</v>
      </c>
    </row>
    <row r="300" spans="1:4" x14ac:dyDescent="0.3">
      <c r="A300">
        <v>26</v>
      </c>
      <c r="B300">
        <v>17</v>
      </c>
      <c r="C300">
        <v>25</v>
      </c>
      <c r="D300">
        <v>3276.53</v>
      </c>
    </row>
    <row r="301" spans="1:4" x14ac:dyDescent="0.3">
      <c r="A301">
        <v>26</v>
      </c>
      <c r="B301">
        <v>17</v>
      </c>
      <c r="C301">
        <v>62</v>
      </c>
      <c r="D301">
        <v>4306.25</v>
      </c>
    </row>
    <row r="302" spans="1:4" x14ac:dyDescent="0.3">
      <c r="A302">
        <v>26</v>
      </c>
      <c r="B302">
        <v>17</v>
      </c>
      <c r="C302">
        <v>88</v>
      </c>
      <c r="D302">
        <v>2515.88</v>
      </c>
    </row>
    <row r="303" spans="1:4" x14ac:dyDescent="0.3">
      <c r="A303">
        <v>26</v>
      </c>
      <c r="B303">
        <v>17</v>
      </c>
      <c r="C303">
        <v>96</v>
      </c>
      <c r="D303">
        <v>7665.51</v>
      </c>
    </row>
    <row r="304" spans="1:4" x14ac:dyDescent="0.3">
      <c r="A304">
        <v>26</v>
      </c>
      <c r="B304">
        <v>19</v>
      </c>
      <c r="C304">
        <v>-1</v>
      </c>
      <c r="D304">
        <v>156.16999999999999</v>
      </c>
    </row>
    <row r="305" spans="1:4" x14ac:dyDescent="0.3">
      <c r="A305">
        <v>26</v>
      </c>
      <c r="B305">
        <v>19</v>
      </c>
      <c r="C305">
        <v>8</v>
      </c>
      <c r="D305">
        <v>1681.55</v>
      </c>
    </row>
    <row r="306" spans="1:4" x14ac:dyDescent="0.3">
      <c r="A306">
        <v>26</v>
      </c>
      <c r="B306">
        <v>19</v>
      </c>
      <c r="C306">
        <v>27</v>
      </c>
      <c r="D306">
        <v>2399.42</v>
      </c>
    </row>
    <row r="307" spans="1:4" x14ac:dyDescent="0.3">
      <c r="A307">
        <v>26</v>
      </c>
      <c r="B307">
        <v>19</v>
      </c>
      <c r="C307">
        <v>39</v>
      </c>
      <c r="D307">
        <v>1910.84</v>
      </c>
    </row>
    <row r="308" spans="1:4" x14ac:dyDescent="0.3">
      <c r="A308">
        <v>26</v>
      </c>
      <c r="B308">
        <v>19</v>
      </c>
      <c r="C308">
        <v>60</v>
      </c>
      <c r="D308">
        <v>1472.93</v>
      </c>
    </row>
    <row r="309" spans="1:4" x14ac:dyDescent="0.3">
      <c r="A309">
        <v>26</v>
      </c>
      <c r="B309">
        <v>19</v>
      </c>
      <c r="C309">
        <v>83</v>
      </c>
      <c r="D309">
        <v>2293.04</v>
      </c>
    </row>
    <row r="310" spans="1:4" x14ac:dyDescent="0.3">
      <c r="A310">
        <v>26</v>
      </c>
      <c r="B310">
        <v>19</v>
      </c>
      <c r="C310">
        <v>84</v>
      </c>
      <c r="D310">
        <v>2018.3</v>
      </c>
    </row>
    <row r="311" spans="1:4" x14ac:dyDescent="0.3">
      <c r="A311">
        <v>26</v>
      </c>
      <c r="B311">
        <v>20</v>
      </c>
      <c r="C311">
        <v>-1</v>
      </c>
      <c r="D311">
        <v>6402.37</v>
      </c>
    </row>
    <row r="312" spans="1:4" x14ac:dyDescent="0.3">
      <c r="A312">
        <v>26</v>
      </c>
      <c r="B312">
        <v>20</v>
      </c>
      <c r="C312">
        <v>42</v>
      </c>
      <c r="D312">
        <v>80519.09</v>
      </c>
    </row>
    <row r="313" spans="1:4" x14ac:dyDescent="0.3">
      <c r="A313">
        <v>26</v>
      </c>
      <c r="B313">
        <v>20</v>
      </c>
      <c r="C313">
        <v>51</v>
      </c>
      <c r="D313">
        <v>185789</v>
      </c>
    </row>
    <row r="314" spans="1:4" x14ac:dyDescent="0.3">
      <c r="A314">
        <v>26</v>
      </c>
      <c r="B314">
        <v>20</v>
      </c>
      <c r="C314">
        <v>68</v>
      </c>
      <c r="D314">
        <v>54449.53</v>
      </c>
    </row>
    <row r="315" spans="1:4" x14ac:dyDescent="0.3">
      <c r="A315">
        <v>26</v>
      </c>
      <c r="B315">
        <v>20</v>
      </c>
      <c r="C315">
        <v>92</v>
      </c>
      <c r="D315">
        <v>61837.77</v>
      </c>
    </row>
    <row r="316" spans="1:4" x14ac:dyDescent="0.3">
      <c r="A316">
        <v>42</v>
      </c>
      <c r="B316">
        <v>1</v>
      </c>
      <c r="C316">
        <v>-1</v>
      </c>
      <c r="D316">
        <v>4967.4799999999996</v>
      </c>
    </row>
    <row r="317" spans="1:4" x14ac:dyDescent="0.3">
      <c r="A317">
        <v>42</v>
      </c>
      <c r="B317">
        <v>1</v>
      </c>
      <c r="C317">
        <v>1</v>
      </c>
      <c r="D317">
        <v>21298.77</v>
      </c>
    </row>
    <row r="318" spans="1:4" x14ac:dyDescent="0.3">
      <c r="A318">
        <v>42</v>
      </c>
      <c r="B318">
        <v>1</v>
      </c>
      <c r="C318">
        <v>2</v>
      </c>
      <c r="D318">
        <v>15665.95</v>
      </c>
    </row>
    <row r="319" spans="1:4" x14ac:dyDescent="0.3">
      <c r="A319">
        <v>42</v>
      </c>
      <c r="B319">
        <v>1</v>
      </c>
      <c r="C319">
        <v>5</v>
      </c>
      <c r="D319">
        <v>23843.42</v>
      </c>
    </row>
    <row r="320" spans="1:4" x14ac:dyDescent="0.3">
      <c r="A320">
        <v>42</v>
      </c>
      <c r="B320">
        <v>1</v>
      </c>
      <c r="C320">
        <v>8</v>
      </c>
      <c r="D320">
        <v>22024.81</v>
      </c>
    </row>
    <row r="321" spans="1:4" x14ac:dyDescent="0.3">
      <c r="A321">
        <v>42</v>
      </c>
      <c r="B321">
        <v>1</v>
      </c>
      <c r="C321">
        <v>9</v>
      </c>
      <c r="D321">
        <v>7025.96</v>
      </c>
    </row>
    <row r="322" spans="1:4" x14ac:dyDescent="0.3">
      <c r="A322">
        <v>42</v>
      </c>
      <c r="B322">
        <v>1</v>
      </c>
      <c r="C322">
        <v>10</v>
      </c>
      <c r="D322">
        <v>9490.68</v>
      </c>
    </row>
    <row r="323" spans="1:4" x14ac:dyDescent="0.3">
      <c r="A323">
        <v>42</v>
      </c>
      <c r="B323">
        <v>1</v>
      </c>
      <c r="C323">
        <v>13</v>
      </c>
      <c r="D323">
        <v>14706.19</v>
      </c>
    </row>
    <row r="324" spans="1:4" x14ac:dyDescent="0.3">
      <c r="A324">
        <v>42</v>
      </c>
      <c r="B324">
        <v>1</v>
      </c>
      <c r="C324">
        <v>18</v>
      </c>
      <c r="D324">
        <v>10431.049999999999</v>
      </c>
    </row>
    <row r="325" spans="1:4" x14ac:dyDescent="0.3">
      <c r="A325">
        <v>42</v>
      </c>
      <c r="B325">
        <v>1</v>
      </c>
      <c r="C325">
        <v>21</v>
      </c>
      <c r="D325">
        <v>39915.57</v>
      </c>
    </row>
    <row r="326" spans="1:4" x14ac:dyDescent="0.3">
      <c r="A326">
        <v>42</v>
      </c>
      <c r="B326">
        <v>1</v>
      </c>
      <c r="C326">
        <v>22</v>
      </c>
      <c r="D326">
        <v>20948.86</v>
      </c>
    </row>
    <row r="327" spans="1:4" x14ac:dyDescent="0.3">
      <c r="A327">
        <v>42</v>
      </c>
      <c r="B327">
        <v>1</v>
      </c>
      <c r="C327">
        <v>24</v>
      </c>
      <c r="D327">
        <v>25159.71</v>
      </c>
    </row>
    <row r="328" spans="1:4" x14ac:dyDescent="0.3">
      <c r="A328">
        <v>42</v>
      </c>
      <c r="B328">
        <v>1</v>
      </c>
      <c r="C328">
        <v>26</v>
      </c>
      <c r="D328">
        <v>2021.18</v>
      </c>
    </row>
    <row r="329" spans="1:4" x14ac:dyDescent="0.3">
      <c r="A329">
        <v>42</v>
      </c>
      <c r="B329">
        <v>1</v>
      </c>
      <c r="C329">
        <v>28</v>
      </c>
      <c r="D329">
        <v>13995</v>
      </c>
    </row>
    <row r="330" spans="1:4" x14ac:dyDescent="0.3">
      <c r="A330">
        <v>42</v>
      </c>
      <c r="B330">
        <v>1</v>
      </c>
      <c r="C330">
        <v>29</v>
      </c>
      <c r="D330">
        <v>21651.42</v>
      </c>
    </row>
    <row r="331" spans="1:4" x14ac:dyDescent="0.3">
      <c r="A331">
        <v>42</v>
      </c>
      <c r="B331">
        <v>1</v>
      </c>
      <c r="C331">
        <v>31</v>
      </c>
      <c r="D331">
        <v>23627.96</v>
      </c>
    </row>
    <row r="332" spans="1:4" x14ac:dyDescent="0.3">
      <c r="A332">
        <v>42</v>
      </c>
      <c r="B332">
        <v>1</v>
      </c>
      <c r="C332">
        <v>34</v>
      </c>
      <c r="D332">
        <v>14898.07</v>
      </c>
    </row>
    <row r="333" spans="1:4" x14ac:dyDescent="0.3">
      <c r="A333">
        <v>42</v>
      </c>
      <c r="B333">
        <v>1</v>
      </c>
      <c r="C333">
        <v>38</v>
      </c>
      <c r="D333">
        <v>17291.830000000002</v>
      </c>
    </row>
    <row r="334" spans="1:4" x14ac:dyDescent="0.3">
      <c r="A334">
        <v>42</v>
      </c>
      <c r="B334">
        <v>1</v>
      </c>
      <c r="C334">
        <v>40</v>
      </c>
      <c r="D334">
        <v>10487.01</v>
      </c>
    </row>
    <row r="335" spans="1:4" x14ac:dyDescent="0.3">
      <c r="A335">
        <v>42</v>
      </c>
      <c r="B335">
        <v>1</v>
      </c>
      <c r="C335">
        <v>41</v>
      </c>
      <c r="D335">
        <v>19464.830000000002</v>
      </c>
    </row>
    <row r="336" spans="1:4" x14ac:dyDescent="0.3">
      <c r="A336">
        <v>42</v>
      </c>
      <c r="B336">
        <v>1</v>
      </c>
      <c r="C336">
        <v>42</v>
      </c>
      <c r="D336">
        <v>16945.21</v>
      </c>
    </row>
    <row r="337" spans="1:4" x14ac:dyDescent="0.3">
      <c r="A337">
        <v>42</v>
      </c>
      <c r="B337">
        <v>1</v>
      </c>
      <c r="C337">
        <v>44</v>
      </c>
      <c r="D337">
        <v>17741.43</v>
      </c>
    </row>
    <row r="338" spans="1:4" x14ac:dyDescent="0.3">
      <c r="A338">
        <v>42</v>
      </c>
      <c r="B338">
        <v>1</v>
      </c>
      <c r="C338">
        <v>46</v>
      </c>
      <c r="D338">
        <v>34599.410000000003</v>
      </c>
    </row>
    <row r="339" spans="1:4" x14ac:dyDescent="0.3">
      <c r="A339">
        <v>42</v>
      </c>
      <c r="B339">
        <v>1</v>
      </c>
      <c r="C339">
        <v>48</v>
      </c>
      <c r="D339">
        <v>18087.27</v>
      </c>
    </row>
    <row r="340" spans="1:4" x14ac:dyDescent="0.3">
      <c r="A340">
        <v>42</v>
      </c>
      <c r="B340">
        <v>1</v>
      </c>
      <c r="C340">
        <v>49</v>
      </c>
      <c r="D340">
        <v>4433.7299999999996</v>
      </c>
    </row>
    <row r="341" spans="1:4" x14ac:dyDescent="0.3">
      <c r="A341">
        <v>42</v>
      </c>
      <c r="B341">
        <v>1</v>
      </c>
      <c r="C341">
        <v>51</v>
      </c>
      <c r="D341">
        <v>25398.84</v>
      </c>
    </row>
    <row r="342" spans="1:4" x14ac:dyDescent="0.3">
      <c r="A342">
        <v>42</v>
      </c>
      <c r="B342">
        <v>1</v>
      </c>
      <c r="C342">
        <v>55</v>
      </c>
      <c r="D342">
        <v>17831.580000000002</v>
      </c>
    </row>
    <row r="343" spans="1:4" x14ac:dyDescent="0.3">
      <c r="A343">
        <v>42</v>
      </c>
      <c r="B343">
        <v>1</v>
      </c>
      <c r="C343">
        <v>60</v>
      </c>
      <c r="D343">
        <v>12379.75</v>
      </c>
    </row>
    <row r="344" spans="1:4" x14ac:dyDescent="0.3">
      <c r="A344">
        <v>42</v>
      </c>
      <c r="B344">
        <v>1</v>
      </c>
      <c r="C344">
        <v>63</v>
      </c>
      <c r="D344">
        <v>16815.189999999999</v>
      </c>
    </row>
    <row r="345" spans="1:4" x14ac:dyDescent="0.3">
      <c r="A345">
        <v>42</v>
      </c>
      <c r="B345">
        <v>1</v>
      </c>
      <c r="C345">
        <v>67</v>
      </c>
      <c r="D345">
        <v>13594.08</v>
      </c>
    </row>
    <row r="346" spans="1:4" x14ac:dyDescent="0.3">
      <c r="A346">
        <v>42</v>
      </c>
      <c r="B346">
        <v>1</v>
      </c>
      <c r="C346">
        <v>72</v>
      </c>
      <c r="D346">
        <v>18200.349999999999</v>
      </c>
    </row>
    <row r="347" spans="1:4" x14ac:dyDescent="0.3">
      <c r="A347">
        <v>42</v>
      </c>
      <c r="B347">
        <v>1</v>
      </c>
      <c r="C347">
        <v>74</v>
      </c>
      <c r="D347">
        <v>31460.68</v>
      </c>
    </row>
    <row r="348" spans="1:4" x14ac:dyDescent="0.3">
      <c r="A348">
        <v>42</v>
      </c>
      <c r="B348">
        <v>1</v>
      </c>
      <c r="C348">
        <v>78</v>
      </c>
      <c r="D348">
        <v>16477.86</v>
      </c>
    </row>
    <row r="349" spans="1:4" x14ac:dyDescent="0.3">
      <c r="A349">
        <v>42</v>
      </c>
      <c r="B349">
        <v>1</v>
      </c>
      <c r="C349">
        <v>84</v>
      </c>
      <c r="D349">
        <v>27743.46</v>
      </c>
    </row>
    <row r="350" spans="1:4" x14ac:dyDescent="0.3">
      <c r="A350">
        <v>42</v>
      </c>
      <c r="B350">
        <v>1</v>
      </c>
      <c r="C350">
        <v>85</v>
      </c>
      <c r="D350">
        <v>22366.67</v>
      </c>
    </row>
    <row r="351" spans="1:4" x14ac:dyDescent="0.3">
      <c r="A351">
        <v>42</v>
      </c>
      <c r="B351">
        <v>1</v>
      </c>
      <c r="C351">
        <v>86</v>
      </c>
      <c r="D351">
        <v>13050.94</v>
      </c>
    </row>
    <row r="352" spans="1:4" x14ac:dyDescent="0.3">
      <c r="A352">
        <v>42</v>
      </c>
      <c r="B352">
        <v>1</v>
      </c>
      <c r="C352">
        <v>87</v>
      </c>
      <c r="D352">
        <v>7671.63</v>
      </c>
    </row>
    <row r="353" spans="1:4" x14ac:dyDescent="0.3">
      <c r="A353">
        <v>42</v>
      </c>
      <c r="B353">
        <v>1</v>
      </c>
      <c r="C353">
        <v>88</v>
      </c>
      <c r="D353">
        <v>15198.28</v>
      </c>
    </row>
    <row r="354" spans="1:4" x14ac:dyDescent="0.3">
      <c r="A354">
        <v>42</v>
      </c>
      <c r="B354">
        <v>1</v>
      </c>
      <c r="C354">
        <v>90</v>
      </c>
      <c r="D354">
        <v>16722.09</v>
      </c>
    </row>
    <row r="355" spans="1:4" x14ac:dyDescent="0.3">
      <c r="A355">
        <v>42</v>
      </c>
      <c r="B355">
        <v>1</v>
      </c>
      <c r="C355">
        <v>94</v>
      </c>
      <c r="D355">
        <v>24612.63</v>
      </c>
    </row>
    <row r="356" spans="1:4" x14ac:dyDescent="0.3">
      <c r="A356">
        <v>42</v>
      </c>
      <c r="B356">
        <v>1</v>
      </c>
      <c r="C356">
        <v>95</v>
      </c>
      <c r="D356">
        <v>22929.73</v>
      </c>
    </row>
    <row r="357" spans="1:4" x14ac:dyDescent="0.3">
      <c r="A357">
        <v>42</v>
      </c>
      <c r="B357">
        <v>1</v>
      </c>
      <c r="C357">
        <v>96</v>
      </c>
      <c r="D357">
        <v>10384.01</v>
      </c>
    </row>
    <row r="358" spans="1:4" x14ac:dyDescent="0.3">
      <c r="A358">
        <v>42</v>
      </c>
      <c r="B358">
        <v>1</v>
      </c>
      <c r="C358">
        <v>97</v>
      </c>
      <c r="D358">
        <v>11166.9</v>
      </c>
    </row>
    <row r="359" spans="1:4" x14ac:dyDescent="0.3">
      <c r="A359">
        <v>42</v>
      </c>
      <c r="B359">
        <v>1</v>
      </c>
      <c r="C359">
        <v>100</v>
      </c>
      <c r="D359">
        <v>10481.459999999999</v>
      </c>
    </row>
    <row r="360" spans="1:4" x14ac:dyDescent="0.3">
      <c r="A360">
        <v>42</v>
      </c>
      <c r="B360">
        <v>2</v>
      </c>
      <c r="C360">
        <v>-1</v>
      </c>
      <c r="D360">
        <v>4479.46</v>
      </c>
    </row>
    <row r="361" spans="1:4" x14ac:dyDescent="0.3">
      <c r="A361">
        <v>42</v>
      </c>
      <c r="B361">
        <v>2</v>
      </c>
      <c r="C361">
        <v>1</v>
      </c>
      <c r="D361">
        <v>370.3</v>
      </c>
    </row>
    <row r="362" spans="1:4" x14ac:dyDescent="0.3">
      <c r="A362">
        <v>42</v>
      </c>
      <c r="B362">
        <v>2</v>
      </c>
      <c r="C362">
        <v>2</v>
      </c>
      <c r="D362">
        <v>26931.24</v>
      </c>
    </row>
    <row r="363" spans="1:4" x14ac:dyDescent="0.3">
      <c r="A363">
        <v>42</v>
      </c>
      <c r="B363">
        <v>2</v>
      </c>
      <c r="C363">
        <v>6</v>
      </c>
      <c r="D363">
        <v>9665.25</v>
      </c>
    </row>
    <row r="364" spans="1:4" x14ac:dyDescent="0.3">
      <c r="A364">
        <v>42</v>
      </c>
      <c r="B364">
        <v>2</v>
      </c>
      <c r="C364">
        <v>9</v>
      </c>
      <c r="D364">
        <v>4763.88</v>
      </c>
    </row>
    <row r="365" spans="1:4" x14ac:dyDescent="0.3">
      <c r="A365">
        <v>42</v>
      </c>
      <c r="B365">
        <v>2</v>
      </c>
      <c r="C365">
        <v>10</v>
      </c>
      <c r="D365">
        <v>183.86</v>
      </c>
    </row>
    <row r="366" spans="1:4" x14ac:dyDescent="0.3">
      <c r="A366">
        <v>42</v>
      </c>
      <c r="B366">
        <v>2</v>
      </c>
      <c r="C366">
        <v>11</v>
      </c>
      <c r="D366">
        <v>8799.06</v>
      </c>
    </row>
    <row r="367" spans="1:4" x14ac:dyDescent="0.3">
      <c r="A367">
        <v>42</v>
      </c>
      <c r="B367">
        <v>2</v>
      </c>
      <c r="C367">
        <v>12</v>
      </c>
      <c r="D367">
        <v>15894.01</v>
      </c>
    </row>
    <row r="368" spans="1:4" x14ac:dyDescent="0.3">
      <c r="A368">
        <v>42</v>
      </c>
      <c r="B368">
        <v>2</v>
      </c>
      <c r="C368">
        <v>14</v>
      </c>
      <c r="D368">
        <v>8335.36</v>
      </c>
    </row>
    <row r="369" spans="1:4" x14ac:dyDescent="0.3">
      <c r="A369">
        <v>42</v>
      </c>
      <c r="B369">
        <v>2</v>
      </c>
      <c r="C369">
        <v>18</v>
      </c>
      <c r="D369">
        <v>31158.9</v>
      </c>
    </row>
    <row r="370" spans="1:4" x14ac:dyDescent="0.3">
      <c r="A370">
        <v>42</v>
      </c>
      <c r="B370">
        <v>2</v>
      </c>
      <c r="C370">
        <v>21</v>
      </c>
      <c r="D370">
        <v>37389.39</v>
      </c>
    </row>
    <row r="371" spans="1:4" x14ac:dyDescent="0.3">
      <c r="A371">
        <v>42</v>
      </c>
      <c r="B371">
        <v>2</v>
      </c>
      <c r="C371">
        <v>23</v>
      </c>
      <c r="D371">
        <v>273.17</v>
      </c>
    </row>
    <row r="372" spans="1:4" x14ac:dyDescent="0.3">
      <c r="A372">
        <v>42</v>
      </c>
      <c r="B372">
        <v>2</v>
      </c>
      <c r="C372">
        <v>30</v>
      </c>
      <c r="D372">
        <v>10174.51</v>
      </c>
    </row>
    <row r="373" spans="1:4" x14ac:dyDescent="0.3">
      <c r="A373">
        <v>42</v>
      </c>
      <c r="B373">
        <v>2</v>
      </c>
      <c r="C373">
        <v>32</v>
      </c>
      <c r="D373">
        <v>8776.1</v>
      </c>
    </row>
    <row r="374" spans="1:4" x14ac:dyDescent="0.3">
      <c r="A374">
        <v>42</v>
      </c>
      <c r="B374">
        <v>2</v>
      </c>
      <c r="C374">
        <v>34</v>
      </c>
      <c r="D374">
        <v>31189.49</v>
      </c>
    </row>
    <row r="375" spans="1:4" x14ac:dyDescent="0.3">
      <c r="A375">
        <v>42</v>
      </c>
      <c r="B375">
        <v>2</v>
      </c>
      <c r="C375">
        <v>39</v>
      </c>
      <c r="D375">
        <v>31553.040000000001</v>
      </c>
    </row>
    <row r="376" spans="1:4" x14ac:dyDescent="0.3">
      <c r="A376">
        <v>42</v>
      </c>
      <c r="B376">
        <v>2</v>
      </c>
      <c r="C376">
        <v>41</v>
      </c>
      <c r="D376">
        <v>18150.830000000002</v>
      </c>
    </row>
    <row r="377" spans="1:4" x14ac:dyDescent="0.3">
      <c r="A377">
        <v>42</v>
      </c>
      <c r="B377">
        <v>2</v>
      </c>
      <c r="C377">
        <v>45</v>
      </c>
      <c r="D377">
        <v>8549.17</v>
      </c>
    </row>
    <row r="378" spans="1:4" x14ac:dyDescent="0.3">
      <c r="A378">
        <v>42</v>
      </c>
      <c r="B378">
        <v>2</v>
      </c>
      <c r="C378">
        <v>49</v>
      </c>
      <c r="D378">
        <v>40728.239999999998</v>
      </c>
    </row>
    <row r="379" spans="1:4" x14ac:dyDescent="0.3">
      <c r="A379">
        <v>42</v>
      </c>
      <c r="B379">
        <v>2</v>
      </c>
      <c r="C379">
        <v>50</v>
      </c>
      <c r="D379">
        <v>304.83</v>
      </c>
    </row>
    <row r="380" spans="1:4" x14ac:dyDescent="0.3">
      <c r="A380">
        <v>42</v>
      </c>
      <c r="B380">
        <v>2</v>
      </c>
      <c r="C380">
        <v>55</v>
      </c>
      <c r="D380">
        <v>1721.01</v>
      </c>
    </row>
    <row r="381" spans="1:4" x14ac:dyDescent="0.3">
      <c r="A381">
        <v>42</v>
      </c>
      <c r="B381">
        <v>2</v>
      </c>
      <c r="C381">
        <v>57</v>
      </c>
      <c r="D381">
        <v>18306.82</v>
      </c>
    </row>
    <row r="382" spans="1:4" x14ac:dyDescent="0.3">
      <c r="A382">
        <v>42</v>
      </c>
      <c r="B382">
        <v>2</v>
      </c>
      <c r="C382">
        <v>59</v>
      </c>
      <c r="D382">
        <v>5955.31</v>
      </c>
    </row>
    <row r="383" spans="1:4" x14ac:dyDescent="0.3">
      <c r="A383">
        <v>42</v>
      </c>
      <c r="B383">
        <v>2</v>
      </c>
      <c r="C383">
        <v>63</v>
      </c>
      <c r="D383">
        <v>21744.98</v>
      </c>
    </row>
    <row r="384" spans="1:4" x14ac:dyDescent="0.3">
      <c r="A384">
        <v>42</v>
      </c>
      <c r="B384">
        <v>2</v>
      </c>
      <c r="C384">
        <v>65</v>
      </c>
      <c r="D384">
        <v>43.1</v>
      </c>
    </row>
    <row r="385" spans="1:4" x14ac:dyDescent="0.3">
      <c r="A385">
        <v>42</v>
      </c>
      <c r="B385">
        <v>2</v>
      </c>
      <c r="C385">
        <v>69</v>
      </c>
      <c r="D385">
        <v>5528.63</v>
      </c>
    </row>
    <row r="386" spans="1:4" x14ac:dyDescent="0.3">
      <c r="A386">
        <v>42</v>
      </c>
      <c r="B386">
        <v>2</v>
      </c>
      <c r="C386">
        <v>71</v>
      </c>
      <c r="D386">
        <v>32251.38</v>
      </c>
    </row>
    <row r="387" spans="1:4" x14ac:dyDescent="0.3">
      <c r="A387">
        <v>42</v>
      </c>
      <c r="B387">
        <v>2</v>
      </c>
      <c r="C387">
        <v>73</v>
      </c>
      <c r="D387">
        <v>25918.21</v>
      </c>
    </row>
    <row r="388" spans="1:4" x14ac:dyDescent="0.3">
      <c r="A388">
        <v>42</v>
      </c>
      <c r="B388">
        <v>2</v>
      </c>
      <c r="C388">
        <v>74</v>
      </c>
      <c r="D388">
        <v>29848.37</v>
      </c>
    </row>
    <row r="389" spans="1:4" x14ac:dyDescent="0.3">
      <c r="A389">
        <v>42</v>
      </c>
      <c r="B389">
        <v>2</v>
      </c>
      <c r="C389">
        <v>75</v>
      </c>
      <c r="D389">
        <v>6816.06</v>
      </c>
    </row>
    <row r="390" spans="1:4" x14ac:dyDescent="0.3">
      <c r="A390">
        <v>42</v>
      </c>
      <c r="B390">
        <v>2</v>
      </c>
      <c r="C390">
        <v>79</v>
      </c>
      <c r="D390">
        <v>16062.59</v>
      </c>
    </row>
    <row r="391" spans="1:4" x14ac:dyDescent="0.3">
      <c r="A391">
        <v>42</v>
      </c>
      <c r="B391">
        <v>2</v>
      </c>
      <c r="C391">
        <v>82</v>
      </c>
      <c r="D391">
        <v>9346.16</v>
      </c>
    </row>
    <row r="392" spans="1:4" x14ac:dyDescent="0.3">
      <c r="A392">
        <v>42</v>
      </c>
      <c r="B392">
        <v>2</v>
      </c>
      <c r="C392">
        <v>86</v>
      </c>
      <c r="D392">
        <v>30203.78</v>
      </c>
    </row>
    <row r="393" spans="1:4" x14ac:dyDescent="0.3">
      <c r="A393">
        <v>42</v>
      </c>
      <c r="B393">
        <v>2</v>
      </c>
      <c r="C393">
        <v>88</v>
      </c>
      <c r="D393">
        <v>147.75</v>
      </c>
    </row>
    <row r="394" spans="1:4" x14ac:dyDescent="0.3">
      <c r="A394">
        <v>42</v>
      </c>
      <c r="B394">
        <v>2</v>
      </c>
      <c r="C394">
        <v>90</v>
      </c>
      <c r="D394">
        <v>18361.64</v>
      </c>
    </row>
    <row r="395" spans="1:4" x14ac:dyDescent="0.3">
      <c r="A395">
        <v>42</v>
      </c>
      <c r="B395">
        <v>2</v>
      </c>
      <c r="C395">
        <v>91</v>
      </c>
      <c r="D395">
        <v>12735.11</v>
      </c>
    </row>
    <row r="396" spans="1:4" x14ac:dyDescent="0.3">
      <c r="A396">
        <v>42</v>
      </c>
      <c r="B396">
        <v>2</v>
      </c>
      <c r="C396">
        <v>92</v>
      </c>
      <c r="D396">
        <v>7111.19</v>
      </c>
    </row>
    <row r="397" spans="1:4" x14ac:dyDescent="0.3">
      <c r="A397">
        <v>42</v>
      </c>
      <c r="B397">
        <v>2</v>
      </c>
      <c r="C397">
        <v>95</v>
      </c>
      <c r="D397">
        <v>11908.75</v>
      </c>
    </row>
    <row r="398" spans="1:4" x14ac:dyDescent="0.3">
      <c r="A398">
        <v>42</v>
      </c>
      <c r="B398">
        <v>2</v>
      </c>
      <c r="C398">
        <v>97</v>
      </c>
      <c r="D398">
        <v>10160.42</v>
      </c>
    </row>
    <row r="399" spans="1:4" x14ac:dyDescent="0.3">
      <c r="A399">
        <v>42</v>
      </c>
      <c r="B399">
        <v>2</v>
      </c>
      <c r="C399">
        <v>100</v>
      </c>
      <c r="D399">
        <v>31533.7</v>
      </c>
    </row>
    <row r="400" spans="1:4" x14ac:dyDescent="0.3">
      <c r="A400">
        <v>42</v>
      </c>
      <c r="B400">
        <v>3</v>
      </c>
      <c r="C400">
        <v>-1</v>
      </c>
      <c r="D400">
        <v>18394.29</v>
      </c>
    </row>
    <row r="401" spans="1:4" x14ac:dyDescent="0.3">
      <c r="A401">
        <v>42</v>
      </c>
      <c r="B401">
        <v>3</v>
      </c>
      <c r="C401">
        <v>1</v>
      </c>
      <c r="D401">
        <v>6263.09</v>
      </c>
    </row>
    <row r="402" spans="1:4" x14ac:dyDescent="0.3">
      <c r="A402">
        <v>42</v>
      </c>
      <c r="B402">
        <v>3</v>
      </c>
      <c r="C402">
        <v>2</v>
      </c>
      <c r="D402">
        <v>10959.6</v>
      </c>
    </row>
    <row r="403" spans="1:4" x14ac:dyDescent="0.3">
      <c r="A403">
        <v>42</v>
      </c>
      <c r="B403">
        <v>3</v>
      </c>
      <c r="C403">
        <v>4</v>
      </c>
      <c r="D403">
        <v>18280.8</v>
      </c>
    </row>
    <row r="404" spans="1:4" x14ac:dyDescent="0.3">
      <c r="A404">
        <v>42</v>
      </c>
      <c r="B404">
        <v>3</v>
      </c>
      <c r="C404">
        <v>5</v>
      </c>
      <c r="D404">
        <v>18758.32</v>
      </c>
    </row>
    <row r="405" spans="1:4" x14ac:dyDescent="0.3">
      <c r="A405">
        <v>42</v>
      </c>
      <c r="B405">
        <v>3</v>
      </c>
      <c r="C405">
        <v>6</v>
      </c>
      <c r="D405">
        <v>17944.48</v>
      </c>
    </row>
    <row r="406" spans="1:4" x14ac:dyDescent="0.3">
      <c r="A406">
        <v>42</v>
      </c>
      <c r="B406">
        <v>3</v>
      </c>
      <c r="C406">
        <v>7</v>
      </c>
      <c r="D406">
        <v>8882.35</v>
      </c>
    </row>
    <row r="407" spans="1:4" x14ac:dyDescent="0.3">
      <c r="A407">
        <v>42</v>
      </c>
      <c r="B407">
        <v>3</v>
      </c>
      <c r="C407">
        <v>8</v>
      </c>
      <c r="D407">
        <v>65505.37</v>
      </c>
    </row>
    <row r="408" spans="1:4" x14ac:dyDescent="0.3">
      <c r="A408">
        <v>42</v>
      </c>
      <c r="B408">
        <v>3</v>
      </c>
      <c r="C408">
        <v>9</v>
      </c>
      <c r="D408">
        <v>27850.29</v>
      </c>
    </row>
    <row r="409" spans="1:4" x14ac:dyDescent="0.3">
      <c r="A409">
        <v>42</v>
      </c>
      <c r="B409">
        <v>3</v>
      </c>
      <c r="C409">
        <v>11</v>
      </c>
      <c r="D409">
        <v>8307.06</v>
      </c>
    </row>
    <row r="410" spans="1:4" x14ac:dyDescent="0.3">
      <c r="A410">
        <v>42</v>
      </c>
      <c r="B410">
        <v>3</v>
      </c>
      <c r="C410">
        <v>12</v>
      </c>
      <c r="D410">
        <v>17101.669999999998</v>
      </c>
    </row>
    <row r="411" spans="1:4" x14ac:dyDescent="0.3">
      <c r="A411">
        <v>42</v>
      </c>
      <c r="B411">
        <v>3</v>
      </c>
      <c r="C411">
        <v>13</v>
      </c>
      <c r="D411">
        <v>10410.39</v>
      </c>
    </row>
    <row r="412" spans="1:4" x14ac:dyDescent="0.3">
      <c r="A412">
        <v>42</v>
      </c>
      <c r="B412">
        <v>3</v>
      </c>
      <c r="C412">
        <v>17</v>
      </c>
      <c r="D412">
        <v>30833.11</v>
      </c>
    </row>
    <row r="413" spans="1:4" x14ac:dyDescent="0.3">
      <c r="A413">
        <v>42</v>
      </c>
      <c r="B413">
        <v>3</v>
      </c>
      <c r="C413">
        <v>18</v>
      </c>
      <c r="D413">
        <v>40945.31</v>
      </c>
    </row>
    <row r="414" spans="1:4" x14ac:dyDescent="0.3">
      <c r="A414">
        <v>42</v>
      </c>
      <c r="B414">
        <v>3</v>
      </c>
      <c r="C414">
        <v>19</v>
      </c>
      <c r="D414">
        <v>18164.27</v>
      </c>
    </row>
    <row r="415" spans="1:4" x14ac:dyDescent="0.3">
      <c r="A415">
        <v>42</v>
      </c>
      <c r="B415">
        <v>3</v>
      </c>
      <c r="C415">
        <v>20</v>
      </c>
      <c r="D415">
        <v>4145.78</v>
      </c>
    </row>
    <row r="416" spans="1:4" x14ac:dyDescent="0.3">
      <c r="A416">
        <v>42</v>
      </c>
      <c r="B416">
        <v>3</v>
      </c>
      <c r="C416">
        <v>21</v>
      </c>
      <c r="D416">
        <v>25751.83</v>
      </c>
    </row>
    <row r="417" spans="1:4" x14ac:dyDescent="0.3">
      <c r="A417">
        <v>42</v>
      </c>
      <c r="B417">
        <v>3</v>
      </c>
      <c r="C417">
        <v>23</v>
      </c>
      <c r="D417">
        <v>45034.53</v>
      </c>
    </row>
    <row r="418" spans="1:4" x14ac:dyDescent="0.3">
      <c r="A418">
        <v>42</v>
      </c>
      <c r="B418">
        <v>3</v>
      </c>
      <c r="C418">
        <v>26</v>
      </c>
      <c r="D418">
        <v>24502.34</v>
      </c>
    </row>
    <row r="419" spans="1:4" x14ac:dyDescent="0.3">
      <c r="A419">
        <v>42</v>
      </c>
      <c r="B419">
        <v>3</v>
      </c>
      <c r="C419">
        <v>27</v>
      </c>
      <c r="D419">
        <v>12831.36</v>
      </c>
    </row>
    <row r="420" spans="1:4" x14ac:dyDescent="0.3">
      <c r="A420">
        <v>42</v>
      </c>
      <c r="B420">
        <v>3</v>
      </c>
      <c r="C420">
        <v>28</v>
      </c>
      <c r="D420">
        <v>20304.32</v>
      </c>
    </row>
    <row r="421" spans="1:4" x14ac:dyDescent="0.3">
      <c r="A421">
        <v>42</v>
      </c>
      <c r="B421">
        <v>3</v>
      </c>
      <c r="C421">
        <v>30</v>
      </c>
      <c r="D421">
        <v>13278.69</v>
      </c>
    </row>
    <row r="422" spans="1:4" x14ac:dyDescent="0.3">
      <c r="A422">
        <v>42</v>
      </c>
      <c r="B422">
        <v>3</v>
      </c>
      <c r="C422">
        <v>31</v>
      </c>
      <c r="D422">
        <v>35564.800000000003</v>
      </c>
    </row>
    <row r="423" spans="1:4" x14ac:dyDescent="0.3">
      <c r="A423">
        <v>42</v>
      </c>
      <c r="B423">
        <v>3</v>
      </c>
      <c r="C423">
        <v>32</v>
      </c>
      <c r="D423">
        <v>15254.28</v>
      </c>
    </row>
    <row r="424" spans="1:4" x14ac:dyDescent="0.3">
      <c r="A424">
        <v>42</v>
      </c>
      <c r="B424">
        <v>3</v>
      </c>
      <c r="C424">
        <v>35</v>
      </c>
      <c r="D424">
        <v>20307.07</v>
      </c>
    </row>
    <row r="425" spans="1:4" x14ac:dyDescent="0.3">
      <c r="A425">
        <v>42</v>
      </c>
      <c r="B425">
        <v>3</v>
      </c>
      <c r="C425">
        <v>36</v>
      </c>
      <c r="D425">
        <v>21880.799999999999</v>
      </c>
    </row>
    <row r="426" spans="1:4" x14ac:dyDescent="0.3">
      <c r="A426">
        <v>42</v>
      </c>
      <c r="B426">
        <v>3</v>
      </c>
      <c r="C426">
        <v>38</v>
      </c>
      <c r="D426">
        <v>17610.61</v>
      </c>
    </row>
    <row r="427" spans="1:4" x14ac:dyDescent="0.3">
      <c r="A427">
        <v>42</v>
      </c>
      <c r="B427">
        <v>3</v>
      </c>
      <c r="C427">
        <v>39</v>
      </c>
      <c r="D427">
        <v>12939.81</v>
      </c>
    </row>
    <row r="428" spans="1:4" x14ac:dyDescent="0.3">
      <c r="A428">
        <v>42</v>
      </c>
      <c r="B428">
        <v>3</v>
      </c>
      <c r="C428">
        <v>41</v>
      </c>
      <c r="D428">
        <v>11582.54</v>
      </c>
    </row>
    <row r="429" spans="1:4" x14ac:dyDescent="0.3">
      <c r="A429">
        <v>42</v>
      </c>
      <c r="B429">
        <v>3</v>
      </c>
      <c r="C429">
        <v>42</v>
      </c>
      <c r="D429">
        <v>21426.94</v>
      </c>
    </row>
    <row r="430" spans="1:4" x14ac:dyDescent="0.3">
      <c r="A430">
        <v>42</v>
      </c>
      <c r="B430">
        <v>3</v>
      </c>
      <c r="C430">
        <v>44</v>
      </c>
      <c r="D430">
        <v>13202.71</v>
      </c>
    </row>
    <row r="431" spans="1:4" x14ac:dyDescent="0.3">
      <c r="A431">
        <v>42</v>
      </c>
      <c r="B431">
        <v>3</v>
      </c>
      <c r="C431">
        <v>45</v>
      </c>
      <c r="D431">
        <v>19039.240000000002</v>
      </c>
    </row>
    <row r="432" spans="1:4" x14ac:dyDescent="0.3">
      <c r="A432">
        <v>42</v>
      </c>
      <c r="B432">
        <v>3</v>
      </c>
      <c r="C432">
        <v>46</v>
      </c>
      <c r="D432">
        <v>21255.31</v>
      </c>
    </row>
    <row r="433" spans="1:4" x14ac:dyDescent="0.3">
      <c r="A433">
        <v>42</v>
      </c>
      <c r="B433">
        <v>3</v>
      </c>
      <c r="C433">
        <v>48</v>
      </c>
      <c r="D433">
        <v>42721.34</v>
      </c>
    </row>
    <row r="434" spans="1:4" x14ac:dyDescent="0.3">
      <c r="A434">
        <v>42</v>
      </c>
      <c r="B434">
        <v>3</v>
      </c>
      <c r="C434">
        <v>49</v>
      </c>
      <c r="D434">
        <v>33368.5</v>
      </c>
    </row>
    <row r="435" spans="1:4" x14ac:dyDescent="0.3">
      <c r="A435">
        <v>42</v>
      </c>
      <c r="B435">
        <v>3</v>
      </c>
      <c r="C435">
        <v>50</v>
      </c>
      <c r="D435">
        <v>14474.86</v>
      </c>
    </row>
    <row r="436" spans="1:4" x14ac:dyDescent="0.3">
      <c r="A436">
        <v>42</v>
      </c>
      <c r="B436">
        <v>3</v>
      </c>
      <c r="C436">
        <v>51</v>
      </c>
      <c r="D436">
        <v>35493.949999999997</v>
      </c>
    </row>
    <row r="437" spans="1:4" x14ac:dyDescent="0.3">
      <c r="A437">
        <v>42</v>
      </c>
      <c r="B437">
        <v>3</v>
      </c>
      <c r="C437">
        <v>52</v>
      </c>
      <c r="D437">
        <v>69075.28</v>
      </c>
    </row>
    <row r="438" spans="1:4" x14ac:dyDescent="0.3">
      <c r="A438">
        <v>42</v>
      </c>
      <c r="B438">
        <v>3</v>
      </c>
      <c r="C438">
        <v>53</v>
      </c>
      <c r="D438">
        <v>30517.55</v>
      </c>
    </row>
    <row r="439" spans="1:4" x14ac:dyDescent="0.3">
      <c r="A439">
        <v>42</v>
      </c>
      <c r="B439">
        <v>3</v>
      </c>
      <c r="C439">
        <v>54</v>
      </c>
      <c r="D439">
        <v>16043.4</v>
      </c>
    </row>
    <row r="440" spans="1:4" x14ac:dyDescent="0.3">
      <c r="A440">
        <v>42</v>
      </c>
      <c r="B440">
        <v>3</v>
      </c>
      <c r="C440">
        <v>55</v>
      </c>
      <c r="D440">
        <v>26864.29</v>
      </c>
    </row>
    <row r="441" spans="1:4" x14ac:dyDescent="0.3">
      <c r="A441">
        <v>42</v>
      </c>
      <c r="B441">
        <v>3</v>
      </c>
      <c r="C441">
        <v>56</v>
      </c>
      <c r="D441">
        <v>19891.48</v>
      </c>
    </row>
    <row r="442" spans="1:4" x14ac:dyDescent="0.3">
      <c r="A442">
        <v>42</v>
      </c>
      <c r="B442">
        <v>3</v>
      </c>
      <c r="C442">
        <v>57</v>
      </c>
      <c r="D442">
        <v>11077.2</v>
      </c>
    </row>
    <row r="443" spans="1:4" x14ac:dyDescent="0.3">
      <c r="A443">
        <v>42</v>
      </c>
      <c r="B443">
        <v>3</v>
      </c>
      <c r="C443">
        <v>58</v>
      </c>
      <c r="D443">
        <v>42095.57</v>
      </c>
    </row>
    <row r="444" spans="1:4" x14ac:dyDescent="0.3">
      <c r="A444">
        <v>42</v>
      </c>
      <c r="B444">
        <v>3</v>
      </c>
      <c r="C444">
        <v>60</v>
      </c>
      <c r="D444">
        <v>17618.64</v>
      </c>
    </row>
    <row r="445" spans="1:4" x14ac:dyDescent="0.3">
      <c r="A445">
        <v>42</v>
      </c>
      <c r="B445">
        <v>3</v>
      </c>
      <c r="C445">
        <v>61</v>
      </c>
      <c r="D445">
        <v>10058.26</v>
      </c>
    </row>
    <row r="446" spans="1:4" x14ac:dyDescent="0.3">
      <c r="A446">
        <v>42</v>
      </c>
      <c r="B446">
        <v>3</v>
      </c>
      <c r="C446">
        <v>62</v>
      </c>
      <c r="D446">
        <v>18942.96</v>
      </c>
    </row>
    <row r="447" spans="1:4" x14ac:dyDescent="0.3">
      <c r="A447">
        <v>42</v>
      </c>
      <c r="B447">
        <v>3</v>
      </c>
      <c r="C447">
        <v>63</v>
      </c>
      <c r="D447">
        <v>23998.39</v>
      </c>
    </row>
    <row r="448" spans="1:4" x14ac:dyDescent="0.3">
      <c r="A448">
        <v>42</v>
      </c>
      <c r="B448">
        <v>3</v>
      </c>
      <c r="C448">
        <v>64</v>
      </c>
      <c r="D448">
        <v>21197.53</v>
      </c>
    </row>
    <row r="449" spans="1:4" x14ac:dyDescent="0.3">
      <c r="A449">
        <v>42</v>
      </c>
      <c r="B449">
        <v>3</v>
      </c>
      <c r="C449">
        <v>65</v>
      </c>
      <c r="D449">
        <v>37806.51</v>
      </c>
    </row>
    <row r="450" spans="1:4" x14ac:dyDescent="0.3">
      <c r="A450">
        <v>42</v>
      </c>
      <c r="B450">
        <v>3</v>
      </c>
      <c r="C450">
        <v>66</v>
      </c>
      <c r="D450">
        <v>62001.78</v>
      </c>
    </row>
    <row r="451" spans="1:4" x14ac:dyDescent="0.3">
      <c r="A451">
        <v>42</v>
      </c>
      <c r="B451">
        <v>3</v>
      </c>
      <c r="C451">
        <v>67</v>
      </c>
      <c r="D451">
        <v>24658.35</v>
      </c>
    </row>
    <row r="452" spans="1:4" x14ac:dyDescent="0.3">
      <c r="A452">
        <v>42</v>
      </c>
      <c r="B452">
        <v>3</v>
      </c>
      <c r="C452">
        <v>68</v>
      </c>
      <c r="D452">
        <v>17269.669999999998</v>
      </c>
    </row>
    <row r="453" spans="1:4" x14ac:dyDescent="0.3">
      <c r="A453">
        <v>42</v>
      </c>
      <c r="B453">
        <v>3</v>
      </c>
      <c r="C453">
        <v>69</v>
      </c>
      <c r="D453">
        <v>18678.009999999998</v>
      </c>
    </row>
    <row r="454" spans="1:4" x14ac:dyDescent="0.3">
      <c r="A454">
        <v>42</v>
      </c>
      <c r="B454">
        <v>3</v>
      </c>
      <c r="C454">
        <v>70</v>
      </c>
      <c r="D454">
        <v>40535.71</v>
      </c>
    </row>
    <row r="455" spans="1:4" x14ac:dyDescent="0.3">
      <c r="A455">
        <v>42</v>
      </c>
      <c r="B455">
        <v>3</v>
      </c>
      <c r="C455">
        <v>71</v>
      </c>
      <c r="D455">
        <v>33227.339999999997</v>
      </c>
    </row>
    <row r="456" spans="1:4" x14ac:dyDescent="0.3">
      <c r="A456">
        <v>42</v>
      </c>
      <c r="B456">
        <v>3</v>
      </c>
      <c r="C456">
        <v>72</v>
      </c>
      <c r="D456">
        <v>22011.35</v>
      </c>
    </row>
    <row r="457" spans="1:4" x14ac:dyDescent="0.3">
      <c r="A457">
        <v>42</v>
      </c>
      <c r="B457">
        <v>3</v>
      </c>
      <c r="C457">
        <v>73</v>
      </c>
      <c r="D457">
        <v>34367.69</v>
      </c>
    </row>
    <row r="458" spans="1:4" x14ac:dyDescent="0.3">
      <c r="A458">
        <v>42</v>
      </c>
      <c r="B458">
        <v>3</v>
      </c>
      <c r="C458">
        <v>75</v>
      </c>
      <c r="D458">
        <v>13724.12</v>
      </c>
    </row>
    <row r="459" spans="1:4" x14ac:dyDescent="0.3">
      <c r="A459">
        <v>42</v>
      </c>
      <c r="B459">
        <v>3</v>
      </c>
      <c r="C459">
        <v>76</v>
      </c>
      <c r="D459">
        <v>11541.27</v>
      </c>
    </row>
    <row r="460" spans="1:4" x14ac:dyDescent="0.3">
      <c r="A460">
        <v>42</v>
      </c>
      <c r="B460">
        <v>3</v>
      </c>
      <c r="C460">
        <v>77</v>
      </c>
      <c r="D460">
        <v>9642.35</v>
      </c>
    </row>
    <row r="461" spans="1:4" x14ac:dyDescent="0.3">
      <c r="A461">
        <v>42</v>
      </c>
      <c r="B461">
        <v>3</v>
      </c>
      <c r="C461">
        <v>78</v>
      </c>
      <c r="D461">
        <v>39777.480000000003</v>
      </c>
    </row>
    <row r="462" spans="1:4" x14ac:dyDescent="0.3">
      <c r="A462">
        <v>42</v>
      </c>
      <c r="B462">
        <v>3</v>
      </c>
      <c r="C462">
        <v>79</v>
      </c>
      <c r="D462">
        <v>15764.66</v>
      </c>
    </row>
    <row r="463" spans="1:4" x14ac:dyDescent="0.3">
      <c r="A463">
        <v>42</v>
      </c>
      <c r="B463">
        <v>3</v>
      </c>
      <c r="C463">
        <v>80</v>
      </c>
      <c r="D463">
        <v>30514.63</v>
      </c>
    </row>
    <row r="464" spans="1:4" x14ac:dyDescent="0.3">
      <c r="A464">
        <v>42</v>
      </c>
      <c r="B464">
        <v>3</v>
      </c>
      <c r="C464">
        <v>81</v>
      </c>
      <c r="D464">
        <v>31602.5</v>
      </c>
    </row>
    <row r="465" spans="1:4" x14ac:dyDescent="0.3">
      <c r="A465">
        <v>42</v>
      </c>
      <c r="B465">
        <v>3</v>
      </c>
      <c r="C465">
        <v>82</v>
      </c>
      <c r="D465">
        <v>23131.16</v>
      </c>
    </row>
    <row r="466" spans="1:4" x14ac:dyDescent="0.3">
      <c r="A466">
        <v>42</v>
      </c>
      <c r="B466">
        <v>3</v>
      </c>
      <c r="C466">
        <v>83</v>
      </c>
      <c r="D466">
        <v>22993.83</v>
      </c>
    </row>
    <row r="467" spans="1:4" x14ac:dyDescent="0.3">
      <c r="A467">
        <v>42</v>
      </c>
      <c r="B467">
        <v>3</v>
      </c>
      <c r="C467">
        <v>84</v>
      </c>
      <c r="D467">
        <v>46277.9</v>
      </c>
    </row>
    <row r="468" spans="1:4" x14ac:dyDescent="0.3">
      <c r="A468">
        <v>42</v>
      </c>
      <c r="B468">
        <v>3</v>
      </c>
      <c r="C468">
        <v>86</v>
      </c>
      <c r="D468">
        <v>5558.26</v>
      </c>
    </row>
    <row r="469" spans="1:4" x14ac:dyDescent="0.3">
      <c r="A469">
        <v>42</v>
      </c>
      <c r="B469">
        <v>3</v>
      </c>
      <c r="C469">
        <v>87</v>
      </c>
      <c r="D469">
        <v>13568.44</v>
      </c>
    </row>
    <row r="470" spans="1:4" x14ac:dyDescent="0.3">
      <c r="A470">
        <v>42</v>
      </c>
      <c r="B470">
        <v>3</v>
      </c>
      <c r="C470">
        <v>88</v>
      </c>
      <c r="D470">
        <v>14858.22</v>
      </c>
    </row>
    <row r="471" spans="1:4" x14ac:dyDescent="0.3">
      <c r="A471">
        <v>42</v>
      </c>
      <c r="B471">
        <v>3</v>
      </c>
      <c r="C471">
        <v>89</v>
      </c>
      <c r="D471">
        <v>11040.77</v>
      </c>
    </row>
    <row r="472" spans="1:4" x14ac:dyDescent="0.3">
      <c r="A472">
        <v>42</v>
      </c>
      <c r="B472">
        <v>3</v>
      </c>
      <c r="C472">
        <v>90</v>
      </c>
      <c r="D472">
        <v>19613.55</v>
      </c>
    </row>
    <row r="473" spans="1:4" x14ac:dyDescent="0.3">
      <c r="A473">
        <v>42</v>
      </c>
      <c r="B473">
        <v>3</v>
      </c>
      <c r="C473">
        <v>91</v>
      </c>
      <c r="D473">
        <v>62342.58</v>
      </c>
    </row>
    <row r="474" spans="1:4" x14ac:dyDescent="0.3">
      <c r="A474">
        <v>42</v>
      </c>
      <c r="B474">
        <v>3</v>
      </c>
      <c r="C474">
        <v>93</v>
      </c>
      <c r="D474">
        <v>12425.63</v>
      </c>
    </row>
    <row r="475" spans="1:4" x14ac:dyDescent="0.3">
      <c r="A475">
        <v>42</v>
      </c>
      <c r="B475">
        <v>3</v>
      </c>
      <c r="C475">
        <v>94</v>
      </c>
      <c r="D475">
        <v>37078.120000000003</v>
      </c>
    </row>
    <row r="476" spans="1:4" x14ac:dyDescent="0.3">
      <c r="A476">
        <v>42</v>
      </c>
      <c r="B476">
        <v>3</v>
      </c>
      <c r="C476">
        <v>95</v>
      </c>
      <c r="D476">
        <v>23485.56</v>
      </c>
    </row>
    <row r="477" spans="1:4" x14ac:dyDescent="0.3">
      <c r="A477">
        <v>42</v>
      </c>
      <c r="B477">
        <v>3</v>
      </c>
      <c r="C477">
        <v>96</v>
      </c>
      <c r="D477">
        <v>20896.13</v>
      </c>
    </row>
    <row r="478" spans="1:4" x14ac:dyDescent="0.3">
      <c r="A478">
        <v>42</v>
      </c>
      <c r="B478">
        <v>3</v>
      </c>
      <c r="C478">
        <v>97</v>
      </c>
      <c r="D478">
        <v>33507.82</v>
      </c>
    </row>
    <row r="479" spans="1:4" x14ac:dyDescent="0.3">
      <c r="A479">
        <v>42</v>
      </c>
      <c r="B479">
        <v>3</v>
      </c>
      <c r="C479">
        <v>98</v>
      </c>
      <c r="D479">
        <v>20714.52</v>
      </c>
    </row>
    <row r="480" spans="1:4" x14ac:dyDescent="0.3">
      <c r="A480">
        <v>42</v>
      </c>
      <c r="B480">
        <v>3</v>
      </c>
      <c r="C480">
        <v>99</v>
      </c>
      <c r="D480">
        <v>17702.810000000001</v>
      </c>
    </row>
    <row r="481" spans="1:4" x14ac:dyDescent="0.3">
      <c r="A481">
        <v>42</v>
      </c>
      <c r="B481">
        <v>3</v>
      </c>
      <c r="C481">
        <v>100</v>
      </c>
      <c r="D481">
        <v>23712.799999999999</v>
      </c>
    </row>
    <row r="482" spans="1:4" x14ac:dyDescent="0.3">
      <c r="A482">
        <v>42</v>
      </c>
      <c r="B482">
        <v>4</v>
      </c>
      <c r="C482">
        <v>-1</v>
      </c>
      <c r="D482">
        <v>6109.89</v>
      </c>
    </row>
    <row r="483" spans="1:4" x14ac:dyDescent="0.3">
      <c r="A483">
        <v>42</v>
      </c>
      <c r="B483">
        <v>4</v>
      </c>
      <c r="C483">
        <v>1</v>
      </c>
      <c r="D483">
        <v>14908.38</v>
      </c>
    </row>
    <row r="484" spans="1:4" x14ac:dyDescent="0.3">
      <c r="A484">
        <v>42</v>
      </c>
      <c r="B484">
        <v>4</v>
      </c>
      <c r="C484">
        <v>3</v>
      </c>
      <c r="D484">
        <v>16536.2</v>
      </c>
    </row>
    <row r="485" spans="1:4" x14ac:dyDescent="0.3">
      <c r="A485">
        <v>42</v>
      </c>
      <c r="B485">
        <v>4</v>
      </c>
      <c r="C485">
        <v>6</v>
      </c>
      <c r="D485">
        <v>4693.03</v>
      </c>
    </row>
    <row r="486" spans="1:4" x14ac:dyDescent="0.3">
      <c r="A486">
        <v>42</v>
      </c>
      <c r="B486">
        <v>4</v>
      </c>
      <c r="C486">
        <v>8</v>
      </c>
      <c r="D486">
        <v>20356.95</v>
      </c>
    </row>
    <row r="487" spans="1:4" x14ac:dyDescent="0.3">
      <c r="A487">
        <v>42</v>
      </c>
      <c r="B487">
        <v>4</v>
      </c>
      <c r="C487">
        <v>10</v>
      </c>
      <c r="D487">
        <v>18138.310000000001</v>
      </c>
    </row>
    <row r="488" spans="1:4" x14ac:dyDescent="0.3">
      <c r="A488">
        <v>42</v>
      </c>
      <c r="B488">
        <v>4</v>
      </c>
      <c r="C488">
        <v>12</v>
      </c>
      <c r="D488">
        <v>7536.48</v>
      </c>
    </row>
    <row r="489" spans="1:4" x14ac:dyDescent="0.3">
      <c r="A489">
        <v>42</v>
      </c>
      <c r="B489">
        <v>4</v>
      </c>
      <c r="C489">
        <v>13</v>
      </c>
      <c r="D489">
        <v>14726.06</v>
      </c>
    </row>
    <row r="490" spans="1:4" x14ac:dyDescent="0.3">
      <c r="A490">
        <v>42</v>
      </c>
      <c r="B490">
        <v>4</v>
      </c>
      <c r="C490">
        <v>16</v>
      </c>
      <c r="D490">
        <v>6437.3</v>
      </c>
    </row>
    <row r="491" spans="1:4" x14ac:dyDescent="0.3">
      <c r="A491">
        <v>42</v>
      </c>
      <c r="B491">
        <v>4</v>
      </c>
      <c r="C491">
        <v>19</v>
      </c>
      <c r="D491">
        <v>12889.8</v>
      </c>
    </row>
    <row r="492" spans="1:4" x14ac:dyDescent="0.3">
      <c r="A492">
        <v>42</v>
      </c>
      <c r="B492">
        <v>4</v>
      </c>
      <c r="C492">
        <v>20</v>
      </c>
      <c r="D492">
        <v>20089.150000000001</v>
      </c>
    </row>
    <row r="493" spans="1:4" x14ac:dyDescent="0.3">
      <c r="A493">
        <v>42</v>
      </c>
      <c r="B493">
        <v>4</v>
      </c>
      <c r="C493">
        <v>22</v>
      </c>
      <c r="D493">
        <v>25147.279999999999</v>
      </c>
    </row>
    <row r="494" spans="1:4" x14ac:dyDescent="0.3">
      <c r="A494">
        <v>42</v>
      </c>
      <c r="B494">
        <v>4</v>
      </c>
      <c r="C494">
        <v>23</v>
      </c>
      <c r="D494">
        <v>16491.490000000002</v>
      </c>
    </row>
    <row r="495" spans="1:4" x14ac:dyDescent="0.3">
      <c r="A495">
        <v>42</v>
      </c>
      <c r="B495">
        <v>4</v>
      </c>
      <c r="C495">
        <v>25</v>
      </c>
      <c r="D495">
        <v>3596.53</v>
      </c>
    </row>
    <row r="496" spans="1:4" x14ac:dyDescent="0.3">
      <c r="A496">
        <v>42</v>
      </c>
      <c r="B496">
        <v>4</v>
      </c>
      <c r="C496">
        <v>26</v>
      </c>
      <c r="D496">
        <v>11273.74</v>
      </c>
    </row>
    <row r="497" spans="1:4" x14ac:dyDescent="0.3">
      <c r="A497">
        <v>42</v>
      </c>
      <c r="B497">
        <v>4</v>
      </c>
      <c r="C497">
        <v>30</v>
      </c>
      <c r="D497">
        <v>18920.93</v>
      </c>
    </row>
    <row r="498" spans="1:4" x14ac:dyDescent="0.3">
      <c r="A498">
        <v>42</v>
      </c>
      <c r="B498">
        <v>4</v>
      </c>
      <c r="C498">
        <v>34</v>
      </c>
      <c r="D498">
        <v>17535.990000000002</v>
      </c>
    </row>
    <row r="499" spans="1:4" x14ac:dyDescent="0.3">
      <c r="A499">
        <v>42</v>
      </c>
      <c r="B499">
        <v>4</v>
      </c>
      <c r="C499">
        <v>38</v>
      </c>
      <c r="D499">
        <v>27651.65</v>
      </c>
    </row>
    <row r="500" spans="1:4" x14ac:dyDescent="0.3">
      <c r="A500">
        <v>42</v>
      </c>
      <c r="B500">
        <v>4</v>
      </c>
      <c r="C500">
        <v>40</v>
      </c>
      <c r="D500">
        <v>10774.16</v>
      </c>
    </row>
    <row r="501" spans="1:4" x14ac:dyDescent="0.3">
      <c r="A501">
        <v>42</v>
      </c>
      <c r="B501">
        <v>4</v>
      </c>
      <c r="C501">
        <v>44</v>
      </c>
      <c r="D501">
        <v>27275.96</v>
      </c>
    </row>
    <row r="502" spans="1:4" x14ac:dyDescent="0.3">
      <c r="A502">
        <v>42</v>
      </c>
      <c r="B502">
        <v>4</v>
      </c>
      <c r="C502">
        <v>48</v>
      </c>
      <c r="D502">
        <v>19714.25</v>
      </c>
    </row>
    <row r="503" spans="1:4" x14ac:dyDescent="0.3">
      <c r="A503">
        <v>42</v>
      </c>
      <c r="B503">
        <v>4</v>
      </c>
      <c r="C503">
        <v>49</v>
      </c>
      <c r="D503">
        <v>5401.35</v>
      </c>
    </row>
    <row r="504" spans="1:4" x14ac:dyDescent="0.3">
      <c r="A504">
        <v>42</v>
      </c>
      <c r="B504">
        <v>4</v>
      </c>
      <c r="C504">
        <v>54</v>
      </c>
      <c r="D504">
        <v>16470.95</v>
      </c>
    </row>
    <row r="505" spans="1:4" x14ac:dyDescent="0.3">
      <c r="A505">
        <v>42</v>
      </c>
      <c r="B505">
        <v>4</v>
      </c>
      <c r="C505">
        <v>55</v>
      </c>
      <c r="D505">
        <v>15247.37</v>
      </c>
    </row>
    <row r="506" spans="1:4" x14ac:dyDescent="0.3">
      <c r="A506">
        <v>42</v>
      </c>
      <c r="B506">
        <v>4</v>
      </c>
      <c r="C506">
        <v>57</v>
      </c>
      <c r="D506">
        <v>17230.63</v>
      </c>
    </row>
    <row r="507" spans="1:4" x14ac:dyDescent="0.3">
      <c r="A507">
        <v>42</v>
      </c>
      <c r="B507">
        <v>4</v>
      </c>
      <c r="C507">
        <v>59</v>
      </c>
      <c r="D507">
        <v>16018.68</v>
      </c>
    </row>
    <row r="508" spans="1:4" x14ac:dyDescent="0.3">
      <c r="A508">
        <v>42</v>
      </c>
      <c r="B508">
        <v>4</v>
      </c>
      <c r="C508">
        <v>61</v>
      </c>
      <c r="D508">
        <v>3655.68</v>
      </c>
    </row>
    <row r="509" spans="1:4" x14ac:dyDescent="0.3">
      <c r="A509">
        <v>42</v>
      </c>
      <c r="B509">
        <v>4</v>
      </c>
      <c r="C509">
        <v>62</v>
      </c>
      <c r="D509">
        <v>11381.08</v>
      </c>
    </row>
    <row r="510" spans="1:4" x14ac:dyDescent="0.3">
      <c r="A510">
        <v>42</v>
      </c>
      <c r="B510">
        <v>4</v>
      </c>
      <c r="C510">
        <v>63</v>
      </c>
      <c r="D510">
        <v>10998.01</v>
      </c>
    </row>
    <row r="511" spans="1:4" x14ac:dyDescent="0.3">
      <c r="A511">
        <v>42</v>
      </c>
      <c r="B511">
        <v>4</v>
      </c>
      <c r="C511">
        <v>64</v>
      </c>
      <c r="D511">
        <v>31714.34</v>
      </c>
    </row>
    <row r="512" spans="1:4" x14ac:dyDescent="0.3">
      <c r="A512">
        <v>42</v>
      </c>
      <c r="B512">
        <v>4</v>
      </c>
      <c r="C512">
        <v>65</v>
      </c>
      <c r="D512">
        <v>22490.93</v>
      </c>
    </row>
    <row r="513" spans="1:4" x14ac:dyDescent="0.3">
      <c r="A513">
        <v>42</v>
      </c>
      <c r="B513">
        <v>4</v>
      </c>
      <c r="C513">
        <v>67</v>
      </c>
      <c r="D513">
        <v>5957.99</v>
      </c>
    </row>
    <row r="514" spans="1:4" x14ac:dyDescent="0.3">
      <c r="A514">
        <v>42</v>
      </c>
      <c r="B514">
        <v>4</v>
      </c>
      <c r="C514">
        <v>70</v>
      </c>
      <c r="D514">
        <v>10289.75</v>
      </c>
    </row>
    <row r="515" spans="1:4" x14ac:dyDescent="0.3">
      <c r="A515">
        <v>42</v>
      </c>
      <c r="B515">
        <v>4</v>
      </c>
      <c r="C515">
        <v>74</v>
      </c>
      <c r="D515">
        <v>16929.810000000001</v>
      </c>
    </row>
    <row r="516" spans="1:4" x14ac:dyDescent="0.3">
      <c r="A516">
        <v>42</v>
      </c>
      <c r="B516">
        <v>4</v>
      </c>
      <c r="C516">
        <v>75</v>
      </c>
      <c r="D516">
        <v>19994.650000000001</v>
      </c>
    </row>
    <row r="517" spans="1:4" x14ac:dyDescent="0.3">
      <c r="A517">
        <v>42</v>
      </c>
      <c r="B517">
        <v>4</v>
      </c>
      <c r="C517">
        <v>76</v>
      </c>
      <c r="D517">
        <v>23334.06</v>
      </c>
    </row>
    <row r="518" spans="1:4" x14ac:dyDescent="0.3">
      <c r="A518">
        <v>42</v>
      </c>
      <c r="B518">
        <v>4</v>
      </c>
      <c r="C518">
        <v>77</v>
      </c>
      <c r="D518">
        <v>38856.589999999997</v>
      </c>
    </row>
    <row r="519" spans="1:4" x14ac:dyDescent="0.3">
      <c r="A519">
        <v>42</v>
      </c>
      <c r="B519">
        <v>4</v>
      </c>
      <c r="C519">
        <v>80</v>
      </c>
      <c r="D519">
        <v>21235.49</v>
      </c>
    </row>
    <row r="520" spans="1:4" x14ac:dyDescent="0.3">
      <c r="A520">
        <v>42</v>
      </c>
      <c r="B520">
        <v>4</v>
      </c>
      <c r="C520">
        <v>84</v>
      </c>
      <c r="D520">
        <v>5142.1899999999996</v>
      </c>
    </row>
    <row r="521" spans="1:4" x14ac:dyDescent="0.3">
      <c r="A521">
        <v>42</v>
      </c>
      <c r="B521">
        <v>4</v>
      </c>
      <c r="C521">
        <v>85</v>
      </c>
      <c r="D521">
        <v>27043.37</v>
      </c>
    </row>
    <row r="522" spans="1:4" x14ac:dyDescent="0.3">
      <c r="A522">
        <v>42</v>
      </c>
      <c r="B522">
        <v>4</v>
      </c>
      <c r="C522">
        <v>86</v>
      </c>
      <c r="D522">
        <v>6105.16</v>
      </c>
    </row>
    <row r="523" spans="1:4" x14ac:dyDescent="0.3">
      <c r="A523">
        <v>42</v>
      </c>
      <c r="B523">
        <v>4</v>
      </c>
      <c r="C523">
        <v>92</v>
      </c>
      <c r="D523">
        <v>8677.2999999999993</v>
      </c>
    </row>
    <row r="524" spans="1:4" x14ac:dyDescent="0.3">
      <c r="A524">
        <v>42</v>
      </c>
      <c r="B524">
        <v>4</v>
      </c>
      <c r="C524">
        <v>93</v>
      </c>
      <c r="D524">
        <v>20506.5</v>
      </c>
    </row>
    <row r="525" spans="1:4" x14ac:dyDescent="0.3">
      <c r="A525">
        <v>42</v>
      </c>
      <c r="B525">
        <v>4</v>
      </c>
      <c r="C525">
        <v>98</v>
      </c>
      <c r="D525">
        <v>9212.6299999999992</v>
      </c>
    </row>
    <row r="526" spans="1:4" x14ac:dyDescent="0.3">
      <c r="A526">
        <v>42</v>
      </c>
      <c r="B526">
        <v>4</v>
      </c>
      <c r="C526">
        <v>100</v>
      </c>
      <c r="D526">
        <v>7603.17</v>
      </c>
    </row>
    <row r="527" spans="1:4" x14ac:dyDescent="0.3">
      <c r="A527">
        <v>42</v>
      </c>
      <c r="B527">
        <v>5</v>
      </c>
      <c r="C527">
        <v>-1</v>
      </c>
      <c r="D527">
        <v>9521.44</v>
      </c>
    </row>
    <row r="528" spans="1:4" x14ac:dyDescent="0.3">
      <c r="A528">
        <v>42</v>
      </c>
      <c r="B528">
        <v>5</v>
      </c>
      <c r="C528">
        <v>4</v>
      </c>
      <c r="D528">
        <v>24213.69</v>
      </c>
    </row>
    <row r="529" spans="1:4" x14ac:dyDescent="0.3">
      <c r="A529">
        <v>42</v>
      </c>
      <c r="B529">
        <v>5</v>
      </c>
      <c r="C529">
        <v>8</v>
      </c>
      <c r="D529">
        <v>23847.89</v>
      </c>
    </row>
    <row r="530" spans="1:4" x14ac:dyDescent="0.3">
      <c r="A530">
        <v>42</v>
      </c>
      <c r="B530">
        <v>5</v>
      </c>
      <c r="C530">
        <v>12</v>
      </c>
      <c r="D530">
        <v>56166.22</v>
      </c>
    </row>
    <row r="531" spans="1:4" x14ac:dyDescent="0.3">
      <c r="A531">
        <v>42</v>
      </c>
      <c r="B531">
        <v>5</v>
      </c>
      <c r="C531">
        <v>13</v>
      </c>
      <c r="D531">
        <v>47048.06</v>
      </c>
    </row>
    <row r="532" spans="1:4" x14ac:dyDescent="0.3">
      <c r="A532">
        <v>42</v>
      </c>
      <c r="B532">
        <v>5</v>
      </c>
      <c r="C532">
        <v>19</v>
      </c>
      <c r="D532">
        <v>34014.92</v>
      </c>
    </row>
    <row r="533" spans="1:4" x14ac:dyDescent="0.3">
      <c r="A533">
        <v>42</v>
      </c>
      <c r="B533">
        <v>5</v>
      </c>
      <c r="C533">
        <v>21</v>
      </c>
      <c r="D533">
        <v>25776.14</v>
      </c>
    </row>
    <row r="534" spans="1:4" x14ac:dyDescent="0.3">
      <c r="A534">
        <v>42</v>
      </c>
      <c r="B534">
        <v>5</v>
      </c>
      <c r="C534">
        <v>24</v>
      </c>
      <c r="D534">
        <v>11026.99</v>
      </c>
    </row>
    <row r="535" spans="1:4" x14ac:dyDescent="0.3">
      <c r="A535">
        <v>42</v>
      </c>
      <c r="B535">
        <v>5</v>
      </c>
      <c r="C535">
        <v>27</v>
      </c>
      <c r="D535">
        <v>6396.53</v>
      </c>
    </row>
    <row r="536" spans="1:4" x14ac:dyDescent="0.3">
      <c r="A536">
        <v>42</v>
      </c>
      <c r="B536">
        <v>5</v>
      </c>
      <c r="C536">
        <v>28</v>
      </c>
      <c r="D536">
        <v>77640.27</v>
      </c>
    </row>
    <row r="537" spans="1:4" x14ac:dyDescent="0.3">
      <c r="A537">
        <v>42</v>
      </c>
      <c r="B537">
        <v>5</v>
      </c>
      <c r="C537">
        <v>29</v>
      </c>
      <c r="D537">
        <v>43185.279999999999</v>
      </c>
    </row>
    <row r="538" spans="1:4" x14ac:dyDescent="0.3">
      <c r="A538">
        <v>42</v>
      </c>
      <c r="B538">
        <v>5</v>
      </c>
      <c r="C538">
        <v>30</v>
      </c>
      <c r="D538">
        <v>59176.23</v>
      </c>
    </row>
    <row r="539" spans="1:4" x14ac:dyDescent="0.3">
      <c r="A539">
        <v>42</v>
      </c>
      <c r="B539">
        <v>5</v>
      </c>
      <c r="C539">
        <v>33</v>
      </c>
      <c r="D539">
        <v>48449.42</v>
      </c>
    </row>
    <row r="540" spans="1:4" x14ac:dyDescent="0.3">
      <c r="A540">
        <v>42</v>
      </c>
      <c r="B540">
        <v>5</v>
      </c>
      <c r="C540">
        <v>40</v>
      </c>
      <c r="D540">
        <v>73059.53</v>
      </c>
    </row>
    <row r="541" spans="1:4" x14ac:dyDescent="0.3">
      <c r="A541">
        <v>42</v>
      </c>
      <c r="B541">
        <v>5</v>
      </c>
      <c r="C541">
        <v>42</v>
      </c>
      <c r="D541">
        <v>34281.910000000003</v>
      </c>
    </row>
    <row r="542" spans="1:4" x14ac:dyDescent="0.3">
      <c r="A542">
        <v>42</v>
      </c>
      <c r="B542">
        <v>5</v>
      </c>
      <c r="C542">
        <v>43</v>
      </c>
      <c r="D542">
        <v>23439</v>
      </c>
    </row>
    <row r="543" spans="1:4" x14ac:dyDescent="0.3">
      <c r="A543">
        <v>42</v>
      </c>
      <c r="B543">
        <v>5</v>
      </c>
      <c r="C543">
        <v>47</v>
      </c>
      <c r="D543">
        <v>17092.04</v>
      </c>
    </row>
    <row r="544" spans="1:4" x14ac:dyDescent="0.3">
      <c r="A544">
        <v>42</v>
      </c>
      <c r="B544">
        <v>5</v>
      </c>
      <c r="C544">
        <v>48</v>
      </c>
      <c r="D544">
        <v>26845.83</v>
      </c>
    </row>
    <row r="545" spans="1:4" x14ac:dyDescent="0.3">
      <c r="A545">
        <v>42</v>
      </c>
      <c r="B545">
        <v>5</v>
      </c>
      <c r="C545">
        <v>54</v>
      </c>
      <c r="D545">
        <v>22235.38</v>
      </c>
    </row>
    <row r="546" spans="1:4" x14ac:dyDescent="0.3">
      <c r="A546">
        <v>42</v>
      </c>
      <c r="B546">
        <v>5</v>
      </c>
      <c r="C546">
        <v>57</v>
      </c>
      <c r="D546">
        <v>18929.080000000002</v>
      </c>
    </row>
    <row r="547" spans="1:4" x14ac:dyDescent="0.3">
      <c r="A547">
        <v>42</v>
      </c>
      <c r="B547">
        <v>5</v>
      </c>
      <c r="C547">
        <v>59</v>
      </c>
      <c r="D547">
        <v>37218.46</v>
      </c>
    </row>
    <row r="548" spans="1:4" x14ac:dyDescent="0.3">
      <c r="A548">
        <v>42</v>
      </c>
      <c r="B548">
        <v>5</v>
      </c>
      <c r="C548">
        <v>62</v>
      </c>
      <c r="D548">
        <v>26082.71</v>
      </c>
    </row>
    <row r="549" spans="1:4" x14ac:dyDescent="0.3">
      <c r="A549">
        <v>42</v>
      </c>
      <c r="B549">
        <v>5</v>
      </c>
      <c r="C549">
        <v>63</v>
      </c>
      <c r="D549">
        <v>51764.7</v>
      </c>
    </row>
    <row r="550" spans="1:4" x14ac:dyDescent="0.3">
      <c r="A550">
        <v>42</v>
      </c>
      <c r="B550">
        <v>5</v>
      </c>
      <c r="C550">
        <v>65</v>
      </c>
      <c r="D550">
        <v>26181.18</v>
      </c>
    </row>
    <row r="551" spans="1:4" x14ac:dyDescent="0.3">
      <c r="A551">
        <v>42</v>
      </c>
      <c r="B551">
        <v>5</v>
      </c>
      <c r="C551">
        <v>66</v>
      </c>
      <c r="D551">
        <v>17921.87</v>
      </c>
    </row>
    <row r="552" spans="1:4" x14ac:dyDescent="0.3">
      <c r="A552">
        <v>42</v>
      </c>
      <c r="B552">
        <v>5</v>
      </c>
      <c r="C552">
        <v>67</v>
      </c>
      <c r="D552">
        <v>23976.81</v>
      </c>
    </row>
    <row r="553" spans="1:4" x14ac:dyDescent="0.3">
      <c r="A553">
        <v>42</v>
      </c>
      <c r="B553">
        <v>5</v>
      </c>
      <c r="C553">
        <v>69</v>
      </c>
      <c r="D553">
        <v>14015.99</v>
      </c>
    </row>
    <row r="554" spans="1:4" x14ac:dyDescent="0.3">
      <c r="A554">
        <v>42</v>
      </c>
      <c r="B554">
        <v>5</v>
      </c>
      <c r="C554">
        <v>74</v>
      </c>
      <c r="D554">
        <v>74267.95</v>
      </c>
    </row>
    <row r="555" spans="1:4" x14ac:dyDescent="0.3">
      <c r="A555">
        <v>42</v>
      </c>
      <c r="B555">
        <v>5</v>
      </c>
      <c r="C555">
        <v>87</v>
      </c>
      <c r="D555">
        <v>16216.88</v>
      </c>
    </row>
    <row r="556" spans="1:4" x14ac:dyDescent="0.3">
      <c r="A556">
        <v>42</v>
      </c>
      <c r="B556">
        <v>5</v>
      </c>
      <c r="C556">
        <v>88</v>
      </c>
      <c r="D556">
        <v>25489.37</v>
      </c>
    </row>
    <row r="557" spans="1:4" x14ac:dyDescent="0.3">
      <c r="A557">
        <v>42</v>
      </c>
      <c r="B557">
        <v>5</v>
      </c>
      <c r="C557">
        <v>89</v>
      </c>
      <c r="D557">
        <v>11967.94</v>
      </c>
    </row>
    <row r="558" spans="1:4" x14ac:dyDescent="0.3">
      <c r="A558">
        <v>42</v>
      </c>
      <c r="B558">
        <v>5</v>
      </c>
      <c r="C558">
        <v>90</v>
      </c>
      <c r="D558">
        <v>34845.199999999997</v>
      </c>
    </row>
    <row r="559" spans="1:4" x14ac:dyDescent="0.3">
      <c r="A559">
        <v>42</v>
      </c>
      <c r="B559">
        <v>5</v>
      </c>
      <c r="C559">
        <v>93</v>
      </c>
      <c r="D559">
        <v>8658.18</v>
      </c>
    </row>
    <row r="560" spans="1:4" x14ac:dyDescent="0.3">
      <c r="A560">
        <v>42</v>
      </c>
      <c r="B560">
        <v>5</v>
      </c>
      <c r="C560">
        <v>94</v>
      </c>
      <c r="D560">
        <v>24605.3</v>
      </c>
    </row>
    <row r="561" spans="1:4" x14ac:dyDescent="0.3">
      <c r="A561">
        <v>42</v>
      </c>
      <c r="B561">
        <v>5</v>
      </c>
      <c r="C561">
        <v>95</v>
      </c>
      <c r="D561">
        <v>17996.78</v>
      </c>
    </row>
    <row r="562" spans="1:4" x14ac:dyDescent="0.3">
      <c r="A562">
        <v>42</v>
      </c>
      <c r="B562">
        <v>5</v>
      </c>
      <c r="C562">
        <v>96</v>
      </c>
      <c r="D562">
        <v>15232.56</v>
      </c>
    </row>
    <row r="563" spans="1:4" x14ac:dyDescent="0.3">
      <c r="A563">
        <v>42</v>
      </c>
      <c r="B563">
        <v>5</v>
      </c>
      <c r="C563">
        <v>100</v>
      </c>
      <c r="D563">
        <v>12778.55</v>
      </c>
    </row>
    <row r="564" spans="1:4" x14ac:dyDescent="0.3">
      <c r="A564">
        <v>42</v>
      </c>
      <c r="B564">
        <v>6</v>
      </c>
      <c r="C564">
        <v>-1</v>
      </c>
      <c r="D564">
        <v>1689.18</v>
      </c>
    </row>
    <row r="565" spans="1:4" x14ac:dyDescent="0.3">
      <c r="A565">
        <v>42</v>
      </c>
      <c r="B565">
        <v>6</v>
      </c>
      <c r="C565">
        <v>1</v>
      </c>
      <c r="D565">
        <v>7934.17</v>
      </c>
    </row>
    <row r="566" spans="1:4" x14ac:dyDescent="0.3">
      <c r="A566">
        <v>42</v>
      </c>
      <c r="B566">
        <v>6</v>
      </c>
      <c r="C566">
        <v>2</v>
      </c>
      <c r="D566">
        <v>2234.54</v>
      </c>
    </row>
    <row r="567" spans="1:4" x14ac:dyDescent="0.3">
      <c r="A567">
        <v>42</v>
      </c>
      <c r="B567">
        <v>6</v>
      </c>
      <c r="C567">
        <v>9</v>
      </c>
      <c r="D567">
        <v>5299.5</v>
      </c>
    </row>
    <row r="568" spans="1:4" x14ac:dyDescent="0.3">
      <c r="A568">
        <v>42</v>
      </c>
      <c r="B568">
        <v>6</v>
      </c>
      <c r="C568">
        <v>10</v>
      </c>
      <c r="D568">
        <v>6549.46</v>
      </c>
    </row>
    <row r="569" spans="1:4" x14ac:dyDescent="0.3">
      <c r="A569">
        <v>42</v>
      </c>
      <c r="B569">
        <v>6</v>
      </c>
      <c r="C569">
        <v>16</v>
      </c>
      <c r="D569">
        <v>11065.27</v>
      </c>
    </row>
    <row r="570" spans="1:4" x14ac:dyDescent="0.3">
      <c r="A570">
        <v>42</v>
      </c>
      <c r="B570">
        <v>6</v>
      </c>
      <c r="C570">
        <v>20</v>
      </c>
      <c r="D570">
        <v>8787.08</v>
      </c>
    </row>
    <row r="571" spans="1:4" x14ac:dyDescent="0.3">
      <c r="A571">
        <v>42</v>
      </c>
      <c r="B571">
        <v>6</v>
      </c>
      <c r="C571">
        <v>21</v>
      </c>
      <c r="D571">
        <v>2933.37</v>
      </c>
    </row>
    <row r="572" spans="1:4" x14ac:dyDescent="0.3">
      <c r="A572">
        <v>42</v>
      </c>
      <c r="B572">
        <v>6</v>
      </c>
      <c r="C572">
        <v>23</v>
      </c>
      <c r="D572">
        <v>7586.98</v>
      </c>
    </row>
    <row r="573" spans="1:4" x14ac:dyDescent="0.3">
      <c r="A573">
        <v>42</v>
      </c>
      <c r="B573">
        <v>6</v>
      </c>
      <c r="C573">
        <v>25</v>
      </c>
      <c r="D573">
        <v>12760.39</v>
      </c>
    </row>
    <row r="574" spans="1:4" x14ac:dyDescent="0.3">
      <c r="A574">
        <v>42</v>
      </c>
      <c r="B574">
        <v>6</v>
      </c>
      <c r="C574">
        <v>26</v>
      </c>
      <c r="D574">
        <v>10888.49</v>
      </c>
    </row>
    <row r="575" spans="1:4" x14ac:dyDescent="0.3">
      <c r="A575">
        <v>42</v>
      </c>
      <c r="B575">
        <v>6</v>
      </c>
      <c r="C575">
        <v>44</v>
      </c>
      <c r="D575">
        <v>8921.2199999999993</v>
      </c>
    </row>
    <row r="576" spans="1:4" x14ac:dyDescent="0.3">
      <c r="A576">
        <v>42</v>
      </c>
      <c r="B576">
        <v>6</v>
      </c>
      <c r="C576">
        <v>45</v>
      </c>
      <c r="D576">
        <v>6460.34</v>
      </c>
    </row>
    <row r="577" spans="1:4" x14ac:dyDescent="0.3">
      <c r="A577">
        <v>42</v>
      </c>
      <c r="B577">
        <v>6</v>
      </c>
      <c r="C577">
        <v>46</v>
      </c>
      <c r="D577">
        <v>8231.69</v>
      </c>
    </row>
    <row r="578" spans="1:4" x14ac:dyDescent="0.3">
      <c r="A578">
        <v>42</v>
      </c>
      <c r="B578">
        <v>6</v>
      </c>
      <c r="C578">
        <v>49</v>
      </c>
      <c r="D578">
        <v>4649.92</v>
      </c>
    </row>
    <row r="579" spans="1:4" x14ac:dyDescent="0.3">
      <c r="A579">
        <v>42</v>
      </c>
      <c r="B579">
        <v>6</v>
      </c>
      <c r="C579">
        <v>53</v>
      </c>
      <c r="D579">
        <v>10017.32</v>
      </c>
    </row>
    <row r="580" spans="1:4" x14ac:dyDescent="0.3">
      <c r="A580">
        <v>42</v>
      </c>
      <c r="B580">
        <v>6</v>
      </c>
      <c r="C580">
        <v>57</v>
      </c>
      <c r="D580">
        <v>8792.89</v>
      </c>
    </row>
    <row r="581" spans="1:4" x14ac:dyDescent="0.3">
      <c r="A581">
        <v>42</v>
      </c>
      <c r="B581">
        <v>6</v>
      </c>
      <c r="C581">
        <v>59</v>
      </c>
      <c r="D581">
        <v>5448.62</v>
      </c>
    </row>
    <row r="582" spans="1:4" x14ac:dyDescent="0.3">
      <c r="A582">
        <v>42</v>
      </c>
      <c r="B582">
        <v>6</v>
      </c>
      <c r="C582">
        <v>64</v>
      </c>
      <c r="D582">
        <v>5459.26</v>
      </c>
    </row>
    <row r="583" spans="1:4" x14ac:dyDescent="0.3">
      <c r="A583">
        <v>42</v>
      </c>
      <c r="B583">
        <v>6</v>
      </c>
      <c r="C583">
        <v>66</v>
      </c>
      <c r="D583">
        <v>10950.31</v>
      </c>
    </row>
    <row r="584" spans="1:4" x14ac:dyDescent="0.3">
      <c r="A584">
        <v>42</v>
      </c>
      <c r="B584">
        <v>6</v>
      </c>
      <c r="C584">
        <v>67</v>
      </c>
      <c r="D584">
        <v>9387.2099999999991</v>
      </c>
    </row>
    <row r="585" spans="1:4" x14ac:dyDescent="0.3">
      <c r="A585">
        <v>42</v>
      </c>
      <c r="B585">
        <v>6</v>
      </c>
      <c r="C585">
        <v>70</v>
      </c>
      <c r="D585">
        <v>7322.82</v>
      </c>
    </row>
    <row r="586" spans="1:4" x14ac:dyDescent="0.3">
      <c r="A586">
        <v>42</v>
      </c>
      <c r="B586">
        <v>6</v>
      </c>
      <c r="C586">
        <v>72</v>
      </c>
      <c r="D586">
        <v>4533.29</v>
      </c>
    </row>
    <row r="587" spans="1:4" x14ac:dyDescent="0.3">
      <c r="A587">
        <v>42</v>
      </c>
      <c r="B587">
        <v>6</v>
      </c>
      <c r="C587">
        <v>73</v>
      </c>
      <c r="D587">
        <v>10094.549999999999</v>
      </c>
    </row>
    <row r="588" spans="1:4" x14ac:dyDescent="0.3">
      <c r="A588">
        <v>42</v>
      </c>
      <c r="B588">
        <v>6</v>
      </c>
      <c r="C588">
        <v>80</v>
      </c>
      <c r="D588">
        <v>10121.84</v>
      </c>
    </row>
    <row r="589" spans="1:4" x14ac:dyDescent="0.3">
      <c r="A589">
        <v>42</v>
      </c>
      <c r="B589">
        <v>6</v>
      </c>
      <c r="C589">
        <v>97</v>
      </c>
      <c r="D589">
        <v>5320.99</v>
      </c>
    </row>
    <row r="590" spans="1:4" x14ac:dyDescent="0.3">
      <c r="A590">
        <v>42</v>
      </c>
      <c r="B590">
        <v>6</v>
      </c>
      <c r="C590">
        <v>98</v>
      </c>
      <c r="D590">
        <v>8321.57</v>
      </c>
    </row>
    <row r="591" spans="1:4" x14ac:dyDescent="0.3">
      <c r="A591">
        <v>42</v>
      </c>
      <c r="B591">
        <v>7</v>
      </c>
      <c r="C591">
        <v>-1</v>
      </c>
      <c r="D591">
        <v>3764.77</v>
      </c>
    </row>
    <row r="592" spans="1:4" x14ac:dyDescent="0.3">
      <c r="A592">
        <v>42</v>
      </c>
      <c r="B592">
        <v>7</v>
      </c>
      <c r="C592">
        <v>1</v>
      </c>
      <c r="D592">
        <v>5803.21</v>
      </c>
    </row>
    <row r="593" spans="1:4" x14ac:dyDescent="0.3">
      <c r="A593">
        <v>42</v>
      </c>
      <c r="B593">
        <v>7</v>
      </c>
      <c r="C593">
        <v>4</v>
      </c>
      <c r="D593">
        <v>6288.36</v>
      </c>
    </row>
    <row r="594" spans="1:4" x14ac:dyDescent="0.3">
      <c r="A594">
        <v>42</v>
      </c>
      <c r="B594">
        <v>7</v>
      </c>
      <c r="C594">
        <v>7</v>
      </c>
      <c r="D594">
        <v>5872.58</v>
      </c>
    </row>
    <row r="595" spans="1:4" x14ac:dyDescent="0.3">
      <c r="A595">
        <v>42</v>
      </c>
      <c r="B595">
        <v>7</v>
      </c>
      <c r="C595">
        <v>9</v>
      </c>
      <c r="D595">
        <v>8201.5300000000007</v>
      </c>
    </row>
    <row r="596" spans="1:4" x14ac:dyDescent="0.3">
      <c r="A596">
        <v>42</v>
      </c>
      <c r="B596">
        <v>7</v>
      </c>
      <c r="C596">
        <v>10</v>
      </c>
      <c r="D596">
        <v>7714.09</v>
      </c>
    </row>
    <row r="597" spans="1:4" x14ac:dyDescent="0.3">
      <c r="A597">
        <v>42</v>
      </c>
      <c r="B597">
        <v>7</v>
      </c>
      <c r="C597">
        <v>11</v>
      </c>
      <c r="D597">
        <v>6849.82</v>
      </c>
    </row>
    <row r="598" spans="1:4" x14ac:dyDescent="0.3">
      <c r="A598">
        <v>42</v>
      </c>
      <c r="B598">
        <v>7</v>
      </c>
      <c r="C598">
        <v>13</v>
      </c>
      <c r="D598">
        <v>10235.89</v>
      </c>
    </row>
    <row r="599" spans="1:4" x14ac:dyDescent="0.3">
      <c r="A599">
        <v>42</v>
      </c>
      <c r="B599">
        <v>7</v>
      </c>
      <c r="C599">
        <v>15</v>
      </c>
      <c r="D599">
        <v>10408.73</v>
      </c>
    </row>
    <row r="600" spans="1:4" x14ac:dyDescent="0.3">
      <c r="A600">
        <v>42</v>
      </c>
      <c r="B600">
        <v>7</v>
      </c>
      <c r="C600">
        <v>19</v>
      </c>
      <c r="D600">
        <v>10933.29</v>
      </c>
    </row>
    <row r="601" spans="1:4" x14ac:dyDescent="0.3">
      <c r="A601">
        <v>42</v>
      </c>
      <c r="B601">
        <v>7</v>
      </c>
      <c r="C601">
        <v>21</v>
      </c>
      <c r="D601">
        <v>7125.39</v>
      </c>
    </row>
    <row r="602" spans="1:4" x14ac:dyDescent="0.3">
      <c r="A602">
        <v>42</v>
      </c>
      <c r="B602">
        <v>7</v>
      </c>
      <c r="C602">
        <v>23</v>
      </c>
      <c r="D602">
        <v>6807.39</v>
      </c>
    </row>
    <row r="603" spans="1:4" x14ac:dyDescent="0.3">
      <c r="A603">
        <v>42</v>
      </c>
      <c r="B603">
        <v>7</v>
      </c>
      <c r="C603">
        <v>25</v>
      </c>
      <c r="D603">
        <v>5326.87</v>
      </c>
    </row>
    <row r="604" spans="1:4" x14ac:dyDescent="0.3">
      <c r="A604">
        <v>42</v>
      </c>
      <c r="B604">
        <v>7</v>
      </c>
      <c r="C604">
        <v>26</v>
      </c>
      <c r="D604">
        <v>13858.49</v>
      </c>
    </row>
    <row r="605" spans="1:4" x14ac:dyDescent="0.3">
      <c r="A605">
        <v>42</v>
      </c>
      <c r="B605">
        <v>7</v>
      </c>
      <c r="C605">
        <v>27</v>
      </c>
      <c r="D605">
        <v>15620.51</v>
      </c>
    </row>
    <row r="606" spans="1:4" x14ac:dyDescent="0.3">
      <c r="A606">
        <v>42</v>
      </c>
      <c r="B606">
        <v>7</v>
      </c>
      <c r="C606">
        <v>28</v>
      </c>
      <c r="D606">
        <v>12579.58</v>
      </c>
    </row>
    <row r="607" spans="1:4" x14ac:dyDescent="0.3">
      <c r="A607">
        <v>42</v>
      </c>
      <c r="B607">
        <v>7</v>
      </c>
      <c r="C607">
        <v>29</v>
      </c>
      <c r="D607">
        <v>4495.6400000000003</v>
      </c>
    </row>
    <row r="608" spans="1:4" x14ac:dyDescent="0.3">
      <c r="A608">
        <v>42</v>
      </c>
      <c r="B608">
        <v>7</v>
      </c>
      <c r="C608">
        <v>30</v>
      </c>
      <c r="D608">
        <v>6855.29</v>
      </c>
    </row>
    <row r="609" spans="1:4" x14ac:dyDescent="0.3">
      <c r="A609">
        <v>42</v>
      </c>
      <c r="B609">
        <v>7</v>
      </c>
      <c r="C609">
        <v>31</v>
      </c>
      <c r="D609">
        <v>5223.09</v>
      </c>
    </row>
    <row r="610" spans="1:4" x14ac:dyDescent="0.3">
      <c r="A610">
        <v>42</v>
      </c>
      <c r="B610">
        <v>7</v>
      </c>
      <c r="C610">
        <v>32</v>
      </c>
      <c r="D610">
        <v>8986.41</v>
      </c>
    </row>
    <row r="611" spans="1:4" x14ac:dyDescent="0.3">
      <c r="A611">
        <v>42</v>
      </c>
      <c r="B611">
        <v>7</v>
      </c>
      <c r="C611">
        <v>34</v>
      </c>
      <c r="D611">
        <v>9829.16</v>
      </c>
    </row>
    <row r="612" spans="1:4" x14ac:dyDescent="0.3">
      <c r="A612">
        <v>42</v>
      </c>
      <c r="B612">
        <v>7</v>
      </c>
      <c r="C612">
        <v>35</v>
      </c>
      <c r="D612">
        <v>13880.23</v>
      </c>
    </row>
    <row r="613" spans="1:4" x14ac:dyDescent="0.3">
      <c r="A613">
        <v>42</v>
      </c>
      <c r="B613">
        <v>7</v>
      </c>
      <c r="C613">
        <v>37</v>
      </c>
      <c r="D613">
        <v>4572.75</v>
      </c>
    </row>
    <row r="614" spans="1:4" x14ac:dyDescent="0.3">
      <c r="A614">
        <v>42</v>
      </c>
      <c r="B614">
        <v>7</v>
      </c>
      <c r="C614">
        <v>38</v>
      </c>
      <c r="D614">
        <v>8121.78</v>
      </c>
    </row>
    <row r="615" spans="1:4" x14ac:dyDescent="0.3">
      <c r="A615">
        <v>42</v>
      </c>
      <c r="B615">
        <v>7</v>
      </c>
      <c r="C615">
        <v>39</v>
      </c>
      <c r="D615">
        <v>6766.6</v>
      </c>
    </row>
    <row r="616" spans="1:4" x14ac:dyDescent="0.3">
      <c r="A616">
        <v>42</v>
      </c>
      <c r="B616">
        <v>7</v>
      </c>
      <c r="C616">
        <v>43</v>
      </c>
      <c r="D616">
        <v>8428.75</v>
      </c>
    </row>
    <row r="617" spans="1:4" x14ac:dyDescent="0.3">
      <c r="A617">
        <v>42</v>
      </c>
      <c r="B617">
        <v>7</v>
      </c>
      <c r="C617">
        <v>45</v>
      </c>
      <c r="D617">
        <v>13195.75</v>
      </c>
    </row>
    <row r="618" spans="1:4" x14ac:dyDescent="0.3">
      <c r="A618">
        <v>42</v>
      </c>
      <c r="B618">
        <v>7</v>
      </c>
      <c r="C618">
        <v>48</v>
      </c>
      <c r="D618">
        <v>7111.47</v>
      </c>
    </row>
    <row r="619" spans="1:4" x14ac:dyDescent="0.3">
      <c r="A619">
        <v>42</v>
      </c>
      <c r="B619">
        <v>7</v>
      </c>
      <c r="C619">
        <v>49</v>
      </c>
      <c r="D619">
        <v>11459.77</v>
      </c>
    </row>
    <row r="620" spans="1:4" x14ac:dyDescent="0.3">
      <c r="A620">
        <v>42</v>
      </c>
      <c r="B620">
        <v>7</v>
      </c>
      <c r="C620">
        <v>50</v>
      </c>
      <c r="D620">
        <v>14275</v>
      </c>
    </row>
    <row r="621" spans="1:4" x14ac:dyDescent="0.3">
      <c r="A621">
        <v>42</v>
      </c>
      <c r="B621">
        <v>7</v>
      </c>
      <c r="C621">
        <v>51</v>
      </c>
      <c r="D621">
        <v>11256.24</v>
      </c>
    </row>
    <row r="622" spans="1:4" x14ac:dyDescent="0.3">
      <c r="A622">
        <v>42</v>
      </c>
      <c r="B622">
        <v>7</v>
      </c>
      <c r="C622">
        <v>52</v>
      </c>
      <c r="D622">
        <v>18592.560000000001</v>
      </c>
    </row>
    <row r="623" spans="1:4" x14ac:dyDescent="0.3">
      <c r="A623">
        <v>42</v>
      </c>
      <c r="B623">
        <v>7</v>
      </c>
      <c r="C623">
        <v>56</v>
      </c>
      <c r="D623">
        <v>19230.36</v>
      </c>
    </row>
    <row r="624" spans="1:4" x14ac:dyDescent="0.3">
      <c r="A624">
        <v>42</v>
      </c>
      <c r="B624">
        <v>7</v>
      </c>
      <c r="C624">
        <v>58</v>
      </c>
      <c r="D624">
        <v>530.30999999999995</v>
      </c>
    </row>
    <row r="625" spans="1:4" x14ac:dyDescent="0.3">
      <c r="A625">
        <v>42</v>
      </c>
      <c r="B625">
        <v>7</v>
      </c>
      <c r="C625">
        <v>59</v>
      </c>
      <c r="D625">
        <v>2026.52</v>
      </c>
    </row>
    <row r="626" spans="1:4" x14ac:dyDescent="0.3">
      <c r="A626">
        <v>42</v>
      </c>
      <c r="B626">
        <v>7</v>
      </c>
      <c r="C626">
        <v>61</v>
      </c>
      <c r="D626">
        <v>9768.0300000000007</v>
      </c>
    </row>
    <row r="627" spans="1:4" x14ac:dyDescent="0.3">
      <c r="A627">
        <v>42</v>
      </c>
      <c r="B627">
        <v>7</v>
      </c>
      <c r="C627">
        <v>64</v>
      </c>
      <c r="D627">
        <v>5250.9</v>
      </c>
    </row>
    <row r="628" spans="1:4" x14ac:dyDescent="0.3">
      <c r="A628">
        <v>42</v>
      </c>
      <c r="B628">
        <v>7</v>
      </c>
      <c r="C628">
        <v>66</v>
      </c>
      <c r="D628">
        <v>5498.98</v>
      </c>
    </row>
    <row r="629" spans="1:4" x14ac:dyDescent="0.3">
      <c r="A629">
        <v>42</v>
      </c>
      <c r="B629">
        <v>7</v>
      </c>
      <c r="C629">
        <v>69</v>
      </c>
      <c r="D629">
        <v>5929.76</v>
      </c>
    </row>
    <row r="630" spans="1:4" x14ac:dyDescent="0.3">
      <c r="A630">
        <v>42</v>
      </c>
      <c r="B630">
        <v>7</v>
      </c>
      <c r="C630">
        <v>74</v>
      </c>
      <c r="D630">
        <v>700.05</v>
      </c>
    </row>
    <row r="631" spans="1:4" x14ac:dyDescent="0.3">
      <c r="A631">
        <v>42</v>
      </c>
      <c r="B631">
        <v>7</v>
      </c>
      <c r="C631">
        <v>75</v>
      </c>
      <c r="D631">
        <v>8489.91</v>
      </c>
    </row>
    <row r="632" spans="1:4" x14ac:dyDescent="0.3">
      <c r="A632">
        <v>42</v>
      </c>
      <c r="B632">
        <v>7</v>
      </c>
      <c r="C632">
        <v>77</v>
      </c>
      <c r="D632">
        <v>4626.04</v>
      </c>
    </row>
    <row r="633" spans="1:4" x14ac:dyDescent="0.3">
      <c r="A633">
        <v>42</v>
      </c>
      <c r="B633">
        <v>7</v>
      </c>
      <c r="C633">
        <v>79</v>
      </c>
      <c r="D633">
        <v>2765.55</v>
      </c>
    </row>
    <row r="634" spans="1:4" x14ac:dyDescent="0.3">
      <c r="A634">
        <v>42</v>
      </c>
      <c r="B634">
        <v>7</v>
      </c>
      <c r="C634">
        <v>81</v>
      </c>
      <c r="D634">
        <v>6669.74</v>
      </c>
    </row>
    <row r="635" spans="1:4" x14ac:dyDescent="0.3">
      <c r="A635">
        <v>42</v>
      </c>
      <c r="B635">
        <v>7</v>
      </c>
      <c r="C635">
        <v>82</v>
      </c>
      <c r="D635">
        <v>13384.01</v>
      </c>
    </row>
    <row r="636" spans="1:4" x14ac:dyDescent="0.3">
      <c r="A636">
        <v>42</v>
      </c>
      <c r="B636">
        <v>7</v>
      </c>
      <c r="C636">
        <v>84</v>
      </c>
      <c r="D636">
        <v>5709.56</v>
      </c>
    </row>
    <row r="637" spans="1:4" x14ac:dyDescent="0.3">
      <c r="A637">
        <v>42</v>
      </c>
      <c r="B637">
        <v>7</v>
      </c>
      <c r="C637">
        <v>88</v>
      </c>
      <c r="D637">
        <v>8300.32</v>
      </c>
    </row>
    <row r="638" spans="1:4" x14ac:dyDescent="0.3">
      <c r="A638">
        <v>42</v>
      </c>
      <c r="B638">
        <v>7</v>
      </c>
      <c r="C638">
        <v>90</v>
      </c>
      <c r="D638">
        <v>1735.61</v>
      </c>
    </row>
    <row r="639" spans="1:4" x14ac:dyDescent="0.3">
      <c r="A639">
        <v>42</v>
      </c>
      <c r="B639">
        <v>7</v>
      </c>
      <c r="C639">
        <v>94</v>
      </c>
      <c r="D639">
        <v>23102.38</v>
      </c>
    </row>
    <row r="640" spans="1:4" x14ac:dyDescent="0.3">
      <c r="A640">
        <v>42</v>
      </c>
      <c r="B640">
        <v>7</v>
      </c>
      <c r="C640">
        <v>99</v>
      </c>
      <c r="D640">
        <v>4.09</v>
      </c>
    </row>
    <row r="641" spans="1:4" x14ac:dyDescent="0.3">
      <c r="A641">
        <v>42</v>
      </c>
      <c r="B641">
        <v>8</v>
      </c>
      <c r="C641">
        <v>-1</v>
      </c>
      <c r="D641">
        <v>2256.59</v>
      </c>
    </row>
    <row r="642" spans="1:4" x14ac:dyDescent="0.3">
      <c r="A642">
        <v>42</v>
      </c>
      <c r="B642">
        <v>8</v>
      </c>
      <c r="C642">
        <v>3</v>
      </c>
      <c r="D642">
        <v>14127.1</v>
      </c>
    </row>
    <row r="643" spans="1:4" x14ac:dyDescent="0.3">
      <c r="A643">
        <v>42</v>
      </c>
      <c r="B643">
        <v>8</v>
      </c>
      <c r="C643">
        <v>4</v>
      </c>
      <c r="D643">
        <v>12236.8</v>
      </c>
    </row>
    <row r="644" spans="1:4" x14ac:dyDescent="0.3">
      <c r="A644">
        <v>42</v>
      </c>
      <c r="B644">
        <v>8</v>
      </c>
      <c r="C644">
        <v>5</v>
      </c>
      <c r="D644">
        <v>9800.77</v>
      </c>
    </row>
    <row r="645" spans="1:4" x14ac:dyDescent="0.3">
      <c r="A645">
        <v>42</v>
      </c>
      <c r="B645">
        <v>8</v>
      </c>
      <c r="C645">
        <v>7</v>
      </c>
      <c r="D645">
        <v>14846.5</v>
      </c>
    </row>
    <row r="646" spans="1:4" x14ac:dyDescent="0.3">
      <c r="A646">
        <v>42</v>
      </c>
      <c r="B646">
        <v>8</v>
      </c>
      <c r="C646">
        <v>8</v>
      </c>
      <c r="D646">
        <v>4772.21</v>
      </c>
    </row>
    <row r="647" spans="1:4" x14ac:dyDescent="0.3">
      <c r="A647">
        <v>42</v>
      </c>
      <c r="B647">
        <v>8</v>
      </c>
      <c r="C647">
        <v>10</v>
      </c>
      <c r="D647">
        <v>16301.06</v>
      </c>
    </row>
    <row r="648" spans="1:4" x14ac:dyDescent="0.3">
      <c r="A648">
        <v>42</v>
      </c>
      <c r="B648">
        <v>8</v>
      </c>
      <c r="C648">
        <v>15</v>
      </c>
      <c r="D648">
        <v>2973.21</v>
      </c>
    </row>
    <row r="649" spans="1:4" x14ac:dyDescent="0.3">
      <c r="A649">
        <v>42</v>
      </c>
      <c r="B649">
        <v>8</v>
      </c>
      <c r="C649">
        <v>18</v>
      </c>
      <c r="D649">
        <v>5361.14</v>
      </c>
    </row>
    <row r="650" spans="1:4" x14ac:dyDescent="0.3">
      <c r="A650">
        <v>42</v>
      </c>
      <c r="B650">
        <v>8</v>
      </c>
      <c r="C650">
        <v>33</v>
      </c>
      <c r="D650">
        <v>13146.62</v>
      </c>
    </row>
    <row r="651" spans="1:4" x14ac:dyDescent="0.3">
      <c r="A651">
        <v>42</v>
      </c>
      <c r="B651">
        <v>8</v>
      </c>
      <c r="C651">
        <v>34</v>
      </c>
      <c r="D651">
        <v>13007.62</v>
      </c>
    </row>
    <row r="652" spans="1:4" x14ac:dyDescent="0.3">
      <c r="A652">
        <v>42</v>
      </c>
      <c r="B652">
        <v>8</v>
      </c>
      <c r="C652">
        <v>37</v>
      </c>
      <c r="D652">
        <v>10259.030000000001</v>
      </c>
    </row>
    <row r="653" spans="1:4" x14ac:dyDescent="0.3">
      <c r="A653">
        <v>42</v>
      </c>
      <c r="B653">
        <v>8</v>
      </c>
      <c r="C653">
        <v>42</v>
      </c>
      <c r="D653">
        <v>10491.52</v>
      </c>
    </row>
    <row r="654" spans="1:4" x14ac:dyDescent="0.3">
      <c r="A654">
        <v>42</v>
      </c>
      <c r="B654">
        <v>8</v>
      </c>
      <c r="C654">
        <v>43</v>
      </c>
      <c r="D654">
        <v>4224.87</v>
      </c>
    </row>
    <row r="655" spans="1:4" x14ac:dyDescent="0.3">
      <c r="A655">
        <v>42</v>
      </c>
      <c r="B655">
        <v>8</v>
      </c>
      <c r="C655">
        <v>45</v>
      </c>
      <c r="D655">
        <v>2722.74</v>
      </c>
    </row>
    <row r="656" spans="1:4" x14ac:dyDescent="0.3">
      <c r="A656">
        <v>42</v>
      </c>
      <c r="B656">
        <v>8</v>
      </c>
      <c r="C656">
        <v>51</v>
      </c>
      <c r="D656">
        <v>7513.29</v>
      </c>
    </row>
    <row r="657" spans="1:4" x14ac:dyDescent="0.3">
      <c r="A657">
        <v>42</v>
      </c>
      <c r="B657">
        <v>8</v>
      </c>
      <c r="C657">
        <v>54</v>
      </c>
      <c r="D657">
        <v>9041.98</v>
      </c>
    </row>
    <row r="658" spans="1:4" x14ac:dyDescent="0.3">
      <c r="A658">
        <v>42</v>
      </c>
      <c r="B658">
        <v>8</v>
      </c>
      <c r="C658">
        <v>56</v>
      </c>
      <c r="D658">
        <v>5045.8599999999997</v>
      </c>
    </row>
    <row r="659" spans="1:4" x14ac:dyDescent="0.3">
      <c r="A659">
        <v>42</v>
      </c>
      <c r="B659">
        <v>8</v>
      </c>
      <c r="C659">
        <v>61</v>
      </c>
      <c r="D659">
        <v>2641.05</v>
      </c>
    </row>
    <row r="660" spans="1:4" x14ac:dyDescent="0.3">
      <c r="A660">
        <v>42</v>
      </c>
      <c r="B660">
        <v>8</v>
      </c>
      <c r="C660">
        <v>63</v>
      </c>
      <c r="D660">
        <v>8519.56</v>
      </c>
    </row>
    <row r="661" spans="1:4" x14ac:dyDescent="0.3">
      <c r="A661">
        <v>42</v>
      </c>
      <c r="B661">
        <v>8</v>
      </c>
      <c r="C661">
        <v>67</v>
      </c>
      <c r="D661">
        <v>15071.93</v>
      </c>
    </row>
    <row r="662" spans="1:4" x14ac:dyDescent="0.3">
      <c r="A662">
        <v>42</v>
      </c>
      <c r="B662">
        <v>8</v>
      </c>
      <c r="C662">
        <v>69</v>
      </c>
      <c r="D662">
        <v>8957.9500000000007</v>
      </c>
    </row>
    <row r="663" spans="1:4" x14ac:dyDescent="0.3">
      <c r="A663">
        <v>42</v>
      </c>
      <c r="B663">
        <v>8</v>
      </c>
      <c r="C663">
        <v>73</v>
      </c>
      <c r="D663">
        <v>7936.49</v>
      </c>
    </row>
    <row r="664" spans="1:4" x14ac:dyDescent="0.3">
      <c r="A664">
        <v>42</v>
      </c>
      <c r="B664">
        <v>8</v>
      </c>
      <c r="C664">
        <v>74</v>
      </c>
      <c r="D664">
        <v>5762.99</v>
      </c>
    </row>
    <row r="665" spans="1:4" x14ac:dyDescent="0.3">
      <c r="A665">
        <v>42</v>
      </c>
      <c r="B665">
        <v>8</v>
      </c>
      <c r="C665">
        <v>82</v>
      </c>
      <c r="D665">
        <v>9234.3799999999992</v>
      </c>
    </row>
    <row r="666" spans="1:4" x14ac:dyDescent="0.3">
      <c r="A666">
        <v>42</v>
      </c>
      <c r="B666">
        <v>8</v>
      </c>
      <c r="C666">
        <v>84</v>
      </c>
      <c r="D666">
        <v>6977.09</v>
      </c>
    </row>
    <row r="667" spans="1:4" x14ac:dyDescent="0.3">
      <c r="A667">
        <v>42</v>
      </c>
      <c r="B667">
        <v>8</v>
      </c>
      <c r="C667">
        <v>85</v>
      </c>
      <c r="D667">
        <v>5413.83</v>
      </c>
    </row>
    <row r="668" spans="1:4" x14ac:dyDescent="0.3">
      <c r="A668">
        <v>42</v>
      </c>
      <c r="B668">
        <v>8</v>
      </c>
      <c r="C668">
        <v>90</v>
      </c>
      <c r="D668">
        <v>7295.65</v>
      </c>
    </row>
    <row r="669" spans="1:4" x14ac:dyDescent="0.3">
      <c r="A669">
        <v>42</v>
      </c>
      <c r="B669">
        <v>8</v>
      </c>
      <c r="C669">
        <v>95</v>
      </c>
      <c r="D669">
        <v>8726.84</v>
      </c>
    </row>
    <row r="670" spans="1:4" x14ac:dyDescent="0.3">
      <c r="A670">
        <v>42</v>
      </c>
      <c r="B670">
        <v>12</v>
      </c>
      <c r="C670">
        <v>-1</v>
      </c>
      <c r="D670">
        <v>14295.83</v>
      </c>
    </row>
    <row r="671" spans="1:4" x14ac:dyDescent="0.3">
      <c r="A671">
        <v>42</v>
      </c>
      <c r="B671">
        <v>12</v>
      </c>
      <c r="C671">
        <v>1</v>
      </c>
      <c r="D671">
        <v>23415.22</v>
      </c>
    </row>
    <row r="672" spans="1:4" x14ac:dyDescent="0.3">
      <c r="A672">
        <v>42</v>
      </c>
      <c r="B672">
        <v>12</v>
      </c>
      <c r="C672">
        <v>2</v>
      </c>
      <c r="D672">
        <v>13979</v>
      </c>
    </row>
    <row r="673" spans="1:4" x14ac:dyDescent="0.3">
      <c r="A673">
        <v>42</v>
      </c>
      <c r="B673">
        <v>12</v>
      </c>
      <c r="C673">
        <v>3</v>
      </c>
      <c r="D673">
        <v>27653.32</v>
      </c>
    </row>
    <row r="674" spans="1:4" x14ac:dyDescent="0.3">
      <c r="A674">
        <v>42</v>
      </c>
      <c r="B674">
        <v>12</v>
      </c>
      <c r="C674">
        <v>9</v>
      </c>
      <c r="D674">
        <v>70097.36</v>
      </c>
    </row>
    <row r="675" spans="1:4" x14ac:dyDescent="0.3">
      <c r="A675">
        <v>42</v>
      </c>
      <c r="B675">
        <v>12</v>
      </c>
      <c r="C675">
        <v>10</v>
      </c>
      <c r="D675">
        <v>46624.7</v>
      </c>
    </row>
    <row r="676" spans="1:4" x14ac:dyDescent="0.3">
      <c r="A676">
        <v>42</v>
      </c>
      <c r="B676">
        <v>12</v>
      </c>
      <c r="C676">
        <v>11</v>
      </c>
      <c r="D676">
        <v>28118.41</v>
      </c>
    </row>
    <row r="677" spans="1:4" x14ac:dyDescent="0.3">
      <c r="A677">
        <v>42</v>
      </c>
      <c r="B677">
        <v>12</v>
      </c>
      <c r="C677">
        <v>13</v>
      </c>
      <c r="D677">
        <v>37447.43</v>
      </c>
    </row>
    <row r="678" spans="1:4" x14ac:dyDescent="0.3">
      <c r="A678">
        <v>42</v>
      </c>
      <c r="B678">
        <v>12</v>
      </c>
      <c r="C678">
        <v>15</v>
      </c>
      <c r="D678">
        <v>17598.2</v>
      </c>
    </row>
    <row r="679" spans="1:4" x14ac:dyDescent="0.3">
      <c r="A679">
        <v>42</v>
      </c>
      <c r="B679">
        <v>12</v>
      </c>
      <c r="C679">
        <v>16</v>
      </c>
      <c r="D679">
        <v>17482.12</v>
      </c>
    </row>
    <row r="680" spans="1:4" x14ac:dyDescent="0.3">
      <c r="A680">
        <v>42</v>
      </c>
      <c r="B680">
        <v>12</v>
      </c>
      <c r="C680">
        <v>18</v>
      </c>
      <c r="D680">
        <v>18405.919999999998</v>
      </c>
    </row>
    <row r="681" spans="1:4" x14ac:dyDescent="0.3">
      <c r="A681">
        <v>42</v>
      </c>
      <c r="B681">
        <v>12</v>
      </c>
      <c r="C681">
        <v>21</v>
      </c>
      <c r="D681">
        <v>35340.959999999999</v>
      </c>
    </row>
    <row r="682" spans="1:4" x14ac:dyDescent="0.3">
      <c r="A682">
        <v>42</v>
      </c>
      <c r="B682">
        <v>12</v>
      </c>
      <c r="C682">
        <v>22</v>
      </c>
      <c r="D682">
        <v>16471.509999999998</v>
      </c>
    </row>
    <row r="683" spans="1:4" x14ac:dyDescent="0.3">
      <c r="A683">
        <v>42</v>
      </c>
      <c r="B683">
        <v>12</v>
      </c>
      <c r="C683">
        <v>24</v>
      </c>
      <c r="D683">
        <v>18700.8</v>
      </c>
    </row>
    <row r="684" spans="1:4" x14ac:dyDescent="0.3">
      <c r="A684">
        <v>42</v>
      </c>
      <c r="B684">
        <v>12</v>
      </c>
      <c r="C684">
        <v>25</v>
      </c>
      <c r="D684">
        <v>28562.86</v>
      </c>
    </row>
    <row r="685" spans="1:4" x14ac:dyDescent="0.3">
      <c r="A685">
        <v>42</v>
      </c>
      <c r="B685">
        <v>12</v>
      </c>
      <c r="C685">
        <v>27</v>
      </c>
      <c r="D685">
        <v>37303.949999999997</v>
      </c>
    </row>
    <row r="686" spans="1:4" x14ac:dyDescent="0.3">
      <c r="A686">
        <v>42</v>
      </c>
      <c r="B686">
        <v>12</v>
      </c>
      <c r="C686">
        <v>28</v>
      </c>
      <c r="D686">
        <v>59995.05</v>
      </c>
    </row>
    <row r="687" spans="1:4" x14ac:dyDescent="0.3">
      <c r="A687">
        <v>42</v>
      </c>
      <c r="B687">
        <v>12</v>
      </c>
      <c r="C687">
        <v>30</v>
      </c>
      <c r="D687">
        <v>54442.12</v>
      </c>
    </row>
    <row r="688" spans="1:4" x14ac:dyDescent="0.3">
      <c r="A688">
        <v>42</v>
      </c>
      <c r="B688">
        <v>12</v>
      </c>
      <c r="C688">
        <v>32</v>
      </c>
      <c r="D688">
        <v>47181.79</v>
      </c>
    </row>
    <row r="689" spans="1:4" x14ac:dyDescent="0.3">
      <c r="A689">
        <v>42</v>
      </c>
      <c r="B689">
        <v>12</v>
      </c>
      <c r="C689">
        <v>36</v>
      </c>
      <c r="D689">
        <v>20782.38</v>
      </c>
    </row>
    <row r="690" spans="1:4" x14ac:dyDescent="0.3">
      <c r="A690">
        <v>42</v>
      </c>
      <c r="B690">
        <v>12</v>
      </c>
      <c r="C690">
        <v>38</v>
      </c>
      <c r="D690">
        <v>16658.86</v>
      </c>
    </row>
    <row r="691" spans="1:4" x14ac:dyDescent="0.3">
      <c r="A691">
        <v>42</v>
      </c>
      <c r="B691">
        <v>12</v>
      </c>
      <c r="C691">
        <v>39</v>
      </c>
      <c r="D691">
        <v>21583.45</v>
      </c>
    </row>
    <row r="692" spans="1:4" x14ac:dyDescent="0.3">
      <c r="A692">
        <v>42</v>
      </c>
      <c r="B692">
        <v>12</v>
      </c>
      <c r="C692">
        <v>40</v>
      </c>
      <c r="D692">
        <v>17001.939999999999</v>
      </c>
    </row>
    <row r="693" spans="1:4" x14ac:dyDescent="0.3">
      <c r="A693">
        <v>42</v>
      </c>
      <c r="B693">
        <v>12</v>
      </c>
      <c r="C693">
        <v>42</v>
      </c>
      <c r="D693">
        <v>11426.85</v>
      </c>
    </row>
    <row r="694" spans="1:4" x14ac:dyDescent="0.3">
      <c r="A694">
        <v>42</v>
      </c>
      <c r="B694">
        <v>12</v>
      </c>
      <c r="C694">
        <v>44</v>
      </c>
      <c r="D694">
        <v>34882.35</v>
      </c>
    </row>
    <row r="695" spans="1:4" x14ac:dyDescent="0.3">
      <c r="A695">
        <v>42</v>
      </c>
      <c r="B695">
        <v>12</v>
      </c>
      <c r="C695">
        <v>46</v>
      </c>
      <c r="D695">
        <v>34458.410000000003</v>
      </c>
    </row>
    <row r="696" spans="1:4" x14ac:dyDescent="0.3">
      <c r="A696">
        <v>42</v>
      </c>
      <c r="B696">
        <v>12</v>
      </c>
      <c r="C696">
        <v>47</v>
      </c>
      <c r="D696">
        <v>13857.05</v>
      </c>
    </row>
    <row r="697" spans="1:4" x14ac:dyDescent="0.3">
      <c r="A697">
        <v>42</v>
      </c>
      <c r="B697">
        <v>12</v>
      </c>
      <c r="C697">
        <v>52</v>
      </c>
      <c r="D697">
        <v>41066.339999999997</v>
      </c>
    </row>
    <row r="698" spans="1:4" x14ac:dyDescent="0.3">
      <c r="A698">
        <v>42</v>
      </c>
      <c r="B698">
        <v>12</v>
      </c>
      <c r="C698">
        <v>53</v>
      </c>
      <c r="D698">
        <v>28127.32</v>
      </c>
    </row>
    <row r="699" spans="1:4" x14ac:dyDescent="0.3">
      <c r="A699">
        <v>42</v>
      </c>
      <c r="B699">
        <v>12</v>
      </c>
      <c r="C699">
        <v>55</v>
      </c>
      <c r="D699">
        <v>22809.14</v>
      </c>
    </row>
    <row r="700" spans="1:4" x14ac:dyDescent="0.3">
      <c r="A700">
        <v>42</v>
      </c>
      <c r="B700">
        <v>12</v>
      </c>
      <c r="C700">
        <v>56</v>
      </c>
      <c r="D700">
        <v>50447.79</v>
      </c>
    </row>
    <row r="701" spans="1:4" x14ac:dyDescent="0.3">
      <c r="A701">
        <v>42</v>
      </c>
      <c r="B701">
        <v>12</v>
      </c>
      <c r="C701">
        <v>60</v>
      </c>
      <c r="D701">
        <v>28615.47</v>
      </c>
    </row>
    <row r="702" spans="1:4" x14ac:dyDescent="0.3">
      <c r="A702">
        <v>42</v>
      </c>
      <c r="B702">
        <v>12</v>
      </c>
      <c r="C702">
        <v>65</v>
      </c>
      <c r="D702">
        <v>56016.23</v>
      </c>
    </row>
    <row r="703" spans="1:4" x14ac:dyDescent="0.3">
      <c r="A703">
        <v>42</v>
      </c>
      <c r="B703">
        <v>12</v>
      </c>
      <c r="C703">
        <v>66</v>
      </c>
      <c r="D703">
        <v>7877.67</v>
      </c>
    </row>
    <row r="704" spans="1:4" x14ac:dyDescent="0.3">
      <c r="A704">
        <v>42</v>
      </c>
      <c r="B704">
        <v>12</v>
      </c>
      <c r="C704">
        <v>68</v>
      </c>
      <c r="D704">
        <v>45705.51</v>
      </c>
    </row>
    <row r="705" spans="1:4" x14ac:dyDescent="0.3">
      <c r="A705">
        <v>42</v>
      </c>
      <c r="B705">
        <v>12</v>
      </c>
      <c r="C705">
        <v>69</v>
      </c>
      <c r="D705">
        <v>6445.59</v>
      </c>
    </row>
    <row r="706" spans="1:4" x14ac:dyDescent="0.3">
      <c r="A706">
        <v>42</v>
      </c>
      <c r="B706">
        <v>12</v>
      </c>
      <c r="C706">
        <v>70</v>
      </c>
      <c r="D706">
        <v>51278.23</v>
      </c>
    </row>
    <row r="707" spans="1:4" x14ac:dyDescent="0.3">
      <c r="A707">
        <v>42</v>
      </c>
      <c r="B707">
        <v>12</v>
      </c>
      <c r="C707">
        <v>71</v>
      </c>
      <c r="D707">
        <v>24356.93</v>
      </c>
    </row>
    <row r="708" spans="1:4" x14ac:dyDescent="0.3">
      <c r="A708">
        <v>42</v>
      </c>
      <c r="B708">
        <v>12</v>
      </c>
      <c r="C708">
        <v>74</v>
      </c>
      <c r="D708">
        <v>34545.519999999997</v>
      </c>
    </row>
    <row r="709" spans="1:4" x14ac:dyDescent="0.3">
      <c r="A709">
        <v>42</v>
      </c>
      <c r="B709">
        <v>12</v>
      </c>
      <c r="C709">
        <v>76</v>
      </c>
      <c r="D709">
        <v>25170.38</v>
      </c>
    </row>
    <row r="710" spans="1:4" x14ac:dyDescent="0.3">
      <c r="A710">
        <v>42</v>
      </c>
      <c r="B710">
        <v>12</v>
      </c>
      <c r="C710">
        <v>79</v>
      </c>
      <c r="D710">
        <v>12487.62</v>
      </c>
    </row>
    <row r="711" spans="1:4" x14ac:dyDescent="0.3">
      <c r="A711">
        <v>42</v>
      </c>
      <c r="B711">
        <v>12</v>
      </c>
      <c r="C711">
        <v>80</v>
      </c>
      <c r="D711">
        <v>16478.98</v>
      </c>
    </row>
    <row r="712" spans="1:4" x14ac:dyDescent="0.3">
      <c r="A712">
        <v>42</v>
      </c>
      <c r="B712">
        <v>12</v>
      </c>
      <c r="C712">
        <v>87</v>
      </c>
      <c r="D712">
        <v>36155.46</v>
      </c>
    </row>
    <row r="713" spans="1:4" x14ac:dyDescent="0.3">
      <c r="A713">
        <v>42</v>
      </c>
      <c r="B713">
        <v>12</v>
      </c>
      <c r="C713">
        <v>88</v>
      </c>
      <c r="D713">
        <v>21106.71</v>
      </c>
    </row>
    <row r="714" spans="1:4" x14ac:dyDescent="0.3">
      <c r="A714">
        <v>42</v>
      </c>
      <c r="B714">
        <v>12</v>
      </c>
      <c r="C714">
        <v>90</v>
      </c>
      <c r="D714">
        <v>19084.21</v>
      </c>
    </row>
    <row r="715" spans="1:4" x14ac:dyDescent="0.3">
      <c r="A715">
        <v>42</v>
      </c>
      <c r="B715">
        <v>12</v>
      </c>
      <c r="C715">
        <v>94</v>
      </c>
      <c r="D715">
        <v>23035.05</v>
      </c>
    </row>
    <row r="716" spans="1:4" x14ac:dyDescent="0.3">
      <c r="A716">
        <v>42</v>
      </c>
      <c r="B716">
        <v>12</v>
      </c>
      <c r="C716">
        <v>95</v>
      </c>
      <c r="D716">
        <v>78670.95</v>
      </c>
    </row>
    <row r="717" spans="1:4" x14ac:dyDescent="0.3">
      <c r="A717">
        <v>42</v>
      </c>
      <c r="B717">
        <v>12</v>
      </c>
      <c r="C717">
        <v>100</v>
      </c>
      <c r="D717">
        <v>43315.7</v>
      </c>
    </row>
    <row r="718" spans="1:4" x14ac:dyDescent="0.3">
      <c r="A718">
        <v>42</v>
      </c>
      <c r="B718">
        <v>13</v>
      </c>
      <c r="C718">
        <v>-1</v>
      </c>
      <c r="D718">
        <v>6863.67</v>
      </c>
    </row>
    <row r="719" spans="1:4" x14ac:dyDescent="0.3">
      <c r="A719">
        <v>42</v>
      </c>
      <c r="B719">
        <v>13</v>
      </c>
      <c r="C719">
        <v>1</v>
      </c>
      <c r="D719">
        <v>12452.22</v>
      </c>
    </row>
    <row r="720" spans="1:4" x14ac:dyDescent="0.3">
      <c r="A720">
        <v>42</v>
      </c>
      <c r="B720">
        <v>13</v>
      </c>
      <c r="C720">
        <v>3</v>
      </c>
      <c r="D720">
        <v>11285.49</v>
      </c>
    </row>
    <row r="721" spans="1:4" x14ac:dyDescent="0.3">
      <c r="A721">
        <v>42</v>
      </c>
      <c r="B721">
        <v>13</v>
      </c>
      <c r="C721">
        <v>4</v>
      </c>
      <c r="D721">
        <v>21706.69</v>
      </c>
    </row>
    <row r="722" spans="1:4" x14ac:dyDescent="0.3">
      <c r="A722">
        <v>42</v>
      </c>
      <c r="B722">
        <v>13</v>
      </c>
      <c r="C722">
        <v>5</v>
      </c>
      <c r="D722">
        <v>6117.73</v>
      </c>
    </row>
    <row r="723" spans="1:4" x14ac:dyDescent="0.3">
      <c r="A723">
        <v>42</v>
      </c>
      <c r="B723">
        <v>13</v>
      </c>
      <c r="C723">
        <v>6</v>
      </c>
      <c r="D723">
        <v>18384.14</v>
      </c>
    </row>
    <row r="724" spans="1:4" x14ac:dyDescent="0.3">
      <c r="A724">
        <v>42</v>
      </c>
      <c r="B724">
        <v>13</v>
      </c>
      <c r="C724">
        <v>7</v>
      </c>
      <c r="D724">
        <v>17618.330000000002</v>
      </c>
    </row>
    <row r="725" spans="1:4" x14ac:dyDescent="0.3">
      <c r="A725">
        <v>42</v>
      </c>
      <c r="B725">
        <v>13</v>
      </c>
      <c r="C725">
        <v>8</v>
      </c>
      <c r="D725">
        <v>10160.209999999999</v>
      </c>
    </row>
    <row r="726" spans="1:4" x14ac:dyDescent="0.3">
      <c r="A726">
        <v>42</v>
      </c>
      <c r="B726">
        <v>13</v>
      </c>
      <c r="C726">
        <v>9</v>
      </c>
      <c r="D726">
        <v>16008.34</v>
      </c>
    </row>
    <row r="727" spans="1:4" x14ac:dyDescent="0.3">
      <c r="A727">
        <v>42</v>
      </c>
      <c r="B727">
        <v>13</v>
      </c>
      <c r="C727">
        <v>12</v>
      </c>
      <c r="D727">
        <v>11750.47</v>
      </c>
    </row>
    <row r="728" spans="1:4" x14ac:dyDescent="0.3">
      <c r="A728">
        <v>42</v>
      </c>
      <c r="B728">
        <v>13</v>
      </c>
      <c r="C728">
        <v>13</v>
      </c>
      <c r="D728">
        <v>20082.900000000001</v>
      </c>
    </row>
    <row r="729" spans="1:4" x14ac:dyDescent="0.3">
      <c r="A729">
        <v>42</v>
      </c>
      <c r="B729">
        <v>13</v>
      </c>
      <c r="C729">
        <v>14</v>
      </c>
      <c r="D729">
        <v>12368.64</v>
      </c>
    </row>
    <row r="730" spans="1:4" x14ac:dyDescent="0.3">
      <c r="A730">
        <v>42</v>
      </c>
      <c r="B730">
        <v>13</v>
      </c>
      <c r="C730">
        <v>18</v>
      </c>
      <c r="D730">
        <v>15611.32</v>
      </c>
    </row>
    <row r="731" spans="1:4" x14ac:dyDescent="0.3">
      <c r="A731">
        <v>42</v>
      </c>
      <c r="B731">
        <v>13</v>
      </c>
      <c r="C731">
        <v>19</v>
      </c>
      <c r="D731">
        <v>16773.66</v>
      </c>
    </row>
    <row r="732" spans="1:4" x14ac:dyDescent="0.3">
      <c r="A732">
        <v>42</v>
      </c>
      <c r="B732">
        <v>13</v>
      </c>
      <c r="C732">
        <v>21</v>
      </c>
      <c r="D732">
        <v>12123.02</v>
      </c>
    </row>
    <row r="733" spans="1:4" x14ac:dyDescent="0.3">
      <c r="A733">
        <v>42</v>
      </c>
      <c r="B733">
        <v>13</v>
      </c>
      <c r="C733">
        <v>22</v>
      </c>
      <c r="D733">
        <v>9326.4500000000007</v>
      </c>
    </row>
    <row r="734" spans="1:4" x14ac:dyDescent="0.3">
      <c r="A734">
        <v>42</v>
      </c>
      <c r="B734">
        <v>13</v>
      </c>
      <c r="C734">
        <v>23</v>
      </c>
      <c r="D734">
        <v>12007.45</v>
      </c>
    </row>
    <row r="735" spans="1:4" x14ac:dyDescent="0.3">
      <c r="A735">
        <v>42</v>
      </c>
      <c r="B735">
        <v>13</v>
      </c>
      <c r="C735">
        <v>24</v>
      </c>
      <c r="D735">
        <v>13145.17</v>
      </c>
    </row>
    <row r="736" spans="1:4" x14ac:dyDescent="0.3">
      <c r="A736">
        <v>42</v>
      </c>
      <c r="B736">
        <v>13</v>
      </c>
      <c r="C736">
        <v>25</v>
      </c>
      <c r="D736">
        <v>14455.81</v>
      </c>
    </row>
    <row r="737" spans="1:4" x14ac:dyDescent="0.3">
      <c r="A737">
        <v>42</v>
      </c>
      <c r="B737">
        <v>13</v>
      </c>
      <c r="C737">
        <v>26</v>
      </c>
      <c r="D737">
        <v>16909.22</v>
      </c>
    </row>
    <row r="738" spans="1:4" x14ac:dyDescent="0.3">
      <c r="A738">
        <v>42</v>
      </c>
      <c r="B738">
        <v>13</v>
      </c>
      <c r="C738">
        <v>28</v>
      </c>
      <c r="D738">
        <v>8835.23</v>
      </c>
    </row>
    <row r="739" spans="1:4" x14ac:dyDescent="0.3">
      <c r="A739">
        <v>42</v>
      </c>
      <c r="B739">
        <v>13</v>
      </c>
      <c r="C739">
        <v>29</v>
      </c>
      <c r="D739">
        <v>19985.330000000002</v>
      </c>
    </row>
    <row r="740" spans="1:4" x14ac:dyDescent="0.3">
      <c r="A740">
        <v>42</v>
      </c>
      <c r="B740">
        <v>13</v>
      </c>
      <c r="C740">
        <v>30</v>
      </c>
      <c r="D740">
        <v>10610.1</v>
      </c>
    </row>
    <row r="741" spans="1:4" x14ac:dyDescent="0.3">
      <c r="A741">
        <v>42</v>
      </c>
      <c r="B741">
        <v>13</v>
      </c>
      <c r="C741">
        <v>32</v>
      </c>
      <c r="D741">
        <v>7666.26</v>
      </c>
    </row>
    <row r="742" spans="1:4" x14ac:dyDescent="0.3">
      <c r="A742">
        <v>42</v>
      </c>
      <c r="B742">
        <v>13</v>
      </c>
      <c r="C742">
        <v>37</v>
      </c>
      <c r="D742">
        <v>16705.84</v>
      </c>
    </row>
    <row r="743" spans="1:4" x14ac:dyDescent="0.3">
      <c r="A743">
        <v>42</v>
      </c>
      <c r="B743">
        <v>13</v>
      </c>
      <c r="C743">
        <v>44</v>
      </c>
      <c r="D743">
        <v>15601.79</v>
      </c>
    </row>
    <row r="744" spans="1:4" x14ac:dyDescent="0.3">
      <c r="A744">
        <v>42</v>
      </c>
      <c r="B744">
        <v>13</v>
      </c>
      <c r="C744">
        <v>45</v>
      </c>
      <c r="D744">
        <v>8385.92</v>
      </c>
    </row>
    <row r="745" spans="1:4" x14ac:dyDescent="0.3">
      <c r="A745">
        <v>42</v>
      </c>
      <c r="B745">
        <v>13</v>
      </c>
      <c r="C745">
        <v>48</v>
      </c>
      <c r="D745">
        <v>12747.85</v>
      </c>
    </row>
    <row r="746" spans="1:4" x14ac:dyDescent="0.3">
      <c r="A746">
        <v>42</v>
      </c>
      <c r="B746">
        <v>13</v>
      </c>
      <c r="C746">
        <v>50</v>
      </c>
      <c r="D746">
        <v>13900.69</v>
      </c>
    </row>
    <row r="747" spans="1:4" x14ac:dyDescent="0.3">
      <c r="A747">
        <v>42</v>
      </c>
      <c r="B747">
        <v>13</v>
      </c>
      <c r="C747">
        <v>52</v>
      </c>
      <c r="D747">
        <v>16088.78</v>
      </c>
    </row>
    <row r="748" spans="1:4" x14ac:dyDescent="0.3">
      <c r="A748">
        <v>42</v>
      </c>
      <c r="B748">
        <v>13</v>
      </c>
      <c r="C748">
        <v>55</v>
      </c>
      <c r="D748">
        <v>13090.7</v>
      </c>
    </row>
    <row r="749" spans="1:4" x14ac:dyDescent="0.3">
      <c r="A749">
        <v>42</v>
      </c>
      <c r="B749">
        <v>13</v>
      </c>
      <c r="C749">
        <v>59</v>
      </c>
      <c r="D749">
        <v>23359.64</v>
      </c>
    </row>
    <row r="750" spans="1:4" x14ac:dyDescent="0.3">
      <c r="A750">
        <v>42</v>
      </c>
      <c r="B750">
        <v>13</v>
      </c>
      <c r="C750">
        <v>60</v>
      </c>
      <c r="D750">
        <v>3873.31</v>
      </c>
    </row>
    <row r="751" spans="1:4" x14ac:dyDescent="0.3">
      <c r="A751">
        <v>42</v>
      </c>
      <c r="B751">
        <v>13</v>
      </c>
      <c r="C751">
        <v>61</v>
      </c>
      <c r="D751">
        <v>21224.62</v>
      </c>
    </row>
    <row r="752" spans="1:4" x14ac:dyDescent="0.3">
      <c r="A752">
        <v>42</v>
      </c>
      <c r="B752">
        <v>13</v>
      </c>
      <c r="C752">
        <v>63</v>
      </c>
      <c r="D752">
        <v>23239.439999999999</v>
      </c>
    </row>
    <row r="753" spans="1:4" x14ac:dyDescent="0.3">
      <c r="A753">
        <v>42</v>
      </c>
      <c r="B753">
        <v>13</v>
      </c>
      <c r="C753">
        <v>66</v>
      </c>
      <c r="D753">
        <v>7065.59</v>
      </c>
    </row>
    <row r="754" spans="1:4" x14ac:dyDescent="0.3">
      <c r="A754">
        <v>42</v>
      </c>
      <c r="B754">
        <v>13</v>
      </c>
      <c r="C754">
        <v>68</v>
      </c>
      <c r="D754">
        <v>5058.3999999999996</v>
      </c>
    </row>
    <row r="755" spans="1:4" x14ac:dyDescent="0.3">
      <c r="A755">
        <v>42</v>
      </c>
      <c r="B755">
        <v>13</v>
      </c>
      <c r="C755">
        <v>72</v>
      </c>
      <c r="D755">
        <v>8921.59</v>
      </c>
    </row>
    <row r="756" spans="1:4" x14ac:dyDescent="0.3">
      <c r="A756">
        <v>42</v>
      </c>
      <c r="B756">
        <v>13</v>
      </c>
      <c r="C756">
        <v>75</v>
      </c>
      <c r="D756">
        <v>9013.42</v>
      </c>
    </row>
    <row r="757" spans="1:4" x14ac:dyDescent="0.3">
      <c r="A757">
        <v>42</v>
      </c>
      <c r="B757">
        <v>13</v>
      </c>
      <c r="C757">
        <v>77</v>
      </c>
      <c r="D757">
        <v>22413.43</v>
      </c>
    </row>
    <row r="758" spans="1:4" x14ac:dyDescent="0.3">
      <c r="A758">
        <v>42</v>
      </c>
      <c r="B758">
        <v>13</v>
      </c>
      <c r="C758">
        <v>80</v>
      </c>
      <c r="D758">
        <v>14730.67</v>
      </c>
    </row>
    <row r="759" spans="1:4" x14ac:dyDescent="0.3">
      <c r="A759">
        <v>42</v>
      </c>
      <c r="B759">
        <v>13</v>
      </c>
      <c r="C759">
        <v>83</v>
      </c>
      <c r="D759">
        <v>15549.55</v>
      </c>
    </row>
    <row r="760" spans="1:4" x14ac:dyDescent="0.3">
      <c r="A760">
        <v>42</v>
      </c>
      <c r="B760">
        <v>13</v>
      </c>
      <c r="C760">
        <v>84</v>
      </c>
      <c r="D760">
        <v>6105.01</v>
      </c>
    </row>
    <row r="761" spans="1:4" x14ac:dyDescent="0.3">
      <c r="A761">
        <v>42</v>
      </c>
      <c r="B761">
        <v>13</v>
      </c>
      <c r="C761">
        <v>86</v>
      </c>
      <c r="D761">
        <v>4245.3999999999996</v>
      </c>
    </row>
    <row r="762" spans="1:4" x14ac:dyDescent="0.3">
      <c r="A762">
        <v>42</v>
      </c>
      <c r="B762">
        <v>13</v>
      </c>
      <c r="C762">
        <v>87</v>
      </c>
      <c r="D762">
        <v>10846.67</v>
      </c>
    </row>
    <row r="763" spans="1:4" x14ac:dyDescent="0.3">
      <c r="A763">
        <v>42</v>
      </c>
      <c r="B763">
        <v>13</v>
      </c>
      <c r="C763">
        <v>88</v>
      </c>
      <c r="D763">
        <v>18917.7</v>
      </c>
    </row>
    <row r="764" spans="1:4" x14ac:dyDescent="0.3">
      <c r="A764">
        <v>42</v>
      </c>
      <c r="B764">
        <v>13</v>
      </c>
      <c r="C764">
        <v>89</v>
      </c>
      <c r="D764">
        <v>13625.57</v>
      </c>
    </row>
    <row r="765" spans="1:4" x14ac:dyDescent="0.3">
      <c r="A765">
        <v>42</v>
      </c>
      <c r="B765">
        <v>13</v>
      </c>
      <c r="C765">
        <v>90</v>
      </c>
      <c r="D765">
        <v>9890.99</v>
      </c>
    </row>
    <row r="766" spans="1:4" x14ac:dyDescent="0.3">
      <c r="A766">
        <v>42</v>
      </c>
      <c r="B766">
        <v>13</v>
      </c>
      <c r="C766">
        <v>94</v>
      </c>
      <c r="D766">
        <v>18643.919999999998</v>
      </c>
    </row>
    <row r="767" spans="1:4" x14ac:dyDescent="0.3">
      <c r="A767">
        <v>42</v>
      </c>
      <c r="B767">
        <v>13</v>
      </c>
      <c r="C767">
        <v>97</v>
      </c>
      <c r="D767">
        <v>9116.7199999999993</v>
      </c>
    </row>
    <row r="768" spans="1:4" x14ac:dyDescent="0.3">
      <c r="A768">
        <v>42</v>
      </c>
      <c r="B768">
        <v>13</v>
      </c>
      <c r="C768">
        <v>98</v>
      </c>
      <c r="D768">
        <v>7115.05</v>
      </c>
    </row>
    <row r="769" spans="1:4" x14ac:dyDescent="0.3">
      <c r="A769">
        <v>42</v>
      </c>
      <c r="B769">
        <v>13</v>
      </c>
      <c r="C769">
        <v>99</v>
      </c>
      <c r="D769">
        <v>2607.34</v>
      </c>
    </row>
    <row r="770" spans="1:4" x14ac:dyDescent="0.3">
      <c r="A770">
        <v>42</v>
      </c>
      <c r="B770">
        <v>14</v>
      </c>
      <c r="C770">
        <v>-1</v>
      </c>
      <c r="D770">
        <v>4030.53</v>
      </c>
    </row>
    <row r="771" spans="1:4" x14ac:dyDescent="0.3">
      <c r="A771">
        <v>42</v>
      </c>
      <c r="B771">
        <v>14</v>
      </c>
      <c r="C771">
        <v>5</v>
      </c>
      <c r="D771">
        <v>17476.560000000001</v>
      </c>
    </row>
    <row r="772" spans="1:4" x14ac:dyDescent="0.3">
      <c r="A772">
        <v>42</v>
      </c>
      <c r="B772">
        <v>14</v>
      </c>
      <c r="C772">
        <v>12</v>
      </c>
      <c r="D772">
        <v>5087.6099999999997</v>
      </c>
    </row>
    <row r="773" spans="1:4" x14ac:dyDescent="0.3">
      <c r="A773">
        <v>42</v>
      </c>
      <c r="B773">
        <v>14</v>
      </c>
      <c r="C773">
        <v>13</v>
      </c>
      <c r="D773">
        <v>2628.17</v>
      </c>
    </row>
    <row r="774" spans="1:4" x14ac:dyDescent="0.3">
      <c r="A774">
        <v>42</v>
      </c>
      <c r="B774">
        <v>14</v>
      </c>
      <c r="C774">
        <v>28</v>
      </c>
      <c r="D774">
        <v>7878.62</v>
      </c>
    </row>
    <row r="775" spans="1:4" x14ac:dyDescent="0.3">
      <c r="A775">
        <v>42</v>
      </c>
      <c r="B775">
        <v>14</v>
      </c>
      <c r="C775">
        <v>37</v>
      </c>
      <c r="D775">
        <v>29108.09</v>
      </c>
    </row>
    <row r="776" spans="1:4" x14ac:dyDescent="0.3">
      <c r="A776">
        <v>42</v>
      </c>
      <c r="B776">
        <v>14</v>
      </c>
      <c r="C776">
        <v>44</v>
      </c>
      <c r="D776">
        <v>24954.7</v>
      </c>
    </row>
    <row r="777" spans="1:4" x14ac:dyDescent="0.3">
      <c r="A777">
        <v>42</v>
      </c>
      <c r="B777">
        <v>14</v>
      </c>
      <c r="C777">
        <v>51</v>
      </c>
      <c r="D777">
        <v>14013.67</v>
      </c>
    </row>
    <row r="778" spans="1:4" x14ac:dyDescent="0.3">
      <c r="A778">
        <v>42</v>
      </c>
      <c r="B778">
        <v>14</v>
      </c>
      <c r="C778">
        <v>53</v>
      </c>
      <c r="D778">
        <v>18217.71</v>
      </c>
    </row>
    <row r="779" spans="1:4" x14ac:dyDescent="0.3">
      <c r="A779">
        <v>42</v>
      </c>
      <c r="B779">
        <v>14</v>
      </c>
      <c r="C779">
        <v>56</v>
      </c>
      <c r="D779">
        <v>92848.55</v>
      </c>
    </row>
    <row r="780" spans="1:4" x14ac:dyDescent="0.3">
      <c r="A780">
        <v>42</v>
      </c>
      <c r="B780">
        <v>14</v>
      </c>
      <c r="C780">
        <v>57</v>
      </c>
      <c r="D780">
        <v>12839.44</v>
      </c>
    </row>
    <row r="781" spans="1:4" x14ac:dyDescent="0.3">
      <c r="A781">
        <v>42</v>
      </c>
      <c r="B781">
        <v>14</v>
      </c>
      <c r="C781">
        <v>59</v>
      </c>
      <c r="D781">
        <v>3959.58</v>
      </c>
    </row>
    <row r="782" spans="1:4" x14ac:dyDescent="0.3">
      <c r="A782">
        <v>42</v>
      </c>
      <c r="B782">
        <v>14</v>
      </c>
      <c r="C782">
        <v>62</v>
      </c>
      <c r="D782">
        <v>16443.169999999998</v>
      </c>
    </row>
    <row r="783" spans="1:4" x14ac:dyDescent="0.3">
      <c r="A783">
        <v>42</v>
      </c>
      <c r="B783">
        <v>14</v>
      </c>
      <c r="C783">
        <v>69</v>
      </c>
      <c r="D783">
        <v>2279.21</v>
      </c>
    </row>
    <row r="784" spans="1:4" x14ac:dyDescent="0.3">
      <c r="A784">
        <v>42</v>
      </c>
      <c r="B784">
        <v>14</v>
      </c>
      <c r="C784">
        <v>71</v>
      </c>
      <c r="D784">
        <v>15350.22</v>
      </c>
    </row>
    <row r="785" spans="1:4" x14ac:dyDescent="0.3">
      <c r="A785">
        <v>42</v>
      </c>
      <c r="B785">
        <v>14</v>
      </c>
      <c r="C785">
        <v>81</v>
      </c>
      <c r="D785">
        <v>2419.16</v>
      </c>
    </row>
    <row r="786" spans="1:4" x14ac:dyDescent="0.3">
      <c r="A786">
        <v>42</v>
      </c>
      <c r="B786">
        <v>14</v>
      </c>
      <c r="C786">
        <v>84</v>
      </c>
      <c r="D786">
        <v>987.5</v>
      </c>
    </row>
    <row r="787" spans="1:4" x14ac:dyDescent="0.3">
      <c r="A787">
        <v>42</v>
      </c>
      <c r="B787">
        <v>14</v>
      </c>
      <c r="C787">
        <v>86</v>
      </c>
      <c r="D787">
        <v>21925.03</v>
      </c>
    </row>
    <row r="788" spans="1:4" x14ac:dyDescent="0.3">
      <c r="A788">
        <v>42</v>
      </c>
      <c r="B788">
        <v>14</v>
      </c>
      <c r="C788">
        <v>90</v>
      </c>
      <c r="D788">
        <v>27142.44</v>
      </c>
    </row>
    <row r="789" spans="1:4" x14ac:dyDescent="0.3">
      <c r="A789">
        <v>42</v>
      </c>
      <c r="B789">
        <v>14</v>
      </c>
      <c r="C789">
        <v>93</v>
      </c>
      <c r="D789">
        <v>911.38</v>
      </c>
    </row>
    <row r="790" spans="1:4" x14ac:dyDescent="0.3">
      <c r="A790">
        <v>42</v>
      </c>
      <c r="B790">
        <v>14</v>
      </c>
      <c r="C790">
        <v>100</v>
      </c>
      <c r="D790">
        <v>29302.73</v>
      </c>
    </row>
    <row r="791" spans="1:4" x14ac:dyDescent="0.3">
      <c r="A791">
        <v>42</v>
      </c>
      <c r="B791">
        <v>15</v>
      </c>
      <c r="C791">
        <v>-1</v>
      </c>
      <c r="D791">
        <v>10249.92</v>
      </c>
    </row>
    <row r="792" spans="1:4" x14ac:dyDescent="0.3">
      <c r="A792">
        <v>42</v>
      </c>
      <c r="B792">
        <v>15</v>
      </c>
      <c r="C792">
        <v>12</v>
      </c>
      <c r="D792">
        <v>66200.649999999994</v>
      </c>
    </row>
    <row r="793" spans="1:4" x14ac:dyDescent="0.3">
      <c r="A793">
        <v>42</v>
      </c>
      <c r="B793">
        <v>15</v>
      </c>
      <c r="C793">
        <v>27</v>
      </c>
      <c r="D793">
        <v>61970.91</v>
      </c>
    </row>
    <row r="794" spans="1:4" x14ac:dyDescent="0.3">
      <c r="A794">
        <v>42</v>
      </c>
      <c r="B794">
        <v>15</v>
      </c>
      <c r="C794">
        <v>29</v>
      </c>
      <c r="D794">
        <v>47737.58</v>
      </c>
    </row>
    <row r="795" spans="1:4" x14ac:dyDescent="0.3">
      <c r="A795">
        <v>42</v>
      </c>
      <c r="B795">
        <v>15</v>
      </c>
      <c r="C795">
        <v>38</v>
      </c>
      <c r="D795">
        <v>11593.86</v>
      </c>
    </row>
    <row r="796" spans="1:4" x14ac:dyDescent="0.3">
      <c r="A796">
        <v>42</v>
      </c>
      <c r="B796">
        <v>15</v>
      </c>
      <c r="C796">
        <v>39</v>
      </c>
      <c r="D796">
        <v>55429.79</v>
      </c>
    </row>
    <row r="797" spans="1:4" x14ac:dyDescent="0.3">
      <c r="A797">
        <v>42</v>
      </c>
      <c r="B797">
        <v>15</v>
      </c>
      <c r="C797">
        <v>44</v>
      </c>
      <c r="D797">
        <v>9042.69</v>
      </c>
    </row>
    <row r="798" spans="1:4" x14ac:dyDescent="0.3">
      <c r="A798">
        <v>42</v>
      </c>
      <c r="B798">
        <v>15</v>
      </c>
      <c r="C798">
        <v>45</v>
      </c>
      <c r="D798">
        <v>61986.11</v>
      </c>
    </row>
    <row r="799" spans="1:4" x14ac:dyDescent="0.3">
      <c r="A799">
        <v>42</v>
      </c>
      <c r="B799">
        <v>15</v>
      </c>
      <c r="C799">
        <v>48</v>
      </c>
      <c r="D799">
        <v>18340.07</v>
      </c>
    </row>
    <row r="800" spans="1:4" x14ac:dyDescent="0.3">
      <c r="A800">
        <v>42</v>
      </c>
      <c r="B800">
        <v>15</v>
      </c>
      <c r="C800">
        <v>50</v>
      </c>
      <c r="D800">
        <v>28970.3</v>
      </c>
    </row>
    <row r="801" spans="1:4" x14ac:dyDescent="0.3">
      <c r="A801">
        <v>42</v>
      </c>
      <c r="B801">
        <v>15</v>
      </c>
      <c r="C801">
        <v>63</v>
      </c>
      <c r="D801">
        <v>38895.42</v>
      </c>
    </row>
    <row r="802" spans="1:4" x14ac:dyDescent="0.3">
      <c r="A802">
        <v>42</v>
      </c>
      <c r="B802">
        <v>15</v>
      </c>
      <c r="C802">
        <v>67</v>
      </c>
      <c r="D802">
        <v>47851.89</v>
      </c>
    </row>
    <row r="803" spans="1:4" x14ac:dyDescent="0.3">
      <c r="A803">
        <v>42</v>
      </c>
      <c r="B803">
        <v>15</v>
      </c>
      <c r="C803">
        <v>76</v>
      </c>
      <c r="D803">
        <v>43898.2</v>
      </c>
    </row>
    <row r="804" spans="1:4" x14ac:dyDescent="0.3">
      <c r="A804">
        <v>42</v>
      </c>
      <c r="B804">
        <v>15</v>
      </c>
      <c r="C804">
        <v>78</v>
      </c>
      <c r="D804">
        <v>13871.51</v>
      </c>
    </row>
    <row r="805" spans="1:4" x14ac:dyDescent="0.3">
      <c r="A805">
        <v>42</v>
      </c>
      <c r="B805">
        <v>15</v>
      </c>
      <c r="C805">
        <v>79</v>
      </c>
      <c r="D805">
        <v>29009.64</v>
      </c>
    </row>
    <row r="806" spans="1:4" x14ac:dyDescent="0.3">
      <c r="A806">
        <v>42</v>
      </c>
      <c r="B806">
        <v>15</v>
      </c>
      <c r="C806">
        <v>81</v>
      </c>
      <c r="D806">
        <v>36560.57</v>
      </c>
    </row>
    <row r="807" spans="1:4" x14ac:dyDescent="0.3">
      <c r="A807">
        <v>42</v>
      </c>
      <c r="B807">
        <v>15</v>
      </c>
      <c r="C807">
        <v>82</v>
      </c>
      <c r="D807">
        <v>58956.92</v>
      </c>
    </row>
    <row r="808" spans="1:4" x14ac:dyDescent="0.3">
      <c r="A808">
        <v>42</v>
      </c>
      <c r="B808">
        <v>15</v>
      </c>
      <c r="C808">
        <v>84</v>
      </c>
      <c r="D808">
        <v>31181.96</v>
      </c>
    </row>
    <row r="809" spans="1:4" x14ac:dyDescent="0.3">
      <c r="A809">
        <v>42</v>
      </c>
      <c r="B809">
        <v>15</v>
      </c>
      <c r="C809">
        <v>86</v>
      </c>
      <c r="D809">
        <v>60851.77</v>
      </c>
    </row>
    <row r="810" spans="1:4" x14ac:dyDescent="0.3">
      <c r="A810">
        <v>42</v>
      </c>
      <c r="B810">
        <v>15</v>
      </c>
      <c r="C810">
        <v>88</v>
      </c>
      <c r="D810">
        <v>3192.2</v>
      </c>
    </row>
    <row r="811" spans="1:4" x14ac:dyDescent="0.3">
      <c r="A811">
        <v>42</v>
      </c>
      <c r="B811">
        <v>15</v>
      </c>
      <c r="C811">
        <v>94</v>
      </c>
      <c r="D811">
        <v>27579.18</v>
      </c>
    </row>
    <row r="812" spans="1:4" x14ac:dyDescent="0.3">
      <c r="A812">
        <v>42</v>
      </c>
      <c r="B812">
        <v>15</v>
      </c>
      <c r="C812">
        <v>95</v>
      </c>
      <c r="D812">
        <v>15628.52</v>
      </c>
    </row>
    <row r="813" spans="1:4" x14ac:dyDescent="0.3">
      <c r="A813">
        <v>42</v>
      </c>
      <c r="B813">
        <v>15</v>
      </c>
      <c r="C813">
        <v>98</v>
      </c>
      <c r="D813">
        <v>72887.34</v>
      </c>
    </row>
    <row r="814" spans="1:4" x14ac:dyDescent="0.3">
      <c r="A814">
        <v>42</v>
      </c>
      <c r="B814">
        <v>16</v>
      </c>
      <c r="C814">
        <v>-1</v>
      </c>
      <c r="D814">
        <v>10463.129999999999</v>
      </c>
    </row>
    <row r="815" spans="1:4" x14ac:dyDescent="0.3">
      <c r="A815">
        <v>42</v>
      </c>
      <c r="B815">
        <v>16</v>
      </c>
      <c r="C815">
        <v>1</v>
      </c>
      <c r="D815">
        <v>25389.46</v>
      </c>
    </row>
    <row r="816" spans="1:4" x14ac:dyDescent="0.3">
      <c r="A816">
        <v>42</v>
      </c>
      <c r="B816">
        <v>16</v>
      </c>
      <c r="C816">
        <v>3</v>
      </c>
      <c r="D816">
        <v>35634.269999999997</v>
      </c>
    </row>
    <row r="817" spans="1:4" x14ac:dyDescent="0.3">
      <c r="A817">
        <v>42</v>
      </c>
      <c r="B817">
        <v>16</v>
      </c>
      <c r="C817">
        <v>6</v>
      </c>
      <c r="D817">
        <v>6399.77</v>
      </c>
    </row>
    <row r="818" spans="1:4" x14ac:dyDescent="0.3">
      <c r="A818">
        <v>42</v>
      </c>
      <c r="B818">
        <v>16</v>
      </c>
      <c r="C818">
        <v>8</v>
      </c>
      <c r="D818">
        <v>36232.07</v>
      </c>
    </row>
    <row r="819" spans="1:4" x14ac:dyDescent="0.3">
      <c r="A819">
        <v>42</v>
      </c>
      <c r="B819">
        <v>16</v>
      </c>
      <c r="C819">
        <v>19</v>
      </c>
      <c r="D819">
        <v>42380.41</v>
      </c>
    </row>
    <row r="820" spans="1:4" x14ac:dyDescent="0.3">
      <c r="A820">
        <v>42</v>
      </c>
      <c r="B820">
        <v>16</v>
      </c>
      <c r="C820">
        <v>20</v>
      </c>
      <c r="D820">
        <v>44457.05</v>
      </c>
    </row>
    <row r="821" spans="1:4" x14ac:dyDescent="0.3">
      <c r="A821">
        <v>42</v>
      </c>
      <c r="B821">
        <v>16</v>
      </c>
      <c r="C821">
        <v>23</v>
      </c>
      <c r="D821">
        <v>16412.12</v>
      </c>
    </row>
    <row r="822" spans="1:4" x14ac:dyDescent="0.3">
      <c r="A822">
        <v>42</v>
      </c>
      <c r="B822">
        <v>16</v>
      </c>
      <c r="C822">
        <v>24</v>
      </c>
      <c r="D822">
        <v>28892.15</v>
      </c>
    </row>
    <row r="823" spans="1:4" x14ac:dyDescent="0.3">
      <c r="A823">
        <v>42</v>
      </c>
      <c r="B823">
        <v>16</v>
      </c>
      <c r="C823">
        <v>28</v>
      </c>
      <c r="D823">
        <v>41992.84</v>
      </c>
    </row>
    <row r="824" spans="1:4" x14ac:dyDescent="0.3">
      <c r="A824">
        <v>42</v>
      </c>
      <c r="B824">
        <v>16</v>
      </c>
      <c r="C824">
        <v>30</v>
      </c>
      <c r="D824">
        <v>58996.12</v>
      </c>
    </row>
    <row r="825" spans="1:4" x14ac:dyDescent="0.3">
      <c r="A825">
        <v>42</v>
      </c>
      <c r="B825">
        <v>16</v>
      </c>
      <c r="C825">
        <v>31</v>
      </c>
      <c r="D825">
        <v>48809.7</v>
      </c>
    </row>
    <row r="826" spans="1:4" x14ac:dyDescent="0.3">
      <c r="A826">
        <v>42</v>
      </c>
      <c r="B826">
        <v>16</v>
      </c>
      <c r="C826">
        <v>37</v>
      </c>
      <c r="D826">
        <v>63026.61</v>
      </c>
    </row>
    <row r="827" spans="1:4" x14ac:dyDescent="0.3">
      <c r="A827">
        <v>42</v>
      </c>
      <c r="B827">
        <v>16</v>
      </c>
      <c r="C827">
        <v>44</v>
      </c>
      <c r="D827">
        <v>43335.89</v>
      </c>
    </row>
    <row r="828" spans="1:4" x14ac:dyDescent="0.3">
      <c r="A828">
        <v>42</v>
      </c>
      <c r="B828">
        <v>16</v>
      </c>
      <c r="C828">
        <v>48</v>
      </c>
      <c r="D828">
        <v>23538.240000000002</v>
      </c>
    </row>
    <row r="829" spans="1:4" x14ac:dyDescent="0.3">
      <c r="A829">
        <v>42</v>
      </c>
      <c r="B829">
        <v>16</v>
      </c>
      <c r="C829">
        <v>49</v>
      </c>
      <c r="D829">
        <v>27165.29</v>
      </c>
    </row>
    <row r="830" spans="1:4" x14ac:dyDescent="0.3">
      <c r="A830">
        <v>42</v>
      </c>
      <c r="B830">
        <v>16</v>
      </c>
      <c r="C830">
        <v>50</v>
      </c>
      <c r="D830">
        <v>53956.32</v>
      </c>
    </row>
    <row r="831" spans="1:4" x14ac:dyDescent="0.3">
      <c r="A831">
        <v>42</v>
      </c>
      <c r="B831">
        <v>16</v>
      </c>
      <c r="C831">
        <v>52</v>
      </c>
      <c r="D831">
        <v>25539.38</v>
      </c>
    </row>
    <row r="832" spans="1:4" x14ac:dyDescent="0.3">
      <c r="A832">
        <v>42</v>
      </c>
      <c r="B832">
        <v>16</v>
      </c>
      <c r="C832">
        <v>54</v>
      </c>
      <c r="D832">
        <v>21765.96</v>
      </c>
    </row>
    <row r="833" spans="1:4" x14ac:dyDescent="0.3">
      <c r="A833">
        <v>42</v>
      </c>
      <c r="B833">
        <v>16</v>
      </c>
      <c r="C833">
        <v>60</v>
      </c>
      <c r="D833">
        <v>34450.51</v>
      </c>
    </row>
    <row r="834" spans="1:4" x14ac:dyDescent="0.3">
      <c r="A834">
        <v>42</v>
      </c>
      <c r="B834">
        <v>16</v>
      </c>
      <c r="C834">
        <v>62</v>
      </c>
      <c r="D834">
        <v>21132.42</v>
      </c>
    </row>
    <row r="835" spans="1:4" x14ac:dyDescent="0.3">
      <c r="A835">
        <v>42</v>
      </c>
      <c r="B835">
        <v>16</v>
      </c>
      <c r="C835">
        <v>64</v>
      </c>
      <c r="D835">
        <v>34503.589999999997</v>
      </c>
    </row>
    <row r="836" spans="1:4" x14ac:dyDescent="0.3">
      <c r="A836">
        <v>42</v>
      </c>
      <c r="B836">
        <v>16</v>
      </c>
      <c r="C836">
        <v>68</v>
      </c>
      <c r="D836">
        <v>17357.95</v>
      </c>
    </row>
    <row r="837" spans="1:4" x14ac:dyDescent="0.3">
      <c r="A837">
        <v>42</v>
      </c>
      <c r="B837">
        <v>16</v>
      </c>
      <c r="C837">
        <v>70</v>
      </c>
      <c r="D837">
        <v>34078.639999999999</v>
      </c>
    </row>
    <row r="838" spans="1:4" x14ac:dyDescent="0.3">
      <c r="A838">
        <v>42</v>
      </c>
      <c r="B838">
        <v>16</v>
      </c>
      <c r="C838">
        <v>71</v>
      </c>
      <c r="D838">
        <v>39016.32</v>
      </c>
    </row>
    <row r="839" spans="1:4" x14ac:dyDescent="0.3">
      <c r="A839">
        <v>42</v>
      </c>
      <c r="B839">
        <v>16</v>
      </c>
      <c r="C839">
        <v>75</v>
      </c>
      <c r="D839">
        <v>51722.55</v>
      </c>
    </row>
    <row r="840" spans="1:4" x14ac:dyDescent="0.3">
      <c r="A840">
        <v>42</v>
      </c>
      <c r="B840">
        <v>16</v>
      </c>
      <c r="C840">
        <v>82</v>
      </c>
      <c r="D840">
        <v>25622.09</v>
      </c>
    </row>
    <row r="841" spans="1:4" x14ac:dyDescent="0.3">
      <c r="A841">
        <v>42</v>
      </c>
      <c r="B841">
        <v>16</v>
      </c>
      <c r="C841">
        <v>85</v>
      </c>
      <c r="D841">
        <v>36123.06</v>
      </c>
    </row>
    <row r="842" spans="1:4" x14ac:dyDescent="0.3">
      <c r="A842">
        <v>42</v>
      </c>
      <c r="B842">
        <v>16</v>
      </c>
      <c r="C842">
        <v>86</v>
      </c>
      <c r="D842">
        <v>34736.75</v>
      </c>
    </row>
    <row r="843" spans="1:4" x14ac:dyDescent="0.3">
      <c r="A843">
        <v>42</v>
      </c>
      <c r="B843">
        <v>16</v>
      </c>
      <c r="C843">
        <v>87</v>
      </c>
      <c r="D843">
        <v>56948.75</v>
      </c>
    </row>
    <row r="844" spans="1:4" x14ac:dyDescent="0.3">
      <c r="A844">
        <v>42</v>
      </c>
      <c r="B844">
        <v>16</v>
      </c>
      <c r="C844">
        <v>89</v>
      </c>
      <c r="D844">
        <v>7063.8</v>
      </c>
    </row>
    <row r="845" spans="1:4" x14ac:dyDescent="0.3">
      <c r="A845">
        <v>42</v>
      </c>
      <c r="B845">
        <v>16</v>
      </c>
      <c r="C845">
        <v>94</v>
      </c>
      <c r="D845">
        <v>16141.3</v>
      </c>
    </row>
    <row r="846" spans="1:4" x14ac:dyDescent="0.3">
      <c r="A846">
        <v>42</v>
      </c>
      <c r="B846">
        <v>16</v>
      </c>
      <c r="C846">
        <v>97</v>
      </c>
      <c r="D846">
        <v>15821.11</v>
      </c>
    </row>
    <row r="847" spans="1:4" x14ac:dyDescent="0.3">
      <c r="A847">
        <v>42</v>
      </c>
      <c r="B847">
        <v>16</v>
      </c>
      <c r="C847">
        <v>99</v>
      </c>
      <c r="D847">
        <v>31519.599999999999</v>
      </c>
    </row>
    <row r="848" spans="1:4" x14ac:dyDescent="0.3">
      <c r="A848">
        <v>42</v>
      </c>
      <c r="B848">
        <v>17</v>
      </c>
      <c r="C848">
        <v>-1</v>
      </c>
      <c r="D848">
        <v>5154.49</v>
      </c>
    </row>
    <row r="849" spans="1:4" x14ac:dyDescent="0.3">
      <c r="A849">
        <v>42</v>
      </c>
      <c r="B849">
        <v>17</v>
      </c>
      <c r="C849">
        <v>5</v>
      </c>
      <c r="D849">
        <v>9596.33</v>
      </c>
    </row>
    <row r="850" spans="1:4" x14ac:dyDescent="0.3">
      <c r="A850">
        <v>42</v>
      </c>
      <c r="B850">
        <v>17</v>
      </c>
      <c r="C850">
        <v>7</v>
      </c>
      <c r="D850">
        <v>27021.97</v>
      </c>
    </row>
    <row r="851" spans="1:4" x14ac:dyDescent="0.3">
      <c r="A851">
        <v>42</v>
      </c>
      <c r="B851">
        <v>17</v>
      </c>
      <c r="C851">
        <v>9</v>
      </c>
      <c r="D851">
        <v>15095.32</v>
      </c>
    </row>
    <row r="852" spans="1:4" x14ac:dyDescent="0.3">
      <c r="A852">
        <v>42</v>
      </c>
      <c r="B852">
        <v>17</v>
      </c>
      <c r="C852">
        <v>10</v>
      </c>
      <c r="D852">
        <v>11368.42</v>
      </c>
    </row>
    <row r="853" spans="1:4" x14ac:dyDescent="0.3">
      <c r="A853">
        <v>42</v>
      </c>
      <c r="B853">
        <v>17</v>
      </c>
      <c r="C853">
        <v>14</v>
      </c>
      <c r="D853">
        <v>16466.12</v>
      </c>
    </row>
    <row r="854" spans="1:4" x14ac:dyDescent="0.3">
      <c r="A854">
        <v>42</v>
      </c>
      <c r="B854">
        <v>17</v>
      </c>
      <c r="C854">
        <v>25</v>
      </c>
      <c r="D854">
        <v>14682.82</v>
      </c>
    </row>
    <row r="855" spans="1:4" x14ac:dyDescent="0.3">
      <c r="A855">
        <v>42</v>
      </c>
      <c r="B855">
        <v>17</v>
      </c>
      <c r="C855">
        <v>29</v>
      </c>
      <c r="D855">
        <v>16829.740000000002</v>
      </c>
    </row>
    <row r="856" spans="1:4" x14ac:dyDescent="0.3">
      <c r="A856">
        <v>42</v>
      </c>
      <c r="B856">
        <v>17</v>
      </c>
      <c r="C856">
        <v>30</v>
      </c>
      <c r="D856">
        <v>36783.440000000002</v>
      </c>
    </row>
    <row r="857" spans="1:4" x14ac:dyDescent="0.3">
      <c r="A857">
        <v>42</v>
      </c>
      <c r="B857">
        <v>17</v>
      </c>
      <c r="C857">
        <v>31</v>
      </c>
      <c r="D857">
        <v>20244.63</v>
      </c>
    </row>
    <row r="858" spans="1:4" x14ac:dyDescent="0.3">
      <c r="A858">
        <v>42</v>
      </c>
      <c r="B858">
        <v>17</v>
      </c>
      <c r="C858">
        <v>38</v>
      </c>
      <c r="D858">
        <v>14172.56</v>
      </c>
    </row>
    <row r="859" spans="1:4" x14ac:dyDescent="0.3">
      <c r="A859">
        <v>42</v>
      </c>
      <c r="B859">
        <v>17</v>
      </c>
      <c r="C859">
        <v>40</v>
      </c>
      <c r="D859">
        <v>16801.7</v>
      </c>
    </row>
    <row r="860" spans="1:4" x14ac:dyDescent="0.3">
      <c r="A860">
        <v>42</v>
      </c>
      <c r="B860">
        <v>17</v>
      </c>
      <c r="C860">
        <v>41</v>
      </c>
      <c r="D860">
        <v>16019.67</v>
      </c>
    </row>
    <row r="861" spans="1:4" x14ac:dyDescent="0.3">
      <c r="A861">
        <v>42</v>
      </c>
      <c r="B861">
        <v>17</v>
      </c>
      <c r="C861">
        <v>44</v>
      </c>
      <c r="D861">
        <v>19228.05</v>
      </c>
    </row>
    <row r="862" spans="1:4" x14ac:dyDescent="0.3">
      <c r="A862">
        <v>42</v>
      </c>
      <c r="B862">
        <v>17</v>
      </c>
      <c r="C862">
        <v>50</v>
      </c>
      <c r="D862">
        <v>23883.73</v>
      </c>
    </row>
    <row r="863" spans="1:4" x14ac:dyDescent="0.3">
      <c r="A863">
        <v>42</v>
      </c>
      <c r="B863">
        <v>17</v>
      </c>
      <c r="C863">
        <v>53</v>
      </c>
      <c r="D863">
        <v>14068.73</v>
      </c>
    </row>
    <row r="864" spans="1:4" x14ac:dyDescent="0.3">
      <c r="A864">
        <v>42</v>
      </c>
      <c r="B864">
        <v>17</v>
      </c>
      <c r="C864">
        <v>54</v>
      </c>
      <c r="D864">
        <v>7429.18</v>
      </c>
    </row>
    <row r="865" spans="1:4" x14ac:dyDescent="0.3">
      <c r="A865">
        <v>42</v>
      </c>
      <c r="B865">
        <v>17</v>
      </c>
      <c r="C865">
        <v>55</v>
      </c>
      <c r="D865">
        <v>23200.89</v>
      </c>
    </row>
    <row r="866" spans="1:4" x14ac:dyDescent="0.3">
      <c r="A866">
        <v>42</v>
      </c>
      <c r="B866">
        <v>17</v>
      </c>
      <c r="C866">
        <v>56</v>
      </c>
      <c r="D866">
        <v>25924.959999999999</v>
      </c>
    </row>
    <row r="867" spans="1:4" x14ac:dyDescent="0.3">
      <c r="A867">
        <v>42</v>
      </c>
      <c r="B867">
        <v>17</v>
      </c>
      <c r="C867">
        <v>61</v>
      </c>
      <c r="D867">
        <v>20695.05</v>
      </c>
    </row>
    <row r="868" spans="1:4" x14ac:dyDescent="0.3">
      <c r="A868">
        <v>42</v>
      </c>
      <c r="B868">
        <v>17</v>
      </c>
      <c r="C868">
        <v>64</v>
      </c>
      <c r="D868">
        <v>23237.96</v>
      </c>
    </row>
    <row r="869" spans="1:4" x14ac:dyDescent="0.3">
      <c r="A869">
        <v>42</v>
      </c>
      <c r="B869">
        <v>17</v>
      </c>
      <c r="C869">
        <v>65</v>
      </c>
      <c r="D869">
        <v>13335.88</v>
      </c>
    </row>
    <row r="870" spans="1:4" x14ac:dyDescent="0.3">
      <c r="A870">
        <v>42</v>
      </c>
      <c r="B870">
        <v>17</v>
      </c>
      <c r="C870">
        <v>78</v>
      </c>
      <c r="D870">
        <v>8394.75</v>
      </c>
    </row>
    <row r="871" spans="1:4" x14ac:dyDescent="0.3">
      <c r="A871">
        <v>42</v>
      </c>
      <c r="B871">
        <v>17</v>
      </c>
      <c r="C871">
        <v>82</v>
      </c>
      <c r="D871">
        <v>19409.18</v>
      </c>
    </row>
    <row r="872" spans="1:4" x14ac:dyDescent="0.3">
      <c r="A872">
        <v>42</v>
      </c>
      <c r="B872">
        <v>17</v>
      </c>
      <c r="C872">
        <v>85</v>
      </c>
      <c r="D872">
        <v>15211.39</v>
      </c>
    </row>
    <row r="873" spans="1:4" x14ac:dyDescent="0.3">
      <c r="A873">
        <v>42</v>
      </c>
      <c r="B873">
        <v>17</v>
      </c>
      <c r="C873">
        <v>86</v>
      </c>
      <c r="D873">
        <v>13243.17</v>
      </c>
    </row>
    <row r="874" spans="1:4" x14ac:dyDescent="0.3">
      <c r="A874">
        <v>42</v>
      </c>
      <c r="B874">
        <v>17</v>
      </c>
      <c r="C874">
        <v>91</v>
      </c>
      <c r="D874">
        <v>24962.3</v>
      </c>
    </row>
    <row r="875" spans="1:4" x14ac:dyDescent="0.3">
      <c r="A875">
        <v>42</v>
      </c>
      <c r="B875">
        <v>17</v>
      </c>
      <c r="C875">
        <v>94</v>
      </c>
      <c r="D875">
        <v>12539.89</v>
      </c>
    </row>
    <row r="876" spans="1:4" x14ac:dyDescent="0.3">
      <c r="A876">
        <v>42</v>
      </c>
      <c r="B876">
        <v>17</v>
      </c>
      <c r="C876">
        <v>95</v>
      </c>
      <c r="D876">
        <v>19612.37</v>
      </c>
    </row>
    <row r="877" spans="1:4" x14ac:dyDescent="0.3">
      <c r="A877">
        <v>42</v>
      </c>
      <c r="B877">
        <v>17</v>
      </c>
      <c r="C877">
        <v>96</v>
      </c>
      <c r="D877">
        <v>22787.88</v>
      </c>
    </row>
    <row r="878" spans="1:4" x14ac:dyDescent="0.3">
      <c r="A878">
        <v>42</v>
      </c>
      <c r="B878">
        <v>17</v>
      </c>
      <c r="C878">
        <v>97</v>
      </c>
      <c r="D878">
        <v>19279.27</v>
      </c>
    </row>
    <row r="879" spans="1:4" x14ac:dyDescent="0.3">
      <c r="A879">
        <v>42</v>
      </c>
      <c r="B879">
        <v>18</v>
      </c>
      <c r="C879">
        <v>-1</v>
      </c>
      <c r="D879">
        <v>28510.799999999999</v>
      </c>
    </row>
    <row r="880" spans="1:4" x14ac:dyDescent="0.3">
      <c r="A880">
        <v>42</v>
      </c>
      <c r="B880">
        <v>18</v>
      </c>
      <c r="C880">
        <v>1</v>
      </c>
      <c r="D880">
        <v>89883.25</v>
      </c>
    </row>
    <row r="881" spans="1:4" x14ac:dyDescent="0.3">
      <c r="A881">
        <v>42</v>
      </c>
      <c r="B881">
        <v>18</v>
      </c>
      <c r="C881">
        <v>2</v>
      </c>
      <c r="D881">
        <v>19643.59</v>
      </c>
    </row>
    <row r="882" spans="1:4" x14ac:dyDescent="0.3">
      <c r="A882">
        <v>42</v>
      </c>
      <c r="B882">
        <v>18</v>
      </c>
      <c r="C882">
        <v>4</v>
      </c>
      <c r="D882">
        <v>147985.89000000001</v>
      </c>
    </row>
    <row r="883" spans="1:4" x14ac:dyDescent="0.3">
      <c r="A883">
        <v>42</v>
      </c>
      <c r="B883">
        <v>18</v>
      </c>
      <c r="C883">
        <v>6</v>
      </c>
      <c r="D883">
        <v>26741.35</v>
      </c>
    </row>
    <row r="884" spans="1:4" x14ac:dyDescent="0.3">
      <c r="A884">
        <v>42</v>
      </c>
      <c r="B884">
        <v>18</v>
      </c>
      <c r="C884">
        <v>8</v>
      </c>
      <c r="D884">
        <v>71405.649999999994</v>
      </c>
    </row>
    <row r="885" spans="1:4" x14ac:dyDescent="0.3">
      <c r="A885">
        <v>42</v>
      </c>
      <c r="B885">
        <v>18</v>
      </c>
      <c r="C885">
        <v>9</v>
      </c>
      <c r="D885">
        <v>85105.14</v>
      </c>
    </row>
    <row r="886" spans="1:4" x14ac:dyDescent="0.3">
      <c r="A886">
        <v>42</v>
      </c>
      <c r="B886">
        <v>18</v>
      </c>
      <c r="C886">
        <v>10</v>
      </c>
      <c r="D886">
        <v>37402.17</v>
      </c>
    </row>
    <row r="887" spans="1:4" x14ac:dyDescent="0.3">
      <c r="A887">
        <v>42</v>
      </c>
      <c r="B887">
        <v>18</v>
      </c>
      <c r="C887">
        <v>11</v>
      </c>
      <c r="D887">
        <v>102927.89</v>
      </c>
    </row>
    <row r="888" spans="1:4" x14ac:dyDescent="0.3">
      <c r="A888">
        <v>42</v>
      </c>
      <c r="B888">
        <v>18</v>
      </c>
      <c r="C888">
        <v>12</v>
      </c>
      <c r="D888">
        <v>77474.2</v>
      </c>
    </row>
    <row r="889" spans="1:4" x14ac:dyDescent="0.3">
      <c r="A889">
        <v>42</v>
      </c>
      <c r="B889">
        <v>18</v>
      </c>
      <c r="C889">
        <v>15</v>
      </c>
      <c r="D889">
        <v>69302.820000000007</v>
      </c>
    </row>
    <row r="890" spans="1:4" x14ac:dyDescent="0.3">
      <c r="A890">
        <v>42</v>
      </c>
      <c r="B890">
        <v>18</v>
      </c>
      <c r="C890">
        <v>16</v>
      </c>
      <c r="D890">
        <v>54069.4</v>
      </c>
    </row>
    <row r="891" spans="1:4" x14ac:dyDescent="0.3">
      <c r="A891">
        <v>42</v>
      </c>
      <c r="B891">
        <v>18</v>
      </c>
      <c r="C891">
        <v>17</v>
      </c>
      <c r="D891">
        <v>64948.46</v>
      </c>
    </row>
    <row r="892" spans="1:4" x14ac:dyDescent="0.3">
      <c r="A892">
        <v>42</v>
      </c>
      <c r="B892">
        <v>18</v>
      </c>
      <c r="C892">
        <v>19</v>
      </c>
      <c r="D892">
        <v>115302.26</v>
      </c>
    </row>
    <row r="893" spans="1:4" x14ac:dyDescent="0.3">
      <c r="A893">
        <v>42</v>
      </c>
      <c r="B893">
        <v>18</v>
      </c>
      <c r="C893">
        <v>20</v>
      </c>
      <c r="D893">
        <v>75026.75</v>
      </c>
    </row>
    <row r="894" spans="1:4" x14ac:dyDescent="0.3">
      <c r="A894">
        <v>42</v>
      </c>
      <c r="B894">
        <v>18</v>
      </c>
      <c r="C894">
        <v>23</v>
      </c>
      <c r="D894">
        <v>80097.179999999993</v>
      </c>
    </row>
    <row r="895" spans="1:4" x14ac:dyDescent="0.3">
      <c r="A895">
        <v>42</v>
      </c>
      <c r="B895">
        <v>18</v>
      </c>
      <c r="C895">
        <v>24</v>
      </c>
      <c r="D895">
        <v>38256.550000000003</v>
      </c>
    </row>
    <row r="896" spans="1:4" x14ac:dyDescent="0.3">
      <c r="A896">
        <v>42</v>
      </c>
      <c r="B896">
        <v>18</v>
      </c>
      <c r="C896">
        <v>25</v>
      </c>
      <c r="D896">
        <v>72626.880000000005</v>
      </c>
    </row>
    <row r="897" spans="1:4" x14ac:dyDescent="0.3">
      <c r="A897">
        <v>42</v>
      </c>
      <c r="B897">
        <v>18</v>
      </c>
      <c r="C897">
        <v>26</v>
      </c>
      <c r="D897">
        <v>42762.3</v>
      </c>
    </row>
    <row r="898" spans="1:4" x14ac:dyDescent="0.3">
      <c r="A898">
        <v>42</v>
      </c>
      <c r="B898">
        <v>18</v>
      </c>
      <c r="C898">
        <v>29</v>
      </c>
      <c r="D898">
        <v>56517.77</v>
      </c>
    </row>
    <row r="899" spans="1:4" x14ac:dyDescent="0.3">
      <c r="A899">
        <v>42</v>
      </c>
      <c r="B899">
        <v>18</v>
      </c>
      <c r="C899">
        <v>30</v>
      </c>
      <c r="D899">
        <v>101063.38</v>
      </c>
    </row>
    <row r="900" spans="1:4" x14ac:dyDescent="0.3">
      <c r="A900">
        <v>42</v>
      </c>
      <c r="B900">
        <v>18</v>
      </c>
      <c r="C900">
        <v>32</v>
      </c>
      <c r="D900">
        <v>58031.32</v>
      </c>
    </row>
    <row r="901" spans="1:4" x14ac:dyDescent="0.3">
      <c r="A901">
        <v>42</v>
      </c>
      <c r="B901">
        <v>18</v>
      </c>
      <c r="C901">
        <v>33</v>
      </c>
      <c r="D901">
        <v>5920.2</v>
      </c>
    </row>
    <row r="902" spans="1:4" x14ac:dyDescent="0.3">
      <c r="A902">
        <v>42</v>
      </c>
      <c r="B902">
        <v>18</v>
      </c>
      <c r="C902">
        <v>34</v>
      </c>
      <c r="D902">
        <v>23957.23</v>
      </c>
    </row>
    <row r="903" spans="1:4" x14ac:dyDescent="0.3">
      <c r="A903">
        <v>42</v>
      </c>
      <c r="B903">
        <v>18</v>
      </c>
      <c r="C903">
        <v>35</v>
      </c>
      <c r="D903">
        <v>118528.5</v>
      </c>
    </row>
    <row r="904" spans="1:4" x14ac:dyDescent="0.3">
      <c r="A904">
        <v>42</v>
      </c>
      <c r="B904">
        <v>18</v>
      </c>
      <c r="C904">
        <v>36</v>
      </c>
      <c r="D904">
        <v>38276.07</v>
      </c>
    </row>
    <row r="905" spans="1:4" x14ac:dyDescent="0.3">
      <c r="A905">
        <v>42</v>
      </c>
      <c r="B905">
        <v>18</v>
      </c>
      <c r="C905">
        <v>37</v>
      </c>
      <c r="D905">
        <v>37680.089999999997</v>
      </c>
    </row>
    <row r="906" spans="1:4" x14ac:dyDescent="0.3">
      <c r="A906">
        <v>42</v>
      </c>
      <c r="B906">
        <v>18</v>
      </c>
      <c r="C906">
        <v>38</v>
      </c>
      <c r="D906">
        <v>36752.410000000003</v>
      </c>
    </row>
    <row r="907" spans="1:4" x14ac:dyDescent="0.3">
      <c r="A907">
        <v>42</v>
      </c>
      <c r="B907">
        <v>18</v>
      </c>
      <c r="C907">
        <v>40</v>
      </c>
      <c r="D907">
        <v>100099.95</v>
      </c>
    </row>
    <row r="908" spans="1:4" x14ac:dyDescent="0.3">
      <c r="A908">
        <v>42</v>
      </c>
      <c r="B908">
        <v>18</v>
      </c>
      <c r="C908">
        <v>42</v>
      </c>
      <c r="D908">
        <v>3842.18</v>
      </c>
    </row>
    <row r="909" spans="1:4" x14ac:dyDescent="0.3">
      <c r="A909">
        <v>42</v>
      </c>
      <c r="B909">
        <v>18</v>
      </c>
      <c r="C909">
        <v>44</v>
      </c>
      <c r="D909">
        <v>57057.1</v>
      </c>
    </row>
    <row r="910" spans="1:4" x14ac:dyDescent="0.3">
      <c r="A910">
        <v>42</v>
      </c>
      <c r="B910">
        <v>18</v>
      </c>
      <c r="C910">
        <v>48</v>
      </c>
      <c r="D910">
        <v>87439.86</v>
      </c>
    </row>
    <row r="911" spans="1:4" x14ac:dyDescent="0.3">
      <c r="A911">
        <v>42</v>
      </c>
      <c r="B911">
        <v>18</v>
      </c>
      <c r="C911">
        <v>51</v>
      </c>
      <c r="D911">
        <v>49395.23</v>
      </c>
    </row>
    <row r="912" spans="1:4" x14ac:dyDescent="0.3">
      <c r="A912">
        <v>42</v>
      </c>
      <c r="B912">
        <v>18</v>
      </c>
      <c r="C912">
        <v>52</v>
      </c>
      <c r="D912">
        <v>15463.51</v>
      </c>
    </row>
    <row r="913" spans="1:4" x14ac:dyDescent="0.3">
      <c r="A913">
        <v>42</v>
      </c>
      <c r="B913">
        <v>18</v>
      </c>
      <c r="C913">
        <v>54</v>
      </c>
      <c r="D913">
        <v>82274.38</v>
      </c>
    </row>
    <row r="914" spans="1:4" x14ac:dyDescent="0.3">
      <c r="A914">
        <v>42</v>
      </c>
      <c r="B914">
        <v>18</v>
      </c>
      <c r="C914">
        <v>55</v>
      </c>
      <c r="D914">
        <v>37304.06</v>
      </c>
    </row>
    <row r="915" spans="1:4" x14ac:dyDescent="0.3">
      <c r="A915">
        <v>42</v>
      </c>
      <c r="B915">
        <v>18</v>
      </c>
      <c r="C915">
        <v>56</v>
      </c>
      <c r="D915">
        <v>65549.02</v>
      </c>
    </row>
    <row r="916" spans="1:4" x14ac:dyDescent="0.3">
      <c r="A916">
        <v>42</v>
      </c>
      <c r="B916">
        <v>18</v>
      </c>
      <c r="C916">
        <v>57</v>
      </c>
      <c r="D916">
        <v>8755.8799999999992</v>
      </c>
    </row>
    <row r="917" spans="1:4" x14ac:dyDescent="0.3">
      <c r="A917">
        <v>42</v>
      </c>
      <c r="B917">
        <v>18</v>
      </c>
      <c r="C917">
        <v>58</v>
      </c>
      <c r="D917">
        <v>29664.86</v>
      </c>
    </row>
    <row r="918" spans="1:4" x14ac:dyDescent="0.3">
      <c r="A918">
        <v>42</v>
      </c>
      <c r="B918">
        <v>18</v>
      </c>
      <c r="C918">
        <v>61</v>
      </c>
      <c r="D918">
        <v>74227.679999999993</v>
      </c>
    </row>
    <row r="919" spans="1:4" x14ac:dyDescent="0.3">
      <c r="A919">
        <v>42</v>
      </c>
      <c r="B919">
        <v>18</v>
      </c>
      <c r="C919">
        <v>63</v>
      </c>
      <c r="D919">
        <v>52583.45</v>
      </c>
    </row>
    <row r="920" spans="1:4" x14ac:dyDescent="0.3">
      <c r="A920">
        <v>42</v>
      </c>
      <c r="B920">
        <v>18</v>
      </c>
      <c r="C920">
        <v>66</v>
      </c>
      <c r="D920">
        <v>96535.9</v>
      </c>
    </row>
    <row r="921" spans="1:4" x14ac:dyDescent="0.3">
      <c r="A921">
        <v>42</v>
      </c>
      <c r="B921">
        <v>18</v>
      </c>
      <c r="C921">
        <v>67</v>
      </c>
      <c r="D921">
        <v>47765.32</v>
      </c>
    </row>
    <row r="922" spans="1:4" x14ac:dyDescent="0.3">
      <c r="A922">
        <v>42</v>
      </c>
      <c r="B922">
        <v>18</v>
      </c>
      <c r="C922">
        <v>68</v>
      </c>
      <c r="D922">
        <v>72180.92</v>
      </c>
    </row>
    <row r="923" spans="1:4" x14ac:dyDescent="0.3">
      <c r="A923">
        <v>42</v>
      </c>
      <c r="B923">
        <v>18</v>
      </c>
      <c r="C923">
        <v>69</v>
      </c>
      <c r="D923">
        <v>73597.36</v>
      </c>
    </row>
    <row r="924" spans="1:4" x14ac:dyDescent="0.3">
      <c r="A924">
        <v>42</v>
      </c>
      <c r="B924">
        <v>18</v>
      </c>
      <c r="C924">
        <v>71</v>
      </c>
      <c r="D924">
        <v>88546.73</v>
      </c>
    </row>
    <row r="925" spans="1:4" x14ac:dyDescent="0.3">
      <c r="A925">
        <v>42</v>
      </c>
      <c r="B925">
        <v>18</v>
      </c>
      <c r="C925">
        <v>80</v>
      </c>
      <c r="D925">
        <v>30382.45</v>
      </c>
    </row>
    <row r="926" spans="1:4" x14ac:dyDescent="0.3">
      <c r="A926">
        <v>42</v>
      </c>
      <c r="B926">
        <v>18</v>
      </c>
      <c r="C926">
        <v>81</v>
      </c>
      <c r="D926">
        <v>90270.62</v>
      </c>
    </row>
    <row r="927" spans="1:4" x14ac:dyDescent="0.3">
      <c r="A927">
        <v>42</v>
      </c>
      <c r="B927">
        <v>18</v>
      </c>
      <c r="C927">
        <v>84</v>
      </c>
      <c r="D927">
        <v>23917.91</v>
      </c>
    </row>
    <row r="928" spans="1:4" x14ac:dyDescent="0.3">
      <c r="A928">
        <v>42</v>
      </c>
      <c r="B928">
        <v>18</v>
      </c>
      <c r="C928">
        <v>85</v>
      </c>
      <c r="D928">
        <v>59520.98</v>
      </c>
    </row>
    <row r="929" spans="1:4" x14ac:dyDescent="0.3">
      <c r="A929">
        <v>42</v>
      </c>
      <c r="B929">
        <v>18</v>
      </c>
      <c r="C929">
        <v>89</v>
      </c>
      <c r="D929">
        <v>17842.53</v>
      </c>
    </row>
    <row r="930" spans="1:4" x14ac:dyDescent="0.3">
      <c r="A930">
        <v>42</v>
      </c>
      <c r="B930">
        <v>18</v>
      </c>
      <c r="C930">
        <v>90</v>
      </c>
      <c r="D930">
        <v>39216.199999999997</v>
      </c>
    </row>
    <row r="931" spans="1:4" x14ac:dyDescent="0.3">
      <c r="A931">
        <v>42</v>
      </c>
      <c r="B931">
        <v>18</v>
      </c>
      <c r="C931">
        <v>91</v>
      </c>
      <c r="D931">
        <v>29375.43</v>
      </c>
    </row>
    <row r="932" spans="1:4" x14ac:dyDescent="0.3">
      <c r="A932">
        <v>42</v>
      </c>
      <c r="B932">
        <v>18</v>
      </c>
      <c r="C932">
        <v>92</v>
      </c>
      <c r="D932">
        <v>66970.12</v>
      </c>
    </row>
    <row r="933" spans="1:4" x14ac:dyDescent="0.3">
      <c r="A933">
        <v>42</v>
      </c>
      <c r="B933">
        <v>18</v>
      </c>
      <c r="C933">
        <v>93</v>
      </c>
      <c r="D933">
        <v>82417.55</v>
      </c>
    </row>
    <row r="934" spans="1:4" x14ac:dyDescent="0.3">
      <c r="A934">
        <v>42</v>
      </c>
      <c r="B934">
        <v>18</v>
      </c>
      <c r="C934">
        <v>94</v>
      </c>
      <c r="D934">
        <v>59663.27</v>
      </c>
    </row>
    <row r="935" spans="1:4" x14ac:dyDescent="0.3">
      <c r="A935">
        <v>42</v>
      </c>
      <c r="B935">
        <v>18</v>
      </c>
      <c r="C935">
        <v>96</v>
      </c>
      <c r="D935">
        <v>50138.95</v>
      </c>
    </row>
    <row r="936" spans="1:4" x14ac:dyDescent="0.3">
      <c r="A936">
        <v>42</v>
      </c>
      <c r="B936">
        <v>18</v>
      </c>
      <c r="C936">
        <v>97</v>
      </c>
      <c r="D936">
        <v>120862.38</v>
      </c>
    </row>
    <row r="937" spans="1:4" x14ac:dyDescent="0.3">
      <c r="A937">
        <v>42</v>
      </c>
      <c r="B937">
        <v>18</v>
      </c>
      <c r="C937">
        <v>98</v>
      </c>
      <c r="D937">
        <v>34214.54</v>
      </c>
    </row>
    <row r="938" spans="1:4" x14ac:dyDescent="0.3">
      <c r="A938">
        <v>42</v>
      </c>
      <c r="B938">
        <v>18</v>
      </c>
      <c r="C938">
        <v>99</v>
      </c>
      <c r="D938">
        <v>91900.05</v>
      </c>
    </row>
    <row r="939" spans="1:4" x14ac:dyDescent="0.3">
      <c r="A939">
        <v>42</v>
      </c>
      <c r="B939">
        <v>19</v>
      </c>
      <c r="C939">
        <v>-1</v>
      </c>
      <c r="D939">
        <v>247.06</v>
      </c>
    </row>
    <row r="940" spans="1:4" x14ac:dyDescent="0.3">
      <c r="A940">
        <v>42</v>
      </c>
      <c r="B940">
        <v>19</v>
      </c>
      <c r="C940">
        <v>12</v>
      </c>
      <c r="D940">
        <v>2333.89</v>
      </c>
    </row>
    <row r="941" spans="1:4" x14ac:dyDescent="0.3">
      <c r="A941">
        <v>42</v>
      </c>
      <c r="B941">
        <v>19</v>
      </c>
      <c r="C941">
        <v>14</v>
      </c>
      <c r="D941">
        <v>2852.21</v>
      </c>
    </row>
    <row r="942" spans="1:4" x14ac:dyDescent="0.3">
      <c r="A942">
        <v>42</v>
      </c>
      <c r="B942">
        <v>19</v>
      </c>
      <c r="C942">
        <v>18</v>
      </c>
      <c r="D942">
        <v>1616.86</v>
      </c>
    </row>
    <row r="943" spans="1:4" x14ac:dyDescent="0.3">
      <c r="A943">
        <v>42</v>
      </c>
      <c r="B943">
        <v>19</v>
      </c>
      <c r="C943">
        <v>19</v>
      </c>
      <c r="D943">
        <v>2949.75</v>
      </c>
    </row>
    <row r="944" spans="1:4" x14ac:dyDescent="0.3">
      <c r="A944">
        <v>42</v>
      </c>
      <c r="B944">
        <v>19</v>
      </c>
      <c r="C944">
        <v>23</v>
      </c>
      <c r="D944">
        <v>2378.38</v>
      </c>
    </row>
    <row r="945" spans="1:4" x14ac:dyDescent="0.3">
      <c r="A945">
        <v>42</v>
      </c>
      <c r="B945">
        <v>19</v>
      </c>
      <c r="C945">
        <v>28</v>
      </c>
      <c r="D945">
        <v>3747.45</v>
      </c>
    </row>
    <row r="946" spans="1:4" x14ac:dyDescent="0.3">
      <c r="A946">
        <v>42</v>
      </c>
      <c r="B946">
        <v>19</v>
      </c>
      <c r="C946">
        <v>44</v>
      </c>
      <c r="D946">
        <v>2635.1</v>
      </c>
    </row>
    <row r="947" spans="1:4" x14ac:dyDescent="0.3">
      <c r="A947">
        <v>42</v>
      </c>
      <c r="B947">
        <v>19</v>
      </c>
      <c r="C947">
        <v>45</v>
      </c>
      <c r="D947">
        <v>1683.87</v>
      </c>
    </row>
    <row r="948" spans="1:4" x14ac:dyDescent="0.3">
      <c r="A948">
        <v>42</v>
      </c>
      <c r="B948">
        <v>19</v>
      </c>
      <c r="C948">
        <v>54</v>
      </c>
      <c r="D948">
        <v>1621.67</v>
      </c>
    </row>
    <row r="949" spans="1:4" x14ac:dyDescent="0.3">
      <c r="A949">
        <v>42</v>
      </c>
      <c r="B949">
        <v>19</v>
      </c>
      <c r="C949">
        <v>56</v>
      </c>
      <c r="D949">
        <v>3003.96</v>
      </c>
    </row>
    <row r="950" spans="1:4" x14ac:dyDescent="0.3">
      <c r="A950">
        <v>42</v>
      </c>
      <c r="B950">
        <v>19</v>
      </c>
      <c r="C950">
        <v>65</v>
      </c>
      <c r="D950">
        <v>3363.67</v>
      </c>
    </row>
    <row r="951" spans="1:4" x14ac:dyDescent="0.3">
      <c r="A951">
        <v>42</v>
      </c>
      <c r="B951">
        <v>19</v>
      </c>
      <c r="C951">
        <v>80</v>
      </c>
      <c r="D951">
        <v>2882.99</v>
      </c>
    </row>
    <row r="952" spans="1:4" x14ac:dyDescent="0.3">
      <c r="A952">
        <v>42</v>
      </c>
      <c r="B952">
        <v>19</v>
      </c>
      <c r="C952">
        <v>85</v>
      </c>
      <c r="D952">
        <v>2077.4699999999998</v>
      </c>
    </row>
    <row r="953" spans="1:4" x14ac:dyDescent="0.3">
      <c r="A953">
        <v>42</v>
      </c>
      <c r="B953">
        <v>19</v>
      </c>
      <c r="C953">
        <v>96</v>
      </c>
      <c r="D953">
        <v>2693.62</v>
      </c>
    </row>
    <row r="954" spans="1:4" x14ac:dyDescent="0.3">
      <c r="A954">
        <v>42</v>
      </c>
      <c r="B954">
        <v>20</v>
      </c>
      <c r="C954">
        <v>-1</v>
      </c>
      <c r="D954">
        <v>10882.46</v>
      </c>
    </row>
    <row r="955" spans="1:4" x14ac:dyDescent="0.3">
      <c r="A955">
        <v>42</v>
      </c>
      <c r="B955">
        <v>20</v>
      </c>
      <c r="C955">
        <v>31</v>
      </c>
      <c r="D955">
        <v>133336.07999999999</v>
      </c>
    </row>
    <row r="956" spans="1:4" x14ac:dyDescent="0.3">
      <c r="A956">
        <v>42</v>
      </c>
      <c r="B956">
        <v>20</v>
      </c>
      <c r="C956">
        <v>37</v>
      </c>
      <c r="D956">
        <v>168926.42</v>
      </c>
    </row>
    <row r="957" spans="1:4" x14ac:dyDescent="0.3">
      <c r="A957">
        <v>42</v>
      </c>
      <c r="B957">
        <v>20</v>
      </c>
      <c r="C957">
        <v>47</v>
      </c>
      <c r="D957">
        <v>131670.38</v>
      </c>
    </row>
    <row r="958" spans="1:4" x14ac:dyDescent="0.3">
      <c r="A958">
        <v>42</v>
      </c>
      <c r="B958">
        <v>20</v>
      </c>
      <c r="C958">
        <v>65</v>
      </c>
      <c r="D958">
        <v>192266.19</v>
      </c>
    </row>
    <row r="959" spans="1:4" x14ac:dyDescent="0.3">
      <c r="A959">
        <v>42</v>
      </c>
      <c r="B959">
        <v>20</v>
      </c>
      <c r="C959">
        <v>85</v>
      </c>
      <c r="D959">
        <v>317269.34000000003</v>
      </c>
    </row>
    <row r="960" spans="1:4" x14ac:dyDescent="0.3">
      <c r="A960">
        <v>56</v>
      </c>
      <c r="B960">
        <v>1</v>
      </c>
      <c r="C960">
        <v>-1</v>
      </c>
      <c r="D960">
        <v>2914.42</v>
      </c>
    </row>
    <row r="961" spans="1:4" x14ac:dyDescent="0.3">
      <c r="A961">
        <v>56</v>
      </c>
      <c r="B961">
        <v>1</v>
      </c>
      <c r="C961">
        <v>7</v>
      </c>
      <c r="D961">
        <v>12447.02</v>
      </c>
    </row>
    <row r="962" spans="1:4" x14ac:dyDescent="0.3">
      <c r="A962">
        <v>56</v>
      </c>
      <c r="B962">
        <v>1</v>
      </c>
      <c r="C962">
        <v>15</v>
      </c>
      <c r="D962">
        <v>14743.34</v>
      </c>
    </row>
    <row r="963" spans="1:4" x14ac:dyDescent="0.3">
      <c r="A963">
        <v>56</v>
      </c>
      <c r="B963">
        <v>1</v>
      </c>
      <c r="C963">
        <v>16</v>
      </c>
      <c r="D963">
        <v>20722.43</v>
      </c>
    </row>
    <row r="964" spans="1:4" x14ac:dyDescent="0.3">
      <c r="A964">
        <v>56</v>
      </c>
      <c r="B964">
        <v>1</v>
      </c>
      <c r="C964">
        <v>21</v>
      </c>
      <c r="D964">
        <v>16989.96</v>
      </c>
    </row>
    <row r="965" spans="1:4" x14ac:dyDescent="0.3">
      <c r="A965">
        <v>56</v>
      </c>
      <c r="B965">
        <v>1</v>
      </c>
      <c r="C965">
        <v>33</v>
      </c>
      <c r="D965">
        <v>5467.65</v>
      </c>
    </row>
    <row r="966" spans="1:4" x14ac:dyDescent="0.3">
      <c r="A966">
        <v>56</v>
      </c>
      <c r="B966">
        <v>1</v>
      </c>
      <c r="C966">
        <v>35</v>
      </c>
      <c r="D966">
        <v>13877.02</v>
      </c>
    </row>
    <row r="967" spans="1:4" x14ac:dyDescent="0.3">
      <c r="A967">
        <v>56</v>
      </c>
      <c r="B967">
        <v>1</v>
      </c>
      <c r="C967">
        <v>41</v>
      </c>
      <c r="D967">
        <v>20892.87</v>
      </c>
    </row>
    <row r="968" spans="1:4" x14ac:dyDescent="0.3">
      <c r="A968">
        <v>56</v>
      </c>
      <c r="B968">
        <v>1</v>
      </c>
      <c r="C968">
        <v>42</v>
      </c>
      <c r="D968">
        <v>4132.4399999999996</v>
      </c>
    </row>
    <row r="969" spans="1:4" x14ac:dyDescent="0.3">
      <c r="A969">
        <v>56</v>
      </c>
      <c r="B969">
        <v>1</v>
      </c>
      <c r="C969">
        <v>44</v>
      </c>
      <c r="D969">
        <v>8630.65</v>
      </c>
    </row>
    <row r="970" spans="1:4" x14ac:dyDescent="0.3">
      <c r="A970">
        <v>56</v>
      </c>
      <c r="B970">
        <v>1</v>
      </c>
      <c r="C970">
        <v>45</v>
      </c>
      <c r="D970">
        <v>170.71</v>
      </c>
    </row>
    <row r="971" spans="1:4" x14ac:dyDescent="0.3">
      <c r="A971">
        <v>56</v>
      </c>
      <c r="B971">
        <v>1</v>
      </c>
      <c r="C971">
        <v>54</v>
      </c>
      <c r="D971">
        <v>11840.49</v>
      </c>
    </row>
    <row r="972" spans="1:4" x14ac:dyDescent="0.3">
      <c r="A972">
        <v>56</v>
      </c>
      <c r="B972">
        <v>1</v>
      </c>
      <c r="C972">
        <v>66</v>
      </c>
      <c r="D972">
        <v>7796.64</v>
      </c>
    </row>
    <row r="973" spans="1:4" x14ac:dyDescent="0.3">
      <c r="A973">
        <v>56</v>
      </c>
      <c r="B973">
        <v>1</v>
      </c>
      <c r="C973">
        <v>68</v>
      </c>
      <c r="D973">
        <v>3340.64</v>
      </c>
    </row>
    <row r="974" spans="1:4" x14ac:dyDescent="0.3">
      <c r="A974">
        <v>56</v>
      </c>
      <c r="B974">
        <v>1</v>
      </c>
      <c r="C974">
        <v>78</v>
      </c>
      <c r="D974">
        <v>13772.45</v>
      </c>
    </row>
    <row r="975" spans="1:4" x14ac:dyDescent="0.3">
      <c r="A975">
        <v>56</v>
      </c>
      <c r="B975">
        <v>1</v>
      </c>
      <c r="C975">
        <v>79</v>
      </c>
      <c r="D975">
        <v>21176.16</v>
      </c>
    </row>
    <row r="976" spans="1:4" x14ac:dyDescent="0.3">
      <c r="A976">
        <v>56</v>
      </c>
      <c r="B976">
        <v>1</v>
      </c>
      <c r="C976">
        <v>80</v>
      </c>
      <c r="D976">
        <v>9973.3700000000008</v>
      </c>
    </row>
    <row r="977" spans="1:4" x14ac:dyDescent="0.3">
      <c r="A977">
        <v>56</v>
      </c>
      <c r="B977">
        <v>1</v>
      </c>
      <c r="C977">
        <v>82</v>
      </c>
      <c r="D977">
        <v>7559.97</v>
      </c>
    </row>
    <row r="978" spans="1:4" x14ac:dyDescent="0.3">
      <c r="A978">
        <v>56</v>
      </c>
      <c r="B978">
        <v>1</v>
      </c>
      <c r="C978">
        <v>84</v>
      </c>
      <c r="D978">
        <v>14647.28</v>
      </c>
    </row>
    <row r="979" spans="1:4" x14ac:dyDescent="0.3">
      <c r="A979">
        <v>56</v>
      </c>
      <c r="B979">
        <v>1</v>
      </c>
      <c r="C979">
        <v>86</v>
      </c>
      <c r="D979">
        <v>4567.96</v>
      </c>
    </row>
    <row r="980" spans="1:4" x14ac:dyDescent="0.3">
      <c r="A980">
        <v>56</v>
      </c>
      <c r="B980">
        <v>1</v>
      </c>
      <c r="C980">
        <v>89</v>
      </c>
      <c r="D980">
        <v>5285.77</v>
      </c>
    </row>
    <row r="981" spans="1:4" x14ac:dyDescent="0.3">
      <c r="A981">
        <v>56</v>
      </c>
      <c r="B981">
        <v>1</v>
      </c>
      <c r="C981">
        <v>92</v>
      </c>
      <c r="D981">
        <v>6007</v>
      </c>
    </row>
    <row r="982" spans="1:4" x14ac:dyDescent="0.3">
      <c r="A982">
        <v>56</v>
      </c>
      <c r="B982">
        <v>1</v>
      </c>
      <c r="C982">
        <v>96</v>
      </c>
      <c r="D982">
        <v>4555.3999999999996</v>
      </c>
    </row>
    <row r="983" spans="1:4" x14ac:dyDescent="0.3">
      <c r="A983">
        <v>56</v>
      </c>
      <c r="B983">
        <v>1</v>
      </c>
      <c r="C983">
        <v>99</v>
      </c>
      <c r="D983">
        <v>19238.97</v>
      </c>
    </row>
    <row r="984" spans="1:4" x14ac:dyDescent="0.3">
      <c r="A984">
        <v>56</v>
      </c>
      <c r="B984">
        <v>3</v>
      </c>
      <c r="C984">
        <v>-1</v>
      </c>
      <c r="D984">
        <v>16990.849999999999</v>
      </c>
    </row>
    <row r="985" spans="1:4" x14ac:dyDescent="0.3">
      <c r="A985">
        <v>56</v>
      </c>
      <c r="B985">
        <v>3</v>
      </c>
      <c r="C985">
        <v>2</v>
      </c>
      <c r="D985">
        <v>11903.96</v>
      </c>
    </row>
    <row r="986" spans="1:4" x14ac:dyDescent="0.3">
      <c r="A986">
        <v>56</v>
      </c>
      <c r="B986">
        <v>3</v>
      </c>
      <c r="C986">
        <v>6</v>
      </c>
      <c r="D986">
        <v>26431.72</v>
      </c>
    </row>
    <row r="987" spans="1:4" x14ac:dyDescent="0.3">
      <c r="A987">
        <v>56</v>
      </c>
      <c r="B987">
        <v>3</v>
      </c>
      <c r="C987">
        <v>7</v>
      </c>
      <c r="D987">
        <v>28399.63</v>
      </c>
    </row>
    <row r="988" spans="1:4" x14ac:dyDescent="0.3">
      <c r="A988">
        <v>56</v>
      </c>
      <c r="B988">
        <v>3</v>
      </c>
      <c r="C988">
        <v>10</v>
      </c>
      <c r="D988">
        <v>7871</v>
      </c>
    </row>
    <row r="989" spans="1:4" x14ac:dyDescent="0.3">
      <c r="A989">
        <v>56</v>
      </c>
      <c r="B989">
        <v>3</v>
      </c>
      <c r="C989">
        <v>11</v>
      </c>
      <c r="D989">
        <v>22811.62</v>
      </c>
    </row>
    <row r="990" spans="1:4" x14ac:dyDescent="0.3">
      <c r="A990">
        <v>56</v>
      </c>
      <c r="B990">
        <v>3</v>
      </c>
      <c r="C990">
        <v>13</v>
      </c>
      <c r="D990">
        <v>63464.31</v>
      </c>
    </row>
    <row r="991" spans="1:4" x14ac:dyDescent="0.3">
      <c r="A991">
        <v>56</v>
      </c>
      <c r="B991">
        <v>3</v>
      </c>
      <c r="C991">
        <v>15</v>
      </c>
      <c r="D991">
        <v>4987.91</v>
      </c>
    </row>
    <row r="992" spans="1:4" x14ac:dyDescent="0.3">
      <c r="A992">
        <v>56</v>
      </c>
      <c r="B992">
        <v>3</v>
      </c>
      <c r="C992">
        <v>17</v>
      </c>
      <c r="D992">
        <v>41051.54</v>
      </c>
    </row>
    <row r="993" spans="1:4" x14ac:dyDescent="0.3">
      <c r="A993">
        <v>56</v>
      </c>
      <c r="B993">
        <v>3</v>
      </c>
      <c r="C993">
        <v>19</v>
      </c>
      <c r="D993">
        <v>7874.14</v>
      </c>
    </row>
    <row r="994" spans="1:4" x14ac:dyDescent="0.3">
      <c r="A994">
        <v>56</v>
      </c>
      <c r="B994">
        <v>3</v>
      </c>
      <c r="C994">
        <v>21</v>
      </c>
      <c r="D994">
        <v>28460.959999999999</v>
      </c>
    </row>
    <row r="995" spans="1:4" x14ac:dyDescent="0.3">
      <c r="A995">
        <v>56</v>
      </c>
      <c r="B995">
        <v>3</v>
      </c>
      <c r="C995">
        <v>22</v>
      </c>
      <c r="D995">
        <v>23272.13</v>
      </c>
    </row>
    <row r="996" spans="1:4" x14ac:dyDescent="0.3">
      <c r="A996">
        <v>56</v>
      </c>
      <c r="B996">
        <v>3</v>
      </c>
      <c r="C996">
        <v>23</v>
      </c>
      <c r="D996">
        <v>20528.54</v>
      </c>
    </row>
    <row r="997" spans="1:4" x14ac:dyDescent="0.3">
      <c r="A997">
        <v>56</v>
      </c>
      <c r="B997">
        <v>3</v>
      </c>
      <c r="C997">
        <v>24</v>
      </c>
      <c r="D997">
        <v>37386.800000000003</v>
      </c>
    </row>
    <row r="998" spans="1:4" x14ac:dyDescent="0.3">
      <c r="A998">
        <v>56</v>
      </c>
      <c r="B998">
        <v>3</v>
      </c>
      <c r="C998">
        <v>25</v>
      </c>
      <c r="D998">
        <v>13753.09</v>
      </c>
    </row>
    <row r="999" spans="1:4" x14ac:dyDescent="0.3">
      <c r="A999">
        <v>56</v>
      </c>
      <c r="B999">
        <v>3</v>
      </c>
      <c r="C999">
        <v>26</v>
      </c>
      <c r="D999">
        <v>39013.339999999997</v>
      </c>
    </row>
    <row r="1000" spans="1:4" x14ac:dyDescent="0.3">
      <c r="A1000">
        <v>56</v>
      </c>
      <c r="B1000">
        <v>3</v>
      </c>
      <c r="C1000">
        <v>29</v>
      </c>
      <c r="D1000">
        <v>6620.99</v>
      </c>
    </row>
    <row r="1001" spans="1:4" x14ac:dyDescent="0.3">
      <c r="A1001">
        <v>56</v>
      </c>
      <c r="B1001">
        <v>3</v>
      </c>
      <c r="C1001">
        <v>30</v>
      </c>
      <c r="D1001">
        <v>22852.799999999999</v>
      </c>
    </row>
    <row r="1002" spans="1:4" x14ac:dyDescent="0.3">
      <c r="A1002">
        <v>56</v>
      </c>
      <c r="B1002">
        <v>3</v>
      </c>
      <c r="C1002">
        <v>31</v>
      </c>
      <c r="D1002">
        <v>17012.96</v>
      </c>
    </row>
    <row r="1003" spans="1:4" x14ac:dyDescent="0.3">
      <c r="A1003">
        <v>56</v>
      </c>
      <c r="B1003">
        <v>3</v>
      </c>
      <c r="C1003">
        <v>33</v>
      </c>
      <c r="D1003">
        <v>10789.5</v>
      </c>
    </row>
    <row r="1004" spans="1:4" x14ac:dyDescent="0.3">
      <c r="A1004">
        <v>56</v>
      </c>
      <c r="B1004">
        <v>3</v>
      </c>
      <c r="C1004">
        <v>34</v>
      </c>
      <c r="D1004">
        <v>16787.05</v>
      </c>
    </row>
    <row r="1005" spans="1:4" x14ac:dyDescent="0.3">
      <c r="A1005">
        <v>56</v>
      </c>
      <c r="B1005">
        <v>3</v>
      </c>
      <c r="C1005">
        <v>36</v>
      </c>
      <c r="D1005">
        <v>13195.78</v>
      </c>
    </row>
    <row r="1006" spans="1:4" x14ac:dyDescent="0.3">
      <c r="A1006">
        <v>56</v>
      </c>
      <c r="B1006">
        <v>3</v>
      </c>
      <c r="C1006">
        <v>37</v>
      </c>
      <c r="D1006">
        <v>7190.78</v>
      </c>
    </row>
    <row r="1007" spans="1:4" x14ac:dyDescent="0.3">
      <c r="A1007">
        <v>56</v>
      </c>
      <c r="B1007">
        <v>3</v>
      </c>
      <c r="C1007">
        <v>39</v>
      </c>
      <c r="D1007">
        <v>27052.47</v>
      </c>
    </row>
    <row r="1008" spans="1:4" x14ac:dyDescent="0.3">
      <c r="A1008">
        <v>56</v>
      </c>
      <c r="B1008">
        <v>3</v>
      </c>
      <c r="C1008">
        <v>40</v>
      </c>
      <c r="D1008">
        <v>6293.68</v>
      </c>
    </row>
    <row r="1009" spans="1:4" x14ac:dyDescent="0.3">
      <c r="A1009">
        <v>56</v>
      </c>
      <c r="B1009">
        <v>3</v>
      </c>
      <c r="C1009">
        <v>41</v>
      </c>
      <c r="D1009">
        <v>33460.910000000003</v>
      </c>
    </row>
    <row r="1010" spans="1:4" x14ac:dyDescent="0.3">
      <c r="A1010">
        <v>56</v>
      </c>
      <c r="B1010">
        <v>3</v>
      </c>
      <c r="C1010">
        <v>43</v>
      </c>
      <c r="D1010">
        <v>2881.23</v>
      </c>
    </row>
    <row r="1011" spans="1:4" x14ac:dyDescent="0.3">
      <c r="A1011">
        <v>56</v>
      </c>
      <c r="B1011">
        <v>3</v>
      </c>
      <c r="C1011">
        <v>44</v>
      </c>
      <c r="D1011">
        <v>36338.79</v>
      </c>
    </row>
    <row r="1012" spans="1:4" x14ac:dyDescent="0.3">
      <c r="A1012">
        <v>56</v>
      </c>
      <c r="B1012">
        <v>3</v>
      </c>
      <c r="C1012">
        <v>46</v>
      </c>
      <c r="D1012">
        <v>11895.84</v>
      </c>
    </row>
    <row r="1013" spans="1:4" x14ac:dyDescent="0.3">
      <c r="A1013">
        <v>56</v>
      </c>
      <c r="B1013">
        <v>3</v>
      </c>
      <c r="C1013">
        <v>48</v>
      </c>
      <c r="D1013">
        <v>28477.93</v>
      </c>
    </row>
    <row r="1014" spans="1:4" x14ac:dyDescent="0.3">
      <c r="A1014">
        <v>56</v>
      </c>
      <c r="B1014">
        <v>3</v>
      </c>
      <c r="C1014">
        <v>49</v>
      </c>
      <c r="D1014">
        <v>43336.800000000003</v>
      </c>
    </row>
    <row r="1015" spans="1:4" x14ac:dyDescent="0.3">
      <c r="A1015">
        <v>56</v>
      </c>
      <c r="B1015">
        <v>3</v>
      </c>
      <c r="C1015">
        <v>50</v>
      </c>
      <c r="D1015">
        <v>32632.94</v>
      </c>
    </row>
    <row r="1016" spans="1:4" x14ac:dyDescent="0.3">
      <c r="A1016">
        <v>56</v>
      </c>
      <c r="B1016">
        <v>3</v>
      </c>
      <c r="C1016">
        <v>52</v>
      </c>
      <c r="D1016">
        <v>15795.55</v>
      </c>
    </row>
    <row r="1017" spans="1:4" x14ac:dyDescent="0.3">
      <c r="A1017">
        <v>56</v>
      </c>
      <c r="B1017">
        <v>3</v>
      </c>
      <c r="C1017">
        <v>53</v>
      </c>
      <c r="D1017">
        <v>18449.87</v>
      </c>
    </row>
    <row r="1018" spans="1:4" x14ac:dyDescent="0.3">
      <c r="A1018">
        <v>56</v>
      </c>
      <c r="B1018">
        <v>3</v>
      </c>
      <c r="C1018">
        <v>54</v>
      </c>
      <c r="D1018">
        <v>23365.5</v>
      </c>
    </row>
    <row r="1019" spans="1:4" x14ac:dyDescent="0.3">
      <c r="A1019">
        <v>56</v>
      </c>
      <c r="B1019">
        <v>3</v>
      </c>
      <c r="C1019">
        <v>55</v>
      </c>
      <c r="D1019">
        <v>71269.19</v>
      </c>
    </row>
    <row r="1020" spans="1:4" x14ac:dyDescent="0.3">
      <c r="A1020">
        <v>56</v>
      </c>
      <c r="B1020">
        <v>3</v>
      </c>
      <c r="C1020">
        <v>56</v>
      </c>
      <c r="D1020">
        <v>61013.45</v>
      </c>
    </row>
    <row r="1021" spans="1:4" x14ac:dyDescent="0.3">
      <c r="A1021">
        <v>56</v>
      </c>
      <c r="B1021">
        <v>3</v>
      </c>
      <c r="C1021">
        <v>57</v>
      </c>
      <c r="D1021">
        <v>28936.93</v>
      </c>
    </row>
    <row r="1022" spans="1:4" x14ac:dyDescent="0.3">
      <c r="A1022">
        <v>56</v>
      </c>
      <c r="B1022">
        <v>3</v>
      </c>
      <c r="C1022">
        <v>58</v>
      </c>
      <c r="D1022">
        <v>34833.49</v>
      </c>
    </row>
    <row r="1023" spans="1:4" x14ac:dyDescent="0.3">
      <c r="A1023">
        <v>56</v>
      </c>
      <c r="B1023">
        <v>3</v>
      </c>
      <c r="C1023">
        <v>59</v>
      </c>
      <c r="D1023">
        <v>6452.05</v>
      </c>
    </row>
    <row r="1024" spans="1:4" x14ac:dyDescent="0.3">
      <c r="A1024">
        <v>56</v>
      </c>
      <c r="B1024">
        <v>3</v>
      </c>
      <c r="C1024">
        <v>60</v>
      </c>
      <c r="D1024">
        <v>20654.259999999998</v>
      </c>
    </row>
    <row r="1025" spans="1:4" x14ac:dyDescent="0.3">
      <c r="A1025">
        <v>56</v>
      </c>
      <c r="B1025">
        <v>3</v>
      </c>
      <c r="C1025">
        <v>61</v>
      </c>
      <c r="D1025">
        <v>10927.35</v>
      </c>
    </row>
    <row r="1026" spans="1:4" x14ac:dyDescent="0.3">
      <c r="A1026">
        <v>56</v>
      </c>
      <c r="B1026">
        <v>3</v>
      </c>
      <c r="C1026">
        <v>62</v>
      </c>
      <c r="D1026">
        <v>9392.5400000000009</v>
      </c>
    </row>
    <row r="1027" spans="1:4" x14ac:dyDescent="0.3">
      <c r="A1027">
        <v>56</v>
      </c>
      <c r="B1027">
        <v>3</v>
      </c>
      <c r="C1027">
        <v>64</v>
      </c>
      <c r="D1027">
        <v>3272.84</v>
      </c>
    </row>
    <row r="1028" spans="1:4" x14ac:dyDescent="0.3">
      <c r="A1028">
        <v>56</v>
      </c>
      <c r="B1028">
        <v>3</v>
      </c>
      <c r="C1028">
        <v>65</v>
      </c>
      <c r="D1028">
        <v>22663.66</v>
      </c>
    </row>
    <row r="1029" spans="1:4" x14ac:dyDescent="0.3">
      <c r="A1029">
        <v>56</v>
      </c>
      <c r="B1029">
        <v>3</v>
      </c>
      <c r="C1029">
        <v>66</v>
      </c>
      <c r="D1029">
        <v>12324.06</v>
      </c>
    </row>
    <row r="1030" spans="1:4" x14ac:dyDescent="0.3">
      <c r="A1030">
        <v>56</v>
      </c>
      <c r="B1030">
        <v>3</v>
      </c>
      <c r="C1030">
        <v>69</v>
      </c>
      <c r="D1030">
        <v>38442.29</v>
      </c>
    </row>
    <row r="1031" spans="1:4" x14ac:dyDescent="0.3">
      <c r="A1031">
        <v>56</v>
      </c>
      <c r="B1031">
        <v>3</v>
      </c>
      <c r="C1031">
        <v>70</v>
      </c>
      <c r="D1031">
        <v>12811.05</v>
      </c>
    </row>
    <row r="1032" spans="1:4" x14ac:dyDescent="0.3">
      <c r="A1032">
        <v>56</v>
      </c>
      <c r="B1032">
        <v>3</v>
      </c>
      <c r="C1032">
        <v>71</v>
      </c>
      <c r="D1032">
        <v>30915.05</v>
      </c>
    </row>
    <row r="1033" spans="1:4" x14ac:dyDescent="0.3">
      <c r="A1033">
        <v>56</v>
      </c>
      <c r="B1033">
        <v>3</v>
      </c>
      <c r="C1033">
        <v>72</v>
      </c>
      <c r="D1033">
        <v>23960.27</v>
      </c>
    </row>
    <row r="1034" spans="1:4" x14ac:dyDescent="0.3">
      <c r="A1034">
        <v>56</v>
      </c>
      <c r="B1034">
        <v>3</v>
      </c>
      <c r="C1034">
        <v>73</v>
      </c>
      <c r="D1034">
        <v>24938.94</v>
      </c>
    </row>
    <row r="1035" spans="1:4" x14ac:dyDescent="0.3">
      <c r="A1035">
        <v>56</v>
      </c>
      <c r="B1035">
        <v>3</v>
      </c>
      <c r="C1035">
        <v>74</v>
      </c>
      <c r="D1035">
        <v>20724.93</v>
      </c>
    </row>
    <row r="1036" spans="1:4" x14ac:dyDescent="0.3">
      <c r="A1036">
        <v>56</v>
      </c>
      <c r="B1036">
        <v>3</v>
      </c>
      <c r="C1036">
        <v>76</v>
      </c>
      <c r="D1036">
        <v>42839.08</v>
      </c>
    </row>
    <row r="1037" spans="1:4" x14ac:dyDescent="0.3">
      <c r="A1037">
        <v>56</v>
      </c>
      <c r="B1037">
        <v>3</v>
      </c>
      <c r="C1037">
        <v>78</v>
      </c>
      <c r="D1037">
        <v>19285.34</v>
      </c>
    </row>
    <row r="1038" spans="1:4" x14ac:dyDescent="0.3">
      <c r="A1038">
        <v>56</v>
      </c>
      <c r="B1038">
        <v>3</v>
      </c>
      <c r="C1038">
        <v>79</v>
      </c>
      <c r="D1038">
        <v>14627.4</v>
      </c>
    </row>
    <row r="1039" spans="1:4" x14ac:dyDescent="0.3">
      <c r="A1039">
        <v>56</v>
      </c>
      <c r="B1039">
        <v>3</v>
      </c>
      <c r="C1039">
        <v>80</v>
      </c>
      <c r="D1039">
        <v>26048.720000000001</v>
      </c>
    </row>
    <row r="1040" spans="1:4" x14ac:dyDescent="0.3">
      <c r="A1040">
        <v>56</v>
      </c>
      <c r="B1040">
        <v>3</v>
      </c>
      <c r="C1040">
        <v>81</v>
      </c>
      <c r="D1040">
        <v>60679.34</v>
      </c>
    </row>
    <row r="1041" spans="1:4" x14ac:dyDescent="0.3">
      <c r="A1041">
        <v>56</v>
      </c>
      <c r="B1041">
        <v>3</v>
      </c>
      <c r="C1041">
        <v>83</v>
      </c>
      <c r="D1041">
        <v>33468.129999999997</v>
      </c>
    </row>
    <row r="1042" spans="1:4" x14ac:dyDescent="0.3">
      <c r="A1042">
        <v>56</v>
      </c>
      <c r="B1042">
        <v>3</v>
      </c>
      <c r="C1042">
        <v>84</v>
      </c>
      <c r="D1042">
        <v>26798.3</v>
      </c>
    </row>
    <row r="1043" spans="1:4" x14ac:dyDescent="0.3">
      <c r="A1043">
        <v>56</v>
      </c>
      <c r="B1043">
        <v>3</v>
      </c>
      <c r="C1043">
        <v>85</v>
      </c>
      <c r="D1043">
        <v>46305.86</v>
      </c>
    </row>
    <row r="1044" spans="1:4" x14ac:dyDescent="0.3">
      <c r="A1044">
        <v>56</v>
      </c>
      <c r="B1044">
        <v>3</v>
      </c>
      <c r="C1044">
        <v>86</v>
      </c>
      <c r="D1044">
        <v>11698.34</v>
      </c>
    </row>
    <row r="1045" spans="1:4" x14ac:dyDescent="0.3">
      <c r="A1045">
        <v>56</v>
      </c>
      <c r="B1045">
        <v>3</v>
      </c>
      <c r="C1045">
        <v>87</v>
      </c>
      <c r="D1045">
        <v>12518.61</v>
      </c>
    </row>
    <row r="1046" spans="1:4" x14ac:dyDescent="0.3">
      <c r="A1046">
        <v>56</v>
      </c>
      <c r="B1046">
        <v>3</v>
      </c>
      <c r="C1046">
        <v>88</v>
      </c>
      <c r="D1046">
        <v>17005.57</v>
      </c>
    </row>
    <row r="1047" spans="1:4" x14ac:dyDescent="0.3">
      <c r="A1047">
        <v>56</v>
      </c>
      <c r="B1047">
        <v>3</v>
      </c>
      <c r="C1047">
        <v>89</v>
      </c>
      <c r="D1047">
        <v>44756.5</v>
      </c>
    </row>
    <row r="1048" spans="1:4" x14ac:dyDescent="0.3">
      <c r="A1048">
        <v>56</v>
      </c>
      <c r="B1048">
        <v>3</v>
      </c>
      <c r="C1048">
        <v>90</v>
      </c>
      <c r="D1048">
        <v>26089.82</v>
      </c>
    </row>
    <row r="1049" spans="1:4" x14ac:dyDescent="0.3">
      <c r="A1049">
        <v>56</v>
      </c>
      <c r="B1049">
        <v>3</v>
      </c>
      <c r="C1049">
        <v>91</v>
      </c>
      <c r="D1049">
        <v>11739.84</v>
      </c>
    </row>
    <row r="1050" spans="1:4" x14ac:dyDescent="0.3">
      <c r="A1050">
        <v>56</v>
      </c>
      <c r="B1050">
        <v>3</v>
      </c>
      <c r="C1050">
        <v>92</v>
      </c>
      <c r="D1050">
        <v>14035.39</v>
      </c>
    </row>
    <row r="1051" spans="1:4" x14ac:dyDescent="0.3">
      <c r="A1051">
        <v>56</v>
      </c>
      <c r="B1051">
        <v>3</v>
      </c>
      <c r="C1051">
        <v>93</v>
      </c>
      <c r="D1051">
        <v>10324.25</v>
      </c>
    </row>
    <row r="1052" spans="1:4" x14ac:dyDescent="0.3">
      <c r="A1052">
        <v>56</v>
      </c>
      <c r="B1052">
        <v>3</v>
      </c>
      <c r="C1052">
        <v>94</v>
      </c>
      <c r="D1052">
        <v>32903.199999999997</v>
      </c>
    </row>
    <row r="1053" spans="1:4" x14ac:dyDescent="0.3">
      <c r="A1053">
        <v>56</v>
      </c>
      <c r="B1053">
        <v>3</v>
      </c>
      <c r="C1053">
        <v>95</v>
      </c>
      <c r="D1053">
        <v>12335.43</v>
      </c>
    </row>
    <row r="1054" spans="1:4" x14ac:dyDescent="0.3">
      <c r="A1054">
        <v>56</v>
      </c>
      <c r="B1054">
        <v>3</v>
      </c>
      <c r="C1054">
        <v>96</v>
      </c>
      <c r="D1054">
        <v>39448.199999999997</v>
      </c>
    </row>
    <row r="1055" spans="1:4" x14ac:dyDescent="0.3">
      <c r="A1055">
        <v>56</v>
      </c>
      <c r="B1055">
        <v>3</v>
      </c>
      <c r="C1055">
        <v>97</v>
      </c>
      <c r="D1055">
        <v>13441.27</v>
      </c>
    </row>
    <row r="1056" spans="1:4" x14ac:dyDescent="0.3">
      <c r="A1056">
        <v>56</v>
      </c>
      <c r="B1056">
        <v>3</v>
      </c>
      <c r="C1056">
        <v>98</v>
      </c>
      <c r="D1056">
        <v>14269.88</v>
      </c>
    </row>
    <row r="1057" spans="1:4" x14ac:dyDescent="0.3">
      <c r="A1057">
        <v>56</v>
      </c>
      <c r="B1057">
        <v>3</v>
      </c>
      <c r="C1057">
        <v>99</v>
      </c>
      <c r="D1057">
        <v>18041.18</v>
      </c>
    </row>
    <row r="1058" spans="1:4" x14ac:dyDescent="0.3">
      <c r="A1058">
        <v>56</v>
      </c>
      <c r="B1058">
        <v>4</v>
      </c>
      <c r="C1058">
        <v>-1</v>
      </c>
      <c r="D1058">
        <v>5643.81</v>
      </c>
    </row>
    <row r="1059" spans="1:4" x14ac:dyDescent="0.3">
      <c r="A1059">
        <v>56</v>
      </c>
      <c r="B1059">
        <v>4</v>
      </c>
      <c r="C1059">
        <v>3</v>
      </c>
      <c r="D1059">
        <v>20994.62</v>
      </c>
    </row>
    <row r="1060" spans="1:4" x14ac:dyDescent="0.3">
      <c r="A1060">
        <v>56</v>
      </c>
      <c r="B1060">
        <v>4</v>
      </c>
      <c r="C1060">
        <v>4</v>
      </c>
      <c r="D1060">
        <v>23273.95</v>
      </c>
    </row>
    <row r="1061" spans="1:4" x14ac:dyDescent="0.3">
      <c r="A1061">
        <v>56</v>
      </c>
      <c r="B1061">
        <v>4</v>
      </c>
      <c r="C1061">
        <v>5</v>
      </c>
      <c r="D1061">
        <v>12690.4</v>
      </c>
    </row>
    <row r="1062" spans="1:4" x14ac:dyDescent="0.3">
      <c r="A1062">
        <v>56</v>
      </c>
      <c r="B1062">
        <v>4</v>
      </c>
      <c r="C1062">
        <v>7</v>
      </c>
      <c r="D1062">
        <v>23217.81</v>
      </c>
    </row>
    <row r="1063" spans="1:4" x14ac:dyDescent="0.3">
      <c r="A1063">
        <v>56</v>
      </c>
      <c r="B1063">
        <v>4</v>
      </c>
      <c r="C1063">
        <v>9</v>
      </c>
      <c r="D1063">
        <v>23480.32</v>
      </c>
    </row>
    <row r="1064" spans="1:4" x14ac:dyDescent="0.3">
      <c r="A1064">
        <v>56</v>
      </c>
      <c r="B1064">
        <v>4</v>
      </c>
      <c r="C1064">
        <v>15</v>
      </c>
      <c r="D1064">
        <v>28017.7</v>
      </c>
    </row>
    <row r="1065" spans="1:4" x14ac:dyDescent="0.3">
      <c r="A1065">
        <v>56</v>
      </c>
      <c r="B1065">
        <v>4</v>
      </c>
      <c r="C1065">
        <v>16</v>
      </c>
      <c r="D1065">
        <v>6466.34</v>
      </c>
    </row>
    <row r="1066" spans="1:4" x14ac:dyDescent="0.3">
      <c r="A1066">
        <v>56</v>
      </c>
      <c r="B1066">
        <v>4</v>
      </c>
      <c r="C1066">
        <v>17</v>
      </c>
      <c r="D1066">
        <v>7436.95</v>
      </c>
    </row>
    <row r="1067" spans="1:4" x14ac:dyDescent="0.3">
      <c r="A1067">
        <v>56</v>
      </c>
      <c r="B1067">
        <v>4</v>
      </c>
      <c r="C1067">
        <v>19</v>
      </c>
      <c r="D1067">
        <v>16952.72</v>
      </c>
    </row>
    <row r="1068" spans="1:4" x14ac:dyDescent="0.3">
      <c r="A1068">
        <v>56</v>
      </c>
      <c r="B1068">
        <v>4</v>
      </c>
      <c r="C1068">
        <v>21</v>
      </c>
      <c r="D1068">
        <v>14533.18</v>
      </c>
    </row>
    <row r="1069" spans="1:4" x14ac:dyDescent="0.3">
      <c r="A1069">
        <v>56</v>
      </c>
      <c r="B1069">
        <v>4</v>
      </c>
      <c r="C1069">
        <v>22</v>
      </c>
      <c r="D1069">
        <v>13244.63</v>
      </c>
    </row>
    <row r="1070" spans="1:4" x14ac:dyDescent="0.3">
      <c r="A1070">
        <v>56</v>
      </c>
      <c r="B1070">
        <v>4</v>
      </c>
      <c r="C1070">
        <v>26</v>
      </c>
      <c r="D1070">
        <v>9217.5300000000007</v>
      </c>
    </row>
    <row r="1071" spans="1:4" x14ac:dyDescent="0.3">
      <c r="A1071">
        <v>56</v>
      </c>
      <c r="B1071">
        <v>4</v>
      </c>
      <c r="C1071">
        <v>31</v>
      </c>
      <c r="D1071">
        <v>9735.42</v>
      </c>
    </row>
    <row r="1072" spans="1:4" x14ac:dyDescent="0.3">
      <c r="A1072">
        <v>56</v>
      </c>
      <c r="B1072">
        <v>4</v>
      </c>
      <c r="C1072">
        <v>32</v>
      </c>
      <c r="D1072">
        <v>10876.78</v>
      </c>
    </row>
    <row r="1073" spans="1:4" x14ac:dyDescent="0.3">
      <c r="A1073">
        <v>56</v>
      </c>
      <c r="B1073">
        <v>4</v>
      </c>
      <c r="C1073">
        <v>34</v>
      </c>
      <c r="D1073">
        <v>11817.97</v>
      </c>
    </row>
    <row r="1074" spans="1:4" x14ac:dyDescent="0.3">
      <c r="A1074">
        <v>56</v>
      </c>
      <c r="B1074">
        <v>4</v>
      </c>
      <c r="C1074">
        <v>36</v>
      </c>
      <c r="D1074">
        <v>6007.22</v>
      </c>
    </row>
    <row r="1075" spans="1:4" x14ac:dyDescent="0.3">
      <c r="A1075">
        <v>56</v>
      </c>
      <c r="B1075">
        <v>4</v>
      </c>
      <c r="C1075">
        <v>40</v>
      </c>
      <c r="D1075">
        <v>15590.59</v>
      </c>
    </row>
    <row r="1076" spans="1:4" x14ac:dyDescent="0.3">
      <c r="A1076">
        <v>56</v>
      </c>
      <c r="B1076">
        <v>4</v>
      </c>
      <c r="C1076">
        <v>47</v>
      </c>
      <c r="D1076">
        <v>11967.35</v>
      </c>
    </row>
    <row r="1077" spans="1:4" x14ac:dyDescent="0.3">
      <c r="A1077">
        <v>56</v>
      </c>
      <c r="B1077">
        <v>4</v>
      </c>
      <c r="C1077">
        <v>50</v>
      </c>
      <c r="D1077">
        <v>41299.5</v>
      </c>
    </row>
    <row r="1078" spans="1:4" x14ac:dyDescent="0.3">
      <c r="A1078">
        <v>56</v>
      </c>
      <c r="B1078">
        <v>4</v>
      </c>
      <c r="C1078">
        <v>52</v>
      </c>
      <c r="D1078">
        <v>14820.07</v>
      </c>
    </row>
    <row r="1079" spans="1:4" x14ac:dyDescent="0.3">
      <c r="A1079">
        <v>56</v>
      </c>
      <c r="B1079">
        <v>4</v>
      </c>
      <c r="C1079">
        <v>53</v>
      </c>
      <c r="D1079">
        <v>19984.68</v>
      </c>
    </row>
    <row r="1080" spans="1:4" x14ac:dyDescent="0.3">
      <c r="A1080">
        <v>56</v>
      </c>
      <c r="B1080">
        <v>4</v>
      </c>
      <c r="C1080">
        <v>54</v>
      </c>
      <c r="D1080">
        <v>12863.09</v>
      </c>
    </row>
    <row r="1081" spans="1:4" x14ac:dyDescent="0.3">
      <c r="A1081">
        <v>56</v>
      </c>
      <c r="B1081">
        <v>4</v>
      </c>
      <c r="C1081">
        <v>55</v>
      </c>
      <c r="D1081">
        <v>13352.93</v>
      </c>
    </row>
    <row r="1082" spans="1:4" x14ac:dyDescent="0.3">
      <c r="A1082">
        <v>56</v>
      </c>
      <c r="B1082">
        <v>4</v>
      </c>
      <c r="C1082">
        <v>57</v>
      </c>
      <c r="D1082">
        <v>10990.53</v>
      </c>
    </row>
    <row r="1083" spans="1:4" x14ac:dyDescent="0.3">
      <c r="A1083">
        <v>56</v>
      </c>
      <c r="B1083">
        <v>4</v>
      </c>
      <c r="C1083">
        <v>68</v>
      </c>
      <c r="D1083">
        <v>9247.33</v>
      </c>
    </row>
    <row r="1084" spans="1:4" x14ac:dyDescent="0.3">
      <c r="A1084">
        <v>56</v>
      </c>
      <c r="B1084">
        <v>4</v>
      </c>
      <c r="C1084">
        <v>73</v>
      </c>
      <c r="D1084">
        <v>10984.08</v>
      </c>
    </row>
    <row r="1085" spans="1:4" x14ac:dyDescent="0.3">
      <c r="A1085">
        <v>56</v>
      </c>
      <c r="B1085">
        <v>4</v>
      </c>
      <c r="C1085">
        <v>77</v>
      </c>
      <c r="D1085">
        <v>20000.97</v>
      </c>
    </row>
    <row r="1086" spans="1:4" x14ac:dyDescent="0.3">
      <c r="A1086">
        <v>56</v>
      </c>
      <c r="B1086">
        <v>4</v>
      </c>
      <c r="C1086">
        <v>79</v>
      </c>
      <c r="D1086">
        <v>12484.89</v>
      </c>
    </row>
    <row r="1087" spans="1:4" x14ac:dyDescent="0.3">
      <c r="A1087">
        <v>56</v>
      </c>
      <c r="B1087">
        <v>4</v>
      </c>
      <c r="C1087">
        <v>81</v>
      </c>
      <c r="D1087">
        <v>11418.9</v>
      </c>
    </row>
    <row r="1088" spans="1:4" x14ac:dyDescent="0.3">
      <c r="A1088">
        <v>56</v>
      </c>
      <c r="B1088">
        <v>4</v>
      </c>
      <c r="C1088">
        <v>87</v>
      </c>
      <c r="D1088">
        <v>3197</v>
      </c>
    </row>
    <row r="1089" spans="1:4" x14ac:dyDescent="0.3">
      <c r="A1089">
        <v>56</v>
      </c>
      <c r="B1089">
        <v>4</v>
      </c>
      <c r="C1089">
        <v>95</v>
      </c>
      <c r="D1089">
        <v>22473.4</v>
      </c>
    </row>
    <row r="1090" spans="1:4" x14ac:dyDescent="0.3">
      <c r="A1090">
        <v>56</v>
      </c>
      <c r="B1090">
        <v>4</v>
      </c>
      <c r="C1090">
        <v>97</v>
      </c>
      <c r="D1090">
        <v>19673.14</v>
      </c>
    </row>
    <row r="1091" spans="1:4" x14ac:dyDescent="0.3">
      <c r="A1091">
        <v>56</v>
      </c>
      <c r="B1091">
        <v>4</v>
      </c>
      <c r="C1091">
        <v>100</v>
      </c>
      <c r="D1091">
        <v>18757.27</v>
      </c>
    </row>
    <row r="1092" spans="1:4" x14ac:dyDescent="0.3">
      <c r="A1092">
        <v>56</v>
      </c>
      <c r="B1092">
        <v>5</v>
      </c>
      <c r="C1092">
        <v>-1</v>
      </c>
      <c r="D1092">
        <v>8798.58</v>
      </c>
    </row>
    <row r="1093" spans="1:4" x14ac:dyDescent="0.3">
      <c r="A1093">
        <v>56</v>
      </c>
      <c r="B1093">
        <v>5</v>
      </c>
      <c r="C1093">
        <v>2</v>
      </c>
      <c r="D1093">
        <v>18518.240000000002</v>
      </c>
    </row>
    <row r="1094" spans="1:4" x14ac:dyDescent="0.3">
      <c r="A1094">
        <v>56</v>
      </c>
      <c r="B1094">
        <v>5</v>
      </c>
      <c r="C1094">
        <v>9</v>
      </c>
      <c r="D1094">
        <v>18822.52</v>
      </c>
    </row>
    <row r="1095" spans="1:4" x14ac:dyDescent="0.3">
      <c r="A1095">
        <v>56</v>
      </c>
      <c r="B1095">
        <v>5</v>
      </c>
      <c r="C1095">
        <v>10</v>
      </c>
      <c r="D1095">
        <v>59932.34</v>
      </c>
    </row>
    <row r="1096" spans="1:4" x14ac:dyDescent="0.3">
      <c r="A1096">
        <v>56</v>
      </c>
      <c r="B1096">
        <v>5</v>
      </c>
      <c r="C1096">
        <v>13</v>
      </c>
      <c r="D1096">
        <v>21397.27</v>
      </c>
    </row>
    <row r="1097" spans="1:4" x14ac:dyDescent="0.3">
      <c r="A1097">
        <v>56</v>
      </c>
      <c r="B1097">
        <v>5</v>
      </c>
      <c r="C1097">
        <v>21</v>
      </c>
      <c r="D1097">
        <v>30381.23</v>
      </c>
    </row>
    <row r="1098" spans="1:4" x14ac:dyDescent="0.3">
      <c r="A1098">
        <v>56</v>
      </c>
      <c r="B1098">
        <v>5</v>
      </c>
      <c r="C1098">
        <v>22</v>
      </c>
      <c r="D1098">
        <v>14769.38</v>
      </c>
    </row>
    <row r="1099" spans="1:4" x14ac:dyDescent="0.3">
      <c r="A1099">
        <v>56</v>
      </c>
      <c r="B1099">
        <v>5</v>
      </c>
      <c r="C1099">
        <v>24</v>
      </c>
      <c r="D1099">
        <v>19172.52</v>
      </c>
    </row>
    <row r="1100" spans="1:4" x14ac:dyDescent="0.3">
      <c r="A1100">
        <v>56</v>
      </c>
      <c r="B1100">
        <v>5</v>
      </c>
      <c r="C1100">
        <v>30</v>
      </c>
      <c r="D1100">
        <v>8576.7800000000007</v>
      </c>
    </row>
    <row r="1101" spans="1:4" x14ac:dyDescent="0.3">
      <c r="A1101">
        <v>56</v>
      </c>
      <c r="B1101">
        <v>5</v>
      </c>
      <c r="C1101">
        <v>31</v>
      </c>
      <c r="D1101">
        <v>17666.57</v>
      </c>
    </row>
    <row r="1102" spans="1:4" x14ac:dyDescent="0.3">
      <c r="A1102">
        <v>56</v>
      </c>
      <c r="B1102">
        <v>5</v>
      </c>
      <c r="C1102">
        <v>32</v>
      </c>
      <c r="D1102">
        <v>32140.51</v>
      </c>
    </row>
    <row r="1103" spans="1:4" x14ac:dyDescent="0.3">
      <c r="A1103">
        <v>56</v>
      </c>
      <c r="B1103">
        <v>5</v>
      </c>
      <c r="C1103">
        <v>34</v>
      </c>
      <c r="D1103">
        <v>27788.400000000001</v>
      </c>
    </row>
    <row r="1104" spans="1:4" x14ac:dyDescent="0.3">
      <c r="A1104">
        <v>56</v>
      </c>
      <c r="B1104">
        <v>5</v>
      </c>
      <c r="C1104">
        <v>48</v>
      </c>
      <c r="D1104">
        <v>4452.18</v>
      </c>
    </row>
    <row r="1105" spans="1:4" x14ac:dyDescent="0.3">
      <c r="A1105">
        <v>56</v>
      </c>
      <c r="B1105">
        <v>5</v>
      </c>
      <c r="C1105">
        <v>52</v>
      </c>
      <c r="D1105">
        <v>19007.73</v>
      </c>
    </row>
    <row r="1106" spans="1:4" x14ac:dyDescent="0.3">
      <c r="A1106">
        <v>56</v>
      </c>
      <c r="B1106">
        <v>5</v>
      </c>
      <c r="C1106">
        <v>53</v>
      </c>
      <c r="D1106">
        <v>26410.54</v>
      </c>
    </row>
    <row r="1107" spans="1:4" x14ac:dyDescent="0.3">
      <c r="A1107">
        <v>56</v>
      </c>
      <c r="B1107">
        <v>5</v>
      </c>
      <c r="C1107">
        <v>61</v>
      </c>
      <c r="D1107">
        <v>20046.48</v>
      </c>
    </row>
    <row r="1108" spans="1:4" x14ac:dyDescent="0.3">
      <c r="A1108">
        <v>56</v>
      </c>
      <c r="B1108">
        <v>5</v>
      </c>
      <c r="C1108">
        <v>62</v>
      </c>
      <c r="D1108">
        <v>24064.5</v>
      </c>
    </row>
    <row r="1109" spans="1:4" x14ac:dyDescent="0.3">
      <c r="A1109">
        <v>56</v>
      </c>
      <c r="B1109">
        <v>5</v>
      </c>
      <c r="C1109">
        <v>63</v>
      </c>
      <c r="D1109">
        <v>21790.14</v>
      </c>
    </row>
    <row r="1110" spans="1:4" x14ac:dyDescent="0.3">
      <c r="A1110">
        <v>56</v>
      </c>
      <c r="B1110">
        <v>5</v>
      </c>
      <c r="C1110">
        <v>64</v>
      </c>
      <c r="D1110">
        <v>56761.02</v>
      </c>
    </row>
    <row r="1111" spans="1:4" x14ac:dyDescent="0.3">
      <c r="A1111">
        <v>56</v>
      </c>
      <c r="B1111">
        <v>5</v>
      </c>
      <c r="C1111">
        <v>68</v>
      </c>
      <c r="D1111">
        <v>36140.17</v>
      </c>
    </row>
    <row r="1112" spans="1:4" x14ac:dyDescent="0.3">
      <c r="A1112">
        <v>56</v>
      </c>
      <c r="B1112">
        <v>5</v>
      </c>
      <c r="C1112">
        <v>69</v>
      </c>
      <c r="D1112">
        <v>24634.49</v>
      </c>
    </row>
    <row r="1113" spans="1:4" x14ac:dyDescent="0.3">
      <c r="A1113">
        <v>56</v>
      </c>
      <c r="B1113">
        <v>5</v>
      </c>
      <c r="C1113">
        <v>71</v>
      </c>
      <c r="D1113">
        <v>28448.9</v>
      </c>
    </row>
    <row r="1114" spans="1:4" x14ac:dyDescent="0.3">
      <c r="A1114">
        <v>56</v>
      </c>
      <c r="B1114">
        <v>5</v>
      </c>
      <c r="C1114">
        <v>75</v>
      </c>
      <c r="D1114">
        <v>14896.97</v>
      </c>
    </row>
    <row r="1115" spans="1:4" x14ac:dyDescent="0.3">
      <c r="A1115">
        <v>56</v>
      </c>
      <c r="B1115">
        <v>5</v>
      </c>
      <c r="C1115">
        <v>80</v>
      </c>
      <c r="D1115">
        <v>9734.0400000000009</v>
      </c>
    </row>
    <row r="1116" spans="1:4" x14ac:dyDescent="0.3">
      <c r="A1116">
        <v>56</v>
      </c>
      <c r="B1116">
        <v>5</v>
      </c>
      <c r="C1116">
        <v>83</v>
      </c>
      <c r="D1116">
        <v>49356.09</v>
      </c>
    </row>
    <row r="1117" spans="1:4" x14ac:dyDescent="0.3">
      <c r="A1117">
        <v>56</v>
      </c>
      <c r="B1117">
        <v>5</v>
      </c>
      <c r="C1117">
        <v>85</v>
      </c>
      <c r="D1117">
        <v>8444.91</v>
      </c>
    </row>
    <row r="1118" spans="1:4" x14ac:dyDescent="0.3">
      <c r="A1118">
        <v>56</v>
      </c>
      <c r="B1118">
        <v>5</v>
      </c>
      <c r="C1118">
        <v>89</v>
      </c>
      <c r="D1118">
        <v>33276.82</v>
      </c>
    </row>
    <row r="1119" spans="1:4" x14ac:dyDescent="0.3">
      <c r="A1119">
        <v>56</v>
      </c>
      <c r="B1119">
        <v>5</v>
      </c>
      <c r="C1119">
        <v>94</v>
      </c>
      <c r="D1119">
        <v>43819.360000000001</v>
      </c>
    </row>
    <row r="1120" spans="1:4" x14ac:dyDescent="0.3">
      <c r="A1120">
        <v>56</v>
      </c>
      <c r="B1120">
        <v>5</v>
      </c>
      <c r="C1120">
        <v>98</v>
      </c>
      <c r="D1120">
        <v>42422.21</v>
      </c>
    </row>
    <row r="1121" spans="1:4" x14ac:dyDescent="0.3">
      <c r="A1121">
        <v>56</v>
      </c>
      <c r="B1121">
        <v>5</v>
      </c>
      <c r="C1121">
        <v>99</v>
      </c>
      <c r="D1121">
        <v>26086.04</v>
      </c>
    </row>
    <row r="1122" spans="1:4" x14ac:dyDescent="0.3">
      <c r="A1122">
        <v>56</v>
      </c>
      <c r="B1122">
        <v>5</v>
      </c>
      <c r="C1122">
        <v>100</v>
      </c>
      <c r="D1122">
        <v>23535.97</v>
      </c>
    </row>
    <row r="1123" spans="1:4" x14ac:dyDescent="0.3">
      <c r="A1123">
        <v>56</v>
      </c>
      <c r="B1123">
        <v>6</v>
      </c>
      <c r="C1123">
        <v>-1</v>
      </c>
      <c r="D1123">
        <v>1559.38</v>
      </c>
    </row>
    <row r="1124" spans="1:4" x14ac:dyDescent="0.3">
      <c r="A1124">
        <v>56</v>
      </c>
      <c r="B1124">
        <v>6</v>
      </c>
      <c r="C1124">
        <v>2</v>
      </c>
      <c r="D1124">
        <v>7099.26</v>
      </c>
    </row>
    <row r="1125" spans="1:4" x14ac:dyDescent="0.3">
      <c r="A1125">
        <v>56</v>
      </c>
      <c r="B1125">
        <v>6</v>
      </c>
      <c r="C1125">
        <v>4</v>
      </c>
      <c r="D1125">
        <v>2151.25</v>
      </c>
    </row>
    <row r="1126" spans="1:4" x14ac:dyDescent="0.3">
      <c r="A1126">
        <v>56</v>
      </c>
      <c r="B1126">
        <v>6</v>
      </c>
      <c r="C1126">
        <v>6</v>
      </c>
      <c r="D1126">
        <v>3835.38</v>
      </c>
    </row>
    <row r="1127" spans="1:4" x14ac:dyDescent="0.3">
      <c r="A1127">
        <v>56</v>
      </c>
      <c r="B1127">
        <v>6</v>
      </c>
      <c r="C1127">
        <v>10</v>
      </c>
      <c r="D1127">
        <v>3716.84</v>
      </c>
    </row>
    <row r="1128" spans="1:4" x14ac:dyDescent="0.3">
      <c r="A1128">
        <v>56</v>
      </c>
      <c r="B1128">
        <v>6</v>
      </c>
      <c r="C1128">
        <v>13</v>
      </c>
      <c r="D1128">
        <v>9113.77</v>
      </c>
    </row>
    <row r="1129" spans="1:4" x14ac:dyDescent="0.3">
      <c r="A1129">
        <v>56</v>
      </c>
      <c r="B1129">
        <v>6</v>
      </c>
      <c r="C1129">
        <v>15</v>
      </c>
      <c r="D1129">
        <v>3191.01</v>
      </c>
    </row>
    <row r="1130" spans="1:4" x14ac:dyDescent="0.3">
      <c r="A1130">
        <v>56</v>
      </c>
      <c r="B1130">
        <v>6</v>
      </c>
      <c r="C1130">
        <v>18</v>
      </c>
      <c r="D1130">
        <v>6470.75</v>
      </c>
    </row>
    <row r="1131" spans="1:4" x14ac:dyDescent="0.3">
      <c r="A1131">
        <v>56</v>
      </c>
      <c r="B1131">
        <v>6</v>
      </c>
      <c r="C1131">
        <v>20</v>
      </c>
      <c r="D1131">
        <v>9518.5</v>
      </c>
    </row>
    <row r="1132" spans="1:4" x14ac:dyDescent="0.3">
      <c r="A1132">
        <v>56</v>
      </c>
      <c r="B1132">
        <v>6</v>
      </c>
      <c r="C1132">
        <v>22</v>
      </c>
      <c r="D1132">
        <v>9454.77</v>
      </c>
    </row>
    <row r="1133" spans="1:4" x14ac:dyDescent="0.3">
      <c r="A1133">
        <v>56</v>
      </c>
      <c r="B1133">
        <v>6</v>
      </c>
      <c r="C1133">
        <v>25</v>
      </c>
      <c r="D1133">
        <v>1737.21</v>
      </c>
    </row>
    <row r="1134" spans="1:4" x14ac:dyDescent="0.3">
      <c r="A1134">
        <v>56</v>
      </c>
      <c r="B1134">
        <v>6</v>
      </c>
      <c r="C1134">
        <v>26</v>
      </c>
      <c r="D1134">
        <v>4717.63</v>
      </c>
    </row>
    <row r="1135" spans="1:4" x14ac:dyDescent="0.3">
      <c r="A1135">
        <v>56</v>
      </c>
      <c r="B1135">
        <v>6</v>
      </c>
      <c r="C1135">
        <v>27</v>
      </c>
      <c r="D1135">
        <v>3142.05</v>
      </c>
    </row>
    <row r="1136" spans="1:4" x14ac:dyDescent="0.3">
      <c r="A1136">
        <v>56</v>
      </c>
      <c r="B1136">
        <v>6</v>
      </c>
      <c r="C1136">
        <v>28</v>
      </c>
      <c r="D1136">
        <v>8306</v>
      </c>
    </row>
    <row r="1137" spans="1:4" x14ac:dyDescent="0.3">
      <c r="A1137">
        <v>56</v>
      </c>
      <c r="B1137">
        <v>6</v>
      </c>
      <c r="C1137">
        <v>31</v>
      </c>
      <c r="D1137">
        <v>8069.23</v>
      </c>
    </row>
    <row r="1138" spans="1:4" x14ac:dyDescent="0.3">
      <c r="A1138">
        <v>56</v>
      </c>
      <c r="B1138">
        <v>6</v>
      </c>
      <c r="C1138">
        <v>32</v>
      </c>
      <c r="D1138">
        <v>2319.8000000000002</v>
      </c>
    </row>
    <row r="1139" spans="1:4" x14ac:dyDescent="0.3">
      <c r="A1139">
        <v>56</v>
      </c>
      <c r="B1139">
        <v>6</v>
      </c>
      <c r="C1139">
        <v>37</v>
      </c>
      <c r="D1139">
        <v>4500.8599999999997</v>
      </c>
    </row>
    <row r="1140" spans="1:4" x14ac:dyDescent="0.3">
      <c r="A1140">
        <v>56</v>
      </c>
      <c r="B1140">
        <v>6</v>
      </c>
      <c r="C1140">
        <v>38</v>
      </c>
      <c r="D1140">
        <v>3737.85</v>
      </c>
    </row>
    <row r="1141" spans="1:4" x14ac:dyDescent="0.3">
      <c r="A1141">
        <v>56</v>
      </c>
      <c r="B1141">
        <v>6</v>
      </c>
      <c r="C1141">
        <v>41</v>
      </c>
      <c r="D1141">
        <v>4632.87</v>
      </c>
    </row>
    <row r="1142" spans="1:4" x14ac:dyDescent="0.3">
      <c r="A1142">
        <v>56</v>
      </c>
      <c r="B1142">
        <v>6</v>
      </c>
      <c r="C1142">
        <v>44</v>
      </c>
      <c r="D1142">
        <v>6037.5</v>
      </c>
    </row>
    <row r="1143" spans="1:4" x14ac:dyDescent="0.3">
      <c r="A1143">
        <v>56</v>
      </c>
      <c r="B1143">
        <v>6</v>
      </c>
      <c r="C1143">
        <v>50</v>
      </c>
      <c r="D1143">
        <v>5630.07</v>
      </c>
    </row>
    <row r="1144" spans="1:4" x14ac:dyDescent="0.3">
      <c r="A1144">
        <v>56</v>
      </c>
      <c r="B1144">
        <v>6</v>
      </c>
      <c r="C1144">
        <v>54</v>
      </c>
      <c r="D1144">
        <v>5026.71</v>
      </c>
    </row>
    <row r="1145" spans="1:4" x14ac:dyDescent="0.3">
      <c r="A1145">
        <v>56</v>
      </c>
      <c r="B1145">
        <v>6</v>
      </c>
      <c r="C1145">
        <v>58</v>
      </c>
      <c r="D1145">
        <v>6305.46</v>
      </c>
    </row>
    <row r="1146" spans="1:4" x14ac:dyDescent="0.3">
      <c r="A1146">
        <v>56</v>
      </c>
      <c r="B1146">
        <v>6</v>
      </c>
      <c r="C1146">
        <v>63</v>
      </c>
      <c r="D1146">
        <v>7231.31</v>
      </c>
    </row>
    <row r="1147" spans="1:4" x14ac:dyDescent="0.3">
      <c r="A1147">
        <v>56</v>
      </c>
      <c r="B1147">
        <v>6</v>
      </c>
      <c r="C1147">
        <v>64</v>
      </c>
      <c r="D1147">
        <v>6661.59</v>
      </c>
    </row>
    <row r="1148" spans="1:4" x14ac:dyDescent="0.3">
      <c r="A1148">
        <v>56</v>
      </c>
      <c r="B1148">
        <v>6</v>
      </c>
      <c r="C1148">
        <v>67</v>
      </c>
      <c r="D1148">
        <v>9161.27</v>
      </c>
    </row>
    <row r="1149" spans="1:4" x14ac:dyDescent="0.3">
      <c r="A1149">
        <v>56</v>
      </c>
      <c r="B1149">
        <v>6</v>
      </c>
      <c r="C1149">
        <v>68</v>
      </c>
      <c r="D1149">
        <v>8191.66</v>
      </c>
    </row>
    <row r="1150" spans="1:4" x14ac:dyDescent="0.3">
      <c r="A1150">
        <v>56</v>
      </c>
      <c r="B1150">
        <v>6</v>
      </c>
      <c r="C1150">
        <v>69</v>
      </c>
      <c r="D1150">
        <v>4777.01</v>
      </c>
    </row>
    <row r="1151" spans="1:4" x14ac:dyDescent="0.3">
      <c r="A1151">
        <v>56</v>
      </c>
      <c r="B1151">
        <v>6</v>
      </c>
      <c r="C1151">
        <v>78</v>
      </c>
      <c r="D1151">
        <v>12036.06</v>
      </c>
    </row>
    <row r="1152" spans="1:4" x14ac:dyDescent="0.3">
      <c r="A1152">
        <v>56</v>
      </c>
      <c r="B1152">
        <v>6</v>
      </c>
      <c r="C1152">
        <v>83</v>
      </c>
      <c r="D1152">
        <v>6079.59</v>
      </c>
    </row>
    <row r="1153" spans="1:4" x14ac:dyDescent="0.3">
      <c r="A1153">
        <v>56</v>
      </c>
      <c r="B1153">
        <v>6</v>
      </c>
      <c r="C1153">
        <v>84</v>
      </c>
      <c r="D1153">
        <v>5805.7</v>
      </c>
    </row>
    <row r="1154" spans="1:4" x14ac:dyDescent="0.3">
      <c r="A1154">
        <v>56</v>
      </c>
      <c r="B1154">
        <v>6</v>
      </c>
      <c r="C1154">
        <v>90</v>
      </c>
      <c r="D1154">
        <v>7261.68</v>
      </c>
    </row>
    <row r="1155" spans="1:4" x14ac:dyDescent="0.3">
      <c r="A1155">
        <v>56</v>
      </c>
      <c r="B1155">
        <v>6</v>
      </c>
      <c r="C1155">
        <v>91</v>
      </c>
      <c r="D1155">
        <v>4816.5</v>
      </c>
    </row>
    <row r="1156" spans="1:4" x14ac:dyDescent="0.3">
      <c r="A1156">
        <v>56</v>
      </c>
      <c r="B1156">
        <v>6</v>
      </c>
      <c r="C1156">
        <v>92</v>
      </c>
      <c r="D1156">
        <v>2682.58</v>
      </c>
    </row>
    <row r="1157" spans="1:4" x14ac:dyDescent="0.3">
      <c r="A1157">
        <v>56</v>
      </c>
      <c r="B1157">
        <v>6</v>
      </c>
      <c r="C1157">
        <v>93</v>
      </c>
      <c r="D1157">
        <v>8004.71</v>
      </c>
    </row>
    <row r="1158" spans="1:4" x14ac:dyDescent="0.3">
      <c r="A1158">
        <v>56</v>
      </c>
      <c r="B1158">
        <v>6</v>
      </c>
      <c r="C1158">
        <v>97</v>
      </c>
      <c r="D1158">
        <v>9898.99</v>
      </c>
    </row>
    <row r="1159" spans="1:4" x14ac:dyDescent="0.3">
      <c r="A1159">
        <v>56</v>
      </c>
      <c r="B1159">
        <v>6</v>
      </c>
      <c r="C1159">
        <v>99</v>
      </c>
      <c r="D1159">
        <v>11157.78</v>
      </c>
    </row>
    <row r="1160" spans="1:4" x14ac:dyDescent="0.3">
      <c r="A1160">
        <v>56</v>
      </c>
      <c r="B1160">
        <v>7</v>
      </c>
      <c r="C1160">
        <v>-1</v>
      </c>
      <c r="D1160">
        <v>3462.12</v>
      </c>
    </row>
    <row r="1161" spans="1:4" x14ac:dyDescent="0.3">
      <c r="A1161">
        <v>56</v>
      </c>
      <c r="B1161">
        <v>7</v>
      </c>
      <c r="C1161">
        <v>1</v>
      </c>
      <c r="D1161">
        <v>23541.95</v>
      </c>
    </row>
    <row r="1162" spans="1:4" x14ac:dyDescent="0.3">
      <c r="A1162">
        <v>56</v>
      </c>
      <c r="B1162">
        <v>7</v>
      </c>
      <c r="C1162">
        <v>3</v>
      </c>
      <c r="D1162">
        <v>9220.7000000000007</v>
      </c>
    </row>
    <row r="1163" spans="1:4" x14ac:dyDescent="0.3">
      <c r="A1163">
        <v>56</v>
      </c>
      <c r="B1163">
        <v>7</v>
      </c>
      <c r="C1163">
        <v>4</v>
      </c>
      <c r="D1163">
        <v>11131.79</v>
      </c>
    </row>
    <row r="1164" spans="1:4" x14ac:dyDescent="0.3">
      <c r="A1164">
        <v>56</v>
      </c>
      <c r="B1164">
        <v>7</v>
      </c>
      <c r="C1164">
        <v>8</v>
      </c>
      <c r="D1164">
        <v>6921.23</v>
      </c>
    </row>
    <row r="1165" spans="1:4" x14ac:dyDescent="0.3">
      <c r="A1165">
        <v>56</v>
      </c>
      <c r="B1165">
        <v>7</v>
      </c>
      <c r="C1165">
        <v>9</v>
      </c>
      <c r="D1165">
        <v>3637.84</v>
      </c>
    </row>
    <row r="1166" spans="1:4" x14ac:dyDescent="0.3">
      <c r="A1166">
        <v>56</v>
      </c>
      <c r="B1166">
        <v>7</v>
      </c>
      <c r="C1166">
        <v>10</v>
      </c>
      <c r="D1166">
        <v>8369.66</v>
      </c>
    </row>
    <row r="1167" spans="1:4" x14ac:dyDescent="0.3">
      <c r="A1167">
        <v>56</v>
      </c>
      <c r="B1167">
        <v>7</v>
      </c>
      <c r="C1167">
        <v>11</v>
      </c>
      <c r="D1167">
        <v>2713.51</v>
      </c>
    </row>
    <row r="1168" spans="1:4" x14ac:dyDescent="0.3">
      <c r="A1168">
        <v>56</v>
      </c>
      <c r="B1168">
        <v>7</v>
      </c>
      <c r="C1168">
        <v>12</v>
      </c>
      <c r="D1168">
        <v>4283.04</v>
      </c>
    </row>
    <row r="1169" spans="1:4" x14ac:dyDescent="0.3">
      <c r="A1169">
        <v>56</v>
      </c>
      <c r="B1169">
        <v>7</v>
      </c>
      <c r="C1169">
        <v>16</v>
      </c>
      <c r="D1169">
        <v>8080.66</v>
      </c>
    </row>
    <row r="1170" spans="1:4" x14ac:dyDescent="0.3">
      <c r="A1170">
        <v>56</v>
      </c>
      <c r="B1170">
        <v>7</v>
      </c>
      <c r="C1170">
        <v>19</v>
      </c>
      <c r="D1170">
        <v>8440.2900000000009</v>
      </c>
    </row>
    <row r="1171" spans="1:4" x14ac:dyDescent="0.3">
      <c r="A1171">
        <v>56</v>
      </c>
      <c r="B1171">
        <v>7</v>
      </c>
      <c r="C1171">
        <v>20</v>
      </c>
      <c r="D1171">
        <v>6.73</v>
      </c>
    </row>
    <row r="1172" spans="1:4" x14ac:dyDescent="0.3">
      <c r="A1172">
        <v>56</v>
      </c>
      <c r="B1172">
        <v>7</v>
      </c>
      <c r="C1172">
        <v>24</v>
      </c>
      <c r="D1172">
        <v>10509.48</v>
      </c>
    </row>
    <row r="1173" spans="1:4" x14ac:dyDescent="0.3">
      <c r="A1173">
        <v>56</v>
      </c>
      <c r="B1173">
        <v>7</v>
      </c>
      <c r="C1173">
        <v>25</v>
      </c>
      <c r="D1173">
        <v>1935.43</v>
      </c>
    </row>
    <row r="1174" spans="1:4" x14ac:dyDescent="0.3">
      <c r="A1174">
        <v>56</v>
      </c>
      <c r="B1174">
        <v>7</v>
      </c>
      <c r="C1174">
        <v>29</v>
      </c>
      <c r="D1174">
        <v>14774.92</v>
      </c>
    </row>
    <row r="1175" spans="1:4" x14ac:dyDescent="0.3">
      <c r="A1175">
        <v>56</v>
      </c>
      <c r="B1175">
        <v>7</v>
      </c>
      <c r="C1175">
        <v>32</v>
      </c>
      <c r="D1175">
        <v>5983.82</v>
      </c>
    </row>
    <row r="1176" spans="1:4" x14ac:dyDescent="0.3">
      <c r="A1176">
        <v>56</v>
      </c>
      <c r="B1176">
        <v>7</v>
      </c>
      <c r="C1176">
        <v>33</v>
      </c>
      <c r="D1176">
        <v>1126.33</v>
      </c>
    </row>
    <row r="1177" spans="1:4" x14ac:dyDescent="0.3">
      <c r="A1177">
        <v>56</v>
      </c>
      <c r="B1177">
        <v>7</v>
      </c>
      <c r="C1177">
        <v>35</v>
      </c>
      <c r="D1177">
        <v>13502.56</v>
      </c>
    </row>
    <row r="1178" spans="1:4" x14ac:dyDescent="0.3">
      <c r="A1178">
        <v>56</v>
      </c>
      <c r="B1178">
        <v>7</v>
      </c>
      <c r="C1178">
        <v>36</v>
      </c>
      <c r="D1178">
        <v>4016.86</v>
      </c>
    </row>
    <row r="1179" spans="1:4" x14ac:dyDescent="0.3">
      <c r="A1179">
        <v>56</v>
      </c>
      <c r="B1179">
        <v>7</v>
      </c>
      <c r="C1179">
        <v>37</v>
      </c>
      <c r="D1179">
        <v>449.17</v>
      </c>
    </row>
    <row r="1180" spans="1:4" x14ac:dyDescent="0.3">
      <c r="A1180">
        <v>56</v>
      </c>
      <c r="B1180">
        <v>7</v>
      </c>
      <c r="C1180">
        <v>41</v>
      </c>
      <c r="D1180">
        <v>4927.4399999999996</v>
      </c>
    </row>
    <row r="1181" spans="1:4" x14ac:dyDescent="0.3">
      <c r="A1181">
        <v>56</v>
      </c>
      <c r="B1181">
        <v>7</v>
      </c>
      <c r="C1181">
        <v>42</v>
      </c>
      <c r="D1181">
        <v>4144.95</v>
      </c>
    </row>
    <row r="1182" spans="1:4" x14ac:dyDescent="0.3">
      <c r="A1182">
        <v>56</v>
      </c>
      <c r="B1182">
        <v>7</v>
      </c>
      <c r="C1182">
        <v>45</v>
      </c>
      <c r="D1182">
        <v>9077.33</v>
      </c>
    </row>
    <row r="1183" spans="1:4" x14ac:dyDescent="0.3">
      <c r="A1183">
        <v>56</v>
      </c>
      <c r="B1183">
        <v>7</v>
      </c>
      <c r="C1183">
        <v>46</v>
      </c>
      <c r="D1183">
        <v>11848.81</v>
      </c>
    </row>
    <row r="1184" spans="1:4" x14ac:dyDescent="0.3">
      <c r="A1184">
        <v>56</v>
      </c>
      <c r="B1184">
        <v>7</v>
      </c>
      <c r="C1184">
        <v>48</v>
      </c>
      <c r="D1184">
        <v>3520.52</v>
      </c>
    </row>
    <row r="1185" spans="1:4" x14ac:dyDescent="0.3">
      <c r="A1185">
        <v>56</v>
      </c>
      <c r="B1185">
        <v>7</v>
      </c>
      <c r="C1185">
        <v>51</v>
      </c>
      <c r="D1185">
        <v>10021.950000000001</v>
      </c>
    </row>
    <row r="1186" spans="1:4" x14ac:dyDescent="0.3">
      <c r="A1186">
        <v>56</v>
      </c>
      <c r="B1186">
        <v>7</v>
      </c>
      <c r="C1186">
        <v>53</v>
      </c>
      <c r="D1186">
        <v>5694.75</v>
      </c>
    </row>
    <row r="1187" spans="1:4" x14ac:dyDescent="0.3">
      <c r="A1187">
        <v>56</v>
      </c>
      <c r="B1187">
        <v>7</v>
      </c>
      <c r="C1187">
        <v>54</v>
      </c>
      <c r="D1187">
        <v>1744.9</v>
      </c>
    </row>
    <row r="1188" spans="1:4" x14ac:dyDescent="0.3">
      <c r="A1188">
        <v>56</v>
      </c>
      <c r="B1188">
        <v>7</v>
      </c>
      <c r="C1188">
        <v>57</v>
      </c>
      <c r="D1188">
        <v>7496.13</v>
      </c>
    </row>
    <row r="1189" spans="1:4" x14ac:dyDescent="0.3">
      <c r="A1189">
        <v>56</v>
      </c>
      <c r="B1189">
        <v>7</v>
      </c>
      <c r="C1189">
        <v>58</v>
      </c>
      <c r="D1189">
        <v>1383.43</v>
      </c>
    </row>
    <row r="1190" spans="1:4" x14ac:dyDescent="0.3">
      <c r="A1190">
        <v>56</v>
      </c>
      <c r="B1190">
        <v>7</v>
      </c>
      <c r="C1190">
        <v>59</v>
      </c>
      <c r="D1190">
        <v>7806.35</v>
      </c>
    </row>
    <row r="1191" spans="1:4" x14ac:dyDescent="0.3">
      <c r="A1191">
        <v>56</v>
      </c>
      <c r="B1191">
        <v>7</v>
      </c>
      <c r="C1191">
        <v>60</v>
      </c>
      <c r="D1191">
        <v>8142.78</v>
      </c>
    </row>
    <row r="1192" spans="1:4" x14ac:dyDescent="0.3">
      <c r="A1192">
        <v>56</v>
      </c>
      <c r="B1192">
        <v>7</v>
      </c>
      <c r="C1192">
        <v>61</v>
      </c>
      <c r="D1192">
        <v>9927.83</v>
      </c>
    </row>
    <row r="1193" spans="1:4" x14ac:dyDescent="0.3">
      <c r="A1193">
        <v>56</v>
      </c>
      <c r="B1193">
        <v>7</v>
      </c>
      <c r="C1193">
        <v>62</v>
      </c>
      <c r="D1193">
        <v>12697.89</v>
      </c>
    </row>
    <row r="1194" spans="1:4" x14ac:dyDescent="0.3">
      <c r="A1194">
        <v>56</v>
      </c>
      <c r="B1194">
        <v>7</v>
      </c>
      <c r="C1194">
        <v>63</v>
      </c>
      <c r="D1194">
        <v>12352.66</v>
      </c>
    </row>
    <row r="1195" spans="1:4" x14ac:dyDescent="0.3">
      <c r="A1195">
        <v>56</v>
      </c>
      <c r="B1195">
        <v>7</v>
      </c>
      <c r="C1195">
        <v>66</v>
      </c>
      <c r="D1195">
        <v>13056.24</v>
      </c>
    </row>
    <row r="1196" spans="1:4" x14ac:dyDescent="0.3">
      <c r="A1196">
        <v>56</v>
      </c>
      <c r="B1196">
        <v>7</v>
      </c>
      <c r="C1196">
        <v>67</v>
      </c>
      <c r="D1196">
        <v>5733.98</v>
      </c>
    </row>
    <row r="1197" spans="1:4" x14ac:dyDescent="0.3">
      <c r="A1197">
        <v>56</v>
      </c>
      <c r="B1197">
        <v>7</v>
      </c>
      <c r="C1197">
        <v>68</v>
      </c>
      <c r="D1197">
        <v>6453.95</v>
      </c>
    </row>
    <row r="1198" spans="1:4" x14ac:dyDescent="0.3">
      <c r="A1198">
        <v>56</v>
      </c>
      <c r="B1198">
        <v>7</v>
      </c>
      <c r="C1198">
        <v>71</v>
      </c>
      <c r="D1198">
        <v>21579.19</v>
      </c>
    </row>
    <row r="1199" spans="1:4" x14ac:dyDescent="0.3">
      <c r="A1199">
        <v>56</v>
      </c>
      <c r="B1199">
        <v>7</v>
      </c>
      <c r="C1199">
        <v>74</v>
      </c>
      <c r="D1199">
        <v>13161.74</v>
      </c>
    </row>
    <row r="1200" spans="1:4" x14ac:dyDescent="0.3">
      <c r="A1200">
        <v>56</v>
      </c>
      <c r="B1200">
        <v>7</v>
      </c>
      <c r="C1200">
        <v>77</v>
      </c>
      <c r="D1200">
        <v>18554.43</v>
      </c>
    </row>
    <row r="1201" spans="1:4" x14ac:dyDescent="0.3">
      <c r="A1201">
        <v>56</v>
      </c>
      <c r="B1201">
        <v>7</v>
      </c>
      <c r="C1201">
        <v>81</v>
      </c>
      <c r="D1201">
        <v>7782.08</v>
      </c>
    </row>
    <row r="1202" spans="1:4" x14ac:dyDescent="0.3">
      <c r="A1202">
        <v>56</v>
      </c>
      <c r="B1202">
        <v>7</v>
      </c>
      <c r="C1202">
        <v>82</v>
      </c>
      <c r="D1202">
        <v>2668.37</v>
      </c>
    </row>
    <row r="1203" spans="1:4" x14ac:dyDescent="0.3">
      <c r="A1203">
        <v>56</v>
      </c>
      <c r="B1203">
        <v>7</v>
      </c>
      <c r="C1203">
        <v>84</v>
      </c>
      <c r="D1203">
        <v>4100.09</v>
      </c>
    </row>
    <row r="1204" spans="1:4" x14ac:dyDescent="0.3">
      <c r="A1204">
        <v>56</v>
      </c>
      <c r="B1204">
        <v>7</v>
      </c>
      <c r="C1204">
        <v>90</v>
      </c>
      <c r="D1204">
        <v>9911.9699999999993</v>
      </c>
    </row>
    <row r="1205" spans="1:4" x14ac:dyDescent="0.3">
      <c r="A1205">
        <v>56</v>
      </c>
      <c r="B1205">
        <v>7</v>
      </c>
      <c r="C1205">
        <v>98</v>
      </c>
      <c r="D1205">
        <v>7963.16</v>
      </c>
    </row>
    <row r="1206" spans="1:4" x14ac:dyDescent="0.3">
      <c r="A1206">
        <v>56</v>
      </c>
      <c r="B1206">
        <v>7</v>
      </c>
      <c r="C1206">
        <v>99</v>
      </c>
      <c r="D1206">
        <v>17240.150000000001</v>
      </c>
    </row>
    <row r="1207" spans="1:4" x14ac:dyDescent="0.3">
      <c r="A1207">
        <v>56</v>
      </c>
      <c r="B1207">
        <v>8</v>
      </c>
      <c r="C1207">
        <v>-1</v>
      </c>
      <c r="D1207">
        <v>2083.19</v>
      </c>
    </row>
    <row r="1208" spans="1:4" x14ac:dyDescent="0.3">
      <c r="A1208">
        <v>56</v>
      </c>
      <c r="B1208">
        <v>8</v>
      </c>
      <c r="C1208">
        <v>1</v>
      </c>
      <c r="D1208">
        <v>156.13</v>
      </c>
    </row>
    <row r="1209" spans="1:4" x14ac:dyDescent="0.3">
      <c r="A1209">
        <v>56</v>
      </c>
      <c r="B1209">
        <v>8</v>
      </c>
      <c r="C1209">
        <v>4</v>
      </c>
      <c r="D1209">
        <v>11748.66</v>
      </c>
    </row>
    <row r="1210" spans="1:4" x14ac:dyDescent="0.3">
      <c r="A1210">
        <v>56</v>
      </c>
      <c r="B1210">
        <v>8</v>
      </c>
      <c r="C1210">
        <v>6</v>
      </c>
      <c r="D1210">
        <v>10708.82</v>
      </c>
    </row>
    <row r="1211" spans="1:4" x14ac:dyDescent="0.3">
      <c r="A1211">
        <v>56</v>
      </c>
      <c r="B1211">
        <v>8</v>
      </c>
      <c r="C1211">
        <v>8</v>
      </c>
      <c r="D1211">
        <v>12062.52</v>
      </c>
    </row>
    <row r="1212" spans="1:4" x14ac:dyDescent="0.3">
      <c r="A1212">
        <v>56</v>
      </c>
      <c r="B1212">
        <v>8</v>
      </c>
      <c r="C1212">
        <v>14</v>
      </c>
      <c r="D1212">
        <v>12497.5</v>
      </c>
    </row>
    <row r="1213" spans="1:4" x14ac:dyDescent="0.3">
      <c r="A1213">
        <v>56</v>
      </c>
      <c r="B1213">
        <v>8</v>
      </c>
      <c r="C1213">
        <v>19</v>
      </c>
      <c r="D1213">
        <v>12380.02</v>
      </c>
    </row>
    <row r="1214" spans="1:4" x14ac:dyDescent="0.3">
      <c r="A1214">
        <v>56</v>
      </c>
      <c r="B1214">
        <v>8</v>
      </c>
      <c r="C1214">
        <v>23</v>
      </c>
      <c r="D1214">
        <v>11724.5</v>
      </c>
    </row>
    <row r="1215" spans="1:4" x14ac:dyDescent="0.3">
      <c r="A1215">
        <v>56</v>
      </c>
      <c r="B1215">
        <v>8</v>
      </c>
      <c r="C1215">
        <v>34</v>
      </c>
      <c r="D1215">
        <v>11465.9</v>
      </c>
    </row>
    <row r="1216" spans="1:4" x14ac:dyDescent="0.3">
      <c r="A1216">
        <v>56</v>
      </c>
      <c r="B1216">
        <v>8</v>
      </c>
      <c r="C1216">
        <v>37</v>
      </c>
      <c r="D1216">
        <v>11519.35</v>
      </c>
    </row>
    <row r="1217" spans="1:4" x14ac:dyDescent="0.3">
      <c r="A1217">
        <v>56</v>
      </c>
      <c r="B1217">
        <v>8</v>
      </c>
      <c r="C1217">
        <v>40</v>
      </c>
      <c r="D1217">
        <v>13758.02</v>
      </c>
    </row>
    <row r="1218" spans="1:4" x14ac:dyDescent="0.3">
      <c r="A1218">
        <v>56</v>
      </c>
      <c r="B1218">
        <v>8</v>
      </c>
      <c r="C1218">
        <v>46</v>
      </c>
      <c r="D1218">
        <v>6805.6</v>
      </c>
    </row>
    <row r="1219" spans="1:4" x14ac:dyDescent="0.3">
      <c r="A1219">
        <v>56</v>
      </c>
      <c r="B1219">
        <v>8</v>
      </c>
      <c r="C1219">
        <v>60</v>
      </c>
      <c r="D1219">
        <v>3292.38</v>
      </c>
    </row>
    <row r="1220" spans="1:4" x14ac:dyDescent="0.3">
      <c r="A1220">
        <v>56</v>
      </c>
      <c r="B1220">
        <v>8</v>
      </c>
      <c r="C1220">
        <v>61</v>
      </c>
      <c r="D1220">
        <v>7336.66</v>
      </c>
    </row>
    <row r="1221" spans="1:4" x14ac:dyDescent="0.3">
      <c r="A1221">
        <v>56</v>
      </c>
      <c r="B1221">
        <v>8</v>
      </c>
      <c r="C1221">
        <v>65</v>
      </c>
      <c r="D1221">
        <v>9282.9699999999993</v>
      </c>
    </row>
    <row r="1222" spans="1:4" x14ac:dyDescent="0.3">
      <c r="A1222">
        <v>56</v>
      </c>
      <c r="B1222">
        <v>8</v>
      </c>
      <c r="C1222">
        <v>87</v>
      </c>
      <c r="D1222">
        <v>14206.44</v>
      </c>
    </row>
    <row r="1223" spans="1:4" x14ac:dyDescent="0.3">
      <c r="A1223">
        <v>56</v>
      </c>
      <c r="B1223">
        <v>8</v>
      </c>
      <c r="C1223">
        <v>91</v>
      </c>
      <c r="D1223">
        <v>7770.1</v>
      </c>
    </row>
    <row r="1224" spans="1:4" x14ac:dyDescent="0.3">
      <c r="A1224">
        <v>56</v>
      </c>
      <c r="B1224">
        <v>8</v>
      </c>
      <c r="C1224">
        <v>94</v>
      </c>
      <c r="D1224">
        <v>5610.98</v>
      </c>
    </row>
    <row r="1225" spans="1:4" x14ac:dyDescent="0.3">
      <c r="A1225">
        <v>56</v>
      </c>
      <c r="B1225">
        <v>8</v>
      </c>
      <c r="C1225">
        <v>97</v>
      </c>
      <c r="D1225">
        <v>9698.9500000000007</v>
      </c>
    </row>
    <row r="1226" spans="1:4" x14ac:dyDescent="0.3">
      <c r="A1226">
        <v>56</v>
      </c>
      <c r="B1226">
        <v>8</v>
      </c>
      <c r="C1226">
        <v>99</v>
      </c>
      <c r="D1226">
        <v>4508.8900000000003</v>
      </c>
    </row>
    <row r="1227" spans="1:4" x14ac:dyDescent="0.3">
      <c r="A1227">
        <v>56</v>
      </c>
      <c r="B1227">
        <v>19</v>
      </c>
      <c r="C1227">
        <v>-1</v>
      </c>
      <c r="D1227">
        <v>229.57</v>
      </c>
    </row>
    <row r="1228" spans="1:4" x14ac:dyDescent="0.3">
      <c r="A1228">
        <v>56</v>
      </c>
      <c r="B1228">
        <v>19</v>
      </c>
      <c r="C1228">
        <v>20</v>
      </c>
      <c r="D1228">
        <v>1990.1</v>
      </c>
    </row>
    <row r="1229" spans="1:4" x14ac:dyDescent="0.3">
      <c r="A1229">
        <v>56</v>
      </c>
      <c r="B1229">
        <v>19</v>
      </c>
      <c r="C1229">
        <v>25</v>
      </c>
      <c r="D1229">
        <v>2682.67</v>
      </c>
    </row>
    <row r="1230" spans="1:4" x14ac:dyDescent="0.3">
      <c r="A1230">
        <v>56</v>
      </c>
      <c r="B1230">
        <v>19</v>
      </c>
      <c r="C1230">
        <v>28</v>
      </c>
      <c r="D1230">
        <v>1516.98</v>
      </c>
    </row>
    <row r="1231" spans="1:4" x14ac:dyDescent="0.3">
      <c r="A1231">
        <v>56</v>
      </c>
      <c r="B1231">
        <v>19</v>
      </c>
      <c r="C1231">
        <v>31</v>
      </c>
      <c r="D1231">
        <v>2289.0700000000002</v>
      </c>
    </row>
    <row r="1232" spans="1:4" x14ac:dyDescent="0.3">
      <c r="A1232">
        <v>56</v>
      </c>
      <c r="B1232">
        <v>19</v>
      </c>
      <c r="C1232">
        <v>40</v>
      </c>
      <c r="D1232">
        <v>2344.86</v>
      </c>
    </row>
    <row r="1233" spans="1:4" x14ac:dyDescent="0.3">
      <c r="A1233">
        <v>56</v>
      </c>
      <c r="B1233">
        <v>19</v>
      </c>
      <c r="C1233">
        <v>41</v>
      </c>
      <c r="D1233">
        <v>3477.46</v>
      </c>
    </row>
    <row r="1234" spans="1:4" x14ac:dyDescent="0.3">
      <c r="A1234">
        <v>56</v>
      </c>
      <c r="B1234">
        <v>19</v>
      </c>
      <c r="C1234">
        <v>76</v>
      </c>
      <c r="D1234">
        <v>2568.13</v>
      </c>
    </row>
    <row r="1235" spans="1:4" x14ac:dyDescent="0.3">
      <c r="A1235">
        <v>56</v>
      </c>
      <c r="B1235">
        <v>19</v>
      </c>
      <c r="C1235">
        <v>80</v>
      </c>
      <c r="D1235">
        <v>3206.2</v>
      </c>
    </row>
    <row r="1236" spans="1:4" x14ac:dyDescent="0.3">
      <c r="A1236">
        <v>56</v>
      </c>
      <c r="B1236">
        <v>19</v>
      </c>
      <c r="C1236">
        <v>88</v>
      </c>
      <c r="D1236">
        <v>2504.4</v>
      </c>
    </row>
    <row r="1237" spans="1:4" x14ac:dyDescent="0.3">
      <c r="A1237">
        <v>56</v>
      </c>
      <c r="B1237">
        <v>19</v>
      </c>
      <c r="C1237">
        <v>93</v>
      </c>
      <c r="D1237">
        <v>2266.81</v>
      </c>
    </row>
    <row r="1238" spans="1:4" x14ac:dyDescent="0.3">
      <c r="A1238">
        <v>56</v>
      </c>
      <c r="B1238">
        <v>20</v>
      </c>
      <c r="C1238">
        <v>-1</v>
      </c>
      <c r="D1238">
        <v>9812.14</v>
      </c>
    </row>
    <row r="1239" spans="1:4" x14ac:dyDescent="0.3">
      <c r="A1239">
        <v>56</v>
      </c>
      <c r="B1239">
        <v>20</v>
      </c>
      <c r="C1239">
        <v>18</v>
      </c>
      <c r="D1239">
        <v>126230.28</v>
      </c>
    </row>
    <row r="1240" spans="1:4" x14ac:dyDescent="0.3">
      <c r="A1240">
        <v>56</v>
      </c>
      <c r="B1240">
        <v>20</v>
      </c>
      <c r="C1240">
        <v>20</v>
      </c>
      <c r="D1240">
        <v>151822.38</v>
      </c>
    </row>
    <row r="1241" spans="1:4" x14ac:dyDescent="0.3">
      <c r="A1241">
        <v>56</v>
      </c>
      <c r="B1241">
        <v>20</v>
      </c>
      <c r="C1241">
        <v>23</v>
      </c>
      <c r="D1241">
        <v>189098.08</v>
      </c>
    </row>
    <row r="1242" spans="1:4" x14ac:dyDescent="0.3">
      <c r="A1242">
        <v>56</v>
      </c>
      <c r="B1242">
        <v>20</v>
      </c>
      <c r="C1242">
        <v>26</v>
      </c>
      <c r="D1242">
        <v>103644.85</v>
      </c>
    </row>
    <row r="1243" spans="1:4" x14ac:dyDescent="0.3">
      <c r="A1243">
        <v>56</v>
      </c>
      <c r="B1243">
        <v>20</v>
      </c>
      <c r="C1243">
        <v>33</v>
      </c>
      <c r="D1243">
        <v>31404.66</v>
      </c>
    </row>
    <row r="1244" spans="1:4" x14ac:dyDescent="0.3">
      <c r="A1244">
        <v>56</v>
      </c>
      <c r="B1244">
        <v>20</v>
      </c>
      <c r="C1244">
        <v>42</v>
      </c>
      <c r="D1244">
        <v>165444.78</v>
      </c>
    </row>
    <row r="1245" spans="1:4" x14ac:dyDescent="0.3">
      <c r="A1245">
        <v>56</v>
      </c>
      <c r="B1245">
        <v>20</v>
      </c>
      <c r="C1245">
        <v>51</v>
      </c>
      <c r="D1245">
        <v>61923.39</v>
      </c>
    </row>
    <row r="1246" spans="1:4" x14ac:dyDescent="0.3">
      <c r="A1246">
        <v>56</v>
      </c>
      <c r="B1246">
        <v>20</v>
      </c>
      <c r="C1246">
        <v>78</v>
      </c>
      <c r="D1246">
        <v>108627.78</v>
      </c>
    </row>
    <row r="1247" spans="1:4" x14ac:dyDescent="0.3">
      <c r="A1247">
        <v>56</v>
      </c>
      <c r="B1247">
        <v>20</v>
      </c>
      <c r="C1247">
        <v>99</v>
      </c>
      <c r="D1247">
        <v>126473.38</v>
      </c>
    </row>
    <row r="1248" spans="1:4" x14ac:dyDescent="0.3">
      <c r="A1248">
        <v>93</v>
      </c>
      <c r="B1248">
        <v>1</v>
      </c>
      <c r="C1248">
        <v>-1</v>
      </c>
      <c r="D1248">
        <v>5446.98</v>
      </c>
    </row>
    <row r="1249" spans="1:4" x14ac:dyDescent="0.3">
      <c r="A1249">
        <v>93</v>
      </c>
      <c r="B1249">
        <v>1</v>
      </c>
      <c r="C1249">
        <v>3</v>
      </c>
      <c r="D1249">
        <v>22893.34</v>
      </c>
    </row>
    <row r="1250" spans="1:4" x14ac:dyDescent="0.3">
      <c r="A1250">
        <v>93</v>
      </c>
      <c r="B1250">
        <v>1</v>
      </c>
      <c r="C1250">
        <v>7</v>
      </c>
      <c r="D1250">
        <v>12270.53</v>
      </c>
    </row>
    <row r="1251" spans="1:4" x14ac:dyDescent="0.3">
      <c r="A1251">
        <v>93</v>
      </c>
      <c r="B1251">
        <v>1</v>
      </c>
      <c r="C1251">
        <v>9</v>
      </c>
      <c r="D1251">
        <v>10822.96</v>
      </c>
    </row>
    <row r="1252" spans="1:4" x14ac:dyDescent="0.3">
      <c r="A1252">
        <v>93</v>
      </c>
      <c r="B1252">
        <v>1</v>
      </c>
      <c r="C1252">
        <v>11</v>
      </c>
      <c r="D1252">
        <v>10043.08</v>
      </c>
    </row>
    <row r="1253" spans="1:4" x14ac:dyDescent="0.3">
      <c r="A1253">
        <v>93</v>
      </c>
      <c r="B1253">
        <v>1</v>
      </c>
      <c r="C1253">
        <v>15</v>
      </c>
      <c r="D1253">
        <v>2909.96</v>
      </c>
    </row>
    <row r="1254" spans="1:4" x14ac:dyDescent="0.3">
      <c r="A1254">
        <v>93</v>
      </c>
      <c r="B1254">
        <v>1</v>
      </c>
      <c r="C1254">
        <v>16</v>
      </c>
      <c r="D1254">
        <v>6213.12</v>
      </c>
    </row>
    <row r="1255" spans="1:4" x14ac:dyDescent="0.3">
      <c r="A1255">
        <v>93</v>
      </c>
      <c r="B1255">
        <v>1</v>
      </c>
      <c r="C1255">
        <v>19</v>
      </c>
      <c r="D1255">
        <v>10439.35</v>
      </c>
    </row>
    <row r="1256" spans="1:4" x14ac:dyDescent="0.3">
      <c r="A1256">
        <v>93</v>
      </c>
      <c r="B1256">
        <v>1</v>
      </c>
      <c r="C1256">
        <v>20</v>
      </c>
      <c r="D1256">
        <v>6251.54</v>
      </c>
    </row>
    <row r="1257" spans="1:4" x14ac:dyDescent="0.3">
      <c r="A1257">
        <v>93</v>
      </c>
      <c r="B1257">
        <v>1</v>
      </c>
      <c r="C1257">
        <v>21</v>
      </c>
      <c r="D1257">
        <v>17911.52</v>
      </c>
    </row>
    <row r="1258" spans="1:4" x14ac:dyDescent="0.3">
      <c r="A1258">
        <v>93</v>
      </c>
      <c r="B1258">
        <v>1</v>
      </c>
      <c r="C1258">
        <v>24</v>
      </c>
      <c r="D1258">
        <v>10154.299999999999</v>
      </c>
    </row>
    <row r="1259" spans="1:4" x14ac:dyDescent="0.3">
      <c r="A1259">
        <v>93</v>
      </c>
      <c r="B1259">
        <v>1</v>
      </c>
      <c r="C1259">
        <v>26</v>
      </c>
      <c r="D1259">
        <v>16603.98</v>
      </c>
    </row>
    <row r="1260" spans="1:4" x14ac:dyDescent="0.3">
      <c r="A1260">
        <v>93</v>
      </c>
      <c r="B1260">
        <v>1</v>
      </c>
      <c r="C1260">
        <v>30</v>
      </c>
      <c r="D1260">
        <v>4000.19</v>
      </c>
    </row>
    <row r="1261" spans="1:4" x14ac:dyDescent="0.3">
      <c r="A1261">
        <v>93</v>
      </c>
      <c r="B1261">
        <v>1</v>
      </c>
      <c r="C1261">
        <v>32</v>
      </c>
      <c r="D1261">
        <v>18657.84</v>
      </c>
    </row>
    <row r="1262" spans="1:4" x14ac:dyDescent="0.3">
      <c r="A1262">
        <v>93</v>
      </c>
      <c r="B1262">
        <v>1</v>
      </c>
      <c r="C1262">
        <v>33</v>
      </c>
      <c r="D1262">
        <v>1981.1</v>
      </c>
    </row>
    <row r="1263" spans="1:4" x14ac:dyDescent="0.3">
      <c r="A1263">
        <v>93</v>
      </c>
      <c r="B1263">
        <v>1</v>
      </c>
      <c r="C1263">
        <v>37</v>
      </c>
      <c r="D1263">
        <v>5301.82</v>
      </c>
    </row>
    <row r="1264" spans="1:4" x14ac:dyDescent="0.3">
      <c r="A1264">
        <v>93</v>
      </c>
      <c r="B1264">
        <v>1</v>
      </c>
      <c r="C1264">
        <v>41</v>
      </c>
      <c r="D1264">
        <v>17430.39</v>
      </c>
    </row>
    <row r="1265" spans="1:4" x14ac:dyDescent="0.3">
      <c r="A1265">
        <v>93</v>
      </c>
      <c r="B1265">
        <v>1</v>
      </c>
      <c r="C1265">
        <v>42</v>
      </c>
      <c r="D1265">
        <v>19239.52</v>
      </c>
    </row>
    <row r="1266" spans="1:4" x14ac:dyDescent="0.3">
      <c r="A1266">
        <v>93</v>
      </c>
      <c r="B1266">
        <v>1</v>
      </c>
      <c r="C1266">
        <v>43</v>
      </c>
      <c r="D1266">
        <v>15469.48</v>
      </c>
    </row>
    <row r="1267" spans="1:4" x14ac:dyDescent="0.3">
      <c r="A1267">
        <v>93</v>
      </c>
      <c r="B1267">
        <v>1</v>
      </c>
      <c r="C1267">
        <v>44</v>
      </c>
      <c r="D1267">
        <v>3850</v>
      </c>
    </row>
    <row r="1268" spans="1:4" x14ac:dyDescent="0.3">
      <c r="A1268">
        <v>93</v>
      </c>
      <c r="B1268">
        <v>1</v>
      </c>
      <c r="C1268">
        <v>47</v>
      </c>
      <c r="D1268">
        <v>24761.33</v>
      </c>
    </row>
    <row r="1269" spans="1:4" x14ac:dyDescent="0.3">
      <c r="A1269">
        <v>93</v>
      </c>
      <c r="B1269">
        <v>1</v>
      </c>
      <c r="C1269">
        <v>49</v>
      </c>
      <c r="D1269">
        <v>28151.24</v>
      </c>
    </row>
    <row r="1270" spans="1:4" x14ac:dyDescent="0.3">
      <c r="A1270">
        <v>93</v>
      </c>
      <c r="B1270">
        <v>1</v>
      </c>
      <c r="C1270">
        <v>50</v>
      </c>
      <c r="D1270">
        <v>1518.11</v>
      </c>
    </row>
    <row r="1271" spans="1:4" x14ac:dyDescent="0.3">
      <c r="A1271">
        <v>93</v>
      </c>
      <c r="B1271">
        <v>1</v>
      </c>
      <c r="C1271">
        <v>54</v>
      </c>
      <c r="D1271">
        <v>14872.32</v>
      </c>
    </row>
    <row r="1272" spans="1:4" x14ac:dyDescent="0.3">
      <c r="A1272">
        <v>93</v>
      </c>
      <c r="B1272">
        <v>1</v>
      </c>
      <c r="C1272">
        <v>56</v>
      </c>
      <c r="D1272">
        <v>9552.6200000000008</v>
      </c>
    </row>
    <row r="1273" spans="1:4" x14ac:dyDescent="0.3">
      <c r="A1273">
        <v>93</v>
      </c>
      <c r="B1273">
        <v>1</v>
      </c>
      <c r="C1273">
        <v>57</v>
      </c>
      <c r="D1273">
        <v>14661.55</v>
      </c>
    </row>
    <row r="1274" spans="1:4" x14ac:dyDescent="0.3">
      <c r="A1274">
        <v>93</v>
      </c>
      <c r="B1274">
        <v>1</v>
      </c>
      <c r="C1274">
        <v>60</v>
      </c>
      <c r="D1274">
        <v>25458.639999999999</v>
      </c>
    </row>
    <row r="1275" spans="1:4" x14ac:dyDescent="0.3">
      <c r="A1275">
        <v>93</v>
      </c>
      <c r="B1275">
        <v>1</v>
      </c>
      <c r="C1275">
        <v>62</v>
      </c>
      <c r="D1275">
        <v>37052.42</v>
      </c>
    </row>
    <row r="1276" spans="1:4" x14ac:dyDescent="0.3">
      <c r="A1276">
        <v>93</v>
      </c>
      <c r="B1276">
        <v>1</v>
      </c>
      <c r="C1276">
        <v>64</v>
      </c>
      <c r="D1276">
        <v>22596.27</v>
      </c>
    </row>
    <row r="1277" spans="1:4" x14ac:dyDescent="0.3">
      <c r="A1277">
        <v>93</v>
      </c>
      <c r="B1277">
        <v>1</v>
      </c>
      <c r="C1277">
        <v>67</v>
      </c>
      <c r="D1277">
        <v>17957.810000000001</v>
      </c>
    </row>
    <row r="1278" spans="1:4" x14ac:dyDescent="0.3">
      <c r="A1278">
        <v>93</v>
      </c>
      <c r="B1278">
        <v>1</v>
      </c>
      <c r="C1278">
        <v>69</v>
      </c>
      <c r="D1278">
        <v>25576</v>
      </c>
    </row>
    <row r="1279" spans="1:4" x14ac:dyDescent="0.3">
      <c r="A1279">
        <v>93</v>
      </c>
      <c r="B1279">
        <v>1</v>
      </c>
      <c r="C1279">
        <v>70</v>
      </c>
      <c r="D1279">
        <v>17825</v>
      </c>
    </row>
    <row r="1280" spans="1:4" x14ac:dyDescent="0.3">
      <c r="A1280">
        <v>93</v>
      </c>
      <c r="B1280">
        <v>1</v>
      </c>
      <c r="C1280">
        <v>78</v>
      </c>
      <c r="D1280">
        <v>6188.81</v>
      </c>
    </row>
    <row r="1281" spans="1:4" x14ac:dyDescent="0.3">
      <c r="A1281">
        <v>93</v>
      </c>
      <c r="B1281">
        <v>1</v>
      </c>
      <c r="C1281">
        <v>81</v>
      </c>
      <c r="D1281">
        <v>23064.04</v>
      </c>
    </row>
    <row r="1282" spans="1:4" x14ac:dyDescent="0.3">
      <c r="A1282">
        <v>93</v>
      </c>
      <c r="B1282">
        <v>1</v>
      </c>
      <c r="C1282">
        <v>83</v>
      </c>
      <c r="D1282">
        <v>18147.52</v>
      </c>
    </row>
    <row r="1283" spans="1:4" x14ac:dyDescent="0.3">
      <c r="A1283">
        <v>93</v>
      </c>
      <c r="B1283">
        <v>1</v>
      </c>
      <c r="C1283">
        <v>88</v>
      </c>
      <c r="D1283">
        <v>22993.94</v>
      </c>
    </row>
    <row r="1284" spans="1:4" x14ac:dyDescent="0.3">
      <c r="A1284">
        <v>93</v>
      </c>
      <c r="B1284">
        <v>1</v>
      </c>
      <c r="C1284">
        <v>90</v>
      </c>
      <c r="D1284">
        <v>14169.16</v>
      </c>
    </row>
    <row r="1285" spans="1:4" x14ac:dyDescent="0.3">
      <c r="A1285">
        <v>93</v>
      </c>
      <c r="B1285">
        <v>1</v>
      </c>
      <c r="C1285">
        <v>91</v>
      </c>
      <c r="D1285">
        <v>4367.03</v>
      </c>
    </row>
    <row r="1286" spans="1:4" x14ac:dyDescent="0.3">
      <c r="A1286">
        <v>93</v>
      </c>
      <c r="B1286">
        <v>1</v>
      </c>
      <c r="C1286">
        <v>93</v>
      </c>
      <c r="D1286">
        <v>21323.72</v>
      </c>
    </row>
    <row r="1287" spans="1:4" x14ac:dyDescent="0.3">
      <c r="A1287">
        <v>93</v>
      </c>
      <c r="B1287">
        <v>1</v>
      </c>
      <c r="C1287">
        <v>94</v>
      </c>
      <c r="D1287">
        <v>16089.46</v>
      </c>
    </row>
    <row r="1288" spans="1:4" x14ac:dyDescent="0.3">
      <c r="A1288">
        <v>93</v>
      </c>
      <c r="B1288">
        <v>3</v>
      </c>
      <c r="C1288">
        <v>-1</v>
      </c>
      <c r="D1288">
        <v>18308.03</v>
      </c>
    </row>
    <row r="1289" spans="1:4" x14ac:dyDescent="0.3">
      <c r="A1289">
        <v>93</v>
      </c>
      <c r="B1289">
        <v>3</v>
      </c>
      <c r="C1289">
        <v>1</v>
      </c>
      <c r="D1289">
        <v>13887.43</v>
      </c>
    </row>
    <row r="1290" spans="1:4" x14ac:dyDescent="0.3">
      <c r="A1290">
        <v>93</v>
      </c>
      <c r="B1290">
        <v>3</v>
      </c>
      <c r="C1290">
        <v>2</v>
      </c>
      <c r="D1290">
        <v>20188.64</v>
      </c>
    </row>
    <row r="1291" spans="1:4" x14ac:dyDescent="0.3">
      <c r="A1291">
        <v>93</v>
      </c>
      <c r="B1291">
        <v>3</v>
      </c>
      <c r="C1291">
        <v>3</v>
      </c>
      <c r="D1291">
        <v>26248.07</v>
      </c>
    </row>
    <row r="1292" spans="1:4" x14ac:dyDescent="0.3">
      <c r="A1292">
        <v>93</v>
      </c>
      <c r="B1292">
        <v>3</v>
      </c>
      <c r="C1292">
        <v>4</v>
      </c>
      <c r="D1292">
        <v>13808.84</v>
      </c>
    </row>
    <row r="1293" spans="1:4" x14ac:dyDescent="0.3">
      <c r="A1293">
        <v>93</v>
      </c>
      <c r="B1293">
        <v>3</v>
      </c>
      <c r="C1293">
        <v>5</v>
      </c>
      <c r="D1293">
        <v>28787.45</v>
      </c>
    </row>
    <row r="1294" spans="1:4" x14ac:dyDescent="0.3">
      <c r="A1294">
        <v>93</v>
      </c>
      <c r="B1294">
        <v>3</v>
      </c>
      <c r="C1294">
        <v>6</v>
      </c>
      <c r="D1294">
        <v>25308.52</v>
      </c>
    </row>
    <row r="1295" spans="1:4" x14ac:dyDescent="0.3">
      <c r="A1295">
        <v>93</v>
      </c>
      <c r="B1295">
        <v>3</v>
      </c>
      <c r="C1295">
        <v>7</v>
      </c>
      <c r="D1295">
        <v>39114.959999999999</v>
      </c>
    </row>
    <row r="1296" spans="1:4" x14ac:dyDescent="0.3">
      <c r="A1296">
        <v>93</v>
      </c>
      <c r="B1296">
        <v>3</v>
      </c>
      <c r="C1296">
        <v>9</v>
      </c>
      <c r="D1296">
        <v>35663.089999999997</v>
      </c>
    </row>
    <row r="1297" spans="1:4" x14ac:dyDescent="0.3">
      <c r="A1297">
        <v>93</v>
      </c>
      <c r="B1297">
        <v>3</v>
      </c>
      <c r="C1297">
        <v>10</v>
      </c>
      <c r="D1297">
        <v>15755.14</v>
      </c>
    </row>
    <row r="1298" spans="1:4" x14ac:dyDescent="0.3">
      <c r="A1298">
        <v>93</v>
      </c>
      <c r="B1298">
        <v>3</v>
      </c>
      <c r="C1298">
        <v>11</v>
      </c>
      <c r="D1298">
        <v>28334.17</v>
      </c>
    </row>
    <row r="1299" spans="1:4" x14ac:dyDescent="0.3">
      <c r="A1299">
        <v>93</v>
      </c>
      <c r="B1299">
        <v>3</v>
      </c>
      <c r="C1299">
        <v>13</v>
      </c>
      <c r="D1299">
        <v>19781.61</v>
      </c>
    </row>
    <row r="1300" spans="1:4" x14ac:dyDescent="0.3">
      <c r="A1300">
        <v>93</v>
      </c>
      <c r="B1300">
        <v>3</v>
      </c>
      <c r="C1300">
        <v>14</v>
      </c>
      <c r="D1300">
        <v>49524.73</v>
      </c>
    </row>
    <row r="1301" spans="1:4" x14ac:dyDescent="0.3">
      <c r="A1301">
        <v>93</v>
      </c>
      <c r="B1301">
        <v>3</v>
      </c>
      <c r="C1301">
        <v>15</v>
      </c>
      <c r="D1301">
        <v>28738.91</v>
      </c>
    </row>
    <row r="1302" spans="1:4" x14ac:dyDescent="0.3">
      <c r="A1302">
        <v>93</v>
      </c>
      <c r="B1302">
        <v>3</v>
      </c>
      <c r="C1302">
        <v>16</v>
      </c>
      <c r="D1302">
        <v>15710.2</v>
      </c>
    </row>
    <row r="1303" spans="1:4" x14ac:dyDescent="0.3">
      <c r="A1303">
        <v>93</v>
      </c>
      <c r="B1303">
        <v>3</v>
      </c>
      <c r="C1303">
        <v>17</v>
      </c>
      <c r="D1303">
        <v>64026.07</v>
      </c>
    </row>
    <row r="1304" spans="1:4" x14ac:dyDescent="0.3">
      <c r="A1304">
        <v>93</v>
      </c>
      <c r="B1304">
        <v>3</v>
      </c>
      <c r="C1304">
        <v>18</v>
      </c>
      <c r="D1304">
        <v>47675.8</v>
      </c>
    </row>
    <row r="1305" spans="1:4" x14ac:dyDescent="0.3">
      <c r="A1305">
        <v>93</v>
      </c>
      <c r="B1305">
        <v>3</v>
      </c>
      <c r="C1305">
        <v>19</v>
      </c>
      <c r="D1305">
        <v>10706.63</v>
      </c>
    </row>
    <row r="1306" spans="1:4" x14ac:dyDescent="0.3">
      <c r="A1306">
        <v>93</v>
      </c>
      <c r="B1306">
        <v>3</v>
      </c>
      <c r="C1306">
        <v>20</v>
      </c>
      <c r="D1306">
        <v>15652.69</v>
      </c>
    </row>
    <row r="1307" spans="1:4" x14ac:dyDescent="0.3">
      <c r="A1307">
        <v>93</v>
      </c>
      <c r="B1307">
        <v>3</v>
      </c>
      <c r="C1307">
        <v>21</v>
      </c>
      <c r="D1307">
        <v>46070.27</v>
      </c>
    </row>
    <row r="1308" spans="1:4" x14ac:dyDescent="0.3">
      <c r="A1308">
        <v>93</v>
      </c>
      <c r="B1308">
        <v>3</v>
      </c>
      <c r="C1308">
        <v>27</v>
      </c>
      <c r="D1308">
        <v>6689.23</v>
      </c>
    </row>
    <row r="1309" spans="1:4" x14ac:dyDescent="0.3">
      <c r="A1309">
        <v>93</v>
      </c>
      <c r="B1309">
        <v>3</v>
      </c>
      <c r="C1309">
        <v>29</v>
      </c>
      <c r="D1309">
        <v>11334.81</v>
      </c>
    </row>
    <row r="1310" spans="1:4" x14ac:dyDescent="0.3">
      <c r="A1310">
        <v>93</v>
      </c>
      <c r="B1310">
        <v>3</v>
      </c>
      <c r="C1310">
        <v>30</v>
      </c>
      <c r="D1310">
        <v>23609.599999999999</v>
      </c>
    </row>
    <row r="1311" spans="1:4" x14ac:dyDescent="0.3">
      <c r="A1311">
        <v>93</v>
      </c>
      <c r="B1311">
        <v>3</v>
      </c>
      <c r="C1311">
        <v>31</v>
      </c>
      <c r="D1311">
        <v>15906.24</v>
      </c>
    </row>
    <row r="1312" spans="1:4" x14ac:dyDescent="0.3">
      <c r="A1312">
        <v>93</v>
      </c>
      <c r="B1312">
        <v>3</v>
      </c>
      <c r="C1312">
        <v>32</v>
      </c>
      <c r="D1312">
        <v>18440.5</v>
      </c>
    </row>
    <row r="1313" spans="1:4" x14ac:dyDescent="0.3">
      <c r="A1313">
        <v>93</v>
      </c>
      <c r="B1313">
        <v>3</v>
      </c>
      <c r="C1313">
        <v>33</v>
      </c>
      <c r="D1313">
        <v>16516.650000000001</v>
      </c>
    </row>
    <row r="1314" spans="1:4" x14ac:dyDescent="0.3">
      <c r="A1314">
        <v>93</v>
      </c>
      <c r="B1314">
        <v>3</v>
      </c>
      <c r="C1314">
        <v>34</v>
      </c>
      <c r="D1314">
        <v>35542.74</v>
      </c>
    </row>
    <row r="1315" spans="1:4" x14ac:dyDescent="0.3">
      <c r="A1315">
        <v>93</v>
      </c>
      <c r="B1315">
        <v>3</v>
      </c>
      <c r="C1315">
        <v>35</v>
      </c>
      <c r="D1315">
        <v>31497.200000000001</v>
      </c>
    </row>
    <row r="1316" spans="1:4" x14ac:dyDescent="0.3">
      <c r="A1316">
        <v>93</v>
      </c>
      <c r="B1316">
        <v>3</v>
      </c>
      <c r="C1316">
        <v>36</v>
      </c>
      <c r="D1316">
        <v>25353.98</v>
      </c>
    </row>
    <row r="1317" spans="1:4" x14ac:dyDescent="0.3">
      <c r="A1317">
        <v>93</v>
      </c>
      <c r="B1317">
        <v>3</v>
      </c>
      <c r="C1317">
        <v>38</v>
      </c>
      <c r="D1317">
        <v>35595.9</v>
      </c>
    </row>
    <row r="1318" spans="1:4" x14ac:dyDescent="0.3">
      <c r="A1318">
        <v>93</v>
      </c>
      <c r="B1318">
        <v>3</v>
      </c>
      <c r="C1318">
        <v>39</v>
      </c>
      <c r="D1318">
        <v>13130.02</v>
      </c>
    </row>
    <row r="1319" spans="1:4" x14ac:dyDescent="0.3">
      <c r="A1319">
        <v>93</v>
      </c>
      <c r="B1319">
        <v>3</v>
      </c>
      <c r="C1319">
        <v>41</v>
      </c>
      <c r="D1319">
        <v>22192.69</v>
      </c>
    </row>
    <row r="1320" spans="1:4" x14ac:dyDescent="0.3">
      <c r="A1320">
        <v>93</v>
      </c>
      <c r="B1320">
        <v>3</v>
      </c>
      <c r="C1320">
        <v>42</v>
      </c>
      <c r="D1320">
        <v>19435.48</v>
      </c>
    </row>
    <row r="1321" spans="1:4" x14ac:dyDescent="0.3">
      <c r="A1321">
        <v>93</v>
      </c>
      <c r="B1321">
        <v>3</v>
      </c>
      <c r="C1321">
        <v>43</v>
      </c>
      <c r="D1321">
        <v>31172.21</v>
      </c>
    </row>
    <row r="1322" spans="1:4" x14ac:dyDescent="0.3">
      <c r="A1322">
        <v>93</v>
      </c>
      <c r="B1322">
        <v>3</v>
      </c>
      <c r="C1322">
        <v>44</v>
      </c>
      <c r="D1322">
        <v>21954.83</v>
      </c>
    </row>
    <row r="1323" spans="1:4" x14ac:dyDescent="0.3">
      <c r="A1323">
        <v>93</v>
      </c>
      <c r="B1323">
        <v>3</v>
      </c>
      <c r="C1323">
        <v>46</v>
      </c>
      <c r="D1323">
        <v>14164.21</v>
      </c>
    </row>
    <row r="1324" spans="1:4" x14ac:dyDescent="0.3">
      <c r="A1324">
        <v>93</v>
      </c>
      <c r="B1324">
        <v>3</v>
      </c>
      <c r="C1324">
        <v>48</v>
      </c>
      <c r="D1324">
        <v>11450.89</v>
      </c>
    </row>
    <row r="1325" spans="1:4" x14ac:dyDescent="0.3">
      <c r="A1325">
        <v>93</v>
      </c>
      <c r="B1325">
        <v>3</v>
      </c>
      <c r="C1325">
        <v>49</v>
      </c>
      <c r="D1325">
        <v>30585.96</v>
      </c>
    </row>
    <row r="1326" spans="1:4" x14ac:dyDescent="0.3">
      <c r="A1326">
        <v>93</v>
      </c>
      <c r="B1326">
        <v>3</v>
      </c>
      <c r="C1326">
        <v>51</v>
      </c>
      <c r="D1326">
        <v>21706.48</v>
      </c>
    </row>
    <row r="1327" spans="1:4" x14ac:dyDescent="0.3">
      <c r="A1327">
        <v>93</v>
      </c>
      <c r="B1327">
        <v>3</v>
      </c>
      <c r="C1327">
        <v>53</v>
      </c>
      <c r="D1327">
        <v>25541.71</v>
      </c>
    </row>
    <row r="1328" spans="1:4" x14ac:dyDescent="0.3">
      <c r="A1328">
        <v>93</v>
      </c>
      <c r="B1328">
        <v>3</v>
      </c>
      <c r="C1328">
        <v>54</v>
      </c>
      <c r="D1328">
        <v>28190.9</v>
      </c>
    </row>
    <row r="1329" spans="1:4" x14ac:dyDescent="0.3">
      <c r="A1329">
        <v>93</v>
      </c>
      <c r="B1329">
        <v>3</v>
      </c>
      <c r="C1329">
        <v>57</v>
      </c>
      <c r="D1329">
        <v>20028.71</v>
      </c>
    </row>
    <row r="1330" spans="1:4" x14ac:dyDescent="0.3">
      <c r="A1330">
        <v>93</v>
      </c>
      <c r="B1330">
        <v>3</v>
      </c>
      <c r="C1330">
        <v>58</v>
      </c>
      <c r="D1330">
        <v>7337.81</v>
      </c>
    </row>
    <row r="1331" spans="1:4" x14ac:dyDescent="0.3">
      <c r="A1331">
        <v>93</v>
      </c>
      <c r="B1331">
        <v>3</v>
      </c>
      <c r="C1331">
        <v>59</v>
      </c>
      <c r="D1331">
        <v>19564.62</v>
      </c>
    </row>
    <row r="1332" spans="1:4" x14ac:dyDescent="0.3">
      <c r="A1332">
        <v>93</v>
      </c>
      <c r="B1332">
        <v>3</v>
      </c>
      <c r="C1332">
        <v>60</v>
      </c>
      <c r="D1332">
        <v>46966.15</v>
      </c>
    </row>
    <row r="1333" spans="1:4" x14ac:dyDescent="0.3">
      <c r="A1333">
        <v>93</v>
      </c>
      <c r="B1333">
        <v>3</v>
      </c>
      <c r="C1333">
        <v>61</v>
      </c>
      <c r="D1333">
        <v>16328.56</v>
      </c>
    </row>
    <row r="1334" spans="1:4" x14ac:dyDescent="0.3">
      <c r="A1334">
        <v>93</v>
      </c>
      <c r="B1334">
        <v>3</v>
      </c>
      <c r="C1334">
        <v>63</v>
      </c>
      <c r="D1334">
        <v>33006.370000000003</v>
      </c>
    </row>
    <row r="1335" spans="1:4" x14ac:dyDescent="0.3">
      <c r="A1335">
        <v>93</v>
      </c>
      <c r="B1335">
        <v>3</v>
      </c>
      <c r="C1335">
        <v>65</v>
      </c>
      <c r="D1335">
        <v>11307.17</v>
      </c>
    </row>
    <row r="1336" spans="1:4" x14ac:dyDescent="0.3">
      <c r="A1336">
        <v>93</v>
      </c>
      <c r="B1336">
        <v>3</v>
      </c>
      <c r="C1336">
        <v>66</v>
      </c>
      <c r="D1336">
        <v>10389.77</v>
      </c>
    </row>
    <row r="1337" spans="1:4" x14ac:dyDescent="0.3">
      <c r="A1337">
        <v>93</v>
      </c>
      <c r="B1337">
        <v>3</v>
      </c>
      <c r="C1337">
        <v>68</v>
      </c>
      <c r="D1337">
        <v>18261.919999999998</v>
      </c>
    </row>
    <row r="1338" spans="1:4" x14ac:dyDescent="0.3">
      <c r="A1338">
        <v>93</v>
      </c>
      <c r="B1338">
        <v>3</v>
      </c>
      <c r="C1338">
        <v>69</v>
      </c>
      <c r="D1338">
        <v>20926.66</v>
      </c>
    </row>
    <row r="1339" spans="1:4" x14ac:dyDescent="0.3">
      <c r="A1339">
        <v>93</v>
      </c>
      <c r="B1339">
        <v>3</v>
      </c>
      <c r="C1339">
        <v>70</v>
      </c>
      <c r="D1339">
        <v>32984.480000000003</v>
      </c>
    </row>
    <row r="1340" spans="1:4" x14ac:dyDescent="0.3">
      <c r="A1340">
        <v>93</v>
      </c>
      <c r="B1340">
        <v>3</v>
      </c>
      <c r="C1340">
        <v>71</v>
      </c>
      <c r="D1340">
        <v>4262.53</v>
      </c>
    </row>
    <row r="1341" spans="1:4" x14ac:dyDescent="0.3">
      <c r="A1341">
        <v>93</v>
      </c>
      <c r="B1341">
        <v>3</v>
      </c>
      <c r="C1341">
        <v>77</v>
      </c>
      <c r="D1341">
        <v>43215.57</v>
      </c>
    </row>
    <row r="1342" spans="1:4" x14ac:dyDescent="0.3">
      <c r="A1342">
        <v>93</v>
      </c>
      <c r="B1342">
        <v>3</v>
      </c>
      <c r="C1342">
        <v>78</v>
      </c>
      <c r="D1342">
        <v>6598.4</v>
      </c>
    </row>
    <row r="1343" spans="1:4" x14ac:dyDescent="0.3">
      <c r="A1343">
        <v>93</v>
      </c>
      <c r="B1343">
        <v>3</v>
      </c>
      <c r="C1343">
        <v>79</v>
      </c>
      <c r="D1343">
        <v>75397.11</v>
      </c>
    </row>
    <row r="1344" spans="1:4" x14ac:dyDescent="0.3">
      <c r="A1344">
        <v>93</v>
      </c>
      <c r="B1344">
        <v>3</v>
      </c>
      <c r="C1344">
        <v>81</v>
      </c>
      <c r="D1344">
        <v>3373.38</v>
      </c>
    </row>
    <row r="1345" spans="1:4" x14ac:dyDescent="0.3">
      <c r="A1345">
        <v>93</v>
      </c>
      <c r="B1345">
        <v>3</v>
      </c>
      <c r="C1345">
        <v>82</v>
      </c>
      <c r="D1345">
        <v>75107.98</v>
      </c>
    </row>
    <row r="1346" spans="1:4" x14ac:dyDescent="0.3">
      <c r="A1346">
        <v>93</v>
      </c>
      <c r="B1346">
        <v>3</v>
      </c>
      <c r="C1346">
        <v>83</v>
      </c>
      <c r="D1346">
        <v>24565.88</v>
      </c>
    </row>
    <row r="1347" spans="1:4" x14ac:dyDescent="0.3">
      <c r="A1347">
        <v>93</v>
      </c>
      <c r="B1347">
        <v>3</v>
      </c>
      <c r="C1347">
        <v>84</v>
      </c>
      <c r="D1347">
        <v>28369.19</v>
      </c>
    </row>
    <row r="1348" spans="1:4" x14ac:dyDescent="0.3">
      <c r="A1348">
        <v>93</v>
      </c>
      <c r="B1348">
        <v>3</v>
      </c>
      <c r="C1348">
        <v>85</v>
      </c>
      <c r="D1348">
        <v>13323.64</v>
      </c>
    </row>
    <row r="1349" spans="1:4" x14ac:dyDescent="0.3">
      <c r="A1349">
        <v>93</v>
      </c>
      <c r="B1349">
        <v>3</v>
      </c>
      <c r="C1349">
        <v>86</v>
      </c>
      <c r="D1349">
        <v>9585.61</v>
      </c>
    </row>
    <row r="1350" spans="1:4" x14ac:dyDescent="0.3">
      <c r="A1350">
        <v>93</v>
      </c>
      <c r="B1350">
        <v>3</v>
      </c>
      <c r="C1350">
        <v>87</v>
      </c>
      <c r="D1350">
        <v>43545.25</v>
      </c>
    </row>
    <row r="1351" spans="1:4" x14ac:dyDescent="0.3">
      <c r="A1351">
        <v>93</v>
      </c>
      <c r="B1351">
        <v>3</v>
      </c>
      <c r="C1351">
        <v>88</v>
      </c>
      <c r="D1351">
        <v>16340.13</v>
      </c>
    </row>
    <row r="1352" spans="1:4" x14ac:dyDescent="0.3">
      <c r="A1352">
        <v>93</v>
      </c>
      <c r="B1352">
        <v>3</v>
      </c>
      <c r="C1352">
        <v>89</v>
      </c>
      <c r="D1352">
        <v>25226.54</v>
      </c>
    </row>
    <row r="1353" spans="1:4" x14ac:dyDescent="0.3">
      <c r="A1353">
        <v>93</v>
      </c>
      <c r="B1353">
        <v>3</v>
      </c>
      <c r="C1353">
        <v>90</v>
      </c>
      <c r="D1353">
        <v>12096.86</v>
      </c>
    </row>
    <row r="1354" spans="1:4" x14ac:dyDescent="0.3">
      <c r="A1354">
        <v>93</v>
      </c>
      <c r="B1354">
        <v>3</v>
      </c>
      <c r="C1354">
        <v>92</v>
      </c>
      <c r="D1354">
        <v>28022.37</v>
      </c>
    </row>
    <row r="1355" spans="1:4" x14ac:dyDescent="0.3">
      <c r="A1355">
        <v>93</v>
      </c>
      <c r="B1355">
        <v>3</v>
      </c>
      <c r="C1355">
        <v>93</v>
      </c>
      <c r="D1355">
        <v>14154.34</v>
      </c>
    </row>
    <row r="1356" spans="1:4" x14ac:dyDescent="0.3">
      <c r="A1356">
        <v>93</v>
      </c>
      <c r="B1356">
        <v>3</v>
      </c>
      <c r="C1356">
        <v>94</v>
      </c>
      <c r="D1356">
        <v>9070.7000000000007</v>
      </c>
    </row>
    <row r="1357" spans="1:4" x14ac:dyDescent="0.3">
      <c r="A1357">
        <v>93</v>
      </c>
      <c r="B1357">
        <v>3</v>
      </c>
      <c r="C1357">
        <v>97</v>
      </c>
      <c r="D1357">
        <v>21925.87</v>
      </c>
    </row>
    <row r="1358" spans="1:4" x14ac:dyDescent="0.3">
      <c r="A1358">
        <v>93</v>
      </c>
      <c r="B1358">
        <v>3</v>
      </c>
      <c r="C1358">
        <v>99</v>
      </c>
      <c r="D1358">
        <v>42939.44</v>
      </c>
    </row>
    <row r="1359" spans="1:4" x14ac:dyDescent="0.3">
      <c r="A1359">
        <v>93</v>
      </c>
      <c r="B1359">
        <v>3</v>
      </c>
      <c r="C1359">
        <v>100</v>
      </c>
      <c r="D1359">
        <v>33884.720000000001</v>
      </c>
    </row>
    <row r="1360" spans="1:4" x14ac:dyDescent="0.3">
      <c r="A1360">
        <v>93</v>
      </c>
      <c r="B1360">
        <v>4</v>
      </c>
      <c r="C1360">
        <v>-1</v>
      </c>
      <c r="D1360">
        <v>6081.24</v>
      </c>
    </row>
    <row r="1361" spans="1:4" x14ac:dyDescent="0.3">
      <c r="A1361">
        <v>93</v>
      </c>
      <c r="B1361">
        <v>4</v>
      </c>
      <c r="C1361">
        <v>3</v>
      </c>
      <c r="D1361">
        <v>21311.23</v>
      </c>
    </row>
    <row r="1362" spans="1:4" x14ac:dyDescent="0.3">
      <c r="A1362">
        <v>93</v>
      </c>
      <c r="B1362">
        <v>4</v>
      </c>
      <c r="C1362">
        <v>4</v>
      </c>
      <c r="D1362">
        <v>22395.55</v>
      </c>
    </row>
    <row r="1363" spans="1:4" x14ac:dyDescent="0.3">
      <c r="A1363">
        <v>93</v>
      </c>
      <c r="B1363">
        <v>4</v>
      </c>
      <c r="C1363">
        <v>8</v>
      </c>
      <c r="D1363">
        <v>14788.57</v>
      </c>
    </row>
    <row r="1364" spans="1:4" x14ac:dyDescent="0.3">
      <c r="A1364">
        <v>93</v>
      </c>
      <c r="B1364">
        <v>4</v>
      </c>
      <c r="C1364">
        <v>13</v>
      </c>
      <c r="D1364">
        <v>23739.7</v>
      </c>
    </row>
    <row r="1365" spans="1:4" x14ac:dyDescent="0.3">
      <c r="A1365">
        <v>93</v>
      </c>
      <c r="B1365">
        <v>4</v>
      </c>
      <c r="C1365">
        <v>15</v>
      </c>
      <c r="D1365">
        <v>5135.4799999999996</v>
      </c>
    </row>
    <row r="1366" spans="1:4" x14ac:dyDescent="0.3">
      <c r="A1366">
        <v>93</v>
      </c>
      <c r="B1366">
        <v>4</v>
      </c>
      <c r="C1366">
        <v>17</v>
      </c>
      <c r="D1366">
        <v>25446.75</v>
      </c>
    </row>
    <row r="1367" spans="1:4" x14ac:dyDescent="0.3">
      <c r="A1367">
        <v>93</v>
      </c>
      <c r="B1367">
        <v>4</v>
      </c>
      <c r="C1367">
        <v>20</v>
      </c>
      <c r="D1367">
        <v>10782.99</v>
      </c>
    </row>
    <row r="1368" spans="1:4" x14ac:dyDescent="0.3">
      <c r="A1368">
        <v>93</v>
      </c>
      <c r="B1368">
        <v>4</v>
      </c>
      <c r="C1368">
        <v>22</v>
      </c>
      <c r="D1368">
        <v>13124.4</v>
      </c>
    </row>
    <row r="1369" spans="1:4" x14ac:dyDescent="0.3">
      <c r="A1369">
        <v>93</v>
      </c>
      <c r="B1369">
        <v>4</v>
      </c>
      <c r="C1369">
        <v>29</v>
      </c>
      <c r="D1369">
        <v>2705.3</v>
      </c>
    </row>
    <row r="1370" spans="1:4" x14ac:dyDescent="0.3">
      <c r="A1370">
        <v>93</v>
      </c>
      <c r="B1370">
        <v>4</v>
      </c>
      <c r="C1370">
        <v>31</v>
      </c>
      <c r="D1370">
        <v>19791.310000000001</v>
      </c>
    </row>
    <row r="1371" spans="1:4" x14ac:dyDescent="0.3">
      <c r="A1371">
        <v>93</v>
      </c>
      <c r="B1371">
        <v>4</v>
      </c>
      <c r="C1371">
        <v>34</v>
      </c>
      <c r="D1371">
        <v>3068.87</v>
      </c>
    </row>
    <row r="1372" spans="1:4" x14ac:dyDescent="0.3">
      <c r="A1372">
        <v>93</v>
      </c>
      <c r="B1372">
        <v>4</v>
      </c>
      <c r="C1372">
        <v>38</v>
      </c>
      <c r="D1372">
        <v>9986.17</v>
      </c>
    </row>
    <row r="1373" spans="1:4" x14ac:dyDescent="0.3">
      <c r="A1373">
        <v>93</v>
      </c>
      <c r="B1373">
        <v>4</v>
      </c>
      <c r="C1373">
        <v>39</v>
      </c>
      <c r="D1373">
        <v>8599.5499999999993</v>
      </c>
    </row>
    <row r="1374" spans="1:4" x14ac:dyDescent="0.3">
      <c r="A1374">
        <v>93</v>
      </c>
      <c r="B1374">
        <v>4</v>
      </c>
      <c r="C1374">
        <v>41</v>
      </c>
      <c r="D1374">
        <v>18945.05</v>
      </c>
    </row>
    <row r="1375" spans="1:4" x14ac:dyDescent="0.3">
      <c r="A1375">
        <v>93</v>
      </c>
      <c r="B1375">
        <v>4</v>
      </c>
      <c r="C1375">
        <v>47</v>
      </c>
      <c r="D1375">
        <v>14459.35</v>
      </c>
    </row>
    <row r="1376" spans="1:4" x14ac:dyDescent="0.3">
      <c r="A1376">
        <v>93</v>
      </c>
      <c r="B1376">
        <v>4</v>
      </c>
      <c r="C1376">
        <v>52</v>
      </c>
      <c r="D1376">
        <v>13772.84</v>
      </c>
    </row>
    <row r="1377" spans="1:4" x14ac:dyDescent="0.3">
      <c r="A1377">
        <v>93</v>
      </c>
      <c r="B1377">
        <v>4</v>
      </c>
      <c r="C1377">
        <v>53</v>
      </c>
      <c r="D1377">
        <v>10223</v>
      </c>
    </row>
    <row r="1378" spans="1:4" x14ac:dyDescent="0.3">
      <c r="A1378">
        <v>93</v>
      </c>
      <c r="B1378">
        <v>4</v>
      </c>
      <c r="C1378">
        <v>56</v>
      </c>
      <c r="D1378">
        <v>13504.88</v>
      </c>
    </row>
    <row r="1379" spans="1:4" x14ac:dyDescent="0.3">
      <c r="A1379">
        <v>93</v>
      </c>
      <c r="B1379">
        <v>4</v>
      </c>
      <c r="C1379">
        <v>58</v>
      </c>
      <c r="D1379">
        <v>21913.33</v>
      </c>
    </row>
    <row r="1380" spans="1:4" x14ac:dyDescent="0.3">
      <c r="A1380">
        <v>93</v>
      </c>
      <c r="B1380">
        <v>4</v>
      </c>
      <c r="C1380">
        <v>64</v>
      </c>
      <c r="D1380">
        <v>16502.41</v>
      </c>
    </row>
    <row r="1381" spans="1:4" x14ac:dyDescent="0.3">
      <c r="A1381">
        <v>93</v>
      </c>
      <c r="B1381">
        <v>4</v>
      </c>
      <c r="C1381">
        <v>71</v>
      </c>
      <c r="D1381">
        <v>23591.15</v>
      </c>
    </row>
    <row r="1382" spans="1:4" x14ac:dyDescent="0.3">
      <c r="A1382">
        <v>93</v>
      </c>
      <c r="B1382">
        <v>4</v>
      </c>
      <c r="C1382">
        <v>73</v>
      </c>
      <c r="D1382">
        <v>14199.3</v>
      </c>
    </row>
    <row r="1383" spans="1:4" x14ac:dyDescent="0.3">
      <c r="A1383">
        <v>93</v>
      </c>
      <c r="B1383">
        <v>4</v>
      </c>
      <c r="C1383">
        <v>74</v>
      </c>
      <c r="D1383">
        <v>9514.82</v>
      </c>
    </row>
    <row r="1384" spans="1:4" x14ac:dyDescent="0.3">
      <c r="A1384">
        <v>93</v>
      </c>
      <c r="B1384">
        <v>4</v>
      </c>
      <c r="C1384">
        <v>79</v>
      </c>
      <c r="D1384">
        <v>11782.75</v>
      </c>
    </row>
    <row r="1385" spans="1:4" x14ac:dyDescent="0.3">
      <c r="A1385">
        <v>93</v>
      </c>
      <c r="B1385">
        <v>4</v>
      </c>
      <c r="C1385">
        <v>82</v>
      </c>
      <c r="D1385">
        <v>20329.55</v>
      </c>
    </row>
    <row r="1386" spans="1:4" x14ac:dyDescent="0.3">
      <c r="A1386">
        <v>93</v>
      </c>
      <c r="B1386">
        <v>4</v>
      </c>
      <c r="C1386">
        <v>86</v>
      </c>
      <c r="D1386">
        <v>9179.01</v>
      </c>
    </row>
    <row r="1387" spans="1:4" x14ac:dyDescent="0.3">
      <c r="A1387">
        <v>93</v>
      </c>
      <c r="B1387">
        <v>4</v>
      </c>
      <c r="C1387">
        <v>88</v>
      </c>
      <c r="D1387">
        <v>3495.37</v>
      </c>
    </row>
    <row r="1388" spans="1:4" x14ac:dyDescent="0.3">
      <c r="A1388">
        <v>93</v>
      </c>
      <c r="B1388">
        <v>4</v>
      </c>
      <c r="C1388">
        <v>90</v>
      </c>
      <c r="D1388">
        <v>15246.13</v>
      </c>
    </row>
    <row r="1389" spans="1:4" x14ac:dyDescent="0.3">
      <c r="A1389">
        <v>93</v>
      </c>
      <c r="B1389">
        <v>4</v>
      </c>
      <c r="C1389">
        <v>91</v>
      </c>
      <c r="D1389">
        <v>17322.84</v>
      </c>
    </row>
    <row r="1390" spans="1:4" x14ac:dyDescent="0.3">
      <c r="A1390">
        <v>93</v>
      </c>
      <c r="B1390">
        <v>4</v>
      </c>
      <c r="C1390">
        <v>95</v>
      </c>
      <c r="D1390">
        <v>16394.900000000001</v>
      </c>
    </row>
    <row r="1391" spans="1:4" x14ac:dyDescent="0.3">
      <c r="A1391">
        <v>93</v>
      </c>
      <c r="B1391">
        <v>5</v>
      </c>
      <c r="C1391">
        <v>-1</v>
      </c>
      <c r="D1391">
        <v>9477.01</v>
      </c>
    </row>
    <row r="1392" spans="1:4" x14ac:dyDescent="0.3">
      <c r="A1392">
        <v>93</v>
      </c>
      <c r="B1392">
        <v>5</v>
      </c>
      <c r="C1392">
        <v>2</v>
      </c>
      <c r="D1392">
        <v>4320.72</v>
      </c>
    </row>
    <row r="1393" spans="1:4" x14ac:dyDescent="0.3">
      <c r="A1393">
        <v>93</v>
      </c>
      <c r="B1393">
        <v>5</v>
      </c>
      <c r="C1393">
        <v>3</v>
      </c>
      <c r="D1393">
        <v>14438.17</v>
      </c>
    </row>
    <row r="1394" spans="1:4" x14ac:dyDescent="0.3">
      <c r="A1394">
        <v>93</v>
      </c>
      <c r="B1394">
        <v>5</v>
      </c>
      <c r="C1394">
        <v>5</v>
      </c>
      <c r="D1394">
        <v>26016.55</v>
      </c>
    </row>
    <row r="1395" spans="1:4" x14ac:dyDescent="0.3">
      <c r="A1395">
        <v>93</v>
      </c>
      <c r="B1395">
        <v>5</v>
      </c>
      <c r="C1395">
        <v>8</v>
      </c>
      <c r="D1395">
        <v>25074.94</v>
      </c>
    </row>
    <row r="1396" spans="1:4" x14ac:dyDescent="0.3">
      <c r="A1396">
        <v>93</v>
      </c>
      <c r="B1396">
        <v>5</v>
      </c>
      <c r="C1396">
        <v>11</v>
      </c>
      <c r="D1396">
        <v>36893.35</v>
      </c>
    </row>
    <row r="1397" spans="1:4" x14ac:dyDescent="0.3">
      <c r="A1397">
        <v>93</v>
      </c>
      <c r="B1397">
        <v>5</v>
      </c>
      <c r="C1397">
        <v>14</v>
      </c>
      <c r="D1397">
        <v>18546.97</v>
      </c>
    </row>
    <row r="1398" spans="1:4" x14ac:dyDescent="0.3">
      <c r="A1398">
        <v>93</v>
      </c>
      <c r="B1398">
        <v>5</v>
      </c>
      <c r="C1398">
        <v>15</v>
      </c>
      <c r="D1398">
        <v>4395.05</v>
      </c>
    </row>
    <row r="1399" spans="1:4" x14ac:dyDescent="0.3">
      <c r="A1399">
        <v>93</v>
      </c>
      <c r="B1399">
        <v>5</v>
      </c>
      <c r="C1399">
        <v>19</v>
      </c>
      <c r="D1399">
        <v>21950.78</v>
      </c>
    </row>
    <row r="1400" spans="1:4" x14ac:dyDescent="0.3">
      <c r="A1400">
        <v>93</v>
      </c>
      <c r="B1400">
        <v>5</v>
      </c>
      <c r="C1400">
        <v>23</v>
      </c>
      <c r="D1400">
        <v>32598.51</v>
      </c>
    </row>
    <row r="1401" spans="1:4" x14ac:dyDescent="0.3">
      <c r="A1401">
        <v>93</v>
      </c>
      <c r="B1401">
        <v>5</v>
      </c>
      <c r="C1401">
        <v>30</v>
      </c>
      <c r="D1401">
        <v>33508.79</v>
      </c>
    </row>
    <row r="1402" spans="1:4" x14ac:dyDescent="0.3">
      <c r="A1402">
        <v>93</v>
      </c>
      <c r="B1402">
        <v>5</v>
      </c>
      <c r="C1402">
        <v>33</v>
      </c>
      <c r="D1402">
        <v>28742.57</v>
      </c>
    </row>
    <row r="1403" spans="1:4" x14ac:dyDescent="0.3">
      <c r="A1403">
        <v>93</v>
      </c>
      <c r="B1403">
        <v>5</v>
      </c>
      <c r="C1403">
        <v>34</v>
      </c>
      <c r="D1403">
        <v>4235.6499999999996</v>
      </c>
    </row>
    <row r="1404" spans="1:4" x14ac:dyDescent="0.3">
      <c r="A1404">
        <v>93</v>
      </c>
      <c r="B1404">
        <v>5</v>
      </c>
      <c r="C1404">
        <v>36</v>
      </c>
      <c r="D1404">
        <v>4408.55</v>
      </c>
    </row>
    <row r="1405" spans="1:4" x14ac:dyDescent="0.3">
      <c r="A1405">
        <v>93</v>
      </c>
      <c r="B1405">
        <v>5</v>
      </c>
      <c r="C1405">
        <v>38</v>
      </c>
      <c r="D1405">
        <v>37002.69</v>
      </c>
    </row>
    <row r="1406" spans="1:4" x14ac:dyDescent="0.3">
      <c r="A1406">
        <v>93</v>
      </c>
      <c r="B1406">
        <v>5</v>
      </c>
      <c r="C1406">
        <v>40</v>
      </c>
      <c r="D1406">
        <v>26187.55</v>
      </c>
    </row>
    <row r="1407" spans="1:4" x14ac:dyDescent="0.3">
      <c r="A1407">
        <v>93</v>
      </c>
      <c r="B1407">
        <v>5</v>
      </c>
      <c r="C1407">
        <v>45</v>
      </c>
      <c r="D1407">
        <v>4453.29</v>
      </c>
    </row>
    <row r="1408" spans="1:4" x14ac:dyDescent="0.3">
      <c r="A1408">
        <v>93</v>
      </c>
      <c r="B1408">
        <v>5</v>
      </c>
      <c r="C1408">
        <v>50</v>
      </c>
      <c r="D1408">
        <v>31449.040000000001</v>
      </c>
    </row>
    <row r="1409" spans="1:4" x14ac:dyDescent="0.3">
      <c r="A1409">
        <v>93</v>
      </c>
      <c r="B1409">
        <v>5</v>
      </c>
      <c r="C1409">
        <v>51</v>
      </c>
      <c r="D1409">
        <v>31530.26</v>
      </c>
    </row>
    <row r="1410" spans="1:4" x14ac:dyDescent="0.3">
      <c r="A1410">
        <v>93</v>
      </c>
      <c r="B1410">
        <v>5</v>
      </c>
      <c r="C1410">
        <v>53</v>
      </c>
      <c r="D1410">
        <v>17981.53</v>
      </c>
    </row>
    <row r="1411" spans="1:4" x14ac:dyDescent="0.3">
      <c r="A1411">
        <v>93</v>
      </c>
      <c r="B1411">
        <v>5</v>
      </c>
      <c r="C1411">
        <v>54</v>
      </c>
      <c r="D1411">
        <v>25690.49</v>
      </c>
    </row>
    <row r="1412" spans="1:4" x14ac:dyDescent="0.3">
      <c r="A1412">
        <v>93</v>
      </c>
      <c r="B1412">
        <v>5</v>
      </c>
      <c r="C1412">
        <v>57</v>
      </c>
      <c r="D1412">
        <v>23149.89</v>
      </c>
    </row>
    <row r="1413" spans="1:4" x14ac:dyDescent="0.3">
      <c r="A1413">
        <v>93</v>
      </c>
      <c r="B1413">
        <v>5</v>
      </c>
      <c r="C1413">
        <v>58</v>
      </c>
      <c r="D1413">
        <v>37943.29</v>
      </c>
    </row>
    <row r="1414" spans="1:4" x14ac:dyDescent="0.3">
      <c r="A1414">
        <v>93</v>
      </c>
      <c r="B1414">
        <v>5</v>
      </c>
      <c r="C1414">
        <v>59</v>
      </c>
      <c r="D1414">
        <v>15596.66</v>
      </c>
    </row>
    <row r="1415" spans="1:4" x14ac:dyDescent="0.3">
      <c r="A1415">
        <v>93</v>
      </c>
      <c r="B1415">
        <v>5</v>
      </c>
      <c r="C1415">
        <v>72</v>
      </c>
      <c r="D1415">
        <v>9268.89</v>
      </c>
    </row>
    <row r="1416" spans="1:4" x14ac:dyDescent="0.3">
      <c r="A1416">
        <v>93</v>
      </c>
      <c r="B1416">
        <v>5</v>
      </c>
      <c r="C1416">
        <v>73</v>
      </c>
      <c r="D1416">
        <v>4275.3999999999996</v>
      </c>
    </row>
    <row r="1417" spans="1:4" x14ac:dyDescent="0.3">
      <c r="A1417">
        <v>93</v>
      </c>
      <c r="B1417">
        <v>5</v>
      </c>
      <c r="C1417">
        <v>75</v>
      </c>
      <c r="D1417">
        <v>9398.57</v>
      </c>
    </row>
    <row r="1418" spans="1:4" x14ac:dyDescent="0.3">
      <c r="A1418">
        <v>93</v>
      </c>
      <c r="B1418">
        <v>5</v>
      </c>
      <c r="C1418">
        <v>78</v>
      </c>
      <c r="D1418">
        <v>28783.41</v>
      </c>
    </row>
    <row r="1419" spans="1:4" x14ac:dyDescent="0.3">
      <c r="A1419">
        <v>93</v>
      </c>
      <c r="B1419">
        <v>5</v>
      </c>
      <c r="C1419">
        <v>80</v>
      </c>
      <c r="D1419">
        <v>39829.120000000003</v>
      </c>
    </row>
    <row r="1420" spans="1:4" x14ac:dyDescent="0.3">
      <c r="A1420">
        <v>93</v>
      </c>
      <c r="B1420">
        <v>5</v>
      </c>
      <c r="C1420">
        <v>81</v>
      </c>
      <c r="D1420">
        <v>23574.01</v>
      </c>
    </row>
    <row r="1421" spans="1:4" x14ac:dyDescent="0.3">
      <c r="A1421">
        <v>93</v>
      </c>
      <c r="B1421">
        <v>5</v>
      </c>
      <c r="C1421">
        <v>82</v>
      </c>
      <c r="D1421">
        <v>30937.439999999999</v>
      </c>
    </row>
    <row r="1422" spans="1:4" x14ac:dyDescent="0.3">
      <c r="A1422">
        <v>93</v>
      </c>
      <c r="B1422">
        <v>5</v>
      </c>
      <c r="C1422">
        <v>85</v>
      </c>
      <c r="D1422">
        <v>31685.61</v>
      </c>
    </row>
    <row r="1423" spans="1:4" x14ac:dyDescent="0.3">
      <c r="A1423">
        <v>93</v>
      </c>
      <c r="B1423">
        <v>5</v>
      </c>
      <c r="C1423">
        <v>86</v>
      </c>
      <c r="D1423">
        <v>21200.16</v>
      </c>
    </row>
    <row r="1424" spans="1:4" x14ac:dyDescent="0.3">
      <c r="A1424">
        <v>93</v>
      </c>
      <c r="B1424">
        <v>5</v>
      </c>
      <c r="C1424">
        <v>93</v>
      </c>
      <c r="D1424">
        <v>38409.949999999997</v>
      </c>
    </row>
    <row r="1425" spans="1:4" x14ac:dyDescent="0.3">
      <c r="A1425">
        <v>93</v>
      </c>
      <c r="B1425">
        <v>5</v>
      </c>
      <c r="C1425">
        <v>94</v>
      </c>
      <c r="D1425">
        <v>31595.89</v>
      </c>
    </row>
    <row r="1426" spans="1:4" x14ac:dyDescent="0.3">
      <c r="A1426">
        <v>93</v>
      </c>
      <c r="B1426">
        <v>5</v>
      </c>
      <c r="C1426">
        <v>100</v>
      </c>
      <c r="D1426">
        <v>22235.66</v>
      </c>
    </row>
    <row r="1427" spans="1:4" x14ac:dyDescent="0.3">
      <c r="A1427">
        <v>93</v>
      </c>
      <c r="B1427">
        <v>6</v>
      </c>
      <c r="C1427">
        <v>-1</v>
      </c>
      <c r="D1427">
        <v>1735.41</v>
      </c>
    </row>
    <row r="1428" spans="1:4" x14ac:dyDescent="0.3">
      <c r="A1428">
        <v>93</v>
      </c>
      <c r="B1428">
        <v>6</v>
      </c>
      <c r="C1428">
        <v>1</v>
      </c>
      <c r="D1428">
        <v>5888.28</v>
      </c>
    </row>
    <row r="1429" spans="1:4" x14ac:dyDescent="0.3">
      <c r="A1429">
        <v>93</v>
      </c>
      <c r="B1429">
        <v>6</v>
      </c>
      <c r="C1429">
        <v>6</v>
      </c>
      <c r="D1429">
        <v>4787.8</v>
      </c>
    </row>
    <row r="1430" spans="1:4" x14ac:dyDescent="0.3">
      <c r="A1430">
        <v>93</v>
      </c>
      <c r="B1430">
        <v>6</v>
      </c>
      <c r="C1430">
        <v>9</v>
      </c>
      <c r="D1430">
        <v>1922.28</v>
      </c>
    </row>
    <row r="1431" spans="1:4" x14ac:dyDescent="0.3">
      <c r="A1431">
        <v>93</v>
      </c>
      <c r="B1431">
        <v>6</v>
      </c>
      <c r="C1431">
        <v>13</v>
      </c>
      <c r="D1431">
        <v>5295.24</v>
      </c>
    </row>
    <row r="1432" spans="1:4" x14ac:dyDescent="0.3">
      <c r="A1432">
        <v>93</v>
      </c>
      <c r="B1432">
        <v>6</v>
      </c>
      <c r="C1432">
        <v>16</v>
      </c>
      <c r="D1432">
        <v>9422.99</v>
      </c>
    </row>
    <row r="1433" spans="1:4" x14ac:dyDescent="0.3">
      <c r="A1433">
        <v>93</v>
      </c>
      <c r="B1433">
        <v>6</v>
      </c>
      <c r="C1433">
        <v>20</v>
      </c>
      <c r="D1433">
        <v>5630.67</v>
      </c>
    </row>
    <row r="1434" spans="1:4" x14ac:dyDescent="0.3">
      <c r="A1434">
        <v>93</v>
      </c>
      <c r="B1434">
        <v>6</v>
      </c>
      <c r="C1434">
        <v>25</v>
      </c>
      <c r="D1434">
        <v>10363.469999999999</v>
      </c>
    </row>
    <row r="1435" spans="1:4" x14ac:dyDescent="0.3">
      <c r="A1435">
        <v>93</v>
      </c>
      <c r="B1435">
        <v>6</v>
      </c>
      <c r="C1435">
        <v>26</v>
      </c>
      <c r="D1435">
        <v>5194.82</v>
      </c>
    </row>
    <row r="1436" spans="1:4" x14ac:dyDescent="0.3">
      <c r="A1436">
        <v>93</v>
      </c>
      <c r="B1436">
        <v>6</v>
      </c>
      <c r="C1436">
        <v>31</v>
      </c>
      <c r="D1436">
        <v>5348.93</v>
      </c>
    </row>
    <row r="1437" spans="1:4" x14ac:dyDescent="0.3">
      <c r="A1437">
        <v>93</v>
      </c>
      <c r="B1437">
        <v>6</v>
      </c>
      <c r="C1437">
        <v>36</v>
      </c>
      <c r="D1437">
        <v>3100.12</v>
      </c>
    </row>
    <row r="1438" spans="1:4" x14ac:dyDescent="0.3">
      <c r="A1438">
        <v>93</v>
      </c>
      <c r="B1438">
        <v>6</v>
      </c>
      <c r="C1438">
        <v>41</v>
      </c>
      <c r="D1438">
        <v>5485.25</v>
      </c>
    </row>
    <row r="1439" spans="1:4" x14ac:dyDescent="0.3">
      <c r="A1439">
        <v>93</v>
      </c>
      <c r="B1439">
        <v>6</v>
      </c>
      <c r="C1439">
        <v>42</v>
      </c>
      <c r="D1439">
        <v>9560.93</v>
      </c>
    </row>
    <row r="1440" spans="1:4" x14ac:dyDescent="0.3">
      <c r="A1440">
        <v>93</v>
      </c>
      <c r="B1440">
        <v>6</v>
      </c>
      <c r="C1440">
        <v>45</v>
      </c>
      <c r="D1440">
        <v>3659.22</v>
      </c>
    </row>
    <row r="1441" spans="1:4" x14ac:dyDescent="0.3">
      <c r="A1441">
        <v>93</v>
      </c>
      <c r="B1441">
        <v>6</v>
      </c>
      <c r="C1441">
        <v>46</v>
      </c>
      <c r="D1441">
        <v>3164.04</v>
      </c>
    </row>
    <row r="1442" spans="1:4" x14ac:dyDescent="0.3">
      <c r="A1442">
        <v>93</v>
      </c>
      <c r="B1442">
        <v>6</v>
      </c>
      <c r="C1442">
        <v>47</v>
      </c>
      <c r="D1442">
        <v>4671.28</v>
      </c>
    </row>
    <row r="1443" spans="1:4" x14ac:dyDescent="0.3">
      <c r="A1443">
        <v>93</v>
      </c>
      <c r="B1443">
        <v>6</v>
      </c>
      <c r="C1443">
        <v>48</v>
      </c>
      <c r="D1443">
        <v>4908.7700000000004</v>
      </c>
    </row>
    <row r="1444" spans="1:4" x14ac:dyDescent="0.3">
      <c r="A1444">
        <v>93</v>
      </c>
      <c r="B1444">
        <v>6</v>
      </c>
      <c r="C1444">
        <v>51</v>
      </c>
      <c r="D1444">
        <v>4588.67</v>
      </c>
    </row>
    <row r="1445" spans="1:4" x14ac:dyDescent="0.3">
      <c r="A1445">
        <v>93</v>
      </c>
      <c r="B1445">
        <v>6</v>
      </c>
      <c r="C1445">
        <v>61</v>
      </c>
      <c r="D1445">
        <v>4650.83</v>
      </c>
    </row>
    <row r="1446" spans="1:4" x14ac:dyDescent="0.3">
      <c r="A1446">
        <v>93</v>
      </c>
      <c r="B1446">
        <v>6</v>
      </c>
      <c r="C1446">
        <v>62</v>
      </c>
      <c r="D1446">
        <v>7166.11</v>
      </c>
    </row>
    <row r="1447" spans="1:4" x14ac:dyDescent="0.3">
      <c r="A1447">
        <v>93</v>
      </c>
      <c r="B1447">
        <v>6</v>
      </c>
      <c r="C1447">
        <v>63</v>
      </c>
      <c r="D1447">
        <v>4398.8500000000004</v>
      </c>
    </row>
    <row r="1448" spans="1:4" x14ac:dyDescent="0.3">
      <c r="A1448">
        <v>93</v>
      </c>
      <c r="B1448">
        <v>6</v>
      </c>
      <c r="C1448">
        <v>65</v>
      </c>
      <c r="D1448">
        <v>9864.33</v>
      </c>
    </row>
    <row r="1449" spans="1:4" x14ac:dyDescent="0.3">
      <c r="A1449">
        <v>93</v>
      </c>
      <c r="B1449">
        <v>6</v>
      </c>
      <c r="C1449">
        <v>66</v>
      </c>
      <c r="D1449">
        <v>7490.48</v>
      </c>
    </row>
    <row r="1450" spans="1:4" x14ac:dyDescent="0.3">
      <c r="A1450">
        <v>93</v>
      </c>
      <c r="B1450">
        <v>6</v>
      </c>
      <c r="C1450">
        <v>67</v>
      </c>
      <c r="D1450">
        <v>3006.49</v>
      </c>
    </row>
    <row r="1451" spans="1:4" x14ac:dyDescent="0.3">
      <c r="A1451">
        <v>93</v>
      </c>
      <c r="B1451">
        <v>6</v>
      </c>
      <c r="C1451">
        <v>72</v>
      </c>
      <c r="D1451">
        <v>9810.84</v>
      </c>
    </row>
    <row r="1452" spans="1:4" x14ac:dyDescent="0.3">
      <c r="A1452">
        <v>93</v>
      </c>
      <c r="B1452">
        <v>6</v>
      </c>
      <c r="C1452">
        <v>76</v>
      </c>
      <c r="D1452">
        <v>3783.54</v>
      </c>
    </row>
    <row r="1453" spans="1:4" x14ac:dyDescent="0.3">
      <c r="A1453">
        <v>93</v>
      </c>
      <c r="B1453">
        <v>6</v>
      </c>
      <c r="C1453">
        <v>79</v>
      </c>
      <c r="D1453">
        <v>4652.16</v>
      </c>
    </row>
    <row r="1454" spans="1:4" x14ac:dyDescent="0.3">
      <c r="A1454">
        <v>93</v>
      </c>
      <c r="B1454">
        <v>6</v>
      </c>
      <c r="C1454">
        <v>81</v>
      </c>
      <c r="D1454">
        <v>3519.55</v>
      </c>
    </row>
    <row r="1455" spans="1:4" x14ac:dyDescent="0.3">
      <c r="A1455">
        <v>93</v>
      </c>
      <c r="B1455">
        <v>6</v>
      </c>
      <c r="C1455">
        <v>82</v>
      </c>
      <c r="D1455">
        <v>7646.52</v>
      </c>
    </row>
    <row r="1456" spans="1:4" x14ac:dyDescent="0.3">
      <c r="A1456">
        <v>93</v>
      </c>
      <c r="B1456">
        <v>6</v>
      </c>
      <c r="C1456">
        <v>99</v>
      </c>
      <c r="D1456">
        <v>5989.22</v>
      </c>
    </row>
    <row r="1457" spans="1:4" x14ac:dyDescent="0.3">
      <c r="A1457">
        <v>93</v>
      </c>
      <c r="B1457">
        <v>7</v>
      </c>
      <c r="C1457">
        <v>-1</v>
      </c>
      <c r="D1457">
        <v>3876.15</v>
      </c>
    </row>
    <row r="1458" spans="1:4" x14ac:dyDescent="0.3">
      <c r="A1458">
        <v>93</v>
      </c>
      <c r="B1458">
        <v>7</v>
      </c>
      <c r="C1458">
        <v>4</v>
      </c>
      <c r="D1458">
        <v>4790.07</v>
      </c>
    </row>
    <row r="1459" spans="1:4" x14ac:dyDescent="0.3">
      <c r="A1459">
        <v>93</v>
      </c>
      <c r="B1459">
        <v>7</v>
      </c>
      <c r="C1459">
        <v>7</v>
      </c>
      <c r="D1459">
        <v>1651.29</v>
      </c>
    </row>
    <row r="1460" spans="1:4" x14ac:dyDescent="0.3">
      <c r="A1460">
        <v>93</v>
      </c>
      <c r="B1460">
        <v>7</v>
      </c>
      <c r="C1460">
        <v>12</v>
      </c>
      <c r="D1460">
        <v>11726.42</v>
      </c>
    </row>
    <row r="1461" spans="1:4" x14ac:dyDescent="0.3">
      <c r="A1461">
        <v>93</v>
      </c>
      <c r="B1461">
        <v>7</v>
      </c>
      <c r="C1461">
        <v>16</v>
      </c>
      <c r="D1461">
        <v>5602.57</v>
      </c>
    </row>
    <row r="1462" spans="1:4" x14ac:dyDescent="0.3">
      <c r="A1462">
        <v>93</v>
      </c>
      <c r="B1462">
        <v>7</v>
      </c>
      <c r="C1462">
        <v>17</v>
      </c>
      <c r="D1462">
        <v>13262.08</v>
      </c>
    </row>
    <row r="1463" spans="1:4" x14ac:dyDescent="0.3">
      <c r="A1463">
        <v>93</v>
      </c>
      <c r="B1463">
        <v>7</v>
      </c>
      <c r="C1463">
        <v>19</v>
      </c>
      <c r="D1463">
        <v>9246.61</v>
      </c>
    </row>
    <row r="1464" spans="1:4" x14ac:dyDescent="0.3">
      <c r="A1464">
        <v>93</v>
      </c>
      <c r="B1464">
        <v>7</v>
      </c>
      <c r="C1464">
        <v>20</v>
      </c>
      <c r="D1464">
        <v>8853.5</v>
      </c>
    </row>
    <row r="1465" spans="1:4" x14ac:dyDescent="0.3">
      <c r="A1465">
        <v>93</v>
      </c>
      <c r="B1465">
        <v>7</v>
      </c>
      <c r="C1465">
        <v>24</v>
      </c>
      <c r="D1465">
        <v>7184.29</v>
      </c>
    </row>
    <row r="1466" spans="1:4" x14ac:dyDescent="0.3">
      <c r="A1466">
        <v>93</v>
      </c>
      <c r="B1466">
        <v>7</v>
      </c>
      <c r="C1466">
        <v>27</v>
      </c>
      <c r="D1466">
        <v>5691.7</v>
      </c>
    </row>
    <row r="1467" spans="1:4" x14ac:dyDescent="0.3">
      <c r="A1467">
        <v>93</v>
      </c>
      <c r="B1467">
        <v>7</v>
      </c>
      <c r="C1467">
        <v>29</v>
      </c>
      <c r="D1467">
        <v>5354.62</v>
      </c>
    </row>
    <row r="1468" spans="1:4" x14ac:dyDescent="0.3">
      <c r="A1468">
        <v>93</v>
      </c>
      <c r="B1468">
        <v>7</v>
      </c>
      <c r="C1468">
        <v>30</v>
      </c>
      <c r="D1468">
        <v>3116.91</v>
      </c>
    </row>
    <row r="1469" spans="1:4" x14ac:dyDescent="0.3">
      <c r="A1469">
        <v>93</v>
      </c>
      <c r="B1469">
        <v>7</v>
      </c>
      <c r="C1469">
        <v>33</v>
      </c>
      <c r="D1469">
        <v>341.87</v>
      </c>
    </row>
    <row r="1470" spans="1:4" x14ac:dyDescent="0.3">
      <c r="A1470">
        <v>93</v>
      </c>
      <c r="B1470">
        <v>7</v>
      </c>
      <c r="C1470">
        <v>35</v>
      </c>
      <c r="D1470">
        <v>13718.85</v>
      </c>
    </row>
    <row r="1471" spans="1:4" x14ac:dyDescent="0.3">
      <c r="A1471">
        <v>93</v>
      </c>
      <c r="B1471">
        <v>7</v>
      </c>
      <c r="C1471">
        <v>38</v>
      </c>
      <c r="D1471">
        <v>3494.82</v>
      </c>
    </row>
    <row r="1472" spans="1:4" x14ac:dyDescent="0.3">
      <c r="A1472">
        <v>93</v>
      </c>
      <c r="B1472">
        <v>7</v>
      </c>
      <c r="C1472">
        <v>39</v>
      </c>
      <c r="D1472">
        <v>23533.46</v>
      </c>
    </row>
    <row r="1473" spans="1:4" x14ac:dyDescent="0.3">
      <c r="A1473">
        <v>93</v>
      </c>
      <c r="B1473">
        <v>7</v>
      </c>
      <c r="C1473">
        <v>43</v>
      </c>
      <c r="D1473">
        <v>8537.23</v>
      </c>
    </row>
    <row r="1474" spans="1:4" x14ac:dyDescent="0.3">
      <c r="A1474">
        <v>93</v>
      </c>
      <c r="B1474">
        <v>7</v>
      </c>
      <c r="C1474">
        <v>52</v>
      </c>
      <c r="D1474">
        <v>12266</v>
      </c>
    </row>
    <row r="1475" spans="1:4" x14ac:dyDescent="0.3">
      <c r="A1475">
        <v>93</v>
      </c>
      <c r="B1475">
        <v>7</v>
      </c>
      <c r="C1475">
        <v>53</v>
      </c>
      <c r="D1475">
        <v>5578.54</v>
      </c>
    </row>
    <row r="1476" spans="1:4" x14ac:dyDescent="0.3">
      <c r="A1476">
        <v>93</v>
      </c>
      <c r="B1476">
        <v>7</v>
      </c>
      <c r="C1476">
        <v>55</v>
      </c>
      <c r="D1476">
        <v>8200.34</v>
      </c>
    </row>
    <row r="1477" spans="1:4" x14ac:dyDescent="0.3">
      <c r="A1477">
        <v>93</v>
      </c>
      <c r="B1477">
        <v>7</v>
      </c>
      <c r="C1477">
        <v>57</v>
      </c>
      <c r="D1477">
        <v>2735.35</v>
      </c>
    </row>
    <row r="1478" spans="1:4" x14ac:dyDescent="0.3">
      <c r="A1478">
        <v>93</v>
      </c>
      <c r="B1478">
        <v>7</v>
      </c>
      <c r="C1478">
        <v>62</v>
      </c>
      <c r="D1478">
        <v>6883.9</v>
      </c>
    </row>
    <row r="1479" spans="1:4" x14ac:dyDescent="0.3">
      <c r="A1479">
        <v>93</v>
      </c>
      <c r="B1479">
        <v>7</v>
      </c>
      <c r="C1479">
        <v>64</v>
      </c>
      <c r="D1479">
        <v>6136.32</v>
      </c>
    </row>
    <row r="1480" spans="1:4" x14ac:dyDescent="0.3">
      <c r="A1480">
        <v>93</v>
      </c>
      <c r="B1480">
        <v>7</v>
      </c>
      <c r="C1480">
        <v>70</v>
      </c>
      <c r="D1480">
        <v>5608.04</v>
      </c>
    </row>
    <row r="1481" spans="1:4" x14ac:dyDescent="0.3">
      <c r="A1481">
        <v>93</v>
      </c>
      <c r="B1481">
        <v>7</v>
      </c>
      <c r="C1481">
        <v>73</v>
      </c>
      <c r="D1481">
        <v>273.42</v>
      </c>
    </row>
    <row r="1482" spans="1:4" x14ac:dyDescent="0.3">
      <c r="A1482">
        <v>93</v>
      </c>
      <c r="B1482">
        <v>7</v>
      </c>
      <c r="C1482">
        <v>75</v>
      </c>
      <c r="D1482">
        <v>5749.3</v>
      </c>
    </row>
    <row r="1483" spans="1:4" x14ac:dyDescent="0.3">
      <c r="A1483">
        <v>93</v>
      </c>
      <c r="B1483">
        <v>7</v>
      </c>
      <c r="C1483">
        <v>78</v>
      </c>
      <c r="D1483">
        <v>3339.27</v>
      </c>
    </row>
    <row r="1484" spans="1:4" x14ac:dyDescent="0.3">
      <c r="A1484">
        <v>93</v>
      </c>
      <c r="B1484">
        <v>7</v>
      </c>
      <c r="C1484">
        <v>79</v>
      </c>
      <c r="D1484">
        <v>8543.35</v>
      </c>
    </row>
    <row r="1485" spans="1:4" x14ac:dyDescent="0.3">
      <c r="A1485">
        <v>93</v>
      </c>
      <c r="B1485">
        <v>7</v>
      </c>
      <c r="C1485">
        <v>80</v>
      </c>
      <c r="D1485">
        <v>19534.810000000001</v>
      </c>
    </row>
    <row r="1486" spans="1:4" x14ac:dyDescent="0.3">
      <c r="A1486">
        <v>93</v>
      </c>
      <c r="B1486">
        <v>7</v>
      </c>
      <c r="C1486">
        <v>81</v>
      </c>
      <c r="D1486">
        <v>5663.8</v>
      </c>
    </row>
    <row r="1487" spans="1:4" x14ac:dyDescent="0.3">
      <c r="A1487">
        <v>93</v>
      </c>
      <c r="B1487">
        <v>7</v>
      </c>
      <c r="C1487">
        <v>84</v>
      </c>
      <c r="D1487">
        <v>10198.219999999999</v>
      </c>
    </row>
    <row r="1488" spans="1:4" x14ac:dyDescent="0.3">
      <c r="A1488">
        <v>93</v>
      </c>
      <c r="B1488">
        <v>7</v>
      </c>
      <c r="C1488">
        <v>85</v>
      </c>
      <c r="D1488">
        <v>5674.19</v>
      </c>
    </row>
    <row r="1489" spans="1:4" x14ac:dyDescent="0.3">
      <c r="A1489">
        <v>93</v>
      </c>
      <c r="B1489">
        <v>7</v>
      </c>
      <c r="C1489">
        <v>87</v>
      </c>
      <c r="D1489">
        <v>9494.08</v>
      </c>
    </row>
    <row r="1490" spans="1:4" x14ac:dyDescent="0.3">
      <c r="A1490">
        <v>93</v>
      </c>
      <c r="B1490">
        <v>7</v>
      </c>
      <c r="C1490">
        <v>89</v>
      </c>
      <c r="D1490">
        <v>7968.43</v>
      </c>
    </row>
    <row r="1491" spans="1:4" x14ac:dyDescent="0.3">
      <c r="A1491">
        <v>93</v>
      </c>
      <c r="B1491">
        <v>7</v>
      </c>
      <c r="C1491">
        <v>92</v>
      </c>
      <c r="D1491">
        <v>5415.7</v>
      </c>
    </row>
    <row r="1492" spans="1:4" x14ac:dyDescent="0.3">
      <c r="A1492">
        <v>93</v>
      </c>
      <c r="B1492">
        <v>7</v>
      </c>
      <c r="C1492">
        <v>94</v>
      </c>
      <c r="D1492">
        <v>1178.72</v>
      </c>
    </row>
    <row r="1493" spans="1:4" x14ac:dyDescent="0.3">
      <c r="A1493">
        <v>93</v>
      </c>
      <c r="B1493">
        <v>7</v>
      </c>
      <c r="C1493">
        <v>98</v>
      </c>
      <c r="D1493">
        <v>5021.1499999999996</v>
      </c>
    </row>
    <row r="1494" spans="1:4" x14ac:dyDescent="0.3">
      <c r="A1494">
        <v>93</v>
      </c>
      <c r="B1494">
        <v>7</v>
      </c>
      <c r="C1494">
        <v>99</v>
      </c>
      <c r="D1494">
        <v>10816.21</v>
      </c>
    </row>
    <row r="1495" spans="1:4" x14ac:dyDescent="0.3">
      <c r="A1495">
        <v>93</v>
      </c>
      <c r="B1495">
        <v>8</v>
      </c>
      <c r="C1495">
        <v>-1</v>
      </c>
      <c r="D1495">
        <v>2318.35</v>
      </c>
    </row>
    <row r="1496" spans="1:4" x14ac:dyDescent="0.3">
      <c r="A1496">
        <v>93</v>
      </c>
      <c r="B1496">
        <v>8</v>
      </c>
      <c r="C1496">
        <v>5</v>
      </c>
      <c r="D1496">
        <v>7687.49</v>
      </c>
    </row>
    <row r="1497" spans="1:4" x14ac:dyDescent="0.3">
      <c r="A1497">
        <v>93</v>
      </c>
      <c r="B1497">
        <v>8</v>
      </c>
      <c r="C1497">
        <v>12</v>
      </c>
      <c r="D1497">
        <v>6883.25</v>
      </c>
    </row>
    <row r="1498" spans="1:4" x14ac:dyDescent="0.3">
      <c r="A1498">
        <v>93</v>
      </c>
      <c r="B1498">
        <v>8</v>
      </c>
      <c r="C1498">
        <v>15</v>
      </c>
      <c r="D1498">
        <v>5424.44</v>
      </c>
    </row>
    <row r="1499" spans="1:4" x14ac:dyDescent="0.3">
      <c r="A1499">
        <v>93</v>
      </c>
      <c r="B1499">
        <v>8</v>
      </c>
      <c r="C1499">
        <v>18</v>
      </c>
      <c r="D1499">
        <v>12548.92</v>
      </c>
    </row>
    <row r="1500" spans="1:4" x14ac:dyDescent="0.3">
      <c r="A1500">
        <v>93</v>
      </c>
      <c r="B1500">
        <v>8</v>
      </c>
      <c r="C1500">
        <v>20</v>
      </c>
      <c r="D1500">
        <v>6951.83</v>
      </c>
    </row>
    <row r="1501" spans="1:4" x14ac:dyDescent="0.3">
      <c r="A1501">
        <v>93</v>
      </c>
      <c r="B1501">
        <v>8</v>
      </c>
      <c r="C1501">
        <v>21</v>
      </c>
      <c r="D1501">
        <v>10384.219999999999</v>
      </c>
    </row>
    <row r="1502" spans="1:4" x14ac:dyDescent="0.3">
      <c r="A1502">
        <v>93</v>
      </c>
      <c r="B1502">
        <v>8</v>
      </c>
      <c r="C1502">
        <v>23</v>
      </c>
      <c r="D1502">
        <v>8564.48</v>
      </c>
    </row>
    <row r="1503" spans="1:4" x14ac:dyDescent="0.3">
      <c r="A1503">
        <v>93</v>
      </c>
      <c r="B1503">
        <v>8</v>
      </c>
      <c r="C1503">
        <v>28</v>
      </c>
      <c r="D1503">
        <v>10066.27</v>
      </c>
    </row>
    <row r="1504" spans="1:4" x14ac:dyDescent="0.3">
      <c r="A1504">
        <v>93</v>
      </c>
      <c r="B1504">
        <v>8</v>
      </c>
      <c r="C1504">
        <v>35</v>
      </c>
      <c r="D1504">
        <v>10143.32</v>
      </c>
    </row>
    <row r="1505" spans="1:4" x14ac:dyDescent="0.3">
      <c r="A1505">
        <v>93</v>
      </c>
      <c r="B1505">
        <v>8</v>
      </c>
      <c r="C1505">
        <v>38</v>
      </c>
      <c r="D1505">
        <v>4242.1000000000004</v>
      </c>
    </row>
    <row r="1506" spans="1:4" x14ac:dyDescent="0.3">
      <c r="A1506">
        <v>93</v>
      </c>
      <c r="B1506">
        <v>8</v>
      </c>
      <c r="C1506">
        <v>40</v>
      </c>
      <c r="D1506">
        <v>9234.1200000000008</v>
      </c>
    </row>
    <row r="1507" spans="1:4" x14ac:dyDescent="0.3">
      <c r="A1507">
        <v>93</v>
      </c>
      <c r="B1507">
        <v>8</v>
      </c>
      <c r="C1507">
        <v>48</v>
      </c>
      <c r="D1507">
        <v>7699.46</v>
      </c>
    </row>
    <row r="1508" spans="1:4" x14ac:dyDescent="0.3">
      <c r="A1508">
        <v>93</v>
      </c>
      <c r="B1508">
        <v>8</v>
      </c>
      <c r="C1508">
        <v>60</v>
      </c>
      <c r="D1508">
        <v>14806.68</v>
      </c>
    </row>
    <row r="1509" spans="1:4" x14ac:dyDescent="0.3">
      <c r="A1509">
        <v>93</v>
      </c>
      <c r="B1509">
        <v>8</v>
      </c>
      <c r="C1509">
        <v>66</v>
      </c>
      <c r="D1509">
        <v>14069.01</v>
      </c>
    </row>
    <row r="1510" spans="1:4" x14ac:dyDescent="0.3">
      <c r="A1510">
        <v>93</v>
      </c>
      <c r="B1510">
        <v>8</v>
      </c>
      <c r="C1510">
        <v>68</v>
      </c>
      <c r="D1510">
        <v>7250.97</v>
      </c>
    </row>
    <row r="1511" spans="1:4" x14ac:dyDescent="0.3">
      <c r="A1511">
        <v>93</v>
      </c>
      <c r="B1511">
        <v>8</v>
      </c>
      <c r="C1511">
        <v>74</v>
      </c>
      <c r="D1511">
        <v>7660.45</v>
      </c>
    </row>
    <row r="1512" spans="1:4" x14ac:dyDescent="0.3">
      <c r="A1512">
        <v>93</v>
      </c>
      <c r="B1512">
        <v>8</v>
      </c>
      <c r="C1512">
        <v>75</v>
      </c>
      <c r="D1512">
        <v>902.12</v>
      </c>
    </row>
    <row r="1513" spans="1:4" x14ac:dyDescent="0.3">
      <c r="A1513">
        <v>93</v>
      </c>
      <c r="B1513">
        <v>8</v>
      </c>
      <c r="C1513">
        <v>76</v>
      </c>
      <c r="D1513">
        <v>13312.96</v>
      </c>
    </row>
    <row r="1514" spans="1:4" x14ac:dyDescent="0.3">
      <c r="A1514">
        <v>93</v>
      </c>
      <c r="B1514">
        <v>8</v>
      </c>
      <c r="C1514">
        <v>83</v>
      </c>
      <c r="D1514">
        <v>8970.39</v>
      </c>
    </row>
    <row r="1515" spans="1:4" x14ac:dyDescent="0.3">
      <c r="A1515">
        <v>93</v>
      </c>
      <c r="B1515">
        <v>8</v>
      </c>
      <c r="C1515">
        <v>88</v>
      </c>
      <c r="D1515">
        <v>6696.62</v>
      </c>
    </row>
    <row r="1516" spans="1:4" x14ac:dyDescent="0.3">
      <c r="A1516">
        <v>93</v>
      </c>
      <c r="B1516">
        <v>8</v>
      </c>
      <c r="C1516">
        <v>95</v>
      </c>
      <c r="D1516">
        <v>10329.82</v>
      </c>
    </row>
    <row r="1517" spans="1:4" x14ac:dyDescent="0.3">
      <c r="A1517">
        <v>93</v>
      </c>
      <c r="B1517">
        <v>8</v>
      </c>
      <c r="C1517">
        <v>98</v>
      </c>
      <c r="D1517">
        <v>6590.2</v>
      </c>
    </row>
    <row r="1518" spans="1:4" x14ac:dyDescent="0.3">
      <c r="A1518">
        <v>93</v>
      </c>
      <c r="B1518">
        <v>9</v>
      </c>
      <c r="C1518">
        <v>-1</v>
      </c>
      <c r="D1518">
        <v>1463.24</v>
      </c>
    </row>
    <row r="1519" spans="1:4" x14ac:dyDescent="0.3">
      <c r="A1519">
        <v>93</v>
      </c>
      <c r="B1519">
        <v>9</v>
      </c>
      <c r="C1519">
        <v>8</v>
      </c>
      <c r="D1519">
        <v>1395.97</v>
      </c>
    </row>
    <row r="1520" spans="1:4" x14ac:dyDescent="0.3">
      <c r="A1520">
        <v>93</v>
      </c>
      <c r="B1520">
        <v>9</v>
      </c>
      <c r="C1520">
        <v>12</v>
      </c>
      <c r="D1520">
        <v>14033.48</v>
      </c>
    </row>
    <row r="1521" spans="1:4" x14ac:dyDescent="0.3">
      <c r="A1521">
        <v>93</v>
      </c>
      <c r="B1521">
        <v>9</v>
      </c>
      <c r="C1521">
        <v>22</v>
      </c>
      <c r="D1521">
        <v>6560.61</v>
      </c>
    </row>
    <row r="1522" spans="1:4" x14ac:dyDescent="0.3">
      <c r="A1522">
        <v>93</v>
      </c>
      <c r="B1522">
        <v>9</v>
      </c>
      <c r="C1522">
        <v>23</v>
      </c>
      <c r="D1522">
        <v>12716.12</v>
      </c>
    </row>
    <row r="1523" spans="1:4" x14ac:dyDescent="0.3">
      <c r="A1523">
        <v>93</v>
      </c>
      <c r="B1523">
        <v>9</v>
      </c>
      <c r="C1523">
        <v>26</v>
      </c>
      <c r="D1523">
        <v>21257.279999999999</v>
      </c>
    </row>
    <row r="1524" spans="1:4" x14ac:dyDescent="0.3">
      <c r="A1524">
        <v>93</v>
      </c>
      <c r="B1524">
        <v>9</v>
      </c>
      <c r="C1524">
        <v>34</v>
      </c>
      <c r="D1524">
        <v>11517.1</v>
      </c>
    </row>
    <row r="1525" spans="1:4" x14ac:dyDescent="0.3">
      <c r="A1525">
        <v>93</v>
      </c>
      <c r="B1525">
        <v>9</v>
      </c>
      <c r="C1525">
        <v>44</v>
      </c>
      <c r="D1525">
        <v>9439.3700000000008</v>
      </c>
    </row>
    <row r="1526" spans="1:4" x14ac:dyDescent="0.3">
      <c r="A1526">
        <v>93</v>
      </c>
      <c r="B1526">
        <v>9</v>
      </c>
      <c r="C1526">
        <v>62</v>
      </c>
      <c r="D1526">
        <v>11446.66</v>
      </c>
    </row>
    <row r="1527" spans="1:4" x14ac:dyDescent="0.3">
      <c r="A1527">
        <v>93</v>
      </c>
      <c r="B1527">
        <v>9</v>
      </c>
      <c r="C1527">
        <v>63</v>
      </c>
      <c r="D1527">
        <v>14036.19</v>
      </c>
    </row>
    <row r="1528" spans="1:4" x14ac:dyDescent="0.3">
      <c r="A1528">
        <v>93</v>
      </c>
      <c r="B1528">
        <v>9</v>
      </c>
      <c r="C1528">
        <v>85</v>
      </c>
      <c r="D1528">
        <v>16031.65</v>
      </c>
    </row>
    <row r="1529" spans="1:4" x14ac:dyDescent="0.3">
      <c r="A1529">
        <v>93</v>
      </c>
      <c r="B1529">
        <v>10</v>
      </c>
      <c r="C1529">
        <v>-1</v>
      </c>
      <c r="D1529">
        <v>1341.79</v>
      </c>
    </row>
    <row r="1530" spans="1:4" x14ac:dyDescent="0.3">
      <c r="A1530">
        <v>93</v>
      </c>
      <c r="B1530">
        <v>10</v>
      </c>
      <c r="C1530">
        <v>4</v>
      </c>
      <c r="D1530">
        <v>20249.3</v>
      </c>
    </row>
    <row r="1531" spans="1:4" x14ac:dyDescent="0.3">
      <c r="A1531">
        <v>93</v>
      </c>
      <c r="B1531">
        <v>10</v>
      </c>
      <c r="C1531">
        <v>30</v>
      </c>
      <c r="D1531">
        <v>3424.64</v>
      </c>
    </row>
    <row r="1532" spans="1:4" x14ac:dyDescent="0.3">
      <c r="A1532">
        <v>93</v>
      </c>
      <c r="B1532">
        <v>10</v>
      </c>
      <c r="C1532">
        <v>35</v>
      </c>
      <c r="D1532">
        <v>3168.78</v>
      </c>
    </row>
    <row r="1533" spans="1:4" x14ac:dyDescent="0.3">
      <c r="A1533">
        <v>93</v>
      </c>
      <c r="B1533">
        <v>10</v>
      </c>
      <c r="C1533">
        <v>48</v>
      </c>
      <c r="D1533">
        <v>10760.38</v>
      </c>
    </row>
    <row r="1534" spans="1:4" x14ac:dyDescent="0.3">
      <c r="A1534">
        <v>93</v>
      </c>
      <c r="B1534">
        <v>10</v>
      </c>
      <c r="C1534">
        <v>74</v>
      </c>
      <c r="D1534">
        <v>11152.69</v>
      </c>
    </row>
    <row r="1535" spans="1:4" x14ac:dyDescent="0.3">
      <c r="A1535">
        <v>93</v>
      </c>
      <c r="B1535">
        <v>10</v>
      </c>
      <c r="C1535">
        <v>75</v>
      </c>
      <c r="D1535">
        <v>6598</v>
      </c>
    </row>
    <row r="1536" spans="1:4" x14ac:dyDescent="0.3">
      <c r="A1536">
        <v>93</v>
      </c>
      <c r="B1536">
        <v>10</v>
      </c>
      <c r="C1536">
        <v>78</v>
      </c>
      <c r="D1536">
        <v>5580.95</v>
      </c>
    </row>
    <row r="1537" spans="1:4" x14ac:dyDescent="0.3">
      <c r="A1537">
        <v>93</v>
      </c>
      <c r="B1537">
        <v>10</v>
      </c>
      <c r="C1537">
        <v>82</v>
      </c>
      <c r="D1537">
        <v>10216.86</v>
      </c>
    </row>
    <row r="1538" spans="1:4" x14ac:dyDescent="0.3">
      <c r="A1538">
        <v>93</v>
      </c>
      <c r="B1538">
        <v>10</v>
      </c>
      <c r="C1538">
        <v>83</v>
      </c>
      <c r="D1538">
        <v>924.96</v>
      </c>
    </row>
    <row r="1539" spans="1:4" x14ac:dyDescent="0.3">
      <c r="A1539">
        <v>93</v>
      </c>
      <c r="B1539">
        <v>10</v>
      </c>
      <c r="C1539">
        <v>88</v>
      </c>
      <c r="D1539">
        <v>8385.2900000000009</v>
      </c>
    </row>
    <row r="1540" spans="1:4" x14ac:dyDescent="0.3">
      <c r="A1540">
        <v>93</v>
      </c>
      <c r="B1540">
        <v>10</v>
      </c>
      <c r="C1540">
        <v>89</v>
      </c>
      <c r="D1540">
        <v>5953.69</v>
      </c>
    </row>
    <row r="1541" spans="1:4" x14ac:dyDescent="0.3">
      <c r="A1541">
        <v>93</v>
      </c>
      <c r="B1541">
        <v>10</v>
      </c>
      <c r="C1541">
        <v>93</v>
      </c>
      <c r="D1541">
        <v>21559.67</v>
      </c>
    </row>
    <row r="1542" spans="1:4" x14ac:dyDescent="0.3">
      <c r="A1542">
        <v>93</v>
      </c>
      <c r="B1542">
        <v>10</v>
      </c>
      <c r="C1542">
        <v>95</v>
      </c>
      <c r="D1542">
        <v>967.87</v>
      </c>
    </row>
    <row r="1543" spans="1:4" x14ac:dyDescent="0.3">
      <c r="A1543">
        <v>93</v>
      </c>
      <c r="B1543">
        <v>11</v>
      </c>
      <c r="C1543">
        <v>-1</v>
      </c>
      <c r="D1543">
        <v>1095.8800000000001</v>
      </c>
    </row>
    <row r="1544" spans="1:4" x14ac:dyDescent="0.3">
      <c r="A1544">
        <v>93</v>
      </c>
      <c r="B1544">
        <v>11</v>
      </c>
      <c r="C1544">
        <v>22</v>
      </c>
      <c r="D1544">
        <v>14582.94</v>
      </c>
    </row>
    <row r="1545" spans="1:4" x14ac:dyDescent="0.3">
      <c r="A1545">
        <v>93</v>
      </c>
      <c r="B1545">
        <v>11</v>
      </c>
      <c r="C1545">
        <v>31</v>
      </c>
      <c r="D1545">
        <v>17078.29</v>
      </c>
    </row>
    <row r="1546" spans="1:4" x14ac:dyDescent="0.3">
      <c r="A1546">
        <v>93</v>
      </c>
      <c r="B1546">
        <v>11</v>
      </c>
      <c r="C1546">
        <v>49</v>
      </c>
      <c r="D1546">
        <v>19911.93</v>
      </c>
    </row>
    <row r="1547" spans="1:4" x14ac:dyDescent="0.3">
      <c r="A1547">
        <v>93</v>
      </c>
      <c r="B1547">
        <v>11</v>
      </c>
      <c r="C1547">
        <v>56</v>
      </c>
      <c r="D1547">
        <v>11114.45</v>
      </c>
    </row>
    <row r="1548" spans="1:4" x14ac:dyDescent="0.3">
      <c r="A1548">
        <v>93</v>
      </c>
      <c r="B1548">
        <v>11</v>
      </c>
      <c r="C1548">
        <v>67</v>
      </c>
      <c r="D1548">
        <v>33364.589999999997</v>
      </c>
    </row>
    <row r="1549" spans="1:4" x14ac:dyDescent="0.3">
      <c r="A1549">
        <v>93</v>
      </c>
      <c r="B1549">
        <v>11</v>
      </c>
      <c r="C1549">
        <v>86</v>
      </c>
      <c r="D1549">
        <v>20101.419999999998</v>
      </c>
    </row>
    <row r="1550" spans="1:4" x14ac:dyDescent="0.3">
      <c r="A1550">
        <v>93</v>
      </c>
      <c r="B1550">
        <v>11</v>
      </c>
      <c r="C1550">
        <v>97</v>
      </c>
      <c r="D1550">
        <v>40758.68</v>
      </c>
    </row>
    <row r="1551" spans="1:4" x14ac:dyDescent="0.3">
      <c r="A1551">
        <v>93</v>
      </c>
      <c r="B1551">
        <v>18</v>
      </c>
      <c r="C1551">
        <v>-1</v>
      </c>
      <c r="D1551">
        <v>2239.89</v>
      </c>
    </row>
    <row r="1552" spans="1:4" x14ac:dyDescent="0.3">
      <c r="A1552">
        <v>93</v>
      </c>
      <c r="B1552">
        <v>18</v>
      </c>
      <c r="C1552">
        <v>9</v>
      </c>
      <c r="D1552">
        <v>3729.61</v>
      </c>
    </row>
    <row r="1553" spans="1:4" x14ac:dyDescent="0.3">
      <c r="A1553">
        <v>93</v>
      </c>
      <c r="B1553">
        <v>18</v>
      </c>
      <c r="C1553">
        <v>14</v>
      </c>
      <c r="D1553">
        <v>31063.119999999999</v>
      </c>
    </row>
    <row r="1554" spans="1:4" x14ac:dyDescent="0.3">
      <c r="A1554">
        <v>93</v>
      </c>
      <c r="B1554">
        <v>18</v>
      </c>
      <c r="C1554">
        <v>25</v>
      </c>
      <c r="D1554">
        <v>21335.65</v>
      </c>
    </row>
    <row r="1555" spans="1:4" x14ac:dyDescent="0.3">
      <c r="A1555">
        <v>93</v>
      </c>
      <c r="B1555">
        <v>18</v>
      </c>
      <c r="C1555">
        <v>37</v>
      </c>
      <c r="D1555">
        <v>46649.54</v>
      </c>
    </row>
    <row r="1556" spans="1:4" x14ac:dyDescent="0.3">
      <c r="A1556">
        <v>93</v>
      </c>
      <c r="B1556">
        <v>18</v>
      </c>
      <c r="C1556">
        <v>42</v>
      </c>
      <c r="D1556">
        <v>1873.6</v>
      </c>
    </row>
    <row r="1557" spans="1:4" x14ac:dyDescent="0.3">
      <c r="A1557">
        <v>93</v>
      </c>
      <c r="B1557">
        <v>18</v>
      </c>
      <c r="C1557">
        <v>50</v>
      </c>
      <c r="D1557">
        <v>26572.560000000001</v>
      </c>
    </row>
    <row r="1558" spans="1:4" x14ac:dyDescent="0.3">
      <c r="A1558">
        <v>93</v>
      </c>
      <c r="B1558">
        <v>18</v>
      </c>
      <c r="C1558">
        <v>65</v>
      </c>
      <c r="D1558">
        <v>46213.32</v>
      </c>
    </row>
    <row r="1559" spans="1:4" x14ac:dyDescent="0.3">
      <c r="A1559">
        <v>93</v>
      </c>
      <c r="B1559">
        <v>18</v>
      </c>
      <c r="C1559">
        <v>80</v>
      </c>
      <c r="D1559">
        <v>44555.89</v>
      </c>
    </row>
    <row r="1560" spans="1:4" x14ac:dyDescent="0.3">
      <c r="A1560">
        <v>93</v>
      </c>
      <c r="B1560">
        <v>19</v>
      </c>
      <c r="C1560">
        <v>-1</v>
      </c>
      <c r="D1560">
        <v>244.66</v>
      </c>
    </row>
    <row r="1561" spans="1:4" x14ac:dyDescent="0.3">
      <c r="A1561">
        <v>93</v>
      </c>
      <c r="B1561">
        <v>19</v>
      </c>
      <c r="C1561">
        <v>29</v>
      </c>
      <c r="D1561">
        <v>3023.58</v>
      </c>
    </row>
    <row r="1562" spans="1:4" x14ac:dyDescent="0.3">
      <c r="A1562">
        <v>93</v>
      </c>
      <c r="B1562">
        <v>19</v>
      </c>
      <c r="C1562">
        <v>39</v>
      </c>
      <c r="D1562">
        <v>2098.35</v>
      </c>
    </row>
    <row r="1563" spans="1:4" x14ac:dyDescent="0.3">
      <c r="A1563">
        <v>93</v>
      </c>
      <c r="B1563">
        <v>19</v>
      </c>
      <c r="C1563">
        <v>48</v>
      </c>
      <c r="D1563">
        <v>2252.81</v>
      </c>
    </row>
    <row r="1564" spans="1:4" x14ac:dyDescent="0.3">
      <c r="A1564">
        <v>93</v>
      </c>
      <c r="B1564">
        <v>19</v>
      </c>
      <c r="C1564">
        <v>67</v>
      </c>
      <c r="D1564">
        <v>2371.9</v>
      </c>
    </row>
    <row r="1565" spans="1:4" x14ac:dyDescent="0.3">
      <c r="A1565">
        <v>93</v>
      </c>
      <c r="B1565">
        <v>19</v>
      </c>
      <c r="C1565">
        <v>94</v>
      </c>
      <c r="D1565">
        <v>2155.92</v>
      </c>
    </row>
    <row r="1566" spans="1:4" x14ac:dyDescent="0.3">
      <c r="A1566">
        <v>93</v>
      </c>
      <c r="B1566">
        <v>20</v>
      </c>
      <c r="C1566">
        <v>-1</v>
      </c>
      <c r="D1566">
        <v>10728.1</v>
      </c>
    </row>
    <row r="1567" spans="1:4" x14ac:dyDescent="0.3">
      <c r="A1567">
        <v>93</v>
      </c>
      <c r="B1567">
        <v>20</v>
      </c>
      <c r="C1567">
        <v>2</v>
      </c>
      <c r="D1567">
        <v>134581.26999999999</v>
      </c>
    </row>
    <row r="1568" spans="1:4" x14ac:dyDescent="0.3">
      <c r="A1568">
        <v>93</v>
      </c>
      <c r="B1568">
        <v>20</v>
      </c>
      <c r="C1568">
        <v>15</v>
      </c>
      <c r="D1568">
        <v>231613.55</v>
      </c>
    </row>
    <row r="1569" spans="1:4" x14ac:dyDescent="0.3">
      <c r="A1569">
        <v>93</v>
      </c>
      <c r="B1569">
        <v>20</v>
      </c>
      <c r="C1569">
        <v>22</v>
      </c>
      <c r="D1569">
        <v>59479.98</v>
      </c>
    </row>
    <row r="1570" spans="1:4" x14ac:dyDescent="0.3">
      <c r="A1570">
        <v>93</v>
      </c>
      <c r="B1570">
        <v>20</v>
      </c>
      <c r="C1570">
        <v>37</v>
      </c>
      <c r="D1570">
        <v>75462.33</v>
      </c>
    </row>
    <row r="1571" spans="1:4" x14ac:dyDescent="0.3">
      <c r="A1571">
        <v>93</v>
      </c>
      <c r="B1571">
        <v>20</v>
      </c>
      <c r="C1571">
        <v>46</v>
      </c>
      <c r="D1571">
        <v>78761.990000000005</v>
      </c>
    </row>
    <row r="1572" spans="1:4" x14ac:dyDescent="0.3">
      <c r="A1572">
        <v>93</v>
      </c>
      <c r="B1572">
        <v>20</v>
      </c>
      <c r="C1572">
        <v>69</v>
      </c>
      <c r="D1572">
        <v>161792.91</v>
      </c>
    </row>
    <row r="1573" spans="1:4" x14ac:dyDescent="0.3">
      <c r="A1573">
        <v>93</v>
      </c>
      <c r="B1573">
        <v>20</v>
      </c>
      <c r="C1573">
        <v>71</v>
      </c>
      <c r="D1573">
        <v>134135.04999999999</v>
      </c>
    </row>
    <row r="1574" spans="1:4" x14ac:dyDescent="0.3">
      <c r="A1574">
        <v>93</v>
      </c>
      <c r="B1574">
        <v>20</v>
      </c>
      <c r="C1574">
        <v>84</v>
      </c>
      <c r="D1574">
        <v>61642.38</v>
      </c>
    </row>
    <row r="1575" spans="1:4" x14ac:dyDescent="0.3">
      <c r="A1575">
        <v>119</v>
      </c>
      <c r="B1575">
        <v>1</v>
      </c>
      <c r="C1575">
        <v>-1</v>
      </c>
      <c r="D1575">
        <v>5203.07</v>
      </c>
    </row>
    <row r="1576" spans="1:4" x14ac:dyDescent="0.3">
      <c r="A1576">
        <v>119</v>
      </c>
      <c r="B1576">
        <v>1</v>
      </c>
      <c r="C1576">
        <v>1</v>
      </c>
      <c r="D1576">
        <v>9226.59</v>
      </c>
    </row>
    <row r="1577" spans="1:4" x14ac:dyDescent="0.3">
      <c r="A1577">
        <v>119</v>
      </c>
      <c r="B1577">
        <v>1</v>
      </c>
      <c r="C1577">
        <v>6</v>
      </c>
      <c r="D1577">
        <v>20419.080000000002</v>
      </c>
    </row>
    <row r="1578" spans="1:4" x14ac:dyDescent="0.3">
      <c r="A1578">
        <v>119</v>
      </c>
      <c r="B1578">
        <v>1</v>
      </c>
      <c r="C1578">
        <v>7</v>
      </c>
      <c r="D1578">
        <v>2961.64</v>
      </c>
    </row>
    <row r="1579" spans="1:4" x14ac:dyDescent="0.3">
      <c r="A1579">
        <v>119</v>
      </c>
      <c r="B1579">
        <v>1</v>
      </c>
      <c r="C1579">
        <v>9</v>
      </c>
      <c r="D1579">
        <v>9411.99</v>
      </c>
    </row>
    <row r="1580" spans="1:4" x14ac:dyDescent="0.3">
      <c r="A1580">
        <v>119</v>
      </c>
      <c r="B1580">
        <v>1</v>
      </c>
      <c r="C1580">
        <v>14</v>
      </c>
      <c r="D1580">
        <v>8472.7999999999993</v>
      </c>
    </row>
    <row r="1581" spans="1:4" x14ac:dyDescent="0.3">
      <c r="A1581">
        <v>119</v>
      </c>
      <c r="B1581">
        <v>1</v>
      </c>
      <c r="C1581">
        <v>15</v>
      </c>
      <c r="D1581">
        <v>12490.65</v>
      </c>
    </row>
    <row r="1582" spans="1:4" x14ac:dyDescent="0.3">
      <c r="A1582">
        <v>119</v>
      </c>
      <c r="B1582">
        <v>1</v>
      </c>
      <c r="C1582">
        <v>16</v>
      </c>
      <c r="D1582">
        <v>6382.87</v>
      </c>
    </row>
    <row r="1583" spans="1:4" x14ac:dyDescent="0.3">
      <c r="A1583">
        <v>119</v>
      </c>
      <c r="B1583">
        <v>1</v>
      </c>
      <c r="C1583">
        <v>18</v>
      </c>
      <c r="D1583">
        <v>22280.1</v>
      </c>
    </row>
    <row r="1584" spans="1:4" x14ac:dyDescent="0.3">
      <c r="A1584">
        <v>119</v>
      </c>
      <c r="B1584">
        <v>1</v>
      </c>
      <c r="C1584">
        <v>19</v>
      </c>
      <c r="D1584">
        <v>9215.15</v>
      </c>
    </row>
    <row r="1585" spans="1:4" x14ac:dyDescent="0.3">
      <c r="A1585">
        <v>119</v>
      </c>
      <c r="B1585">
        <v>1</v>
      </c>
      <c r="C1585">
        <v>21</v>
      </c>
      <c r="D1585">
        <v>3572.03</v>
      </c>
    </row>
    <row r="1586" spans="1:4" x14ac:dyDescent="0.3">
      <c r="A1586">
        <v>119</v>
      </c>
      <c r="B1586">
        <v>1</v>
      </c>
      <c r="C1586">
        <v>25</v>
      </c>
      <c r="D1586">
        <v>10085.040000000001</v>
      </c>
    </row>
    <row r="1587" spans="1:4" x14ac:dyDescent="0.3">
      <c r="A1587">
        <v>119</v>
      </c>
      <c r="B1587">
        <v>1</v>
      </c>
      <c r="C1587">
        <v>26</v>
      </c>
      <c r="D1587">
        <v>19128.05</v>
      </c>
    </row>
    <row r="1588" spans="1:4" x14ac:dyDescent="0.3">
      <c r="A1588">
        <v>119</v>
      </c>
      <c r="B1588">
        <v>1</v>
      </c>
      <c r="C1588">
        <v>27</v>
      </c>
      <c r="D1588">
        <v>7862.56</v>
      </c>
    </row>
    <row r="1589" spans="1:4" x14ac:dyDescent="0.3">
      <c r="A1589">
        <v>119</v>
      </c>
      <c r="B1589">
        <v>1</v>
      </c>
      <c r="C1589">
        <v>35</v>
      </c>
      <c r="D1589">
        <v>13984.68</v>
      </c>
    </row>
    <row r="1590" spans="1:4" x14ac:dyDescent="0.3">
      <c r="A1590">
        <v>119</v>
      </c>
      <c r="B1590">
        <v>1</v>
      </c>
      <c r="C1590">
        <v>37</v>
      </c>
      <c r="D1590">
        <v>19728.580000000002</v>
      </c>
    </row>
    <row r="1591" spans="1:4" x14ac:dyDescent="0.3">
      <c r="A1591">
        <v>119</v>
      </c>
      <c r="B1591">
        <v>1</v>
      </c>
      <c r="C1591">
        <v>38</v>
      </c>
      <c r="D1591">
        <v>19257.21</v>
      </c>
    </row>
    <row r="1592" spans="1:4" x14ac:dyDescent="0.3">
      <c r="A1592">
        <v>119</v>
      </c>
      <c r="B1592">
        <v>1</v>
      </c>
      <c r="C1592">
        <v>40</v>
      </c>
      <c r="D1592">
        <v>18250.75</v>
      </c>
    </row>
    <row r="1593" spans="1:4" x14ac:dyDescent="0.3">
      <c r="A1593">
        <v>119</v>
      </c>
      <c r="B1593">
        <v>1</v>
      </c>
      <c r="C1593">
        <v>43</v>
      </c>
      <c r="D1593">
        <v>5139.72</v>
      </c>
    </row>
    <row r="1594" spans="1:4" x14ac:dyDescent="0.3">
      <c r="A1594">
        <v>119</v>
      </c>
      <c r="B1594">
        <v>1</v>
      </c>
      <c r="C1594">
        <v>44</v>
      </c>
      <c r="D1594">
        <v>14269.16</v>
      </c>
    </row>
    <row r="1595" spans="1:4" x14ac:dyDescent="0.3">
      <c r="A1595">
        <v>119</v>
      </c>
      <c r="B1595">
        <v>1</v>
      </c>
      <c r="C1595">
        <v>48</v>
      </c>
      <c r="D1595">
        <v>12440.91</v>
      </c>
    </row>
    <row r="1596" spans="1:4" x14ac:dyDescent="0.3">
      <c r="A1596">
        <v>119</v>
      </c>
      <c r="B1596">
        <v>1</v>
      </c>
      <c r="C1596">
        <v>50</v>
      </c>
      <c r="D1596">
        <v>18616.939999999999</v>
      </c>
    </row>
    <row r="1597" spans="1:4" x14ac:dyDescent="0.3">
      <c r="A1597">
        <v>119</v>
      </c>
      <c r="B1597">
        <v>1</v>
      </c>
      <c r="C1597">
        <v>52</v>
      </c>
      <c r="D1597">
        <v>3858.47</v>
      </c>
    </row>
    <row r="1598" spans="1:4" x14ac:dyDescent="0.3">
      <c r="A1598">
        <v>119</v>
      </c>
      <c r="B1598">
        <v>1</v>
      </c>
      <c r="C1598">
        <v>60</v>
      </c>
      <c r="D1598">
        <v>16313.23</v>
      </c>
    </row>
    <row r="1599" spans="1:4" x14ac:dyDescent="0.3">
      <c r="A1599">
        <v>119</v>
      </c>
      <c r="B1599">
        <v>1</v>
      </c>
      <c r="C1599">
        <v>61</v>
      </c>
      <c r="D1599">
        <v>26970.18</v>
      </c>
    </row>
    <row r="1600" spans="1:4" x14ac:dyDescent="0.3">
      <c r="A1600">
        <v>119</v>
      </c>
      <c r="B1600">
        <v>1</v>
      </c>
      <c r="C1600">
        <v>64</v>
      </c>
      <c r="D1600">
        <v>13169.77</v>
      </c>
    </row>
    <row r="1601" spans="1:4" x14ac:dyDescent="0.3">
      <c r="A1601">
        <v>119</v>
      </c>
      <c r="B1601">
        <v>1</v>
      </c>
      <c r="C1601">
        <v>65</v>
      </c>
      <c r="D1601">
        <v>8493.48</v>
      </c>
    </row>
    <row r="1602" spans="1:4" x14ac:dyDescent="0.3">
      <c r="A1602">
        <v>119</v>
      </c>
      <c r="B1602">
        <v>1</v>
      </c>
      <c r="C1602">
        <v>67</v>
      </c>
      <c r="D1602">
        <v>17536.439999999999</v>
      </c>
    </row>
    <row r="1603" spans="1:4" x14ac:dyDescent="0.3">
      <c r="A1603">
        <v>119</v>
      </c>
      <c r="B1603">
        <v>1</v>
      </c>
      <c r="C1603">
        <v>70</v>
      </c>
      <c r="D1603">
        <v>4990.3599999999997</v>
      </c>
    </row>
    <row r="1604" spans="1:4" x14ac:dyDescent="0.3">
      <c r="A1604">
        <v>119</v>
      </c>
      <c r="B1604">
        <v>1</v>
      </c>
      <c r="C1604">
        <v>72</v>
      </c>
      <c r="D1604">
        <v>15833.3</v>
      </c>
    </row>
    <row r="1605" spans="1:4" x14ac:dyDescent="0.3">
      <c r="A1605">
        <v>119</v>
      </c>
      <c r="B1605">
        <v>1</v>
      </c>
      <c r="C1605">
        <v>74</v>
      </c>
      <c r="D1605">
        <v>763.98</v>
      </c>
    </row>
    <row r="1606" spans="1:4" x14ac:dyDescent="0.3">
      <c r="A1606">
        <v>119</v>
      </c>
      <c r="B1606">
        <v>1</v>
      </c>
      <c r="C1606">
        <v>75</v>
      </c>
      <c r="D1606">
        <v>8251.15</v>
      </c>
    </row>
    <row r="1607" spans="1:4" x14ac:dyDescent="0.3">
      <c r="A1607">
        <v>119</v>
      </c>
      <c r="B1607">
        <v>1</v>
      </c>
      <c r="C1607">
        <v>84</v>
      </c>
      <c r="D1607">
        <v>18253.189999999999</v>
      </c>
    </row>
    <row r="1608" spans="1:4" x14ac:dyDescent="0.3">
      <c r="A1608">
        <v>119</v>
      </c>
      <c r="B1608">
        <v>1</v>
      </c>
      <c r="C1608">
        <v>85</v>
      </c>
      <c r="D1608">
        <v>16753.349999999999</v>
      </c>
    </row>
    <row r="1609" spans="1:4" x14ac:dyDescent="0.3">
      <c r="A1609">
        <v>119</v>
      </c>
      <c r="B1609">
        <v>1</v>
      </c>
      <c r="C1609">
        <v>92</v>
      </c>
      <c r="D1609">
        <v>8945.4</v>
      </c>
    </row>
    <row r="1610" spans="1:4" x14ac:dyDescent="0.3">
      <c r="A1610">
        <v>119</v>
      </c>
      <c r="B1610">
        <v>1</v>
      </c>
      <c r="C1610">
        <v>94</v>
      </c>
      <c r="D1610">
        <v>17144.98</v>
      </c>
    </row>
    <row r="1611" spans="1:4" x14ac:dyDescent="0.3">
      <c r="A1611">
        <v>119</v>
      </c>
      <c r="B1611">
        <v>1</v>
      </c>
      <c r="C1611">
        <v>95</v>
      </c>
      <c r="D1611">
        <v>24955.7</v>
      </c>
    </row>
    <row r="1612" spans="1:4" x14ac:dyDescent="0.3">
      <c r="A1612">
        <v>119</v>
      </c>
      <c r="B1612">
        <v>1</v>
      </c>
      <c r="C1612">
        <v>97</v>
      </c>
      <c r="D1612">
        <v>20584.650000000001</v>
      </c>
    </row>
    <row r="1613" spans="1:4" x14ac:dyDescent="0.3">
      <c r="A1613">
        <v>119</v>
      </c>
      <c r="B1613">
        <v>1</v>
      </c>
      <c r="C1613">
        <v>100</v>
      </c>
      <c r="D1613">
        <v>12923.87</v>
      </c>
    </row>
    <row r="1614" spans="1:4" x14ac:dyDescent="0.3">
      <c r="A1614">
        <v>119</v>
      </c>
      <c r="B1614">
        <v>2</v>
      </c>
      <c r="C1614">
        <v>-1</v>
      </c>
      <c r="D1614">
        <v>186.3</v>
      </c>
    </row>
    <row r="1615" spans="1:4" x14ac:dyDescent="0.3">
      <c r="A1615">
        <v>119</v>
      </c>
      <c r="B1615">
        <v>2</v>
      </c>
      <c r="C1615">
        <v>4</v>
      </c>
      <c r="D1615">
        <v>114.65</v>
      </c>
    </row>
    <row r="1616" spans="1:4" x14ac:dyDescent="0.3">
      <c r="A1616">
        <v>119</v>
      </c>
      <c r="B1616">
        <v>2</v>
      </c>
      <c r="C1616">
        <v>53</v>
      </c>
      <c r="D1616">
        <v>53.61</v>
      </c>
    </row>
    <row r="1617" spans="1:4" x14ac:dyDescent="0.3">
      <c r="A1617">
        <v>119</v>
      </c>
      <c r="B1617">
        <v>2</v>
      </c>
      <c r="C1617">
        <v>63</v>
      </c>
      <c r="D1617">
        <v>1662.69</v>
      </c>
    </row>
    <row r="1618" spans="1:4" x14ac:dyDescent="0.3">
      <c r="A1618">
        <v>119</v>
      </c>
      <c r="B1618">
        <v>3</v>
      </c>
      <c r="C1618">
        <v>-1</v>
      </c>
      <c r="D1618">
        <v>16499.28</v>
      </c>
    </row>
    <row r="1619" spans="1:4" x14ac:dyDescent="0.3">
      <c r="A1619">
        <v>119</v>
      </c>
      <c r="B1619">
        <v>3</v>
      </c>
      <c r="C1619">
        <v>2</v>
      </c>
      <c r="D1619">
        <v>11680.78</v>
      </c>
    </row>
    <row r="1620" spans="1:4" x14ac:dyDescent="0.3">
      <c r="A1620">
        <v>119</v>
      </c>
      <c r="B1620">
        <v>3</v>
      </c>
      <c r="C1620">
        <v>3</v>
      </c>
      <c r="D1620">
        <v>3130.89</v>
      </c>
    </row>
    <row r="1621" spans="1:4" x14ac:dyDescent="0.3">
      <c r="A1621">
        <v>119</v>
      </c>
      <c r="B1621">
        <v>3</v>
      </c>
      <c r="C1621">
        <v>4</v>
      </c>
      <c r="D1621">
        <v>33820.300000000003</v>
      </c>
    </row>
    <row r="1622" spans="1:4" x14ac:dyDescent="0.3">
      <c r="A1622">
        <v>119</v>
      </c>
      <c r="B1622">
        <v>3</v>
      </c>
      <c r="C1622">
        <v>5</v>
      </c>
      <c r="D1622">
        <v>19594.54</v>
      </c>
    </row>
    <row r="1623" spans="1:4" x14ac:dyDescent="0.3">
      <c r="A1623">
        <v>119</v>
      </c>
      <c r="B1623">
        <v>3</v>
      </c>
      <c r="C1623">
        <v>7</v>
      </c>
      <c r="D1623">
        <v>26106.880000000001</v>
      </c>
    </row>
    <row r="1624" spans="1:4" x14ac:dyDescent="0.3">
      <c r="A1624">
        <v>119</v>
      </c>
      <c r="B1624">
        <v>3</v>
      </c>
      <c r="C1624">
        <v>8</v>
      </c>
      <c r="D1624">
        <v>39471.199999999997</v>
      </c>
    </row>
    <row r="1625" spans="1:4" x14ac:dyDescent="0.3">
      <c r="A1625">
        <v>119</v>
      </c>
      <c r="B1625">
        <v>3</v>
      </c>
      <c r="C1625">
        <v>11</v>
      </c>
      <c r="D1625">
        <v>17053.990000000002</v>
      </c>
    </row>
    <row r="1626" spans="1:4" x14ac:dyDescent="0.3">
      <c r="A1626">
        <v>119</v>
      </c>
      <c r="B1626">
        <v>3</v>
      </c>
      <c r="C1626">
        <v>13</v>
      </c>
      <c r="D1626">
        <v>22826.47</v>
      </c>
    </row>
    <row r="1627" spans="1:4" x14ac:dyDescent="0.3">
      <c r="A1627">
        <v>119</v>
      </c>
      <c r="B1627">
        <v>3</v>
      </c>
      <c r="C1627">
        <v>14</v>
      </c>
      <c r="D1627">
        <v>51338.33</v>
      </c>
    </row>
    <row r="1628" spans="1:4" x14ac:dyDescent="0.3">
      <c r="A1628">
        <v>119</v>
      </c>
      <c r="B1628">
        <v>3</v>
      </c>
      <c r="C1628">
        <v>16</v>
      </c>
      <c r="D1628">
        <v>23722.73</v>
      </c>
    </row>
    <row r="1629" spans="1:4" x14ac:dyDescent="0.3">
      <c r="A1629">
        <v>119</v>
      </c>
      <c r="B1629">
        <v>3</v>
      </c>
      <c r="C1629">
        <v>17</v>
      </c>
      <c r="D1629">
        <v>27603.78</v>
      </c>
    </row>
    <row r="1630" spans="1:4" x14ac:dyDescent="0.3">
      <c r="A1630">
        <v>119</v>
      </c>
      <c r="B1630">
        <v>3</v>
      </c>
      <c r="C1630">
        <v>18</v>
      </c>
      <c r="D1630">
        <v>11737.78</v>
      </c>
    </row>
    <row r="1631" spans="1:4" x14ac:dyDescent="0.3">
      <c r="A1631">
        <v>119</v>
      </c>
      <c r="B1631">
        <v>3</v>
      </c>
      <c r="C1631">
        <v>19</v>
      </c>
      <c r="D1631">
        <v>13004.78</v>
      </c>
    </row>
    <row r="1632" spans="1:4" x14ac:dyDescent="0.3">
      <c r="A1632">
        <v>119</v>
      </c>
      <c r="B1632">
        <v>3</v>
      </c>
      <c r="C1632">
        <v>20</v>
      </c>
      <c r="D1632">
        <v>22171.37</v>
      </c>
    </row>
    <row r="1633" spans="1:4" x14ac:dyDescent="0.3">
      <c r="A1633">
        <v>119</v>
      </c>
      <c r="B1633">
        <v>3</v>
      </c>
      <c r="C1633">
        <v>22</v>
      </c>
      <c r="D1633">
        <v>35901.42</v>
      </c>
    </row>
    <row r="1634" spans="1:4" x14ac:dyDescent="0.3">
      <c r="A1634">
        <v>119</v>
      </c>
      <c r="B1634">
        <v>3</v>
      </c>
      <c r="C1634">
        <v>23</v>
      </c>
      <c r="D1634">
        <v>10698.79</v>
      </c>
    </row>
    <row r="1635" spans="1:4" x14ac:dyDescent="0.3">
      <c r="A1635">
        <v>119</v>
      </c>
      <c r="B1635">
        <v>3</v>
      </c>
      <c r="C1635">
        <v>25</v>
      </c>
      <c r="D1635">
        <v>7625.04</v>
      </c>
    </row>
    <row r="1636" spans="1:4" x14ac:dyDescent="0.3">
      <c r="A1636">
        <v>119</v>
      </c>
      <c r="B1636">
        <v>3</v>
      </c>
      <c r="C1636">
        <v>26</v>
      </c>
      <c r="D1636">
        <v>30333</v>
      </c>
    </row>
    <row r="1637" spans="1:4" x14ac:dyDescent="0.3">
      <c r="A1637">
        <v>119</v>
      </c>
      <c r="B1637">
        <v>3</v>
      </c>
      <c r="C1637">
        <v>27</v>
      </c>
      <c r="D1637">
        <v>23238.75</v>
      </c>
    </row>
    <row r="1638" spans="1:4" x14ac:dyDescent="0.3">
      <c r="A1638">
        <v>119</v>
      </c>
      <c r="B1638">
        <v>3</v>
      </c>
      <c r="C1638">
        <v>28</v>
      </c>
      <c r="D1638">
        <v>8781.83</v>
      </c>
    </row>
    <row r="1639" spans="1:4" x14ac:dyDescent="0.3">
      <c r="A1639">
        <v>119</v>
      </c>
      <c r="B1639">
        <v>3</v>
      </c>
      <c r="C1639">
        <v>29</v>
      </c>
      <c r="D1639">
        <v>16962.900000000001</v>
      </c>
    </row>
    <row r="1640" spans="1:4" x14ac:dyDescent="0.3">
      <c r="A1640">
        <v>119</v>
      </c>
      <c r="B1640">
        <v>3</v>
      </c>
      <c r="C1640">
        <v>30</v>
      </c>
      <c r="D1640">
        <v>22138.799999999999</v>
      </c>
    </row>
    <row r="1641" spans="1:4" x14ac:dyDescent="0.3">
      <c r="A1641">
        <v>119</v>
      </c>
      <c r="B1641">
        <v>3</v>
      </c>
      <c r="C1641">
        <v>31</v>
      </c>
      <c r="D1641">
        <v>10980.71</v>
      </c>
    </row>
    <row r="1642" spans="1:4" x14ac:dyDescent="0.3">
      <c r="A1642">
        <v>119</v>
      </c>
      <c r="B1642">
        <v>3</v>
      </c>
      <c r="C1642">
        <v>33</v>
      </c>
      <c r="D1642">
        <v>17775.52</v>
      </c>
    </row>
    <row r="1643" spans="1:4" x14ac:dyDescent="0.3">
      <c r="A1643">
        <v>119</v>
      </c>
      <c r="B1643">
        <v>3</v>
      </c>
      <c r="C1643">
        <v>34</v>
      </c>
      <c r="D1643">
        <v>38590.11</v>
      </c>
    </row>
    <row r="1644" spans="1:4" x14ac:dyDescent="0.3">
      <c r="A1644">
        <v>119</v>
      </c>
      <c r="B1644">
        <v>3</v>
      </c>
      <c r="C1644">
        <v>35</v>
      </c>
      <c r="D1644">
        <v>8700.9</v>
      </c>
    </row>
    <row r="1645" spans="1:4" x14ac:dyDescent="0.3">
      <c r="A1645">
        <v>119</v>
      </c>
      <c r="B1645">
        <v>3</v>
      </c>
      <c r="C1645">
        <v>36</v>
      </c>
      <c r="D1645">
        <v>10173.99</v>
      </c>
    </row>
    <row r="1646" spans="1:4" x14ac:dyDescent="0.3">
      <c r="A1646">
        <v>119</v>
      </c>
      <c r="B1646">
        <v>3</v>
      </c>
      <c r="C1646">
        <v>37</v>
      </c>
      <c r="D1646">
        <v>16197.52</v>
      </c>
    </row>
    <row r="1647" spans="1:4" x14ac:dyDescent="0.3">
      <c r="A1647">
        <v>119</v>
      </c>
      <c r="B1647">
        <v>3</v>
      </c>
      <c r="C1647">
        <v>38</v>
      </c>
      <c r="D1647">
        <v>28642.400000000001</v>
      </c>
    </row>
    <row r="1648" spans="1:4" x14ac:dyDescent="0.3">
      <c r="A1648">
        <v>119</v>
      </c>
      <c r="B1648">
        <v>3</v>
      </c>
      <c r="C1648">
        <v>40</v>
      </c>
      <c r="D1648">
        <v>21068.58</v>
      </c>
    </row>
    <row r="1649" spans="1:4" x14ac:dyDescent="0.3">
      <c r="A1649">
        <v>119</v>
      </c>
      <c r="B1649">
        <v>3</v>
      </c>
      <c r="C1649">
        <v>41</v>
      </c>
      <c r="D1649">
        <v>3172.86</v>
      </c>
    </row>
    <row r="1650" spans="1:4" x14ac:dyDescent="0.3">
      <c r="A1650">
        <v>119</v>
      </c>
      <c r="B1650">
        <v>3</v>
      </c>
      <c r="C1650">
        <v>42</v>
      </c>
      <c r="D1650">
        <v>29788.36</v>
      </c>
    </row>
    <row r="1651" spans="1:4" x14ac:dyDescent="0.3">
      <c r="A1651">
        <v>119</v>
      </c>
      <c r="B1651">
        <v>3</v>
      </c>
      <c r="C1651">
        <v>43</v>
      </c>
      <c r="D1651">
        <v>42973.96</v>
      </c>
    </row>
    <row r="1652" spans="1:4" x14ac:dyDescent="0.3">
      <c r="A1652">
        <v>119</v>
      </c>
      <c r="B1652">
        <v>3</v>
      </c>
      <c r="C1652">
        <v>44</v>
      </c>
      <c r="D1652">
        <v>10124.66</v>
      </c>
    </row>
    <row r="1653" spans="1:4" x14ac:dyDescent="0.3">
      <c r="A1653">
        <v>119</v>
      </c>
      <c r="B1653">
        <v>3</v>
      </c>
      <c r="C1653">
        <v>45</v>
      </c>
      <c r="D1653">
        <v>8352.0400000000009</v>
      </c>
    </row>
    <row r="1654" spans="1:4" x14ac:dyDescent="0.3">
      <c r="A1654">
        <v>119</v>
      </c>
      <c r="B1654">
        <v>3</v>
      </c>
      <c r="C1654">
        <v>46</v>
      </c>
      <c r="D1654">
        <v>19171.29</v>
      </c>
    </row>
    <row r="1655" spans="1:4" x14ac:dyDescent="0.3">
      <c r="A1655">
        <v>119</v>
      </c>
      <c r="B1655">
        <v>3</v>
      </c>
      <c r="C1655">
        <v>47</v>
      </c>
      <c r="D1655">
        <v>22278.41</v>
      </c>
    </row>
    <row r="1656" spans="1:4" x14ac:dyDescent="0.3">
      <c r="A1656">
        <v>119</v>
      </c>
      <c r="B1656">
        <v>3</v>
      </c>
      <c r="C1656">
        <v>48</v>
      </c>
      <c r="D1656">
        <v>8360.89</v>
      </c>
    </row>
    <row r="1657" spans="1:4" x14ac:dyDescent="0.3">
      <c r="A1657">
        <v>119</v>
      </c>
      <c r="B1657">
        <v>3</v>
      </c>
      <c r="C1657">
        <v>49</v>
      </c>
      <c r="D1657">
        <v>53984.92</v>
      </c>
    </row>
    <row r="1658" spans="1:4" x14ac:dyDescent="0.3">
      <c r="A1658">
        <v>119</v>
      </c>
      <c r="B1658">
        <v>3</v>
      </c>
      <c r="C1658">
        <v>50</v>
      </c>
      <c r="D1658">
        <v>23980.58</v>
      </c>
    </row>
    <row r="1659" spans="1:4" x14ac:dyDescent="0.3">
      <c r="A1659">
        <v>119</v>
      </c>
      <c r="B1659">
        <v>3</v>
      </c>
      <c r="C1659">
        <v>51</v>
      </c>
      <c r="D1659">
        <v>6981.5</v>
      </c>
    </row>
    <row r="1660" spans="1:4" x14ac:dyDescent="0.3">
      <c r="A1660">
        <v>119</v>
      </c>
      <c r="B1660">
        <v>3</v>
      </c>
      <c r="C1660">
        <v>52</v>
      </c>
      <c r="D1660">
        <v>55838.28</v>
      </c>
    </row>
    <row r="1661" spans="1:4" x14ac:dyDescent="0.3">
      <c r="A1661">
        <v>119</v>
      </c>
      <c r="B1661">
        <v>3</v>
      </c>
      <c r="C1661">
        <v>54</v>
      </c>
      <c r="D1661">
        <v>13763.09</v>
      </c>
    </row>
    <row r="1662" spans="1:4" x14ac:dyDescent="0.3">
      <c r="A1662">
        <v>119</v>
      </c>
      <c r="B1662">
        <v>3</v>
      </c>
      <c r="C1662">
        <v>55</v>
      </c>
      <c r="D1662">
        <v>13355.52</v>
      </c>
    </row>
    <row r="1663" spans="1:4" x14ac:dyDescent="0.3">
      <c r="A1663">
        <v>119</v>
      </c>
      <c r="B1663">
        <v>3</v>
      </c>
      <c r="C1663">
        <v>56</v>
      </c>
      <c r="D1663">
        <v>18452.04</v>
      </c>
    </row>
    <row r="1664" spans="1:4" x14ac:dyDescent="0.3">
      <c r="A1664">
        <v>119</v>
      </c>
      <c r="B1664">
        <v>3</v>
      </c>
      <c r="C1664">
        <v>58</v>
      </c>
      <c r="D1664">
        <v>44882.52</v>
      </c>
    </row>
    <row r="1665" spans="1:4" x14ac:dyDescent="0.3">
      <c r="A1665">
        <v>119</v>
      </c>
      <c r="B1665">
        <v>3</v>
      </c>
      <c r="C1665">
        <v>59</v>
      </c>
      <c r="D1665">
        <v>16367.9</v>
      </c>
    </row>
    <row r="1666" spans="1:4" x14ac:dyDescent="0.3">
      <c r="A1666">
        <v>119</v>
      </c>
      <c r="B1666">
        <v>3</v>
      </c>
      <c r="C1666">
        <v>61</v>
      </c>
      <c r="D1666">
        <v>6636.26</v>
      </c>
    </row>
    <row r="1667" spans="1:4" x14ac:dyDescent="0.3">
      <c r="A1667">
        <v>119</v>
      </c>
      <c r="B1667">
        <v>3</v>
      </c>
      <c r="C1667">
        <v>62</v>
      </c>
      <c r="D1667">
        <v>21044.83</v>
      </c>
    </row>
    <row r="1668" spans="1:4" x14ac:dyDescent="0.3">
      <c r="A1668">
        <v>119</v>
      </c>
      <c r="B1668">
        <v>3</v>
      </c>
      <c r="C1668">
        <v>63</v>
      </c>
      <c r="D1668">
        <v>36554.080000000002</v>
      </c>
    </row>
    <row r="1669" spans="1:4" x14ac:dyDescent="0.3">
      <c r="A1669">
        <v>119</v>
      </c>
      <c r="B1669">
        <v>3</v>
      </c>
      <c r="C1669">
        <v>64</v>
      </c>
      <c r="D1669">
        <v>12514.76</v>
      </c>
    </row>
    <row r="1670" spans="1:4" x14ac:dyDescent="0.3">
      <c r="A1670">
        <v>119</v>
      </c>
      <c r="B1670">
        <v>3</v>
      </c>
      <c r="C1670">
        <v>65</v>
      </c>
      <c r="D1670">
        <v>22366.32</v>
      </c>
    </row>
    <row r="1671" spans="1:4" x14ac:dyDescent="0.3">
      <c r="A1671">
        <v>119</v>
      </c>
      <c r="B1671">
        <v>3</v>
      </c>
      <c r="C1671">
        <v>66</v>
      </c>
      <c r="D1671">
        <v>7770.87</v>
      </c>
    </row>
    <row r="1672" spans="1:4" x14ac:dyDescent="0.3">
      <c r="A1672">
        <v>119</v>
      </c>
      <c r="B1672">
        <v>3</v>
      </c>
      <c r="C1672">
        <v>67</v>
      </c>
      <c r="D1672">
        <v>18275.849999999999</v>
      </c>
    </row>
    <row r="1673" spans="1:4" x14ac:dyDescent="0.3">
      <c r="A1673">
        <v>119</v>
      </c>
      <c r="B1673">
        <v>3</v>
      </c>
      <c r="C1673">
        <v>68</v>
      </c>
      <c r="D1673">
        <v>10986.29</v>
      </c>
    </row>
    <row r="1674" spans="1:4" x14ac:dyDescent="0.3">
      <c r="A1674">
        <v>119</v>
      </c>
      <c r="B1674">
        <v>3</v>
      </c>
      <c r="C1674">
        <v>69</v>
      </c>
      <c r="D1674">
        <v>24763.18</v>
      </c>
    </row>
    <row r="1675" spans="1:4" x14ac:dyDescent="0.3">
      <c r="A1675">
        <v>119</v>
      </c>
      <c r="B1675">
        <v>3</v>
      </c>
      <c r="C1675">
        <v>70</v>
      </c>
      <c r="D1675">
        <v>28791.439999999999</v>
      </c>
    </row>
    <row r="1676" spans="1:4" x14ac:dyDescent="0.3">
      <c r="A1676">
        <v>119</v>
      </c>
      <c r="B1676">
        <v>3</v>
      </c>
      <c r="C1676">
        <v>72</v>
      </c>
      <c r="D1676">
        <v>36050.89</v>
      </c>
    </row>
    <row r="1677" spans="1:4" x14ac:dyDescent="0.3">
      <c r="A1677">
        <v>119</v>
      </c>
      <c r="B1677">
        <v>3</v>
      </c>
      <c r="C1677">
        <v>74</v>
      </c>
      <c r="D1677">
        <v>24330.06</v>
      </c>
    </row>
    <row r="1678" spans="1:4" x14ac:dyDescent="0.3">
      <c r="A1678">
        <v>119</v>
      </c>
      <c r="B1678">
        <v>3</v>
      </c>
      <c r="C1678">
        <v>75</v>
      </c>
      <c r="D1678">
        <v>8939.39</v>
      </c>
    </row>
    <row r="1679" spans="1:4" x14ac:dyDescent="0.3">
      <c r="A1679">
        <v>119</v>
      </c>
      <c r="B1679">
        <v>3</v>
      </c>
      <c r="C1679">
        <v>76</v>
      </c>
      <c r="D1679">
        <v>8995.7900000000009</v>
      </c>
    </row>
    <row r="1680" spans="1:4" x14ac:dyDescent="0.3">
      <c r="A1680">
        <v>119</v>
      </c>
      <c r="B1680">
        <v>3</v>
      </c>
      <c r="C1680">
        <v>77</v>
      </c>
      <c r="D1680">
        <v>6608.59</v>
      </c>
    </row>
    <row r="1681" spans="1:4" x14ac:dyDescent="0.3">
      <c r="A1681">
        <v>119</v>
      </c>
      <c r="B1681">
        <v>3</v>
      </c>
      <c r="C1681">
        <v>78</v>
      </c>
      <c r="D1681">
        <v>26986.17</v>
      </c>
    </row>
    <row r="1682" spans="1:4" x14ac:dyDescent="0.3">
      <c r="A1682">
        <v>119</v>
      </c>
      <c r="B1682">
        <v>3</v>
      </c>
      <c r="C1682">
        <v>81</v>
      </c>
      <c r="D1682">
        <v>10959.43</v>
      </c>
    </row>
    <row r="1683" spans="1:4" x14ac:dyDescent="0.3">
      <c r="A1683">
        <v>119</v>
      </c>
      <c r="B1683">
        <v>3</v>
      </c>
      <c r="C1683">
        <v>82</v>
      </c>
      <c r="D1683">
        <v>22479.67</v>
      </c>
    </row>
    <row r="1684" spans="1:4" x14ac:dyDescent="0.3">
      <c r="A1684">
        <v>119</v>
      </c>
      <c r="B1684">
        <v>3</v>
      </c>
      <c r="C1684">
        <v>85</v>
      </c>
      <c r="D1684">
        <v>4246.2299999999996</v>
      </c>
    </row>
    <row r="1685" spans="1:4" x14ac:dyDescent="0.3">
      <c r="A1685">
        <v>119</v>
      </c>
      <c r="B1685">
        <v>3</v>
      </c>
      <c r="C1685">
        <v>87</v>
      </c>
      <c r="D1685">
        <v>11778.32</v>
      </c>
    </row>
    <row r="1686" spans="1:4" x14ac:dyDescent="0.3">
      <c r="A1686">
        <v>119</v>
      </c>
      <c r="B1686">
        <v>3</v>
      </c>
      <c r="C1686">
        <v>89</v>
      </c>
      <c r="D1686">
        <v>35539.089999999997</v>
      </c>
    </row>
    <row r="1687" spans="1:4" x14ac:dyDescent="0.3">
      <c r="A1687">
        <v>119</v>
      </c>
      <c r="B1687">
        <v>3</v>
      </c>
      <c r="C1687">
        <v>90</v>
      </c>
      <c r="D1687">
        <v>14716.33</v>
      </c>
    </row>
    <row r="1688" spans="1:4" x14ac:dyDescent="0.3">
      <c r="A1688">
        <v>119</v>
      </c>
      <c r="B1688">
        <v>3</v>
      </c>
      <c r="C1688">
        <v>92</v>
      </c>
      <c r="D1688">
        <v>4245.71</v>
      </c>
    </row>
    <row r="1689" spans="1:4" x14ac:dyDescent="0.3">
      <c r="A1689">
        <v>119</v>
      </c>
      <c r="B1689">
        <v>3</v>
      </c>
      <c r="C1689">
        <v>93</v>
      </c>
      <c r="D1689">
        <v>25803.279999999999</v>
      </c>
    </row>
    <row r="1690" spans="1:4" x14ac:dyDescent="0.3">
      <c r="A1690">
        <v>119</v>
      </c>
      <c r="B1690">
        <v>3</v>
      </c>
      <c r="C1690">
        <v>94</v>
      </c>
      <c r="D1690">
        <v>27492.94</v>
      </c>
    </row>
    <row r="1691" spans="1:4" x14ac:dyDescent="0.3">
      <c r="A1691">
        <v>119</v>
      </c>
      <c r="B1691">
        <v>3</v>
      </c>
      <c r="C1691">
        <v>96</v>
      </c>
      <c r="D1691">
        <v>21473.69</v>
      </c>
    </row>
    <row r="1692" spans="1:4" x14ac:dyDescent="0.3">
      <c r="A1692">
        <v>119</v>
      </c>
      <c r="B1692">
        <v>3</v>
      </c>
      <c r="C1692">
        <v>97</v>
      </c>
      <c r="D1692">
        <v>23014.49</v>
      </c>
    </row>
    <row r="1693" spans="1:4" x14ac:dyDescent="0.3">
      <c r="A1693">
        <v>119</v>
      </c>
      <c r="B1693">
        <v>3</v>
      </c>
      <c r="C1693">
        <v>98</v>
      </c>
      <c r="D1693">
        <v>43604.28</v>
      </c>
    </row>
    <row r="1694" spans="1:4" x14ac:dyDescent="0.3">
      <c r="A1694">
        <v>119</v>
      </c>
      <c r="B1694">
        <v>3</v>
      </c>
      <c r="C1694">
        <v>100</v>
      </c>
      <c r="D1694">
        <v>15624.96</v>
      </c>
    </row>
    <row r="1695" spans="1:4" x14ac:dyDescent="0.3">
      <c r="A1695">
        <v>119</v>
      </c>
      <c r="B1695">
        <v>4</v>
      </c>
      <c r="C1695">
        <v>-1</v>
      </c>
      <c r="D1695">
        <v>5480.57</v>
      </c>
    </row>
    <row r="1696" spans="1:4" x14ac:dyDescent="0.3">
      <c r="A1696">
        <v>119</v>
      </c>
      <c r="B1696">
        <v>4</v>
      </c>
      <c r="C1696">
        <v>1</v>
      </c>
      <c r="D1696">
        <v>22400.05</v>
      </c>
    </row>
    <row r="1697" spans="1:4" x14ac:dyDescent="0.3">
      <c r="A1697">
        <v>119</v>
      </c>
      <c r="B1697">
        <v>4</v>
      </c>
      <c r="C1697">
        <v>2</v>
      </c>
      <c r="D1697">
        <v>6875.91</v>
      </c>
    </row>
    <row r="1698" spans="1:4" x14ac:dyDescent="0.3">
      <c r="A1698">
        <v>119</v>
      </c>
      <c r="B1698">
        <v>4</v>
      </c>
      <c r="C1698">
        <v>5</v>
      </c>
      <c r="D1698">
        <v>17542.5</v>
      </c>
    </row>
    <row r="1699" spans="1:4" x14ac:dyDescent="0.3">
      <c r="A1699">
        <v>119</v>
      </c>
      <c r="B1699">
        <v>4</v>
      </c>
      <c r="C1699">
        <v>7</v>
      </c>
      <c r="D1699">
        <v>15737.48</v>
      </c>
    </row>
    <row r="1700" spans="1:4" x14ac:dyDescent="0.3">
      <c r="A1700">
        <v>119</v>
      </c>
      <c r="B1700">
        <v>4</v>
      </c>
      <c r="C1700">
        <v>8</v>
      </c>
      <c r="D1700">
        <v>16936.02</v>
      </c>
    </row>
    <row r="1701" spans="1:4" x14ac:dyDescent="0.3">
      <c r="A1701">
        <v>119</v>
      </c>
      <c r="B1701">
        <v>4</v>
      </c>
      <c r="C1701">
        <v>11</v>
      </c>
      <c r="D1701">
        <v>19614.11</v>
      </c>
    </row>
    <row r="1702" spans="1:4" x14ac:dyDescent="0.3">
      <c r="A1702">
        <v>119</v>
      </c>
      <c r="B1702">
        <v>4</v>
      </c>
      <c r="C1702">
        <v>12</v>
      </c>
      <c r="D1702">
        <v>17038.57</v>
      </c>
    </row>
    <row r="1703" spans="1:4" x14ac:dyDescent="0.3">
      <c r="A1703">
        <v>119</v>
      </c>
      <c r="B1703">
        <v>4</v>
      </c>
      <c r="C1703">
        <v>15</v>
      </c>
      <c r="D1703">
        <v>23730.67</v>
      </c>
    </row>
    <row r="1704" spans="1:4" x14ac:dyDescent="0.3">
      <c r="A1704">
        <v>119</v>
      </c>
      <c r="B1704">
        <v>4</v>
      </c>
      <c r="C1704">
        <v>17</v>
      </c>
      <c r="D1704">
        <v>24218.99</v>
      </c>
    </row>
    <row r="1705" spans="1:4" x14ac:dyDescent="0.3">
      <c r="A1705">
        <v>119</v>
      </c>
      <c r="B1705">
        <v>4</v>
      </c>
      <c r="C1705">
        <v>18</v>
      </c>
      <c r="D1705">
        <v>18126.05</v>
      </c>
    </row>
    <row r="1706" spans="1:4" x14ac:dyDescent="0.3">
      <c r="A1706">
        <v>119</v>
      </c>
      <c r="B1706">
        <v>4</v>
      </c>
      <c r="C1706">
        <v>20</v>
      </c>
      <c r="D1706">
        <v>12307.64</v>
      </c>
    </row>
    <row r="1707" spans="1:4" x14ac:dyDescent="0.3">
      <c r="A1707">
        <v>119</v>
      </c>
      <c r="B1707">
        <v>4</v>
      </c>
      <c r="C1707">
        <v>24</v>
      </c>
      <c r="D1707">
        <v>7656.28</v>
      </c>
    </row>
    <row r="1708" spans="1:4" x14ac:dyDescent="0.3">
      <c r="A1708">
        <v>119</v>
      </c>
      <c r="B1708">
        <v>4</v>
      </c>
      <c r="C1708">
        <v>26</v>
      </c>
      <c r="D1708">
        <v>7980.87</v>
      </c>
    </row>
    <row r="1709" spans="1:4" x14ac:dyDescent="0.3">
      <c r="A1709">
        <v>119</v>
      </c>
      <c r="B1709">
        <v>4</v>
      </c>
      <c r="C1709">
        <v>27</v>
      </c>
      <c r="D1709">
        <v>32017.48</v>
      </c>
    </row>
    <row r="1710" spans="1:4" x14ac:dyDescent="0.3">
      <c r="A1710">
        <v>119</v>
      </c>
      <c r="B1710">
        <v>4</v>
      </c>
      <c r="C1710">
        <v>29</v>
      </c>
      <c r="D1710">
        <v>8311.14</v>
      </c>
    </row>
    <row r="1711" spans="1:4" x14ac:dyDescent="0.3">
      <c r="A1711">
        <v>119</v>
      </c>
      <c r="B1711">
        <v>4</v>
      </c>
      <c r="C1711">
        <v>31</v>
      </c>
      <c r="D1711">
        <v>16852.91</v>
      </c>
    </row>
    <row r="1712" spans="1:4" x14ac:dyDescent="0.3">
      <c r="A1712">
        <v>119</v>
      </c>
      <c r="B1712">
        <v>4</v>
      </c>
      <c r="C1712">
        <v>32</v>
      </c>
      <c r="D1712">
        <v>12417.8</v>
      </c>
    </row>
    <row r="1713" spans="1:4" x14ac:dyDescent="0.3">
      <c r="A1713">
        <v>119</v>
      </c>
      <c r="B1713">
        <v>4</v>
      </c>
      <c r="C1713">
        <v>33</v>
      </c>
      <c r="D1713">
        <v>24846.27</v>
      </c>
    </row>
    <row r="1714" spans="1:4" x14ac:dyDescent="0.3">
      <c r="A1714">
        <v>119</v>
      </c>
      <c r="B1714">
        <v>4</v>
      </c>
      <c r="C1714">
        <v>39</v>
      </c>
      <c r="D1714">
        <v>21047.53</v>
      </c>
    </row>
    <row r="1715" spans="1:4" x14ac:dyDescent="0.3">
      <c r="A1715">
        <v>119</v>
      </c>
      <c r="B1715">
        <v>4</v>
      </c>
      <c r="C1715">
        <v>40</v>
      </c>
      <c r="D1715">
        <v>9665.9599999999991</v>
      </c>
    </row>
    <row r="1716" spans="1:4" x14ac:dyDescent="0.3">
      <c r="A1716">
        <v>119</v>
      </c>
      <c r="B1716">
        <v>4</v>
      </c>
      <c r="C1716">
        <v>41</v>
      </c>
      <c r="D1716">
        <v>21041.89</v>
      </c>
    </row>
    <row r="1717" spans="1:4" x14ac:dyDescent="0.3">
      <c r="A1717">
        <v>119</v>
      </c>
      <c r="B1717">
        <v>4</v>
      </c>
      <c r="C1717">
        <v>45</v>
      </c>
      <c r="D1717">
        <v>32356.52</v>
      </c>
    </row>
    <row r="1718" spans="1:4" x14ac:dyDescent="0.3">
      <c r="A1718">
        <v>119</v>
      </c>
      <c r="B1718">
        <v>4</v>
      </c>
      <c r="C1718">
        <v>48</v>
      </c>
      <c r="D1718">
        <v>29145.95</v>
      </c>
    </row>
    <row r="1719" spans="1:4" x14ac:dyDescent="0.3">
      <c r="A1719">
        <v>119</v>
      </c>
      <c r="B1719">
        <v>4</v>
      </c>
      <c r="C1719">
        <v>50</v>
      </c>
      <c r="D1719">
        <v>23710.53</v>
      </c>
    </row>
    <row r="1720" spans="1:4" x14ac:dyDescent="0.3">
      <c r="A1720">
        <v>119</v>
      </c>
      <c r="B1720">
        <v>4</v>
      </c>
      <c r="C1720">
        <v>56</v>
      </c>
      <c r="D1720">
        <v>23139.32</v>
      </c>
    </row>
    <row r="1721" spans="1:4" x14ac:dyDescent="0.3">
      <c r="A1721">
        <v>119</v>
      </c>
      <c r="B1721">
        <v>4</v>
      </c>
      <c r="C1721">
        <v>57</v>
      </c>
      <c r="D1721">
        <v>7606.58</v>
      </c>
    </row>
    <row r="1722" spans="1:4" x14ac:dyDescent="0.3">
      <c r="A1722">
        <v>119</v>
      </c>
      <c r="B1722">
        <v>4</v>
      </c>
      <c r="C1722">
        <v>61</v>
      </c>
      <c r="D1722">
        <v>17447.580000000002</v>
      </c>
    </row>
    <row r="1723" spans="1:4" x14ac:dyDescent="0.3">
      <c r="A1723">
        <v>119</v>
      </c>
      <c r="B1723">
        <v>4</v>
      </c>
      <c r="C1723">
        <v>65</v>
      </c>
      <c r="D1723">
        <v>14081.84</v>
      </c>
    </row>
    <row r="1724" spans="1:4" x14ac:dyDescent="0.3">
      <c r="A1724">
        <v>119</v>
      </c>
      <c r="B1724">
        <v>4</v>
      </c>
      <c r="C1724">
        <v>66</v>
      </c>
      <c r="D1724">
        <v>15249.34</v>
      </c>
    </row>
    <row r="1725" spans="1:4" x14ac:dyDescent="0.3">
      <c r="A1725">
        <v>119</v>
      </c>
      <c r="B1725">
        <v>4</v>
      </c>
      <c r="C1725">
        <v>67</v>
      </c>
      <c r="D1725">
        <v>21433.25</v>
      </c>
    </row>
    <row r="1726" spans="1:4" x14ac:dyDescent="0.3">
      <c r="A1726">
        <v>119</v>
      </c>
      <c r="B1726">
        <v>4</v>
      </c>
      <c r="C1726">
        <v>68</v>
      </c>
      <c r="D1726">
        <v>18289.02</v>
      </c>
    </row>
    <row r="1727" spans="1:4" x14ac:dyDescent="0.3">
      <c r="A1727">
        <v>119</v>
      </c>
      <c r="B1727">
        <v>4</v>
      </c>
      <c r="C1727">
        <v>70</v>
      </c>
      <c r="D1727">
        <v>2957.51</v>
      </c>
    </row>
    <row r="1728" spans="1:4" x14ac:dyDescent="0.3">
      <c r="A1728">
        <v>119</v>
      </c>
      <c r="B1728">
        <v>4</v>
      </c>
      <c r="C1728">
        <v>73</v>
      </c>
      <c r="D1728">
        <v>12860.23</v>
      </c>
    </row>
    <row r="1729" spans="1:4" x14ac:dyDescent="0.3">
      <c r="A1729">
        <v>119</v>
      </c>
      <c r="B1729">
        <v>4</v>
      </c>
      <c r="C1729">
        <v>74</v>
      </c>
      <c r="D1729">
        <v>10286.6</v>
      </c>
    </row>
    <row r="1730" spans="1:4" x14ac:dyDescent="0.3">
      <c r="A1730">
        <v>119</v>
      </c>
      <c r="B1730">
        <v>4</v>
      </c>
      <c r="C1730">
        <v>77</v>
      </c>
      <c r="D1730">
        <v>27241.8</v>
      </c>
    </row>
    <row r="1731" spans="1:4" x14ac:dyDescent="0.3">
      <c r="A1731">
        <v>119</v>
      </c>
      <c r="B1731">
        <v>4</v>
      </c>
      <c r="C1731">
        <v>78</v>
      </c>
      <c r="D1731">
        <v>19236.599999999999</v>
      </c>
    </row>
    <row r="1732" spans="1:4" x14ac:dyDescent="0.3">
      <c r="A1732">
        <v>119</v>
      </c>
      <c r="B1732">
        <v>4</v>
      </c>
      <c r="C1732">
        <v>79</v>
      </c>
      <c r="D1732">
        <v>16627.66</v>
      </c>
    </row>
    <row r="1733" spans="1:4" x14ac:dyDescent="0.3">
      <c r="A1733">
        <v>119</v>
      </c>
      <c r="B1733">
        <v>4</v>
      </c>
      <c r="C1733">
        <v>83</v>
      </c>
      <c r="D1733">
        <v>3865.79</v>
      </c>
    </row>
    <row r="1734" spans="1:4" x14ac:dyDescent="0.3">
      <c r="A1734">
        <v>119</v>
      </c>
      <c r="B1734">
        <v>4</v>
      </c>
      <c r="C1734">
        <v>86</v>
      </c>
      <c r="D1734">
        <v>20759.32</v>
      </c>
    </row>
    <row r="1735" spans="1:4" x14ac:dyDescent="0.3">
      <c r="A1735">
        <v>119</v>
      </c>
      <c r="B1735">
        <v>4</v>
      </c>
      <c r="C1735">
        <v>89</v>
      </c>
      <c r="D1735">
        <v>16823.04</v>
      </c>
    </row>
    <row r="1736" spans="1:4" x14ac:dyDescent="0.3">
      <c r="A1736">
        <v>119</v>
      </c>
      <c r="B1736">
        <v>4</v>
      </c>
      <c r="C1736">
        <v>90</v>
      </c>
      <c r="D1736">
        <v>39082.97</v>
      </c>
    </row>
    <row r="1737" spans="1:4" x14ac:dyDescent="0.3">
      <c r="A1737">
        <v>119</v>
      </c>
      <c r="B1737">
        <v>4</v>
      </c>
      <c r="C1737">
        <v>96</v>
      </c>
      <c r="D1737">
        <v>18285.97</v>
      </c>
    </row>
    <row r="1738" spans="1:4" x14ac:dyDescent="0.3">
      <c r="A1738">
        <v>119</v>
      </c>
      <c r="B1738">
        <v>4</v>
      </c>
      <c r="C1738">
        <v>97</v>
      </c>
      <c r="D1738">
        <v>20954.5</v>
      </c>
    </row>
    <row r="1739" spans="1:4" x14ac:dyDescent="0.3">
      <c r="A1739">
        <v>119</v>
      </c>
      <c r="B1739">
        <v>4</v>
      </c>
      <c r="C1739">
        <v>98</v>
      </c>
      <c r="D1739">
        <v>18822.54</v>
      </c>
    </row>
    <row r="1740" spans="1:4" x14ac:dyDescent="0.3">
      <c r="A1740">
        <v>119</v>
      </c>
      <c r="B1740">
        <v>4</v>
      </c>
      <c r="C1740">
        <v>99</v>
      </c>
      <c r="D1740">
        <v>20040.71</v>
      </c>
    </row>
    <row r="1741" spans="1:4" x14ac:dyDescent="0.3">
      <c r="A1741">
        <v>119</v>
      </c>
      <c r="B1741">
        <v>4</v>
      </c>
      <c r="C1741">
        <v>100</v>
      </c>
      <c r="D1741">
        <v>12540.8</v>
      </c>
    </row>
    <row r="1742" spans="1:4" x14ac:dyDescent="0.3">
      <c r="A1742">
        <v>119</v>
      </c>
      <c r="B1742">
        <v>5</v>
      </c>
      <c r="C1742">
        <v>-1</v>
      </c>
      <c r="D1742">
        <v>8545.39</v>
      </c>
    </row>
    <row r="1743" spans="1:4" x14ac:dyDescent="0.3">
      <c r="A1743">
        <v>119</v>
      </c>
      <c r="B1743">
        <v>5</v>
      </c>
      <c r="C1743">
        <v>10</v>
      </c>
      <c r="D1743">
        <v>13919.68</v>
      </c>
    </row>
    <row r="1744" spans="1:4" x14ac:dyDescent="0.3">
      <c r="A1744">
        <v>119</v>
      </c>
      <c r="B1744">
        <v>5</v>
      </c>
      <c r="C1744">
        <v>12</v>
      </c>
      <c r="D1744">
        <v>24775</v>
      </c>
    </row>
    <row r="1745" spans="1:4" x14ac:dyDescent="0.3">
      <c r="A1745">
        <v>119</v>
      </c>
      <c r="B1745">
        <v>5</v>
      </c>
      <c r="C1745">
        <v>13</v>
      </c>
      <c r="D1745">
        <v>32428.79</v>
      </c>
    </row>
    <row r="1746" spans="1:4" x14ac:dyDescent="0.3">
      <c r="A1746">
        <v>119</v>
      </c>
      <c r="B1746">
        <v>5</v>
      </c>
      <c r="C1746">
        <v>31</v>
      </c>
      <c r="D1746">
        <v>28752.6</v>
      </c>
    </row>
    <row r="1747" spans="1:4" x14ac:dyDescent="0.3">
      <c r="A1747">
        <v>119</v>
      </c>
      <c r="B1747">
        <v>5</v>
      </c>
      <c r="C1747">
        <v>37</v>
      </c>
      <c r="D1747">
        <v>27719.07</v>
      </c>
    </row>
    <row r="1748" spans="1:4" x14ac:dyDescent="0.3">
      <c r="A1748">
        <v>119</v>
      </c>
      <c r="B1748">
        <v>5</v>
      </c>
      <c r="C1748">
        <v>38</v>
      </c>
      <c r="D1748">
        <v>12517.45</v>
      </c>
    </row>
    <row r="1749" spans="1:4" x14ac:dyDescent="0.3">
      <c r="A1749">
        <v>119</v>
      </c>
      <c r="B1749">
        <v>5</v>
      </c>
      <c r="C1749">
        <v>41</v>
      </c>
      <c r="D1749">
        <v>24640.73</v>
      </c>
    </row>
    <row r="1750" spans="1:4" x14ac:dyDescent="0.3">
      <c r="A1750">
        <v>119</v>
      </c>
      <c r="B1750">
        <v>5</v>
      </c>
      <c r="C1750">
        <v>47</v>
      </c>
      <c r="D1750">
        <v>25050.17</v>
      </c>
    </row>
    <row r="1751" spans="1:4" x14ac:dyDescent="0.3">
      <c r="A1751">
        <v>119</v>
      </c>
      <c r="B1751">
        <v>5</v>
      </c>
      <c r="C1751">
        <v>50</v>
      </c>
      <c r="D1751">
        <v>30901.78</v>
      </c>
    </row>
    <row r="1752" spans="1:4" x14ac:dyDescent="0.3">
      <c r="A1752">
        <v>119</v>
      </c>
      <c r="B1752">
        <v>5</v>
      </c>
      <c r="C1752">
        <v>52</v>
      </c>
      <c r="D1752">
        <v>15854.32</v>
      </c>
    </row>
    <row r="1753" spans="1:4" x14ac:dyDescent="0.3">
      <c r="A1753">
        <v>119</v>
      </c>
      <c r="B1753">
        <v>5</v>
      </c>
      <c r="C1753">
        <v>54</v>
      </c>
      <c r="D1753">
        <v>31031.71</v>
      </c>
    </row>
    <row r="1754" spans="1:4" x14ac:dyDescent="0.3">
      <c r="A1754">
        <v>119</v>
      </c>
      <c r="B1754">
        <v>5</v>
      </c>
      <c r="C1754">
        <v>55</v>
      </c>
      <c r="D1754">
        <v>26867.31</v>
      </c>
    </row>
    <row r="1755" spans="1:4" x14ac:dyDescent="0.3">
      <c r="A1755">
        <v>119</v>
      </c>
      <c r="B1755">
        <v>5</v>
      </c>
      <c r="C1755">
        <v>58</v>
      </c>
      <c r="D1755">
        <v>44177.96</v>
      </c>
    </row>
    <row r="1756" spans="1:4" x14ac:dyDescent="0.3">
      <c r="A1756">
        <v>119</v>
      </c>
      <c r="B1756">
        <v>5</v>
      </c>
      <c r="C1756">
        <v>59</v>
      </c>
      <c r="D1756">
        <v>15186.11</v>
      </c>
    </row>
    <row r="1757" spans="1:4" x14ac:dyDescent="0.3">
      <c r="A1757">
        <v>119</v>
      </c>
      <c r="B1757">
        <v>5</v>
      </c>
      <c r="C1757">
        <v>61</v>
      </c>
      <c r="D1757">
        <v>32556.51</v>
      </c>
    </row>
    <row r="1758" spans="1:4" x14ac:dyDescent="0.3">
      <c r="A1758">
        <v>119</v>
      </c>
      <c r="B1758">
        <v>5</v>
      </c>
      <c r="C1758">
        <v>63</v>
      </c>
      <c r="D1758">
        <v>3609.71</v>
      </c>
    </row>
    <row r="1759" spans="1:4" x14ac:dyDescent="0.3">
      <c r="A1759">
        <v>119</v>
      </c>
      <c r="B1759">
        <v>5</v>
      </c>
      <c r="C1759">
        <v>68</v>
      </c>
      <c r="D1759">
        <v>25030.09</v>
      </c>
    </row>
    <row r="1760" spans="1:4" x14ac:dyDescent="0.3">
      <c r="A1760">
        <v>119</v>
      </c>
      <c r="B1760">
        <v>5</v>
      </c>
      <c r="C1760">
        <v>78</v>
      </c>
      <c r="D1760">
        <v>7229.65</v>
      </c>
    </row>
    <row r="1761" spans="1:4" x14ac:dyDescent="0.3">
      <c r="A1761">
        <v>119</v>
      </c>
      <c r="B1761">
        <v>5</v>
      </c>
      <c r="C1761">
        <v>79</v>
      </c>
      <c r="D1761">
        <v>16957.77</v>
      </c>
    </row>
    <row r="1762" spans="1:4" x14ac:dyDescent="0.3">
      <c r="A1762">
        <v>119</v>
      </c>
      <c r="B1762">
        <v>5</v>
      </c>
      <c r="C1762">
        <v>80</v>
      </c>
      <c r="D1762">
        <v>12239.75</v>
      </c>
    </row>
    <row r="1763" spans="1:4" x14ac:dyDescent="0.3">
      <c r="A1763">
        <v>119</v>
      </c>
      <c r="B1763">
        <v>5</v>
      </c>
      <c r="C1763">
        <v>83</v>
      </c>
      <c r="D1763">
        <v>23850.98</v>
      </c>
    </row>
    <row r="1764" spans="1:4" x14ac:dyDescent="0.3">
      <c r="A1764">
        <v>119</v>
      </c>
      <c r="B1764">
        <v>5</v>
      </c>
      <c r="C1764">
        <v>85</v>
      </c>
      <c r="D1764">
        <v>25773.63</v>
      </c>
    </row>
    <row r="1765" spans="1:4" x14ac:dyDescent="0.3">
      <c r="A1765">
        <v>119</v>
      </c>
      <c r="B1765">
        <v>5</v>
      </c>
      <c r="C1765">
        <v>90</v>
      </c>
      <c r="D1765">
        <v>36228.86</v>
      </c>
    </row>
    <row r="1766" spans="1:4" x14ac:dyDescent="0.3">
      <c r="A1766">
        <v>119</v>
      </c>
      <c r="B1766">
        <v>5</v>
      </c>
      <c r="C1766">
        <v>92</v>
      </c>
      <c r="D1766">
        <v>36403.660000000003</v>
      </c>
    </row>
    <row r="1767" spans="1:4" x14ac:dyDescent="0.3">
      <c r="A1767">
        <v>119</v>
      </c>
      <c r="B1767">
        <v>5</v>
      </c>
      <c r="C1767">
        <v>93</v>
      </c>
      <c r="D1767">
        <v>15240.73</v>
      </c>
    </row>
    <row r="1768" spans="1:4" x14ac:dyDescent="0.3">
      <c r="A1768">
        <v>119</v>
      </c>
      <c r="B1768">
        <v>5</v>
      </c>
      <c r="C1768">
        <v>94</v>
      </c>
      <c r="D1768">
        <v>23238.13</v>
      </c>
    </row>
    <row r="1769" spans="1:4" x14ac:dyDescent="0.3">
      <c r="A1769">
        <v>119</v>
      </c>
      <c r="B1769">
        <v>5</v>
      </c>
      <c r="C1769">
        <v>95</v>
      </c>
      <c r="D1769">
        <v>32338.2</v>
      </c>
    </row>
    <row r="1770" spans="1:4" x14ac:dyDescent="0.3">
      <c r="A1770">
        <v>119</v>
      </c>
      <c r="B1770">
        <v>5</v>
      </c>
      <c r="C1770">
        <v>98</v>
      </c>
      <c r="D1770">
        <v>25257.08</v>
      </c>
    </row>
    <row r="1771" spans="1:4" x14ac:dyDescent="0.3">
      <c r="A1771">
        <v>119</v>
      </c>
      <c r="B1771">
        <v>5</v>
      </c>
      <c r="C1771">
        <v>100</v>
      </c>
      <c r="D1771">
        <v>77943.41</v>
      </c>
    </row>
    <row r="1772" spans="1:4" x14ac:dyDescent="0.3">
      <c r="A1772">
        <v>119</v>
      </c>
      <c r="B1772">
        <v>6</v>
      </c>
      <c r="C1772">
        <v>-1</v>
      </c>
      <c r="D1772">
        <v>1668.88</v>
      </c>
    </row>
    <row r="1773" spans="1:4" x14ac:dyDescent="0.3">
      <c r="A1773">
        <v>119</v>
      </c>
      <c r="B1773">
        <v>6</v>
      </c>
      <c r="C1773">
        <v>1</v>
      </c>
      <c r="D1773">
        <v>1944.35</v>
      </c>
    </row>
    <row r="1774" spans="1:4" x14ac:dyDescent="0.3">
      <c r="A1774">
        <v>119</v>
      </c>
      <c r="B1774">
        <v>6</v>
      </c>
      <c r="C1774">
        <v>7</v>
      </c>
      <c r="D1774">
        <v>7792.67</v>
      </c>
    </row>
    <row r="1775" spans="1:4" x14ac:dyDescent="0.3">
      <c r="A1775">
        <v>119</v>
      </c>
      <c r="B1775">
        <v>6</v>
      </c>
      <c r="C1775">
        <v>8</v>
      </c>
      <c r="D1775">
        <v>9047.84</v>
      </c>
    </row>
    <row r="1776" spans="1:4" x14ac:dyDescent="0.3">
      <c r="A1776">
        <v>119</v>
      </c>
      <c r="B1776">
        <v>6</v>
      </c>
      <c r="C1776">
        <v>9</v>
      </c>
      <c r="D1776">
        <v>5773.66</v>
      </c>
    </row>
    <row r="1777" spans="1:4" x14ac:dyDescent="0.3">
      <c r="A1777">
        <v>119</v>
      </c>
      <c r="B1777">
        <v>6</v>
      </c>
      <c r="C1777">
        <v>11</v>
      </c>
      <c r="D1777">
        <v>3384.44</v>
      </c>
    </row>
    <row r="1778" spans="1:4" x14ac:dyDescent="0.3">
      <c r="A1778">
        <v>119</v>
      </c>
      <c r="B1778">
        <v>6</v>
      </c>
      <c r="C1778">
        <v>12</v>
      </c>
      <c r="D1778">
        <v>9077.8700000000008</v>
      </c>
    </row>
    <row r="1779" spans="1:4" x14ac:dyDescent="0.3">
      <c r="A1779">
        <v>119</v>
      </c>
      <c r="B1779">
        <v>6</v>
      </c>
      <c r="C1779">
        <v>13</v>
      </c>
      <c r="D1779">
        <v>7459.94</v>
      </c>
    </row>
    <row r="1780" spans="1:4" x14ac:dyDescent="0.3">
      <c r="A1780">
        <v>119</v>
      </c>
      <c r="B1780">
        <v>6</v>
      </c>
      <c r="C1780">
        <v>28</v>
      </c>
      <c r="D1780">
        <v>5508.56</v>
      </c>
    </row>
    <row r="1781" spans="1:4" x14ac:dyDescent="0.3">
      <c r="A1781">
        <v>119</v>
      </c>
      <c r="B1781">
        <v>6</v>
      </c>
      <c r="C1781">
        <v>30</v>
      </c>
      <c r="D1781">
        <v>3207.83</v>
      </c>
    </row>
    <row r="1782" spans="1:4" x14ac:dyDescent="0.3">
      <c r="A1782">
        <v>119</v>
      </c>
      <c r="B1782">
        <v>6</v>
      </c>
      <c r="C1782">
        <v>33</v>
      </c>
      <c r="D1782">
        <v>6114.91</v>
      </c>
    </row>
    <row r="1783" spans="1:4" x14ac:dyDescent="0.3">
      <c r="A1783">
        <v>119</v>
      </c>
      <c r="B1783">
        <v>6</v>
      </c>
      <c r="C1783">
        <v>43</v>
      </c>
      <c r="D1783">
        <v>5098.78</v>
      </c>
    </row>
    <row r="1784" spans="1:4" x14ac:dyDescent="0.3">
      <c r="A1784">
        <v>119</v>
      </c>
      <c r="B1784">
        <v>6</v>
      </c>
      <c r="C1784">
        <v>45</v>
      </c>
      <c r="D1784">
        <v>1957.32</v>
      </c>
    </row>
    <row r="1785" spans="1:4" x14ac:dyDescent="0.3">
      <c r="A1785">
        <v>119</v>
      </c>
      <c r="B1785">
        <v>6</v>
      </c>
      <c r="C1785">
        <v>46</v>
      </c>
      <c r="D1785">
        <v>818.9</v>
      </c>
    </row>
    <row r="1786" spans="1:4" x14ac:dyDescent="0.3">
      <c r="A1786">
        <v>119</v>
      </c>
      <c r="B1786">
        <v>6</v>
      </c>
      <c r="C1786">
        <v>47</v>
      </c>
      <c r="D1786">
        <v>5670.04</v>
      </c>
    </row>
    <row r="1787" spans="1:4" x14ac:dyDescent="0.3">
      <c r="A1787">
        <v>119</v>
      </c>
      <c r="B1787">
        <v>6</v>
      </c>
      <c r="C1787">
        <v>50</v>
      </c>
      <c r="D1787">
        <v>4087.89</v>
      </c>
    </row>
    <row r="1788" spans="1:4" x14ac:dyDescent="0.3">
      <c r="A1788">
        <v>119</v>
      </c>
      <c r="B1788">
        <v>6</v>
      </c>
      <c r="C1788">
        <v>54</v>
      </c>
      <c r="D1788">
        <v>7773.84</v>
      </c>
    </row>
    <row r="1789" spans="1:4" x14ac:dyDescent="0.3">
      <c r="A1789">
        <v>119</v>
      </c>
      <c r="B1789">
        <v>6</v>
      </c>
      <c r="C1789">
        <v>55</v>
      </c>
      <c r="D1789">
        <v>5150.26</v>
      </c>
    </row>
    <row r="1790" spans="1:4" x14ac:dyDescent="0.3">
      <c r="A1790">
        <v>119</v>
      </c>
      <c r="B1790">
        <v>6</v>
      </c>
      <c r="C1790">
        <v>59</v>
      </c>
      <c r="D1790">
        <v>9065.69</v>
      </c>
    </row>
    <row r="1791" spans="1:4" x14ac:dyDescent="0.3">
      <c r="A1791">
        <v>119</v>
      </c>
      <c r="B1791">
        <v>6</v>
      </c>
      <c r="C1791">
        <v>60</v>
      </c>
      <c r="D1791">
        <v>8833.49</v>
      </c>
    </row>
    <row r="1792" spans="1:4" x14ac:dyDescent="0.3">
      <c r="A1792">
        <v>119</v>
      </c>
      <c r="B1792">
        <v>6</v>
      </c>
      <c r="C1792">
        <v>63</v>
      </c>
      <c r="D1792">
        <v>6870.29</v>
      </c>
    </row>
    <row r="1793" spans="1:4" x14ac:dyDescent="0.3">
      <c r="A1793">
        <v>119</v>
      </c>
      <c r="B1793">
        <v>6</v>
      </c>
      <c r="C1793">
        <v>66</v>
      </c>
      <c r="D1793">
        <v>9112.14</v>
      </c>
    </row>
    <row r="1794" spans="1:4" x14ac:dyDescent="0.3">
      <c r="A1794">
        <v>119</v>
      </c>
      <c r="B1794">
        <v>6</v>
      </c>
      <c r="C1794">
        <v>68</v>
      </c>
      <c r="D1794">
        <v>1425.89</v>
      </c>
    </row>
    <row r="1795" spans="1:4" x14ac:dyDescent="0.3">
      <c r="A1795">
        <v>119</v>
      </c>
      <c r="B1795">
        <v>6</v>
      </c>
      <c r="C1795">
        <v>70</v>
      </c>
      <c r="D1795">
        <v>5304.55</v>
      </c>
    </row>
    <row r="1796" spans="1:4" x14ac:dyDescent="0.3">
      <c r="A1796">
        <v>119</v>
      </c>
      <c r="B1796">
        <v>6</v>
      </c>
      <c r="C1796">
        <v>72</v>
      </c>
      <c r="D1796">
        <v>6258.28</v>
      </c>
    </row>
    <row r="1797" spans="1:4" x14ac:dyDescent="0.3">
      <c r="A1797">
        <v>119</v>
      </c>
      <c r="B1797">
        <v>6</v>
      </c>
      <c r="C1797">
        <v>81</v>
      </c>
      <c r="D1797">
        <v>8465.82</v>
      </c>
    </row>
    <row r="1798" spans="1:4" x14ac:dyDescent="0.3">
      <c r="A1798">
        <v>119</v>
      </c>
      <c r="B1798">
        <v>6</v>
      </c>
      <c r="C1798">
        <v>82</v>
      </c>
      <c r="D1798">
        <v>10719.32</v>
      </c>
    </row>
    <row r="1799" spans="1:4" x14ac:dyDescent="0.3">
      <c r="A1799">
        <v>119</v>
      </c>
      <c r="B1799">
        <v>6</v>
      </c>
      <c r="C1799">
        <v>90</v>
      </c>
      <c r="D1799">
        <v>3802.74</v>
      </c>
    </row>
    <row r="1800" spans="1:4" x14ac:dyDescent="0.3">
      <c r="A1800">
        <v>119</v>
      </c>
      <c r="B1800">
        <v>6</v>
      </c>
      <c r="C1800">
        <v>95</v>
      </c>
      <c r="D1800">
        <v>7370.62</v>
      </c>
    </row>
    <row r="1801" spans="1:4" x14ac:dyDescent="0.3">
      <c r="A1801">
        <v>119</v>
      </c>
      <c r="B1801">
        <v>6</v>
      </c>
      <c r="C1801">
        <v>97</v>
      </c>
      <c r="D1801">
        <v>2014.54</v>
      </c>
    </row>
    <row r="1802" spans="1:4" x14ac:dyDescent="0.3">
      <c r="A1802">
        <v>119</v>
      </c>
      <c r="B1802">
        <v>7</v>
      </c>
      <c r="C1802">
        <v>-1</v>
      </c>
      <c r="D1802">
        <v>3717.09</v>
      </c>
    </row>
    <row r="1803" spans="1:4" x14ac:dyDescent="0.3">
      <c r="A1803">
        <v>119</v>
      </c>
      <c r="B1803">
        <v>7</v>
      </c>
      <c r="C1803">
        <v>2</v>
      </c>
      <c r="D1803">
        <v>5752.96</v>
      </c>
    </row>
    <row r="1804" spans="1:4" x14ac:dyDescent="0.3">
      <c r="A1804">
        <v>119</v>
      </c>
      <c r="B1804">
        <v>7</v>
      </c>
      <c r="C1804">
        <v>4</v>
      </c>
      <c r="D1804">
        <v>19160.47</v>
      </c>
    </row>
    <row r="1805" spans="1:4" x14ac:dyDescent="0.3">
      <c r="A1805">
        <v>119</v>
      </c>
      <c r="B1805">
        <v>7</v>
      </c>
      <c r="C1805">
        <v>6</v>
      </c>
      <c r="D1805">
        <v>7380.33</v>
      </c>
    </row>
    <row r="1806" spans="1:4" x14ac:dyDescent="0.3">
      <c r="A1806">
        <v>119</v>
      </c>
      <c r="B1806">
        <v>7</v>
      </c>
      <c r="C1806">
        <v>7</v>
      </c>
      <c r="D1806">
        <v>24115.05</v>
      </c>
    </row>
    <row r="1807" spans="1:4" x14ac:dyDescent="0.3">
      <c r="A1807">
        <v>119</v>
      </c>
      <c r="B1807">
        <v>7</v>
      </c>
      <c r="C1807">
        <v>8</v>
      </c>
      <c r="D1807">
        <v>9066.85</v>
      </c>
    </row>
    <row r="1808" spans="1:4" x14ac:dyDescent="0.3">
      <c r="A1808">
        <v>119</v>
      </c>
      <c r="B1808">
        <v>7</v>
      </c>
      <c r="C1808">
        <v>14</v>
      </c>
      <c r="D1808">
        <v>17676.669999999998</v>
      </c>
    </row>
    <row r="1809" spans="1:4" x14ac:dyDescent="0.3">
      <c r="A1809">
        <v>119</v>
      </c>
      <c r="B1809">
        <v>7</v>
      </c>
      <c r="C1809">
        <v>15</v>
      </c>
      <c r="D1809">
        <v>350.17</v>
      </c>
    </row>
    <row r="1810" spans="1:4" x14ac:dyDescent="0.3">
      <c r="A1810">
        <v>119</v>
      </c>
      <c r="B1810">
        <v>7</v>
      </c>
      <c r="C1810">
        <v>19</v>
      </c>
      <c r="D1810">
        <v>2934.76</v>
      </c>
    </row>
    <row r="1811" spans="1:4" x14ac:dyDescent="0.3">
      <c r="A1811">
        <v>119</v>
      </c>
      <c r="B1811">
        <v>7</v>
      </c>
      <c r="C1811">
        <v>20</v>
      </c>
      <c r="D1811">
        <v>9880.17</v>
      </c>
    </row>
    <row r="1812" spans="1:4" x14ac:dyDescent="0.3">
      <c r="A1812">
        <v>119</v>
      </c>
      <c r="B1812">
        <v>7</v>
      </c>
      <c r="C1812">
        <v>24</v>
      </c>
      <c r="D1812">
        <v>10198.17</v>
      </c>
    </row>
    <row r="1813" spans="1:4" x14ac:dyDescent="0.3">
      <c r="A1813">
        <v>119</v>
      </c>
      <c r="B1813">
        <v>7</v>
      </c>
      <c r="C1813">
        <v>25</v>
      </c>
      <c r="D1813">
        <v>4492.07</v>
      </c>
    </row>
    <row r="1814" spans="1:4" x14ac:dyDescent="0.3">
      <c r="A1814">
        <v>119</v>
      </c>
      <c r="B1814">
        <v>7</v>
      </c>
      <c r="C1814">
        <v>27</v>
      </c>
      <c r="D1814">
        <v>6228.19</v>
      </c>
    </row>
    <row r="1815" spans="1:4" x14ac:dyDescent="0.3">
      <c r="A1815">
        <v>119</v>
      </c>
      <c r="B1815">
        <v>7</v>
      </c>
      <c r="C1815">
        <v>29</v>
      </c>
      <c r="D1815">
        <v>10924.78</v>
      </c>
    </row>
    <row r="1816" spans="1:4" x14ac:dyDescent="0.3">
      <c r="A1816">
        <v>119</v>
      </c>
      <c r="B1816">
        <v>7</v>
      </c>
      <c r="C1816">
        <v>31</v>
      </c>
      <c r="D1816">
        <v>7941.42</v>
      </c>
    </row>
    <row r="1817" spans="1:4" x14ac:dyDescent="0.3">
      <c r="A1817">
        <v>119</v>
      </c>
      <c r="B1817">
        <v>7</v>
      </c>
      <c r="C1817">
        <v>35</v>
      </c>
      <c r="D1817">
        <v>11558.07</v>
      </c>
    </row>
    <row r="1818" spans="1:4" x14ac:dyDescent="0.3">
      <c r="A1818">
        <v>119</v>
      </c>
      <c r="B1818">
        <v>7</v>
      </c>
      <c r="C1818">
        <v>44</v>
      </c>
      <c r="D1818">
        <v>5433.59</v>
      </c>
    </row>
    <row r="1819" spans="1:4" x14ac:dyDescent="0.3">
      <c r="A1819">
        <v>119</v>
      </c>
      <c r="B1819">
        <v>7</v>
      </c>
      <c r="C1819">
        <v>45</v>
      </c>
      <c r="D1819">
        <v>8674.7900000000009</v>
      </c>
    </row>
    <row r="1820" spans="1:4" x14ac:dyDescent="0.3">
      <c r="A1820">
        <v>119</v>
      </c>
      <c r="B1820">
        <v>7</v>
      </c>
      <c r="C1820">
        <v>46</v>
      </c>
      <c r="D1820">
        <v>6208.76</v>
      </c>
    </row>
    <row r="1821" spans="1:4" x14ac:dyDescent="0.3">
      <c r="A1821">
        <v>119</v>
      </c>
      <c r="B1821">
        <v>7</v>
      </c>
      <c r="C1821">
        <v>51</v>
      </c>
      <c r="D1821">
        <v>3569.62</v>
      </c>
    </row>
    <row r="1822" spans="1:4" x14ac:dyDescent="0.3">
      <c r="A1822">
        <v>119</v>
      </c>
      <c r="B1822">
        <v>7</v>
      </c>
      <c r="C1822">
        <v>52</v>
      </c>
      <c r="D1822">
        <v>7907.31</v>
      </c>
    </row>
    <row r="1823" spans="1:4" x14ac:dyDescent="0.3">
      <c r="A1823">
        <v>119</v>
      </c>
      <c r="B1823">
        <v>7</v>
      </c>
      <c r="C1823">
        <v>54</v>
      </c>
      <c r="D1823">
        <v>10390.790000000001</v>
      </c>
    </row>
    <row r="1824" spans="1:4" x14ac:dyDescent="0.3">
      <c r="A1824">
        <v>119</v>
      </c>
      <c r="B1824">
        <v>7</v>
      </c>
      <c r="C1824">
        <v>55</v>
      </c>
      <c r="D1824">
        <v>4600.92</v>
      </c>
    </row>
    <row r="1825" spans="1:4" x14ac:dyDescent="0.3">
      <c r="A1825">
        <v>119</v>
      </c>
      <c r="B1825">
        <v>7</v>
      </c>
      <c r="C1825">
        <v>57</v>
      </c>
      <c r="D1825">
        <v>14496.89</v>
      </c>
    </row>
    <row r="1826" spans="1:4" x14ac:dyDescent="0.3">
      <c r="A1826">
        <v>119</v>
      </c>
      <c r="B1826">
        <v>7</v>
      </c>
      <c r="C1826">
        <v>63</v>
      </c>
      <c r="D1826">
        <v>15634.07</v>
      </c>
    </row>
    <row r="1827" spans="1:4" x14ac:dyDescent="0.3">
      <c r="A1827">
        <v>119</v>
      </c>
      <c r="B1827">
        <v>7</v>
      </c>
      <c r="C1827">
        <v>70</v>
      </c>
      <c r="D1827">
        <v>5050.54</v>
      </c>
    </row>
    <row r="1828" spans="1:4" x14ac:dyDescent="0.3">
      <c r="A1828">
        <v>119</v>
      </c>
      <c r="B1828">
        <v>7</v>
      </c>
      <c r="C1828">
        <v>71</v>
      </c>
      <c r="D1828">
        <v>7173.75</v>
      </c>
    </row>
    <row r="1829" spans="1:4" x14ac:dyDescent="0.3">
      <c r="A1829">
        <v>119</v>
      </c>
      <c r="B1829">
        <v>7</v>
      </c>
      <c r="C1829">
        <v>72</v>
      </c>
      <c r="D1829">
        <v>9076.81</v>
      </c>
    </row>
    <row r="1830" spans="1:4" x14ac:dyDescent="0.3">
      <c r="A1830">
        <v>119</v>
      </c>
      <c r="B1830">
        <v>7</v>
      </c>
      <c r="C1830">
        <v>74</v>
      </c>
      <c r="D1830">
        <v>5916.15</v>
      </c>
    </row>
    <row r="1831" spans="1:4" x14ac:dyDescent="0.3">
      <c r="A1831">
        <v>119</v>
      </c>
      <c r="B1831">
        <v>7</v>
      </c>
      <c r="C1831">
        <v>78</v>
      </c>
      <c r="D1831">
        <v>8954.7099999999991</v>
      </c>
    </row>
    <row r="1832" spans="1:4" x14ac:dyDescent="0.3">
      <c r="A1832">
        <v>119</v>
      </c>
      <c r="B1832">
        <v>7</v>
      </c>
      <c r="C1832">
        <v>81</v>
      </c>
      <c r="D1832">
        <v>8281.82</v>
      </c>
    </row>
    <row r="1833" spans="1:4" x14ac:dyDescent="0.3">
      <c r="A1833">
        <v>119</v>
      </c>
      <c r="B1833">
        <v>7</v>
      </c>
      <c r="C1833">
        <v>86</v>
      </c>
      <c r="D1833">
        <v>1406.85</v>
      </c>
    </row>
    <row r="1834" spans="1:4" x14ac:dyDescent="0.3">
      <c r="A1834">
        <v>119</v>
      </c>
      <c r="B1834">
        <v>7</v>
      </c>
      <c r="C1834">
        <v>87</v>
      </c>
      <c r="D1834">
        <v>8012.64</v>
      </c>
    </row>
    <row r="1835" spans="1:4" x14ac:dyDescent="0.3">
      <c r="A1835">
        <v>119</v>
      </c>
      <c r="B1835">
        <v>7</v>
      </c>
      <c r="C1835">
        <v>89</v>
      </c>
      <c r="D1835">
        <v>12255.09</v>
      </c>
    </row>
    <row r="1836" spans="1:4" x14ac:dyDescent="0.3">
      <c r="A1836">
        <v>119</v>
      </c>
      <c r="B1836">
        <v>7</v>
      </c>
      <c r="C1836">
        <v>91</v>
      </c>
      <c r="D1836">
        <v>8519.1299999999992</v>
      </c>
    </row>
    <row r="1837" spans="1:4" x14ac:dyDescent="0.3">
      <c r="A1837">
        <v>119</v>
      </c>
      <c r="B1837">
        <v>7</v>
      </c>
      <c r="C1837">
        <v>95</v>
      </c>
      <c r="D1837">
        <v>16389.55</v>
      </c>
    </row>
    <row r="1838" spans="1:4" x14ac:dyDescent="0.3">
      <c r="A1838">
        <v>119</v>
      </c>
      <c r="B1838">
        <v>7</v>
      </c>
      <c r="C1838">
        <v>97</v>
      </c>
      <c r="D1838">
        <v>4667.75</v>
      </c>
    </row>
    <row r="1839" spans="1:4" x14ac:dyDescent="0.3">
      <c r="A1839">
        <v>119</v>
      </c>
      <c r="B1839">
        <v>7</v>
      </c>
      <c r="C1839">
        <v>100</v>
      </c>
      <c r="D1839">
        <v>3025.82</v>
      </c>
    </row>
    <row r="1840" spans="1:4" x14ac:dyDescent="0.3">
      <c r="A1840">
        <v>119</v>
      </c>
      <c r="B1840">
        <v>8</v>
      </c>
      <c r="C1840">
        <v>-1</v>
      </c>
      <c r="D1840">
        <v>2229.4699999999998</v>
      </c>
    </row>
    <row r="1841" spans="1:4" x14ac:dyDescent="0.3">
      <c r="A1841">
        <v>119</v>
      </c>
      <c r="B1841">
        <v>8</v>
      </c>
      <c r="C1841">
        <v>5</v>
      </c>
      <c r="D1841">
        <v>13282.16</v>
      </c>
    </row>
    <row r="1842" spans="1:4" x14ac:dyDescent="0.3">
      <c r="A1842">
        <v>119</v>
      </c>
      <c r="B1842">
        <v>8</v>
      </c>
      <c r="C1842">
        <v>6</v>
      </c>
      <c r="D1842">
        <v>5255.28</v>
      </c>
    </row>
    <row r="1843" spans="1:4" x14ac:dyDescent="0.3">
      <c r="A1843">
        <v>119</v>
      </c>
      <c r="B1843">
        <v>8</v>
      </c>
      <c r="C1843">
        <v>8</v>
      </c>
      <c r="D1843">
        <v>12065.49</v>
      </c>
    </row>
    <row r="1844" spans="1:4" x14ac:dyDescent="0.3">
      <c r="A1844">
        <v>119</v>
      </c>
      <c r="B1844">
        <v>8</v>
      </c>
      <c r="C1844">
        <v>10</v>
      </c>
      <c r="D1844">
        <v>8915.8799999999992</v>
      </c>
    </row>
    <row r="1845" spans="1:4" x14ac:dyDescent="0.3">
      <c r="A1845">
        <v>119</v>
      </c>
      <c r="B1845">
        <v>8</v>
      </c>
      <c r="C1845">
        <v>16</v>
      </c>
      <c r="D1845">
        <v>9151.76</v>
      </c>
    </row>
    <row r="1846" spans="1:4" x14ac:dyDescent="0.3">
      <c r="A1846">
        <v>119</v>
      </c>
      <c r="B1846">
        <v>8</v>
      </c>
      <c r="C1846">
        <v>20</v>
      </c>
      <c r="D1846">
        <v>11877.67</v>
      </c>
    </row>
    <row r="1847" spans="1:4" x14ac:dyDescent="0.3">
      <c r="A1847">
        <v>119</v>
      </c>
      <c r="B1847">
        <v>8</v>
      </c>
      <c r="C1847">
        <v>31</v>
      </c>
      <c r="D1847">
        <v>6500.06</v>
      </c>
    </row>
    <row r="1848" spans="1:4" x14ac:dyDescent="0.3">
      <c r="A1848">
        <v>119</v>
      </c>
      <c r="B1848">
        <v>8</v>
      </c>
      <c r="C1848">
        <v>35</v>
      </c>
      <c r="D1848">
        <v>6829.48</v>
      </c>
    </row>
    <row r="1849" spans="1:4" x14ac:dyDescent="0.3">
      <c r="A1849">
        <v>119</v>
      </c>
      <c r="B1849">
        <v>8</v>
      </c>
      <c r="C1849">
        <v>36</v>
      </c>
      <c r="D1849">
        <v>10185.17</v>
      </c>
    </row>
    <row r="1850" spans="1:4" x14ac:dyDescent="0.3">
      <c r="A1850">
        <v>119</v>
      </c>
      <c r="B1850">
        <v>8</v>
      </c>
      <c r="C1850">
        <v>42</v>
      </c>
      <c r="D1850">
        <v>15703.84</v>
      </c>
    </row>
    <row r="1851" spans="1:4" x14ac:dyDescent="0.3">
      <c r="A1851">
        <v>119</v>
      </c>
      <c r="B1851">
        <v>8</v>
      </c>
      <c r="C1851">
        <v>45</v>
      </c>
      <c r="D1851">
        <v>11777.72</v>
      </c>
    </row>
    <row r="1852" spans="1:4" x14ac:dyDescent="0.3">
      <c r="A1852">
        <v>119</v>
      </c>
      <c r="B1852">
        <v>8</v>
      </c>
      <c r="C1852">
        <v>48</v>
      </c>
      <c r="D1852">
        <v>11010.46</v>
      </c>
    </row>
    <row r="1853" spans="1:4" x14ac:dyDescent="0.3">
      <c r="A1853">
        <v>119</v>
      </c>
      <c r="B1853">
        <v>8</v>
      </c>
      <c r="C1853">
        <v>55</v>
      </c>
      <c r="D1853">
        <v>8022.83</v>
      </c>
    </row>
    <row r="1854" spans="1:4" x14ac:dyDescent="0.3">
      <c r="A1854">
        <v>119</v>
      </c>
      <c r="B1854">
        <v>8</v>
      </c>
      <c r="C1854">
        <v>57</v>
      </c>
      <c r="D1854">
        <v>8901.9599999999991</v>
      </c>
    </row>
    <row r="1855" spans="1:4" x14ac:dyDescent="0.3">
      <c r="A1855">
        <v>119</v>
      </c>
      <c r="B1855">
        <v>8</v>
      </c>
      <c r="C1855">
        <v>60</v>
      </c>
      <c r="D1855">
        <v>9536.24</v>
      </c>
    </row>
    <row r="1856" spans="1:4" x14ac:dyDescent="0.3">
      <c r="A1856">
        <v>119</v>
      </c>
      <c r="B1856">
        <v>8</v>
      </c>
      <c r="C1856">
        <v>66</v>
      </c>
      <c r="D1856">
        <v>13227.17</v>
      </c>
    </row>
    <row r="1857" spans="1:4" x14ac:dyDescent="0.3">
      <c r="A1857">
        <v>119</v>
      </c>
      <c r="B1857">
        <v>8</v>
      </c>
      <c r="C1857">
        <v>68</v>
      </c>
      <c r="D1857">
        <v>11077.5</v>
      </c>
    </row>
    <row r="1858" spans="1:4" x14ac:dyDescent="0.3">
      <c r="A1858">
        <v>119</v>
      </c>
      <c r="B1858">
        <v>8</v>
      </c>
      <c r="C1858">
        <v>69</v>
      </c>
      <c r="D1858">
        <v>5423.5</v>
      </c>
    </row>
    <row r="1859" spans="1:4" x14ac:dyDescent="0.3">
      <c r="A1859">
        <v>119</v>
      </c>
      <c r="B1859">
        <v>8</v>
      </c>
      <c r="C1859">
        <v>70</v>
      </c>
      <c r="D1859">
        <v>9867.42</v>
      </c>
    </row>
    <row r="1860" spans="1:4" x14ac:dyDescent="0.3">
      <c r="A1860">
        <v>119</v>
      </c>
      <c r="B1860">
        <v>8</v>
      </c>
      <c r="C1860">
        <v>77</v>
      </c>
      <c r="D1860">
        <v>8490.08</v>
      </c>
    </row>
    <row r="1861" spans="1:4" x14ac:dyDescent="0.3">
      <c r="A1861">
        <v>119</v>
      </c>
      <c r="B1861">
        <v>8</v>
      </c>
      <c r="C1861">
        <v>80</v>
      </c>
      <c r="D1861">
        <v>3823.27</v>
      </c>
    </row>
    <row r="1862" spans="1:4" x14ac:dyDescent="0.3">
      <c r="A1862">
        <v>119</v>
      </c>
      <c r="B1862">
        <v>8</v>
      </c>
      <c r="C1862">
        <v>82</v>
      </c>
      <c r="D1862">
        <v>13194.32</v>
      </c>
    </row>
    <row r="1863" spans="1:4" x14ac:dyDescent="0.3">
      <c r="A1863">
        <v>119</v>
      </c>
      <c r="B1863">
        <v>8</v>
      </c>
      <c r="C1863">
        <v>85</v>
      </c>
      <c r="D1863">
        <v>3872.34</v>
      </c>
    </row>
    <row r="1864" spans="1:4" x14ac:dyDescent="0.3">
      <c r="A1864">
        <v>119</v>
      </c>
      <c r="B1864">
        <v>8</v>
      </c>
      <c r="C1864">
        <v>87</v>
      </c>
      <c r="D1864">
        <v>9468.7000000000007</v>
      </c>
    </row>
    <row r="1865" spans="1:4" x14ac:dyDescent="0.3">
      <c r="A1865">
        <v>119</v>
      </c>
      <c r="B1865">
        <v>8</v>
      </c>
      <c r="C1865">
        <v>96</v>
      </c>
      <c r="D1865">
        <v>5984.03</v>
      </c>
    </row>
    <row r="1866" spans="1:4" x14ac:dyDescent="0.3">
      <c r="A1866">
        <v>119</v>
      </c>
      <c r="B1866">
        <v>8</v>
      </c>
      <c r="C1866">
        <v>97</v>
      </c>
      <c r="D1866">
        <v>6804.55</v>
      </c>
    </row>
    <row r="1867" spans="1:4" x14ac:dyDescent="0.3">
      <c r="A1867">
        <v>119</v>
      </c>
      <c r="B1867">
        <v>8</v>
      </c>
      <c r="C1867">
        <v>98</v>
      </c>
      <c r="D1867">
        <v>11836.98</v>
      </c>
    </row>
    <row r="1868" spans="1:4" x14ac:dyDescent="0.3">
      <c r="A1868">
        <v>119</v>
      </c>
      <c r="B1868">
        <v>9</v>
      </c>
      <c r="C1868">
        <v>-1</v>
      </c>
      <c r="D1868">
        <v>12628.47</v>
      </c>
    </row>
    <row r="1869" spans="1:4" x14ac:dyDescent="0.3">
      <c r="A1869">
        <v>119</v>
      </c>
      <c r="B1869">
        <v>9</v>
      </c>
      <c r="C1869">
        <v>3</v>
      </c>
      <c r="D1869">
        <v>34150.379999999997</v>
      </c>
    </row>
    <row r="1870" spans="1:4" x14ac:dyDescent="0.3">
      <c r="A1870">
        <v>119</v>
      </c>
      <c r="B1870">
        <v>9</v>
      </c>
      <c r="C1870">
        <v>5</v>
      </c>
      <c r="D1870">
        <v>8688.49</v>
      </c>
    </row>
    <row r="1871" spans="1:4" x14ac:dyDescent="0.3">
      <c r="A1871">
        <v>119</v>
      </c>
      <c r="B1871">
        <v>9</v>
      </c>
      <c r="C1871">
        <v>6</v>
      </c>
      <c r="D1871">
        <v>16703.27</v>
      </c>
    </row>
    <row r="1872" spans="1:4" x14ac:dyDescent="0.3">
      <c r="A1872">
        <v>119</v>
      </c>
      <c r="B1872">
        <v>9</v>
      </c>
      <c r="C1872">
        <v>9</v>
      </c>
      <c r="D1872">
        <v>26449.759999999998</v>
      </c>
    </row>
    <row r="1873" spans="1:4" x14ac:dyDescent="0.3">
      <c r="A1873">
        <v>119</v>
      </c>
      <c r="B1873">
        <v>9</v>
      </c>
      <c r="C1873">
        <v>10</v>
      </c>
      <c r="D1873">
        <v>21809.41</v>
      </c>
    </row>
    <row r="1874" spans="1:4" x14ac:dyDescent="0.3">
      <c r="A1874">
        <v>119</v>
      </c>
      <c r="B1874">
        <v>9</v>
      </c>
      <c r="C1874">
        <v>11</v>
      </c>
      <c r="D1874">
        <v>40025.58</v>
      </c>
    </row>
    <row r="1875" spans="1:4" x14ac:dyDescent="0.3">
      <c r="A1875">
        <v>119</v>
      </c>
      <c r="B1875">
        <v>9</v>
      </c>
      <c r="C1875">
        <v>12</v>
      </c>
      <c r="D1875">
        <v>24081.19</v>
      </c>
    </row>
    <row r="1876" spans="1:4" x14ac:dyDescent="0.3">
      <c r="A1876">
        <v>119</v>
      </c>
      <c r="B1876">
        <v>9</v>
      </c>
      <c r="C1876">
        <v>13</v>
      </c>
      <c r="D1876">
        <v>12774.97</v>
      </c>
    </row>
    <row r="1877" spans="1:4" x14ac:dyDescent="0.3">
      <c r="A1877">
        <v>119</v>
      </c>
      <c r="B1877">
        <v>9</v>
      </c>
      <c r="C1877">
        <v>17</v>
      </c>
      <c r="D1877">
        <v>22631.439999999999</v>
      </c>
    </row>
    <row r="1878" spans="1:4" x14ac:dyDescent="0.3">
      <c r="A1878">
        <v>119</v>
      </c>
      <c r="B1878">
        <v>9</v>
      </c>
      <c r="C1878">
        <v>18</v>
      </c>
      <c r="D1878">
        <v>22512.94</v>
      </c>
    </row>
    <row r="1879" spans="1:4" x14ac:dyDescent="0.3">
      <c r="A1879">
        <v>119</v>
      </c>
      <c r="B1879">
        <v>9</v>
      </c>
      <c r="C1879">
        <v>19</v>
      </c>
      <c r="D1879">
        <v>31114.63</v>
      </c>
    </row>
    <row r="1880" spans="1:4" x14ac:dyDescent="0.3">
      <c r="A1880">
        <v>119</v>
      </c>
      <c r="B1880">
        <v>9</v>
      </c>
      <c r="C1880">
        <v>20</v>
      </c>
      <c r="D1880">
        <v>11683.57</v>
      </c>
    </row>
    <row r="1881" spans="1:4" x14ac:dyDescent="0.3">
      <c r="A1881">
        <v>119</v>
      </c>
      <c r="B1881">
        <v>9</v>
      </c>
      <c r="C1881">
        <v>22</v>
      </c>
      <c r="D1881">
        <v>46522.11</v>
      </c>
    </row>
    <row r="1882" spans="1:4" x14ac:dyDescent="0.3">
      <c r="A1882">
        <v>119</v>
      </c>
      <c r="B1882">
        <v>9</v>
      </c>
      <c r="C1882">
        <v>23</v>
      </c>
      <c r="D1882">
        <v>42051.96</v>
      </c>
    </row>
    <row r="1883" spans="1:4" x14ac:dyDescent="0.3">
      <c r="A1883">
        <v>119</v>
      </c>
      <c r="B1883">
        <v>9</v>
      </c>
      <c r="C1883">
        <v>24</v>
      </c>
      <c r="D1883">
        <v>39224.1</v>
      </c>
    </row>
    <row r="1884" spans="1:4" x14ac:dyDescent="0.3">
      <c r="A1884">
        <v>119</v>
      </c>
      <c r="B1884">
        <v>9</v>
      </c>
      <c r="C1884">
        <v>25</v>
      </c>
      <c r="D1884">
        <v>13185.67</v>
      </c>
    </row>
    <row r="1885" spans="1:4" x14ac:dyDescent="0.3">
      <c r="A1885">
        <v>119</v>
      </c>
      <c r="B1885">
        <v>9</v>
      </c>
      <c r="C1885">
        <v>28</v>
      </c>
      <c r="D1885">
        <v>25925.16</v>
      </c>
    </row>
    <row r="1886" spans="1:4" x14ac:dyDescent="0.3">
      <c r="A1886">
        <v>119</v>
      </c>
      <c r="B1886">
        <v>9</v>
      </c>
      <c r="C1886">
        <v>29</v>
      </c>
      <c r="D1886">
        <v>62911.79</v>
      </c>
    </row>
    <row r="1887" spans="1:4" x14ac:dyDescent="0.3">
      <c r="A1887">
        <v>119</v>
      </c>
      <c r="B1887">
        <v>9</v>
      </c>
      <c r="C1887">
        <v>30</v>
      </c>
      <c r="D1887">
        <v>27404.77</v>
      </c>
    </row>
    <row r="1888" spans="1:4" x14ac:dyDescent="0.3">
      <c r="A1888">
        <v>119</v>
      </c>
      <c r="B1888">
        <v>9</v>
      </c>
      <c r="C1888">
        <v>34</v>
      </c>
      <c r="D1888">
        <v>17106.38</v>
      </c>
    </row>
    <row r="1889" spans="1:4" x14ac:dyDescent="0.3">
      <c r="A1889">
        <v>119</v>
      </c>
      <c r="B1889">
        <v>9</v>
      </c>
      <c r="C1889">
        <v>36</v>
      </c>
      <c r="D1889">
        <v>42662.35</v>
      </c>
    </row>
    <row r="1890" spans="1:4" x14ac:dyDescent="0.3">
      <c r="A1890">
        <v>119</v>
      </c>
      <c r="B1890">
        <v>9</v>
      </c>
      <c r="C1890">
        <v>37</v>
      </c>
      <c r="D1890">
        <v>9171.1</v>
      </c>
    </row>
    <row r="1891" spans="1:4" x14ac:dyDescent="0.3">
      <c r="A1891">
        <v>119</v>
      </c>
      <c r="B1891">
        <v>9</v>
      </c>
      <c r="C1891">
        <v>40</v>
      </c>
      <c r="D1891">
        <v>37296.43</v>
      </c>
    </row>
    <row r="1892" spans="1:4" x14ac:dyDescent="0.3">
      <c r="A1892">
        <v>119</v>
      </c>
      <c r="B1892">
        <v>9</v>
      </c>
      <c r="C1892">
        <v>46</v>
      </c>
      <c r="D1892">
        <v>19981.23</v>
      </c>
    </row>
    <row r="1893" spans="1:4" x14ac:dyDescent="0.3">
      <c r="A1893">
        <v>119</v>
      </c>
      <c r="B1893">
        <v>9</v>
      </c>
      <c r="C1893">
        <v>47</v>
      </c>
      <c r="D1893">
        <v>10720.82</v>
      </c>
    </row>
    <row r="1894" spans="1:4" x14ac:dyDescent="0.3">
      <c r="A1894">
        <v>119</v>
      </c>
      <c r="B1894">
        <v>9</v>
      </c>
      <c r="C1894">
        <v>49</v>
      </c>
      <c r="D1894">
        <v>16573.509999999998</v>
      </c>
    </row>
    <row r="1895" spans="1:4" x14ac:dyDescent="0.3">
      <c r="A1895">
        <v>119</v>
      </c>
      <c r="B1895">
        <v>9</v>
      </c>
      <c r="C1895">
        <v>50</v>
      </c>
      <c r="D1895">
        <v>36454.839999999997</v>
      </c>
    </row>
    <row r="1896" spans="1:4" x14ac:dyDescent="0.3">
      <c r="A1896">
        <v>119</v>
      </c>
      <c r="B1896">
        <v>9</v>
      </c>
      <c r="C1896">
        <v>52</v>
      </c>
      <c r="D1896">
        <v>12887.47</v>
      </c>
    </row>
    <row r="1897" spans="1:4" x14ac:dyDescent="0.3">
      <c r="A1897">
        <v>119</v>
      </c>
      <c r="B1897">
        <v>9</v>
      </c>
      <c r="C1897">
        <v>55</v>
      </c>
      <c r="D1897">
        <v>15812.19</v>
      </c>
    </row>
    <row r="1898" spans="1:4" x14ac:dyDescent="0.3">
      <c r="A1898">
        <v>119</v>
      </c>
      <c r="B1898">
        <v>9</v>
      </c>
      <c r="C1898">
        <v>58</v>
      </c>
      <c r="D1898">
        <v>35961.269999999997</v>
      </c>
    </row>
    <row r="1899" spans="1:4" x14ac:dyDescent="0.3">
      <c r="A1899">
        <v>119</v>
      </c>
      <c r="B1899">
        <v>9</v>
      </c>
      <c r="C1899">
        <v>61</v>
      </c>
      <c r="D1899">
        <v>30067.32</v>
      </c>
    </row>
    <row r="1900" spans="1:4" x14ac:dyDescent="0.3">
      <c r="A1900">
        <v>119</v>
      </c>
      <c r="B1900">
        <v>9</v>
      </c>
      <c r="C1900">
        <v>69</v>
      </c>
      <c r="D1900">
        <v>9801.61</v>
      </c>
    </row>
    <row r="1901" spans="1:4" x14ac:dyDescent="0.3">
      <c r="A1901">
        <v>119</v>
      </c>
      <c r="B1901">
        <v>9</v>
      </c>
      <c r="C1901">
        <v>71</v>
      </c>
      <c r="D1901">
        <v>24181.360000000001</v>
      </c>
    </row>
    <row r="1902" spans="1:4" x14ac:dyDescent="0.3">
      <c r="A1902">
        <v>119</v>
      </c>
      <c r="B1902">
        <v>9</v>
      </c>
      <c r="C1902">
        <v>73</v>
      </c>
      <c r="D1902">
        <v>8460.02</v>
      </c>
    </row>
    <row r="1903" spans="1:4" x14ac:dyDescent="0.3">
      <c r="A1903">
        <v>119</v>
      </c>
      <c r="B1903">
        <v>9</v>
      </c>
      <c r="C1903">
        <v>74</v>
      </c>
      <c r="D1903">
        <v>12389</v>
      </c>
    </row>
    <row r="1904" spans="1:4" x14ac:dyDescent="0.3">
      <c r="A1904">
        <v>119</v>
      </c>
      <c r="B1904">
        <v>9</v>
      </c>
      <c r="C1904">
        <v>76</v>
      </c>
      <c r="D1904">
        <v>14925.7</v>
      </c>
    </row>
    <row r="1905" spans="1:4" x14ac:dyDescent="0.3">
      <c r="A1905">
        <v>119</v>
      </c>
      <c r="B1905">
        <v>9</v>
      </c>
      <c r="C1905">
        <v>77</v>
      </c>
      <c r="D1905">
        <v>21140.85</v>
      </c>
    </row>
    <row r="1906" spans="1:4" x14ac:dyDescent="0.3">
      <c r="A1906">
        <v>119</v>
      </c>
      <c r="B1906">
        <v>9</v>
      </c>
      <c r="C1906">
        <v>78</v>
      </c>
      <c r="D1906">
        <v>35875.39</v>
      </c>
    </row>
    <row r="1907" spans="1:4" x14ac:dyDescent="0.3">
      <c r="A1907">
        <v>119</v>
      </c>
      <c r="B1907">
        <v>9</v>
      </c>
      <c r="C1907">
        <v>81</v>
      </c>
      <c r="D1907">
        <v>45804.15</v>
      </c>
    </row>
    <row r="1908" spans="1:4" x14ac:dyDescent="0.3">
      <c r="A1908">
        <v>119</v>
      </c>
      <c r="B1908">
        <v>9</v>
      </c>
      <c r="C1908">
        <v>83</v>
      </c>
      <c r="D1908">
        <v>12894.93</v>
      </c>
    </row>
    <row r="1909" spans="1:4" x14ac:dyDescent="0.3">
      <c r="A1909">
        <v>119</v>
      </c>
      <c r="B1909">
        <v>9</v>
      </c>
      <c r="C1909">
        <v>84</v>
      </c>
      <c r="D1909">
        <v>31687.360000000001</v>
      </c>
    </row>
    <row r="1910" spans="1:4" x14ac:dyDescent="0.3">
      <c r="A1910">
        <v>119</v>
      </c>
      <c r="B1910">
        <v>9</v>
      </c>
      <c r="C1910">
        <v>87</v>
      </c>
      <c r="D1910">
        <v>23774.93</v>
      </c>
    </row>
    <row r="1911" spans="1:4" x14ac:dyDescent="0.3">
      <c r="A1911">
        <v>119</v>
      </c>
      <c r="B1911">
        <v>9</v>
      </c>
      <c r="C1911">
        <v>89</v>
      </c>
      <c r="D1911">
        <v>16795.98</v>
      </c>
    </row>
    <row r="1912" spans="1:4" x14ac:dyDescent="0.3">
      <c r="A1912">
        <v>119</v>
      </c>
      <c r="B1912">
        <v>9</v>
      </c>
      <c r="C1912">
        <v>91</v>
      </c>
      <c r="D1912">
        <v>26967.38</v>
      </c>
    </row>
    <row r="1913" spans="1:4" x14ac:dyDescent="0.3">
      <c r="A1913">
        <v>119</v>
      </c>
      <c r="B1913">
        <v>9</v>
      </c>
      <c r="C1913">
        <v>94</v>
      </c>
      <c r="D1913">
        <v>45154.63</v>
      </c>
    </row>
    <row r="1914" spans="1:4" x14ac:dyDescent="0.3">
      <c r="A1914">
        <v>119</v>
      </c>
      <c r="B1914">
        <v>9</v>
      </c>
      <c r="C1914">
        <v>96</v>
      </c>
      <c r="D1914">
        <v>22351.69</v>
      </c>
    </row>
    <row r="1915" spans="1:4" x14ac:dyDescent="0.3">
      <c r="A1915">
        <v>119</v>
      </c>
      <c r="B1915">
        <v>9</v>
      </c>
      <c r="C1915">
        <v>98</v>
      </c>
      <c r="D1915">
        <v>33058.31</v>
      </c>
    </row>
    <row r="1916" spans="1:4" x14ac:dyDescent="0.3">
      <c r="A1916">
        <v>119</v>
      </c>
      <c r="B1916">
        <v>10</v>
      </c>
      <c r="C1916">
        <v>-1</v>
      </c>
      <c r="D1916">
        <v>11583.37</v>
      </c>
    </row>
    <row r="1917" spans="1:4" x14ac:dyDescent="0.3">
      <c r="A1917">
        <v>119</v>
      </c>
      <c r="B1917">
        <v>10</v>
      </c>
      <c r="C1917">
        <v>1</v>
      </c>
      <c r="D1917">
        <v>20534.02</v>
      </c>
    </row>
    <row r="1918" spans="1:4" x14ac:dyDescent="0.3">
      <c r="A1918">
        <v>119</v>
      </c>
      <c r="B1918">
        <v>10</v>
      </c>
      <c r="C1918">
        <v>5</v>
      </c>
      <c r="D1918">
        <v>37674.54</v>
      </c>
    </row>
    <row r="1919" spans="1:4" x14ac:dyDescent="0.3">
      <c r="A1919">
        <v>119</v>
      </c>
      <c r="B1919">
        <v>10</v>
      </c>
      <c r="C1919">
        <v>7</v>
      </c>
      <c r="D1919">
        <v>11849.89</v>
      </c>
    </row>
    <row r="1920" spans="1:4" x14ac:dyDescent="0.3">
      <c r="A1920">
        <v>119</v>
      </c>
      <c r="B1920">
        <v>10</v>
      </c>
      <c r="C1920">
        <v>8</v>
      </c>
      <c r="D1920">
        <v>15076.49</v>
      </c>
    </row>
    <row r="1921" spans="1:4" x14ac:dyDescent="0.3">
      <c r="A1921">
        <v>119</v>
      </c>
      <c r="B1921">
        <v>10</v>
      </c>
      <c r="C1921">
        <v>10</v>
      </c>
      <c r="D1921">
        <v>19945.490000000002</v>
      </c>
    </row>
    <row r="1922" spans="1:4" x14ac:dyDescent="0.3">
      <c r="A1922">
        <v>119</v>
      </c>
      <c r="B1922">
        <v>10</v>
      </c>
      <c r="C1922">
        <v>11</v>
      </c>
      <c r="D1922">
        <v>24142.54</v>
      </c>
    </row>
    <row r="1923" spans="1:4" x14ac:dyDescent="0.3">
      <c r="A1923">
        <v>119</v>
      </c>
      <c r="B1923">
        <v>10</v>
      </c>
      <c r="C1923">
        <v>15</v>
      </c>
      <c r="D1923">
        <v>34017.199999999997</v>
      </c>
    </row>
    <row r="1924" spans="1:4" x14ac:dyDescent="0.3">
      <c r="A1924">
        <v>119</v>
      </c>
      <c r="B1924">
        <v>10</v>
      </c>
      <c r="C1924">
        <v>16</v>
      </c>
      <c r="D1924">
        <v>27319.52</v>
      </c>
    </row>
    <row r="1925" spans="1:4" x14ac:dyDescent="0.3">
      <c r="A1925">
        <v>119</v>
      </c>
      <c r="B1925">
        <v>10</v>
      </c>
      <c r="C1925">
        <v>17</v>
      </c>
      <c r="D1925">
        <v>12924.41</v>
      </c>
    </row>
    <row r="1926" spans="1:4" x14ac:dyDescent="0.3">
      <c r="A1926">
        <v>119</v>
      </c>
      <c r="B1926">
        <v>10</v>
      </c>
      <c r="C1926">
        <v>18</v>
      </c>
      <c r="D1926">
        <v>26888.89</v>
      </c>
    </row>
    <row r="1927" spans="1:4" x14ac:dyDescent="0.3">
      <c r="A1927">
        <v>119</v>
      </c>
      <c r="B1927">
        <v>10</v>
      </c>
      <c r="C1927">
        <v>27</v>
      </c>
      <c r="D1927">
        <v>17001.5</v>
      </c>
    </row>
    <row r="1928" spans="1:4" x14ac:dyDescent="0.3">
      <c r="A1928">
        <v>119</v>
      </c>
      <c r="B1928">
        <v>10</v>
      </c>
      <c r="C1928">
        <v>28</v>
      </c>
      <c r="D1928">
        <v>47225.5</v>
      </c>
    </row>
    <row r="1929" spans="1:4" x14ac:dyDescent="0.3">
      <c r="A1929">
        <v>119</v>
      </c>
      <c r="B1929">
        <v>10</v>
      </c>
      <c r="C1929">
        <v>29</v>
      </c>
      <c r="D1929">
        <v>10043.790000000001</v>
      </c>
    </row>
    <row r="1930" spans="1:4" x14ac:dyDescent="0.3">
      <c r="A1930">
        <v>119</v>
      </c>
      <c r="B1930">
        <v>10</v>
      </c>
      <c r="C1930">
        <v>30</v>
      </c>
      <c r="D1930">
        <v>15296.87</v>
      </c>
    </row>
    <row r="1931" spans="1:4" x14ac:dyDescent="0.3">
      <c r="A1931">
        <v>119</v>
      </c>
      <c r="B1931">
        <v>10</v>
      </c>
      <c r="C1931">
        <v>31</v>
      </c>
      <c r="D1931">
        <v>4657.6499999999996</v>
      </c>
    </row>
    <row r="1932" spans="1:4" x14ac:dyDescent="0.3">
      <c r="A1932">
        <v>119</v>
      </c>
      <c r="B1932">
        <v>10</v>
      </c>
      <c r="C1932">
        <v>35</v>
      </c>
      <c r="D1932">
        <v>22992.560000000001</v>
      </c>
    </row>
    <row r="1933" spans="1:4" x14ac:dyDescent="0.3">
      <c r="A1933">
        <v>119</v>
      </c>
      <c r="B1933">
        <v>10</v>
      </c>
      <c r="C1933">
        <v>36</v>
      </c>
      <c r="D1933">
        <v>24466.54</v>
      </c>
    </row>
    <row r="1934" spans="1:4" x14ac:dyDescent="0.3">
      <c r="A1934">
        <v>119</v>
      </c>
      <c r="B1934">
        <v>10</v>
      </c>
      <c r="C1934">
        <v>37</v>
      </c>
      <c r="D1934">
        <v>14032.76</v>
      </c>
    </row>
    <row r="1935" spans="1:4" x14ac:dyDescent="0.3">
      <c r="A1935">
        <v>119</v>
      </c>
      <c r="B1935">
        <v>10</v>
      </c>
      <c r="C1935">
        <v>39</v>
      </c>
      <c r="D1935">
        <v>8637.31</v>
      </c>
    </row>
    <row r="1936" spans="1:4" x14ac:dyDescent="0.3">
      <c r="A1936">
        <v>119</v>
      </c>
      <c r="B1936">
        <v>10</v>
      </c>
      <c r="C1936">
        <v>41</v>
      </c>
      <c r="D1936">
        <v>21659.26</v>
      </c>
    </row>
    <row r="1937" spans="1:4" x14ac:dyDescent="0.3">
      <c r="A1937">
        <v>119</v>
      </c>
      <c r="B1937">
        <v>10</v>
      </c>
      <c r="C1937">
        <v>44</v>
      </c>
      <c r="D1937">
        <v>5782.11</v>
      </c>
    </row>
    <row r="1938" spans="1:4" x14ac:dyDescent="0.3">
      <c r="A1938">
        <v>119</v>
      </c>
      <c r="B1938">
        <v>10</v>
      </c>
      <c r="C1938">
        <v>48</v>
      </c>
      <c r="D1938">
        <v>43422.44</v>
      </c>
    </row>
    <row r="1939" spans="1:4" x14ac:dyDescent="0.3">
      <c r="A1939">
        <v>119</v>
      </c>
      <c r="B1939">
        <v>10</v>
      </c>
      <c r="C1939">
        <v>49</v>
      </c>
      <c r="D1939">
        <v>11493.54</v>
      </c>
    </row>
    <row r="1940" spans="1:4" x14ac:dyDescent="0.3">
      <c r="A1940">
        <v>119</v>
      </c>
      <c r="B1940">
        <v>10</v>
      </c>
      <c r="C1940">
        <v>50</v>
      </c>
      <c r="D1940">
        <v>11954.6</v>
      </c>
    </row>
    <row r="1941" spans="1:4" x14ac:dyDescent="0.3">
      <c r="A1941">
        <v>119</v>
      </c>
      <c r="B1941">
        <v>10</v>
      </c>
      <c r="C1941">
        <v>51</v>
      </c>
      <c r="D1941">
        <v>29355.31</v>
      </c>
    </row>
    <row r="1942" spans="1:4" x14ac:dyDescent="0.3">
      <c r="A1942">
        <v>119</v>
      </c>
      <c r="B1942">
        <v>10</v>
      </c>
      <c r="C1942">
        <v>52</v>
      </c>
      <c r="D1942">
        <v>44016.32</v>
      </c>
    </row>
    <row r="1943" spans="1:4" x14ac:dyDescent="0.3">
      <c r="A1943">
        <v>119</v>
      </c>
      <c r="B1943">
        <v>10</v>
      </c>
      <c r="C1943">
        <v>55</v>
      </c>
      <c r="D1943">
        <v>46502.75</v>
      </c>
    </row>
    <row r="1944" spans="1:4" x14ac:dyDescent="0.3">
      <c r="A1944">
        <v>119</v>
      </c>
      <c r="B1944">
        <v>10</v>
      </c>
      <c r="C1944">
        <v>58</v>
      </c>
      <c r="D1944">
        <v>15625.38</v>
      </c>
    </row>
    <row r="1945" spans="1:4" x14ac:dyDescent="0.3">
      <c r="A1945">
        <v>119</v>
      </c>
      <c r="B1945">
        <v>10</v>
      </c>
      <c r="C1945">
        <v>59</v>
      </c>
      <c r="D1945">
        <v>17214.91</v>
      </c>
    </row>
    <row r="1946" spans="1:4" x14ac:dyDescent="0.3">
      <c r="A1946">
        <v>119</v>
      </c>
      <c r="B1946">
        <v>10</v>
      </c>
      <c r="C1946">
        <v>60</v>
      </c>
      <c r="D1946">
        <v>29923.75</v>
      </c>
    </row>
    <row r="1947" spans="1:4" x14ac:dyDescent="0.3">
      <c r="A1947">
        <v>119</v>
      </c>
      <c r="B1947">
        <v>10</v>
      </c>
      <c r="C1947">
        <v>62</v>
      </c>
      <c r="D1947">
        <v>12088.89</v>
      </c>
    </row>
    <row r="1948" spans="1:4" x14ac:dyDescent="0.3">
      <c r="A1948">
        <v>119</v>
      </c>
      <c r="B1948">
        <v>10</v>
      </c>
      <c r="C1948">
        <v>63</v>
      </c>
      <c r="D1948">
        <v>24567.040000000001</v>
      </c>
    </row>
    <row r="1949" spans="1:4" x14ac:dyDescent="0.3">
      <c r="A1949">
        <v>119</v>
      </c>
      <c r="B1949">
        <v>10</v>
      </c>
      <c r="C1949">
        <v>65</v>
      </c>
      <c r="D1949">
        <v>51198.2</v>
      </c>
    </row>
    <row r="1950" spans="1:4" x14ac:dyDescent="0.3">
      <c r="A1950">
        <v>119</v>
      </c>
      <c r="B1950">
        <v>10</v>
      </c>
      <c r="C1950">
        <v>67</v>
      </c>
      <c r="D1950">
        <v>18337.71</v>
      </c>
    </row>
    <row r="1951" spans="1:4" x14ac:dyDescent="0.3">
      <c r="A1951">
        <v>119</v>
      </c>
      <c r="B1951">
        <v>10</v>
      </c>
      <c r="C1951">
        <v>69</v>
      </c>
      <c r="D1951">
        <v>48154.48</v>
      </c>
    </row>
    <row r="1952" spans="1:4" x14ac:dyDescent="0.3">
      <c r="A1952">
        <v>119</v>
      </c>
      <c r="B1952">
        <v>10</v>
      </c>
      <c r="C1952">
        <v>70</v>
      </c>
      <c r="D1952">
        <v>28267.78</v>
      </c>
    </row>
    <row r="1953" spans="1:4" x14ac:dyDescent="0.3">
      <c r="A1953">
        <v>119</v>
      </c>
      <c r="B1953">
        <v>10</v>
      </c>
      <c r="C1953">
        <v>71</v>
      </c>
      <c r="D1953">
        <v>27323.3</v>
      </c>
    </row>
    <row r="1954" spans="1:4" x14ac:dyDescent="0.3">
      <c r="A1954">
        <v>119</v>
      </c>
      <c r="B1954">
        <v>10</v>
      </c>
      <c r="C1954">
        <v>73</v>
      </c>
      <c r="D1954">
        <v>27891.29</v>
      </c>
    </row>
    <row r="1955" spans="1:4" x14ac:dyDescent="0.3">
      <c r="A1955">
        <v>119</v>
      </c>
      <c r="B1955">
        <v>10</v>
      </c>
      <c r="C1955">
        <v>74</v>
      </c>
      <c r="D1955">
        <v>2129.1999999999998</v>
      </c>
    </row>
    <row r="1956" spans="1:4" x14ac:dyDescent="0.3">
      <c r="A1956">
        <v>119</v>
      </c>
      <c r="B1956">
        <v>10</v>
      </c>
      <c r="C1956">
        <v>76</v>
      </c>
      <c r="D1956">
        <v>33147.89</v>
      </c>
    </row>
    <row r="1957" spans="1:4" x14ac:dyDescent="0.3">
      <c r="A1957">
        <v>119</v>
      </c>
      <c r="B1957">
        <v>10</v>
      </c>
      <c r="C1957">
        <v>80</v>
      </c>
      <c r="D1957">
        <v>36290.06</v>
      </c>
    </row>
    <row r="1958" spans="1:4" x14ac:dyDescent="0.3">
      <c r="A1958">
        <v>119</v>
      </c>
      <c r="B1958">
        <v>10</v>
      </c>
      <c r="C1958">
        <v>82</v>
      </c>
      <c r="D1958">
        <v>20628.669999999998</v>
      </c>
    </row>
    <row r="1959" spans="1:4" x14ac:dyDescent="0.3">
      <c r="A1959">
        <v>119</v>
      </c>
      <c r="B1959">
        <v>10</v>
      </c>
      <c r="C1959">
        <v>83</v>
      </c>
      <c r="D1959">
        <v>13901.44</v>
      </c>
    </row>
    <row r="1960" spans="1:4" x14ac:dyDescent="0.3">
      <c r="A1960">
        <v>119</v>
      </c>
      <c r="B1960">
        <v>10</v>
      </c>
      <c r="C1960">
        <v>85</v>
      </c>
      <c r="D1960">
        <v>33126.949999999997</v>
      </c>
    </row>
    <row r="1961" spans="1:4" x14ac:dyDescent="0.3">
      <c r="A1961">
        <v>119</v>
      </c>
      <c r="B1961">
        <v>10</v>
      </c>
      <c r="C1961">
        <v>86</v>
      </c>
      <c r="D1961">
        <v>14856.22</v>
      </c>
    </row>
    <row r="1962" spans="1:4" x14ac:dyDescent="0.3">
      <c r="A1962">
        <v>119</v>
      </c>
      <c r="B1962">
        <v>10</v>
      </c>
      <c r="C1962">
        <v>87</v>
      </c>
      <c r="D1962">
        <v>12874.75</v>
      </c>
    </row>
    <row r="1963" spans="1:4" x14ac:dyDescent="0.3">
      <c r="A1963">
        <v>119</v>
      </c>
      <c r="B1963">
        <v>10</v>
      </c>
      <c r="C1963">
        <v>88</v>
      </c>
      <c r="D1963">
        <v>20779.439999999999</v>
      </c>
    </row>
    <row r="1964" spans="1:4" x14ac:dyDescent="0.3">
      <c r="A1964">
        <v>119</v>
      </c>
      <c r="B1964">
        <v>10</v>
      </c>
      <c r="C1964">
        <v>89</v>
      </c>
      <c r="D1964">
        <v>27789.77</v>
      </c>
    </row>
    <row r="1965" spans="1:4" x14ac:dyDescent="0.3">
      <c r="A1965">
        <v>119</v>
      </c>
      <c r="B1965">
        <v>10</v>
      </c>
      <c r="C1965">
        <v>91</v>
      </c>
      <c r="D1965">
        <v>18319.59</v>
      </c>
    </row>
    <row r="1966" spans="1:4" x14ac:dyDescent="0.3">
      <c r="A1966">
        <v>119</v>
      </c>
      <c r="B1966">
        <v>10</v>
      </c>
      <c r="C1966">
        <v>94</v>
      </c>
      <c r="D1966">
        <v>34100.910000000003</v>
      </c>
    </row>
    <row r="1967" spans="1:4" x14ac:dyDescent="0.3">
      <c r="A1967">
        <v>119</v>
      </c>
      <c r="B1967">
        <v>10</v>
      </c>
      <c r="C1967">
        <v>95</v>
      </c>
      <c r="D1967">
        <v>25951.43</v>
      </c>
    </row>
    <row r="1968" spans="1:4" x14ac:dyDescent="0.3">
      <c r="A1968">
        <v>119</v>
      </c>
      <c r="B1968">
        <v>10</v>
      </c>
      <c r="C1968">
        <v>96</v>
      </c>
      <c r="D1968">
        <v>46262.93</v>
      </c>
    </row>
    <row r="1969" spans="1:4" x14ac:dyDescent="0.3">
      <c r="A1969">
        <v>119</v>
      </c>
      <c r="B1969">
        <v>10</v>
      </c>
      <c r="C1969">
        <v>97</v>
      </c>
      <c r="D1969">
        <v>12364.62</v>
      </c>
    </row>
    <row r="1970" spans="1:4" x14ac:dyDescent="0.3">
      <c r="A1970">
        <v>119</v>
      </c>
      <c r="B1970">
        <v>10</v>
      </c>
      <c r="C1970">
        <v>98</v>
      </c>
      <c r="D1970">
        <v>38968.269999999997</v>
      </c>
    </row>
    <row r="1971" spans="1:4" x14ac:dyDescent="0.3">
      <c r="A1971">
        <v>119</v>
      </c>
      <c r="B1971">
        <v>10</v>
      </c>
      <c r="C1971">
        <v>99</v>
      </c>
      <c r="D1971">
        <v>30094.84</v>
      </c>
    </row>
    <row r="1972" spans="1:4" x14ac:dyDescent="0.3">
      <c r="A1972">
        <v>119</v>
      </c>
      <c r="B1972">
        <v>11</v>
      </c>
      <c r="C1972">
        <v>-1</v>
      </c>
      <c r="D1972">
        <v>9459.41</v>
      </c>
    </row>
    <row r="1973" spans="1:4" x14ac:dyDescent="0.3">
      <c r="A1973">
        <v>119</v>
      </c>
      <c r="B1973">
        <v>11</v>
      </c>
      <c r="C1973">
        <v>1</v>
      </c>
      <c r="D1973">
        <v>13451.23</v>
      </c>
    </row>
    <row r="1974" spans="1:4" x14ac:dyDescent="0.3">
      <c r="A1974">
        <v>119</v>
      </c>
      <c r="B1974">
        <v>11</v>
      </c>
      <c r="C1974">
        <v>4</v>
      </c>
      <c r="D1974">
        <v>53853.08</v>
      </c>
    </row>
    <row r="1975" spans="1:4" x14ac:dyDescent="0.3">
      <c r="A1975">
        <v>119</v>
      </c>
      <c r="B1975">
        <v>11</v>
      </c>
      <c r="C1975">
        <v>14</v>
      </c>
      <c r="D1975">
        <v>45755.88</v>
      </c>
    </row>
    <row r="1976" spans="1:4" x14ac:dyDescent="0.3">
      <c r="A1976">
        <v>119</v>
      </c>
      <c r="B1976">
        <v>11</v>
      </c>
      <c r="C1976">
        <v>17</v>
      </c>
      <c r="D1976">
        <v>41350.53</v>
      </c>
    </row>
    <row r="1977" spans="1:4" x14ac:dyDescent="0.3">
      <c r="A1977">
        <v>119</v>
      </c>
      <c r="B1977">
        <v>11</v>
      </c>
      <c r="C1977">
        <v>18</v>
      </c>
      <c r="D1977">
        <v>19886.7</v>
      </c>
    </row>
    <row r="1978" spans="1:4" x14ac:dyDescent="0.3">
      <c r="A1978">
        <v>119</v>
      </c>
      <c r="B1978">
        <v>11</v>
      </c>
      <c r="C1978">
        <v>30</v>
      </c>
      <c r="D1978">
        <v>39350.879999999997</v>
      </c>
    </row>
    <row r="1979" spans="1:4" x14ac:dyDescent="0.3">
      <c r="A1979">
        <v>119</v>
      </c>
      <c r="B1979">
        <v>11</v>
      </c>
      <c r="C1979">
        <v>34</v>
      </c>
      <c r="D1979">
        <v>22697.18</v>
      </c>
    </row>
    <row r="1980" spans="1:4" x14ac:dyDescent="0.3">
      <c r="A1980">
        <v>119</v>
      </c>
      <c r="B1980">
        <v>11</v>
      </c>
      <c r="C1980">
        <v>36</v>
      </c>
      <c r="D1980">
        <v>51352.9</v>
      </c>
    </row>
    <row r="1981" spans="1:4" x14ac:dyDescent="0.3">
      <c r="A1981">
        <v>119</v>
      </c>
      <c r="B1981">
        <v>11</v>
      </c>
      <c r="C1981">
        <v>38</v>
      </c>
      <c r="D1981">
        <v>11253.64</v>
      </c>
    </row>
    <row r="1982" spans="1:4" x14ac:dyDescent="0.3">
      <c r="A1982">
        <v>119</v>
      </c>
      <c r="B1982">
        <v>11</v>
      </c>
      <c r="C1982">
        <v>39</v>
      </c>
      <c r="D1982">
        <v>54147.23</v>
      </c>
    </row>
    <row r="1983" spans="1:4" x14ac:dyDescent="0.3">
      <c r="A1983">
        <v>119</v>
      </c>
      <c r="B1983">
        <v>11</v>
      </c>
      <c r="C1983">
        <v>41</v>
      </c>
      <c r="D1983">
        <v>17016.87</v>
      </c>
    </row>
    <row r="1984" spans="1:4" x14ac:dyDescent="0.3">
      <c r="A1984">
        <v>119</v>
      </c>
      <c r="B1984">
        <v>11</v>
      </c>
      <c r="C1984">
        <v>43</v>
      </c>
      <c r="D1984">
        <v>7418.75</v>
      </c>
    </row>
    <row r="1985" spans="1:4" x14ac:dyDescent="0.3">
      <c r="A1985">
        <v>119</v>
      </c>
      <c r="B1985">
        <v>11</v>
      </c>
      <c r="C1985">
        <v>44</v>
      </c>
      <c r="D1985">
        <v>25067.39</v>
      </c>
    </row>
    <row r="1986" spans="1:4" x14ac:dyDescent="0.3">
      <c r="A1986">
        <v>119</v>
      </c>
      <c r="B1986">
        <v>11</v>
      </c>
      <c r="C1986">
        <v>51</v>
      </c>
      <c r="D1986">
        <v>37690.980000000003</v>
      </c>
    </row>
    <row r="1987" spans="1:4" x14ac:dyDescent="0.3">
      <c r="A1987">
        <v>119</v>
      </c>
      <c r="B1987">
        <v>11</v>
      </c>
      <c r="C1987">
        <v>55</v>
      </c>
      <c r="D1987">
        <v>14559.4</v>
      </c>
    </row>
    <row r="1988" spans="1:4" x14ac:dyDescent="0.3">
      <c r="A1988">
        <v>119</v>
      </c>
      <c r="B1988">
        <v>11</v>
      </c>
      <c r="C1988">
        <v>58</v>
      </c>
      <c r="D1988">
        <v>30563.81</v>
      </c>
    </row>
    <row r="1989" spans="1:4" x14ac:dyDescent="0.3">
      <c r="A1989">
        <v>119</v>
      </c>
      <c r="B1989">
        <v>11</v>
      </c>
      <c r="C1989">
        <v>67</v>
      </c>
      <c r="D1989">
        <v>41116.92</v>
      </c>
    </row>
    <row r="1990" spans="1:4" x14ac:dyDescent="0.3">
      <c r="A1990">
        <v>119</v>
      </c>
      <c r="B1990">
        <v>11</v>
      </c>
      <c r="C1990">
        <v>68</v>
      </c>
      <c r="D1990">
        <v>51054.48</v>
      </c>
    </row>
    <row r="1991" spans="1:4" x14ac:dyDescent="0.3">
      <c r="A1991">
        <v>119</v>
      </c>
      <c r="B1991">
        <v>11</v>
      </c>
      <c r="C1991">
        <v>74</v>
      </c>
      <c r="D1991">
        <v>36878.85</v>
      </c>
    </row>
    <row r="1992" spans="1:4" x14ac:dyDescent="0.3">
      <c r="A1992">
        <v>119</v>
      </c>
      <c r="B1992">
        <v>11</v>
      </c>
      <c r="C1992">
        <v>79</v>
      </c>
      <c r="D1992">
        <v>35285.72</v>
      </c>
    </row>
    <row r="1993" spans="1:4" x14ac:dyDescent="0.3">
      <c r="A1993">
        <v>119</v>
      </c>
      <c r="B1993">
        <v>11</v>
      </c>
      <c r="C1993">
        <v>80</v>
      </c>
      <c r="D1993">
        <v>41006.879999999997</v>
      </c>
    </row>
    <row r="1994" spans="1:4" x14ac:dyDescent="0.3">
      <c r="A1994">
        <v>119</v>
      </c>
      <c r="B1994">
        <v>11</v>
      </c>
      <c r="C1994">
        <v>83</v>
      </c>
      <c r="D1994">
        <v>41198.660000000003</v>
      </c>
    </row>
    <row r="1995" spans="1:4" x14ac:dyDescent="0.3">
      <c r="A1995">
        <v>119</v>
      </c>
      <c r="B1995">
        <v>11</v>
      </c>
      <c r="C1995">
        <v>87</v>
      </c>
      <c r="D1995">
        <v>45606.73</v>
      </c>
    </row>
    <row r="1996" spans="1:4" x14ac:dyDescent="0.3">
      <c r="A1996">
        <v>119</v>
      </c>
      <c r="B1996">
        <v>11</v>
      </c>
      <c r="C1996">
        <v>94</v>
      </c>
      <c r="D1996">
        <v>19082.72</v>
      </c>
    </row>
    <row r="1997" spans="1:4" x14ac:dyDescent="0.3">
      <c r="A1997">
        <v>119</v>
      </c>
      <c r="B1997">
        <v>11</v>
      </c>
      <c r="C1997">
        <v>96</v>
      </c>
      <c r="D1997">
        <v>26309.73</v>
      </c>
    </row>
    <row r="1998" spans="1:4" x14ac:dyDescent="0.3">
      <c r="A1998">
        <v>119</v>
      </c>
      <c r="B1998">
        <v>11</v>
      </c>
      <c r="C1998">
        <v>97</v>
      </c>
      <c r="D1998">
        <v>81767.710000000006</v>
      </c>
    </row>
    <row r="1999" spans="1:4" x14ac:dyDescent="0.3">
      <c r="A1999">
        <v>119</v>
      </c>
      <c r="B1999">
        <v>12</v>
      </c>
      <c r="C1999">
        <v>-1</v>
      </c>
      <c r="D1999">
        <v>663.23</v>
      </c>
    </row>
    <row r="2000" spans="1:4" x14ac:dyDescent="0.3">
      <c r="A2000">
        <v>119</v>
      </c>
      <c r="B2000">
        <v>12</v>
      </c>
      <c r="C2000">
        <v>7</v>
      </c>
      <c r="D2000">
        <v>12209.98</v>
      </c>
    </row>
    <row r="2001" spans="1:4" x14ac:dyDescent="0.3">
      <c r="A2001">
        <v>119</v>
      </c>
      <c r="B2001">
        <v>12</v>
      </c>
      <c r="C2001">
        <v>24</v>
      </c>
      <c r="D2001">
        <v>16610.009999999998</v>
      </c>
    </row>
    <row r="2002" spans="1:4" x14ac:dyDescent="0.3">
      <c r="A2002">
        <v>119</v>
      </c>
      <c r="B2002">
        <v>12</v>
      </c>
      <c r="C2002">
        <v>54</v>
      </c>
      <c r="D2002">
        <v>16037.11</v>
      </c>
    </row>
    <row r="2003" spans="1:4" x14ac:dyDescent="0.3">
      <c r="A2003">
        <v>119</v>
      </c>
      <c r="B2003">
        <v>12</v>
      </c>
      <c r="C2003">
        <v>60</v>
      </c>
      <c r="D2003">
        <v>1079.0999999999999</v>
      </c>
    </row>
    <row r="2004" spans="1:4" x14ac:dyDescent="0.3">
      <c r="A2004">
        <v>119</v>
      </c>
      <c r="B2004">
        <v>12</v>
      </c>
      <c r="C2004">
        <v>66</v>
      </c>
      <c r="D2004">
        <v>10817.07</v>
      </c>
    </row>
    <row r="2005" spans="1:4" x14ac:dyDescent="0.3">
      <c r="A2005">
        <v>119</v>
      </c>
      <c r="B2005">
        <v>13</v>
      </c>
      <c r="C2005">
        <v>-1</v>
      </c>
      <c r="D2005">
        <v>320.14</v>
      </c>
    </row>
    <row r="2006" spans="1:4" x14ac:dyDescent="0.3">
      <c r="A2006">
        <v>119</v>
      </c>
      <c r="B2006">
        <v>13</v>
      </c>
      <c r="C2006">
        <v>17</v>
      </c>
      <c r="D2006">
        <v>6943.31</v>
      </c>
    </row>
    <row r="2007" spans="1:4" x14ac:dyDescent="0.3">
      <c r="A2007">
        <v>119</v>
      </c>
      <c r="B2007">
        <v>13</v>
      </c>
      <c r="C2007">
        <v>20</v>
      </c>
      <c r="D2007">
        <v>1365.77</v>
      </c>
    </row>
    <row r="2008" spans="1:4" x14ac:dyDescent="0.3">
      <c r="A2008">
        <v>119</v>
      </c>
      <c r="B2008">
        <v>13</v>
      </c>
      <c r="C2008">
        <v>35</v>
      </c>
      <c r="D2008">
        <v>2934.74</v>
      </c>
    </row>
    <row r="2009" spans="1:4" x14ac:dyDescent="0.3">
      <c r="A2009">
        <v>119</v>
      </c>
      <c r="B2009">
        <v>13</v>
      </c>
      <c r="C2009">
        <v>46</v>
      </c>
      <c r="D2009">
        <v>9690.3799999999992</v>
      </c>
    </row>
    <row r="2010" spans="1:4" x14ac:dyDescent="0.3">
      <c r="A2010">
        <v>119</v>
      </c>
      <c r="B2010">
        <v>13</v>
      </c>
      <c r="C2010">
        <v>73</v>
      </c>
      <c r="D2010">
        <v>1789.39</v>
      </c>
    </row>
    <row r="2011" spans="1:4" x14ac:dyDescent="0.3">
      <c r="A2011">
        <v>119</v>
      </c>
      <c r="B2011">
        <v>13</v>
      </c>
      <c r="C2011">
        <v>85</v>
      </c>
      <c r="D2011">
        <v>2244.21</v>
      </c>
    </row>
    <row r="2012" spans="1:4" x14ac:dyDescent="0.3">
      <c r="A2012">
        <v>119</v>
      </c>
      <c r="B2012">
        <v>13</v>
      </c>
      <c r="C2012">
        <v>87</v>
      </c>
      <c r="D2012">
        <v>8525.57</v>
      </c>
    </row>
    <row r="2013" spans="1:4" x14ac:dyDescent="0.3">
      <c r="A2013">
        <v>119</v>
      </c>
      <c r="B2013">
        <v>14</v>
      </c>
      <c r="C2013">
        <v>-1</v>
      </c>
      <c r="D2013">
        <v>18.899999999999999</v>
      </c>
    </row>
    <row r="2014" spans="1:4" x14ac:dyDescent="0.3">
      <c r="A2014">
        <v>119</v>
      </c>
      <c r="B2014">
        <v>15</v>
      </c>
      <c r="C2014">
        <v>-1</v>
      </c>
      <c r="D2014">
        <v>58.04</v>
      </c>
    </row>
    <row r="2015" spans="1:4" x14ac:dyDescent="0.3">
      <c r="A2015">
        <v>119</v>
      </c>
      <c r="B2015">
        <v>16</v>
      </c>
      <c r="C2015">
        <v>-1</v>
      </c>
      <c r="D2015">
        <v>70.78</v>
      </c>
    </row>
    <row r="2016" spans="1:4" x14ac:dyDescent="0.3">
      <c r="A2016">
        <v>119</v>
      </c>
      <c r="B2016">
        <v>17</v>
      </c>
      <c r="C2016">
        <v>-1</v>
      </c>
      <c r="D2016">
        <v>34.840000000000003</v>
      </c>
    </row>
    <row r="2017" spans="1:4" x14ac:dyDescent="0.3">
      <c r="A2017">
        <v>119</v>
      </c>
      <c r="B2017">
        <v>17</v>
      </c>
      <c r="C2017">
        <v>77</v>
      </c>
      <c r="D2017">
        <v>5820.71</v>
      </c>
    </row>
    <row r="2018" spans="1:4" x14ac:dyDescent="0.3">
      <c r="A2018">
        <v>119</v>
      </c>
      <c r="B2018">
        <v>17</v>
      </c>
      <c r="C2018">
        <v>86</v>
      </c>
      <c r="D2018">
        <v>4919.87</v>
      </c>
    </row>
    <row r="2019" spans="1:4" x14ac:dyDescent="0.3">
      <c r="A2019">
        <v>119</v>
      </c>
      <c r="B2019">
        <v>19</v>
      </c>
      <c r="C2019">
        <v>-1</v>
      </c>
      <c r="D2019">
        <v>224.98</v>
      </c>
    </row>
    <row r="2020" spans="1:4" x14ac:dyDescent="0.3">
      <c r="A2020">
        <v>119</v>
      </c>
      <c r="B2020">
        <v>19</v>
      </c>
      <c r="C2020">
        <v>5</v>
      </c>
      <c r="D2020">
        <v>3400.86</v>
      </c>
    </row>
    <row r="2021" spans="1:4" x14ac:dyDescent="0.3">
      <c r="A2021">
        <v>119</v>
      </c>
      <c r="B2021">
        <v>19</v>
      </c>
      <c r="C2021">
        <v>17</v>
      </c>
      <c r="D2021">
        <v>1199.46</v>
      </c>
    </row>
    <row r="2022" spans="1:4" x14ac:dyDescent="0.3">
      <c r="A2022">
        <v>119</v>
      </c>
      <c r="B2022">
        <v>19</v>
      </c>
      <c r="C2022">
        <v>27</v>
      </c>
      <c r="D2022">
        <v>1253.3900000000001</v>
      </c>
    </row>
    <row r="2023" spans="1:4" x14ac:dyDescent="0.3">
      <c r="A2023">
        <v>119</v>
      </c>
      <c r="B2023">
        <v>19</v>
      </c>
      <c r="C2023">
        <v>35</v>
      </c>
      <c r="D2023">
        <v>3817.34</v>
      </c>
    </row>
    <row r="2024" spans="1:4" x14ac:dyDescent="0.3">
      <c r="A2024">
        <v>119</v>
      </c>
      <c r="B2024">
        <v>19</v>
      </c>
      <c r="C2024">
        <v>38</v>
      </c>
      <c r="D2024">
        <v>2943.84</v>
      </c>
    </row>
    <row r="2025" spans="1:4" x14ac:dyDescent="0.3">
      <c r="A2025">
        <v>119</v>
      </c>
      <c r="B2025">
        <v>19</v>
      </c>
      <c r="C2025">
        <v>58</v>
      </c>
      <c r="D2025">
        <v>2006.43</v>
      </c>
    </row>
    <row r="2026" spans="1:4" x14ac:dyDescent="0.3">
      <c r="A2026">
        <v>119</v>
      </c>
      <c r="B2026">
        <v>19</v>
      </c>
      <c r="C2026">
        <v>64</v>
      </c>
      <c r="D2026">
        <v>1978.05</v>
      </c>
    </row>
    <row r="2027" spans="1:4" x14ac:dyDescent="0.3">
      <c r="A2027">
        <v>119</v>
      </c>
      <c r="B2027">
        <v>19</v>
      </c>
      <c r="C2027">
        <v>74</v>
      </c>
      <c r="D2027">
        <v>1237.29</v>
      </c>
    </row>
    <row r="2028" spans="1:4" x14ac:dyDescent="0.3">
      <c r="A2028">
        <v>119</v>
      </c>
      <c r="B2028">
        <v>19</v>
      </c>
      <c r="C2028">
        <v>99</v>
      </c>
      <c r="D2028">
        <v>2528.27</v>
      </c>
    </row>
    <row r="2029" spans="1:4" x14ac:dyDescent="0.3">
      <c r="A2029">
        <v>119</v>
      </c>
      <c r="B2029">
        <v>20</v>
      </c>
      <c r="C2029">
        <v>-1</v>
      </c>
      <c r="D2029">
        <v>9518.7800000000007</v>
      </c>
    </row>
    <row r="2030" spans="1:4" x14ac:dyDescent="0.3">
      <c r="A2030">
        <v>119</v>
      </c>
      <c r="B2030">
        <v>20</v>
      </c>
      <c r="C2030">
        <v>14</v>
      </c>
      <c r="D2030">
        <v>131777.23000000001</v>
      </c>
    </row>
    <row r="2031" spans="1:4" x14ac:dyDescent="0.3">
      <c r="A2031">
        <v>119</v>
      </c>
      <c r="B2031">
        <v>20</v>
      </c>
      <c r="C2031">
        <v>16</v>
      </c>
      <c r="D2031">
        <v>122869.27</v>
      </c>
    </row>
    <row r="2032" spans="1:4" x14ac:dyDescent="0.3">
      <c r="A2032">
        <v>119</v>
      </c>
      <c r="B2032">
        <v>20</v>
      </c>
      <c r="C2032">
        <v>20</v>
      </c>
      <c r="D2032">
        <v>63315.89</v>
      </c>
    </row>
    <row r="2033" spans="1:4" x14ac:dyDescent="0.3">
      <c r="A2033">
        <v>119</v>
      </c>
      <c r="B2033">
        <v>20</v>
      </c>
      <c r="C2033">
        <v>31</v>
      </c>
      <c r="D2033">
        <v>116711.01</v>
      </c>
    </row>
    <row r="2034" spans="1:4" x14ac:dyDescent="0.3">
      <c r="A2034">
        <v>119</v>
      </c>
      <c r="B2034">
        <v>20</v>
      </c>
      <c r="C2034">
        <v>35</v>
      </c>
      <c r="D2034">
        <v>212382.2</v>
      </c>
    </row>
    <row r="2035" spans="1:4" x14ac:dyDescent="0.3">
      <c r="A2035">
        <v>119</v>
      </c>
      <c r="B2035">
        <v>20</v>
      </c>
      <c r="C2035">
        <v>48</v>
      </c>
      <c r="D2035">
        <v>224263.67</v>
      </c>
    </row>
    <row r="2036" spans="1:4" x14ac:dyDescent="0.3">
      <c r="A2036">
        <v>119</v>
      </c>
      <c r="B2036">
        <v>20</v>
      </c>
      <c r="C2036">
        <v>57</v>
      </c>
      <c r="D2036">
        <v>85322.64</v>
      </c>
    </row>
    <row r="2037" spans="1:4" x14ac:dyDescent="0.3">
      <c r="A2037">
        <v>119</v>
      </c>
      <c r="B2037">
        <v>20</v>
      </c>
      <c r="C2037">
        <v>67</v>
      </c>
      <c r="D2037">
        <v>123438.48</v>
      </c>
    </row>
    <row r="2038" spans="1:4" x14ac:dyDescent="0.3">
      <c r="A2038">
        <v>119</v>
      </c>
      <c r="B2038">
        <v>20</v>
      </c>
      <c r="C2038">
        <v>68</v>
      </c>
      <c r="D2038">
        <v>17635.77</v>
      </c>
    </row>
    <row r="2039" spans="1:4" x14ac:dyDescent="0.3">
      <c r="A2039">
        <v>119</v>
      </c>
      <c r="B2039">
        <v>20</v>
      </c>
      <c r="C2039">
        <v>77</v>
      </c>
      <c r="D2039">
        <v>138983.76999999999</v>
      </c>
    </row>
    <row r="2040" spans="1:4" x14ac:dyDescent="0.3">
      <c r="A2040">
        <v>119</v>
      </c>
      <c r="B2040">
        <v>20</v>
      </c>
      <c r="C2040">
        <v>85</v>
      </c>
      <c r="D2040">
        <v>270539.44</v>
      </c>
    </row>
    <row r="2041" spans="1:4" x14ac:dyDescent="0.3">
      <c r="A2041">
        <v>125</v>
      </c>
      <c r="B2041">
        <v>3</v>
      </c>
      <c r="C2041">
        <v>-1</v>
      </c>
      <c r="D2041">
        <v>3076.35</v>
      </c>
    </row>
    <row r="2042" spans="1:4" x14ac:dyDescent="0.3">
      <c r="A2042">
        <v>125</v>
      </c>
      <c r="B2042">
        <v>3</v>
      </c>
      <c r="C2042">
        <v>1</v>
      </c>
      <c r="D2042">
        <v>14122.94</v>
      </c>
    </row>
    <row r="2043" spans="1:4" x14ac:dyDescent="0.3">
      <c r="A2043">
        <v>125</v>
      </c>
      <c r="B2043">
        <v>3</v>
      </c>
      <c r="C2043">
        <v>8</v>
      </c>
      <c r="D2043">
        <v>13301.06</v>
      </c>
    </row>
    <row r="2044" spans="1:4" x14ac:dyDescent="0.3">
      <c r="A2044">
        <v>125</v>
      </c>
      <c r="B2044">
        <v>3</v>
      </c>
      <c r="C2044">
        <v>13</v>
      </c>
      <c r="D2044">
        <v>16137.98</v>
      </c>
    </row>
    <row r="2045" spans="1:4" x14ac:dyDescent="0.3">
      <c r="A2045">
        <v>125</v>
      </c>
      <c r="B2045">
        <v>3</v>
      </c>
      <c r="C2045">
        <v>16</v>
      </c>
      <c r="D2045">
        <v>19201.96</v>
      </c>
    </row>
    <row r="2046" spans="1:4" x14ac:dyDescent="0.3">
      <c r="A2046">
        <v>125</v>
      </c>
      <c r="B2046">
        <v>3</v>
      </c>
      <c r="C2046">
        <v>19</v>
      </c>
      <c r="D2046">
        <v>15445.17</v>
      </c>
    </row>
    <row r="2047" spans="1:4" x14ac:dyDescent="0.3">
      <c r="A2047">
        <v>125</v>
      </c>
      <c r="B2047">
        <v>3</v>
      </c>
      <c r="C2047">
        <v>24</v>
      </c>
      <c r="D2047">
        <v>15008.48</v>
      </c>
    </row>
    <row r="2048" spans="1:4" x14ac:dyDescent="0.3">
      <c r="A2048">
        <v>125</v>
      </c>
      <c r="B2048">
        <v>3</v>
      </c>
      <c r="C2048">
        <v>26</v>
      </c>
      <c r="D2048">
        <v>8671.42</v>
      </c>
    </row>
    <row r="2049" spans="1:4" x14ac:dyDescent="0.3">
      <c r="A2049">
        <v>125</v>
      </c>
      <c r="B2049">
        <v>3</v>
      </c>
      <c r="C2049">
        <v>29</v>
      </c>
      <c r="D2049">
        <v>15552.74</v>
      </c>
    </row>
    <row r="2050" spans="1:4" x14ac:dyDescent="0.3">
      <c r="A2050">
        <v>125</v>
      </c>
      <c r="B2050">
        <v>3</v>
      </c>
      <c r="C2050">
        <v>30</v>
      </c>
      <c r="D2050">
        <v>15778.21</v>
      </c>
    </row>
    <row r="2051" spans="1:4" x14ac:dyDescent="0.3">
      <c r="A2051">
        <v>125</v>
      </c>
      <c r="B2051">
        <v>3</v>
      </c>
      <c r="C2051">
        <v>34</v>
      </c>
      <c r="D2051">
        <v>14118.21</v>
      </c>
    </row>
    <row r="2052" spans="1:4" x14ac:dyDescent="0.3">
      <c r="A2052">
        <v>125</v>
      </c>
      <c r="B2052">
        <v>3</v>
      </c>
      <c r="C2052">
        <v>37</v>
      </c>
      <c r="D2052">
        <v>16746.509999999998</v>
      </c>
    </row>
    <row r="2053" spans="1:4" x14ac:dyDescent="0.3">
      <c r="A2053">
        <v>125</v>
      </c>
      <c r="B2053">
        <v>3</v>
      </c>
      <c r="C2053">
        <v>41</v>
      </c>
      <c r="D2053">
        <v>7620.73</v>
      </c>
    </row>
    <row r="2054" spans="1:4" x14ac:dyDescent="0.3">
      <c r="A2054">
        <v>125</v>
      </c>
      <c r="B2054">
        <v>3</v>
      </c>
      <c r="C2054">
        <v>44</v>
      </c>
      <c r="D2054">
        <v>14622.46</v>
      </c>
    </row>
    <row r="2055" spans="1:4" x14ac:dyDescent="0.3">
      <c r="A2055">
        <v>125</v>
      </c>
      <c r="B2055">
        <v>3</v>
      </c>
      <c r="C2055">
        <v>47</v>
      </c>
      <c r="D2055">
        <v>7848.43</v>
      </c>
    </row>
    <row r="2056" spans="1:4" x14ac:dyDescent="0.3">
      <c r="A2056">
        <v>125</v>
      </c>
      <c r="B2056">
        <v>3</v>
      </c>
      <c r="C2056">
        <v>48</v>
      </c>
      <c r="D2056">
        <v>12316.98</v>
      </c>
    </row>
    <row r="2057" spans="1:4" x14ac:dyDescent="0.3">
      <c r="A2057">
        <v>125</v>
      </c>
      <c r="B2057">
        <v>3</v>
      </c>
      <c r="C2057">
        <v>50</v>
      </c>
      <c r="D2057">
        <v>23754.54</v>
      </c>
    </row>
    <row r="2058" spans="1:4" x14ac:dyDescent="0.3">
      <c r="A2058">
        <v>125</v>
      </c>
      <c r="B2058">
        <v>3</v>
      </c>
      <c r="C2058">
        <v>54</v>
      </c>
      <c r="D2058">
        <v>18993.79</v>
      </c>
    </row>
    <row r="2059" spans="1:4" x14ac:dyDescent="0.3">
      <c r="A2059">
        <v>125</v>
      </c>
      <c r="B2059">
        <v>3</v>
      </c>
      <c r="C2059">
        <v>60</v>
      </c>
      <c r="D2059">
        <v>2860.59</v>
      </c>
    </row>
    <row r="2060" spans="1:4" x14ac:dyDescent="0.3">
      <c r="A2060">
        <v>125</v>
      </c>
      <c r="B2060">
        <v>3</v>
      </c>
      <c r="C2060">
        <v>62</v>
      </c>
      <c r="D2060">
        <v>3295.71</v>
      </c>
    </row>
    <row r="2061" spans="1:4" x14ac:dyDescent="0.3">
      <c r="A2061">
        <v>125</v>
      </c>
      <c r="B2061">
        <v>3</v>
      </c>
      <c r="C2061">
        <v>65</v>
      </c>
      <c r="D2061">
        <v>15926.54</v>
      </c>
    </row>
    <row r="2062" spans="1:4" x14ac:dyDescent="0.3">
      <c r="A2062">
        <v>125</v>
      </c>
      <c r="B2062">
        <v>3</v>
      </c>
      <c r="C2062">
        <v>67</v>
      </c>
      <c r="D2062">
        <v>20905.55</v>
      </c>
    </row>
    <row r="2063" spans="1:4" x14ac:dyDescent="0.3">
      <c r="A2063">
        <v>125</v>
      </c>
      <c r="B2063">
        <v>3</v>
      </c>
      <c r="C2063">
        <v>70</v>
      </c>
      <c r="D2063">
        <v>6493.6</v>
      </c>
    </row>
    <row r="2064" spans="1:4" x14ac:dyDescent="0.3">
      <c r="A2064">
        <v>125</v>
      </c>
      <c r="B2064">
        <v>3</v>
      </c>
      <c r="C2064">
        <v>72</v>
      </c>
      <c r="D2064">
        <v>7072.83</v>
      </c>
    </row>
    <row r="2065" spans="1:4" x14ac:dyDescent="0.3">
      <c r="A2065">
        <v>125</v>
      </c>
      <c r="B2065">
        <v>3</v>
      </c>
      <c r="C2065">
        <v>74</v>
      </c>
      <c r="D2065">
        <v>4476.4399999999996</v>
      </c>
    </row>
    <row r="2066" spans="1:4" x14ac:dyDescent="0.3">
      <c r="A2066">
        <v>125</v>
      </c>
      <c r="B2066">
        <v>3</v>
      </c>
      <c r="C2066">
        <v>76</v>
      </c>
      <c r="D2066">
        <v>3906.19</v>
      </c>
    </row>
    <row r="2067" spans="1:4" x14ac:dyDescent="0.3">
      <c r="A2067">
        <v>125</v>
      </c>
      <c r="B2067">
        <v>3</v>
      </c>
      <c r="C2067">
        <v>77</v>
      </c>
      <c r="D2067">
        <v>20312.09</v>
      </c>
    </row>
    <row r="2068" spans="1:4" x14ac:dyDescent="0.3">
      <c r="A2068">
        <v>125</v>
      </c>
      <c r="B2068">
        <v>3</v>
      </c>
      <c r="C2068">
        <v>79</v>
      </c>
      <c r="D2068">
        <v>11342.81</v>
      </c>
    </row>
    <row r="2069" spans="1:4" x14ac:dyDescent="0.3">
      <c r="A2069">
        <v>125</v>
      </c>
      <c r="B2069">
        <v>3</v>
      </c>
      <c r="C2069">
        <v>85</v>
      </c>
      <c r="D2069">
        <v>3571.91</v>
      </c>
    </row>
    <row r="2070" spans="1:4" x14ac:dyDescent="0.3">
      <c r="A2070">
        <v>125</v>
      </c>
      <c r="B2070">
        <v>3</v>
      </c>
      <c r="C2070">
        <v>86</v>
      </c>
      <c r="D2070">
        <v>1555.23</v>
      </c>
    </row>
    <row r="2071" spans="1:4" x14ac:dyDescent="0.3">
      <c r="A2071">
        <v>125</v>
      </c>
      <c r="B2071">
        <v>3</v>
      </c>
      <c r="C2071">
        <v>96</v>
      </c>
      <c r="D2071">
        <v>4569.6400000000003</v>
      </c>
    </row>
    <row r="2072" spans="1:4" x14ac:dyDescent="0.3">
      <c r="A2072">
        <v>125</v>
      </c>
      <c r="B2072">
        <v>4</v>
      </c>
      <c r="C2072">
        <v>-1</v>
      </c>
      <c r="D2072">
        <v>1021.95</v>
      </c>
    </row>
    <row r="2073" spans="1:4" x14ac:dyDescent="0.3">
      <c r="A2073">
        <v>125</v>
      </c>
      <c r="B2073">
        <v>4</v>
      </c>
      <c r="C2073">
        <v>1</v>
      </c>
      <c r="D2073">
        <v>8810.52</v>
      </c>
    </row>
    <row r="2074" spans="1:4" x14ac:dyDescent="0.3">
      <c r="A2074">
        <v>125</v>
      </c>
      <c r="B2074">
        <v>4</v>
      </c>
      <c r="C2074">
        <v>4</v>
      </c>
      <c r="D2074">
        <v>10222.07</v>
      </c>
    </row>
    <row r="2075" spans="1:4" x14ac:dyDescent="0.3">
      <c r="A2075">
        <v>125</v>
      </c>
      <c r="B2075">
        <v>4</v>
      </c>
      <c r="C2075">
        <v>19</v>
      </c>
      <c r="D2075">
        <v>10565.13</v>
      </c>
    </row>
    <row r="2076" spans="1:4" x14ac:dyDescent="0.3">
      <c r="A2076">
        <v>125</v>
      </c>
      <c r="B2076">
        <v>4</v>
      </c>
      <c r="C2076">
        <v>48</v>
      </c>
      <c r="D2076">
        <v>16829.11</v>
      </c>
    </row>
    <row r="2077" spans="1:4" x14ac:dyDescent="0.3">
      <c r="A2077">
        <v>125</v>
      </c>
      <c r="B2077">
        <v>4</v>
      </c>
      <c r="C2077">
        <v>53</v>
      </c>
      <c r="D2077">
        <v>8001</v>
      </c>
    </row>
    <row r="2078" spans="1:4" x14ac:dyDescent="0.3">
      <c r="A2078">
        <v>125</v>
      </c>
      <c r="B2078">
        <v>4</v>
      </c>
      <c r="C2078">
        <v>66</v>
      </c>
      <c r="D2078">
        <v>9024.1</v>
      </c>
    </row>
    <row r="2079" spans="1:4" x14ac:dyDescent="0.3">
      <c r="A2079">
        <v>125</v>
      </c>
      <c r="B2079">
        <v>4</v>
      </c>
      <c r="C2079">
        <v>72</v>
      </c>
      <c r="D2079">
        <v>18270.98</v>
      </c>
    </row>
    <row r="2080" spans="1:4" x14ac:dyDescent="0.3">
      <c r="A2080">
        <v>125</v>
      </c>
      <c r="B2080">
        <v>4</v>
      </c>
      <c r="C2080">
        <v>76</v>
      </c>
      <c r="D2080">
        <v>4892.4399999999996</v>
      </c>
    </row>
    <row r="2081" spans="1:4" x14ac:dyDescent="0.3">
      <c r="A2081">
        <v>125</v>
      </c>
      <c r="B2081">
        <v>4</v>
      </c>
      <c r="C2081">
        <v>84</v>
      </c>
      <c r="D2081">
        <v>10269.450000000001</v>
      </c>
    </row>
    <row r="2082" spans="1:4" x14ac:dyDescent="0.3">
      <c r="A2082">
        <v>125</v>
      </c>
      <c r="B2082">
        <v>4</v>
      </c>
      <c r="C2082">
        <v>88</v>
      </c>
      <c r="D2082">
        <v>7865.1</v>
      </c>
    </row>
    <row r="2083" spans="1:4" x14ac:dyDescent="0.3">
      <c r="A2083">
        <v>125</v>
      </c>
      <c r="B2083">
        <v>4</v>
      </c>
      <c r="C2083">
        <v>93</v>
      </c>
      <c r="D2083">
        <v>4379.5600000000004</v>
      </c>
    </row>
    <row r="2084" spans="1:4" x14ac:dyDescent="0.3">
      <c r="A2084">
        <v>125</v>
      </c>
      <c r="B2084">
        <v>5</v>
      </c>
      <c r="C2084">
        <v>-1</v>
      </c>
      <c r="D2084">
        <v>1596.17</v>
      </c>
    </row>
    <row r="2085" spans="1:4" x14ac:dyDescent="0.3">
      <c r="A2085">
        <v>125</v>
      </c>
      <c r="B2085">
        <v>5</v>
      </c>
      <c r="C2085">
        <v>1</v>
      </c>
      <c r="D2085">
        <v>20142.41</v>
      </c>
    </row>
    <row r="2086" spans="1:4" x14ac:dyDescent="0.3">
      <c r="A2086">
        <v>125</v>
      </c>
      <c r="B2086">
        <v>5</v>
      </c>
      <c r="C2086">
        <v>14</v>
      </c>
      <c r="D2086">
        <v>23118.49</v>
      </c>
    </row>
    <row r="2087" spans="1:4" x14ac:dyDescent="0.3">
      <c r="A2087">
        <v>125</v>
      </c>
      <c r="B2087">
        <v>5</v>
      </c>
      <c r="C2087">
        <v>17</v>
      </c>
      <c r="D2087">
        <v>21583.64</v>
      </c>
    </row>
    <row r="2088" spans="1:4" x14ac:dyDescent="0.3">
      <c r="A2088">
        <v>125</v>
      </c>
      <c r="B2088">
        <v>5</v>
      </c>
      <c r="C2088">
        <v>22</v>
      </c>
      <c r="D2088">
        <v>1615.85</v>
      </c>
    </row>
    <row r="2089" spans="1:4" x14ac:dyDescent="0.3">
      <c r="A2089">
        <v>125</v>
      </c>
      <c r="B2089">
        <v>5</v>
      </c>
      <c r="C2089">
        <v>23</v>
      </c>
      <c r="D2089">
        <v>9237.4599999999991</v>
      </c>
    </row>
    <row r="2090" spans="1:4" x14ac:dyDescent="0.3">
      <c r="A2090">
        <v>125</v>
      </c>
      <c r="B2090">
        <v>5</v>
      </c>
      <c r="C2090">
        <v>34</v>
      </c>
      <c r="D2090">
        <v>1670.68</v>
      </c>
    </row>
    <row r="2091" spans="1:4" x14ac:dyDescent="0.3">
      <c r="A2091">
        <v>125</v>
      </c>
      <c r="B2091">
        <v>5</v>
      </c>
      <c r="C2091">
        <v>37</v>
      </c>
      <c r="D2091">
        <v>10514.73</v>
      </c>
    </row>
    <row r="2092" spans="1:4" x14ac:dyDescent="0.3">
      <c r="A2092">
        <v>125</v>
      </c>
      <c r="B2092">
        <v>5</v>
      </c>
      <c r="C2092">
        <v>54</v>
      </c>
      <c r="D2092">
        <v>7179.2</v>
      </c>
    </row>
    <row r="2093" spans="1:4" x14ac:dyDescent="0.3">
      <c r="A2093">
        <v>125</v>
      </c>
      <c r="B2093">
        <v>5</v>
      </c>
      <c r="C2093">
        <v>65</v>
      </c>
      <c r="D2093">
        <v>4631.72</v>
      </c>
    </row>
    <row r="2094" spans="1:4" x14ac:dyDescent="0.3">
      <c r="A2094">
        <v>125</v>
      </c>
      <c r="B2094">
        <v>5</v>
      </c>
      <c r="C2094">
        <v>71</v>
      </c>
      <c r="D2094">
        <v>30258.04</v>
      </c>
    </row>
    <row r="2095" spans="1:4" x14ac:dyDescent="0.3">
      <c r="A2095">
        <v>125</v>
      </c>
      <c r="B2095">
        <v>5</v>
      </c>
      <c r="C2095">
        <v>93</v>
      </c>
      <c r="D2095">
        <v>27119.09</v>
      </c>
    </row>
    <row r="2096" spans="1:4" x14ac:dyDescent="0.3">
      <c r="A2096">
        <v>125</v>
      </c>
      <c r="B2096">
        <v>19</v>
      </c>
      <c r="C2096">
        <v>-1</v>
      </c>
      <c r="D2096">
        <v>60.06</v>
      </c>
    </row>
    <row r="2097" spans="1:4" x14ac:dyDescent="0.3">
      <c r="A2097">
        <v>125</v>
      </c>
      <c r="B2097">
        <v>19</v>
      </c>
      <c r="C2097">
        <v>40</v>
      </c>
      <c r="D2097">
        <v>2534.54</v>
      </c>
    </row>
    <row r="2098" spans="1:4" x14ac:dyDescent="0.3">
      <c r="A2098">
        <v>125</v>
      </c>
      <c r="B2098">
        <v>19</v>
      </c>
      <c r="C2098">
        <v>41</v>
      </c>
      <c r="D2098">
        <v>679.13</v>
      </c>
    </row>
    <row r="2099" spans="1:4" x14ac:dyDescent="0.3">
      <c r="A2099">
        <v>125</v>
      </c>
      <c r="B2099">
        <v>19</v>
      </c>
      <c r="C2099">
        <v>77</v>
      </c>
      <c r="D2099">
        <v>2278.19</v>
      </c>
    </row>
    <row r="2100" spans="1:4" x14ac:dyDescent="0.3">
      <c r="A2100">
        <v>125</v>
      </c>
      <c r="B2100">
        <v>19</v>
      </c>
      <c r="C2100">
        <v>87</v>
      </c>
      <c r="D2100">
        <v>1582.47</v>
      </c>
    </row>
    <row r="2101" spans="1:4" x14ac:dyDescent="0.3">
      <c r="A2101">
        <v>125</v>
      </c>
      <c r="B2101">
        <v>20</v>
      </c>
      <c r="C2101">
        <v>-1</v>
      </c>
      <c r="D2101">
        <v>2283.17</v>
      </c>
    </row>
    <row r="2102" spans="1:4" x14ac:dyDescent="0.3">
      <c r="A2102">
        <v>125</v>
      </c>
      <c r="B2102">
        <v>20</v>
      </c>
      <c r="C2102">
        <v>13</v>
      </c>
      <c r="D2102">
        <v>190403.39</v>
      </c>
    </row>
    <row r="2103" spans="1:4" x14ac:dyDescent="0.3">
      <c r="A2103">
        <v>125</v>
      </c>
      <c r="B2103">
        <v>20</v>
      </c>
      <c r="C2103">
        <v>31</v>
      </c>
      <c r="D2103">
        <v>168226.05</v>
      </c>
    </row>
    <row r="2104" spans="1:4" x14ac:dyDescent="0.3">
      <c r="A2104">
        <v>125</v>
      </c>
      <c r="B2104">
        <v>20</v>
      </c>
      <c r="C2104">
        <v>91</v>
      </c>
      <c r="D2104">
        <v>76735.45</v>
      </c>
    </row>
    <row r="2105" spans="1:4" x14ac:dyDescent="0.3">
      <c r="A2105">
        <v>138</v>
      </c>
      <c r="B2105">
        <v>2</v>
      </c>
      <c r="C2105">
        <v>-1</v>
      </c>
      <c r="D2105">
        <v>3329.82</v>
      </c>
    </row>
    <row r="2106" spans="1:4" x14ac:dyDescent="0.3">
      <c r="A2106">
        <v>138</v>
      </c>
      <c r="B2106">
        <v>2</v>
      </c>
      <c r="C2106">
        <v>4</v>
      </c>
      <c r="D2106">
        <v>5140.87</v>
      </c>
    </row>
    <row r="2107" spans="1:4" x14ac:dyDescent="0.3">
      <c r="A2107">
        <v>138</v>
      </c>
      <c r="B2107">
        <v>2</v>
      </c>
      <c r="C2107">
        <v>10</v>
      </c>
      <c r="D2107">
        <v>20807.39</v>
      </c>
    </row>
    <row r="2108" spans="1:4" x14ac:dyDescent="0.3">
      <c r="A2108">
        <v>138</v>
      </c>
      <c r="B2108">
        <v>2</v>
      </c>
      <c r="C2108">
        <v>17</v>
      </c>
      <c r="D2108">
        <v>1646.74</v>
      </c>
    </row>
    <row r="2109" spans="1:4" x14ac:dyDescent="0.3">
      <c r="A2109">
        <v>138</v>
      </c>
      <c r="B2109">
        <v>2</v>
      </c>
      <c r="C2109">
        <v>21</v>
      </c>
      <c r="D2109">
        <v>13396.63</v>
      </c>
    </row>
    <row r="2110" spans="1:4" x14ac:dyDescent="0.3">
      <c r="A2110">
        <v>138</v>
      </c>
      <c r="B2110">
        <v>2</v>
      </c>
      <c r="C2110">
        <v>23</v>
      </c>
      <c r="D2110">
        <v>12932.23</v>
      </c>
    </row>
    <row r="2111" spans="1:4" x14ac:dyDescent="0.3">
      <c r="A2111">
        <v>138</v>
      </c>
      <c r="B2111">
        <v>2</v>
      </c>
      <c r="C2111">
        <v>28</v>
      </c>
      <c r="D2111">
        <v>222.79</v>
      </c>
    </row>
    <row r="2112" spans="1:4" x14ac:dyDescent="0.3">
      <c r="A2112">
        <v>138</v>
      </c>
      <c r="B2112">
        <v>2</v>
      </c>
      <c r="C2112">
        <v>29</v>
      </c>
      <c r="D2112">
        <v>2.2999999999999998</v>
      </c>
    </row>
    <row r="2113" spans="1:4" x14ac:dyDescent="0.3">
      <c r="A2113">
        <v>138</v>
      </c>
      <c r="B2113">
        <v>2</v>
      </c>
      <c r="C2113">
        <v>32</v>
      </c>
      <c r="D2113">
        <v>193.7</v>
      </c>
    </row>
    <row r="2114" spans="1:4" x14ac:dyDescent="0.3">
      <c r="A2114">
        <v>138</v>
      </c>
      <c r="B2114">
        <v>2</v>
      </c>
      <c r="C2114">
        <v>38</v>
      </c>
      <c r="D2114">
        <v>13782.64</v>
      </c>
    </row>
    <row r="2115" spans="1:4" x14ac:dyDescent="0.3">
      <c r="A2115">
        <v>138</v>
      </c>
      <c r="B2115">
        <v>2</v>
      </c>
      <c r="C2115">
        <v>43</v>
      </c>
      <c r="D2115">
        <v>20926.43</v>
      </c>
    </row>
    <row r="2116" spans="1:4" x14ac:dyDescent="0.3">
      <c r="A2116">
        <v>138</v>
      </c>
      <c r="B2116">
        <v>2</v>
      </c>
      <c r="C2116">
        <v>44</v>
      </c>
      <c r="D2116">
        <v>17841.97</v>
      </c>
    </row>
    <row r="2117" spans="1:4" x14ac:dyDescent="0.3">
      <c r="A2117">
        <v>138</v>
      </c>
      <c r="B2117">
        <v>2</v>
      </c>
      <c r="C2117">
        <v>46</v>
      </c>
      <c r="D2117">
        <v>3487.88</v>
      </c>
    </row>
    <row r="2118" spans="1:4" x14ac:dyDescent="0.3">
      <c r="A2118">
        <v>138</v>
      </c>
      <c r="B2118">
        <v>2</v>
      </c>
      <c r="C2118">
        <v>49</v>
      </c>
      <c r="D2118">
        <v>13899.2</v>
      </c>
    </row>
    <row r="2119" spans="1:4" x14ac:dyDescent="0.3">
      <c r="A2119">
        <v>138</v>
      </c>
      <c r="B2119">
        <v>2</v>
      </c>
      <c r="C2119">
        <v>56</v>
      </c>
      <c r="D2119">
        <v>14681.68</v>
      </c>
    </row>
    <row r="2120" spans="1:4" x14ac:dyDescent="0.3">
      <c r="A2120">
        <v>138</v>
      </c>
      <c r="B2120">
        <v>2</v>
      </c>
      <c r="C2120">
        <v>57</v>
      </c>
      <c r="D2120">
        <v>639.02</v>
      </c>
    </row>
    <row r="2121" spans="1:4" x14ac:dyDescent="0.3">
      <c r="A2121">
        <v>138</v>
      </c>
      <c r="B2121">
        <v>2</v>
      </c>
      <c r="C2121">
        <v>58</v>
      </c>
      <c r="D2121">
        <v>15396.53</v>
      </c>
    </row>
    <row r="2122" spans="1:4" x14ac:dyDescent="0.3">
      <c r="A2122">
        <v>138</v>
      </c>
      <c r="B2122">
        <v>2</v>
      </c>
      <c r="C2122">
        <v>66</v>
      </c>
      <c r="D2122">
        <v>19898.63</v>
      </c>
    </row>
    <row r="2123" spans="1:4" x14ac:dyDescent="0.3">
      <c r="A2123">
        <v>138</v>
      </c>
      <c r="B2123">
        <v>2</v>
      </c>
      <c r="C2123">
        <v>67</v>
      </c>
      <c r="D2123">
        <v>403.96</v>
      </c>
    </row>
    <row r="2124" spans="1:4" x14ac:dyDescent="0.3">
      <c r="A2124">
        <v>138</v>
      </c>
      <c r="B2124">
        <v>2</v>
      </c>
      <c r="C2124">
        <v>69</v>
      </c>
      <c r="D2124">
        <v>92.25</v>
      </c>
    </row>
    <row r="2125" spans="1:4" x14ac:dyDescent="0.3">
      <c r="A2125">
        <v>138</v>
      </c>
      <c r="B2125">
        <v>2</v>
      </c>
      <c r="C2125">
        <v>76</v>
      </c>
      <c r="D2125">
        <v>13414.15</v>
      </c>
    </row>
    <row r="2126" spans="1:4" x14ac:dyDescent="0.3">
      <c r="A2126">
        <v>138</v>
      </c>
      <c r="B2126">
        <v>2</v>
      </c>
      <c r="C2126">
        <v>83</v>
      </c>
      <c r="D2126">
        <v>21528.52</v>
      </c>
    </row>
    <row r="2127" spans="1:4" x14ac:dyDescent="0.3">
      <c r="A2127">
        <v>138</v>
      </c>
      <c r="B2127">
        <v>2</v>
      </c>
      <c r="C2127">
        <v>86</v>
      </c>
      <c r="D2127">
        <v>17.97</v>
      </c>
    </row>
    <row r="2128" spans="1:4" x14ac:dyDescent="0.3">
      <c r="A2128">
        <v>138</v>
      </c>
      <c r="B2128">
        <v>2</v>
      </c>
      <c r="C2128">
        <v>92</v>
      </c>
      <c r="D2128">
        <v>10828.18</v>
      </c>
    </row>
    <row r="2129" spans="1:4" x14ac:dyDescent="0.3">
      <c r="A2129">
        <v>138</v>
      </c>
      <c r="B2129">
        <v>2</v>
      </c>
      <c r="C2129">
        <v>95</v>
      </c>
      <c r="D2129">
        <v>281.08</v>
      </c>
    </row>
    <row r="2130" spans="1:4" x14ac:dyDescent="0.3">
      <c r="A2130">
        <v>138</v>
      </c>
      <c r="B2130">
        <v>2</v>
      </c>
      <c r="C2130">
        <v>100</v>
      </c>
      <c r="D2130">
        <v>10827.43</v>
      </c>
    </row>
    <row r="2131" spans="1:4" x14ac:dyDescent="0.3">
      <c r="A2131">
        <v>138</v>
      </c>
      <c r="B2131">
        <v>12</v>
      </c>
      <c r="C2131">
        <v>-1</v>
      </c>
      <c r="D2131">
        <v>10590.72</v>
      </c>
    </row>
    <row r="2132" spans="1:4" x14ac:dyDescent="0.3">
      <c r="A2132">
        <v>138</v>
      </c>
      <c r="B2132">
        <v>12</v>
      </c>
      <c r="C2132">
        <v>2</v>
      </c>
      <c r="D2132">
        <v>49979.38</v>
      </c>
    </row>
    <row r="2133" spans="1:4" x14ac:dyDescent="0.3">
      <c r="A2133">
        <v>138</v>
      </c>
      <c r="B2133">
        <v>12</v>
      </c>
      <c r="C2133">
        <v>3</v>
      </c>
      <c r="D2133">
        <v>14714.93</v>
      </c>
    </row>
    <row r="2134" spans="1:4" x14ac:dyDescent="0.3">
      <c r="A2134">
        <v>138</v>
      </c>
      <c r="B2134">
        <v>12</v>
      </c>
      <c r="C2134">
        <v>4</v>
      </c>
      <c r="D2134">
        <v>65984.63</v>
      </c>
    </row>
    <row r="2135" spans="1:4" x14ac:dyDescent="0.3">
      <c r="A2135">
        <v>138</v>
      </c>
      <c r="B2135">
        <v>12</v>
      </c>
      <c r="C2135">
        <v>6</v>
      </c>
      <c r="D2135">
        <v>24882.41</v>
      </c>
    </row>
    <row r="2136" spans="1:4" x14ac:dyDescent="0.3">
      <c r="A2136">
        <v>138</v>
      </c>
      <c r="B2136">
        <v>12</v>
      </c>
      <c r="C2136">
        <v>7</v>
      </c>
      <c r="D2136">
        <v>26468.38</v>
      </c>
    </row>
    <row r="2137" spans="1:4" x14ac:dyDescent="0.3">
      <c r="A2137">
        <v>138</v>
      </c>
      <c r="B2137">
        <v>12</v>
      </c>
      <c r="C2137">
        <v>8</v>
      </c>
      <c r="D2137">
        <v>19682.32</v>
      </c>
    </row>
    <row r="2138" spans="1:4" x14ac:dyDescent="0.3">
      <c r="A2138">
        <v>138</v>
      </c>
      <c r="B2138">
        <v>12</v>
      </c>
      <c r="C2138">
        <v>9</v>
      </c>
      <c r="D2138">
        <v>19894.97</v>
      </c>
    </row>
    <row r="2139" spans="1:4" x14ac:dyDescent="0.3">
      <c r="A2139">
        <v>138</v>
      </c>
      <c r="B2139">
        <v>12</v>
      </c>
      <c r="C2139">
        <v>12</v>
      </c>
      <c r="D2139">
        <v>12566.92</v>
      </c>
    </row>
    <row r="2140" spans="1:4" x14ac:dyDescent="0.3">
      <c r="A2140">
        <v>138</v>
      </c>
      <c r="B2140">
        <v>12</v>
      </c>
      <c r="C2140">
        <v>19</v>
      </c>
      <c r="D2140">
        <v>16074.43</v>
      </c>
    </row>
    <row r="2141" spans="1:4" x14ac:dyDescent="0.3">
      <c r="A2141">
        <v>138</v>
      </c>
      <c r="B2141">
        <v>12</v>
      </c>
      <c r="C2141">
        <v>22</v>
      </c>
      <c r="D2141">
        <v>21959.75</v>
      </c>
    </row>
    <row r="2142" spans="1:4" x14ac:dyDescent="0.3">
      <c r="A2142">
        <v>138</v>
      </c>
      <c r="B2142">
        <v>12</v>
      </c>
      <c r="C2142">
        <v>24</v>
      </c>
      <c r="D2142">
        <v>49900.42</v>
      </c>
    </row>
    <row r="2143" spans="1:4" x14ac:dyDescent="0.3">
      <c r="A2143">
        <v>138</v>
      </c>
      <c r="B2143">
        <v>12</v>
      </c>
      <c r="C2143">
        <v>25</v>
      </c>
      <c r="D2143">
        <v>4626.34</v>
      </c>
    </row>
    <row r="2144" spans="1:4" x14ac:dyDescent="0.3">
      <c r="A2144">
        <v>138</v>
      </c>
      <c r="B2144">
        <v>12</v>
      </c>
      <c r="C2144">
        <v>27</v>
      </c>
      <c r="D2144">
        <v>29730.41</v>
      </c>
    </row>
    <row r="2145" spans="1:4" x14ac:dyDescent="0.3">
      <c r="A2145">
        <v>138</v>
      </c>
      <c r="B2145">
        <v>12</v>
      </c>
      <c r="C2145">
        <v>29</v>
      </c>
      <c r="D2145">
        <v>9915.35</v>
      </c>
    </row>
    <row r="2146" spans="1:4" x14ac:dyDescent="0.3">
      <c r="A2146">
        <v>138</v>
      </c>
      <c r="B2146">
        <v>12</v>
      </c>
      <c r="C2146">
        <v>31</v>
      </c>
      <c r="D2146">
        <v>23766.9</v>
      </c>
    </row>
    <row r="2147" spans="1:4" x14ac:dyDescent="0.3">
      <c r="A2147">
        <v>138</v>
      </c>
      <c r="B2147">
        <v>12</v>
      </c>
      <c r="C2147">
        <v>32</v>
      </c>
      <c r="D2147">
        <v>21868.1</v>
      </c>
    </row>
    <row r="2148" spans="1:4" x14ac:dyDescent="0.3">
      <c r="A2148">
        <v>138</v>
      </c>
      <c r="B2148">
        <v>12</v>
      </c>
      <c r="C2148">
        <v>33</v>
      </c>
      <c r="D2148">
        <v>16263.97</v>
      </c>
    </row>
    <row r="2149" spans="1:4" x14ac:dyDescent="0.3">
      <c r="A2149">
        <v>138</v>
      </c>
      <c r="B2149">
        <v>12</v>
      </c>
      <c r="C2149">
        <v>34</v>
      </c>
      <c r="D2149">
        <v>16833.87</v>
      </c>
    </row>
    <row r="2150" spans="1:4" x14ac:dyDescent="0.3">
      <c r="A2150">
        <v>138</v>
      </c>
      <c r="B2150">
        <v>12</v>
      </c>
      <c r="C2150">
        <v>45</v>
      </c>
      <c r="D2150">
        <v>24170.95</v>
      </c>
    </row>
    <row r="2151" spans="1:4" x14ac:dyDescent="0.3">
      <c r="A2151">
        <v>138</v>
      </c>
      <c r="B2151">
        <v>12</v>
      </c>
      <c r="C2151">
        <v>50</v>
      </c>
      <c r="D2151">
        <v>29739.23</v>
      </c>
    </row>
    <row r="2152" spans="1:4" x14ac:dyDescent="0.3">
      <c r="A2152">
        <v>138</v>
      </c>
      <c r="B2152">
        <v>12</v>
      </c>
      <c r="C2152">
        <v>51</v>
      </c>
      <c r="D2152">
        <v>26410.89</v>
      </c>
    </row>
    <row r="2153" spans="1:4" x14ac:dyDescent="0.3">
      <c r="A2153">
        <v>138</v>
      </c>
      <c r="B2153">
        <v>12</v>
      </c>
      <c r="C2153">
        <v>59</v>
      </c>
      <c r="D2153">
        <v>33508.07</v>
      </c>
    </row>
    <row r="2154" spans="1:4" x14ac:dyDescent="0.3">
      <c r="A2154">
        <v>138</v>
      </c>
      <c r="B2154">
        <v>12</v>
      </c>
      <c r="C2154">
        <v>60</v>
      </c>
      <c r="D2154">
        <v>23235.8</v>
      </c>
    </row>
    <row r="2155" spans="1:4" x14ac:dyDescent="0.3">
      <c r="A2155">
        <v>138</v>
      </c>
      <c r="B2155">
        <v>12</v>
      </c>
      <c r="C2155">
        <v>61</v>
      </c>
      <c r="D2155">
        <v>8678.7099999999991</v>
      </c>
    </row>
    <row r="2156" spans="1:4" x14ac:dyDescent="0.3">
      <c r="A2156">
        <v>138</v>
      </c>
      <c r="B2156">
        <v>12</v>
      </c>
      <c r="C2156">
        <v>64</v>
      </c>
      <c r="D2156">
        <v>14886.33</v>
      </c>
    </row>
    <row r="2157" spans="1:4" x14ac:dyDescent="0.3">
      <c r="A2157">
        <v>138</v>
      </c>
      <c r="B2157">
        <v>12</v>
      </c>
      <c r="C2157">
        <v>65</v>
      </c>
      <c r="D2157">
        <v>13448.92</v>
      </c>
    </row>
    <row r="2158" spans="1:4" x14ac:dyDescent="0.3">
      <c r="A2158">
        <v>138</v>
      </c>
      <c r="B2158">
        <v>12</v>
      </c>
      <c r="C2158">
        <v>70</v>
      </c>
      <c r="D2158">
        <v>15449.89</v>
      </c>
    </row>
    <row r="2159" spans="1:4" x14ac:dyDescent="0.3">
      <c r="A2159">
        <v>138</v>
      </c>
      <c r="B2159">
        <v>12</v>
      </c>
      <c r="C2159">
        <v>73</v>
      </c>
      <c r="D2159">
        <v>23715.84</v>
      </c>
    </row>
    <row r="2160" spans="1:4" x14ac:dyDescent="0.3">
      <c r="A2160">
        <v>138</v>
      </c>
      <c r="B2160">
        <v>12</v>
      </c>
      <c r="C2160">
        <v>79</v>
      </c>
      <c r="D2160">
        <v>43914.400000000001</v>
      </c>
    </row>
    <row r="2161" spans="1:4" x14ac:dyDescent="0.3">
      <c r="A2161">
        <v>138</v>
      </c>
      <c r="B2161">
        <v>12</v>
      </c>
      <c r="C2161">
        <v>82</v>
      </c>
      <c r="D2161">
        <v>41273.5</v>
      </c>
    </row>
    <row r="2162" spans="1:4" x14ac:dyDescent="0.3">
      <c r="A2162">
        <v>138</v>
      </c>
      <c r="B2162">
        <v>12</v>
      </c>
      <c r="C2162">
        <v>85</v>
      </c>
      <c r="D2162">
        <v>14694.7</v>
      </c>
    </row>
    <row r="2163" spans="1:4" x14ac:dyDescent="0.3">
      <c r="A2163">
        <v>138</v>
      </c>
      <c r="B2163">
        <v>12</v>
      </c>
      <c r="C2163">
        <v>89</v>
      </c>
      <c r="D2163">
        <v>5821.95</v>
      </c>
    </row>
    <row r="2164" spans="1:4" x14ac:dyDescent="0.3">
      <c r="A2164">
        <v>138</v>
      </c>
      <c r="B2164">
        <v>12</v>
      </c>
      <c r="C2164">
        <v>90</v>
      </c>
      <c r="D2164">
        <v>22935.09</v>
      </c>
    </row>
    <row r="2165" spans="1:4" x14ac:dyDescent="0.3">
      <c r="A2165">
        <v>138</v>
      </c>
      <c r="B2165">
        <v>12</v>
      </c>
      <c r="C2165">
        <v>91</v>
      </c>
      <c r="D2165">
        <v>19918.14</v>
      </c>
    </row>
    <row r="2166" spans="1:4" x14ac:dyDescent="0.3">
      <c r="A2166">
        <v>138</v>
      </c>
      <c r="B2166">
        <v>12</v>
      </c>
      <c r="C2166">
        <v>98</v>
      </c>
      <c r="D2166">
        <v>48953.21</v>
      </c>
    </row>
    <row r="2167" spans="1:4" x14ac:dyDescent="0.3">
      <c r="A2167">
        <v>138</v>
      </c>
      <c r="B2167">
        <v>13</v>
      </c>
      <c r="C2167">
        <v>-1</v>
      </c>
      <c r="D2167">
        <v>5088.84</v>
      </c>
    </row>
    <row r="2168" spans="1:4" x14ac:dyDescent="0.3">
      <c r="A2168">
        <v>138</v>
      </c>
      <c r="B2168">
        <v>13</v>
      </c>
      <c r="C2168">
        <v>3</v>
      </c>
      <c r="D2168">
        <v>22638.16</v>
      </c>
    </row>
    <row r="2169" spans="1:4" x14ac:dyDescent="0.3">
      <c r="A2169">
        <v>138</v>
      </c>
      <c r="B2169">
        <v>13</v>
      </c>
      <c r="C2169">
        <v>4</v>
      </c>
      <c r="D2169">
        <v>5102.46</v>
      </c>
    </row>
    <row r="2170" spans="1:4" x14ac:dyDescent="0.3">
      <c r="A2170">
        <v>138</v>
      </c>
      <c r="B2170">
        <v>13</v>
      </c>
      <c r="C2170">
        <v>5</v>
      </c>
      <c r="D2170">
        <v>16292.22</v>
      </c>
    </row>
    <row r="2171" spans="1:4" x14ac:dyDescent="0.3">
      <c r="A2171">
        <v>138</v>
      </c>
      <c r="B2171">
        <v>13</v>
      </c>
      <c r="C2171">
        <v>6</v>
      </c>
      <c r="D2171">
        <v>12108.33</v>
      </c>
    </row>
    <row r="2172" spans="1:4" x14ac:dyDescent="0.3">
      <c r="A2172">
        <v>138</v>
      </c>
      <c r="B2172">
        <v>13</v>
      </c>
      <c r="C2172">
        <v>7</v>
      </c>
      <c r="D2172">
        <v>14462.28</v>
      </c>
    </row>
    <row r="2173" spans="1:4" x14ac:dyDescent="0.3">
      <c r="A2173">
        <v>138</v>
      </c>
      <c r="B2173">
        <v>13</v>
      </c>
      <c r="C2173">
        <v>8</v>
      </c>
      <c r="D2173">
        <v>9304.09</v>
      </c>
    </row>
    <row r="2174" spans="1:4" x14ac:dyDescent="0.3">
      <c r="A2174">
        <v>138</v>
      </c>
      <c r="B2174">
        <v>13</v>
      </c>
      <c r="C2174">
        <v>9</v>
      </c>
      <c r="D2174">
        <v>6328.08</v>
      </c>
    </row>
    <row r="2175" spans="1:4" x14ac:dyDescent="0.3">
      <c r="A2175">
        <v>138</v>
      </c>
      <c r="B2175">
        <v>13</v>
      </c>
      <c r="C2175">
        <v>13</v>
      </c>
      <c r="D2175">
        <v>8899.5</v>
      </c>
    </row>
    <row r="2176" spans="1:4" x14ac:dyDescent="0.3">
      <c r="A2176">
        <v>138</v>
      </c>
      <c r="B2176">
        <v>13</v>
      </c>
      <c r="C2176">
        <v>15</v>
      </c>
      <c r="D2176">
        <v>5231.1099999999997</v>
      </c>
    </row>
    <row r="2177" spans="1:4" x14ac:dyDescent="0.3">
      <c r="A2177">
        <v>138</v>
      </c>
      <c r="B2177">
        <v>13</v>
      </c>
      <c r="C2177">
        <v>16</v>
      </c>
      <c r="D2177">
        <v>10511.97</v>
      </c>
    </row>
    <row r="2178" spans="1:4" x14ac:dyDescent="0.3">
      <c r="A2178">
        <v>138</v>
      </c>
      <c r="B2178">
        <v>13</v>
      </c>
      <c r="C2178">
        <v>18</v>
      </c>
      <c r="D2178">
        <v>6708.69</v>
      </c>
    </row>
    <row r="2179" spans="1:4" x14ac:dyDescent="0.3">
      <c r="A2179">
        <v>138</v>
      </c>
      <c r="B2179">
        <v>13</v>
      </c>
      <c r="C2179">
        <v>19</v>
      </c>
      <c r="D2179">
        <v>10875.8</v>
      </c>
    </row>
    <row r="2180" spans="1:4" x14ac:dyDescent="0.3">
      <c r="A2180">
        <v>138</v>
      </c>
      <c r="B2180">
        <v>13</v>
      </c>
      <c r="C2180">
        <v>22</v>
      </c>
      <c r="D2180">
        <v>12909.36</v>
      </c>
    </row>
    <row r="2181" spans="1:4" x14ac:dyDescent="0.3">
      <c r="A2181">
        <v>138</v>
      </c>
      <c r="B2181">
        <v>13</v>
      </c>
      <c r="C2181">
        <v>23</v>
      </c>
      <c r="D2181">
        <v>10555.24</v>
      </c>
    </row>
    <row r="2182" spans="1:4" x14ac:dyDescent="0.3">
      <c r="A2182">
        <v>138</v>
      </c>
      <c r="B2182">
        <v>13</v>
      </c>
      <c r="C2182">
        <v>24</v>
      </c>
      <c r="D2182">
        <v>14495.13</v>
      </c>
    </row>
    <row r="2183" spans="1:4" x14ac:dyDescent="0.3">
      <c r="A2183">
        <v>138</v>
      </c>
      <c r="B2183">
        <v>13</v>
      </c>
      <c r="C2183">
        <v>25</v>
      </c>
      <c r="D2183">
        <v>24357.48</v>
      </c>
    </row>
    <row r="2184" spans="1:4" x14ac:dyDescent="0.3">
      <c r="A2184">
        <v>138</v>
      </c>
      <c r="B2184">
        <v>13</v>
      </c>
      <c r="C2184">
        <v>27</v>
      </c>
      <c r="D2184">
        <v>9417.8700000000008</v>
      </c>
    </row>
    <row r="2185" spans="1:4" x14ac:dyDescent="0.3">
      <c r="A2185">
        <v>138</v>
      </c>
      <c r="B2185">
        <v>13</v>
      </c>
      <c r="C2185">
        <v>29</v>
      </c>
      <c r="D2185">
        <v>17086.689999999999</v>
      </c>
    </row>
    <row r="2186" spans="1:4" x14ac:dyDescent="0.3">
      <c r="A2186">
        <v>138</v>
      </c>
      <c r="B2186">
        <v>13</v>
      </c>
      <c r="C2186">
        <v>35</v>
      </c>
      <c r="D2186">
        <v>16669.73</v>
      </c>
    </row>
    <row r="2187" spans="1:4" x14ac:dyDescent="0.3">
      <c r="A2187">
        <v>138</v>
      </c>
      <c r="B2187">
        <v>13</v>
      </c>
      <c r="C2187">
        <v>37</v>
      </c>
      <c r="D2187">
        <v>10404.280000000001</v>
      </c>
    </row>
    <row r="2188" spans="1:4" x14ac:dyDescent="0.3">
      <c r="A2188">
        <v>138</v>
      </c>
      <c r="B2188">
        <v>13</v>
      </c>
      <c r="C2188">
        <v>38</v>
      </c>
      <c r="D2188">
        <v>9353.91</v>
      </c>
    </row>
    <row r="2189" spans="1:4" x14ac:dyDescent="0.3">
      <c r="A2189">
        <v>138</v>
      </c>
      <c r="B2189">
        <v>13</v>
      </c>
      <c r="C2189">
        <v>40</v>
      </c>
      <c r="D2189">
        <v>5957.42</v>
      </c>
    </row>
    <row r="2190" spans="1:4" x14ac:dyDescent="0.3">
      <c r="A2190">
        <v>138</v>
      </c>
      <c r="B2190">
        <v>13</v>
      </c>
      <c r="C2190">
        <v>41</v>
      </c>
      <c r="D2190">
        <v>9825.3799999999992</v>
      </c>
    </row>
    <row r="2191" spans="1:4" x14ac:dyDescent="0.3">
      <c r="A2191">
        <v>138</v>
      </c>
      <c r="B2191">
        <v>13</v>
      </c>
      <c r="C2191">
        <v>42</v>
      </c>
      <c r="D2191">
        <v>4521.41</v>
      </c>
    </row>
    <row r="2192" spans="1:4" x14ac:dyDescent="0.3">
      <c r="A2192">
        <v>138</v>
      </c>
      <c r="B2192">
        <v>13</v>
      </c>
      <c r="C2192">
        <v>43</v>
      </c>
      <c r="D2192">
        <v>4380.3599999999997</v>
      </c>
    </row>
    <row r="2193" spans="1:4" x14ac:dyDescent="0.3">
      <c r="A2193">
        <v>138</v>
      </c>
      <c r="B2193">
        <v>13</v>
      </c>
      <c r="C2193">
        <v>44</v>
      </c>
      <c r="D2193">
        <v>18512.2</v>
      </c>
    </row>
    <row r="2194" spans="1:4" x14ac:dyDescent="0.3">
      <c r="A2194">
        <v>138</v>
      </c>
      <c r="B2194">
        <v>13</v>
      </c>
      <c r="C2194">
        <v>49</v>
      </c>
      <c r="D2194">
        <v>10217.620000000001</v>
      </c>
    </row>
    <row r="2195" spans="1:4" x14ac:dyDescent="0.3">
      <c r="A2195">
        <v>138</v>
      </c>
      <c r="B2195">
        <v>13</v>
      </c>
      <c r="C2195">
        <v>51</v>
      </c>
      <c r="D2195">
        <v>29349.17</v>
      </c>
    </row>
    <row r="2196" spans="1:4" x14ac:dyDescent="0.3">
      <c r="A2196">
        <v>138</v>
      </c>
      <c r="B2196">
        <v>13</v>
      </c>
      <c r="C2196">
        <v>55</v>
      </c>
      <c r="D2196">
        <v>13481.06</v>
      </c>
    </row>
    <row r="2197" spans="1:4" x14ac:dyDescent="0.3">
      <c r="A2197">
        <v>138</v>
      </c>
      <c r="B2197">
        <v>13</v>
      </c>
      <c r="C2197">
        <v>56</v>
      </c>
      <c r="D2197">
        <v>11233.11</v>
      </c>
    </row>
    <row r="2198" spans="1:4" x14ac:dyDescent="0.3">
      <c r="A2198">
        <v>138</v>
      </c>
      <c r="B2198">
        <v>13</v>
      </c>
      <c r="C2198">
        <v>58</v>
      </c>
      <c r="D2198">
        <v>12017.8</v>
      </c>
    </row>
    <row r="2199" spans="1:4" x14ac:dyDescent="0.3">
      <c r="A2199">
        <v>138</v>
      </c>
      <c r="B2199">
        <v>13</v>
      </c>
      <c r="C2199">
        <v>60</v>
      </c>
      <c r="D2199">
        <v>2894.07</v>
      </c>
    </row>
    <row r="2200" spans="1:4" x14ac:dyDescent="0.3">
      <c r="A2200">
        <v>138</v>
      </c>
      <c r="B2200">
        <v>13</v>
      </c>
      <c r="C2200">
        <v>64</v>
      </c>
      <c r="D2200">
        <v>2476.29</v>
      </c>
    </row>
    <row r="2201" spans="1:4" x14ac:dyDescent="0.3">
      <c r="A2201">
        <v>138</v>
      </c>
      <c r="B2201">
        <v>13</v>
      </c>
      <c r="C2201">
        <v>71</v>
      </c>
      <c r="D2201">
        <v>25953.89</v>
      </c>
    </row>
    <row r="2202" spans="1:4" x14ac:dyDescent="0.3">
      <c r="A2202">
        <v>138</v>
      </c>
      <c r="B2202">
        <v>13</v>
      </c>
      <c r="C2202">
        <v>73</v>
      </c>
      <c r="D2202">
        <v>5809.86</v>
      </c>
    </row>
    <row r="2203" spans="1:4" x14ac:dyDescent="0.3">
      <c r="A2203">
        <v>138</v>
      </c>
      <c r="B2203">
        <v>13</v>
      </c>
      <c r="C2203">
        <v>75</v>
      </c>
      <c r="D2203">
        <v>5157.7700000000004</v>
      </c>
    </row>
    <row r="2204" spans="1:4" x14ac:dyDescent="0.3">
      <c r="A2204">
        <v>138</v>
      </c>
      <c r="B2204">
        <v>13</v>
      </c>
      <c r="C2204">
        <v>76</v>
      </c>
      <c r="D2204">
        <v>9986.41</v>
      </c>
    </row>
    <row r="2205" spans="1:4" x14ac:dyDescent="0.3">
      <c r="A2205">
        <v>138</v>
      </c>
      <c r="B2205">
        <v>13</v>
      </c>
      <c r="C2205">
        <v>77</v>
      </c>
      <c r="D2205">
        <v>16318.68</v>
      </c>
    </row>
    <row r="2206" spans="1:4" x14ac:dyDescent="0.3">
      <c r="A2206">
        <v>138</v>
      </c>
      <c r="B2206">
        <v>13</v>
      </c>
      <c r="C2206">
        <v>82</v>
      </c>
      <c r="D2206">
        <v>8185.4</v>
      </c>
    </row>
    <row r="2207" spans="1:4" x14ac:dyDescent="0.3">
      <c r="A2207">
        <v>138</v>
      </c>
      <c r="B2207">
        <v>13</v>
      </c>
      <c r="C2207">
        <v>83</v>
      </c>
      <c r="D2207">
        <v>8400.93</v>
      </c>
    </row>
    <row r="2208" spans="1:4" x14ac:dyDescent="0.3">
      <c r="A2208">
        <v>138</v>
      </c>
      <c r="B2208">
        <v>13</v>
      </c>
      <c r="C2208">
        <v>84</v>
      </c>
      <c r="D2208">
        <v>9557.9500000000007</v>
      </c>
    </row>
    <row r="2209" spans="1:4" x14ac:dyDescent="0.3">
      <c r="A2209">
        <v>138</v>
      </c>
      <c r="B2209">
        <v>13</v>
      </c>
      <c r="C2209">
        <v>85</v>
      </c>
      <c r="D2209">
        <v>5134.62</v>
      </c>
    </row>
    <row r="2210" spans="1:4" x14ac:dyDescent="0.3">
      <c r="A2210">
        <v>138</v>
      </c>
      <c r="B2210">
        <v>13</v>
      </c>
      <c r="C2210">
        <v>86</v>
      </c>
      <c r="D2210">
        <v>10254.07</v>
      </c>
    </row>
    <row r="2211" spans="1:4" x14ac:dyDescent="0.3">
      <c r="A2211">
        <v>138</v>
      </c>
      <c r="B2211">
        <v>13</v>
      </c>
      <c r="C2211">
        <v>88</v>
      </c>
      <c r="D2211">
        <v>12398.35</v>
      </c>
    </row>
    <row r="2212" spans="1:4" x14ac:dyDescent="0.3">
      <c r="A2212">
        <v>138</v>
      </c>
      <c r="B2212">
        <v>13</v>
      </c>
      <c r="C2212">
        <v>90</v>
      </c>
      <c r="D2212">
        <v>15987.63</v>
      </c>
    </row>
    <row r="2213" spans="1:4" x14ac:dyDescent="0.3">
      <c r="A2213">
        <v>138</v>
      </c>
      <c r="B2213">
        <v>13</v>
      </c>
      <c r="C2213">
        <v>91</v>
      </c>
      <c r="D2213">
        <v>12185.31</v>
      </c>
    </row>
    <row r="2214" spans="1:4" x14ac:dyDescent="0.3">
      <c r="A2214">
        <v>138</v>
      </c>
      <c r="B2214">
        <v>13</v>
      </c>
      <c r="C2214">
        <v>93</v>
      </c>
      <c r="D2214">
        <v>23103.16</v>
      </c>
    </row>
    <row r="2215" spans="1:4" x14ac:dyDescent="0.3">
      <c r="A2215">
        <v>138</v>
      </c>
      <c r="B2215">
        <v>13</v>
      </c>
      <c r="C2215">
        <v>94</v>
      </c>
      <c r="D2215">
        <v>4753.76</v>
      </c>
    </row>
    <row r="2216" spans="1:4" x14ac:dyDescent="0.3">
      <c r="A2216">
        <v>138</v>
      </c>
      <c r="B2216">
        <v>13</v>
      </c>
      <c r="C2216">
        <v>95</v>
      </c>
      <c r="D2216">
        <v>8705.56</v>
      </c>
    </row>
    <row r="2217" spans="1:4" x14ac:dyDescent="0.3">
      <c r="A2217">
        <v>138</v>
      </c>
      <c r="B2217">
        <v>13</v>
      </c>
      <c r="C2217">
        <v>97</v>
      </c>
      <c r="D2217">
        <v>15744.39</v>
      </c>
    </row>
    <row r="2218" spans="1:4" x14ac:dyDescent="0.3">
      <c r="A2218">
        <v>138</v>
      </c>
      <c r="B2218">
        <v>13</v>
      </c>
      <c r="C2218">
        <v>98</v>
      </c>
      <c r="D2218">
        <v>10528.37</v>
      </c>
    </row>
    <row r="2219" spans="1:4" x14ac:dyDescent="0.3">
      <c r="A2219">
        <v>138</v>
      </c>
      <c r="B2219">
        <v>13</v>
      </c>
      <c r="C2219">
        <v>99</v>
      </c>
      <c r="D2219">
        <v>9741.1</v>
      </c>
    </row>
    <row r="2220" spans="1:4" x14ac:dyDescent="0.3">
      <c r="A2220">
        <v>138</v>
      </c>
      <c r="B2220">
        <v>14</v>
      </c>
      <c r="C2220">
        <v>-1</v>
      </c>
      <c r="D2220">
        <v>2506.4699999999998</v>
      </c>
    </row>
    <row r="2221" spans="1:4" x14ac:dyDescent="0.3">
      <c r="A2221">
        <v>138</v>
      </c>
      <c r="B2221">
        <v>14</v>
      </c>
      <c r="C2221">
        <v>3</v>
      </c>
      <c r="D2221">
        <v>7343.13</v>
      </c>
    </row>
    <row r="2222" spans="1:4" x14ac:dyDescent="0.3">
      <c r="A2222">
        <v>138</v>
      </c>
      <c r="B2222">
        <v>14</v>
      </c>
      <c r="C2222">
        <v>5</v>
      </c>
      <c r="D2222">
        <v>16059.07</v>
      </c>
    </row>
    <row r="2223" spans="1:4" x14ac:dyDescent="0.3">
      <c r="A2223">
        <v>138</v>
      </c>
      <c r="B2223">
        <v>14</v>
      </c>
      <c r="C2223">
        <v>8</v>
      </c>
      <c r="D2223">
        <v>16670.52</v>
      </c>
    </row>
    <row r="2224" spans="1:4" x14ac:dyDescent="0.3">
      <c r="A2224">
        <v>138</v>
      </c>
      <c r="B2224">
        <v>14</v>
      </c>
      <c r="C2224">
        <v>13</v>
      </c>
      <c r="D2224">
        <v>35414.730000000003</v>
      </c>
    </row>
    <row r="2225" spans="1:4" x14ac:dyDescent="0.3">
      <c r="A2225">
        <v>138</v>
      </c>
      <c r="B2225">
        <v>14</v>
      </c>
      <c r="C2225">
        <v>17</v>
      </c>
      <c r="D2225">
        <v>19256.150000000001</v>
      </c>
    </row>
    <row r="2226" spans="1:4" x14ac:dyDescent="0.3">
      <c r="A2226">
        <v>138</v>
      </c>
      <c r="B2226">
        <v>14</v>
      </c>
      <c r="C2226">
        <v>32</v>
      </c>
      <c r="D2226">
        <v>45048.66</v>
      </c>
    </row>
    <row r="2227" spans="1:4" x14ac:dyDescent="0.3">
      <c r="A2227">
        <v>138</v>
      </c>
      <c r="B2227">
        <v>14</v>
      </c>
      <c r="C2227">
        <v>35</v>
      </c>
      <c r="D2227">
        <v>12124.83</v>
      </c>
    </row>
    <row r="2228" spans="1:4" x14ac:dyDescent="0.3">
      <c r="A2228">
        <v>138</v>
      </c>
      <c r="B2228">
        <v>14</v>
      </c>
      <c r="C2228">
        <v>51</v>
      </c>
      <c r="D2228">
        <v>46264.14</v>
      </c>
    </row>
    <row r="2229" spans="1:4" x14ac:dyDescent="0.3">
      <c r="A2229">
        <v>138</v>
      </c>
      <c r="B2229">
        <v>14</v>
      </c>
      <c r="C2229">
        <v>52</v>
      </c>
      <c r="D2229">
        <v>2174.3000000000002</v>
      </c>
    </row>
    <row r="2230" spans="1:4" x14ac:dyDescent="0.3">
      <c r="A2230">
        <v>138</v>
      </c>
      <c r="B2230">
        <v>14</v>
      </c>
      <c r="C2230">
        <v>55</v>
      </c>
      <c r="D2230">
        <v>17998.82</v>
      </c>
    </row>
    <row r="2231" spans="1:4" x14ac:dyDescent="0.3">
      <c r="A2231">
        <v>138</v>
      </c>
      <c r="B2231">
        <v>14</v>
      </c>
      <c r="C2231">
        <v>68</v>
      </c>
      <c r="D2231">
        <v>38207.74</v>
      </c>
    </row>
    <row r="2232" spans="1:4" x14ac:dyDescent="0.3">
      <c r="A2232">
        <v>138</v>
      </c>
      <c r="B2232">
        <v>14</v>
      </c>
      <c r="C2232">
        <v>71</v>
      </c>
      <c r="D2232">
        <v>1244.74</v>
      </c>
    </row>
    <row r="2233" spans="1:4" x14ac:dyDescent="0.3">
      <c r="A2233">
        <v>138</v>
      </c>
      <c r="B2233">
        <v>15</v>
      </c>
      <c r="C2233">
        <v>-1</v>
      </c>
      <c r="D2233">
        <v>6415.58</v>
      </c>
    </row>
    <row r="2234" spans="1:4" x14ac:dyDescent="0.3">
      <c r="A2234">
        <v>138</v>
      </c>
      <c r="B2234">
        <v>15</v>
      </c>
      <c r="C2234">
        <v>1</v>
      </c>
      <c r="D2234">
        <v>36513.040000000001</v>
      </c>
    </row>
    <row r="2235" spans="1:4" x14ac:dyDescent="0.3">
      <c r="A2235">
        <v>138</v>
      </c>
      <c r="B2235">
        <v>15</v>
      </c>
      <c r="C2235">
        <v>19</v>
      </c>
      <c r="D2235">
        <v>32918.300000000003</v>
      </c>
    </row>
    <row r="2236" spans="1:4" x14ac:dyDescent="0.3">
      <c r="A2236">
        <v>138</v>
      </c>
      <c r="B2236">
        <v>15</v>
      </c>
      <c r="C2236">
        <v>21</v>
      </c>
      <c r="D2236">
        <v>47073.07</v>
      </c>
    </row>
    <row r="2237" spans="1:4" x14ac:dyDescent="0.3">
      <c r="A2237">
        <v>138</v>
      </c>
      <c r="B2237">
        <v>15</v>
      </c>
      <c r="C2237">
        <v>30</v>
      </c>
      <c r="D2237">
        <v>23403.66</v>
      </c>
    </row>
    <row r="2238" spans="1:4" x14ac:dyDescent="0.3">
      <c r="A2238">
        <v>138</v>
      </c>
      <c r="B2238">
        <v>15</v>
      </c>
      <c r="C2238">
        <v>33</v>
      </c>
      <c r="D2238">
        <v>22170.45</v>
      </c>
    </row>
    <row r="2239" spans="1:4" x14ac:dyDescent="0.3">
      <c r="A2239">
        <v>138</v>
      </c>
      <c r="B2239">
        <v>15</v>
      </c>
      <c r="C2239">
        <v>35</v>
      </c>
      <c r="D2239">
        <v>31544.57</v>
      </c>
    </row>
    <row r="2240" spans="1:4" x14ac:dyDescent="0.3">
      <c r="A2240">
        <v>138</v>
      </c>
      <c r="B2240">
        <v>15</v>
      </c>
      <c r="C2240">
        <v>41</v>
      </c>
      <c r="D2240">
        <v>24143.66</v>
      </c>
    </row>
    <row r="2241" spans="1:4" x14ac:dyDescent="0.3">
      <c r="A2241">
        <v>138</v>
      </c>
      <c r="B2241">
        <v>15</v>
      </c>
      <c r="C2241">
        <v>45</v>
      </c>
      <c r="D2241">
        <v>21495.200000000001</v>
      </c>
    </row>
    <row r="2242" spans="1:4" x14ac:dyDescent="0.3">
      <c r="A2242">
        <v>138</v>
      </c>
      <c r="B2242">
        <v>15</v>
      </c>
      <c r="C2242">
        <v>46</v>
      </c>
      <c r="D2242">
        <v>17264.599999999999</v>
      </c>
    </row>
    <row r="2243" spans="1:4" x14ac:dyDescent="0.3">
      <c r="A2243">
        <v>138</v>
      </c>
      <c r="B2243">
        <v>15</v>
      </c>
      <c r="C2243">
        <v>47</v>
      </c>
      <c r="D2243">
        <v>34775.1</v>
      </c>
    </row>
    <row r="2244" spans="1:4" x14ac:dyDescent="0.3">
      <c r="A2244">
        <v>138</v>
      </c>
      <c r="B2244">
        <v>15</v>
      </c>
      <c r="C2244">
        <v>48</v>
      </c>
      <c r="D2244">
        <v>22222.81</v>
      </c>
    </row>
    <row r="2245" spans="1:4" x14ac:dyDescent="0.3">
      <c r="A2245">
        <v>138</v>
      </c>
      <c r="B2245">
        <v>15</v>
      </c>
      <c r="C2245">
        <v>58</v>
      </c>
      <c r="D2245">
        <v>37207.97</v>
      </c>
    </row>
    <row r="2246" spans="1:4" x14ac:dyDescent="0.3">
      <c r="A2246">
        <v>138</v>
      </c>
      <c r="B2246">
        <v>15</v>
      </c>
      <c r="C2246">
        <v>70</v>
      </c>
      <c r="D2246">
        <v>27090.76</v>
      </c>
    </row>
    <row r="2247" spans="1:4" x14ac:dyDescent="0.3">
      <c r="A2247">
        <v>138</v>
      </c>
      <c r="B2247">
        <v>15</v>
      </c>
      <c r="C2247">
        <v>75</v>
      </c>
      <c r="D2247">
        <v>28601.279999999999</v>
      </c>
    </row>
    <row r="2248" spans="1:4" x14ac:dyDescent="0.3">
      <c r="A2248">
        <v>138</v>
      </c>
      <c r="B2248">
        <v>15</v>
      </c>
      <c r="C2248">
        <v>76</v>
      </c>
      <c r="D2248">
        <v>14588.85</v>
      </c>
    </row>
    <row r="2249" spans="1:4" x14ac:dyDescent="0.3">
      <c r="A2249">
        <v>138</v>
      </c>
      <c r="B2249">
        <v>15</v>
      </c>
      <c r="C2249">
        <v>79</v>
      </c>
      <c r="D2249">
        <v>43732.14</v>
      </c>
    </row>
    <row r="2250" spans="1:4" x14ac:dyDescent="0.3">
      <c r="A2250">
        <v>138</v>
      </c>
      <c r="B2250">
        <v>15</v>
      </c>
      <c r="C2250">
        <v>88</v>
      </c>
      <c r="D2250">
        <v>20672.830000000002</v>
      </c>
    </row>
    <row r="2251" spans="1:4" x14ac:dyDescent="0.3">
      <c r="A2251">
        <v>138</v>
      </c>
      <c r="B2251">
        <v>15</v>
      </c>
      <c r="C2251">
        <v>89</v>
      </c>
      <c r="D2251">
        <v>30490.43</v>
      </c>
    </row>
    <row r="2252" spans="1:4" x14ac:dyDescent="0.3">
      <c r="A2252">
        <v>138</v>
      </c>
      <c r="B2252">
        <v>15</v>
      </c>
      <c r="C2252">
        <v>90</v>
      </c>
      <c r="D2252">
        <v>33429.050000000003</v>
      </c>
    </row>
    <row r="2253" spans="1:4" x14ac:dyDescent="0.3">
      <c r="A2253">
        <v>138</v>
      </c>
      <c r="B2253">
        <v>15</v>
      </c>
      <c r="C2253">
        <v>95</v>
      </c>
      <c r="D2253">
        <v>29850.16</v>
      </c>
    </row>
    <row r="2254" spans="1:4" x14ac:dyDescent="0.3">
      <c r="A2254">
        <v>138</v>
      </c>
      <c r="B2254">
        <v>15</v>
      </c>
      <c r="C2254">
        <v>96</v>
      </c>
      <c r="D2254">
        <v>49910.17</v>
      </c>
    </row>
    <row r="2255" spans="1:4" x14ac:dyDescent="0.3">
      <c r="A2255">
        <v>138</v>
      </c>
      <c r="B2255">
        <v>15</v>
      </c>
      <c r="C2255">
        <v>97</v>
      </c>
      <c r="D2255">
        <v>38771.269999999997</v>
      </c>
    </row>
    <row r="2256" spans="1:4" x14ac:dyDescent="0.3">
      <c r="A2256">
        <v>138</v>
      </c>
      <c r="B2256">
        <v>15</v>
      </c>
      <c r="C2256">
        <v>100</v>
      </c>
      <c r="D2256">
        <v>17532.52</v>
      </c>
    </row>
    <row r="2257" spans="1:4" x14ac:dyDescent="0.3">
      <c r="A2257">
        <v>138</v>
      </c>
      <c r="B2257">
        <v>16</v>
      </c>
      <c r="C2257">
        <v>-1</v>
      </c>
      <c r="D2257">
        <v>7817.74</v>
      </c>
    </row>
    <row r="2258" spans="1:4" x14ac:dyDescent="0.3">
      <c r="A2258">
        <v>138</v>
      </c>
      <c r="B2258">
        <v>16</v>
      </c>
      <c r="C2258">
        <v>2</v>
      </c>
      <c r="D2258">
        <v>57455.81</v>
      </c>
    </row>
    <row r="2259" spans="1:4" x14ac:dyDescent="0.3">
      <c r="A2259">
        <v>138</v>
      </c>
      <c r="B2259">
        <v>16</v>
      </c>
      <c r="C2259">
        <v>3</v>
      </c>
      <c r="D2259">
        <v>24783.31</v>
      </c>
    </row>
    <row r="2260" spans="1:4" x14ac:dyDescent="0.3">
      <c r="A2260">
        <v>138</v>
      </c>
      <c r="B2260">
        <v>16</v>
      </c>
      <c r="C2260">
        <v>6</v>
      </c>
      <c r="D2260">
        <v>46826.18</v>
      </c>
    </row>
    <row r="2261" spans="1:4" x14ac:dyDescent="0.3">
      <c r="A2261">
        <v>138</v>
      </c>
      <c r="B2261">
        <v>16</v>
      </c>
      <c r="C2261">
        <v>23</v>
      </c>
      <c r="D2261">
        <v>41760.199999999997</v>
      </c>
    </row>
    <row r="2262" spans="1:4" x14ac:dyDescent="0.3">
      <c r="A2262">
        <v>138</v>
      </c>
      <c r="B2262">
        <v>16</v>
      </c>
      <c r="C2262">
        <v>28</v>
      </c>
      <c r="D2262">
        <v>31067.15</v>
      </c>
    </row>
    <row r="2263" spans="1:4" x14ac:dyDescent="0.3">
      <c r="A2263">
        <v>138</v>
      </c>
      <c r="B2263">
        <v>16</v>
      </c>
      <c r="C2263">
        <v>29</v>
      </c>
      <c r="D2263">
        <v>42940.1</v>
      </c>
    </row>
    <row r="2264" spans="1:4" x14ac:dyDescent="0.3">
      <c r="A2264">
        <v>138</v>
      </c>
      <c r="B2264">
        <v>16</v>
      </c>
      <c r="C2264">
        <v>38</v>
      </c>
      <c r="D2264">
        <v>23605.39</v>
      </c>
    </row>
    <row r="2265" spans="1:4" x14ac:dyDescent="0.3">
      <c r="A2265">
        <v>138</v>
      </c>
      <c r="B2265">
        <v>16</v>
      </c>
      <c r="C2265">
        <v>52</v>
      </c>
      <c r="D2265">
        <v>45359.15</v>
      </c>
    </row>
    <row r="2266" spans="1:4" x14ac:dyDescent="0.3">
      <c r="A2266">
        <v>138</v>
      </c>
      <c r="B2266">
        <v>16</v>
      </c>
      <c r="C2266">
        <v>53</v>
      </c>
      <c r="D2266">
        <v>86835.41</v>
      </c>
    </row>
    <row r="2267" spans="1:4" x14ac:dyDescent="0.3">
      <c r="A2267">
        <v>138</v>
      </c>
      <c r="B2267">
        <v>16</v>
      </c>
      <c r="C2267">
        <v>54</v>
      </c>
      <c r="D2267">
        <v>35137.49</v>
      </c>
    </row>
    <row r="2268" spans="1:4" x14ac:dyDescent="0.3">
      <c r="A2268">
        <v>138</v>
      </c>
      <c r="B2268">
        <v>16</v>
      </c>
      <c r="C2268">
        <v>57</v>
      </c>
      <c r="D2268">
        <v>17277.23</v>
      </c>
    </row>
    <row r="2269" spans="1:4" x14ac:dyDescent="0.3">
      <c r="A2269">
        <v>138</v>
      </c>
      <c r="B2269">
        <v>16</v>
      </c>
      <c r="C2269">
        <v>62</v>
      </c>
      <c r="D2269">
        <v>24987.56</v>
      </c>
    </row>
    <row r="2270" spans="1:4" x14ac:dyDescent="0.3">
      <c r="A2270">
        <v>138</v>
      </c>
      <c r="B2270">
        <v>16</v>
      </c>
      <c r="C2270">
        <v>66</v>
      </c>
      <c r="D2270">
        <v>2087.5500000000002</v>
      </c>
    </row>
    <row r="2271" spans="1:4" x14ac:dyDescent="0.3">
      <c r="A2271">
        <v>138</v>
      </c>
      <c r="B2271">
        <v>16</v>
      </c>
      <c r="C2271">
        <v>67</v>
      </c>
      <c r="D2271">
        <v>8972.5400000000009</v>
      </c>
    </row>
    <row r="2272" spans="1:4" x14ac:dyDescent="0.3">
      <c r="A2272">
        <v>138</v>
      </c>
      <c r="B2272">
        <v>16</v>
      </c>
      <c r="C2272">
        <v>72</v>
      </c>
      <c r="D2272">
        <v>2744.13</v>
      </c>
    </row>
    <row r="2273" spans="1:4" x14ac:dyDescent="0.3">
      <c r="A2273">
        <v>138</v>
      </c>
      <c r="B2273">
        <v>16</v>
      </c>
      <c r="C2273">
        <v>77</v>
      </c>
      <c r="D2273">
        <v>13308.84</v>
      </c>
    </row>
    <row r="2274" spans="1:4" x14ac:dyDescent="0.3">
      <c r="A2274">
        <v>138</v>
      </c>
      <c r="B2274">
        <v>16</v>
      </c>
      <c r="C2274">
        <v>78</v>
      </c>
      <c r="D2274">
        <v>40797.120000000003</v>
      </c>
    </row>
    <row r="2275" spans="1:4" x14ac:dyDescent="0.3">
      <c r="A2275">
        <v>138</v>
      </c>
      <c r="B2275">
        <v>16</v>
      </c>
      <c r="C2275">
        <v>86</v>
      </c>
      <c r="D2275">
        <v>73069.5</v>
      </c>
    </row>
    <row r="2276" spans="1:4" x14ac:dyDescent="0.3">
      <c r="A2276">
        <v>138</v>
      </c>
      <c r="B2276">
        <v>16</v>
      </c>
      <c r="C2276">
        <v>87</v>
      </c>
      <c r="D2276">
        <v>48201.57</v>
      </c>
    </row>
    <row r="2277" spans="1:4" x14ac:dyDescent="0.3">
      <c r="A2277">
        <v>138</v>
      </c>
      <c r="B2277">
        <v>16</v>
      </c>
      <c r="C2277">
        <v>91</v>
      </c>
      <c r="D2277">
        <v>29501.16</v>
      </c>
    </row>
    <row r="2278" spans="1:4" x14ac:dyDescent="0.3">
      <c r="A2278">
        <v>138</v>
      </c>
      <c r="B2278">
        <v>16</v>
      </c>
      <c r="C2278">
        <v>92</v>
      </c>
      <c r="D2278">
        <v>31352.84</v>
      </c>
    </row>
    <row r="2279" spans="1:4" x14ac:dyDescent="0.3">
      <c r="A2279">
        <v>138</v>
      </c>
      <c r="B2279">
        <v>16</v>
      </c>
      <c r="C2279">
        <v>100</v>
      </c>
      <c r="D2279">
        <v>23043.42</v>
      </c>
    </row>
    <row r="2280" spans="1:4" x14ac:dyDescent="0.3">
      <c r="A2280">
        <v>138</v>
      </c>
      <c r="B2280">
        <v>17</v>
      </c>
      <c r="C2280">
        <v>-1</v>
      </c>
      <c r="D2280">
        <v>3851.07</v>
      </c>
    </row>
    <row r="2281" spans="1:4" x14ac:dyDescent="0.3">
      <c r="A2281">
        <v>138</v>
      </c>
      <c r="B2281">
        <v>17</v>
      </c>
      <c r="C2281">
        <v>3</v>
      </c>
      <c r="D2281">
        <v>20687.3</v>
      </c>
    </row>
    <row r="2282" spans="1:4" x14ac:dyDescent="0.3">
      <c r="A2282">
        <v>138</v>
      </c>
      <c r="B2282">
        <v>17</v>
      </c>
      <c r="C2282">
        <v>4</v>
      </c>
      <c r="D2282">
        <v>24185.82</v>
      </c>
    </row>
    <row r="2283" spans="1:4" x14ac:dyDescent="0.3">
      <c r="A2283">
        <v>138</v>
      </c>
      <c r="B2283">
        <v>17</v>
      </c>
      <c r="C2283">
        <v>10</v>
      </c>
      <c r="D2283">
        <v>10524.01</v>
      </c>
    </row>
    <row r="2284" spans="1:4" x14ac:dyDescent="0.3">
      <c r="A2284">
        <v>138</v>
      </c>
      <c r="B2284">
        <v>17</v>
      </c>
      <c r="C2284">
        <v>16</v>
      </c>
      <c r="D2284">
        <v>12584.48</v>
      </c>
    </row>
    <row r="2285" spans="1:4" x14ac:dyDescent="0.3">
      <c r="A2285">
        <v>138</v>
      </c>
      <c r="B2285">
        <v>17</v>
      </c>
      <c r="C2285">
        <v>21</v>
      </c>
      <c r="D2285">
        <v>21829</v>
      </c>
    </row>
    <row r="2286" spans="1:4" x14ac:dyDescent="0.3">
      <c r="A2286">
        <v>138</v>
      </c>
      <c r="B2286">
        <v>17</v>
      </c>
      <c r="C2286">
        <v>25</v>
      </c>
      <c r="D2286">
        <v>5484.06</v>
      </c>
    </row>
    <row r="2287" spans="1:4" x14ac:dyDescent="0.3">
      <c r="A2287">
        <v>138</v>
      </c>
      <c r="B2287">
        <v>17</v>
      </c>
      <c r="C2287">
        <v>29</v>
      </c>
      <c r="D2287">
        <v>13736.14</v>
      </c>
    </row>
    <row r="2288" spans="1:4" x14ac:dyDescent="0.3">
      <c r="A2288">
        <v>138</v>
      </c>
      <c r="B2288">
        <v>17</v>
      </c>
      <c r="C2288">
        <v>36</v>
      </c>
      <c r="D2288">
        <v>6710.79</v>
      </c>
    </row>
    <row r="2289" spans="1:4" x14ac:dyDescent="0.3">
      <c r="A2289">
        <v>138</v>
      </c>
      <c r="B2289">
        <v>17</v>
      </c>
      <c r="C2289">
        <v>40</v>
      </c>
      <c r="D2289">
        <v>12089.39</v>
      </c>
    </row>
    <row r="2290" spans="1:4" x14ac:dyDescent="0.3">
      <c r="A2290">
        <v>138</v>
      </c>
      <c r="B2290">
        <v>17</v>
      </c>
      <c r="C2290">
        <v>41</v>
      </c>
      <c r="D2290">
        <v>16605.68</v>
      </c>
    </row>
    <row r="2291" spans="1:4" x14ac:dyDescent="0.3">
      <c r="A2291">
        <v>138</v>
      </c>
      <c r="B2291">
        <v>17</v>
      </c>
      <c r="C2291">
        <v>42</v>
      </c>
      <c r="D2291">
        <v>13186.41</v>
      </c>
    </row>
    <row r="2292" spans="1:4" x14ac:dyDescent="0.3">
      <c r="A2292">
        <v>138</v>
      </c>
      <c r="B2292">
        <v>17</v>
      </c>
      <c r="C2292">
        <v>46</v>
      </c>
      <c r="D2292">
        <v>15833.39</v>
      </c>
    </row>
    <row r="2293" spans="1:4" x14ac:dyDescent="0.3">
      <c r="A2293">
        <v>138</v>
      </c>
      <c r="B2293">
        <v>17</v>
      </c>
      <c r="C2293">
        <v>50</v>
      </c>
      <c r="D2293">
        <v>16678.21</v>
      </c>
    </row>
    <row r="2294" spans="1:4" x14ac:dyDescent="0.3">
      <c r="A2294">
        <v>138</v>
      </c>
      <c r="B2294">
        <v>17</v>
      </c>
      <c r="C2294">
        <v>53</v>
      </c>
      <c r="D2294">
        <v>25656.35</v>
      </c>
    </row>
    <row r="2295" spans="1:4" x14ac:dyDescent="0.3">
      <c r="A2295">
        <v>138</v>
      </c>
      <c r="B2295">
        <v>17</v>
      </c>
      <c r="C2295">
        <v>57</v>
      </c>
      <c r="D2295">
        <v>13162.6</v>
      </c>
    </row>
    <row r="2296" spans="1:4" x14ac:dyDescent="0.3">
      <c r="A2296">
        <v>138</v>
      </c>
      <c r="B2296">
        <v>17</v>
      </c>
      <c r="C2296">
        <v>59</v>
      </c>
      <c r="D2296">
        <v>13711.16</v>
      </c>
    </row>
    <row r="2297" spans="1:4" x14ac:dyDescent="0.3">
      <c r="A2297">
        <v>138</v>
      </c>
      <c r="B2297">
        <v>17</v>
      </c>
      <c r="C2297">
        <v>64</v>
      </c>
      <c r="D2297">
        <v>8827.06</v>
      </c>
    </row>
    <row r="2298" spans="1:4" x14ac:dyDescent="0.3">
      <c r="A2298">
        <v>138</v>
      </c>
      <c r="B2298">
        <v>17</v>
      </c>
      <c r="C2298">
        <v>71</v>
      </c>
      <c r="D2298">
        <v>18240.099999999999</v>
      </c>
    </row>
    <row r="2299" spans="1:4" x14ac:dyDescent="0.3">
      <c r="A2299">
        <v>138</v>
      </c>
      <c r="B2299">
        <v>17</v>
      </c>
      <c r="C2299">
        <v>72</v>
      </c>
      <c r="D2299">
        <v>4631.67</v>
      </c>
    </row>
    <row r="2300" spans="1:4" x14ac:dyDescent="0.3">
      <c r="A2300">
        <v>138</v>
      </c>
      <c r="B2300">
        <v>17</v>
      </c>
      <c r="C2300">
        <v>74</v>
      </c>
      <c r="D2300">
        <v>4289.1099999999997</v>
      </c>
    </row>
    <row r="2301" spans="1:4" x14ac:dyDescent="0.3">
      <c r="A2301">
        <v>138</v>
      </c>
      <c r="B2301">
        <v>17</v>
      </c>
      <c r="C2301">
        <v>78</v>
      </c>
      <c r="D2301">
        <v>26723.87</v>
      </c>
    </row>
    <row r="2302" spans="1:4" x14ac:dyDescent="0.3">
      <c r="A2302">
        <v>138</v>
      </c>
      <c r="B2302">
        <v>17</v>
      </c>
      <c r="C2302">
        <v>80</v>
      </c>
      <c r="D2302">
        <v>16689.150000000001</v>
      </c>
    </row>
    <row r="2303" spans="1:4" x14ac:dyDescent="0.3">
      <c r="A2303">
        <v>138</v>
      </c>
      <c r="B2303">
        <v>17</v>
      </c>
      <c r="C2303">
        <v>85</v>
      </c>
      <c r="D2303">
        <v>6838.57</v>
      </c>
    </row>
    <row r="2304" spans="1:4" x14ac:dyDescent="0.3">
      <c r="A2304">
        <v>138</v>
      </c>
      <c r="B2304">
        <v>17</v>
      </c>
      <c r="C2304">
        <v>94</v>
      </c>
      <c r="D2304">
        <v>25594.53</v>
      </c>
    </row>
    <row r="2305" spans="1:4" x14ac:dyDescent="0.3">
      <c r="A2305">
        <v>138</v>
      </c>
      <c r="B2305">
        <v>17</v>
      </c>
      <c r="C2305">
        <v>99</v>
      </c>
      <c r="D2305">
        <v>13751.22</v>
      </c>
    </row>
    <row r="2306" spans="1:4" x14ac:dyDescent="0.3">
      <c r="A2306">
        <v>138</v>
      </c>
      <c r="B2306">
        <v>18</v>
      </c>
      <c r="C2306">
        <v>-1</v>
      </c>
      <c r="D2306">
        <v>20464.150000000001</v>
      </c>
    </row>
    <row r="2307" spans="1:4" x14ac:dyDescent="0.3">
      <c r="A2307">
        <v>138</v>
      </c>
      <c r="B2307">
        <v>18</v>
      </c>
      <c r="C2307">
        <v>11</v>
      </c>
      <c r="D2307">
        <v>42816.57</v>
      </c>
    </row>
    <row r="2308" spans="1:4" x14ac:dyDescent="0.3">
      <c r="A2308">
        <v>138</v>
      </c>
      <c r="B2308">
        <v>18</v>
      </c>
      <c r="C2308">
        <v>13</v>
      </c>
      <c r="D2308">
        <v>121957.92</v>
      </c>
    </row>
    <row r="2309" spans="1:4" x14ac:dyDescent="0.3">
      <c r="A2309">
        <v>138</v>
      </c>
      <c r="B2309">
        <v>18</v>
      </c>
      <c r="C2309">
        <v>14</v>
      </c>
      <c r="D2309">
        <v>37732.06</v>
      </c>
    </row>
    <row r="2310" spans="1:4" x14ac:dyDescent="0.3">
      <c r="A2310">
        <v>138</v>
      </c>
      <c r="B2310">
        <v>18</v>
      </c>
      <c r="C2310">
        <v>17</v>
      </c>
      <c r="D2310">
        <v>22892.82</v>
      </c>
    </row>
    <row r="2311" spans="1:4" x14ac:dyDescent="0.3">
      <c r="A2311">
        <v>138</v>
      </c>
      <c r="B2311">
        <v>18</v>
      </c>
      <c r="C2311">
        <v>19</v>
      </c>
      <c r="D2311">
        <v>40447.07</v>
      </c>
    </row>
    <row r="2312" spans="1:4" x14ac:dyDescent="0.3">
      <c r="A2312">
        <v>138</v>
      </c>
      <c r="B2312">
        <v>18</v>
      </c>
      <c r="C2312">
        <v>22</v>
      </c>
      <c r="D2312">
        <v>86431.85</v>
      </c>
    </row>
    <row r="2313" spans="1:4" x14ac:dyDescent="0.3">
      <c r="A2313">
        <v>138</v>
      </c>
      <c r="B2313">
        <v>18</v>
      </c>
      <c r="C2313">
        <v>24</v>
      </c>
      <c r="D2313">
        <v>42945.93</v>
      </c>
    </row>
    <row r="2314" spans="1:4" x14ac:dyDescent="0.3">
      <c r="A2314">
        <v>138</v>
      </c>
      <c r="B2314">
        <v>18</v>
      </c>
      <c r="C2314">
        <v>25</v>
      </c>
      <c r="D2314">
        <v>60965.05</v>
      </c>
    </row>
    <row r="2315" spans="1:4" x14ac:dyDescent="0.3">
      <c r="A2315">
        <v>138</v>
      </c>
      <c r="B2315">
        <v>18</v>
      </c>
      <c r="C2315">
        <v>28</v>
      </c>
      <c r="D2315">
        <v>12124.59</v>
      </c>
    </row>
    <row r="2316" spans="1:4" x14ac:dyDescent="0.3">
      <c r="A2316">
        <v>138</v>
      </c>
      <c r="B2316">
        <v>18</v>
      </c>
      <c r="C2316">
        <v>32</v>
      </c>
      <c r="D2316">
        <v>20175.759999999998</v>
      </c>
    </row>
    <row r="2317" spans="1:4" x14ac:dyDescent="0.3">
      <c r="A2317">
        <v>138</v>
      </c>
      <c r="B2317">
        <v>18</v>
      </c>
      <c r="C2317">
        <v>33</v>
      </c>
      <c r="D2317">
        <v>61045</v>
      </c>
    </row>
    <row r="2318" spans="1:4" x14ac:dyDescent="0.3">
      <c r="A2318">
        <v>138</v>
      </c>
      <c r="B2318">
        <v>18</v>
      </c>
      <c r="C2318">
        <v>34</v>
      </c>
      <c r="D2318">
        <v>46654.080000000002</v>
      </c>
    </row>
    <row r="2319" spans="1:4" x14ac:dyDescent="0.3">
      <c r="A2319">
        <v>138</v>
      </c>
      <c r="B2319">
        <v>18</v>
      </c>
      <c r="C2319">
        <v>36</v>
      </c>
      <c r="D2319">
        <v>4174.38</v>
      </c>
    </row>
    <row r="2320" spans="1:4" x14ac:dyDescent="0.3">
      <c r="A2320">
        <v>138</v>
      </c>
      <c r="B2320">
        <v>18</v>
      </c>
      <c r="C2320">
        <v>37</v>
      </c>
      <c r="D2320">
        <v>81928.23</v>
      </c>
    </row>
    <row r="2321" spans="1:4" x14ac:dyDescent="0.3">
      <c r="A2321">
        <v>138</v>
      </c>
      <c r="B2321">
        <v>18</v>
      </c>
      <c r="C2321">
        <v>38</v>
      </c>
      <c r="D2321">
        <v>61284.84</v>
      </c>
    </row>
    <row r="2322" spans="1:4" x14ac:dyDescent="0.3">
      <c r="A2322">
        <v>138</v>
      </c>
      <c r="B2322">
        <v>18</v>
      </c>
      <c r="C2322">
        <v>41</v>
      </c>
      <c r="D2322">
        <v>32175.48</v>
      </c>
    </row>
    <row r="2323" spans="1:4" x14ac:dyDescent="0.3">
      <c r="A2323">
        <v>138</v>
      </c>
      <c r="B2323">
        <v>18</v>
      </c>
      <c r="C2323">
        <v>43</v>
      </c>
      <c r="D2323">
        <v>51945.86</v>
      </c>
    </row>
    <row r="2324" spans="1:4" x14ac:dyDescent="0.3">
      <c r="A2324">
        <v>138</v>
      </c>
      <c r="B2324">
        <v>18</v>
      </c>
      <c r="C2324">
        <v>44</v>
      </c>
      <c r="D2324">
        <v>74588.59</v>
      </c>
    </row>
    <row r="2325" spans="1:4" x14ac:dyDescent="0.3">
      <c r="A2325">
        <v>138</v>
      </c>
      <c r="B2325">
        <v>18</v>
      </c>
      <c r="C2325">
        <v>45</v>
      </c>
      <c r="D2325">
        <v>3989.45</v>
      </c>
    </row>
    <row r="2326" spans="1:4" x14ac:dyDescent="0.3">
      <c r="A2326">
        <v>138</v>
      </c>
      <c r="B2326">
        <v>18</v>
      </c>
      <c r="C2326">
        <v>46</v>
      </c>
      <c r="D2326">
        <v>40074.04</v>
      </c>
    </row>
    <row r="2327" spans="1:4" x14ac:dyDescent="0.3">
      <c r="A2327">
        <v>138</v>
      </c>
      <c r="B2327">
        <v>18</v>
      </c>
      <c r="C2327">
        <v>51</v>
      </c>
      <c r="D2327">
        <v>41604.18</v>
      </c>
    </row>
    <row r="2328" spans="1:4" x14ac:dyDescent="0.3">
      <c r="A2328">
        <v>138</v>
      </c>
      <c r="B2328">
        <v>18</v>
      </c>
      <c r="C2328">
        <v>52</v>
      </c>
      <c r="D2328">
        <v>99490.87</v>
      </c>
    </row>
    <row r="2329" spans="1:4" x14ac:dyDescent="0.3">
      <c r="A2329">
        <v>138</v>
      </c>
      <c r="B2329">
        <v>18</v>
      </c>
      <c r="C2329">
        <v>54</v>
      </c>
      <c r="D2329">
        <v>41779.199999999997</v>
      </c>
    </row>
    <row r="2330" spans="1:4" x14ac:dyDescent="0.3">
      <c r="A2330">
        <v>138</v>
      </c>
      <c r="B2330">
        <v>18</v>
      </c>
      <c r="C2330">
        <v>55</v>
      </c>
      <c r="D2330">
        <v>56850.61</v>
      </c>
    </row>
    <row r="2331" spans="1:4" x14ac:dyDescent="0.3">
      <c r="A2331">
        <v>138</v>
      </c>
      <c r="B2331">
        <v>18</v>
      </c>
      <c r="C2331">
        <v>56</v>
      </c>
      <c r="D2331">
        <v>80693.759999999995</v>
      </c>
    </row>
    <row r="2332" spans="1:4" x14ac:dyDescent="0.3">
      <c r="A2332">
        <v>138</v>
      </c>
      <c r="B2332">
        <v>18</v>
      </c>
      <c r="C2332">
        <v>59</v>
      </c>
      <c r="D2332">
        <v>34117.360000000001</v>
      </c>
    </row>
    <row r="2333" spans="1:4" x14ac:dyDescent="0.3">
      <c r="A2333">
        <v>138</v>
      </c>
      <c r="B2333">
        <v>18</v>
      </c>
      <c r="C2333">
        <v>63</v>
      </c>
      <c r="D2333">
        <v>75267.05</v>
      </c>
    </row>
    <row r="2334" spans="1:4" x14ac:dyDescent="0.3">
      <c r="A2334">
        <v>138</v>
      </c>
      <c r="B2334">
        <v>18</v>
      </c>
      <c r="C2334">
        <v>66</v>
      </c>
      <c r="D2334">
        <v>123007.03</v>
      </c>
    </row>
    <row r="2335" spans="1:4" x14ac:dyDescent="0.3">
      <c r="A2335">
        <v>138</v>
      </c>
      <c r="B2335">
        <v>18</v>
      </c>
      <c r="C2335">
        <v>69</v>
      </c>
      <c r="D2335">
        <v>75907.19</v>
      </c>
    </row>
    <row r="2336" spans="1:4" x14ac:dyDescent="0.3">
      <c r="A2336">
        <v>138</v>
      </c>
      <c r="B2336">
        <v>18</v>
      </c>
      <c r="C2336">
        <v>70</v>
      </c>
      <c r="D2336">
        <v>22616.23</v>
      </c>
    </row>
    <row r="2337" spans="1:4" x14ac:dyDescent="0.3">
      <c r="A2337">
        <v>138</v>
      </c>
      <c r="B2337">
        <v>18</v>
      </c>
      <c r="C2337">
        <v>72</v>
      </c>
      <c r="D2337">
        <v>39591.599999999999</v>
      </c>
    </row>
    <row r="2338" spans="1:4" x14ac:dyDescent="0.3">
      <c r="A2338">
        <v>138</v>
      </c>
      <c r="B2338">
        <v>18</v>
      </c>
      <c r="C2338">
        <v>74</v>
      </c>
      <c r="D2338">
        <v>122302.77</v>
      </c>
    </row>
    <row r="2339" spans="1:4" x14ac:dyDescent="0.3">
      <c r="A2339">
        <v>138</v>
      </c>
      <c r="B2339">
        <v>18</v>
      </c>
      <c r="C2339">
        <v>77</v>
      </c>
      <c r="D2339">
        <v>47125.82</v>
      </c>
    </row>
    <row r="2340" spans="1:4" x14ac:dyDescent="0.3">
      <c r="A2340">
        <v>138</v>
      </c>
      <c r="B2340">
        <v>18</v>
      </c>
      <c r="C2340">
        <v>80</v>
      </c>
      <c r="D2340">
        <v>51681.51</v>
      </c>
    </row>
    <row r="2341" spans="1:4" x14ac:dyDescent="0.3">
      <c r="A2341">
        <v>138</v>
      </c>
      <c r="B2341">
        <v>18</v>
      </c>
      <c r="C2341">
        <v>83</v>
      </c>
      <c r="D2341">
        <v>50299.18</v>
      </c>
    </row>
    <row r="2342" spans="1:4" x14ac:dyDescent="0.3">
      <c r="A2342">
        <v>138</v>
      </c>
      <c r="B2342">
        <v>18</v>
      </c>
      <c r="C2342">
        <v>84</v>
      </c>
      <c r="D2342">
        <v>126060.23</v>
      </c>
    </row>
    <row r="2343" spans="1:4" x14ac:dyDescent="0.3">
      <c r="A2343">
        <v>138</v>
      </c>
      <c r="B2343">
        <v>18</v>
      </c>
      <c r="C2343">
        <v>88</v>
      </c>
      <c r="D2343">
        <v>45779.97</v>
      </c>
    </row>
    <row r="2344" spans="1:4" x14ac:dyDescent="0.3">
      <c r="A2344">
        <v>138</v>
      </c>
      <c r="B2344">
        <v>18</v>
      </c>
      <c r="C2344">
        <v>89</v>
      </c>
      <c r="D2344">
        <v>15075.26</v>
      </c>
    </row>
    <row r="2345" spans="1:4" x14ac:dyDescent="0.3">
      <c r="A2345">
        <v>138</v>
      </c>
      <c r="B2345">
        <v>18</v>
      </c>
      <c r="C2345">
        <v>93</v>
      </c>
      <c r="D2345">
        <v>26754.93</v>
      </c>
    </row>
    <row r="2346" spans="1:4" x14ac:dyDescent="0.3">
      <c r="A2346">
        <v>139</v>
      </c>
      <c r="B2346">
        <v>3</v>
      </c>
      <c r="C2346">
        <v>-1</v>
      </c>
      <c r="D2346">
        <v>53.46</v>
      </c>
    </row>
    <row r="2347" spans="1:4" x14ac:dyDescent="0.3">
      <c r="A2347">
        <v>139</v>
      </c>
      <c r="B2347">
        <v>3</v>
      </c>
      <c r="C2347">
        <v>68</v>
      </c>
      <c r="D2347">
        <v>1732.55</v>
      </c>
    </row>
    <row r="2348" spans="1:4" x14ac:dyDescent="0.3">
      <c r="A2348">
        <v>139</v>
      </c>
      <c r="B2348">
        <v>4</v>
      </c>
      <c r="C2348">
        <v>-1</v>
      </c>
      <c r="D2348">
        <v>17.760000000000002</v>
      </c>
    </row>
    <row r="2349" spans="1:4" x14ac:dyDescent="0.3">
      <c r="A2349">
        <v>139</v>
      </c>
      <c r="B2349">
        <v>5</v>
      </c>
      <c r="C2349">
        <v>-1</v>
      </c>
      <c r="D2349">
        <v>27.76</v>
      </c>
    </row>
    <row r="2350" spans="1:4" x14ac:dyDescent="0.3">
      <c r="A2350">
        <v>139</v>
      </c>
      <c r="B2350">
        <v>19</v>
      </c>
      <c r="C2350">
        <v>-1</v>
      </c>
      <c r="D2350">
        <v>50.82</v>
      </c>
    </row>
    <row r="2351" spans="1:4" x14ac:dyDescent="0.3">
      <c r="A2351">
        <v>139</v>
      </c>
      <c r="B2351">
        <v>19</v>
      </c>
      <c r="C2351">
        <v>1</v>
      </c>
      <c r="D2351">
        <v>368.68</v>
      </c>
    </row>
    <row r="2352" spans="1:4" x14ac:dyDescent="0.3">
      <c r="A2352">
        <v>139</v>
      </c>
      <c r="B2352">
        <v>19</v>
      </c>
      <c r="C2352">
        <v>82</v>
      </c>
      <c r="D2352">
        <v>1654.95</v>
      </c>
    </row>
    <row r="2353" spans="1:4" x14ac:dyDescent="0.3">
      <c r="A2353">
        <v>139</v>
      </c>
      <c r="B2353">
        <v>20</v>
      </c>
      <c r="C2353">
        <v>-1</v>
      </c>
      <c r="D2353">
        <v>1907.7</v>
      </c>
    </row>
    <row r="2354" spans="1:4" x14ac:dyDescent="0.3">
      <c r="A2354">
        <v>139</v>
      </c>
      <c r="B2354">
        <v>20</v>
      </c>
      <c r="C2354">
        <v>3</v>
      </c>
      <c r="D2354">
        <v>13729.59</v>
      </c>
    </row>
    <row r="2355" spans="1:4" x14ac:dyDescent="0.3">
      <c r="A2355">
        <v>139</v>
      </c>
      <c r="B2355">
        <v>20</v>
      </c>
      <c r="C2355">
        <v>24</v>
      </c>
      <c r="D2355">
        <v>123641.77</v>
      </c>
    </row>
    <row r="2356" spans="1:4" x14ac:dyDescent="0.3">
      <c r="A2356">
        <v>139</v>
      </c>
      <c r="B2356">
        <v>20</v>
      </c>
      <c r="C2356">
        <v>44</v>
      </c>
      <c r="D2356">
        <v>170879.16</v>
      </c>
    </row>
    <row r="2357" spans="1:4" x14ac:dyDescent="0.3">
      <c r="A2357">
        <v>139</v>
      </c>
      <c r="B2357">
        <v>20</v>
      </c>
      <c r="C2357">
        <v>47</v>
      </c>
      <c r="D2357">
        <v>39526.769999999997</v>
      </c>
    </row>
    <row r="2358" spans="1:4" x14ac:dyDescent="0.3">
      <c r="A2358">
        <v>139</v>
      </c>
      <c r="B2358">
        <v>20</v>
      </c>
      <c r="C2358">
        <v>76</v>
      </c>
      <c r="D2358">
        <v>159906.72</v>
      </c>
    </row>
    <row r="2359" spans="1:4" x14ac:dyDescent="0.3">
      <c r="A2359">
        <v>139</v>
      </c>
      <c r="B2359">
        <v>20</v>
      </c>
      <c r="C2359">
        <v>84</v>
      </c>
      <c r="D2359">
        <v>144058.38</v>
      </c>
    </row>
    <row r="2360" spans="1:4" x14ac:dyDescent="0.3">
      <c r="A2360">
        <v>153</v>
      </c>
      <c r="B2360">
        <v>1</v>
      </c>
      <c r="C2360">
        <v>-1</v>
      </c>
      <c r="D2360">
        <v>1872.32</v>
      </c>
    </row>
    <row r="2361" spans="1:4" x14ac:dyDescent="0.3">
      <c r="A2361">
        <v>153</v>
      </c>
      <c r="B2361">
        <v>1</v>
      </c>
      <c r="C2361">
        <v>7</v>
      </c>
      <c r="D2361">
        <v>4086.83</v>
      </c>
    </row>
    <row r="2362" spans="1:4" x14ac:dyDescent="0.3">
      <c r="A2362">
        <v>153</v>
      </c>
      <c r="B2362">
        <v>1</v>
      </c>
      <c r="C2362">
        <v>9</v>
      </c>
      <c r="D2362">
        <v>7303.04</v>
      </c>
    </row>
    <row r="2363" spans="1:4" x14ac:dyDescent="0.3">
      <c r="A2363">
        <v>153</v>
      </c>
      <c r="B2363">
        <v>1</v>
      </c>
      <c r="C2363">
        <v>10</v>
      </c>
      <c r="D2363">
        <v>12604.17</v>
      </c>
    </row>
    <row r="2364" spans="1:4" x14ac:dyDescent="0.3">
      <c r="A2364">
        <v>153</v>
      </c>
      <c r="B2364">
        <v>1</v>
      </c>
      <c r="C2364">
        <v>20</v>
      </c>
      <c r="D2364">
        <v>14194.43</v>
      </c>
    </row>
    <row r="2365" spans="1:4" x14ac:dyDescent="0.3">
      <c r="A2365">
        <v>153</v>
      </c>
      <c r="B2365">
        <v>1</v>
      </c>
      <c r="C2365">
        <v>22</v>
      </c>
      <c r="D2365">
        <v>1341.02</v>
      </c>
    </row>
    <row r="2366" spans="1:4" x14ac:dyDescent="0.3">
      <c r="A2366">
        <v>153</v>
      </c>
      <c r="B2366">
        <v>1</v>
      </c>
      <c r="C2366">
        <v>27</v>
      </c>
      <c r="D2366">
        <v>15315.68</v>
      </c>
    </row>
    <row r="2367" spans="1:4" x14ac:dyDescent="0.3">
      <c r="A2367">
        <v>153</v>
      </c>
      <c r="B2367">
        <v>1</v>
      </c>
      <c r="C2367">
        <v>44</v>
      </c>
      <c r="D2367">
        <v>12461.52</v>
      </c>
    </row>
    <row r="2368" spans="1:4" x14ac:dyDescent="0.3">
      <c r="A2368">
        <v>153</v>
      </c>
      <c r="B2368">
        <v>1</v>
      </c>
      <c r="C2368">
        <v>50</v>
      </c>
      <c r="D2368">
        <v>19410.73</v>
      </c>
    </row>
    <row r="2369" spans="1:4" x14ac:dyDescent="0.3">
      <c r="A2369">
        <v>153</v>
      </c>
      <c r="B2369">
        <v>1</v>
      </c>
      <c r="C2369">
        <v>52</v>
      </c>
      <c r="D2369">
        <v>10214.84</v>
      </c>
    </row>
    <row r="2370" spans="1:4" x14ac:dyDescent="0.3">
      <c r="A2370">
        <v>153</v>
      </c>
      <c r="B2370">
        <v>1</v>
      </c>
      <c r="C2370">
        <v>73</v>
      </c>
      <c r="D2370">
        <v>16416.689999999999</v>
      </c>
    </row>
    <row r="2371" spans="1:4" x14ac:dyDescent="0.3">
      <c r="A2371">
        <v>153</v>
      </c>
      <c r="B2371">
        <v>1</v>
      </c>
      <c r="C2371">
        <v>74</v>
      </c>
      <c r="D2371">
        <v>9185.01</v>
      </c>
    </row>
    <row r="2372" spans="1:4" x14ac:dyDescent="0.3">
      <c r="A2372">
        <v>153</v>
      </c>
      <c r="B2372">
        <v>1</v>
      </c>
      <c r="C2372">
        <v>83</v>
      </c>
      <c r="D2372">
        <v>9075.1</v>
      </c>
    </row>
    <row r="2373" spans="1:4" x14ac:dyDescent="0.3">
      <c r="A2373">
        <v>153</v>
      </c>
      <c r="B2373">
        <v>1</v>
      </c>
      <c r="C2373">
        <v>91</v>
      </c>
      <c r="D2373">
        <v>14680.77</v>
      </c>
    </row>
    <row r="2374" spans="1:4" x14ac:dyDescent="0.3">
      <c r="A2374">
        <v>153</v>
      </c>
      <c r="B2374">
        <v>1</v>
      </c>
      <c r="C2374">
        <v>95</v>
      </c>
      <c r="D2374">
        <v>8232.3799999999992</v>
      </c>
    </row>
    <row r="2375" spans="1:4" x14ac:dyDescent="0.3">
      <c r="A2375">
        <v>153</v>
      </c>
      <c r="B2375">
        <v>6</v>
      </c>
      <c r="C2375">
        <v>-1</v>
      </c>
      <c r="D2375">
        <v>545.65</v>
      </c>
    </row>
    <row r="2376" spans="1:4" x14ac:dyDescent="0.3">
      <c r="A2376">
        <v>153</v>
      </c>
      <c r="B2376">
        <v>6</v>
      </c>
      <c r="C2376">
        <v>1</v>
      </c>
      <c r="D2376">
        <v>7667.86</v>
      </c>
    </row>
    <row r="2377" spans="1:4" x14ac:dyDescent="0.3">
      <c r="A2377">
        <v>153</v>
      </c>
      <c r="B2377">
        <v>6</v>
      </c>
      <c r="C2377">
        <v>11</v>
      </c>
      <c r="D2377">
        <v>2518.77</v>
      </c>
    </row>
    <row r="2378" spans="1:4" x14ac:dyDescent="0.3">
      <c r="A2378">
        <v>153</v>
      </c>
      <c r="B2378">
        <v>6</v>
      </c>
      <c r="C2378">
        <v>21</v>
      </c>
      <c r="D2378">
        <v>7297.34</v>
      </c>
    </row>
    <row r="2379" spans="1:4" x14ac:dyDescent="0.3">
      <c r="A2379">
        <v>153</v>
      </c>
      <c r="B2379">
        <v>6</v>
      </c>
      <c r="C2379">
        <v>37</v>
      </c>
      <c r="D2379">
        <v>2746.35</v>
      </c>
    </row>
    <row r="2380" spans="1:4" x14ac:dyDescent="0.3">
      <c r="A2380">
        <v>153</v>
      </c>
      <c r="B2380">
        <v>6</v>
      </c>
      <c r="C2380">
        <v>72</v>
      </c>
      <c r="D2380">
        <v>6098.39</v>
      </c>
    </row>
    <row r="2381" spans="1:4" x14ac:dyDescent="0.3">
      <c r="A2381">
        <v>153</v>
      </c>
      <c r="B2381">
        <v>6</v>
      </c>
      <c r="C2381">
        <v>75</v>
      </c>
      <c r="D2381">
        <v>4654.1000000000004</v>
      </c>
    </row>
    <row r="2382" spans="1:4" x14ac:dyDescent="0.3">
      <c r="A2382">
        <v>153</v>
      </c>
      <c r="B2382">
        <v>6</v>
      </c>
      <c r="C2382">
        <v>78</v>
      </c>
      <c r="D2382">
        <v>7750.18</v>
      </c>
    </row>
    <row r="2383" spans="1:4" x14ac:dyDescent="0.3">
      <c r="A2383">
        <v>153</v>
      </c>
      <c r="B2383">
        <v>6</v>
      </c>
      <c r="C2383">
        <v>90</v>
      </c>
      <c r="D2383">
        <v>5605.52</v>
      </c>
    </row>
    <row r="2384" spans="1:4" x14ac:dyDescent="0.3">
      <c r="A2384">
        <v>153</v>
      </c>
      <c r="B2384">
        <v>6</v>
      </c>
      <c r="C2384">
        <v>95</v>
      </c>
      <c r="D2384">
        <v>7313.99</v>
      </c>
    </row>
    <row r="2385" spans="1:4" x14ac:dyDescent="0.3">
      <c r="A2385">
        <v>153</v>
      </c>
      <c r="B2385">
        <v>6</v>
      </c>
      <c r="C2385">
        <v>98</v>
      </c>
      <c r="D2385">
        <v>2443.91</v>
      </c>
    </row>
    <row r="2386" spans="1:4" x14ac:dyDescent="0.3">
      <c r="A2386">
        <v>153</v>
      </c>
      <c r="B2386">
        <v>7</v>
      </c>
      <c r="C2386">
        <v>-1</v>
      </c>
      <c r="D2386">
        <v>1175.3599999999999</v>
      </c>
    </row>
    <row r="2387" spans="1:4" x14ac:dyDescent="0.3">
      <c r="A2387">
        <v>153</v>
      </c>
      <c r="B2387">
        <v>7</v>
      </c>
      <c r="C2387">
        <v>10</v>
      </c>
      <c r="D2387">
        <v>12704.18</v>
      </c>
    </row>
    <row r="2388" spans="1:4" x14ac:dyDescent="0.3">
      <c r="A2388">
        <v>153</v>
      </c>
      <c r="B2388">
        <v>7</v>
      </c>
      <c r="C2388">
        <v>13</v>
      </c>
      <c r="D2388">
        <v>4195.72</v>
      </c>
    </row>
    <row r="2389" spans="1:4" x14ac:dyDescent="0.3">
      <c r="A2389">
        <v>153</v>
      </c>
      <c r="B2389">
        <v>7</v>
      </c>
      <c r="C2389">
        <v>20</v>
      </c>
      <c r="D2389">
        <v>8044.95</v>
      </c>
    </row>
    <row r="2390" spans="1:4" x14ac:dyDescent="0.3">
      <c r="A2390">
        <v>153</v>
      </c>
      <c r="B2390">
        <v>7</v>
      </c>
      <c r="C2390">
        <v>23</v>
      </c>
      <c r="D2390">
        <v>3879.11</v>
      </c>
    </row>
    <row r="2391" spans="1:4" x14ac:dyDescent="0.3">
      <c r="A2391">
        <v>153</v>
      </c>
      <c r="B2391">
        <v>7</v>
      </c>
      <c r="C2391">
        <v>24</v>
      </c>
      <c r="D2391">
        <v>8295.0400000000009</v>
      </c>
    </row>
    <row r="2392" spans="1:4" x14ac:dyDescent="0.3">
      <c r="A2392">
        <v>153</v>
      </c>
      <c r="B2392">
        <v>7</v>
      </c>
      <c r="C2392">
        <v>25</v>
      </c>
      <c r="D2392">
        <v>4355.42</v>
      </c>
    </row>
    <row r="2393" spans="1:4" x14ac:dyDescent="0.3">
      <c r="A2393">
        <v>153</v>
      </c>
      <c r="B2393">
        <v>7</v>
      </c>
      <c r="C2393">
        <v>28</v>
      </c>
      <c r="D2393">
        <v>1848.91</v>
      </c>
    </row>
    <row r="2394" spans="1:4" x14ac:dyDescent="0.3">
      <c r="A2394">
        <v>153</v>
      </c>
      <c r="B2394">
        <v>7</v>
      </c>
      <c r="C2394">
        <v>29</v>
      </c>
      <c r="D2394">
        <v>6780.11</v>
      </c>
    </row>
    <row r="2395" spans="1:4" x14ac:dyDescent="0.3">
      <c r="A2395">
        <v>153</v>
      </c>
      <c r="B2395">
        <v>7</v>
      </c>
      <c r="C2395">
        <v>37</v>
      </c>
      <c r="D2395">
        <v>8403.51</v>
      </c>
    </row>
    <row r="2396" spans="1:4" x14ac:dyDescent="0.3">
      <c r="A2396">
        <v>153</v>
      </c>
      <c r="B2396">
        <v>7</v>
      </c>
      <c r="C2396">
        <v>40</v>
      </c>
      <c r="D2396">
        <v>6714.24</v>
      </c>
    </row>
    <row r="2397" spans="1:4" x14ac:dyDescent="0.3">
      <c r="A2397">
        <v>153</v>
      </c>
      <c r="B2397">
        <v>7</v>
      </c>
      <c r="C2397">
        <v>47</v>
      </c>
      <c r="D2397">
        <v>1439.66</v>
      </c>
    </row>
    <row r="2398" spans="1:4" x14ac:dyDescent="0.3">
      <c r="A2398">
        <v>153</v>
      </c>
      <c r="B2398">
        <v>7</v>
      </c>
      <c r="C2398">
        <v>49</v>
      </c>
      <c r="D2398">
        <v>2012.69</v>
      </c>
    </row>
    <row r="2399" spans="1:4" x14ac:dyDescent="0.3">
      <c r="A2399">
        <v>153</v>
      </c>
      <c r="B2399">
        <v>7</v>
      </c>
      <c r="C2399">
        <v>55</v>
      </c>
      <c r="D2399">
        <v>11371.3</v>
      </c>
    </row>
    <row r="2400" spans="1:4" x14ac:dyDescent="0.3">
      <c r="A2400">
        <v>153</v>
      </c>
      <c r="B2400">
        <v>7</v>
      </c>
      <c r="C2400">
        <v>56</v>
      </c>
      <c r="D2400">
        <v>3600.54</v>
      </c>
    </row>
    <row r="2401" spans="1:4" x14ac:dyDescent="0.3">
      <c r="A2401">
        <v>153</v>
      </c>
      <c r="B2401">
        <v>7</v>
      </c>
      <c r="C2401">
        <v>62</v>
      </c>
      <c r="D2401">
        <v>5900.68</v>
      </c>
    </row>
    <row r="2402" spans="1:4" x14ac:dyDescent="0.3">
      <c r="A2402">
        <v>153</v>
      </c>
      <c r="B2402">
        <v>7</v>
      </c>
      <c r="C2402">
        <v>71</v>
      </c>
      <c r="D2402">
        <v>12419.53</v>
      </c>
    </row>
    <row r="2403" spans="1:4" x14ac:dyDescent="0.3">
      <c r="A2403">
        <v>153</v>
      </c>
      <c r="B2403">
        <v>7</v>
      </c>
      <c r="C2403">
        <v>74</v>
      </c>
      <c r="D2403">
        <v>4444.7</v>
      </c>
    </row>
    <row r="2404" spans="1:4" x14ac:dyDescent="0.3">
      <c r="A2404">
        <v>153</v>
      </c>
      <c r="B2404">
        <v>7</v>
      </c>
      <c r="C2404">
        <v>76</v>
      </c>
      <c r="D2404">
        <v>2909.58</v>
      </c>
    </row>
    <row r="2405" spans="1:4" x14ac:dyDescent="0.3">
      <c r="A2405">
        <v>153</v>
      </c>
      <c r="B2405">
        <v>7</v>
      </c>
      <c r="C2405">
        <v>82</v>
      </c>
      <c r="D2405">
        <v>1838.89</v>
      </c>
    </row>
    <row r="2406" spans="1:4" x14ac:dyDescent="0.3">
      <c r="A2406">
        <v>153</v>
      </c>
      <c r="B2406">
        <v>7</v>
      </c>
      <c r="C2406">
        <v>86</v>
      </c>
      <c r="D2406">
        <v>4470.43</v>
      </c>
    </row>
    <row r="2407" spans="1:4" x14ac:dyDescent="0.3">
      <c r="A2407">
        <v>153</v>
      </c>
      <c r="B2407">
        <v>7</v>
      </c>
      <c r="C2407">
        <v>88</v>
      </c>
      <c r="D2407">
        <v>2721.15</v>
      </c>
    </row>
    <row r="2408" spans="1:4" x14ac:dyDescent="0.3">
      <c r="A2408">
        <v>153</v>
      </c>
      <c r="B2408">
        <v>7</v>
      </c>
      <c r="C2408">
        <v>96</v>
      </c>
      <c r="D2408">
        <v>5480.73</v>
      </c>
    </row>
    <row r="2409" spans="1:4" x14ac:dyDescent="0.3">
      <c r="A2409">
        <v>153</v>
      </c>
      <c r="B2409">
        <v>7</v>
      </c>
      <c r="C2409">
        <v>99</v>
      </c>
      <c r="D2409">
        <v>2537.6799999999998</v>
      </c>
    </row>
    <row r="2410" spans="1:4" x14ac:dyDescent="0.3">
      <c r="A2410">
        <v>153</v>
      </c>
      <c r="B2410">
        <v>7</v>
      </c>
      <c r="C2410">
        <v>100</v>
      </c>
      <c r="D2410">
        <v>5074.41</v>
      </c>
    </row>
    <row r="2411" spans="1:4" x14ac:dyDescent="0.3">
      <c r="A2411">
        <v>153</v>
      </c>
      <c r="B2411">
        <v>8</v>
      </c>
      <c r="C2411">
        <v>-1</v>
      </c>
      <c r="D2411">
        <v>728.94</v>
      </c>
    </row>
    <row r="2412" spans="1:4" x14ac:dyDescent="0.3">
      <c r="A2412">
        <v>153</v>
      </c>
      <c r="B2412">
        <v>8</v>
      </c>
      <c r="C2412">
        <v>5</v>
      </c>
      <c r="D2412">
        <v>2560.73</v>
      </c>
    </row>
    <row r="2413" spans="1:4" x14ac:dyDescent="0.3">
      <c r="A2413">
        <v>153</v>
      </c>
      <c r="B2413">
        <v>8</v>
      </c>
      <c r="C2413">
        <v>17</v>
      </c>
      <c r="D2413">
        <v>547.30999999999995</v>
      </c>
    </row>
    <row r="2414" spans="1:4" x14ac:dyDescent="0.3">
      <c r="A2414">
        <v>153</v>
      </c>
      <c r="B2414">
        <v>8</v>
      </c>
      <c r="C2414">
        <v>21</v>
      </c>
      <c r="D2414">
        <v>5600.83</v>
      </c>
    </row>
    <row r="2415" spans="1:4" x14ac:dyDescent="0.3">
      <c r="A2415">
        <v>153</v>
      </c>
      <c r="B2415">
        <v>8</v>
      </c>
      <c r="C2415">
        <v>24</v>
      </c>
      <c r="D2415">
        <v>4555.6000000000004</v>
      </c>
    </row>
    <row r="2416" spans="1:4" x14ac:dyDescent="0.3">
      <c r="A2416">
        <v>153</v>
      </c>
      <c r="B2416">
        <v>8</v>
      </c>
      <c r="C2416">
        <v>26</v>
      </c>
      <c r="D2416">
        <v>2255.41</v>
      </c>
    </row>
    <row r="2417" spans="1:4" x14ac:dyDescent="0.3">
      <c r="A2417">
        <v>153</v>
      </c>
      <c r="B2417">
        <v>8</v>
      </c>
      <c r="C2417">
        <v>34</v>
      </c>
      <c r="D2417">
        <v>6399.23</v>
      </c>
    </row>
    <row r="2418" spans="1:4" x14ac:dyDescent="0.3">
      <c r="A2418">
        <v>153</v>
      </c>
      <c r="B2418">
        <v>8</v>
      </c>
      <c r="C2418">
        <v>40</v>
      </c>
      <c r="D2418">
        <v>5020.49</v>
      </c>
    </row>
    <row r="2419" spans="1:4" x14ac:dyDescent="0.3">
      <c r="A2419">
        <v>153</v>
      </c>
      <c r="B2419">
        <v>8</v>
      </c>
      <c r="C2419">
        <v>46</v>
      </c>
      <c r="D2419">
        <v>15106.78</v>
      </c>
    </row>
    <row r="2420" spans="1:4" x14ac:dyDescent="0.3">
      <c r="A2420">
        <v>153</v>
      </c>
      <c r="B2420">
        <v>8</v>
      </c>
      <c r="C2420">
        <v>48</v>
      </c>
      <c r="D2420">
        <v>2526.6</v>
      </c>
    </row>
    <row r="2421" spans="1:4" x14ac:dyDescent="0.3">
      <c r="A2421">
        <v>153</v>
      </c>
      <c r="B2421">
        <v>8</v>
      </c>
      <c r="C2421">
        <v>49</v>
      </c>
      <c r="D2421">
        <v>3786.56</v>
      </c>
    </row>
    <row r="2422" spans="1:4" x14ac:dyDescent="0.3">
      <c r="A2422">
        <v>153</v>
      </c>
      <c r="B2422">
        <v>8</v>
      </c>
      <c r="C2422">
        <v>73</v>
      </c>
      <c r="D2422">
        <v>8937.08</v>
      </c>
    </row>
    <row r="2423" spans="1:4" x14ac:dyDescent="0.3">
      <c r="A2423">
        <v>153</v>
      </c>
      <c r="B2423">
        <v>8</v>
      </c>
      <c r="C2423">
        <v>76</v>
      </c>
      <c r="D2423">
        <v>8910.4500000000007</v>
      </c>
    </row>
    <row r="2424" spans="1:4" x14ac:dyDescent="0.3">
      <c r="A2424">
        <v>153</v>
      </c>
      <c r="B2424">
        <v>8</v>
      </c>
      <c r="C2424">
        <v>90</v>
      </c>
      <c r="D2424">
        <v>9097.9599999999991</v>
      </c>
    </row>
    <row r="2425" spans="1:4" x14ac:dyDescent="0.3">
      <c r="A2425">
        <v>153</v>
      </c>
      <c r="B2425">
        <v>19</v>
      </c>
      <c r="C2425">
        <v>-1</v>
      </c>
      <c r="D2425">
        <v>37.69</v>
      </c>
    </row>
    <row r="2426" spans="1:4" x14ac:dyDescent="0.3">
      <c r="A2426">
        <v>153</v>
      </c>
      <c r="B2426">
        <v>19</v>
      </c>
      <c r="C2426">
        <v>10</v>
      </c>
      <c r="D2426">
        <v>1725.14</v>
      </c>
    </row>
    <row r="2427" spans="1:4" x14ac:dyDescent="0.3">
      <c r="A2427">
        <v>153</v>
      </c>
      <c r="B2427">
        <v>19</v>
      </c>
      <c r="C2427">
        <v>23</v>
      </c>
      <c r="D2427">
        <v>433.82</v>
      </c>
    </row>
    <row r="2428" spans="1:4" x14ac:dyDescent="0.3">
      <c r="A2428">
        <v>153</v>
      </c>
      <c r="B2428">
        <v>19</v>
      </c>
      <c r="C2428">
        <v>46</v>
      </c>
      <c r="D2428">
        <v>2736.76</v>
      </c>
    </row>
    <row r="2429" spans="1:4" x14ac:dyDescent="0.3">
      <c r="A2429">
        <v>153</v>
      </c>
      <c r="B2429">
        <v>19</v>
      </c>
      <c r="C2429">
        <v>79</v>
      </c>
      <c r="D2429">
        <v>2365.0700000000002</v>
      </c>
    </row>
    <row r="2430" spans="1:4" x14ac:dyDescent="0.3">
      <c r="A2430">
        <v>153</v>
      </c>
      <c r="B2430">
        <v>19</v>
      </c>
      <c r="C2430">
        <v>83</v>
      </c>
      <c r="D2430">
        <v>2163.39</v>
      </c>
    </row>
    <row r="2431" spans="1:4" x14ac:dyDescent="0.3">
      <c r="A2431">
        <v>153</v>
      </c>
      <c r="B2431">
        <v>20</v>
      </c>
      <c r="C2431">
        <v>-1</v>
      </c>
      <c r="D2431">
        <v>1385.29</v>
      </c>
    </row>
    <row r="2432" spans="1:4" x14ac:dyDescent="0.3">
      <c r="A2432">
        <v>153</v>
      </c>
      <c r="B2432">
        <v>20</v>
      </c>
      <c r="C2432">
        <v>28</v>
      </c>
      <c r="D2432">
        <v>251064.91</v>
      </c>
    </row>
    <row r="2433" spans="1:4" x14ac:dyDescent="0.3">
      <c r="A2433">
        <v>163</v>
      </c>
      <c r="B2433">
        <v>18</v>
      </c>
      <c r="C2433">
        <v>-1</v>
      </c>
      <c r="D2433">
        <v>148.11000000000001</v>
      </c>
    </row>
    <row r="2434" spans="1:4" x14ac:dyDescent="0.3">
      <c r="A2434">
        <v>163</v>
      </c>
      <c r="B2434">
        <v>18</v>
      </c>
      <c r="C2434">
        <v>81</v>
      </c>
      <c r="D2434">
        <v>16584.98</v>
      </c>
    </row>
    <row r="2435" spans="1:4" x14ac:dyDescent="0.3">
      <c r="A2435">
        <v>165</v>
      </c>
      <c r="B2435">
        <v>3</v>
      </c>
      <c r="C2435">
        <v>-1</v>
      </c>
      <c r="D2435">
        <v>8520.83</v>
      </c>
    </row>
    <row r="2436" spans="1:4" x14ac:dyDescent="0.3">
      <c r="A2436">
        <v>165</v>
      </c>
      <c r="B2436">
        <v>3</v>
      </c>
      <c r="C2436">
        <v>1</v>
      </c>
      <c r="D2436">
        <v>13776.31</v>
      </c>
    </row>
    <row r="2437" spans="1:4" x14ac:dyDescent="0.3">
      <c r="A2437">
        <v>165</v>
      </c>
      <c r="B2437">
        <v>3</v>
      </c>
      <c r="C2437">
        <v>2</v>
      </c>
      <c r="D2437">
        <v>11964.01</v>
      </c>
    </row>
    <row r="2438" spans="1:4" x14ac:dyDescent="0.3">
      <c r="A2438">
        <v>165</v>
      </c>
      <c r="B2438">
        <v>3</v>
      </c>
      <c r="C2438">
        <v>3</v>
      </c>
      <c r="D2438">
        <v>14850.22</v>
      </c>
    </row>
    <row r="2439" spans="1:4" x14ac:dyDescent="0.3">
      <c r="A2439">
        <v>165</v>
      </c>
      <c r="B2439">
        <v>3</v>
      </c>
      <c r="C2439">
        <v>4</v>
      </c>
      <c r="D2439">
        <v>17367.52</v>
      </c>
    </row>
    <row r="2440" spans="1:4" x14ac:dyDescent="0.3">
      <c r="A2440">
        <v>165</v>
      </c>
      <c r="B2440">
        <v>3</v>
      </c>
      <c r="C2440">
        <v>6</v>
      </c>
      <c r="D2440">
        <v>10809.29</v>
      </c>
    </row>
    <row r="2441" spans="1:4" x14ac:dyDescent="0.3">
      <c r="A2441">
        <v>165</v>
      </c>
      <c r="B2441">
        <v>3</v>
      </c>
      <c r="C2441">
        <v>7</v>
      </c>
      <c r="D2441">
        <v>31778.29</v>
      </c>
    </row>
    <row r="2442" spans="1:4" x14ac:dyDescent="0.3">
      <c r="A2442">
        <v>165</v>
      </c>
      <c r="B2442">
        <v>3</v>
      </c>
      <c r="C2442">
        <v>8</v>
      </c>
      <c r="D2442">
        <v>20108.84</v>
      </c>
    </row>
    <row r="2443" spans="1:4" x14ac:dyDescent="0.3">
      <c r="A2443">
        <v>165</v>
      </c>
      <c r="B2443">
        <v>3</v>
      </c>
      <c r="C2443">
        <v>12</v>
      </c>
      <c r="D2443">
        <v>20160.330000000002</v>
      </c>
    </row>
    <row r="2444" spans="1:4" x14ac:dyDescent="0.3">
      <c r="A2444">
        <v>165</v>
      </c>
      <c r="B2444">
        <v>3</v>
      </c>
      <c r="C2444">
        <v>13</v>
      </c>
      <c r="D2444">
        <v>5085.6499999999996</v>
      </c>
    </row>
    <row r="2445" spans="1:4" x14ac:dyDescent="0.3">
      <c r="A2445">
        <v>165</v>
      </c>
      <c r="B2445">
        <v>3</v>
      </c>
      <c r="C2445">
        <v>16</v>
      </c>
      <c r="D2445">
        <v>16411.939999999999</v>
      </c>
    </row>
    <row r="2446" spans="1:4" x14ac:dyDescent="0.3">
      <c r="A2446">
        <v>165</v>
      </c>
      <c r="B2446">
        <v>3</v>
      </c>
      <c r="C2446">
        <v>18</v>
      </c>
      <c r="D2446">
        <v>10771.3</v>
      </c>
    </row>
    <row r="2447" spans="1:4" x14ac:dyDescent="0.3">
      <c r="A2447">
        <v>165</v>
      </c>
      <c r="B2447">
        <v>3</v>
      </c>
      <c r="C2447">
        <v>19</v>
      </c>
      <c r="D2447">
        <v>10303.200000000001</v>
      </c>
    </row>
    <row r="2448" spans="1:4" x14ac:dyDescent="0.3">
      <c r="A2448">
        <v>165</v>
      </c>
      <c r="B2448">
        <v>3</v>
      </c>
      <c r="C2448">
        <v>20</v>
      </c>
      <c r="D2448">
        <v>3268.69</v>
      </c>
    </row>
    <row r="2449" spans="1:4" x14ac:dyDescent="0.3">
      <c r="A2449">
        <v>165</v>
      </c>
      <c r="B2449">
        <v>3</v>
      </c>
      <c r="C2449">
        <v>23</v>
      </c>
      <c r="D2449">
        <v>14921.36</v>
      </c>
    </row>
    <row r="2450" spans="1:4" x14ac:dyDescent="0.3">
      <c r="A2450">
        <v>165</v>
      </c>
      <c r="B2450">
        <v>3</v>
      </c>
      <c r="C2450">
        <v>29</v>
      </c>
      <c r="D2450">
        <v>12130.69</v>
      </c>
    </row>
    <row r="2451" spans="1:4" x14ac:dyDescent="0.3">
      <c r="A2451">
        <v>165</v>
      </c>
      <c r="B2451">
        <v>3</v>
      </c>
      <c r="C2451">
        <v>30</v>
      </c>
      <c r="D2451">
        <v>13290.85</v>
      </c>
    </row>
    <row r="2452" spans="1:4" x14ac:dyDescent="0.3">
      <c r="A2452">
        <v>165</v>
      </c>
      <c r="B2452">
        <v>3</v>
      </c>
      <c r="C2452">
        <v>32</v>
      </c>
      <c r="D2452">
        <v>49037.93</v>
      </c>
    </row>
    <row r="2453" spans="1:4" x14ac:dyDescent="0.3">
      <c r="A2453">
        <v>165</v>
      </c>
      <c r="B2453">
        <v>3</v>
      </c>
      <c r="C2453">
        <v>33</v>
      </c>
      <c r="D2453">
        <v>17532.77</v>
      </c>
    </row>
    <row r="2454" spans="1:4" x14ac:dyDescent="0.3">
      <c r="A2454">
        <v>165</v>
      </c>
      <c r="B2454">
        <v>3</v>
      </c>
      <c r="C2454">
        <v>34</v>
      </c>
      <c r="D2454">
        <v>14882.82</v>
      </c>
    </row>
    <row r="2455" spans="1:4" x14ac:dyDescent="0.3">
      <c r="A2455">
        <v>165</v>
      </c>
      <c r="B2455">
        <v>3</v>
      </c>
      <c r="C2455">
        <v>36</v>
      </c>
      <c r="D2455">
        <v>11105.12</v>
      </c>
    </row>
    <row r="2456" spans="1:4" x14ac:dyDescent="0.3">
      <c r="A2456">
        <v>165</v>
      </c>
      <c r="B2456">
        <v>3</v>
      </c>
      <c r="C2456">
        <v>37</v>
      </c>
      <c r="D2456">
        <v>2814.77</v>
      </c>
    </row>
    <row r="2457" spans="1:4" x14ac:dyDescent="0.3">
      <c r="A2457">
        <v>165</v>
      </c>
      <c r="B2457">
        <v>3</v>
      </c>
      <c r="C2457">
        <v>38</v>
      </c>
      <c r="D2457">
        <v>37559.550000000003</v>
      </c>
    </row>
    <row r="2458" spans="1:4" x14ac:dyDescent="0.3">
      <c r="A2458">
        <v>165</v>
      </c>
      <c r="B2458">
        <v>3</v>
      </c>
      <c r="C2458">
        <v>40</v>
      </c>
      <c r="D2458">
        <v>28260.54</v>
      </c>
    </row>
    <row r="2459" spans="1:4" x14ac:dyDescent="0.3">
      <c r="A2459">
        <v>165</v>
      </c>
      <c r="B2459">
        <v>3</v>
      </c>
      <c r="C2459">
        <v>41</v>
      </c>
      <c r="D2459">
        <v>40117.61</v>
      </c>
    </row>
    <row r="2460" spans="1:4" x14ac:dyDescent="0.3">
      <c r="A2460">
        <v>165</v>
      </c>
      <c r="B2460">
        <v>3</v>
      </c>
      <c r="C2460">
        <v>43</v>
      </c>
      <c r="D2460">
        <v>25902.89</v>
      </c>
    </row>
    <row r="2461" spans="1:4" x14ac:dyDescent="0.3">
      <c r="A2461">
        <v>165</v>
      </c>
      <c r="B2461">
        <v>3</v>
      </c>
      <c r="C2461">
        <v>45</v>
      </c>
      <c r="D2461">
        <v>10012.16</v>
      </c>
    </row>
    <row r="2462" spans="1:4" x14ac:dyDescent="0.3">
      <c r="A2462">
        <v>165</v>
      </c>
      <c r="B2462">
        <v>3</v>
      </c>
      <c r="C2462">
        <v>46</v>
      </c>
      <c r="D2462">
        <v>40929.71</v>
      </c>
    </row>
    <row r="2463" spans="1:4" x14ac:dyDescent="0.3">
      <c r="A2463">
        <v>165</v>
      </c>
      <c r="B2463">
        <v>3</v>
      </c>
      <c r="C2463">
        <v>47</v>
      </c>
      <c r="D2463">
        <v>6451.57</v>
      </c>
    </row>
    <row r="2464" spans="1:4" x14ac:dyDescent="0.3">
      <c r="A2464">
        <v>165</v>
      </c>
      <c r="B2464">
        <v>3</v>
      </c>
      <c r="C2464">
        <v>48</v>
      </c>
      <c r="D2464">
        <v>20824.34</v>
      </c>
    </row>
    <row r="2465" spans="1:4" x14ac:dyDescent="0.3">
      <c r="A2465">
        <v>165</v>
      </c>
      <c r="B2465">
        <v>3</v>
      </c>
      <c r="C2465">
        <v>49</v>
      </c>
      <c r="D2465">
        <v>7176.71</v>
      </c>
    </row>
    <row r="2466" spans="1:4" x14ac:dyDescent="0.3">
      <c r="A2466">
        <v>165</v>
      </c>
      <c r="B2466">
        <v>3</v>
      </c>
      <c r="C2466">
        <v>50</v>
      </c>
      <c r="D2466">
        <v>34710.800000000003</v>
      </c>
    </row>
    <row r="2467" spans="1:4" x14ac:dyDescent="0.3">
      <c r="A2467">
        <v>165</v>
      </c>
      <c r="B2467">
        <v>3</v>
      </c>
      <c r="C2467">
        <v>51</v>
      </c>
      <c r="D2467">
        <v>27115.38</v>
      </c>
    </row>
    <row r="2468" spans="1:4" x14ac:dyDescent="0.3">
      <c r="A2468">
        <v>165</v>
      </c>
      <c r="B2468">
        <v>3</v>
      </c>
      <c r="C2468">
        <v>52</v>
      </c>
      <c r="D2468">
        <v>9323.32</v>
      </c>
    </row>
    <row r="2469" spans="1:4" x14ac:dyDescent="0.3">
      <c r="A2469">
        <v>165</v>
      </c>
      <c r="B2469">
        <v>3</v>
      </c>
      <c r="C2469">
        <v>53</v>
      </c>
      <c r="D2469">
        <v>3327.23</v>
      </c>
    </row>
    <row r="2470" spans="1:4" x14ac:dyDescent="0.3">
      <c r="A2470">
        <v>165</v>
      </c>
      <c r="B2470">
        <v>3</v>
      </c>
      <c r="C2470">
        <v>57</v>
      </c>
      <c r="D2470">
        <v>12714.4</v>
      </c>
    </row>
    <row r="2471" spans="1:4" x14ac:dyDescent="0.3">
      <c r="A2471">
        <v>165</v>
      </c>
      <c r="B2471">
        <v>3</v>
      </c>
      <c r="C2471">
        <v>58</v>
      </c>
      <c r="D2471">
        <v>13442.17</v>
      </c>
    </row>
    <row r="2472" spans="1:4" x14ac:dyDescent="0.3">
      <c r="A2472">
        <v>165</v>
      </c>
      <c r="B2472">
        <v>3</v>
      </c>
      <c r="C2472">
        <v>60</v>
      </c>
      <c r="D2472">
        <v>7659.3</v>
      </c>
    </row>
    <row r="2473" spans="1:4" x14ac:dyDescent="0.3">
      <c r="A2473">
        <v>165</v>
      </c>
      <c r="B2473">
        <v>3</v>
      </c>
      <c r="C2473">
        <v>62</v>
      </c>
      <c r="D2473">
        <v>9276.52</v>
      </c>
    </row>
    <row r="2474" spans="1:4" x14ac:dyDescent="0.3">
      <c r="A2474">
        <v>165</v>
      </c>
      <c r="B2474">
        <v>3</v>
      </c>
      <c r="C2474">
        <v>65</v>
      </c>
      <c r="D2474">
        <v>2854.15</v>
      </c>
    </row>
    <row r="2475" spans="1:4" x14ac:dyDescent="0.3">
      <c r="A2475">
        <v>165</v>
      </c>
      <c r="B2475">
        <v>3</v>
      </c>
      <c r="C2475">
        <v>66</v>
      </c>
      <c r="D2475">
        <v>8697.5300000000007</v>
      </c>
    </row>
    <row r="2476" spans="1:4" x14ac:dyDescent="0.3">
      <c r="A2476">
        <v>165</v>
      </c>
      <c r="B2476">
        <v>3</v>
      </c>
      <c r="C2476">
        <v>67</v>
      </c>
      <c r="D2476">
        <v>21803.57</v>
      </c>
    </row>
    <row r="2477" spans="1:4" x14ac:dyDescent="0.3">
      <c r="A2477">
        <v>165</v>
      </c>
      <c r="B2477">
        <v>3</v>
      </c>
      <c r="C2477">
        <v>68</v>
      </c>
      <c r="D2477">
        <v>18361.63</v>
      </c>
    </row>
    <row r="2478" spans="1:4" x14ac:dyDescent="0.3">
      <c r="A2478">
        <v>165</v>
      </c>
      <c r="B2478">
        <v>3</v>
      </c>
      <c r="C2478">
        <v>69</v>
      </c>
      <c r="D2478">
        <v>14663.08</v>
      </c>
    </row>
    <row r="2479" spans="1:4" x14ac:dyDescent="0.3">
      <c r="A2479">
        <v>165</v>
      </c>
      <c r="B2479">
        <v>3</v>
      </c>
      <c r="C2479">
        <v>75</v>
      </c>
      <c r="D2479">
        <v>23479.18</v>
      </c>
    </row>
    <row r="2480" spans="1:4" x14ac:dyDescent="0.3">
      <c r="A2480">
        <v>165</v>
      </c>
      <c r="B2480">
        <v>3</v>
      </c>
      <c r="C2480">
        <v>77</v>
      </c>
      <c r="D2480">
        <v>30116.38</v>
      </c>
    </row>
    <row r="2481" spans="1:4" x14ac:dyDescent="0.3">
      <c r="A2481">
        <v>165</v>
      </c>
      <c r="B2481">
        <v>3</v>
      </c>
      <c r="C2481">
        <v>78</v>
      </c>
      <c r="D2481">
        <v>12403.82</v>
      </c>
    </row>
    <row r="2482" spans="1:4" x14ac:dyDescent="0.3">
      <c r="A2482">
        <v>165</v>
      </c>
      <c r="B2482">
        <v>3</v>
      </c>
      <c r="C2482">
        <v>80</v>
      </c>
      <c r="D2482">
        <v>4755.5</v>
      </c>
    </row>
    <row r="2483" spans="1:4" x14ac:dyDescent="0.3">
      <c r="A2483">
        <v>165</v>
      </c>
      <c r="B2483">
        <v>3</v>
      </c>
      <c r="C2483">
        <v>82</v>
      </c>
      <c r="D2483">
        <v>19335.689999999999</v>
      </c>
    </row>
    <row r="2484" spans="1:4" x14ac:dyDescent="0.3">
      <c r="A2484">
        <v>165</v>
      </c>
      <c r="B2484">
        <v>3</v>
      </c>
      <c r="C2484">
        <v>85</v>
      </c>
      <c r="D2484">
        <v>8001.8</v>
      </c>
    </row>
    <row r="2485" spans="1:4" x14ac:dyDescent="0.3">
      <c r="A2485">
        <v>165</v>
      </c>
      <c r="B2485">
        <v>3</v>
      </c>
      <c r="C2485">
        <v>87</v>
      </c>
      <c r="D2485">
        <v>12710.02</v>
      </c>
    </row>
    <row r="2486" spans="1:4" x14ac:dyDescent="0.3">
      <c r="A2486">
        <v>165</v>
      </c>
      <c r="B2486">
        <v>3</v>
      </c>
      <c r="C2486">
        <v>88</v>
      </c>
      <c r="D2486">
        <v>46057.18</v>
      </c>
    </row>
    <row r="2487" spans="1:4" x14ac:dyDescent="0.3">
      <c r="A2487">
        <v>165</v>
      </c>
      <c r="B2487">
        <v>3</v>
      </c>
      <c r="C2487">
        <v>89</v>
      </c>
      <c r="D2487">
        <v>24657.58</v>
      </c>
    </row>
    <row r="2488" spans="1:4" x14ac:dyDescent="0.3">
      <c r="A2488">
        <v>165</v>
      </c>
      <c r="B2488">
        <v>3</v>
      </c>
      <c r="C2488">
        <v>90</v>
      </c>
      <c r="D2488">
        <v>17714.97</v>
      </c>
    </row>
    <row r="2489" spans="1:4" x14ac:dyDescent="0.3">
      <c r="A2489">
        <v>165</v>
      </c>
      <c r="B2489">
        <v>3</v>
      </c>
      <c r="C2489">
        <v>95</v>
      </c>
      <c r="D2489">
        <v>20078.02</v>
      </c>
    </row>
    <row r="2490" spans="1:4" x14ac:dyDescent="0.3">
      <c r="A2490">
        <v>165</v>
      </c>
      <c r="B2490">
        <v>3</v>
      </c>
      <c r="C2490">
        <v>96</v>
      </c>
      <c r="D2490">
        <v>11820.86</v>
      </c>
    </row>
    <row r="2491" spans="1:4" x14ac:dyDescent="0.3">
      <c r="A2491">
        <v>165</v>
      </c>
      <c r="B2491">
        <v>3</v>
      </c>
      <c r="C2491">
        <v>98</v>
      </c>
      <c r="D2491">
        <v>2954.45</v>
      </c>
    </row>
    <row r="2492" spans="1:4" x14ac:dyDescent="0.3">
      <c r="A2492">
        <v>165</v>
      </c>
      <c r="B2492">
        <v>3</v>
      </c>
      <c r="C2492">
        <v>99</v>
      </c>
      <c r="D2492">
        <v>19271.650000000001</v>
      </c>
    </row>
    <row r="2493" spans="1:4" x14ac:dyDescent="0.3">
      <c r="A2493">
        <v>165</v>
      </c>
      <c r="B2493">
        <v>4</v>
      </c>
      <c r="C2493">
        <v>-1</v>
      </c>
      <c r="D2493">
        <v>2830.43</v>
      </c>
    </row>
    <row r="2494" spans="1:4" x14ac:dyDescent="0.3">
      <c r="A2494">
        <v>165</v>
      </c>
      <c r="B2494">
        <v>4</v>
      </c>
      <c r="C2494">
        <v>5</v>
      </c>
      <c r="D2494">
        <v>3477.41</v>
      </c>
    </row>
    <row r="2495" spans="1:4" x14ac:dyDescent="0.3">
      <c r="A2495">
        <v>165</v>
      </c>
      <c r="B2495">
        <v>4</v>
      </c>
      <c r="C2495">
        <v>7</v>
      </c>
      <c r="D2495">
        <v>15218.64</v>
      </c>
    </row>
    <row r="2496" spans="1:4" x14ac:dyDescent="0.3">
      <c r="A2496">
        <v>165</v>
      </c>
      <c r="B2496">
        <v>4</v>
      </c>
      <c r="C2496">
        <v>10</v>
      </c>
      <c r="D2496">
        <v>15768.2</v>
      </c>
    </row>
    <row r="2497" spans="1:4" x14ac:dyDescent="0.3">
      <c r="A2497">
        <v>165</v>
      </c>
      <c r="B2497">
        <v>4</v>
      </c>
      <c r="C2497">
        <v>11</v>
      </c>
      <c r="D2497">
        <v>8803.74</v>
      </c>
    </row>
    <row r="2498" spans="1:4" x14ac:dyDescent="0.3">
      <c r="A2498">
        <v>165</v>
      </c>
      <c r="B2498">
        <v>4</v>
      </c>
      <c r="C2498">
        <v>18</v>
      </c>
      <c r="D2498">
        <v>10532.46</v>
      </c>
    </row>
    <row r="2499" spans="1:4" x14ac:dyDescent="0.3">
      <c r="A2499">
        <v>165</v>
      </c>
      <c r="B2499">
        <v>4</v>
      </c>
      <c r="C2499">
        <v>19</v>
      </c>
      <c r="D2499">
        <v>11570.8</v>
      </c>
    </row>
    <row r="2500" spans="1:4" x14ac:dyDescent="0.3">
      <c r="A2500">
        <v>165</v>
      </c>
      <c r="B2500">
        <v>4</v>
      </c>
      <c r="C2500">
        <v>20</v>
      </c>
      <c r="D2500">
        <v>27073.74</v>
      </c>
    </row>
    <row r="2501" spans="1:4" x14ac:dyDescent="0.3">
      <c r="A2501">
        <v>165</v>
      </c>
      <c r="B2501">
        <v>4</v>
      </c>
      <c r="C2501">
        <v>28</v>
      </c>
      <c r="D2501">
        <v>15897.18</v>
      </c>
    </row>
    <row r="2502" spans="1:4" x14ac:dyDescent="0.3">
      <c r="A2502">
        <v>165</v>
      </c>
      <c r="B2502">
        <v>4</v>
      </c>
      <c r="C2502">
        <v>31</v>
      </c>
      <c r="D2502">
        <v>2741.86</v>
      </c>
    </row>
    <row r="2503" spans="1:4" x14ac:dyDescent="0.3">
      <c r="A2503">
        <v>165</v>
      </c>
      <c r="B2503">
        <v>4</v>
      </c>
      <c r="C2503">
        <v>33</v>
      </c>
      <c r="D2503">
        <v>11686.17</v>
      </c>
    </row>
    <row r="2504" spans="1:4" x14ac:dyDescent="0.3">
      <c r="A2504">
        <v>165</v>
      </c>
      <c r="B2504">
        <v>4</v>
      </c>
      <c r="C2504">
        <v>34</v>
      </c>
      <c r="D2504">
        <v>10025.36</v>
      </c>
    </row>
    <row r="2505" spans="1:4" x14ac:dyDescent="0.3">
      <c r="A2505">
        <v>165</v>
      </c>
      <c r="B2505">
        <v>4</v>
      </c>
      <c r="C2505">
        <v>43</v>
      </c>
      <c r="D2505">
        <v>17391.080000000002</v>
      </c>
    </row>
    <row r="2506" spans="1:4" x14ac:dyDescent="0.3">
      <c r="A2506">
        <v>165</v>
      </c>
      <c r="B2506">
        <v>4</v>
      </c>
      <c r="C2506">
        <v>45</v>
      </c>
      <c r="D2506">
        <v>15783.17</v>
      </c>
    </row>
    <row r="2507" spans="1:4" x14ac:dyDescent="0.3">
      <c r="A2507">
        <v>165</v>
      </c>
      <c r="B2507">
        <v>4</v>
      </c>
      <c r="C2507">
        <v>48</v>
      </c>
      <c r="D2507">
        <v>15263.29</v>
      </c>
    </row>
    <row r="2508" spans="1:4" x14ac:dyDescent="0.3">
      <c r="A2508">
        <v>165</v>
      </c>
      <c r="B2508">
        <v>4</v>
      </c>
      <c r="C2508">
        <v>53</v>
      </c>
      <c r="D2508">
        <v>23120.26</v>
      </c>
    </row>
    <row r="2509" spans="1:4" x14ac:dyDescent="0.3">
      <c r="A2509">
        <v>165</v>
      </c>
      <c r="B2509">
        <v>4</v>
      </c>
      <c r="C2509">
        <v>58</v>
      </c>
      <c r="D2509">
        <v>17150.009999999998</v>
      </c>
    </row>
    <row r="2510" spans="1:4" x14ac:dyDescent="0.3">
      <c r="A2510">
        <v>165</v>
      </c>
      <c r="B2510">
        <v>4</v>
      </c>
      <c r="C2510">
        <v>61</v>
      </c>
      <c r="D2510">
        <v>17172.18</v>
      </c>
    </row>
    <row r="2511" spans="1:4" x14ac:dyDescent="0.3">
      <c r="A2511">
        <v>165</v>
      </c>
      <c r="B2511">
        <v>4</v>
      </c>
      <c r="C2511">
        <v>67</v>
      </c>
      <c r="D2511">
        <v>19379.28</v>
      </c>
    </row>
    <row r="2512" spans="1:4" x14ac:dyDescent="0.3">
      <c r="A2512">
        <v>165</v>
      </c>
      <c r="B2512">
        <v>4</v>
      </c>
      <c r="C2512">
        <v>72</v>
      </c>
      <c r="D2512">
        <v>19981.02</v>
      </c>
    </row>
    <row r="2513" spans="1:4" x14ac:dyDescent="0.3">
      <c r="A2513">
        <v>165</v>
      </c>
      <c r="B2513">
        <v>4</v>
      </c>
      <c r="C2513">
        <v>75</v>
      </c>
      <c r="D2513">
        <v>11575.09</v>
      </c>
    </row>
    <row r="2514" spans="1:4" x14ac:dyDescent="0.3">
      <c r="A2514">
        <v>165</v>
      </c>
      <c r="B2514">
        <v>4</v>
      </c>
      <c r="C2514">
        <v>89</v>
      </c>
      <c r="D2514">
        <v>7196.25</v>
      </c>
    </row>
    <row r="2515" spans="1:4" x14ac:dyDescent="0.3">
      <c r="A2515">
        <v>165</v>
      </c>
      <c r="B2515">
        <v>4</v>
      </c>
      <c r="C2515">
        <v>95</v>
      </c>
      <c r="D2515">
        <v>7170.91</v>
      </c>
    </row>
    <row r="2516" spans="1:4" x14ac:dyDescent="0.3">
      <c r="A2516">
        <v>165</v>
      </c>
      <c r="B2516">
        <v>4</v>
      </c>
      <c r="C2516">
        <v>99</v>
      </c>
      <c r="D2516">
        <v>14725.3</v>
      </c>
    </row>
    <row r="2517" spans="1:4" x14ac:dyDescent="0.3">
      <c r="A2517">
        <v>165</v>
      </c>
      <c r="B2517">
        <v>5</v>
      </c>
      <c r="C2517">
        <v>-1</v>
      </c>
      <c r="D2517">
        <v>4415.75</v>
      </c>
    </row>
    <row r="2518" spans="1:4" x14ac:dyDescent="0.3">
      <c r="A2518">
        <v>165</v>
      </c>
      <c r="B2518">
        <v>5</v>
      </c>
      <c r="C2518">
        <v>3</v>
      </c>
      <c r="D2518">
        <v>16992.62</v>
      </c>
    </row>
    <row r="2519" spans="1:4" x14ac:dyDescent="0.3">
      <c r="A2519">
        <v>165</v>
      </c>
      <c r="B2519">
        <v>5</v>
      </c>
      <c r="C2519">
        <v>8</v>
      </c>
      <c r="D2519">
        <v>4041.56</v>
      </c>
    </row>
    <row r="2520" spans="1:4" x14ac:dyDescent="0.3">
      <c r="A2520">
        <v>165</v>
      </c>
      <c r="B2520">
        <v>5</v>
      </c>
      <c r="C2520">
        <v>11</v>
      </c>
      <c r="D2520">
        <v>18961.66</v>
      </c>
    </row>
    <row r="2521" spans="1:4" x14ac:dyDescent="0.3">
      <c r="A2521">
        <v>165</v>
      </c>
      <c r="B2521">
        <v>5</v>
      </c>
      <c r="C2521">
        <v>13</v>
      </c>
      <c r="D2521">
        <v>3527.56</v>
      </c>
    </row>
    <row r="2522" spans="1:4" x14ac:dyDescent="0.3">
      <c r="A2522">
        <v>165</v>
      </c>
      <c r="B2522">
        <v>5</v>
      </c>
      <c r="C2522">
        <v>21</v>
      </c>
      <c r="D2522">
        <v>28859.52</v>
      </c>
    </row>
    <row r="2523" spans="1:4" x14ac:dyDescent="0.3">
      <c r="A2523">
        <v>165</v>
      </c>
      <c r="B2523">
        <v>5</v>
      </c>
      <c r="C2523">
        <v>28</v>
      </c>
      <c r="D2523">
        <v>16675.22</v>
      </c>
    </row>
    <row r="2524" spans="1:4" x14ac:dyDescent="0.3">
      <c r="A2524">
        <v>165</v>
      </c>
      <c r="B2524">
        <v>5</v>
      </c>
      <c r="C2524">
        <v>32</v>
      </c>
      <c r="D2524">
        <v>31957.39</v>
      </c>
    </row>
    <row r="2525" spans="1:4" x14ac:dyDescent="0.3">
      <c r="A2525">
        <v>165</v>
      </c>
      <c r="B2525">
        <v>5</v>
      </c>
      <c r="C2525">
        <v>34</v>
      </c>
      <c r="D2525">
        <v>39046.980000000003</v>
      </c>
    </row>
    <row r="2526" spans="1:4" x14ac:dyDescent="0.3">
      <c r="A2526">
        <v>165</v>
      </c>
      <c r="B2526">
        <v>5</v>
      </c>
      <c r="C2526">
        <v>36</v>
      </c>
      <c r="D2526">
        <v>38713.199999999997</v>
      </c>
    </row>
    <row r="2527" spans="1:4" x14ac:dyDescent="0.3">
      <c r="A2527">
        <v>165</v>
      </c>
      <c r="B2527">
        <v>5</v>
      </c>
      <c r="C2527">
        <v>39</v>
      </c>
      <c r="D2527">
        <v>27240.41</v>
      </c>
    </row>
    <row r="2528" spans="1:4" x14ac:dyDescent="0.3">
      <c r="A2528">
        <v>165</v>
      </c>
      <c r="B2528">
        <v>5</v>
      </c>
      <c r="C2528">
        <v>40</v>
      </c>
      <c r="D2528">
        <v>21245.05</v>
      </c>
    </row>
    <row r="2529" spans="1:4" x14ac:dyDescent="0.3">
      <c r="A2529">
        <v>165</v>
      </c>
      <c r="B2529">
        <v>5</v>
      </c>
      <c r="C2529">
        <v>42</v>
      </c>
      <c r="D2529">
        <v>28378.080000000002</v>
      </c>
    </row>
    <row r="2530" spans="1:4" x14ac:dyDescent="0.3">
      <c r="A2530">
        <v>165</v>
      </c>
      <c r="B2530">
        <v>5</v>
      </c>
      <c r="C2530">
        <v>48</v>
      </c>
      <c r="D2530">
        <v>25292.54</v>
      </c>
    </row>
    <row r="2531" spans="1:4" x14ac:dyDescent="0.3">
      <c r="A2531">
        <v>165</v>
      </c>
      <c r="B2531">
        <v>5</v>
      </c>
      <c r="C2531">
        <v>49</v>
      </c>
      <c r="D2531">
        <v>19807.080000000002</v>
      </c>
    </row>
    <row r="2532" spans="1:4" x14ac:dyDescent="0.3">
      <c r="A2532">
        <v>165</v>
      </c>
      <c r="B2532">
        <v>5</v>
      </c>
      <c r="C2532">
        <v>52</v>
      </c>
      <c r="D2532">
        <v>14948.22</v>
      </c>
    </row>
    <row r="2533" spans="1:4" x14ac:dyDescent="0.3">
      <c r="A2533">
        <v>165</v>
      </c>
      <c r="B2533">
        <v>5</v>
      </c>
      <c r="C2533">
        <v>55</v>
      </c>
      <c r="D2533">
        <v>21943.35</v>
      </c>
    </row>
    <row r="2534" spans="1:4" x14ac:dyDescent="0.3">
      <c r="A2534">
        <v>165</v>
      </c>
      <c r="B2534">
        <v>5</v>
      </c>
      <c r="C2534">
        <v>57</v>
      </c>
      <c r="D2534">
        <v>13988.32</v>
      </c>
    </row>
    <row r="2535" spans="1:4" x14ac:dyDescent="0.3">
      <c r="A2535">
        <v>165</v>
      </c>
      <c r="B2535">
        <v>5</v>
      </c>
      <c r="C2535">
        <v>58</v>
      </c>
      <c r="D2535">
        <v>15073.51</v>
      </c>
    </row>
    <row r="2536" spans="1:4" x14ac:dyDescent="0.3">
      <c r="A2536">
        <v>165</v>
      </c>
      <c r="B2536">
        <v>5</v>
      </c>
      <c r="C2536">
        <v>65</v>
      </c>
      <c r="D2536">
        <v>28688.09</v>
      </c>
    </row>
    <row r="2537" spans="1:4" x14ac:dyDescent="0.3">
      <c r="A2537">
        <v>165</v>
      </c>
      <c r="B2537">
        <v>5</v>
      </c>
      <c r="C2537">
        <v>67</v>
      </c>
      <c r="D2537">
        <v>17246.560000000001</v>
      </c>
    </row>
    <row r="2538" spans="1:4" x14ac:dyDescent="0.3">
      <c r="A2538">
        <v>165</v>
      </c>
      <c r="B2538">
        <v>5</v>
      </c>
      <c r="C2538">
        <v>69</v>
      </c>
      <c r="D2538">
        <v>23530.18</v>
      </c>
    </row>
    <row r="2539" spans="1:4" x14ac:dyDescent="0.3">
      <c r="A2539">
        <v>165</v>
      </c>
      <c r="B2539">
        <v>5</v>
      </c>
      <c r="C2539">
        <v>71</v>
      </c>
      <c r="D2539">
        <v>15285.88</v>
      </c>
    </row>
    <row r="2540" spans="1:4" x14ac:dyDescent="0.3">
      <c r="A2540">
        <v>165</v>
      </c>
      <c r="B2540">
        <v>5</v>
      </c>
      <c r="C2540">
        <v>79</v>
      </c>
      <c r="D2540">
        <v>20925.09</v>
      </c>
    </row>
    <row r="2541" spans="1:4" x14ac:dyDescent="0.3">
      <c r="A2541">
        <v>165</v>
      </c>
      <c r="B2541">
        <v>5</v>
      </c>
      <c r="C2541">
        <v>81</v>
      </c>
      <c r="D2541">
        <v>17447.830000000002</v>
      </c>
    </row>
    <row r="2542" spans="1:4" x14ac:dyDescent="0.3">
      <c r="A2542">
        <v>165</v>
      </c>
      <c r="B2542">
        <v>5</v>
      </c>
      <c r="C2542">
        <v>87</v>
      </c>
      <c r="D2542">
        <v>59097.53</v>
      </c>
    </row>
    <row r="2543" spans="1:4" x14ac:dyDescent="0.3">
      <c r="A2543">
        <v>165</v>
      </c>
      <c r="B2543">
        <v>5</v>
      </c>
      <c r="C2543">
        <v>99</v>
      </c>
      <c r="D2543">
        <v>19653.419999999998</v>
      </c>
    </row>
    <row r="2544" spans="1:4" x14ac:dyDescent="0.3">
      <c r="A2544">
        <v>165</v>
      </c>
      <c r="B2544">
        <v>6</v>
      </c>
      <c r="C2544">
        <v>-1</v>
      </c>
      <c r="D2544">
        <v>152.07</v>
      </c>
    </row>
    <row r="2545" spans="1:4" x14ac:dyDescent="0.3">
      <c r="A2545">
        <v>165</v>
      </c>
      <c r="B2545">
        <v>6</v>
      </c>
      <c r="C2545">
        <v>18</v>
      </c>
      <c r="D2545">
        <v>4170.5</v>
      </c>
    </row>
    <row r="2546" spans="1:4" x14ac:dyDescent="0.3">
      <c r="A2546">
        <v>165</v>
      </c>
      <c r="B2546">
        <v>6</v>
      </c>
      <c r="C2546">
        <v>19</v>
      </c>
      <c r="D2546">
        <v>2239.0500000000002</v>
      </c>
    </row>
    <row r="2547" spans="1:4" x14ac:dyDescent="0.3">
      <c r="A2547">
        <v>165</v>
      </c>
      <c r="B2547">
        <v>6</v>
      </c>
      <c r="C2547">
        <v>59</v>
      </c>
      <c r="D2547">
        <v>2556.33</v>
      </c>
    </row>
    <row r="2548" spans="1:4" x14ac:dyDescent="0.3">
      <c r="A2548">
        <v>165</v>
      </c>
      <c r="B2548">
        <v>7</v>
      </c>
      <c r="C2548">
        <v>-1</v>
      </c>
      <c r="D2548">
        <v>321.93</v>
      </c>
    </row>
    <row r="2549" spans="1:4" x14ac:dyDescent="0.3">
      <c r="A2549">
        <v>165</v>
      </c>
      <c r="B2549">
        <v>7</v>
      </c>
      <c r="C2549">
        <v>12</v>
      </c>
      <c r="D2549">
        <v>4675.79</v>
      </c>
    </row>
    <row r="2550" spans="1:4" x14ac:dyDescent="0.3">
      <c r="A2550">
        <v>165</v>
      </c>
      <c r="B2550">
        <v>7</v>
      </c>
      <c r="C2550">
        <v>27</v>
      </c>
      <c r="D2550">
        <v>3417.63</v>
      </c>
    </row>
    <row r="2551" spans="1:4" x14ac:dyDescent="0.3">
      <c r="A2551">
        <v>165</v>
      </c>
      <c r="B2551">
        <v>7</v>
      </c>
      <c r="C2551">
        <v>34</v>
      </c>
      <c r="D2551">
        <v>1255.83</v>
      </c>
    </row>
    <row r="2552" spans="1:4" x14ac:dyDescent="0.3">
      <c r="A2552">
        <v>165</v>
      </c>
      <c r="B2552">
        <v>7</v>
      </c>
      <c r="C2552">
        <v>52</v>
      </c>
      <c r="D2552">
        <v>4018.5</v>
      </c>
    </row>
    <row r="2553" spans="1:4" x14ac:dyDescent="0.3">
      <c r="A2553">
        <v>165</v>
      </c>
      <c r="B2553">
        <v>7</v>
      </c>
      <c r="C2553">
        <v>59</v>
      </c>
      <c r="D2553">
        <v>2933.95</v>
      </c>
    </row>
    <row r="2554" spans="1:4" x14ac:dyDescent="0.3">
      <c r="A2554">
        <v>165</v>
      </c>
      <c r="B2554">
        <v>7</v>
      </c>
      <c r="C2554">
        <v>72</v>
      </c>
      <c r="D2554">
        <v>6172.61</v>
      </c>
    </row>
    <row r="2555" spans="1:4" x14ac:dyDescent="0.3">
      <c r="A2555">
        <v>165</v>
      </c>
      <c r="B2555">
        <v>7</v>
      </c>
      <c r="C2555">
        <v>73</v>
      </c>
      <c r="D2555">
        <v>1061.8499999999999</v>
      </c>
    </row>
    <row r="2556" spans="1:4" x14ac:dyDescent="0.3">
      <c r="A2556">
        <v>165</v>
      </c>
      <c r="B2556">
        <v>7</v>
      </c>
      <c r="C2556">
        <v>80</v>
      </c>
      <c r="D2556">
        <v>1986.69</v>
      </c>
    </row>
    <row r="2557" spans="1:4" x14ac:dyDescent="0.3">
      <c r="A2557">
        <v>165</v>
      </c>
      <c r="B2557">
        <v>8</v>
      </c>
      <c r="C2557">
        <v>-1</v>
      </c>
      <c r="D2557">
        <v>203.15</v>
      </c>
    </row>
    <row r="2558" spans="1:4" x14ac:dyDescent="0.3">
      <c r="A2558">
        <v>165</v>
      </c>
      <c r="B2558">
        <v>8</v>
      </c>
      <c r="C2558">
        <v>25</v>
      </c>
      <c r="D2558">
        <v>5285.4</v>
      </c>
    </row>
    <row r="2559" spans="1:4" x14ac:dyDescent="0.3">
      <c r="A2559">
        <v>165</v>
      </c>
      <c r="B2559">
        <v>8</v>
      </c>
      <c r="C2559">
        <v>26</v>
      </c>
      <c r="D2559">
        <v>4529.49</v>
      </c>
    </row>
    <row r="2560" spans="1:4" x14ac:dyDescent="0.3">
      <c r="A2560">
        <v>165</v>
      </c>
      <c r="B2560">
        <v>8</v>
      </c>
      <c r="C2560">
        <v>87</v>
      </c>
      <c r="D2560">
        <v>3647.45</v>
      </c>
    </row>
    <row r="2561" spans="1:4" x14ac:dyDescent="0.3">
      <c r="A2561">
        <v>165</v>
      </c>
      <c r="B2561">
        <v>19</v>
      </c>
      <c r="C2561">
        <v>-1</v>
      </c>
      <c r="D2561">
        <v>169.13</v>
      </c>
    </row>
    <row r="2562" spans="1:4" x14ac:dyDescent="0.3">
      <c r="A2562">
        <v>165</v>
      </c>
      <c r="B2562">
        <v>19</v>
      </c>
      <c r="C2562">
        <v>11</v>
      </c>
      <c r="D2562">
        <v>2065.09</v>
      </c>
    </row>
    <row r="2563" spans="1:4" x14ac:dyDescent="0.3">
      <c r="A2563">
        <v>165</v>
      </c>
      <c r="B2563">
        <v>19</v>
      </c>
      <c r="C2563">
        <v>20</v>
      </c>
      <c r="D2563">
        <v>2104.9499999999998</v>
      </c>
    </row>
    <row r="2564" spans="1:4" x14ac:dyDescent="0.3">
      <c r="A2564">
        <v>165</v>
      </c>
      <c r="B2564">
        <v>19</v>
      </c>
      <c r="C2564">
        <v>43</v>
      </c>
      <c r="D2564">
        <v>2376.25</v>
      </c>
    </row>
    <row r="2565" spans="1:4" x14ac:dyDescent="0.3">
      <c r="A2565">
        <v>165</v>
      </c>
      <c r="B2565">
        <v>19</v>
      </c>
      <c r="C2565">
        <v>45</v>
      </c>
      <c r="D2565">
        <v>2288.59</v>
      </c>
    </row>
    <row r="2566" spans="1:4" x14ac:dyDescent="0.3">
      <c r="A2566">
        <v>165</v>
      </c>
      <c r="B2566">
        <v>19</v>
      </c>
      <c r="C2566">
        <v>85</v>
      </c>
      <c r="D2566">
        <v>2286.59</v>
      </c>
    </row>
    <row r="2567" spans="1:4" x14ac:dyDescent="0.3">
      <c r="A2567">
        <v>165</v>
      </c>
      <c r="B2567">
        <v>19</v>
      </c>
      <c r="C2567">
        <v>86</v>
      </c>
      <c r="D2567">
        <v>1378.7</v>
      </c>
    </row>
    <row r="2568" spans="1:4" x14ac:dyDescent="0.3">
      <c r="A2568">
        <v>165</v>
      </c>
      <c r="B2568">
        <v>19</v>
      </c>
      <c r="C2568">
        <v>91</v>
      </c>
      <c r="D2568">
        <v>1766.28</v>
      </c>
    </row>
    <row r="2569" spans="1:4" x14ac:dyDescent="0.3">
      <c r="A2569">
        <v>165</v>
      </c>
      <c r="B2569">
        <v>19</v>
      </c>
      <c r="C2569">
        <v>97</v>
      </c>
      <c r="D2569">
        <v>1250.19</v>
      </c>
    </row>
    <row r="2570" spans="1:4" x14ac:dyDescent="0.3">
      <c r="A2570">
        <v>165</v>
      </c>
      <c r="B2570">
        <v>20</v>
      </c>
      <c r="C2570">
        <v>-1</v>
      </c>
      <c r="D2570">
        <v>6974.41</v>
      </c>
    </row>
    <row r="2571" spans="1:4" x14ac:dyDescent="0.3">
      <c r="A2571">
        <v>165</v>
      </c>
      <c r="B2571">
        <v>20</v>
      </c>
      <c r="C2571">
        <v>11</v>
      </c>
      <c r="D2571">
        <v>147553.44</v>
      </c>
    </row>
    <row r="2572" spans="1:4" x14ac:dyDescent="0.3">
      <c r="A2572">
        <v>165</v>
      </c>
      <c r="B2572">
        <v>20</v>
      </c>
      <c r="C2572">
        <v>15</v>
      </c>
      <c r="D2572">
        <v>46481.01</v>
      </c>
    </row>
    <row r="2573" spans="1:4" x14ac:dyDescent="0.3">
      <c r="A2573">
        <v>165</v>
      </c>
      <c r="B2573">
        <v>20</v>
      </c>
      <c r="C2573">
        <v>60</v>
      </c>
      <c r="D2573">
        <v>38403.11</v>
      </c>
    </row>
    <row r="2574" spans="1:4" x14ac:dyDescent="0.3">
      <c r="A2574">
        <v>165</v>
      </c>
      <c r="B2574">
        <v>20</v>
      </c>
      <c r="C2574">
        <v>70</v>
      </c>
      <c r="D2574">
        <v>48047.56</v>
      </c>
    </row>
    <row r="2575" spans="1:4" x14ac:dyDescent="0.3">
      <c r="A2575">
        <v>165</v>
      </c>
      <c r="B2575">
        <v>20</v>
      </c>
      <c r="C2575">
        <v>93</v>
      </c>
      <c r="D2575">
        <v>123964.03</v>
      </c>
    </row>
    <row r="2576" spans="1:4" x14ac:dyDescent="0.3">
      <c r="A2576">
        <v>179</v>
      </c>
      <c r="B2576">
        <v>2</v>
      </c>
      <c r="C2576">
        <v>-1</v>
      </c>
      <c r="D2576">
        <v>48.71</v>
      </c>
    </row>
    <row r="2577" spans="1:4" x14ac:dyDescent="0.3">
      <c r="A2577">
        <v>179</v>
      </c>
      <c r="B2577">
        <v>2</v>
      </c>
      <c r="C2577">
        <v>4</v>
      </c>
      <c r="D2577">
        <v>71.06</v>
      </c>
    </row>
    <row r="2578" spans="1:4" x14ac:dyDescent="0.3">
      <c r="A2578">
        <v>179</v>
      </c>
      <c r="B2578">
        <v>2</v>
      </c>
      <c r="C2578">
        <v>53</v>
      </c>
      <c r="D2578">
        <v>10678.86</v>
      </c>
    </row>
    <row r="2579" spans="1:4" x14ac:dyDescent="0.3">
      <c r="A2579">
        <v>179</v>
      </c>
      <c r="B2579">
        <v>2</v>
      </c>
      <c r="C2579">
        <v>60</v>
      </c>
      <c r="D2579">
        <v>62.42</v>
      </c>
    </row>
    <row r="2580" spans="1:4" x14ac:dyDescent="0.3">
      <c r="A2580">
        <v>179</v>
      </c>
      <c r="B2580">
        <v>12</v>
      </c>
      <c r="C2580">
        <v>-1</v>
      </c>
      <c r="D2580">
        <v>167.18</v>
      </c>
    </row>
    <row r="2581" spans="1:4" x14ac:dyDescent="0.3">
      <c r="A2581">
        <v>179</v>
      </c>
      <c r="B2581">
        <v>12</v>
      </c>
      <c r="C2581">
        <v>14</v>
      </c>
      <c r="D2581">
        <v>2754.98</v>
      </c>
    </row>
    <row r="2582" spans="1:4" x14ac:dyDescent="0.3">
      <c r="A2582">
        <v>179</v>
      </c>
      <c r="B2582">
        <v>12</v>
      </c>
      <c r="C2582">
        <v>23</v>
      </c>
      <c r="D2582">
        <v>5585.8</v>
      </c>
    </row>
    <row r="2583" spans="1:4" x14ac:dyDescent="0.3">
      <c r="A2583">
        <v>179</v>
      </c>
      <c r="B2583">
        <v>12</v>
      </c>
      <c r="C2583">
        <v>41</v>
      </c>
      <c r="D2583">
        <v>3670.23</v>
      </c>
    </row>
    <row r="2584" spans="1:4" x14ac:dyDescent="0.3">
      <c r="A2584">
        <v>179</v>
      </c>
      <c r="B2584">
        <v>13</v>
      </c>
      <c r="C2584">
        <v>-1</v>
      </c>
      <c r="D2584">
        <v>80.81</v>
      </c>
    </row>
    <row r="2585" spans="1:4" x14ac:dyDescent="0.3">
      <c r="A2585">
        <v>179</v>
      </c>
      <c r="B2585">
        <v>13</v>
      </c>
      <c r="C2585">
        <v>94</v>
      </c>
      <c r="D2585">
        <v>3334.42</v>
      </c>
    </row>
    <row r="2586" spans="1:4" x14ac:dyDescent="0.3">
      <c r="A2586">
        <v>179</v>
      </c>
      <c r="B2586">
        <v>13</v>
      </c>
      <c r="C2586">
        <v>95</v>
      </c>
      <c r="D2586">
        <v>2524.96</v>
      </c>
    </row>
    <row r="2587" spans="1:4" x14ac:dyDescent="0.3">
      <c r="A2587">
        <v>198</v>
      </c>
      <c r="B2587">
        <v>2</v>
      </c>
      <c r="C2587">
        <v>-1</v>
      </c>
      <c r="D2587">
        <v>83.03</v>
      </c>
    </row>
    <row r="2588" spans="1:4" x14ac:dyDescent="0.3">
      <c r="A2588">
        <v>198</v>
      </c>
      <c r="B2588">
        <v>2</v>
      </c>
      <c r="C2588">
        <v>27</v>
      </c>
      <c r="D2588">
        <v>10261.67</v>
      </c>
    </row>
    <row r="2589" spans="1:4" x14ac:dyDescent="0.3">
      <c r="A2589">
        <v>198</v>
      </c>
      <c r="B2589">
        <v>2</v>
      </c>
      <c r="C2589">
        <v>47</v>
      </c>
      <c r="D2589">
        <v>3988.27</v>
      </c>
    </row>
    <row r="2590" spans="1:4" x14ac:dyDescent="0.3">
      <c r="A2590">
        <v>198</v>
      </c>
      <c r="B2590">
        <v>12</v>
      </c>
      <c r="C2590">
        <v>-1</v>
      </c>
      <c r="D2590">
        <v>303.43</v>
      </c>
    </row>
    <row r="2591" spans="1:4" x14ac:dyDescent="0.3">
      <c r="A2591">
        <v>198</v>
      </c>
      <c r="B2591">
        <v>12</v>
      </c>
      <c r="C2591">
        <v>33</v>
      </c>
      <c r="D2591">
        <v>6046.81</v>
      </c>
    </row>
    <row r="2592" spans="1:4" x14ac:dyDescent="0.3">
      <c r="A2592">
        <v>198</v>
      </c>
      <c r="B2592">
        <v>12</v>
      </c>
      <c r="C2592">
        <v>64</v>
      </c>
      <c r="D2592">
        <v>5554.63</v>
      </c>
    </row>
    <row r="2593" spans="1:4" x14ac:dyDescent="0.3">
      <c r="A2593">
        <v>198</v>
      </c>
      <c r="B2593">
        <v>12</v>
      </c>
      <c r="C2593">
        <v>73</v>
      </c>
      <c r="D2593">
        <v>3410.09</v>
      </c>
    </row>
    <row r="2594" spans="1:4" x14ac:dyDescent="0.3">
      <c r="A2594">
        <v>198</v>
      </c>
      <c r="B2594">
        <v>12</v>
      </c>
      <c r="C2594">
        <v>78</v>
      </c>
      <c r="D2594">
        <v>8524.09</v>
      </c>
    </row>
    <row r="2595" spans="1:4" x14ac:dyDescent="0.3">
      <c r="A2595">
        <v>198</v>
      </c>
      <c r="B2595">
        <v>12</v>
      </c>
      <c r="C2595">
        <v>83</v>
      </c>
      <c r="D2595">
        <v>3482.66</v>
      </c>
    </row>
    <row r="2596" spans="1:4" x14ac:dyDescent="0.3">
      <c r="A2596">
        <v>198</v>
      </c>
      <c r="B2596">
        <v>13</v>
      </c>
      <c r="C2596">
        <v>-1</v>
      </c>
      <c r="D2596">
        <v>146.59</v>
      </c>
    </row>
    <row r="2597" spans="1:4" x14ac:dyDescent="0.3">
      <c r="A2597">
        <v>198</v>
      </c>
      <c r="B2597">
        <v>13</v>
      </c>
      <c r="C2597">
        <v>30</v>
      </c>
      <c r="D2597">
        <v>1244.68</v>
      </c>
    </row>
    <row r="2598" spans="1:4" x14ac:dyDescent="0.3">
      <c r="A2598">
        <v>198</v>
      </c>
      <c r="B2598">
        <v>13</v>
      </c>
      <c r="C2598">
        <v>56</v>
      </c>
      <c r="D2598">
        <v>7683.8</v>
      </c>
    </row>
    <row r="2599" spans="1:4" x14ac:dyDescent="0.3">
      <c r="A2599">
        <v>198</v>
      </c>
      <c r="B2599">
        <v>13</v>
      </c>
      <c r="C2599">
        <v>65</v>
      </c>
      <c r="D2599">
        <v>3385.42</v>
      </c>
    </row>
    <row r="2600" spans="1:4" x14ac:dyDescent="0.3">
      <c r="A2600">
        <v>198</v>
      </c>
      <c r="B2600">
        <v>13</v>
      </c>
      <c r="C2600">
        <v>91</v>
      </c>
      <c r="D2600">
        <v>2084.83</v>
      </c>
    </row>
    <row r="2601" spans="1:4" x14ac:dyDescent="0.3">
      <c r="A2601">
        <v>198</v>
      </c>
      <c r="B2601">
        <v>14</v>
      </c>
      <c r="C2601">
        <v>-1</v>
      </c>
      <c r="D2601">
        <v>102.47</v>
      </c>
    </row>
    <row r="2602" spans="1:4" x14ac:dyDescent="0.3">
      <c r="A2602">
        <v>198</v>
      </c>
      <c r="B2602">
        <v>14</v>
      </c>
      <c r="C2602">
        <v>3</v>
      </c>
      <c r="D2602">
        <v>4523.66</v>
      </c>
    </row>
    <row r="2603" spans="1:4" x14ac:dyDescent="0.3">
      <c r="A2603">
        <v>198</v>
      </c>
      <c r="B2603">
        <v>14</v>
      </c>
      <c r="C2603">
        <v>38</v>
      </c>
      <c r="D2603">
        <v>3036.76</v>
      </c>
    </row>
    <row r="2604" spans="1:4" x14ac:dyDescent="0.3">
      <c r="A2604">
        <v>198</v>
      </c>
      <c r="B2604">
        <v>15</v>
      </c>
      <c r="C2604">
        <v>-1</v>
      </c>
      <c r="D2604">
        <v>305.95</v>
      </c>
    </row>
    <row r="2605" spans="1:4" x14ac:dyDescent="0.3">
      <c r="A2605">
        <v>198</v>
      </c>
      <c r="B2605">
        <v>15</v>
      </c>
      <c r="C2605">
        <v>58</v>
      </c>
      <c r="D2605">
        <v>10821.55</v>
      </c>
    </row>
    <row r="2606" spans="1:4" x14ac:dyDescent="0.3">
      <c r="A2606">
        <v>198</v>
      </c>
      <c r="B2606">
        <v>16</v>
      </c>
      <c r="C2606">
        <v>-1</v>
      </c>
      <c r="D2606">
        <v>314.89</v>
      </c>
    </row>
    <row r="2607" spans="1:4" x14ac:dyDescent="0.3">
      <c r="A2607">
        <v>198</v>
      </c>
      <c r="B2607">
        <v>16</v>
      </c>
      <c r="C2607">
        <v>1</v>
      </c>
      <c r="D2607">
        <v>10699.46</v>
      </c>
    </row>
    <row r="2608" spans="1:4" x14ac:dyDescent="0.3">
      <c r="A2608">
        <v>198</v>
      </c>
      <c r="B2608">
        <v>16</v>
      </c>
      <c r="C2608">
        <v>14</v>
      </c>
      <c r="D2608">
        <v>6923.27</v>
      </c>
    </row>
    <row r="2609" spans="1:4" x14ac:dyDescent="0.3">
      <c r="A2609">
        <v>198</v>
      </c>
      <c r="B2609">
        <v>16</v>
      </c>
      <c r="C2609">
        <v>27</v>
      </c>
      <c r="D2609">
        <v>2264.87</v>
      </c>
    </row>
    <row r="2610" spans="1:4" x14ac:dyDescent="0.3">
      <c r="A2610">
        <v>198</v>
      </c>
      <c r="B2610">
        <v>16</v>
      </c>
      <c r="C2610">
        <v>82</v>
      </c>
      <c r="D2610">
        <v>3367.78</v>
      </c>
    </row>
    <row r="2611" spans="1:4" x14ac:dyDescent="0.3">
      <c r="A2611">
        <v>198</v>
      </c>
      <c r="B2611">
        <v>17</v>
      </c>
      <c r="C2611">
        <v>-1</v>
      </c>
      <c r="D2611">
        <v>155</v>
      </c>
    </row>
    <row r="2612" spans="1:4" x14ac:dyDescent="0.3">
      <c r="A2612">
        <v>198</v>
      </c>
      <c r="B2612">
        <v>17</v>
      </c>
      <c r="C2612">
        <v>61</v>
      </c>
      <c r="D2612">
        <v>4995.6000000000004</v>
      </c>
    </row>
    <row r="2613" spans="1:4" x14ac:dyDescent="0.3">
      <c r="A2613">
        <v>217</v>
      </c>
      <c r="B2613">
        <v>2</v>
      </c>
      <c r="C2613">
        <v>-1</v>
      </c>
      <c r="D2613">
        <v>2194.66</v>
      </c>
    </row>
    <row r="2614" spans="1:4" x14ac:dyDescent="0.3">
      <c r="A2614">
        <v>217</v>
      </c>
      <c r="B2614">
        <v>2</v>
      </c>
      <c r="C2614">
        <v>4</v>
      </c>
      <c r="D2614">
        <v>3820.72</v>
      </c>
    </row>
    <row r="2615" spans="1:4" x14ac:dyDescent="0.3">
      <c r="A2615">
        <v>217</v>
      </c>
      <c r="B2615">
        <v>2</v>
      </c>
      <c r="C2615">
        <v>5</v>
      </c>
      <c r="D2615">
        <v>32.97</v>
      </c>
    </row>
    <row r="2616" spans="1:4" x14ac:dyDescent="0.3">
      <c r="A2616">
        <v>217</v>
      </c>
      <c r="B2616">
        <v>2</v>
      </c>
      <c r="C2616">
        <v>9</v>
      </c>
      <c r="D2616">
        <v>19636.82</v>
      </c>
    </row>
    <row r="2617" spans="1:4" x14ac:dyDescent="0.3">
      <c r="A2617">
        <v>217</v>
      </c>
      <c r="B2617">
        <v>2</v>
      </c>
      <c r="C2617">
        <v>11</v>
      </c>
      <c r="D2617">
        <v>16936.68</v>
      </c>
    </row>
    <row r="2618" spans="1:4" x14ac:dyDescent="0.3">
      <c r="A2618">
        <v>217</v>
      </c>
      <c r="B2618">
        <v>2</v>
      </c>
      <c r="C2618">
        <v>19</v>
      </c>
      <c r="D2618">
        <v>12162.6</v>
      </c>
    </row>
    <row r="2619" spans="1:4" x14ac:dyDescent="0.3">
      <c r="A2619">
        <v>217</v>
      </c>
      <c r="B2619">
        <v>2</v>
      </c>
      <c r="C2619">
        <v>20</v>
      </c>
      <c r="D2619">
        <v>96.85</v>
      </c>
    </row>
    <row r="2620" spans="1:4" x14ac:dyDescent="0.3">
      <c r="A2620">
        <v>217</v>
      </c>
      <c r="B2620">
        <v>2</v>
      </c>
      <c r="C2620">
        <v>28</v>
      </c>
      <c r="D2620">
        <v>248.39</v>
      </c>
    </row>
    <row r="2621" spans="1:4" x14ac:dyDescent="0.3">
      <c r="A2621">
        <v>217</v>
      </c>
      <c r="B2621">
        <v>2</v>
      </c>
      <c r="C2621">
        <v>36</v>
      </c>
      <c r="D2621">
        <v>12523.96</v>
      </c>
    </row>
    <row r="2622" spans="1:4" x14ac:dyDescent="0.3">
      <c r="A2622">
        <v>217</v>
      </c>
      <c r="B2622">
        <v>2</v>
      </c>
      <c r="C2622">
        <v>37</v>
      </c>
      <c r="D2622">
        <v>9841.64</v>
      </c>
    </row>
    <row r="2623" spans="1:4" x14ac:dyDescent="0.3">
      <c r="A2623">
        <v>217</v>
      </c>
      <c r="B2623">
        <v>2</v>
      </c>
      <c r="C2623">
        <v>47</v>
      </c>
      <c r="D2623">
        <v>27602.48</v>
      </c>
    </row>
    <row r="2624" spans="1:4" x14ac:dyDescent="0.3">
      <c r="A2624">
        <v>217</v>
      </c>
      <c r="B2624">
        <v>2</v>
      </c>
      <c r="C2624">
        <v>49</v>
      </c>
      <c r="D2624">
        <v>13692.21</v>
      </c>
    </row>
    <row r="2625" spans="1:4" x14ac:dyDescent="0.3">
      <c r="A2625">
        <v>217</v>
      </c>
      <c r="B2625">
        <v>2</v>
      </c>
      <c r="C2625">
        <v>54</v>
      </c>
      <c r="D2625">
        <v>18833.21</v>
      </c>
    </row>
    <row r="2626" spans="1:4" x14ac:dyDescent="0.3">
      <c r="A2626">
        <v>217</v>
      </c>
      <c r="B2626">
        <v>2</v>
      </c>
      <c r="C2626">
        <v>57</v>
      </c>
      <c r="D2626">
        <v>16869.13</v>
      </c>
    </row>
    <row r="2627" spans="1:4" x14ac:dyDescent="0.3">
      <c r="A2627">
        <v>217</v>
      </c>
      <c r="B2627">
        <v>2</v>
      </c>
      <c r="C2627">
        <v>58</v>
      </c>
      <c r="D2627">
        <v>22290.59</v>
      </c>
    </row>
    <row r="2628" spans="1:4" x14ac:dyDescent="0.3">
      <c r="A2628">
        <v>217</v>
      </c>
      <c r="B2628">
        <v>2</v>
      </c>
      <c r="C2628">
        <v>59</v>
      </c>
      <c r="D2628">
        <v>2409.9499999999998</v>
      </c>
    </row>
    <row r="2629" spans="1:4" x14ac:dyDescent="0.3">
      <c r="A2629">
        <v>217</v>
      </c>
      <c r="B2629">
        <v>2</v>
      </c>
      <c r="C2629">
        <v>76</v>
      </c>
      <c r="D2629">
        <v>1828.47</v>
      </c>
    </row>
    <row r="2630" spans="1:4" x14ac:dyDescent="0.3">
      <c r="A2630">
        <v>217</v>
      </c>
      <c r="B2630">
        <v>2</v>
      </c>
      <c r="C2630">
        <v>78</v>
      </c>
      <c r="D2630">
        <v>25066.39</v>
      </c>
    </row>
    <row r="2631" spans="1:4" x14ac:dyDescent="0.3">
      <c r="A2631">
        <v>217</v>
      </c>
      <c r="B2631">
        <v>2</v>
      </c>
      <c r="C2631">
        <v>98</v>
      </c>
      <c r="D2631">
        <v>163.35</v>
      </c>
    </row>
    <row r="2632" spans="1:4" x14ac:dyDescent="0.3">
      <c r="A2632">
        <v>217</v>
      </c>
      <c r="B2632">
        <v>12</v>
      </c>
      <c r="C2632">
        <v>-1</v>
      </c>
      <c r="D2632">
        <v>7023.84</v>
      </c>
    </row>
    <row r="2633" spans="1:4" x14ac:dyDescent="0.3">
      <c r="A2633">
        <v>217</v>
      </c>
      <c r="B2633">
        <v>12</v>
      </c>
      <c r="C2633">
        <v>1</v>
      </c>
      <c r="D2633">
        <v>13262.75</v>
      </c>
    </row>
    <row r="2634" spans="1:4" x14ac:dyDescent="0.3">
      <c r="A2634">
        <v>217</v>
      </c>
      <c r="B2634">
        <v>12</v>
      </c>
      <c r="C2634">
        <v>2</v>
      </c>
      <c r="D2634">
        <v>19919.400000000001</v>
      </c>
    </row>
    <row r="2635" spans="1:4" x14ac:dyDescent="0.3">
      <c r="A2635">
        <v>217</v>
      </c>
      <c r="B2635">
        <v>12</v>
      </c>
      <c r="C2635">
        <v>4</v>
      </c>
      <c r="D2635">
        <v>8176.12</v>
      </c>
    </row>
    <row r="2636" spans="1:4" x14ac:dyDescent="0.3">
      <c r="A2636">
        <v>217</v>
      </c>
      <c r="B2636">
        <v>12</v>
      </c>
      <c r="C2636">
        <v>5</v>
      </c>
      <c r="D2636">
        <v>40658.269999999997</v>
      </c>
    </row>
    <row r="2637" spans="1:4" x14ac:dyDescent="0.3">
      <c r="A2637">
        <v>217</v>
      </c>
      <c r="B2637">
        <v>12</v>
      </c>
      <c r="C2637">
        <v>8</v>
      </c>
      <c r="D2637">
        <v>15136.72</v>
      </c>
    </row>
    <row r="2638" spans="1:4" x14ac:dyDescent="0.3">
      <c r="A2638">
        <v>217</v>
      </c>
      <c r="B2638">
        <v>12</v>
      </c>
      <c r="C2638">
        <v>16</v>
      </c>
      <c r="D2638">
        <v>4971.38</v>
      </c>
    </row>
    <row r="2639" spans="1:4" x14ac:dyDescent="0.3">
      <c r="A2639">
        <v>217</v>
      </c>
      <c r="B2639">
        <v>12</v>
      </c>
      <c r="C2639">
        <v>19</v>
      </c>
      <c r="D2639">
        <v>6196.69</v>
      </c>
    </row>
    <row r="2640" spans="1:4" x14ac:dyDescent="0.3">
      <c r="A2640">
        <v>217</v>
      </c>
      <c r="B2640">
        <v>12</v>
      </c>
      <c r="C2640">
        <v>25</v>
      </c>
      <c r="D2640">
        <v>7795.23</v>
      </c>
    </row>
    <row r="2641" spans="1:4" x14ac:dyDescent="0.3">
      <c r="A2641">
        <v>217</v>
      </c>
      <c r="B2641">
        <v>12</v>
      </c>
      <c r="C2641">
        <v>27</v>
      </c>
      <c r="D2641">
        <v>12693.81</v>
      </c>
    </row>
    <row r="2642" spans="1:4" x14ac:dyDescent="0.3">
      <c r="A2642">
        <v>217</v>
      </c>
      <c r="B2642">
        <v>12</v>
      </c>
      <c r="C2642">
        <v>29</v>
      </c>
      <c r="D2642">
        <v>21581.439999999999</v>
      </c>
    </row>
    <row r="2643" spans="1:4" x14ac:dyDescent="0.3">
      <c r="A2643">
        <v>217</v>
      </c>
      <c r="B2643">
        <v>12</v>
      </c>
      <c r="C2643">
        <v>31</v>
      </c>
      <c r="D2643">
        <v>18800.11</v>
      </c>
    </row>
    <row r="2644" spans="1:4" x14ac:dyDescent="0.3">
      <c r="A2644">
        <v>217</v>
      </c>
      <c r="B2644">
        <v>12</v>
      </c>
      <c r="C2644">
        <v>34</v>
      </c>
      <c r="D2644">
        <v>12190.12</v>
      </c>
    </row>
    <row r="2645" spans="1:4" x14ac:dyDescent="0.3">
      <c r="A2645">
        <v>217</v>
      </c>
      <c r="B2645">
        <v>12</v>
      </c>
      <c r="C2645">
        <v>37</v>
      </c>
      <c r="D2645">
        <v>20741.52</v>
      </c>
    </row>
    <row r="2646" spans="1:4" x14ac:dyDescent="0.3">
      <c r="A2646">
        <v>217</v>
      </c>
      <c r="B2646">
        <v>12</v>
      </c>
      <c r="C2646">
        <v>39</v>
      </c>
      <c r="D2646">
        <v>14329.73</v>
      </c>
    </row>
    <row r="2647" spans="1:4" x14ac:dyDescent="0.3">
      <c r="A2647">
        <v>217</v>
      </c>
      <c r="B2647">
        <v>12</v>
      </c>
      <c r="C2647">
        <v>41</v>
      </c>
      <c r="D2647">
        <v>22616.55</v>
      </c>
    </row>
    <row r="2648" spans="1:4" x14ac:dyDescent="0.3">
      <c r="A2648">
        <v>217</v>
      </c>
      <c r="B2648">
        <v>12</v>
      </c>
      <c r="C2648">
        <v>42</v>
      </c>
      <c r="D2648">
        <v>74111.740000000005</v>
      </c>
    </row>
    <row r="2649" spans="1:4" x14ac:dyDescent="0.3">
      <c r="A2649">
        <v>217</v>
      </c>
      <c r="B2649">
        <v>12</v>
      </c>
      <c r="C2649">
        <v>48</v>
      </c>
      <c r="D2649">
        <v>15790.16</v>
      </c>
    </row>
    <row r="2650" spans="1:4" x14ac:dyDescent="0.3">
      <c r="A2650">
        <v>217</v>
      </c>
      <c r="B2650">
        <v>12</v>
      </c>
      <c r="C2650">
        <v>53</v>
      </c>
      <c r="D2650">
        <v>12000.32</v>
      </c>
    </row>
    <row r="2651" spans="1:4" x14ac:dyDescent="0.3">
      <c r="A2651">
        <v>217</v>
      </c>
      <c r="B2651">
        <v>12</v>
      </c>
      <c r="C2651">
        <v>57</v>
      </c>
      <c r="D2651">
        <v>16225.29</v>
      </c>
    </row>
    <row r="2652" spans="1:4" x14ac:dyDescent="0.3">
      <c r="A2652">
        <v>217</v>
      </c>
      <c r="B2652">
        <v>12</v>
      </c>
      <c r="C2652">
        <v>58</v>
      </c>
      <c r="D2652">
        <v>29484.3</v>
      </c>
    </row>
    <row r="2653" spans="1:4" x14ac:dyDescent="0.3">
      <c r="A2653">
        <v>217</v>
      </c>
      <c r="B2653">
        <v>12</v>
      </c>
      <c r="C2653">
        <v>60</v>
      </c>
      <c r="D2653">
        <v>15482.48</v>
      </c>
    </row>
    <row r="2654" spans="1:4" x14ac:dyDescent="0.3">
      <c r="A2654">
        <v>217</v>
      </c>
      <c r="B2654">
        <v>12</v>
      </c>
      <c r="C2654">
        <v>61</v>
      </c>
      <c r="D2654">
        <v>6994.28</v>
      </c>
    </row>
    <row r="2655" spans="1:4" x14ac:dyDescent="0.3">
      <c r="A2655">
        <v>217</v>
      </c>
      <c r="B2655">
        <v>12</v>
      </c>
      <c r="C2655">
        <v>62</v>
      </c>
      <c r="D2655">
        <v>7774.14</v>
      </c>
    </row>
    <row r="2656" spans="1:4" x14ac:dyDescent="0.3">
      <c r="A2656">
        <v>217</v>
      </c>
      <c r="B2656">
        <v>12</v>
      </c>
      <c r="C2656">
        <v>63</v>
      </c>
      <c r="D2656">
        <v>21716.12</v>
      </c>
    </row>
    <row r="2657" spans="1:4" x14ac:dyDescent="0.3">
      <c r="A2657">
        <v>217</v>
      </c>
      <c r="B2657">
        <v>12</v>
      </c>
      <c r="C2657">
        <v>67</v>
      </c>
      <c r="D2657">
        <v>24140.46</v>
      </c>
    </row>
    <row r="2658" spans="1:4" x14ac:dyDescent="0.3">
      <c r="A2658">
        <v>217</v>
      </c>
      <c r="B2658">
        <v>12</v>
      </c>
      <c r="C2658">
        <v>70</v>
      </c>
      <c r="D2658">
        <v>11480.48</v>
      </c>
    </row>
    <row r="2659" spans="1:4" x14ac:dyDescent="0.3">
      <c r="A2659">
        <v>217</v>
      </c>
      <c r="B2659">
        <v>12</v>
      </c>
      <c r="C2659">
        <v>72</v>
      </c>
      <c r="D2659">
        <v>25267.58</v>
      </c>
    </row>
    <row r="2660" spans="1:4" x14ac:dyDescent="0.3">
      <c r="A2660">
        <v>217</v>
      </c>
      <c r="B2660">
        <v>12</v>
      </c>
      <c r="C2660">
        <v>73</v>
      </c>
      <c r="D2660">
        <v>21628.77</v>
      </c>
    </row>
    <row r="2661" spans="1:4" x14ac:dyDescent="0.3">
      <c r="A2661">
        <v>217</v>
      </c>
      <c r="B2661">
        <v>12</v>
      </c>
      <c r="C2661">
        <v>74</v>
      </c>
      <c r="D2661">
        <v>12443.69</v>
      </c>
    </row>
    <row r="2662" spans="1:4" x14ac:dyDescent="0.3">
      <c r="A2662">
        <v>217</v>
      </c>
      <c r="B2662">
        <v>12</v>
      </c>
      <c r="C2662">
        <v>85</v>
      </c>
      <c r="D2662">
        <v>20830.11</v>
      </c>
    </row>
    <row r="2663" spans="1:4" x14ac:dyDescent="0.3">
      <c r="A2663">
        <v>217</v>
      </c>
      <c r="B2663">
        <v>12</v>
      </c>
      <c r="C2663">
        <v>89</v>
      </c>
      <c r="D2663">
        <v>23403.34</v>
      </c>
    </row>
    <row r="2664" spans="1:4" x14ac:dyDescent="0.3">
      <c r="A2664">
        <v>217</v>
      </c>
      <c r="B2664">
        <v>12</v>
      </c>
      <c r="C2664">
        <v>90</v>
      </c>
      <c r="D2664">
        <v>47020.26</v>
      </c>
    </row>
    <row r="2665" spans="1:4" x14ac:dyDescent="0.3">
      <c r="A2665">
        <v>217</v>
      </c>
      <c r="B2665">
        <v>12</v>
      </c>
      <c r="C2665">
        <v>91</v>
      </c>
      <c r="D2665">
        <v>30496.38</v>
      </c>
    </row>
    <row r="2666" spans="1:4" x14ac:dyDescent="0.3">
      <c r="A2666">
        <v>217</v>
      </c>
      <c r="B2666">
        <v>12</v>
      </c>
      <c r="C2666">
        <v>97</v>
      </c>
      <c r="D2666">
        <v>26999.84</v>
      </c>
    </row>
    <row r="2667" spans="1:4" x14ac:dyDescent="0.3">
      <c r="A2667">
        <v>217</v>
      </c>
      <c r="B2667">
        <v>12</v>
      </c>
      <c r="C2667">
        <v>99</v>
      </c>
      <c r="D2667">
        <v>16818.66</v>
      </c>
    </row>
    <row r="2668" spans="1:4" x14ac:dyDescent="0.3">
      <c r="A2668">
        <v>217</v>
      </c>
      <c r="B2668">
        <v>12</v>
      </c>
      <c r="C2668">
        <v>100</v>
      </c>
      <c r="D2668">
        <v>20787.96</v>
      </c>
    </row>
    <row r="2669" spans="1:4" x14ac:dyDescent="0.3">
      <c r="A2669">
        <v>217</v>
      </c>
      <c r="B2669">
        <v>13</v>
      </c>
      <c r="C2669">
        <v>-1</v>
      </c>
      <c r="D2669">
        <v>3377.26</v>
      </c>
    </row>
    <row r="2670" spans="1:4" x14ac:dyDescent="0.3">
      <c r="A2670">
        <v>217</v>
      </c>
      <c r="B2670">
        <v>13</v>
      </c>
      <c r="C2670">
        <v>6</v>
      </c>
      <c r="D2670">
        <v>12423.66</v>
      </c>
    </row>
    <row r="2671" spans="1:4" x14ac:dyDescent="0.3">
      <c r="A2671">
        <v>217</v>
      </c>
      <c r="B2671">
        <v>13</v>
      </c>
      <c r="C2671">
        <v>10</v>
      </c>
      <c r="D2671">
        <v>28654.25</v>
      </c>
    </row>
    <row r="2672" spans="1:4" x14ac:dyDescent="0.3">
      <c r="A2672">
        <v>217</v>
      </c>
      <c r="B2672">
        <v>13</v>
      </c>
      <c r="C2672">
        <v>13</v>
      </c>
      <c r="D2672">
        <v>8824.26</v>
      </c>
    </row>
    <row r="2673" spans="1:4" x14ac:dyDescent="0.3">
      <c r="A2673">
        <v>217</v>
      </c>
      <c r="B2673">
        <v>13</v>
      </c>
      <c r="C2673">
        <v>15</v>
      </c>
      <c r="D2673">
        <v>21218.65</v>
      </c>
    </row>
    <row r="2674" spans="1:4" x14ac:dyDescent="0.3">
      <c r="A2674">
        <v>217</v>
      </c>
      <c r="B2674">
        <v>13</v>
      </c>
      <c r="C2674">
        <v>17</v>
      </c>
      <c r="D2674">
        <v>8254.56</v>
      </c>
    </row>
    <row r="2675" spans="1:4" x14ac:dyDescent="0.3">
      <c r="A2675">
        <v>217</v>
      </c>
      <c r="B2675">
        <v>13</v>
      </c>
      <c r="C2675">
        <v>23</v>
      </c>
      <c r="D2675">
        <v>8876.0499999999993</v>
      </c>
    </row>
    <row r="2676" spans="1:4" x14ac:dyDescent="0.3">
      <c r="A2676">
        <v>217</v>
      </c>
      <c r="B2676">
        <v>13</v>
      </c>
      <c r="C2676">
        <v>27</v>
      </c>
      <c r="D2676">
        <v>7483.18</v>
      </c>
    </row>
    <row r="2677" spans="1:4" x14ac:dyDescent="0.3">
      <c r="A2677">
        <v>217</v>
      </c>
      <c r="B2677">
        <v>13</v>
      </c>
      <c r="C2677">
        <v>31</v>
      </c>
      <c r="D2677">
        <v>13202.52</v>
      </c>
    </row>
    <row r="2678" spans="1:4" x14ac:dyDescent="0.3">
      <c r="A2678">
        <v>217</v>
      </c>
      <c r="B2678">
        <v>13</v>
      </c>
      <c r="C2678">
        <v>32</v>
      </c>
      <c r="D2678">
        <v>7810.22</v>
      </c>
    </row>
    <row r="2679" spans="1:4" x14ac:dyDescent="0.3">
      <c r="A2679">
        <v>217</v>
      </c>
      <c r="B2679">
        <v>13</v>
      </c>
      <c r="C2679">
        <v>33</v>
      </c>
      <c r="D2679">
        <v>9088.6200000000008</v>
      </c>
    </row>
    <row r="2680" spans="1:4" x14ac:dyDescent="0.3">
      <c r="A2680">
        <v>217</v>
      </c>
      <c r="B2680">
        <v>13</v>
      </c>
      <c r="C2680">
        <v>34</v>
      </c>
      <c r="D2680">
        <v>6553.66</v>
      </c>
    </row>
    <row r="2681" spans="1:4" x14ac:dyDescent="0.3">
      <c r="A2681">
        <v>217</v>
      </c>
      <c r="B2681">
        <v>13</v>
      </c>
      <c r="C2681">
        <v>42</v>
      </c>
      <c r="D2681">
        <v>5785.73</v>
      </c>
    </row>
    <row r="2682" spans="1:4" x14ac:dyDescent="0.3">
      <c r="A2682">
        <v>217</v>
      </c>
      <c r="B2682">
        <v>13</v>
      </c>
      <c r="C2682">
        <v>43</v>
      </c>
      <c r="D2682">
        <v>7880.09</v>
      </c>
    </row>
    <row r="2683" spans="1:4" x14ac:dyDescent="0.3">
      <c r="A2683">
        <v>217</v>
      </c>
      <c r="B2683">
        <v>13</v>
      </c>
      <c r="C2683">
        <v>48</v>
      </c>
      <c r="D2683">
        <v>6770.63</v>
      </c>
    </row>
    <row r="2684" spans="1:4" x14ac:dyDescent="0.3">
      <c r="A2684">
        <v>217</v>
      </c>
      <c r="B2684">
        <v>13</v>
      </c>
      <c r="C2684">
        <v>50</v>
      </c>
      <c r="D2684">
        <v>21823.03</v>
      </c>
    </row>
    <row r="2685" spans="1:4" x14ac:dyDescent="0.3">
      <c r="A2685">
        <v>217</v>
      </c>
      <c r="B2685">
        <v>13</v>
      </c>
      <c r="C2685">
        <v>51</v>
      </c>
      <c r="D2685">
        <v>6464.96</v>
      </c>
    </row>
    <row r="2686" spans="1:4" x14ac:dyDescent="0.3">
      <c r="A2686">
        <v>217</v>
      </c>
      <c r="B2686">
        <v>13</v>
      </c>
      <c r="C2686">
        <v>54</v>
      </c>
      <c r="D2686">
        <v>12113.83</v>
      </c>
    </row>
    <row r="2687" spans="1:4" x14ac:dyDescent="0.3">
      <c r="A2687">
        <v>217</v>
      </c>
      <c r="B2687">
        <v>13</v>
      </c>
      <c r="C2687">
        <v>56</v>
      </c>
      <c r="D2687">
        <v>4461.4799999999996</v>
      </c>
    </row>
    <row r="2688" spans="1:4" x14ac:dyDescent="0.3">
      <c r="A2688">
        <v>217</v>
      </c>
      <c r="B2688">
        <v>13</v>
      </c>
      <c r="C2688">
        <v>57</v>
      </c>
      <c r="D2688">
        <v>3130.13</v>
      </c>
    </row>
    <row r="2689" spans="1:4" x14ac:dyDescent="0.3">
      <c r="A2689">
        <v>217</v>
      </c>
      <c r="B2689">
        <v>13</v>
      </c>
      <c r="C2689">
        <v>58</v>
      </c>
      <c r="D2689">
        <v>8629.07</v>
      </c>
    </row>
    <row r="2690" spans="1:4" x14ac:dyDescent="0.3">
      <c r="A2690">
        <v>217</v>
      </c>
      <c r="B2690">
        <v>13</v>
      </c>
      <c r="C2690">
        <v>63</v>
      </c>
      <c r="D2690">
        <v>14307.55</v>
      </c>
    </row>
    <row r="2691" spans="1:4" x14ac:dyDescent="0.3">
      <c r="A2691">
        <v>217</v>
      </c>
      <c r="B2691">
        <v>13</v>
      </c>
      <c r="C2691">
        <v>67</v>
      </c>
      <c r="D2691">
        <v>2612.69</v>
      </c>
    </row>
    <row r="2692" spans="1:4" x14ac:dyDescent="0.3">
      <c r="A2692">
        <v>217</v>
      </c>
      <c r="B2692">
        <v>13</v>
      </c>
      <c r="C2692">
        <v>87</v>
      </c>
      <c r="D2692">
        <v>30697.9</v>
      </c>
    </row>
    <row r="2693" spans="1:4" x14ac:dyDescent="0.3">
      <c r="A2693">
        <v>217</v>
      </c>
      <c r="B2693">
        <v>13</v>
      </c>
      <c r="C2693">
        <v>88</v>
      </c>
      <c r="D2693">
        <v>7984.12</v>
      </c>
    </row>
    <row r="2694" spans="1:4" x14ac:dyDescent="0.3">
      <c r="A2694">
        <v>217</v>
      </c>
      <c r="B2694">
        <v>13</v>
      </c>
      <c r="C2694">
        <v>89</v>
      </c>
      <c r="D2694">
        <v>10104.56</v>
      </c>
    </row>
    <row r="2695" spans="1:4" x14ac:dyDescent="0.3">
      <c r="A2695">
        <v>217</v>
      </c>
      <c r="B2695">
        <v>13</v>
      </c>
      <c r="C2695">
        <v>90</v>
      </c>
      <c r="D2695">
        <v>11813.59</v>
      </c>
    </row>
    <row r="2696" spans="1:4" x14ac:dyDescent="0.3">
      <c r="A2696">
        <v>217</v>
      </c>
      <c r="B2696">
        <v>13</v>
      </c>
      <c r="C2696">
        <v>94</v>
      </c>
      <c r="D2696">
        <v>28484.16</v>
      </c>
    </row>
    <row r="2697" spans="1:4" x14ac:dyDescent="0.3">
      <c r="A2697">
        <v>217</v>
      </c>
      <c r="B2697">
        <v>13</v>
      </c>
      <c r="C2697">
        <v>95</v>
      </c>
      <c r="D2697">
        <v>8746.4599999999991</v>
      </c>
    </row>
    <row r="2698" spans="1:4" x14ac:dyDescent="0.3">
      <c r="A2698">
        <v>217</v>
      </c>
      <c r="B2698">
        <v>13</v>
      </c>
      <c r="C2698">
        <v>100</v>
      </c>
      <c r="D2698">
        <v>7108.56</v>
      </c>
    </row>
    <row r="2699" spans="1:4" x14ac:dyDescent="0.3">
      <c r="A2699">
        <v>217</v>
      </c>
      <c r="B2699">
        <v>14</v>
      </c>
      <c r="C2699">
        <v>-1</v>
      </c>
      <c r="D2699">
        <v>2461.13</v>
      </c>
    </row>
    <row r="2700" spans="1:4" x14ac:dyDescent="0.3">
      <c r="A2700">
        <v>217</v>
      </c>
      <c r="B2700">
        <v>14</v>
      </c>
      <c r="C2700">
        <v>7</v>
      </c>
      <c r="D2700">
        <v>44068.55</v>
      </c>
    </row>
    <row r="2701" spans="1:4" x14ac:dyDescent="0.3">
      <c r="A2701">
        <v>217</v>
      </c>
      <c r="B2701">
        <v>14</v>
      </c>
      <c r="C2701">
        <v>21</v>
      </c>
      <c r="D2701">
        <v>19580.740000000002</v>
      </c>
    </row>
    <row r="2702" spans="1:4" x14ac:dyDescent="0.3">
      <c r="A2702">
        <v>217</v>
      </c>
      <c r="B2702">
        <v>14</v>
      </c>
      <c r="C2702">
        <v>26</v>
      </c>
      <c r="D2702">
        <v>33389.230000000003</v>
      </c>
    </row>
    <row r="2703" spans="1:4" x14ac:dyDescent="0.3">
      <c r="A2703">
        <v>217</v>
      </c>
      <c r="B2703">
        <v>14</v>
      </c>
      <c r="C2703">
        <v>30</v>
      </c>
      <c r="D2703">
        <v>748.98</v>
      </c>
    </row>
    <row r="2704" spans="1:4" x14ac:dyDescent="0.3">
      <c r="A2704">
        <v>217</v>
      </c>
      <c r="B2704">
        <v>14</v>
      </c>
      <c r="C2704">
        <v>39</v>
      </c>
      <c r="D2704">
        <v>1313.87</v>
      </c>
    </row>
    <row r="2705" spans="1:4" x14ac:dyDescent="0.3">
      <c r="A2705">
        <v>217</v>
      </c>
      <c r="B2705">
        <v>14</v>
      </c>
      <c r="C2705">
        <v>42</v>
      </c>
      <c r="D2705">
        <v>856.22</v>
      </c>
    </row>
    <row r="2706" spans="1:4" x14ac:dyDescent="0.3">
      <c r="A2706">
        <v>217</v>
      </c>
      <c r="B2706">
        <v>14</v>
      </c>
      <c r="C2706">
        <v>44</v>
      </c>
      <c r="D2706">
        <v>36369.980000000003</v>
      </c>
    </row>
    <row r="2707" spans="1:4" x14ac:dyDescent="0.3">
      <c r="A2707">
        <v>217</v>
      </c>
      <c r="B2707">
        <v>14</v>
      </c>
      <c r="C2707">
        <v>79</v>
      </c>
      <c r="D2707">
        <v>14514.52</v>
      </c>
    </row>
    <row r="2708" spans="1:4" x14ac:dyDescent="0.3">
      <c r="A2708">
        <v>217</v>
      </c>
      <c r="B2708">
        <v>14</v>
      </c>
      <c r="C2708">
        <v>81</v>
      </c>
      <c r="D2708">
        <v>36986.559999999998</v>
      </c>
    </row>
    <row r="2709" spans="1:4" x14ac:dyDescent="0.3">
      <c r="A2709">
        <v>217</v>
      </c>
      <c r="B2709">
        <v>14</v>
      </c>
      <c r="C2709">
        <v>98</v>
      </c>
      <c r="D2709">
        <v>23912.81</v>
      </c>
    </row>
    <row r="2710" spans="1:4" x14ac:dyDescent="0.3">
      <c r="A2710">
        <v>217</v>
      </c>
      <c r="B2710">
        <v>15</v>
      </c>
      <c r="C2710">
        <v>-1</v>
      </c>
      <c r="D2710">
        <v>6303.71</v>
      </c>
    </row>
    <row r="2711" spans="1:4" x14ac:dyDescent="0.3">
      <c r="A2711">
        <v>217</v>
      </c>
      <c r="B2711">
        <v>15</v>
      </c>
      <c r="C2711">
        <v>1</v>
      </c>
      <c r="D2711">
        <v>17484.37</v>
      </c>
    </row>
    <row r="2712" spans="1:4" x14ac:dyDescent="0.3">
      <c r="A2712">
        <v>217</v>
      </c>
      <c r="B2712">
        <v>15</v>
      </c>
      <c r="C2712">
        <v>27</v>
      </c>
      <c r="D2712">
        <v>28011.43</v>
      </c>
    </row>
    <row r="2713" spans="1:4" x14ac:dyDescent="0.3">
      <c r="A2713">
        <v>217</v>
      </c>
      <c r="B2713">
        <v>15</v>
      </c>
      <c r="C2713">
        <v>32</v>
      </c>
      <c r="D2713">
        <v>39792.870000000003</v>
      </c>
    </row>
    <row r="2714" spans="1:4" x14ac:dyDescent="0.3">
      <c r="A2714">
        <v>217</v>
      </c>
      <c r="B2714">
        <v>15</v>
      </c>
      <c r="C2714">
        <v>33</v>
      </c>
      <c r="D2714">
        <v>97259.94</v>
      </c>
    </row>
    <row r="2715" spans="1:4" x14ac:dyDescent="0.3">
      <c r="A2715">
        <v>217</v>
      </c>
      <c r="B2715">
        <v>15</v>
      </c>
      <c r="C2715">
        <v>42</v>
      </c>
      <c r="D2715">
        <v>27698.05</v>
      </c>
    </row>
    <row r="2716" spans="1:4" x14ac:dyDescent="0.3">
      <c r="A2716">
        <v>217</v>
      </c>
      <c r="B2716">
        <v>15</v>
      </c>
      <c r="C2716">
        <v>46</v>
      </c>
      <c r="D2716">
        <v>4079.57</v>
      </c>
    </row>
    <row r="2717" spans="1:4" x14ac:dyDescent="0.3">
      <c r="A2717">
        <v>217</v>
      </c>
      <c r="B2717">
        <v>15</v>
      </c>
      <c r="C2717">
        <v>47</v>
      </c>
      <c r="D2717">
        <v>40063.1</v>
      </c>
    </row>
    <row r="2718" spans="1:4" x14ac:dyDescent="0.3">
      <c r="A2718">
        <v>217</v>
      </c>
      <c r="B2718">
        <v>15</v>
      </c>
      <c r="C2718">
        <v>48</v>
      </c>
      <c r="D2718">
        <v>39642.86</v>
      </c>
    </row>
    <row r="2719" spans="1:4" x14ac:dyDescent="0.3">
      <c r="A2719">
        <v>217</v>
      </c>
      <c r="B2719">
        <v>15</v>
      </c>
      <c r="C2719">
        <v>50</v>
      </c>
      <c r="D2719">
        <v>24056.58</v>
      </c>
    </row>
    <row r="2720" spans="1:4" x14ac:dyDescent="0.3">
      <c r="A2720">
        <v>217</v>
      </c>
      <c r="B2720">
        <v>15</v>
      </c>
      <c r="C2720">
        <v>53</v>
      </c>
      <c r="D2720">
        <v>22620.46</v>
      </c>
    </row>
    <row r="2721" spans="1:4" x14ac:dyDescent="0.3">
      <c r="A2721">
        <v>217</v>
      </c>
      <c r="B2721">
        <v>15</v>
      </c>
      <c r="C2721">
        <v>56</v>
      </c>
      <c r="D2721">
        <v>34706.17</v>
      </c>
    </row>
    <row r="2722" spans="1:4" x14ac:dyDescent="0.3">
      <c r="A2722">
        <v>217</v>
      </c>
      <c r="B2722">
        <v>15</v>
      </c>
      <c r="C2722">
        <v>61</v>
      </c>
      <c r="D2722">
        <v>41547.269999999997</v>
      </c>
    </row>
    <row r="2723" spans="1:4" x14ac:dyDescent="0.3">
      <c r="A2723">
        <v>217</v>
      </c>
      <c r="B2723">
        <v>15</v>
      </c>
      <c r="C2723">
        <v>76</v>
      </c>
      <c r="D2723">
        <v>40558.32</v>
      </c>
    </row>
    <row r="2724" spans="1:4" x14ac:dyDescent="0.3">
      <c r="A2724">
        <v>217</v>
      </c>
      <c r="B2724">
        <v>15</v>
      </c>
      <c r="C2724">
        <v>83</v>
      </c>
      <c r="D2724">
        <v>24685.65</v>
      </c>
    </row>
    <row r="2725" spans="1:4" x14ac:dyDescent="0.3">
      <c r="A2725">
        <v>217</v>
      </c>
      <c r="B2725">
        <v>15</v>
      </c>
      <c r="C2725">
        <v>85</v>
      </c>
      <c r="D2725">
        <v>18520.75</v>
      </c>
    </row>
    <row r="2726" spans="1:4" x14ac:dyDescent="0.3">
      <c r="A2726">
        <v>217</v>
      </c>
      <c r="B2726">
        <v>15</v>
      </c>
      <c r="C2726">
        <v>89</v>
      </c>
      <c r="D2726">
        <v>68039.740000000005</v>
      </c>
    </row>
    <row r="2727" spans="1:4" x14ac:dyDescent="0.3">
      <c r="A2727">
        <v>217</v>
      </c>
      <c r="B2727">
        <v>16</v>
      </c>
      <c r="C2727">
        <v>-1</v>
      </c>
      <c r="D2727">
        <v>7675.1</v>
      </c>
    </row>
    <row r="2728" spans="1:4" x14ac:dyDescent="0.3">
      <c r="A2728">
        <v>217</v>
      </c>
      <c r="B2728">
        <v>16</v>
      </c>
      <c r="C2728">
        <v>1</v>
      </c>
      <c r="D2728">
        <v>27597.84</v>
      </c>
    </row>
    <row r="2729" spans="1:4" x14ac:dyDescent="0.3">
      <c r="A2729">
        <v>217</v>
      </c>
      <c r="B2729">
        <v>16</v>
      </c>
      <c r="C2729">
        <v>7</v>
      </c>
      <c r="D2729">
        <v>39555.53</v>
      </c>
    </row>
    <row r="2730" spans="1:4" x14ac:dyDescent="0.3">
      <c r="A2730">
        <v>217</v>
      </c>
      <c r="B2730">
        <v>16</v>
      </c>
      <c r="C2730">
        <v>8</v>
      </c>
      <c r="D2730">
        <v>22652.23</v>
      </c>
    </row>
    <row r="2731" spans="1:4" x14ac:dyDescent="0.3">
      <c r="A2731">
        <v>217</v>
      </c>
      <c r="B2731">
        <v>16</v>
      </c>
      <c r="C2731">
        <v>15</v>
      </c>
      <c r="D2731">
        <v>48317.5</v>
      </c>
    </row>
    <row r="2732" spans="1:4" x14ac:dyDescent="0.3">
      <c r="A2732">
        <v>217</v>
      </c>
      <c r="B2732">
        <v>16</v>
      </c>
      <c r="C2732">
        <v>17</v>
      </c>
      <c r="D2732">
        <v>16226.94</v>
      </c>
    </row>
    <row r="2733" spans="1:4" x14ac:dyDescent="0.3">
      <c r="A2733">
        <v>217</v>
      </c>
      <c r="B2733">
        <v>16</v>
      </c>
      <c r="C2733">
        <v>20</v>
      </c>
      <c r="D2733">
        <v>26201.73</v>
      </c>
    </row>
    <row r="2734" spans="1:4" x14ac:dyDescent="0.3">
      <c r="A2734">
        <v>217</v>
      </c>
      <c r="B2734">
        <v>16</v>
      </c>
      <c r="C2734">
        <v>26</v>
      </c>
      <c r="D2734">
        <v>20792</v>
      </c>
    </row>
    <row r="2735" spans="1:4" x14ac:dyDescent="0.3">
      <c r="A2735">
        <v>217</v>
      </c>
      <c r="B2735">
        <v>16</v>
      </c>
      <c r="C2735">
        <v>29</v>
      </c>
      <c r="D2735">
        <v>54174.91</v>
      </c>
    </row>
    <row r="2736" spans="1:4" x14ac:dyDescent="0.3">
      <c r="A2736">
        <v>217</v>
      </c>
      <c r="B2736">
        <v>16</v>
      </c>
      <c r="C2736">
        <v>34</v>
      </c>
      <c r="D2736">
        <v>8889.07</v>
      </c>
    </row>
    <row r="2737" spans="1:4" x14ac:dyDescent="0.3">
      <c r="A2737">
        <v>217</v>
      </c>
      <c r="B2737">
        <v>16</v>
      </c>
      <c r="C2737">
        <v>37</v>
      </c>
      <c r="D2737">
        <v>5145.1400000000003</v>
      </c>
    </row>
    <row r="2738" spans="1:4" x14ac:dyDescent="0.3">
      <c r="A2738">
        <v>217</v>
      </c>
      <c r="B2738">
        <v>16</v>
      </c>
      <c r="C2738">
        <v>38</v>
      </c>
      <c r="D2738">
        <v>8010.7</v>
      </c>
    </row>
    <row r="2739" spans="1:4" x14ac:dyDescent="0.3">
      <c r="A2739">
        <v>217</v>
      </c>
      <c r="B2739">
        <v>16</v>
      </c>
      <c r="C2739">
        <v>41</v>
      </c>
      <c r="D2739">
        <v>27029.22</v>
      </c>
    </row>
    <row r="2740" spans="1:4" x14ac:dyDescent="0.3">
      <c r="A2740">
        <v>217</v>
      </c>
      <c r="B2740">
        <v>16</v>
      </c>
      <c r="C2740">
        <v>46</v>
      </c>
      <c r="D2740">
        <v>12019.16</v>
      </c>
    </row>
    <row r="2741" spans="1:4" x14ac:dyDescent="0.3">
      <c r="A2741">
        <v>217</v>
      </c>
      <c r="B2741">
        <v>16</v>
      </c>
      <c r="C2741">
        <v>49</v>
      </c>
      <c r="D2741">
        <v>57663.91</v>
      </c>
    </row>
    <row r="2742" spans="1:4" x14ac:dyDescent="0.3">
      <c r="A2742">
        <v>217</v>
      </c>
      <c r="B2742">
        <v>16</v>
      </c>
      <c r="C2742">
        <v>51</v>
      </c>
      <c r="D2742">
        <v>1886.46</v>
      </c>
    </row>
    <row r="2743" spans="1:4" x14ac:dyDescent="0.3">
      <c r="A2743">
        <v>217</v>
      </c>
      <c r="B2743">
        <v>16</v>
      </c>
      <c r="C2743">
        <v>54</v>
      </c>
      <c r="D2743">
        <v>38195.730000000003</v>
      </c>
    </row>
    <row r="2744" spans="1:4" x14ac:dyDescent="0.3">
      <c r="A2744">
        <v>217</v>
      </c>
      <c r="B2744">
        <v>16</v>
      </c>
      <c r="C2744">
        <v>57</v>
      </c>
      <c r="D2744">
        <v>36669.72</v>
      </c>
    </row>
    <row r="2745" spans="1:4" x14ac:dyDescent="0.3">
      <c r="A2745">
        <v>217</v>
      </c>
      <c r="B2745">
        <v>16</v>
      </c>
      <c r="C2745">
        <v>60</v>
      </c>
      <c r="D2745">
        <v>34281.86</v>
      </c>
    </row>
    <row r="2746" spans="1:4" x14ac:dyDescent="0.3">
      <c r="A2746">
        <v>217</v>
      </c>
      <c r="B2746">
        <v>16</v>
      </c>
      <c r="C2746">
        <v>72</v>
      </c>
      <c r="D2746">
        <v>27698.61</v>
      </c>
    </row>
    <row r="2747" spans="1:4" x14ac:dyDescent="0.3">
      <c r="A2747">
        <v>217</v>
      </c>
      <c r="B2747">
        <v>16</v>
      </c>
      <c r="C2747">
        <v>74</v>
      </c>
      <c r="D2747">
        <v>30650.15</v>
      </c>
    </row>
    <row r="2748" spans="1:4" x14ac:dyDescent="0.3">
      <c r="A2748">
        <v>217</v>
      </c>
      <c r="B2748">
        <v>16</v>
      </c>
      <c r="C2748">
        <v>77</v>
      </c>
      <c r="D2748">
        <v>63508.46</v>
      </c>
    </row>
    <row r="2749" spans="1:4" x14ac:dyDescent="0.3">
      <c r="A2749">
        <v>217</v>
      </c>
      <c r="B2749">
        <v>16</v>
      </c>
      <c r="C2749">
        <v>86</v>
      </c>
      <c r="D2749">
        <v>12118.64</v>
      </c>
    </row>
    <row r="2750" spans="1:4" x14ac:dyDescent="0.3">
      <c r="A2750">
        <v>217</v>
      </c>
      <c r="B2750">
        <v>16</v>
      </c>
      <c r="C2750">
        <v>90</v>
      </c>
      <c r="D2750">
        <v>52120.26</v>
      </c>
    </row>
    <row r="2751" spans="1:4" x14ac:dyDescent="0.3">
      <c r="A2751">
        <v>217</v>
      </c>
      <c r="B2751">
        <v>16</v>
      </c>
      <c r="C2751">
        <v>95</v>
      </c>
      <c r="D2751">
        <v>18349.62</v>
      </c>
    </row>
    <row r="2752" spans="1:4" x14ac:dyDescent="0.3">
      <c r="A2752">
        <v>217</v>
      </c>
      <c r="B2752">
        <v>17</v>
      </c>
      <c r="C2752">
        <v>-1</v>
      </c>
      <c r="D2752">
        <v>3780.8</v>
      </c>
    </row>
    <row r="2753" spans="1:4" x14ac:dyDescent="0.3">
      <c r="A2753">
        <v>217</v>
      </c>
      <c r="B2753">
        <v>17</v>
      </c>
      <c r="C2753">
        <v>3</v>
      </c>
      <c r="D2753">
        <v>14306.61</v>
      </c>
    </row>
    <row r="2754" spans="1:4" x14ac:dyDescent="0.3">
      <c r="A2754">
        <v>217</v>
      </c>
      <c r="B2754">
        <v>17</v>
      </c>
      <c r="C2754">
        <v>5</v>
      </c>
      <c r="D2754">
        <v>21318.62</v>
      </c>
    </row>
    <row r="2755" spans="1:4" x14ac:dyDescent="0.3">
      <c r="A2755">
        <v>217</v>
      </c>
      <c r="B2755">
        <v>17</v>
      </c>
      <c r="C2755">
        <v>19</v>
      </c>
      <c r="D2755">
        <v>20938.189999999999</v>
      </c>
    </row>
    <row r="2756" spans="1:4" x14ac:dyDescent="0.3">
      <c r="A2756">
        <v>217</v>
      </c>
      <c r="B2756">
        <v>17</v>
      </c>
      <c r="C2756">
        <v>20</v>
      </c>
      <c r="D2756">
        <v>26172.18</v>
      </c>
    </row>
    <row r="2757" spans="1:4" x14ac:dyDescent="0.3">
      <c r="A2757">
        <v>217</v>
      </c>
      <c r="B2757">
        <v>17</v>
      </c>
      <c r="C2757">
        <v>21</v>
      </c>
      <c r="D2757">
        <v>12694.54</v>
      </c>
    </row>
    <row r="2758" spans="1:4" x14ac:dyDescent="0.3">
      <c r="A2758">
        <v>217</v>
      </c>
      <c r="B2758">
        <v>17</v>
      </c>
      <c r="C2758">
        <v>26</v>
      </c>
      <c r="D2758">
        <v>19742.330000000002</v>
      </c>
    </row>
    <row r="2759" spans="1:4" x14ac:dyDescent="0.3">
      <c r="A2759">
        <v>217</v>
      </c>
      <c r="B2759">
        <v>17</v>
      </c>
      <c r="C2759">
        <v>28</v>
      </c>
      <c r="D2759">
        <v>21291.58</v>
      </c>
    </row>
    <row r="2760" spans="1:4" x14ac:dyDescent="0.3">
      <c r="A2760">
        <v>217</v>
      </c>
      <c r="B2760">
        <v>17</v>
      </c>
      <c r="C2760">
        <v>35</v>
      </c>
      <c r="D2760">
        <v>20021.23</v>
      </c>
    </row>
    <row r="2761" spans="1:4" x14ac:dyDescent="0.3">
      <c r="A2761">
        <v>217</v>
      </c>
      <c r="B2761">
        <v>17</v>
      </c>
      <c r="C2761">
        <v>44</v>
      </c>
      <c r="D2761">
        <v>14162.95</v>
      </c>
    </row>
    <row r="2762" spans="1:4" x14ac:dyDescent="0.3">
      <c r="A2762">
        <v>217</v>
      </c>
      <c r="B2762">
        <v>17</v>
      </c>
      <c r="C2762">
        <v>46</v>
      </c>
      <c r="D2762">
        <v>12464.35</v>
      </c>
    </row>
    <row r="2763" spans="1:4" x14ac:dyDescent="0.3">
      <c r="A2763">
        <v>217</v>
      </c>
      <c r="B2763">
        <v>17</v>
      </c>
      <c r="C2763">
        <v>49</v>
      </c>
      <c r="D2763">
        <v>21127.5</v>
      </c>
    </row>
    <row r="2764" spans="1:4" x14ac:dyDescent="0.3">
      <c r="A2764">
        <v>217</v>
      </c>
      <c r="B2764">
        <v>17</v>
      </c>
      <c r="C2764">
        <v>54</v>
      </c>
      <c r="D2764">
        <v>26799.75</v>
      </c>
    </row>
    <row r="2765" spans="1:4" x14ac:dyDescent="0.3">
      <c r="A2765">
        <v>217</v>
      </c>
      <c r="B2765">
        <v>17</v>
      </c>
      <c r="C2765">
        <v>57</v>
      </c>
      <c r="D2765">
        <v>20150.939999999999</v>
      </c>
    </row>
    <row r="2766" spans="1:4" x14ac:dyDescent="0.3">
      <c r="A2766">
        <v>217</v>
      </c>
      <c r="B2766">
        <v>17</v>
      </c>
      <c r="C2766">
        <v>58</v>
      </c>
      <c r="D2766">
        <v>6298.99</v>
      </c>
    </row>
    <row r="2767" spans="1:4" x14ac:dyDescent="0.3">
      <c r="A2767">
        <v>217</v>
      </c>
      <c r="B2767">
        <v>17</v>
      </c>
      <c r="C2767">
        <v>60</v>
      </c>
      <c r="D2767">
        <v>1144.6500000000001</v>
      </c>
    </row>
    <row r="2768" spans="1:4" x14ac:dyDescent="0.3">
      <c r="A2768">
        <v>217</v>
      </c>
      <c r="B2768">
        <v>17</v>
      </c>
      <c r="C2768">
        <v>65</v>
      </c>
      <c r="D2768">
        <v>24553.07</v>
      </c>
    </row>
    <row r="2769" spans="1:4" x14ac:dyDescent="0.3">
      <c r="A2769">
        <v>217</v>
      </c>
      <c r="B2769">
        <v>17</v>
      </c>
      <c r="C2769">
        <v>69</v>
      </c>
      <c r="D2769">
        <v>11175.93</v>
      </c>
    </row>
    <row r="2770" spans="1:4" x14ac:dyDescent="0.3">
      <c r="A2770">
        <v>217</v>
      </c>
      <c r="B2770">
        <v>17</v>
      </c>
      <c r="C2770">
        <v>74</v>
      </c>
      <c r="D2770">
        <v>6854.11</v>
      </c>
    </row>
    <row r="2771" spans="1:4" x14ac:dyDescent="0.3">
      <c r="A2771">
        <v>217</v>
      </c>
      <c r="B2771">
        <v>17</v>
      </c>
      <c r="C2771">
        <v>75</v>
      </c>
      <c r="D2771">
        <v>9987.6299999999992</v>
      </c>
    </row>
    <row r="2772" spans="1:4" x14ac:dyDescent="0.3">
      <c r="A2772">
        <v>217</v>
      </c>
      <c r="B2772">
        <v>17</v>
      </c>
      <c r="C2772">
        <v>82</v>
      </c>
      <c r="D2772">
        <v>20839.41</v>
      </c>
    </row>
    <row r="2773" spans="1:4" x14ac:dyDescent="0.3">
      <c r="A2773">
        <v>217</v>
      </c>
      <c r="B2773">
        <v>17</v>
      </c>
      <c r="C2773">
        <v>90</v>
      </c>
      <c r="D2773">
        <v>20077.27</v>
      </c>
    </row>
    <row r="2774" spans="1:4" x14ac:dyDescent="0.3">
      <c r="A2774">
        <v>217</v>
      </c>
      <c r="B2774">
        <v>17</v>
      </c>
      <c r="C2774">
        <v>94</v>
      </c>
      <c r="D2774">
        <v>16019.28</v>
      </c>
    </row>
    <row r="2775" spans="1:4" x14ac:dyDescent="0.3">
      <c r="A2775">
        <v>217</v>
      </c>
      <c r="B2775">
        <v>17</v>
      </c>
      <c r="C2775">
        <v>99</v>
      </c>
      <c r="D2775">
        <v>3727.65</v>
      </c>
    </row>
    <row r="2776" spans="1:4" x14ac:dyDescent="0.3">
      <c r="A2776">
        <v>217</v>
      </c>
      <c r="B2776">
        <v>18</v>
      </c>
      <c r="C2776">
        <v>-1</v>
      </c>
      <c r="D2776">
        <v>21643.67</v>
      </c>
    </row>
    <row r="2777" spans="1:4" x14ac:dyDescent="0.3">
      <c r="A2777">
        <v>217</v>
      </c>
      <c r="B2777">
        <v>18</v>
      </c>
      <c r="C2777">
        <v>1</v>
      </c>
      <c r="D2777">
        <v>53908.2</v>
      </c>
    </row>
    <row r="2778" spans="1:4" x14ac:dyDescent="0.3">
      <c r="A2778">
        <v>217</v>
      </c>
      <c r="B2778">
        <v>18</v>
      </c>
      <c r="C2778">
        <v>4</v>
      </c>
      <c r="D2778">
        <v>52023.98</v>
      </c>
    </row>
    <row r="2779" spans="1:4" x14ac:dyDescent="0.3">
      <c r="A2779">
        <v>217</v>
      </c>
      <c r="B2779">
        <v>18</v>
      </c>
      <c r="C2779">
        <v>8</v>
      </c>
      <c r="D2779">
        <v>136680.84</v>
      </c>
    </row>
    <row r="2780" spans="1:4" x14ac:dyDescent="0.3">
      <c r="A2780">
        <v>217</v>
      </c>
      <c r="B2780">
        <v>18</v>
      </c>
      <c r="C2780">
        <v>9</v>
      </c>
      <c r="D2780">
        <v>79725.3</v>
      </c>
    </row>
    <row r="2781" spans="1:4" x14ac:dyDescent="0.3">
      <c r="A2781">
        <v>217</v>
      </c>
      <c r="B2781">
        <v>18</v>
      </c>
      <c r="C2781">
        <v>10</v>
      </c>
      <c r="D2781">
        <v>29641.72</v>
      </c>
    </row>
    <row r="2782" spans="1:4" x14ac:dyDescent="0.3">
      <c r="A2782">
        <v>217</v>
      </c>
      <c r="B2782">
        <v>18</v>
      </c>
      <c r="C2782">
        <v>18</v>
      </c>
      <c r="D2782">
        <v>99638.080000000002</v>
      </c>
    </row>
    <row r="2783" spans="1:4" x14ac:dyDescent="0.3">
      <c r="A2783">
        <v>217</v>
      </c>
      <c r="B2783">
        <v>18</v>
      </c>
      <c r="C2783">
        <v>20</v>
      </c>
      <c r="D2783">
        <v>114340.55</v>
      </c>
    </row>
    <row r="2784" spans="1:4" x14ac:dyDescent="0.3">
      <c r="A2784">
        <v>217</v>
      </c>
      <c r="B2784">
        <v>18</v>
      </c>
      <c r="C2784">
        <v>21</v>
      </c>
      <c r="D2784">
        <v>34648.53</v>
      </c>
    </row>
    <row r="2785" spans="1:4" x14ac:dyDescent="0.3">
      <c r="A2785">
        <v>217</v>
      </c>
      <c r="B2785">
        <v>18</v>
      </c>
      <c r="C2785">
        <v>23</v>
      </c>
      <c r="D2785">
        <v>24907.01</v>
      </c>
    </row>
    <row r="2786" spans="1:4" x14ac:dyDescent="0.3">
      <c r="A2786">
        <v>217</v>
      </c>
      <c r="B2786">
        <v>18</v>
      </c>
      <c r="C2786">
        <v>24</v>
      </c>
      <c r="D2786">
        <v>52383.43</v>
      </c>
    </row>
    <row r="2787" spans="1:4" x14ac:dyDescent="0.3">
      <c r="A2787">
        <v>217</v>
      </c>
      <c r="B2787">
        <v>18</v>
      </c>
      <c r="C2787">
        <v>27</v>
      </c>
      <c r="D2787">
        <v>39906.480000000003</v>
      </c>
    </row>
    <row r="2788" spans="1:4" x14ac:dyDescent="0.3">
      <c r="A2788">
        <v>217</v>
      </c>
      <c r="B2788">
        <v>18</v>
      </c>
      <c r="C2788">
        <v>28</v>
      </c>
      <c r="D2788">
        <v>111618.67</v>
      </c>
    </row>
    <row r="2789" spans="1:4" x14ac:dyDescent="0.3">
      <c r="A2789">
        <v>217</v>
      </c>
      <c r="B2789">
        <v>18</v>
      </c>
      <c r="C2789">
        <v>29</v>
      </c>
      <c r="D2789">
        <v>57189.16</v>
      </c>
    </row>
    <row r="2790" spans="1:4" x14ac:dyDescent="0.3">
      <c r="A2790">
        <v>217</v>
      </c>
      <c r="B2790">
        <v>18</v>
      </c>
      <c r="C2790">
        <v>30</v>
      </c>
      <c r="D2790">
        <v>48868</v>
      </c>
    </row>
    <row r="2791" spans="1:4" x14ac:dyDescent="0.3">
      <c r="A2791">
        <v>217</v>
      </c>
      <c r="B2791">
        <v>18</v>
      </c>
      <c r="C2791">
        <v>35</v>
      </c>
      <c r="D2791">
        <v>47223.02</v>
      </c>
    </row>
    <row r="2792" spans="1:4" x14ac:dyDescent="0.3">
      <c r="A2792">
        <v>217</v>
      </c>
      <c r="B2792">
        <v>18</v>
      </c>
      <c r="C2792">
        <v>36</v>
      </c>
      <c r="D2792">
        <v>81873.37</v>
      </c>
    </row>
    <row r="2793" spans="1:4" x14ac:dyDescent="0.3">
      <c r="A2793">
        <v>217</v>
      </c>
      <c r="B2793">
        <v>18</v>
      </c>
      <c r="C2793">
        <v>41</v>
      </c>
      <c r="D2793">
        <v>80138.09</v>
      </c>
    </row>
    <row r="2794" spans="1:4" x14ac:dyDescent="0.3">
      <c r="A2794">
        <v>217</v>
      </c>
      <c r="B2794">
        <v>18</v>
      </c>
      <c r="C2794">
        <v>42</v>
      </c>
      <c r="D2794">
        <v>68109.17</v>
      </c>
    </row>
    <row r="2795" spans="1:4" x14ac:dyDescent="0.3">
      <c r="A2795">
        <v>217</v>
      </c>
      <c r="B2795">
        <v>18</v>
      </c>
      <c r="C2795">
        <v>45</v>
      </c>
      <c r="D2795">
        <v>75647.899999999994</v>
      </c>
    </row>
    <row r="2796" spans="1:4" x14ac:dyDescent="0.3">
      <c r="A2796">
        <v>217</v>
      </c>
      <c r="B2796">
        <v>18</v>
      </c>
      <c r="C2796">
        <v>47</v>
      </c>
      <c r="D2796">
        <v>35732.769999999997</v>
      </c>
    </row>
    <row r="2797" spans="1:4" x14ac:dyDescent="0.3">
      <c r="A2797">
        <v>217</v>
      </c>
      <c r="B2797">
        <v>18</v>
      </c>
      <c r="C2797">
        <v>48</v>
      </c>
      <c r="D2797">
        <v>3390.44</v>
      </c>
    </row>
    <row r="2798" spans="1:4" x14ac:dyDescent="0.3">
      <c r="A2798">
        <v>217</v>
      </c>
      <c r="B2798">
        <v>18</v>
      </c>
      <c r="C2798">
        <v>49</v>
      </c>
      <c r="D2798">
        <v>18416.7</v>
      </c>
    </row>
    <row r="2799" spans="1:4" x14ac:dyDescent="0.3">
      <c r="A2799">
        <v>217</v>
      </c>
      <c r="B2799">
        <v>18</v>
      </c>
      <c r="C2799">
        <v>55</v>
      </c>
      <c r="D2799">
        <v>93098.51</v>
      </c>
    </row>
    <row r="2800" spans="1:4" x14ac:dyDescent="0.3">
      <c r="A2800">
        <v>217</v>
      </c>
      <c r="B2800">
        <v>18</v>
      </c>
      <c r="C2800">
        <v>61</v>
      </c>
      <c r="D2800">
        <v>77303.5</v>
      </c>
    </row>
    <row r="2801" spans="1:4" x14ac:dyDescent="0.3">
      <c r="A2801">
        <v>217</v>
      </c>
      <c r="B2801">
        <v>18</v>
      </c>
      <c r="C2801">
        <v>62</v>
      </c>
      <c r="D2801">
        <v>42275.49</v>
      </c>
    </row>
    <row r="2802" spans="1:4" x14ac:dyDescent="0.3">
      <c r="A2802">
        <v>217</v>
      </c>
      <c r="B2802">
        <v>18</v>
      </c>
      <c r="C2802">
        <v>63</v>
      </c>
      <c r="D2802">
        <v>81912.39</v>
      </c>
    </row>
    <row r="2803" spans="1:4" x14ac:dyDescent="0.3">
      <c r="A2803">
        <v>217</v>
      </c>
      <c r="B2803">
        <v>18</v>
      </c>
      <c r="C2803">
        <v>64</v>
      </c>
      <c r="D2803">
        <v>32177.96</v>
      </c>
    </row>
    <row r="2804" spans="1:4" x14ac:dyDescent="0.3">
      <c r="A2804">
        <v>217</v>
      </c>
      <c r="B2804">
        <v>18</v>
      </c>
      <c r="C2804">
        <v>68</v>
      </c>
      <c r="D2804">
        <v>51353.16</v>
      </c>
    </row>
    <row r="2805" spans="1:4" x14ac:dyDescent="0.3">
      <c r="A2805">
        <v>217</v>
      </c>
      <c r="B2805">
        <v>18</v>
      </c>
      <c r="C2805">
        <v>69</v>
      </c>
      <c r="D2805">
        <v>81307.12</v>
      </c>
    </row>
    <row r="2806" spans="1:4" x14ac:dyDescent="0.3">
      <c r="A2806">
        <v>217</v>
      </c>
      <c r="B2806">
        <v>18</v>
      </c>
      <c r="C2806">
        <v>72</v>
      </c>
      <c r="D2806">
        <v>31498.79</v>
      </c>
    </row>
    <row r="2807" spans="1:4" x14ac:dyDescent="0.3">
      <c r="A2807">
        <v>217</v>
      </c>
      <c r="B2807">
        <v>18</v>
      </c>
      <c r="C2807">
        <v>73</v>
      </c>
      <c r="D2807">
        <v>33539.82</v>
      </c>
    </row>
    <row r="2808" spans="1:4" x14ac:dyDescent="0.3">
      <c r="A2808">
        <v>217</v>
      </c>
      <c r="B2808">
        <v>18</v>
      </c>
      <c r="C2808">
        <v>74</v>
      </c>
      <c r="D2808">
        <v>17453.759999999998</v>
      </c>
    </row>
    <row r="2809" spans="1:4" x14ac:dyDescent="0.3">
      <c r="A2809">
        <v>217</v>
      </c>
      <c r="B2809">
        <v>18</v>
      </c>
      <c r="C2809">
        <v>75</v>
      </c>
      <c r="D2809">
        <v>48439.29</v>
      </c>
    </row>
    <row r="2810" spans="1:4" x14ac:dyDescent="0.3">
      <c r="A2810">
        <v>217</v>
      </c>
      <c r="B2810">
        <v>18</v>
      </c>
      <c r="C2810">
        <v>76</v>
      </c>
      <c r="D2810">
        <v>12108.19</v>
      </c>
    </row>
    <row r="2811" spans="1:4" x14ac:dyDescent="0.3">
      <c r="A2811">
        <v>217</v>
      </c>
      <c r="B2811">
        <v>18</v>
      </c>
      <c r="C2811">
        <v>77</v>
      </c>
      <c r="D2811">
        <v>44268.23</v>
      </c>
    </row>
    <row r="2812" spans="1:4" x14ac:dyDescent="0.3">
      <c r="A2812">
        <v>217</v>
      </c>
      <c r="B2812">
        <v>18</v>
      </c>
      <c r="C2812">
        <v>79</v>
      </c>
      <c r="D2812">
        <v>37437.39</v>
      </c>
    </row>
    <row r="2813" spans="1:4" x14ac:dyDescent="0.3">
      <c r="A2813">
        <v>217</v>
      </c>
      <c r="B2813">
        <v>18</v>
      </c>
      <c r="C2813">
        <v>83</v>
      </c>
      <c r="D2813">
        <v>39748.53</v>
      </c>
    </row>
    <row r="2814" spans="1:4" x14ac:dyDescent="0.3">
      <c r="A2814">
        <v>217</v>
      </c>
      <c r="B2814">
        <v>18</v>
      </c>
      <c r="C2814">
        <v>86</v>
      </c>
      <c r="D2814">
        <v>103479.56</v>
      </c>
    </row>
    <row r="2815" spans="1:4" x14ac:dyDescent="0.3">
      <c r="A2815">
        <v>217</v>
      </c>
      <c r="B2815">
        <v>18</v>
      </c>
      <c r="C2815">
        <v>87</v>
      </c>
      <c r="D2815">
        <v>34071.78</v>
      </c>
    </row>
    <row r="2816" spans="1:4" x14ac:dyDescent="0.3">
      <c r="A2816">
        <v>217</v>
      </c>
      <c r="B2816">
        <v>18</v>
      </c>
      <c r="C2816">
        <v>88</v>
      </c>
      <c r="D2816">
        <v>99508.79</v>
      </c>
    </row>
    <row r="2817" spans="1:4" x14ac:dyDescent="0.3">
      <c r="A2817">
        <v>217</v>
      </c>
      <c r="B2817">
        <v>18</v>
      </c>
      <c r="C2817">
        <v>89</v>
      </c>
      <c r="D2817">
        <v>95036.73</v>
      </c>
    </row>
    <row r="2818" spans="1:4" x14ac:dyDescent="0.3">
      <c r="A2818">
        <v>217</v>
      </c>
      <c r="B2818">
        <v>19</v>
      </c>
      <c r="C2818">
        <v>-1</v>
      </c>
      <c r="D2818">
        <v>10.49</v>
      </c>
    </row>
    <row r="2819" spans="1:4" x14ac:dyDescent="0.3">
      <c r="A2819">
        <v>217</v>
      </c>
      <c r="B2819">
        <v>19</v>
      </c>
      <c r="C2819">
        <v>86</v>
      </c>
      <c r="D2819">
        <v>872.49</v>
      </c>
    </row>
    <row r="2820" spans="1:4" x14ac:dyDescent="0.3">
      <c r="A2820">
        <v>217</v>
      </c>
      <c r="B2820">
        <v>19</v>
      </c>
      <c r="C2820">
        <v>97</v>
      </c>
      <c r="D2820">
        <v>2285.9499999999998</v>
      </c>
    </row>
    <row r="2821" spans="1:4" x14ac:dyDescent="0.3">
      <c r="A2821">
        <v>217</v>
      </c>
      <c r="B2821">
        <v>20</v>
      </c>
      <c r="C2821">
        <v>-1</v>
      </c>
      <c r="D2821">
        <v>347.75</v>
      </c>
    </row>
    <row r="2822" spans="1:4" x14ac:dyDescent="0.3">
      <c r="A2822">
        <v>240</v>
      </c>
      <c r="B2822">
        <v>1</v>
      </c>
      <c r="C2822">
        <v>-1</v>
      </c>
      <c r="D2822">
        <v>3598.29</v>
      </c>
    </row>
    <row r="2823" spans="1:4" x14ac:dyDescent="0.3">
      <c r="A2823">
        <v>240</v>
      </c>
      <c r="B2823">
        <v>1</v>
      </c>
      <c r="C2823">
        <v>5</v>
      </c>
      <c r="D2823">
        <v>4323.09</v>
      </c>
    </row>
    <row r="2824" spans="1:4" x14ac:dyDescent="0.3">
      <c r="A2824">
        <v>240</v>
      </c>
      <c r="B2824">
        <v>1</v>
      </c>
      <c r="C2824">
        <v>7</v>
      </c>
      <c r="D2824">
        <v>18908.61</v>
      </c>
    </row>
    <row r="2825" spans="1:4" x14ac:dyDescent="0.3">
      <c r="A2825">
        <v>240</v>
      </c>
      <c r="B2825">
        <v>1</v>
      </c>
      <c r="C2825">
        <v>9</v>
      </c>
      <c r="D2825">
        <v>7586.4</v>
      </c>
    </row>
    <row r="2826" spans="1:4" x14ac:dyDescent="0.3">
      <c r="A2826">
        <v>240</v>
      </c>
      <c r="B2826">
        <v>1</v>
      </c>
      <c r="C2826">
        <v>12</v>
      </c>
      <c r="D2826">
        <v>18199.87</v>
      </c>
    </row>
    <row r="2827" spans="1:4" x14ac:dyDescent="0.3">
      <c r="A2827">
        <v>240</v>
      </c>
      <c r="B2827">
        <v>1</v>
      </c>
      <c r="C2827">
        <v>15</v>
      </c>
      <c r="D2827">
        <v>10575.46</v>
      </c>
    </row>
    <row r="2828" spans="1:4" x14ac:dyDescent="0.3">
      <c r="A2828">
        <v>240</v>
      </c>
      <c r="B2828">
        <v>1</v>
      </c>
      <c r="C2828">
        <v>25</v>
      </c>
      <c r="D2828">
        <v>12792.02</v>
      </c>
    </row>
    <row r="2829" spans="1:4" x14ac:dyDescent="0.3">
      <c r="A2829">
        <v>240</v>
      </c>
      <c r="B2829">
        <v>1</v>
      </c>
      <c r="C2829">
        <v>28</v>
      </c>
      <c r="D2829">
        <v>14258.75</v>
      </c>
    </row>
    <row r="2830" spans="1:4" x14ac:dyDescent="0.3">
      <c r="A2830">
        <v>240</v>
      </c>
      <c r="B2830">
        <v>1</v>
      </c>
      <c r="C2830">
        <v>32</v>
      </c>
      <c r="D2830">
        <v>21711.5</v>
      </c>
    </row>
    <row r="2831" spans="1:4" x14ac:dyDescent="0.3">
      <c r="A2831">
        <v>240</v>
      </c>
      <c r="B2831">
        <v>1</v>
      </c>
      <c r="C2831">
        <v>43</v>
      </c>
      <c r="D2831">
        <v>18898.849999999999</v>
      </c>
    </row>
    <row r="2832" spans="1:4" x14ac:dyDescent="0.3">
      <c r="A2832">
        <v>240</v>
      </c>
      <c r="B2832">
        <v>1</v>
      </c>
      <c r="C2832">
        <v>46</v>
      </c>
      <c r="D2832">
        <v>11464.57</v>
      </c>
    </row>
    <row r="2833" spans="1:4" x14ac:dyDescent="0.3">
      <c r="A2833">
        <v>240</v>
      </c>
      <c r="B2833">
        <v>1</v>
      </c>
      <c r="C2833">
        <v>51</v>
      </c>
      <c r="D2833">
        <v>12656.06</v>
      </c>
    </row>
    <row r="2834" spans="1:4" x14ac:dyDescent="0.3">
      <c r="A2834">
        <v>240</v>
      </c>
      <c r="B2834">
        <v>1</v>
      </c>
      <c r="C2834">
        <v>65</v>
      </c>
      <c r="D2834">
        <v>15775.94</v>
      </c>
    </row>
    <row r="2835" spans="1:4" x14ac:dyDescent="0.3">
      <c r="A2835">
        <v>240</v>
      </c>
      <c r="B2835">
        <v>1</v>
      </c>
      <c r="C2835">
        <v>66</v>
      </c>
      <c r="D2835">
        <v>3425.72</v>
      </c>
    </row>
    <row r="2836" spans="1:4" x14ac:dyDescent="0.3">
      <c r="A2836">
        <v>240</v>
      </c>
      <c r="B2836">
        <v>1</v>
      </c>
      <c r="C2836">
        <v>70</v>
      </c>
      <c r="D2836">
        <v>21815</v>
      </c>
    </row>
    <row r="2837" spans="1:4" x14ac:dyDescent="0.3">
      <c r="A2837">
        <v>240</v>
      </c>
      <c r="B2837">
        <v>1</v>
      </c>
      <c r="C2837">
        <v>72</v>
      </c>
      <c r="D2837">
        <v>14731.57</v>
      </c>
    </row>
    <row r="2838" spans="1:4" x14ac:dyDescent="0.3">
      <c r="A2838">
        <v>240</v>
      </c>
      <c r="B2838">
        <v>1</v>
      </c>
      <c r="C2838">
        <v>79</v>
      </c>
      <c r="D2838">
        <v>17983.45</v>
      </c>
    </row>
    <row r="2839" spans="1:4" x14ac:dyDescent="0.3">
      <c r="A2839">
        <v>240</v>
      </c>
      <c r="B2839">
        <v>1</v>
      </c>
      <c r="C2839">
        <v>81</v>
      </c>
      <c r="D2839">
        <v>7515.29</v>
      </c>
    </row>
    <row r="2840" spans="1:4" x14ac:dyDescent="0.3">
      <c r="A2840">
        <v>240</v>
      </c>
      <c r="B2840">
        <v>1</v>
      </c>
      <c r="C2840">
        <v>97</v>
      </c>
      <c r="D2840">
        <v>4420.9799999999996</v>
      </c>
    </row>
    <row r="2841" spans="1:4" x14ac:dyDescent="0.3">
      <c r="A2841">
        <v>240</v>
      </c>
      <c r="B2841">
        <v>1</v>
      </c>
      <c r="C2841">
        <v>100</v>
      </c>
      <c r="D2841">
        <v>4713.38</v>
      </c>
    </row>
    <row r="2842" spans="1:4" x14ac:dyDescent="0.3">
      <c r="A2842">
        <v>240</v>
      </c>
      <c r="B2842">
        <v>2</v>
      </c>
      <c r="C2842">
        <v>-1</v>
      </c>
      <c r="D2842">
        <v>341.93</v>
      </c>
    </row>
    <row r="2843" spans="1:4" x14ac:dyDescent="0.3">
      <c r="A2843">
        <v>240</v>
      </c>
      <c r="B2843">
        <v>2</v>
      </c>
      <c r="C2843">
        <v>3</v>
      </c>
      <c r="D2843">
        <v>2250.92</v>
      </c>
    </row>
    <row r="2844" spans="1:4" x14ac:dyDescent="0.3">
      <c r="A2844">
        <v>240</v>
      </c>
      <c r="B2844">
        <v>2</v>
      </c>
      <c r="C2844">
        <v>16</v>
      </c>
      <c r="D2844">
        <v>3942.19</v>
      </c>
    </row>
    <row r="2845" spans="1:4" x14ac:dyDescent="0.3">
      <c r="A2845">
        <v>240</v>
      </c>
      <c r="B2845">
        <v>2</v>
      </c>
      <c r="C2845">
        <v>40</v>
      </c>
      <c r="D2845">
        <v>50.76</v>
      </c>
    </row>
    <row r="2846" spans="1:4" x14ac:dyDescent="0.3">
      <c r="A2846">
        <v>240</v>
      </c>
      <c r="B2846">
        <v>2</v>
      </c>
      <c r="C2846">
        <v>43</v>
      </c>
      <c r="D2846">
        <v>17184.59</v>
      </c>
    </row>
    <row r="2847" spans="1:4" x14ac:dyDescent="0.3">
      <c r="A2847">
        <v>240</v>
      </c>
      <c r="B2847">
        <v>2</v>
      </c>
      <c r="C2847">
        <v>88</v>
      </c>
      <c r="D2847">
        <v>6680.98</v>
      </c>
    </row>
    <row r="2848" spans="1:4" x14ac:dyDescent="0.3">
      <c r="A2848">
        <v>240</v>
      </c>
      <c r="B2848">
        <v>3</v>
      </c>
      <c r="C2848">
        <v>-1</v>
      </c>
      <c r="D2848">
        <v>16437.900000000001</v>
      </c>
    </row>
    <row r="2849" spans="1:4" x14ac:dyDescent="0.3">
      <c r="A2849">
        <v>240</v>
      </c>
      <c r="B2849">
        <v>3</v>
      </c>
      <c r="C2849">
        <v>1</v>
      </c>
      <c r="D2849">
        <v>20862.02</v>
      </c>
    </row>
    <row r="2850" spans="1:4" x14ac:dyDescent="0.3">
      <c r="A2850">
        <v>240</v>
      </c>
      <c r="B2850">
        <v>3</v>
      </c>
      <c r="C2850">
        <v>4</v>
      </c>
      <c r="D2850">
        <v>6544.49</v>
      </c>
    </row>
    <row r="2851" spans="1:4" x14ac:dyDescent="0.3">
      <c r="A2851">
        <v>240</v>
      </c>
      <c r="B2851">
        <v>3</v>
      </c>
      <c r="C2851">
        <v>5</v>
      </c>
      <c r="D2851">
        <v>12314.93</v>
      </c>
    </row>
    <row r="2852" spans="1:4" x14ac:dyDescent="0.3">
      <c r="A2852">
        <v>240</v>
      </c>
      <c r="B2852">
        <v>3</v>
      </c>
      <c r="C2852">
        <v>6</v>
      </c>
      <c r="D2852">
        <v>13541.52</v>
      </c>
    </row>
    <row r="2853" spans="1:4" x14ac:dyDescent="0.3">
      <c r="A2853">
        <v>240</v>
      </c>
      <c r="B2853">
        <v>3</v>
      </c>
      <c r="C2853">
        <v>7</v>
      </c>
      <c r="D2853">
        <v>11058.47</v>
      </c>
    </row>
    <row r="2854" spans="1:4" x14ac:dyDescent="0.3">
      <c r="A2854">
        <v>240</v>
      </c>
      <c r="B2854">
        <v>3</v>
      </c>
      <c r="C2854">
        <v>8</v>
      </c>
      <c r="D2854">
        <v>47775.56</v>
      </c>
    </row>
    <row r="2855" spans="1:4" x14ac:dyDescent="0.3">
      <c r="A2855">
        <v>240</v>
      </c>
      <c r="B2855">
        <v>3</v>
      </c>
      <c r="C2855">
        <v>9</v>
      </c>
      <c r="D2855">
        <v>45902.26</v>
      </c>
    </row>
    <row r="2856" spans="1:4" x14ac:dyDescent="0.3">
      <c r="A2856">
        <v>240</v>
      </c>
      <c r="B2856">
        <v>3</v>
      </c>
      <c r="C2856">
        <v>10</v>
      </c>
      <c r="D2856">
        <v>40376.230000000003</v>
      </c>
    </row>
    <row r="2857" spans="1:4" x14ac:dyDescent="0.3">
      <c r="A2857">
        <v>240</v>
      </c>
      <c r="B2857">
        <v>3</v>
      </c>
      <c r="C2857">
        <v>12</v>
      </c>
      <c r="D2857">
        <v>36537.300000000003</v>
      </c>
    </row>
    <row r="2858" spans="1:4" x14ac:dyDescent="0.3">
      <c r="A2858">
        <v>240</v>
      </c>
      <c r="B2858">
        <v>3</v>
      </c>
      <c r="C2858">
        <v>13</v>
      </c>
      <c r="D2858">
        <v>39009.279999999999</v>
      </c>
    </row>
    <row r="2859" spans="1:4" x14ac:dyDescent="0.3">
      <c r="A2859">
        <v>240</v>
      </c>
      <c r="B2859">
        <v>3</v>
      </c>
      <c r="C2859">
        <v>14</v>
      </c>
      <c r="D2859">
        <v>3192.12</v>
      </c>
    </row>
    <row r="2860" spans="1:4" x14ac:dyDescent="0.3">
      <c r="A2860">
        <v>240</v>
      </c>
      <c r="B2860">
        <v>3</v>
      </c>
      <c r="C2860">
        <v>16</v>
      </c>
      <c r="D2860">
        <v>22285.25</v>
      </c>
    </row>
    <row r="2861" spans="1:4" x14ac:dyDescent="0.3">
      <c r="A2861">
        <v>240</v>
      </c>
      <c r="B2861">
        <v>3</v>
      </c>
      <c r="C2861">
        <v>19</v>
      </c>
      <c r="D2861">
        <v>19742.73</v>
      </c>
    </row>
    <row r="2862" spans="1:4" x14ac:dyDescent="0.3">
      <c r="A2862">
        <v>240</v>
      </c>
      <c r="B2862">
        <v>3</v>
      </c>
      <c r="C2862">
        <v>20</v>
      </c>
      <c r="D2862">
        <v>39533.64</v>
      </c>
    </row>
    <row r="2863" spans="1:4" x14ac:dyDescent="0.3">
      <c r="A2863">
        <v>240</v>
      </c>
      <c r="B2863">
        <v>3</v>
      </c>
      <c r="C2863">
        <v>21</v>
      </c>
      <c r="D2863">
        <v>2287.4299999999998</v>
      </c>
    </row>
    <row r="2864" spans="1:4" x14ac:dyDescent="0.3">
      <c r="A2864">
        <v>240</v>
      </c>
      <c r="B2864">
        <v>3</v>
      </c>
      <c r="C2864">
        <v>22</v>
      </c>
      <c r="D2864">
        <v>34363.199999999997</v>
      </c>
    </row>
    <row r="2865" spans="1:4" x14ac:dyDescent="0.3">
      <c r="A2865">
        <v>240</v>
      </c>
      <c r="B2865">
        <v>3</v>
      </c>
      <c r="C2865">
        <v>23</v>
      </c>
      <c r="D2865">
        <v>20525.77</v>
      </c>
    </row>
    <row r="2866" spans="1:4" x14ac:dyDescent="0.3">
      <c r="A2866">
        <v>240</v>
      </c>
      <c r="B2866">
        <v>3</v>
      </c>
      <c r="C2866">
        <v>24</v>
      </c>
      <c r="D2866">
        <v>24204.63</v>
      </c>
    </row>
    <row r="2867" spans="1:4" x14ac:dyDescent="0.3">
      <c r="A2867">
        <v>240</v>
      </c>
      <c r="B2867">
        <v>3</v>
      </c>
      <c r="C2867">
        <v>25</v>
      </c>
      <c r="D2867">
        <v>14134.52</v>
      </c>
    </row>
    <row r="2868" spans="1:4" x14ac:dyDescent="0.3">
      <c r="A2868">
        <v>240</v>
      </c>
      <c r="B2868">
        <v>3</v>
      </c>
      <c r="C2868">
        <v>26</v>
      </c>
      <c r="D2868">
        <v>28206.78</v>
      </c>
    </row>
    <row r="2869" spans="1:4" x14ac:dyDescent="0.3">
      <c r="A2869">
        <v>240</v>
      </c>
      <c r="B2869">
        <v>3</v>
      </c>
      <c r="C2869">
        <v>27</v>
      </c>
      <c r="D2869">
        <v>36270.11</v>
      </c>
    </row>
    <row r="2870" spans="1:4" x14ac:dyDescent="0.3">
      <c r="A2870">
        <v>240</v>
      </c>
      <c r="B2870">
        <v>3</v>
      </c>
      <c r="C2870">
        <v>28</v>
      </c>
      <c r="D2870">
        <v>10828.36</v>
      </c>
    </row>
    <row r="2871" spans="1:4" x14ac:dyDescent="0.3">
      <c r="A2871">
        <v>240</v>
      </c>
      <c r="B2871">
        <v>3</v>
      </c>
      <c r="C2871">
        <v>29</v>
      </c>
      <c r="D2871">
        <v>9427.7900000000009</v>
      </c>
    </row>
    <row r="2872" spans="1:4" x14ac:dyDescent="0.3">
      <c r="A2872">
        <v>240</v>
      </c>
      <c r="B2872">
        <v>3</v>
      </c>
      <c r="C2872">
        <v>31</v>
      </c>
      <c r="D2872">
        <v>5651.81</v>
      </c>
    </row>
    <row r="2873" spans="1:4" x14ac:dyDescent="0.3">
      <c r="A2873">
        <v>240</v>
      </c>
      <c r="B2873">
        <v>3</v>
      </c>
      <c r="C2873">
        <v>32</v>
      </c>
      <c r="D2873">
        <v>26035.61</v>
      </c>
    </row>
    <row r="2874" spans="1:4" x14ac:dyDescent="0.3">
      <c r="A2874">
        <v>240</v>
      </c>
      <c r="B2874">
        <v>3</v>
      </c>
      <c r="C2874">
        <v>33</v>
      </c>
      <c r="D2874">
        <v>33269.980000000003</v>
      </c>
    </row>
    <row r="2875" spans="1:4" x14ac:dyDescent="0.3">
      <c r="A2875">
        <v>240</v>
      </c>
      <c r="B2875">
        <v>3</v>
      </c>
      <c r="C2875">
        <v>34</v>
      </c>
      <c r="D2875">
        <v>6529.39</v>
      </c>
    </row>
    <row r="2876" spans="1:4" x14ac:dyDescent="0.3">
      <c r="A2876">
        <v>240</v>
      </c>
      <c r="B2876">
        <v>3</v>
      </c>
      <c r="C2876">
        <v>36</v>
      </c>
      <c r="D2876">
        <v>17184.84</v>
      </c>
    </row>
    <row r="2877" spans="1:4" x14ac:dyDescent="0.3">
      <c r="A2877">
        <v>240</v>
      </c>
      <c r="B2877">
        <v>3</v>
      </c>
      <c r="C2877">
        <v>37</v>
      </c>
      <c r="D2877">
        <v>10262.82</v>
      </c>
    </row>
    <row r="2878" spans="1:4" x14ac:dyDescent="0.3">
      <c r="A2878">
        <v>240</v>
      </c>
      <c r="B2878">
        <v>3</v>
      </c>
      <c r="C2878">
        <v>38</v>
      </c>
      <c r="D2878">
        <v>29530.65</v>
      </c>
    </row>
    <row r="2879" spans="1:4" x14ac:dyDescent="0.3">
      <c r="A2879">
        <v>240</v>
      </c>
      <c r="B2879">
        <v>3</v>
      </c>
      <c r="C2879">
        <v>39</v>
      </c>
      <c r="D2879">
        <v>14523.96</v>
      </c>
    </row>
    <row r="2880" spans="1:4" x14ac:dyDescent="0.3">
      <c r="A2880">
        <v>240</v>
      </c>
      <c r="B2880">
        <v>3</v>
      </c>
      <c r="C2880">
        <v>41</v>
      </c>
      <c r="D2880">
        <v>51633.66</v>
      </c>
    </row>
    <row r="2881" spans="1:4" x14ac:dyDescent="0.3">
      <c r="A2881">
        <v>240</v>
      </c>
      <c r="B2881">
        <v>3</v>
      </c>
      <c r="C2881">
        <v>42</v>
      </c>
      <c r="D2881">
        <v>41964.34</v>
      </c>
    </row>
    <row r="2882" spans="1:4" x14ac:dyDescent="0.3">
      <c r="A2882">
        <v>240</v>
      </c>
      <c r="B2882">
        <v>3</v>
      </c>
      <c r="C2882">
        <v>43</v>
      </c>
      <c r="D2882">
        <v>12675.31</v>
      </c>
    </row>
    <row r="2883" spans="1:4" x14ac:dyDescent="0.3">
      <c r="A2883">
        <v>240</v>
      </c>
      <c r="B2883">
        <v>3</v>
      </c>
      <c r="C2883">
        <v>44</v>
      </c>
      <c r="D2883">
        <v>2965.06</v>
      </c>
    </row>
    <row r="2884" spans="1:4" x14ac:dyDescent="0.3">
      <c r="A2884">
        <v>240</v>
      </c>
      <c r="B2884">
        <v>3</v>
      </c>
      <c r="C2884">
        <v>46</v>
      </c>
      <c r="D2884">
        <v>9468.11</v>
      </c>
    </row>
    <row r="2885" spans="1:4" x14ac:dyDescent="0.3">
      <c r="A2885">
        <v>240</v>
      </c>
      <c r="B2885">
        <v>3</v>
      </c>
      <c r="C2885">
        <v>47</v>
      </c>
      <c r="D2885">
        <v>31424.81</v>
      </c>
    </row>
    <row r="2886" spans="1:4" x14ac:dyDescent="0.3">
      <c r="A2886">
        <v>240</v>
      </c>
      <c r="B2886">
        <v>3</v>
      </c>
      <c r="C2886">
        <v>48</v>
      </c>
      <c r="D2886">
        <v>33103.39</v>
      </c>
    </row>
    <row r="2887" spans="1:4" x14ac:dyDescent="0.3">
      <c r="A2887">
        <v>240</v>
      </c>
      <c r="B2887">
        <v>3</v>
      </c>
      <c r="C2887">
        <v>52</v>
      </c>
      <c r="D2887">
        <v>15073.6</v>
      </c>
    </row>
    <row r="2888" spans="1:4" x14ac:dyDescent="0.3">
      <c r="A2888">
        <v>240</v>
      </c>
      <c r="B2888">
        <v>3</v>
      </c>
      <c r="C2888">
        <v>54</v>
      </c>
      <c r="D2888">
        <v>14736.05</v>
      </c>
    </row>
    <row r="2889" spans="1:4" x14ac:dyDescent="0.3">
      <c r="A2889">
        <v>240</v>
      </c>
      <c r="B2889">
        <v>3</v>
      </c>
      <c r="C2889">
        <v>55</v>
      </c>
      <c r="D2889">
        <v>16943.5</v>
      </c>
    </row>
    <row r="2890" spans="1:4" x14ac:dyDescent="0.3">
      <c r="A2890">
        <v>240</v>
      </c>
      <c r="B2890">
        <v>3</v>
      </c>
      <c r="C2890">
        <v>56</v>
      </c>
      <c r="D2890">
        <v>12936.08</v>
      </c>
    </row>
    <row r="2891" spans="1:4" x14ac:dyDescent="0.3">
      <c r="A2891">
        <v>240</v>
      </c>
      <c r="B2891">
        <v>3</v>
      </c>
      <c r="C2891">
        <v>57</v>
      </c>
      <c r="D2891">
        <v>11617.12</v>
      </c>
    </row>
    <row r="2892" spans="1:4" x14ac:dyDescent="0.3">
      <c r="A2892">
        <v>240</v>
      </c>
      <c r="B2892">
        <v>3</v>
      </c>
      <c r="C2892">
        <v>58</v>
      </c>
      <c r="D2892">
        <v>6957.07</v>
      </c>
    </row>
    <row r="2893" spans="1:4" x14ac:dyDescent="0.3">
      <c r="A2893">
        <v>240</v>
      </c>
      <c r="B2893">
        <v>3</v>
      </c>
      <c r="C2893">
        <v>59</v>
      </c>
      <c r="D2893">
        <v>31755.37</v>
      </c>
    </row>
    <row r="2894" spans="1:4" x14ac:dyDescent="0.3">
      <c r="A2894">
        <v>240</v>
      </c>
      <c r="B2894">
        <v>3</v>
      </c>
      <c r="C2894">
        <v>60</v>
      </c>
      <c r="D2894">
        <v>43515.41</v>
      </c>
    </row>
    <row r="2895" spans="1:4" x14ac:dyDescent="0.3">
      <c r="A2895">
        <v>240</v>
      </c>
      <c r="B2895">
        <v>3</v>
      </c>
      <c r="C2895">
        <v>61</v>
      </c>
      <c r="D2895">
        <v>7622.57</v>
      </c>
    </row>
    <row r="2896" spans="1:4" x14ac:dyDescent="0.3">
      <c r="A2896">
        <v>240</v>
      </c>
      <c r="B2896">
        <v>3</v>
      </c>
      <c r="C2896">
        <v>62</v>
      </c>
      <c r="D2896">
        <v>29268.11</v>
      </c>
    </row>
    <row r="2897" spans="1:4" x14ac:dyDescent="0.3">
      <c r="A2897">
        <v>240</v>
      </c>
      <c r="B2897">
        <v>3</v>
      </c>
      <c r="C2897">
        <v>63</v>
      </c>
      <c r="D2897">
        <v>12967.91</v>
      </c>
    </row>
    <row r="2898" spans="1:4" x14ac:dyDescent="0.3">
      <c r="A2898">
        <v>240</v>
      </c>
      <c r="B2898">
        <v>3</v>
      </c>
      <c r="C2898">
        <v>64</v>
      </c>
      <c r="D2898">
        <v>19632.52</v>
      </c>
    </row>
    <row r="2899" spans="1:4" x14ac:dyDescent="0.3">
      <c r="A2899">
        <v>240</v>
      </c>
      <c r="B2899">
        <v>3</v>
      </c>
      <c r="C2899">
        <v>67</v>
      </c>
      <c r="D2899">
        <v>9347.44</v>
      </c>
    </row>
    <row r="2900" spans="1:4" x14ac:dyDescent="0.3">
      <c r="A2900">
        <v>240</v>
      </c>
      <c r="B2900">
        <v>3</v>
      </c>
      <c r="C2900">
        <v>69</v>
      </c>
      <c r="D2900">
        <v>14230.01</v>
      </c>
    </row>
    <row r="2901" spans="1:4" x14ac:dyDescent="0.3">
      <c r="A2901">
        <v>240</v>
      </c>
      <c r="B2901">
        <v>3</v>
      </c>
      <c r="C2901">
        <v>70</v>
      </c>
      <c r="D2901">
        <v>34286.93</v>
      </c>
    </row>
    <row r="2902" spans="1:4" x14ac:dyDescent="0.3">
      <c r="A2902">
        <v>240</v>
      </c>
      <c r="B2902">
        <v>3</v>
      </c>
      <c r="C2902">
        <v>71</v>
      </c>
      <c r="D2902">
        <v>16076.16</v>
      </c>
    </row>
    <row r="2903" spans="1:4" x14ac:dyDescent="0.3">
      <c r="A2903">
        <v>240</v>
      </c>
      <c r="B2903">
        <v>3</v>
      </c>
      <c r="C2903">
        <v>73</v>
      </c>
      <c r="D2903">
        <v>15424.67</v>
      </c>
    </row>
    <row r="2904" spans="1:4" x14ac:dyDescent="0.3">
      <c r="A2904">
        <v>240</v>
      </c>
      <c r="B2904">
        <v>3</v>
      </c>
      <c r="C2904">
        <v>74</v>
      </c>
      <c r="D2904">
        <v>15446.58</v>
      </c>
    </row>
    <row r="2905" spans="1:4" x14ac:dyDescent="0.3">
      <c r="A2905">
        <v>240</v>
      </c>
      <c r="B2905">
        <v>3</v>
      </c>
      <c r="C2905">
        <v>75</v>
      </c>
      <c r="D2905">
        <v>60067.839999999997</v>
      </c>
    </row>
    <row r="2906" spans="1:4" x14ac:dyDescent="0.3">
      <c r="A2906">
        <v>240</v>
      </c>
      <c r="B2906">
        <v>3</v>
      </c>
      <c r="C2906">
        <v>76</v>
      </c>
      <c r="D2906">
        <v>39680.769999999997</v>
      </c>
    </row>
    <row r="2907" spans="1:4" x14ac:dyDescent="0.3">
      <c r="A2907">
        <v>240</v>
      </c>
      <c r="B2907">
        <v>3</v>
      </c>
      <c r="C2907">
        <v>77</v>
      </c>
      <c r="D2907">
        <v>31134.46</v>
      </c>
    </row>
    <row r="2908" spans="1:4" x14ac:dyDescent="0.3">
      <c r="A2908">
        <v>240</v>
      </c>
      <c r="B2908">
        <v>3</v>
      </c>
      <c r="C2908">
        <v>78</v>
      </c>
      <c r="D2908">
        <v>10665.03</v>
      </c>
    </row>
    <row r="2909" spans="1:4" x14ac:dyDescent="0.3">
      <c r="A2909">
        <v>240</v>
      </c>
      <c r="B2909">
        <v>3</v>
      </c>
      <c r="C2909">
        <v>79</v>
      </c>
      <c r="D2909">
        <v>31098.92</v>
      </c>
    </row>
    <row r="2910" spans="1:4" x14ac:dyDescent="0.3">
      <c r="A2910">
        <v>240</v>
      </c>
      <c r="B2910">
        <v>3</v>
      </c>
      <c r="C2910">
        <v>80</v>
      </c>
      <c r="D2910">
        <v>21467.91</v>
      </c>
    </row>
    <row r="2911" spans="1:4" x14ac:dyDescent="0.3">
      <c r="A2911">
        <v>240</v>
      </c>
      <c r="B2911">
        <v>3</v>
      </c>
      <c r="C2911">
        <v>82</v>
      </c>
      <c r="D2911">
        <v>46767.22</v>
      </c>
    </row>
    <row r="2912" spans="1:4" x14ac:dyDescent="0.3">
      <c r="A2912">
        <v>240</v>
      </c>
      <c r="B2912">
        <v>3</v>
      </c>
      <c r="C2912">
        <v>84</v>
      </c>
      <c r="D2912">
        <v>19189.71</v>
      </c>
    </row>
    <row r="2913" spans="1:4" x14ac:dyDescent="0.3">
      <c r="A2913">
        <v>240</v>
      </c>
      <c r="B2913">
        <v>3</v>
      </c>
      <c r="C2913">
        <v>85</v>
      </c>
      <c r="D2913">
        <v>2926.72</v>
      </c>
    </row>
    <row r="2914" spans="1:4" x14ac:dyDescent="0.3">
      <c r="A2914">
        <v>240</v>
      </c>
      <c r="B2914">
        <v>3</v>
      </c>
      <c r="C2914">
        <v>86</v>
      </c>
      <c r="D2914">
        <v>30082.76</v>
      </c>
    </row>
    <row r="2915" spans="1:4" x14ac:dyDescent="0.3">
      <c r="A2915">
        <v>240</v>
      </c>
      <c r="B2915">
        <v>3</v>
      </c>
      <c r="C2915">
        <v>88</v>
      </c>
      <c r="D2915">
        <v>28510.53</v>
      </c>
    </row>
    <row r="2916" spans="1:4" x14ac:dyDescent="0.3">
      <c r="A2916">
        <v>240</v>
      </c>
      <c r="B2916">
        <v>3</v>
      </c>
      <c r="C2916">
        <v>90</v>
      </c>
      <c r="D2916">
        <v>17606.09</v>
      </c>
    </row>
    <row r="2917" spans="1:4" x14ac:dyDescent="0.3">
      <c r="A2917">
        <v>240</v>
      </c>
      <c r="B2917">
        <v>3</v>
      </c>
      <c r="C2917">
        <v>91</v>
      </c>
      <c r="D2917">
        <v>10342.84</v>
      </c>
    </row>
    <row r="2918" spans="1:4" x14ac:dyDescent="0.3">
      <c r="A2918">
        <v>240</v>
      </c>
      <c r="B2918">
        <v>3</v>
      </c>
      <c r="C2918">
        <v>93</v>
      </c>
      <c r="D2918">
        <v>52838.16</v>
      </c>
    </row>
    <row r="2919" spans="1:4" x14ac:dyDescent="0.3">
      <c r="A2919">
        <v>240</v>
      </c>
      <c r="B2919">
        <v>3</v>
      </c>
      <c r="C2919">
        <v>94</v>
      </c>
      <c r="D2919">
        <v>13801.78</v>
      </c>
    </row>
    <row r="2920" spans="1:4" x14ac:dyDescent="0.3">
      <c r="A2920">
        <v>240</v>
      </c>
      <c r="B2920">
        <v>3</v>
      </c>
      <c r="C2920">
        <v>97</v>
      </c>
      <c r="D2920">
        <v>25209.73</v>
      </c>
    </row>
    <row r="2921" spans="1:4" x14ac:dyDescent="0.3">
      <c r="A2921">
        <v>240</v>
      </c>
      <c r="B2921">
        <v>3</v>
      </c>
      <c r="C2921">
        <v>98</v>
      </c>
      <c r="D2921">
        <v>27804.61</v>
      </c>
    </row>
    <row r="2922" spans="1:4" x14ac:dyDescent="0.3">
      <c r="A2922">
        <v>240</v>
      </c>
      <c r="B2922">
        <v>3</v>
      </c>
      <c r="C2922">
        <v>99</v>
      </c>
      <c r="D2922">
        <v>9984.59</v>
      </c>
    </row>
    <row r="2923" spans="1:4" x14ac:dyDescent="0.3">
      <c r="A2923">
        <v>240</v>
      </c>
      <c r="B2923">
        <v>3</v>
      </c>
      <c r="C2923">
        <v>100</v>
      </c>
      <c r="D2923">
        <v>20830.18</v>
      </c>
    </row>
    <row r="2924" spans="1:4" x14ac:dyDescent="0.3">
      <c r="A2924">
        <v>240</v>
      </c>
      <c r="B2924">
        <v>4</v>
      </c>
      <c r="C2924">
        <v>-1</v>
      </c>
      <c r="D2924">
        <v>5460.18</v>
      </c>
    </row>
    <row r="2925" spans="1:4" x14ac:dyDescent="0.3">
      <c r="A2925">
        <v>240</v>
      </c>
      <c r="B2925">
        <v>4</v>
      </c>
      <c r="C2925">
        <v>1</v>
      </c>
      <c r="D2925">
        <v>14492</v>
      </c>
    </row>
    <row r="2926" spans="1:4" x14ac:dyDescent="0.3">
      <c r="A2926">
        <v>240</v>
      </c>
      <c r="B2926">
        <v>4</v>
      </c>
      <c r="C2926">
        <v>2</v>
      </c>
      <c r="D2926">
        <v>13582.61</v>
      </c>
    </row>
    <row r="2927" spans="1:4" x14ac:dyDescent="0.3">
      <c r="A2927">
        <v>240</v>
      </c>
      <c r="B2927">
        <v>4</v>
      </c>
      <c r="C2927">
        <v>3</v>
      </c>
      <c r="D2927">
        <v>16160.6</v>
      </c>
    </row>
    <row r="2928" spans="1:4" x14ac:dyDescent="0.3">
      <c r="A2928">
        <v>240</v>
      </c>
      <c r="B2928">
        <v>4</v>
      </c>
      <c r="C2928">
        <v>4</v>
      </c>
      <c r="D2928">
        <v>17673.080000000002</v>
      </c>
    </row>
    <row r="2929" spans="1:4" x14ac:dyDescent="0.3">
      <c r="A2929">
        <v>240</v>
      </c>
      <c r="B2929">
        <v>4</v>
      </c>
      <c r="C2929">
        <v>6</v>
      </c>
      <c r="D2929">
        <v>5927.03</v>
      </c>
    </row>
    <row r="2930" spans="1:4" x14ac:dyDescent="0.3">
      <c r="A2930">
        <v>240</v>
      </c>
      <c r="B2930">
        <v>4</v>
      </c>
      <c r="C2930">
        <v>9</v>
      </c>
      <c r="D2930">
        <v>23722.38</v>
      </c>
    </row>
    <row r="2931" spans="1:4" x14ac:dyDescent="0.3">
      <c r="A2931">
        <v>240</v>
      </c>
      <c r="B2931">
        <v>4</v>
      </c>
      <c r="C2931">
        <v>12</v>
      </c>
      <c r="D2931">
        <v>20275.89</v>
      </c>
    </row>
    <row r="2932" spans="1:4" x14ac:dyDescent="0.3">
      <c r="A2932">
        <v>240</v>
      </c>
      <c r="B2932">
        <v>4</v>
      </c>
      <c r="C2932">
        <v>16</v>
      </c>
      <c r="D2932">
        <v>36398.65</v>
      </c>
    </row>
    <row r="2933" spans="1:4" x14ac:dyDescent="0.3">
      <c r="A2933">
        <v>240</v>
      </c>
      <c r="B2933">
        <v>4</v>
      </c>
      <c r="C2933">
        <v>17</v>
      </c>
      <c r="D2933">
        <v>18823.82</v>
      </c>
    </row>
    <row r="2934" spans="1:4" x14ac:dyDescent="0.3">
      <c r="A2934">
        <v>240</v>
      </c>
      <c r="B2934">
        <v>4</v>
      </c>
      <c r="C2934">
        <v>21</v>
      </c>
      <c r="D2934">
        <v>29804.67</v>
      </c>
    </row>
    <row r="2935" spans="1:4" x14ac:dyDescent="0.3">
      <c r="A2935">
        <v>240</v>
      </c>
      <c r="B2935">
        <v>4</v>
      </c>
      <c r="C2935">
        <v>24</v>
      </c>
      <c r="D2935">
        <v>13281.21</v>
      </c>
    </row>
    <row r="2936" spans="1:4" x14ac:dyDescent="0.3">
      <c r="A2936">
        <v>240</v>
      </c>
      <c r="B2936">
        <v>4</v>
      </c>
      <c r="C2936">
        <v>29</v>
      </c>
      <c r="D2936">
        <v>16487.98</v>
      </c>
    </row>
    <row r="2937" spans="1:4" x14ac:dyDescent="0.3">
      <c r="A2937">
        <v>240</v>
      </c>
      <c r="B2937">
        <v>4</v>
      </c>
      <c r="C2937">
        <v>33</v>
      </c>
      <c r="D2937">
        <v>16029.51</v>
      </c>
    </row>
    <row r="2938" spans="1:4" x14ac:dyDescent="0.3">
      <c r="A2938">
        <v>240</v>
      </c>
      <c r="B2938">
        <v>4</v>
      </c>
      <c r="C2938">
        <v>35</v>
      </c>
      <c r="D2938">
        <v>24356.22</v>
      </c>
    </row>
    <row r="2939" spans="1:4" x14ac:dyDescent="0.3">
      <c r="A2939">
        <v>240</v>
      </c>
      <c r="B2939">
        <v>4</v>
      </c>
      <c r="C2939">
        <v>39</v>
      </c>
      <c r="D2939">
        <v>32437.43</v>
      </c>
    </row>
    <row r="2940" spans="1:4" x14ac:dyDescent="0.3">
      <c r="A2940">
        <v>240</v>
      </c>
      <c r="B2940">
        <v>4</v>
      </c>
      <c r="C2940">
        <v>41</v>
      </c>
      <c r="D2940">
        <v>27465.919999999998</v>
      </c>
    </row>
    <row r="2941" spans="1:4" x14ac:dyDescent="0.3">
      <c r="A2941">
        <v>240</v>
      </c>
      <c r="B2941">
        <v>4</v>
      </c>
      <c r="C2941">
        <v>42</v>
      </c>
      <c r="D2941">
        <v>11395.98</v>
      </c>
    </row>
    <row r="2942" spans="1:4" x14ac:dyDescent="0.3">
      <c r="A2942">
        <v>240</v>
      </c>
      <c r="B2942">
        <v>4</v>
      </c>
      <c r="C2942">
        <v>49</v>
      </c>
      <c r="D2942">
        <v>16237.16</v>
      </c>
    </row>
    <row r="2943" spans="1:4" x14ac:dyDescent="0.3">
      <c r="A2943">
        <v>240</v>
      </c>
      <c r="B2943">
        <v>4</v>
      </c>
      <c r="C2943">
        <v>51</v>
      </c>
      <c r="D2943">
        <v>2721.54</v>
      </c>
    </row>
    <row r="2944" spans="1:4" x14ac:dyDescent="0.3">
      <c r="A2944">
        <v>240</v>
      </c>
      <c r="B2944">
        <v>4</v>
      </c>
      <c r="C2944">
        <v>52</v>
      </c>
      <c r="D2944">
        <v>16461.169999999998</v>
      </c>
    </row>
    <row r="2945" spans="1:4" x14ac:dyDescent="0.3">
      <c r="A2945">
        <v>240</v>
      </c>
      <c r="B2945">
        <v>4</v>
      </c>
      <c r="C2945">
        <v>53</v>
      </c>
      <c r="D2945">
        <v>11577.69</v>
      </c>
    </row>
    <row r="2946" spans="1:4" x14ac:dyDescent="0.3">
      <c r="A2946">
        <v>240</v>
      </c>
      <c r="B2946">
        <v>4</v>
      </c>
      <c r="C2946">
        <v>56</v>
      </c>
      <c r="D2946">
        <v>28476</v>
      </c>
    </row>
    <row r="2947" spans="1:4" x14ac:dyDescent="0.3">
      <c r="A2947">
        <v>240</v>
      </c>
      <c r="B2947">
        <v>4</v>
      </c>
      <c r="C2947">
        <v>58</v>
      </c>
      <c r="D2947">
        <v>13602.67</v>
      </c>
    </row>
    <row r="2948" spans="1:4" x14ac:dyDescent="0.3">
      <c r="A2948">
        <v>240</v>
      </c>
      <c r="B2948">
        <v>4</v>
      </c>
      <c r="C2948">
        <v>59</v>
      </c>
      <c r="D2948">
        <v>11580.04</v>
      </c>
    </row>
    <row r="2949" spans="1:4" x14ac:dyDescent="0.3">
      <c r="A2949">
        <v>240</v>
      </c>
      <c r="B2949">
        <v>4</v>
      </c>
      <c r="C2949">
        <v>66</v>
      </c>
      <c r="D2949">
        <v>13693.07</v>
      </c>
    </row>
    <row r="2950" spans="1:4" x14ac:dyDescent="0.3">
      <c r="A2950">
        <v>240</v>
      </c>
      <c r="B2950">
        <v>4</v>
      </c>
      <c r="C2950">
        <v>68</v>
      </c>
      <c r="D2950">
        <v>8051.44</v>
      </c>
    </row>
    <row r="2951" spans="1:4" x14ac:dyDescent="0.3">
      <c r="A2951">
        <v>240</v>
      </c>
      <c r="B2951">
        <v>4</v>
      </c>
      <c r="C2951">
        <v>70</v>
      </c>
      <c r="D2951">
        <v>15103.08</v>
      </c>
    </row>
    <row r="2952" spans="1:4" x14ac:dyDescent="0.3">
      <c r="A2952">
        <v>240</v>
      </c>
      <c r="B2952">
        <v>4</v>
      </c>
      <c r="C2952">
        <v>71</v>
      </c>
      <c r="D2952">
        <v>3112.88</v>
      </c>
    </row>
    <row r="2953" spans="1:4" x14ac:dyDescent="0.3">
      <c r="A2953">
        <v>240</v>
      </c>
      <c r="B2953">
        <v>4</v>
      </c>
      <c r="C2953">
        <v>72</v>
      </c>
      <c r="D2953">
        <v>17612.71</v>
      </c>
    </row>
    <row r="2954" spans="1:4" x14ac:dyDescent="0.3">
      <c r="A2954">
        <v>240</v>
      </c>
      <c r="B2954">
        <v>4</v>
      </c>
      <c r="C2954">
        <v>74</v>
      </c>
      <c r="D2954">
        <v>16132.31</v>
      </c>
    </row>
    <row r="2955" spans="1:4" x14ac:dyDescent="0.3">
      <c r="A2955">
        <v>240</v>
      </c>
      <c r="B2955">
        <v>4</v>
      </c>
      <c r="C2955">
        <v>78</v>
      </c>
      <c r="D2955">
        <v>15994.34</v>
      </c>
    </row>
    <row r="2956" spans="1:4" x14ac:dyDescent="0.3">
      <c r="A2956">
        <v>240</v>
      </c>
      <c r="B2956">
        <v>4</v>
      </c>
      <c r="C2956">
        <v>84</v>
      </c>
      <c r="D2956">
        <v>9643.5</v>
      </c>
    </row>
    <row r="2957" spans="1:4" x14ac:dyDescent="0.3">
      <c r="A2957">
        <v>240</v>
      </c>
      <c r="B2957">
        <v>4</v>
      </c>
      <c r="C2957">
        <v>85</v>
      </c>
      <c r="D2957">
        <v>12587.51</v>
      </c>
    </row>
    <row r="2958" spans="1:4" x14ac:dyDescent="0.3">
      <c r="A2958">
        <v>240</v>
      </c>
      <c r="B2958">
        <v>4</v>
      </c>
      <c r="C2958">
        <v>87</v>
      </c>
      <c r="D2958">
        <v>17667.87</v>
      </c>
    </row>
    <row r="2959" spans="1:4" x14ac:dyDescent="0.3">
      <c r="A2959">
        <v>240</v>
      </c>
      <c r="B2959">
        <v>4</v>
      </c>
      <c r="C2959">
        <v>90</v>
      </c>
      <c r="D2959">
        <v>19427.38</v>
      </c>
    </row>
    <row r="2960" spans="1:4" x14ac:dyDescent="0.3">
      <c r="A2960">
        <v>240</v>
      </c>
      <c r="B2960">
        <v>4</v>
      </c>
      <c r="C2960">
        <v>92</v>
      </c>
      <c r="D2960">
        <v>5334.33</v>
      </c>
    </row>
    <row r="2961" spans="1:4" x14ac:dyDescent="0.3">
      <c r="A2961">
        <v>240</v>
      </c>
      <c r="B2961">
        <v>4</v>
      </c>
      <c r="C2961">
        <v>96</v>
      </c>
      <c r="D2961">
        <v>32570.45</v>
      </c>
    </row>
    <row r="2962" spans="1:4" x14ac:dyDescent="0.3">
      <c r="A2962">
        <v>240</v>
      </c>
      <c r="B2962">
        <v>4</v>
      </c>
      <c r="C2962">
        <v>97</v>
      </c>
      <c r="D2962">
        <v>11546.74</v>
      </c>
    </row>
    <row r="2963" spans="1:4" x14ac:dyDescent="0.3">
      <c r="A2963">
        <v>240</v>
      </c>
      <c r="B2963">
        <v>4</v>
      </c>
      <c r="C2963">
        <v>98</v>
      </c>
      <c r="D2963">
        <v>6455.14</v>
      </c>
    </row>
    <row r="2964" spans="1:4" x14ac:dyDescent="0.3">
      <c r="A2964">
        <v>240</v>
      </c>
      <c r="B2964">
        <v>5</v>
      </c>
      <c r="C2964">
        <v>-1</v>
      </c>
      <c r="D2964">
        <v>8513.77</v>
      </c>
    </row>
    <row r="2965" spans="1:4" x14ac:dyDescent="0.3">
      <c r="A2965">
        <v>240</v>
      </c>
      <c r="B2965">
        <v>5</v>
      </c>
      <c r="C2965">
        <v>1</v>
      </c>
      <c r="D2965">
        <v>55519.839999999997</v>
      </c>
    </row>
    <row r="2966" spans="1:4" x14ac:dyDescent="0.3">
      <c r="A2966">
        <v>240</v>
      </c>
      <c r="B2966">
        <v>5</v>
      </c>
      <c r="C2966">
        <v>3</v>
      </c>
      <c r="D2966">
        <v>17380.36</v>
      </c>
    </row>
    <row r="2967" spans="1:4" x14ac:dyDescent="0.3">
      <c r="A2967">
        <v>240</v>
      </c>
      <c r="B2967">
        <v>5</v>
      </c>
      <c r="C2967">
        <v>7</v>
      </c>
      <c r="D2967">
        <v>22047.68</v>
      </c>
    </row>
    <row r="2968" spans="1:4" x14ac:dyDescent="0.3">
      <c r="A2968">
        <v>240</v>
      </c>
      <c r="B2968">
        <v>5</v>
      </c>
      <c r="C2968">
        <v>8</v>
      </c>
      <c r="D2968">
        <v>24241.72</v>
      </c>
    </row>
    <row r="2969" spans="1:4" x14ac:dyDescent="0.3">
      <c r="A2969">
        <v>240</v>
      </c>
      <c r="B2969">
        <v>5</v>
      </c>
      <c r="C2969">
        <v>9</v>
      </c>
      <c r="D2969">
        <v>17706.38</v>
      </c>
    </row>
    <row r="2970" spans="1:4" x14ac:dyDescent="0.3">
      <c r="A2970">
        <v>240</v>
      </c>
      <c r="B2970">
        <v>5</v>
      </c>
      <c r="C2970">
        <v>12</v>
      </c>
      <c r="D2970">
        <v>9629.86</v>
      </c>
    </row>
    <row r="2971" spans="1:4" x14ac:dyDescent="0.3">
      <c r="A2971">
        <v>240</v>
      </c>
      <c r="B2971">
        <v>5</v>
      </c>
      <c r="C2971">
        <v>14</v>
      </c>
      <c r="D2971">
        <v>31371.11</v>
      </c>
    </row>
    <row r="2972" spans="1:4" x14ac:dyDescent="0.3">
      <c r="A2972">
        <v>240</v>
      </c>
      <c r="B2972">
        <v>5</v>
      </c>
      <c r="C2972">
        <v>15</v>
      </c>
      <c r="D2972">
        <v>6546.9</v>
      </c>
    </row>
    <row r="2973" spans="1:4" x14ac:dyDescent="0.3">
      <c r="A2973">
        <v>240</v>
      </c>
      <c r="B2973">
        <v>5</v>
      </c>
      <c r="C2973">
        <v>18</v>
      </c>
      <c r="D2973">
        <v>23063.07</v>
      </c>
    </row>
    <row r="2974" spans="1:4" x14ac:dyDescent="0.3">
      <c r="A2974">
        <v>240</v>
      </c>
      <c r="B2974">
        <v>5</v>
      </c>
      <c r="C2974">
        <v>19</v>
      </c>
      <c r="D2974">
        <v>30059.38</v>
      </c>
    </row>
    <row r="2975" spans="1:4" x14ac:dyDescent="0.3">
      <c r="A2975">
        <v>240</v>
      </c>
      <c r="B2975">
        <v>5</v>
      </c>
      <c r="C2975">
        <v>25</v>
      </c>
      <c r="D2975">
        <v>53971.3</v>
      </c>
    </row>
    <row r="2976" spans="1:4" x14ac:dyDescent="0.3">
      <c r="A2976">
        <v>240</v>
      </c>
      <c r="B2976">
        <v>5</v>
      </c>
      <c r="C2976">
        <v>28</v>
      </c>
      <c r="D2976">
        <v>30264.05</v>
      </c>
    </row>
    <row r="2977" spans="1:4" x14ac:dyDescent="0.3">
      <c r="A2977">
        <v>240</v>
      </c>
      <c r="B2977">
        <v>5</v>
      </c>
      <c r="C2977">
        <v>31</v>
      </c>
      <c r="D2977">
        <v>22582.639999999999</v>
      </c>
    </row>
    <row r="2978" spans="1:4" x14ac:dyDescent="0.3">
      <c r="A2978">
        <v>240</v>
      </c>
      <c r="B2978">
        <v>5</v>
      </c>
      <c r="C2978">
        <v>36</v>
      </c>
      <c r="D2978">
        <v>5581.5</v>
      </c>
    </row>
    <row r="2979" spans="1:4" x14ac:dyDescent="0.3">
      <c r="A2979">
        <v>240</v>
      </c>
      <c r="B2979">
        <v>5</v>
      </c>
      <c r="C2979">
        <v>37</v>
      </c>
      <c r="D2979">
        <v>48910.19</v>
      </c>
    </row>
    <row r="2980" spans="1:4" x14ac:dyDescent="0.3">
      <c r="A2980">
        <v>240</v>
      </c>
      <c r="B2980">
        <v>5</v>
      </c>
      <c r="C2980">
        <v>41</v>
      </c>
      <c r="D2980">
        <v>18857.48</v>
      </c>
    </row>
    <row r="2981" spans="1:4" x14ac:dyDescent="0.3">
      <c r="A2981">
        <v>240</v>
      </c>
      <c r="B2981">
        <v>5</v>
      </c>
      <c r="C2981">
        <v>43</v>
      </c>
      <c r="D2981">
        <v>48066.82</v>
      </c>
    </row>
    <row r="2982" spans="1:4" x14ac:dyDescent="0.3">
      <c r="A2982">
        <v>240</v>
      </c>
      <c r="B2982">
        <v>5</v>
      </c>
      <c r="C2982">
        <v>44</v>
      </c>
      <c r="D2982">
        <v>12168.06</v>
      </c>
    </row>
    <row r="2983" spans="1:4" x14ac:dyDescent="0.3">
      <c r="A2983">
        <v>240</v>
      </c>
      <c r="B2983">
        <v>5</v>
      </c>
      <c r="C2983">
        <v>46</v>
      </c>
      <c r="D2983">
        <v>36091.449999999997</v>
      </c>
    </row>
    <row r="2984" spans="1:4" x14ac:dyDescent="0.3">
      <c r="A2984">
        <v>240</v>
      </c>
      <c r="B2984">
        <v>5</v>
      </c>
      <c r="C2984">
        <v>50</v>
      </c>
      <c r="D2984">
        <v>19426.88</v>
      </c>
    </row>
    <row r="2985" spans="1:4" x14ac:dyDescent="0.3">
      <c r="A2985">
        <v>240</v>
      </c>
      <c r="B2985">
        <v>5</v>
      </c>
      <c r="C2985">
        <v>53</v>
      </c>
      <c r="D2985">
        <v>9174.48</v>
      </c>
    </row>
    <row r="2986" spans="1:4" x14ac:dyDescent="0.3">
      <c r="A2986">
        <v>240</v>
      </c>
      <c r="B2986">
        <v>5</v>
      </c>
      <c r="C2986">
        <v>63</v>
      </c>
      <c r="D2986">
        <v>13896.14</v>
      </c>
    </row>
    <row r="2987" spans="1:4" x14ac:dyDescent="0.3">
      <c r="A2987">
        <v>240</v>
      </c>
      <c r="B2987">
        <v>5</v>
      </c>
      <c r="C2987">
        <v>64</v>
      </c>
      <c r="D2987">
        <v>23263.43</v>
      </c>
    </row>
    <row r="2988" spans="1:4" x14ac:dyDescent="0.3">
      <c r="A2988">
        <v>240</v>
      </c>
      <c r="B2988">
        <v>5</v>
      </c>
      <c r="C2988">
        <v>65</v>
      </c>
      <c r="D2988">
        <v>33471.160000000003</v>
      </c>
    </row>
    <row r="2989" spans="1:4" x14ac:dyDescent="0.3">
      <c r="A2989">
        <v>240</v>
      </c>
      <c r="B2989">
        <v>5</v>
      </c>
      <c r="C2989">
        <v>66</v>
      </c>
      <c r="D2989">
        <v>21013.24</v>
      </c>
    </row>
    <row r="2990" spans="1:4" x14ac:dyDescent="0.3">
      <c r="A2990">
        <v>240</v>
      </c>
      <c r="B2990">
        <v>5</v>
      </c>
      <c r="C2990">
        <v>68</v>
      </c>
      <c r="D2990">
        <v>18984.63</v>
      </c>
    </row>
    <row r="2991" spans="1:4" x14ac:dyDescent="0.3">
      <c r="A2991">
        <v>240</v>
      </c>
      <c r="B2991">
        <v>5</v>
      </c>
      <c r="C2991">
        <v>75</v>
      </c>
      <c r="D2991">
        <v>22850.720000000001</v>
      </c>
    </row>
    <row r="2992" spans="1:4" x14ac:dyDescent="0.3">
      <c r="A2992">
        <v>240</v>
      </c>
      <c r="B2992">
        <v>5</v>
      </c>
      <c r="C2992">
        <v>79</v>
      </c>
      <c r="D2992">
        <v>20755.66</v>
      </c>
    </row>
    <row r="2993" spans="1:4" x14ac:dyDescent="0.3">
      <c r="A2993">
        <v>240</v>
      </c>
      <c r="B2993">
        <v>5</v>
      </c>
      <c r="C2993">
        <v>86</v>
      </c>
      <c r="D2993">
        <v>28953.919999999998</v>
      </c>
    </row>
    <row r="2994" spans="1:4" x14ac:dyDescent="0.3">
      <c r="A2994">
        <v>240</v>
      </c>
      <c r="B2994">
        <v>5</v>
      </c>
      <c r="C2994">
        <v>87</v>
      </c>
      <c r="D2994">
        <v>20990.83</v>
      </c>
    </row>
    <row r="2995" spans="1:4" x14ac:dyDescent="0.3">
      <c r="A2995">
        <v>240</v>
      </c>
      <c r="B2995">
        <v>5</v>
      </c>
      <c r="C2995">
        <v>91</v>
      </c>
      <c r="D2995">
        <v>40913.480000000003</v>
      </c>
    </row>
    <row r="2996" spans="1:4" x14ac:dyDescent="0.3">
      <c r="A2996">
        <v>240</v>
      </c>
      <c r="B2996">
        <v>5</v>
      </c>
      <c r="C2996">
        <v>92</v>
      </c>
      <c r="D2996">
        <v>17975.28</v>
      </c>
    </row>
    <row r="2997" spans="1:4" x14ac:dyDescent="0.3">
      <c r="A2997">
        <v>240</v>
      </c>
      <c r="B2997">
        <v>5</v>
      </c>
      <c r="C2997">
        <v>94</v>
      </c>
      <c r="D2997">
        <v>24041.439999999999</v>
      </c>
    </row>
    <row r="2998" spans="1:4" x14ac:dyDescent="0.3">
      <c r="A2998">
        <v>240</v>
      </c>
      <c r="B2998">
        <v>5</v>
      </c>
      <c r="C2998">
        <v>96</v>
      </c>
      <c r="D2998">
        <v>64970.64</v>
      </c>
    </row>
    <row r="2999" spans="1:4" x14ac:dyDescent="0.3">
      <c r="A2999">
        <v>240</v>
      </c>
      <c r="B2999">
        <v>6</v>
      </c>
      <c r="C2999">
        <v>-1</v>
      </c>
      <c r="D2999">
        <v>1535.73</v>
      </c>
    </row>
    <row r="3000" spans="1:4" x14ac:dyDescent="0.3">
      <c r="A3000">
        <v>240</v>
      </c>
      <c r="B3000">
        <v>6</v>
      </c>
      <c r="C3000">
        <v>1</v>
      </c>
      <c r="D3000">
        <v>4134.9399999999996</v>
      </c>
    </row>
    <row r="3001" spans="1:4" x14ac:dyDescent="0.3">
      <c r="A3001">
        <v>240</v>
      </c>
      <c r="B3001">
        <v>6</v>
      </c>
      <c r="C3001">
        <v>6</v>
      </c>
      <c r="D3001">
        <v>11855.08</v>
      </c>
    </row>
    <row r="3002" spans="1:4" x14ac:dyDescent="0.3">
      <c r="A3002">
        <v>240</v>
      </c>
      <c r="B3002">
        <v>6</v>
      </c>
      <c r="C3002">
        <v>9</v>
      </c>
      <c r="D3002">
        <v>6015.92</v>
      </c>
    </row>
    <row r="3003" spans="1:4" x14ac:dyDescent="0.3">
      <c r="A3003">
        <v>240</v>
      </c>
      <c r="B3003">
        <v>6</v>
      </c>
      <c r="C3003">
        <v>20</v>
      </c>
      <c r="D3003">
        <v>4141.21</v>
      </c>
    </row>
    <row r="3004" spans="1:4" x14ac:dyDescent="0.3">
      <c r="A3004">
        <v>240</v>
      </c>
      <c r="B3004">
        <v>6</v>
      </c>
      <c r="C3004">
        <v>24</v>
      </c>
      <c r="D3004">
        <v>4985.71</v>
      </c>
    </row>
    <row r="3005" spans="1:4" x14ac:dyDescent="0.3">
      <c r="A3005">
        <v>240</v>
      </c>
      <c r="B3005">
        <v>6</v>
      </c>
      <c r="C3005">
        <v>33</v>
      </c>
      <c r="D3005">
        <v>4398.79</v>
      </c>
    </row>
    <row r="3006" spans="1:4" x14ac:dyDescent="0.3">
      <c r="A3006">
        <v>240</v>
      </c>
      <c r="B3006">
        <v>6</v>
      </c>
      <c r="C3006">
        <v>34</v>
      </c>
      <c r="D3006">
        <v>7248.04</v>
      </c>
    </row>
    <row r="3007" spans="1:4" x14ac:dyDescent="0.3">
      <c r="A3007">
        <v>240</v>
      </c>
      <c r="B3007">
        <v>6</v>
      </c>
      <c r="C3007">
        <v>35</v>
      </c>
      <c r="D3007">
        <v>6561.65</v>
      </c>
    </row>
    <row r="3008" spans="1:4" x14ac:dyDescent="0.3">
      <c r="A3008">
        <v>240</v>
      </c>
      <c r="B3008">
        <v>6</v>
      </c>
      <c r="C3008">
        <v>48</v>
      </c>
      <c r="D3008">
        <v>11744.61</v>
      </c>
    </row>
    <row r="3009" spans="1:4" x14ac:dyDescent="0.3">
      <c r="A3009">
        <v>240</v>
      </c>
      <c r="B3009">
        <v>6</v>
      </c>
      <c r="C3009">
        <v>56</v>
      </c>
      <c r="D3009">
        <v>4086.9</v>
      </c>
    </row>
    <row r="3010" spans="1:4" x14ac:dyDescent="0.3">
      <c r="A3010">
        <v>240</v>
      </c>
      <c r="B3010">
        <v>6</v>
      </c>
      <c r="C3010">
        <v>59</v>
      </c>
      <c r="D3010">
        <v>3976.3</v>
      </c>
    </row>
    <row r="3011" spans="1:4" x14ac:dyDescent="0.3">
      <c r="A3011">
        <v>240</v>
      </c>
      <c r="B3011">
        <v>6</v>
      </c>
      <c r="C3011">
        <v>60</v>
      </c>
      <c r="D3011">
        <v>650.79999999999995</v>
      </c>
    </row>
    <row r="3012" spans="1:4" x14ac:dyDescent="0.3">
      <c r="A3012">
        <v>240</v>
      </c>
      <c r="B3012">
        <v>6</v>
      </c>
      <c r="C3012">
        <v>62</v>
      </c>
      <c r="D3012">
        <v>14807.89</v>
      </c>
    </row>
    <row r="3013" spans="1:4" x14ac:dyDescent="0.3">
      <c r="A3013">
        <v>240</v>
      </c>
      <c r="B3013">
        <v>6</v>
      </c>
      <c r="C3013">
        <v>63</v>
      </c>
      <c r="D3013">
        <v>7641.71</v>
      </c>
    </row>
    <row r="3014" spans="1:4" x14ac:dyDescent="0.3">
      <c r="A3014">
        <v>240</v>
      </c>
      <c r="B3014">
        <v>6</v>
      </c>
      <c r="C3014">
        <v>65</v>
      </c>
      <c r="D3014">
        <v>3580.43</v>
      </c>
    </row>
    <row r="3015" spans="1:4" x14ac:dyDescent="0.3">
      <c r="A3015">
        <v>240</v>
      </c>
      <c r="B3015">
        <v>6</v>
      </c>
      <c r="C3015">
        <v>73</v>
      </c>
      <c r="D3015">
        <v>4252.3100000000004</v>
      </c>
    </row>
    <row r="3016" spans="1:4" x14ac:dyDescent="0.3">
      <c r="A3016">
        <v>240</v>
      </c>
      <c r="B3016">
        <v>6</v>
      </c>
      <c r="C3016">
        <v>75</v>
      </c>
      <c r="D3016">
        <v>6788.56</v>
      </c>
    </row>
    <row r="3017" spans="1:4" x14ac:dyDescent="0.3">
      <c r="A3017">
        <v>240</v>
      </c>
      <c r="B3017">
        <v>6</v>
      </c>
      <c r="C3017">
        <v>76</v>
      </c>
      <c r="D3017">
        <v>6611.56</v>
      </c>
    </row>
    <row r="3018" spans="1:4" x14ac:dyDescent="0.3">
      <c r="A3018">
        <v>240</v>
      </c>
      <c r="B3018">
        <v>6</v>
      </c>
      <c r="C3018">
        <v>79</v>
      </c>
      <c r="D3018">
        <v>9880.27</v>
      </c>
    </row>
    <row r="3019" spans="1:4" x14ac:dyDescent="0.3">
      <c r="A3019">
        <v>240</v>
      </c>
      <c r="B3019">
        <v>6</v>
      </c>
      <c r="C3019">
        <v>81</v>
      </c>
      <c r="D3019">
        <v>6468.27</v>
      </c>
    </row>
    <row r="3020" spans="1:4" x14ac:dyDescent="0.3">
      <c r="A3020">
        <v>240</v>
      </c>
      <c r="B3020">
        <v>6</v>
      </c>
      <c r="C3020">
        <v>83</v>
      </c>
      <c r="D3020">
        <v>7949.17</v>
      </c>
    </row>
    <row r="3021" spans="1:4" x14ac:dyDescent="0.3">
      <c r="A3021">
        <v>240</v>
      </c>
      <c r="B3021">
        <v>6</v>
      </c>
      <c r="C3021">
        <v>97</v>
      </c>
      <c r="D3021">
        <v>6395.72</v>
      </c>
    </row>
    <row r="3022" spans="1:4" x14ac:dyDescent="0.3">
      <c r="A3022">
        <v>240</v>
      </c>
      <c r="B3022">
        <v>6</v>
      </c>
      <c r="C3022">
        <v>98</v>
      </c>
      <c r="D3022">
        <v>4987.83</v>
      </c>
    </row>
    <row r="3023" spans="1:4" x14ac:dyDescent="0.3">
      <c r="A3023">
        <v>240</v>
      </c>
      <c r="B3023">
        <v>7</v>
      </c>
      <c r="C3023">
        <v>-1</v>
      </c>
      <c r="D3023">
        <v>3407.05</v>
      </c>
    </row>
    <row r="3024" spans="1:4" x14ac:dyDescent="0.3">
      <c r="A3024">
        <v>240</v>
      </c>
      <c r="B3024">
        <v>7</v>
      </c>
      <c r="C3024">
        <v>1</v>
      </c>
      <c r="D3024">
        <v>4750.34</v>
      </c>
    </row>
    <row r="3025" spans="1:4" x14ac:dyDescent="0.3">
      <c r="A3025">
        <v>240</v>
      </c>
      <c r="B3025">
        <v>7</v>
      </c>
      <c r="C3025">
        <v>2</v>
      </c>
      <c r="D3025">
        <v>889.01</v>
      </c>
    </row>
    <row r="3026" spans="1:4" x14ac:dyDescent="0.3">
      <c r="A3026">
        <v>240</v>
      </c>
      <c r="B3026">
        <v>7</v>
      </c>
      <c r="C3026">
        <v>3</v>
      </c>
      <c r="D3026">
        <v>1263.1199999999999</v>
      </c>
    </row>
    <row r="3027" spans="1:4" x14ac:dyDescent="0.3">
      <c r="A3027">
        <v>240</v>
      </c>
      <c r="B3027">
        <v>7</v>
      </c>
      <c r="C3027">
        <v>5</v>
      </c>
      <c r="D3027">
        <v>3191.43</v>
      </c>
    </row>
    <row r="3028" spans="1:4" x14ac:dyDescent="0.3">
      <c r="A3028">
        <v>240</v>
      </c>
      <c r="B3028">
        <v>7</v>
      </c>
      <c r="C3028">
        <v>6</v>
      </c>
      <c r="D3028">
        <v>12255.49</v>
      </c>
    </row>
    <row r="3029" spans="1:4" x14ac:dyDescent="0.3">
      <c r="A3029">
        <v>240</v>
      </c>
      <c r="B3029">
        <v>7</v>
      </c>
      <c r="C3029">
        <v>8</v>
      </c>
      <c r="D3029">
        <v>4289.09</v>
      </c>
    </row>
    <row r="3030" spans="1:4" x14ac:dyDescent="0.3">
      <c r="A3030">
        <v>240</v>
      </c>
      <c r="B3030">
        <v>7</v>
      </c>
      <c r="C3030">
        <v>9</v>
      </c>
      <c r="D3030">
        <v>18876.86</v>
      </c>
    </row>
    <row r="3031" spans="1:4" x14ac:dyDescent="0.3">
      <c r="A3031">
        <v>240</v>
      </c>
      <c r="B3031">
        <v>7</v>
      </c>
      <c r="C3031">
        <v>10</v>
      </c>
      <c r="D3031">
        <v>7192.44</v>
      </c>
    </row>
    <row r="3032" spans="1:4" x14ac:dyDescent="0.3">
      <c r="A3032">
        <v>240</v>
      </c>
      <c r="B3032">
        <v>7</v>
      </c>
      <c r="C3032">
        <v>15</v>
      </c>
      <c r="D3032">
        <v>2394.3000000000002</v>
      </c>
    </row>
    <row r="3033" spans="1:4" x14ac:dyDescent="0.3">
      <c r="A3033">
        <v>240</v>
      </c>
      <c r="B3033">
        <v>7</v>
      </c>
      <c r="C3033">
        <v>16</v>
      </c>
      <c r="D3033">
        <v>11283.86</v>
      </c>
    </row>
    <row r="3034" spans="1:4" x14ac:dyDescent="0.3">
      <c r="A3034">
        <v>240</v>
      </c>
      <c r="B3034">
        <v>7</v>
      </c>
      <c r="C3034">
        <v>17</v>
      </c>
      <c r="D3034">
        <v>8759.99</v>
      </c>
    </row>
    <row r="3035" spans="1:4" x14ac:dyDescent="0.3">
      <c r="A3035">
        <v>240</v>
      </c>
      <c r="B3035">
        <v>7</v>
      </c>
      <c r="C3035">
        <v>19</v>
      </c>
      <c r="D3035">
        <v>6116.41</v>
      </c>
    </row>
    <row r="3036" spans="1:4" x14ac:dyDescent="0.3">
      <c r="A3036">
        <v>240</v>
      </c>
      <c r="B3036">
        <v>7</v>
      </c>
      <c r="C3036">
        <v>20</v>
      </c>
      <c r="D3036">
        <v>5351.12</v>
      </c>
    </row>
    <row r="3037" spans="1:4" x14ac:dyDescent="0.3">
      <c r="A3037">
        <v>240</v>
      </c>
      <c r="B3037">
        <v>7</v>
      </c>
      <c r="C3037">
        <v>21</v>
      </c>
      <c r="D3037">
        <v>10095.39</v>
      </c>
    </row>
    <row r="3038" spans="1:4" x14ac:dyDescent="0.3">
      <c r="A3038">
        <v>240</v>
      </c>
      <c r="B3038">
        <v>7</v>
      </c>
      <c r="C3038">
        <v>22</v>
      </c>
      <c r="D3038">
        <v>7847.24</v>
      </c>
    </row>
    <row r="3039" spans="1:4" x14ac:dyDescent="0.3">
      <c r="A3039">
        <v>240</v>
      </c>
      <c r="B3039">
        <v>7</v>
      </c>
      <c r="C3039">
        <v>24</v>
      </c>
      <c r="D3039">
        <v>3553.24</v>
      </c>
    </row>
    <row r="3040" spans="1:4" x14ac:dyDescent="0.3">
      <c r="A3040">
        <v>240</v>
      </c>
      <c r="B3040">
        <v>7</v>
      </c>
      <c r="C3040">
        <v>29</v>
      </c>
      <c r="D3040">
        <v>7520.81</v>
      </c>
    </row>
    <row r="3041" spans="1:4" x14ac:dyDescent="0.3">
      <c r="A3041">
        <v>240</v>
      </c>
      <c r="B3041">
        <v>7</v>
      </c>
      <c r="C3041">
        <v>30</v>
      </c>
      <c r="D3041">
        <v>13199.09</v>
      </c>
    </row>
    <row r="3042" spans="1:4" x14ac:dyDescent="0.3">
      <c r="A3042">
        <v>240</v>
      </c>
      <c r="B3042">
        <v>7</v>
      </c>
      <c r="C3042">
        <v>36</v>
      </c>
      <c r="D3042">
        <v>10598.94</v>
      </c>
    </row>
    <row r="3043" spans="1:4" x14ac:dyDescent="0.3">
      <c r="A3043">
        <v>240</v>
      </c>
      <c r="B3043">
        <v>7</v>
      </c>
      <c r="C3043">
        <v>44</v>
      </c>
      <c r="D3043">
        <v>7570.41</v>
      </c>
    </row>
    <row r="3044" spans="1:4" x14ac:dyDescent="0.3">
      <c r="A3044">
        <v>240</v>
      </c>
      <c r="B3044">
        <v>7</v>
      </c>
      <c r="C3044">
        <v>48</v>
      </c>
      <c r="D3044">
        <v>295.26</v>
      </c>
    </row>
    <row r="3045" spans="1:4" x14ac:dyDescent="0.3">
      <c r="A3045">
        <v>240</v>
      </c>
      <c r="B3045">
        <v>7</v>
      </c>
      <c r="C3045">
        <v>55</v>
      </c>
      <c r="D3045">
        <v>11523.59</v>
      </c>
    </row>
    <row r="3046" spans="1:4" x14ac:dyDescent="0.3">
      <c r="A3046">
        <v>240</v>
      </c>
      <c r="B3046">
        <v>7</v>
      </c>
      <c r="C3046">
        <v>59</v>
      </c>
      <c r="D3046">
        <v>9887.32</v>
      </c>
    </row>
    <row r="3047" spans="1:4" x14ac:dyDescent="0.3">
      <c r="A3047">
        <v>240</v>
      </c>
      <c r="B3047">
        <v>7</v>
      </c>
      <c r="C3047">
        <v>66</v>
      </c>
      <c r="D3047">
        <v>4568.67</v>
      </c>
    </row>
    <row r="3048" spans="1:4" x14ac:dyDescent="0.3">
      <c r="A3048">
        <v>240</v>
      </c>
      <c r="B3048">
        <v>7</v>
      </c>
      <c r="C3048">
        <v>73</v>
      </c>
      <c r="D3048">
        <v>7322.58</v>
      </c>
    </row>
    <row r="3049" spans="1:4" x14ac:dyDescent="0.3">
      <c r="A3049">
        <v>240</v>
      </c>
      <c r="B3049">
        <v>7</v>
      </c>
      <c r="C3049">
        <v>75</v>
      </c>
      <c r="D3049">
        <v>8111.26</v>
      </c>
    </row>
    <row r="3050" spans="1:4" x14ac:dyDescent="0.3">
      <c r="A3050">
        <v>240</v>
      </c>
      <c r="B3050">
        <v>7</v>
      </c>
      <c r="C3050">
        <v>77</v>
      </c>
      <c r="D3050">
        <v>7471.43</v>
      </c>
    </row>
    <row r="3051" spans="1:4" x14ac:dyDescent="0.3">
      <c r="A3051">
        <v>240</v>
      </c>
      <c r="B3051">
        <v>7</v>
      </c>
      <c r="C3051">
        <v>79</v>
      </c>
      <c r="D3051">
        <v>4289.07</v>
      </c>
    </row>
    <row r="3052" spans="1:4" x14ac:dyDescent="0.3">
      <c r="A3052">
        <v>240</v>
      </c>
      <c r="B3052">
        <v>7</v>
      </c>
      <c r="C3052">
        <v>80</v>
      </c>
      <c r="D3052">
        <v>5372</v>
      </c>
    </row>
    <row r="3053" spans="1:4" x14ac:dyDescent="0.3">
      <c r="A3053">
        <v>240</v>
      </c>
      <c r="B3053">
        <v>7</v>
      </c>
      <c r="C3053">
        <v>85</v>
      </c>
      <c r="D3053">
        <v>12254.28</v>
      </c>
    </row>
    <row r="3054" spans="1:4" x14ac:dyDescent="0.3">
      <c r="A3054">
        <v>240</v>
      </c>
      <c r="B3054">
        <v>7</v>
      </c>
      <c r="C3054">
        <v>86</v>
      </c>
      <c r="D3054">
        <v>9085.5400000000009</v>
      </c>
    </row>
    <row r="3055" spans="1:4" x14ac:dyDescent="0.3">
      <c r="A3055">
        <v>240</v>
      </c>
      <c r="B3055">
        <v>7</v>
      </c>
      <c r="C3055">
        <v>88</v>
      </c>
      <c r="D3055">
        <v>8883.7900000000009</v>
      </c>
    </row>
    <row r="3056" spans="1:4" x14ac:dyDescent="0.3">
      <c r="A3056">
        <v>240</v>
      </c>
      <c r="B3056">
        <v>7</v>
      </c>
      <c r="C3056">
        <v>89</v>
      </c>
      <c r="D3056">
        <v>2692.26</v>
      </c>
    </row>
    <row r="3057" spans="1:4" x14ac:dyDescent="0.3">
      <c r="A3057">
        <v>240</v>
      </c>
      <c r="B3057">
        <v>7</v>
      </c>
      <c r="C3057">
        <v>90</v>
      </c>
      <c r="D3057">
        <v>1434.68</v>
      </c>
    </row>
    <row r="3058" spans="1:4" x14ac:dyDescent="0.3">
      <c r="A3058">
        <v>240</v>
      </c>
      <c r="B3058">
        <v>7</v>
      </c>
      <c r="C3058">
        <v>91</v>
      </c>
      <c r="D3058">
        <v>6094.1</v>
      </c>
    </row>
    <row r="3059" spans="1:4" x14ac:dyDescent="0.3">
      <c r="A3059">
        <v>240</v>
      </c>
      <c r="B3059">
        <v>7</v>
      </c>
      <c r="C3059">
        <v>92</v>
      </c>
      <c r="D3059">
        <v>6107.31</v>
      </c>
    </row>
    <row r="3060" spans="1:4" x14ac:dyDescent="0.3">
      <c r="A3060">
        <v>240</v>
      </c>
      <c r="B3060">
        <v>7</v>
      </c>
      <c r="C3060">
        <v>94</v>
      </c>
      <c r="D3060">
        <v>6958.94</v>
      </c>
    </row>
    <row r="3061" spans="1:4" x14ac:dyDescent="0.3">
      <c r="A3061">
        <v>240</v>
      </c>
      <c r="B3061">
        <v>7</v>
      </c>
      <c r="C3061">
        <v>99</v>
      </c>
      <c r="D3061">
        <v>3464.7</v>
      </c>
    </row>
    <row r="3062" spans="1:4" x14ac:dyDescent="0.3">
      <c r="A3062">
        <v>240</v>
      </c>
      <c r="B3062">
        <v>7</v>
      </c>
      <c r="C3062">
        <v>100</v>
      </c>
      <c r="D3062">
        <v>17426.810000000001</v>
      </c>
    </row>
    <row r="3063" spans="1:4" x14ac:dyDescent="0.3">
      <c r="A3063">
        <v>240</v>
      </c>
      <c r="B3063">
        <v>8</v>
      </c>
      <c r="C3063">
        <v>-1</v>
      </c>
      <c r="D3063">
        <v>2051.59</v>
      </c>
    </row>
    <row r="3064" spans="1:4" x14ac:dyDescent="0.3">
      <c r="A3064">
        <v>240</v>
      </c>
      <c r="B3064">
        <v>8</v>
      </c>
      <c r="C3064">
        <v>3</v>
      </c>
      <c r="D3064">
        <v>9031.94</v>
      </c>
    </row>
    <row r="3065" spans="1:4" x14ac:dyDescent="0.3">
      <c r="A3065">
        <v>240</v>
      </c>
      <c r="B3065">
        <v>8</v>
      </c>
      <c r="C3065">
        <v>4</v>
      </c>
      <c r="D3065">
        <v>8950.2800000000007</v>
      </c>
    </row>
    <row r="3066" spans="1:4" x14ac:dyDescent="0.3">
      <c r="A3066">
        <v>240</v>
      </c>
      <c r="B3066">
        <v>8</v>
      </c>
      <c r="C3066">
        <v>13</v>
      </c>
      <c r="D3066">
        <v>10390.23</v>
      </c>
    </row>
    <row r="3067" spans="1:4" x14ac:dyDescent="0.3">
      <c r="A3067">
        <v>240</v>
      </c>
      <c r="B3067">
        <v>8</v>
      </c>
      <c r="C3067">
        <v>14</v>
      </c>
      <c r="D3067">
        <v>5313.51</v>
      </c>
    </row>
    <row r="3068" spans="1:4" x14ac:dyDescent="0.3">
      <c r="A3068">
        <v>240</v>
      </c>
      <c r="B3068">
        <v>8</v>
      </c>
      <c r="C3068">
        <v>20</v>
      </c>
      <c r="D3068">
        <v>15595.23</v>
      </c>
    </row>
    <row r="3069" spans="1:4" x14ac:dyDescent="0.3">
      <c r="A3069">
        <v>240</v>
      </c>
      <c r="B3069">
        <v>8</v>
      </c>
      <c r="C3069">
        <v>28</v>
      </c>
      <c r="D3069">
        <v>11718.05</v>
      </c>
    </row>
    <row r="3070" spans="1:4" x14ac:dyDescent="0.3">
      <c r="A3070">
        <v>240</v>
      </c>
      <c r="B3070">
        <v>8</v>
      </c>
      <c r="C3070">
        <v>31</v>
      </c>
      <c r="D3070">
        <v>6707.63</v>
      </c>
    </row>
    <row r="3071" spans="1:4" x14ac:dyDescent="0.3">
      <c r="A3071">
        <v>240</v>
      </c>
      <c r="B3071">
        <v>8</v>
      </c>
      <c r="C3071">
        <v>36</v>
      </c>
      <c r="D3071">
        <v>7160.88</v>
      </c>
    </row>
    <row r="3072" spans="1:4" x14ac:dyDescent="0.3">
      <c r="A3072">
        <v>240</v>
      </c>
      <c r="B3072">
        <v>8</v>
      </c>
      <c r="C3072">
        <v>39</v>
      </c>
      <c r="D3072">
        <v>15767.18</v>
      </c>
    </row>
    <row r="3073" spans="1:4" x14ac:dyDescent="0.3">
      <c r="A3073">
        <v>240</v>
      </c>
      <c r="B3073">
        <v>8</v>
      </c>
      <c r="C3073">
        <v>43</v>
      </c>
      <c r="D3073">
        <v>7658.68</v>
      </c>
    </row>
    <row r="3074" spans="1:4" x14ac:dyDescent="0.3">
      <c r="A3074">
        <v>240</v>
      </c>
      <c r="B3074">
        <v>8</v>
      </c>
      <c r="C3074">
        <v>45</v>
      </c>
      <c r="D3074">
        <v>7480.24</v>
      </c>
    </row>
    <row r="3075" spans="1:4" x14ac:dyDescent="0.3">
      <c r="A3075">
        <v>240</v>
      </c>
      <c r="B3075">
        <v>8</v>
      </c>
      <c r="C3075">
        <v>50</v>
      </c>
      <c r="D3075">
        <v>14224.6</v>
      </c>
    </row>
    <row r="3076" spans="1:4" x14ac:dyDescent="0.3">
      <c r="A3076">
        <v>240</v>
      </c>
      <c r="B3076">
        <v>8</v>
      </c>
      <c r="C3076">
        <v>54</v>
      </c>
      <c r="D3076">
        <v>8702.82</v>
      </c>
    </row>
    <row r="3077" spans="1:4" x14ac:dyDescent="0.3">
      <c r="A3077">
        <v>240</v>
      </c>
      <c r="B3077">
        <v>8</v>
      </c>
      <c r="C3077">
        <v>57</v>
      </c>
      <c r="D3077">
        <v>5073.29</v>
      </c>
    </row>
    <row r="3078" spans="1:4" x14ac:dyDescent="0.3">
      <c r="A3078">
        <v>240</v>
      </c>
      <c r="B3078">
        <v>8</v>
      </c>
      <c r="C3078">
        <v>63</v>
      </c>
      <c r="D3078">
        <v>2865.17</v>
      </c>
    </row>
    <row r="3079" spans="1:4" x14ac:dyDescent="0.3">
      <c r="A3079">
        <v>240</v>
      </c>
      <c r="B3079">
        <v>8</v>
      </c>
      <c r="C3079">
        <v>66</v>
      </c>
      <c r="D3079">
        <v>19744.52</v>
      </c>
    </row>
    <row r="3080" spans="1:4" x14ac:dyDescent="0.3">
      <c r="A3080">
        <v>240</v>
      </c>
      <c r="B3080">
        <v>8</v>
      </c>
      <c r="C3080">
        <v>73</v>
      </c>
      <c r="D3080">
        <v>4566.92</v>
      </c>
    </row>
    <row r="3081" spans="1:4" x14ac:dyDescent="0.3">
      <c r="A3081">
        <v>240</v>
      </c>
      <c r="B3081">
        <v>8</v>
      </c>
      <c r="C3081">
        <v>81</v>
      </c>
      <c r="D3081">
        <v>4502.7</v>
      </c>
    </row>
    <row r="3082" spans="1:4" x14ac:dyDescent="0.3">
      <c r="A3082">
        <v>240</v>
      </c>
      <c r="B3082">
        <v>8</v>
      </c>
      <c r="C3082">
        <v>83</v>
      </c>
      <c r="D3082">
        <v>6839.83</v>
      </c>
    </row>
    <row r="3083" spans="1:4" x14ac:dyDescent="0.3">
      <c r="A3083">
        <v>240</v>
      </c>
      <c r="B3083">
        <v>8</v>
      </c>
      <c r="C3083">
        <v>86</v>
      </c>
      <c r="D3083">
        <v>8736.77</v>
      </c>
    </row>
    <row r="3084" spans="1:4" x14ac:dyDescent="0.3">
      <c r="A3084">
        <v>240</v>
      </c>
      <c r="B3084">
        <v>8</v>
      </c>
      <c r="C3084">
        <v>95</v>
      </c>
      <c r="D3084">
        <v>10936.77</v>
      </c>
    </row>
    <row r="3085" spans="1:4" x14ac:dyDescent="0.3">
      <c r="A3085">
        <v>240</v>
      </c>
      <c r="B3085">
        <v>9</v>
      </c>
      <c r="C3085">
        <v>-1</v>
      </c>
      <c r="D3085">
        <v>7567.69</v>
      </c>
    </row>
    <row r="3086" spans="1:4" x14ac:dyDescent="0.3">
      <c r="A3086">
        <v>240</v>
      </c>
      <c r="B3086">
        <v>9</v>
      </c>
      <c r="C3086">
        <v>1</v>
      </c>
      <c r="D3086">
        <v>19373.77</v>
      </c>
    </row>
    <row r="3087" spans="1:4" x14ac:dyDescent="0.3">
      <c r="A3087">
        <v>240</v>
      </c>
      <c r="B3087">
        <v>9</v>
      </c>
      <c r="C3087">
        <v>3</v>
      </c>
      <c r="D3087">
        <v>25160.39</v>
      </c>
    </row>
    <row r="3088" spans="1:4" x14ac:dyDescent="0.3">
      <c r="A3088">
        <v>240</v>
      </c>
      <c r="B3088">
        <v>9</v>
      </c>
      <c r="C3088">
        <v>14</v>
      </c>
      <c r="D3088">
        <v>19955.259999999998</v>
      </c>
    </row>
    <row r="3089" spans="1:4" x14ac:dyDescent="0.3">
      <c r="A3089">
        <v>240</v>
      </c>
      <c r="B3089">
        <v>9</v>
      </c>
      <c r="C3089">
        <v>16</v>
      </c>
      <c r="D3089">
        <v>26471.759999999998</v>
      </c>
    </row>
    <row r="3090" spans="1:4" x14ac:dyDescent="0.3">
      <c r="A3090">
        <v>240</v>
      </c>
      <c r="B3090">
        <v>9</v>
      </c>
      <c r="C3090">
        <v>17</v>
      </c>
      <c r="D3090">
        <v>25339.3</v>
      </c>
    </row>
    <row r="3091" spans="1:4" x14ac:dyDescent="0.3">
      <c r="A3091">
        <v>240</v>
      </c>
      <c r="B3091">
        <v>9</v>
      </c>
      <c r="C3091">
        <v>18</v>
      </c>
      <c r="D3091">
        <v>12689.25</v>
      </c>
    </row>
    <row r="3092" spans="1:4" x14ac:dyDescent="0.3">
      <c r="A3092">
        <v>240</v>
      </c>
      <c r="B3092">
        <v>9</v>
      </c>
      <c r="C3092">
        <v>20</v>
      </c>
      <c r="D3092">
        <v>13378.64</v>
      </c>
    </row>
    <row r="3093" spans="1:4" x14ac:dyDescent="0.3">
      <c r="A3093">
        <v>240</v>
      </c>
      <c r="B3093">
        <v>9</v>
      </c>
      <c r="C3093">
        <v>24</v>
      </c>
      <c r="D3093">
        <v>11638.89</v>
      </c>
    </row>
    <row r="3094" spans="1:4" x14ac:dyDescent="0.3">
      <c r="A3094">
        <v>240</v>
      </c>
      <c r="B3094">
        <v>9</v>
      </c>
      <c r="C3094">
        <v>25</v>
      </c>
      <c r="D3094">
        <v>6710.33</v>
      </c>
    </row>
    <row r="3095" spans="1:4" x14ac:dyDescent="0.3">
      <c r="A3095">
        <v>240</v>
      </c>
      <c r="B3095">
        <v>9</v>
      </c>
      <c r="C3095">
        <v>26</v>
      </c>
      <c r="D3095">
        <v>20475.509999999998</v>
      </c>
    </row>
    <row r="3096" spans="1:4" x14ac:dyDescent="0.3">
      <c r="A3096">
        <v>240</v>
      </c>
      <c r="B3096">
        <v>9</v>
      </c>
      <c r="C3096">
        <v>27</v>
      </c>
      <c r="D3096">
        <v>16990.98</v>
      </c>
    </row>
    <row r="3097" spans="1:4" x14ac:dyDescent="0.3">
      <c r="A3097">
        <v>240</v>
      </c>
      <c r="B3097">
        <v>9</v>
      </c>
      <c r="C3097">
        <v>30</v>
      </c>
      <c r="D3097">
        <v>27613.599999999999</v>
      </c>
    </row>
    <row r="3098" spans="1:4" x14ac:dyDescent="0.3">
      <c r="A3098">
        <v>240</v>
      </c>
      <c r="B3098">
        <v>9</v>
      </c>
      <c r="C3098">
        <v>33</v>
      </c>
      <c r="D3098">
        <v>19775.86</v>
      </c>
    </row>
    <row r="3099" spans="1:4" x14ac:dyDescent="0.3">
      <c r="A3099">
        <v>240</v>
      </c>
      <c r="B3099">
        <v>9</v>
      </c>
      <c r="C3099">
        <v>34</v>
      </c>
      <c r="D3099">
        <v>45749.98</v>
      </c>
    </row>
    <row r="3100" spans="1:4" x14ac:dyDescent="0.3">
      <c r="A3100">
        <v>240</v>
      </c>
      <c r="B3100">
        <v>9</v>
      </c>
      <c r="C3100">
        <v>36</v>
      </c>
      <c r="D3100">
        <v>35736.410000000003</v>
      </c>
    </row>
    <row r="3101" spans="1:4" x14ac:dyDescent="0.3">
      <c r="A3101">
        <v>240</v>
      </c>
      <c r="B3101">
        <v>9</v>
      </c>
      <c r="C3101">
        <v>37</v>
      </c>
      <c r="D3101">
        <v>10480.700000000001</v>
      </c>
    </row>
    <row r="3102" spans="1:4" x14ac:dyDescent="0.3">
      <c r="A3102">
        <v>240</v>
      </c>
      <c r="B3102">
        <v>9</v>
      </c>
      <c r="C3102">
        <v>38</v>
      </c>
      <c r="D3102">
        <v>7434.39</v>
      </c>
    </row>
    <row r="3103" spans="1:4" x14ac:dyDescent="0.3">
      <c r="A3103">
        <v>240</v>
      </c>
      <c r="B3103">
        <v>9</v>
      </c>
      <c r="C3103">
        <v>39</v>
      </c>
      <c r="D3103">
        <v>16328.88</v>
      </c>
    </row>
    <row r="3104" spans="1:4" x14ac:dyDescent="0.3">
      <c r="A3104">
        <v>240</v>
      </c>
      <c r="B3104">
        <v>9</v>
      </c>
      <c r="C3104">
        <v>42</v>
      </c>
      <c r="D3104">
        <v>9189.26</v>
      </c>
    </row>
    <row r="3105" spans="1:4" x14ac:dyDescent="0.3">
      <c r="A3105">
        <v>240</v>
      </c>
      <c r="B3105">
        <v>9</v>
      </c>
      <c r="C3105">
        <v>43</v>
      </c>
      <c r="D3105">
        <v>8370.85</v>
      </c>
    </row>
    <row r="3106" spans="1:4" x14ac:dyDescent="0.3">
      <c r="A3106">
        <v>240</v>
      </c>
      <c r="B3106">
        <v>9</v>
      </c>
      <c r="C3106">
        <v>45</v>
      </c>
      <c r="D3106">
        <v>38656.54</v>
      </c>
    </row>
    <row r="3107" spans="1:4" x14ac:dyDescent="0.3">
      <c r="A3107">
        <v>240</v>
      </c>
      <c r="B3107">
        <v>9</v>
      </c>
      <c r="C3107">
        <v>46</v>
      </c>
      <c r="D3107">
        <v>16413.099999999999</v>
      </c>
    </row>
    <row r="3108" spans="1:4" x14ac:dyDescent="0.3">
      <c r="A3108">
        <v>240</v>
      </c>
      <c r="B3108">
        <v>9</v>
      </c>
      <c r="C3108">
        <v>47</v>
      </c>
      <c r="D3108">
        <v>22700.34</v>
      </c>
    </row>
    <row r="3109" spans="1:4" x14ac:dyDescent="0.3">
      <c r="A3109">
        <v>240</v>
      </c>
      <c r="B3109">
        <v>9</v>
      </c>
      <c r="C3109">
        <v>49</v>
      </c>
      <c r="D3109">
        <v>17451.919999999998</v>
      </c>
    </row>
    <row r="3110" spans="1:4" x14ac:dyDescent="0.3">
      <c r="A3110">
        <v>240</v>
      </c>
      <c r="B3110">
        <v>9</v>
      </c>
      <c r="C3110">
        <v>51</v>
      </c>
      <c r="D3110">
        <v>18021.82</v>
      </c>
    </row>
    <row r="3111" spans="1:4" x14ac:dyDescent="0.3">
      <c r="A3111">
        <v>240</v>
      </c>
      <c r="B3111">
        <v>9</v>
      </c>
      <c r="C3111">
        <v>55</v>
      </c>
      <c r="D3111">
        <v>13972.64</v>
      </c>
    </row>
    <row r="3112" spans="1:4" x14ac:dyDescent="0.3">
      <c r="A3112">
        <v>240</v>
      </c>
      <c r="B3112">
        <v>9</v>
      </c>
      <c r="C3112">
        <v>59</v>
      </c>
      <c r="D3112">
        <v>27172.46</v>
      </c>
    </row>
    <row r="3113" spans="1:4" x14ac:dyDescent="0.3">
      <c r="A3113">
        <v>240</v>
      </c>
      <c r="B3113">
        <v>9</v>
      </c>
      <c r="C3113">
        <v>62</v>
      </c>
      <c r="D3113">
        <v>9776.76</v>
      </c>
    </row>
    <row r="3114" spans="1:4" x14ac:dyDescent="0.3">
      <c r="A3114">
        <v>240</v>
      </c>
      <c r="B3114">
        <v>9</v>
      </c>
      <c r="C3114">
        <v>66</v>
      </c>
      <c r="D3114">
        <v>7693.71</v>
      </c>
    </row>
    <row r="3115" spans="1:4" x14ac:dyDescent="0.3">
      <c r="A3115">
        <v>240</v>
      </c>
      <c r="B3115">
        <v>9</v>
      </c>
      <c r="C3115">
        <v>67</v>
      </c>
      <c r="D3115">
        <v>25233.05</v>
      </c>
    </row>
    <row r="3116" spans="1:4" x14ac:dyDescent="0.3">
      <c r="A3116">
        <v>240</v>
      </c>
      <c r="B3116">
        <v>9</v>
      </c>
      <c r="C3116">
        <v>68</v>
      </c>
      <c r="D3116">
        <v>27667.63</v>
      </c>
    </row>
    <row r="3117" spans="1:4" x14ac:dyDescent="0.3">
      <c r="A3117">
        <v>240</v>
      </c>
      <c r="B3117">
        <v>9</v>
      </c>
      <c r="C3117">
        <v>70</v>
      </c>
      <c r="D3117">
        <v>4578.03</v>
      </c>
    </row>
    <row r="3118" spans="1:4" x14ac:dyDescent="0.3">
      <c r="A3118">
        <v>240</v>
      </c>
      <c r="B3118">
        <v>9</v>
      </c>
      <c r="C3118">
        <v>72</v>
      </c>
      <c r="D3118">
        <v>21321.09</v>
      </c>
    </row>
    <row r="3119" spans="1:4" x14ac:dyDescent="0.3">
      <c r="A3119">
        <v>240</v>
      </c>
      <c r="B3119">
        <v>9</v>
      </c>
      <c r="C3119">
        <v>78</v>
      </c>
      <c r="D3119">
        <v>20965.29</v>
      </c>
    </row>
    <row r="3120" spans="1:4" x14ac:dyDescent="0.3">
      <c r="A3120">
        <v>240</v>
      </c>
      <c r="B3120">
        <v>9</v>
      </c>
      <c r="C3120">
        <v>79</v>
      </c>
      <c r="D3120">
        <v>14753.06</v>
      </c>
    </row>
    <row r="3121" spans="1:4" x14ac:dyDescent="0.3">
      <c r="A3121">
        <v>240</v>
      </c>
      <c r="B3121">
        <v>9</v>
      </c>
      <c r="C3121">
        <v>80</v>
      </c>
      <c r="D3121">
        <v>16837.16</v>
      </c>
    </row>
    <row r="3122" spans="1:4" x14ac:dyDescent="0.3">
      <c r="A3122">
        <v>240</v>
      </c>
      <c r="B3122">
        <v>9</v>
      </c>
      <c r="C3122">
        <v>81</v>
      </c>
      <c r="D3122">
        <v>23109.21</v>
      </c>
    </row>
    <row r="3123" spans="1:4" x14ac:dyDescent="0.3">
      <c r="A3123">
        <v>240</v>
      </c>
      <c r="B3123">
        <v>9</v>
      </c>
      <c r="C3123">
        <v>83</v>
      </c>
      <c r="D3123">
        <v>15310.6</v>
      </c>
    </row>
    <row r="3124" spans="1:4" x14ac:dyDescent="0.3">
      <c r="A3124">
        <v>240</v>
      </c>
      <c r="B3124">
        <v>9</v>
      </c>
      <c r="C3124">
        <v>84</v>
      </c>
      <c r="D3124">
        <v>16991.43</v>
      </c>
    </row>
    <row r="3125" spans="1:4" x14ac:dyDescent="0.3">
      <c r="A3125">
        <v>240</v>
      </c>
      <c r="B3125">
        <v>9</v>
      </c>
      <c r="C3125">
        <v>85</v>
      </c>
      <c r="D3125">
        <v>26006.01</v>
      </c>
    </row>
    <row r="3126" spans="1:4" x14ac:dyDescent="0.3">
      <c r="A3126">
        <v>240</v>
      </c>
      <c r="B3126">
        <v>9</v>
      </c>
      <c r="C3126">
        <v>90</v>
      </c>
      <c r="D3126">
        <v>19394.900000000001</v>
      </c>
    </row>
    <row r="3127" spans="1:4" x14ac:dyDescent="0.3">
      <c r="A3127">
        <v>240</v>
      </c>
      <c r="B3127">
        <v>9</v>
      </c>
      <c r="C3127">
        <v>93</v>
      </c>
      <c r="D3127">
        <v>21862.73</v>
      </c>
    </row>
    <row r="3128" spans="1:4" x14ac:dyDescent="0.3">
      <c r="A3128">
        <v>240</v>
      </c>
      <c r="B3128">
        <v>9</v>
      </c>
      <c r="C3128">
        <v>97</v>
      </c>
      <c r="D3128">
        <v>44101.62</v>
      </c>
    </row>
    <row r="3129" spans="1:4" x14ac:dyDescent="0.3">
      <c r="A3129">
        <v>240</v>
      </c>
      <c r="B3129">
        <v>9</v>
      </c>
      <c r="C3129">
        <v>98</v>
      </c>
      <c r="D3129">
        <v>41439.089999999997</v>
      </c>
    </row>
    <row r="3130" spans="1:4" x14ac:dyDescent="0.3">
      <c r="A3130">
        <v>240</v>
      </c>
      <c r="B3130">
        <v>10</v>
      </c>
      <c r="C3130">
        <v>-1</v>
      </c>
      <c r="D3130">
        <v>6940.86</v>
      </c>
    </row>
    <row r="3131" spans="1:4" x14ac:dyDescent="0.3">
      <c r="A3131">
        <v>240</v>
      </c>
      <c r="B3131">
        <v>10</v>
      </c>
      <c r="C3131">
        <v>1</v>
      </c>
      <c r="D3131">
        <v>10921.34</v>
      </c>
    </row>
    <row r="3132" spans="1:4" x14ac:dyDescent="0.3">
      <c r="A3132">
        <v>240</v>
      </c>
      <c r="B3132">
        <v>10</v>
      </c>
      <c r="C3132">
        <v>2</v>
      </c>
      <c r="D3132">
        <v>24547.99</v>
      </c>
    </row>
    <row r="3133" spans="1:4" x14ac:dyDescent="0.3">
      <c r="A3133">
        <v>240</v>
      </c>
      <c r="B3133">
        <v>10</v>
      </c>
      <c r="C3133">
        <v>4</v>
      </c>
      <c r="D3133">
        <v>9873.56</v>
      </c>
    </row>
    <row r="3134" spans="1:4" x14ac:dyDescent="0.3">
      <c r="A3134">
        <v>240</v>
      </c>
      <c r="B3134">
        <v>10</v>
      </c>
      <c r="C3134">
        <v>5</v>
      </c>
      <c r="D3134">
        <v>17006.96</v>
      </c>
    </row>
    <row r="3135" spans="1:4" x14ac:dyDescent="0.3">
      <c r="A3135">
        <v>240</v>
      </c>
      <c r="B3135">
        <v>10</v>
      </c>
      <c r="C3135">
        <v>10</v>
      </c>
      <c r="D3135">
        <v>16194.63</v>
      </c>
    </row>
    <row r="3136" spans="1:4" x14ac:dyDescent="0.3">
      <c r="A3136">
        <v>240</v>
      </c>
      <c r="B3136">
        <v>10</v>
      </c>
      <c r="C3136">
        <v>15</v>
      </c>
      <c r="D3136">
        <v>3653.03</v>
      </c>
    </row>
    <row r="3137" spans="1:4" x14ac:dyDescent="0.3">
      <c r="A3137">
        <v>240</v>
      </c>
      <c r="B3137">
        <v>10</v>
      </c>
      <c r="C3137">
        <v>26</v>
      </c>
      <c r="D3137">
        <v>11995.61</v>
      </c>
    </row>
    <row r="3138" spans="1:4" x14ac:dyDescent="0.3">
      <c r="A3138">
        <v>240</v>
      </c>
      <c r="B3138">
        <v>10</v>
      </c>
      <c r="C3138">
        <v>27</v>
      </c>
      <c r="D3138">
        <v>24098.5</v>
      </c>
    </row>
    <row r="3139" spans="1:4" x14ac:dyDescent="0.3">
      <c r="A3139">
        <v>240</v>
      </c>
      <c r="B3139">
        <v>10</v>
      </c>
      <c r="C3139">
        <v>29</v>
      </c>
      <c r="D3139">
        <v>29006.2</v>
      </c>
    </row>
    <row r="3140" spans="1:4" x14ac:dyDescent="0.3">
      <c r="A3140">
        <v>240</v>
      </c>
      <c r="B3140">
        <v>10</v>
      </c>
      <c r="C3140">
        <v>30</v>
      </c>
      <c r="D3140">
        <v>23061.200000000001</v>
      </c>
    </row>
    <row r="3141" spans="1:4" x14ac:dyDescent="0.3">
      <c r="A3141">
        <v>240</v>
      </c>
      <c r="B3141">
        <v>10</v>
      </c>
      <c r="C3141">
        <v>31</v>
      </c>
      <c r="D3141">
        <v>8713.07</v>
      </c>
    </row>
    <row r="3142" spans="1:4" x14ac:dyDescent="0.3">
      <c r="A3142">
        <v>240</v>
      </c>
      <c r="B3142">
        <v>10</v>
      </c>
      <c r="C3142">
        <v>34</v>
      </c>
      <c r="D3142">
        <v>11689.2</v>
      </c>
    </row>
    <row r="3143" spans="1:4" x14ac:dyDescent="0.3">
      <c r="A3143">
        <v>240</v>
      </c>
      <c r="B3143">
        <v>10</v>
      </c>
      <c r="C3143">
        <v>35</v>
      </c>
      <c r="D3143">
        <v>25504.55</v>
      </c>
    </row>
    <row r="3144" spans="1:4" x14ac:dyDescent="0.3">
      <c r="A3144">
        <v>240</v>
      </c>
      <c r="B3144">
        <v>10</v>
      </c>
      <c r="C3144">
        <v>36</v>
      </c>
      <c r="D3144">
        <v>25248.32</v>
      </c>
    </row>
    <row r="3145" spans="1:4" x14ac:dyDescent="0.3">
      <c r="A3145">
        <v>240</v>
      </c>
      <c r="B3145">
        <v>10</v>
      </c>
      <c r="C3145">
        <v>42</v>
      </c>
      <c r="D3145">
        <v>2482.31</v>
      </c>
    </row>
    <row r="3146" spans="1:4" x14ac:dyDescent="0.3">
      <c r="A3146">
        <v>240</v>
      </c>
      <c r="B3146">
        <v>10</v>
      </c>
      <c r="C3146">
        <v>44</v>
      </c>
      <c r="D3146">
        <v>50679.34</v>
      </c>
    </row>
    <row r="3147" spans="1:4" x14ac:dyDescent="0.3">
      <c r="A3147">
        <v>240</v>
      </c>
      <c r="B3147">
        <v>10</v>
      </c>
      <c r="C3147">
        <v>47</v>
      </c>
      <c r="D3147">
        <v>16619.14</v>
      </c>
    </row>
    <row r="3148" spans="1:4" x14ac:dyDescent="0.3">
      <c r="A3148">
        <v>240</v>
      </c>
      <c r="B3148">
        <v>10</v>
      </c>
      <c r="C3148">
        <v>50</v>
      </c>
      <c r="D3148">
        <v>24696.04</v>
      </c>
    </row>
    <row r="3149" spans="1:4" x14ac:dyDescent="0.3">
      <c r="A3149">
        <v>240</v>
      </c>
      <c r="B3149">
        <v>10</v>
      </c>
      <c r="C3149">
        <v>54</v>
      </c>
      <c r="D3149">
        <v>10524.04</v>
      </c>
    </row>
    <row r="3150" spans="1:4" x14ac:dyDescent="0.3">
      <c r="A3150">
        <v>240</v>
      </c>
      <c r="B3150">
        <v>10</v>
      </c>
      <c r="C3150">
        <v>67</v>
      </c>
      <c r="D3150">
        <v>38997.019999999997</v>
      </c>
    </row>
    <row r="3151" spans="1:4" x14ac:dyDescent="0.3">
      <c r="A3151">
        <v>240</v>
      </c>
      <c r="B3151">
        <v>10</v>
      </c>
      <c r="C3151">
        <v>68</v>
      </c>
      <c r="D3151">
        <v>21422.62</v>
      </c>
    </row>
    <row r="3152" spans="1:4" x14ac:dyDescent="0.3">
      <c r="A3152">
        <v>240</v>
      </c>
      <c r="B3152">
        <v>10</v>
      </c>
      <c r="C3152">
        <v>69</v>
      </c>
      <c r="D3152">
        <v>29850.82</v>
      </c>
    </row>
    <row r="3153" spans="1:4" x14ac:dyDescent="0.3">
      <c r="A3153">
        <v>240</v>
      </c>
      <c r="B3153">
        <v>10</v>
      </c>
      <c r="C3153">
        <v>76</v>
      </c>
      <c r="D3153">
        <v>8256.69</v>
      </c>
    </row>
    <row r="3154" spans="1:4" x14ac:dyDescent="0.3">
      <c r="A3154">
        <v>240</v>
      </c>
      <c r="B3154">
        <v>10</v>
      </c>
      <c r="C3154">
        <v>77</v>
      </c>
      <c r="D3154">
        <v>30305.89</v>
      </c>
    </row>
    <row r="3155" spans="1:4" x14ac:dyDescent="0.3">
      <c r="A3155">
        <v>240</v>
      </c>
      <c r="B3155">
        <v>10</v>
      </c>
      <c r="C3155">
        <v>80</v>
      </c>
      <c r="D3155">
        <v>23162.42</v>
      </c>
    </row>
    <row r="3156" spans="1:4" x14ac:dyDescent="0.3">
      <c r="A3156">
        <v>240</v>
      </c>
      <c r="B3156">
        <v>10</v>
      </c>
      <c r="C3156">
        <v>85</v>
      </c>
      <c r="D3156">
        <v>2600.5</v>
      </c>
    </row>
    <row r="3157" spans="1:4" x14ac:dyDescent="0.3">
      <c r="A3157">
        <v>240</v>
      </c>
      <c r="B3157">
        <v>10</v>
      </c>
      <c r="C3157">
        <v>88</v>
      </c>
      <c r="D3157">
        <v>11163.52</v>
      </c>
    </row>
    <row r="3158" spans="1:4" x14ac:dyDescent="0.3">
      <c r="A3158">
        <v>240</v>
      </c>
      <c r="B3158">
        <v>10</v>
      </c>
      <c r="C3158">
        <v>89</v>
      </c>
      <c r="D3158">
        <v>17810.63</v>
      </c>
    </row>
    <row r="3159" spans="1:4" x14ac:dyDescent="0.3">
      <c r="A3159">
        <v>240</v>
      </c>
      <c r="B3159">
        <v>10</v>
      </c>
      <c r="C3159">
        <v>90</v>
      </c>
      <c r="D3159">
        <v>29091.16</v>
      </c>
    </row>
    <row r="3160" spans="1:4" x14ac:dyDescent="0.3">
      <c r="A3160">
        <v>240</v>
      </c>
      <c r="B3160">
        <v>10</v>
      </c>
      <c r="C3160">
        <v>91</v>
      </c>
      <c r="D3160">
        <v>13764.74</v>
      </c>
    </row>
    <row r="3161" spans="1:4" x14ac:dyDescent="0.3">
      <c r="A3161">
        <v>240</v>
      </c>
      <c r="B3161">
        <v>10</v>
      </c>
      <c r="C3161">
        <v>94</v>
      </c>
      <c r="D3161">
        <v>34104.69</v>
      </c>
    </row>
    <row r="3162" spans="1:4" x14ac:dyDescent="0.3">
      <c r="A3162">
        <v>240</v>
      </c>
      <c r="B3162">
        <v>10</v>
      </c>
      <c r="C3162">
        <v>95</v>
      </c>
      <c r="D3162">
        <v>15101.96</v>
      </c>
    </row>
    <row r="3163" spans="1:4" x14ac:dyDescent="0.3">
      <c r="A3163">
        <v>240</v>
      </c>
      <c r="B3163">
        <v>10</v>
      </c>
      <c r="C3163">
        <v>99</v>
      </c>
      <c r="D3163">
        <v>17924.990000000002</v>
      </c>
    </row>
    <row r="3164" spans="1:4" x14ac:dyDescent="0.3">
      <c r="A3164">
        <v>240</v>
      </c>
      <c r="B3164">
        <v>10</v>
      </c>
      <c r="C3164">
        <v>100</v>
      </c>
      <c r="D3164">
        <v>17976.52</v>
      </c>
    </row>
    <row r="3165" spans="1:4" x14ac:dyDescent="0.3">
      <c r="A3165">
        <v>240</v>
      </c>
      <c r="B3165">
        <v>11</v>
      </c>
      <c r="C3165">
        <v>-1</v>
      </c>
      <c r="D3165">
        <v>5668.36</v>
      </c>
    </row>
    <row r="3166" spans="1:4" x14ac:dyDescent="0.3">
      <c r="A3166">
        <v>240</v>
      </c>
      <c r="B3166">
        <v>11</v>
      </c>
      <c r="C3166">
        <v>8</v>
      </c>
      <c r="D3166">
        <v>29930.87</v>
      </c>
    </row>
    <row r="3167" spans="1:4" x14ac:dyDescent="0.3">
      <c r="A3167">
        <v>240</v>
      </c>
      <c r="B3167">
        <v>11</v>
      </c>
      <c r="C3167">
        <v>9</v>
      </c>
      <c r="D3167">
        <v>15340.21</v>
      </c>
    </row>
    <row r="3168" spans="1:4" x14ac:dyDescent="0.3">
      <c r="A3168">
        <v>240</v>
      </c>
      <c r="B3168">
        <v>11</v>
      </c>
      <c r="C3168">
        <v>17</v>
      </c>
      <c r="D3168">
        <v>28008.36</v>
      </c>
    </row>
    <row r="3169" spans="1:4" x14ac:dyDescent="0.3">
      <c r="A3169">
        <v>240</v>
      </c>
      <c r="B3169">
        <v>11</v>
      </c>
      <c r="C3169">
        <v>19</v>
      </c>
      <c r="D3169">
        <v>23835.83</v>
      </c>
    </row>
    <row r="3170" spans="1:4" x14ac:dyDescent="0.3">
      <c r="A3170">
        <v>240</v>
      </c>
      <c r="B3170">
        <v>11</v>
      </c>
      <c r="C3170">
        <v>23</v>
      </c>
      <c r="D3170">
        <v>34374.839999999997</v>
      </c>
    </row>
    <row r="3171" spans="1:4" x14ac:dyDescent="0.3">
      <c r="A3171">
        <v>240</v>
      </c>
      <c r="B3171">
        <v>11</v>
      </c>
      <c r="C3171">
        <v>29</v>
      </c>
      <c r="D3171">
        <v>45225.99</v>
      </c>
    </row>
    <row r="3172" spans="1:4" x14ac:dyDescent="0.3">
      <c r="A3172">
        <v>240</v>
      </c>
      <c r="B3172">
        <v>11</v>
      </c>
      <c r="C3172">
        <v>31</v>
      </c>
      <c r="D3172">
        <v>28536.54</v>
      </c>
    </row>
    <row r="3173" spans="1:4" x14ac:dyDescent="0.3">
      <c r="A3173">
        <v>240</v>
      </c>
      <c r="B3173">
        <v>11</v>
      </c>
      <c r="C3173">
        <v>35</v>
      </c>
      <c r="D3173">
        <v>48835.11</v>
      </c>
    </row>
    <row r="3174" spans="1:4" x14ac:dyDescent="0.3">
      <c r="A3174">
        <v>240</v>
      </c>
      <c r="B3174">
        <v>11</v>
      </c>
      <c r="C3174">
        <v>36</v>
      </c>
      <c r="D3174">
        <v>28293.84</v>
      </c>
    </row>
    <row r="3175" spans="1:4" x14ac:dyDescent="0.3">
      <c r="A3175">
        <v>240</v>
      </c>
      <c r="B3175">
        <v>11</v>
      </c>
      <c r="C3175">
        <v>37</v>
      </c>
      <c r="D3175">
        <v>25689.62</v>
      </c>
    </row>
    <row r="3176" spans="1:4" x14ac:dyDescent="0.3">
      <c r="A3176">
        <v>240</v>
      </c>
      <c r="B3176">
        <v>11</v>
      </c>
      <c r="C3176">
        <v>42</v>
      </c>
      <c r="D3176">
        <v>26257.27</v>
      </c>
    </row>
    <row r="3177" spans="1:4" x14ac:dyDescent="0.3">
      <c r="A3177">
        <v>240</v>
      </c>
      <c r="B3177">
        <v>11</v>
      </c>
      <c r="C3177">
        <v>43</v>
      </c>
      <c r="D3177">
        <v>38796.550000000003</v>
      </c>
    </row>
    <row r="3178" spans="1:4" x14ac:dyDescent="0.3">
      <c r="A3178">
        <v>240</v>
      </c>
      <c r="B3178">
        <v>11</v>
      </c>
      <c r="C3178">
        <v>45</v>
      </c>
      <c r="D3178">
        <v>30295.69</v>
      </c>
    </row>
    <row r="3179" spans="1:4" x14ac:dyDescent="0.3">
      <c r="A3179">
        <v>240</v>
      </c>
      <c r="B3179">
        <v>11</v>
      </c>
      <c r="C3179">
        <v>47</v>
      </c>
      <c r="D3179">
        <v>36025.449999999997</v>
      </c>
    </row>
    <row r="3180" spans="1:4" x14ac:dyDescent="0.3">
      <c r="A3180">
        <v>240</v>
      </c>
      <c r="B3180">
        <v>11</v>
      </c>
      <c r="C3180">
        <v>51</v>
      </c>
      <c r="D3180">
        <v>14524.99</v>
      </c>
    </row>
    <row r="3181" spans="1:4" x14ac:dyDescent="0.3">
      <c r="A3181">
        <v>240</v>
      </c>
      <c r="B3181">
        <v>11</v>
      </c>
      <c r="C3181">
        <v>53</v>
      </c>
      <c r="D3181">
        <v>34202.61</v>
      </c>
    </row>
    <row r="3182" spans="1:4" x14ac:dyDescent="0.3">
      <c r="A3182">
        <v>240</v>
      </c>
      <c r="B3182">
        <v>11</v>
      </c>
      <c r="C3182">
        <v>55</v>
      </c>
      <c r="D3182">
        <v>31380.73</v>
      </c>
    </row>
    <row r="3183" spans="1:4" x14ac:dyDescent="0.3">
      <c r="A3183">
        <v>240</v>
      </c>
      <c r="B3183">
        <v>11</v>
      </c>
      <c r="C3183">
        <v>56</v>
      </c>
      <c r="D3183">
        <v>4842.41</v>
      </c>
    </row>
    <row r="3184" spans="1:4" x14ac:dyDescent="0.3">
      <c r="A3184">
        <v>240</v>
      </c>
      <c r="B3184">
        <v>11</v>
      </c>
      <c r="C3184">
        <v>57</v>
      </c>
      <c r="D3184">
        <v>4487.09</v>
      </c>
    </row>
    <row r="3185" spans="1:4" x14ac:dyDescent="0.3">
      <c r="A3185">
        <v>240</v>
      </c>
      <c r="B3185">
        <v>11</v>
      </c>
      <c r="C3185">
        <v>58</v>
      </c>
      <c r="D3185">
        <v>33217.69</v>
      </c>
    </row>
    <row r="3186" spans="1:4" x14ac:dyDescent="0.3">
      <c r="A3186">
        <v>240</v>
      </c>
      <c r="B3186">
        <v>11</v>
      </c>
      <c r="C3186">
        <v>63</v>
      </c>
      <c r="D3186">
        <v>19277.66</v>
      </c>
    </row>
    <row r="3187" spans="1:4" x14ac:dyDescent="0.3">
      <c r="A3187">
        <v>240</v>
      </c>
      <c r="B3187">
        <v>11</v>
      </c>
      <c r="C3187">
        <v>66</v>
      </c>
      <c r="D3187">
        <v>34478.559999999998</v>
      </c>
    </row>
    <row r="3188" spans="1:4" x14ac:dyDescent="0.3">
      <c r="A3188">
        <v>240</v>
      </c>
      <c r="B3188">
        <v>11</v>
      </c>
      <c r="C3188">
        <v>67</v>
      </c>
      <c r="D3188">
        <v>26379.69</v>
      </c>
    </row>
    <row r="3189" spans="1:4" x14ac:dyDescent="0.3">
      <c r="A3189">
        <v>240</v>
      </c>
      <c r="B3189">
        <v>11</v>
      </c>
      <c r="C3189">
        <v>68</v>
      </c>
      <c r="D3189">
        <v>29376.560000000001</v>
      </c>
    </row>
    <row r="3190" spans="1:4" x14ac:dyDescent="0.3">
      <c r="A3190">
        <v>240</v>
      </c>
      <c r="B3190">
        <v>11</v>
      </c>
      <c r="C3190">
        <v>69</v>
      </c>
      <c r="D3190">
        <v>13436.36</v>
      </c>
    </row>
    <row r="3191" spans="1:4" x14ac:dyDescent="0.3">
      <c r="A3191">
        <v>240</v>
      </c>
      <c r="B3191">
        <v>11</v>
      </c>
      <c r="C3191">
        <v>71</v>
      </c>
      <c r="D3191">
        <v>26908.74</v>
      </c>
    </row>
    <row r="3192" spans="1:4" x14ac:dyDescent="0.3">
      <c r="A3192">
        <v>240</v>
      </c>
      <c r="B3192">
        <v>11</v>
      </c>
      <c r="C3192">
        <v>72</v>
      </c>
      <c r="D3192">
        <v>19225.47</v>
      </c>
    </row>
    <row r="3193" spans="1:4" x14ac:dyDescent="0.3">
      <c r="A3193">
        <v>240</v>
      </c>
      <c r="B3193">
        <v>11</v>
      </c>
      <c r="C3193">
        <v>82</v>
      </c>
      <c r="D3193">
        <v>42713.88</v>
      </c>
    </row>
    <row r="3194" spans="1:4" x14ac:dyDescent="0.3">
      <c r="A3194">
        <v>240</v>
      </c>
      <c r="B3194">
        <v>11</v>
      </c>
      <c r="C3194">
        <v>87</v>
      </c>
      <c r="D3194">
        <v>25636.89</v>
      </c>
    </row>
    <row r="3195" spans="1:4" x14ac:dyDescent="0.3">
      <c r="A3195">
        <v>240</v>
      </c>
      <c r="B3195">
        <v>11</v>
      </c>
      <c r="C3195">
        <v>95</v>
      </c>
      <c r="D3195">
        <v>13290.72</v>
      </c>
    </row>
    <row r="3196" spans="1:4" x14ac:dyDescent="0.3">
      <c r="A3196">
        <v>240</v>
      </c>
      <c r="B3196">
        <v>11</v>
      </c>
      <c r="C3196">
        <v>96</v>
      </c>
      <c r="D3196">
        <v>11171.8</v>
      </c>
    </row>
    <row r="3197" spans="1:4" x14ac:dyDescent="0.3">
      <c r="A3197">
        <v>240</v>
      </c>
      <c r="B3197">
        <v>12</v>
      </c>
      <c r="C3197">
        <v>-1</v>
      </c>
      <c r="D3197">
        <v>1207.5899999999999</v>
      </c>
    </row>
    <row r="3198" spans="1:4" x14ac:dyDescent="0.3">
      <c r="A3198">
        <v>240</v>
      </c>
      <c r="B3198">
        <v>12</v>
      </c>
      <c r="C3198">
        <v>13</v>
      </c>
      <c r="D3198">
        <v>12928.07</v>
      </c>
    </row>
    <row r="3199" spans="1:4" x14ac:dyDescent="0.3">
      <c r="A3199">
        <v>240</v>
      </c>
      <c r="B3199">
        <v>12</v>
      </c>
      <c r="C3199">
        <v>26</v>
      </c>
      <c r="D3199">
        <v>14252.1</v>
      </c>
    </row>
    <row r="3200" spans="1:4" x14ac:dyDescent="0.3">
      <c r="A3200">
        <v>240</v>
      </c>
      <c r="B3200">
        <v>12</v>
      </c>
      <c r="C3200">
        <v>33</v>
      </c>
      <c r="D3200">
        <v>22448.45</v>
      </c>
    </row>
    <row r="3201" spans="1:4" x14ac:dyDescent="0.3">
      <c r="A3201">
        <v>240</v>
      </c>
      <c r="B3201">
        <v>12</v>
      </c>
      <c r="C3201">
        <v>52</v>
      </c>
      <c r="D3201">
        <v>20423.240000000002</v>
      </c>
    </row>
    <row r="3202" spans="1:4" x14ac:dyDescent="0.3">
      <c r="A3202">
        <v>240</v>
      </c>
      <c r="B3202">
        <v>12</v>
      </c>
      <c r="C3202">
        <v>55</v>
      </c>
      <c r="D3202">
        <v>9802.35</v>
      </c>
    </row>
    <row r="3203" spans="1:4" x14ac:dyDescent="0.3">
      <c r="A3203">
        <v>240</v>
      </c>
      <c r="B3203">
        <v>12</v>
      </c>
      <c r="C3203">
        <v>57</v>
      </c>
      <c r="D3203">
        <v>20573.96</v>
      </c>
    </row>
    <row r="3204" spans="1:4" x14ac:dyDescent="0.3">
      <c r="A3204">
        <v>240</v>
      </c>
      <c r="B3204">
        <v>12</v>
      </c>
      <c r="C3204">
        <v>61</v>
      </c>
      <c r="D3204">
        <v>8111.85</v>
      </c>
    </row>
    <row r="3205" spans="1:4" x14ac:dyDescent="0.3">
      <c r="A3205">
        <v>240</v>
      </c>
      <c r="B3205">
        <v>12</v>
      </c>
      <c r="C3205">
        <v>72</v>
      </c>
      <c r="D3205">
        <v>19609.52</v>
      </c>
    </row>
    <row r="3206" spans="1:4" x14ac:dyDescent="0.3">
      <c r="A3206">
        <v>240</v>
      </c>
      <c r="B3206">
        <v>12</v>
      </c>
      <c r="C3206">
        <v>86</v>
      </c>
      <c r="D3206">
        <v>10768.35</v>
      </c>
    </row>
    <row r="3207" spans="1:4" x14ac:dyDescent="0.3">
      <c r="A3207">
        <v>240</v>
      </c>
      <c r="B3207">
        <v>12</v>
      </c>
      <c r="C3207">
        <v>99</v>
      </c>
      <c r="D3207">
        <v>18607.54</v>
      </c>
    </row>
    <row r="3208" spans="1:4" x14ac:dyDescent="0.3">
      <c r="A3208">
        <v>240</v>
      </c>
      <c r="B3208">
        <v>13</v>
      </c>
      <c r="C3208">
        <v>-1</v>
      </c>
      <c r="D3208">
        <v>582.22</v>
      </c>
    </row>
    <row r="3209" spans="1:4" x14ac:dyDescent="0.3">
      <c r="A3209">
        <v>240</v>
      </c>
      <c r="B3209">
        <v>13</v>
      </c>
      <c r="C3209">
        <v>18</v>
      </c>
      <c r="D3209">
        <v>4389.63</v>
      </c>
    </row>
    <row r="3210" spans="1:4" x14ac:dyDescent="0.3">
      <c r="A3210">
        <v>240</v>
      </c>
      <c r="B3210">
        <v>13</v>
      </c>
      <c r="C3210">
        <v>63</v>
      </c>
      <c r="D3210">
        <v>2384.0500000000002</v>
      </c>
    </row>
    <row r="3211" spans="1:4" x14ac:dyDescent="0.3">
      <c r="A3211">
        <v>240</v>
      </c>
      <c r="B3211">
        <v>13</v>
      </c>
      <c r="C3211">
        <v>72</v>
      </c>
      <c r="D3211">
        <v>2199.58</v>
      </c>
    </row>
    <row r="3212" spans="1:4" x14ac:dyDescent="0.3">
      <c r="A3212">
        <v>240</v>
      </c>
      <c r="B3212">
        <v>13</v>
      </c>
      <c r="C3212">
        <v>77</v>
      </c>
      <c r="D3212">
        <v>3172.83</v>
      </c>
    </row>
    <row r="3213" spans="1:4" x14ac:dyDescent="0.3">
      <c r="A3213">
        <v>240</v>
      </c>
      <c r="B3213">
        <v>13</v>
      </c>
      <c r="C3213">
        <v>83</v>
      </c>
      <c r="D3213">
        <v>8638.35</v>
      </c>
    </row>
    <row r="3214" spans="1:4" x14ac:dyDescent="0.3">
      <c r="A3214">
        <v>240</v>
      </c>
      <c r="B3214">
        <v>13</v>
      </c>
      <c r="C3214">
        <v>85</v>
      </c>
      <c r="D3214">
        <v>1138.57</v>
      </c>
    </row>
    <row r="3215" spans="1:4" x14ac:dyDescent="0.3">
      <c r="A3215">
        <v>240</v>
      </c>
      <c r="B3215">
        <v>13</v>
      </c>
      <c r="C3215">
        <v>100</v>
      </c>
      <c r="D3215">
        <v>15720.31</v>
      </c>
    </row>
    <row r="3216" spans="1:4" x14ac:dyDescent="0.3">
      <c r="A3216">
        <v>240</v>
      </c>
      <c r="B3216">
        <v>14</v>
      </c>
      <c r="C3216">
        <v>-1</v>
      </c>
      <c r="D3216">
        <v>84.91</v>
      </c>
    </row>
    <row r="3217" spans="1:4" x14ac:dyDescent="0.3">
      <c r="A3217">
        <v>240</v>
      </c>
      <c r="B3217">
        <v>14</v>
      </c>
      <c r="C3217">
        <v>30</v>
      </c>
      <c r="D3217">
        <v>20350.830000000002</v>
      </c>
    </row>
    <row r="3218" spans="1:4" x14ac:dyDescent="0.3">
      <c r="A3218">
        <v>240</v>
      </c>
      <c r="B3218">
        <v>14</v>
      </c>
      <c r="C3218">
        <v>83</v>
      </c>
      <c r="D3218">
        <v>3028.02</v>
      </c>
    </row>
    <row r="3219" spans="1:4" x14ac:dyDescent="0.3">
      <c r="A3219">
        <v>240</v>
      </c>
      <c r="B3219">
        <v>15</v>
      </c>
      <c r="C3219">
        <v>-1</v>
      </c>
      <c r="D3219">
        <v>254</v>
      </c>
    </row>
    <row r="3220" spans="1:4" x14ac:dyDescent="0.3">
      <c r="A3220">
        <v>240</v>
      </c>
      <c r="B3220">
        <v>15</v>
      </c>
      <c r="C3220">
        <v>50</v>
      </c>
      <c r="D3220">
        <v>8647.16</v>
      </c>
    </row>
    <row r="3221" spans="1:4" x14ac:dyDescent="0.3">
      <c r="A3221">
        <v>240</v>
      </c>
      <c r="B3221">
        <v>15</v>
      </c>
      <c r="C3221">
        <v>71</v>
      </c>
      <c r="D3221">
        <v>45399.73</v>
      </c>
    </row>
    <row r="3222" spans="1:4" x14ac:dyDescent="0.3">
      <c r="A3222">
        <v>240</v>
      </c>
      <c r="B3222">
        <v>16</v>
      </c>
      <c r="C3222">
        <v>-1</v>
      </c>
      <c r="D3222">
        <v>278.64999999999998</v>
      </c>
    </row>
    <row r="3223" spans="1:4" x14ac:dyDescent="0.3">
      <c r="A3223">
        <v>240</v>
      </c>
      <c r="B3223">
        <v>16</v>
      </c>
      <c r="C3223">
        <v>31</v>
      </c>
      <c r="D3223">
        <v>9137.4500000000007</v>
      </c>
    </row>
    <row r="3224" spans="1:4" x14ac:dyDescent="0.3">
      <c r="A3224">
        <v>240</v>
      </c>
      <c r="B3224">
        <v>16</v>
      </c>
      <c r="C3224">
        <v>34</v>
      </c>
      <c r="D3224">
        <v>3852.66</v>
      </c>
    </row>
    <row r="3225" spans="1:4" x14ac:dyDescent="0.3">
      <c r="A3225">
        <v>240</v>
      </c>
      <c r="B3225">
        <v>16</v>
      </c>
      <c r="C3225">
        <v>37</v>
      </c>
      <c r="D3225">
        <v>11546.97</v>
      </c>
    </row>
    <row r="3226" spans="1:4" x14ac:dyDescent="0.3">
      <c r="A3226">
        <v>240</v>
      </c>
      <c r="B3226">
        <v>16</v>
      </c>
      <c r="C3226">
        <v>57</v>
      </c>
      <c r="D3226">
        <v>7770.06</v>
      </c>
    </row>
    <row r="3227" spans="1:4" x14ac:dyDescent="0.3">
      <c r="A3227">
        <v>240</v>
      </c>
      <c r="B3227">
        <v>16</v>
      </c>
      <c r="C3227">
        <v>75</v>
      </c>
      <c r="D3227">
        <v>4770</v>
      </c>
    </row>
    <row r="3228" spans="1:4" x14ac:dyDescent="0.3">
      <c r="A3228">
        <v>240</v>
      </c>
      <c r="B3228">
        <v>17</v>
      </c>
      <c r="C3228">
        <v>-1</v>
      </c>
      <c r="D3228">
        <v>137.16</v>
      </c>
    </row>
    <row r="3229" spans="1:4" x14ac:dyDescent="0.3">
      <c r="A3229">
        <v>240</v>
      </c>
      <c r="B3229">
        <v>17</v>
      </c>
      <c r="C3229">
        <v>34</v>
      </c>
      <c r="D3229">
        <v>699.26</v>
      </c>
    </row>
    <row r="3230" spans="1:4" x14ac:dyDescent="0.3">
      <c r="A3230">
        <v>240</v>
      </c>
      <c r="B3230">
        <v>19</v>
      </c>
      <c r="C3230">
        <v>-1</v>
      </c>
      <c r="D3230">
        <v>224.48</v>
      </c>
    </row>
    <row r="3231" spans="1:4" x14ac:dyDescent="0.3">
      <c r="A3231">
        <v>240</v>
      </c>
      <c r="B3231">
        <v>19</v>
      </c>
      <c r="C3231">
        <v>6</v>
      </c>
      <c r="D3231">
        <v>3129.28</v>
      </c>
    </row>
    <row r="3232" spans="1:4" x14ac:dyDescent="0.3">
      <c r="A3232">
        <v>240</v>
      </c>
      <c r="B3232">
        <v>19</v>
      </c>
      <c r="C3232">
        <v>13</v>
      </c>
      <c r="D3232">
        <v>1722.74</v>
      </c>
    </row>
    <row r="3233" spans="1:4" x14ac:dyDescent="0.3">
      <c r="A3233">
        <v>240</v>
      </c>
      <c r="B3233">
        <v>19</v>
      </c>
      <c r="C3233">
        <v>25</v>
      </c>
      <c r="D3233">
        <v>1648.28</v>
      </c>
    </row>
    <row r="3234" spans="1:4" x14ac:dyDescent="0.3">
      <c r="A3234">
        <v>240</v>
      </c>
      <c r="B3234">
        <v>19</v>
      </c>
      <c r="C3234">
        <v>39</v>
      </c>
      <c r="D3234">
        <v>3025.3</v>
      </c>
    </row>
    <row r="3235" spans="1:4" x14ac:dyDescent="0.3">
      <c r="A3235">
        <v>240</v>
      </c>
      <c r="B3235">
        <v>19</v>
      </c>
      <c r="C3235">
        <v>48</v>
      </c>
      <c r="D3235">
        <v>3144.66</v>
      </c>
    </row>
    <row r="3236" spans="1:4" x14ac:dyDescent="0.3">
      <c r="A3236">
        <v>240</v>
      </c>
      <c r="B3236">
        <v>19</v>
      </c>
      <c r="C3236">
        <v>67</v>
      </c>
      <c r="D3236">
        <v>2786.85</v>
      </c>
    </row>
    <row r="3237" spans="1:4" x14ac:dyDescent="0.3">
      <c r="A3237">
        <v>240</v>
      </c>
      <c r="B3237">
        <v>19</v>
      </c>
      <c r="C3237">
        <v>77</v>
      </c>
      <c r="D3237">
        <v>3210.88</v>
      </c>
    </row>
    <row r="3238" spans="1:4" x14ac:dyDescent="0.3">
      <c r="A3238">
        <v>240</v>
      </c>
      <c r="B3238">
        <v>19</v>
      </c>
      <c r="C3238">
        <v>79</v>
      </c>
      <c r="D3238">
        <v>1883.39</v>
      </c>
    </row>
    <row r="3239" spans="1:4" x14ac:dyDescent="0.3">
      <c r="A3239">
        <v>240</v>
      </c>
      <c r="B3239">
        <v>19</v>
      </c>
      <c r="C3239">
        <v>100</v>
      </c>
      <c r="D3239">
        <v>3110.31</v>
      </c>
    </row>
    <row r="3240" spans="1:4" x14ac:dyDescent="0.3">
      <c r="A3240">
        <v>240</v>
      </c>
      <c r="B3240">
        <v>20</v>
      </c>
      <c r="C3240">
        <v>-1</v>
      </c>
      <c r="D3240">
        <v>9487.08</v>
      </c>
    </row>
    <row r="3241" spans="1:4" x14ac:dyDescent="0.3">
      <c r="A3241">
        <v>240</v>
      </c>
      <c r="B3241">
        <v>20</v>
      </c>
      <c r="C3241">
        <v>7</v>
      </c>
      <c r="D3241">
        <v>213926.84</v>
      </c>
    </row>
    <row r="3242" spans="1:4" x14ac:dyDescent="0.3">
      <c r="A3242">
        <v>240</v>
      </c>
      <c r="B3242">
        <v>20</v>
      </c>
      <c r="C3242">
        <v>10</v>
      </c>
      <c r="D3242">
        <v>32208.42</v>
      </c>
    </row>
    <row r="3243" spans="1:4" x14ac:dyDescent="0.3">
      <c r="A3243">
        <v>240</v>
      </c>
      <c r="B3243">
        <v>20</v>
      </c>
      <c r="C3243">
        <v>12</v>
      </c>
      <c r="D3243">
        <v>3499.07</v>
      </c>
    </row>
    <row r="3244" spans="1:4" x14ac:dyDescent="0.3">
      <c r="A3244">
        <v>240</v>
      </c>
      <c r="B3244">
        <v>20</v>
      </c>
      <c r="C3244">
        <v>15</v>
      </c>
      <c r="D3244">
        <v>87540.83</v>
      </c>
    </row>
    <row r="3245" spans="1:4" x14ac:dyDescent="0.3">
      <c r="A3245">
        <v>240</v>
      </c>
      <c r="B3245">
        <v>20</v>
      </c>
      <c r="C3245">
        <v>16</v>
      </c>
      <c r="D3245">
        <v>41513.24</v>
      </c>
    </row>
    <row r="3246" spans="1:4" x14ac:dyDescent="0.3">
      <c r="A3246">
        <v>240</v>
      </c>
      <c r="B3246">
        <v>20</v>
      </c>
      <c r="C3246">
        <v>17</v>
      </c>
      <c r="D3246">
        <v>96424.13</v>
      </c>
    </row>
    <row r="3247" spans="1:4" x14ac:dyDescent="0.3">
      <c r="A3247">
        <v>240</v>
      </c>
      <c r="B3247">
        <v>20</v>
      </c>
      <c r="C3247">
        <v>40</v>
      </c>
      <c r="D3247">
        <v>327229.09000000003</v>
      </c>
    </row>
    <row r="3248" spans="1:4" x14ac:dyDescent="0.3">
      <c r="A3248">
        <v>240</v>
      </c>
      <c r="B3248">
        <v>20</v>
      </c>
      <c r="C3248">
        <v>45</v>
      </c>
      <c r="D3248">
        <v>53871.86</v>
      </c>
    </row>
    <row r="3249" spans="1:4" x14ac:dyDescent="0.3">
      <c r="A3249">
        <v>240</v>
      </c>
      <c r="B3249">
        <v>20</v>
      </c>
      <c r="C3249">
        <v>50</v>
      </c>
      <c r="D3249">
        <v>216243.59</v>
      </c>
    </row>
    <row r="3250" spans="1:4" x14ac:dyDescent="0.3">
      <c r="A3250">
        <v>240</v>
      </c>
      <c r="B3250">
        <v>20</v>
      </c>
      <c r="C3250">
        <v>62</v>
      </c>
      <c r="D3250">
        <v>152379.45000000001</v>
      </c>
    </row>
    <row r="3251" spans="1:4" x14ac:dyDescent="0.3">
      <c r="A3251">
        <v>240</v>
      </c>
      <c r="B3251">
        <v>20</v>
      </c>
      <c r="C3251">
        <v>74</v>
      </c>
      <c r="D3251">
        <v>63376.14</v>
      </c>
    </row>
    <row r="3252" spans="1:4" x14ac:dyDescent="0.3">
      <c r="A3252">
        <v>240</v>
      </c>
      <c r="B3252">
        <v>20</v>
      </c>
      <c r="C3252">
        <v>84</v>
      </c>
      <c r="D3252">
        <v>43289.91</v>
      </c>
    </row>
    <row r="3253" spans="1:4" x14ac:dyDescent="0.3">
      <c r="A3253">
        <v>240</v>
      </c>
      <c r="B3253">
        <v>20</v>
      </c>
      <c r="C3253">
        <v>89</v>
      </c>
      <c r="D3253">
        <v>43229.37</v>
      </c>
    </row>
    <row r="3254" spans="1:4" x14ac:dyDescent="0.3">
      <c r="A3254">
        <v>240</v>
      </c>
      <c r="B3254">
        <v>20</v>
      </c>
      <c r="C3254">
        <v>92</v>
      </c>
      <c r="D3254">
        <v>284167.62</v>
      </c>
    </row>
    <row r="3255" spans="1:4" x14ac:dyDescent="0.3">
      <c r="A3255">
        <v>262</v>
      </c>
      <c r="B3255">
        <v>2</v>
      </c>
      <c r="C3255">
        <v>-1</v>
      </c>
      <c r="D3255">
        <v>3823.79</v>
      </c>
    </row>
    <row r="3256" spans="1:4" x14ac:dyDescent="0.3">
      <c r="A3256">
        <v>262</v>
      </c>
      <c r="B3256">
        <v>2</v>
      </c>
      <c r="C3256">
        <v>1</v>
      </c>
      <c r="D3256">
        <v>22951.5</v>
      </c>
    </row>
    <row r="3257" spans="1:4" x14ac:dyDescent="0.3">
      <c r="A3257">
        <v>262</v>
      </c>
      <c r="B3257">
        <v>2</v>
      </c>
      <c r="C3257">
        <v>3</v>
      </c>
      <c r="D3257">
        <v>17039.47</v>
      </c>
    </row>
    <row r="3258" spans="1:4" x14ac:dyDescent="0.3">
      <c r="A3258">
        <v>262</v>
      </c>
      <c r="B3258">
        <v>2</v>
      </c>
      <c r="C3258">
        <v>5</v>
      </c>
      <c r="D3258">
        <v>5421.48</v>
      </c>
    </row>
    <row r="3259" spans="1:4" x14ac:dyDescent="0.3">
      <c r="A3259">
        <v>262</v>
      </c>
      <c r="B3259">
        <v>2</v>
      </c>
      <c r="C3259">
        <v>8</v>
      </c>
      <c r="D3259">
        <v>6951.06</v>
      </c>
    </row>
    <row r="3260" spans="1:4" x14ac:dyDescent="0.3">
      <c r="A3260">
        <v>262</v>
      </c>
      <c r="B3260">
        <v>2</v>
      </c>
      <c r="C3260">
        <v>9</v>
      </c>
      <c r="D3260">
        <v>12684.04</v>
      </c>
    </row>
    <row r="3261" spans="1:4" x14ac:dyDescent="0.3">
      <c r="A3261">
        <v>262</v>
      </c>
      <c r="B3261">
        <v>2</v>
      </c>
      <c r="C3261">
        <v>11</v>
      </c>
      <c r="D3261">
        <v>9423.1200000000008</v>
      </c>
    </row>
    <row r="3262" spans="1:4" x14ac:dyDescent="0.3">
      <c r="A3262">
        <v>262</v>
      </c>
      <c r="B3262">
        <v>2</v>
      </c>
      <c r="C3262">
        <v>14</v>
      </c>
      <c r="D3262">
        <v>4867.67</v>
      </c>
    </row>
    <row r="3263" spans="1:4" x14ac:dyDescent="0.3">
      <c r="A3263">
        <v>262</v>
      </c>
      <c r="B3263">
        <v>2</v>
      </c>
      <c r="C3263">
        <v>15</v>
      </c>
      <c r="D3263">
        <v>7038.32</v>
      </c>
    </row>
    <row r="3264" spans="1:4" x14ac:dyDescent="0.3">
      <c r="A3264">
        <v>262</v>
      </c>
      <c r="B3264">
        <v>2</v>
      </c>
      <c r="C3264">
        <v>20</v>
      </c>
      <c r="D3264">
        <v>13161.11</v>
      </c>
    </row>
    <row r="3265" spans="1:4" x14ac:dyDescent="0.3">
      <c r="A3265">
        <v>262</v>
      </c>
      <c r="B3265">
        <v>2</v>
      </c>
      <c r="C3265">
        <v>21</v>
      </c>
      <c r="D3265">
        <v>18191.02</v>
      </c>
    </row>
    <row r="3266" spans="1:4" x14ac:dyDescent="0.3">
      <c r="A3266">
        <v>262</v>
      </c>
      <c r="B3266">
        <v>2</v>
      </c>
      <c r="C3266">
        <v>23</v>
      </c>
      <c r="D3266">
        <v>16024.03</v>
      </c>
    </row>
    <row r="3267" spans="1:4" x14ac:dyDescent="0.3">
      <c r="A3267">
        <v>262</v>
      </c>
      <c r="B3267">
        <v>2</v>
      </c>
      <c r="C3267">
        <v>26</v>
      </c>
      <c r="D3267">
        <v>4809.2</v>
      </c>
    </row>
    <row r="3268" spans="1:4" x14ac:dyDescent="0.3">
      <c r="A3268">
        <v>262</v>
      </c>
      <c r="B3268">
        <v>2</v>
      </c>
      <c r="C3268">
        <v>27</v>
      </c>
      <c r="D3268">
        <v>3300.84</v>
      </c>
    </row>
    <row r="3269" spans="1:4" x14ac:dyDescent="0.3">
      <c r="A3269">
        <v>262</v>
      </c>
      <c r="B3269">
        <v>2</v>
      </c>
      <c r="C3269">
        <v>28</v>
      </c>
      <c r="D3269">
        <v>3776.41</v>
      </c>
    </row>
    <row r="3270" spans="1:4" x14ac:dyDescent="0.3">
      <c r="A3270">
        <v>262</v>
      </c>
      <c r="B3270">
        <v>2</v>
      </c>
      <c r="C3270">
        <v>34</v>
      </c>
      <c r="D3270">
        <v>238.18</v>
      </c>
    </row>
    <row r="3271" spans="1:4" x14ac:dyDescent="0.3">
      <c r="A3271">
        <v>262</v>
      </c>
      <c r="B3271">
        <v>2</v>
      </c>
      <c r="C3271">
        <v>38</v>
      </c>
      <c r="D3271">
        <v>243.39</v>
      </c>
    </row>
    <row r="3272" spans="1:4" x14ac:dyDescent="0.3">
      <c r="A3272">
        <v>262</v>
      </c>
      <c r="B3272">
        <v>2</v>
      </c>
      <c r="C3272">
        <v>44</v>
      </c>
      <c r="D3272">
        <v>137.37</v>
      </c>
    </row>
    <row r="3273" spans="1:4" x14ac:dyDescent="0.3">
      <c r="A3273">
        <v>262</v>
      </c>
      <c r="B3273">
        <v>2</v>
      </c>
      <c r="C3273">
        <v>45</v>
      </c>
      <c r="D3273">
        <v>1124.0899999999999</v>
      </c>
    </row>
    <row r="3274" spans="1:4" x14ac:dyDescent="0.3">
      <c r="A3274">
        <v>262</v>
      </c>
      <c r="B3274">
        <v>2</v>
      </c>
      <c r="C3274">
        <v>47</v>
      </c>
      <c r="D3274">
        <v>286.24</v>
      </c>
    </row>
    <row r="3275" spans="1:4" x14ac:dyDescent="0.3">
      <c r="A3275">
        <v>262</v>
      </c>
      <c r="B3275">
        <v>2</v>
      </c>
      <c r="C3275">
        <v>49</v>
      </c>
      <c r="D3275">
        <v>8273.5300000000007</v>
      </c>
    </row>
    <row r="3276" spans="1:4" x14ac:dyDescent="0.3">
      <c r="A3276">
        <v>262</v>
      </c>
      <c r="B3276">
        <v>2</v>
      </c>
      <c r="C3276">
        <v>50</v>
      </c>
      <c r="D3276">
        <v>11189.34</v>
      </c>
    </row>
    <row r="3277" spans="1:4" x14ac:dyDescent="0.3">
      <c r="A3277">
        <v>262</v>
      </c>
      <c r="B3277">
        <v>2</v>
      </c>
      <c r="C3277">
        <v>51</v>
      </c>
      <c r="D3277">
        <v>34305.4</v>
      </c>
    </row>
    <row r="3278" spans="1:4" x14ac:dyDescent="0.3">
      <c r="A3278">
        <v>262</v>
      </c>
      <c r="B3278">
        <v>2</v>
      </c>
      <c r="C3278">
        <v>54</v>
      </c>
      <c r="D3278">
        <v>23066.04</v>
      </c>
    </row>
    <row r="3279" spans="1:4" x14ac:dyDescent="0.3">
      <c r="A3279">
        <v>262</v>
      </c>
      <c r="B3279">
        <v>2</v>
      </c>
      <c r="C3279">
        <v>60</v>
      </c>
      <c r="D3279">
        <v>6379.24</v>
      </c>
    </row>
    <row r="3280" spans="1:4" x14ac:dyDescent="0.3">
      <c r="A3280">
        <v>262</v>
      </c>
      <c r="B3280">
        <v>2</v>
      </c>
      <c r="C3280">
        <v>61</v>
      </c>
      <c r="D3280">
        <v>20109.2</v>
      </c>
    </row>
    <row r="3281" spans="1:4" x14ac:dyDescent="0.3">
      <c r="A3281">
        <v>262</v>
      </c>
      <c r="B3281">
        <v>2</v>
      </c>
      <c r="C3281">
        <v>62</v>
      </c>
      <c r="D3281">
        <v>131.03</v>
      </c>
    </row>
    <row r="3282" spans="1:4" x14ac:dyDescent="0.3">
      <c r="A3282">
        <v>262</v>
      </c>
      <c r="B3282">
        <v>2</v>
      </c>
      <c r="C3282">
        <v>64</v>
      </c>
      <c r="D3282">
        <v>267.77999999999997</v>
      </c>
    </row>
    <row r="3283" spans="1:4" x14ac:dyDescent="0.3">
      <c r="A3283">
        <v>262</v>
      </c>
      <c r="B3283">
        <v>2</v>
      </c>
      <c r="C3283">
        <v>68</v>
      </c>
      <c r="D3283">
        <v>15333.95</v>
      </c>
    </row>
    <row r="3284" spans="1:4" x14ac:dyDescent="0.3">
      <c r="A3284">
        <v>262</v>
      </c>
      <c r="B3284">
        <v>2</v>
      </c>
      <c r="C3284">
        <v>71</v>
      </c>
      <c r="D3284">
        <v>20414.62</v>
      </c>
    </row>
    <row r="3285" spans="1:4" x14ac:dyDescent="0.3">
      <c r="A3285">
        <v>262</v>
      </c>
      <c r="B3285">
        <v>2</v>
      </c>
      <c r="C3285">
        <v>73</v>
      </c>
      <c r="D3285">
        <v>13511.55</v>
      </c>
    </row>
    <row r="3286" spans="1:4" x14ac:dyDescent="0.3">
      <c r="A3286">
        <v>262</v>
      </c>
      <c r="B3286">
        <v>2</v>
      </c>
      <c r="C3286">
        <v>74</v>
      </c>
      <c r="D3286">
        <v>14742.3</v>
      </c>
    </row>
    <row r="3287" spans="1:4" x14ac:dyDescent="0.3">
      <c r="A3287">
        <v>262</v>
      </c>
      <c r="B3287">
        <v>2</v>
      </c>
      <c r="C3287">
        <v>81</v>
      </c>
      <c r="D3287">
        <v>5702.76</v>
      </c>
    </row>
    <row r="3288" spans="1:4" x14ac:dyDescent="0.3">
      <c r="A3288">
        <v>262</v>
      </c>
      <c r="B3288">
        <v>2</v>
      </c>
      <c r="C3288">
        <v>88</v>
      </c>
      <c r="D3288">
        <v>8547.1200000000008</v>
      </c>
    </row>
    <row r="3289" spans="1:4" x14ac:dyDescent="0.3">
      <c r="A3289">
        <v>262</v>
      </c>
      <c r="B3289">
        <v>2</v>
      </c>
      <c r="C3289">
        <v>89</v>
      </c>
      <c r="D3289">
        <v>27503.05</v>
      </c>
    </row>
    <row r="3290" spans="1:4" x14ac:dyDescent="0.3">
      <c r="A3290">
        <v>262</v>
      </c>
      <c r="B3290">
        <v>2</v>
      </c>
      <c r="C3290">
        <v>90</v>
      </c>
      <c r="D3290">
        <v>50935.71</v>
      </c>
    </row>
    <row r="3291" spans="1:4" x14ac:dyDescent="0.3">
      <c r="A3291">
        <v>262</v>
      </c>
      <c r="B3291">
        <v>12</v>
      </c>
      <c r="C3291">
        <v>-1</v>
      </c>
      <c r="D3291">
        <v>12037.4</v>
      </c>
    </row>
    <row r="3292" spans="1:4" x14ac:dyDescent="0.3">
      <c r="A3292">
        <v>262</v>
      </c>
      <c r="B3292">
        <v>12</v>
      </c>
      <c r="C3292">
        <v>5</v>
      </c>
      <c r="D3292">
        <v>13921.86</v>
      </c>
    </row>
    <row r="3293" spans="1:4" x14ac:dyDescent="0.3">
      <c r="A3293">
        <v>262</v>
      </c>
      <c r="B3293">
        <v>12</v>
      </c>
      <c r="C3293">
        <v>8</v>
      </c>
      <c r="D3293">
        <v>52581.24</v>
      </c>
    </row>
    <row r="3294" spans="1:4" x14ac:dyDescent="0.3">
      <c r="A3294">
        <v>262</v>
      </c>
      <c r="B3294">
        <v>12</v>
      </c>
      <c r="C3294">
        <v>11</v>
      </c>
      <c r="D3294">
        <v>28095.71</v>
      </c>
    </row>
    <row r="3295" spans="1:4" x14ac:dyDescent="0.3">
      <c r="A3295">
        <v>262</v>
      </c>
      <c r="B3295">
        <v>12</v>
      </c>
      <c r="C3295">
        <v>12</v>
      </c>
      <c r="D3295">
        <v>21777.07</v>
      </c>
    </row>
    <row r="3296" spans="1:4" x14ac:dyDescent="0.3">
      <c r="A3296">
        <v>262</v>
      </c>
      <c r="B3296">
        <v>12</v>
      </c>
      <c r="C3296">
        <v>13</v>
      </c>
      <c r="D3296">
        <v>18060.95</v>
      </c>
    </row>
    <row r="3297" spans="1:4" x14ac:dyDescent="0.3">
      <c r="A3297">
        <v>262</v>
      </c>
      <c r="B3297">
        <v>12</v>
      </c>
      <c r="C3297">
        <v>16</v>
      </c>
      <c r="D3297">
        <v>19144.61</v>
      </c>
    </row>
    <row r="3298" spans="1:4" x14ac:dyDescent="0.3">
      <c r="A3298">
        <v>262</v>
      </c>
      <c r="B3298">
        <v>12</v>
      </c>
      <c r="C3298">
        <v>18</v>
      </c>
      <c r="D3298">
        <v>76561.2</v>
      </c>
    </row>
    <row r="3299" spans="1:4" x14ac:dyDescent="0.3">
      <c r="A3299">
        <v>262</v>
      </c>
      <c r="B3299">
        <v>12</v>
      </c>
      <c r="C3299">
        <v>22</v>
      </c>
      <c r="D3299">
        <v>21569.7</v>
      </c>
    </row>
    <row r="3300" spans="1:4" x14ac:dyDescent="0.3">
      <c r="A3300">
        <v>262</v>
      </c>
      <c r="B3300">
        <v>12</v>
      </c>
      <c r="C3300">
        <v>23</v>
      </c>
      <c r="D3300">
        <v>19438.5</v>
      </c>
    </row>
    <row r="3301" spans="1:4" x14ac:dyDescent="0.3">
      <c r="A3301">
        <v>262</v>
      </c>
      <c r="B3301">
        <v>12</v>
      </c>
      <c r="C3301">
        <v>25</v>
      </c>
      <c r="D3301">
        <v>24334.35</v>
      </c>
    </row>
    <row r="3302" spans="1:4" x14ac:dyDescent="0.3">
      <c r="A3302">
        <v>262</v>
      </c>
      <c r="B3302">
        <v>12</v>
      </c>
      <c r="C3302">
        <v>36</v>
      </c>
      <c r="D3302">
        <v>32892.620000000003</v>
      </c>
    </row>
    <row r="3303" spans="1:4" x14ac:dyDescent="0.3">
      <c r="A3303">
        <v>262</v>
      </c>
      <c r="B3303">
        <v>12</v>
      </c>
      <c r="C3303">
        <v>37</v>
      </c>
      <c r="D3303">
        <v>21006.05</v>
      </c>
    </row>
    <row r="3304" spans="1:4" x14ac:dyDescent="0.3">
      <c r="A3304">
        <v>262</v>
      </c>
      <c r="B3304">
        <v>12</v>
      </c>
      <c r="C3304">
        <v>40</v>
      </c>
      <c r="D3304">
        <v>73173.14</v>
      </c>
    </row>
    <row r="3305" spans="1:4" x14ac:dyDescent="0.3">
      <c r="A3305">
        <v>262</v>
      </c>
      <c r="B3305">
        <v>12</v>
      </c>
      <c r="C3305">
        <v>43</v>
      </c>
      <c r="D3305">
        <v>66171.77</v>
      </c>
    </row>
    <row r="3306" spans="1:4" x14ac:dyDescent="0.3">
      <c r="A3306">
        <v>262</v>
      </c>
      <c r="B3306">
        <v>12</v>
      </c>
      <c r="C3306">
        <v>44</v>
      </c>
      <c r="D3306">
        <v>13275.66</v>
      </c>
    </row>
    <row r="3307" spans="1:4" x14ac:dyDescent="0.3">
      <c r="A3307">
        <v>262</v>
      </c>
      <c r="B3307">
        <v>12</v>
      </c>
      <c r="C3307">
        <v>45</v>
      </c>
      <c r="D3307">
        <v>30454.35</v>
      </c>
    </row>
    <row r="3308" spans="1:4" x14ac:dyDescent="0.3">
      <c r="A3308">
        <v>262</v>
      </c>
      <c r="B3308">
        <v>12</v>
      </c>
      <c r="C3308">
        <v>47</v>
      </c>
      <c r="D3308">
        <v>32541.43</v>
      </c>
    </row>
    <row r="3309" spans="1:4" x14ac:dyDescent="0.3">
      <c r="A3309">
        <v>262</v>
      </c>
      <c r="B3309">
        <v>12</v>
      </c>
      <c r="C3309">
        <v>48</v>
      </c>
      <c r="D3309">
        <v>51627.519999999997</v>
      </c>
    </row>
    <row r="3310" spans="1:4" x14ac:dyDescent="0.3">
      <c r="A3310">
        <v>262</v>
      </c>
      <c r="B3310">
        <v>12</v>
      </c>
      <c r="C3310">
        <v>49</v>
      </c>
      <c r="D3310">
        <v>15220.72</v>
      </c>
    </row>
    <row r="3311" spans="1:4" x14ac:dyDescent="0.3">
      <c r="A3311">
        <v>262</v>
      </c>
      <c r="B3311">
        <v>12</v>
      </c>
      <c r="C3311">
        <v>53</v>
      </c>
      <c r="D3311">
        <v>57263.33</v>
      </c>
    </row>
    <row r="3312" spans="1:4" x14ac:dyDescent="0.3">
      <c r="A3312">
        <v>262</v>
      </c>
      <c r="B3312">
        <v>12</v>
      </c>
      <c r="C3312">
        <v>55</v>
      </c>
      <c r="D3312">
        <v>13473.66</v>
      </c>
    </row>
    <row r="3313" spans="1:4" x14ac:dyDescent="0.3">
      <c r="A3313">
        <v>262</v>
      </c>
      <c r="B3313">
        <v>12</v>
      </c>
      <c r="C3313">
        <v>57</v>
      </c>
      <c r="D3313">
        <v>31418.34</v>
      </c>
    </row>
    <row r="3314" spans="1:4" x14ac:dyDescent="0.3">
      <c r="A3314">
        <v>262</v>
      </c>
      <c r="B3314">
        <v>12</v>
      </c>
      <c r="C3314">
        <v>58</v>
      </c>
      <c r="D3314">
        <v>15895.2</v>
      </c>
    </row>
    <row r="3315" spans="1:4" x14ac:dyDescent="0.3">
      <c r="A3315">
        <v>262</v>
      </c>
      <c r="B3315">
        <v>12</v>
      </c>
      <c r="C3315">
        <v>59</v>
      </c>
      <c r="D3315">
        <v>24396.93</v>
      </c>
    </row>
    <row r="3316" spans="1:4" x14ac:dyDescent="0.3">
      <c r="A3316">
        <v>262</v>
      </c>
      <c r="B3316">
        <v>12</v>
      </c>
      <c r="C3316">
        <v>62</v>
      </c>
      <c r="D3316">
        <v>28982.03</v>
      </c>
    </row>
    <row r="3317" spans="1:4" x14ac:dyDescent="0.3">
      <c r="A3317">
        <v>262</v>
      </c>
      <c r="B3317">
        <v>12</v>
      </c>
      <c r="C3317">
        <v>63</v>
      </c>
      <c r="D3317">
        <v>28844.47</v>
      </c>
    </row>
    <row r="3318" spans="1:4" x14ac:dyDescent="0.3">
      <c r="A3318">
        <v>262</v>
      </c>
      <c r="B3318">
        <v>12</v>
      </c>
      <c r="C3318">
        <v>64</v>
      </c>
      <c r="D3318">
        <v>32615.32</v>
      </c>
    </row>
    <row r="3319" spans="1:4" x14ac:dyDescent="0.3">
      <c r="A3319">
        <v>262</v>
      </c>
      <c r="B3319">
        <v>12</v>
      </c>
      <c r="C3319">
        <v>65</v>
      </c>
      <c r="D3319">
        <v>79332.94</v>
      </c>
    </row>
    <row r="3320" spans="1:4" x14ac:dyDescent="0.3">
      <c r="A3320">
        <v>262</v>
      </c>
      <c r="B3320">
        <v>12</v>
      </c>
      <c r="C3320">
        <v>66</v>
      </c>
      <c r="D3320">
        <v>8576.1299999999992</v>
      </c>
    </row>
    <row r="3321" spans="1:4" x14ac:dyDescent="0.3">
      <c r="A3321">
        <v>262</v>
      </c>
      <c r="B3321">
        <v>12</v>
      </c>
      <c r="C3321">
        <v>67</v>
      </c>
      <c r="D3321">
        <v>21240.01</v>
      </c>
    </row>
    <row r="3322" spans="1:4" x14ac:dyDescent="0.3">
      <c r="A3322">
        <v>262</v>
      </c>
      <c r="B3322">
        <v>12</v>
      </c>
      <c r="C3322">
        <v>75</v>
      </c>
      <c r="D3322">
        <v>37681.67</v>
      </c>
    </row>
    <row r="3323" spans="1:4" x14ac:dyDescent="0.3">
      <c r="A3323">
        <v>262</v>
      </c>
      <c r="B3323">
        <v>12</v>
      </c>
      <c r="C3323">
        <v>77</v>
      </c>
      <c r="D3323">
        <v>38868.449999999997</v>
      </c>
    </row>
    <row r="3324" spans="1:4" x14ac:dyDescent="0.3">
      <c r="A3324">
        <v>262</v>
      </c>
      <c r="B3324">
        <v>12</v>
      </c>
      <c r="C3324">
        <v>80</v>
      </c>
      <c r="D3324">
        <v>14596.66</v>
      </c>
    </row>
    <row r="3325" spans="1:4" x14ac:dyDescent="0.3">
      <c r="A3325">
        <v>262</v>
      </c>
      <c r="B3325">
        <v>12</v>
      </c>
      <c r="C3325">
        <v>81</v>
      </c>
      <c r="D3325">
        <v>22109.35</v>
      </c>
    </row>
    <row r="3326" spans="1:4" x14ac:dyDescent="0.3">
      <c r="A3326">
        <v>262</v>
      </c>
      <c r="B3326">
        <v>12</v>
      </c>
      <c r="C3326">
        <v>82</v>
      </c>
      <c r="D3326">
        <v>12492.09</v>
      </c>
    </row>
    <row r="3327" spans="1:4" x14ac:dyDescent="0.3">
      <c r="A3327">
        <v>262</v>
      </c>
      <c r="B3327">
        <v>12</v>
      </c>
      <c r="C3327">
        <v>83</v>
      </c>
      <c r="D3327">
        <v>12316.95</v>
      </c>
    </row>
    <row r="3328" spans="1:4" x14ac:dyDescent="0.3">
      <c r="A3328">
        <v>262</v>
      </c>
      <c r="B3328">
        <v>12</v>
      </c>
      <c r="C3328">
        <v>84</v>
      </c>
      <c r="D3328">
        <v>42008.77</v>
      </c>
    </row>
    <row r="3329" spans="1:4" x14ac:dyDescent="0.3">
      <c r="A3329">
        <v>262</v>
      </c>
      <c r="B3329">
        <v>12</v>
      </c>
      <c r="C3329">
        <v>88</v>
      </c>
      <c r="D3329">
        <v>8348.81</v>
      </c>
    </row>
    <row r="3330" spans="1:4" x14ac:dyDescent="0.3">
      <c r="A3330">
        <v>262</v>
      </c>
      <c r="B3330">
        <v>12</v>
      </c>
      <c r="C3330">
        <v>89</v>
      </c>
      <c r="D3330">
        <v>22959.18</v>
      </c>
    </row>
    <row r="3331" spans="1:4" x14ac:dyDescent="0.3">
      <c r="A3331">
        <v>262</v>
      </c>
      <c r="B3331">
        <v>12</v>
      </c>
      <c r="C3331">
        <v>91</v>
      </c>
      <c r="D3331">
        <v>78051.839999999997</v>
      </c>
    </row>
    <row r="3332" spans="1:4" x14ac:dyDescent="0.3">
      <c r="A3332">
        <v>262</v>
      </c>
      <c r="B3332">
        <v>12</v>
      </c>
      <c r="C3332">
        <v>95</v>
      </c>
      <c r="D3332">
        <v>61312.63</v>
      </c>
    </row>
    <row r="3333" spans="1:4" x14ac:dyDescent="0.3">
      <c r="A3333">
        <v>262</v>
      </c>
      <c r="B3333">
        <v>12</v>
      </c>
      <c r="C3333">
        <v>96</v>
      </c>
      <c r="D3333">
        <v>25193.32</v>
      </c>
    </row>
    <row r="3334" spans="1:4" x14ac:dyDescent="0.3">
      <c r="A3334">
        <v>262</v>
      </c>
      <c r="B3334">
        <v>13</v>
      </c>
      <c r="C3334">
        <v>-1</v>
      </c>
      <c r="D3334">
        <v>5782.41</v>
      </c>
    </row>
    <row r="3335" spans="1:4" x14ac:dyDescent="0.3">
      <c r="A3335">
        <v>262</v>
      </c>
      <c r="B3335">
        <v>13</v>
      </c>
      <c r="C3335">
        <v>1</v>
      </c>
      <c r="D3335">
        <v>10116.219999999999</v>
      </c>
    </row>
    <row r="3336" spans="1:4" x14ac:dyDescent="0.3">
      <c r="A3336">
        <v>262</v>
      </c>
      <c r="B3336">
        <v>13</v>
      </c>
      <c r="C3336">
        <v>7</v>
      </c>
      <c r="D3336">
        <v>8123.7</v>
      </c>
    </row>
    <row r="3337" spans="1:4" x14ac:dyDescent="0.3">
      <c r="A3337">
        <v>262</v>
      </c>
      <c r="B3337">
        <v>13</v>
      </c>
      <c r="C3337">
        <v>11</v>
      </c>
      <c r="D3337">
        <v>12162.24</v>
      </c>
    </row>
    <row r="3338" spans="1:4" x14ac:dyDescent="0.3">
      <c r="A3338">
        <v>262</v>
      </c>
      <c r="B3338">
        <v>13</v>
      </c>
      <c r="C3338">
        <v>12</v>
      </c>
      <c r="D3338">
        <v>13021.36</v>
      </c>
    </row>
    <row r="3339" spans="1:4" x14ac:dyDescent="0.3">
      <c r="A3339">
        <v>262</v>
      </c>
      <c r="B3339">
        <v>13</v>
      </c>
      <c r="C3339">
        <v>14</v>
      </c>
      <c r="D3339">
        <v>21231.3</v>
      </c>
    </row>
    <row r="3340" spans="1:4" x14ac:dyDescent="0.3">
      <c r="A3340">
        <v>262</v>
      </c>
      <c r="B3340">
        <v>13</v>
      </c>
      <c r="C3340">
        <v>19</v>
      </c>
      <c r="D3340">
        <v>10745.59</v>
      </c>
    </row>
    <row r="3341" spans="1:4" x14ac:dyDescent="0.3">
      <c r="A3341">
        <v>262</v>
      </c>
      <c r="B3341">
        <v>13</v>
      </c>
      <c r="C3341">
        <v>20</v>
      </c>
      <c r="D3341">
        <v>8073.57</v>
      </c>
    </row>
    <row r="3342" spans="1:4" x14ac:dyDescent="0.3">
      <c r="A3342">
        <v>262</v>
      </c>
      <c r="B3342">
        <v>13</v>
      </c>
      <c r="C3342">
        <v>22</v>
      </c>
      <c r="D3342">
        <v>15645.15</v>
      </c>
    </row>
    <row r="3343" spans="1:4" x14ac:dyDescent="0.3">
      <c r="A3343">
        <v>262</v>
      </c>
      <c r="B3343">
        <v>13</v>
      </c>
      <c r="C3343">
        <v>26</v>
      </c>
      <c r="D3343">
        <v>6355.71</v>
      </c>
    </row>
    <row r="3344" spans="1:4" x14ac:dyDescent="0.3">
      <c r="A3344">
        <v>262</v>
      </c>
      <c r="B3344">
        <v>13</v>
      </c>
      <c r="C3344">
        <v>27</v>
      </c>
      <c r="D3344">
        <v>18351.22</v>
      </c>
    </row>
    <row r="3345" spans="1:4" x14ac:dyDescent="0.3">
      <c r="A3345">
        <v>262</v>
      </c>
      <c r="B3345">
        <v>13</v>
      </c>
      <c r="C3345">
        <v>33</v>
      </c>
      <c r="D3345">
        <v>13171.57</v>
      </c>
    </row>
    <row r="3346" spans="1:4" x14ac:dyDescent="0.3">
      <c r="A3346">
        <v>262</v>
      </c>
      <c r="B3346">
        <v>13</v>
      </c>
      <c r="C3346">
        <v>34</v>
      </c>
      <c r="D3346">
        <v>8198.7800000000007</v>
      </c>
    </row>
    <row r="3347" spans="1:4" x14ac:dyDescent="0.3">
      <c r="A3347">
        <v>262</v>
      </c>
      <c r="B3347">
        <v>13</v>
      </c>
      <c r="C3347">
        <v>35</v>
      </c>
      <c r="D3347">
        <v>3857.11</v>
      </c>
    </row>
    <row r="3348" spans="1:4" x14ac:dyDescent="0.3">
      <c r="A3348">
        <v>262</v>
      </c>
      <c r="B3348">
        <v>13</v>
      </c>
      <c r="C3348">
        <v>39</v>
      </c>
      <c r="D3348">
        <v>6598.54</v>
      </c>
    </row>
    <row r="3349" spans="1:4" x14ac:dyDescent="0.3">
      <c r="A3349">
        <v>262</v>
      </c>
      <c r="B3349">
        <v>13</v>
      </c>
      <c r="C3349">
        <v>40</v>
      </c>
      <c r="D3349">
        <v>8435.7800000000007</v>
      </c>
    </row>
    <row r="3350" spans="1:4" x14ac:dyDescent="0.3">
      <c r="A3350">
        <v>262</v>
      </c>
      <c r="B3350">
        <v>13</v>
      </c>
      <c r="C3350">
        <v>41</v>
      </c>
      <c r="D3350">
        <v>15012.25</v>
      </c>
    </row>
    <row r="3351" spans="1:4" x14ac:dyDescent="0.3">
      <c r="A3351">
        <v>262</v>
      </c>
      <c r="B3351">
        <v>13</v>
      </c>
      <c r="C3351">
        <v>43</v>
      </c>
      <c r="D3351">
        <v>13226.96</v>
      </c>
    </row>
    <row r="3352" spans="1:4" x14ac:dyDescent="0.3">
      <c r="A3352">
        <v>262</v>
      </c>
      <c r="B3352">
        <v>13</v>
      </c>
      <c r="C3352">
        <v>49</v>
      </c>
      <c r="D3352">
        <v>6850.53</v>
      </c>
    </row>
    <row r="3353" spans="1:4" x14ac:dyDescent="0.3">
      <c r="A3353">
        <v>262</v>
      </c>
      <c r="B3353">
        <v>13</v>
      </c>
      <c r="C3353">
        <v>56</v>
      </c>
      <c r="D3353">
        <v>7094.98</v>
      </c>
    </row>
    <row r="3354" spans="1:4" x14ac:dyDescent="0.3">
      <c r="A3354">
        <v>262</v>
      </c>
      <c r="B3354">
        <v>13</v>
      </c>
      <c r="C3354">
        <v>57</v>
      </c>
      <c r="D3354">
        <v>5007.67</v>
      </c>
    </row>
    <row r="3355" spans="1:4" x14ac:dyDescent="0.3">
      <c r="A3355">
        <v>262</v>
      </c>
      <c r="B3355">
        <v>13</v>
      </c>
      <c r="C3355">
        <v>59</v>
      </c>
      <c r="D3355">
        <v>10986.92</v>
      </c>
    </row>
    <row r="3356" spans="1:4" x14ac:dyDescent="0.3">
      <c r="A3356">
        <v>262</v>
      </c>
      <c r="B3356">
        <v>13</v>
      </c>
      <c r="C3356">
        <v>60</v>
      </c>
      <c r="D3356">
        <v>8863.66</v>
      </c>
    </row>
    <row r="3357" spans="1:4" x14ac:dyDescent="0.3">
      <c r="A3357">
        <v>262</v>
      </c>
      <c r="B3357">
        <v>13</v>
      </c>
      <c r="C3357">
        <v>61</v>
      </c>
      <c r="D3357">
        <v>16877.07</v>
      </c>
    </row>
    <row r="3358" spans="1:4" x14ac:dyDescent="0.3">
      <c r="A3358">
        <v>262</v>
      </c>
      <c r="B3358">
        <v>13</v>
      </c>
      <c r="C3358">
        <v>65</v>
      </c>
      <c r="D3358">
        <v>9618.61</v>
      </c>
    </row>
    <row r="3359" spans="1:4" x14ac:dyDescent="0.3">
      <c r="A3359">
        <v>262</v>
      </c>
      <c r="B3359">
        <v>13</v>
      </c>
      <c r="C3359">
        <v>68</v>
      </c>
      <c r="D3359">
        <v>7795.97</v>
      </c>
    </row>
    <row r="3360" spans="1:4" x14ac:dyDescent="0.3">
      <c r="A3360">
        <v>262</v>
      </c>
      <c r="B3360">
        <v>13</v>
      </c>
      <c r="C3360">
        <v>72</v>
      </c>
      <c r="D3360">
        <v>18776.259999999998</v>
      </c>
    </row>
    <row r="3361" spans="1:4" x14ac:dyDescent="0.3">
      <c r="A3361">
        <v>262</v>
      </c>
      <c r="B3361">
        <v>13</v>
      </c>
      <c r="C3361">
        <v>73</v>
      </c>
      <c r="D3361">
        <v>11184.04</v>
      </c>
    </row>
    <row r="3362" spans="1:4" x14ac:dyDescent="0.3">
      <c r="A3362">
        <v>262</v>
      </c>
      <c r="B3362">
        <v>13</v>
      </c>
      <c r="C3362">
        <v>75</v>
      </c>
      <c r="D3362">
        <v>13775.86</v>
      </c>
    </row>
    <row r="3363" spans="1:4" x14ac:dyDescent="0.3">
      <c r="A3363">
        <v>262</v>
      </c>
      <c r="B3363">
        <v>13</v>
      </c>
      <c r="C3363">
        <v>85</v>
      </c>
      <c r="D3363">
        <v>23638.86</v>
      </c>
    </row>
    <row r="3364" spans="1:4" x14ac:dyDescent="0.3">
      <c r="A3364">
        <v>262</v>
      </c>
      <c r="B3364">
        <v>13</v>
      </c>
      <c r="C3364">
        <v>86</v>
      </c>
      <c r="D3364">
        <v>12663.31</v>
      </c>
    </row>
    <row r="3365" spans="1:4" x14ac:dyDescent="0.3">
      <c r="A3365">
        <v>262</v>
      </c>
      <c r="B3365">
        <v>13</v>
      </c>
      <c r="C3365">
        <v>87</v>
      </c>
      <c r="D3365">
        <v>31172.31</v>
      </c>
    </row>
    <row r="3366" spans="1:4" x14ac:dyDescent="0.3">
      <c r="A3366">
        <v>262</v>
      </c>
      <c r="B3366">
        <v>13</v>
      </c>
      <c r="C3366">
        <v>91</v>
      </c>
      <c r="D3366">
        <v>7544.8</v>
      </c>
    </row>
    <row r="3367" spans="1:4" x14ac:dyDescent="0.3">
      <c r="A3367">
        <v>262</v>
      </c>
      <c r="B3367">
        <v>13</v>
      </c>
      <c r="C3367">
        <v>92</v>
      </c>
      <c r="D3367">
        <v>12521.16</v>
      </c>
    </row>
    <row r="3368" spans="1:4" x14ac:dyDescent="0.3">
      <c r="A3368">
        <v>262</v>
      </c>
      <c r="B3368">
        <v>13</v>
      </c>
      <c r="C3368">
        <v>93</v>
      </c>
      <c r="D3368">
        <v>7840.94</v>
      </c>
    </row>
    <row r="3369" spans="1:4" x14ac:dyDescent="0.3">
      <c r="A3369">
        <v>262</v>
      </c>
      <c r="B3369">
        <v>13</v>
      </c>
      <c r="C3369">
        <v>95</v>
      </c>
      <c r="D3369">
        <v>9490.9</v>
      </c>
    </row>
    <row r="3370" spans="1:4" x14ac:dyDescent="0.3">
      <c r="A3370">
        <v>262</v>
      </c>
      <c r="B3370">
        <v>13</v>
      </c>
      <c r="C3370">
        <v>96</v>
      </c>
      <c r="D3370">
        <v>10048.290000000001</v>
      </c>
    </row>
    <row r="3371" spans="1:4" x14ac:dyDescent="0.3">
      <c r="A3371">
        <v>262</v>
      </c>
      <c r="B3371">
        <v>13</v>
      </c>
      <c r="C3371">
        <v>97</v>
      </c>
      <c r="D3371">
        <v>7578.14</v>
      </c>
    </row>
    <row r="3372" spans="1:4" x14ac:dyDescent="0.3">
      <c r="A3372">
        <v>262</v>
      </c>
      <c r="B3372">
        <v>13</v>
      </c>
      <c r="C3372">
        <v>98</v>
      </c>
      <c r="D3372">
        <v>15126.62</v>
      </c>
    </row>
    <row r="3373" spans="1:4" x14ac:dyDescent="0.3">
      <c r="A3373">
        <v>262</v>
      </c>
      <c r="B3373">
        <v>14</v>
      </c>
      <c r="C3373">
        <v>-1</v>
      </c>
      <c r="D3373">
        <v>2585.9899999999998</v>
      </c>
    </row>
    <row r="3374" spans="1:4" x14ac:dyDescent="0.3">
      <c r="A3374">
        <v>262</v>
      </c>
      <c r="B3374">
        <v>14</v>
      </c>
      <c r="C3374">
        <v>2</v>
      </c>
      <c r="D3374">
        <v>38367.29</v>
      </c>
    </row>
    <row r="3375" spans="1:4" x14ac:dyDescent="0.3">
      <c r="A3375">
        <v>262</v>
      </c>
      <c r="B3375">
        <v>14</v>
      </c>
      <c r="C3375">
        <v>11</v>
      </c>
      <c r="D3375">
        <v>5993.12</v>
      </c>
    </row>
    <row r="3376" spans="1:4" x14ac:dyDescent="0.3">
      <c r="A3376">
        <v>262</v>
      </c>
      <c r="B3376">
        <v>14</v>
      </c>
      <c r="C3376">
        <v>18</v>
      </c>
      <c r="D3376">
        <v>1785.57</v>
      </c>
    </row>
    <row r="3377" spans="1:4" x14ac:dyDescent="0.3">
      <c r="A3377">
        <v>262</v>
      </c>
      <c r="B3377">
        <v>14</v>
      </c>
      <c r="C3377">
        <v>20</v>
      </c>
      <c r="D3377">
        <v>47336.17</v>
      </c>
    </row>
    <row r="3378" spans="1:4" x14ac:dyDescent="0.3">
      <c r="A3378">
        <v>262</v>
      </c>
      <c r="B3378">
        <v>14</v>
      </c>
      <c r="C3378">
        <v>27</v>
      </c>
      <c r="D3378">
        <v>18552.72</v>
      </c>
    </row>
    <row r="3379" spans="1:4" x14ac:dyDescent="0.3">
      <c r="A3379">
        <v>262</v>
      </c>
      <c r="B3379">
        <v>14</v>
      </c>
      <c r="C3379">
        <v>32</v>
      </c>
      <c r="D3379">
        <v>24230.7</v>
      </c>
    </row>
    <row r="3380" spans="1:4" x14ac:dyDescent="0.3">
      <c r="A3380">
        <v>262</v>
      </c>
      <c r="B3380">
        <v>14</v>
      </c>
      <c r="C3380">
        <v>35</v>
      </c>
      <c r="D3380">
        <v>36746</v>
      </c>
    </row>
    <row r="3381" spans="1:4" x14ac:dyDescent="0.3">
      <c r="A3381">
        <v>262</v>
      </c>
      <c r="B3381">
        <v>14</v>
      </c>
      <c r="C3381">
        <v>46</v>
      </c>
      <c r="D3381">
        <v>30035.48</v>
      </c>
    </row>
    <row r="3382" spans="1:4" x14ac:dyDescent="0.3">
      <c r="A3382">
        <v>262</v>
      </c>
      <c r="B3382">
        <v>14</v>
      </c>
      <c r="C3382">
        <v>59</v>
      </c>
      <c r="D3382">
        <v>18392.07</v>
      </c>
    </row>
    <row r="3383" spans="1:4" x14ac:dyDescent="0.3">
      <c r="A3383">
        <v>262</v>
      </c>
      <c r="B3383">
        <v>14</v>
      </c>
      <c r="C3383">
        <v>68</v>
      </c>
      <c r="D3383">
        <v>2024.59</v>
      </c>
    </row>
    <row r="3384" spans="1:4" x14ac:dyDescent="0.3">
      <c r="A3384">
        <v>262</v>
      </c>
      <c r="B3384">
        <v>14</v>
      </c>
      <c r="C3384">
        <v>69</v>
      </c>
      <c r="D3384">
        <v>1254.8699999999999</v>
      </c>
    </row>
    <row r="3385" spans="1:4" x14ac:dyDescent="0.3">
      <c r="A3385">
        <v>262</v>
      </c>
      <c r="B3385">
        <v>14</v>
      </c>
      <c r="C3385">
        <v>70</v>
      </c>
      <c r="D3385">
        <v>8311.8700000000008</v>
      </c>
    </row>
    <row r="3386" spans="1:4" x14ac:dyDescent="0.3">
      <c r="A3386">
        <v>262</v>
      </c>
      <c r="B3386">
        <v>14</v>
      </c>
      <c r="C3386">
        <v>73</v>
      </c>
      <c r="D3386">
        <v>7106.3</v>
      </c>
    </row>
    <row r="3387" spans="1:4" x14ac:dyDescent="0.3">
      <c r="A3387">
        <v>262</v>
      </c>
      <c r="B3387">
        <v>14</v>
      </c>
      <c r="C3387">
        <v>75</v>
      </c>
      <c r="D3387">
        <v>16849.47</v>
      </c>
    </row>
    <row r="3388" spans="1:4" x14ac:dyDescent="0.3">
      <c r="A3388">
        <v>262</v>
      </c>
      <c r="B3388">
        <v>14</v>
      </c>
      <c r="C3388">
        <v>81</v>
      </c>
      <c r="D3388">
        <v>9031.4699999999993</v>
      </c>
    </row>
    <row r="3389" spans="1:4" x14ac:dyDescent="0.3">
      <c r="A3389">
        <v>262</v>
      </c>
      <c r="B3389">
        <v>14</v>
      </c>
      <c r="C3389">
        <v>88</v>
      </c>
      <c r="D3389">
        <v>7156.77</v>
      </c>
    </row>
    <row r="3390" spans="1:4" x14ac:dyDescent="0.3">
      <c r="A3390">
        <v>262</v>
      </c>
      <c r="B3390">
        <v>14</v>
      </c>
      <c r="C3390">
        <v>92</v>
      </c>
      <c r="D3390">
        <v>27692.98</v>
      </c>
    </row>
    <row r="3391" spans="1:4" x14ac:dyDescent="0.3">
      <c r="A3391">
        <v>262</v>
      </c>
      <c r="B3391">
        <v>14</v>
      </c>
      <c r="C3391">
        <v>94</v>
      </c>
      <c r="D3391">
        <v>8876.39</v>
      </c>
    </row>
    <row r="3392" spans="1:4" x14ac:dyDescent="0.3">
      <c r="A3392">
        <v>262</v>
      </c>
      <c r="B3392">
        <v>15</v>
      </c>
      <c r="C3392">
        <v>-1</v>
      </c>
      <c r="D3392">
        <v>6615.75</v>
      </c>
    </row>
    <row r="3393" spans="1:4" x14ac:dyDescent="0.3">
      <c r="A3393">
        <v>262</v>
      </c>
      <c r="B3393">
        <v>15</v>
      </c>
      <c r="C3393">
        <v>6</v>
      </c>
      <c r="D3393">
        <v>42934.52</v>
      </c>
    </row>
    <row r="3394" spans="1:4" x14ac:dyDescent="0.3">
      <c r="A3394">
        <v>262</v>
      </c>
      <c r="B3394">
        <v>15</v>
      </c>
      <c r="C3394">
        <v>8</v>
      </c>
      <c r="D3394">
        <v>14215.88</v>
      </c>
    </row>
    <row r="3395" spans="1:4" x14ac:dyDescent="0.3">
      <c r="A3395">
        <v>262</v>
      </c>
      <c r="B3395">
        <v>15</v>
      </c>
      <c r="C3395">
        <v>10</v>
      </c>
      <c r="D3395">
        <v>19488.62</v>
      </c>
    </row>
    <row r="3396" spans="1:4" x14ac:dyDescent="0.3">
      <c r="A3396">
        <v>262</v>
      </c>
      <c r="B3396">
        <v>15</v>
      </c>
      <c r="C3396">
        <v>19</v>
      </c>
      <c r="D3396">
        <v>31867.13</v>
      </c>
    </row>
    <row r="3397" spans="1:4" x14ac:dyDescent="0.3">
      <c r="A3397">
        <v>262</v>
      </c>
      <c r="B3397">
        <v>15</v>
      </c>
      <c r="C3397">
        <v>32</v>
      </c>
      <c r="D3397">
        <v>10289.280000000001</v>
      </c>
    </row>
    <row r="3398" spans="1:4" x14ac:dyDescent="0.3">
      <c r="A3398">
        <v>262</v>
      </c>
      <c r="B3398">
        <v>15</v>
      </c>
      <c r="C3398">
        <v>38</v>
      </c>
      <c r="D3398">
        <v>44633.26</v>
      </c>
    </row>
    <row r="3399" spans="1:4" x14ac:dyDescent="0.3">
      <c r="A3399">
        <v>262</v>
      </c>
      <c r="B3399">
        <v>15</v>
      </c>
      <c r="C3399">
        <v>40</v>
      </c>
      <c r="D3399">
        <v>24176.01</v>
      </c>
    </row>
    <row r="3400" spans="1:4" x14ac:dyDescent="0.3">
      <c r="A3400">
        <v>262</v>
      </c>
      <c r="B3400">
        <v>15</v>
      </c>
      <c r="C3400">
        <v>42</v>
      </c>
      <c r="D3400">
        <v>13946.82</v>
      </c>
    </row>
    <row r="3401" spans="1:4" x14ac:dyDescent="0.3">
      <c r="A3401">
        <v>262</v>
      </c>
      <c r="B3401">
        <v>15</v>
      </c>
      <c r="C3401">
        <v>43</v>
      </c>
      <c r="D3401">
        <v>36579.449999999997</v>
      </c>
    </row>
    <row r="3402" spans="1:4" x14ac:dyDescent="0.3">
      <c r="A3402">
        <v>262</v>
      </c>
      <c r="B3402">
        <v>15</v>
      </c>
      <c r="C3402">
        <v>44</v>
      </c>
      <c r="D3402">
        <v>46615.69</v>
      </c>
    </row>
    <row r="3403" spans="1:4" x14ac:dyDescent="0.3">
      <c r="A3403">
        <v>262</v>
      </c>
      <c r="B3403">
        <v>15</v>
      </c>
      <c r="C3403">
        <v>61</v>
      </c>
      <c r="D3403">
        <v>39989.620000000003</v>
      </c>
    </row>
    <row r="3404" spans="1:4" x14ac:dyDescent="0.3">
      <c r="A3404">
        <v>262</v>
      </c>
      <c r="B3404">
        <v>15</v>
      </c>
      <c r="C3404">
        <v>63</v>
      </c>
      <c r="D3404">
        <v>36334.47</v>
      </c>
    </row>
    <row r="3405" spans="1:4" x14ac:dyDescent="0.3">
      <c r="A3405">
        <v>262</v>
      </c>
      <c r="B3405">
        <v>15</v>
      </c>
      <c r="C3405">
        <v>81</v>
      </c>
      <c r="D3405">
        <v>21728.46</v>
      </c>
    </row>
    <row r="3406" spans="1:4" x14ac:dyDescent="0.3">
      <c r="A3406">
        <v>262</v>
      </c>
      <c r="B3406">
        <v>15</v>
      </c>
      <c r="C3406">
        <v>86</v>
      </c>
      <c r="D3406">
        <v>17770.71</v>
      </c>
    </row>
    <row r="3407" spans="1:4" x14ac:dyDescent="0.3">
      <c r="A3407">
        <v>262</v>
      </c>
      <c r="B3407">
        <v>15</v>
      </c>
      <c r="C3407">
        <v>90</v>
      </c>
      <c r="D3407">
        <v>22074.799999999999</v>
      </c>
    </row>
    <row r="3408" spans="1:4" x14ac:dyDescent="0.3">
      <c r="A3408">
        <v>262</v>
      </c>
      <c r="B3408">
        <v>15</v>
      </c>
      <c r="C3408">
        <v>93</v>
      </c>
      <c r="D3408">
        <v>114192.85</v>
      </c>
    </row>
    <row r="3409" spans="1:4" x14ac:dyDescent="0.3">
      <c r="A3409">
        <v>262</v>
      </c>
      <c r="B3409">
        <v>16</v>
      </c>
      <c r="C3409">
        <v>-1</v>
      </c>
      <c r="D3409">
        <v>7969.92</v>
      </c>
    </row>
    <row r="3410" spans="1:4" x14ac:dyDescent="0.3">
      <c r="A3410">
        <v>262</v>
      </c>
      <c r="B3410">
        <v>16</v>
      </c>
      <c r="C3410">
        <v>2</v>
      </c>
      <c r="D3410">
        <v>23044.17</v>
      </c>
    </row>
    <row r="3411" spans="1:4" x14ac:dyDescent="0.3">
      <c r="A3411">
        <v>262</v>
      </c>
      <c r="B3411">
        <v>16</v>
      </c>
      <c r="C3411">
        <v>4</v>
      </c>
      <c r="D3411">
        <v>10262.379999999999</v>
      </c>
    </row>
    <row r="3412" spans="1:4" x14ac:dyDescent="0.3">
      <c r="A3412">
        <v>262</v>
      </c>
      <c r="B3412">
        <v>16</v>
      </c>
      <c r="C3412">
        <v>5</v>
      </c>
      <c r="D3412">
        <v>25913.35</v>
      </c>
    </row>
    <row r="3413" spans="1:4" x14ac:dyDescent="0.3">
      <c r="A3413">
        <v>262</v>
      </c>
      <c r="B3413">
        <v>16</v>
      </c>
      <c r="C3413">
        <v>9</v>
      </c>
      <c r="D3413">
        <v>25793.279999999999</v>
      </c>
    </row>
    <row r="3414" spans="1:4" x14ac:dyDescent="0.3">
      <c r="A3414">
        <v>262</v>
      </c>
      <c r="B3414">
        <v>16</v>
      </c>
      <c r="C3414">
        <v>19</v>
      </c>
      <c r="D3414">
        <v>32029.01</v>
      </c>
    </row>
    <row r="3415" spans="1:4" x14ac:dyDescent="0.3">
      <c r="A3415">
        <v>262</v>
      </c>
      <c r="B3415">
        <v>16</v>
      </c>
      <c r="C3415">
        <v>23</v>
      </c>
      <c r="D3415">
        <v>54928.84</v>
      </c>
    </row>
    <row r="3416" spans="1:4" x14ac:dyDescent="0.3">
      <c r="A3416">
        <v>262</v>
      </c>
      <c r="B3416">
        <v>16</v>
      </c>
      <c r="C3416">
        <v>24</v>
      </c>
      <c r="D3416">
        <v>16620.16</v>
      </c>
    </row>
    <row r="3417" spans="1:4" x14ac:dyDescent="0.3">
      <c r="A3417">
        <v>262</v>
      </c>
      <c r="B3417">
        <v>16</v>
      </c>
      <c r="C3417">
        <v>25</v>
      </c>
      <c r="D3417">
        <v>34550.61</v>
      </c>
    </row>
    <row r="3418" spans="1:4" x14ac:dyDescent="0.3">
      <c r="A3418">
        <v>262</v>
      </c>
      <c r="B3418">
        <v>16</v>
      </c>
      <c r="C3418">
        <v>35</v>
      </c>
      <c r="D3418">
        <v>34193.26</v>
      </c>
    </row>
    <row r="3419" spans="1:4" x14ac:dyDescent="0.3">
      <c r="A3419">
        <v>262</v>
      </c>
      <c r="B3419">
        <v>16</v>
      </c>
      <c r="C3419">
        <v>38</v>
      </c>
      <c r="D3419">
        <v>29615.15</v>
      </c>
    </row>
    <row r="3420" spans="1:4" x14ac:dyDescent="0.3">
      <c r="A3420">
        <v>262</v>
      </c>
      <c r="B3420">
        <v>16</v>
      </c>
      <c r="C3420">
        <v>40</v>
      </c>
      <c r="D3420">
        <v>11884.31</v>
      </c>
    </row>
    <row r="3421" spans="1:4" x14ac:dyDescent="0.3">
      <c r="A3421">
        <v>262</v>
      </c>
      <c r="B3421">
        <v>16</v>
      </c>
      <c r="C3421">
        <v>53</v>
      </c>
      <c r="D3421">
        <v>43654.66</v>
      </c>
    </row>
    <row r="3422" spans="1:4" x14ac:dyDescent="0.3">
      <c r="A3422">
        <v>262</v>
      </c>
      <c r="B3422">
        <v>16</v>
      </c>
      <c r="C3422">
        <v>59</v>
      </c>
      <c r="D3422">
        <v>30650.85</v>
      </c>
    </row>
    <row r="3423" spans="1:4" x14ac:dyDescent="0.3">
      <c r="A3423">
        <v>262</v>
      </c>
      <c r="B3423">
        <v>16</v>
      </c>
      <c r="C3423">
        <v>62</v>
      </c>
      <c r="D3423">
        <v>36256.370000000003</v>
      </c>
    </row>
    <row r="3424" spans="1:4" x14ac:dyDescent="0.3">
      <c r="A3424">
        <v>262</v>
      </c>
      <c r="B3424">
        <v>16</v>
      </c>
      <c r="C3424">
        <v>65</v>
      </c>
      <c r="D3424">
        <v>45816.77</v>
      </c>
    </row>
    <row r="3425" spans="1:4" x14ac:dyDescent="0.3">
      <c r="A3425">
        <v>262</v>
      </c>
      <c r="B3425">
        <v>16</v>
      </c>
      <c r="C3425">
        <v>67</v>
      </c>
      <c r="D3425">
        <v>2791.01</v>
      </c>
    </row>
    <row r="3426" spans="1:4" x14ac:dyDescent="0.3">
      <c r="A3426">
        <v>262</v>
      </c>
      <c r="B3426">
        <v>16</v>
      </c>
      <c r="C3426">
        <v>68</v>
      </c>
      <c r="D3426">
        <v>12322.93</v>
      </c>
    </row>
    <row r="3427" spans="1:4" x14ac:dyDescent="0.3">
      <c r="A3427">
        <v>262</v>
      </c>
      <c r="B3427">
        <v>16</v>
      </c>
      <c r="C3427">
        <v>72</v>
      </c>
      <c r="D3427">
        <v>16963.759999999998</v>
      </c>
    </row>
    <row r="3428" spans="1:4" x14ac:dyDescent="0.3">
      <c r="A3428">
        <v>262</v>
      </c>
      <c r="B3428">
        <v>16</v>
      </c>
      <c r="C3428">
        <v>73</v>
      </c>
      <c r="D3428">
        <v>48078.35</v>
      </c>
    </row>
    <row r="3429" spans="1:4" x14ac:dyDescent="0.3">
      <c r="A3429">
        <v>262</v>
      </c>
      <c r="B3429">
        <v>16</v>
      </c>
      <c r="C3429">
        <v>76</v>
      </c>
      <c r="D3429">
        <v>9149.52</v>
      </c>
    </row>
    <row r="3430" spans="1:4" x14ac:dyDescent="0.3">
      <c r="A3430">
        <v>262</v>
      </c>
      <c r="B3430">
        <v>16</v>
      </c>
      <c r="C3430">
        <v>83</v>
      </c>
      <c r="D3430">
        <v>39061.72</v>
      </c>
    </row>
    <row r="3431" spans="1:4" x14ac:dyDescent="0.3">
      <c r="A3431">
        <v>262</v>
      </c>
      <c r="B3431">
        <v>16</v>
      </c>
      <c r="C3431">
        <v>85</v>
      </c>
      <c r="D3431">
        <v>3854.5</v>
      </c>
    </row>
    <row r="3432" spans="1:4" x14ac:dyDescent="0.3">
      <c r="A3432">
        <v>262</v>
      </c>
      <c r="B3432">
        <v>16</v>
      </c>
      <c r="C3432">
        <v>86</v>
      </c>
      <c r="D3432">
        <v>30385.43</v>
      </c>
    </row>
    <row r="3433" spans="1:4" x14ac:dyDescent="0.3">
      <c r="A3433">
        <v>262</v>
      </c>
      <c r="B3433">
        <v>16</v>
      </c>
      <c r="C3433">
        <v>89</v>
      </c>
      <c r="D3433">
        <v>5712.85</v>
      </c>
    </row>
    <row r="3434" spans="1:4" x14ac:dyDescent="0.3">
      <c r="A3434">
        <v>262</v>
      </c>
      <c r="B3434">
        <v>16</v>
      </c>
      <c r="C3434">
        <v>92</v>
      </c>
      <c r="D3434">
        <v>17964.009999999998</v>
      </c>
    </row>
    <row r="3435" spans="1:4" x14ac:dyDescent="0.3">
      <c r="A3435">
        <v>262</v>
      </c>
      <c r="B3435">
        <v>16</v>
      </c>
      <c r="C3435">
        <v>95</v>
      </c>
      <c r="D3435">
        <v>42720.98</v>
      </c>
    </row>
    <row r="3436" spans="1:4" x14ac:dyDescent="0.3">
      <c r="A3436">
        <v>262</v>
      </c>
      <c r="B3436">
        <v>16</v>
      </c>
      <c r="C3436">
        <v>96</v>
      </c>
      <c r="D3436">
        <v>38718.58</v>
      </c>
    </row>
    <row r="3437" spans="1:4" x14ac:dyDescent="0.3">
      <c r="A3437">
        <v>262</v>
      </c>
      <c r="B3437">
        <v>16</v>
      </c>
      <c r="C3437">
        <v>98</v>
      </c>
      <c r="D3437">
        <v>4712.8100000000004</v>
      </c>
    </row>
    <row r="3438" spans="1:4" x14ac:dyDescent="0.3">
      <c r="A3438">
        <v>262</v>
      </c>
      <c r="B3438">
        <v>16</v>
      </c>
      <c r="C3438">
        <v>99</v>
      </c>
      <c r="D3438">
        <v>26196.79</v>
      </c>
    </row>
    <row r="3439" spans="1:4" x14ac:dyDescent="0.3">
      <c r="A3439">
        <v>262</v>
      </c>
      <c r="B3439">
        <v>17</v>
      </c>
      <c r="C3439">
        <v>-1</v>
      </c>
      <c r="D3439">
        <v>3926.06</v>
      </c>
    </row>
    <row r="3440" spans="1:4" x14ac:dyDescent="0.3">
      <c r="A3440">
        <v>262</v>
      </c>
      <c r="B3440">
        <v>17</v>
      </c>
      <c r="C3440">
        <v>2</v>
      </c>
      <c r="D3440">
        <v>19236.79</v>
      </c>
    </row>
    <row r="3441" spans="1:4" x14ac:dyDescent="0.3">
      <c r="A3441">
        <v>262</v>
      </c>
      <c r="B3441">
        <v>17</v>
      </c>
      <c r="C3441">
        <v>5</v>
      </c>
      <c r="D3441">
        <v>19744.77</v>
      </c>
    </row>
    <row r="3442" spans="1:4" x14ac:dyDescent="0.3">
      <c r="A3442">
        <v>262</v>
      </c>
      <c r="B3442">
        <v>17</v>
      </c>
      <c r="C3442">
        <v>14</v>
      </c>
      <c r="D3442">
        <v>14411.83</v>
      </c>
    </row>
    <row r="3443" spans="1:4" x14ac:dyDescent="0.3">
      <c r="A3443">
        <v>262</v>
      </c>
      <c r="B3443">
        <v>17</v>
      </c>
      <c r="C3443">
        <v>16</v>
      </c>
      <c r="D3443">
        <v>18770.36</v>
      </c>
    </row>
    <row r="3444" spans="1:4" x14ac:dyDescent="0.3">
      <c r="A3444">
        <v>262</v>
      </c>
      <c r="B3444">
        <v>17</v>
      </c>
      <c r="C3444">
        <v>29</v>
      </c>
      <c r="D3444">
        <v>20278.28</v>
      </c>
    </row>
    <row r="3445" spans="1:4" x14ac:dyDescent="0.3">
      <c r="A3445">
        <v>262</v>
      </c>
      <c r="B3445">
        <v>17</v>
      </c>
      <c r="C3445">
        <v>30</v>
      </c>
      <c r="D3445">
        <v>11813.18</v>
      </c>
    </row>
    <row r="3446" spans="1:4" x14ac:dyDescent="0.3">
      <c r="A3446">
        <v>262</v>
      </c>
      <c r="B3446">
        <v>17</v>
      </c>
      <c r="C3446">
        <v>38</v>
      </c>
      <c r="D3446">
        <v>5889.91</v>
      </c>
    </row>
    <row r="3447" spans="1:4" x14ac:dyDescent="0.3">
      <c r="A3447">
        <v>262</v>
      </c>
      <c r="B3447">
        <v>17</v>
      </c>
      <c r="C3447">
        <v>46</v>
      </c>
      <c r="D3447">
        <v>1595.12</v>
      </c>
    </row>
    <row r="3448" spans="1:4" x14ac:dyDescent="0.3">
      <c r="A3448">
        <v>262</v>
      </c>
      <c r="B3448">
        <v>17</v>
      </c>
      <c r="C3448">
        <v>51</v>
      </c>
      <c r="D3448">
        <v>15944.45</v>
      </c>
    </row>
    <row r="3449" spans="1:4" x14ac:dyDescent="0.3">
      <c r="A3449">
        <v>262</v>
      </c>
      <c r="B3449">
        <v>17</v>
      </c>
      <c r="C3449">
        <v>53</v>
      </c>
      <c r="D3449">
        <v>23718.43</v>
      </c>
    </row>
    <row r="3450" spans="1:4" x14ac:dyDescent="0.3">
      <c r="A3450">
        <v>262</v>
      </c>
      <c r="B3450">
        <v>17</v>
      </c>
      <c r="C3450">
        <v>54</v>
      </c>
      <c r="D3450">
        <v>14143.54</v>
      </c>
    </row>
    <row r="3451" spans="1:4" x14ac:dyDescent="0.3">
      <c r="A3451">
        <v>262</v>
      </c>
      <c r="B3451">
        <v>17</v>
      </c>
      <c r="C3451">
        <v>57</v>
      </c>
      <c r="D3451">
        <v>9176.16</v>
      </c>
    </row>
    <row r="3452" spans="1:4" x14ac:dyDescent="0.3">
      <c r="A3452">
        <v>262</v>
      </c>
      <c r="B3452">
        <v>17</v>
      </c>
      <c r="C3452">
        <v>62</v>
      </c>
      <c r="D3452">
        <v>14334.89</v>
      </c>
    </row>
    <row r="3453" spans="1:4" x14ac:dyDescent="0.3">
      <c r="A3453">
        <v>262</v>
      </c>
      <c r="B3453">
        <v>17</v>
      </c>
      <c r="C3453">
        <v>64</v>
      </c>
      <c r="D3453">
        <v>15991.17</v>
      </c>
    </row>
    <row r="3454" spans="1:4" x14ac:dyDescent="0.3">
      <c r="A3454">
        <v>262</v>
      </c>
      <c r="B3454">
        <v>17</v>
      </c>
      <c r="C3454">
        <v>74</v>
      </c>
      <c r="D3454">
        <v>17331.79</v>
      </c>
    </row>
    <row r="3455" spans="1:4" x14ac:dyDescent="0.3">
      <c r="A3455">
        <v>262</v>
      </c>
      <c r="B3455">
        <v>17</v>
      </c>
      <c r="C3455">
        <v>77</v>
      </c>
      <c r="D3455">
        <v>30564.17</v>
      </c>
    </row>
    <row r="3456" spans="1:4" x14ac:dyDescent="0.3">
      <c r="A3456">
        <v>262</v>
      </c>
      <c r="B3456">
        <v>17</v>
      </c>
      <c r="C3456">
        <v>78</v>
      </c>
      <c r="D3456">
        <v>22743.65</v>
      </c>
    </row>
    <row r="3457" spans="1:4" x14ac:dyDescent="0.3">
      <c r="A3457">
        <v>262</v>
      </c>
      <c r="B3457">
        <v>17</v>
      </c>
      <c r="C3457">
        <v>81</v>
      </c>
      <c r="D3457">
        <v>12227.93</v>
      </c>
    </row>
    <row r="3458" spans="1:4" x14ac:dyDescent="0.3">
      <c r="A3458">
        <v>262</v>
      </c>
      <c r="B3458">
        <v>17</v>
      </c>
      <c r="C3458">
        <v>84</v>
      </c>
      <c r="D3458">
        <v>27766.79</v>
      </c>
    </row>
    <row r="3459" spans="1:4" x14ac:dyDescent="0.3">
      <c r="A3459">
        <v>262</v>
      </c>
      <c r="B3459">
        <v>17</v>
      </c>
      <c r="C3459">
        <v>85</v>
      </c>
      <c r="D3459">
        <v>4337.8500000000004</v>
      </c>
    </row>
    <row r="3460" spans="1:4" x14ac:dyDescent="0.3">
      <c r="A3460">
        <v>262</v>
      </c>
      <c r="B3460">
        <v>17</v>
      </c>
      <c r="C3460">
        <v>91</v>
      </c>
      <c r="D3460">
        <v>15513.16</v>
      </c>
    </row>
    <row r="3461" spans="1:4" x14ac:dyDescent="0.3">
      <c r="A3461">
        <v>262</v>
      </c>
      <c r="B3461">
        <v>17</v>
      </c>
      <c r="C3461">
        <v>92</v>
      </c>
      <c r="D3461">
        <v>28966.63</v>
      </c>
    </row>
    <row r="3462" spans="1:4" x14ac:dyDescent="0.3">
      <c r="A3462">
        <v>262</v>
      </c>
      <c r="B3462">
        <v>17</v>
      </c>
      <c r="C3462">
        <v>94</v>
      </c>
      <c r="D3462">
        <v>15575.42</v>
      </c>
    </row>
    <row r="3463" spans="1:4" x14ac:dyDescent="0.3">
      <c r="A3463">
        <v>262</v>
      </c>
      <c r="B3463">
        <v>17</v>
      </c>
      <c r="C3463">
        <v>96</v>
      </c>
      <c r="D3463">
        <v>11237.95</v>
      </c>
    </row>
    <row r="3464" spans="1:4" x14ac:dyDescent="0.3">
      <c r="A3464">
        <v>262</v>
      </c>
      <c r="B3464">
        <v>17</v>
      </c>
      <c r="C3464">
        <v>97</v>
      </c>
      <c r="D3464">
        <v>1069.17</v>
      </c>
    </row>
    <row r="3465" spans="1:4" x14ac:dyDescent="0.3">
      <c r="A3465">
        <v>262</v>
      </c>
      <c r="B3465">
        <v>18</v>
      </c>
      <c r="C3465">
        <v>-1</v>
      </c>
      <c r="D3465">
        <v>22383.119999999999</v>
      </c>
    </row>
    <row r="3466" spans="1:4" x14ac:dyDescent="0.3">
      <c r="A3466">
        <v>262</v>
      </c>
      <c r="B3466">
        <v>18</v>
      </c>
      <c r="C3466">
        <v>1</v>
      </c>
      <c r="D3466">
        <v>123170.59</v>
      </c>
    </row>
    <row r="3467" spans="1:4" x14ac:dyDescent="0.3">
      <c r="A3467">
        <v>262</v>
      </c>
      <c r="B3467">
        <v>18</v>
      </c>
      <c r="C3467">
        <v>2</v>
      </c>
      <c r="D3467">
        <v>14623.9</v>
      </c>
    </row>
    <row r="3468" spans="1:4" x14ac:dyDescent="0.3">
      <c r="A3468">
        <v>262</v>
      </c>
      <c r="B3468">
        <v>18</v>
      </c>
      <c r="C3468">
        <v>3</v>
      </c>
      <c r="D3468">
        <v>10988.69</v>
      </c>
    </row>
    <row r="3469" spans="1:4" x14ac:dyDescent="0.3">
      <c r="A3469">
        <v>262</v>
      </c>
      <c r="B3469">
        <v>18</v>
      </c>
      <c r="C3469">
        <v>5</v>
      </c>
      <c r="D3469">
        <v>149223.38</v>
      </c>
    </row>
    <row r="3470" spans="1:4" x14ac:dyDescent="0.3">
      <c r="A3470">
        <v>262</v>
      </c>
      <c r="B3470">
        <v>18</v>
      </c>
      <c r="C3470">
        <v>6</v>
      </c>
      <c r="D3470">
        <v>56610.68</v>
      </c>
    </row>
    <row r="3471" spans="1:4" x14ac:dyDescent="0.3">
      <c r="A3471">
        <v>262</v>
      </c>
      <c r="B3471">
        <v>18</v>
      </c>
      <c r="C3471">
        <v>7</v>
      </c>
      <c r="D3471">
        <v>59302.07</v>
      </c>
    </row>
    <row r="3472" spans="1:4" x14ac:dyDescent="0.3">
      <c r="A3472">
        <v>262</v>
      </c>
      <c r="B3472">
        <v>18</v>
      </c>
      <c r="C3472">
        <v>11</v>
      </c>
      <c r="D3472">
        <v>164462.57999999999</v>
      </c>
    </row>
    <row r="3473" spans="1:4" x14ac:dyDescent="0.3">
      <c r="A3473">
        <v>262</v>
      </c>
      <c r="B3473">
        <v>18</v>
      </c>
      <c r="C3473">
        <v>14</v>
      </c>
      <c r="D3473">
        <v>21683.919999999998</v>
      </c>
    </row>
    <row r="3474" spans="1:4" x14ac:dyDescent="0.3">
      <c r="A3474">
        <v>262</v>
      </c>
      <c r="B3474">
        <v>18</v>
      </c>
      <c r="C3474">
        <v>15</v>
      </c>
      <c r="D3474">
        <v>56376.28</v>
      </c>
    </row>
    <row r="3475" spans="1:4" x14ac:dyDescent="0.3">
      <c r="A3475">
        <v>262</v>
      </c>
      <c r="B3475">
        <v>18</v>
      </c>
      <c r="C3475">
        <v>16</v>
      </c>
      <c r="D3475">
        <v>114963.34</v>
      </c>
    </row>
    <row r="3476" spans="1:4" x14ac:dyDescent="0.3">
      <c r="A3476">
        <v>262</v>
      </c>
      <c r="B3476">
        <v>18</v>
      </c>
      <c r="C3476">
        <v>18</v>
      </c>
      <c r="D3476">
        <v>51871.19</v>
      </c>
    </row>
    <row r="3477" spans="1:4" x14ac:dyDescent="0.3">
      <c r="A3477">
        <v>262</v>
      </c>
      <c r="B3477">
        <v>18</v>
      </c>
      <c r="C3477">
        <v>19</v>
      </c>
      <c r="D3477">
        <v>41842.379999999997</v>
      </c>
    </row>
    <row r="3478" spans="1:4" x14ac:dyDescent="0.3">
      <c r="A3478">
        <v>262</v>
      </c>
      <c r="B3478">
        <v>18</v>
      </c>
      <c r="C3478">
        <v>20</v>
      </c>
      <c r="D3478">
        <v>57309.05</v>
      </c>
    </row>
    <row r="3479" spans="1:4" x14ac:dyDescent="0.3">
      <c r="A3479">
        <v>262</v>
      </c>
      <c r="B3479">
        <v>18</v>
      </c>
      <c r="C3479">
        <v>24</v>
      </c>
      <c r="D3479">
        <v>63725.85</v>
      </c>
    </row>
    <row r="3480" spans="1:4" x14ac:dyDescent="0.3">
      <c r="A3480">
        <v>262</v>
      </c>
      <c r="B3480">
        <v>18</v>
      </c>
      <c r="C3480">
        <v>26</v>
      </c>
      <c r="D3480">
        <v>34642.980000000003</v>
      </c>
    </row>
    <row r="3481" spans="1:4" x14ac:dyDescent="0.3">
      <c r="A3481">
        <v>262</v>
      </c>
      <c r="B3481">
        <v>18</v>
      </c>
      <c r="C3481">
        <v>28</v>
      </c>
      <c r="D3481">
        <v>57554.86</v>
      </c>
    </row>
    <row r="3482" spans="1:4" x14ac:dyDescent="0.3">
      <c r="A3482">
        <v>262</v>
      </c>
      <c r="B3482">
        <v>18</v>
      </c>
      <c r="C3482">
        <v>29</v>
      </c>
      <c r="D3482">
        <v>59583.62</v>
      </c>
    </row>
    <row r="3483" spans="1:4" x14ac:dyDescent="0.3">
      <c r="A3483">
        <v>262</v>
      </c>
      <c r="B3483">
        <v>18</v>
      </c>
      <c r="C3483">
        <v>32</v>
      </c>
      <c r="D3483">
        <v>69507.960000000006</v>
      </c>
    </row>
    <row r="3484" spans="1:4" x14ac:dyDescent="0.3">
      <c r="A3484">
        <v>262</v>
      </c>
      <c r="B3484">
        <v>18</v>
      </c>
      <c r="C3484">
        <v>33</v>
      </c>
      <c r="D3484">
        <v>4724.79</v>
      </c>
    </row>
    <row r="3485" spans="1:4" x14ac:dyDescent="0.3">
      <c r="A3485">
        <v>262</v>
      </c>
      <c r="B3485">
        <v>18</v>
      </c>
      <c r="C3485">
        <v>35</v>
      </c>
      <c r="D3485">
        <v>2912.01</v>
      </c>
    </row>
    <row r="3486" spans="1:4" x14ac:dyDescent="0.3">
      <c r="A3486">
        <v>262</v>
      </c>
      <c r="B3486">
        <v>18</v>
      </c>
      <c r="C3486">
        <v>38</v>
      </c>
      <c r="D3486">
        <v>53436.02</v>
      </c>
    </row>
    <row r="3487" spans="1:4" x14ac:dyDescent="0.3">
      <c r="A3487">
        <v>262</v>
      </c>
      <c r="B3487">
        <v>18</v>
      </c>
      <c r="C3487">
        <v>47</v>
      </c>
      <c r="D3487">
        <v>87565.26</v>
      </c>
    </row>
    <row r="3488" spans="1:4" x14ac:dyDescent="0.3">
      <c r="A3488">
        <v>262</v>
      </c>
      <c r="B3488">
        <v>18</v>
      </c>
      <c r="C3488">
        <v>50</v>
      </c>
      <c r="D3488">
        <v>29272.41</v>
      </c>
    </row>
    <row r="3489" spans="1:4" x14ac:dyDescent="0.3">
      <c r="A3489">
        <v>262</v>
      </c>
      <c r="B3489">
        <v>18</v>
      </c>
      <c r="C3489">
        <v>52</v>
      </c>
      <c r="D3489">
        <v>78226.009999999995</v>
      </c>
    </row>
    <row r="3490" spans="1:4" x14ac:dyDescent="0.3">
      <c r="A3490">
        <v>262</v>
      </c>
      <c r="B3490">
        <v>18</v>
      </c>
      <c r="C3490">
        <v>54</v>
      </c>
      <c r="D3490">
        <v>66258.559999999998</v>
      </c>
    </row>
    <row r="3491" spans="1:4" x14ac:dyDescent="0.3">
      <c r="A3491">
        <v>262</v>
      </c>
      <c r="B3491">
        <v>18</v>
      </c>
      <c r="C3491">
        <v>56</v>
      </c>
      <c r="D3491">
        <v>61800.160000000003</v>
      </c>
    </row>
    <row r="3492" spans="1:4" x14ac:dyDescent="0.3">
      <c r="A3492">
        <v>262</v>
      </c>
      <c r="B3492">
        <v>18</v>
      </c>
      <c r="C3492">
        <v>59</v>
      </c>
      <c r="D3492">
        <v>27988.82</v>
      </c>
    </row>
    <row r="3493" spans="1:4" x14ac:dyDescent="0.3">
      <c r="A3493">
        <v>262</v>
      </c>
      <c r="B3493">
        <v>18</v>
      </c>
      <c r="C3493">
        <v>61</v>
      </c>
      <c r="D3493">
        <v>32833.040000000001</v>
      </c>
    </row>
    <row r="3494" spans="1:4" x14ac:dyDescent="0.3">
      <c r="A3494">
        <v>262</v>
      </c>
      <c r="B3494">
        <v>18</v>
      </c>
      <c r="C3494">
        <v>62</v>
      </c>
      <c r="D3494">
        <v>59440.83</v>
      </c>
    </row>
    <row r="3495" spans="1:4" x14ac:dyDescent="0.3">
      <c r="A3495">
        <v>262</v>
      </c>
      <c r="B3495">
        <v>18</v>
      </c>
      <c r="C3495">
        <v>64</v>
      </c>
      <c r="D3495">
        <v>37474.239999999998</v>
      </c>
    </row>
    <row r="3496" spans="1:4" x14ac:dyDescent="0.3">
      <c r="A3496">
        <v>262</v>
      </c>
      <c r="B3496">
        <v>18</v>
      </c>
      <c r="C3496">
        <v>65</v>
      </c>
      <c r="D3496">
        <v>60136.38</v>
      </c>
    </row>
    <row r="3497" spans="1:4" x14ac:dyDescent="0.3">
      <c r="A3497">
        <v>262</v>
      </c>
      <c r="B3497">
        <v>18</v>
      </c>
      <c r="C3497">
        <v>66</v>
      </c>
      <c r="D3497">
        <v>40984.99</v>
      </c>
    </row>
    <row r="3498" spans="1:4" x14ac:dyDescent="0.3">
      <c r="A3498">
        <v>262</v>
      </c>
      <c r="B3498">
        <v>18</v>
      </c>
      <c r="C3498">
        <v>69</v>
      </c>
      <c r="D3498">
        <v>53756.76</v>
      </c>
    </row>
    <row r="3499" spans="1:4" x14ac:dyDescent="0.3">
      <c r="A3499">
        <v>262</v>
      </c>
      <c r="B3499">
        <v>18</v>
      </c>
      <c r="C3499">
        <v>71</v>
      </c>
      <c r="D3499">
        <v>74001.23</v>
      </c>
    </row>
    <row r="3500" spans="1:4" x14ac:dyDescent="0.3">
      <c r="A3500">
        <v>262</v>
      </c>
      <c r="B3500">
        <v>18</v>
      </c>
      <c r="C3500">
        <v>72</v>
      </c>
      <c r="D3500">
        <v>55979.48</v>
      </c>
    </row>
    <row r="3501" spans="1:4" x14ac:dyDescent="0.3">
      <c r="A3501">
        <v>262</v>
      </c>
      <c r="B3501">
        <v>18</v>
      </c>
      <c r="C3501">
        <v>81</v>
      </c>
      <c r="D3501">
        <v>19711.419999999998</v>
      </c>
    </row>
    <row r="3502" spans="1:4" x14ac:dyDescent="0.3">
      <c r="A3502">
        <v>262</v>
      </c>
      <c r="B3502">
        <v>18</v>
      </c>
      <c r="C3502">
        <v>84</v>
      </c>
      <c r="D3502">
        <v>187203.97</v>
      </c>
    </row>
    <row r="3503" spans="1:4" x14ac:dyDescent="0.3">
      <c r="A3503">
        <v>262</v>
      </c>
      <c r="B3503">
        <v>18</v>
      </c>
      <c r="C3503">
        <v>85</v>
      </c>
      <c r="D3503">
        <v>55556.37</v>
      </c>
    </row>
    <row r="3504" spans="1:4" x14ac:dyDescent="0.3">
      <c r="A3504">
        <v>262</v>
      </c>
      <c r="B3504">
        <v>18</v>
      </c>
      <c r="C3504">
        <v>87</v>
      </c>
      <c r="D3504">
        <v>61445.69</v>
      </c>
    </row>
    <row r="3505" spans="1:4" x14ac:dyDescent="0.3">
      <c r="A3505">
        <v>262</v>
      </c>
      <c r="B3505">
        <v>18</v>
      </c>
      <c r="C3505">
        <v>89</v>
      </c>
      <c r="D3505">
        <v>55182.95</v>
      </c>
    </row>
    <row r="3506" spans="1:4" x14ac:dyDescent="0.3">
      <c r="A3506">
        <v>262</v>
      </c>
      <c r="B3506">
        <v>18</v>
      </c>
      <c r="C3506">
        <v>90</v>
      </c>
      <c r="D3506">
        <v>2988.37</v>
      </c>
    </row>
    <row r="3507" spans="1:4" x14ac:dyDescent="0.3">
      <c r="A3507">
        <v>262</v>
      </c>
      <c r="B3507">
        <v>18</v>
      </c>
      <c r="C3507">
        <v>91</v>
      </c>
      <c r="D3507">
        <v>72435.8</v>
      </c>
    </row>
    <row r="3508" spans="1:4" x14ac:dyDescent="0.3">
      <c r="A3508">
        <v>262</v>
      </c>
      <c r="B3508">
        <v>18</v>
      </c>
      <c r="C3508">
        <v>92</v>
      </c>
      <c r="D3508">
        <v>46028.97</v>
      </c>
    </row>
    <row r="3509" spans="1:4" x14ac:dyDescent="0.3">
      <c r="A3509">
        <v>262</v>
      </c>
      <c r="B3509">
        <v>18</v>
      </c>
      <c r="C3509">
        <v>98</v>
      </c>
      <c r="D3509">
        <v>25308.17</v>
      </c>
    </row>
    <row r="3510" spans="1:4" x14ac:dyDescent="0.3">
      <c r="A3510">
        <v>262</v>
      </c>
      <c r="B3510">
        <v>18</v>
      </c>
      <c r="C3510">
        <v>100</v>
      </c>
      <c r="D3510">
        <v>21160.080000000002</v>
      </c>
    </row>
    <row r="3511" spans="1:4" x14ac:dyDescent="0.3">
      <c r="A3511">
        <v>270</v>
      </c>
      <c r="B3511">
        <v>2</v>
      </c>
      <c r="C3511">
        <v>-1</v>
      </c>
      <c r="D3511">
        <v>794.23</v>
      </c>
    </row>
    <row r="3512" spans="1:4" x14ac:dyDescent="0.3">
      <c r="A3512">
        <v>270</v>
      </c>
      <c r="B3512">
        <v>2</v>
      </c>
      <c r="C3512">
        <v>2</v>
      </c>
      <c r="D3512">
        <v>18919.41</v>
      </c>
    </row>
    <row r="3513" spans="1:4" x14ac:dyDescent="0.3">
      <c r="A3513">
        <v>270</v>
      </c>
      <c r="B3513">
        <v>2</v>
      </c>
      <c r="C3513">
        <v>3</v>
      </c>
      <c r="D3513">
        <v>5018.8599999999997</v>
      </c>
    </row>
    <row r="3514" spans="1:4" x14ac:dyDescent="0.3">
      <c r="A3514">
        <v>270</v>
      </c>
      <c r="B3514">
        <v>2</v>
      </c>
      <c r="C3514">
        <v>9</v>
      </c>
      <c r="D3514">
        <v>3421.06</v>
      </c>
    </row>
    <row r="3515" spans="1:4" x14ac:dyDescent="0.3">
      <c r="A3515">
        <v>270</v>
      </c>
      <c r="B3515">
        <v>2</v>
      </c>
      <c r="C3515">
        <v>25</v>
      </c>
      <c r="D3515">
        <v>11466.45</v>
      </c>
    </row>
    <row r="3516" spans="1:4" x14ac:dyDescent="0.3">
      <c r="A3516">
        <v>270</v>
      </c>
      <c r="B3516">
        <v>2</v>
      </c>
      <c r="C3516">
        <v>30</v>
      </c>
      <c r="D3516">
        <v>12578.78</v>
      </c>
    </row>
    <row r="3517" spans="1:4" x14ac:dyDescent="0.3">
      <c r="A3517">
        <v>270</v>
      </c>
      <c r="B3517">
        <v>2</v>
      </c>
      <c r="C3517">
        <v>41</v>
      </c>
      <c r="D3517">
        <v>859.44</v>
      </c>
    </row>
    <row r="3518" spans="1:4" x14ac:dyDescent="0.3">
      <c r="A3518">
        <v>270</v>
      </c>
      <c r="B3518">
        <v>2</v>
      </c>
      <c r="C3518">
        <v>59</v>
      </c>
      <c r="D3518">
        <v>17665.39</v>
      </c>
    </row>
    <row r="3519" spans="1:4" x14ac:dyDescent="0.3">
      <c r="A3519">
        <v>270</v>
      </c>
      <c r="B3519">
        <v>2</v>
      </c>
      <c r="C3519">
        <v>80</v>
      </c>
      <c r="D3519">
        <v>5380.25</v>
      </c>
    </row>
    <row r="3520" spans="1:4" x14ac:dyDescent="0.3">
      <c r="A3520">
        <v>270</v>
      </c>
      <c r="B3520">
        <v>2</v>
      </c>
      <c r="C3520">
        <v>97</v>
      </c>
      <c r="D3520">
        <v>10920.89</v>
      </c>
    </row>
    <row r="3521" spans="1:4" x14ac:dyDescent="0.3">
      <c r="A3521">
        <v>270</v>
      </c>
      <c r="B3521">
        <v>12</v>
      </c>
      <c r="C3521">
        <v>-1</v>
      </c>
      <c r="D3521">
        <v>2759.13</v>
      </c>
    </row>
    <row r="3522" spans="1:4" x14ac:dyDescent="0.3">
      <c r="A3522">
        <v>270</v>
      </c>
      <c r="B3522">
        <v>12</v>
      </c>
      <c r="C3522">
        <v>9</v>
      </c>
      <c r="D3522">
        <v>16047.89</v>
      </c>
    </row>
    <row r="3523" spans="1:4" x14ac:dyDescent="0.3">
      <c r="A3523">
        <v>270</v>
      </c>
      <c r="B3523">
        <v>12</v>
      </c>
      <c r="C3523">
        <v>11</v>
      </c>
      <c r="D3523">
        <v>4419.6499999999996</v>
      </c>
    </row>
    <row r="3524" spans="1:4" x14ac:dyDescent="0.3">
      <c r="A3524">
        <v>270</v>
      </c>
      <c r="B3524">
        <v>12</v>
      </c>
      <c r="C3524">
        <v>15</v>
      </c>
      <c r="D3524">
        <v>41857.339999999997</v>
      </c>
    </row>
    <row r="3525" spans="1:4" x14ac:dyDescent="0.3">
      <c r="A3525">
        <v>270</v>
      </c>
      <c r="B3525">
        <v>12</v>
      </c>
      <c r="C3525">
        <v>16</v>
      </c>
      <c r="D3525">
        <v>14414.31</v>
      </c>
    </row>
    <row r="3526" spans="1:4" x14ac:dyDescent="0.3">
      <c r="A3526">
        <v>270</v>
      </c>
      <c r="B3526">
        <v>12</v>
      </c>
      <c r="C3526">
        <v>24</v>
      </c>
      <c r="D3526">
        <v>13258.44</v>
      </c>
    </row>
    <row r="3527" spans="1:4" x14ac:dyDescent="0.3">
      <c r="A3527">
        <v>270</v>
      </c>
      <c r="B3527">
        <v>12</v>
      </c>
      <c r="C3527">
        <v>25</v>
      </c>
      <c r="D3527">
        <v>15536.66</v>
      </c>
    </row>
    <row r="3528" spans="1:4" x14ac:dyDescent="0.3">
      <c r="A3528">
        <v>270</v>
      </c>
      <c r="B3528">
        <v>12</v>
      </c>
      <c r="C3528">
        <v>31</v>
      </c>
      <c r="D3528">
        <v>34604.1</v>
      </c>
    </row>
    <row r="3529" spans="1:4" x14ac:dyDescent="0.3">
      <c r="A3529">
        <v>270</v>
      </c>
      <c r="B3529">
        <v>12</v>
      </c>
      <c r="C3529">
        <v>33</v>
      </c>
      <c r="D3529">
        <v>16282.66</v>
      </c>
    </row>
    <row r="3530" spans="1:4" x14ac:dyDescent="0.3">
      <c r="A3530">
        <v>270</v>
      </c>
      <c r="B3530">
        <v>12</v>
      </c>
      <c r="C3530">
        <v>37</v>
      </c>
      <c r="D3530">
        <v>31517.41</v>
      </c>
    </row>
    <row r="3531" spans="1:4" x14ac:dyDescent="0.3">
      <c r="A3531">
        <v>270</v>
      </c>
      <c r="B3531">
        <v>12</v>
      </c>
      <c r="C3531">
        <v>48</v>
      </c>
      <c r="D3531">
        <v>1580.76</v>
      </c>
    </row>
    <row r="3532" spans="1:4" x14ac:dyDescent="0.3">
      <c r="A3532">
        <v>270</v>
      </c>
      <c r="B3532">
        <v>12</v>
      </c>
      <c r="C3532">
        <v>53</v>
      </c>
      <c r="D3532">
        <v>23248.639999999999</v>
      </c>
    </row>
    <row r="3533" spans="1:4" x14ac:dyDescent="0.3">
      <c r="A3533">
        <v>270</v>
      </c>
      <c r="B3533">
        <v>12</v>
      </c>
      <c r="C3533">
        <v>55</v>
      </c>
      <c r="D3533">
        <v>19558.72</v>
      </c>
    </row>
    <row r="3534" spans="1:4" x14ac:dyDescent="0.3">
      <c r="A3534">
        <v>270</v>
      </c>
      <c r="B3534">
        <v>12</v>
      </c>
      <c r="C3534">
        <v>57</v>
      </c>
      <c r="D3534">
        <v>32450.69</v>
      </c>
    </row>
    <row r="3535" spans="1:4" x14ac:dyDescent="0.3">
      <c r="A3535">
        <v>270</v>
      </c>
      <c r="B3535">
        <v>12</v>
      </c>
      <c r="C3535">
        <v>59</v>
      </c>
      <c r="D3535">
        <v>14272.66</v>
      </c>
    </row>
    <row r="3536" spans="1:4" x14ac:dyDescent="0.3">
      <c r="A3536">
        <v>270</v>
      </c>
      <c r="B3536">
        <v>12</v>
      </c>
      <c r="C3536">
        <v>61</v>
      </c>
      <c r="D3536">
        <v>21065.38</v>
      </c>
    </row>
    <row r="3537" spans="1:4" x14ac:dyDescent="0.3">
      <c r="A3537">
        <v>270</v>
      </c>
      <c r="B3537">
        <v>12</v>
      </c>
      <c r="C3537">
        <v>71</v>
      </c>
      <c r="D3537">
        <v>19339.52</v>
      </c>
    </row>
    <row r="3538" spans="1:4" x14ac:dyDescent="0.3">
      <c r="A3538">
        <v>270</v>
      </c>
      <c r="B3538">
        <v>12</v>
      </c>
      <c r="C3538">
        <v>80</v>
      </c>
      <c r="D3538">
        <v>10807.82</v>
      </c>
    </row>
    <row r="3539" spans="1:4" x14ac:dyDescent="0.3">
      <c r="A3539">
        <v>270</v>
      </c>
      <c r="B3539">
        <v>12</v>
      </c>
      <c r="C3539">
        <v>81</v>
      </c>
      <c r="D3539">
        <v>10767.4</v>
      </c>
    </row>
    <row r="3540" spans="1:4" x14ac:dyDescent="0.3">
      <c r="A3540">
        <v>270</v>
      </c>
      <c r="B3540">
        <v>12</v>
      </c>
      <c r="C3540">
        <v>85</v>
      </c>
      <c r="D3540">
        <v>12058.77</v>
      </c>
    </row>
    <row r="3541" spans="1:4" x14ac:dyDescent="0.3">
      <c r="A3541">
        <v>270</v>
      </c>
      <c r="B3541">
        <v>12</v>
      </c>
      <c r="C3541">
        <v>88</v>
      </c>
      <c r="D3541">
        <v>3166.5</v>
      </c>
    </row>
    <row r="3542" spans="1:4" x14ac:dyDescent="0.3">
      <c r="A3542">
        <v>270</v>
      </c>
      <c r="B3542">
        <v>12</v>
      </c>
      <c r="C3542">
        <v>92</v>
      </c>
      <c r="D3542">
        <v>14276.31</v>
      </c>
    </row>
    <row r="3543" spans="1:4" x14ac:dyDescent="0.3">
      <c r="A3543">
        <v>270</v>
      </c>
      <c r="B3543">
        <v>12</v>
      </c>
      <c r="C3543">
        <v>95</v>
      </c>
      <c r="D3543">
        <v>7702.41</v>
      </c>
    </row>
    <row r="3544" spans="1:4" x14ac:dyDescent="0.3">
      <c r="A3544">
        <v>270</v>
      </c>
      <c r="B3544">
        <v>13</v>
      </c>
      <c r="C3544">
        <v>-1</v>
      </c>
      <c r="D3544">
        <v>1328.46</v>
      </c>
    </row>
    <row r="3545" spans="1:4" x14ac:dyDescent="0.3">
      <c r="A3545">
        <v>270</v>
      </c>
      <c r="B3545">
        <v>13</v>
      </c>
      <c r="C3545">
        <v>5</v>
      </c>
      <c r="D3545">
        <v>12013.56</v>
      </c>
    </row>
    <row r="3546" spans="1:4" x14ac:dyDescent="0.3">
      <c r="A3546">
        <v>270</v>
      </c>
      <c r="B3546">
        <v>13</v>
      </c>
      <c r="C3546">
        <v>7</v>
      </c>
      <c r="D3546">
        <v>9455.9</v>
      </c>
    </row>
    <row r="3547" spans="1:4" x14ac:dyDescent="0.3">
      <c r="A3547">
        <v>270</v>
      </c>
      <c r="B3547">
        <v>13</v>
      </c>
      <c r="C3547">
        <v>8</v>
      </c>
      <c r="D3547">
        <v>5325.88</v>
      </c>
    </row>
    <row r="3548" spans="1:4" x14ac:dyDescent="0.3">
      <c r="A3548">
        <v>270</v>
      </c>
      <c r="B3548">
        <v>13</v>
      </c>
      <c r="C3548">
        <v>9</v>
      </c>
      <c r="D3548">
        <v>2007.12</v>
      </c>
    </row>
    <row r="3549" spans="1:4" x14ac:dyDescent="0.3">
      <c r="A3549">
        <v>270</v>
      </c>
      <c r="B3549">
        <v>13</v>
      </c>
      <c r="C3549">
        <v>12</v>
      </c>
      <c r="D3549">
        <v>971.48</v>
      </c>
    </row>
    <row r="3550" spans="1:4" x14ac:dyDescent="0.3">
      <c r="A3550">
        <v>270</v>
      </c>
      <c r="B3550">
        <v>13</v>
      </c>
      <c r="C3550">
        <v>16</v>
      </c>
      <c r="D3550">
        <v>4227.0600000000004</v>
      </c>
    </row>
    <row r="3551" spans="1:4" x14ac:dyDescent="0.3">
      <c r="A3551">
        <v>270</v>
      </c>
      <c r="B3551">
        <v>13</v>
      </c>
      <c r="C3551">
        <v>28</v>
      </c>
      <c r="D3551">
        <v>11168.59</v>
      </c>
    </row>
    <row r="3552" spans="1:4" x14ac:dyDescent="0.3">
      <c r="A3552">
        <v>270</v>
      </c>
      <c r="B3552">
        <v>13</v>
      </c>
      <c r="C3552">
        <v>54</v>
      </c>
      <c r="D3552">
        <v>12034.88</v>
      </c>
    </row>
    <row r="3553" spans="1:4" x14ac:dyDescent="0.3">
      <c r="A3553">
        <v>270</v>
      </c>
      <c r="B3553">
        <v>13</v>
      </c>
      <c r="C3553">
        <v>59</v>
      </c>
      <c r="D3553">
        <v>3238.51</v>
      </c>
    </row>
    <row r="3554" spans="1:4" x14ac:dyDescent="0.3">
      <c r="A3554">
        <v>270</v>
      </c>
      <c r="B3554">
        <v>13</v>
      </c>
      <c r="C3554">
        <v>63</v>
      </c>
      <c r="D3554">
        <v>25249.75</v>
      </c>
    </row>
    <row r="3555" spans="1:4" x14ac:dyDescent="0.3">
      <c r="A3555">
        <v>270</v>
      </c>
      <c r="B3555">
        <v>13</v>
      </c>
      <c r="C3555">
        <v>70</v>
      </c>
      <c r="D3555">
        <v>14154.9</v>
      </c>
    </row>
    <row r="3556" spans="1:4" x14ac:dyDescent="0.3">
      <c r="A3556">
        <v>270</v>
      </c>
      <c r="B3556">
        <v>13</v>
      </c>
      <c r="C3556">
        <v>93</v>
      </c>
      <c r="D3556">
        <v>2495.65</v>
      </c>
    </row>
    <row r="3557" spans="1:4" x14ac:dyDescent="0.3">
      <c r="A3557">
        <v>270</v>
      </c>
      <c r="B3557">
        <v>13</v>
      </c>
      <c r="C3557">
        <v>94</v>
      </c>
      <c r="D3557">
        <v>9467.18</v>
      </c>
    </row>
    <row r="3558" spans="1:4" x14ac:dyDescent="0.3">
      <c r="A3558">
        <v>270</v>
      </c>
      <c r="B3558">
        <v>13</v>
      </c>
      <c r="C3558">
        <v>96</v>
      </c>
      <c r="D3558">
        <v>6049.73</v>
      </c>
    </row>
    <row r="3559" spans="1:4" x14ac:dyDescent="0.3">
      <c r="A3559">
        <v>270</v>
      </c>
      <c r="B3559">
        <v>14</v>
      </c>
      <c r="C3559">
        <v>-1</v>
      </c>
      <c r="D3559">
        <v>245.94</v>
      </c>
    </row>
    <row r="3560" spans="1:4" x14ac:dyDescent="0.3">
      <c r="A3560">
        <v>270</v>
      </c>
      <c r="B3560">
        <v>14</v>
      </c>
      <c r="C3560">
        <v>9</v>
      </c>
      <c r="D3560">
        <v>43573.68</v>
      </c>
    </row>
    <row r="3561" spans="1:4" x14ac:dyDescent="0.3">
      <c r="A3561">
        <v>270</v>
      </c>
      <c r="B3561">
        <v>14</v>
      </c>
      <c r="C3561">
        <v>30</v>
      </c>
      <c r="D3561">
        <v>3704.32</v>
      </c>
    </row>
    <row r="3562" spans="1:4" x14ac:dyDescent="0.3">
      <c r="A3562">
        <v>270</v>
      </c>
      <c r="B3562">
        <v>14</v>
      </c>
      <c r="C3562">
        <v>65</v>
      </c>
      <c r="D3562">
        <v>8178.9</v>
      </c>
    </row>
    <row r="3563" spans="1:4" x14ac:dyDescent="0.3">
      <c r="A3563">
        <v>270</v>
      </c>
      <c r="B3563">
        <v>15</v>
      </c>
      <c r="C3563">
        <v>-1</v>
      </c>
      <c r="D3563">
        <v>704.74</v>
      </c>
    </row>
    <row r="3564" spans="1:4" x14ac:dyDescent="0.3">
      <c r="A3564">
        <v>270</v>
      </c>
      <c r="B3564">
        <v>15</v>
      </c>
      <c r="C3564">
        <v>12</v>
      </c>
      <c r="D3564">
        <v>21074.04</v>
      </c>
    </row>
    <row r="3565" spans="1:4" x14ac:dyDescent="0.3">
      <c r="A3565">
        <v>270</v>
      </c>
      <c r="B3565">
        <v>15</v>
      </c>
      <c r="C3565">
        <v>13</v>
      </c>
      <c r="D3565">
        <v>6075.84</v>
      </c>
    </row>
    <row r="3566" spans="1:4" x14ac:dyDescent="0.3">
      <c r="A3566">
        <v>270</v>
      </c>
      <c r="B3566">
        <v>15</v>
      </c>
      <c r="C3566">
        <v>46</v>
      </c>
      <c r="D3566">
        <v>12433.93</v>
      </c>
    </row>
    <row r="3567" spans="1:4" x14ac:dyDescent="0.3">
      <c r="A3567">
        <v>270</v>
      </c>
      <c r="B3567">
        <v>15</v>
      </c>
      <c r="C3567">
        <v>68</v>
      </c>
      <c r="D3567">
        <v>36974.94</v>
      </c>
    </row>
    <row r="3568" spans="1:4" x14ac:dyDescent="0.3">
      <c r="A3568">
        <v>270</v>
      </c>
      <c r="B3568">
        <v>16</v>
      </c>
      <c r="C3568">
        <v>-1</v>
      </c>
      <c r="D3568">
        <v>774.21</v>
      </c>
    </row>
    <row r="3569" spans="1:4" x14ac:dyDescent="0.3">
      <c r="A3569">
        <v>270</v>
      </c>
      <c r="B3569">
        <v>16</v>
      </c>
      <c r="C3569">
        <v>13</v>
      </c>
      <c r="D3569">
        <v>16540.29</v>
      </c>
    </row>
    <row r="3570" spans="1:4" x14ac:dyDescent="0.3">
      <c r="A3570">
        <v>270</v>
      </c>
      <c r="B3570">
        <v>16</v>
      </c>
      <c r="C3570">
        <v>17</v>
      </c>
      <c r="D3570">
        <v>9607.76</v>
      </c>
    </row>
    <row r="3571" spans="1:4" x14ac:dyDescent="0.3">
      <c r="A3571">
        <v>270</v>
      </c>
      <c r="B3571">
        <v>16</v>
      </c>
      <c r="C3571">
        <v>58</v>
      </c>
      <c r="D3571">
        <v>32060.62</v>
      </c>
    </row>
    <row r="3572" spans="1:4" x14ac:dyDescent="0.3">
      <c r="A3572">
        <v>270</v>
      </c>
      <c r="B3572">
        <v>16</v>
      </c>
      <c r="C3572">
        <v>96</v>
      </c>
      <c r="D3572">
        <v>36148.730000000003</v>
      </c>
    </row>
    <row r="3573" spans="1:4" x14ac:dyDescent="0.3">
      <c r="A3573">
        <v>270</v>
      </c>
      <c r="B3573">
        <v>17</v>
      </c>
      <c r="C3573">
        <v>-1</v>
      </c>
      <c r="D3573">
        <v>381.15</v>
      </c>
    </row>
    <row r="3574" spans="1:4" x14ac:dyDescent="0.3">
      <c r="A3574">
        <v>270</v>
      </c>
      <c r="B3574">
        <v>17</v>
      </c>
      <c r="C3574">
        <v>31</v>
      </c>
      <c r="D3574">
        <v>3785.32</v>
      </c>
    </row>
    <row r="3575" spans="1:4" x14ac:dyDescent="0.3">
      <c r="A3575">
        <v>270</v>
      </c>
      <c r="B3575">
        <v>17</v>
      </c>
      <c r="C3575">
        <v>43</v>
      </c>
      <c r="D3575">
        <v>7160.75</v>
      </c>
    </row>
    <row r="3576" spans="1:4" x14ac:dyDescent="0.3">
      <c r="A3576">
        <v>270</v>
      </c>
      <c r="B3576">
        <v>17</v>
      </c>
      <c r="C3576">
        <v>64</v>
      </c>
      <c r="D3576">
        <v>3239.46</v>
      </c>
    </row>
    <row r="3577" spans="1:4" x14ac:dyDescent="0.3">
      <c r="A3577">
        <v>270</v>
      </c>
      <c r="B3577">
        <v>17</v>
      </c>
      <c r="C3577">
        <v>74</v>
      </c>
      <c r="D3577">
        <v>2718.98</v>
      </c>
    </row>
    <row r="3578" spans="1:4" x14ac:dyDescent="0.3">
      <c r="A3578">
        <v>270</v>
      </c>
      <c r="B3578">
        <v>17</v>
      </c>
      <c r="C3578">
        <v>94</v>
      </c>
      <c r="D3578">
        <v>11310.72</v>
      </c>
    </row>
    <row r="3579" spans="1:4" x14ac:dyDescent="0.3">
      <c r="A3579">
        <v>270</v>
      </c>
      <c r="B3579">
        <v>17</v>
      </c>
      <c r="C3579">
        <v>100</v>
      </c>
      <c r="D3579">
        <v>16207.05</v>
      </c>
    </row>
    <row r="3580" spans="1:4" x14ac:dyDescent="0.3">
      <c r="A3580">
        <v>283</v>
      </c>
      <c r="B3580">
        <v>1</v>
      </c>
      <c r="C3580">
        <v>-1</v>
      </c>
      <c r="D3580">
        <v>5039.75</v>
      </c>
    </row>
    <row r="3581" spans="1:4" x14ac:dyDescent="0.3">
      <c r="A3581">
        <v>283</v>
      </c>
      <c r="B3581">
        <v>1</v>
      </c>
      <c r="C3581">
        <v>1</v>
      </c>
      <c r="D3581">
        <v>12243.64</v>
      </c>
    </row>
    <row r="3582" spans="1:4" x14ac:dyDescent="0.3">
      <c r="A3582">
        <v>283</v>
      </c>
      <c r="B3582">
        <v>1</v>
      </c>
      <c r="C3582">
        <v>3</v>
      </c>
      <c r="D3582">
        <v>11414.62</v>
      </c>
    </row>
    <row r="3583" spans="1:4" x14ac:dyDescent="0.3">
      <c r="A3583">
        <v>283</v>
      </c>
      <c r="B3583">
        <v>1</v>
      </c>
      <c r="C3583">
        <v>4</v>
      </c>
      <c r="D3583">
        <v>13502.04</v>
      </c>
    </row>
    <row r="3584" spans="1:4" x14ac:dyDescent="0.3">
      <c r="A3584">
        <v>283</v>
      </c>
      <c r="B3584">
        <v>1</v>
      </c>
      <c r="C3584">
        <v>14</v>
      </c>
      <c r="D3584">
        <v>24733.79</v>
      </c>
    </row>
    <row r="3585" spans="1:4" x14ac:dyDescent="0.3">
      <c r="A3585">
        <v>283</v>
      </c>
      <c r="B3585">
        <v>1</v>
      </c>
      <c r="C3585">
        <v>23</v>
      </c>
      <c r="D3585">
        <v>35214.35</v>
      </c>
    </row>
    <row r="3586" spans="1:4" x14ac:dyDescent="0.3">
      <c r="A3586">
        <v>283</v>
      </c>
      <c r="B3586">
        <v>1</v>
      </c>
      <c r="C3586">
        <v>24</v>
      </c>
      <c r="D3586">
        <v>11710.6</v>
      </c>
    </row>
    <row r="3587" spans="1:4" x14ac:dyDescent="0.3">
      <c r="A3587">
        <v>283</v>
      </c>
      <c r="B3587">
        <v>1</v>
      </c>
      <c r="C3587">
        <v>25</v>
      </c>
      <c r="D3587">
        <v>12764.68</v>
      </c>
    </row>
    <row r="3588" spans="1:4" x14ac:dyDescent="0.3">
      <c r="A3588">
        <v>283</v>
      </c>
      <c r="B3588">
        <v>1</v>
      </c>
      <c r="C3588">
        <v>26</v>
      </c>
      <c r="D3588">
        <v>23266.02</v>
      </c>
    </row>
    <row r="3589" spans="1:4" x14ac:dyDescent="0.3">
      <c r="A3589">
        <v>283</v>
      </c>
      <c r="B3589">
        <v>1</v>
      </c>
      <c r="C3589">
        <v>27</v>
      </c>
      <c r="D3589">
        <v>6946.23</v>
      </c>
    </row>
    <row r="3590" spans="1:4" x14ac:dyDescent="0.3">
      <c r="A3590">
        <v>283</v>
      </c>
      <c r="B3590">
        <v>1</v>
      </c>
      <c r="C3590">
        <v>28</v>
      </c>
      <c r="D3590">
        <v>15236.29</v>
      </c>
    </row>
    <row r="3591" spans="1:4" x14ac:dyDescent="0.3">
      <c r="A3591">
        <v>283</v>
      </c>
      <c r="B3591">
        <v>1</v>
      </c>
      <c r="C3591">
        <v>29</v>
      </c>
      <c r="D3591">
        <v>9252.4500000000007</v>
      </c>
    </row>
    <row r="3592" spans="1:4" x14ac:dyDescent="0.3">
      <c r="A3592">
        <v>283</v>
      </c>
      <c r="B3592">
        <v>1</v>
      </c>
      <c r="C3592">
        <v>36</v>
      </c>
      <c r="D3592">
        <v>14056.57</v>
      </c>
    </row>
    <row r="3593" spans="1:4" x14ac:dyDescent="0.3">
      <c r="A3593">
        <v>283</v>
      </c>
      <c r="B3593">
        <v>1</v>
      </c>
      <c r="C3593">
        <v>39</v>
      </c>
      <c r="D3593">
        <v>11715.44</v>
      </c>
    </row>
    <row r="3594" spans="1:4" x14ac:dyDescent="0.3">
      <c r="A3594">
        <v>283</v>
      </c>
      <c r="B3594">
        <v>1</v>
      </c>
      <c r="C3594">
        <v>43</v>
      </c>
      <c r="D3594">
        <v>9705.08</v>
      </c>
    </row>
    <row r="3595" spans="1:4" x14ac:dyDescent="0.3">
      <c r="A3595">
        <v>283</v>
      </c>
      <c r="B3595">
        <v>1</v>
      </c>
      <c r="C3595">
        <v>44</v>
      </c>
      <c r="D3595">
        <v>22527.62</v>
      </c>
    </row>
    <row r="3596" spans="1:4" x14ac:dyDescent="0.3">
      <c r="A3596">
        <v>283</v>
      </c>
      <c r="B3596">
        <v>1</v>
      </c>
      <c r="C3596">
        <v>45</v>
      </c>
      <c r="D3596">
        <v>12476.97</v>
      </c>
    </row>
    <row r="3597" spans="1:4" x14ac:dyDescent="0.3">
      <c r="A3597">
        <v>283</v>
      </c>
      <c r="B3597">
        <v>1</v>
      </c>
      <c r="C3597">
        <v>46</v>
      </c>
      <c r="D3597">
        <v>11505.89</v>
      </c>
    </row>
    <row r="3598" spans="1:4" x14ac:dyDescent="0.3">
      <c r="A3598">
        <v>283</v>
      </c>
      <c r="B3598">
        <v>1</v>
      </c>
      <c r="C3598">
        <v>47</v>
      </c>
      <c r="D3598">
        <v>13850.91</v>
      </c>
    </row>
    <row r="3599" spans="1:4" x14ac:dyDescent="0.3">
      <c r="A3599">
        <v>283</v>
      </c>
      <c r="B3599">
        <v>1</v>
      </c>
      <c r="C3599">
        <v>53</v>
      </c>
      <c r="D3599">
        <v>12681.67</v>
      </c>
    </row>
    <row r="3600" spans="1:4" x14ac:dyDescent="0.3">
      <c r="A3600">
        <v>283</v>
      </c>
      <c r="B3600">
        <v>1</v>
      </c>
      <c r="C3600">
        <v>55</v>
      </c>
      <c r="D3600">
        <v>22612.23</v>
      </c>
    </row>
    <row r="3601" spans="1:4" x14ac:dyDescent="0.3">
      <c r="A3601">
        <v>283</v>
      </c>
      <c r="B3601">
        <v>1</v>
      </c>
      <c r="C3601">
        <v>56</v>
      </c>
      <c r="D3601">
        <v>11822.67</v>
      </c>
    </row>
    <row r="3602" spans="1:4" x14ac:dyDescent="0.3">
      <c r="A3602">
        <v>283</v>
      </c>
      <c r="B3602">
        <v>1</v>
      </c>
      <c r="C3602">
        <v>61</v>
      </c>
      <c r="D3602">
        <v>23110.79</v>
      </c>
    </row>
    <row r="3603" spans="1:4" x14ac:dyDescent="0.3">
      <c r="A3603">
        <v>283</v>
      </c>
      <c r="B3603">
        <v>1</v>
      </c>
      <c r="C3603">
        <v>64</v>
      </c>
      <c r="D3603">
        <v>32492.33</v>
      </c>
    </row>
    <row r="3604" spans="1:4" x14ac:dyDescent="0.3">
      <c r="A3604">
        <v>283</v>
      </c>
      <c r="B3604">
        <v>1</v>
      </c>
      <c r="C3604">
        <v>65</v>
      </c>
      <c r="D3604">
        <v>14890.32</v>
      </c>
    </row>
    <row r="3605" spans="1:4" x14ac:dyDescent="0.3">
      <c r="A3605">
        <v>283</v>
      </c>
      <c r="B3605">
        <v>1</v>
      </c>
      <c r="C3605">
        <v>71</v>
      </c>
      <c r="D3605">
        <v>22969.85</v>
      </c>
    </row>
    <row r="3606" spans="1:4" x14ac:dyDescent="0.3">
      <c r="A3606">
        <v>283</v>
      </c>
      <c r="B3606">
        <v>1</v>
      </c>
      <c r="C3606">
        <v>72</v>
      </c>
      <c r="D3606">
        <v>14166.61</v>
      </c>
    </row>
    <row r="3607" spans="1:4" x14ac:dyDescent="0.3">
      <c r="A3607">
        <v>283</v>
      </c>
      <c r="B3607">
        <v>1</v>
      </c>
      <c r="C3607">
        <v>74</v>
      </c>
      <c r="D3607">
        <v>5586.48</v>
      </c>
    </row>
    <row r="3608" spans="1:4" x14ac:dyDescent="0.3">
      <c r="A3608">
        <v>283</v>
      </c>
      <c r="B3608">
        <v>1</v>
      </c>
      <c r="C3608">
        <v>75</v>
      </c>
      <c r="D3608">
        <v>20825.599999999999</v>
      </c>
    </row>
    <row r="3609" spans="1:4" x14ac:dyDescent="0.3">
      <c r="A3609">
        <v>283</v>
      </c>
      <c r="B3609">
        <v>1</v>
      </c>
      <c r="C3609">
        <v>76</v>
      </c>
      <c r="D3609">
        <v>9924.24</v>
      </c>
    </row>
    <row r="3610" spans="1:4" x14ac:dyDescent="0.3">
      <c r="A3610">
        <v>283</v>
      </c>
      <c r="B3610">
        <v>1</v>
      </c>
      <c r="C3610">
        <v>80</v>
      </c>
      <c r="D3610">
        <v>11605.63</v>
      </c>
    </row>
    <row r="3611" spans="1:4" x14ac:dyDescent="0.3">
      <c r="A3611">
        <v>283</v>
      </c>
      <c r="B3611">
        <v>1</v>
      </c>
      <c r="C3611">
        <v>81</v>
      </c>
      <c r="D3611">
        <v>8051.63</v>
      </c>
    </row>
    <row r="3612" spans="1:4" x14ac:dyDescent="0.3">
      <c r="A3612">
        <v>283</v>
      </c>
      <c r="B3612">
        <v>1</v>
      </c>
      <c r="C3612">
        <v>83</v>
      </c>
      <c r="D3612">
        <v>10411.5</v>
      </c>
    </row>
    <row r="3613" spans="1:4" x14ac:dyDescent="0.3">
      <c r="A3613">
        <v>283</v>
      </c>
      <c r="B3613">
        <v>1</v>
      </c>
      <c r="C3613">
        <v>84</v>
      </c>
      <c r="D3613">
        <v>21795.22</v>
      </c>
    </row>
    <row r="3614" spans="1:4" x14ac:dyDescent="0.3">
      <c r="A3614">
        <v>283</v>
      </c>
      <c r="B3614">
        <v>1</v>
      </c>
      <c r="C3614">
        <v>85</v>
      </c>
      <c r="D3614">
        <v>1537.14</v>
      </c>
    </row>
    <row r="3615" spans="1:4" x14ac:dyDescent="0.3">
      <c r="A3615">
        <v>283</v>
      </c>
      <c r="B3615">
        <v>1</v>
      </c>
      <c r="C3615">
        <v>88</v>
      </c>
      <c r="D3615">
        <v>6426.24</v>
      </c>
    </row>
    <row r="3616" spans="1:4" x14ac:dyDescent="0.3">
      <c r="A3616">
        <v>283</v>
      </c>
      <c r="B3616">
        <v>1</v>
      </c>
      <c r="C3616">
        <v>89</v>
      </c>
      <c r="D3616">
        <v>36174.129999999997</v>
      </c>
    </row>
    <row r="3617" spans="1:4" x14ac:dyDescent="0.3">
      <c r="A3617">
        <v>283</v>
      </c>
      <c r="B3617">
        <v>1</v>
      </c>
      <c r="C3617">
        <v>91</v>
      </c>
      <c r="D3617">
        <v>11466.53</v>
      </c>
    </row>
    <row r="3618" spans="1:4" x14ac:dyDescent="0.3">
      <c r="A3618">
        <v>283</v>
      </c>
      <c r="B3618">
        <v>1</v>
      </c>
      <c r="C3618">
        <v>92</v>
      </c>
      <c r="D3618">
        <v>10012.61</v>
      </c>
    </row>
    <row r="3619" spans="1:4" x14ac:dyDescent="0.3">
      <c r="A3619">
        <v>283</v>
      </c>
      <c r="B3619">
        <v>1</v>
      </c>
      <c r="C3619">
        <v>95</v>
      </c>
      <c r="D3619">
        <v>23332.3</v>
      </c>
    </row>
    <row r="3620" spans="1:4" x14ac:dyDescent="0.3">
      <c r="A3620">
        <v>283</v>
      </c>
      <c r="B3620">
        <v>1</v>
      </c>
      <c r="C3620">
        <v>96</v>
      </c>
      <c r="D3620">
        <v>8553.67</v>
      </c>
    </row>
    <row r="3621" spans="1:4" x14ac:dyDescent="0.3">
      <c r="A3621">
        <v>283</v>
      </c>
      <c r="B3621">
        <v>1</v>
      </c>
      <c r="C3621">
        <v>98</v>
      </c>
      <c r="D3621">
        <v>8708.9500000000007</v>
      </c>
    </row>
    <row r="3622" spans="1:4" x14ac:dyDescent="0.3">
      <c r="A3622">
        <v>283</v>
      </c>
      <c r="B3622">
        <v>2</v>
      </c>
      <c r="C3622">
        <v>-1</v>
      </c>
      <c r="D3622">
        <v>3614.9</v>
      </c>
    </row>
    <row r="3623" spans="1:4" x14ac:dyDescent="0.3">
      <c r="A3623">
        <v>283</v>
      </c>
      <c r="B3623">
        <v>2</v>
      </c>
      <c r="C3623">
        <v>3</v>
      </c>
      <c r="D3623">
        <v>10753.45</v>
      </c>
    </row>
    <row r="3624" spans="1:4" x14ac:dyDescent="0.3">
      <c r="A3624">
        <v>283</v>
      </c>
      <c r="B3624">
        <v>2</v>
      </c>
      <c r="C3624">
        <v>4</v>
      </c>
      <c r="D3624">
        <v>9028.5400000000009</v>
      </c>
    </row>
    <row r="3625" spans="1:4" x14ac:dyDescent="0.3">
      <c r="A3625">
        <v>283</v>
      </c>
      <c r="B3625">
        <v>2</v>
      </c>
      <c r="C3625">
        <v>7</v>
      </c>
      <c r="D3625">
        <v>29857.54</v>
      </c>
    </row>
    <row r="3626" spans="1:4" x14ac:dyDescent="0.3">
      <c r="A3626">
        <v>283</v>
      </c>
      <c r="B3626">
        <v>2</v>
      </c>
      <c r="C3626">
        <v>14</v>
      </c>
      <c r="D3626">
        <v>11608.57</v>
      </c>
    </row>
    <row r="3627" spans="1:4" x14ac:dyDescent="0.3">
      <c r="A3627">
        <v>283</v>
      </c>
      <c r="B3627">
        <v>2</v>
      </c>
      <c r="C3627">
        <v>16</v>
      </c>
      <c r="D3627">
        <v>25.05</v>
      </c>
    </row>
    <row r="3628" spans="1:4" x14ac:dyDescent="0.3">
      <c r="A3628">
        <v>283</v>
      </c>
      <c r="B3628">
        <v>2</v>
      </c>
      <c r="C3628">
        <v>21</v>
      </c>
      <c r="D3628">
        <v>23966.74</v>
      </c>
    </row>
    <row r="3629" spans="1:4" x14ac:dyDescent="0.3">
      <c r="A3629">
        <v>283</v>
      </c>
      <c r="B3629">
        <v>2</v>
      </c>
      <c r="C3629">
        <v>27</v>
      </c>
      <c r="D3629">
        <v>14949.19</v>
      </c>
    </row>
    <row r="3630" spans="1:4" x14ac:dyDescent="0.3">
      <c r="A3630">
        <v>283</v>
      </c>
      <c r="B3630">
        <v>2</v>
      </c>
      <c r="C3630">
        <v>28</v>
      </c>
      <c r="D3630">
        <v>6706.78</v>
      </c>
    </row>
    <row r="3631" spans="1:4" x14ac:dyDescent="0.3">
      <c r="A3631">
        <v>283</v>
      </c>
      <c r="B3631">
        <v>2</v>
      </c>
      <c r="C3631">
        <v>31</v>
      </c>
      <c r="D3631">
        <v>28767.52</v>
      </c>
    </row>
    <row r="3632" spans="1:4" x14ac:dyDescent="0.3">
      <c r="A3632">
        <v>283</v>
      </c>
      <c r="B3632">
        <v>2</v>
      </c>
      <c r="C3632">
        <v>32</v>
      </c>
      <c r="D3632">
        <v>17868.38</v>
      </c>
    </row>
    <row r="3633" spans="1:4" x14ac:dyDescent="0.3">
      <c r="A3633">
        <v>283</v>
      </c>
      <c r="B3633">
        <v>2</v>
      </c>
      <c r="C3633">
        <v>36</v>
      </c>
      <c r="D3633">
        <v>24416.94</v>
      </c>
    </row>
    <row r="3634" spans="1:4" x14ac:dyDescent="0.3">
      <c r="A3634">
        <v>283</v>
      </c>
      <c r="B3634">
        <v>2</v>
      </c>
      <c r="C3634">
        <v>39</v>
      </c>
      <c r="D3634">
        <v>2200.54</v>
      </c>
    </row>
    <row r="3635" spans="1:4" x14ac:dyDescent="0.3">
      <c r="A3635">
        <v>283</v>
      </c>
      <c r="B3635">
        <v>2</v>
      </c>
      <c r="C3635">
        <v>43</v>
      </c>
      <c r="D3635">
        <v>39127.64</v>
      </c>
    </row>
    <row r="3636" spans="1:4" x14ac:dyDescent="0.3">
      <c r="A3636">
        <v>283</v>
      </c>
      <c r="B3636">
        <v>2</v>
      </c>
      <c r="C3636">
        <v>46</v>
      </c>
      <c r="D3636">
        <v>18386.2</v>
      </c>
    </row>
    <row r="3637" spans="1:4" x14ac:dyDescent="0.3">
      <c r="A3637">
        <v>283</v>
      </c>
      <c r="B3637">
        <v>2</v>
      </c>
      <c r="C3637">
        <v>47</v>
      </c>
      <c r="D3637">
        <v>256.73</v>
      </c>
    </row>
    <row r="3638" spans="1:4" x14ac:dyDescent="0.3">
      <c r="A3638">
        <v>283</v>
      </c>
      <c r="B3638">
        <v>2</v>
      </c>
      <c r="C3638">
        <v>48</v>
      </c>
      <c r="D3638">
        <v>4301.6899999999996</v>
      </c>
    </row>
    <row r="3639" spans="1:4" x14ac:dyDescent="0.3">
      <c r="A3639">
        <v>283</v>
      </c>
      <c r="B3639">
        <v>2</v>
      </c>
      <c r="C3639">
        <v>51</v>
      </c>
      <c r="D3639">
        <v>38726.980000000003</v>
      </c>
    </row>
    <row r="3640" spans="1:4" x14ac:dyDescent="0.3">
      <c r="A3640">
        <v>283</v>
      </c>
      <c r="B3640">
        <v>2</v>
      </c>
      <c r="C3640">
        <v>55</v>
      </c>
      <c r="D3640">
        <v>5811.53</v>
      </c>
    </row>
    <row r="3641" spans="1:4" x14ac:dyDescent="0.3">
      <c r="A3641">
        <v>283</v>
      </c>
      <c r="B3641">
        <v>2</v>
      </c>
      <c r="C3641">
        <v>57</v>
      </c>
      <c r="D3641">
        <v>25366.37</v>
      </c>
    </row>
    <row r="3642" spans="1:4" x14ac:dyDescent="0.3">
      <c r="A3642">
        <v>283</v>
      </c>
      <c r="B3642">
        <v>2</v>
      </c>
      <c r="C3642">
        <v>64</v>
      </c>
      <c r="D3642">
        <v>13684.04</v>
      </c>
    </row>
    <row r="3643" spans="1:4" x14ac:dyDescent="0.3">
      <c r="A3643">
        <v>283</v>
      </c>
      <c r="B3643">
        <v>2</v>
      </c>
      <c r="C3643">
        <v>65</v>
      </c>
      <c r="D3643">
        <v>15229.36</v>
      </c>
    </row>
    <row r="3644" spans="1:4" x14ac:dyDescent="0.3">
      <c r="A3644">
        <v>283</v>
      </c>
      <c r="B3644">
        <v>2</v>
      </c>
      <c r="C3644">
        <v>66</v>
      </c>
      <c r="D3644">
        <v>6958.04</v>
      </c>
    </row>
    <row r="3645" spans="1:4" x14ac:dyDescent="0.3">
      <c r="A3645">
        <v>283</v>
      </c>
      <c r="B3645">
        <v>2</v>
      </c>
      <c r="C3645">
        <v>67</v>
      </c>
      <c r="D3645">
        <v>33494.910000000003</v>
      </c>
    </row>
    <row r="3646" spans="1:4" x14ac:dyDescent="0.3">
      <c r="A3646">
        <v>283</v>
      </c>
      <c r="B3646">
        <v>2</v>
      </c>
      <c r="C3646">
        <v>68</v>
      </c>
      <c r="D3646">
        <v>5765.65</v>
      </c>
    </row>
    <row r="3647" spans="1:4" x14ac:dyDescent="0.3">
      <c r="A3647">
        <v>283</v>
      </c>
      <c r="B3647">
        <v>2</v>
      </c>
      <c r="C3647">
        <v>70</v>
      </c>
      <c r="D3647">
        <v>36071.879999999997</v>
      </c>
    </row>
    <row r="3648" spans="1:4" x14ac:dyDescent="0.3">
      <c r="A3648">
        <v>283</v>
      </c>
      <c r="B3648">
        <v>2</v>
      </c>
      <c r="C3648">
        <v>71</v>
      </c>
      <c r="D3648">
        <v>19974.43</v>
      </c>
    </row>
    <row r="3649" spans="1:4" x14ac:dyDescent="0.3">
      <c r="A3649">
        <v>283</v>
      </c>
      <c r="B3649">
        <v>2</v>
      </c>
      <c r="C3649">
        <v>72</v>
      </c>
      <c r="D3649">
        <v>6890.14</v>
      </c>
    </row>
    <row r="3650" spans="1:4" x14ac:dyDescent="0.3">
      <c r="A3650">
        <v>283</v>
      </c>
      <c r="B3650">
        <v>2</v>
      </c>
      <c r="C3650">
        <v>76</v>
      </c>
      <c r="D3650">
        <v>13950.64</v>
      </c>
    </row>
    <row r="3651" spans="1:4" x14ac:dyDescent="0.3">
      <c r="A3651">
        <v>283</v>
      </c>
      <c r="B3651">
        <v>2</v>
      </c>
      <c r="C3651">
        <v>78</v>
      </c>
      <c r="D3651">
        <v>18351.71</v>
      </c>
    </row>
    <row r="3652" spans="1:4" x14ac:dyDescent="0.3">
      <c r="A3652">
        <v>283</v>
      </c>
      <c r="B3652">
        <v>2</v>
      </c>
      <c r="C3652">
        <v>82</v>
      </c>
      <c r="D3652">
        <v>227.58</v>
      </c>
    </row>
    <row r="3653" spans="1:4" x14ac:dyDescent="0.3">
      <c r="A3653">
        <v>283</v>
      </c>
      <c r="B3653">
        <v>2</v>
      </c>
      <c r="C3653">
        <v>84</v>
      </c>
      <c r="D3653">
        <v>10248.31</v>
      </c>
    </row>
    <row r="3654" spans="1:4" x14ac:dyDescent="0.3">
      <c r="A3654">
        <v>283</v>
      </c>
      <c r="B3654">
        <v>2</v>
      </c>
      <c r="C3654">
        <v>87</v>
      </c>
      <c r="D3654">
        <v>34340.36</v>
      </c>
    </row>
    <row r="3655" spans="1:4" x14ac:dyDescent="0.3">
      <c r="A3655">
        <v>283</v>
      </c>
      <c r="B3655">
        <v>2</v>
      </c>
      <c r="C3655">
        <v>89</v>
      </c>
      <c r="D3655">
        <v>5554.18</v>
      </c>
    </row>
    <row r="3656" spans="1:4" x14ac:dyDescent="0.3">
      <c r="A3656">
        <v>283</v>
      </c>
      <c r="B3656">
        <v>2</v>
      </c>
      <c r="C3656">
        <v>90</v>
      </c>
      <c r="D3656">
        <v>160.99</v>
      </c>
    </row>
    <row r="3657" spans="1:4" x14ac:dyDescent="0.3">
      <c r="A3657">
        <v>283</v>
      </c>
      <c r="B3657">
        <v>2</v>
      </c>
      <c r="C3657">
        <v>96</v>
      </c>
      <c r="D3657">
        <v>25963.35</v>
      </c>
    </row>
    <row r="3658" spans="1:4" x14ac:dyDescent="0.3">
      <c r="A3658">
        <v>283</v>
      </c>
      <c r="B3658">
        <v>6</v>
      </c>
      <c r="C3658">
        <v>-1</v>
      </c>
      <c r="D3658">
        <v>1594.68</v>
      </c>
    </row>
    <row r="3659" spans="1:4" x14ac:dyDescent="0.3">
      <c r="A3659">
        <v>283</v>
      </c>
      <c r="B3659">
        <v>6</v>
      </c>
      <c r="C3659">
        <v>4</v>
      </c>
      <c r="D3659">
        <v>7735.36</v>
      </c>
    </row>
    <row r="3660" spans="1:4" x14ac:dyDescent="0.3">
      <c r="A3660">
        <v>283</v>
      </c>
      <c r="B3660">
        <v>6</v>
      </c>
      <c r="C3660">
        <v>19</v>
      </c>
      <c r="D3660">
        <v>9001.2199999999993</v>
      </c>
    </row>
    <row r="3661" spans="1:4" x14ac:dyDescent="0.3">
      <c r="A3661">
        <v>283</v>
      </c>
      <c r="B3661">
        <v>6</v>
      </c>
      <c r="C3661">
        <v>20</v>
      </c>
      <c r="D3661">
        <v>761.49</v>
      </c>
    </row>
    <row r="3662" spans="1:4" x14ac:dyDescent="0.3">
      <c r="A3662">
        <v>283</v>
      </c>
      <c r="B3662">
        <v>6</v>
      </c>
      <c r="C3662">
        <v>22</v>
      </c>
      <c r="D3662">
        <v>3297.44</v>
      </c>
    </row>
    <row r="3663" spans="1:4" x14ac:dyDescent="0.3">
      <c r="A3663">
        <v>283</v>
      </c>
      <c r="B3663">
        <v>6</v>
      </c>
      <c r="C3663">
        <v>23</v>
      </c>
      <c r="D3663">
        <v>8060.64</v>
      </c>
    </row>
    <row r="3664" spans="1:4" x14ac:dyDescent="0.3">
      <c r="A3664">
        <v>283</v>
      </c>
      <c r="B3664">
        <v>6</v>
      </c>
      <c r="C3664">
        <v>25</v>
      </c>
      <c r="D3664">
        <v>3921.81</v>
      </c>
    </row>
    <row r="3665" spans="1:4" x14ac:dyDescent="0.3">
      <c r="A3665">
        <v>283</v>
      </c>
      <c r="B3665">
        <v>6</v>
      </c>
      <c r="C3665">
        <v>27</v>
      </c>
      <c r="D3665">
        <v>6708.1</v>
      </c>
    </row>
    <row r="3666" spans="1:4" x14ac:dyDescent="0.3">
      <c r="A3666">
        <v>283</v>
      </c>
      <c r="B3666">
        <v>6</v>
      </c>
      <c r="C3666">
        <v>33</v>
      </c>
      <c r="D3666">
        <v>8918.77</v>
      </c>
    </row>
    <row r="3667" spans="1:4" x14ac:dyDescent="0.3">
      <c r="A3667">
        <v>283</v>
      </c>
      <c r="B3667">
        <v>6</v>
      </c>
      <c r="C3667">
        <v>40</v>
      </c>
      <c r="D3667">
        <v>4230.93</v>
      </c>
    </row>
    <row r="3668" spans="1:4" x14ac:dyDescent="0.3">
      <c r="A3668">
        <v>283</v>
      </c>
      <c r="B3668">
        <v>6</v>
      </c>
      <c r="C3668">
        <v>44</v>
      </c>
      <c r="D3668">
        <v>1899.14</v>
      </c>
    </row>
    <row r="3669" spans="1:4" x14ac:dyDescent="0.3">
      <c r="A3669">
        <v>283</v>
      </c>
      <c r="B3669">
        <v>6</v>
      </c>
      <c r="C3669">
        <v>50</v>
      </c>
      <c r="D3669">
        <v>5082.3900000000003</v>
      </c>
    </row>
    <row r="3670" spans="1:4" x14ac:dyDescent="0.3">
      <c r="A3670">
        <v>283</v>
      </c>
      <c r="B3670">
        <v>6</v>
      </c>
      <c r="C3670">
        <v>53</v>
      </c>
      <c r="D3670">
        <v>6513.82</v>
      </c>
    </row>
    <row r="3671" spans="1:4" x14ac:dyDescent="0.3">
      <c r="A3671">
        <v>283</v>
      </c>
      <c r="B3671">
        <v>6</v>
      </c>
      <c r="C3671">
        <v>55</v>
      </c>
      <c r="D3671">
        <v>12309.35</v>
      </c>
    </row>
    <row r="3672" spans="1:4" x14ac:dyDescent="0.3">
      <c r="A3672">
        <v>283</v>
      </c>
      <c r="B3672">
        <v>6</v>
      </c>
      <c r="C3672">
        <v>56</v>
      </c>
      <c r="D3672">
        <v>2657.93</v>
      </c>
    </row>
    <row r="3673" spans="1:4" x14ac:dyDescent="0.3">
      <c r="A3673">
        <v>283</v>
      </c>
      <c r="B3673">
        <v>6</v>
      </c>
      <c r="C3673">
        <v>57</v>
      </c>
      <c r="D3673">
        <v>6931.01</v>
      </c>
    </row>
    <row r="3674" spans="1:4" x14ac:dyDescent="0.3">
      <c r="A3674">
        <v>283</v>
      </c>
      <c r="B3674">
        <v>6</v>
      </c>
      <c r="C3674">
        <v>70</v>
      </c>
      <c r="D3674">
        <v>9006.91</v>
      </c>
    </row>
    <row r="3675" spans="1:4" x14ac:dyDescent="0.3">
      <c r="A3675">
        <v>283</v>
      </c>
      <c r="B3675">
        <v>6</v>
      </c>
      <c r="C3675">
        <v>71</v>
      </c>
      <c r="D3675">
        <v>7852.32</v>
      </c>
    </row>
    <row r="3676" spans="1:4" x14ac:dyDescent="0.3">
      <c r="A3676">
        <v>283</v>
      </c>
      <c r="B3676">
        <v>6</v>
      </c>
      <c r="C3676">
        <v>79</v>
      </c>
      <c r="D3676">
        <v>11627.58</v>
      </c>
    </row>
    <row r="3677" spans="1:4" x14ac:dyDescent="0.3">
      <c r="A3677">
        <v>283</v>
      </c>
      <c r="B3677">
        <v>6</v>
      </c>
      <c r="C3677">
        <v>84</v>
      </c>
      <c r="D3677">
        <v>4647.71</v>
      </c>
    </row>
    <row r="3678" spans="1:4" x14ac:dyDescent="0.3">
      <c r="A3678">
        <v>283</v>
      </c>
      <c r="B3678">
        <v>6</v>
      </c>
      <c r="C3678">
        <v>87</v>
      </c>
      <c r="D3678">
        <v>6570.29</v>
      </c>
    </row>
    <row r="3679" spans="1:4" x14ac:dyDescent="0.3">
      <c r="A3679">
        <v>283</v>
      </c>
      <c r="B3679">
        <v>6</v>
      </c>
      <c r="C3679">
        <v>97</v>
      </c>
      <c r="D3679">
        <v>6980.7</v>
      </c>
    </row>
    <row r="3680" spans="1:4" x14ac:dyDescent="0.3">
      <c r="A3680">
        <v>283</v>
      </c>
      <c r="B3680">
        <v>6</v>
      </c>
      <c r="C3680">
        <v>100</v>
      </c>
      <c r="D3680">
        <v>4207.97</v>
      </c>
    </row>
    <row r="3681" spans="1:4" x14ac:dyDescent="0.3">
      <c r="A3681">
        <v>283</v>
      </c>
      <c r="B3681">
        <v>7</v>
      </c>
      <c r="C3681">
        <v>-1</v>
      </c>
      <c r="D3681">
        <v>3544.14</v>
      </c>
    </row>
    <row r="3682" spans="1:4" x14ac:dyDescent="0.3">
      <c r="A3682">
        <v>283</v>
      </c>
      <c r="B3682">
        <v>7</v>
      </c>
      <c r="C3682">
        <v>2</v>
      </c>
      <c r="D3682">
        <v>4849.57</v>
      </c>
    </row>
    <row r="3683" spans="1:4" x14ac:dyDescent="0.3">
      <c r="A3683">
        <v>283</v>
      </c>
      <c r="B3683">
        <v>7</v>
      </c>
      <c r="C3683">
        <v>5</v>
      </c>
      <c r="D3683">
        <v>7117.04</v>
      </c>
    </row>
    <row r="3684" spans="1:4" x14ac:dyDescent="0.3">
      <c r="A3684">
        <v>283</v>
      </c>
      <c r="B3684">
        <v>7</v>
      </c>
      <c r="C3684">
        <v>7</v>
      </c>
      <c r="D3684">
        <v>2632.12</v>
      </c>
    </row>
    <row r="3685" spans="1:4" x14ac:dyDescent="0.3">
      <c r="A3685">
        <v>283</v>
      </c>
      <c r="B3685">
        <v>7</v>
      </c>
      <c r="C3685">
        <v>9</v>
      </c>
      <c r="D3685">
        <v>6322.31</v>
      </c>
    </row>
    <row r="3686" spans="1:4" x14ac:dyDescent="0.3">
      <c r="A3686">
        <v>283</v>
      </c>
      <c r="B3686">
        <v>7</v>
      </c>
      <c r="C3686">
        <v>10</v>
      </c>
      <c r="D3686">
        <v>540.20000000000005</v>
      </c>
    </row>
    <row r="3687" spans="1:4" x14ac:dyDescent="0.3">
      <c r="A3687">
        <v>283</v>
      </c>
      <c r="B3687">
        <v>7</v>
      </c>
      <c r="C3687">
        <v>11</v>
      </c>
      <c r="D3687">
        <v>15748.78</v>
      </c>
    </row>
    <row r="3688" spans="1:4" x14ac:dyDescent="0.3">
      <c r="A3688">
        <v>283</v>
      </c>
      <c r="B3688">
        <v>7</v>
      </c>
      <c r="C3688">
        <v>12</v>
      </c>
      <c r="D3688">
        <v>4089.27</v>
      </c>
    </row>
    <row r="3689" spans="1:4" x14ac:dyDescent="0.3">
      <c r="A3689">
        <v>283</v>
      </c>
      <c r="B3689">
        <v>7</v>
      </c>
      <c r="C3689">
        <v>14</v>
      </c>
      <c r="D3689">
        <v>5445.85</v>
      </c>
    </row>
    <row r="3690" spans="1:4" x14ac:dyDescent="0.3">
      <c r="A3690">
        <v>283</v>
      </c>
      <c r="B3690">
        <v>7</v>
      </c>
      <c r="C3690">
        <v>16</v>
      </c>
      <c r="D3690">
        <v>1477.09</v>
      </c>
    </row>
    <row r="3691" spans="1:4" x14ac:dyDescent="0.3">
      <c r="A3691">
        <v>283</v>
      </c>
      <c r="B3691">
        <v>7</v>
      </c>
      <c r="C3691">
        <v>18</v>
      </c>
      <c r="D3691">
        <v>11782.9</v>
      </c>
    </row>
    <row r="3692" spans="1:4" x14ac:dyDescent="0.3">
      <c r="A3692">
        <v>283</v>
      </c>
      <c r="B3692">
        <v>7</v>
      </c>
      <c r="C3692">
        <v>20</v>
      </c>
      <c r="D3692">
        <v>7111.51</v>
      </c>
    </row>
    <row r="3693" spans="1:4" x14ac:dyDescent="0.3">
      <c r="A3693">
        <v>283</v>
      </c>
      <c r="B3693">
        <v>7</v>
      </c>
      <c r="C3693">
        <v>22</v>
      </c>
      <c r="D3693">
        <v>10539.01</v>
      </c>
    </row>
    <row r="3694" spans="1:4" x14ac:dyDescent="0.3">
      <c r="A3694">
        <v>283</v>
      </c>
      <c r="B3694">
        <v>7</v>
      </c>
      <c r="C3694">
        <v>25</v>
      </c>
      <c r="D3694">
        <v>2579.7199999999998</v>
      </c>
    </row>
    <row r="3695" spans="1:4" x14ac:dyDescent="0.3">
      <c r="A3695">
        <v>283</v>
      </c>
      <c r="B3695">
        <v>7</v>
      </c>
      <c r="C3695">
        <v>26</v>
      </c>
      <c r="D3695">
        <v>11530.96</v>
      </c>
    </row>
    <row r="3696" spans="1:4" x14ac:dyDescent="0.3">
      <c r="A3696">
        <v>283</v>
      </c>
      <c r="B3696">
        <v>7</v>
      </c>
      <c r="C3696">
        <v>27</v>
      </c>
      <c r="D3696">
        <v>10073.81</v>
      </c>
    </row>
    <row r="3697" spans="1:4" x14ac:dyDescent="0.3">
      <c r="A3697">
        <v>283</v>
      </c>
      <c r="B3697">
        <v>7</v>
      </c>
      <c r="C3697">
        <v>30</v>
      </c>
      <c r="D3697">
        <v>12126.42</v>
      </c>
    </row>
    <row r="3698" spans="1:4" x14ac:dyDescent="0.3">
      <c r="A3698">
        <v>283</v>
      </c>
      <c r="B3698">
        <v>7</v>
      </c>
      <c r="C3698">
        <v>32</v>
      </c>
      <c r="D3698">
        <v>11089.52</v>
      </c>
    </row>
    <row r="3699" spans="1:4" x14ac:dyDescent="0.3">
      <c r="A3699">
        <v>283</v>
      </c>
      <c r="B3699">
        <v>7</v>
      </c>
      <c r="C3699">
        <v>34</v>
      </c>
      <c r="D3699">
        <v>2980.98</v>
      </c>
    </row>
    <row r="3700" spans="1:4" x14ac:dyDescent="0.3">
      <c r="A3700">
        <v>283</v>
      </c>
      <c r="B3700">
        <v>7</v>
      </c>
      <c r="C3700">
        <v>37</v>
      </c>
      <c r="D3700">
        <v>16227.41</v>
      </c>
    </row>
    <row r="3701" spans="1:4" x14ac:dyDescent="0.3">
      <c r="A3701">
        <v>283</v>
      </c>
      <c r="B3701">
        <v>7</v>
      </c>
      <c r="C3701">
        <v>39</v>
      </c>
      <c r="D3701">
        <v>10100.379999999999</v>
      </c>
    </row>
    <row r="3702" spans="1:4" x14ac:dyDescent="0.3">
      <c r="A3702">
        <v>283</v>
      </c>
      <c r="B3702">
        <v>7</v>
      </c>
      <c r="C3702">
        <v>40</v>
      </c>
      <c r="D3702">
        <v>17610.64</v>
      </c>
    </row>
    <row r="3703" spans="1:4" x14ac:dyDescent="0.3">
      <c r="A3703">
        <v>283</v>
      </c>
      <c r="B3703">
        <v>7</v>
      </c>
      <c r="C3703">
        <v>41</v>
      </c>
      <c r="D3703">
        <v>18340.240000000002</v>
      </c>
    </row>
    <row r="3704" spans="1:4" x14ac:dyDescent="0.3">
      <c r="A3704">
        <v>283</v>
      </c>
      <c r="B3704">
        <v>7</v>
      </c>
      <c r="C3704">
        <v>42</v>
      </c>
      <c r="D3704">
        <v>7977.11</v>
      </c>
    </row>
    <row r="3705" spans="1:4" x14ac:dyDescent="0.3">
      <c r="A3705">
        <v>283</v>
      </c>
      <c r="B3705">
        <v>7</v>
      </c>
      <c r="C3705">
        <v>43</v>
      </c>
      <c r="D3705">
        <v>4345.8599999999997</v>
      </c>
    </row>
    <row r="3706" spans="1:4" x14ac:dyDescent="0.3">
      <c r="A3706">
        <v>283</v>
      </c>
      <c r="B3706">
        <v>7</v>
      </c>
      <c r="C3706">
        <v>48</v>
      </c>
      <c r="D3706">
        <v>7445.48</v>
      </c>
    </row>
    <row r="3707" spans="1:4" x14ac:dyDescent="0.3">
      <c r="A3707">
        <v>283</v>
      </c>
      <c r="B3707">
        <v>7</v>
      </c>
      <c r="C3707">
        <v>55</v>
      </c>
      <c r="D3707">
        <v>10026.82</v>
      </c>
    </row>
    <row r="3708" spans="1:4" x14ac:dyDescent="0.3">
      <c r="A3708">
        <v>283</v>
      </c>
      <c r="B3708">
        <v>7</v>
      </c>
      <c r="C3708">
        <v>56</v>
      </c>
      <c r="D3708">
        <v>15071.61</v>
      </c>
    </row>
    <row r="3709" spans="1:4" x14ac:dyDescent="0.3">
      <c r="A3709">
        <v>283</v>
      </c>
      <c r="B3709">
        <v>7</v>
      </c>
      <c r="C3709">
        <v>57</v>
      </c>
      <c r="D3709">
        <v>10263.68</v>
      </c>
    </row>
    <row r="3710" spans="1:4" x14ac:dyDescent="0.3">
      <c r="A3710">
        <v>283</v>
      </c>
      <c r="B3710">
        <v>7</v>
      </c>
      <c r="C3710">
        <v>58</v>
      </c>
      <c r="D3710">
        <v>13982.26</v>
      </c>
    </row>
    <row r="3711" spans="1:4" x14ac:dyDescent="0.3">
      <c r="A3711">
        <v>283</v>
      </c>
      <c r="B3711">
        <v>7</v>
      </c>
      <c r="C3711">
        <v>59</v>
      </c>
      <c r="D3711">
        <v>4328.6099999999997</v>
      </c>
    </row>
    <row r="3712" spans="1:4" x14ac:dyDescent="0.3">
      <c r="A3712">
        <v>283</v>
      </c>
      <c r="B3712">
        <v>7</v>
      </c>
      <c r="C3712">
        <v>61</v>
      </c>
      <c r="D3712">
        <v>4520.41</v>
      </c>
    </row>
    <row r="3713" spans="1:4" x14ac:dyDescent="0.3">
      <c r="A3713">
        <v>283</v>
      </c>
      <c r="B3713">
        <v>7</v>
      </c>
      <c r="C3713">
        <v>63</v>
      </c>
      <c r="D3713">
        <v>62.5</v>
      </c>
    </row>
    <row r="3714" spans="1:4" x14ac:dyDescent="0.3">
      <c r="A3714">
        <v>283</v>
      </c>
      <c r="B3714">
        <v>7</v>
      </c>
      <c r="C3714">
        <v>64</v>
      </c>
      <c r="D3714">
        <v>8647.02</v>
      </c>
    </row>
    <row r="3715" spans="1:4" x14ac:dyDescent="0.3">
      <c r="A3715">
        <v>283</v>
      </c>
      <c r="B3715">
        <v>7</v>
      </c>
      <c r="C3715">
        <v>65</v>
      </c>
      <c r="D3715">
        <v>7392.62</v>
      </c>
    </row>
    <row r="3716" spans="1:4" x14ac:dyDescent="0.3">
      <c r="A3716">
        <v>283</v>
      </c>
      <c r="B3716">
        <v>7</v>
      </c>
      <c r="C3716">
        <v>66</v>
      </c>
      <c r="D3716">
        <v>8709.75</v>
      </c>
    </row>
    <row r="3717" spans="1:4" x14ac:dyDescent="0.3">
      <c r="A3717">
        <v>283</v>
      </c>
      <c r="B3717">
        <v>7</v>
      </c>
      <c r="C3717">
        <v>68</v>
      </c>
      <c r="D3717">
        <v>7300.13</v>
      </c>
    </row>
    <row r="3718" spans="1:4" x14ac:dyDescent="0.3">
      <c r="A3718">
        <v>283</v>
      </c>
      <c r="B3718">
        <v>7</v>
      </c>
      <c r="C3718">
        <v>69</v>
      </c>
      <c r="D3718">
        <v>10260.69</v>
      </c>
    </row>
    <row r="3719" spans="1:4" x14ac:dyDescent="0.3">
      <c r="A3719">
        <v>283</v>
      </c>
      <c r="B3719">
        <v>7</v>
      </c>
      <c r="C3719">
        <v>70</v>
      </c>
      <c r="D3719">
        <v>7845.68</v>
      </c>
    </row>
    <row r="3720" spans="1:4" x14ac:dyDescent="0.3">
      <c r="A3720">
        <v>283</v>
      </c>
      <c r="B3720">
        <v>7</v>
      </c>
      <c r="C3720">
        <v>71</v>
      </c>
      <c r="D3720">
        <v>3484.36</v>
      </c>
    </row>
    <row r="3721" spans="1:4" x14ac:dyDescent="0.3">
      <c r="A3721">
        <v>283</v>
      </c>
      <c r="B3721">
        <v>7</v>
      </c>
      <c r="C3721">
        <v>75</v>
      </c>
      <c r="D3721">
        <v>7773.09</v>
      </c>
    </row>
    <row r="3722" spans="1:4" x14ac:dyDescent="0.3">
      <c r="A3722">
        <v>283</v>
      </c>
      <c r="B3722">
        <v>7</v>
      </c>
      <c r="C3722">
        <v>78</v>
      </c>
      <c r="D3722">
        <v>7699.21</v>
      </c>
    </row>
    <row r="3723" spans="1:4" x14ac:dyDescent="0.3">
      <c r="A3723">
        <v>283</v>
      </c>
      <c r="B3723">
        <v>7</v>
      </c>
      <c r="C3723">
        <v>81</v>
      </c>
      <c r="D3723">
        <v>4666.5</v>
      </c>
    </row>
    <row r="3724" spans="1:4" x14ac:dyDescent="0.3">
      <c r="A3724">
        <v>283</v>
      </c>
      <c r="B3724">
        <v>7</v>
      </c>
      <c r="C3724">
        <v>82</v>
      </c>
      <c r="D3724">
        <v>23081.86</v>
      </c>
    </row>
    <row r="3725" spans="1:4" x14ac:dyDescent="0.3">
      <c r="A3725">
        <v>283</v>
      </c>
      <c r="B3725">
        <v>7</v>
      </c>
      <c r="C3725">
        <v>86</v>
      </c>
      <c r="D3725">
        <v>603.62</v>
      </c>
    </row>
    <row r="3726" spans="1:4" x14ac:dyDescent="0.3">
      <c r="A3726">
        <v>283</v>
      </c>
      <c r="B3726">
        <v>7</v>
      </c>
      <c r="C3726">
        <v>91</v>
      </c>
      <c r="D3726">
        <v>13171.73</v>
      </c>
    </row>
    <row r="3727" spans="1:4" x14ac:dyDescent="0.3">
      <c r="A3727">
        <v>283</v>
      </c>
      <c r="B3727">
        <v>7</v>
      </c>
      <c r="C3727">
        <v>96</v>
      </c>
      <c r="D3727">
        <v>8443.4599999999991</v>
      </c>
    </row>
    <row r="3728" spans="1:4" x14ac:dyDescent="0.3">
      <c r="A3728">
        <v>283</v>
      </c>
      <c r="B3728">
        <v>7</v>
      </c>
      <c r="C3728">
        <v>98</v>
      </c>
      <c r="D3728">
        <v>2560.3000000000002</v>
      </c>
    </row>
    <row r="3729" spans="1:4" x14ac:dyDescent="0.3">
      <c r="A3729">
        <v>283</v>
      </c>
      <c r="B3729">
        <v>8</v>
      </c>
      <c r="C3729">
        <v>-1</v>
      </c>
      <c r="D3729">
        <v>2130.35</v>
      </c>
    </row>
    <row r="3730" spans="1:4" x14ac:dyDescent="0.3">
      <c r="A3730">
        <v>283</v>
      </c>
      <c r="B3730">
        <v>8</v>
      </c>
      <c r="C3730">
        <v>2</v>
      </c>
      <c r="D3730">
        <v>2787.58</v>
      </c>
    </row>
    <row r="3731" spans="1:4" x14ac:dyDescent="0.3">
      <c r="A3731">
        <v>283</v>
      </c>
      <c r="B3731">
        <v>8</v>
      </c>
      <c r="C3731">
        <v>8</v>
      </c>
      <c r="D3731">
        <v>4975.29</v>
      </c>
    </row>
    <row r="3732" spans="1:4" x14ac:dyDescent="0.3">
      <c r="A3732">
        <v>283</v>
      </c>
      <c r="B3732">
        <v>8</v>
      </c>
      <c r="C3732">
        <v>11</v>
      </c>
      <c r="D3732">
        <v>7629.23</v>
      </c>
    </row>
    <row r="3733" spans="1:4" x14ac:dyDescent="0.3">
      <c r="A3733">
        <v>283</v>
      </c>
      <c r="B3733">
        <v>8</v>
      </c>
      <c r="C3733">
        <v>13</v>
      </c>
      <c r="D3733">
        <v>360.21</v>
      </c>
    </row>
    <row r="3734" spans="1:4" x14ac:dyDescent="0.3">
      <c r="A3734">
        <v>283</v>
      </c>
      <c r="B3734">
        <v>8</v>
      </c>
      <c r="C3734">
        <v>17</v>
      </c>
      <c r="D3734">
        <v>13336.66</v>
      </c>
    </row>
    <row r="3735" spans="1:4" x14ac:dyDescent="0.3">
      <c r="A3735">
        <v>283</v>
      </c>
      <c r="B3735">
        <v>8</v>
      </c>
      <c r="C3735">
        <v>18</v>
      </c>
      <c r="D3735">
        <v>3601.37</v>
      </c>
    </row>
    <row r="3736" spans="1:4" x14ac:dyDescent="0.3">
      <c r="A3736">
        <v>283</v>
      </c>
      <c r="B3736">
        <v>8</v>
      </c>
      <c r="C3736">
        <v>24</v>
      </c>
      <c r="D3736">
        <v>9642.91</v>
      </c>
    </row>
    <row r="3737" spans="1:4" x14ac:dyDescent="0.3">
      <c r="A3737">
        <v>283</v>
      </c>
      <c r="B3737">
        <v>8</v>
      </c>
      <c r="C3737">
        <v>25</v>
      </c>
      <c r="D3737">
        <v>7632.63</v>
      </c>
    </row>
    <row r="3738" spans="1:4" x14ac:dyDescent="0.3">
      <c r="A3738">
        <v>283</v>
      </c>
      <c r="B3738">
        <v>8</v>
      </c>
      <c r="C3738">
        <v>28</v>
      </c>
      <c r="D3738">
        <v>8986.4599999999991</v>
      </c>
    </row>
    <row r="3739" spans="1:4" x14ac:dyDescent="0.3">
      <c r="A3739">
        <v>283</v>
      </c>
      <c r="B3739">
        <v>8</v>
      </c>
      <c r="C3739">
        <v>30</v>
      </c>
      <c r="D3739">
        <v>13137.37</v>
      </c>
    </row>
    <row r="3740" spans="1:4" x14ac:dyDescent="0.3">
      <c r="A3740">
        <v>283</v>
      </c>
      <c r="B3740">
        <v>8</v>
      </c>
      <c r="C3740">
        <v>35</v>
      </c>
      <c r="D3740">
        <v>5025.24</v>
      </c>
    </row>
    <row r="3741" spans="1:4" x14ac:dyDescent="0.3">
      <c r="A3741">
        <v>283</v>
      </c>
      <c r="B3741">
        <v>8</v>
      </c>
      <c r="C3741">
        <v>38</v>
      </c>
      <c r="D3741">
        <v>10102.129999999999</v>
      </c>
    </row>
    <row r="3742" spans="1:4" x14ac:dyDescent="0.3">
      <c r="A3742">
        <v>283</v>
      </c>
      <c r="B3742">
        <v>8</v>
      </c>
      <c r="C3742">
        <v>40</v>
      </c>
      <c r="D3742">
        <v>5158.83</v>
      </c>
    </row>
    <row r="3743" spans="1:4" x14ac:dyDescent="0.3">
      <c r="A3743">
        <v>283</v>
      </c>
      <c r="B3743">
        <v>8</v>
      </c>
      <c r="C3743">
        <v>46</v>
      </c>
      <c r="D3743">
        <v>10934.78</v>
      </c>
    </row>
    <row r="3744" spans="1:4" x14ac:dyDescent="0.3">
      <c r="A3744">
        <v>283</v>
      </c>
      <c r="B3744">
        <v>8</v>
      </c>
      <c r="C3744">
        <v>51</v>
      </c>
      <c r="D3744">
        <v>11456.79</v>
      </c>
    </row>
    <row r="3745" spans="1:4" x14ac:dyDescent="0.3">
      <c r="A3745">
        <v>283</v>
      </c>
      <c r="B3745">
        <v>8</v>
      </c>
      <c r="C3745">
        <v>54</v>
      </c>
      <c r="D3745">
        <v>994.81</v>
      </c>
    </row>
    <row r="3746" spans="1:4" x14ac:dyDescent="0.3">
      <c r="A3746">
        <v>283</v>
      </c>
      <c r="B3746">
        <v>8</v>
      </c>
      <c r="C3746">
        <v>55</v>
      </c>
      <c r="D3746">
        <v>4874.99</v>
      </c>
    </row>
    <row r="3747" spans="1:4" x14ac:dyDescent="0.3">
      <c r="A3747">
        <v>283</v>
      </c>
      <c r="B3747">
        <v>8</v>
      </c>
      <c r="C3747">
        <v>64</v>
      </c>
      <c r="D3747">
        <v>3551.23</v>
      </c>
    </row>
    <row r="3748" spans="1:4" x14ac:dyDescent="0.3">
      <c r="A3748">
        <v>283</v>
      </c>
      <c r="B3748">
        <v>8</v>
      </c>
      <c r="C3748">
        <v>65</v>
      </c>
      <c r="D3748">
        <v>742.22</v>
      </c>
    </row>
    <row r="3749" spans="1:4" x14ac:dyDescent="0.3">
      <c r="A3749">
        <v>283</v>
      </c>
      <c r="B3749">
        <v>8</v>
      </c>
      <c r="C3749">
        <v>71</v>
      </c>
      <c r="D3749">
        <v>9552.69</v>
      </c>
    </row>
    <row r="3750" spans="1:4" x14ac:dyDescent="0.3">
      <c r="A3750">
        <v>283</v>
      </c>
      <c r="B3750">
        <v>8</v>
      </c>
      <c r="C3750">
        <v>73</v>
      </c>
      <c r="D3750">
        <v>12850.8</v>
      </c>
    </row>
    <row r="3751" spans="1:4" x14ac:dyDescent="0.3">
      <c r="A3751">
        <v>283</v>
      </c>
      <c r="B3751">
        <v>8</v>
      </c>
      <c r="C3751">
        <v>74</v>
      </c>
      <c r="D3751">
        <v>7236.97</v>
      </c>
    </row>
    <row r="3752" spans="1:4" x14ac:dyDescent="0.3">
      <c r="A3752">
        <v>283</v>
      </c>
      <c r="B3752">
        <v>8</v>
      </c>
      <c r="C3752">
        <v>83</v>
      </c>
      <c r="D3752">
        <v>10219.19</v>
      </c>
    </row>
    <row r="3753" spans="1:4" x14ac:dyDescent="0.3">
      <c r="A3753">
        <v>283</v>
      </c>
      <c r="B3753">
        <v>8</v>
      </c>
      <c r="C3753">
        <v>86</v>
      </c>
      <c r="D3753">
        <v>13038.32</v>
      </c>
    </row>
    <row r="3754" spans="1:4" x14ac:dyDescent="0.3">
      <c r="A3754">
        <v>283</v>
      </c>
      <c r="B3754">
        <v>8</v>
      </c>
      <c r="C3754">
        <v>87</v>
      </c>
      <c r="D3754">
        <v>7556.82</v>
      </c>
    </row>
    <row r="3755" spans="1:4" x14ac:dyDescent="0.3">
      <c r="A3755">
        <v>283</v>
      </c>
      <c r="B3755">
        <v>8</v>
      </c>
      <c r="C3755">
        <v>91</v>
      </c>
      <c r="D3755">
        <v>12556.8</v>
      </c>
    </row>
    <row r="3756" spans="1:4" x14ac:dyDescent="0.3">
      <c r="A3756">
        <v>283</v>
      </c>
      <c r="B3756">
        <v>8</v>
      </c>
      <c r="C3756">
        <v>93</v>
      </c>
      <c r="D3756">
        <v>10061.08</v>
      </c>
    </row>
    <row r="3757" spans="1:4" x14ac:dyDescent="0.3">
      <c r="A3757">
        <v>283</v>
      </c>
      <c r="B3757">
        <v>8</v>
      </c>
      <c r="C3757">
        <v>94</v>
      </c>
      <c r="D3757">
        <v>4802.75</v>
      </c>
    </row>
    <row r="3758" spans="1:4" x14ac:dyDescent="0.3">
      <c r="A3758">
        <v>283</v>
      </c>
      <c r="B3758">
        <v>8</v>
      </c>
      <c r="C3758">
        <v>96</v>
      </c>
      <c r="D3758">
        <v>5524.09</v>
      </c>
    </row>
    <row r="3759" spans="1:4" x14ac:dyDescent="0.3">
      <c r="A3759">
        <v>283</v>
      </c>
      <c r="B3759">
        <v>8</v>
      </c>
      <c r="C3759">
        <v>100</v>
      </c>
      <c r="D3759">
        <v>11206.12</v>
      </c>
    </row>
    <row r="3760" spans="1:4" x14ac:dyDescent="0.3">
      <c r="A3760">
        <v>283</v>
      </c>
      <c r="B3760">
        <v>12</v>
      </c>
      <c r="C3760">
        <v>-1</v>
      </c>
      <c r="D3760">
        <v>11515.39</v>
      </c>
    </row>
    <row r="3761" spans="1:4" x14ac:dyDescent="0.3">
      <c r="A3761">
        <v>283</v>
      </c>
      <c r="B3761">
        <v>12</v>
      </c>
      <c r="C3761">
        <v>1</v>
      </c>
      <c r="D3761">
        <v>14692.52</v>
      </c>
    </row>
    <row r="3762" spans="1:4" x14ac:dyDescent="0.3">
      <c r="A3762">
        <v>283</v>
      </c>
      <c r="B3762">
        <v>12</v>
      </c>
      <c r="C3762">
        <v>3</v>
      </c>
      <c r="D3762">
        <v>23493.66</v>
      </c>
    </row>
    <row r="3763" spans="1:4" x14ac:dyDescent="0.3">
      <c r="A3763">
        <v>283</v>
      </c>
      <c r="B3763">
        <v>12</v>
      </c>
      <c r="C3763">
        <v>4</v>
      </c>
      <c r="D3763">
        <v>25491.16</v>
      </c>
    </row>
    <row r="3764" spans="1:4" x14ac:dyDescent="0.3">
      <c r="A3764">
        <v>283</v>
      </c>
      <c r="B3764">
        <v>12</v>
      </c>
      <c r="C3764">
        <v>5</v>
      </c>
      <c r="D3764">
        <v>22944.27</v>
      </c>
    </row>
    <row r="3765" spans="1:4" x14ac:dyDescent="0.3">
      <c r="A3765">
        <v>283</v>
      </c>
      <c r="B3765">
        <v>12</v>
      </c>
      <c r="C3765">
        <v>7</v>
      </c>
      <c r="D3765">
        <v>23292.54</v>
      </c>
    </row>
    <row r="3766" spans="1:4" x14ac:dyDescent="0.3">
      <c r="A3766">
        <v>283</v>
      </c>
      <c r="B3766">
        <v>12</v>
      </c>
      <c r="C3766">
        <v>10</v>
      </c>
      <c r="D3766">
        <v>14837.61</v>
      </c>
    </row>
    <row r="3767" spans="1:4" x14ac:dyDescent="0.3">
      <c r="A3767">
        <v>283</v>
      </c>
      <c r="B3767">
        <v>12</v>
      </c>
      <c r="C3767">
        <v>11</v>
      </c>
      <c r="D3767">
        <v>12999.95</v>
      </c>
    </row>
    <row r="3768" spans="1:4" x14ac:dyDescent="0.3">
      <c r="A3768">
        <v>283</v>
      </c>
      <c r="B3768">
        <v>12</v>
      </c>
      <c r="C3768">
        <v>14</v>
      </c>
      <c r="D3768">
        <v>17837.34</v>
      </c>
    </row>
    <row r="3769" spans="1:4" x14ac:dyDescent="0.3">
      <c r="A3769">
        <v>283</v>
      </c>
      <c r="B3769">
        <v>12</v>
      </c>
      <c r="C3769">
        <v>15</v>
      </c>
      <c r="D3769">
        <v>19009.27</v>
      </c>
    </row>
    <row r="3770" spans="1:4" x14ac:dyDescent="0.3">
      <c r="A3770">
        <v>283</v>
      </c>
      <c r="B3770">
        <v>12</v>
      </c>
      <c r="C3770">
        <v>16</v>
      </c>
      <c r="D3770">
        <v>36937.050000000003</v>
      </c>
    </row>
    <row r="3771" spans="1:4" x14ac:dyDescent="0.3">
      <c r="A3771">
        <v>283</v>
      </c>
      <c r="B3771">
        <v>12</v>
      </c>
      <c r="C3771">
        <v>19</v>
      </c>
      <c r="D3771">
        <v>33188.51</v>
      </c>
    </row>
    <row r="3772" spans="1:4" x14ac:dyDescent="0.3">
      <c r="A3772">
        <v>283</v>
      </c>
      <c r="B3772">
        <v>12</v>
      </c>
      <c r="C3772">
        <v>20</v>
      </c>
      <c r="D3772">
        <v>16135.39</v>
      </c>
    </row>
    <row r="3773" spans="1:4" x14ac:dyDescent="0.3">
      <c r="A3773">
        <v>283</v>
      </c>
      <c r="B3773">
        <v>12</v>
      </c>
      <c r="C3773">
        <v>25</v>
      </c>
      <c r="D3773">
        <v>27938.560000000001</v>
      </c>
    </row>
    <row r="3774" spans="1:4" x14ac:dyDescent="0.3">
      <c r="A3774">
        <v>283</v>
      </c>
      <c r="B3774">
        <v>12</v>
      </c>
      <c r="C3774">
        <v>26</v>
      </c>
      <c r="D3774">
        <v>22177.19</v>
      </c>
    </row>
    <row r="3775" spans="1:4" x14ac:dyDescent="0.3">
      <c r="A3775">
        <v>283</v>
      </c>
      <c r="B3775">
        <v>12</v>
      </c>
      <c r="C3775">
        <v>29</v>
      </c>
      <c r="D3775">
        <v>21872.69</v>
      </c>
    </row>
    <row r="3776" spans="1:4" x14ac:dyDescent="0.3">
      <c r="A3776">
        <v>283</v>
      </c>
      <c r="B3776">
        <v>12</v>
      </c>
      <c r="C3776">
        <v>31</v>
      </c>
      <c r="D3776">
        <v>29855.63</v>
      </c>
    </row>
    <row r="3777" spans="1:4" x14ac:dyDescent="0.3">
      <c r="A3777">
        <v>283</v>
      </c>
      <c r="B3777">
        <v>12</v>
      </c>
      <c r="C3777">
        <v>32</v>
      </c>
      <c r="D3777">
        <v>20390.509999999998</v>
      </c>
    </row>
    <row r="3778" spans="1:4" x14ac:dyDescent="0.3">
      <c r="A3778">
        <v>283</v>
      </c>
      <c r="B3778">
        <v>12</v>
      </c>
      <c r="C3778">
        <v>33</v>
      </c>
      <c r="D3778">
        <v>20866.14</v>
      </c>
    </row>
    <row r="3779" spans="1:4" x14ac:dyDescent="0.3">
      <c r="A3779">
        <v>283</v>
      </c>
      <c r="B3779">
        <v>12</v>
      </c>
      <c r="C3779">
        <v>35</v>
      </c>
      <c r="D3779">
        <v>28042.73</v>
      </c>
    </row>
    <row r="3780" spans="1:4" x14ac:dyDescent="0.3">
      <c r="A3780">
        <v>283</v>
      </c>
      <c r="B3780">
        <v>12</v>
      </c>
      <c r="C3780">
        <v>37</v>
      </c>
      <c r="D3780">
        <v>27057</v>
      </c>
    </row>
    <row r="3781" spans="1:4" x14ac:dyDescent="0.3">
      <c r="A3781">
        <v>283</v>
      </c>
      <c r="B3781">
        <v>12</v>
      </c>
      <c r="C3781">
        <v>40</v>
      </c>
      <c r="D3781">
        <v>32749.41</v>
      </c>
    </row>
    <row r="3782" spans="1:4" x14ac:dyDescent="0.3">
      <c r="A3782">
        <v>283</v>
      </c>
      <c r="B3782">
        <v>12</v>
      </c>
      <c r="C3782">
        <v>41</v>
      </c>
      <c r="D3782">
        <v>20105.310000000001</v>
      </c>
    </row>
    <row r="3783" spans="1:4" x14ac:dyDescent="0.3">
      <c r="A3783">
        <v>283</v>
      </c>
      <c r="B3783">
        <v>12</v>
      </c>
      <c r="C3783">
        <v>43</v>
      </c>
      <c r="D3783">
        <v>13972.37</v>
      </c>
    </row>
    <row r="3784" spans="1:4" x14ac:dyDescent="0.3">
      <c r="A3784">
        <v>283</v>
      </c>
      <c r="B3784">
        <v>12</v>
      </c>
      <c r="C3784">
        <v>45</v>
      </c>
      <c r="D3784">
        <v>23779.81</v>
      </c>
    </row>
    <row r="3785" spans="1:4" x14ac:dyDescent="0.3">
      <c r="A3785">
        <v>283</v>
      </c>
      <c r="B3785">
        <v>12</v>
      </c>
      <c r="C3785">
        <v>47</v>
      </c>
      <c r="D3785">
        <v>19634.080000000002</v>
      </c>
    </row>
    <row r="3786" spans="1:4" x14ac:dyDescent="0.3">
      <c r="A3786">
        <v>283</v>
      </c>
      <c r="B3786">
        <v>12</v>
      </c>
      <c r="C3786">
        <v>48</v>
      </c>
      <c r="D3786">
        <v>20319.990000000002</v>
      </c>
    </row>
    <row r="3787" spans="1:4" x14ac:dyDescent="0.3">
      <c r="A3787">
        <v>283</v>
      </c>
      <c r="B3787">
        <v>12</v>
      </c>
      <c r="C3787">
        <v>52</v>
      </c>
      <c r="D3787">
        <v>17482.12</v>
      </c>
    </row>
    <row r="3788" spans="1:4" x14ac:dyDescent="0.3">
      <c r="A3788">
        <v>283</v>
      </c>
      <c r="B3788">
        <v>12</v>
      </c>
      <c r="C3788">
        <v>53</v>
      </c>
      <c r="D3788">
        <v>26513.67</v>
      </c>
    </row>
    <row r="3789" spans="1:4" x14ac:dyDescent="0.3">
      <c r="A3789">
        <v>283</v>
      </c>
      <c r="B3789">
        <v>12</v>
      </c>
      <c r="C3789">
        <v>54</v>
      </c>
      <c r="D3789">
        <v>30674.93</v>
      </c>
    </row>
    <row r="3790" spans="1:4" x14ac:dyDescent="0.3">
      <c r="A3790">
        <v>283</v>
      </c>
      <c r="B3790">
        <v>12</v>
      </c>
      <c r="C3790">
        <v>56</v>
      </c>
      <c r="D3790">
        <v>22542.1</v>
      </c>
    </row>
    <row r="3791" spans="1:4" x14ac:dyDescent="0.3">
      <c r="A3791">
        <v>283</v>
      </c>
      <c r="B3791">
        <v>12</v>
      </c>
      <c r="C3791">
        <v>57</v>
      </c>
      <c r="D3791">
        <v>30326.13</v>
      </c>
    </row>
    <row r="3792" spans="1:4" x14ac:dyDescent="0.3">
      <c r="A3792">
        <v>283</v>
      </c>
      <c r="B3792">
        <v>12</v>
      </c>
      <c r="C3792">
        <v>61</v>
      </c>
      <c r="D3792">
        <v>40135.33</v>
      </c>
    </row>
    <row r="3793" spans="1:4" x14ac:dyDescent="0.3">
      <c r="A3793">
        <v>283</v>
      </c>
      <c r="B3793">
        <v>12</v>
      </c>
      <c r="C3793">
        <v>62</v>
      </c>
      <c r="D3793">
        <v>54692.59</v>
      </c>
    </row>
    <row r="3794" spans="1:4" x14ac:dyDescent="0.3">
      <c r="A3794">
        <v>283</v>
      </c>
      <c r="B3794">
        <v>12</v>
      </c>
      <c r="C3794">
        <v>66</v>
      </c>
      <c r="D3794">
        <v>31051.3</v>
      </c>
    </row>
    <row r="3795" spans="1:4" x14ac:dyDescent="0.3">
      <c r="A3795">
        <v>283</v>
      </c>
      <c r="B3795">
        <v>12</v>
      </c>
      <c r="C3795">
        <v>72</v>
      </c>
      <c r="D3795">
        <v>37446.949999999997</v>
      </c>
    </row>
    <row r="3796" spans="1:4" x14ac:dyDescent="0.3">
      <c r="A3796">
        <v>283</v>
      </c>
      <c r="B3796">
        <v>12</v>
      </c>
      <c r="C3796">
        <v>75</v>
      </c>
      <c r="D3796">
        <v>27617.96</v>
      </c>
    </row>
    <row r="3797" spans="1:4" x14ac:dyDescent="0.3">
      <c r="A3797">
        <v>283</v>
      </c>
      <c r="B3797">
        <v>12</v>
      </c>
      <c r="C3797">
        <v>78</v>
      </c>
      <c r="D3797">
        <v>24499.43</v>
      </c>
    </row>
    <row r="3798" spans="1:4" x14ac:dyDescent="0.3">
      <c r="A3798">
        <v>283</v>
      </c>
      <c r="B3798">
        <v>12</v>
      </c>
      <c r="C3798">
        <v>84</v>
      </c>
      <c r="D3798">
        <v>19253.5</v>
      </c>
    </row>
    <row r="3799" spans="1:4" x14ac:dyDescent="0.3">
      <c r="A3799">
        <v>283</v>
      </c>
      <c r="B3799">
        <v>12</v>
      </c>
      <c r="C3799">
        <v>86</v>
      </c>
      <c r="D3799">
        <v>15885.69</v>
      </c>
    </row>
    <row r="3800" spans="1:4" x14ac:dyDescent="0.3">
      <c r="A3800">
        <v>283</v>
      </c>
      <c r="B3800">
        <v>12</v>
      </c>
      <c r="C3800">
        <v>88</v>
      </c>
      <c r="D3800">
        <v>13226.09</v>
      </c>
    </row>
    <row r="3801" spans="1:4" x14ac:dyDescent="0.3">
      <c r="A3801">
        <v>283</v>
      </c>
      <c r="B3801">
        <v>12</v>
      </c>
      <c r="C3801">
        <v>92</v>
      </c>
      <c r="D3801">
        <v>12851.94</v>
      </c>
    </row>
    <row r="3802" spans="1:4" x14ac:dyDescent="0.3">
      <c r="A3802">
        <v>283</v>
      </c>
      <c r="B3802">
        <v>12</v>
      </c>
      <c r="C3802">
        <v>95</v>
      </c>
      <c r="D3802">
        <v>26177.919999999998</v>
      </c>
    </row>
    <row r="3803" spans="1:4" x14ac:dyDescent="0.3">
      <c r="A3803">
        <v>283</v>
      </c>
      <c r="B3803">
        <v>12</v>
      </c>
      <c r="C3803">
        <v>96</v>
      </c>
      <c r="D3803">
        <v>19379.96</v>
      </c>
    </row>
    <row r="3804" spans="1:4" x14ac:dyDescent="0.3">
      <c r="A3804">
        <v>283</v>
      </c>
      <c r="B3804">
        <v>12</v>
      </c>
      <c r="C3804">
        <v>97</v>
      </c>
      <c r="D3804">
        <v>21340.31</v>
      </c>
    </row>
    <row r="3805" spans="1:4" x14ac:dyDescent="0.3">
      <c r="A3805">
        <v>283</v>
      </c>
      <c r="B3805">
        <v>12</v>
      </c>
      <c r="C3805">
        <v>98</v>
      </c>
      <c r="D3805">
        <v>21016.35</v>
      </c>
    </row>
    <row r="3806" spans="1:4" x14ac:dyDescent="0.3">
      <c r="A3806">
        <v>283</v>
      </c>
      <c r="B3806">
        <v>12</v>
      </c>
      <c r="C3806">
        <v>99</v>
      </c>
      <c r="D3806">
        <v>9854.6200000000008</v>
      </c>
    </row>
    <row r="3807" spans="1:4" x14ac:dyDescent="0.3">
      <c r="A3807">
        <v>283</v>
      </c>
      <c r="B3807">
        <v>13</v>
      </c>
      <c r="C3807">
        <v>-1</v>
      </c>
      <c r="D3807">
        <v>5531.93</v>
      </c>
    </row>
    <row r="3808" spans="1:4" x14ac:dyDescent="0.3">
      <c r="A3808">
        <v>283</v>
      </c>
      <c r="B3808">
        <v>13</v>
      </c>
      <c r="C3808">
        <v>2</v>
      </c>
      <c r="D3808">
        <v>15175.84</v>
      </c>
    </row>
    <row r="3809" spans="1:4" x14ac:dyDescent="0.3">
      <c r="A3809">
        <v>283</v>
      </c>
      <c r="B3809">
        <v>13</v>
      </c>
      <c r="C3809">
        <v>4</v>
      </c>
      <c r="D3809">
        <v>8264.19</v>
      </c>
    </row>
    <row r="3810" spans="1:4" x14ac:dyDescent="0.3">
      <c r="A3810">
        <v>283</v>
      </c>
      <c r="B3810">
        <v>13</v>
      </c>
      <c r="C3810">
        <v>5</v>
      </c>
      <c r="D3810">
        <v>11181.44</v>
      </c>
    </row>
    <row r="3811" spans="1:4" x14ac:dyDescent="0.3">
      <c r="A3811">
        <v>283</v>
      </c>
      <c r="B3811">
        <v>13</v>
      </c>
      <c r="C3811">
        <v>6</v>
      </c>
      <c r="D3811">
        <v>15111.17</v>
      </c>
    </row>
    <row r="3812" spans="1:4" x14ac:dyDescent="0.3">
      <c r="A3812">
        <v>283</v>
      </c>
      <c r="B3812">
        <v>13</v>
      </c>
      <c r="C3812">
        <v>10</v>
      </c>
      <c r="D3812">
        <v>7335.93</v>
      </c>
    </row>
    <row r="3813" spans="1:4" x14ac:dyDescent="0.3">
      <c r="A3813">
        <v>283</v>
      </c>
      <c r="B3813">
        <v>13</v>
      </c>
      <c r="C3813">
        <v>13</v>
      </c>
      <c r="D3813">
        <v>14765.21</v>
      </c>
    </row>
    <row r="3814" spans="1:4" x14ac:dyDescent="0.3">
      <c r="A3814">
        <v>283</v>
      </c>
      <c r="B3814">
        <v>13</v>
      </c>
      <c r="C3814">
        <v>15</v>
      </c>
      <c r="D3814">
        <v>14975.17</v>
      </c>
    </row>
    <row r="3815" spans="1:4" x14ac:dyDescent="0.3">
      <c r="A3815">
        <v>283</v>
      </c>
      <c r="B3815">
        <v>13</v>
      </c>
      <c r="C3815">
        <v>23</v>
      </c>
      <c r="D3815">
        <v>6664.12</v>
      </c>
    </row>
    <row r="3816" spans="1:4" x14ac:dyDescent="0.3">
      <c r="A3816">
        <v>283</v>
      </c>
      <c r="B3816">
        <v>13</v>
      </c>
      <c r="C3816">
        <v>26</v>
      </c>
      <c r="D3816">
        <v>13194.48</v>
      </c>
    </row>
    <row r="3817" spans="1:4" x14ac:dyDescent="0.3">
      <c r="A3817">
        <v>283</v>
      </c>
      <c r="B3817">
        <v>13</v>
      </c>
      <c r="C3817">
        <v>28</v>
      </c>
      <c r="D3817">
        <v>8586.58</v>
      </c>
    </row>
    <row r="3818" spans="1:4" x14ac:dyDescent="0.3">
      <c r="A3818">
        <v>283</v>
      </c>
      <c r="B3818">
        <v>13</v>
      </c>
      <c r="C3818">
        <v>35</v>
      </c>
      <c r="D3818">
        <v>9265.76</v>
      </c>
    </row>
    <row r="3819" spans="1:4" x14ac:dyDescent="0.3">
      <c r="A3819">
        <v>283</v>
      </c>
      <c r="B3819">
        <v>13</v>
      </c>
      <c r="C3819">
        <v>40</v>
      </c>
      <c r="D3819">
        <v>4963.1400000000003</v>
      </c>
    </row>
    <row r="3820" spans="1:4" x14ac:dyDescent="0.3">
      <c r="A3820">
        <v>283</v>
      </c>
      <c r="B3820">
        <v>13</v>
      </c>
      <c r="C3820">
        <v>41</v>
      </c>
      <c r="D3820">
        <v>20472.8</v>
      </c>
    </row>
    <row r="3821" spans="1:4" x14ac:dyDescent="0.3">
      <c r="A3821">
        <v>283</v>
      </c>
      <c r="B3821">
        <v>13</v>
      </c>
      <c r="C3821">
        <v>42</v>
      </c>
      <c r="D3821">
        <v>10848.69</v>
      </c>
    </row>
    <row r="3822" spans="1:4" x14ac:dyDescent="0.3">
      <c r="A3822">
        <v>283</v>
      </c>
      <c r="B3822">
        <v>13</v>
      </c>
      <c r="C3822">
        <v>43</v>
      </c>
      <c r="D3822">
        <v>6367.18</v>
      </c>
    </row>
    <row r="3823" spans="1:4" x14ac:dyDescent="0.3">
      <c r="A3823">
        <v>283</v>
      </c>
      <c r="B3823">
        <v>13</v>
      </c>
      <c r="C3823">
        <v>48</v>
      </c>
      <c r="D3823">
        <v>3832.86</v>
      </c>
    </row>
    <row r="3824" spans="1:4" x14ac:dyDescent="0.3">
      <c r="A3824">
        <v>283</v>
      </c>
      <c r="B3824">
        <v>13</v>
      </c>
      <c r="C3824">
        <v>49</v>
      </c>
      <c r="D3824">
        <v>27789.15</v>
      </c>
    </row>
    <row r="3825" spans="1:4" x14ac:dyDescent="0.3">
      <c r="A3825">
        <v>283</v>
      </c>
      <c r="B3825">
        <v>13</v>
      </c>
      <c r="C3825">
        <v>57</v>
      </c>
      <c r="D3825">
        <v>8061.67</v>
      </c>
    </row>
    <row r="3826" spans="1:4" x14ac:dyDescent="0.3">
      <c r="A3826">
        <v>283</v>
      </c>
      <c r="B3826">
        <v>13</v>
      </c>
      <c r="C3826">
        <v>59</v>
      </c>
      <c r="D3826">
        <v>19363.330000000002</v>
      </c>
    </row>
    <row r="3827" spans="1:4" x14ac:dyDescent="0.3">
      <c r="A3827">
        <v>283</v>
      </c>
      <c r="B3827">
        <v>13</v>
      </c>
      <c r="C3827">
        <v>60</v>
      </c>
      <c r="D3827">
        <v>6922.26</v>
      </c>
    </row>
    <row r="3828" spans="1:4" x14ac:dyDescent="0.3">
      <c r="A3828">
        <v>283</v>
      </c>
      <c r="B3828">
        <v>13</v>
      </c>
      <c r="C3828">
        <v>63</v>
      </c>
      <c r="D3828">
        <v>12005.94</v>
      </c>
    </row>
    <row r="3829" spans="1:4" x14ac:dyDescent="0.3">
      <c r="A3829">
        <v>283</v>
      </c>
      <c r="B3829">
        <v>13</v>
      </c>
      <c r="C3829">
        <v>65</v>
      </c>
      <c r="D3829">
        <v>3918.39</v>
      </c>
    </row>
    <row r="3830" spans="1:4" x14ac:dyDescent="0.3">
      <c r="A3830">
        <v>283</v>
      </c>
      <c r="B3830">
        <v>13</v>
      </c>
      <c r="C3830">
        <v>66</v>
      </c>
      <c r="D3830">
        <v>11294.34</v>
      </c>
    </row>
    <row r="3831" spans="1:4" x14ac:dyDescent="0.3">
      <c r="A3831">
        <v>283</v>
      </c>
      <c r="B3831">
        <v>13</v>
      </c>
      <c r="C3831">
        <v>68</v>
      </c>
      <c r="D3831">
        <v>22993.45</v>
      </c>
    </row>
    <row r="3832" spans="1:4" x14ac:dyDescent="0.3">
      <c r="A3832">
        <v>283</v>
      </c>
      <c r="B3832">
        <v>13</v>
      </c>
      <c r="C3832">
        <v>74</v>
      </c>
      <c r="D3832">
        <v>8727.27</v>
      </c>
    </row>
    <row r="3833" spans="1:4" x14ac:dyDescent="0.3">
      <c r="A3833">
        <v>283</v>
      </c>
      <c r="B3833">
        <v>13</v>
      </c>
      <c r="C3833">
        <v>75</v>
      </c>
      <c r="D3833">
        <v>7572.26</v>
      </c>
    </row>
    <row r="3834" spans="1:4" x14ac:dyDescent="0.3">
      <c r="A3834">
        <v>283</v>
      </c>
      <c r="B3834">
        <v>13</v>
      </c>
      <c r="C3834">
        <v>77</v>
      </c>
      <c r="D3834">
        <v>12758.61</v>
      </c>
    </row>
    <row r="3835" spans="1:4" x14ac:dyDescent="0.3">
      <c r="A3835">
        <v>283</v>
      </c>
      <c r="B3835">
        <v>13</v>
      </c>
      <c r="C3835">
        <v>78</v>
      </c>
      <c r="D3835">
        <v>2769</v>
      </c>
    </row>
    <row r="3836" spans="1:4" x14ac:dyDescent="0.3">
      <c r="A3836">
        <v>283</v>
      </c>
      <c r="B3836">
        <v>13</v>
      </c>
      <c r="C3836">
        <v>79</v>
      </c>
      <c r="D3836">
        <v>13017.53</v>
      </c>
    </row>
    <row r="3837" spans="1:4" x14ac:dyDescent="0.3">
      <c r="A3837">
        <v>283</v>
      </c>
      <c r="B3837">
        <v>13</v>
      </c>
      <c r="C3837">
        <v>82</v>
      </c>
      <c r="D3837">
        <v>6310.71</v>
      </c>
    </row>
    <row r="3838" spans="1:4" x14ac:dyDescent="0.3">
      <c r="A3838">
        <v>283</v>
      </c>
      <c r="B3838">
        <v>13</v>
      </c>
      <c r="C3838">
        <v>83</v>
      </c>
      <c r="D3838">
        <v>28514.58</v>
      </c>
    </row>
    <row r="3839" spans="1:4" x14ac:dyDescent="0.3">
      <c r="A3839">
        <v>283</v>
      </c>
      <c r="B3839">
        <v>13</v>
      </c>
      <c r="C3839">
        <v>87</v>
      </c>
      <c r="D3839">
        <v>10313.5</v>
      </c>
    </row>
    <row r="3840" spans="1:4" x14ac:dyDescent="0.3">
      <c r="A3840">
        <v>283</v>
      </c>
      <c r="B3840">
        <v>13</v>
      </c>
      <c r="C3840">
        <v>91</v>
      </c>
      <c r="D3840">
        <v>8294.26</v>
      </c>
    </row>
    <row r="3841" spans="1:4" x14ac:dyDescent="0.3">
      <c r="A3841">
        <v>283</v>
      </c>
      <c r="B3841">
        <v>13</v>
      </c>
      <c r="C3841">
        <v>95</v>
      </c>
      <c r="D3841">
        <v>12964.01</v>
      </c>
    </row>
    <row r="3842" spans="1:4" x14ac:dyDescent="0.3">
      <c r="A3842">
        <v>283</v>
      </c>
      <c r="B3842">
        <v>13</v>
      </c>
      <c r="C3842">
        <v>96</v>
      </c>
      <c r="D3842">
        <v>5731.47</v>
      </c>
    </row>
    <row r="3843" spans="1:4" x14ac:dyDescent="0.3">
      <c r="A3843">
        <v>283</v>
      </c>
      <c r="B3843">
        <v>13</v>
      </c>
      <c r="C3843">
        <v>98</v>
      </c>
      <c r="D3843">
        <v>8764.17</v>
      </c>
    </row>
    <row r="3844" spans="1:4" x14ac:dyDescent="0.3">
      <c r="A3844">
        <v>283</v>
      </c>
      <c r="B3844">
        <v>14</v>
      </c>
      <c r="C3844">
        <v>-1</v>
      </c>
      <c r="D3844">
        <v>1999.39</v>
      </c>
    </row>
    <row r="3845" spans="1:4" x14ac:dyDescent="0.3">
      <c r="A3845">
        <v>283</v>
      </c>
      <c r="B3845">
        <v>14</v>
      </c>
      <c r="C3845">
        <v>9</v>
      </c>
      <c r="D3845">
        <v>2640.86</v>
      </c>
    </row>
    <row r="3846" spans="1:4" x14ac:dyDescent="0.3">
      <c r="A3846">
        <v>283</v>
      </c>
      <c r="B3846">
        <v>14</v>
      </c>
      <c r="C3846">
        <v>10</v>
      </c>
      <c r="D3846">
        <v>17628.62</v>
      </c>
    </row>
    <row r="3847" spans="1:4" x14ac:dyDescent="0.3">
      <c r="A3847">
        <v>283</v>
      </c>
      <c r="B3847">
        <v>14</v>
      </c>
      <c r="C3847">
        <v>11</v>
      </c>
      <c r="D3847">
        <v>54244.63</v>
      </c>
    </row>
    <row r="3848" spans="1:4" x14ac:dyDescent="0.3">
      <c r="A3848">
        <v>283</v>
      </c>
      <c r="B3848">
        <v>14</v>
      </c>
      <c r="C3848">
        <v>12</v>
      </c>
      <c r="D3848">
        <v>26131.21</v>
      </c>
    </row>
    <row r="3849" spans="1:4" x14ac:dyDescent="0.3">
      <c r="A3849">
        <v>283</v>
      </c>
      <c r="B3849">
        <v>14</v>
      </c>
      <c r="C3849">
        <v>19</v>
      </c>
      <c r="D3849">
        <v>15629.79</v>
      </c>
    </row>
    <row r="3850" spans="1:4" x14ac:dyDescent="0.3">
      <c r="A3850">
        <v>283</v>
      </c>
      <c r="B3850">
        <v>14</v>
      </c>
      <c r="C3850">
        <v>24</v>
      </c>
      <c r="D3850">
        <v>19758.68</v>
      </c>
    </row>
    <row r="3851" spans="1:4" x14ac:dyDescent="0.3">
      <c r="A3851">
        <v>283</v>
      </c>
      <c r="B3851">
        <v>14</v>
      </c>
      <c r="C3851">
        <v>25</v>
      </c>
      <c r="D3851">
        <v>1495.35</v>
      </c>
    </row>
    <row r="3852" spans="1:4" x14ac:dyDescent="0.3">
      <c r="A3852">
        <v>283</v>
      </c>
      <c r="B3852">
        <v>14</v>
      </c>
      <c r="C3852">
        <v>29</v>
      </c>
      <c r="D3852">
        <v>22524.52</v>
      </c>
    </row>
    <row r="3853" spans="1:4" x14ac:dyDescent="0.3">
      <c r="A3853">
        <v>283</v>
      </c>
      <c r="B3853">
        <v>14</v>
      </c>
      <c r="C3853">
        <v>39</v>
      </c>
      <c r="D3853">
        <v>16365.1</v>
      </c>
    </row>
    <row r="3854" spans="1:4" x14ac:dyDescent="0.3">
      <c r="A3854">
        <v>283</v>
      </c>
      <c r="B3854">
        <v>14</v>
      </c>
      <c r="C3854">
        <v>45</v>
      </c>
      <c r="D3854">
        <v>15862.21</v>
      </c>
    </row>
    <row r="3855" spans="1:4" x14ac:dyDescent="0.3">
      <c r="A3855">
        <v>283</v>
      </c>
      <c r="B3855">
        <v>14</v>
      </c>
      <c r="C3855">
        <v>55</v>
      </c>
      <c r="D3855">
        <v>5859.59</v>
      </c>
    </row>
    <row r="3856" spans="1:4" x14ac:dyDescent="0.3">
      <c r="A3856">
        <v>283</v>
      </c>
      <c r="B3856">
        <v>14</v>
      </c>
      <c r="C3856">
        <v>58</v>
      </c>
      <c r="D3856">
        <v>2259.6</v>
      </c>
    </row>
    <row r="3857" spans="1:4" x14ac:dyDescent="0.3">
      <c r="A3857">
        <v>283</v>
      </c>
      <c r="B3857">
        <v>14</v>
      </c>
      <c r="C3857">
        <v>68</v>
      </c>
      <c r="D3857">
        <v>1090.26</v>
      </c>
    </row>
    <row r="3858" spans="1:4" x14ac:dyDescent="0.3">
      <c r="A3858">
        <v>283</v>
      </c>
      <c r="B3858">
        <v>14</v>
      </c>
      <c r="C3858">
        <v>82</v>
      </c>
      <c r="D3858">
        <v>5467.05</v>
      </c>
    </row>
    <row r="3859" spans="1:4" x14ac:dyDescent="0.3">
      <c r="A3859">
        <v>283</v>
      </c>
      <c r="B3859">
        <v>14</v>
      </c>
      <c r="C3859">
        <v>90</v>
      </c>
      <c r="D3859">
        <v>21952.82</v>
      </c>
    </row>
    <row r="3860" spans="1:4" x14ac:dyDescent="0.3">
      <c r="A3860">
        <v>283</v>
      </c>
      <c r="B3860">
        <v>15</v>
      </c>
      <c r="C3860">
        <v>-1</v>
      </c>
      <c r="D3860">
        <v>5166.74</v>
      </c>
    </row>
    <row r="3861" spans="1:4" x14ac:dyDescent="0.3">
      <c r="A3861">
        <v>283</v>
      </c>
      <c r="B3861">
        <v>15</v>
      </c>
      <c r="C3861">
        <v>9</v>
      </c>
      <c r="D3861">
        <v>85813.95</v>
      </c>
    </row>
    <row r="3862" spans="1:4" x14ac:dyDescent="0.3">
      <c r="A3862">
        <v>283</v>
      </c>
      <c r="B3862">
        <v>15</v>
      </c>
      <c r="C3862">
        <v>11</v>
      </c>
      <c r="D3862">
        <v>41115.5</v>
      </c>
    </row>
    <row r="3863" spans="1:4" x14ac:dyDescent="0.3">
      <c r="A3863">
        <v>283</v>
      </c>
      <c r="B3863">
        <v>15</v>
      </c>
      <c r="C3863">
        <v>23</v>
      </c>
      <c r="D3863">
        <v>35426.81</v>
      </c>
    </row>
    <row r="3864" spans="1:4" x14ac:dyDescent="0.3">
      <c r="A3864">
        <v>283</v>
      </c>
      <c r="B3864">
        <v>15</v>
      </c>
      <c r="C3864">
        <v>24</v>
      </c>
      <c r="D3864">
        <v>89190.7</v>
      </c>
    </row>
    <row r="3865" spans="1:4" x14ac:dyDescent="0.3">
      <c r="A3865">
        <v>283</v>
      </c>
      <c r="B3865">
        <v>15</v>
      </c>
      <c r="C3865">
        <v>27</v>
      </c>
      <c r="D3865">
        <v>50442.91</v>
      </c>
    </row>
    <row r="3866" spans="1:4" x14ac:dyDescent="0.3">
      <c r="A3866">
        <v>283</v>
      </c>
      <c r="B3866">
        <v>15</v>
      </c>
      <c r="C3866">
        <v>43</v>
      </c>
      <c r="D3866">
        <v>31384.19</v>
      </c>
    </row>
    <row r="3867" spans="1:4" x14ac:dyDescent="0.3">
      <c r="A3867">
        <v>283</v>
      </c>
      <c r="B3867">
        <v>15</v>
      </c>
      <c r="C3867">
        <v>45</v>
      </c>
      <c r="D3867">
        <v>91292.800000000003</v>
      </c>
    </row>
    <row r="3868" spans="1:4" x14ac:dyDescent="0.3">
      <c r="A3868">
        <v>283</v>
      </c>
      <c r="B3868">
        <v>15</v>
      </c>
      <c r="C3868">
        <v>59</v>
      </c>
      <c r="D3868">
        <v>91137.29</v>
      </c>
    </row>
    <row r="3869" spans="1:4" x14ac:dyDescent="0.3">
      <c r="A3869">
        <v>283</v>
      </c>
      <c r="B3869">
        <v>15</v>
      </c>
      <c r="C3869">
        <v>63</v>
      </c>
      <c r="D3869">
        <v>22454.05</v>
      </c>
    </row>
    <row r="3870" spans="1:4" x14ac:dyDescent="0.3">
      <c r="A3870">
        <v>283</v>
      </c>
      <c r="B3870">
        <v>15</v>
      </c>
      <c r="C3870">
        <v>69</v>
      </c>
      <c r="D3870">
        <v>49003.55</v>
      </c>
    </row>
    <row r="3871" spans="1:4" x14ac:dyDescent="0.3">
      <c r="A3871">
        <v>283</v>
      </c>
      <c r="B3871">
        <v>15</v>
      </c>
      <c r="C3871">
        <v>71</v>
      </c>
      <c r="D3871">
        <v>20548.34</v>
      </c>
    </row>
    <row r="3872" spans="1:4" x14ac:dyDescent="0.3">
      <c r="A3872">
        <v>283</v>
      </c>
      <c r="B3872">
        <v>16</v>
      </c>
      <c r="C3872">
        <v>-1</v>
      </c>
      <c r="D3872">
        <v>6306.87</v>
      </c>
    </row>
    <row r="3873" spans="1:4" x14ac:dyDescent="0.3">
      <c r="A3873">
        <v>283</v>
      </c>
      <c r="B3873">
        <v>16</v>
      </c>
      <c r="C3873">
        <v>10</v>
      </c>
      <c r="D3873">
        <v>31688.799999999999</v>
      </c>
    </row>
    <row r="3874" spans="1:4" x14ac:dyDescent="0.3">
      <c r="A3874">
        <v>283</v>
      </c>
      <c r="B3874">
        <v>16</v>
      </c>
      <c r="C3874">
        <v>21</v>
      </c>
      <c r="D3874">
        <v>22084.19</v>
      </c>
    </row>
    <row r="3875" spans="1:4" x14ac:dyDescent="0.3">
      <c r="A3875">
        <v>283</v>
      </c>
      <c r="B3875">
        <v>16</v>
      </c>
      <c r="C3875">
        <v>32</v>
      </c>
      <c r="D3875">
        <v>14619.91</v>
      </c>
    </row>
    <row r="3876" spans="1:4" x14ac:dyDescent="0.3">
      <c r="A3876">
        <v>283</v>
      </c>
      <c r="B3876">
        <v>16</v>
      </c>
      <c r="C3876">
        <v>37</v>
      </c>
      <c r="D3876">
        <v>10572.76</v>
      </c>
    </row>
    <row r="3877" spans="1:4" x14ac:dyDescent="0.3">
      <c r="A3877">
        <v>283</v>
      </c>
      <c r="B3877">
        <v>16</v>
      </c>
      <c r="C3877">
        <v>46</v>
      </c>
      <c r="D3877">
        <v>26882.77</v>
      </c>
    </row>
    <row r="3878" spans="1:4" x14ac:dyDescent="0.3">
      <c r="A3878">
        <v>283</v>
      </c>
      <c r="B3878">
        <v>16</v>
      </c>
      <c r="C3878">
        <v>47</v>
      </c>
      <c r="D3878">
        <v>12409.57</v>
      </c>
    </row>
    <row r="3879" spans="1:4" x14ac:dyDescent="0.3">
      <c r="A3879">
        <v>283</v>
      </c>
      <c r="B3879">
        <v>16</v>
      </c>
      <c r="C3879">
        <v>49</v>
      </c>
      <c r="D3879">
        <v>31699.06</v>
      </c>
    </row>
    <row r="3880" spans="1:4" x14ac:dyDescent="0.3">
      <c r="A3880">
        <v>283</v>
      </c>
      <c r="B3880">
        <v>16</v>
      </c>
      <c r="C3880">
        <v>50</v>
      </c>
      <c r="D3880">
        <v>32956.699999999997</v>
      </c>
    </row>
    <row r="3881" spans="1:4" x14ac:dyDescent="0.3">
      <c r="A3881">
        <v>283</v>
      </c>
      <c r="B3881">
        <v>16</v>
      </c>
      <c r="C3881">
        <v>53</v>
      </c>
      <c r="D3881">
        <v>58470.8</v>
      </c>
    </row>
    <row r="3882" spans="1:4" x14ac:dyDescent="0.3">
      <c r="A3882">
        <v>283</v>
      </c>
      <c r="B3882">
        <v>16</v>
      </c>
      <c r="C3882">
        <v>54</v>
      </c>
      <c r="D3882">
        <v>33772.480000000003</v>
      </c>
    </row>
    <row r="3883" spans="1:4" x14ac:dyDescent="0.3">
      <c r="A3883">
        <v>283</v>
      </c>
      <c r="B3883">
        <v>16</v>
      </c>
      <c r="C3883">
        <v>64</v>
      </c>
      <c r="D3883">
        <v>23368.39</v>
      </c>
    </row>
    <row r="3884" spans="1:4" x14ac:dyDescent="0.3">
      <c r="A3884">
        <v>283</v>
      </c>
      <c r="B3884">
        <v>16</v>
      </c>
      <c r="C3884">
        <v>66</v>
      </c>
      <c r="D3884">
        <v>28131.64</v>
      </c>
    </row>
    <row r="3885" spans="1:4" x14ac:dyDescent="0.3">
      <c r="A3885">
        <v>283</v>
      </c>
      <c r="B3885">
        <v>16</v>
      </c>
      <c r="C3885">
        <v>69</v>
      </c>
      <c r="D3885">
        <v>17548.46</v>
      </c>
    </row>
    <row r="3886" spans="1:4" x14ac:dyDescent="0.3">
      <c r="A3886">
        <v>283</v>
      </c>
      <c r="B3886">
        <v>16</v>
      </c>
      <c r="C3886">
        <v>74</v>
      </c>
      <c r="D3886">
        <v>44000.62</v>
      </c>
    </row>
    <row r="3887" spans="1:4" x14ac:dyDescent="0.3">
      <c r="A3887">
        <v>283</v>
      </c>
      <c r="B3887">
        <v>16</v>
      </c>
      <c r="C3887">
        <v>76</v>
      </c>
      <c r="D3887">
        <v>13580.94</v>
      </c>
    </row>
    <row r="3888" spans="1:4" x14ac:dyDescent="0.3">
      <c r="A3888">
        <v>283</v>
      </c>
      <c r="B3888">
        <v>16</v>
      </c>
      <c r="C3888">
        <v>77</v>
      </c>
      <c r="D3888">
        <v>44352.61</v>
      </c>
    </row>
    <row r="3889" spans="1:4" x14ac:dyDescent="0.3">
      <c r="A3889">
        <v>283</v>
      </c>
      <c r="B3889">
        <v>16</v>
      </c>
      <c r="C3889">
        <v>84</v>
      </c>
      <c r="D3889">
        <v>16894.14</v>
      </c>
    </row>
    <row r="3890" spans="1:4" x14ac:dyDescent="0.3">
      <c r="A3890">
        <v>283</v>
      </c>
      <c r="B3890">
        <v>16</v>
      </c>
      <c r="C3890">
        <v>85</v>
      </c>
      <c r="D3890">
        <v>62174.879999999997</v>
      </c>
    </row>
    <row r="3891" spans="1:4" x14ac:dyDescent="0.3">
      <c r="A3891">
        <v>283</v>
      </c>
      <c r="B3891">
        <v>16</v>
      </c>
      <c r="C3891">
        <v>87</v>
      </c>
      <c r="D3891">
        <v>19398.580000000002</v>
      </c>
    </row>
    <row r="3892" spans="1:4" x14ac:dyDescent="0.3">
      <c r="A3892">
        <v>283</v>
      </c>
      <c r="B3892">
        <v>16</v>
      </c>
      <c r="C3892">
        <v>90</v>
      </c>
      <c r="D3892">
        <v>50635.4</v>
      </c>
    </row>
    <row r="3893" spans="1:4" x14ac:dyDescent="0.3">
      <c r="A3893">
        <v>283</v>
      </c>
      <c r="B3893">
        <v>16</v>
      </c>
      <c r="C3893">
        <v>91</v>
      </c>
      <c r="D3893">
        <v>29394.62</v>
      </c>
    </row>
    <row r="3894" spans="1:4" x14ac:dyDescent="0.3">
      <c r="A3894">
        <v>283</v>
      </c>
      <c r="B3894">
        <v>16</v>
      </c>
      <c r="C3894">
        <v>98</v>
      </c>
      <c r="D3894">
        <v>5153.72</v>
      </c>
    </row>
    <row r="3895" spans="1:4" x14ac:dyDescent="0.3">
      <c r="A3895">
        <v>283</v>
      </c>
      <c r="B3895">
        <v>17</v>
      </c>
      <c r="C3895">
        <v>-1</v>
      </c>
      <c r="D3895">
        <v>3106.66</v>
      </c>
    </row>
    <row r="3896" spans="1:4" x14ac:dyDescent="0.3">
      <c r="A3896">
        <v>283</v>
      </c>
      <c r="B3896">
        <v>17</v>
      </c>
      <c r="C3896">
        <v>11</v>
      </c>
      <c r="D3896">
        <v>13191.61</v>
      </c>
    </row>
    <row r="3897" spans="1:4" x14ac:dyDescent="0.3">
      <c r="A3897">
        <v>283</v>
      </c>
      <c r="B3897">
        <v>17</v>
      </c>
      <c r="C3897">
        <v>13</v>
      </c>
      <c r="D3897">
        <v>18558.080000000002</v>
      </c>
    </row>
    <row r="3898" spans="1:4" x14ac:dyDescent="0.3">
      <c r="A3898">
        <v>283</v>
      </c>
      <c r="B3898">
        <v>17</v>
      </c>
      <c r="C3898">
        <v>15</v>
      </c>
      <c r="D3898">
        <v>16925.55</v>
      </c>
    </row>
    <row r="3899" spans="1:4" x14ac:dyDescent="0.3">
      <c r="A3899">
        <v>283</v>
      </c>
      <c r="B3899">
        <v>17</v>
      </c>
      <c r="C3899">
        <v>28</v>
      </c>
      <c r="D3899">
        <v>12916.2</v>
      </c>
    </row>
    <row r="3900" spans="1:4" x14ac:dyDescent="0.3">
      <c r="A3900">
        <v>283</v>
      </c>
      <c r="B3900">
        <v>17</v>
      </c>
      <c r="C3900">
        <v>38</v>
      </c>
      <c r="D3900">
        <v>11173.91</v>
      </c>
    </row>
    <row r="3901" spans="1:4" x14ac:dyDescent="0.3">
      <c r="A3901">
        <v>283</v>
      </c>
      <c r="B3901">
        <v>17</v>
      </c>
      <c r="C3901">
        <v>49</v>
      </c>
      <c r="D3901">
        <v>21771.06</v>
      </c>
    </row>
    <row r="3902" spans="1:4" x14ac:dyDescent="0.3">
      <c r="A3902">
        <v>283</v>
      </c>
      <c r="B3902">
        <v>17</v>
      </c>
      <c r="C3902">
        <v>50</v>
      </c>
      <c r="D3902">
        <v>1621.22</v>
      </c>
    </row>
    <row r="3903" spans="1:4" x14ac:dyDescent="0.3">
      <c r="A3903">
        <v>283</v>
      </c>
      <c r="B3903">
        <v>17</v>
      </c>
      <c r="C3903">
        <v>53</v>
      </c>
      <c r="D3903">
        <v>10171.82</v>
      </c>
    </row>
    <row r="3904" spans="1:4" x14ac:dyDescent="0.3">
      <c r="A3904">
        <v>283</v>
      </c>
      <c r="B3904">
        <v>17</v>
      </c>
      <c r="C3904">
        <v>54</v>
      </c>
      <c r="D3904">
        <v>17696</v>
      </c>
    </row>
    <row r="3905" spans="1:4" x14ac:dyDescent="0.3">
      <c r="A3905">
        <v>283</v>
      </c>
      <c r="B3905">
        <v>17</v>
      </c>
      <c r="C3905">
        <v>56</v>
      </c>
      <c r="D3905">
        <v>13550.06</v>
      </c>
    </row>
    <row r="3906" spans="1:4" x14ac:dyDescent="0.3">
      <c r="A3906">
        <v>283</v>
      </c>
      <c r="B3906">
        <v>17</v>
      </c>
      <c r="C3906">
        <v>57</v>
      </c>
      <c r="D3906">
        <v>16927.22</v>
      </c>
    </row>
    <row r="3907" spans="1:4" x14ac:dyDescent="0.3">
      <c r="A3907">
        <v>283</v>
      </c>
      <c r="B3907">
        <v>17</v>
      </c>
      <c r="C3907">
        <v>58</v>
      </c>
      <c r="D3907">
        <v>11648.83</v>
      </c>
    </row>
    <row r="3908" spans="1:4" x14ac:dyDescent="0.3">
      <c r="A3908">
        <v>283</v>
      </c>
      <c r="B3908">
        <v>17</v>
      </c>
      <c r="C3908">
        <v>60</v>
      </c>
      <c r="D3908">
        <v>20027.64</v>
      </c>
    </row>
    <row r="3909" spans="1:4" x14ac:dyDescent="0.3">
      <c r="A3909">
        <v>283</v>
      </c>
      <c r="B3909">
        <v>17</v>
      </c>
      <c r="C3909">
        <v>61</v>
      </c>
      <c r="D3909">
        <v>24968.74</v>
      </c>
    </row>
    <row r="3910" spans="1:4" x14ac:dyDescent="0.3">
      <c r="A3910">
        <v>283</v>
      </c>
      <c r="B3910">
        <v>17</v>
      </c>
      <c r="C3910">
        <v>67</v>
      </c>
      <c r="D3910">
        <v>22732.2</v>
      </c>
    </row>
    <row r="3911" spans="1:4" x14ac:dyDescent="0.3">
      <c r="A3911">
        <v>283</v>
      </c>
      <c r="B3911">
        <v>17</v>
      </c>
      <c r="C3911">
        <v>71</v>
      </c>
      <c r="D3911">
        <v>6573.48</v>
      </c>
    </row>
    <row r="3912" spans="1:4" x14ac:dyDescent="0.3">
      <c r="A3912">
        <v>283</v>
      </c>
      <c r="B3912">
        <v>17</v>
      </c>
      <c r="C3912">
        <v>82</v>
      </c>
      <c r="D3912">
        <v>16483.57</v>
      </c>
    </row>
    <row r="3913" spans="1:4" x14ac:dyDescent="0.3">
      <c r="A3913">
        <v>283</v>
      </c>
      <c r="B3913">
        <v>17</v>
      </c>
      <c r="C3913">
        <v>83</v>
      </c>
      <c r="D3913">
        <v>12185.19</v>
      </c>
    </row>
    <row r="3914" spans="1:4" x14ac:dyDescent="0.3">
      <c r="A3914">
        <v>283</v>
      </c>
      <c r="B3914">
        <v>17</v>
      </c>
      <c r="C3914">
        <v>87</v>
      </c>
      <c r="D3914">
        <v>10897.8</v>
      </c>
    </row>
    <row r="3915" spans="1:4" x14ac:dyDescent="0.3">
      <c r="A3915">
        <v>283</v>
      </c>
      <c r="B3915">
        <v>17</v>
      </c>
      <c r="C3915">
        <v>89</v>
      </c>
      <c r="D3915">
        <v>12056.57</v>
      </c>
    </row>
    <row r="3916" spans="1:4" x14ac:dyDescent="0.3">
      <c r="A3916">
        <v>283</v>
      </c>
      <c r="B3916">
        <v>17</v>
      </c>
      <c r="C3916">
        <v>94</v>
      </c>
      <c r="D3916">
        <v>19163.93</v>
      </c>
    </row>
    <row r="3917" spans="1:4" x14ac:dyDescent="0.3">
      <c r="A3917">
        <v>284</v>
      </c>
      <c r="B3917">
        <v>1</v>
      </c>
      <c r="C3917">
        <v>-1</v>
      </c>
      <c r="D3917">
        <v>389.28</v>
      </c>
    </row>
    <row r="3918" spans="1:4" x14ac:dyDescent="0.3">
      <c r="A3918">
        <v>284</v>
      </c>
      <c r="B3918">
        <v>1</v>
      </c>
      <c r="C3918">
        <v>10</v>
      </c>
      <c r="D3918">
        <v>1768.44</v>
      </c>
    </row>
    <row r="3919" spans="1:4" x14ac:dyDescent="0.3">
      <c r="A3919">
        <v>284</v>
      </c>
      <c r="B3919">
        <v>1</v>
      </c>
      <c r="C3919">
        <v>13</v>
      </c>
      <c r="D3919">
        <v>8832.08</v>
      </c>
    </row>
    <row r="3920" spans="1:4" x14ac:dyDescent="0.3">
      <c r="A3920">
        <v>284</v>
      </c>
      <c r="B3920">
        <v>1</v>
      </c>
      <c r="C3920">
        <v>50</v>
      </c>
      <c r="D3920">
        <v>8611.6299999999992</v>
      </c>
    </row>
    <row r="3921" spans="1:4" x14ac:dyDescent="0.3">
      <c r="A3921">
        <v>284</v>
      </c>
      <c r="B3921">
        <v>1</v>
      </c>
      <c r="C3921">
        <v>73</v>
      </c>
      <c r="D3921">
        <v>2997.97</v>
      </c>
    </row>
    <row r="3922" spans="1:4" x14ac:dyDescent="0.3">
      <c r="A3922">
        <v>284</v>
      </c>
      <c r="B3922">
        <v>1</v>
      </c>
      <c r="C3922">
        <v>90</v>
      </c>
      <c r="D3922">
        <v>9222.51</v>
      </c>
    </row>
    <row r="3923" spans="1:4" x14ac:dyDescent="0.3">
      <c r="A3923">
        <v>284</v>
      </c>
      <c r="B3923">
        <v>6</v>
      </c>
      <c r="C3923">
        <v>-1</v>
      </c>
      <c r="D3923">
        <v>12.07</v>
      </c>
    </row>
    <row r="3924" spans="1:4" x14ac:dyDescent="0.3">
      <c r="A3924">
        <v>284</v>
      </c>
      <c r="B3924">
        <v>6</v>
      </c>
      <c r="C3924">
        <v>36</v>
      </c>
      <c r="D3924">
        <v>2856</v>
      </c>
    </row>
    <row r="3925" spans="1:4" x14ac:dyDescent="0.3">
      <c r="A3925">
        <v>284</v>
      </c>
      <c r="B3925">
        <v>6</v>
      </c>
      <c r="C3925">
        <v>46</v>
      </c>
      <c r="D3925">
        <v>699.34</v>
      </c>
    </row>
    <row r="3926" spans="1:4" x14ac:dyDescent="0.3">
      <c r="A3926">
        <v>284</v>
      </c>
      <c r="B3926">
        <v>7</v>
      </c>
      <c r="C3926">
        <v>-1</v>
      </c>
      <c r="D3926">
        <v>25.55</v>
      </c>
    </row>
    <row r="3927" spans="1:4" x14ac:dyDescent="0.3">
      <c r="A3927">
        <v>284</v>
      </c>
      <c r="B3927">
        <v>8</v>
      </c>
      <c r="C3927">
        <v>-1</v>
      </c>
      <c r="D3927">
        <v>16.12</v>
      </c>
    </row>
    <row r="3928" spans="1:4" x14ac:dyDescent="0.3">
      <c r="A3928">
        <v>284</v>
      </c>
      <c r="B3928">
        <v>8</v>
      </c>
      <c r="C3928">
        <v>42</v>
      </c>
      <c r="D3928">
        <v>2654.54</v>
      </c>
    </row>
    <row r="3929" spans="1:4" x14ac:dyDescent="0.3">
      <c r="A3929">
        <v>284</v>
      </c>
      <c r="B3929">
        <v>9</v>
      </c>
      <c r="C3929">
        <v>-1</v>
      </c>
      <c r="D3929">
        <v>3014.92</v>
      </c>
    </row>
    <row r="3930" spans="1:4" x14ac:dyDescent="0.3">
      <c r="A3930">
        <v>284</v>
      </c>
      <c r="B3930">
        <v>9</v>
      </c>
      <c r="C3930">
        <v>2</v>
      </c>
      <c r="D3930">
        <v>13116.6</v>
      </c>
    </row>
    <row r="3931" spans="1:4" x14ac:dyDescent="0.3">
      <c r="A3931">
        <v>284</v>
      </c>
      <c r="B3931">
        <v>9</v>
      </c>
      <c r="C3931">
        <v>3</v>
      </c>
      <c r="D3931">
        <v>2993.75</v>
      </c>
    </row>
    <row r="3932" spans="1:4" x14ac:dyDescent="0.3">
      <c r="A3932">
        <v>284</v>
      </c>
      <c r="B3932">
        <v>9</v>
      </c>
      <c r="C3932">
        <v>8</v>
      </c>
      <c r="D3932">
        <v>14398.15</v>
      </c>
    </row>
    <row r="3933" spans="1:4" x14ac:dyDescent="0.3">
      <c r="A3933">
        <v>284</v>
      </c>
      <c r="B3933">
        <v>9</v>
      </c>
      <c r="C3933">
        <v>12</v>
      </c>
      <c r="D3933">
        <v>14728.31</v>
      </c>
    </row>
    <row r="3934" spans="1:4" x14ac:dyDescent="0.3">
      <c r="A3934">
        <v>284</v>
      </c>
      <c r="B3934">
        <v>9</v>
      </c>
      <c r="C3934">
        <v>14</v>
      </c>
      <c r="D3934">
        <v>18633.5</v>
      </c>
    </row>
    <row r="3935" spans="1:4" x14ac:dyDescent="0.3">
      <c r="A3935">
        <v>284</v>
      </c>
      <c r="B3935">
        <v>9</v>
      </c>
      <c r="C3935">
        <v>16</v>
      </c>
      <c r="D3935">
        <v>1642.02</v>
      </c>
    </row>
    <row r="3936" spans="1:4" x14ac:dyDescent="0.3">
      <c r="A3936">
        <v>284</v>
      </c>
      <c r="B3936">
        <v>9</v>
      </c>
      <c r="C3936">
        <v>32</v>
      </c>
      <c r="D3936">
        <v>11382.71</v>
      </c>
    </row>
    <row r="3937" spans="1:4" x14ac:dyDescent="0.3">
      <c r="A3937">
        <v>284</v>
      </c>
      <c r="B3937">
        <v>9</v>
      </c>
      <c r="C3937">
        <v>34</v>
      </c>
      <c r="D3937">
        <v>8166.56</v>
      </c>
    </row>
    <row r="3938" spans="1:4" x14ac:dyDescent="0.3">
      <c r="A3938">
        <v>284</v>
      </c>
      <c r="B3938">
        <v>9</v>
      </c>
      <c r="C3938">
        <v>45</v>
      </c>
      <c r="D3938">
        <v>18009.650000000001</v>
      </c>
    </row>
    <row r="3939" spans="1:4" x14ac:dyDescent="0.3">
      <c r="A3939">
        <v>284</v>
      </c>
      <c r="B3939">
        <v>9</v>
      </c>
      <c r="C3939">
        <v>52</v>
      </c>
      <c r="D3939">
        <v>18361.560000000001</v>
      </c>
    </row>
    <row r="3940" spans="1:4" x14ac:dyDescent="0.3">
      <c r="A3940">
        <v>284</v>
      </c>
      <c r="B3940">
        <v>9</v>
      </c>
      <c r="C3940">
        <v>59</v>
      </c>
      <c r="D3940">
        <v>13851.45</v>
      </c>
    </row>
    <row r="3941" spans="1:4" x14ac:dyDescent="0.3">
      <c r="A3941">
        <v>284</v>
      </c>
      <c r="B3941">
        <v>9</v>
      </c>
      <c r="C3941">
        <v>60</v>
      </c>
      <c r="D3941">
        <v>14321.67</v>
      </c>
    </row>
    <row r="3942" spans="1:4" x14ac:dyDescent="0.3">
      <c r="A3942">
        <v>284</v>
      </c>
      <c r="B3942">
        <v>9</v>
      </c>
      <c r="C3942">
        <v>79</v>
      </c>
      <c r="D3942">
        <v>10916.2</v>
      </c>
    </row>
    <row r="3943" spans="1:4" x14ac:dyDescent="0.3">
      <c r="A3943">
        <v>284</v>
      </c>
      <c r="B3943">
        <v>9</v>
      </c>
      <c r="C3943">
        <v>83</v>
      </c>
      <c r="D3943">
        <v>2980.39</v>
      </c>
    </row>
    <row r="3944" spans="1:4" x14ac:dyDescent="0.3">
      <c r="A3944">
        <v>284</v>
      </c>
      <c r="B3944">
        <v>9</v>
      </c>
      <c r="C3944">
        <v>89</v>
      </c>
      <c r="D3944">
        <v>16696.810000000001</v>
      </c>
    </row>
    <row r="3945" spans="1:4" x14ac:dyDescent="0.3">
      <c r="A3945">
        <v>284</v>
      </c>
      <c r="B3945">
        <v>9</v>
      </c>
      <c r="C3945">
        <v>93</v>
      </c>
      <c r="D3945">
        <v>5020.47</v>
      </c>
    </row>
    <row r="3946" spans="1:4" x14ac:dyDescent="0.3">
      <c r="A3946">
        <v>284</v>
      </c>
      <c r="B3946">
        <v>9</v>
      </c>
      <c r="C3946">
        <v>94</v>
      </c>
      <c r="D3946">
        <v>3054.25</v>
      </c>
    </row>
    <row r="3947" spans="1:4" x14ac:dyDescent="0.3">
      <c r="A3947">
        <v>284</v>
      </c>
      <c r="B3947">
        <v>9</v>
      </c>
      <c r="C3947">
        <v>98</v>
      </c>
      <c r="D3947">
        <v>12778.52</v>
      </c>
    </row>
    <row r="3948" spans="1:4" x14ac:dyDescent="0.3">
      <c r="A3948">
        <v>284</v>
      </c>
      <c r="B3948">
        <v>10</v>
      </c>
      <c r="C3948">
        <v>-1</v>
      </c>
      <c r="D3948">
        <v>2764.91</v>
      </c>
    </row>
    <row r="3949" spans="1:4" x14ac:dyDescent="0.3">
      <c r="A3949">
        <v>284</v>
      </c>
      <c r="B3949">
        <v>10</v>
      </c>
      <c r="C3949">
        <v>9</v>
      </c>
      <c r="D3949">
        <v>9068.25</v>
      </c>
    </row>
    <row r="3950" spans="1:4" x14ac:dyDescent="0.3">
      <c r="A3950">
        <v>284</v>
      </c>
      <c r="B3950">
        <v>10</v>
      </c>
      <c r="C3950">
        <v>16</v>
      </c>
      <c r="D3950">
        <v>6796.54</v>
      </c>
    </row>
    <row r="3951" spans="1:4" x14ac:dyDescent="0.3">
      <c r="A3951">
        <v>284</v>
      </c>
      <c r="B3951">
        <v>10</v>
      </c>
      <c r="C3951">
        <v>20</v>
      </c>
      <c r="D3951">
        <v>17980.79</v>
      </c>
    </row>
    <row r="3952" spans="1:4" x14ac:dyDescent="0.3">
      <c r="A3952">
        <v>284</v>
      </c>
      <c r="B3952">
        <v>10</v>
      </c>
      <c r="C3952">
        <v>21</v>
      </c>
      <c r="D3952">
        <v>15495.38</v>
      </c>
    </row>
    <row r="3953" spans="1:4" x14ac:dyDescent="0.3">
      <c r="A3953">
        <v>284</v>
      </c>
      <c r="B3953">
        <v>10</v>
      </c>
      <c r="C3953">
        <v>22</v>
      </c>
      <c r="D3953">
        <v>4367.7700000000004</v>
      </c>
    </row>
    <row r="3954" spans="1:4" x14ac:dyDescent="0.3">
      <c r="A3954">
        <v>284</v>
      </c>
      <c r="B3954">
        <v>10</v>
      </c>
      <c r="C3954">
        <v>28</v>
      </c>
      <c r="D3954">
        <v>15204.2</v>
      </c>
    </row>
    <row r="3955" spans="1:4" x14ac:dyDescent="0.3">
      <c r="A3955">
        <v>284</v>
      </c>
      <c r="B3955">
        <v>10</v>
      </c>
      <c r="C3955">
        <v>29</v>
      </c>
      <c r="D3955">
        <v>24120.799999999999</v>
      </c>
    </row>
    <row r="3956" spans="1:4" x14ac:dyDescent="0.3">
      <c r="A3956">
        <v>284</v>
      </c>
      <c r="B3956">
        <v>10</v>
      </c>
      <c r="C3956">
        <v>42</v>
      </c>
      <c r="D3956">
        <v>22202.23</v>
      </c>
    </row>
    <row r="3957" spans="1:4" x14ac:dyDescent="0.3">
      <c r="A3957">
        <v>284</v>
      </c>
      <c r="B3957">
        <v>10</v>
      </c>
      <c r="C3957">
        <v>44</v>
      </c>
      <c r="D3957">
        <v>19558.98</v>
      </c>
    </row>
    <row r="3958" spans="1:4" x14ac:dyDescent="0.3">
      <c r="A3958">
        <v>284</v>
      </c>
      <c r="B3958">
        <v>10</v>
      </c>
      <c r="C3958">
        <v>52</v>
      </c>
      <c r="D3958">
        <v>22723.03</v>
      </c>
    </row>
    <row r="3959" spans="1:4" x14ac:dyDescent="0.3">
      <c r="A3959">
        <v>284</v>
      </c>
      <c r="B3959">
        <v>10</v>
      </c>
      <c r="C3959">
        <v>54</v>
      </c>
      <c r="D3959">
        <v>17057.72</v>
      </c>
    </row>
    <row r="3960" spans="1:4" x14ac:dyDescent="0.3">
      <c r="A3960">
        <v>284</v>
      </c>
      <c r="B3960">
        <v>10</v>
      </c>
      <c r="C3960">
        <v>63</v>
      </c>
      <c r="D3960">
        <v>13707.4</v>
      </c>
    </row>
    <row r="3961" spans="1:4" x14ac:dyDescent="0.3">
      <c r="A3961">
        <v>284</v>
      </c>
      <c r="B3961">
        <v>10</v>
      </c>
      <c r="C3961">
        <v>65</v>
      </c>
      <c r="D3961">
        <v>14435.71</v>
      </c>
    </row>
    <row r="3962" spans="1:4" x14ac:dyDescent="0.3">
      <c r="A3962">
        <v>284</v>
      </c>
      <c r="B3962">
        <v>10</v>
      </c>
      <c r="C3962">
        <v>69</v>
      </c>
      <c r="D3962">
        <v>16320.97</v>
      </c>
    </row>
    <row r="3963" spans="1:4" x14ac:dyDescent="0.3">
      <c r="A3963">
        <v>284</v>
      </c>
      <c r="B3963">
        <v>10</v>
      </c>
      <c r="C3963">
        <v>70</v>
      </c>
      <c r="D3963">
        <v>17033.93</v>
      </c>
    </row>
    <row r="3964" spans="1:4" x14ac:dyDescent="0.3">
      <c r="A3964">
        <v>284</v>
      </c>
      <c r="B3964">
        <v>10</v>
      </c>
      <c r="C3964">
        <v>71</v>
      </c>
      <c r="D3964">
        <v>12931.6</v>
      </c>
    </row>
    <row r="3965" spans="1:4" x14ac:dyDescent="0.3">
      <c r="A3965">
        <v>284</v>
      </c>
      <c r="B3965">
        <v>10</v>
      </c>
      <c r="C3965">
        <v>72</v>
      </c>
      <c r="D3965">
        <v>13643.57</v>
      </c>
    </row>
    <row r="3966" spans="1:4" x14ac:dyDescent="0.3">
      <c r="A3966">
        <v>284</v>
      </c>
      <c r="B3966">
        <v>10</v>
      </c>
      <c r="C3966">
        <v>76</v>
      </c>
      <c r="D3966">
        <v>9565.6200000000008</v>
      </c>
    </row>
    <row r="3967" spans="1:4" x14ac:dyDescent="0.3">
      <c r="A3967">
        <v>284</v>
      </c>
      <c r="B3967">
        <v>10</v>
      </c>
      <c r="C3967">
        <v>77</v>
      </c>
      <c r="D3967">
        <v>18961.5</v>
      </c>
    </row>
    <row r="3968" spans="1:4" x14ac:dyDescent="0.3">
      <c r="A3968">
        <v>284</v>
      </c>
      <c r="B3968">
        <v>10</v>
      </c>
      <c r="C3968">
        <v>79</v>
      </c>
      <c r="D3968">
        <v>20578.52</v>
      </c>
    </row>
    <row r="3969" spans="1:4" x14ac:dyDescent="0.3">
      <c r="A3969">
        <v>284</v>
      </c>
      <c r="B3969">
        <v>10</v>
      </c>
      <c r="C3969">
        <v>88</v>
      </c>
      <c r="D3969">
        <v>30920.11</v>
      </c>
    </row>
    <row r="3970" spans="1:4" x14ac:dyDescent="0.3">
      <c r="A3970">
        <v>284</v>
      </c>
      <c r="B3970">
        <v>10</v>
      </c>
      <c r="C3970">
        <v>90</v>
      </c>
      <c r="D3970">
        <v>10794.95</v>
      </c>
    </row>
    <row r="3971" spans="1:4" x14ac:dyDescent="0.3">
      <c r="A3971">
        <v>284</v>
      </c>
      <c r="B3971">
        <v>10</v>
      </c>
      <c r="C3971">
        <v>91</v>
      </c>
      <c r="D3971">
        <v>13768.52</v>
      </c>
    </row>
    <row r="3972" spans="1:4" x14ac:dyDescent="0.3">
      <c r="A3972">
        <v>284</v>
      </c>
      <c r="B3972">
        <v>10</v>
      </c>
      <c r="C3972">
        <v>96</v>
      </c>
      <c r="D3972">
        <v>14670.14</v>
      </c>
    </row>
    <row r="3973" spans="1:4" x14ac:dyDescent="0.3">
      <c r="A3973">
        <v>284</v>
      </c>
      <c r="B3973">
        <v>11</v>
      </c>
      <c r="C3973">
        <v>-1</v>
      </c>
      <c r="D3973">
        <v>2258.1</v>
      </c>
    </row>
    <row r="3974" spans="1:4" x14ac:dyDescent="0.3">
      <c r="A3974">
        <v>284</v>
      </c>
      <c r="B3974">
        <v>11</v>
      </c>
      <c r="C3974">
        <v>1</v>
      </c>
      <c r="D3974">
        <v>24476.86</v>
      </c>
    </row>
    <row r="3975" spans="1:4" x14ac:dyDescent="0.3">
      <c r="A3975">
        <v>284</v>
      </c>
      <c r="B3975">
        <v>11</v>
      </c>
      <c r="C3975">
        <v>5</v>
      </c>
      <c r="D3975">
        <v>22530.33</v>
      </c>
    </row>
    <row r="3976" spans="1:4" x14ac:dyDescent="0.3">
      <c r="A3976">
        <v>284</v>
      </c>
      <c r="B3976">
        <v>11</v>
      </c>
      <c r="C3976">
        <v>14</v>
      </c>
      <c r="D3976">
        <v>28497.48</v>
      </c>
    </row>
    <row r="3977" spans="1:4" x14ac:dyDescent="0.3">
      <c r="A3977">
        <v>284</v>
      </c>
      <c r="B3977">
        <v>11</v>
      </c>
      <c r="C3977">
        <v>24</v>
      </c>
      <c r="D3977">
        <v>20495.740000000002</v>
      </c>
    </row>
    <row r="3978" spans="1:4" x14ac:dyDescent="0.3">
      <c r="A3978">
        <v>284</v>
      </c>
      <c r="B3978">
        <v>11</v>
      </c>
      <c r="C3978">
        <v>41</v>
      </c>
      <c r="D3978">
        <v>44364.69</v>
      </c>
    </row>
    <row r="3979" spans="1:4" x14ac:dyDescent="0.3">
      <c r="A3979">
        <v>284</v>
      </c>
      <c r="B3979">
        <v>11</v>
      </c>
      <c r="C3979">
        <v>48</v>
      </c>
      <c r="D3979">
        <v>42222.41</v>
      </c>
    </row>
    <row r="3980" spans="1:4" x14ac:dyDescent="0.3">
      <c r="A3980">
        <v>284</v>
      </c>
      <c r="B3980">
        <v>11</v>
      </c>
      <c r="C3980">
        <v>50</v>
      </c>
      <c r="D3980">
        <v>18425.52</v>
      </c>
    </row>
    <row r="3981" spans="1:4" x14ac:dyDescent="0.3">
      <c r="A3981">
        <v>284</v>
      </c>
      <c r="B3981">
        <v>11</v>
      </c>
      <c r="C3981">
        <v>55</v>
      </c>
      <c r="D3981">
        <v>11877.66</v>
      </c>
    </row>
    <row r="3982" spans="1:4" x14ac:dyDescent="0.3">
      <c r="A3982">
        <v>284</v>
      </c>
      <c r="B3982">
        <v>11</v>
      </c>
      <c r="C3982">
        <v>70</v>
      </c>
      <c r="D3982">
        <v>23171.119999999999</v>
      </c>
    </row>
    <row r="3983" spans="1:4" x14ac:dyDescent="0.3">
      <c r="A3983">
        <v>284</v>
      </c>
      <c r="B3983">
        <v>11</v>
      </c>
      <c r="C3983">
        <v>74</v>
      </c>
      <c r="D3983">
        <v>36864.32</v>
      </c>
    </row>
    <row r="3984" spans="1:4" x14ac:dyDescent="0.3">
      <c r="A3984">
        <v>284</v>
      </c>
      <c r="B3984">
        <v>11</v>
      </c>
      <c r="C3984">
        <v>78</v>
      </c>
      <c r="D3984">
        <v>16760.490000000002</v>
      </c>
    </row>
    <row r="3985" spans="1:4" x14ac:dyDescent="0.3">
      <c r="A3985">
        <v>284</v>
      </c>
      <c r="B3985">
        <v>11</v>
      </c>
      <c r="C3985">
        <v>79</v>
      </c>
      <c r="D3985">
        <v>32541.25</v>
      </c>
    </row>
    <row r="3986" spans="1:4" x14ac:dyDescent="0.3">
      <c r="A3986">
        <v>316</v>
      </c>
      <c r="B3986">
        <v>1</v>
      </c>
      <c r="C3986">
        <v>-1</v>
      </c>
      <c r="D3986">
        <v>6498.4</v>
      </c>
    </row>
    <row r="3987" spans="1:4" x14ac:dyDescent="0.3">
      <c r="A3987">
        <v>316</v>
      </c>
      <c r="B3987">
        <v>1</v>
      </c>
      <c r="C3987">
        <v>2</v>
      </c>
      <c r="D3987">
        <v>5662.47</v>
      </c>
    </row>
    <row r="3988" spans="1:4" x14ac:dyDescent="0.3">
      <c r="A3988">
        <v>316</v>
      </c>
      <c r="B3988">
        <v>1</v>
      </c>
      <c r="C3988">
        <v>3</v>
      </c>
      <c r="D3988">
        <v>44334.99</v>
      </c>
    </row>
    <row r="3989" spans="1:4" x14ac:dyDescent="0.3">
      <c r="A3989">
        <v>316</v>
      </c>
      <c r="B3989">
        <v>1</v>
      </c>
      <c r="C3989">
        <v>5</v>
      </c>
      <c r="D3989">
        <v>2525.44</v>
      </c>
    </row>
    <row r="3990" spans="1:4" x14ac:dyDescent="0.3">
      <c r="A3990">
        <v>316</v>
      </c>
      <c r="B3990">
        <v>1</v>
      </c>
      <c r="C3990">
        <v>7</v>
      </c>
      <c r="D3990">
        <v>15905.57</v>
      </c>
    </row>
    <row r="3991" spans="1:4" x14ac:dyDescent="0.3">
      <c r="A3991">
        <v>316</v>
      </c>
      <c r="B3991">
        <v>1</v>
      </c>
      <c r="C3991">
        <v>9</v>
      </c>
      <c r="D3991">
        <v>30360.86</v>
      </c>
    </row>
    <row r="3992" spans="1:4" x14ac:dyDescent="0.3">
      <c r="A3992">
        <v>316</v>
      </c>
      <c r="B3992">
        <v>1</v>
      </c>
      <c r="C3992">
        <v>16</v>
      </c>
      <c r="D3992">
        <v>20724.060000000001</v>
      </c>
    </row>
    <row r="3993" spans="1:4" x14ac:dyDescent="0.3">
      <c r="A3993">
        <v>316</v>
      </c>
      <c r="B3993">
        <v>1</v>
      </c>
      <c r="C3993">
        <v>17</v>
      </c>
      <c r="D3993">
        <v>21823.119999999999</v>
      </c>
    </row>
    <row r="3994" spans="1:4" x14ac:dyDescent="0.3">
      <c r="A3994">
        <v>316</v>
      </c>
      <c r="B3994">
        <v>1</v>
      </c>
      <c r="C3994">
        <v>18</v>
      </c>
      <c r="D3994">
        <v>16523.47</v>
      </c>
    </row>
    <row r="3995" spans="1:4" x14ac:dyDescent="0.3">
      <c r="A3995">
        <v>316</v>
      </c>
      <c r="B3995">
        <v>1</v>
      </c>
      <c r="C3995">
        <v>19</v>
      </c>
      <c r="D3995">
        <v>38714.550000000003</v>
      </c>
    </row>
    <row r="3996" spans="1:4" x14ac:dyDescent="0.3">
      <c r="A3996">
        <v>316</v>
      </c>
      <c r="B3996">
        <v>1</v>
      </c>
      <c r="C3996">
        <v>20</v>
      </c>
      <c r="D3996">
        <v>15881.49</v>
      </c>
    </row>
    <row r="3997" spans="1:4" x14ac:dyDescent="0.3">
      <c r="A3997">
        <v>316</v>
      </c>
      <c r="B3997">
        <v>1</v>
      </c>
      <c r="C3997">
        <v>22</v>
      </c>
      <c r="D3997">
        <v>41479.01</v>
      </c>
    </row>
    <row r="3998" spans="1:4" x14ac:dyDescent="0.3">
      <c r="A3998">
        <v>316</v>
      </c>
      <c r="B3998">
        <v>1</v>
      </c>
      <c r="C3998">
        <v>23</v>
      </c>
      <c r="D3998">
        <v>25524.77</v>
      </c>
    </row>
    <row r="3999" spans="1:4" x14ac:dyDescent="0.3">
      <c r="A3999">
        <v>316</v>
      </c>
      <c r="B3999">
        <v>1</v>
      </c>
      <c r="C3999">
        <v>24</v>
      </c>
      <c r="D3999">
        <v>16485.93</v>
      </c>
    </row>
    <row r="4000" spans="1:4" x14ac:dyDescent="0.3">
      <c r="A4000">
        <v>316</v>
      </c>
      <c r="B4000">
        <v>1</v>
      </c>
      <c r="C4000">
        <v>28</v>
      </c>
      <c r="D4000">
        <v>20910.259999999998</v>
      </c>
    </row>
    <row r="4001" spans="1:4" x14ac:dyDescent="0.3">
      <c r="A4001">
        <v>316</v>
      </c>
      <c r="B4001">
        <v>1</v>
      </c>
      <c r="C4001">
        <v>30</v>
      </c>
      <c r="D4001">
        <v>24199.21</v>
      </c>
    </row>
    <row r="4002" spans="1:4" x14ac:dyDescent="0.3">
      <c r="A4002">
        <v>316</v>
      </c>
      <c r="B4002">
        <v>1</v>
      </c>
      <c r="C4002">
        <v>34</v>
      </c>
      <c r="D4002">
        <v>12499.9</v>
      </c>
    </row>
    <row r="4003" spans="1:4" x14ac:dyDescent="0.3">
      <c r="A4003">
        <v>316</v>
      </c>
      <c r="B4003">
        <v>1</v>
      </c>
      <c r="C4003">
        <v>36</v>
      </c>
      <c r="D4003">
        <v>18458.330000000002</v>
      </c>
    </row>
    <row r="4004" spans="1:4" x14ac:dyDescent="0.3">
      <c r="A4004">
        <v>316</v>
      </c>
      <c r="B4004">
        <v>1</v>
      </c>
      <c r="C4004">
        <v>38</v>
      </c>
      <c r="D4004">
        <v>572.83000000000004</v>
      </c>
    </row>
    <row r="4005" spans="1:4" x14ac:dyDescent="0.3">
      <c r="A4005">
        <v>316</v>
      </c>
      <c r="B4005">
        <v>1</v>
      </c>
      <c r="C4005">
        <v>39</v>
      </c>
      <c r="D4005">
        <v>39611.550000000003</v>
      </c>
    </row>
    <row r="4006" spans="1:4" x14ac:dyDescent="0.3">
      <c r="A4006">
        <v>316</v>
      </c>
      <c r="B4006">
        <v>1</v>
      </c>
      <c r="C4006">
        <v>41</v>
      </c>
      <c r="D4006">
        <v>15770.5</v>
      </c>
    </row>
    <row r="4007" spans="1:4" x14ac:dyDescent="0.3">
      <c r="A4007">
        <v>316</v>
      </c>
      <c r="B4007">
        <v>1</v>
      </c>
      <c r="C4007">
        <v>42</v>
      </c>
      <c r="D4007">
        <v>11781.96</v>
      </c>
    </row>
    <row r="4008" spans="1:4" x14ac:dyDescent="0.3">
      <c r="A4008">
        <v>316</v>
      </c>
      <c r="B4008">
        <v>1</v>
      </c>
      <c r="C4008">
        <v>48</v>
      </c>
      <c r="D4008">
        <v>30938.34</v>
      </c>
    </row>
    <row r="4009" spans="1:4" x14ac:dyDescent="0.3">
      <c r="A4009">
        <v>316</v>
      </c>
      <c r="B4009">
        <v>1</v>
      </c>
      <c r="C4009">
        <v>55</v>
      </c>
      <c r="D4009">
        <v>13625.33</v>
      </c>
    </row>
    <row r="4010" spans="1:4" x14ac:dyDescent="0.3">
      <c r="A4010">
        <v>316</v>
      </c>
      <c r="B4010">
        <v>1</v>
      </c>
      <c r="C4010">
        <v>61</v>
      </c>
      <c r="D4010">
        <v>7234.99</v>
      </c>
    </row>
    <row r="4011" spans="1:4" x14ac:dyDescent="0.3">
      <c r="A4011">
        <v>316</v>
      </c>
      <c r="B4011">
        <v>1</v>
      </c>
      <c r="C4011">
        <v>63</v>
      </c>
      <c r="D4011">
        <v>8488.09</v>
      </c>
    </row>
    <row r="4012" spans="1:4" x14ac:dyDescent="0.3">
      <c r="A4012">
        <v>316</v>
      </c>
      <c r="B4012">
        <v>1</v>
      </c>
      <c r="C4012">
        <v>68</v>
      </c>
      <c r="D4012">
        <v>12177.3</v>
      </c>
    </row>
    <row r="4013" spans="1:4" x14ac:dyDescent="0.3">
      <c r="A4013">
        <v>316</v>
      </c>
      <c r="B4013">
        <v>1</v>
      </c>
      <c r="C4013">
        <v>70</v>
      </c>
      <c r="D4013">
        <v>12656.78</v>
      </c>
    </row>
    <row r="4014" spans="1:4" x14ac:dyDescent="0.3">
      <c r="A4014">
        <v>316</v>
      </c>
      <c r="B4014">
        <v>1</v>
      </c>
      <c r="C4014">
        <v>72</v>
      </c>
      <c r="D4014">
        <v>22375.1</v>
      </c>
    </row>
    <row r="4015" spans="1:4" x14ac:dyDescent="0.3">
      <c r="A4015">
        <v>316</v>
      </c>
      <c r="B4015">
        <v>1</v>
      </c>
      <c r="C4015">
        <v>73</v>
      </c>
      <c r="D4015">
        <v>30968.75</v>
      </c>
    </row>
    <row r="4016" spans="1:4" x14ac:dyDescent="0.3">
      <c r="A4016">
        <v>316</v>
      </c>
      <c r="B4016">
        <v>1</v>
      </c>
      <c r="C4016">
        <v>75</v>
      </c>
      <c r="D4016">
        <v>23090.32</v>
      </c>
    </row>
    <row r="4017" spans="1:4" x14ac:dyDescent="0.3">
      <c r="A4017">
        <v>316</v>
      </c>
      <c r="B4017">
        <v>1</v>
      </c>
      <c r="C4017">
        <v>78</v>
      </c>
      <c r="D4017">
        <v>23139.11</v>
      </c>
    </row>
    <row r="4018" spans="1:4" x14ac:dyDescent="0.3">
      <c r="A4018">
        <v>316</v>
      </c>
      <c r="B4018">
        <v>1</v>
      </c>
      <c r="C4018">
        <v>79</v>
      </c>
      <c r="D4018">
        <v>39670.089999999997</v>
      </c>
    </row>
    <row r="4019" spans="1:4" x14ac:dyDescent="0.3">
      <c r="A4019">
        <v>316</v>
      </c>
      <c r="B4019">
        <v>1</v>
      </c>
      <c r="C4019">
        <v>80</v>
      </c>
      <c r="D4019">
        <v>14280.34</v>
      </c>
    </row>
    <row r="4020" spans="1:4" x14ac:dyDescent="0.3">
      <c r="A4020">
        <v>316</v>
      </c>
      <c r="B4020">
        <v>1</v>
      </c>
      <c r="C4020">
        <v>81</v>
      </c>
      <c r="D4020">
        <v>31984.29</v>
      </c>
    </row>
    <row r="4021" spans="1:4" x14ac:dyDescent="0.3">
      <c r="A4021">
        <v>316</v>
      </c>
      <c r="B4021">
        <v>1</v>
      </c>
      <c r="C4021">
        <v>84</v>
      </c>
      <c r="D4021">
        <v>22973.08</v>
      </c>
    </row>
    <row r="4022" spans="1:4" x14ac:dyDescent="0.3">
      <c r="A4022">
        <v>316</v>
      </c>
      <c r="B4022">
        <v>1</v>
      </c>
      <c r="C4022">
        <v>89</v>
      </c>
      <c r="D4022">
        <v>34636.35</v>
      </c>
    </row>
    <row r="4023" spans="1:4" x14ac:dyDescent="0.3">
      <c r="A4023">
        <v>316</v>
      </c>
      <c r="B4023">
        <v>1</v>
      </c>
      <c r="C4023">
        <v>91</v>
      </c>
      <c r="D4023">
        <v>24593.85</v>
      </c>
    </row>
    <row r="4024" spans="1:4" x14ac:dyDescent="0.3">
      <c r="A4024">
        <v>316</v>
      </c>
      <c r="B4024">
        <v>1</v>
      </c>
      <c r="C4024">
        <v>93</v>
      </c>
      <c r="D4024">
        <v>35149.32</v>
      </c>
    </row>
    <row r="4025" spans="1:4" x14ac:dyDescent="0.3">
      <c r="A4025">
        <v>316</v>
      </c>
      <c r="B4025">
        <v>1</v>
      </c>
      <c r="C4025">
        <v>94</v>
      </c>
      <c r="D4025">
        <v>17934.02</v>
      </c>
    </row>
    <row r="4026" spans="1:4" x14ac:dyDescent="0.3">
      <c r="A4026">
        <v>316</v>
      </c>
      <c r="B4026">
        <v>1</v>
      </c>
      <c r="C4026">
        <v>97</v>
      </c>
      <c r="D4026">
        <v>15227.54</v>
      </c>
    </row>
    <row r="4027" spans="1:4" x14ac:dyDescent="0.3">
      <c r="A4027">
        <v>316</v>
      </c>
      <c r="B4027">
        <v>1</v>
      </c>
      <c r="C4027">
        <v>99</v>
      </c>
      <c r="D4027">
        <v>11934.13</v>
      </c>
    </row>
    <row r="4028" spans="1:4" x14ac:dyDescent="0.3">
      <c r="A4028">
        <v>316</v>
      </c>
      <c r="B4028">
        <v>1</v>
      </c>
      <c r="C4028">
        <v>100</v>
      </c>
      <c r="D4028">
        <v>37303.42</v>
      </c>
    </row>
    <row r="4029" spans="1:4" x14ac:dyDescent="0.3">
      <c r="A4029">
        <v>316</v>
      </c>
      <c r="B4029">
        <v>2</v>
      </c>
      <c r="C4029">
        <v>-1</v>
      </c>
      <c r="D4029">
        <v>3983.56</v>
      </c>
    </row>
    <row r="4030" spans="1:4" x14ac:dyDescent="0.3">
      <c r="A4030">
        <v>316</v>
      </c>
      <c r="B4030">
        <v>2</v>
      </c>
      <c r="C4030">
        <v>4</v>
      </c>
      <c r="D4030">
        <v>4441.58</v>
      </c>
    </row>
    <row r="4031" spans="1:4" x14ac:dyDescent="0.3">
      <c r="A4031">
        <v>316</v>
      </c>
      <c r="B4031">
        <v>2</v>
      </c>
      <c r="C4031">
        <v>5</v>
      </c>
      <c r="D4031">
        <v>14534.31</v>
      </c>
    </row>
    <row r="4032" spans="1:4" x14ac:dyDescent="0.3">
      <c r="A4032">
        <v>316</v>
      </c>
      <c r="B4032">
        <v>2</v>
      </c>
      <c r="C4032">
        <v>6</v>
      </c>
      <c r="D4032">
        <v>8921.99</v>
      </c>
    </row>
    <row r="4033" spans="1:4" x14ac:dyDescent="0.3">
      <c r="A4033">
        <v>316</v>
      </c>
      <c r="B4033">
        <v>2</v>
      </c>
      <c r="C4033">
        <v>7</v>
      </c>
      <c r="D4033">
        <v>1065.83</v>
      </c>
    </row>
    <row r="4034" spans="1:4" x14ac:dyDescent="0.3">
      <c r="A4034">
        <v>316</v>
      </c>
      <c r="B4034">
        <v>2</v>
      </c>
      <c r="C4034">
        <v>12</v>
      </c>
      <c r="D4034">
        <v>16005.67</v>
      </c>
    </row>
    <row r="4035" spans="1:4" x14ac:dyDescent="0.3">
      <c r="A4035">
        <v>316</v>
      </c>
      <c r="B4035">
        <v>2</v>
      </c>
      <c r="C4035">
        <v>13</v>
      </c>
      <c r="D4035">
        <v>49.3</v>
      </c>
    </row>
    <row r="4036" spans="1:4" x14ac:dyDescent="0.3">
      <c r="A4036">
        <v>316</v>
      </c>
      <c r="B4036">
        <v>2</v>
      </c>
      <c r="C4036">
        <v>20</v>
      </c>
      <c r="D4036">
        <v>1255.0999999999999</v>
      </c>
    </row>
    <row r="4037" spans="1:4" x14ac:dyDescent="0.3">
      <c r="A4037">
        <v>316</v>
      </c>
      <c r="B4037">
        <v>2</v>
      </c>
      <c r="C4037">
        <v>23</v>
      </c>
      <c r="D4037">
        <v>17426.82</v>
      </c>
    </row>
    <row r="4038" spans="1:4" x14ac:dyDescent="0.3">
      <c r="A4038">
        <v>316</v>
      </c>
      <c r="B4038">
        <v>2</v>
      </c>
      <c r="C4038">
        <v>25</v>
      </c>
      <c r="D4038">
        <v>24415.9</v>
      </c>
    </row>
    <row r="4039" spans="1:4" x14ac:dyDescent="0.3">
      <c r="A4039">
        <v>316</v>
      </c>
      <c r="B4039">
        <v>2</v>
      </c>
      <c r="C4039">
        <v>30</v>
      </c>
      <c r="D4039">
        <v>2323.84</v>
      </c>
    </row>
    <row r="4040" spans="1:4" x14ac:dyDescent="0.3">
      <c r="A4040">
        <v>316</v>
      </c>
      <c r="B4040">
        <v>2</v>
      </c>
      <c r="C4040">
        <v>31</v>
      </c>
      <c r="D4040">
        <v>289.57</v>
      </c>
    </row>
    <row r="4041" spans="1:4" x14ac:dyDescent="0.3">
      <c r="A4041">
        <v>316</v>
      </c>
      <c r="B4041">
        <v>2</v>
      </c>
      <c r="C4041">
        <v>33</v>
      </c>
      <c r="D4041">
        <v>24759.09</v>
      </c>
    </row>
    <row r="4042" spans="1:4" x14ac:dyDescent="0.3">
      <c r="A4042">
        <v>316</v>
      </c>
      <c r="B4042">
        <v>2</v>
      </c>
      <c r="C4042">
        <v>42</v>
      </c>
      <c r="D4042">
        <v>12337.13</v>
      </c>
    </row>
    <row r="4043" spans="1:4" x14ac:dyDescent="0.3">
      <c r="A4043">
        <v>316</v>
      </c>
      <c r="B4043">
        <v>2</v>
      </c>
      <c r="C4043">
        <v>44</v>
      </c>
      <c r="D4043">
        <v>15641.34</v>
      </c>
    </row>
    <row r="4044" spans="1:4" x14ac:dyDescent="0.3">
      <c r="A4044">
        <v>316</v>
      </c>
      <c r="B4044">
        <v>2</v>
      </c>
      <c r="C4044">
        <v>45</v>
      </c>
      <c r="D4044">
        <v>21658.39</v>
      </c>
    </row>
    <row r="4045" spans="1:4" x14ac:dyDescent="0.3">
      <c r="A4045">
        <v>316</v>
      </c>
      <c r="B4045">
        <v>2</v>
      </c>
      <c r="C4045">
        <v>53</v>
      </c>
      <c r="D4045">
        <v>12472.93</v>
      </c>
    </row>
    <row r="4046" spans="1:4" x14ac:dyDescent="0.3">
      <c r="A4046">
        <v>316</v>
      </c>
      <c r="B4046">
        <v>2</v>
      </c>
      <c r="C4046">
        <v>55</v>
      </c>
      <c r="D4046">
        <v>22376.82</v>
      </c>
    </row>
    <row r="4047" spans="1:4" x14ac:dyDescent="0.3">
      <c r="A4047">
        <v>316</v>
      </c>
      <c r="B4047">
        <v>2</v>
      </c>
      <c r="C4047">
        <v>60</v>
      </c>
      <c r="D4047">
        <v>1617.44</v>
      </c>
    </row>
    <row r="4048" spans="1:4" x14ac:dyDescent="0.3">
      <c r="A4048">
        <v>316</v>
      </c>
      <c r="B4048">
        <v>2</v>
      </c>
      <c r="C4048">
        <v>63</v>
      </c>
      <c r="D4048">
        <v>20899.310000000001</v>
      </c>
    </row>
    <row r="4049" spans="1:4" x14ac:dyDescent="0.3">
      <c r="A4049">
        <v>316</v>
      </c>
      <c r="B4049">
        <v>2</v>
      </c>
      <c r="C4049">
        <v>68</v>
      </c>
      <c r="D4049">
        <v>43955.28</v>
      </c>
    </row>
    <row r="4050" spans="1:4" x14ac:dyDescent="0.3">
      <c r="A4050">
        <v>316</v>
      </c>
      <c r="B4050">
        <v>2</v>
      </c>
      <c r="C4050">
        <v>70</v>
      </c>
      <c r="D4050">
        <v>16379.12</v>
      </c>
    </row>
    <row r="4051" spans="1:4" x14ac:dyDescent="0.3">
      <c r="A4051">
        <v>316</v>
      </c>
      <c r="B4051">
        <v>2</v>
      </c>
      <c r="C4051">
        <v>74</v>
      </c>
      <c r="D4051">
        <v>10530.83</v>
      </c>
    </row>
    <row r="4052" spans="1:4" x14ac:dyDescent="0.3">
      <c r="A4052">
        <v>316</v>
      </c>
      <c r="B4052">
        <v>2</v>
      </c>
      <c r="C4052">
        <v>75</v>
      </c>
      <c r="D4052">
        <v>229.98</v>
      </c>
    </row>
    <row r="4053" spans="1:4" x14ac:dyDescent="0.3">
      <c r="A4053">
        <v>316</v>
      </c>
      <c r="B4053">
        <v>2</v>
      </c>
      <c r="C4053">
        <v>76</v>
      </c>
      <c r="D4053">
        <v>104.91</v>
      </c>
    </row>
    <row r="4054" spans="1:4" x14ac:dyDescent="0.3">
      <c r="A4054">
        <v>316</v>
      </c>
      <c r="B4054">
        <v>2</v>
      </c>
      <c r="C4054">
        <v>77</v>
      </c>
      <c r="D4054">
        <v>10178.36</v>
      </c>
    </row>
    <row r="4055" spans="1:4" x14ac:dyDescent="0.3">
      <c r="A4055">
        <v>316</v>
      </c>
      <c r="B4055">
        <v>2</v>
      </c>
      <c r="C4055">
        <v>78</v>
      </c>
      <c r="D4055">
        <v>15257.45</v>
      </c>
    </row>
    <row r="4056" spans="1:4" x14ac:dyDescent="0.3">
      <c r="A4056">
        <v>316</v>
      </c>
      <c r="B4056">
        <v>2</v>
      </c>
      <c r="C4056">
        <v>83</v>
      </c>
      <c r="D4056">
        <v>3724.53</v>
      </c>
    </row>
    <row r="4057" spans="1:4" x14ac:dyDescent="0.3">
      <c r="A4057">
        <v>316</v>
      </c>
      <c r="B4057">
        <v>2</v>
      </c>
      <c r="C4057">
        <v>84</v>
      </c>
      <c r="D4057">
        <v>7869.89</v>
      </c>
    </row>
    <row r="4058" spans="1:4" x14ac:dyDescent="0.3">
      <c r="A4058">
        <v>316</v>
      </c>
      <c r="B4058">
        <v>2</v>
      </c>
      <c r="C4058">
        <v>85</v>
      </c>
      <c r="D4058">
        <v>5822.57</v>
      </c>
    </row>
    <row r="4059" spans="1:4" x14ac:dyDescent="0.3">
      <c r="A4059">
        <v>316</v>
      </c>
      <c r="B4059">
        <v>2</v>
      </c>
      <c r="C4059">
        <v>86</v>
      </c>
      <c r="D4059">
        <v>32731.81</v>
      </c>
    </row>
    <row r="4060" spans="1:4" x14ac:dyDescent="0.3">
      <c r="A4060">
        <v>316</v>
      </c>
      <c r="B4060">
        <v>2</v>
      </c>
      <c r="C4060">
        <v>87</v>
      </c>
      <c r="D4060">
        <v>14590.02</v>
      </c>
    </row>
    <row r="4061" spans="1:4" x14ac:dyDescent="0.3">
      <c r="A4061">
        <v>316</v>
      </c>
      <c r="B4061">
        <v>2</v>
      </c>
      <c r="C4061">
        <v>90</v>
      </c>
      <c r="D4061">
        <v>27429.34</v>
      </c>
    </row>
    <row r="4062" spans="1:4" x14ac:dyDescent="0.3">
      <c r="A4062">
        <v>316</v>
      </c>
      <c r="B4062">
        <v>2</v>
      </c>
      <c r="C4062">
        <v>97</v>
      </c>
      <c r="D4062">
        <v>7965.78</v>
      </c>
    </row>
    <row r="4063" spans="1:4" x14ac:dyDescent="0.3">
      <c r="A4063">
        <v>316</v>
      </c>
      <c r="B4063">
        <v>2</v>
      </c>
      <c r="C4063">
        <v>98</v>
      </c>
      <c r="D4063">
        <v>15198.67</v>
      </c>
    </row>
    <row r="4064" spans="1:4" x14ac:dyDescent="0.3">
      <c r="A4064">
        <v>316</v>
      </c>
      <c r="B4064">
        <v>2</v>
      </c>
      <c r="C4064">
        <v>100</v>
      </c>
      <c r="D4064">
        <v>7658.83</v>
      </c>
    </row>
    <row r="4065" spans="1:4" x14ac:dyDescent="0.3">
      <c r="A4065">
        <v>316</v>
      </c>
      <c r="B4065">
        <v>3</v>
      </c>
      <c r="C4065">
        <v>-1</v>
      </c>
      <c r="D4065">
        <v>18450.78</v>
      </c>
    </row>
    <row r="4066" spans="1:4" x14ac:dyDescent="0.3">
      <c r="A4066">
        <v>316</v>
      </c>
      <c r="B4066">
        <v>3</v>
      </c>
      <c r="C4066">
        <v>1</v>
      </c>
      <c r="D4066">
        <v>15446.86</v>
      </c>
    </row>
    <row r="4067" spans="1:4" x14ac:dyDescent="0.3">
      <c r="A4067">
        <v>316</v>
      </c>
      <c r="B4067">
        <v>3</v>
      </c>
      <c r="C4067">
        <v>2</v>
      </c>
      <c r="D4067">
        <v>27508.26</v>
      </c>
    </row>
    <row r="4068" spans="1:4" x14ac:dyDescent="0.3">
      <c r="A4068">
        <v>316</v>
      </c>
      <c r="B4068">
        <v>3</v>
      </c>
      <c r="C4068">
        <v>3</v>
      </c>
      <c r="D4068">
        <v>6777.03</v>
      </c>
    </row>
    <row r="4069" spans="1:4" x14ac:dyDescent="0.3">
      <c r="A4069">
        <v>316</v>
      </c>
      <c r="B4069">
        <v>3</v>
      </c>
      <c r="C4069">
        <v>4</v>
      </c>
      <c r="D4069">
        <v>12210.13</v>
      </c>
    </row>
    <row r="4070" spans="1:4" x14ac:dyDescent="0.3">
      <c r="A4070">
        <v>316</v>
      </c>
      <c r="B4070">
        <v>3</v>
      </c>
      <c r="C4070">
        <v>6</v>
      </c>
      <c r="D4070">
        <v>24471.62</v>
      </c>
    </row>
    <row r="4071" spans="1:4" x14ac:dyDescent="0.3">
      <c r="A4071">
        <v>316</v>
      </c>
      <c r="B4071">
        <v>3</v>
      </c>
      <c r="C4071">
        <v>7</v>
      </c>
      <c r="D4071">
        <v>10482.799999999999</v>
      </c>
    </row>
    <row r="4072" spans="1:4" x14ac:dyDescent="0.3">
      <c r="A4072">
        <v>316</v>
      </c>
      <c r="B4072">
        <v>3</v>
      </c>
      <c r="C4072">
        <v>8</v>
      </c>
      <c r="D4072">
        <v>26999.21</v>
      </c>
    </row>
    <row r="4073" spans="1:4" x14ac:dyDescent="0.3">
      <c r="A4073">
        <v>316</v>
      </c>
      <c r="B4073">
        <v>3</v>
      </c>
      <c r="C4073">
        <v>9</v>
      </c>
      <c r="D4073">
        <v>35314.43</v>
      </c>
    </row>
    <row r="4074" spans="1:4" x14ac:dyDescent="0.3">
      <c r="A4074">
        <v>316</v>
      </c>
      <c r="B4074">
        <v>3</v>
      </c>
      <c r="C4074">
        <v>10</v>
      </c>
      <c r="D4074">
        <v>14780.68</v>
      </c>
    </row>
    <row r="4075" spans="1:4" x14ac:dyDescent="0.3">
      <c r="A4075">
        <v>316</v>
      </c>
      <c r="B4075">
        <v>3</v>
      </c>
      <c r="C4075">
        <v>14</v>
      </c>
      <c r="D4075">
        <v>24163.040000000001</v>
      </c>
    </row>
    <row r="4076" spans="1:4" x14ac:dyDescent="0.3">
      <c r="A4076">
        <v>316</v>
      </c>
      <c r="B4076">
        <v>3</v>
      </c>
      <c r="C4076">
        <v>15</v>
      </c>
      <c r="D4076">
        <v>46387.27</v>
      </c>
    </row>
    <row r="4077" spans="1:4" x14ac:dyDescent="0.3">
      <c r="A4077">
        <v>316</v>
      </c>
      <c r="B4077">
        <v>3</v>
      </c>
      <c r="C4077">
        <v>16</v>
      </c>
      <c r="D4077">
        <v>29935.81</v>
      </c>
    </row>
    <row r="4078" spans="1:4" x14ac:dyDescent="0.3">
      <c r="A4078">
        <v>316</v>
      </c>
      <c r="B4078">
        <v>3</v>
      </c>
      <c r="C4078">
        <v>17</v>
      </c>
      <c r="D4078">
        <v>23119.93</v>
      </c>
    </row>
    <row r="4079" spans="1:4" x14ac:dyDescent="0.3">
      <c r="A4079">
        <v>316</v>
      </c>
      <c r="B4079">
        <v>3</v>
      </c>
      <c r="C4079">
        <v>18</v>
      </c>
      <c r="D4079">
        <v>10797.17</v>
      </c>
    </row>
    <row r="4080" spans="1:4" x14ac:dyDescent="0.3">
      <c r="A4080">
        <v>316</v>
      </c>
      <c r="B4080">
        <v>3</v>
      </c>
      <c r="C4080">
        <v>23</v>
      </c>
      <c r="D4080">
        <v>32669.72</v>
      </c>
    </row>
    <row r="4081" spans="1:4" x14ac:dyDescent="0.3">
      <c r="A4081">
        <v>316</v>
      </c>
      <c r="B4081">
        <v>3</v>
      </c>
      <c r="C4081">
        <v>24</v>
      </c>
      <c r="D4081">
        <v>21186.37</v>
      </c>
    </row>
    <row r="4082" spans="1:4" x14ac:dyDescent="0.3">
      <c r="A4082">
        <v>316</v>
      </c>
      <c r="B4082">
        <v>3</v>
      </c>
      <c r="C4082">
        <v>26</v>
      </c>
      <c r="D4082">
        <v>12007.65</v>
      </c>
    </row>
    <row r="4083" spans="1:4" x14ac:dyDescent="0.3">
      <c r="A4083">
        <v>316</v>
      </c>
      <c r="B4083">
        <v>3</v>
      </c>
      <c r="C4083">
        <v>27</v>
      </c>
      <c r="D4083">
        <v>11719.37</v>
      </c>
    </row>
    <row r="4084" spans="1:4" x14ac:dyDescent="0.3">
      <c r="A4084">
        <v>316</v>
      </c>
      <c r="B4084">
        <v>3</v>
      </c>
      <c r="C4084">
        <v>28</v>
      </c>
      <c r="D4084">
        <v>24376.68</v>
      </c>
    </row>
    <row r="4085" spans="1:4" x14ac:dyDescent="0.3">
      <c r="A4085">
        <v>316</v>
      </c>
      <c r="B4085">
        <v>3</v>
      </c>
      <c r="C4085">
        <v>29</v>
      </c>
      <c r="D4085">
        <v>10258.9</v>
      </c>
    </row>
    <row r="4086" spans="1:4" x14ac:dyDescent="0.3">
      <c r="A4086">
        <v>316</v>
      </c>
      <c r="B4086">
        <v>3</v>
      </c>
      <c r="C4086">
        <v>31</v>
      </c>
      <c r="D4086">
        <v>23085.19</v>
      </c>
    </row>
    <row r="4087" spans="1:4" x14ac:dyDescent="0.3">
      <c r="A4087">
        <v>316</v>
      </c>
      <c r="B4087">
        <v>3</v>
      </c>
      <c r="C4087">
        <v>32</v>
      </c>
      <c r="D4087">
        <v>29131.83</v>
      </c>
    </row>
    <row r="4088" spans="1:4" x14ac:dyDescent="0.3">
      <c r="A4088">
        <v>316</v>
      </c>
      <c r="B4088">
        <v>3</v>
      </c>
      <c r="C4088">
        <v>33</v>
      </c>
      <c r="D4088">
        <v>11134.21</v>
      </c>
    </row>
    <row r="4089" spans="1:4" x14ac:dyDescent="0.3">
      <c r="A4089">
        <v>316</v>
      </c>
      <c r="B4089">
        <v>3</v>
      </c>
      <c r="C4089">
        <v>34</v>
      </c>
      <c r="D4089">
        <v>58463.39</v>
      </c>
    </row>
    <row r="4090" spans="1:4" x14ac:dyDescent="0.3">
      <c r="A4090">
        <v>316</v>
      </c>
      <c r="B4090">
        <v>3</v>
      </c>
      <c r="C4090">
        <v>35</v>
      </c>
      <c r="D4090">
        <v>16707.580000000002</v>
      </c>
    </row>
    <row r="4091" spans="1:4" x14ac:dyDescent="0.3">
      <c r="A4091">
        <v>316</v>
      </c>
      <c r="B4091">
        <v>3</v>
      </c>
      <c r="C4091">
        <v>36</v>
      </c>
      <c r="D4091">
        <v>41841.06</v>
      </c>
    </row>
    <row r="4092" spans="1:4" x14ac:dyDescent="0.3">
      <c r="A4092">
        <v>316</v>
      </c>
      <c r="B4092">
        <v>3</v>
      </c>
      <c r="C4092">
        <v>39</v>
      </c>
      <c r="D4092">
        <v>24455.74</v>
      </c>
    </row>
    <row r="4093" spans="1:4" x14ac:dyDescent="0.3">
      <c r="A4093">
        <v>316</v>
      </c>
      <c r="B4093">
        <v>3</v>
      </c>
      <c r="C4093">
        <v>40</v>
      </c>
      <c r="D4093">
        <v>20255.79</v>
      </c>
    </row>
    <row r="4094" spans="1:4" x14ac:dyDescent="0.3">
      <c r="A4094">
        <v>316</v>
      </c>
      <c r="B4094">
        <v>3</v>
      </c>
      <c r="C4094">
        <v>41</v>
      </c>
      <c r="D4094">
        <v>39461.03</v>
      </c>
    </row>
    <row r="4095" spans="1:4" x14ac:dyDescent="0.3">
      <c r="A4095">
        <v>316</v>
      </c>
      <c r="B4095">
        <v>3</v>
      </c>
      <c r="C4095">
        <v>42</v>
      </c>
      <c r="D4095">
        <v>21068.799999999999</v>
      </c>
    </row>
    <row r="4096" spans="1:4" x14ac:dyDescent="0.3">
      <c r="A4096">
        <v>316</v>
      </c>
      <c r="B4096">
        <v>3</v>
      </c>
      <c r="C4096">
        <v>43</v>
      </c>
      <c r="D4096">
        <v>47147.8</v>
      </c>
    </row>
    <row r="4097" spans="1:4" x14ac:dyDescent="0.3">
      <c r="A4097">
        <v>316</v>
      </c>
      <c r="B4097">
        <v>3</v>
      </c>
      <c r="C4097">
        <v>44</v>
      </c>
      <c r="D4097">
        <v>38848.410000000003</v>
      </c>
    </row>
    <row r="4098" spans="1:4" x14ac:dyDescent="0.3">
      <c r="A4098">
        <v>316</v>
      </c>
      <c r="B4098">
        <v>3</v>
      </c>
      <c r="C4098">
        <v>45</v>
      </c>
      <c r="D4098">
        <v>17824.8</v>
      </c>
    </row>
    <row r="4099" spans="1:4" x14ac:dyDescent="0.3">
      <c r="A4099">
        <v>316</v>
      </c>
      <c r="B4099">
        <v>3</v>
      </c>
      <c r="C4099">
        <v>46</v>
      </c>
      <c r="D4099">
        <v>20443.57</v>
      </c>
    </row>
    <row r="4100" spans="1:4" x14ac:dyDescent="0.3">
      <c r="A4100">
        <v>316</v>
      </c>
      <c r="B4100">
        <v>3</v>
      </c>
      <c r="C4100">
        <v>47</v>
      </c>
      <c r="D4100">
        <v>9855.4599999999991</v>
      </c>
    </row>
    <row r="4101" spans="1:4" x14ac:dyDescent="0.3">
      <c r="A4101">
        <v>316</v>
      </c>
      <c r="B4101">
        <v>3</v>
      </c>
      <c r="C4101">
        <v>48</v>
      </c>
      <c r="D4101">
        <v>31503.19</v>
      </c>
    </row>
    <row r="4102" spans="1:4" x14ac:dyDescent="0.3">
      <c r="A4102">
        <v>316</v>
      </c>
      <c r="B4102">
        <v>3</v>
      </c>
      <c r="C4102">
        <v>51</v>
      </c>
      <c r="D4102">
        <v>34654.54</v>
      </c>
    </row>
    <row r="4103" spans="1:4" x14ac:dyDescent="0.3">
      <c r="A4103">
        <v>316</v>
      </c>
      <c r="B4103">
        <v>3</v>
      </c>
      <c r="C4103">
        <v>56</v>
      </c>
      <c r="D4103">
        <v>37848.71</v>
      </c>
    </row>
    <row r="4104" spans="1:4" x14ac:dyDescent="0.3">
      <c r="A4104">
        <v>316</v>
      </c>
      <c r="B4104">
        <v>3</v>
      </c>
      <c r="C4104">
        <v>58</v>
      </c>
      <c r="D4104">
        <v>38672.85</v>
      </c>
    </row>
    <row r="4105" spans="1:4" x14ac:dyDescent="0.3">
      <c r="A4105">
        <v>316</v>
      </c>
      <c r="B4105">
        <v>3</v>
      </c>
      <c r="C4105">
        <v>59</v>
      </c>
      <c r="D4105">
        <v>21950.55</v>
      </c>
    </row>
    <row r="4106" spans="1:4" x14ac:dyDescent="0.3">
      <c r="A4106">
        <v>316</v>
      </c>
      <c r="B4106">
        <v>3</v>
      </c>
      <c r="C4106">
        <v>60</v>
      </c>
      <c r="D4106">
        <v>30992.400000000001</v>
      </c>
    </row>
    <row r="4107" spans="1:4" x14ac:dyDescent="0.3">
      <c r="A4107">
        <v>316</v>
      </c>
      <c r="B4107">
        <v>3</v>
      </c>
      <c r="C4107">
        <v>61</v>
      </c>
      <c r="D4107">
        <v>24624</v>
      </c>
    </row>
    <row r="4108" spans="1:4" x14ac:dyDescent="0.3">
      <c r="A4108">
        <v>316</v>
      </c>
      <c r="B4108">
        <v>3</v>
      </c>
      <c r="C4108">
        <v>62</v>
      </c>
      <c r="D4108">
        <v>45873.79</v>
      </c>
    </row>
    <row r="4109" spans="1:4" x14ac:dyDescent="0.3">
      <c r="A4109">
        <v>316</v>
      </c>
      <c r="B4109">
        <v>3</v>
      </c>
      <c r="C4109">
        <v>63</v>
      </c>
      <c r="D4109">
        <v>2917.34</v>
      </c>
    </row>
    <row r="4110" spans="1:4" x14ac:dyDescent="0.3">
      <c r="A4110">
        <v>316</v>
      </c>
      <c r="B4110">
        <v>3</v>
      </c>
      <c r="C4110">
        <v>64</v>
      </c>
      <c r="D4110">
        <v>12057.08</v>
      </c>
    </row>
    <row r="4111" spans="1:4" x14ac:dyDescent="0.3">
      <c r="A4111">
        <v>316</v>
      </c>
      <c r="B4111">
        <v>3</v>
      </c>
      <c r="C4111">
        <v>65</v>
      </c>
      <c r="D4111">
        <v>44302.77</v>
      </c>
    </row>
    <row r="4112" spans="1:4" x14ac:dyDescent="0.3">
      <c r="A4112">
        <v>316</v>
      </c>
      <c r="B4112">
        <v>3</v>
      </c>
      <c r="C4112">
        <v>67</v>
      </c>
      <c r="D4112">
        <v>3047.55</v>
      </c>
    </row>
    <row r="4113" spans="1:4" x14ac:dyDescent="0.3">
      <c r="A4113">
        <v>316</v>
      </c>
      <c r="B4113">
        <v>3</v>
      </c>
      <c r="C4113">
        <v>68</v>
      </c>
      <c r="D4113">
        <v>26278.15</v>
      </c>
    </row>
    <row r="4114" spans="1:4" x14ac:dyDescent="0.3">
      <c r="A4114">
        <v>316</v>
      </c>
      <c r="B4114">
        <v>3</v>
      </c>
      <c r="C4114">
        <v>69</v>
      </c>
      <c r="D4114">
        <v>9963.7099999999991</v>
      </c>
    </row>
    <row r="4115" spans="1:4" x14ac:dyDescent="0.3">
      <c r="A4115">
        <v>316</v>
      </c>
      <c r="B4115">
        <v>3</v>
      </c>
      <c r="C4115">
        <v>72</v>
      </c>
      <c r="D4115">
        <v>24148.99</v>
      </c>
    </row>
    <row r="4116" spans="1:4" x14ac:dyDescent="0.3">
      <c r="A4116">
        <v>316</v>
      </c>
      <c r="B4116">
        <v>3</v>
      </c>
      <c r="C4116">
        <v>73</v>
      </c>
      <c r="D4116">
        <v>31528</v>
      </c>
    </row>
    <row r="4117" spans="1:4" x14ac:dyDescent="0.3">
      <c r="A4117">
        <v>316</v>
      </c>
      <c r="B4117">
        <v>3</v>
      </c>
      <c r="C4117">
        <v>75</v>
      </c>
      <c r="D4117">
        <v>43239.14</v>
      </c>
    </row>
    <row r="4118" spans="1:4" x14ac:dyDescent="0.3">
      <c r="A4118">
        <v>316</v>
      </c>
      <c r="B4118">
        <v>3</v>
      </c>
      <c r="C4118">
        <v>76</v>
      </c>
      <c r="D4118">
        <v>38837.49</v>
      </c>
    </row>
    <row r="4119" spans="1:4" x14ac:dyDescent="0.3">
      <c r="A4119">
        <v>316</v>
      </c>
      <c r="B4119">
        <v>3</v>
      </c>
      <c r="C4119">
        <v>78</v>
      </c>
      <c r="D4119">
        <v>88408.25</v>
      </c>
    </row>
    <row r="4120" spans="1:4" x14ac:dyDescent="0.3">
      <c r="A4120">
        <v>316</v>
      </c>
      <c r="B4120">
        <v>3</v>
      </c>
      <c r="C4120">
        <v>79</v>
      </c>
      <c r="D4120">
        <v>48046.33</v>
      </c>
    </row>
    <row r="4121" spans="1:4" x14ac:dyDescent="0.3">
      <c r="A4121">
        <v>316</v>
      </c>
      <c r="B4121">
        <v>3</v>
      </c>
      <c r="C4121">
        <v>80</v>
      </c>
      <c r="D4121">
        <v>53876.77</v>
      </c>
    </row>
    <row r="4122" spans="1:4" x14ac:dyDescent="0.3">
      <c r="A4122">
        <v>316</v>
      </c>
      <c r="B4122">
        <v>3</v>
      </c>
      <c r="C4122">
        <v>81</v>
      </c>
      <c r="D4122">
        <v>10123.280000000001</v>
      </c>
    </row>
    <row r="4123" spans="1:4" x14ac:dyDescent="0.3">
      <c r="A4123">
        <v>316</v>
      </c>
      <c r="B4123">
        <v>3</v>
      </c>
      <c r="C4123">
        <v>82</v>
      </c>
      <c r="D4123">
        <v>16479.48</v>
      </c>
    </row>
    <row r="4124" spans="1:4" x14ac:dyDescent="0.3">
      <c r="A4124">
        <v>316</v>
      </c>
      <c r="B4124">
        <v>3</v>
      </c>
      <c r="C4124">
        <v>83</v>
      </c>
      <c r="D4124">
        <v>15741.97</v>
      </c>
    </row>
    <row r="4125" spans="1:4" x14ac:dyDescent="0.3">
      <c r="A4125">
        <v>316</v>
      </c>
      <c r="B4125">
        <v>3</v>
      </c>
      <c r="C4125">
        <v>84</v>
      </c>
      <c r="D4125">
        <v>6674.42</v>
      </c>
    </row>
    <row r="4126" spans="1:4" x14ac:dyDescent="0.3">
      <c r="A4126">
        <v>316</v>
      </c>
      <c r="B4126">
        <v>3</v>
      </c>
      <c r="C4126">
        <v>85</v>
      </c>
      <c r="D4126">
        <v>4729.37</v>
      </c>
    </row>
    <row r="4127" spans="1:4" x14ac:dyDescent="0.3">
      <c r="A4127">
        <v>316</v>
      </c>
      <c r="B4127">
        <v>3</v>
      </c>
      <c r="C4127">
        <v>88</v>
      </c>
      <c r="D4127">
        <v>13562.49</v>
      </c>
    </row>
    <row r="4128" spans="1:4" x14ac:dyDescent="0.3">
      <c r="A4128">
        <v>316</v>
      </c>
      <c r="B4128">
        <v>3</v>
      </c>
      <c r="C4128">
        <v>91</v>
      </c>
      <c r="D4128">
        <v>20097.11</v>
      </c>
    </row>
    <row r="4129" spans="1:4" x14ac:dyDescent="0.3">
      <c r="A4129">
        <v>316</v>
      </c>
      <c r="B4129">
        <v>3</v>
      </c>
      <c r="C4129">
        <v>92</v>
      </c>
      <c r="D4129">
        <v>26935.46</v>
      </c>
    </row>
    <row r="4130" spans="1:4" x14ac:dyDescent="0.3">
      <c r="A4130">
        <v>316</v>
      </c>
      <c r="B4130">
        <v>3</v>
      </c>
      <c r="C4130">
        <v>94</v>
      </c>
      <c r="D4130">
        <v>19921.939999999999</v>
      </c>
    </row>
    <row r="4131" spans="1:4" x14ac:dyDescent="0.3">
      <c r="A4131">
        <v>316</v>
      </c>
      <c r="B4131">
        <v>3</v>
      </c>
      <c r="C4131">
        <v>95</v>
      </c>
      <c r="D4131">
        <v>22536.71</v>
      </c>
    </row>
    <row r="4132" spans="1:4" x14ac:dyDescent="0.3">
      <c r="A4132">
        <v>316</v>
      </c>
      <c r="B4132">
        <v>3</v>
      </c>
      <c r="C4132">
        <v>96</v>
      </c>
      <c r="D4132">
        <v>24645.279999999999</v>
      </c>
    </row>
    <row r="4133" spans="1:4" x14ac:dyDescent="0.3">
      <c r="A4133">
        <v>316</v>
      </c>
      <c r="B4133">
        <v>3</v>
      </c>
      <c r="C4133">
        <v>98</v>
      </c>
      <c r="D4133">
        <v>74550.59</v>
      </c>
    </row>
    <row r="4134" spans="1:4" x14ac:dyDescent="0.3">
      <c r="A4134">
        <v>316</v>
      </c>
      <c r="B4134">
        <v>3</v>
      </c>
      <c r="C4134">
        <v>100</v>
      </c>
      <c r="D4134">
        <v>23396.74</v>
      </c>
    </row>
    <row r="4135" spans="1:4" x14ac:dyDescent="0.3">
      <c r="A4135">
        <v>316</v>
      </c>
      <c r="B4135">
        <v>4</v>
      </c>
      <c r="C4135">
        <v>-1</v>
      </c>
      <c r="D4135">
        <v>6128.65</v>
      </c>
    </row>
    <row r="4136" spans="1:4" x14ac:dyDescent="0.3">
      <c r="A4136">
        <v>316</v>
      </c>
      <c r="B4136">
        <v>4</v>
      </c>
      <c r="C4136">
        <v>2</v>
      </c>
      <c r="D4136">
        <v>31081.91</v>
      </c>
    </row>
    <row r="4137" spans="1:4" x14ac:dyDescent="0.3">
      <c r="A4137">
        <v>316</v>
      </c>
      <c r="B4137">
        <v>4</v>
      </c>
      <c r="C4137">
        <v>6</v>
      </c>
      <c r="D4137">
        <v>13508.51</v>
      </c>
    </row>
    <row r="4138" spans="1:4" x14ac:dyDescent="0.3">
      <c r="A4138">
        <v>316</v>
      </c>
      <c r="B4138">
        <v>4</v>
      </c>
      <c r="C4138">
        <v>12</v>
      </c>
      <c r="D4138">
        <v>3399.13</v>
      </c>
    </row>
    <row r="4139" spans="1:4" x14ac:dyDescent="0.3">
      <c r="A4139">
        <v>316</v>
      </c>
      <c r="B4139">
        <v>4</v>
      </c>
      <c r="C4139">
        <v>15</v>
      </c>
      <c r="D4139">
        <v>16319.62</v>
      </c>
    </row>
    <row r="4140" spans="1:4" x14ac:dyDescent="0.3">
      <c r="A4140">
        <v>316</v>
      </c>
      <c r="B4140">
        <v>4</v>
      </c>
      <c r="C4140">
        <v>17</v>
      </c>
      <c r="D4140">
        <v>14596.86</v>
      </c>
    </row>
    <row r="4141" spans="1:4" x14ac:dyDescent="0.3">
      <c r="A4141">
        <v>316</v>
      </c>
      <c r="B4141">
        <v>4</v>
      </c>
      <c r="C4141">
        <v>19</v>
      </c>
      <c r="D4141">
        <v>11443.62</v>
      </c>
    </row>
    <row r="4142" spans="1:4" x14ac:dyDescent="0.3">
      <c r="A4142">
        <v>316</v>
      </c>
      <c r="B4142">
        <v>4</v>
      </c>
      <c r="C4142">
        <v>20</v>
      </c>
      <c r="D4142">
        <v>8384.84</v>
      </c>
    </row>
    <row r="4143" spans="1:4" x14ac:dyDescent="0.3">
      <c r="A4143">
        <v>316</v>
      </c>
      <c r="B4143">
        <v>4</v>
      </c>
      <c r="C4143">
        <v>21</v>
      </c>
      <c r="D4143">
        <v>19964.32</v>
      </c>
    </row>
    <row r="4144" spans="1:4" x14ac:dyDescent="0.3">
      <c r="A4144">
        <v>316</v>
      </c>
      <c r="B4144">
        <v>4</v>
      </c>
      <c r="C4144">
        <v>26</v>
      </c>
      <c r="D4144">
        <v>13243.83</v>
      </c>
    </row>
    <row r="4145" spans="1:4" x14ac:dyDescent="0.3">
      <c r="A4145">
        <v>316</v>
      </c>
      <c r="B4145">
        <v>4</v>
      </c>
      <c r="C4145">
        <v>30</v>
      </c>
      <c r="D4145">
        <v>14749.06</v>
      </c>
    </row>
    <row r="4146" spans="1:4" x14ac:dyDescent="0.3">
      <c r="A4146">
        <v>316</v>
      </c>
      <c r="B4146">
        <v>4</v>
      </c>
      <c r="C4146">
        <v>31</v>
      </c>
      <c r="D4146">
        <v>28566.9</v>
      </c>
    </row>
    <row r="4147" spans="1:4" x14ac:dyDescent="0.3">
      <c r="A4147">
        <v>316</v>
      </c>
      <c r="B4147">
        <v>4</v>
      </c>
      <c r="C4147">
        <v>34</v>
      </c>
      <c r="D4147">
        <v>10605.77</v>
      </c>
    </row>
    <row r="4148" spans="1:4" x14ac:dyDescent="0.3">
      <c r="A4148">
        <v>316</v>
      </c>
      <c r="B4148">
        <v>4</v>
      </c>
      <c r="C4148">
        <v>35</v>
      </c>
      <c r="D4148">
        <v>14030.95</v>
      </c>
    </row>
    <row r="4149" spans="1:4" x14ac:dyDescent="0.3">
      <c r="A4149">
        <v>316</v>
      </c>
      <c r="B4149">
        <v>4</v>
      </c>
      <c r="C4149">
        <v>36</v>
      </c>
      <c r="D4149">
        <v>6558.05</v>
      </c>
    </row>
    <row r="4150" spans="1:4" x14ac:dyDescent="0.3">
      <c r="A4150">
        <v>316</v>
      </c>
      <c r="B4150">
        <v>4</v>
      </c>
      <c r="C4150">
        <v>39</v>
      </c>
      <c r="D4150">
        <v>15631.53</v>
      </c>
    </row>
    <row r="4151" spans="1:4" x14ac:dyDescent="0.3">
      <c r="A4151">
        <v>316</v>
      </c>
      <c r="B4151">
        <v>4</v>
      </c>
      <c r="C4151">
        <v>41</v>
      </c>
      <c r="D4151">
        <v>13919.21</v>
      </c>
    </row>
    <row r="4152" spans="1:4" x14ac:dyDescent="0.3">
      <c r="A4152">
        <v>316</v>
      </c>
      <c r="B4152">
        <v>4</v>
      </c>
      <c r="C4152">
        <v>44</v>
      </c>
      <c r="D4152">
        <v>15653.62</v>
      </c>
    </row>
    <row r="4153" spans="1:4" x14ac:dyDescent="0.3">
      <c r="A4153">
        <v>316</v>
      </c>
      <c r="B4153">
        <v>4</v>
      </c>
      <c r="C4153">
        <v>46</v>
      </c>
      <c r="D4153">
        <v>14918.58</v>
      </c>
    </row>
    <row r="4154" spans="1:4" x14ac:dyDescent="0.3">
      <c r="A4154">
        <v>316</v>
      </c>
      <c r="B4154">
        <v>4</v>
      </c>
      <c r="C4154">
        <v>47</v>
      </c>
      <c r="D4154">
        <v>30423.93</v>
      </c>
    </row>
    <row r="4155" spans="1:4" x14ac:dyDescent="0.3">
      <c r="A4155">
        <v>316</v>
      </c>
      <c r="B4155">
        <v>4</v>
      </c>
      <c r="C4155">
        <v>50</v>
      </c>
      <c r="D4155">
        <v>26888.880000000001</v>
      </c>
    </row>
    <row r="4156" spans="1:4" x14ac:dyDescent="0.3">
      <c r="A4156">
        <v>316</v>
      </c>
      <c r="B4156">
        <v>4</v>
      </c>
      <c r="C4156">
        <v>52</v>
      </c>
      <c r="D4156">
        <v>22469.22</v>
      </c>
    </row>
    <row r="4157" spans="1:4" x14ac:dyDescent="0.3">
      <c r="A4157">
        <v>316</v>
      </c>
      <c r="B4157">
        <v>4</v>
      </c>
      <c r="C4157">
        <v>54</v>
      </c>
      <c r="D4157">
        <v>4726.43</v>
      </c>
    </row>
    <row r="4158" spans="1:4" x14ac:dyDescent="0.3">
      <c r="A4158">
        <v>316</v>
      </c>
      <c r="B4158">
        <v>4</v>
      </c>
      <c r="C4158">
        <v>64</v>
      </c>
      <c r="D4158">
        <v>8427.7099999999991</v>
      </c>
    </row>
    <row r="4159" spans="1:4" x14ac:dyDescent="0.3">
      <c r="A4159">
        <v>316</v>
      </c>
      <c r="B4159">
        <v>4</v>
      </c>
      <c r="C4159">
        <v>67</v>
      </c>
      <c r="D4159">
        <v>10203.549999999999</v>
      </c>
    </row>
    <row r="4160" spans="1:4" x14ac:dyDescent="0.3">
      <c r="A4160">
        <v>316</v>
      </c>
      <c r="B4160">
        <v>4</v>
      </c>
      <c r="C4160">
        <v>69</v>
      </c>
      <c r="D4160">
        <v>13896.04</v>
      </c>
    </row>
    <row r="4161" spans="1:4" x14ac:dyDescent="0.3">
      <c r="A4161">
        <v>316</v>
      </c>
      <c r="B4161">
        <v>4</v>
      </c>
      <c r="C4161">
        <v>70</v>
      </c>
      <c r="D4161">
        <v>10069</v>
      </c>
    </row>
    <row r="4162" spans="1:4" x14ac:dyDescent="0.3">
      <c r="A4162">
        <v>316</v>
      </c>
      <c r="B4162">
        <v>4</v>
      </c>
      <c r="C4162">
        <v>71</v>
      </c>
      <c r="D4162">
        <v>20404.71</v>
      </c>
    </row>
    <row r="4163" spans="1:4" x14ac:dyDescent="0.3">
      <c r="A4163">
        <v>316</v>
      </c>
      <c r="B4163">
        <v>4</v>
      </c>
      <c r="C4163">
        <v>72</v>
      </c>
      <c r="D4163">
        <v>11559.06</v>
      </c>
    </row>
    <row r="4164" spans="1:4" x14ac:dyDescent="0.3">
      <c r="A4164">
        <v>316</v>
      </c>
      <c r="B4164">
        <v>4</v>
      </c>
      <c r="C4164">
        <v>76</v>
      </c>
      <c r="D4164">
        <v>16856.060000000001</v>
      </c>
    </row>
    <row r="4165" spans="1:4" x14ac:dyDescent="0.3">
      <c r="A4165">
        <v>316</v>
      </c>
      <c r="B4165">
        <v>4</v>
      </c>
      <c r="C4165">
        <v>85</v>
      </c>
      <c r="D4165">
        <v>4302.26</v>
      </c>
    </row>
    <row r="4166" spans="1:4" x14ac:dyDescent="0.3">
      <c r="A4166">
        <v>316</v>
      </c>
      <c r="B4166">
        <v>4</v>
      </c>
      <c r="C4166">
        <v>86</v>
      </c>
      <c r="D4166">
        <v>10204.18</v>
      </c>
    </row>
    <row r="4167" spans="1:4" x14ac:dyDescent="0.3">
      <c r="A4167">
        <v>316</v>
      </c>
      <c r="B4167">
        <v>4</v>
      </c>
      <c r="C4167">
        <v>99</v>
      </c>
      <c r="D4167">
        <v>13212.9</v>
      </c>
    </row>
    <row r="4168" spans="1:4" x14ac:dyDescent="0.3">
      <c r="A4168">
        <v>316</v>
      </c>
      <c r="B4168">
        <v>4</v>
      </c>
      <c r="C4168">
        <v>100</v>
      </c>
      <c r="D4168">
        <v>14323.59</v>
      </c>
    </row>
    <row r="4169" spans="1:4" x14ac:dyDescent="0.3">
      <c r="A4169">
        <v>316</v>
      </c>
      <c r="B4169">
        <v>5</v>
      </c>
      <c r="C4169">
        <v>-1</v>
      </c>
      <c r="D4169">
        <v>9550.5400000000009</v>
      </c>
    </row>
    <row r="4170" spans="1:4" x14ac:dyDescent="0.3">
      <c r="A4170">
        <v>316</v>
      </c>
      <c r="B4170">
        <v>5</v>
      </c>
      <c r="C4170">
        <v>2</v>
      </c>
      <c r="D4170">
        <v>14122.72</v>
      </c>
    </row>
    <row r="4171" spans="1:4" x14ac:dyDescent="0.3">
      <c r="A4171">
        <v>316</v>
      </c>
      <c r="B4171">
        <v>5</v>
      </c>
      <c r="C4171">
        <v>5</v>
      </c>
      <c r="D4171">
        <v>36819.18</v>
      </c>
    </row>
    <row r="4172" spans="1:4" x14ac:dyDescent="0.3">
      <c r="A4172">
        <v>316</v>
      </c>
      <c r="B4172">
        <v>5</v>
      </c>
      <c r="C4172">
        <v>7</v>
      </c>
      <c r="D4172">
        <v>44474.89</v>
      </c>
    </row>
    <row r="4173" spans="1:4" x14ac:dyDescent="0.3">
      <c r="A4173">
        <v>316</v>
      </c>
      <c r="B4173">
        <v>5</v>
      </c>
      <c r="C4173">
        <v>9</v>
      </c>
      <c r="D4173">
        <v>23243.96</v>
      </c>
    </row>
    <row r="4174" spans="1:4" x14ac:dyDescent="0.3">
      <c r="A4174">
        <v>316</v>
      </c>
      <c r="B4174">
        <v>5</v>
      </c>
      <c r="C4174">
        <v>10</v>
      </c>
      <c r="D4174">
        <v>16662.62</v>
      </c>
    </row>
    <row r="4175" spans="1:4" x14ac:dyDescent="0.3">
      <c r="A4175">
        <v>316</v>
      </c>
      <c r="B4175">
        <v>5</v>
      </c>
      <c r="C4175">
        <v>19</v>
      </c>
      <c r="D4175">
        <v>12173.44</v>
      </c>
    </row>
    <row r="4176" spans="1:4" x14ac:dyDescent="0.3">
      <c r="A4176">
        <v>316</v>
      </c>
      <c r="B4176">
        <v>5</v>
      </c>
      <c r="C4176">
        <v>22</v>
      </c>
      <c r="D4176">
        <v>31782.47</v>
      </c>
    </row>
    <row r="4177" spans="1:4" x14ac:dyDescent="0.3">
      <c r="A4177">
        <v>316</v>
      </c>
      <c r="B4177">
        <v>5</v>
      </c>
      <c r="C4177">
        <v>23</v>
      </c>
      <c r="D4177">
        <v>66036.27</v>
      </c>
    </row>
    <row r="4178" spans="1:4" x14ac:dyDescent="0.3">
      <c r="A4178">
        <v>316</v>
      </c>
      <c r="B4178">
        <v>5</v>
      </c>
      <c r="C4178">
        <v>25</v>
      </c>
      <c r="D4178">
        <v>32878.15</v>
      </c>
    </row>
    <row r="4179" spans="1:4" x14ac:dyDescent="0.3">
      <c r="A4179">
        <v>316</v>
      </c>
      <c r="B4179">
        <v>5</v>
      </c>
      <c r="C4179">
        <v>26</v>
      </c>
      <c r="D4179">
        <v>31699.42</v>
      </c>
    </row>
    <row r="4180" spans="1:4" x14ac:dyDescent="0.3">
      <c r="A4180">
        <v>316</v>
      </c>
      <c r="B4180">
        <v>5</v>
      </c>
      <c r="C4180">
        <v>28</v>
      </c>
      <c r="D4180">
        <v>43508.94</v>
      </c>
    </row>
    <row r="4181" spans="1:4" x14ac:dyDescent="0.3">
      <c r="A4181">
        <v>316</v>
      </c>
      <c r="B4181">
        <v>5</v>
      </c>
      <c r="C4181">
        <v>30</v>
      </c>
      <c r="D4181">
        <v>40765.730000000003</v>
      </c>
    </row>
    <row r="4182" spans="1:4" x14ac:dyDescent="0.3">
      <c r="A4182">
        <v>316</v>
      </c>
      <c r="B4182">
        <v>5</v>
      </c>
      <c r="C4182">
        <v>31</v>
      </c>
      <c r="D4182">
        <v>41901.68</v>
      </c>
    </row>
    <row r="4183" spans="1:4" x14ac:dyDescent="0.3">
      <c r="A4183">
        <v>316</v>
      </c>
      <c r="B4183">
        <v>5</v>
      </c>
      <c r="C4183">
        <v>32</v>
      </c>
      <c r="D4183">
        <v>10227.93</v>
      </c>
    </row>
    <row r="4184" spans="1:4" x14ac:dyDescent="0.3">
      <c r="A4184">
        <v>316</v>
      </c>
      <c r="B4184">
        <v>5</v>
      </c>
      <c r="C4184">
        <v>34</v>
      </c>
      <c r="D4184">
        <v>21437.39</v>
      </c>
    </row>
    <row r="4185" spans="1:4" x14ac:dyDescent="0.3">
      <c r="A4185">
        <v>316</v>
      </c>
      <c r="B4185">
        <v>5</v>
      </c>
      <c r="C4185">
        <v>36</v>
      </c>
      <c r="D4185">
        <v>11248.43</v>
      </c>
    </row>
    <row r="4186" spans="1:4" x14ac:dyDescent="0.3">
      <c r="A4186">
        <v>316</v>
      </c>
      <c r="B4186">
        <v>5</v>
      </c>
      <c r="C4186">
        <v>39</v>
      </c>
      <c r="D4186">
        <v>21648.04</v>
      </c>
    </row>
    <row r="4187" spans="1:4" x14ac:dyDescent="0.3">
      <c r="A4187">
        <v>316</v>
      </c>
      <c r="B4187">
        <v>5</v>
      </c>
      <c r="C4187">
        <v>49</v>
      </c>
      <c r="D4187">
        <v>56284.77</v>
      </c>
    </row>
    <row r="4188" spans="1:4" x14ac:dyDescent="0.3">
      <c r="A4188">
        <v>316</v>
      </c>
      <c r="B4188">
        <v>5</v>
      </c>
      <c r="C4188">
        <v>52</v>
      </c>
      <c r="D4188">
        <v>7346.57</v>
      </c>
    </row>
    <row r="4189" spans="1:4" x14ac:dyDescent="0.3">
      <c r="A4189">
        <v>316</v>
      </c>
      <c r="B4189">
        <v>5</v>
      </c>
      <c r="C4189">
        <v>61</v>
      </c>
      <c r="D4189">
        <v>36057.910000000003</v>
      </c>
    </row>
    <row r="4190" spans="1:4" x14ac:dyDescent="0.3">
      <c r="A4190">
        <v>316</v>
      </c>
      <c r="B4190">
        <v>5</v>
      </c>
      <c r="C4190">
        <v>62</v>
      </c>
      <c r="D4190">
        <v>20946.560000000001</v>
      </c>
    </row>
    <row r="4191" spans="1:4" x14ac:dyDescent="0.3">
      <c r="A4191">
        <v>316</v>
      </c>
      <c r="B4191">
        <v>5</v>
      </c>
      <c r="C4191">
        <v>66</v>
      </c>
      <c r="D4191">
        <v>43245.84</v>
      </c>
    </row>
    <row r="4192" spans="1:4" x14ac:dyDescent="0.3">
      <c r="A4192">
        <v>316</v>
      </c>
      <c r="B4192">
        <v>5</v>
      </c>
      <c r="C4192">
        <v>71</v>
      </c>
      <c r="D4192">
        <v>20640.89</v>
      </c>
    </row>
    <row r="4193" spans="1:4" x14ac:dyDescent="0.3">
      <c r="A4193">
        <v>316</v>
      </c>
      <c r="B4193">
        <v>5</v>
      </c>
      <c r="C4193">
        <v>74</v>
      </c>
      <c r="D4193">
        <v>23430.89</v>
      </c>
    </row>
    <row r="4194" spans="1:4" x14ac:dyDescent="0.3">
      <c r="A4194">
        <v>316</v>
      </c>
      <c r="B4194">
        <v>5</v>
      </c>
      <c r="C4194">
        <v>78</v>
      </c>
      <c r="D4194">
        <v>18372</v>
      </c>
    </row>
    <row r="4195" spans="1:4" x14ac:dyDescent="0.3">
      <c r="A4195">
        <v>316</v>
      </c>
      <c r="B4195">
        <v>5</v>
      </c>
      <c r="C4195">
        <v>79</v>
      </c>
      <c r="D4195">
        <v>40320.76</v>
      </c>
    </row>
    <row r="4196" spans="1:4" x14ac:dyDescent="0.3">
      <c r="A4196">
        <v>316</v>
      </c>
      <c r="B4196">
        <v>5</v>
      </c>
      <c r="C4196">
        <v>84</v>
      </c>
      <c r="D4196">
        <v>34376.22</v>
      </c>
    </row>
    <row r="4197" spans="1:4" x14ac:dyDescent="0.3">
      <c r="A4197">
        <v>316</v>
      </c>
      <c r="B4197">
        <v>5</v>
      </c>
      <c r="C4197">
        <v>86</v>
      </c>
      <c r="D4197">
        <v>22773.41</v>
      </c>
    </row>
    <row r="4198" spans="1:4" x14ac:dyDescent="0.3">
      <c r="A4198">
        <v>316</v>
      </c>
      <c r="B4198">
        <v>5</v>
      </c>
      <c r="C4198">
        <v>89</v>
      </c>
      <c r="D4198">
        <v>22807.119999999999</v>
      </c>
    </row>
    <row r="4199" spans="1:4" x14ac:dyDescent="0.3">
      <c r="A4199">
        <v>316</v>
      </c>
      <c r="B4199">
        <v>5</v>
      </c>
      <c r="C4199">
        <v>93</v>
      </c>
      <c r="D4199">
        <v>19344.740000000002</v>
      </c>
    </row>
    <row r="4200" spans="1:4" x14ac:dyDescent="0.3">
      <c r="A4200">
        <v>316</v>
      </c>
      <c r="B4200">
        <v>5</v>
      </c>
      <c r="C4200">
        <v>94</v>
      </c>
      <c r="D4200">
        <v>44693.38</v>
      </c>
    </row>
    <row r="4201" spans="1:4" x14ac:dyDescent="0.3">
      <c r="A4201">
        <v>316</v>
      </c>
      <c r="B4201">
        <v>5</v>
      </c>
      <c r="C4201">
        <v>96</v>
      </c>
      <c r="D4201">
        <v>19538.52</v>
      </c>
    </row>
    <row r="4202" spans="1:4" x14ac:dyDescent="0.3">
      <c r="A4202">
        <v>316</v>
      </c>
      <c r="B4202">
        <v>5</v>
      </c>
      <c r="C4202">
        <v>97</v>
      </c>
      <c r="D4202">
        <v>35548.78</v>
      </c>
    </row>
    <row r="4203" spans="1:4" x14ac:dyDescent="0.3">
      <c r="A4203">
        <v>316</v>
      </c>
      <c r="B4203">
        <v>5</v>
      </c>
      <c r="C4203">
        <v>98</v>
      </c>
      <c r="D4203">
        <v>15373.41</v>
      </c>
    </row>
    <row r="4204" spans="1:4" x14ac:dyDescent="0.3">
      <c r="A4204">
        <v>316</v>
      </c>
      <c r="B4204">
        <v>6</v>
      </c>
      <c r="C4204">
        <v>-1</v>
      </c>
      <c r="D4204">
        <v>1887.77</v>
      </c>
    </row>
    <row r="4205" spans="1:4" x14ac:dyDescent="0.3">
      <c r="A4205">
        <v>316</v>
      </c>
      <c r="B4205">
        <v>6</v>
      </c>
      <c r="C4205">
        <v>9</v>
      </c>
      <c r="D4205">
        <v>9348.0400000000009</v>
      </c>
    </row>
    <row r="4206" spans="1:4" x14ac:dyDescent="0.3">
      <c r="A4206">
        <v>316</v>
      </c>
      <c r="B4206">
        <v>6</v>
      </c>
      <c r="C4206">
        <v>10</v>
      </c>
      <c r="D4206">
        <v>11849.63</v>
      </c>
    </row>
    <row r="4207" spans="1:4" x14ac:dyDescent="0.3">
      <c r="A4207">
        <v>316</v>
      </c>
      <c r="B4207">
        <v>6</v>
      </c>
      <c r="C4207">
        <v>11</v>
      </c>
      <c r="D4207">
        <v>5515.51</v>
      </c>
    </row>
    <row r="4208" spans="1:4" x14ac:dyDescent="0.3">
      <c r="A4208">
        <v>316</v>
      </c>
      <c r="B4208">
        <v>6</v>
      </c>
      <c r="C4208">
        <v>16</v>
      </c>
      <c r="D4208">
        <v>8271.66</v>
      </c>
    </row>
    <row r="4209" spans="1:4" x14ac:dyDescent="0.3">
      <c r="A4209">
        <v>316</v>
      </c>
      <c r="B4209">
        <v>6</v>
      </c>
      <c r="C4209">
        <v>17</v>
      </c>
      <c r="D4209">
        <v>7448.46</v>
      </c>
    </row>
    <row r="4210" spans="1:4" x14ac:dyDescent="0.3">
      <c r="A4210">
        <v>316</v>
      </c>
      <c r="B4210">
        <v>6</v>
      </c>
      <c r="C4210">
        <v>18</v>
      </c>
      <c r="D4210">
        <v>8311.82</v>
      </c>
    </row>
    <row r="4211" spans="1:4" x14ac:dyDescent="0.3">
      <c r="A4211">
        <v>316</v>
      </c>
      <c r="B4211">
        <v>6</v>
      </c>
      <c r="C4211">
        <v>21</v>
      </c>
      <c r="D4211">
        <v>5583.35</v>
      </c>
    </row>
    <row r="4212" spans="1:4" x14ac:dyDescent="0.3">
      <c r="A4212">
        <v>316</v>
      </c>
      <c r="B4212">
        <v>6</v>
      </c>
      <c r="C4212">
        <v>23</v>
      </c>
      <c r="D4212">
        <v>4992.62</v>
      </c>
    </row>
    <row r="4213" spans="1:4" x14ac:dyDescent="0.3">
      <c r="A4213">
        <v>316</v>
      </c>
      <c r="B4213">
        <v>6</v>
      </c>
      <c r="C4213">
        <v>30</v>
      </c>
      <c r="D4213">
        <v>7648.33</v>
      </c>
    </row>
    <row r="4214" spans="1:4" x14ac:dyDescent="0.3">
      <c r="A4214">
        <v>316</v>
      </c>
      <c r="B4214">
        <v>6</v>
      </c>
      <c r="C4214">
        <v>34</v>
      </c>
      <c r="D4214">
        <v>11040.63</v>
      </c>
    </row>
    <row r="4215" spans="1:4" x14ac:dyDescent="0.3">
      <c r="A4215">
        <v>316</v>
      </c>
      <c r="B4215">
        <v>6</v>
      </c>
      <c r="C4215">
        <v>38</v>
      </c>
      <c r="D4215">
        <v>3325.78</v>
      </c>
    </row>
    <row r="4216" spans="1:4" x14ac:dyDescent="0.3">
      <c r="A4216">
        <v>316</v>
      </c>
      <c r="B4216">
        <v>6</v>
      </c>
      <c r="C4216">
        <v>43</v>
      </c>
      <c r="D4216">
        <v>11306.08</v>
      </c>
    </row>
    <row r="4217" spans="1:4" x14ac:dyDescent="0.3">
      <c r="A4217">
        <v>316</v>
      </c>
      <c r="B4217">
        <v>6</v>
      </c>
      <c r="C4217">
        <v>53</v>
      </c>
      <c r="D4217">
        <v>8662.39</v>
      </c>
    </row>
    <row r="4218" spans="1:4" x14ac:dyDescent="0.3">
      <c r="A4218">
        <v>316</v>
      </c>
      <c r="B4218">
        <v>6</v>
      </c>
      <c r="C4218">
        <v>56</v>
      </c>
      <c r="D4218">
        <v>8726.42</v>
      </c>
    </row>
    <row r="4219" spans="1:4" x14ac:dyDescent="0.3">
      <c r="A4219">
        <v>316</v>
      </c>
      <c r="B4219">
        <v>6</v>
      </c>
      <c r="C4219">
        <v>57</v>
      </c>
      <c r="D4219">
        <v>3682</v>
      </c>
    </row>
    <row r="4220" spans="1:4" x14ac:dyDescent="0.3">
      <c r="A4220">
        <v>316</v>
      </c>
      <c r="B4220">
        <v>6</v>
      </c>
      <c r="C4220">
        <v>58</v>
      </c>
      <c r="D4220">
        <v>2023.42</v>
      </c>
    </row>
    <row r="4221" spans="1:4" x14ac:dyDescent="0.3">
      <c r="A4221">
        <v>316</v>
      </c>
      <c r="B4221">
        <v>6</v>
      </c>
      <c r="C4221">
        <v>62</v>
      </c>
      <c r="D4221">
        <v>9172.69</v>
      </c>
    </row>
    <row r="4222" spans="1:4" x14ac:dyDescent="0.3">
      <c r="A4222">
        <v>316</v>
      </c>
      <c r="B4222">
        <v>6</v>
      </c>
      <c r="C4222">
        <v>65</v>
      </c>
      <c r="D4222">
        <v>11042.46</v>
      </c>
    </row>
    <row r="4223" spans="1:4" x14ac:dyDescent="0.3">
      <c r="A4223">
        <v>316</v>
      </c>
      <c r="B4223">
        <v>6</v>
      </c>
      <c r="C4223">
        <v>70</v>
      </c>
      <c r="D4223">
        <v>9280.16</v>
      </c>
    </row>
    <row r="4224" spans="1:4" x14ac:dyDescent="0.3">
      <c r="A4224">
        <v>316</v>
      </c>
      <c r="B4224">
        <v>6</v>
      </c>
      <c r="C4224">
        <v>74</v>
      </c>
      <c r="D4224">
        <v>8145.99</v>
      </c>
    </row>
    <row r="4225" spans="1:4" x14ac:dyDescent="0.3">
      <c r="A4225">
        <v>316</v>
      </c>
      <c r="B4225">
        <v>6</v>
      </c>
      <c r="C4225">
        <v>78</v>
      </c>
      <c r="D4225">
        <v>6177.02</v>
      </c>
    </row>
    <row r="4226" spans="1:4" x14ac:dyDescent="0.3">
      <c r="A4226">
        <v>316</v>
      </c>
      <c r="B4226">
        <v>6</v>
      </c>
      <c r="C4226">
        <v>80</v>
      </c>
      <c r="D4226">
        <v>5269.64</v>
      </c>
    </row>
    <row r="4227" spans="1:4" x14ac:dyDescent="0.3">
      <c r="A4227">
        <v>316</v>
      </c>
      <c r="B4227">
        <v>6</v>
      </c>
      <c r="C4227">
        <v>83</v>
      </c>
      <c r="D4227">
        <v>3479.62</v>
      </c>
    </row>
    <row r="4228" spans="1:4" x14ac:dyDescent="0.3">
      <c r="A4228">
        <v>316</v>
      </c>
      <c r="B4228">
        <v>6</v>
      </c>
      <c r="C4228">
        <v>84</v>
      </c>
      <c r="D4228">
        <v>11681.47</v>
      </c>
    </row>
    <row r="4229" spans="1:4" x14ac:dyDescent="0.3">
      <c r="A4229">
        <v>316</v>
      </c>
      <c r="B4229">
        <v>6</v>
      </c>
      <c r="C4229">
        <v>87</v>
      </c>
      <c r="D4229">
        <v>7963.97</v>
      </c>
    </row>
    <row r="4230" spans="1:4" x14ac:dyDescent="0.3">
      <c r="A4230">
        <v>316</v>
      </c>
      <c r="B4230">
        <v>6</v>
      </c>
      <c r="C4230">
        <v>92</v>
      </c>
      <c r="D4230">
        <v>10090.15</v>
      </c>
    </row>
    <row r="4231" spans="1:4" x14ac:dyDescent="0.3">
      <c r="A4231">
        <v>316</v>
      </c>
      <c r="B4231">
        <v>6</v>
      </c>
      <c r="C4231">
        <v>95</v>
      </c>
      <c r="D4231">
        <v>1940.48</v>
      </c>
    </row>
    <row r="4232" spans="1:4" x14ac:dyDescent="0.3">
      <c r="A4232">
        <v>316</v>
      </c>
      <c r="B4232">
        <v>6</v>
      </c>
      <c r="C4232">
        <v>98</v>
      </c>
      <c r="D4232">
        <v>7818.82</v>
      </c>
    </row>
    <row r="4233" spans="1:4" x14ac:dyDescent="0.3">
      <c r="A4233">
        <v>316</v>
      </c>
      <c r="B4233">
        <v>6</v>
      </c>
      <c r="C4233">
        <v>99</v>
      </c>
      <c r="D4233">
        <v>4327.24</v>
      </c>
    </row>
    <row r="4234" spans="1:4" x14ac:dyDescent="0.3">
      <c r="A4234">
        <v>316</v>
      </c>
      <c r="B4234">
        <v>7</v>
      </c>
      <c r="C4234">
        <v>-1</v>
      </c>
      <c r="D4234">
        <v>4243.82</v>
      </c>
    </row>
    <row r="4235" spans="1:4" x14ac:dyDescent="0.3">
      <c r="A4235">
        <v>316</v>
      </c>
      <c r="B4235">
        <v>7</v>
      </c>
      <c r="C4235">
        <v>3</v>
      </c>
      <c r="D4235">
        <v>11144.95</v>
      </c>
    </row>
    <row r="4236" spans="1:4" x14ac:dyDescent="0.3">
      <c r="A4236">
        <v>316</v>
      </c>
      <c r="B4236">
        <v>7</v>
      </c>
      <c r="C4236">
        <v>6</v>
      </c>
      <c r="D4236">
        <v>2095.38</v>
      </c>
    </row>
    <row r="4237" spans="1:4" x14ac:dyDescent="0.3">
      <c r="A4237">
        <v>316</v>
      </c>
      <c r="B4237">
        <v>7</v>
      </c>
      <c r="C4237">
        <v>7</v>
      </c>
      <c r="D4237">
        <v>15935.41</v>
      </c>
    </row>
    <row r="4238" spans="1:4" x14ac:dyDescent="0.3">
      <c r="A4238">
        <v>316</v>
      </c>
      <c r="B4238">
        <v>7</v>
      </c>
      <c r="C4238">
        <v>8</v>
      </c>
      <c r="D4238">
        <v>16124.31</v>
      </c>
    </row>
    <row r="4239" spans="1:4" x14ac:dyDescent="0.3">
      <c r="A4239">
        <v>316</v>
      </c>
      <c r="B4239">
        <v>7</v>
      </c>
      <c r="C4239">
        <v>13</v>
      </c>
      <c r="D4239">
        <v>5906.75</v>
      </c>
    </row>
    <row r="4240" spans="1:4" x14ac:dyDescent="0.3">
      <c r="A4240">
        <v>316</v>
      </c>
      <c r="B4240">
        <v>7</v>
      </c>
      <c r="C4240">
        <v>15</v>
      </c>
      <c r="D4240">
        <v>1785.4</v>
      </c>
    </row>
    <row r="4241" spans="1:4" x14ac:dyDescent="0.3">
      <c r="A4241">
        <v>316</v>
      </c>
      <c r="B4241">
        <v>7</v>
      </c>
      <c r="C4241">
        <v>16</v>
      </c>
      <c r="D4241">
        <v>3784.79</v>
      </c>
    </row>
    <row r="4242" spans="1:4" x14ac:dyDescent="0.3">
      <c r="A4242">
        <v>316</v>
      </c>
      <c r="B4242">
        <v>7</v>
      </c>
      <c r="C4242">
        <v>17</v>
      </c>
      <c r="D4242">
        <v>1979.26</v>
      </c>
    </row>
    <row r="4243" spans="1:4" x14ac:dyDescent="0.3">
      <c r="A4243">
        <v>316</v>
      </c>
      <c r="B4243">
        <v>7</v>
      </c>
      <c r="C4243">
        <v>20</v>
      </c>
      <c r="D4243">
        <v>8431.77</v>
      </c>
    </row>
    <row r="4244" spans="1:4" x14ac:dyDescent="0.3">
      <c r="A4244">
        <v>316</v>
      </c>
      <c r="B4244">
        <v>7</v>
      </c>
      <c r="C4244">
        <v>21</v>
      </c>
      <c r="D4244">
        <v>7070.84</v>
      </c>
    </row>
    <row r="4245" spans="1:4" x14ac:dyDescent="0.3">
      <c r="A4245">
        <v>316</v>
      </c>
      <c r="B4245">
        <v>7</v>
      </c>
      <c r="C4245">
        <v>22</v>
      </c>
      <c r="D4245">
        <v>8946.2000000000007</v>
      </c>
    </row>
    <row r="4246" spans="1:4" x14ac:dyDescent="0.3">
      <c r="A4246">
        <v>316</v>
      </c>
      <c r="B4246">
        <v>7</v>
      </c>
      <c r="C4246">
        <v>23</v>
      </c>
      <c r="D4246">
        <v>9182.86</v>
      </c>
    </row>
    <row r="4247" spans="1:4" x14ac:dyDescent="0.3">
      <c r="A4247">
        <v>316</v>
      </c>
      <c r="B4247">
        <v>7</v>
      </c>
      <c r="C4247">
        <v>25</v>
      </c>
      <c r="D4247">
        <v>12623.26</v>
      </c>
    </row>
    <row r="4248" spans="1:4" x14ac:dyDescent="0.3">
      <c r="A4248">
        <v>316</v>
      </c>
      <c r="B4248">
        <v>7</v>
      </c>
      <c r="C4248">
        <v>26</v>
      </c>
      <c r="D4248">
        <v>6946.32</v>
      </c>
    </row>
    <row r="4249" spans="1:4" x14ac:dyDescent="0.3">
      <c r="A4249">
        <v>316</v>
      </c>
      <c r="B4249">
        <v>7</v>
      </c>
      <c r="C4249">
        <v>27</v>
      </c>
      <c r="D4249">
        <v>8877.9699999999993</v>
      </c>
    </row>
    <row r="4250" spans="1:4" x14ac:dyDescent="0.3">
      <c r="A4250">
        <v>316</v>
      </c>
      <c r="B4250">
        <v>7</v>
      </c>
      <c r="C4250">
        <v>28</v>
      </c>
      <c r="D4250">
        <v>825.52</v>
      </c>
    </row>
    <row r="4251" spans="1:4" x14ac:dyDescent="0.3">
      <c r="A4251">
        <v>316</v>
      </c>
      <c r="B4251">
        <v>7</v>
      </c>
      <c r="C4251">
        <v>33</v>
      </c>
      <c r="D4251">
        <v>6036.13</v>
      </c>
    </row>
    <row r="4252" spans="1:4" x14ac:dyDescent="0.3">
      <c r="A4252">
        <v>316</v>
      </c>
      <c r="B4252">
        <v>7</v>
      </c>
      <c r="C4252">
        <v>34</v>
      </c>
      <c r="D4252">
        <v>11330.48</v>
      </c>
    </row>
    <row r="4253" spans="1:4" x14ac:dyDescent="0.3">
      <c r="A4253">
        <v>316</v>
      </c>
      <c r="B4253">
        <v>7</v>
      </c>
      <c r="C4253">
        <v>35</v>
      </c>
      <c r="D4253">
        <v>9858.61</v>
      </c>
    </row>
    <row r="4254" spans="1:4" x14ac:dyDescent="0.3">
      <c r="A4254">
        <v>316</v>
      </c>
      <c r="B4254">
        <v>7</v>
      </c>
      <c r="C4254">
        <v>38</v>
      </c>
      <c r="D4254">
        <v>12828.48</v>
      </c>
    </row>
    <row r="4255" spans="1:4" x14ac:dyDescent="0.3">
      <c r="A4255">
        <v>316</v>
      </c>
      <c r="B4255">
        <v>7</v>
      </c>
      <c r="C4255">
        <v>39</v>
      </c>
      <c r="D4255">
        <v>7243.13</v>
      </c>
    </row>
    <row r="4256" spans="1:4" x14ac:dyDescent="0.3">
      <c r="A4256">
        <v>316</v>
      </c>
      <c r="B4256">
        <v>7</v>
      </c>
      <c r="C4256">
        <v>41</v>
      </c>
      <c r="D4256">
        <v>1477.39</v>
      </c>
    </row>
    <row r="4257" spans="1:4" x14ac:dyDescent="0.3">
      <c r="A4257">
        <v>316</v>
      </c>
      <c r="B4257">
        <v>7</v>
      </c>
      <c r="C4257">
        <v>43</v>
      </c>
      <c r="D4257">
        <v>12310.38</v>
      </c>
    </row>
    <row r="4258" spans="1:4" x14ac:dyDescent="0.3">
      <c r="A4258">
        <v>316</v>
      </c>
      <c r="B4258">
        <v>7</v>
      </c>
      <c r="C4258">
        <v>44</v>
      </c>
      <c r="D4258">
        <v>569.73</v>
      </c>
    </row>
    <row r="4259" spans="1:4" x14ac:dyDescent="0.3">
      <c r="A4259">
        <v>316</v>
      </c>
      <c r="B4259">
        <v>7</v>
      </c>
      <c r="C4259">
        <v>45</v>
      </c>
      <c r="D4259">
        <v>9699.27</v>
      </c>
    </row>
    <row r="4260" spans="1:4" x14ac:dyDescent="0.3">
      <c r="A4260">
        <v>316</v>
      </c>
      <c r="B4260">
        <v>7</v>
      </c>
      <c r="C4260">
        <v>46</v>
      </c>
      <c r="D4260">
        <v>4811.72</v>
      </c>
    </row>
    <row r="4261" spans="1:4" x14ac:dyDescent="0.3">
      <c r="A4261">
        <v>316</v>
      </c>
      <c r="B4261">
        <v>7</v>
      </c>
      <c r="C4261">
        <v>48</v>
      </c>
      <c r="D4261">
        <v>14940.75</v>
      </c>
    </row>
    <row r="4262" spans="1:4" x14ac:dyDescent="0.3">
      <c r="A4262">
        <v>316</v>
      </c>
      <c r="B4262">
        <v>7</v>
      </c>
      <c r="C4262">
        <v>50</v>
      </c>
      <c r="D4262">
        <v>4189.17</v>
      </c>
    </row>
    <row r="4263" spans="1:4" x14ac:dyDescent="0.3">
      <c r="A4263">
        <v>316</v>
      </c>
      <c r="B4263">
        <v>7</v>
      </c>
      <c r="C4263">
        <v>52</v>
      </c>
      <c r="D4263">
        <v>10879.54</v>
      </c>
    </row>
    <row r="4264" spans="1:4" x14ac:dyDescent="0.3">
      <c r="A4264">
        <v>316</v>
      </c>
      <c r="B4264">
        <v>7</v>
      </c>
      <c r="C4264">
        <v>54</v>
      </c>
      <c r="D4264">
        <v>5929.82</v>
      </c>
    </row>
    <row r="4265" spans="1:4" x14ac:dyDescent="0.3">
      <c r="A4265">
        <v>316</v>
      </c>
      <c r="B4265">
        <v>7</v>
      </c>
      <c r="C4265">
        <v>56</v>
      </c>
      <c r="D4265">
        <v>3795.37</v>
      </c>
    </row>
    <row r="4266" spans="1:4" x14ac:dyDescent="0.3">
      <c r="A4266">
        <v>316</v>
      </c>
      <c r="B4266">
        <v>7</v>
      </c>
      <c r="C4266">
        <v>59</v>
      </c>
      <c r="D4266">
        <v>2395.61</v>
      </c>
    </row>
    <row r="4267" spans="1:4" x14ac:dyDescent="0.3">
      <c r="A4267">
        <v>316</v>
      </c>
      <c r="B4267">
        <v>7</v>
      </c>
      <c r="C4267">
        <v>64</v>
      </c>
      <c r="D4267">
        <v>4053.36</v>
      </c>
    </row>
    <row r="4268" spans="1:4" x14ac:dyDescent="0.3">
      <c r="A4268">
        <v>316</v>
      </c>
      <c r="B4268">
        <v>7</v>
      </c>
      <c r="C4268">
        <v>65</v>
      </c>
      <c r="D4268">
        <v>3288.66</v>
      </c>
    </row>
    <row r="4269" spans="1:4" x14ac:dyDescent="0.3">
      <c r="A4269">
        <v>316</v>
      </c>
      <c r="B4269">
        <v>7</v>
      </c>
      <c r="C4269">
        <v>66</v>
      </c>
      <c r="D4269">
        <v>6024.51</v>
      </c>
    </row>
    <row r="4270" spans="1:4" x14ac:dyDescent="0.3">
      <c r="A4270">
        <v>316</v>
      </c>
      <c r="B4270">
        <v>7</v>
      </c>
      <c r="C4270">
        <v>68</v>
      </c>
      <c r="D4270">
        <v>6190.77</v>
      </c>
    </row>
    <row r="4271" spans="1:4" x14ac:dyDescent="0.3">
      <c r="A4271">
        <v>316</v>
      </c>
      <c r="B4271">
        <v>7</v>
      </c>
      <c r="C4271">
        <v>70</v>
      </c>
      <c r="D4271">
        <v>8027.27</v>
      </c>
    </row>
    <row r="4272" spans="1:4" x14ac:dyDescent="0.3">
      <c r="A4272">
        <v>316</v>
      </c>
      <c r="B4272">
        <v>7</v>
      </c>
      <c r="C4272">
        <v>74</v>
      </c>
      <c r="D4272">
        <v>572.89</v>
      </c>
    </row>
    <row r="4273" spans="1:4" x14ac:dyDescent="0.3">
      <c r="A4273">
        <v>316</v>
      </c>
      <c r="B4273">
        <v>7</v>
      </c>
      <c r="C4273">
        <v>75</v>
      </c>
      <c r="D4273">
        <v>9927.6</v>
      </c>
    </row>
    <row r="4274" spans="1:4" x14ac:dyDescent="0.3">
      <c r="A4274">
        <v>316</v>
      </c>
      <c r="B4274">
        <v>7</v>
      </c>
      <c r="C4274">
        <v>77</v>
      </c>
      <c r="D4274">
        <v>7927.5</v>
      </c>
    </row>
    <row r="4275" spans="1:4" x14ac:dyDescent="0.3">
      <c r="A4275">
        <v>316</v>
      </c>
      <c r="B4275">
        <v>7</v>
      </c>
      <c r="C4275">
        <v>79</v>
      </c>
      <c r="D4275">
        <v>5683.52</v>
      </c>
    </row>
    <row r="4276" spans="1:4" x14ac:dyDescent="0.3">
      <c r="A4276">
        <v>316</v>
      </c>
      <c r="B4276">
        <v>7</v>
      </c>
      <c r="C4276">
        <v>80</v>
      </c>
      <c r="D4276">
        <v>6709.92</v>
      </c>
    </row>
    <row r="4277" spans="1:4" x14ac:dyDescent="0.3">
      <c r="A4277">
        <v>316</v>
      </c>
      <c r="B4277">
        <v>7</v>
      </c>
      <c r="C4277">
        <v>81</v>
      </c>
      <c r="D4277">
        <v>7649.6</v>
      </c>
    </row>
    <row r="4278" spans="1:4" x14ac:dyDescent="0.3">
      <c r="A4278">
        <v>316</v>
      </c>
      <c r="B4278">
        <v>7</v>
      </c>
      <c r="C4278">
        <v>82</v>
      </c>
      <c r="D4278">
        <v>7136.48</v>
      </c>
    </row>
    <row r="4279" spans="1:4" x14ac:dyDescent="0.3">
      <c r="A4279">
        <v>316</v>
      </c>
      <c r="B4279">
        <v>7</v>
      </c>
      <c r="C4279">
        <v>83</v>
      </c>
      <c r="D4279">
        <v>14788.64</v>
      </c>
    </row>
    <row r="4280" spans="1:4" x14ac:dyDescent="0.3">
      <c r="A4280">
        <v>316</v>
      </c>
      <c r="B4280">
        <v>7</v>
      </c>
      <c r="C4280">
        <v>87</v>
      </c>
      <c r="D4280">
        <v>7020.8</v>
      </c>
    </row>
    <row r="4281" spans="1:4" x14ac:dyDescent="0.3">
      <c r="A4281">
        <v>316</v>
      </c>
      <c r="B4281">
        <v>7</v>
      </c>
      <c r="C4281">
        <v>88</v>
      </c>
      <c r="D4281">
        <v>10870.54</v>
      </c>
    </row>
    <row r="4282" spans="1:4" x14ac:dyDescent="0.3">
      <c r="A4282">
        <v>316</v>
      </c>
      <c r="B4282">
        <v>7</v>
      </c>
      <c r="C4282">
        <v>89</v>
      </c>
      <c r="D4282">
        <v>3904.26</v>
      </c>
    </row>
    <row r="4283" spans="1:4" x14ac:dyDescent="0.3">
      <c r="A4283">
        <v>316</v>
      </c>
      <c r="B4283">
        <v>7</v>
      </c>
      <c r="C4283">
        <v>90</v>
      </c>
      <c r="D4283">
        <v>4191.93</v>
      </c>
    </row>
    <row r="4284" spans="1:4" x14ac:dyDescent="0.3">
      <c r="A4284">
        <v>316</v>
      </c>
      <c r="B4284">
        <v>7</v>
      </c>
      <c r="C4284">
        <v>91</v>
      </c>
      <c r="D4284">
        <v>15758.7</v>
      </c>
    </row>
    <row r="4285" spans="1:4" x14ac:dyDescent="0.3">
      <c r="A4285">
        <v>316</v>
      </c>
      <c r="B4285">
        <v>7</v>
      </c>
      <c r="C4285">
        <v>92</v>
      </c>
      <c r="D4285">
        <v>11439.35</v>
      </c>
    </row>
    <row r="4286" spans="1:4" x14ac:dyDescent="0.3">
      <c r="A4286">
        <v>316</v>
      </c>
      <c r="B4286">
        <v>7</v>
      </c>
      <c r="C4286">
        <v>93</v>
      </c>
      <c r="D4286">
        <v>8050.38</v>
      </c>
    </row>
    <row r="4287" spans="1:4" x14ac:dyDescent="0.3">
      <c r="A4287">
        <v>316</v>
      </c>
      <c r="B4287">
        <v>7</v>
      </c>
      <c r="C4287">
        <v>94</v>
      </c>
      <c r="D4287">
        <v>7488.14</v>
      </c>
    </row>
    <row r="4288" spans="1:4" x14ac:dyDescent="0.3">
      <c r="A4288">
        <v>316</v>
      </c>
      <c r="B4288">
        <v>7</v>
      </c>
      <c r="C4288">
        <v>96</v>
      </c>
      <c r="D4288">
        <v>6719.04</v>
      </c>
    </row>
    <row r="4289" spans="1:4" x14ac:dyDescent="0.3">
      <c r="A4289">
        <v>316</v>
      </c>
      <c r="B4289">
        <v>7</v>
      </c>
      <c r="C4289">
        <v>97</v>
      </c>
      <c r="D4289">
        <v>11177.62</v>
      </c>
    </row>
    <row r="4290" spans="1:4" x14ac:dyDescent="0.3">
      <c r="A4290">
        <v>316</v>
      </c>
      <c r="B4290">
        <v>8</v>
      </c>
      <c r="C4290">
        <v>-1</v>
      </c>
      <c r="D4290">
        <v>2521.88</v>
      </c>
    </row>
    <row r="4291" spans="1:4" x14ac:dyDescent="0.3">
      <c r="A4291">
        <v>316</v>
      </c>
      <c r="B4291">
        <v>8</v>
      </c>
      <c r="C4291">
        <v>8</v>
      </c>
      <c r="D4291">
        <v>15002.87</v>
      </c>
    </row>
    <row r="4292" spans="1:4" x14ac:dyDescent="0.3">
      <c r="A4292">
        <v>316</v>
      </c>
      <c r="B4292">
        <v>8</v>
      </c>
      <c r="C4292">
        <v>14</v>
      </c>
      <c r="D4292">
        <v>6945.96</v>
      </c>
    </row>
    <row r="4293" spans="1:4" x14ac:dyDescent="0.3">
      <c r="A4293">
        <v>316</v>
      </c>
      <c r="B4293">
        <v>8</v>
      </c>
      <c r="C4293">
        <v>17</v>
      </c>
      <c r="D4293">
        <v>15983.48</v>
      </c>
    </row>
    <row r="4294" spans="1:4" x14ac:dyDescent="0.3">
      <c r="A4294">
        <v>316</v>
      </c>
      <c r="B4294">
        <v>8</v>
      </c>
      <c r="C4294">
        <v>20</v>
      </c>
      <c r="D4294">
        <v>2763.33</v>
      </c>
    </row>
    <row r="4295" spans="1:4" x14ac:dyDescent="0.3">
      <c r="A4295">
        <v>316</v>
      </c>
      <c r="B4295">
        <v>8</v>
      </c>
      <c r="C4295">
        <v>24</v>
      </c>
      <c r="D4295">
        <v>5670.88</v>
      </c>
    </row>
    <row r="4296" spans="1:4" x14ac:dyDescent="0.3">
      <c r="A4296">
        <v>316</v>
      </c>
      <c r="B4296">
        <v>8</v>
      </c>
      <c r="C4296">
        <v>27</v>
      </c>
      <c r="D4296">
        <v>10787.87</v>
      </c>
    </row>
    <row r="4297" spans="1:4" x14ac:dyDescent="0.3">
      <c r="A4297">
        <v>316</v>
      </c>
      <c r="B4297">
        <v>8</v>
      </c>
      <c r="C4297">
        <v>34</v>
      </c>
      <c r="D4297">
        <v>8615.2900000000009</v>
      </c>
    </row>
    <row r="4298" spans="1:4" x14ac:dyDescent="0.3">
      <c r="A4298">
        <v>316</v>
      </c>
      <c r="B4298">
        <v>8</v>
      </c>
      <c r="C4298">
        <v>36</v>
      </c>
      <c r="D4298">
        <v>3037.05</v>
      </c>
    </row>
    <row r="4299" spans="1:4" x14ac:dyDescent="0.3">
      <c r="A4299">
        <v>316</v>
      </c>
      <c r="B4299">
        <v>8</v>
      </c>
      <c r="C4299">
        <v>39</v>
      </c>
      <c r="D4299">
        <v>5819.5</v>
      </c>
    </row>
    <row r="4300" spans="1:4" x14ac:dyDescent="0.3">
      <c r="A4300">
        <v>316</v>
      </c>
      <c r="B4300">
        <v>8</v>
      </c>
      <c r="C4300">
        <v>48</v>
      </c>
      <c r="D4300">
        <v>11509.08</v>
      </c>
    </row>
    <row r="4301" spans="1:4" x14ac:dyDescent="0.3">
      <c r="A4301">
        <v>316</v>
      </c>
      <c r="B4301">
        <v>8</v>
      </c>
      <c r="C4301">
        <v>55</v>
      </c>
      <c r="D4301">
        <v>7001.77</v>
      </c>
    </row>
    <row r="4302" spans="1:4" x14ac:dyDescent="0.3">
      <c r="A4302">
        <v>316</v>
      </c>
      <c r="B4302">
        <v>8</v>
      </c>
      <c r="C4302">
        <v>56</v>
      </c>
      <c r="D4302">
        <v>7407.51</v>
      </c>
    </row>
    <row r="4303" spans="1:4" x14ac:dyDescent="0.3">
      <c r="A4303">
        <v>316</v>
      </c>
      <c r="B4303">
        <v>8</v>
      </c>
      <c r="C4303">
        <v>58</v>
      </c>
      <c r="D4303">
        <v>8148.55</v>
      </c>
    </row>
    <row r="4304" spans="1:4" x14ac:dyDescent="0.3">
      <c r="A4304">
        <v>316</v>
      </c>
      <c r="B4304">
        <v>8</v>
      </c>
      <c r="C4304">
        <v>59</v>
      </c>
      <c r="D4304">
        <v>6883.04</v>
      </c>
    </row>
    <row r="4305" spans="1:4" x14ac:dyDescent="0.3">
      <c r="A4305">
        <v>316</v>
      </c>
      <c r="B4305">
        <v>8</v>
      </c>
      <c r="C4305">
        <v>71</v>
      </c>
      <c r="D4305">
        <v>4533.76</v>
      </c>
    </row>
    <row r="4306" spans="1:4" x14ac:dyDescent="0.3">
      <c r="A4306">
        <v>316</v>
      </c>
      <c r="B4306">
        <v>8</v>
      </c>
      <c r="C4306">
        <v>78</v>
      </c>
      <c r="D4306">
        <v>8671.93</v>
      </c>
    </row>
    <row r="4307" spans="1:4" x14ac:dyDescent="0.3">
      <c r="A4307">
        <v>316</v>
      </c>
      <c r="B4307">
        <v>8</v>
      </c>
      <c r="C4307">
        <v>80</v>
      </c>
      <c r="D4307">
        <v>2060.19</v>
      </c>
    </row>
    <row r="4308" spans="1:4" x14ac:dyDescent="0.3">
      <c r="A4308">
        <v>316</v>
      </c>
      <c r="B4308">
        <v>8</v>
      </c>
      <c r="C4308">
        <v>82</v>
      </c>
      <c r="D4308">
        <v>8455.09</v>
      </c>
    </row>
    <row r="4309" spans="1:4" x14ac:dyDescent="0.3">
      <c r="A4309">
        <v>316</v>
      </c>
      <c r="B4309">
        <v>8</v>
      </c>
      <c r="C4309">
        <v>93</v>
      </c>
      <c r="D4309">
        <v>9908.76</v>
      </c>
    </row>
    <row r="4310" spans="1:4" x14ac:dyDescent="0.3">
      <c r="A4310">
        <v>316</v>
      </c>
      <c r="B4310">
        <v>8</v>
      </c>
      <c r="C4310">
        <v>99</v>
      </c>
      <c r="D4310">
        <v>7247.93</v>
      </c>
    </row>
    <row r="4311" spans="1:4" x14ac:dyDescent="0.3">
      <c r="A4311">
        <v>316</v>
      </c>
      <c r="B4311">
        <v>8</v>
      </c>
      <c r="C4311">
        <v>100</v>
      </c>
      <c r="D4311">
        <v>7676.47</v>
      </c>
    </row>
    <row r="4312" spans="1:4" x14ac:dyDescent="0.3">
      <c r="A4312">
        <v>316</v>
      </c>
      <c r="B4312">
        <v>9</v>
      </c>
      <c r="C4312">
        <v>-1</v>
      </c>
      <c r="D4312">
        <v>14262.25</v>
      </c>
    </row>
    <row r="4313" spans="1:4" x14ac:dyDescent="0.3">
      <c r="A4313">
        <v>316</v>
      </c>
      <c r="B4313">
        <v>9</v>
      </c>
      <c r="C4313">
        <v>2</v>
      </c>
      <c r="D4313">
        <v>4784.3</v>
      </c>
    </row>
    <row r="4314" spans="1:4" x14ac:dyDescent="0.3">
      <c r="A4314">
        <v>316</v>
      </c>
      <c r="B4314">
        <v>9</v>
      </c>
      <c r="C4314">
        <v>4</v>
      </c>
      <c r="D4314">
        <v>32054.880000000001</v>
      </c>
    </row>
    <row r="4315" spans="1:4" x14ac:dyDescent="0.3">
      <c r="A4315">
        <v>316</v>
      </c>
      <c r="B4315">
        <v>9</v>
      </c>
      <c r="C4315">
        <v>7</v>
      </c>
      <c r="D4315">
        <v>52486.99</v>
      </c>
    </row>
    <row r="4316" spans="1:4" x14ac:dyDescent="0.3">
      <c r="A4316">
        <v>316</v>
      </c>
      <c r="B4316">
        <v>9</v>
      </c>
      <c r="C4316">
        <v>8</v>
      </c>
      <c r="D4316">
        <v>25613.67</v>
      </c>
    </row>
    <row r="4317" spans="1:4" x14ac:dyDescent="0.3">
      <c r="A4317">
        <v>316</v>
      </c>
      <c r="B4317">
        <v>9</v>
      </c>
      <c r="C4317">
        <v>10</v>
      </c>
      <c r="D4317">
        <v>36382.54</v>
      </c>
    </row>
    <row r="4318" spans="1:4" x14ac:dyDescent="0.3">
      <c r="A4318">
        <v>316</v>
      </c>
      <c r="B4318">
        <v>9</v>
      </c>
      <c r="C4318">
        <v>13</v>
      </c>
      <c r="D4318">
        <v>40551.230000000003</v>
      </c>
    </row>
    <row r="4319" spans="1:4" x14ac:dyDescent="0.3">
      <c r="A4319">
        <v>316</v>
      </c>
      <c r="B4319">
        <v>9</v>
      </c>
      <c r="C4319">
        <v>18</v>
      </c>
      <c r="D4319">
        <v>37171.199999999997</v>
      </c>
    </row>
    <row r="4320" spans="1:4" x14ac:dyDescent="0.3">
      <c r="A4320">
        <v>316</v>
      </c>
      <c r="B4320">
        <v>9</v>
      </c>
      <c r="C4320">
        <v>19</v>
      </c>
      <c r="D4320">
        <v>26014.720000000001</v>
      </c>
    </row>
    <row r="4321" spans="1:4" x14ac:dyDescent="0.3">
      <c r="A4321">
        <v>316</v>
      </c>
      <c r="B4321">
        <v>9</v>
      </c>
      <c r="C4321">
        <v>21</v>
      </c>
      <c r="D4321">
        <v>4548.8900000000003</v>
      </c>
    </row>
    <row r="4322" spans="1:4" x14ac:dyDescent="0.3">
      <c r="A4322">
        <v>316</v>
      </c>
      <c r="B4322">
        <v>9</v>
      </c>
      <c r="C4322">
        <v>24</v>
      </c>
      <c r="D4322">
        <v>29938.42</v>
      </c>
    </row>
    <row r="4323" spans="1:4" x14ac:dyDescent="0.3">
      <c r="A4323">
        <v>316</v>
      </c>
      <c r="B4323">
        <v>9</v>
      </c>
      <c r="C4323">
        <v>27</v>
      </c>
      <c r="D4323">
        <v>14405.6</v>
      </c>
    </row>
    <row r="4324" spans="1:4" x14ac:dyDescent="0.3">
      <c r="A4324">
        <v>316</v>
      </c>
      <c r="B4324">
        <v>9</v>
      </c>
      <c r="C4324">
        <v>31</v>
      </c>
      <c r="D4324">
        <v>12527.79</v>
      </c>
    </row>
    <row r="4325" spans="1:4" x14ac:dyDescent="0.3">
      <c r="A4325">
        <v>316</v>
      </c>
      <c r="B4325">
        <v>9</v>
      </c>
      <c r="C4325">
        <v>32</v>
      </c>
      <c r="D4325">
        <v>22653.84</v>
      </c>
    </row>
    <row r="4326" spans="1:4" x14ac:dyDescent="0.3">
      <c r="A4326">
        <v>316</v>
      </c>
      <c r="B4326">
        <v>9</v>
      </c>
      <c r="C4326">
        <v>33</v>
      </c>
      <c r="D4326">
        <v>12550.58</v>
      </c>
    </row>
    <row r="4327" spans="1:4" x14ac:dyDescent="0.3">
      <c r="A4327">
        <v>316</v>
      </c>
      <c r="B4327">
        <v>9</v>
      </c>
      <c r="C4327">
        <v>34</v>
      </c>
      <c r="D4327">
        <v>22074.17</v>
      </c>
    </row>
    <row r="4328" spans="1:4" x14ac:dyDescent="0.3">
      <c r="A4328">
        <v>316</v>
      </c>
      <c r="B4328">
        <v>9</v>
      </c>
      <c r="C4328">
        <v>37</v>
      </c>
      <c r="D4328">
        <v>27276.75</v>
      </c>
    </row>
    <row r="4329" spans="1:4" x14ac:dyDescent="0.3">
      <c r="A4329">
        <v>316</v>
      </c>
      <c r="B4329">
        <v>9</v>
      </c>
      <c r="C4329">
        <v>38</v>
      </c>
      <c r="D4329">
        <v>44151.199999999997</v>
      </c>
    </row>
    <row r="4330" spans="1:4" x14ac:dyDescent="0.3">
      <c r="A4330">
        <v>316</v>
      </c>
      <c r="B4330">
        <v>9</v>
      </c>
      <c r="C4330">
        <v>39</v>
      </c>
      <c r="D4330">
        <v>9428.82</v>
      </c>
    </row>
    <row r="4331" spans="1:4" x14ac:dyDescent="0.3">
      <c r="A4331">
        <v>316</v>
      </c>
      <c r="B4331">
        <v>9</v>
      </c>
      <c r="C4331">
        <v>40</v>
      </c>
      <c r="D4331">
        <v>41854.769999999997</v>
      </c>
    </row>
    <row r="4332" spans="1:4" x14ac:dyDescent="0.3">
      <c r="A4332">
        <v>316</v>
      </c>
      <c r="B4332">
        <v>9</v>
      </c>
      <c r="C4332">
        <v>41</v>
      </c>
      <c r="D4332">
        <v>44293.79</v>
      </c>
    </row>
    <row r="4333" spans="1:4" x14ac:dyDescent="0.3">
      <c r="A4333">
        <v>316</v>
      </c>
      <c r="B4333">
        <v>9</v>
      </c>
      <c r="C4333">
        <v>42</v>
      </c>
      <c r="D4333">
        <v>18305.7</v>
      </c>
    </row>
    <row r="4334" spans="1:4" x14ac:dyDescent="0.3">
      <c r="A4334">
        <v>316</v>
      </c>
      <c r="B4334">
        <v>9</v>
      </c>
      <c r="C4334">
        <v>43</v>
      </c>
      <c r="D4334">
        <v>14657.56</v>
      </c>
    </row>
    <row r="4335" spans="1:4" x14ac:dyDescent="0.3">
      <c r="A4335">
        <v>316</v>
      </c>
      <c r="B4335">
        <v>9</v>
      </c>
      <c r="C4335">
        <v>45</v>
      </c>
      <c r="D4335">
        <v>11899.44</v>
      </c>
    </row>
    <row r="4336" spans="1:4" x14ac:dyDescent="0.3">
      <c r="A4336">
        <v>316</v>
      </c>
      <c r="B4336">
        <v>9</v>
      </c>
      <c r="C4336">
        <v>46</v>
      </c>
      <c r="D4336">
        <v>24029.34</v>
      </c>
    </row>
    <row r="4337" spans="1:4" x14ac:dyDescent="0.3">
      <c r="A4337">
        <v>316</v>
      </c>
      <c r="B4337">
        <v>9</v>
      </c>
      <c r="C4337">
        <v>47</v>
      </c>
      <c r="D4337">
        <v>33149.69</v>
      </c>
    </row>
    <row r="4338" spans="1:4" x14ac:dyDescent="0.3">
      <c r="A4338">
        <v>316</v>
      </c>
      <c r="B4338">
        <v>9</v>
      </c>
      <c r="C4338">
        <v>48</v>
      </c>
      <c r="D4338">
        <v>22687.56</v>
      </c>
    </row>
    <row r="4339" spans="1:4" x14ac:dyDescent="0.3">
      <c r="A4339">
        <v>316</v>
      </c>
      <c r="B4339">
        <v>9</v>
      </c>
      <c r="C4339">
        <v>49</v>
      </c>
      <c r="D4339">
        <v>44467.3</v>
      </c>
    </row>
    <row r="4340" spans="1:4" x14ac:dyDescent="0.3">
      <c r="A4340">
        <v>316</v>
      </c>
      <c r="B4340">
        <v>9</v>
      </c>
      <c r="C4340">
        <v>56</v>
      </c>
      <c r="D4340">
        <v>22575.439999999999</v>
      </c>
    </row>
    <row r="4341" spans="1:4" x14ac:dyDescent="0.3">
      <c r="A4341">
        <v>316</v>
      </c>
      <c r="B4341">
        <v>9</v>
      </c>
      <c r="C4341">
        <v>57</v>
      </c>
      <c r="D4341">
        <v>29607.59</v>
      </c>
    </row>
    <row r="4342" spans="1:4" x14ac:dyDescent="0.3">
      <c r="A4342">
        <v>316</v>
      </c>
      <c r="B4342">
        <v>9</v>
      </c>
      <c r="C4342">
        <v>58</v>
      </c>
      <c r="D4342">
        <v>20232.09</v>
      </c>
    </row>
    <row r="4343" spans="1:4" x14ac:dyDescent="0.3">
      <c r="A4343">
        <v>316</v>
      </c>
      <c r="B4343">
        <v>9</v>
      </c>
      <c r="C4343">
        <v>61</v>
      </c>
      <c r="D4343">
        <v>18305.79</v>
      </c>
    </row>
    <row r="4344" spans="1:4" x14ac:dyDescent="0.3">
      <c r="A4344">
        <v>316</v>
      </c>
      <c r="B4344">
        <v>9</v>
      </c>
      <c r="C4344">
        <v>62</v>
      </c>
      <c r="D4344">
        <v>36730.199999999997</v>
      </c>
    </row>
    <row r="4345" spans="1:4" x14ac:dyDescent="0.3">
      <c r="A4345">
        <v>316</v>
      </c>
      <c r="B4345">
        <v>9</v>
      </c>
      <c r="C4345">
        <v>64</v>
      </c>
      <c r="D4345">
        <v>32232.73</v>
      </c>
    </row>
    <row r="4346" spans="1:4" x14ac:dyDescent="0.3">
      <c r="A4346">
        <v>316</v>
      </c>
      <c r="B4346">
        <v>9</v>
      </c>
      <c r="C4346">
        <v>67</v>
      </c>
      <c r="D4346">
        <v>14946.02</v>
      </c>
    </row>
    <row r="4347" spans="1:4" x14ac:dyDescent="0.3">
      <c r="A4347">
        <v>316</v>
      </c>
      <c r="B4347">
        <v>9</v>
      </c>
      <c r="C4347">
        <v>69</v>
      </c>
      <c r="D4347">
        <v>28231.93</v>
      </c>
    </row>
    <row r="4348" spans="1:4" x14ac:dyDescent="0.3">
      <c r="A4348">
        <v>316</v>
      </c>
      <c r="B4348">
        <v>9</v>
      </c>
      <c r="C4348">
        <v>70</v>
      </c>
      <c r="D4348">
        <v>31410.52</v>
      </c>
    </row>
    <row r="4349" spans="1:4" x14ac:dyDescent="0.3">
      <c r="A4349">
        <v>316</v>
      </c>
      <c r="B4349">
        <v>9</v>
      </c>
      <c r="C4349">
        <v>71</v>
      </c>
      <c r="D4349">
        <v>11560.33</v>
      </c>
    </row>
    <row r="4350" spans="1:4" x14ac:dyDescent="0.3">
      <c r="A4350">
        <v>316</v>
      </c>
      <c r="B4350">
        <v>9</v>
      </c>
      <c r="C4350">
        <v>72</v>
      </c>
      <c r="D4350">
        <v>27471.29</v>
      </c>
    </row>
    <row r="4351" spans="1:4" x14ac:dyDescent="0.3">
      <c r="A4351">
        <v>316</v>
      </c>
      <c r="B4351">
        <v>9</v>
      </c>
      <c r="C4351">
        <v>73</v>
      </c>
      <c r="D4351">
        <v>14661.34</v>
      </c>
    </row>
    <row r="4352" spans="1:4" x14ac:dyDescent="0.3">
      <c r="A4352">
        <v>316</v>
      </c>
      <c r="B4352">
        <v>9</v>
      </c>
      <c r="C4352">
        <v>74</v>
      </c>
      <c r="D4352">
        <v>33452.78</v>
      </c>
    </row>
    <row r="4353" spans="1:4" x14ac:dyDescent="0.3">
      <c r="A4353">
        <v>316</v>
      </c>
      <c r="B4353">
        <v>9</v>
      </c>
      <c r="C4353">
        <v>75</v>
      </c>
      <c r="D4353">
        <v>12143.47</v>
      </c>
    </row>
    <row r="4354" spans="1:4" x14ac:dyDescent="0.3">
      <c r="A4354">
        <v>316</v>
      </c>
      <c r="B4354">
        <v>9</v>
      </c>
      <c r="C4354">
        <v>76</v>
      </c>
      <c r="D4354">
        <v>16540.810000000001</v>
      </c>
    </row>
    <row r="4355" spans="1:4" x14ac:dyDescent="0.3">
      <c r="A4355">
        <v>316</v>
      </c>
      <c r="B4355">
        <v>9</v>
      </c>
      <c r="C4355">
        <v>77</v>
      </c>
      <c r="D4355">
        <v>7440.59</v>
      </c>
    </row>
    <row r="4356" spans="1:4" x14ac:dyDescent="0.3">
      <c r="A4356">
        <v>316</v>
      </c>
      <c r="B4356">
        <v>9</v>
      </c>
      <c r="C4356">
        <v>79</v>
      </c>
      <c r="D4356">
        <v>21151.58</v>
      </c>
    </row>
    <row r="4357" spans="1:4" x14ac:dyDescent="0.3">
      <c r="A4357">
        <v>316</v>
      </c>
      <c r="B4357">
        <v>9</v>
      </c>
      <c r="C4357">
        <v>83</v>
      </c>
      <c r="D4357">
        <v>69456.960000000006</v>
      </c>
    </row>
    <row r="4358" spans="1:4" x14ac:dyDescent="0.3">
      <c r="A4358">
        <v>316</v>
      </c>
      <c r="B4358">
        <v>9</v>
      </c>
      <c r="C4358">
        <v>84</v>
      </c>
      <c r="D4358">
        <v>20309.919999999998</v>
      </c>
    </row>
    <row r="4359" spans="1:4" x14ac:dyDescent="0.3">
      <c r="A4359">
        <v>316</v>
      </c>
      <c r="B4359">
        <v>9</v>
      </c>
      <c r="C4359">
        <v>86</v>
      </c>
      <c r="D4359">
        <v>45610.37</v>
      </c>
    </row>
    <row r="4360" spans="1:4" x14ac:dyDescent="0.3">
      <c r="A4360">
        <v>316</v>
      </c>
      <c r="B4360">
        <v>9</v>
      </c>
      <c r="C4360">
        <v>87</v>
      </c>
      <c r="D4360">
        <v>16176.29</v>
      </c>
    </row>
    <row r="4361" spans="1:4" x14ac:dyDescent="0.3">
      <c r="A4361">
        <v>316</v>
      </c>
      <c r="B4361">
        <v>9</v>
      </c>
      <c r="C4361">
        <v>89</v>
      </c>
      <c r="D4361">
        <v>54636.480000000003</v>
      </c>
    </row>
    <row r="4362" spans="1:4" x14ac:dyDescent="0.3">
      <c r="A4362">
        <v>316</v>
      </c>
      <c r="B4362">
        <v>9</v>
      </c>
      <c r="C4362">
        <v>94</v>
      </c>
      <c r="D4362">
        <v>41169.49</v>
      </c>
    </row>
    <row r="4363" spans="1:4" x14ac:dyDescent="0.3">
      <c r="A4363">
        <v>316</v>
      </c>
      <c r="B4363">
        <v>9</v>
      </c>
      <c r="C4363">
        <v>97</v>
      </c>
      <c r="D4363">
        <v>24402.21</v>
      </c>
    </row>
    <row r="4364" spans="1:4" x14ac:dyDescent="0.3">
      <c r="A4364">
        <v>316</v>
      </c>
      <c r="B4364">
        <v>9</v>
      </c>
      <c r="C4364">
        <v>98</v>
      </c>
      <c r="D4364">
        <v>55425.04</v>
      </c>
    </row>
    <row r="4365" spans="1:4" x14ac:dyDescent="0.3">
      <c r="A4365">
        <v>316</v>
      </c>
      <c r="B4365">
        <v>9</v>
      </c>
      <c r="C4365">
        <v>99</v>
      </c>
      <c r="D4365">
        <v>17472.86</v>
      </c>
    </row>
    <row r="4366" spans="1:4" x14ac:dyDescent="0.3">
      <c r="A4366">
        <v>316</v>
      </c>
      <c r="B4366">
        <v>9</v>
      </c>
      <c r="C4366">
        <v>100</v>
      </c>
      <c r="D4366">
        <v>54411.15</v>
      </c>
    </row>
    <row r="4367" spans="1:4" x14ac:dyDescent="0.3">
      <c r="A4367">
        <v>316</v>
      </c>
      <c r="B4367">
        <v>10</v>
      </c>
      <c r="C4367">
        <v>-1</v>
      </c>
      <c r="D4367">
        <v>13082.85</v>
      </c>
    </row>
    <row r="4368" spans="1:4" x14ac:dyDescent="0.3">
      <c r="A4368">
        <v>316</v>
      </c>
      <c r="B4368">
        <v>10</v>
      </c>
      <c r="C4368">
        <v>2</v>
      </c>
      <c r="D4368">
        <v>47599.15</v>
      </c>
    </row>
    <row r="4369" spans="1:4" x14ac:dyDescent="0.3">
      <c r="A4369">
        <v>316</v>
      </c>
      <c r="B4369">
        <v>10</v>
      </c>
      <c r="C4369">
        <v>3</v>
      </c>
      <c r="D4369">
        <v>8390.7900000000009</v>
      </c>
    </row>
    <row r="4370" spans="1:4" x14ac:dyDescent="0.3">
      <c r="A4370">
        <v>316</v>
      </c>
      <c r="B4370">
        <v>10</v>
      </c>
      <c r="C4370">
        <v>7</v>
      </c>
      <c r="D4370">
        <v>18900.82</v>
      </c>
    </row>
    <row r="4371" spans="1:4" x14ac:dyDescent="0.3">
      <c r="A4371">
        <v>316</v>
      </c>
      <c r="B4371">
        <v>10</v>
      </c>
      <c r="C4371">
        <v>8</v>
      </c>
      <c r="D4371">
        <v>58927.86</v>
      </c>
    </row>
    <row r="4372" spans="1:4" x14ac:dyDescent="0.3">
      <c r="A4372">
        <v>316</v>
      </c>
      <c r="B4372">
        <v>10</v>
      </c>
      <c r="C4372">
        <v>9</v>
      </c>
      <c r="D4372">
        <v>39370.33</v>
      </c>
    </row>
    <row r="4373" spans="1:4" x14ac:dyDescent="0.3">
      <c r="A4373">
        <v>316</v>
      </c>
      <c r="B4373">
        <v>10</v>
      </c>
      <c r="C4373">
        <v>11</v>
      </c>
      <c r="D4373">
        <v>10069.879999999999</v>
      </c>
    </row>
    <row r="4374" spans="1:4" x14ac:dyDescent="0.3">
      <c r="A4374">
        <v>316</v>
      </c>
      <c r="B4374">
        <v>10</v>
      </c>
      <c r="C4374">
        <v>12</v>
      </c>
      <c r="D4374">
        <v>18832.419999999998</v>
      </c>
    </row>
    <row r="4375" spans="1:4" x14ac:dyDescent="0.3">
      <c r="A4375">
        <v>316</v>
      </c>
      <c r="B4375">
        <v>10</v>
      </c>
      <c r="C4375">
        <v>15</v>
      </c>
      <c r="D4375">
        <v>34359.120000000003</v>
      </c>
    </row>
    <row r="4376" spans="1:4" x14ac:dyDescent="0.3">
      <c r="A4376">
        <v>316</v>
      </c>
      <c r="B4376">
        <v>10</v>
      </c>
      <c r="C4376">
        <v>16</v>
      </c>
      <c r="D4376">
        <v>22767.439999999999</v>
      </c>
    </row>
    <row r="4377" spans="1:4" x14ac:dyDescent="0.3">
      <c r="A4377">
        <v>316</v>
      </c>
      <c r="B4377">
        <v>10</v>
      </c>
      <c r="C4377">
        <v>21</v>
      </c>
      <c r="D4377">
        <v>22242.61</v>
      </c>
    </row>
    <row r="4378" spans="1:4" x14ac:dyDescent="0.3">
      <c r="A4378">
        <v>316</v>
      </c>
      <c r="B4378">
        <v>10</v>
      </c>
      <c r="C4378">
        <v>22</v>
      </c>
      <c r="D4378">
        <v>19064.5</v>
      </c>
    </row>
    <row r="4379" spans="1:4" x14ac:dyDescent="0.3">
      <c r="A4379">
        <v>316</v>
      </c>
      <c r="B4379">
        <v>10</v>
      </c>
      <c r="C4379">
        <v>28</v>
      </c>
      <c r="D4379">
        <v>43147.75</v>
      </c>
    </row>
    <row r="4380" spans="1:4" x14ac:dyDescent="0.3">
      <c r="A4380">
        <v>316</v>
      </c>
      <c r="B4380">
        <v>10</v>
      </c>
      <c r="C4380">
        <v>31</v>
      </c>
      <c r="D4380">
        <v>22622.23</v>
      </c>
    </row>
    <row r="4381" spans="1:4" x14ac:dyDescent="0.3">
      <c r="A4381">
        <v>316</v>
      </c>
      <c r="B4381">
        <v>10</v>
      </c>
      <c r="C4381">
        <v>32</v>
      </c>
      <c r="D4381">
        <v>3078.63</v>
      </c>
    </row>
    <row r="4382" spans="1:4" x14ac:dyDescent="0.3">
      <c r="A4382">
        <v>316</v>
      </c>
      <c r="B4382">
        <v>10</v>
      </c>
      <c r="C4382">
        <v>34</v>
      </c>
      <c r="D4382">
        <v>5910</v>
      </c>
    </row>
    <row r="4383" spans="1:4" x14ac:dyDescent="0.3">
      <c r="A4383">
        <v>316</v>
      </c>
      <c r="B4383">
        <v>10</v>
      </c>
      <c r="C4383">
        <v>35</v>
      </c>
      <c r="D4383">
        <v>11994.11</v>
      </c>
    </row>
    <row r="4384" spans="1:4" x14ac:dyDescent="0.3">
      <c r="A4384">
        <v>316</v>
      </c>
      <c r="B4384">
        <v>10</v>
      </c>
      <c r="C4384">
        <v>42</v>
      </c>
      <c r="D4384">
        <v>15030.08</v>
      </c>
    </row>
    <row r="4385" spans="1:4" x14ac:dyDescent="0.3">
      <c r="A4385">
        <v>316</v>
      </c>
      <c r="B4385">
        <v>10</v>
      </c>
      <c r="C4385">
        <v>43</v>
      </c>
      <c r="D4385">
        <v>18433.099999999999</v>
      </c>
    </row>
    <row r="4386" spans="1:4" x14ac:dyDescent="0.3">
      <c r="A4386">
        <v>316</v>
      </c>
      <c r="B4386">
        <v>10</v>
      </c>
      <c r="C4386">
        <v>44</v>
      </c>
      <c r="D4386">
        <v>48860.58</v>
      </c>
    </row>
    <row r="4387" spans="1:4" x14ac:dyDescent="0.3">
      <c r="A4387">
        <v>316</v>
      </c>
      <c r="B4387">
        <v>10</v>
      </c>
      <c r="C4387">
        <v>45</v>
      </c>
      <c r="D4387">
        <v>8659.99</v>
      </c>
    </row>
    <row r="4388" spans="1:4" x14ac:dyDescent="0.3">
      <c r="A4388">
        <v>316</v>
      </c>
      <c r="B4388">
        <v>10</v>
      </c>
      <c r="C4388">
        <v>46</v>
      </c>
      <c r="D4388">
        <v>4545.74</v>
      </c>
    </row>
    <row r="4389" spans="1:4" x14ac:dyDescent="0.3">
      <c r="A4389">
        <v>316</v>
      </c>
      <c r="B4389">
        <v>10</v>
      </c>
      <c r="C4389">
        <v>48</v>
      </c>
      <c r="D4389">
        <v>16231.49</v>
      </c>
    </row>
    <row r="4390" spans="1:4" x14ac:dyDescent="0.3">
      <c r="A4390">
        <v>316</v>
      </c>
      <c r="B4390">
        <v>10</v>
      </c>
      <c r="C4390">
        <v>49</v>
      </c>
      <c r="D4390">
        <v>23497.05</v>
      </c>
    </row>
    <row r="4391" spans="1:4" x14ac:dyDescent="0.3">
      <c r="A4391">
        <v>316</v>
      </c>
      <c r="B4391">
        <v>10</v>
      </c>
      <c r="C4391">
        <v>50</v>
      </c>
      <c r="D4391">
        <v>36729.129999999997</v>
      </c>
    </row>
    <row r="4392" spans="1:4" x14ac:dyDescent="0.3">
      <c r="A4392">
        <v>316</v>
      </c>
      <c r="B4392">
        <v>10</v>
      </c>
      <c r="C4392">
        <v>52</v>
      </c>
      <c r="D4392">
        <v>16969.669999999998</v>
      </c>
    </row>
    <row r="4393" spans="1:4" x14ac:dyDescent="0.3">
      <c r="A4393">
        <v>316</v>
      </c>
      <c r="B4393">
        <v>10</v>
      </c>
      <c r="C4393">
        <v>57</v>
      </c>
      <c r="D4393">
        <v>16167.89</v>
      </c>
    </row>
    <row r="4394" spans="1:4" x14ac:dyDescent="0.3">
      <c r="A4394">
        <v>316</v>
      </c>
      <c r="B4394">
        <v>10</v>
      </c>
      <c r="C4394">
        <v>62</v>
      </c>
      <c r="D4394">
        <v>9356.8799999999992</v>
      </c>
    </row>
    <row r="4395" spans="1:4" x14ac:dyDescent="0.3">
      <c r="A4395">
        <v>316</v>
      </c>
      <c r="B4395">
        <v>10</v>
      </c>
      <c r="C4395">
        <v>63</v>
      </c>
      <c r="D4395">
        <v>34125.199999999997</v>
      </c>
    </row>
    <row r="4396" spans="1:4" x14ac:dyDescent="0.3">
      <c r="A4396">
        <v>316</v>
      </c>
      <c r="B4396">
        <v>10</v>
      </c>
      <c r="C4396">
        <v>64</v>
      </c>
      <c r="D4396">
        <v>19103.77</v>
      </c>
    </row>
    <row r="4397" spans="1:4" x14ac:dyDescent="0.3">
      <c r="A4397">
        <v>316</v>
      </c>
      <c r="B4397">
        <v>10</v>
      </c>
      <c r="C4397">
        <v>65</v>
      </c>
      <c r="D4397">
        <v>39568.31</v>
      </c>
    </row>
    <row r="4398" spans="1:4" x14ac:dyDescent="0.3">
      <c r="A4398">
        <v>316</v>
      </c>
      <c r="B4398">
        <v>10</v>
      </c>
      <c r="C4398">
        <v>68</v>
      </c>
      <c r="D4398">
        <v>35338.68</v>
      </c>
    </row>
    <row r="4399" spans="1:4" x14ac:dyDescent="0.3">
      <c r="A4399">
        <v>316</v>
      </c>
      <c r="B4399">
        <v>10</v>
      </c>
      <c r="C4399">
        <v>69</v>
      </c>
      <c r="D4399">
        <v>19164.330000000002</v>
      </c>
    </row>
    <row r="4400" spans="1:4" x14ac:dyDescent="0.3">
      <c r="A4400">
        <v>316</v>
      </c>
      <c r="B4400">
        <v>10</v>
      </c>
      <c r="C4400">
        <v>70</v>
      </c>
      <c r="D4400">
        <v>38423.42</v>
      </c>
    </row>
    <row r="4401" spans="1:4" x14ac:dyDescent="0.3">
      <c r="A4401">
        <v>316</v>
      </c>
      <c r="B4401">
        <v>10</v>
      </c>
      <c r="C4401">
        <v>71</v>
      </c>
      <c r="D4401">
        <v>12049</v>
      </c>
    </row>
    <row r="4402" spans="1:4" x14ac:dyDescent="0.3">
      <c r="A4402">
        <v>316</v>
      </c>
      <c r="B4402">
        <v>10</v>
      </c>
      <c r="C4402">
        <v>74</v>
      </c>
      <c r="D4402">
        <v>37407.85</v>
      </c>
    </row>
    <row r="4403" spans="1:4" x14ac:dyDescent="0.3">
      <c r="A4403">
        <v>316</v>
      </c>
      <c r="B4403">
        <v>10</v>
      </c>
      <c r="C4403">
        <v>75</v>
      </c>
      <c r="D4403">
        <v>20441.88</v>
      </c>
    </row>
    <row r="4404" spans="1:4" x14ac:dyDescent="0.3">
      <c r="A4404">
        <v>316</v>
      </c>
      <c r="B4404">
        <v>10</v>
      </c>
      <c r="C4404">
        <v>78</v>
      </c>
      <c r="D4404">
        <v>46121.42</v>
      </c>
    </row>
    <row r="4405" spans="1:4" x14ac:dyDescent="0.3">
      <c r="A4405">
        <v>316</v>
      </c>
      <c r="B4405">
        <v>10</v>
      </c>
      <c r="C4405">
        <v>81</v>
      </c>
      <c r="D4405">
        <v>17003.04</v>
      </c>
    </row>
    <row r="4406" spans="1:4" x14ac:dyDescent="0.3">
      <c r="A4406">
        <v>316</v>
      </c>
      <c r="B4406">
        <v>10</v>
      </c>
      <c r="C4406">
        <v>82</v>
      </c>
      <c r="D4406">
        <v>28380.12</v>
      </c>
    </row>
    <row r="4407" spans="1:4" x14ac:dyDescent="0.3">
      <c r="A4407">
        <v>316</v>
      </c>
      <c r="B4407">
        <v>10</v>
      </c>
      <c r="C4407">
        <v>84</v>
      </c>
      <c r="D4407">
        <v>26214.560000000001</v>
      </c>
    </row>
    <row r="4408" spans="1:4" x14ac:dyDescent="0.3">
      <c r="A4408">
        <v>316</v>
      </c>
      <c r="B4408">
        <v>10</v>
      </c>
      <c r="C4408">
        <v>85</v>
      </c>
      <c r="D4408">
        <v>19072.150000000001</v>
      </c>
    </row>
    <row r="4409" spans="1:4" x14ac:dyDescent="0.3">
      <c r="A4409">
        <v>316</v>
      </c>
      <c r="B4409">
        <v>10</v>
      </c>
      <c r="C4409">
        <v>88</v>
      </c>
      <c r="D4409">
        <v>20977.53</v>
      </c>
    </row>
    <row r="4410" spans="1:4" x14ac:dyDescent="0.3">
      <c r="A4410">
        <v>316</v>
      </c>
      <c r="B4410">
        <v>10</v>
      </c>
      <c r="C4410">
        <v>89</v>
      </c>
      <c r="D4410">
        <v>55739.28</v>
      </c>
    </row>
    <row r="4411" spans="1:4" x14ac:dyDescent="0.3">
      <c r="A4411">
        <v>316</v>
      </c>
      <c r="B4411">
        <v>10</v>
      </c>
      <c r="C4411">
        <v>90</v>
      </c>
      <c r="D4411">
        <v>29261.71</v>
      </c>
    </row>
    <row r="4412" spans="1:4" x14ac:dyDescent="0.3">
      <c r="A4412">
        <v>316</v>
      </c>
      <c r="B4412">
        <v>10</v>
      </c>
      <c r="C4412">
        <v>92</v>
      </c>
      <c r="D4412">
        <v>28468.76</v>
      </c>
    </row>
    <row r="4413" spans="1:4" x14ac:dyDescent="0.3">
      <c r="A4413">
        <v>316</v>
      </c>
      <c r="B4413">
        <v>10</v>
      </c>
      <c r="C4413">
        <v>94</v>
      </c>
      <c r="D4413">
        <v>18422.259999999998</v>
      </c>
    </row>
    <row r="4414" spans="1:4" x14ac:dyDescent="0.3">
      <c r="A4414">
        <v>316</v>
      </c>
      <c r="B4414">
        <v>10</v>
      </c>
      <c r="C4414">
        <v>95</v>
      </c>
      <c r="D4414">
        <v>9614.85</v>
      </c>
    </row>
    <row r="4415" spans="1:4" x14ac:dyDescent="0.3">
      <c r="A4415">
        <v>316</v>
      </c>
      <c r="B4415">
        <v>10</v>
      </c>
      <c r="C4415">
        <v>96</v>
      </c>
      <c r="D4415">
        <v>15467.48</v>
      </c>
    </row>
    <row r="4416" spans="1:4" x14ac:dyDescent="0.3">
      <c r="A4416">
        <v>316</v>
      </c>
      <c r="B4416">
        <v>10</v>
      </c>
      <c r="C4416">
        <v>97</v>
      </c>
      <c r="D4416">
        <v>9106.25</v>
      </c>
    </row>
    <row r="4417" spans="1:4" x14ac:dyDescent="0.3">
      <c r="A4417">
        <v>316</v>
      </c>
      <c r="B4417">
        <v>10</v>
      </c>
      <c r="C4417">
        <v>99</v>
      </c>
      <c r="D4417">
        <v>36384.94</v>
      </c>
    </row>
    <row r="4418" spans="1:4" x14ac:dyDescent="0.3">
      <c r="A4418">
        <v>316</v>
      </c>
      <c r="B4418">
        <v>11</v>
      </c>
      <c r="C4418">
        <v>-1</v>
      </c>
      <c r="D4418">
        <v>10683.62</v>
      </c>
    </row>
    <row r="4419" spans="1:4" x14ac:dyDescent="0.3">
      <c r="A4419">
        <v>316</v>
      </c>
      <c r="B4419">
        <v>11</v>
      </c>
      <c r="C4419">
        <v>2</v>
      </c>
      <c r="D4419">
        <v>9642.4599999999991</v>
      </c>
    </row>
    <row r="4420" spans="1:4" x14ac:dyDescent="0.3">
      <c r="A4420">
        <v>316</v>
      </c>
      <c r="B4420">
        <v>11</v>
      </c>
      <c r="C4420">
        <v>17</v>
      </c>
      <c r="D4420">
        <v>27289.79</v>
      </c>
    </row>
    <row r="4421" spans="1:4" x14ac:dyDescent="0.3">
      <c r="A4421">
        <v>316</v>
      </c>
      <c r="B4421">
        <v>11</v>
      </c>
      <c r="C4421">
        <v>22</v>
      </c>
      <c r="D4421">
        <v>28880.66</v>
      </c>
    </row>
    <row r="4422" spans="1:4" x14ac:dyDescent="0.3">
      <c r="A4422">
        <v>316</v>
      </c>
      <c r="B4422">
        <v>11</v>
      </c>
      <c r="C4422">
        <v>24</v>
      </c>
      <c r="D4422">
        <v>67202.38</v>
      </c>
    </row>
    <row r="4423" spans="1:4" x14ac:dyDescent="0.3">
      <c r="A4423">
        <v>316</v>
      </c>
      <c r="B4423">
        <v>11</v>
      </c>
      <c r="C4423">
        <v>25</v>
      </c>
      <c r="D4423">
        <v>25509.3</v>
      </c>
    </row>
    <row r="4424" spans="1:4" x14ac:dyDescent="0.3">
      <c r="A4424">
        <v>316</v>
      </c>
      <c r="B4424">
        <v>11</v>
      </c>
      <c r="C4424">
        <v>27</v>
      </c>
      <c r="D4424">
        <v>21983.95</v>
      </c>
    </row>
    <row r="4425" spans="1:4" x14ac:dyDescent="0.3">
      <c r="A4425">
        <v>316</v>
      </c>
      <c r="B4425">
        <v>11</v>
      </c>
      <c r="C4425">
        <v>34</v>
      </c>
      <c r="D4425">
        <v>15097.47</v>
      </c>
    </row>
    <row r="4426" spans="1:4" x14ac:dyDescent="0.3">
      <c r="A4426">
        <v>316</v>
      </c>
      <c r="B4426">
        <v>11</v>
      </c>
      <c r="C4426">
        <v>36</v>
      </c>
      <c r="D4426">
        <v>39848.589999999997</v>
      </c>
    </row>
    <row r="4427" spans="1:4" x14ac:dyDescent="0.3">
      <c r="A4427">
        <v>316</v>
      </c>
      <c r="B4427">
        <v>11</v>
      </c>
      <c r="C4427">
        <v>38</v>
      </c>
      <c r="D4427">
        <v>13249.59</v>
      </c>
    </row>
    <row r="4428" spans="1:4" x14ac:dyDescent="0.3">
      <c r="A4428">
        <v>316</v>
      </c>
      <c r="B4428">
        <v>11</v>
      </c>
      <c r="C4428">
        <v>43</v>
      </c>
      <c r="D4428">
        <v>30183.18</v>
      </c>
    </row>
    <row r="4429" spans="1:4" x14ac:dyDescent="0.3">
      <c r="A4429">
        <v>316</v>
      </c>
      <c r="B4429">
        <v>11</v>
      </c>
      <c r="C4429">
        <v>44</v>
      </c>
      <c r="D4429">
        <v>31002.61</v>
      </c>
    </row>
    <row r="4430" spans="1:4" x14ac:dyDescent="0.3">
      <c r="A4430">
        <v>316</v>
      </c>
      <c r="B4430">
        <v>11</v>
      </c>
      <c r="C4430">
        <v>48</v>
      </c>
      <c r="D4430">
        <v>20364.88</v>
      </c>
    </row>
    <row r="4431" spans="1:4" x14ac:dyDescent="0.3">
      <c r="A4431">
        <v>316</v>
      </c>
      <c r="B4431">
        <v>11</v>
      </c>
      <c r="C4431">
        <v>51</v>
      </c>
      <c r="D4431">
        <v>32925.519999999997</v>
      </c>
    </row>
    <row r="4432" spans="1:4" x14ac:dyDescent="0.3">
      <c r="A4432">
        <v>316</v>
      </c>
      <c r="B4432">
        <v>11</v>
      </c>
      <c r="C4432">
        <v>54</v>
      </c>
      <c r="D4432">
        <v>27134.23</v>
      </c>
    </row>
    <row r="4433" spans="1:4" x14ac:dyDescent="0.3">
      <c r="A4433">
        <v>316</v>
      </c>
      <c r="B4433">
        <v>11</v>
      </c>
      <c r="C4433">
        <v>65</v>
      </c>
      <c r="D4433">
        <v>23399.52</v>
      </c>
    </row>
    <row r="4434" spans="1:4" x14ac:dyDescent="0.3">
      <c r="A4434">
        <v>316</v>
      </c>
      <c r="B4434">
        <v>11</v>
      </c>
      <c r="C4434">
        <v>66</v>
      </c>
      <c r="D4434">
        <v>5736.72</v>
      </c>
    </row>
    <row r="4435" spans="1:4" x14ac:dyDescent="0.3">
      <c r="A4435">
        <v>316</v>
      </c>
      <c r="B4435">
        <v>11</v>
      </c>
      <c r="C4435">
        <v>68</v>
      </c>
      <c r="D4435">
        <v>25797.87</v>
      </c>
    </row>
    <row r="4436" spans="1:4" x14ac:dyDescent="0.3">
      <c r="A4436">
        <v>316</v>
      </c>
      <c r="B4436">
        <v>11</v>
      </c>
      <c r="C4436">
        <v>71</v>
      </c>
      <c r="D4436">
        <v>46049.08</v>
      </c>
    </row>
    <row r="4437" spans="1:4" x14ac:dyDescent="0.3">
      <c r="A4437">
        <v>316</v>
      </c>
      <c r="B4437">
        <v>11</v>
      </c>
      <c r="C4437">
        <v>73</v>
      </c>
      <c r="D4437">
        <v>48565.7</v>
      </c>
    </row>
    <row r="4438" spans="1:4" x14ac:dyDescent="0.3">
      <c r="A4438">
        <v>316</v>
      </c>
      <c r="B4438">
        <v>11</v>
      </c>
      <c r="C4438">
        <v>76</v>
      </c>
      <c r="D4438">
        <v>11864.99</v>
      </c>
    </row>
    <row r="4439" spans="1:4" x14ac:dyDescent="0.3">
      <c r="A4439">
        <v>316</v>
      </c>
      <c r="B4439">
        <v>11</v>
      </c>
      <c r="C4439">
        <v>82</v>
      </c>
      <c r="D4439">
        <v>46839.89</v>
      </c>
    </row>
    <row r="4440" spans="1:4" x14ac:dyDescent="0.3">
      <c r="A4440">
        <v>316</v>
      </c>
      <c r="B4440">
        <v>11</v>
      </c>
      <c r="C4440">
        <v>83</v>
      </c>
      <c r="D4440">
        <v>50557.7</v>
      </c>
    </row>
    <row r="4441" spans="1:4" x14ac:dyDescent="0.3">
      <c r="A4441">
        <v>316</v>
      </c>
      <c r="B4441">
        <v>11</v>
      </c>
      <c r="C4441">
        <v>87</v>
      </c>
      <c r="D4441">
        <v>49378.02</v>
      </c>
    </row>
    <row r="4442" spans="1:4" x14ac:dyDescent="0.3">
      <c r="A4442">
        <v>316</v>
      </c>
      <c r="B4442">
        <v>11</v>
      </c>
      <c r="C4442">
        <v>88</v>
      </c>
      <c r="D4442">
        <v>5351.46</v>
      </c>
    </row>
    <row r="4443" spans="1:4" x14ac:dyDescent="0.3">
      <c r="A4443">
        <v>316</v>
      </c>
      <c r="B4443">
        <v>11</v>
      </c>
      <c r="C4443">
        <v>93</v>
      </c>
      <c r="D4443">
        <v>61816.61</v>
      </c>
    </row>
    <row r="4444" spans="1:4" x14ac:dyDescent="0.3">
      <c r="A4444">
        <v>316</v>
      </c>
      <c r="B4444">
        <v>11</v>
      </c>
      <c r="C4444">
        <v>94</v>
      </c>
      <c r="D4444">
        <v>29368.18</v>
      </c>
    </row>
    <row r="4445" spans="1:4" x14ac:dyDescent="0.3">
      <c r="A4445">
        <v>316</v>
      </c>
      <c r="B4445">
        <v>11</v>
      </c>
      <c r="C4445">
        <v>100</v>
      </c>
      <c r="D4445">
        <v>29133.68</v>
      </c>
    </row>
    <row r="4446" spans="1:4" x14ac:dyDescent="0.3">
      <c r="A4446">
        <v>316</v>
      </c>
      <c r="B4446">
        <v>12</v>
      </c>
      <c r="C4446">
        <v>-1</v>
      </c>
      <c r="D4446">
        <v>12641.78</v>
      </c>
    </row>
    <row r="4447" spans="1:4" x14ac:dyDescent="0.3">
      <c r="A4447">
        <v>316</v>
      </c>
      <c r="B4447">
        <v>12</v>
      </c>
      <c r="C4447">
        <v>1</v>
      </c>
      <c r="D4447">
        <v>37104.33</v>
      </c>
    </row>
    <row r="4448" spans="1:4" x14ac:dyDescent="0.3">
      <c r="A4448">
        <v>316</v>
      </c>
      <c r="B4448">
        <v>12</v>
      </c>
      <c r="C4448">
        <v>4</v>
      </c>
      <c r="D4448">
        <v>19032.27</v>
      </c>
    </row>
    <row r="4449" spans="1:4" x14ac:dyDescent="0.3">
      <c r="A4449">
        <v>316</v>
      </c>
      <c r="B4449">
        <v>12</v>
      </c>
      <c r="C4449">
        <v>5</v>
      </c>
      <c r="D4449">
        <v>27702.53</v>
      </c>
    </row>
    <row r="4450" spans="1:4" x14ac:dyDescent="0.3">
      <c r="A4450">
        <v>316</v>
      </c>
      <c r="B4450">
        <v>12</v>
      </c>
      <c r="C4450">
        <v>6</v>
      </c>
      <c r="D4450">
        <v>31831.93</v>
      </c>
    </row>
    <row r="4451" spans="1:4" x14ac:dyDescent="0.3">
      <c r="A4451">
        <v>316</v>
      </c>
      <c r="B4451">
        <v>12</v>
      </c>
      <c r="C4451">
        <v>8</v>
      </c>
      <c r="D4451">
        <v>23816.43</v>
      </c>
    </row>
    <row r="4452" spans="1:4" x14ac:dyDescent="0.3">
      <c r="A4452">
        <v>316</v>
      </c>
      <c r="B4452">
        <v>12</v>
      </c>
      <c r="C4452">
        <v>9</v>
      </c>
      <c r="D4452">
        <v>49392.29</v>
      </c>
    </row>
    <row r="4453" spans="1:4" x14ac:dyDescent="0.3">
      <c r="A4453">
        <v>316</v>
      </c>
      <c r="B4453">
        <v>12</v>
      </c>
      <c r="C4453">
        <v>11</v>
      </c>
      <c r="D4453">
        <v>25003.64</v>
      </c>
    </row>
    <row r="4454" spans="1:4" x14ac:dyDescent="0.3">
      <c r="A4454">
        <v>316</v>
      </c>
      <c r="B4454">
        <v>12</v>
      </c>
      <c r="C4454">
        <v>12</v>
      </c>
      <c r="D4454">
        <v>15642.87</v>
      </c>
    </row>
    <row r="4455" spans="1:4" x14ac:dyDescent="0.3">
      <c r="A4455">
        <v>316</v>
      </c>
      <c r="B4455">
        <v>12</v>
      </c>
      <c r="C4455">
        <v>13</v>
      </c>
      <c r="D4455">
        <v>46138.13</v>
      </c>
    </row>
    <row r="4456" spans="1:4" x14ac:dyDescent="0.3">
      <c r="A4456">
        <v>316</v>
      </c>
      <c r="B4456">
        <v>12</v>
      </c>
      <c r="C4456">
        <v>14</v>
      </c>
      <c r="D4456">
        <v>57048.86</v>
      </c>
    </row>
    <row r="4457" spans="1:4" x14ac:dyDescent="0.3">
      <c r="A4457">
        <v>316</v>
      </c>
      <c r="B4457">
        <v>12</v>
      </c>
      <c r="C4457">
        <v>18</v>
      </c>
      <c r="D4457">
        <v>32208.51</v>
      </c>
    </row>
    <row r="4458" spans="1:4" x14ac:dyDescent="0.3">
      <c r="A4458">
        <v>316</v>
      </c>
      <c r="B4458">
        <v>12</v>
      </c>
      <c r="C4458">
        <v>20</v>
      </c>
      <c r="D4458">
        <v>26470.79</v>
      </c>
    </row>
    <row r="4459" spans="1:4" x14ac:dyDescent="0.3">
      <c r="A4459">
        <v>316</v>
      </c>
      <c r="B4459">
        <v>12</v>
      </c>
      <c r="C4459">
        <v>27</v>
      </c>
      <c r="D4459">
        <v>32545.74</v>
      </c>
    </row>
    <row r="4460" spans="1:4" x14ac:dyDescent="0.3">
      <c r="A4460">
        <v>316</v>
      </c>
      <c r="B4460">
        <v>12</v>
      </c>
      <c r="C4460">
        <v>30</v>
      </c>
      <c r="D4460">
        <v>25722.37</v>
      </c>
    </row>
    <row r="4461" spans="1:4" x14ac:dyDescent="0.3">
      <c r="A4461">
        <v>316</v>
      </c>
      <c r="B4461">
        <v>12</v>
      </c>
      <c r="C4461">
        <v>35</v>
      </c>
      <c r="D4461">
        <v>30550.86</v>
      </c>
    </row>
    <row r="4462" spans="1:4" x14ac:dyDescent="0.3">
      <c r="A4462">
        <v>316</v>
      </c>
      <c r="B4462">
        <v>12</v>
      </c>
      <c r="C4462">
        <v>38</v>
      </c>
      <c r="D4462">
        <v>17583.64</v>
      </c>
    </row>
    <row r="4463" spans="1:4" x14ac:dyDescent="0.3">
      <c r="A4463">
        <v>316</v>
      </c>
      <c r="B4463">
        <v>12</v>
      </c>
      <c r="C4463">
        <v>40</v>
      </c>
      <c r="D4463">
        <v>15315.11</v>
      </c>
    </row>
    <row r="4464" spans="1:4" x14ac:dyDescent="0.3">
      <c r="A4464">
        <v>316</v>
      </c>
      <c r="B4464">
        <v>12</v>
      </c>
      <c r="C4464">
        <v>44</v>
      </c>
      <c r="D4464">
        <v>12253.65</v>
      </c>
    </row>
    <row r="4465" spans="1:4" x14ac:dyDescent="0.3">
      <c r="A4465">
        <v>316</v>
      </c>
      <c r="B4465">
        <v>12</v>
      </c>
      <c r="C4465">
        <v>47</v>
      </c>
      <c r="D4465">
        <v>27369.59</v>
      </c>
    </row>
    <row r="4466" spans="1:4" x14ac:dyDescent="0.3">
      <c r="A4466">
        <v>316</v>
      </c>
      <c r="B4466">
        <v>12</v>
      </c>
      <c r="C4466">
        <v>48</v>
      </c>
      <c r="D4466">
        <v>34302.71</v>
      </c>
    </row>
    <row r="4467" spans="1:4" x14ac:dyDescent="0.3">
      <c r="A4467">
        <v>316</v>
      </c>
      <c r="B4467">
        <v>12</v>
      </c>
      <c r="C4467">
        <v>49</v>
      </c>
      <c r="D4467">
        <v>22658.32</v>
      </c>
    </row>
    <row r="4468" spans="1:4" x14ac:dyDescent="0.3">
      <c r="A4468">
        <v>316</v>
      </c>
      <c r="B4468">
        <v>12</v>
      </c>
      <c r="C4468">
        <v>50</v>
      </c>
      <c r="D4468">
        <v>22346.73</v>
      </c>
    </row>
    <row r="4469" spans="1:4" x14ac:dyDescent="0.3">
      <c r="A4469">
        <v>316</v>
      </c>
      <c r="B4469">
        <v>12</v>
      </c>
      <c r="C4469">
        <v>53</v>
      </c>
      <c r="D4469">
        <v>19669.349999999999</v>
      </c>
    </row>
    <row r="4470" spans="1:4" x14ac:dyDescent="0.3">
      <c r="A4470">
        <v>316</v>
      </c>
      <c r="B4470">
        <v>12</v>
      </c>
      <c r="C4470">
        <v>55</v>
      </c>
      <c r="D4470">
        <v>35430.339999999997</v>
      </c>
    </row>
    <row r="4471" spans="1:4" x14ac:dyDescent="0.3">
      <c r="A4471">
        <v>316</v>
      </c>
      <c r="B4471">
        <v>12</v>
      </c>
      <c r="C4471">
        <v>56</v>
      </c>
      <c r="D4471">
        <v>18455.87</v>
      </c>
    </row>
    <row r="4472" spans="1:4" x14ac:dyDescent="0.3">
      <c r="A4472">
        <v>316</v>
      </c>
      <c r="B4472">
        <v>12</v>
      </c>
      <c r="C4472">
        <v>57</v>
      </c>
      <c r="D4472">
        <v>21130.11</v>
      </c>
    </row>
    <row r="4473" spans="1:4" x14ac:dyDescent="0.3">
      <c r="A4473">
        <v>316</v>
      </c>
      <c r="B4473">
        <v>12</v>
      </c>
      <c r="C4473">
        <v>59</v>
      </c>
      <c r="D4473">
        <v>14832.02</v>
      </c>
    </row>
    <row r="4474" spans="1:4" x14ac:dyDescent="0.3">
      <c r="A4474">
        <v>316</v>
      </c>
      <c r="B4474">
        <v>12</v>
      </c>
      <c r="C4474">
        <v>61</v>
      </c>
      <c r="D4474">
        <v>39067.25</v>
      </c>
    </row>
    <row r="4475" spans="1:4" x14ac:dyDescent="0.3">
      <c r="A4475">
        <v>316</v>
      </c>
      <c r="B4475">
        <v>12</v>
      </c>
      <c r="C4475">
        <v>63</v>
      </c>
      <c r="D4475">
        <v>29165.439999999999</v>
      </c>
    </row>
    <row r="4476" spans="1:4" x14ac:dyDescent="0.3">
      <c r="A4476">
        <v>316</v>
      </c>
      <c r="B4476">
        <v>12</v>
      </c>
      <c r="C4476">
        <v>67</v>
      </c>
      <c r="D4476">
        <v>13761.62</v>
      </c>
    </row>
    <row r="4477" spans="1:4" x14ac:dyDescent="0.3">
      <c r="A4477">
        <v>316</v>
      </c>
      <c r="B4477">
        <v>12</v>
      </c>
      <c r="C4477">
        <v>69</v>
      </c>
      <c r="D4477">
        <v>42388.98</v>
      </c>
    </row>
    <row r="4478" spans="1:4" x14ac:dyDescent="0.3">
      <c r="A4478">
        <v>316</v>
      </c>
      <c r="B4478">
        <v>12</v>
      </c>
      <c r="C4478">
        <v>76</v>
      </c>
      <c r="D4478">
        <v>58684.59</v>
      </c>
    </row>
    <row r="4479" spans="1:4" x14ac:dyDescent="0.3">
      <c r="A4479">
        <v>316</v>
      </c>
      <c r="B4479">
        <v>12</v>
      </c>
      <c r="C4479">
        <v>77</v>
      </c>
      <c r="D4479">
        <v>25358.47</v>
      </c>
    </row>
    <row r="4480" spans="1:4" x14ac:dyDescent="0.3">
      <c r="A4480">
        <v>316</v>
      </c>
      <c r="B4480">
        <v>12</v>
      </c>
      <c r="C4480">
        <v>78</v>
      </c>
      <c r="D4480">
        <v>6917.77</v>
      </c>
    </row>
    <row r="4481" spans="1:4" x14ac:dyDescent="0.3">
      <c r="A4481">
        <v>316</v>
      </c>
      <c r="B4481">
        <v>12</v>
      </c>
      <c r="C4481">
        <v>80</v>
      </c>
      <c r="D4481">
        <v>25516.28</v>
      </c>
    </row>
    <row r="4482" spans="1:4" x14ac:dyDescent="0.3">
      <c r="A4482">
        <v>316</v>
      </c>
      <c r="B4482">
        <v>12</v>
      </c>
      <c r="C4482">
        <v>88</v>
      </c>
      <c r="D4482">
        <v>36747.46</v>
      </c>
    </row>
    <row r="4483" spans="1:4" x14ac:dyDescent="0.3">
      <c r="A4483">
        <v>316</v>
      </c>
      <c r="B4483">
        <v>12</v>
      </c>
      <c r="C4483">
        <v>95</v>
      </c>
      <c r="D4483">
        <v>21149.88</v>
      </c>
    </row>
    <row r="4484" spans="1:4" x14ac:dyDescent="0.3">
      <c r="A4484">
        <v>316</v>
      </c>
      <c r="B4484">
        <v>12</v>
      </c>
      <c r="C4484">
        <v>97</v>
      </c>
      <c r="D4484">
        <v>28921.97</v>
      </c>
    </row>
    <row r="4485" spans="1:4" x14ac:dyDescent="0.3">
      <c r="A4485">
        <v>316</v>
      </c>
      <c r="B4485">
        <v>12</v>
      </c>
      <c r="C4485">
        <v>99</v>
      </c>
      <c r="D4485">
        <v>38571.14</v>
      </c>
    </row>
    <row r="4486" spans="1:4" x14ac:dyDescent="0.3">
      <c r="A4486">
        <v>316</v>
      </c>
      <c r="B4486">
        <v>12</v>
      </c>
      <c r="C4486">
        <v>100</v>
      </c>
      <c r="D4486">
        <v>22657.54</v>
      </c>
    </row>
    <row r="4487" spans="1:4" x14ac:dyDescent="0.3">
      <c r="A4487">
        <v>316</v>
      </c>
      <c r="B4487">
        <v>13</v>
      </c>
      <c r="C4487">
        <v>-1</v>
      </c>
      <c r="D4487">
        <v>6071.8</v>
      </c>
    </row>
    <row r="4488" spans="1:4" x14ac:dyDescent="0.3">
      <c r="A4488">
        <v>316</v>
      </c>
      <c r="B4488">
        <v>13</v>
      </c>
      <c r="C4488">
        <v>1</v>
      </c>
      <c r="D4488">
        <v>11753.42</v>
      </c>
    </row>
    <row r="4489" spans="1:4" x14ac:dyDescent="0.3">
      <c r="A4489">
        <v>316</v>
      </c>
      <c r="B4489">
        <v>13</v>
      </c>
      <c r="C4489">
        <v>3</v>
      </c>
      <c r="D4489">
        <v>6789.77</v>
      </c>
    </row>
    <row r="4490" spans="1:4" x14ac:dyDescent="0.3">
      <c r="A4490">
        <v>316</v>
      </c>
      <c r="B4490">
        <v>13</v>
      </c>
      <c r="C4490">
        <v>7</v>
      </c>
      <c r="D4490">
        <v>14052.46</v>
      </c>
    </row>
    <row r="4491" spans="1:4" x14ac:dyDescent="0.3">
      <c r="A4491">
        <v>316</v>
      </c>
      <c r="B4491">
        <v>13</v>
      </c>
      <c r="C4491">
        <v>9</v>
      </c>
      <c r="D4491">
        <v>10032.83</v>
      </c>
    </row>
    <row r="4492" spans="1:4" x14ac:dyDescent="0.3">
      <c r="A4492">
        <v>316</v>
      </c>
      <c r="B4492">
        <v>13</v>
      </c>
      <c r="C4492">
        <v>10</v>
      </c>
      <c r="D4492">
        <v>13600.22</v>
      </c>
    </row>
    <row r="4493" spans="1:4" x14ac:dyDescent="0.3">
      <c r="A4493">
        <v>316</v>
      </c>
      <c r="B4493">
        <v>13</v>
      </c>
      <c r="C4493">
        <v>11</v>
      </c>
      <c r="D4493">
        <v>8772.58</v>
      </c>
    </row>
    <row r="4494" spans="1:4" x14ac:dyDescent="0.3">
      <c r="A4494">
        <v>316</v>
      </c>
      <c r="B4494">
        <v>13</v>
      </c>
      <c r="C4494">
        <v>12</v>
      </c>
      <c r="D4494">
        <v>12609.04</v>
      </c>
    </row>
    <row r="4495" spans="1:4" x14ac:dyDescent="0.3">
      <c r="A4495">
        <v>316</v>
      </c>
      <c r="B4495">
        <v>13</v>
      </c>
      <c r="C4495">
        <v>15</v>
      </c>
      <c r="D4495">
        <v>23028.06</v>
      </c>
    </row>
    <row r="4496" spans="1:4" x14ac:dyDescent="0.3">
      <c r="A4496">
        <v>316</v>
      </c>
      <c r="B4496">
        <v>13</v>
      </c>
      <c r="C4496">
        <v>17</v>
      </c>
      <c r="D4496">
        <v>5731.16</v>
      </c>
    </row>
    <row r="4497" spans="1:4" x14ac:dyDescent="0.3">
      <c r="A4497">
        <v>316</v>
      </c>
      <c r="B4497">
        <v>13</v>
      </c>
      <c r="C4497">
        <v>18</v>
      </c>
      <c r="D4497">
        <v>11853.48</v>
      </c>
    </row>
    <row r="4498" spans="1:4" x14ac:dyDescent="0.3">
      <c r="A4498">
        <v>316</v>
      </c>
      <c r="B4498">
        <v>13</v>
      </c>
      <c r="C4498">
        <v>20</v>
      </c>
      <c r="D4498">
        <v>24757.43</v>
      </c>
    </row>
    <row r="4499" spans="1:4" x14ac:dyDescent="0.3">
      <c r="A4499">
        <v>316</v>
      </c>
      <c r="B4499">
        <v>13</v>
      </c>
      <c r="C4499">
        <v>26</v>
      </c>
      <c r="D4499">
        <v>9412.19</v>
      </c>
    </row>
    <row r="4500" spans="1:4" x14ac:dyDescent="0.3">
      <c r="A4500">
        <v>316</v>
      </c>
      <c r="B4500">
        <v>13</v>
      </c>
      <c r="C4500">
        <v>27</v>
      </c>
      <c r="D4500">
        <v>8380.7199999999993</v>
      </c>
    </row>
    <row r="4501" spans="1:4" x14ac:dyDescent="0.3">
      <c r="A4501">
        <v>316</v>
      </c>
      <c r="B4501">
        <v>13</v>
      </c>
      <c r="C4501">
        <v>29</v>
      </c>
      <c r="D4501">
        <v>13289.82</v>
      </c>
    </row>
    <row r="4502" spans="1:4" x14ac:dyDescent="0.3">
      <c r="A4502">
        <v>316</v>
      </c>
      <c r="B4502">
        <v>13</v>
      </c>
      <c r="C4502">
        <v>30</v>
      </c>
      <c r="D4502">
        <v>5220.24</v>
      </c>
    </row>
    <row r="4503" spans="1:4" x14ac:dyDescent="0.3">
      <c r="A4503">
        <v>316</v>
      </c>
      <c r="B4503">
        <v>13</v>
      </c>
      <c r="C4503">
        <v>31</v>
      </c>
      <c r="D4503">
        <v>13546.94</v>
      </c>
    </row>
    <row r="4504" spans="1:4" x14ac:dyDescent="0.3">
      <c r="A4504">
        <v>316</v>
      </c>
      <c r="B4504">
        <v>13</v>
      </c>
      <c r="C4504">
        <v>33</v>
      </c>
      <c r="D4504">
        <v>12781.45</v>
      </c>
    </row>
    <row r="4505" spans="1:4" x14ac:dyDescent="0.3">
      <c r="A4505">
        <v>316</v>
      </c>
      <c r="B4505">
        <v>13</v>
      </c>
      <c r="C4505">
        <v>34</v>
      </c>
      <c r="D4505">
        <v>7325.75</v>
      </c>
    </row>
    <row r="4506" spans="1:4" x14ac:dyDescent="0.3">
      <c r="A4506">
        <v>316</v>
      </c>
      <c r="B4506">
        <v>13</v>
      </c>
      <c r="C4506">
        <v>35</v>
      </c>
      <c r="D4506">
        <v>15256.64</v>
      </c>
    </row>
    <row r="4507" spans="1:4" x14ac:dyDescent="0.3">
      <c r="A4507">
        <v>316</v>
      </c>
      <c r="B4507">
        <v>13</v>
      </c>
      <c r="C4507">
        <v>39</v>
      </c>
      <c r="D4507">
        <v>10905.24</v>
      </c>
    </row>
    <row r="4508" spans="1:4" x14ac:dyDescent="0.3">
      <c r="A4508">
        <v>316</v>
      </c>
      <c r="B4508">
        <v>13</v>
      </c>
      <c r="C4508">
        <v>42</v>
      </c>
      <c r="D4508">
        <v>15993.93</v>
      </c>
    </row>
    <row r="4509" spans="1:4" x14ac:dyDescent="0.3">
      <c r="A4509">
        <v>316</v>
      </c>
      <c r="B4509">
        <v>13</v>
      </c>
      <c r="C4509">
        <v>43</v>
      </c>
      <c r="D4509">
        <v>16791.64</v>
      </c>
    </row>
    <row r="4510" spans="1:4" x14ac:dyDescent="0.3">
      <c r="A4510">
        <v>316</v>
      </c>
      <c r="B4510">
        <v>13</v>
      </c>
      <c r="C4510">
        <v>47</v>
      </c>
      <c r="D4510">
        <v>13493.5</v>
      </c>
    </row>
    <row r="4511" spans="1:4" x14ac:dyDescent="0.3">
      <c r="A4511">
        <v>316</v>
      </c>
      <c r="B4511">
        <v>13</v>
      </c>
      <c r="C4511">
        <v>50</v>
      </c>
      <c r="D4511">
        <v>9445.7000000000007</v>
      </c>
    </row>
    <row r="4512" spans="1:4" x14ac:dyDescent="0.3">
      <c r="A4512">
        <v>316</v>
      </c>
      <c r="B4512">
        <v>13</v>
      </c>
      <c r="C4512">
        <v>55</v>
      </c>
      <c r="D4512">
        <v>21916.59</v>
      </c>
    </row>
    <row r="4513" spans="1:4" x14ac:dyDescent="0.3">
      <c r="A4513">
        <v>316</v>
      </c>
      <c r="B4513">
        <v>13</v>
      </c>
      <c r="C4513">
        <v>56</v>
      </c>
      <c r="D4513">
        <v>12090.37</v>
      </c>
    </row>
    <row r="4514" spans="1:4" x14ac:dyDescent="0.3">
      <c r="A4514">
        <v>316</v>
      </c>
      <c r="B4514">
        <v>13</v>
      </c>
      <c r="C4514">
        <v>57</v>
      </c>
      <c r="D4514">
        <v>11825.37</v>
      </c>
    </row>
    <row r="4515" spans="1:4" x14ac:dyDescent="0.3">
      <c r="A4515">
        <v>316</v>
      </c>
      <c r="B4515">
        <v>13</v>
      </c>
      <c r="C4515">
        <v>60</v>
      </c>
      <c r="D4515">
        <v>6367.23</v>
      </c>
    </row>
    <row r="4516" spans="1:4" x14ac:dyDescent="0.3">
      <c r="A4516">
        <v>316</v>
      </c>
      <c r="B4516">
        <v>13</v>
      </c>
      <c r="C4516">
        <v>65</v>
      </c>
      <c r="D4516">
        <v>13706.63</v>
      </c>
    </row>
    <row r="4517" spans="1:4" x14ac:dyDescent="0.3">
      <c r="A4517">
        <v>316</v>
      </c>
      <c r="B4517">
        <v>13</v>
      </c>
      <c r="C4517">
        <v>67</v>
      </c>
      <c r="D4517">
        <v>7126.17</v>
      </c>
    </row>
    <row r="4518" spans="1:4" x14ac:dyDescent="0.3">
      <c r="A4518">
        <v>316</v>
      </c>
      <c r="B4518">
        <v>13</v>
      </c>
      <c r="C4518">
        <v>69</v>
      </c>
      <c r="D4518">
        <v>11916.3</v>
      </c>
    </row>
    <row r="4519" spans="1:4" x14ac:dyDescent="0.3">
      <c r="A4519">
        <v>316</v>
      </c>
      <c r="B4519">
        <v>13</v>
      </c>
      <c r="C4519">
        <v>70</v>
      </c>
      <c r="D4519">
        <v>18406.580000000002</v>
      </c>
    </row>
    <row r="4520" spans="1:4" x14ac:dyDescent="0.3">
      <c r="A4520">
        <v>316</v>
      </c>
      <c r="B4520">
        <v>13</v>
      </c>
      <c r="C4520">
        <v>72</v>
      </c>
      <c r="D4520">
        <v>24135.57</v>
      </c>
    </row>
    <row r="4521" spans="1:4" x14ac:dyDescent="0.3">
      <c r="A4521">
        <v>316</v>
      </c>
      <c r="B4521">
        <v>13</v>
      </c>
      <c r="C4521">
        <v>73</v>
      </c>
      <c r="D4521">
        <v>16272.93</v>
      </c>
    </row>
    <row r="4522" spans="1:4" x14ac:dyDescent="0.3">
      <c r="A4522">
        <v>316</v>
      </c>
      <c r="B4522">
        <v>13</v>
      </c>
      <c r="C4522">
        <v>74</v>
      </c>
      <c r="D4522">
        <v>13470.77</v>
      </c>
    </row>
    <row r="4523" spans="1:4" x14ac:dyDescent="0.3">
      <c r="A4523">
        <v>316</v>
      </c>
      <c r="B4523">
        <v>13</v>
      </c>
      <c r="C4523">
        <v>76</v>
      </c>
      <c r="D4523">
        <v>14869.91</v>
      </c>
    </row>
    <row r="4524" spans="1:4" x14ac:dyDescent="0.3">
      <c r="A4524">
        <v>316</v>
      </c>
      <c r="B4524">
        <v>13</v>
      </c>
      <c r="C4524">
        <v>77</v>
      </c>
      <c r="D4524">
        <v>13821.99</v>
      </c>
    </row>
    <row r="4525" spans="1:4" x14ac:dyDescent="0.3">
      <c r="A4525">
        <v>316</v>
      </c>
      <c r="B4525">
        <v>13</v>
      </c>
      <c r="C4525">
        <v>78</v>
      </c>
      <c r="D4525">
        <v>15238.95</v>
      </c>
    </row>
    <row r="4526" spans="1:4" x14ac:dyDescent="0.3">
      <c r="A4526">
        <v>316</v>
      </c>
      <c r="B4526">
        <v>13</v>
      </c>
      <c r="C4526">
        <v>79</v>
      </c>
      <c r="D4526">
        <v>15566.43</v>
      </c>
    </row>
    <row r="4527" spans="1:4" x14ac:dyDescent="0.3">
      <c r="A4527">
        <v>316</v>
      </c>
      <c r="B4527">
        <v>13</v>
      </c>
      <c r="C4527">
        <v>81</v>
      </c>
      <c r="D4527">
        <v>11071.68</v>
      </c>
    </row>
    <row r="4528" spans="1:4" x14ac:dyDescent="0.3">
      <c r="A4528">
        <v>316</v>
      </c>
      <c r="B4528">
        <v>13</v>
      </c>
      <c r="C4528">
        <v>83</v>
      </c>
      <c r="D4528">
        <v>9909.07</v>
      </c>
    </row>
    <row r="4529" spans="1:4" x14ac:dyDescent="0.3">
      <c r="A4529">
        <v>316</v>
      </c>
      <c r="B4529">
        <v>13</v>
      </c>
      <c r="C4529">
        <v>85</v>
      </c>
      <c r="D4529">
        <v>8650.01</v>
      </c>
    </row>
    <row r="4530" spans="1:4" x14ac:dyDescent="0.3">
      <c r="A4530">
        <v>316</v>
      </c>
      <c r="B4530">
        <v>13</v>
      </c>
      <c r="C4530">
        <v>88</v>
      </c>
      <c r="D4530">
        <v>8449.3799999999992</v>
      </c>
    </row>
    <row r="4531" spans="1:4" x14ac:dyDescent="0.3">
      <c r="A4531">
        <v>316</v>
      </c>
      <c r="B4531">
        <v>13</v>
      </c>
      <c r="C4531">
        <v>89</v>
      </c>
      <c r="D4531">
        <v>9126.2900000000009</v>
      </c>
    </row>
    <row r="4532" spans="1:4" x14ac:dyDescent="0.3">
      <c r="A4532">
        <v>316</v>
      </c>
      <c r="B4532">
        <v>13</v>
      </c>
      <c r="C4532">
        <v>94</v>
      </c>
      <c r="D4532">
        <v>5695.72</v>
      </c>
    </row>
    <row r="4533" spans="1:4" x14ac:dyDescent="0.3">
      <c r="A4533">
        <v>316</v>
      </c>
      <c r="B4533">
        <v>13</v>
      </c>
      <c r="C4533">
        <v>95</v>
      </c>
      <c r="D4533">
        <v>20126.12</v>
      </c>
    </row>
    <row r="4534" spans="1:4" x14ac:dyDescent="0.3">
      <c r="A4534">
        <v>316</v>
      </c>
      <c r="B4534">
        <v>13</v>
      </c>
      <c r="C4534">
        <v>98</v>
      </c>
      <c r="D4534">
        <v>7581.56</v>
      </c>
    </row>
    <row r="4535" spans="1:4" x14ac:dyDescent="0.3">
      <c r="A4535">
        <v>316</v>
      </c>
      <c r="B4535">
        <v>13</v>
      </c>
      <c r="C4535">
        <v>100</v>
      </c>
      <c r="D4535">
        <v>6453.86</v>
      </c>
    </row>
    <row r="4536" spans="1:4" x14ac:dyDescent="0.3">
      <c r="A4536">
        <v>316</v>
      </c>
      <c r="B4536">
        <v>14</v>
      </c>
      <c r="C4536">
        <v>-1</v>
      </c>
      <c r="D4536">
        <v>2819.29</v>
      </c>
    </row>
    <row r="4537" spans="1:4" x14ac:dyDescent="0.3">
      <c r="A4537">
        <v>316</v>
      </c>
      <c r="B4537">
        <v>14</v>
      </c>
      <c r="C4537">
        <v>5</v>
      </c>
      <c r="D4537">
        <v>1575.37</v>
      </c>
    </row>
    <row r="4538" spans="1:4" x14ac:dyDescent="0.3">
      <c r="A4538">
        <v>316</v>
      </c>
      <c r="B4538">
        <v>14</v>
      </c>
      <c r="C4538">
        <v>11</v>
      </c>
      <c r="D4538">
        <v>47946.84</v>
      </c>
    </row>
    <row r="4539" spans="1:4" x14ac:dyDescent="0.3">
      <c r="A4539">
        <v>316</v>
      </c>
      <c r="B4539">
        <v>14</v>
      </c>
      <c r="C4539">
        <v>13</v>
      </c>
      <c r="D4539">
        <v>1583.33</v>
      </c>
    </row>
    <row r="4540" spans="1:4" x14ac:dyDescent="0.3">
      <c r="A4540">
        <v>316</v>
      </c>
      <c r="B4540">
        <v>14</v>
      </c>
      <c r="C4540">
        <v>23</v>
      </c>
      <c r="D4540">
        <v>14009</v>
      </c>
    </row>
    <row r="4541" spans="1:4" x14ac:dyDescent="0.3">
      <c r="A4541">
        <v>316</v>
      </c>
      <c r="B4541">
        <v>14</v>
      </c>
      <c r="C4541">
        <v>25</v>
      </c>
      <c r="D4541">
        <v>955.02</v>
      </c>
    </row>
    <row r="4542" spans="1:4" x14ac:dyDescent="0.3">
      <c r="A4542">
        <v>316</v>
      </c>
      <c r="B4542">
        <v>14</v>
      </c>
      <c r="C4542">
        <v>34</v>
      </c>
      <c r="D4542">
        <v>14405.73</v>
      </c>
    </row>
    <row r="4543" spans="1:4" x14ac:dyDescent="0.3">
      <c r="A4543">
        <v>316</v>
      </c>
      <c r="B4543">
        <v>14</v>
      </c>
      <c r="C4543">
        <v>76</v>
      </c>
      <c r="D4543">
        <v>40427.14</v>
      </c>
    </row>
    <row r="4544" spans="1:4" x14ac:dyDescent="0.3">
      <c r="A4544">
        <v>316</v>
      </c>
      <c r="B4544">
        <v>14</v>
      </c>
      <c r="C4544">
        <v>85</v>
      </c>
      <c r="D4544">
        <v>6082.09</v>
      </c>
    </row>
    <row r="4545" spans="1:4" x14ac:dyDescent="0.3">
      <c r="A4545">
        <v>316</v>
      </c>
      <c r="B4545">
        <v>14</v>
      </c>
      <c r="C4545">
        <v>95</v>
      </c>
      <c r="D4545">
        <v>19604.39</v>
      </c>
    </row>
    <row r="4546" spans="1:4" x14ac:dyDescent="0.3">
      <c r="A4546">
        <v>316</v>
      </c>
      <c r="B4546">
        <v>14</v>
      </c>
      <c r="C4546">
        <v>96</v>
      </c>
      <c r="D4546">
        <v>30391.54</v>
      </c>
    </row>
    <row r="4547" spans="1:4" x14ac:dyDescent="0.3">
      <c r="A4547">
        <v>316</v>
      </c>
      <c r="B4547">
        <v>15</v>
      </c>
      <c r="C4547">
        <v>-1</v>
      </c>
      <c r="D4547">
        <v>7205.81</v>
      </c>
    </row>
    <row r="4548" spans="1:4" x14ac:dyDescent="0.3">
      <c r="A4548">
        <v>316</v>
      </c>
      <c r="B4548">
        <v>15</v>
      </c>
      <c r="C4548">
        <v>1</v>
      </c>
      <c r="D4548">
        <v>27844.27</v>
      </c>
    </row>
    <row r="4549" spans="1:4" x14ac:dyDescent="0.3">
      <c r="A4549">
        <v>316</v>
      </c>
      <c r="B4549">
        <v>15</v>
      </c>
      <c r="C4549">
        <v>6</v>
      </c>
      <c r="D4549">
        <v>42445.34</v>
      </c>
    </row>
    <row r="4550" spans="1:4" x14ac:dyDescent="0.3">
      <c r="A4550">
        <v>316</v>
      </c>
      <c r="B4550">
        <v>15</v>
      </c>
      <c r="C4550">
        <v>11</v>
      </c>
      <c r="D4550">
        <v>42249.85</v>
      </c>
    </row>
    <row r="4551" spans="1:4" x14ac:dyDescent="0.3">
      <c r="A4551">
        <v>316</v>
      </c>
      <c r="B4551">
        <v>15</v>
      </c>
      <c r="C4551">
        <v>15</v>
      </c>
      <c r="D4551">
        <v>31020.23</v>
      </c>
    </row>
    <row r="4552" spans="1:4" x14ac:dyDescent="0.3">
      <c r="A4552">
        <v>316</v>
      </c>
      <c r="B4552">
        <v>15</v>
      </c>
      <c r="C4552">
        <v>21</v>
      </c>
      <c r="D4552">
        <v>53811.05</v>
      </c>
    </row>
    <row r="4553" spans="1:4" x14ac:dyDescent="0.3">
      <c r="A4553">
        <v>316</v>
      </c>
      <c r="B4553">
        <v>15</v>
      </c>
      <c r="C4553">
        <v>26</v>
      </c>
      <c r="D4553">
        <v>45490.59</v>
      </c>
    </row>
    <row r="4554" spans="1:4" x14ac:dyDescent="0.3">
      <c r="A4554">
        <v>316</v>
      </c>
      <c r="B4554">
        <v>15</v>
      </c>
      <c r="C4554">
        <v>29</v>
      </c>
      <c r="D4554">
        <v>45927.37</v>
      </c>
    </row>
    <row r="4555" spans="1:4" x14ac:dyDescent="0.3">
      <c r="A4555">
        <v>316</v>
      </c>
      <c r="B4555">
        <v>15</v>
      </c>
      <c r="C4555">
        <v>37</v>
      </c>
      <c r="D4555">
        <v>68151.05</v>
      </c>
    </row>
    <row r="4556" spans="1:4" x14ac:dyDescent="0.3">
      <c r="A4556">
        <v>316</v>
      </c>
      <c r="B4556">
        <v>15</v>
      </c>
      <c r="C4556">
        <v>43</v>
      </c>
      <c r="D4556">
        <v>23844.94</v>
      </c>
    </row>
    <row r="4557" spans="1:4" x14ac:dyDescent="0.3">
      <c r="A4557">
        <v>316</v>
      </c>
      <c r="B4557">
        <v>15</v>
      </c>
      <c r="C4557">
        <v>51</v>
      </c>
      <c r="D4557">
        <v>17033.990000000002</v>
      </c>
    </row>
    <row r="4558" spans="1:4" x14ac:dyDescent="0.3">
      <c r="A4558">
        <v>316</v>
      </c>
      <c r="B4558">
        <v>15</v>
      </c>
      <c r="C4558">
        <v>56</v>
      </c>
      <c r="D4558">
        <v>1262.3900000000001</v>
      </c>
    </row>
    <row r="4559" spans="1:4" x14ac:dyDescent="0.3">
      <c r="A4559">
        <v>316</v>
      </c>
      <c r="B4559">
        <v>15</v>
      </c>
      <c r="C4559">
        <v>57</v>
      </c>
      <c r="D4559">
        <v>35789.589999999997</v>
      </c>
    </row>
    <row r="4560" spans="1:4" x14ac:dyDescent="0.3">
      <c r="A4560">
        <v>316</v>
      </c>
      <c r="B4560">
        <v>15</v>
      </c>
      <c r="C4560">
        <v>65</v>
      </c>
      <c r="D4560">
        <v>47368.75</v>
      </c>
    </row>
    <row r="4561" spans="1:4" x14ac:dyDescent="0.3">
      <c r="A4561">
        <v>316</v>
      </c>
      <c r="B4561">
        <v>15</v>
      </c>
      <c r="C4561">
        <v>69</v>
      </c>
      <c r="D4561">
        <v>14253.48</v>
      </c>
    </row>
    <row r="4562" spans="1:4" x14ac:dyDescent="0.3">
      <c r="A4562">
        <v>316</v>
      </c>
      <c r="B4562">
        <v>15</v>
      </c>
      <c r="C4562">
        <v>70</v>
      </c>
      <c r="D4562">
        <v>57769.03</v>
      </c>
    </row>
    <row r="4563" spans="1:4" x14ac:dyDescent="0.3">
      <c r="A4563">
        <v>316</v>
      </c>
      <c r="B4563">
        <v>15</v>
      </c>
      <c r="C4563">
        <v>82</v>
      </c>
      <c r="D4563">
        <v>20737.8</v>
      </c>
    </row>
    <row r="4564" spans="1:4" x14ac:dyDescent="0.3">
      <c r="A4564">
        <v>316</v>
      </c>
      <c r="B4564">
        <v>15</v>
      </c>
      <c r="C4564">
        <v>85</v>
      </c>
      <c r="D4564">
        <v>66099.679999999993</v>
      </c>
    </row>
    <row r="4565" spans="1:4" x14ac:dyDescent="0.3">
      <c r="A4565">
        <v>316</v>
      </c>
      <c r="B4565">
        <v>15</v>
      </c>
      <c r="C4565">
        <v>88</v>
      </c>
      <c r="D4565">
        <v>25280.7</v>
      </c>
    </row>
    <row r="4566" spans="1:4" x14ac:dyDescent="0.3">
      <c r="A4566">
        <v>316</v>
      </c>
      <c r="B4566">
        <v>15</v>
      </c>
      <c r="C4566">
        <v>89</v>
      </c>
      <c r="D4566">
        <v>53199.040000000001</v>
      </c>
    </row>
    <row r="4567" spans="1:4" x14ac:dyDescent="0.3">
      <c r="A4567">
        <v>316</v>
      </c>
      <c r="B4567">
        <v>15</v>
      </c>
      <c r="C4567">
        <v>91</v>
      </c>
      <c r="D4567">
        <v>2933.89</v>
      </c>
    </row>
    <row r="4568" spans="1:4" x14ac:dyDescent="0.3">
      <c r="A4568">
        <v>316</v>
      </c>
      <c r="B4568">
        <v>15</v>
      </c>
      <c r="C4568">
        <v>92</v>
      </c>
      <c r="D4568">
        <v>52457.56</v>
      </c>
    </row>
    <row r="4569" spans="1:4" x14ac:dyDescent="0.3">
      <c r="A4569">
        <v>316</v>
      </c>
      <c r="B4569">
        <v>15</v>
      </c>
      <c r="C4569">
        <v>100</v>
      </c>
      <c r="D4569">
        <v>52374.09</v>
      </c>
    </row>
    <row r="4570" spans="1:4" x14ac:dyDescent="0.3">
      <c r="A4570">
        <v>316</v>
      </c>
      <c r="B4570">
        <v>16</v>
      </c>
      <c r="C4570">
        <v>-1</v>
      </c>
      <c r="D4570">
        <v>8331.43</v>
      </c>
    </row>
    <row r="4571" spans="1:4" x14ac:dyDescent="0.3">
      <c r="A4571">
        <v>316</v>
      </c>
      <c r="B4571">
        <v>16</v>
      </c>
      <c r="C4571">
        <v>1</v>
      </c>
      <c r="D4571">
        <v>48324.800000000003</v>
      </c>
    </row>
    <row r="4572" spans="1:4" x14ac:dyDescent="0.3">
      <c r="A4572">
        <v>316</v>
      </c>
      <c r="B4572">
        <v>16</v>
      </c>
      <c r="C4572">
        <v>2</v>
      </c>
      <c r="D4572">
        <v>56127.51</v>
      </c>
    </row>
    <row r="4573" spans="1:4" x14ac:dyDescent="0.3">
      <c r="A4573">
        <v>316</v>
      </c>
      <c r="B4573">
        <v>16</v>
      </c>
      <c r="C4573">
        <v>5</v>
      </c>
      <c r="D4573">
        <v>62564.45</v>
      </c>
    </row>
    <row r="4574" spans="1:4" x14ac:dyDescent="0.3">
      <c r="A4574">
        <v>316</v>
      </c>
      <c r="B4574">
        <v>16</v>
      </c>
      <c r="C4574">
        <v>8</v>
      </c>
      <c r="D4574">
        <v>32911.71</v>
      </c>
    </row>
    <row r="4575" spans="1:4" x14ac:dyDescent="0.3">
      <c r="A4575">
        <v>316</v>
      </c>
      <c r="B4575">
        <v>16</v>
      </c>
      <c r="C4575">
        <v>9</v>
      </c>
      <c r="D4575">
        <v>38992.019999999997</v>
      </c>
    </row>
    <row r="4576" spans="1:4" x14ac:dyDescent="0.3">
      <c r="A4576">
        <v>316</v>
      </c>
      <c r="B4576">
        <v>16</v>
      </c>
      <c r="C4576">
        <v>12</v>
      </c>
      <c r="D4576">
        <v>56136.67</v>
      </c>
    </row>
    <row r="4577" spans="1:4" x14ac:dyDescent="0.3">
      <c r="A4577">
        <v>316</v>
      </c>
      <c r="B4577">
        <v>16</v>
      </c>
      <c r="C4577">
        <v>13</v>
      </c>
      <c r="D4577">
        <v>37575.360000000001</v>
      </c>
    </row>
    <row r="4578" spans="1:4" x14ac:dyDescent="0.3">
      <c r="A4578">
        <v>316</v>
      </c>
      <c r="B4578">
        <v>16</v>
      </c>
      <c r="C4578">
        <v>16</v>
      </c>
      <c r="D4578">
        <v>29500.69</v>
      </c>
    </row>
    <row r="4579" spans="1:4" x14ac:dyDescent="0.3">
      <c r="A4579">
        <v>316</v>
      </c>
      <c r="B4579">
        <v>16</v>
      </c>
      <c r="C4579">
        <v>18</v>
      </c>
      <c r="D4579">
        <v>33437.040000000001</v>
      </c>
    </row>
    <row r="4580" spans="1:4" x14ac:dyDescent="0.3">
      <c r="A4580">
        <v>316</v>
      </c>
      <c r="B4580">
        <v>16</v>
      </c>
      <c r="C4580">
        <v>19</v>
      </c>
      <c r="D4580">
        <v>32714.85</v>
      </c>
    </row>
    <row r="4581" spans="1:4" x14ac:dyDescent="0.3">
      <c r="A4581">
        <v>316</v>
      </c>
      <c r="B4581">
        <v>16</v>
      </c>
      <c r="C4581">
        <v>23</v>
      </c>
      <c r="D4581">
        <v>22582.22</v>
      </c>
    </row>
    <row r="4582" spans="1:4" x14ac:dyDescent="0.3">
      <c r="A4582">
        <v>316</v>
      </c>
      <c r="B4582">
        <v>16</v>
      </c>
      <c r="C4582">
        <v>35</v>
      </c>
      <c r="D4582">
        <v>30615.19</v>
      </c>
    </row>
    <row r="4583" spans="1:4" x14ac:dyDescent="0.3">
      <c r="A4583">
        <v>316</v>
      </c>
      <c r="B4583">
        <v>16</v>
      </c>
      <c r="C4583">
        <v>39</v>
      </c>
      <c r="D4583">
        <v>26530.880000000001</v>
      </c>
    </row>
    <row r="4584" spans="1:4" x14ac:dyDescent="0.3">
      <c r="A4584">
        <v>316</v>
      </c>
      <c r="B4584">
        <v>16</v>
      </c>
      <c r="C4584">
        <v>40</v>
      </c>
      <c r="D4584">
        <v>13517.27</v>
      </c>
    </row>
    <row r="4585" spans="1:4" x14ac:dyDescent="0.3">
      <c r="A4585">
        <v>316</v>
      </c>
      <c r="B4585">
        <v>16</v>
      </c>
      <c r="C4585">
        <v>42</v>
      </c>
      <c r="D4585">
        <v>54754.76</v>
      </c>
    </row>
    <row r="4586" spans="1:4" x14ac:dyDescent="0.3">
      <c r="A4586">
        <v>316</v>
      </c>
      <c r="B4586">
        <v>16</v>
      </c>
      <c r="C4586">
        <v>50</v>
      </c>
      <c r="D4586">
        <v>18715.580000000002</v>
      </c>
    </row>
    <row r="4587" spans="1:4" x14ac:dyDescent="0.3">
      <c r="A4587">
        <v>316</v>
      </c>
      <c r="B4587">
        <v>16</v>
      </c>
      <c r="C4587">
        <v>57</v>
      </c>
      <c r="D4587">
        <v>16671.330000000002</v>
      </c>
    </row>
    <row r="4588" spans="1:4" x14ac:dyDescent="0.3">
      <c r="A4588">
        <v>316</v>
      </c>
      <c r="B4588">
        <v>16</v>
      </c>
      <c r="C4588">
        <v>59</v>
      </c>
      <c r="D4588">
        <v>75872.27</v>
      </c>
    </row>
    <row r="4589" spans="1:4" x14ac:dyDescent="0.3">
      <c r="A4589">
        <v>316</v>
      </c>
      <c r="B4589">
        <v>16</v>
      </c>
      <c r="C4589">
        <v>60</v>
      </c>
      <c r="D4589">
        <v>30235.06</v>
      </c>
    </row>
    <row r="4590" spans="1:4" x14ac:dyDescent="0.3">
      <c r="A4590">
        <v>316</v>
      </c>
      <c r="B4590">
        <v>16</v>
      </c>
      <c r="C4590">
        <v>61</v>
      </c>
      <c r="D4590">
        <v>33240.46</v>
      </c>
    </row>
    <row r="4591" spans="1:4" x14ac:dyDescent="0.3">
      <c r="A4591">
        <v>316</v>
      </c>
      <c r="B4591">
        <v>16</v>
      </c>
      <c r="C4591">
        <v>63</v>
      </c>
      <c r="D4591">
        <v>2950.05</v>
      </c>
    </row>
    <row r="4592" spans="1:4" x14ac:dyDescent="0.3">
      <c r="A4592">
        <v>316</v>
      </c>
      <c r="B4592">
        <v>16</v>
      </c>
      <c r="C4592">
        <v>78</v>
      </c>
      <c r="D4592">
        <v>25595.91</v>
      </c>
    </row>
    <row r="4593" spans="1:4" x14ac:dyDescent="0.3">
      <c r="A4593">
        <v>316</v>
      </c>
      <c r="B4593">
        <v>16</v>
      </c>
      <c r="C4593">
        <v>80</v>
      </c>
      <c r="D4593">
        <v>6469.27</v>
      </c>
    </row>
    <row r="4594" spans="1:4" x14ac:dyDescent="0.3">
      <c r="A4594">
        <v>316</v>
      </c>
      <c r="B4594">
        <v>16</v>
      </c>
      <c r="C4594">
        <v>85</v>
      </c>
      <c r="D4594">
        <v>18534.66</v>
      </c>
    </row>
    <row r="4595" spans="1:4" x14ac:dyDescent="0.3">
      <c r="A4595">
        <v>316</v>
      </c>
      <c r="B4595">
        <v>16</v>
      </c>
      <c r="C4595">
        <v>88</v>
      </c>
      <c r="D4595">
        <v>20793.060000000001</v>
      </c>
    </row>
    <row r="4596" spans="1:4" x14ac:dyDescent="0.3">
      <c r="A4596">
        <v>316</v>
      </c>
      <c r="B4596">
        <v>16</v>
      </c>
      <c r="C4596">
        <v>91</v>
      </c>
      <c r="D4596">
        <v>12916.12</v>
      </c>
    </row>
    <row r="4597" spans="1:4" x14ac:dyDescent="0.3">
      <c r="A4597">
        <v>316</v>
      </c>
      <c r="B4597">
        <v>16</v>
      </c>
      <c r="C4597">
        <v>92</v>
      </c>
      <c r="D4597">
        <v>25009.25</v>
      </c>
    </row>
    <row r="4598" spans="1:4" x14ac:dyDescent="0.3">
      <c r="A4598">
        <v>316</v>
      </c>
      <c r="B4598">
        <v>16</v>
      </c>
      <c r="C4598">
        <v>93</v>
      </c>
      <c r="D4598">
        <v>37002.129999999997</v>
      </c>
    </row>
    <row r="4599" spans="1:4" x14ac:dyDescent="0.3">
      <c r="A4599">
        <v>316</v>
      </c>
      <c r="B4599">
        <v>16</v>
      </c>
      <c r="C4599">
        <v>97</v>
      </c>
      <c r="D4599">
        <v>46524.55</v>
      </c>
    </row>
    <row r="4600" spans="1:4" x14ac:dyDescent="0.3">
      <c r="A4600">
        <v>316</v>
      </c>
      <c r="B4600">
        <v>16</v>
      </c>
      <c r="C4600">
        <v>99</v>
      </c>
      <c r="D4600">
        <v>79123.63</v>
      </c>
    </row>
    <row r="4601" spans="1:4" x14ac:dyDescent="0.3">
      <c r="A4601">
        <v>316</v>
      </c>
      <c r="B4601">
        <v>17</v>
      </c>
      <c r="C4601">
        <v>-1</v>
      </c>
      <c r="D4601">
        <v>4104.18</v>
      </c>
    </row>
    <row r="4602" spans="1:4" x14ac:dyDescent="0.3">
      <c r="A4602">
        <v>316</v>
      </c>
      <c r="B4602">
        <v>17</v>
      </c>
      <c r="C4602">
        <v>5</v>
      </c>
      <c r="D4602">
        <v>13523.3</v>
      </c>
    </row>
    <row r="4603" spans="1:4" x14ac:dyDescent="0.3">
      <c r="A4603">
        <v>316</v>
      </c>
      <c r="B4603">
        <v>17</v>
      </c>
      <c r="C4603">
        <v>6</v>
      </c>
      <c r="D4603">
        <v>19956.29</v>
      </c>
    </row>
    <row r="4604" spans="1:4" x14ac:dyDescent="0.3">
      <c r="A4604">
        <v>316</v>
      </c>
      <c r="B4604">
        <v>17</v>
      </c>
      <c r="C4604">
        <v>7</v>
      </c>
      <c r="D4604">
        <v>17572.88</v>
      </c>
    </row>
    <row r="4605" spans="1:4" x14ac:dyDescent="0.3">
      <c r="A4605">
        <v>316</v>
      </c>
      <c r="B4605">
        <v>17</v>
      </c>
      <c r="C4605">
        <v>10</v>
      </c>
      <c r="D4605">
        <v>14651.95</v>
      </c>
    </row>
    <row r="4606" spans="1:4" x14ac:dyDescent="0.3">
      <c r="A4606">
        <v>316</v>
      </c>
      <c r="B4606">
        <v>17</v>
      </c>
      <c r="C4606">
        <v>13</v>
      </c>
      <c r="D4606">
        <v>12558.78</v>
      </c>
    </row>
    <row r="4607" spans="1:4" x14ac:dyDescent="0.3">
      <c r="A4607">
        <v>316</v>
      </c>
      <c r="B4607">
        <v>17</v>
      </c>
      <c r="C4607">
        <v>15</v>
      </c>
      <c r="D4607">
        <v>17134.259999999998</v>
      </c>
    </row>
    <row r="4608" spans="1:4" x14ac:dyDescent="0.3">
      <c r="A4608">
        <v>316</v>
      </c>
      <c r="B4608">
        <v>17</v>
      </c>
      <c r="C4608">
        <v>19</v>
      </c>
      <c r="D4608">
        <v>12893.09</v>
      </c>
    </row>
    <row r="4609" spans="1:4" x14ac:dyDescent="0.3">
      <c r="A4609">
        <v>316</v>
      </c>
      <c r="B4609">
        <v>17</v>
      </c>
      <c r="C4609">
        <v>24</v>
      </c>
      <c r="D4609">
        <v>729.03</v>
      </c>
    </row>
    <row r="4610" spans="1:4" x14ac:dyDescent="0.3">
      <c r="A4610">
        <v>316</v>
      </c>
      <c r="B4610">
        <v>17</v>
      </c>
      <c r="C4610">
        <v>25</v>
      </c>
      <c r="D4610">
        <v>6589.88</v>
      </c>
    </row>
    <row r="4611" spans="1:4" x14ac:dyDescent="0.3">
      <c r="A4611">
        <v>316</v>
      </c>
      <c r="B4611">
        <v>17</v>
      </c>
      <c r="C4611">
        <v>28</v>
      </c>
      <c r="D4611">
        <v>12615.9</v>
      </c>
    </row>
    <row r="4612" spans="1:4" x14ac:dyDescent="0.3">
      <c r="A4612">
        <v>316</v>
      </c>
      <c r="B4612">
        <v>17</v>
      </c>
      <c r="C4612">
        <v>32</v>
      </c>
      <c r="D4612">
        <v>6101.25</v>
      </c>
    </row>
    <row r="4613" spans="1:4" x14ac:dyDescent="0.3">
      <c r="A4613">
        <v>316</v>
      </c>
      <c r="B4613">
        <v>17</v>
      </c>
      <c r="C4613">
        <v>33</v>
      </c>
      <c r="D4613">
        <v>7979.51</v>
      </c>
    </row>
    <row r="4614" spans="1:4" x14ac:dyDescent="0.3">
      <c r="A4614">
        <v>316</v>
      </c>
      <c r="B4614">
        <v>17</v>
      </c>
      <c r="C4614">
        <v>34</v>
      </c>
      <c r="D4614">
        <v>18832.46</v>
      </c>
    </row>
    <row r="4615" spans="1:4" x14ac:dyDescent="0.3">
      <c r="A4615">
        <v>316</v>
      </c>
      <c r="B4615">
        <v>17</v>
      </c>
      <c r="C4615">
        <v>37</v>
      </c>
      <c r="D4615">
        <v>13440.71</v>
      </c>
    </row>
    <row r="4616" spans="1:4" x14ac:dyDescent="0.3">
      <c r="A4616">
        <v>316</v>
      </c>
      <c r="B4616">
        <v>17</v>
      </c>
      <c r="C4616">
        <v>39</v>
      </c>
      <c r="D4616">
        <v>14067.07</v>
      </c>
    </row>
    <row r="4617" spans="1:4" x14ac:dyDescent="0.3">
      <c r="A4617">
        <v>316</v>
      </c>
      <c r="B4617">
        <v>17</v>
      </c>
      <c r="C4617">
        <v>40</v>
      </c>
      <c r="D4617">
        <v>909.62</v>
      </c>
    </row>
    <row r="4618" spans="1:4" x14ac:dyDescent="0.3">
      <c r="A4618">
        <v>316</v>
      </c>
      <c r="B4618">
        <v>17</v>
      </c>
      <c r="C4618">
        <v>41</v>
      </c>
      <c r="D4618">
        <v>14977.71</v>
      </c>
    </row>
    <row r="4619" spans="1:4" x14ac:dyDescent="0.3">
      <c r="A4619">
        <v>316</v>
      </c>
      <c r="B4619">
        <v>17</v>
      </c>
      <c r="C4619">
        <v>42</v>
      </c>
      <c r="D4619">
        <v>3521.44</v>
      </c>
    </row>
    <row r="4620" spans="1:4" x14ac:dyDescent="0.3">
      <c r="A4620">
        <v>316</v>
      </c>
      <c r="B4620">
        <v>17</v>
      </c>
      <c r="C4620">
        <v>45</v>
      </c>
      <c r="D4620">
        <v>1737.16</v>
      </c>
    </row>
    <row r="4621" spans="1:4" x14ac:dyDescent="0.3">
      <c r="A4621">
        <v>316</v>
      </c>
      <c r="B4621">
        <v>17</v>
      </c>
      <c r="C4621">
        <v>46</v>
      </c>
      <c r="D4621">
        <v>21352.240000000002</v>
      </c>
    </row>
    <row r="4622" spans="1:4" x14ac:dyDescent="0.3">
      <c r="A4622">
        <v>316</v>
      </c>
      <c r="B4622">
        <v>17</v>
      </c>
      <c r="C4622">
        <v>60</v>
      </c>
      <c r="D4622">
        <v>12796.71</v>
      </c>
    </row>
    <row r="4623" spans="1:4" x14ac:dyDescent="0.3">
      <c r="A4623">
        <v>316</v>
      </c>
      <c r="B4623">
        <v>17</v>
      </c>
      <c r="C4623">
        <v>61</v>
      </c>
      <c r="D4623">
        <v>12835.04</v>
      </c>
    </row>
    <row r="4624" spans="1:4" x14ac:dyDescent="0.3">
      <c r="A4624">
        <v>316</v>
      </c>
      <c r="B4624">
        <v>17</v>
      </c>
      <c r="C4624">
        <v>64</v>
      </c>
      <c r="D4624">
        <v>16836.48</v>
      </c>
    </row>
    <row r="4625" spans="1:4" x14ac:dyDescent="0.3">
      <c r="A4625">
        <v>316</v>
      </c>
      <c r="B4625">
        <v>17</v>
      </c>
      <c r="C4625">
        <v>71</v>
      </c>
      <c r="D4625">
        <v>8152.35</v>
      </c>
    </row>
    <row r="4626" spans="1:4" x14ac:dyDescent="0.3">
      <c r="A4626">
        <v>316</v>
      </c>
      <c r="B4626">
        <v>17</v>
      </c>
      <c r="C4626">
        <v>76</v>
      </c>
      <c r="D4626">
        <v>13108.25</v>
      </c>
    </row>
    <row r="4627" spans="1:4" x14ac:dyDescent="0.3">
      <c r="A4627">
        <v>316</v>
      </c>
      <c r="B4627">
        <v>17</v>
      </c>
      <c r="C4627">
        <v>81</v>
      </c>
      <c r="D4627">
        <v>19592.189999999999</v>
      </c>
    </row>
    <row r="4628" spans="1:4" x14ac:dyDescent="0.3">
      <c r="A4628">
        <v>316</v>
      </c>
      <c r="B4628">
        <v>17</v>
      </c>
      <c r="C4628">
        <v>85</v>
      </c>
      <c r="D4628">
        <v>21905.14</v>
      </c>
    </row>
    <row r="4629" spans="1:4" x14ac:dyDescent="0.3">
      <c r="A4629">
        <v>316</v>
      </c>
      <c r="B4629">
        <v>17</v>
      </c>
      <c r="C4629">
        <v>89</v>
      </c>
      <c r="D4629">
        <v>12440.05</v>
      </c>
    </row>
    <row r="4630" spans="1:4" x14ac:dyDescent="0.3">
      <c r="A4630">
        <v>316</v>
      </c>
      <c r="B4630">
        <v>17</v>
      </c>
      <c r="C4630">
        <v>90</v>
      </c>
      <c r="D4630">
        <v>1039.4100000000001</v>
      </c>
    </row>
    <row r="4631" spans="1:4" x14ac:dyDescent="0.3">
      <c r="A4631">
        <v>316</v>
      </c>
      <c r="B4631">
        <v>17</v>
      </c>
      <c r="C4631">
        <v>92</v>
      </c>
      <c r="D4631">
        <v>14684.29</v>
      </c>
    </row>
    <row r="4632" spans="1:4" x14ac:dyDescent="0.3">
      <c r="A4632">
        <v>316</v>
      </c>
      <c r="B4632">
        <v>17</v>
      </c>
      <c r="C4632">
        <v>93</v>
      </c>
      <c r="D4632">
        <v>1009.23</v>
      </c>
    </row>
    <row r="4633" spans="1:4" x14ac:dyDescent="0.3">
      <c r="A4633">
        <v>316</v>
      </c>
      <c r="B4633">
        <v>17</v>
      </c>
      <c r="C4633">
        <v>95</v>
      </c>
      <c r="D4633">
        <v>28213.49</v>
      </c>
    </row>
    <row r="4634" spans="1:4" x14ac:dyDescent="0.3">
      <c r="A4634">
        <v>316</v>
      </c>
      <c r="B4634">
        <v>17</v>
      </c>
      <c r="C4634">
        <v>98</v>
      </c>
      <c r="D4634">
        <v>21259.49</v>
      </c>
    </row>
    <row r="4635" spans="1:4" x14ac:dyDescent="0.3">
      <c r="A4635">
        <v>316</v>
      </c>
      <c r="B4635">
        <v>19</v>
      </c>
      <c r="C4635">
        <v>-1</v>
      </c>
      <c r="D4635">
        <v>244.53</v>
      </c>
    </row>
    <row r="4636" spans="1:4" x14ac:dyDescent="0.3">
      <c r="A4636">
        <v>316</v>
      </c>
      <c r="B4636">
        <v>19</v>
      </c>
      <c r="C4636">
        <v>10</v>
      </c>
      <c r="D4636">
        <v>2544.2199999999998</v>
      </c>
    </row>
    <row r="4637" spans="1:4" x14ac:dyDescent="0.3">
      <c r="A4637">
        <v>316</v>
      </c>
      <c r="B4637">
        <v>19</v>
      </c>
      <c r="C4637">
        <v>17</v>
      </c>
      <c r="D4637">
        <v>3105.11</v>
      </c>
    </row>
    <row r="4638" spans="1:4" x14ac:dyDescent="0.3">
      <c r="A4638">
        <v>316</v>
      </c>
      <c r="B4638">
        <v>19</v>
      </c>
      <c r="C4638">
        <v>18</v>
      </c>
      <c r="D4638">
        <v>1612.34</v>
      </c>
    </row>
    <row r="4639" spans="1:4" x14ac:dyDescent="0.3">
      <c r="A4639">
        <v>316</v>
      </c>
      <c r="B4639">
        <v>19</v>
      </c>
      <c r="C4639">
        <v>26</v>
      </c>
      <c r="D4639">
        <v>3213.73</v>
      </c>
    </row>
    <row r="4640" spans="1:4" x14ac:dyDescent="0.3">
      <c r="A4640">
        <v>316</v>
      </c>
      <c r="B4640">
        <v>19</v>
      </c>
      <c r="C4640">
        <v>29</v>
      </c>
      <c r="D4640">
        <v>2665.77</v>
      </c>
    </row>
    <row r="4641" spans="1:4" x14ac:dyDescent="0.3">
      <c r="A4641">
        <v>316</v>
      </c>
      <c r="B4641">
        <v>19</v>
      </c>
      <c r="C4641">
        <v>40</v>
      </c>
      <c r="D4641">
        <v>2476.35</v>
      </c>
    </row>
    <row r="4642" spans="1:4" x14ac:dyDescent="0.3">
      <c r="A4642">
        <v>316</v>
      </c>
      <c r="B4642">
        <v>19</v>
      </c>
      <c r="C4642">
        <v>81</v>
      </c>
      <c r="D4642">
        <v>1890.86</v>
      </c>
    </row>
    <row r="4643" spans="1:4" x14ac:dyDescent="0.3">
      <c r="A4643">
        <v>316</v>
      </c>
      <c r="B4643">
        <v>19</v>
      </c>
      <c r="C4643">
        <v>90</v>
      </c>
      <c r="D4643">
        <v>3214.35</v>
      </c>
    </row>
    <row r="4644" spans="1:4" x14ac:dyDescent="0.3">
      <c r="A4644">
        <v>316</v>
      </c>
      <c r="B4644">
        <v>19</v>
      </c>
      <c r="C4644">
        <v>96</v>
      </c>
      <c r="D4644">
        <v>3098.55</v>
      </c>
    </row>
    <row r="4645" spans="1:4" x14ac:dyDescent="0.3">
      <c r="A4645">
        <v>316</v>
      </c>
      <c r="B4645">
        <v>20</v>
      </c>
      <c r="C4645">
        <v>-1</v>
      </c>
      <c r="D4645">
        <v>10719.92</v>
      </c>
    </row>
    <row r="4646" spans="1:4" x14ac:dyDescent="0.3">
      <c r="A4646">
        <v>316</v>
      </c>
      <c r="B4646">
        <v>20</v>
      </c>
      <c r="C4646">
        <v>13</v>
      </c>
      <c r="D4646">
        <v>340518.94</v>
      </c>
    </row>
    <row r="4647" spans="1:4" x14ac:dyDescent="0.3">
      <c r="A4647">
        <v>316</v>
      </c>
      <c r="B4647">
        <v>20</v>
      </c>
      <c r="C4647">
        <v>50</v>
      </c>
      <c r="D4647">
        <v>40161.11</v>
      </c>
    </row>
    <row r="4648" spans="1:4" x14ac:dyDescent="0.3">
      <c r="A4648">
        <v>316</v>
      </c>
      <c r="B4648">
        <v>20</v>
      </c>
      <c r="C4648">
        <v>59</v>
      </c>
      <c r="D4648">
        <v>123127.3</v>
      </c>
    </row>
    <row r="4649" spans="1:4" x14ac:dyDescent="0.3">
      <c r="A4649">
        <v>316</v>
      </c>
      <c r="B4649">
        <v>20</v>
      </c>
      <c r="C4649">
        <v>61</v>
      </c>
      <c r="D4649">
        <v>27916.720000000001</v>
      </c>
    </row>
    <row r="4650" spans="1:4" x14ac:dyDescent="0.3">
      <c r="A4650">
        <v>316</v>
      </c>
      <c r="B4650">
        <v>20</v>
      </c>
      <c r="C4650">
        <v>76</v>
      </c>
      <c r="D4650">
        <v>148067.54999999999</v>
      </c>
    </row>
    <row r="4651" spans="1:4" x14ac:dyDescent="0.3">
      <c r="A4651">
        <v>316</v>
      </c>
      <c r="B4651">
        <v>20</v>
      </c>
      <c r="C4651">
        <v>82</v>
      </c>
      <c r="D4651">
        <v>54151.44</v>
      </c>
    </row>
    <row r="4652" spans="1:4" x14ac:dyDescent="0.3">
      <c r="A4652">
        <v>316</v>
      </c>
      <c r="B4652">
        <v>20</v>
      </c>
      <c r="C4652">
        <v>91</v>
      </c>
      <c r="D4652">
        <v>73145.37</v>
      </c>
    </row>
    <row r="4653" spans="1:4" x14ac:dyDescent="0.3">
      <c r="A4653">
        <v>316</v>
      </c>
      <c r="B4653">
        <v>20</v>
      </c>
      <c r="C4653">
        <v>94</v>
      </c>
      <c r="D4653">
        <v>113838.12</v>
      </c>
    </row>
    <row r="4654" spans="1:4" x14ac:dyDescent="0.3">
      <c r="A4654">
        <v>328</v>
      </c>
      <c r="B4654">
        <v>2</v>
      </c>
      <c r="C4654">
        <v>-1</v>
      </c>
      <c r="D4654">
        <v>1040.05</v>
      </c>
    </row>
    <row r="4655" spans="1:4" x14ac:dyDescent="0.3">
      <c r="A4655">
        <v>328</v>
      </c>
      <c r="B4655">
        <v>2</v>
      </c>
      <c r="C4655">
        <v>8</v>
      </c>
      <c r="D4655">
        <v>7730.75</v>
      </c>
    </row>
    <row r="4656" spans="1:4" x14ac:dyDescent="0.3">
      <c r="A4656">
        <v>328</v>
      </c>
      <c r="B4656">
        <v>2</v>
      </c>
      <c r="C4656">
        <v>9</v>
      </c>
      <c r="D4656">
        <v>2520.46</v>
      </c>
    </row>
    <row r="4657" spans="1:4" x14ac:dyDescent="0.3">
      <c r="A4657">
        <v>328</v>
      </c>
      <c r="B4657">
        <v>2</v>
      </c>
      <c r="C4657">
        <v>11</v>
      </c>
      <c r="D4657">
        <v>56.26</v>
      </c>
    </row>
    <row r="4658" spans="1:4" x14ac:dyDescent="0.3">
      <c r="A4658">
        <v>328</v>
      </c>
      <c r="B4658">
        <v>2</v>
      </c>
      <c r="C4658">
        <v>13</v>
      </c>
      <c r="D4658">
        <v>13073.69</v>
      </c>
    </row>
    <row r="4659" spans="1:4" x14ac:dyDescent="0.3">
      <c r="A4659">
        <v>328</v>
      </c>
      <c r="B4659">
        <v>2</v>
      </c>
      <c r="C4659">
        <v>24</v>
      </c>
      <c r="D4659">
        <v>19742.64</v>
      </c>
    </row>
    <row r="4660" spans="1:4" x14ac:dyDescent="0.3">
      <c r="A4660">
        <v>328</v>
      </c>
      <c r="B4660">
        <v>2</v>
      </c>
      <c r="C4660">
        <v>36</v>
      </c>
      <c r="D4660">
        <v>6924.35</v>
      </c>
    </row>
    <row r="4661" spans="1:4" x14ac:dyDescent="0.3">
      <c r="A4661">
        <v>328</v>
      </c>
      <c r="B4661">
        <v>2</v>
      </c>
      <c r="C4661">
        <v>53</v>
      </c>
      <c r="D4661">
        <v>950.68</v>
      </c>
    </row>
    <row r="4662" spans="1:4" x14ac:dyDescent="0.3">
      <c r="A4662">
        <v>328</v>
      </c>
      <c r="B4662">
        <v>2</v>
      </c>
      <c r="C4662">
        <v>56</v>
      </c>
      <c r="D4662">
        <v>12749.01</v>
      </c>
    </row>
    <row r="4663" spans="1:4" x14ac:dyDescent="0.3">
      <c r="A4663">
        <v>328</v>
      </c>
      <c r="B4663">
        <v>2</v>
      </c>
      <c r="C4663">
        <v>57</v>
      </c>
      <c r="D4663">
        <v>15331.96</v>
      </c>
    </row>
    <row r="4664" spans="1:4" x14ac:dyDescent="0.3">
      <c r="A4664">
        <v>328</v>
      </c>
      <c r="B4664">
        <v>2</v>
      </c>
      <c r="C4664">
        <v>61</v>
      </c>
      <c r="D4664">
        <v>136.53</v>
      </c>
    </row>
    <row r="4665" spans="1:4" x14ac:dyDescent="0.3">
      <c r="A4665">
        <v>328</v>
      </c>
      <c r="B4665">
        <v>2</v>
      </c>
      <c r="C4665">
        <v>83</v>
      </c>
      <c r="D4665">
        <v>189.71</v>
      </c>
    </row>
    <row r="4666" spans="1:4" x14ac:dyDescent="0.3">
      <c r="A4666">
        <v>328</v>
      </c>
      <c r="B4666">
        <v>2</v>
      </c>
      <c r="C4666">
        <v>84</v>
      </c>
      <c r="D4666">
        <v>50.71</v>
      </c>
    </row>
    <row r="4667" spans="1:4" x14ac:dyDescent="0.3">
      <c r="A4667">
        <v>328</v>
      </c>
      <c r="B4667">
        <v>2</v>
      </c>
      <c r="C4667">
        <v>90</v>
      </c>
      <c r="D4667">
        <v>127.66</v>
      </c>
    </row>
    <row r="4668" spans="1:4" x14ac:dyDescent="0.3">
      <c r="A4668">
        <v>328</v>
      </c>
      <c r="B4668">
        <v>2</v>
      </c>
      <c r="C4668">
        <v>94</v>
      </c>
      <c r="D4668">
        <v>17357.97</v>
      </c>
    </row>
    <row r="4669" spans="1:4" x14ac:dyDescent="0.3">
      <c r="A4669">
        <v>328</v>
      </c>
      <c r="B4669">
        <v>2</v>
      </c>
      <c r="C4669">
        <v>96</v>
      </c>
      <c r="D4669">
        <v>153.12</v>
      </c>
    </row>
    <row r="4670" spans="1:4" x14ac:dyDescent="0.3">
      <c r="A4670">
        <v>328</v>
      </c>
      <c r="B4670">
        <v>3</v>
      </c>
      <c r="C4670">
        <v>-1</v>
      </c>
      <c r="D4670">
        <v>5692.47</v>
      </c>
    </row>
    <row r="4671" spans="1:4" x14ac:dyDescent="0.3">
      <c r="A4671">
        <v>328</v>
      </c>
      <c r="B4671">
        <v>3</v>
      </c>
      <c r="C4671">
        <v>2</v>
      </c>
      <c r="D4671">
        <v>21633.08</v>
      </c>
    </row>
    <row r="4672" spans="1:4" x14ac:dyDescent="0.3">
      <c r="A4672">
        <v>328</v>
      </c>
      <c r="B4672">
        <v>3</v>
      </c>
      <c r="C4672">
        <v>4</v>
      </c>
      <c r="D4672">
        <v>25845.24</v>
      </c>
    </row>
    <row r="4673" spans="1:4" x14ac:dyDescent="0.3">
      <c r="A4673">
        <v>328</v>
      </c>
      <c r="B4673">
        <v>3</v>
      </c>
      <c r="C4673">
        <v>5</v>
      </c>
      <c r="D4673">
        <v>19234.900000000001</v>
      </c>
    </row>
    <row r="4674" spans="1:4" x14ac:dyDescent="0.3">
      <c r="A4674">
        <v>328</v>
      </c>
      <c r="B4674">
        <v>3</v>
      </c>
      <c r="C4674">
        <v>9</v>
      </c>
      <c r="D4674">
        <v>15948.99</v>
      </c>
    </row>
    <row r="4675" spans="1:4" x14ac:dyDescent="0.3">
      <c r="A4675">
        <v>328</v>
      </c>
      <c r="B4675">
        <v>3</v>
      </c>
      <c r="C4675">
        <v>11</v>
      </c>
      <c r="D4675">
        <v>8298.89</v>
      </c>
    </row>
    <row r="4676" spans="1:4" x14ac:dyDescent="0.3">
      <c r="A4676">
        <v>328</v>
      </c>
      <c r="B4676">
        <v>3</v>
      </c>
      <c r="C4676">
        <v>15</v>
      </c>
      <c r="D4676">
        <v>8535.7099999999991</v>
      </c>
    </row>
    <row r="4677" spans="1:4" x14ac:dyDescent="0.3">
      <c r="A4677">
        <v>328</v>
      </c>
      <c r="B4677">
        <v>3</v>
      </c>
      <c r="C4677">
        <v>18</v>
      </c>
      <c r="D4677">
        <v>12194.12</v>
      </c>
    </row>
    <row r="4678" spans="1:4" x14ac:dyDescent="0.3">
      <c r="A4678">
        <v>328</v>
      </c>
      <c r="B4678">
        <v>3</v>
      </c>
      <c r="C4678">
        <v>23</v>
      </c>
      <c r="D4678">
        <v>16391.96</v>
      </c>
    </row>
    <row r="4679" spans="1:4" x14ac:dyDescent="0.3">
      <c r="A4679">
        <v>328</v>
      </c>
      <c r="B4679">
        <v>3</v>
      </c>
      <c r="C4679">
        <v>25</v>
      </c>
      <c r="D4679">
        <v>2289.3200000000002</v>
      </c>
    </row>
    <row r="4680" spans="1:4" x14ac:dyDescent="0.3">
      <c r="A4680">
        <v>328</v>
      </c>
      <c r="B4680">
        <v>3</v>
      </c>
      <c r="C4680">
        <v>26</v>
      </c>
      <c r="D4680">
        <v>7831.32</v>
      </c>
    </row>
    <row r="4681" spans="1:4" x14ac:dyDescent="0.3">
      <c r="A4681">
        <v>328</v>
      </c>
      <c r="B4681">
        <v>3</v>
      </c>
      <c r="C4681">
        <v>28</v>
      </c>
      <c r="D4681">
        <v>17176.810000000001</v>
      </c>
    </row>
    <row r="4682" spans="1:4" x14ac:dyDescent="0.3">
      <c r="A4682">
        <v>328</v>
      </c>
      <c r="B4682">
        <v>3</v>
      </c>
      <c r="C4682">
        <v>30</v>
      </c>
      <c r="D4682">
        <v>7424.57</v>
      </c>
    </row>
    <row r="4683" spans="1:4" x14ac:dyDescent="0.3">
      <c r="A4683">
        <v>328</v>
      </c>
      <c r="B4683">
        <v>3</v>
      </c>
      <c r="C4683">
        <v>33</v>
      </c>
      <c r="D4683">
        <v>23413.49</v>
      </c>
    </row>
    <row r="4684" spans="1:4" x14ac:dyDescent="0.3">
      <c r="A4684">
        <v>328</v>
      </c>
      <c r="B4684">
        <v>3</v>
      </c>
      <c r="C4684">
        <v>35</v>
      </c>
      <c r="D4684">
        <v>16047.62</v>
      </c>
    </row>
    <row r="4685" spans="1:4" x14ac:dyDescent="0.3">
      <c r="A4685">
        <v>328</v>
      </c>
      <c r="B4685">
        <v>3</v>
      </c>
      <c r="C4685">
        <v>37</v>
      </c>
      <c r="D4685">
        <v>20615.79</v>
      </c>
    </row>
    <row r="4686" spans="1:4" x14ac:dyDescent="0.3">
      <c r="A4686">
        <v>328</v>
      </c>
      <c r="B4686">
        <v>3</v>
      </c>
      <c r="C4686">
        <v>38</v>
      </c>
      <c r="D4686">
        <v>18610.18</v>
      </c>
    </row>
    <row r="4687" spans="1:4" x14ac:dyDescent="0.3">
      <c r="A4687">
        <v>328</v>
      </c>
      <c r="B4687">
        <v>3</v>
      </c>
      <c r="C4687">
        <v>40</v>
      </c>
      <c r="D4687">
        <v>7681.43</v>
      </c>
    </row>
    <row r="4688" spans="1:4" x14ac:dyDescent="0.3">
      <c r="A4688">
        <v>328</v>
      </c>
      <c r="B4688">
        <v>3</v>
      </c>
      <c r="C4688">
        <v>41</v>
      </c>
      <c r="D4688">
        <v>6819.49</v>
      </c>
    </row>
    <row r="4689" spans="1:4" x14ac:dyDescent="0.3">
      <c r="A4689">
        <v>328</v>
      </c>
      <c r="B4689">
        <v>3</v>
      </c>
      <c r="C4689">
        <v>43</v>
      </c>
      <c r="D4689">
        <v>11407.44</v>
      </c>
    </row>
    <row r="4690" spans="1:4" x14ac:dyDescent="0.3">
      <c r="A4690">
        <v>328</v>
      </c>
      <c r="B4690">
        <v>3</v>
      </c>
      <c r="C4690">
        <v>45</v>
      </c>
      <c r="D4690">
        <v>21671.86</v>
      </c>
    </row>
    <row r="4691" spans="1:4" x14ac:dyDescent="0.3">
      <c r="A4691">
        <v>328</v>
      </c>
      <c r="B4691">
        <v>3</v>
      </c>
      <c r="C4691">
        <v>47</v>
      </c>
      <c r="D4691">
        <v>9840.27</v>
      </c>
    </row>
    <row r="4692" spans="1:4" x14ac:dyDescent="0.3">
      <c r="A4692">
        <v>328</v>
      </c>
      <c r="B4692">
        <v>3</v>
      </c>
      <c r="C4692">
        <v>48</v>
      </c>
      <c r="D4692">
        <v>5671.39</v>
      </c>
    </row>
    <row r="4693" spans="1:4" x14ac:dyDescent="0.3">
      <c r="A4693">
        <v>328</v>
      </c>
      <c r="B4693">
        <v>3</v>
      </c>
      <c r="C4693">
        <v>50</v>
      </c>
      <c r="D4693">
        <v>11617.91</v>
      </c>
    </row>
    <row r="4694" spans="1:4" x14ac:dyDescent="0.3">
      <c r="A4694">
        <v>328</v>
      </c>
      <c r="B4694">
        <v>3</v>
      </c>
      <c r="C4694">
        <v>54</v>
      </c>
      <c r="D4694">
        <v>31232.21</v>
      </c>
    </row>
    <row r="4695" spans="1:4" x14ac:dyDescent="0.3">
      <c r="A4695">
        <v>328</v>
      </c>
      <c r="B4695">
        <v>3</v>
      </c>
      <c r="C4695">
        <v>55</v>
      </c>
      <c r="D4695">
        <v>8502.81</v>
      </c>
    </row>
    <row r="4696" spans="1:4" x14ac:dyDescent="0.3">
      <c r="A4696">
        <v>328</v>
      </c>
      <c r="B4696">
        <v>3</v>
      </c>
      <c r="C4696">
        <v>57</v>
      </c>
      <c r="D4696">
        <v>8366.4</v>
      </c>
    </row>
    <row r="4697" spans="1:4" x14ac:dyDescent="0.3">
      <c r="A4697">
        <v>328</v>
      </c>
      <c r="B4697">
        <v>3</v>
      </c>
      <c r="C4697">
        <v>61</v>
      </c>
      <c r="D4697">
        <v>18812.39</v>
      </c>
    </row>
    <row r="4698" spans="1:4" x14ac:dyDescent="0.3">
      <c r="A4698">
        <v>328</v>
      </c>
      <c r="B4698">
        <v>3</v>
      </c>
      <c r="C4698">
        <v>66</v>
      </c>
      <c r="D4698">
        <v>13205.6</v>
      </c>
    </row>
    <row r="4699" spans="1:4" x14ac:dyDescent="0.3">
      <c r="A4699">
        <v>328</v>
      </c>
      <c r="B4699">
        <v>3</v>
      </c>
      <c r="C4699">
        <v>67</v>
      </c>
      <c r="D4699">
        <v>4307.7700000000004</v>
      </c>
    </row>
    <row r="4700" spans="1:4" x14ac:dyDescent="0.3">
      <c r="A4700">
        <v>328</v>
      </c>
      <c r="B4700">
        <v>3</v>
      </c>
      <c r="C4700">
        <v>69</v>
      </c>
      <c r="D4700">
        <v>7268.94</v>
      </c>
    </row>
    <row r="4701" spans="1:4" x14ac:dyDescent="0.3">
      <c r="A4701">
        <v>328</v>
      </c>
      <c r="B4701">
        <v>3</v>
      </c>
      <c r="C4701">
        <v>72</v>
      </c>
      <c r="D4701">
        <v>6629.62</v>
      </c>
    </row>
    <row r="4702" spans="1:4" x14ac:dyDescent="0.3">
      <c r="A4702">
        <v>328</v>
      </c>
      <c r="B4702">
        <v>3</v>
      </c>
      <c r="C4702">
        <v>73</v>
      </c>
      <c r="D4702">
        <v>9658.19</v>
      </c>
    </row>
    <row r="4703" spans="1:4" x14ac:dyDescent="0.3">
      <c r="A4703">
        <v>328</v>
      </c>
      <c r="B4703">
        <v>3</v>
      </c>
      <c r="C4703">
        <v>74</v>
      </c>
      <c r="D4703">
        <v>4526.92</v>
      </c>
    </row>
    <row r="4704" spans="1:4" x14ac:dyDescent="0.3">
      <c r="A4704">
        <v>328</v>
      </c>
      <c r="B4704">
        <v>3</v>
      </c>
      <c r="C4704">
        <v>75</v>
      </c>
      <c r="D4704">
        <v>11829.43</v>
      </c>
    </row>
    <row r="4705" spans="1:4" x14ac:dyDescent="0.3">
      <c r="A4705">
        <v>328</v>
      </c>
      <c r="B4705">
        <v>3</v>
      </c>
      <c r="C4705">
        <v>76</v>
      </c>
      <c r="D4705">
        <v>10212.469999999999</v>
      </c>
    </row>
    <row r="4706" spans="1:4" x14ac:dyDescent="0.3">
      <c r="A4706">
        <v>328</v>
      </c>
      <c r="B4706">
        <v>3</v>
      </c>
      <c r="C4706">
        <v>81</v>
      </c>
      <c r="D4706">
        <v>11149.29</v>
      </c>
    </row>
    <row r="4707" spans="1:4" x14ac:dyDescent="0.3">
      <c r="A4707">
        <v>328</v>
      </c>
      <c r="B4707">
        <v>3</v>
      </c>
      <c r="C4707">
        <v>85</v>
      </c>
      <c r="D4707">
        <v>19567.09</v>
      </c>
    </row>
    <row r="4708" spans="1:4" x14ac:dyDescent="0.3">
      <c r="A4708">
        <v>328</v>
      </c>
      <c r="B4708">
        <v>3</v>
      </c>
      <c r="C4708">
        <v>87</v>
      </c>
      <c r="D4708">
        <v>5294.98</v>
      </c>
    </row>
    <row r="4709" spans="1:4" x14ac:dyDescent="0.3">
      <c r="A4709">
        <v>328</v>
      </c>
      <c r="B4709">
        <v>3</v>
      </c>
      <c r="C4709">
        <v>88</v>
      </c>
      <c r="D4709">
        <v>14494.42</v>
      </c>
    </row>
    <row r="4710" spans="1:4" x14ac:dyDescent="0.3">
      <c r="A4710">
        <v>328</v>
      </c>
      <c r="B4710">
        <v>3</v>
      </c>
      <c r="C4710">
        <v>89</v>
      </c>
      <c r="D4710">
        <v>9369.23</v>
      </c>
    </row>
    <row r="4711" spans="1:4" x14ac:dyDescent="0.3">
      <c r="A4711">
        <v>328</v>
      </c>
      <c r="B4711">
        <v>3</v>
      </c>
      <c r="C4711">
        <v>91</v>
      </c>
      <c r="D4711">
        <v>13009.72</v>
      </c>
    </row>
    <row r="4712" spans="1:4" x14ac:dyDescent="0.3">
      <c r="A4712">
        <v>328</v>
      </c>
      <c r="B4712">
        <v>3</v>
      </c>
      <c r="C4712">
        <v>93</v>
      </c>
      <c r="D4712">
        <v>19457.490000000002</v>
      </c>
    </row>
    <row r="4713" spans="1:4" x14ac:dyDescent="0.3">
      <c r="A4713">
        <v>328</v>
      </c>
      <c r="B4713">
        <v>3</v>
      </c>
      <c r="C4713">
        <v>94</v>
      </c>
      <c r="D4713">
        <v>5642.96</v>
      </c>
    </row>
    <row r="4714" spans="1:4" x14ac:dyDescent="0.3">
      <c r="A4714">
        <v>328</v>
      </c>
      <c r="B4714">
        <v>3</v>
      </c>
      <c r="C4714">
        <v>96</v>
      </c>
      <c r="D4714">
        <v>22720.14</v>
      </c>
    </row>
    <row r="4715" spans="1:4" x14ac:dyDescent="0.3">
      <c r="A4715">
        <v>328</v>
      </c>
      <c r="B4715">
        <v>3</v>
      </c>
      <c r="C4715">
        <v>98</v>
      </c>
      <c r="D4715">
        <v>27926.85</v>
      </c>
    </row>
    <row r="4716" spans="1:4" x14ac:dyDescent="0.3">
      <c r="A4716">
        <v>328</v>
      </c>
      <c r="B4716">
        <v>3</v>
      </c>
      <c r="C4716">
        <v>100</v>
      </c>
      <c r="D4716">
        <v>2423.25</v>
      </c>
    </row>
    <row r="4717" spans="1:4" x14ac:dyDescent="0.3">
      <c r="A4717">
        <v>328</v>
      </c>
      <c r="B4717">
        <v>4</v>
      </c>
      <c r="C4717">
        <v>-1</v>
      </c>
      <c r="D4717">
        <v>1890.96</v>
      </c>
    </row>
    <row r="4718" spans="1:4" x14ac:dyDescent="0.3">
      <c r="A4718">
        <v>328</v>
      </c>
      <c r="B4718">
        <v>4</v>
      </c>
      <c r="C4718">
        <v>17</v>
      </c>
      <c r="D4718">
        <v>5373.34</v>
      </c>
    </row>
    <row r="4719" spans="1:4" x14ac:dyDescent="0.3">
      <c r="A4719">
        <v>328</v>
      </c>
      <c r="B4719">
        <v>4</v>
      </c>
      <c r="C4719">
        <v>24</v>
      </c>
      <c r="D4719">
        <v>10879.79</v>
      </c>
    </row>
    <row r="4720" spans="1:4" x14ac:dyDescent="0.3">
      <c r="A4720">
        <v>328</v>
      </c>
      <c r="B4720">
        <v>4</v>
      </c>
      <c r="C4720">
        <v>31</v>
      </c>
      <c r="D4720">
        <v>14818.43</v>
      </c>
    </row>
    <row r="4721" spans="1:4" x14ac:dyDescent="0.3">
      <c r="A4721">
        <v>328</v>
      </c>
      <c r="B4721">
        <v>4</v>
      </c>
      <c r="C4721">
        <v>36</v>
      </c>
      <c r="D4721">
        <v>9028.9699999999993</v>
      </c>
    </row>
    <row r="4722" spans="1:4" x14ac:dyDescent="0.3">
      <c r="A4722">
        <v>328</v>
      </c>
      <c r="B4722">
        <v>4</v>
      </c>
      <c r="C4722">
        <v>40</v>
      </c>
      <c r="D4722">
        <v>6328.51</v>
      </c>
    </row>
    <row r="4723" spans="1:4" x14ac:dyDescent="0.3">
      <c r="A4723">
        <v>328</v>
      </c>
      <c r="B4723">
        <v>4</v>
      </c>
      <c r="C4723">
        <v>45</v>
      </c>
      <c r="D4723">
        <v>15293.59</v>
      </c>
    </row>
    <row r="4724" spans="1:4" x14ac:dyDescent="0.3">
      <c r="A4724">
        <v>328</v>
      </c>
      <c r="B4724">
        <v>4</v>
      </c>
      <c r="C4724">
        <v>50</v>
      </c>
      <c r="D4724">
        <v>11901.82</v>
      </c>
    </row>
    <row r="4725" spans="1:4" x14ac:dyDescent="0.3">
      <c r="A4725">
        <v>328</v>
      </c>
      <c r="B4725">
        <v>4</v>
      </c>
      <c r="C4725">
        <v>55</v>
      </c>
      <c r="D4725">
        <v>15597.26</v>
      </c>
    </row>
    <row r="4726" spans="1:4" x14ac:dyDescent="0.3">
      <c r="A4726">
        <v>328</v>
      </c>
      <c r="B4726">
        <v>4</v>
      </c>
      <c r="C4726">
        <v>64</v>
      </c>
      <c r="D4726">
        <v>13781.38</v>
      </c>
    </row>
    <row r="4727" spans="1:4" x14ac:dyDescent="0.3">
      <c r="A4727">
        <v>328</v>
      </c>
      <c r="B4727">
        <v>4</v>
      </c>
      <c r="C4727">
        <v>67</v>
      </c>
      <c r="D4727">
        <v>5917.67</v>
      </c>
    </row>
    <row r="4728" spans="1:4" x14ac:dyDescent="0.3">
      <c r="A4728">
        <v>328</v>
      </c>
      <c r="B4728">
        <v>4</v>
      </c>
      <c r="C4728">
        <v>69</v>
      </c>
      <c r="D4728">
        <v>29608.94</v>
      </c>
    </row>
    <row r="4729" spans="1:4" x14ac:dyDescent="0.3">
      <c r="A4729">
        <v>328</v>
      </c>
      <c r="B4729">
        <v>4</v>
      </c>
      <c r="C4729">
        <v>74</v>
      </c>
      <c r="D4729">
        <v>10479.700000000001</v>
      </c>
    </row>
    <row r="4730" spans="1:4" x14ac:dyDescent="0.3">
      <c r="A4730">
        <v>328</v>
      </c>
      <c r="B4730">
        <v>4</v>
      </c>
      <c r="C4730">
        <v>81</v>
      </c>
      <c r="D4730">
        <v>14500.69</v>
      </c>
    </row>
    <row r="4731" spans="1:4" x14ac:dyDescent="0.3">
      <c r="A4731">
        <v>328</v>
      </c>
      <c r="B4731">
        <v>4</v>
      </c>
      <c r="C4731">
        <v>86</v>
      </c>
      <c r="D4731">
        <v>23711.86</v>
      </c>
    </row>
    <row r="4732" spans="1:4" x14ac:dyDescent="0.3">
      <c r="A4732">
        <v>328</v>
      </c>
      <c r="B4732">
        <v>4</v>
      </c>
      <c r="C4732">
        <v>98</v>
      </c>
      <c r="D4732">
        <v>10573.53</v>
      </c>
    </row>
    <row r="4733" spans="1:4" x14ac:dyDescent="0.3">
      <c r="A4733">
        <v>328</v>
      </c>
      <c r="B4733">
        <v>4</v>
      </c>
      <c r="C4733">
        <v>99</v>
      </c>
      <c r="D4733">
        <v>11965.56</v>
      </c>
    </row>
    <row r="4734" spans="1:4" x14ac:dyDescent="0.3">
      <c r="A4734">
        <v>328</v>
      </c>
      <c r="B4734">
        <v>5</v>
      </c>
      <c r="C4734">
        <v>-1</v>
      </c>
      <c r="D4734">
        <v>2951.52</v>
      </c>
    </row>
    <row r="4735" spans="1:4" x14ac:dyDescent="0.3">
      <c r="A4735">
        <v>328</v>
      </c>
      <c r="B4735">
        <v>5</v>
      </c>
      <c r="C4735">
        <v>2</v>
      </c>
      <c r="D4735">
        <v>3154.18</v>
      </c>
    </row>
    <row r="4736" spans="1:4" x14ac:dyDescent="0.3">
      <c r="A4736">
        <v>328</v>
      </c>
      <c r="B4736">
        <v>5</v>
      </c>
      <c r="C4736">
        <v>6</v>
      </c>
      <c r="D4736">
        <v>21979.03</v>
      </c>
    </row>
    <row r="4737" spans="1:4" x14ac:dyDescent="0.3">
      <c r="A4737">
        <v>328</v>
      </c>
      <c r="B4737">
        <v>5</v>
      </c>
      <c r="C4737">
        <v>16</v>
      </c>
      <c r="D4737">
        <v>18780.689999999999</v>
      </c>
    </row>
    <row r="4738" spans="1:4" x14ac:dyDescent="0.3">
      <c r="A4738">
        <v>328</v>
      </c>
      <c r="B4738">
        <v>5</v>
      </c>
      <c r="C4738">
        <v>19</v>
      </c>
      <c r="D4738">
        <v>20844.27</v>
      </c>
    </row>
    <row r="4739" spans="1:4" x14ac:dyDescent="0.3">
      <c r="A4739">
        <v>328</v>
      </c>
      <c r="B4739">
        <v>5</v>
      </c>
      <c r="C4739">
        <v>21</v>
      </c>
      <c r="D4739">
        <v>5117.46</v>
      </c>
    </row>
    <row r="4740" spans="1:4" x14ac:dyDescent="0.3">
      <c r="A4740">
        <v>328</v>
      </c>
      <c r="B4740">
        <v>5</v>
      </c>
      <c r="C4740">
        <v>30</v>
      </c>
      <c r="D4740">
        <v>20468.77</v>
      </c>
    </row>
    <row r="4741" spans="1:4" x14ac:dyDescent="0.3">
      <c r="A4741">
        <v>328</v>
      </c>
      <c r="B4741">
        <v>5</v>
      </c>
      <c r="C4741">
        <v>38</v>
      </c>
      <c r="D4741">
        <v>17368.37</v>
      </c>
    </row>
    <row r="4742" spans="1:4" x14ac:dyDescent="0.3">
      <c r="A4742">
        <v>328</v>
      </c>
      <c r="B4742">
        <v>5</v>
      </c>
      <c r="C4742">
        <v>41</v>
      </c>
      <c r="D4742">
        <v>11051.15</v>
      </c>
    </row>
    <row r="4743" spans="1:4" x14ac:dyDescent="0.3">
      <c r="A4743">
        <v>328</v>
      </c>
      <c r="B4743">
        <v>5</v>
      </c>
      <c r="C4743">
        <v>42</v>
      </c>
      <c r="D4743">
        <v>18130.8</v>
      </c>
    </row>
    <row r="4744" spans="1:4" x14ac:dyDescent="0.3">
      <c r="A4744">
        <v>328</v>
      </c>
      <c r="B4744">
        <v>5</v>
      </c>
      <c r="C4744">
        <v>53</v>
      </c>
      <c r="D4744">
        <v>23821.74</v>
      </c>
    </row>
    <row r="4745" spans="1:4" x14ac:dyDescent="0.3">
      <c r="A4745">
        <v>328</v>
      </c>
      <c r="B4745">
        <v>5</v>
      </c>
      <c r="C4745">
        <v>54</v>
      </c>
      <c r="D4745">
        <v>33194.699999999997</v>
      </c>
    </row>
    <row r="4746" spans="1:4" x14ac:dyDescent="0.3">
      <c r="A4746">
        <v>328</v>
      </c>
      <c r="B4746">
        <v>5</v>
      </c>
      <c r="C4746">
        <v>56</v>
      </c>
      <c r="D4746">
        <v>11838.51</v>
      </c>
    </row>
    <row r="4747" spans="1:4" x14ac:dyDescent="0.3">
      <c r="A4747">
        <v>328</v>
      </c>
      <c r="B4747">
        <v>5</v>
      </c>
      <c r="C4747">
        <v>64</v>
      </c>
      <c r="D4747">
        <v>16261.42</v>
      </c>
    </row>
    <row r="4748" spans="1:4" x14ac:dyDescent="0.3">
      <c r="A4748">
        <v>328</v>
      </c>
      <c r="B4748">
        <v>5</v>
      </c>
      <c r="C4748">
        <v>73</v>
      </c>
      <c r="D4748">
        <v>12895.66</v>
      </c>
    </row>
    <row r="4749" spans="1:4" x14ac:dyDescent="0.3">
      <c r="A4749">
        <v>328</v>
      </c>
      <c r="B4749">
        <v>5</v>
      </c>
      <c r="C4749">
        <v>76</v>
      </c>
      <c r="D4749">
        <v>17961.55</v>
      </c>
    </row>
    <row r="4750" spans="1:4" x14ac:dyDescent="0.3">
      <c r="A4750">
        <v>328</v>
      </c>
      <c r="B4750">
        <v>5</v>
      </c>
      <c r="C4750">
        <v>82</v>
      </c>
      <c r="D4750">
        <v>33738.14</v>
      </c>
    </row>
    <row r="4751" spans="1:4" x14ac:dyDescent="0.3">
      <c r="A4751">
        <v>328</v>
      </c>
      <c r="B4751">
        <v>5</v>
      </c>
      <c r="C4751">
        <v>87</v>
      </c>
      <c r="D4751">
        <v>37444.720000000001</v>
      </c>
    </row>
    <row r="4752" spans="1:4" x14ac:dyDescent="0.3">
      <c r="A4752">
        <v>328</v>
      </c>
      <c r="B4752">
        <v>5</v>
      </c>
      <c r="C4752">
        <v>93</v>
      </c>
      <c r="D4752">
        <v>14956.28</v>
      </c>
    </row>
    <row r="4753" spans="1:4" x14ac:dyDescent="0.3">
      <c r="A4753">
        <v>328</v>
      </c>
      <c r="B4753">
        <v>5</v>
      </c>
      <c r="C4753">
        <v>96</v>
      </c>
      <c r="D4753">
        <v>14964.31</v>
      </c>
    </row>
    <row r="4754" spans="1:4" x14ac:dyDescent="0.3">
      <c r="A4754">
        <v>328</v>
      </c>
      <c r="B4754">
        <v>12</v>
      </c>
      <c r="C4754">
        <v>-1</v>
      </c>
      <c r="D4754">
        <v>3496.53</v>
      </c>
    </row>
    <row r="4755" spans="1:4" x14ac:dyDescent="0.3">
      <c r="A4755">
        <v>328</v>
      </c>
      <c r="B4755">
        <v>12</v>
      </c>
      <c r="C4755">
        <v>12</v>
      </c>
      <c r="D4755">
        <v>26705.1</v>
      </c>
    </row>
    <row r="4756" spans="1:4" x14ac:dyDescent="0.3">
      <c r="A4756">
        <v>328</v>
      </c>
      <c r="B4756">
        <v>12</v>
      </c>
      <c r="C4756">
        <v>15</v>
      </c>
      <c r="D4756">
        <v>6628.41</v>
      </c>
    </row>
    <row r="4757" spans="1:4" x14ac:dyDescent="0.3">
      <c r="A4757">
        <v>328</v>
      </c>
      <c r="B4757">
        <v>12</v>
      </c>
      <c r="C4757">
        <v>34</v>
      </c>
      <c r="D4757">
        <v>18264.68</v>
      </c>
    </row>
    <row r="4758" spans="1:4" x14ac:dyDescent="0.3">
      <c r="A4758">
        <v>328</v>
      </c>
      <c r="B4758">
        <v>12</v>
      </c>
      <c r="C4758">
        <v>40</v>
      </c>
      <c r="D4758">
        <v>21301.3</v>
      </c>
    </row>
    <row r="4759" spans="1:4" x14ac:dyDescent="0.3">
      <c r="A4759">
        <v>328</v>
      </c>
      <c r="B4759">
        <v>12</v>
      </c>
      <c r="C4759">
        <v>53</v>
      </c>
      <c r="D4759">
        <v>44693.03</v>
      </c>
    </row>
    <row r="4760" spans="1:4" x14ac:dyDescent="0.3">
      <c r="A4760">
        <v>328</v>
      </c>
      <c r="B4760">
        <v>12</v>
      </c>
      <c r="C4760">
        <v>57</v>
      </c>
      <c r="D4760">
        <v>19981.36</v>
      </c>
    </row>
    <row r="4761" spans="1:4" x14ac:dyDescent="0.3">
      <c r="A4761">
        <v>328</v>
      </c>
      <c r="B4761">
        <v>12</v>
      </c>
      <c r="C4761">
        <v>60</v>
      </c>
      <c r="D4761">
        <v>18245.689999999999</v>
      </c>
    </row>
    <row r="4762" spans="1:4" x14ac:dyDescent="0.3">
      <c r="A4762">
        <v>328</v>
      </c>
      <c r="B4762">
        <v>12</v>
      </c>
      <c r="C4762">
        <v>61</v>
      </c>
      <c r="D4762">
        <v>20947.45</v>
      </c>
    </row>
    <row r="4763" spans="1:4" x14ac:dyDescent="0.3">
      <c r="A4763">
        <v>328</v>
      </c>
      <c r="B4763">
        <v>12</v>
      </c>
      <c r="C4763">
        <v>65</v>
      </c>
      <c r="D4763">
        <v>14043.55</v>
      </c>
    </row>
    <row r="4764" spans="1:4" x14ac:dyDescent="0.3">
      <c r="A4764">
        <v>328</v>
      </c>
      <c r="B4764">
        <v>12</v>
      </c>
      <c r="C4764">
        <v>69</v>
      </c>
      <c r="D4764">
        <v>6651.15</v>
      </c>
    </row>
    <row r="4765" spans="1:4" x14ac:dyDescent="0.3">
      <c r="A4765">
        <v>328</v>
      </c>
      <c r="B4765">
        <v>12</v>
      </c>
      <c r="C4765">
        <v>71</v>
      </c>
      <c r="D4765">
        <v>17739.22</v>
      </c>
    </row>
    <row r="4766" spans="1:4" x14ac:dyDescent="0.3">
      <c r="A4766">
        <v>328</v>
      </c>
      <c r="B4766">
        <v>12</v>
      </c>
      <c r="C4766">
        <v>74</v>
      </c>
      <c r="D4766">
        <v>14886.09</v>
      </c>
    </row>
    <row r="4767" spans="1:4" x14ac:dyDescent="0.3">
      <c r="A4767">
        <v>328</v>
      </c>
      <c r="B4767">
        <v>12</v>
      </c>
      <c r="C4767">
        <v>76</v>
      </c>
      <c r="D4767">
        <v>16280.52</v>
      </c>
    </row>
    <row r="4768" spans="1:4" x14ac:dyDescent="0.3">
      <c r="A4768">
        <v>328</v>
      </c>
      <c r="B4768">
        <v>12</v>
      </c>
      <c r="C4768">
        <v>78</v>
      </c>
      <c r="D4768">
        <v>32490.639999999999</v>
      </c>
    </row>
    <row r="4769" spans="1:4" x14ac:dyDescent="0.3">
      <c r="A4769">
        <v>328</v>
      </c>
      <c r="B4769">
        <v>12</v>
      </c>
      <c r="C4769">
        <v>79</v>
      </c>
      <c r="D4769">
        <v>22431.35</v>
      </c>
    </row>
    <row r="4770" spans="1:4" x14ac:dyDescent="0.3">
      <c r="A4770">
        <v>328</v>
      </c>
      <c r="B4770">
        <v>12</v>
      </c>
      <c r="C4770">
        <v>81</v>
      </c>
      <c r="D4770">
        <v>16793.330000000002</v>
      </c>
    </row>
    <row r="4771" spans="1:4" x14ac:dyDescent="0.3">
      <c r="A4771">
        <v>328</v>
      </c>
      <c r="B4771">
        <v>12</v>
      </c>
      <c r="C4771">
        <v>86</v>
      </c>
      <c r="D4771">
        <v>20571.77</v>
      </c>
    </row>
    <row r="4772" spans="1:4" x14ac:dyDescent="0.3">
      <c r="A4772">
        <v>328</v>
      </c>
      <c r="B4772">
        <v>12</v>
      </c>
      <c r="C4772">
        <v>88</v>
      </c>
      <c r="D4772">
        <v>13893.16</v>
      </c>
    </row>
    <row r="4773" spans="1:4" x14ac:dyDescent="0.3">
      <c r="A4773">
        <v>328</v>
      </c>
      <c r="B4773">
        <v>12</v>
      </c>
      <c r="C4773">
        <v>89</v>
      </c>
      <c r="D4773">
        <v>26472.33</v>
      </c>
    </row>
    <row r="4774" spans="1:4" x14ac:dyDescent="0.3">
      <c r="A4774">
        <v>328</v>
      </c>
      <c r="B4774">
        <v>12</v>
      </c>
      <c r="C4774">
        <v>96</v>
      </c>
      <c r="D4774">
        <v>24331.040000000001</v>
      </c>
    </row>
    <row r="4775" spans="1:4" x14ac:dyDescent="0.3">
      <c r="A4775">
        <v>328</v>
      </c>
      <c r="B4775">
        <v>12</v>
      </c>
      <c r="C4775">
        <v>98</v>
      </c>
      <c r="D4775">
        <v>44678.73</v>
      </c>
    </row>
    <row r="4776" spans="1:4" x14ac:dyDescent="0.3">
      <c r="A4776">
        <v>328</v>
      </c>
      <c r="B4776">
        <v>13</v>
      </c>
      <c r="C4776">
        <v>-1</v>
      </c>
      <c r="D4776">
        <v>1682.96</v>
      </c>
    </row>
    <row r="4777" spans="1:4" x14ac:dyDescent="0.3">
      <c r="A4777">
        <v>328</v>
      </c>
      <c r="B4777">
        <v>13</v>
      </c>
      <c r="C4777">
        <v>2</v>
      </c>
      <c r="D4777">
        <v>9615.99</v>
      </c>
    </row>
    <row r="4778" spans="1:4" x14ac:dyDescent="0.3">
      <c r="A4778">
        <v>328</v>
      </c>
      <c r="B4778">
        <v>13</v>
      </c>
      <c r="C4778">
        <v>14</v>
      </c>
      <c r="D4778">
        <v>7386.38</v>
      </c>
    </row>
    <row r="4779" spans="1:4" x14ac:dyDescent="0.3">
      <c r="A4779">
        <v>328</v>
      </c>
      <c r="B4779">
        <v>13</v>
      </c>
      <c r="C4779">
        <v>19</v>
      </c>
      <c r="D4779">
        <v>7729.28</v>
      </c>
    </row>
    <row r="4780" spans="1:4" x14ac:dyDescent="0.3">
      <c r="A4780">
        <v>328</v>
      </c>
      <c r="B4780">
        <v>13</v>
      </c>
      <c r="C4780">
        <v>20</v>
      </c>
      <c r="D4780">
        <v>4676.32</v>
      </c>
    </row>
    <row r="4781" spans="1:4" x14ac:dyDescent="0.3">
      <c r="A4781">
        <v>328</v>
      </c>
      <c r="B4781">
        <v>13</v>
      </c>
      <c r="C4781">
        <v>23</v>
      </c>
      <c r="D4781">
        <v>10991.93</v>
      </c>
    </row>
    <row r="4782" spans="1:4" x14ac:dyDescent="0.3">
      <c r="A4782">
        <v>328</v>
      </c>
      <c r="B4782">
        <v>13</v>
      </c>
      <c r="C4782">
        <v>32</v>
      </c>
      <c r="D4782">
        <v>5934.53</v>
      </c>
    </row>
    <row r="4783" spans="1:4" x14ac:dyDescent="0.3">
      <c r="A4783">
        <v>328</v>
      </c>
      <c r="B4783">
        <v>13</v>
      </c>
      <c r="C4783">
        <v>33</v>
      </c>
      <c r="D4783">
        <v>8151.44</v>
      </c>
    </row>
    <row r="4784" spans="1:4" x14ac:dyDescent="0.3">
      <c r="A4784">
        <v>328</v>
      </c>
      <c r="B4784">
        <v>13</v>
      </c>
      <c r="C4784">
        <v>35</v>
      </c>
      <c r="D4784">
        <v>2042.65</v>
      </c>
    </row>
    <row r="4785" spans="1:4" x14ac:dyDescent="0.3">
      <c r="A4785">
        <v>328</v>
      </c>
      <c r="B4785">
        <v>13</v>
      </c>
      <c r="C4785">
        <v>36</v>
      </c>
      <c r="D4785">
        <v>4511.67</v>
      </c>
    </row>
    <row r="4786" spans="1:4" x14ac:dyDescent="0.3">
      <c r="A4786">
        <v>328</v>
      </c>
      <c r="B4786">
        <v>13</v>
      </c>
      <c r="C4786">
        <v>39</v>
      </c>
      <c r="D4786">
        <v>8009.26</v>
      </c>
    </row>
    <row r="4787" spans="1:4" x14ac:dyDescent="0.3">
      <c r="A4787">
        <v>328</v>
      </c>
      <c r="B4787">
        <v>13</v>
      </c>
      <c r="C4787">
        <v>40</v>
      </c>
      <c r="D4787">
        <v>3748.45</v>
      </c>
    </row>
    <row r="4788" spans="1:4" x14ac:dyDescent="0.3">
      <c r="A4788">
        <v>328</v>
      </c>
      <c r="B4788">
        <v>13</v>
      </c>
      <c r="C4788">
        <v>41</v>
      </c>
      <c r="D4788">
        <v>9949.18</v>
      </c>
    </row>
    <row r="4789" spans="1:4" x14ac:dyDescent="0.3">
      <c r="A4789">
        <v>328</v>
      </c>
      <c r="B4789">
        <v>13</v>
      </c>
      <c r="C4789">
        <v>44</v>
      </c>
      <c r="D4789">
        <v>5269.54</v>
      </c>
    </row>
    <row r="4790" spans="1:4" x14ac:dyDescent="0.3">
      <c r="A4790">
        <v>328</v>
      </c>
      <c r="B4790">
        <v>13</v>
      </c>
      <c r="C4790">
        <v>46</v>
      </c>
      <c r="D4790">
        <v>9077.09</v>
      </c>
    </row>
    <row r="4791" spans="1:4" x14ac:dyDescent="0.3">
      <c r="A4791">
        <v>328</v>
      </c>
      <c r="B4791">
        <v>13</v>
      </c>
      <c r="C4791">
        <v>50</v>
      </c>
      <c r="D4791">
        <v>15406.18</v>
      </c>
    </row>
    <row r="4792" spans="1:4" x14ac:dyDescent="0.3">
      <c r="A4792">
        <v>328</v>
      </c>
      <c r="B4792">
        <v>13</v>
      </c>
      <c r="C4792">
        <v>53</v>
      </c>
      <c r="D4792">
        <v>7645.12</v>
      </c>
    </row>
    <row r="4793" spans="1:4" x14ac:dyDescent="0.3">
      <c r="A4793">
        <v>328</v>
      </c>
      <c r="B4793">
        <v>13</v>
      </c>
      <c r="C4793">
        <v>56</v>
      </c>
      <c r="D4793">
        <v>5376.11</v>
      </c>
    </row>
    <row r="4794" spans="1:4" x14ac:dyDescent="0.3">
      <c r="A4794">
        <v>328</v>
      </c>
      <c r="B4794">
        <v>13</v>
      </c>
      <c r="C4794">
        <v>59</v>
      </c>
      <c r="D4794">
        <v>12087.97</v>
      </c>
    </row>
    <row r="4795" spans="1:4" x14ac:dyDescent="0.3">
      <c r="A4795">
        <v>328</v>
      </c>
      <c r="B4795">
        <v>13</v>
      </c>
      <c r="C4795">
        <v>72</v>
      </c>
      <c r="D4795">
        <v>10099.91</v>
      </c>
    </row>
    <row r="4796" spans="1:4" x14ac:dyDescent="0.3">
      <c r="A4796">
        <v>328</v>
      </c>
      <c r="B4796">
        <v>13</v>
      </c>
      <c r="C4796">
        <v>79</v>
      </c>
      <c r="D4796">
        <v>9935.86</v>
      </c>
    </row>
    <row r="4797" spans="1:4" x14ac:dyDescent="0.3">
      <c r="A4797">
        <v>328</v>
      </c>
      <c r="B4797">
        <v>13</v>
      </c>
      <c r="C4797">
        <v>88</v>
      </c>
      <c r="D4797">
        <v>8407.2900000000009</v>
      </c>
    </row>
    <row r="4798" spans="1:4" x14ac:dyDescent="0.3">
      <c r="A4798">
        <v>328</v>
      </c>
      <c r="B4798">
        <v>13</v>
      </c>
      <c r="C4798">
        <v>94</v>
      </c>
      <c r="D4798">
        <v>8832.44</v>
      </c>
    </row>
    <row r="4799" spans="1:4" x14ac:dyDescent="0.3">
      <c r="A4799">
        <v>328</v>
      </c>
      <c r="B4799">
        <v>13</v>
      </c>
      <c r="C4799">
        <v>97</v>
      </c>
      <c r="D4799">
        <v>5333.38</v>
      </c>
    </row>
    <row r="4800" spans="1:4" x14ac:dyDescent="0.3">
      <c r="A4800">
        <v>328</v>
      </c>
      <c r="B4800">
        <v>13</v>
      </c>
      <c r="C4800">
        <v>98</v>
      </c>
      <c r="D4800">
        <v>6557.9</v>
      </c>
    </row>
    <row r="4801" spans="1:4" x14ac:dyDescent="0.3">
      <c r="A4801">
        <v>328</v>
      </c>
      <c r="B4801">
        <v>13</v>
      </c>
      <c r="C4801">
        <v>99</v>
      </c>
      <c r="D4801">
        <v>10233.040000000001</v>
      </c>
    </row>
    <row r="4802" spans="1:4" x14ac:dyDescent="0.3">
      <c r="A4802">
        <v>328</v>
      </c>
      <c r="B4802">
        <v>13</v>
      </c>
      <c r="C4802">
        <v>100</v>
      </c>
      <c r="D4802">
        <v>1144.72</v>
      </c>
    </row>
    <row r="4803" spans="1:4" x14ac:dyDescent="0.3">
      <c r="A4803">
        <v>328</v>
      </c>
      <c r="B4803">
        <v>14</v>
      </c>
      <c r="C4803">
        <v>-1</v>
      </c>
      <c r="D4803">
        <v>660.06</v>
      </c>
    </row>
    <row r="4804" spans="1:4" x14ac:dyDescent="0.3">
      <c r="A4804">
        <v>328</v>
      </c>
      <c r="B4804">
        <v>14</v>
      </c>
      <c r="C4804">
        <v>30</v>
      </c>
      <c r="D4804">
        <v>23717.759999999998</v>
      </c>
    </row>
    <row r="4805" spans="1:4" x14ac:dyDescent="0.3">
      <c r="A4805">
        <v>328</v>
      </c>
      <c r="B4805">
        <v>14</v>
      </c>
      <c r="C4805">
        <v>31</v>
      </c>
      <c r="D4805">
        <v>7461.58</v>
      </c>
    </row>
    <row r="4806" spans="1:4" x14ac:dyDescent="0.3">
      <c r="A4806">
        <v>328</v>
      </c>
      <c r="B4806">
        <v>14</v>
      </c>
      <c r="C4806">
        <v>38</v>
      </c>
      <c r="D4806">
        <v>15236.81</v>
      </c>
    </row>
    <row r="4807" spans="1:4" x14ac:dyDescent="0.3">
      <c r="A4807">
        <v>328</v>
      </c>
      <c r="B4807">
        <v>14</v>
      </c>
      <c r="C4807">
        <v>58</v>
      </c>
      <c r="D4807">
        <v>10610.99</v>
      </c>
    </row>
    <row r="4808" spans="1:4" x14ac:dyDescent="0.3">
      <c r="A4808">
        <v>328</v>
      </c>
      <c r="B4808">
        <v>14</v>
      </c>
      <c r="C4808">
        <v>62</v>
      </c>
      <c r="D4808">
        <v>3286.29</v>
      </c>
    </row>
    <row r="4809" spans="1:4" x14ac:dyDescent="0.3">
      <c r="A4809">
        <v>328</v>
      </c>
      <c r="B4809">
        <v>14</v>
      </c>
      <c r="C4809">
        <v>99</v>
      </c>
      <c r="D4809">
        <v>1706.76</v>
      </c>
    </row>
    <row r="4810" spans="1:4" x14ac:dyDescent="0.3">
      <c r="A4810">
        <v>328</v>
      </c>
      <c r="B4810">
        <v>15</v>
      </c>
      <c r="C4810">
        <v>-1</v>
      </c>
      <c r="D4810">
        <v>1797.77</v>
      </c>
    </row>
    <row r="4811" spans="1:4" x14ac:dyDescent="0.3">
      <c r="A4811">
        <v>328</v>
      </c>
      <c r="B4811">
        <v>15</v>
      </c>
      <c r="C4811">
        <v>22</v>
      </c>
      <c r="D4811">
        <v>32901.230000000003</v>
      </c>
    </row>
    <row r="4812" spans="1:4" x14ac:dyDescent="0.3">
      <c r="A4812">
        <v>328</v>
      </c>
      <c r="B4812">
        <v>15</v>
      </c>
      <c r="C4812">
        <v>54</v>
      </c>
      <c r="D4812">
        <v>30614.59</v>
      </c>
    </row>
    <row r="4813" spans="1:4" x14ac:dyDescent="0.3">
      <c r="A4813">
        <v>328</v>
      </c>
      <c r="B4813">
        <v>15</v>
      </c>
      <c r="C4813">
        <v>57</v>
      </c>
      <c r="D4813">
        <v>32501.35</v>
      </c>
    </row>
    <row r="4814" spans="1:4" x14ac:dyDescent="0.3">
      <c r="A4814">
        <v>328</v>
      </c>
      <c r="B4814">
        <v>15</v>
      </c>
      <c r="C4814">
        <v>65</v>
      </c>
      <c r="D4814">
        <v>11886.99</v>
      </c>
    </row>
    <row r="4815" spans="1:4" x14ac:dyDescent="0.3">
      <c r="A4815">
        <v>328</v>
      </c>
      <c r="B4815">
        <v>15</v>
      </c>
      <c r="C4815">
        <v>69</v>
      </c>
      <c r="D4815">
        <v>32537.27</v>
      </c>
    </row>
    <row r="4816" spans="1:4" x14ac:dyDescent="0.3">
      <c r="A4816">
        <v>328</v>
      </c>
      <c r="B4816">
        <v>15</v>
      </c>
      <c r="C4816">
        <v>87</v>
      </c>
      <c r="D4816">
        <v>40251.230000000003</v>
      </c>
    </row>
    <row r="4817" spans="1:4" x14ac:dyDescent="0.3">
      <c r="A4817">
        <v>328</v>
      </c>
      <c r="B4817">
        <v>15</v>
      </c>
      <c r="C4817">
        <v>97</v>
      </c>
      <c r="D4817">
        <v>15920.72</v>
      </c>
    </row>
    <row r="4818" spans="1:4" x14ac:dyDescent="0.3">
      <c r="A4818">
        <v>328</v>
      </c>
      <c r="B4818">
        <v>15</v>
      </c>
      <c r="C4818">
        <v>100</v>
      </c>
      <c r="D4818">
        <v>19352.29</v>
      </c>
    </row>
    <row r="4819" spans="1:4" x14ac:dyDescent="0.3">
      <c r="A4819">
        <v>328</v>
      </c>
      <c r="B4819">
        <v>16</v>
      </c>
      <c r="C4819">
        <v>-1</v>
      </c>
      <c r="D4819">
        <v>2164.52</v>
      </c>
    </row>
    <row r="4820" spans="1:4" x14ac:dyDescent="0.3">
      <c r="A4820">
        <v>328</v>
      </c>
      <c r="B4820">
        <v>16</v>
      </c>
      <c r="C4820">
        <v>7</v>
      </c>
      <c r="D4820">
        <v>38443.949999999997</v>
      </c>
    </row>
    <row r="4821" spans="1:4" x14ac:dyDescent="0.3">
      <c r="A4821">
        <v>328</v>
      </c>
      <c r="B4821">
        <v>16</v>
      </c>
      <c r="C4821">
        <v>10</v>
      </c>
      <c r="D4821">
        <v>52290.93</v>
      </c>
    </row>
    <row r="4822" spans="1:4" x14ac:dyDescent="0.3">
      <c r="A4822">
        <v>328</v>
      </c>
      <c r="B4822">
        <v>16</v>
      </c>
      <c r="C4822">
        <v>18</v>
      </c>
      <c r="D4822">
        <v>31836.53</v>
      </c>
    </row>
    <row r="4823" spans="1:4" x14ac:dyDescent="0.3">
      <c r="A4823">
        <v>328</v>
      </c>
      <c r="B4823">
        <v>16</v>
      </c>
      <c r="C4823">
        <v>28</v>
      </c>
      <c r="D4823">
        <v>33912.17</v>
      </c>
    </row>
    <row r="4824" spans="1:4" x14ac:dyDescent="0.3">
      <c r="A4824">
        <v>328</v>
      </c>
      <c r="B4824">
        <v>16</v>
      </c>
      <c r="C4824">
        <v>46</v>
      </c>
      <c r="D4824">
        <v>4610.32</v>
      </c>
    </row>
    <row r="4825" spans="1:4" x14ac:dyDescent="0.3">
      <c r="A4825">
        <v>328</v>
      </c>
      <c r="B4825">
        <v>16</v>
      </c>
      <c r="C4825">
        <v>51</v>
      </c>
      <c r="D4825">
        <v>41427.21</v>
      </c>
    </row>
    <row r="4826" spans="1:4" x14ac:dyDescent="0.3">
      <c r="A4826">
        <v>328</v>
      </c>
      <c r="B4826">
        <v>16</v>
      </c>
      <c r="C4826">
        <v>77</v>
      </c>
      <c r="D4826">
        <v>53935.8</v>
      </c>
    </row>
    <row r="4827" spans="1:4" x14ac:dyDescent="0.3">
      <c r="A4827">
        <v>328</v>
      </c>
      <c r="B4827">
        <v>16</v>
      </c>
      <c r="C4827">
        <v>86</v>
      </c>
      <c r="D4827">
        <v>8965.0400000000009</v>
      </c>
    </row>
    <row r="4828" spans="1:4" x14ac:dyDescent="0.3">
      <c r="A4828">
        <v>328</v>
      </c>
      <c r="B4828">
        <v>16</v>
      </c>
      <c r="C4828">
        <v>87</v>
      </c>
      <c r="D4828">
        <v>10903.28</v>
      </c>
    </row>
    <row r="4829" spans="1:4" x14ac:dyDescent="0.3">
      <c r="A4829">
        <v>328</v>
      </c>
      <c r="B4829">
        <v>17</v>
      </c>
      <c r="C4829">
        <v>-1</v>
      </c>
      <c r="D4829">
        <v>1065.93</v>
      </c>
    </row>
    <row r="4830" spans="1:4" x14ac:dyDescent="0.3">
      <c r="A4830">
        <v>328</v>
      </c>
      <c r="B4830">
        <v>17</v>
      </c>
      <c r="C4830">
        <v>14</v>
      </c>
      <c r="D4830">
        <v>8676.85</v>
      </c>
    </row>
    <row r="4831" spans="1:4" x14ac:dyDescent="0.3">
      <c r="A4831">
        <v>328</v>
      </c>
      <c r="B4831">
        <v>17</v>
      </c>
      <c r="C4831">
        <v>42</v>
      </c>
      <c r="D4831">
        <v>12970.5</v>
      </c>
    </row>
    <row r="4832" spans="1:4" x14ac:dyDescent="0.3">
      <c r="A4832">
        <v>328</v>
      </c>
      <c r="B4832">
        <v>17</v>
      </c>
      <c r="C4832">
        <v>52</v>
      </c>
      <c r="D4832">
        <v>1581.94</v>
      </c>
    </row>
    <row r="4833" spans="1:4" x14ac:dyDescent="0.3">
      <c r="A4833">
        <v>328</v>
      </c>
      <c r="B4833">
        <v>17</v>
      </c>
      <c r="C4833">
        <v>69</v>
      </c>
      <c r="D4833">
        <v>11299.35</v>
      </c>
    </row>
    <row r="4834" spans="1:4" x14ac:dyDescent="0.3">
      <c r="A4834">
        <v>328</v>
      </c>
      <c r="B4834">
        <v>17</v>
      </c>
      <c r="C4834">
        <v>86</v>
      </c>
      <c r="D4834">
        <v>4311.3100000000004</v>
      </c>
    </row>
    <row r="4835" spans="1:4" x14ac:dyDescent="0.3">
      <c r="A4835">
        <v>328</v>
      </c>
      <c r="B4835">
        <v>17</v>
      </c>
      <c r="C4835">
        <v>92</v>
      </c>
      <c r="D4835">
        <v>16647.95</v>
      </c>
    </row>
    <row r="4836" spans="1:4" x14ac:dyDescent="0.3">
      <c r="A4836">
        <v>328</v>
      </c>
      <c r="B4836">
        <v>18</v>
      </c>
      <c r="C4836">
        <v>-1</v>
      </c>
      <c r="D4836">
        <v>3531.06</v>
      </c>
    </row>
    <row r="4837" spans="1:4" x14ac:dyDescent="0.3">
      <c r="A4837">
        <v>328</v>
      </c>
      <c r="B4837">
        <v>18</v>
      </c>
      <c r="C4837">
        <v>14</v>
      </c>
      <c r="D4837">
        <v>22287.79</v>
      </c>
    </row>
    <row r="4838" spans="1:4" x14ac:dyDescent="0.3">
      <c r="A4838">
        <v>328</v>
      </c>
      <c r="B4838">
        <v>18</v>
      </c>
      <c r="C4838">
        <v>16</v>
      </c>
      <c r="D4838">
        <v>40418.480000000003</v>
      </c>
    </row>
    <row r="4839" spans="1:4" x14ac:dyDescent="0.3">
      <c r="A4839">
        <v>328</v>
      </c>
      <c r="B4839">
        <v>18</v>
      </c>
      <c r="C4839">
        <v>32</v>
      </c>
      <c r="D4839">
        <v>36000.410000000003</v>
      </c>
    </row>
    <row r="4840" spans="1:4" x14ac:dyDescent="0.3">
      <c r="A4840">
        <v>328</v>
      </c>
      <c r="B4840">
        <v>18</v>
      </c>
      <c r="C4840">
        <v>44</v>
      </c>
      <c r="D4840">
        <v>38636.71</v>
      </c>
    </row>
    <row r="4841" spans="1:4" x14ac:dyDescent="0.3">
      <c r="A4841">
        <v>328</v>
      </c>
      <c r="B4841">
        <v>18</v>
      </c>
      <c r="C4841">
        <v>46</v>
      </c>
      <c r="D4841">
        <v>28372.98</v>
      </c>
    </row>
    <row r="4842" spans="1:4" x14ac:dyDescent="0.3">
      <c r="A4842">
        <v>328</v>
      </c>
      <c r="B4842">
        <v>18</v>
      </c>
      <c r="C4842">
        <v>48</v>
      </c>
      <c r="D4842">
        <v>2465.77</v>
      </c>
    </row>
    <row r="4843" spans="1:4" x14ac:dyDescent="0.3">
      <c r="A4843">
        <v>328</v>
      </c>
      <c r="B4843">
        <v>18</v>
      </c>
      <c r="C4843">
        <v>58</v>
      </c>
      <c r="D4843">
        <v>8249.5400000000009</v>
      </c>
    </row>
    <row r="4844" spans="1:4" x14ac:dyDescent="0.3">
      <c r="A4844">
        <v>328</v>
      </c>
      <c r="B4844">
        <v>18</v>
      </c>
      <c r="C4844">
        <v>62</v>
      </c>
      <c r="D4844">
        <v>36717.43</v>
      </c>
    </row>
    <row r="4845" spans="1:4" x14ac:dyDescent="0.3">
      <c r="A4845">
        <v>328</v>
      </c>
      <c r="B4845">
        <v>18</v>
      </c>
      <c r="C4845">
        <v>64</v>
      </c>
      <c r="D4845">
        <v>2316.7199999999998</v>
      </c>
    </row>
    <row r="4846" spans="1:4" x14ac:dyDescent="0.3">
      <c r="A4846">
        <v>328</v>
      </c>
      <c r="B4846">
        <v>18</v>
      </c>
      <c r="C4846">
        <v>69</v>
      </c>
      <c r="D4846">
        <v>14087.3</v>
      </c>
    </row>
    <row r="4847" spans="1:4" x14ac:dyDescent="0.3">
      <c r="A4847">
        <v>328</v>
      </c>
      <c r="B4847">
        <v>18</v>
      </c>
      <c r="C4847">
        <v>88</v>
      </c>
      <c r="D4847">
        <v>13412.11</v>
      </c>
    </row>
    <row r="4848" spans="1:4" x14ac:dyDescent="0.3">
      <c r="A4848">
        <v>100027</v>
      </c>
      <c r="B4848">
        <v>18</v>
      </c>
      <c r="C4848">
        <v>-1</v>
      </c>
      <c r="D4848">
        <v>2534.1799999999998</v>
      </c>
    </row>
    <row r="4849" spans="1:4" x14ac:dyDescent="0.3">
      <c r="A4849">
        <v>100027</v>
      </c>
      <c r="B4849">
        <v>18</v>
      </c>
      <c r="C4849">
        <v>1</v>
      </c>
      <c r="D4849">
        <v>40437.089999999997</v>
      </c>
    </row>
    <row r="4850" spans="1:4" x14ac:dyDescent="0.3">
      <c r="A4850">
        <v>100027</v>
      </c>
      <c r="B4850">
        <v>18</v>
      </c>
      <c r="C4850">
        <v>5</v>
      </c>
      <c r="D4850">
        <v>12645.5</v>
      </c>
    </row>
    <row r="4851" spans="1:4" x14ac:dyDescent="0.3">
      <c r="A4851">
        <v>100027</v>
      </c>
      <c r="B4851">
        <v>18</v>
      </c>
      <c r="C4851">
        <v>21</v>
      </c>
      <c r="D4851">
        <v>10588.71</v>
      </c>
    </row>
    <row r="4852" spans="1:4" x14ac:dyDescent="0.3">
      <c r="A4852">
        <v>100027</v>
      </c>
      <c r="B4852">
        <v>18</v>
      </c>
      <c r="C4852">
        <v>25</v>
      </c>
      <c r="D4852">
        <v>34923.14</v>
      </c>
    </row>
    <row r="4853" spans="1:4" x14ac:dyDescent="0.3">
      <c r="A4853">
        <v>100027</v>
      </c>
      <c r="B4853">
        <v>18</v>
      </c>
      <c r="C4853">
        <v>27</v>
      </c>
      <c r="D4853">
        <v>32792.04</v>
      </c>
    </row>
    <row r="4854" spans="1:4" x14ac:dyDescent="0.3">
      <c r="A4854">
        <v>100027</v>
      </c>
      <c r="B4854">
        <v>18</v>
      </c>
      <c r="C4854">
        <v>55</v>
      </c>
      <c r="D4854">
        <v>14111.02</v>
      </c>
    </row>
    <row r="4855" spans="1:4" x14ac:dyDescent="0.3">
      <c r="A4855">
        <v>100027</v>
      </c>
      <c r="B4855">
        <v>18</v>
      </c>
      <c r="C4855">
        <v>57</v>
      </c>
      <c r="D4855">
        <v>9597.7999999999993</v>
      </c>
    </row>
    <row r="4856" spans="1:4" x14ac:dyDescent="0.3">
      <c r="A4856">
        <v>100027</v>
      </c>
      <c r="B4856">
        <v>18</v>
      </c>
      <c r="C4856">
        <v>71</v>
      </c>
      <c r="D4856">
        <v>15205.39</v>
      </c>
    </row>
    <row r="4857" spans="1:4" x14ac:dyDescent="0.3">
      <c r="A4857">
        <v>100027</v>
      </c>
      <c r="B4857">
        <v>18</v>
      </c>
      <c r="C4857">
        <v>76</v>
      </c>
      <c r="D4857">
        <v>11678.47</v>
      </c>
    </row>
    <row r="4858" spans="1:4" x14ac:dyDescent="0.3">
      <c r="A4858">
        <v>100027</v>
      </c>
      <c r="B4858">
        <v>18</v>
      </c>
      <c r="C4858">
        <v>82</v>
      </c>
      <c r="D4858">
        <v>9283.56</v>
      </c>
    </row>
    <row r="4859" spans="1:4" x14ac:dyDescent="0.3">
      <c r="A4859">
        <v>100027</v>
      </c>
      <c r="B4859">
        <v>18</v>
      </c>
      <c r="C4859">
        <v>87</v>
      </c>
      <c r="D4859">
        <v>6024.58</v>
      </c>
    </row>
    <row r="4860" spans="1:4" x14ac:dyDescent="0.3">
      <c r="A4860">
        <v>100050</v>
      </c>
      <c r="B4860">
        <v>2</v>
      </c>
      <c r="C4860">
        <v>-1</v>
      </c>
      <c r="D4860">
        <v>3824.9</v>
      </c>
    </row>
    <row r="4861" spans="1:4" x14ac:dyDescent="0.3">
      <c r="A4861">
        <v>100050</v>
      </c>
      <c r="B4861">
        <v>2</v>
      </c>
      <c r="C4861">
        <v>1</v>
      </c>
      <c r="D4861">
        <v>34573.440000000002</v>
      </c>
    </row>
    <row r="4862" spans="1:4" x14ac:dyDescent="0.3">
      <c r="A4862">
        <v>100050</v>
      </c>
      <c r="B4862">
        <v>2</v>
      </c>
      <c r="C4862">
        <v>2</v>
      </c>
      <c r="D4862">
        <v>2825.59</v>
      </c>
    </row>
    <row r="4863" spans="1:4" x14ac:dyDescent="0.3">
      <c r="A4863">
        <v>100050</v>
      </c>
      <c r="B4863">
        <v>2</v>
      </c>
      <c r="C4863">
        <v>5</v>
      </c>
      <c r="D4863">
        <v>3189.5</v>
      </c>
    </row>
    <row r="4864" spans="1:4" x14ac:dyDescent="0.3">
      <c r="A4864">
        <v>100050</v>
      </c>
      <c r="B4864">
        <v>2</v>
      </c>
      <c r="C4864">
        <v>8</v>
      </c>
      <c r="D4864">
        <v>8471.66</v>
      </c>
    </row>
    <row r="4865" spans="1:4" x14ac:dyDescent="0.3">
      <c r="A4865">
        <v>100050</v>
      </c>
      <c r="B4865">
        <v>2</v>
      </c>
      <c r="C4865">
        <v>11</v>
      </c>
      <c r="D4865">
        <v>23627.7</v>
      </c>
    </row>
    <row r="4866" spans="1:4" x14ac:dyDescent="0.3">
      <c r="A4866">
        <v>100050</v>
      </c>
      <c r="B4866">
        <v>2</v>
      </c>
      <c r="C4866">
        <v>17</v>
      </c>
      <c r="D4866">
        <v>32.979999999999997</v>
      </c>
    </row>
    <row r="4867" spans="1:4" x14ac:dyDescent="0.3">
      <c r="A4867">
        <v>100050</v>
      </c>
      <c r="B4867">
        <v>2</v>
      </c>
      <c r="C4867">
        <v>26</v>
      </c>
      <c r="D4867">
        <v>22261.599999999999</v>
      </c>
    </row>
    <row r="4868" spans="1:4" x14ac:dyDescent="0.3">
      <c r="A4868">
        <v>100050</v>
      </c>
      <c r="B4868">
        <v>2</v>
      </c>
      <c r="C4868">
        <v>29</v>
      </c>
      <c r="D4868">
        <v>15713.21</v>
      </c>
    </row>
    <row r="4869" spans="1:4" x14ac:dyDescent="0.3">
      <c r="A4869">
        <v>100050</v>
      </c>
      <c r="B4869">
        <v>2</v>
      </c>
      <c r="C4869">
        <v>31</v>
      </c>
      <c r="D4869">
        <v>226.5</v>
      </c>
    </row>
    <row r="4870" spans="1:4" x14ac:dyDescent="0.3">
      <c r="A4870">
        <v>100050</v>
      </c>
      <c r="B4870">
        <v>2</v>
      </c>
      <c r="C4870">
        <v>34</v>
      </c>
      <c r="D4870">
        <v>7697.27</v>
      </c>
    </row>
    <row r="4871" spans="1:4" x14ac:dyDescent="0.3">
      <c r="A4871">
        <v>100050</v>
      </c>
      <c r="B4871">
        <v>2</v>
      </c>
      <c r="C4871">
        <v>35</v>
      </c>
      <c r="D4871">
        <v>1215.1099999999999</v>
      </c>
    </row>
    <row r="4872" spans="1:4" x14ac:dyDescent="0.3">
      <c r="A4872">
        <v>100050</v>
      </c>
      <c r="B4872">
        <v>2</v>
      </c>
      <c r="C4872">
        <v>38</v>
      </c>
      <c r="D4872">
        <v>7917.03</v>
      </c>
    </row>
    <row r="4873" spans="1:4" x14ac:dyDescent="0.3">
      <c r="A4873">
        <v>100050</v>
      </c>
      <c r="B4873">
        <v>2</v>
      </c>
      <c r="C4873">
        <v>42</v>
      </c>
      <c r="D4873">
        <v>16541.39</v>
      </c>
    </row>
    <row r="4874" spans="1:4" x14ac:dyDescent="0.3">
      <c r="A4874">
        <v>100050</v>
      </c>
      <c r="B4874">
        <v>2</v>
      </c>
      <c r="C4874">
        <v>44</v>
      </c>
      <c r="D4874">
        <v>1614.07</v>
      </c>
    </row>
    <row r="4875" spans="1:4" x14ac:dyDescent="0.3">
      <c r="A4875">
        <v>100050</v>
      </c>
      <c r="B4875">
        <v>2</v>
      </c>
      <c r="C4875">
        <v>46</v>
      </c>
      <c r="D4875">
        <v>9051.9599999999991</v>
      </c>
    </row>
    <row r="4876" spans="1:4" x14ac:dyDescent="0.3">
      <c r="A4876">
        <v>100050</v>
      </c>
      <c r="B4876">
        <v>2</v>
      </c>
      <c r="C4876">
        <v>47</v>
      </c>
      <c r="D4876">
        <v>18907</v>
      </c>
    </row>
    <row r="4877" spans="1:4" x14ac:dyDescent="0.3">
      <c r="A4877">
        <v>100050</v>
      </c>
      <c r="B4877">
        <v>2</v>
      </c>
      <c r="C4877">
        <v>51</v>
      </c>
      <c r="D4877">
        <v>126.61</v>
      </c>
    </row>
    <row r="4878" spans="1:4" x14ac:dyDescent="0.3">
      <c r="A4878">
        <v>100050</v>
      </c>
      <c r="B4878">
        <v>2</v>
      </c>
      <c r="C4878">
        <v>54</v>
      </c>
      <c r="D4878">
        <v>206.16</v>
      </c>
    </row>
    <row r="4879" spans="1:4" x14ac:dyDescent="0.3">
      <c r="A4879">
        <v>100050</v>
      </c>
      <c r="B4879">
        <v>2</v>
      </c>
      <c r="C4879">
        <v>55</v>
      </c>
      <c r="D4879">
        <v>31101.05</v>
      </c>
    </row>
    <row r="4880" spans="1:4" x14ac:dyDescent="0.3">
      <c r="A4880">
        <v>100050</v>
      </c>
      <c r="B4880">
        <v>2</v>
      </c>
      <c r="C4880">
        <v>62</v>
      </c>
      <c r="D4880">
        <v>23716.47</v>
      </c>
    </row>
    <row r="4881" spans="1:4" x14ac:dyDescent="0.3">
      <c r="A4881">
        <v>100050</v>
      </c>
      <c r="B4881">
        <v>2</v>
      </c>
      <c r="C4881">
        <v>63</v>
      </c>
      <c r="D4881">
        <v>14585.46</v>
      </c>
    </row>
    <row r="4882" spans="1:4" x14ac:dyDescent="0.3">
      <c r="A4882">
        <v>100050</v>
      </c>
      <c r="B4882">
        <v>2</v>
      </c>
      <c r="C4882">
        <v>64</v>
      </c>
      <c r="D4882">
        <v>16608.55</v>
      </c>
    </row>
    <row r="4883" spans="1:4" x14ac:dyDescent="0.3">
      <c r="A4883">
        <v>100050</v>
      </c>
      <c r="B4883">
        <v>2</v>
      </c>
      <c r="C4883">
        <v>71</v>
      </c>
      <c r="D4883">
        <v>16808.29</v>
      </c>
    </row>
    <row r="4884" spans="1:4" x14ac:dyDescent="0.3">
      <c r="A4884">
        <v>100050</v>
      </c>
      <c r="B4884">
        <v>2</v>
      </c>
      <c r="C4884">
        <v>94</v>
      </c>
      <c r="D4884">
        <v>10514</v>
      </c>
    </row>
    <row r="4885" spans="1:4" x14ac:dyDescent="0.3">
      <c r="A4885">
        <v>100050</v>
      </c>
      <c r="B4885">
        <v>2</v>
      </c>
      <c r="C4885">
        <v>95</v>
      </c>
      <c r="D4885">
        <v>12009.23</v>
      </c>
    </row>
    <row r="4886" spans="1:4" x14ac:dyDescent="0.3">
      <c r="A4886">
        <v>100050</v>
      </c>
      <c r="B4886">
        <v>2</v>
      </c>
      <c r="C4886">
        <v>96</v>
      </c>
      <c r="D4886">
        <v>10271.57</v>
      </c>
    </row>
    <row r="4887" spans="1:4" x14ac:dyDescent="0.3">
      <c r="A4887">
        <v>100050</v>
      </c>
      <c r="B4887">
        <v>2</v>
      </c>
      <c r="C4887">
        <v>97</v>
      </c>
      <c r="D4887">
        <v>28674.68</v>
      </c>
    </row>
    <row r="4888" spans="1:4" x14ac:dyDescent="0.3">
      <c r="A4888">
        <v>100050</v>
      </c>
      <c r="B4888">
        <v>2</v>
      </c>
      <c r="C4888">
        <v>98</v>
      </c>
      <c r="D4888">
        <v>1411.14</v>
      </c>
    </row>
    <row r="4889" spans="1:4" x14ac:dyDescent="0.3">
      <c r="A4889">
        <v>100050</v>
      </c>
      <c r="B4889">
        <v>12</v>
      </c>
      <c r="C4889">
        <v>-1</v>
      </c>
      <c r="D4889">
        <v>12044.87</v>
      </c>
    </row>
    <row r="4890" spans="1:4" x14ac:dyDescent="0.3">
      <c r="A4890">
        <v>100050</v>
      </c>
      <c r="B4890">
        <v>12</v>
      </c>
      <c r="C4890">
        <v>1</v>
      </c>
      <c r="D4890">
        <v>31154.48</v>
      </c>
    </row>
    <row r="4891" spans="1:4" x14ac:dyDescent="0.3">
      <c r="A4891">
        <v>100050</v>
      </c>
      <c r="B4891">
        <v>12</v>
      </c>
      <c r="C4891">
        <v>3</v>
      </c>
      <c r="D4891">
        <v>29917.67</v>
      </c>
    </row>
    <row r="4892" spans="1:4" x14ac:dyDescent="0.3">
      <c r="A4892">
        <v>100050</v>
      </c>
      <c r="B4892">
        <v>12</v>
      </c>
      <c r="C4892">
        <v>4</v>
      </c>
      <c r="D4892">
        <v>20097.560000000001</v>
      </c>
    </row>
    <row r="4893" spans="1:4" x14ac:dyDescent="0.3">
      <c r="A4893">
        <v>100050</v>
      </c>
      <c r="B4893">
        <v>12</v>
      </c>
      <c r="C4893">
        <v>5</v>
      </c>
      <c r="D4893">
        <v>42164.35</v>
      </c>
    </row>
    <row r="4894" spans="1:4" x14ac:dyDescent="0.3">
      <c r="A4894">
        <v>100050</v>
      </c>
      <c r="B4894">
        <v>12</v>
      </c>
      <c r="C4894">
        <v>11</v>
      </c>
      <c r="D4894">
        <v>25439.96</v>
      </c>
    </row>
    <row r="4895" spans="1:4" x14ac:dyDescent="0.3">
      <c r="A4895">
        <v>100050</v>
      </c>
      <c r="B4895">
        <v>12</v>
      </c>
      <c r="C4895">
        <v>12</v>
      </c>
      <c r="D4895">
        <v>4134.3500000000004</v>
      </c>
    </row>
    <row r="4896" spans="1:4" x14ac:dyDescent="0.3">
      <c r="A4896">
        <v>100050</v>
      </c>
      <c r="B4896">
        <v>12</v>
      </c>
      <c r="C4896">
        <v>13</v>
      </c>
      <c r="D4896">
        <v>15452.38</v>
      </c>
    </row>
    <row r="4897" spans="1:4" x14ac:dyDescent="0.3">
      <c r="A4897">
        <v>100050</v>
      </c>
      <c r="B4897">
        <v>12</v>
      </c>
      <c r="C4897">
        <v>14</v>
      </c>
      <c r="D4897">
        <v>39472.44</v>
      </c>
    </row>
    <row r="4898" spans="1:4" x14ac:dyDescent="0.3">
      <c r="A4898">
        <v>100050</v>
      </c>
      <c r="B4898">
        <v>12</v>
      </c>
      <c r="C4898">
        <v>19</v>
      </c>
      <c r="D4898">
        <v>8114.86</v>
      </c>
    </row>
    <row r="4899" spans="1:4" x14ac:dyDescent="0.3">
      <c r="A4899">
        <v>100050</v>
      </c>
      <c r="B4899">
        <v>12</v>
      </c>
      <c r="C4899">
        <v>20</v>
      </c>
      <c r="D4899">
        <v>24527.7</v>
      </c>
    </row>
    <row r="4900" spans="1:4" x14ac:dyDescent="0.3">
      <c r="A4900">
        <v>100050</v>
      </c>
      <c r="B4900">
        <v>12</v>
      </c>
      <c r="C4900">
        <v>23</v>
      </c>
      <c r="D4900">
        <v>24307.89</v>
      </c>
    </row>
    <row r="4901" spans="1:4" x14ac:dyDescent="0.3">
      <c r="A4901">
        <v>100050</v>
      </c>
      <c r="B4901">
        <v>12</v>
      </c>
      <c r="C4901">
        <v>26</v>
      </c>
      <c r="D4901">
        <v>24869.13</v>
      </c>
    </row>
    <row r="4902" spans="1:4" x14ac:dyDescent="0.3">
      <c r="A4902">
        <v>100050</v>
      </c>
      <c r="B4902">
        <v>12</v>
      </c>
      <c r="C4902">
        <v>28</v>
      </c>
      <c r="D4902">
        <v>21331.18</v>
      </c>
    </row>
    <row r="4903" spans="1:4" x14ac:dyDescent="0.3">
      <c r="A4903">
        <v>100050</v>
      </c>
      <c r="B4903">
        <v>12</v>
      </c>
      <c r="C4903">
        <v>31</v>
      </c>
      <c r="D4903">
        <v>10883.85</v>
      </c>
    </row>
    <row r="4904" spans="1:4" x14ac:dyDescent="0.3">
      <c r="A4904">
        <v>100050</v>
      </c>
      <c r="B4904">
        <v>12</v>
      </c>
      <c r="C4904">
        <v>35</v>
      </c>
      <c r="D4904">
        <v>18658.54</v>
      </c>
    </row>
    <row r="4905" spans="1:4" x14ac:dyDescent="0.3">
      <c r="A4905">
        <v>100050</v>
      </c>
      <c r="B4905">
        <v>12</v>
      </c>
      <c r="C4905">
        <v>42</v>
      </c>
      <c r="D4905">
        <v>46482.82</v>
      </c>
    </row>
    <row r="4906" spans="1:4" x14ac:dyDescent="0.3">
      <c r="A4906">
        <v>100050</v>
      </c>
      <c r="B4906">
        <v>12</v>
      </c>
      <c r="C4906">
        <v>43</v>
      </c>
      <c r="D4906">
        <v>24951.71</v>
      </c>
    </row>
    <row r="4907" spans="1:4" x14ac:dyDescent="0.3">
      <c r="A4907">
        <v>100050</v>
      </c>
      <c r="B4907">
        <v>12</v>
      </c>
      <c r="C4907">
        <v>44</v>
      </c>
      <c r="D4907">
        <v>35658.449999999997</v>
      </c>
    </row>
    <row r="4908" spans="1:4" x14ac:dyDescent="0.3">
      <c r="A4908">
        <v>100050</v>
      </c>
      <c r="B4908">
        <v>12</v>
      </c>
      <c r="C4908">
        <v>45</v>
      </c>
      <c r="D4908">
        <v>29539.279999999999</v>
      </c>
    </row>
    <row r="4909" spans="1:4" x14ac:dyDescent="0.3">
      <c r="A4909">
        <v>100050</v>
      </c>
      <c r="B4909">
        <v>12</v>
      </c>
      <c r="C4909">
        <v>49</v>
      </c>
      <c r="D4909">
        <v>20004.18</v>
      </c>
    </row>
    <row r="4910" spans="1:4" x14ac:dyDescent="0.3">
      <c r="A4910">
        <v>100050</v>
      </c>
      <c r="B4910">
        <v>12</v>
      </c>
      <c r="C4910">
        <v>50</v>
      </c>
      <c r="D4910">
        <v>14745.26</v>
      </c>
    </row>
    <row r="4911" spans="1:4" x14ac:dyDescent="0.3">
      <c r="A4911">
        <v>100050</v>
      </c>
      <c r="B4911">
        <v>12</v>
      </c>
      <c r="C4911">
        <v>52</v>
      </c>
      <c r="D4911">
        <v>26722.28</v>
      </c>
    </row>
    <row r="4912" spans="1:4" x14ac:dyDescent="0.3">
      <c r="A4912">
        <v>100050</v>
      </c>
      <c r="B4912">
        <v>12</v>
      </c>
      <c r="C4912">
        <v>53</v>
      </c>
      <c r="D4912">
        <v>19041.939999999999</v>
      </c>
    </row>
    <row r="4913" spans="1:4" x14ac:dyDescent="0.3">
      <c r="A4913">
        <v>100050</v>
      </c>
      <c r="B4913">
        <v>12</v>
      </c>
      <c r="C4913">
        <v>54</v>
      </c>
      <c r="D4913">
        <v>54919.66</v>
      </c>
    </row>
    <row r="4914" spans="1:4" x14ac:dyDescent="0.3">
      <c r="A4914">
        <v>100050</v>
      </c>
      <c r="B4914">
        <v>12</v>
      </c>
      <c r="C4914">
        <v>56</v>
      </c>
      <c r="D4914">
        <v>8634.49</v>
      </c>
    </row>
    <row r="4915" spans="1:4" x14ac:dyDescent="0.3">
      <c r="A4915">
        <v>100050</v>
      </c>
      <c r="B4915">
        <v>12</v>
      </c>
      <c r="C4915">
        <v>57</v>
      </c>
      <c r="D4915">
        <v>30673.48</v>
      </c>
    </row>
    <row r="4916" spans="1:4" x14ac:dyDescent="0.3">
      <c r="A4916">
        <v>100050</v>
      </c>
      <c r="B4916">
        <v>12</v>
      </c>
      <c r="C4916">
        <v>58</v>
      </c>
      <c r="D4916">
        <v>11867.38</v>
      </c>
    </row>
    <row r="4917" spans="1:4" x14ac:dyDescent="0.3">
      <c r="A4917">
        <v>100050</v>
      </c>
      <c r="B4917">
        <v>12</v>
      </c>
      <c r="C4917">
        <v>59</v>
      </c>
      <c r="D4917">
        <v>24323.74</v>
      </c>
    </row>
    <row r="4918" spans="1:4" x14ac:dyDescent="0.3">
      <c r="A4918">
        <v>100050</v>
      </c>
      <c r="B4918">
        <v>12</v>
      </c>
      <c r="C4918">
        <v>62</v>
      </c>
      <c r="D4918">
        <v>35289.599999999999</v>
      </c>
    </row>
    <row r="4919" spans="1:4" x14ac:dyDescent="0.3">
      <c r="A4919">
        <v>100050</v>
      </c>
      <c r="B4919">
        <v>12</v>
      </c>
      <c r="C4919">
        <v>74</v>
      </c>
      <c r="D4919">
        <v>18164.97</v>
      </c>
    </row>
    <row r="4920" spans="1:4" x14ac:dyDescent="0.3">
      <c r="A4920">
        <v>100050</v>
      </c>
      <c r="B4920">
        <v>12</v>
      </c>
      <c r="C4920">
        <v>77</v>
      </c>
      <c r="D4920">
        <v>10333.530000000001</v>
      </c>
    </row>
    <row r="4921" spans="1:4" x14ac:dyDescent="0.3">
      <c r="A4921">
        <v>100050</v>
      </c>
      <c r="B4921">
        <v>12</v>
      </c>
      <c r="C4921">
        <v>80</v>
      </c>
      <c r="D4921">
        <v>14635.24</v>
      </c>
    </row>
    <row r="4922" spans="1:4" x14ac:dyDescent="0.3">
      <c r="A4922">
        <v>100050</v>
      </c>
      <c r="B4922">
        <v>12</v>
      </c>
      <c r="C4922">
        <v>81</v>
      </c>
      <c r="D4922">
        <v>25097.52</v>
      </c>
    </row>
    <row r="4923" spans="1:4" x14ac:dyDescent="0.3">
      <c r="A4923">
        <v>100050</v>
      </c>
      <c r="B4923">
        <v>12</v>
      </c>
      <c r="C4923">
        <v>82</v>
      </c>
      <c r="D4923">
        <v>24091</v>
      </c>
    </row>
    <row r="4924" spans="1:4" x14ac:dyDescent="0.3">
      <c r="A4924">
        <v>100050</v>
      </c>
      <c r="B4924">
        <v>12</v>
      </c>
      <c r="C4924">
        <v>83</v>
      </c>
      <c r="D4924">
        <v>15962.01</v>
      </c>
    </row>
    <row r="4925" spans="1:4" x14ac:dyDescent="0.3">
      <c r="A4925">
        <v>100050</v>
      </c>
      <c r="B4925">
        <v>12</v>
      </c>
      <c r="C4925">
        <v>87</v>
      </c>
      <c r="D4925">
        <v>17826.16</v>
      </c>
    </row>
    <row r="4926" spans="1:4" x14ac:dyDescent="0.3">
      <c r="A4926">
        <v>100050</v>
      </c>
      <c r="B4926">
        <v>12</v>
      </c>
      <c r="C4926">
        <v>88</v>
      </c>
      <c r="D4926">
        <v>44905.55</v>
      </c>
    </row>
    <row r="4927" spans="1:4" x14ac:dyDescent="0.3">
      <c r="A4927">
        <v>100050</v>
      </c>
      <c r="B4927">
        <v>12</v>
      </c>
      <c r="C4927">
        <v>91</v>
      </c>
      <c r="D4927">
        <v>18219.78</v>
      </c>
    </row>
    <row r="4928" spans="1:4" x14ac:dyDescent="0.3">
      <c r="A4928">
        <v>100050</v>
      </c>
      <c r="B4928">
        <v>12</v>
      </c>
      <c r="C4928">
        <v>92</v>
      </c>
      <c r="D4928">
        <v>39265.879999999997</v>
      </c>
    </row>
    <row r="4929" spans="1:4" x14ac:dyDescent="0.3">
      <c r="A4929">
        <v>100050</v>
      </c>
      <c r="B4929">
        <v>12</v>
      </c>
      <c r="C4929">
        <v>93</v>
      </c>
      <c r="D4929">
        <v>26149.89</v>
      </c>
    </row>
    <row r="4930" spans="1:4" x14ac:dyDescent="0.3">
      <c r="A4930">
        <v>100050</v>
      </c>
      <c r="B4930">
        <v>12</v>
      </c>
      <c r="C4930">
        <v>94</v>
      </c>
      <c r="D4930">
        <v>25240.21</v>
      </c>
    </row>
    <row r="4931" spans="1:4" x14ac:dyDescent="0.3">
      <c r="A4931">
        <v>100050</v>
      </c>
      <c r="B4931">
        <v>12</v>
      </c>
      <c r="C4931">
        <v>95</v>
      </c>
      <c r="D4931">
        <v>27756.12</v>
      </c>
    </row>
    <row r="4932" spans="1:4" x14ac:dyDescent="0.3">
      <c r="A4932">
        <v>100050</v>
      </c>
      <c r="B4932">
        <v>12</v>
      </c>
      <c r="C4932">
        <v>96</v>
      </c>
      <c r="D4932">
        <v>40081.83</v>
      </c>
    </row>
    <row r="4933" spans="1:4" x14ac:dyDescent="0.3">
      <c r="A4933">
        <v>100050</v>
      </c>
      <c r="B4933">
        <v>12</v>
      </c>
      <c r="C4933">
        <v>97</v>
      </c>
      <c r="D4933">
        <v>22530.55</v>
      </c>
    </row>
    <row r="4934" spans="1:4" x14ac:dyDescent="0.3">
      <c r="A4934">
        <v>100050</v>
      </c>
      <c r="B4934">
        <v>12</v>
      </c>
      <c r="C4934">
        <v>98</v>
      </c>
      <c r="D4934">
        <v>64938.3</v>
      </c>
    </row>
    <row r="4935" spans="1:4" x14ac:dyDescent="0.3">
      <c r="A4935">
        <v>100050</v>
      </c>
      <c r="B4935">
        <v>12</v>
      </c>
      <c r="C4935">
        <v>99</v>
      </c>
      <c r="D4935">
        <v>19519.98</v>
      </c>
    </row>
    <row r="4936" spans="1:4" x14ac:dyDescent="0.3">
      <c r="A4936">
        <v>100050</v>
      </c>
      <c r="B4936">
        <v>13</v>
      </c>
      <c r="C4936">
        <v>-1</v>
      </c>
      <c r="D4936">
        <v>5785.97</v>
      </c>
    </row>
    <row r="4937" spans="1:4" x14ac:dyDescent="0.3">
      <c r="A4937">
        <v>100050</v>
      </c>
      <c r="B4937">
        <v>13</v>
      </c>
      <c r="C4937">
        <v>1</v>
      </c>
      <c r="D4937">
        <v>7197.91</v>
      </c>
    </row>
    <row r="4938" spans="1:4" x14ac:dyDescent="0.3">
      <c r="A4938">
        <v>100050</v>
      </c>
      <c r="B4938">
        <v>13</v>
      </c>
      <c r="C4938">
        <v>5</v>
      </c>
      <c r="D4938">
        <v>24789.4</v>
      </c>
    </row>
    <row r="4939" spans="1:4" x14ac:dyDescent="0.3">
      <c r="A4939">
        <v>100050</v>
      </c>
      <c r="B4939">
        <v>13</v>
      </c>
      <c r="C4939">
        <v>6</v>
      </c>
      <c r="D4939">
        <v>9393.23</v>
      </c>
    </row>
    <row r="4940" spans="1:4" x14ac:dyDescent="0.3">
      <c r="A4940">
        <v>100050</v>
      </c>
      <c r="B4940">
        <v>13</v>
      </c>
      <c r="C4940">
        <v>9</v>
      </c>
      <c r="D4940">
        <v>12065.6</v>
      </c>
    </row>
    <row r="4941" spans="1:4" x14ac:dyDescent="0.3">
      <c r="A4941">
        <v>100050</v>
      </c>
      <c r="B4941">
        <v>13</v>
      </c>
      <c r="C4941">
        <v>11</v>
      </c>
      <c r="D4941">
        <v>21815.439999999999</v>
      </c>
    </row>
    <row r="4942" spans="1:4" x14ac:dyDescent="0.3">
      <c r="A4942">
        <v>100050</v>
      </c>
      <c r="B4942">
        <v>13</v>
      </c>
      <c r="C4942">
        <v>12</v>
      </c>
      <c r="D4942">
        <v>18286.55</v>
      </c>
    </row>
    <row r="4943" spans="1:4" x14ac:dyDescent="0.3">
      <c r="A4943">
        <v>100050</v>
      </c>
      <c r="B4943">
        <v>13</v>
      </c>
      <c r="C4943">
        <v>14</v>
      </c>
      <c r="D4943">
        <v>31047.82</v>
      </c>
    </row>
    <row r="4944" spans="1:4" x14ac:dyDescent="0.3">
      <c r="A4944">
        <v>100050</v>
      </c>
      <c r="B4944">
        <v>13</v>
      </c>
      <c r="C4944">
        <v>19</v>
      </c>
      <c r="D4944">
        <v>14730.08</v>
      </c>
    </row>
    <row r="4945" spans="1:4" x14ac:dyDescent="0.3">
      <c r="A4945">
        <v>100050</v>
      </c>
      <c r="B4945">
        <v>13</v>
      </c>
      <c r="C4945">
        <v>20</v>
      </c>
      <c r="D4945">
        <v>4873.3100000000004</v>
      </c>
    </row>
    <row r="4946" spans="1:4" x14ac:dyDescent="0.3">
      <c r="A4946">
        <v>100050</v>
      </c>
      <c r="B4946">
        <v>13</v>
      </c>
      <c r="C4946">
        <v>23</v>
      </c>
      <c r="D4946">
        <v>9504.01</v>
      </c>
    </row>
    <row r="4947" spans="1:4" x14ac:dyDescent="0.3">
      <c r="A4947">
        <v>100050</v>
      </c>
      <c r="B4947">
        <v>13</v>
      </c>
      <c r="C4947">
        <v>24</v>
      </c>
      <c r="D4947">
        <v>6406.35</v>
      </c>
    </row>
    <row r="4948" spans="1:4" x14ac:dyDescent="0.3">
      <c r="A4948">
        <v>100050</v>
      </c>
      <c r="B4948">
        <v>13</v>
      </c>
      <c r="C4948">
        <v>25</v>
      </c>
      <c r="D4948">
        <v>6997.02</v>
      </c>
    </row>
    <row r="4949" spans="1:4" x14ac:dyDescent="0.3">
      <c r="A4949">
        <v>100050</v>
      </c>
      <c r="B4949">
        <v>13</v>
      </c>
      <c r="C4949">
        <v>26</v>
      </c>
      <c r="D4949">
        <v>4585.9799999999996</v>
      </c>
    </row>
    <row r="4950" spans="1:4" x14ac:dyDescent="0.3">
      <c r="A4950">
        <v>100050</v>
      </c>
      <c r="B4950">
        <v>13</v>
      </c>
      <c r="C4950">
        <v>27</v>
      </c>
      <c r="D4950">
        <v>12027.39</v>
      </c>
    </row>
    <row r="4951" spans="1:4" x14ac:dyDescent="0.3">
      <c r="A4951">
        <v>100050</v>
      </c>
      <c r="B4951">
        <v>13</v>
      </c>
      <c r="C4951">
        <v>29</v>
      </c>
      <c r="D4951">
        <v>11405.82</v>
      </c>
    </row>
    <row r="4952" spans="1:4" x14ac:dyDescent="0.3">
      <c r="A4952">
        <v>100050</v>
      </c>
      <c r="B4952">
        <v>13</v>
      </c>
      <c r="C4952">
        <v>34</v>
      </c>
      <c r="D4952">
        <v>19647.61</v>
      </c>
    </row>
    <row r="4953" spans="1:4" x14ac:dyDescent="0.3">
      <c r="A4953">
        <v>100050</v>
      </c>
      <c r="B4953">
        <v>13</v>
      </c>
      <c r="C4953">
        <v>37</v>
      </c>
      <c r="D4953">
        <v>17303</v>
      </c>
    </row>
    <row r="4954" spans="1:4" x14ac:dyDescent="0.3">
      <c r="A4954">
        <v>100050</v>
      </c>
      <c r="B4954">
        <v>13</v>
      </c>
      <c r="C4954">
        <v>40</v>
      </c>
      <c r="D4954">
        <v>10315.07</v>
      </c>
    </row>
    <row r="4955" spans="1:4" x14ac:dyDescent="0.3">
      <c r="A4955">
        <v>100050</v>
      </c>
      <c r="B4955">
        <v>13</v>
      </c>
      <c r="C4955">
        <v>42</v>
      </c>
      <c r="D4955">
        <v>14972.43</v>
      </c>
    </row>
    <row r="4956" spans="1:4" x14ac:dyDescent="0.3">
      <c r="A4956">
        <v>100050</v>
      </c>
      <c r="B4956">
        <v>13</v>
      </c>
      <c r="C4956">
        <v>45</v>
      </c>
      <c r="D4956">
        <v>10883.31</v>
      </c>
    </row>
    <row r="4957" spans="1:4" x14ac:dyDescent="0.3">
      <c r="A4957">
        <v>100050</v>
      </c>
      <c r="B4957">
        <v>13</v>
      </c>
      <c r="C4957">
        <v>46</v>
      </c>
      <c r="D4957">
        <v>8127.16</v>
      </c>
    </row>
    <row r="4958" spans="1:4" x14ac:dyDescent="0.3">
      <c r="A4958">
        <v>100050</v>
      </c>
      <c r="B4958">
        <v>13</v>
      </c>
      <c r="C4958">
        <v>48</v>
      </c>
      <c r="D4958">
        <v>5963.86</v>
      </c>
    </row>
    <row r="4959" spans="1:4" x14ac:dyDescent="0.3">
      <c r="A4959">
        <v>100050</v>
      </c>
      <c r="B4959">
        <v>13</v>
      </c>
      <c r="C4959">
        <v>50</v>
      </c>
      <c r="D4959">
        <v>11140.82</v>
      </c>
    </row>
    <row r="4960" spans="1:4" x14ac:dyDescent="0.3">
      <c r="A4960">
        <v>100050</v>
      </c>
      <c r="B4960">
        <v>13</v>
      </c>
      <c r="C4960">
        <v>51</v>
      </c>
      <c r="D4960">
        <v>18809.86</v>
      </c>
    </row>
    <row r="4961" spans="1:4" x14ac:dyDescent="0.3">
      <c r="A4961">
        <v>100050</v>
      </c>
      <c r="B4961">
        <v>13</v>
      </c>
      <c r="C4961">
        <v>52</v>
      </c>
      <c r="D4961">
        <v>9591.66</v>
      </c>
    </row>
    <row r="4962" spans="1:4" x14ac:dyDescent="0.3">
      <c r="A4962">
        <v>100050</v>
      </c>
      <c r="B4962">
        <v>13</v>
      </c>
      <c r="C4962">
        <v>56</v>
      </c>
      <c r="D4962">
        <v>6021.14</v>
      </c>
    </row>
    <row r="4963" spans="1:4" x14ac:dyDescent="0.3">
      <c r="A4963">
        <v>100050</v>
      </c>
      <c r="B4963">
        <v>13</v>
      </c>
      <c r="C4963">
        <v>60</v>
      </c>
      <c r="D4963">
        <v>21659.08</v>
      </c>
    </row>
    <row r="4964" spans="1:4" x14ac:dyDescent="0.3">
      <c r="A4964">
        <v>100050</v>
      </c>
      <c r="B4964">
        <v>13</v>
      </c>
      <c r="C4964">
        <v>61</v>
      </c>
      <c r="D4964">
        <v>11193.91</v>
      </c>
    </row>
    <row r="4965" spans="1:4" x14ac:dyDescent="0.3">
      <c r="A4965">
        <v>100050</v>
      </c>
      <c r="B4965">
        <v>13</v>
      </c>
      <c r="C4965">
        <v>62</v>
      </c>
      <c r="D4965">
        <v>11424.51</v>
      </c>
    </row>
    <row r="4966" spans="1:4" x14ac:dyDescent="0.3">
      <c r="A4966">
        <v>100050</v>
      </c>
      <c r="B4966">
        <v>13</v>
      </c>
      <c r="C4966">
        <v>64</v>
      </c>
      <c r="D4966">
        <v>19656.95</v>
      </c>
    </row>
    <row r="4967" spans="1:4" x14ac:dyDescent="0.3">
      <c r="A4967">
        <v>100050</v>
      </c>
      <c r="B4967">
        <v>13</v>
      </c>
      <c r="C4967">
        <v>68</v>
      </c>
      <c r="D4967">
        <v>9972.3799999999992</v>
      </c>
    </row>
    <row r="4968" spans="1:4" x14ac:dyDescent="0.3">
      <c r="A4968">
        <v>100050</v>
      </c>
      <c r="B4968">
        <v>13</v>
      </c>
      <c r="C4968">
        <v>69</v>
      </c>
      <c r="D4968">
        <v>21248.57</v>
      </c>
    </row>
    <row r="4969" spans="1:4" x14ac:dyDescent="0.3">
      <c r="A4969">
        <v>100050</v>
      </c>
      <c r="B4969">
        <v>13</v>
      </c>
      <c r="C4969">
        <v>70</v>
      </c>
      <c r="D4969">
        <v>19293.580000000002</v>
      </c>
    </row>
    <row r="4970" spans="1:4" x14ac:dyDescent="0.3">
      <c r="A4970">
        <v>100050</v>
      </c>
      <c r="B4970">
        <v>13</v>
      </c>
      <c r="C4970">
        <v>71</v>
      </c>
      <c r="D4970">
        <v>33566.910000000003</v>
      </c>
    </row>
    <row r="4971" spans="1:4" x14ac:dyDescent="0.3">
      <c r="A4971">
        <v>100050</v>
      </c>
      <c r="B4971">
        <v>13</v>
      </c>
      <c r="C4971">
        <v>72</v>
      </c>
      <c r="D4971">
        <v>9055.0400000000009</v>
      </c>
    </row>
    <row r="4972" spans="1:4" x14ac:dyDescent="0.3">
      <c r="A4972">
        <v>100050</v>
      </c>
      <c r="B4972">
        <v>13</v>
      </c>
      <c r="C4972">
        <v>74</v>
      </c>
      <c r="D4972">
        <v>11285.43</v>
      </c>
    </row>
    <row r="4973" spans="1:4" x14ac:dyDescent="0.3">
      <c r="A4973">
        <v>100050</v>
      </c>
      <c r="B4973">
        <v>13</v>
      </c>
      <c r="C4973">
        <v>75</v>
      </c>
      <c r="D4973">
        <v>4278.67</v>
      </c>
    </row>
    <row r="4974" spans="1:4" x14ac:dyDescent="0.3">
      <c r="A4974">
        <v>100050</v>
      </c>
      <c r="B4974">
        <v>13</v>
      </c>
      <c r="C4974">
        <v>81</v>
      </c>
      <c r="D4974">
        <v>12119.12</v>
      </c>
    </row>
    <row r="4975" spans="1:4" x14ac:dyDescent="0.3">
      <c r="A4975">
        <v>100050</v>
      </c>
      <c r="B4975">
        <v>13</v>
      </c>
      <c r="C4975">
        <v>83</v>
      </c>
      <c r="D4975">
        <v>25987.79</v>
      </c>
    </row>
    <row r="4976" spans="1:4" x14ac:dyDescent="0.3">
      <c r="A4976">
        <v>100050</v>
      </c>
      <c r="B4976">
        <v>13</v>
      </c>
      <c r="C4976">
        <v>84</v>
      </c>
      <c r="D4976">
        <v>8916.09</v>
      </c>
    </row>
    <row r="4977" spans="1:4" x14ac:dyDescent="0.3">
      <c r="A4977">
        <v>100050</v>
      </c>
      <c r="B4977">
        <v>13</v>
      </c>
      <c r="C4977">
        <v>85</v>
      </c>
      <c r="D4977">
        <v>12001.63</v>
      </c>
    </row>
    <row r="4978" spans="1:4" x14ac:dyDescent="0.3">
      <c r="A4978">
        <v>100050</v>
      </c>
      <c r="B4978">
        <v>13</v>
      </c>
      <c r="C4978">
        <v>86</v>
      </c>
      <c r="D4978">
        <v>9505.09</v>
      </c>
    </row>
    <row r="4979" spans="1:4" x14ac:dyDescent="0.3">
      <c r="A4979">
        <v>100050</v>
      </c>
      <c r="B4979">
        <v>13</v>
      </c>
      <c r="C4979">
        <v>87</v>
      </c>
      <c r="D4979">
        <v>8979.17</v>
      </c>
    </row>
    <row r="4980" spans="1:4" x14ac:dyDescent="0.3">
      <c r="A4980">
        <v>100050</v>
      </c>
      <c r="B4980">
        <v>13</v>
      </c>
      <c r="C4980">
        <v>89</v>
      </c>
      <c r="D4980">
        <v>14916</v>
      </c>
    </row>
    <row r="4981" spans="1:4" x14ac:dyDescent="0.3">
      <c r="A4981">
        <v>100050</v>
      </c>
      <c r="B4981">
        <v>13</v>
      </c>
      <c r="C4981">
        <v>91</v>
      </c>
      <c r="D4981">
        <v>14928.34</v>
      </c>
    </row>
    <row r="4982" spans="1:4" x14ac:dyDescent="0.3">
      <c r="A4982">
        <v>100050</v>
      </c>
      <c r="B4982">
        <v>13</v>
      </c>
      <c r="C4982">
        <v>94</v>
      </c>
      <c r="D4982">
        <v>14845.22</v>
      </c>
    </row>
    <row r="4983" spans="1:4" x14ac:dyDescent="0.3">
      <c r="A4983">
        <v>100050</v>
      </c>
      <c r="B4983">
        <v>13</v>
      </c>
      <c r="C4983">
        <v>96</v>
      </c>
      <c r="D4983">
        <v>5297.76</v>
      </c>
    </row>
    <row r="4984" spans="1:4" x14ac:dyDescent="0.3">
      <c r="A4984">
        <v>100050</v>
      </c>
      <c r="B4984">
        <v>13</v>
      </c>
      <c r="C4984">
        <v>97</v>
      </c>
      <c r="D4984">
        <v>15554.23</v>
      </c>
    </row>
    <row r="4985" spans="1:4" x14ac:dyDescent="0.3">
      <c r="A4985">
        <v>100050</v>
      </c>
      <c r="B4985">
        <v>13</v>
      </c>
      <c r="C4985">
        <v>99</v>
      </c>
      <c r="D4985">
        <v>7297.3</v>
      </c>
    </row>
    <row r="4986" spans="1:4" x14ac:dyDescent="0.3">
      <c r="A4986">
        <v>100050</v>
      </c>
      <c r="B4986">
        <v>13</v>
      </c>
      <c r="C4986">
        <v>100</v>
      </c>
      <c r="D4986">
        <v>6872.59</v>
      </c>
    </row>
    <row r="4987" spans="1:4" x14ac:dyDescent="0.3">
      <c r="A4987">
        <v>100050</v>
      </c>
      <c r="B4987">
        <v>14</v>
      </c>
      <c r="C4987">
        <v>-1</v>
      </c>
      <c r="D4987">
        <v>2545.7600000000002</v>
      </c>
    </row>
    <row r="4988" spans="1:4" x14ac:dyDescent="0.3">
      <c r="A4988">
        <v>100050</v>
      </c>
      <c r="B4988">
        <v>14</v>
      </c>
      <c r="C4988">
        <v>7</v>
      </c>
      <c r="D4988">
        <v>23679.54</v>
      </c>
    </row>
    <row r="4989" spans="1:4" x14ac:dyDescent="0.3">
      <c r="A4989">
        <v>100050</v>
      </c>
      <c r="B4989">
        <v>14</v>
      </c>
      <c r="C4989">
        <v>11</v>
      </c>
      <c r="D4989">
        <v>6311.99</v>
      </c>
    </row>
    <row r="4990" spans="1:4" x14ac:dyDescent="0.3">
      <c r="A4990">
        <v>100050</v>
      </c>
      <c r="B4990">
        <v>14</v>
      </c>
      <c r="C4990">
        <v>13</v>
      </c>
      <c r="D4990">
        <v>12116.79</v>
      </c>
    </row>
    <row r="4991" spans="1:4" x14ac:dyDescent="0.3">
      <c r="A4991">
        <v>100050</v>
      </c>
      <c r="B4991">
        <v>14</v>
      </c>
      <c r="C4991">
        <v>15</v>
      </c>
      <c r="D4991">
        <v>46011.79</v>
      </c>
    </row>
    <row r="4992" spans="1:4" x14ac:dyDescent="0.3">
      <c r="A4992">
        <v>100050</v>
      </c>
      <c r="B4992">
        <v>14</v>
      </c>
      <c r="C4992">
        <v>18</v>
      </c>
      <c r="D4992">
        <v>19857.009999999998</v>
      </c>
    </row>
    <row r="4993" spans="1:4" x14ac:dyDescent="0.3">
      <c r="A4993">
        <v>100050</v>
      </c>
      <c r="B4993">
        <v>14</v>
      </c>
      <c r="C4993">
        <v>19</v>
      </c>
      <c r="D4993">
        <v>21074.78</v>
      </c>
    </row>
    <row r="4994" spans="1:4" x14ac:dyDescent="0.3">
      <c r="A4994">
        <v>100050</v>
      </c>
      <c r="B4994">
        <v>14</v>
      </c>
      <c r="C4994">
        <v>29</v>
      </c>
      <c r="D4994">
        <v>24680.09</v>
      </c>
    </row>
    <row r="4995" spans="1:4" x14ac:dyDescent="0.3">
      <c r="A4995">
        <v>100050</v>
      </c>
      <c r="B4995">
        <v>14</v>
      </c>
      <c r="C4995">
        <v>33</v>
      </c>
      <c r="D4995">
        <v>1853.84</v>
      </c>
    </row>
    <row r="4996" spans="1:4" x14ac:dyDescent="0.3">
      <c r="A4996">
        <v>100050</v>
      </c>
      <c r="B4996">
        <v>14</v>
      </c>
      <c r="C4996">
        <v>37</v>
      </c>
      <c r="D4996">
        <v>83.4</v>
      </c>
    </row>
    <row r="4997" spans="1:4" x14ac:dyDescent="0.3">
      <c r="A4997">
        <v>100050</v>
      </c>
      <c r="B4997">
        <v>14</v>
      </c>
      <c r="C4997">
        <v>38</v>
      </c>
      <c r="D4997">
        <v>30372.45</v>
      </c>
    </row>
    <row r="4998" spans="1:4" x14ac:dyDescent="0.3">
      <c r="A4998">
        <v>100050</v>
      </c>
      <c r="B4998">
        <v>14</v>
      </c>
      <c r="C4998">
        <v>39</v>
      </c>
      <c r="D4998">
        <v>2123.46</v>
      </c>
    </row>
    <row r="4999" spans="1:4" x14ac:dyDescent="0.3">
      <c r="A4999">
        <v>100050</v>
      </c>
      <c r="B4999">
        <v>14</v>
      </c>
      <c r="C4999">
        <v>46</v>
      </c>
      <c r="D4999">
        <v>46447.39</v>
      </c>
    </row>
    <row r="5000" spans="1:4" x14ac:dyDescent="0.3">
      <c r="A5000">
        <v>100050</v>
      </c>
      <c r="B5000">
        <v>14</v>
      </c>
      <c r="C5000">
        <v>56</v>
      </c>
      <c r="D5000">
        <v>20169.02</v>
      </c>
    </row>
    <row r="5001" spans="1:4" x14ac:dyDescent="0.3">
      <c r="A5001">
        <v>100050</v>
      </c>
      <c r="B5001">
        <v>14</v>
      </c>
      <c r="C5001">
        <v>65</v>
      </c>
      <c r="D5001">
        <v>6672.09</v>
      </c>
    </row>
    <row r="5002" spans="1:4" x14ac:dyDescent="0.3">
      <c r="A5002">
        <v>100050</v>
      </c>
      <c r="B5002">
        <v>14</v>
      </c>
      <c r="C5002">
        <v>74</v>
      </c>
      <c r="D5002">
        <v>29961.58</v>
      </c>
    </row>
    <row r="5003" spans="1:4" x14ac:dyDescent="0.3">
      <c r="A5003">
        <v>100050</v>
      </c>
      <c r="B5003">
        <v>14</v>
      </c>
      <c r="C5003">
        <v>89</v>
      </c>
      <c r="D5003">
        <v>9159.86</v>
      </c>
    </row>
    <row r="5004" spans="1:4" x14ac:dyDescent="0.3">
      <c r="A5004">
        <v>100050</v>
      </c>
      <c r="B5004">
        <v>14</v>
      </c>
      <c r="C5004">
        <v>92</v>
      </c>
      <c r="D5004">
        <v>40270.22</v>
      </c>
    </row>
    <row r="5005" spans="1:4" x14ac:dyDescent="0.3">
      <c r="A5005">
        <v>100050</v>
      </c>
      <c r="B5005">
        <v>14</v>
      </c>
      <c r="C5005">
        <v>98</v>
      </c>
      <c r="D5005">
        <v>68796.17</v>
      </c>
    </row>
    <row r="5006" spans="1:4" x14ac:dyDescent="0.3">
      <c r="A5006">
        <v>100050</v>
      </c>
      <c r="B5006">
        <v>15</v>
      </c>
      <c r="C5006">
        <v>-1</v>
      </c>
      <c r="D5006">
        <v>6515.02</v>
      </c>
    </row>
    <row r="5007" spans="1:4" x14ac:dyDescent="0.3">
      <c r="A5007">
        <v>100050</v>
      </c>
      <c r="B5007">
        <v>15</v>
      </c>
      <c r="C5007">
        <v>3</v>
      </c>
      <c r="D5007">
        <v>44319.43</v>
      </c>
    </row>
    <row r="5008" spans="1:4" x14ac:dyDescent="0.3">
      <c r="A5008">
        <v>100050</v>
      </c>
      <c r="B5008">
        <v>15</v>
      </c>
      <c r="C5008">
        <v>15</v>
      </c>
      <c r="D5008">
        <v>28138.57</v>
      </c>
    </row>
    <row r="5009" spans="1:4" x14ac:dyDescent="0.3">
      <c r="A5009">
        <v>100050</v>
      </c>
      <c r="B5009">
        <v>15</v>
      </c>
      <c r="C5009">
        <v>16</v>
      </c>
      <c r="D5009">
        <v>63894.9</v>
      </c>
    </row>
    <row r="5010" spans="1:4" x14ac:dyDescent="0.3">
      <c r="A5010">
        <v>100050</v>
      </c>
      <c r="B5010">
        <v>15</v>
      </c>
      <c r="C5010">
        <v>19</v>
      </c>
      <c r="D5010">
        <v>5530.73</v>
      </c>
    </row>
    <row r="5011" spans="1:4" x14ac:dyDescent="0.3">
      <c r="A5011">
        <v>100050</v>
      </c>
      <c r="B5011">
        <v>15</v>
      </c>
      <c r="C5011">
        <v>34</v>
      </c>
      <c r="D5011">
        <v>18749.62</v>
      </c>
    </row>
    <row r="5012" spans="1:4" x14ac:dyDescent="0.3">
      <c r="A5012">
        <v>100050</v>
      </c>
      <c r="B5012">
        <v>15</v>
      </c>
      <c r="C5012">
        <v>50</v>
      </c>
      <c r="D5012">
        <v>25422.79</v>
      </c>
    </row>
    <row r="5013" spans="1:4" x14ac:dyDescent="0.3">
      <c r="A5013">
        <v>100050</v>
      </c>
      <c r="B5013">
        <v>15</v>
      </c>
      <c r="C5013">
        <v>52</v>
      </c>
      <c r="D5013">
        <v>96294.2</v>
      </c>
    </row>
    <row r="5014" spans="1:4" x14ac:dyDescent="0.3">
      <c r="A5014">
        <v>100050</v>
      </c>
      <c r="B5014">
        <v>15</v>
      </c>
      <c r="C5014">
        <v>55</v>
      </c>
      <c r="D5014">
        <v>45553.41</v>
      </c>
    </row>
    <row r="5015" spans="1:4" x14ac:dyDescent="0.3">
      <c r="A5015">
        <v>100050</v>
      </c>
      <c r="B5015">
        <v>15</v>
      </c>
      <c r="C5015">
        <v>73</v>
      </c>
      <c r="D5015">
        <v>14880.79</v>
      </c>
    </row>
    <row r="5016" spans="1:4" x14ac:dyDescent="0.3">
      <c r="A5016">
        <v>100050</v>
      </c>
      <c r="B5016">
        <v>15</v>
      </c>
      <c r="C5016">
        <v>81</v>
      </c>
      <c r="D5016">
        <v>36495.79</v>
      </c>
    </row>
    <row r="5017" spans="1:4" x14ac:dyDescent="0.3">
      <c r="A5017">
        <v>100050</v>
      </c>
      <c r="B5017">
        <v>15</v>
      </c>
      <c r="C5017">
        <v>88</v>
      </c>
      <c r="D5017">
        <v>32695.65</v>
      </c>
    </row>
    <row r="5018" spans="1:4" x14ac:dyDescent="0.3">
      <c r="A5018">
        <v>100050</v>
      </c>
      <c r="B5018">
        <v>15</v>
      </c>
      <c r="C5018">
        <v>89</v>
      </c>
      <c r="D5018">
        <v>12253.23</v>
      </c>
    </row>
    <row r="5019" spans="1:4" x14ac:dyDescent="0.3">
      <c r="A5019">
        <v>100050</v>
      </c>
      <c r="B5019">
        <v>15</v>
      </c>
      <c r="C5019">
        <v>93</v>
      </c>
      <c r="D5019">
        <v>35493.550000000003</v>
      </c>
    </row>
    <row r="5020" spans="1:4" x14ac:dyDescent="0.3">
      <c r="A5020">
        <v>100050</v>
      </c>
      <c r="B5020">
        <v>15</v>
      </c>
      <c r="C5020">
        <v>95</v>
      </c>
      <c r="D5020">
        <v>31498</v>
      </c>
    </row>
    <row r="5021" spans="1:4" x14ac:dyDescent="0.3">
      <c r="A5021">
        <v>100050</v>
      </c>
      <c r="B5021">
        <v>15</v>
      </c>
      <c r="C5021">
        <v>99</v>
      </c>
      <c r="D5021">
        <v>13739.28</v>
      </c>
    </row>
    <row r="5022" spans="1:4" x14ac:dyDescent="0.3">
      <c r="A5022">
        <v>100050</v>
      </c>
      <c r="B5022">
        <v>16</v>
      </c>
      <c r="C5022">
        <v>-1</v>
      </c>
      <c r="D5022">
        <v>7889.25</v>
      </c>
    </row>
    <row r="5023" spans="1:4" x14ac:dyDescent="0.3">
      <c r="A5023">
        <v>100050</v>
      </c>
      <c r="B5023">
        <v>16</v>
      </c>
      <c r="C5023">
        <v>1</v>
      </c>
      <c r="D5023">
        <v>25681.39</v>
      </c>
    </row>
    <row r="5024" spans="1:4" x14ac:dyDescent="0.3">
      <c r="A5024">
        <v>100050</v>
      </c>
      <c r="B5024">
        <v>16</v>
      </c>
      <c r="C5024">
        <v>9</v>
      </c>
      <c r="D5024">
        <v>34774.239999999998</v>
      </c>
    </row>
    <row r="5025" spans="1:4" x14ac:dyDescent="0.3">
      <c r="A5025">
        <v>100050</v>
      </c>
      <c r="B5025">
        <v>16</v>
      </c>
      <c r="C5025">
        <v>10</v>
      </c>
      <c r="D5025">
        <v>23825.360000000001</v>
      </c>
    </row>
    <row r="5026" spans="1:4" x14ac:dyDescent="0.3">
      <c r="A5026">
        <v>100050</v>
      </c>
      <c r="B5026">
        <v>16</v>
      </c>
      <c r="C5026">
        <v>20</v>
      </c>
      <c r="D5026">
        <v>29749.65</v>
      </c>
    </row>
    <row r="5027" spans="1:4" x14ac:dyDescent="0.3">
      <c r="A5027">
        <v>100050</v>
      </c>
      <c r="B5027">
        <v>16</v>
      </c>
      <c r="C5027">
        <v>24</v>
      </c>
      <c r="D5027">
        <v>44384.25</v>
      </c>
    </row>
    <row r="5028" spans="1:4" x14ac:dyDescent="0.3">
      <c r="A5028">
        <v>100050</v>
      </c>
      <c r="B5028">
        <v>16</v>
      </c>
      <c r="C5028">
        <v>25</v>
      </c>
      <c r="D5028">
        <v>2194.12</v>
      </c>
    </row>
    <row r="5029" spans="1:4" x14ac:dyDescent="0.3">
      <c r="A5029">
        <v>100050</v>
      </c>
      <c r="B5029">
        <v>16</v>
      </c>
      <c r="C5029">
        <v>28</v>
      </c>
      <c r="D5029">
        <v>60871.61</v>
      </c>
    </row>
    <row r="5030" spans="1:4" x14ac:dyDescent="0.3">
      <c r="A5030">
        <v>100050</v>
      </c>
      <c r="B5030">
        <v>16</v>
      </c>
      <c r="C5030">
        <v>40</v>
      </c>
      <c r="D5030">
        <v>23914.77</v>
      </c>
    </row>
    <row r="5031" spans="1:4" x14ac:dyDescent="0.3">
      <c r="A5031">
        <v>100050</v>
      </c>
      <c r="B5031">
        <v>16</v>
      </c>
      <c r="C5031">
        <v>55</v>
      </c>
      <c r="D5031">
        <v>19103.669999999998</v>
      </c>
    </row>
    <row r="5032" spans="1:4" x14ac:dyDescent="0.3">
      <c r="A5032">
        <v>100050</v>
      </c>
      <c r="B5032">
        <v>16</v>
      </c>
      <c r="C5032">
        <v>56</v>
      </c>
      <c r="D5032">
        <v>18326.64</v>
      </c>
    </row>
    <row r="5033" spans="1:4" x14ac:dyDescent="0.3">
      <c r="A5033">
        <v>100050</v>
      </c>
      <c r="B5033">
        <v>16</v>
      </c>
      <c r="C5033">
        <v>61</v>
      </c>
      <c r="D5033">
        <v>63343.21</v>
      </c>
    </row>
    <row r="5034" spans="1:4" x14ac:dyDescent="0.3">
      <c r="A5034">
        <v>100050</v>
      </c>
      <c r="B5034">
        <v>16</v>
      </c>
      <c r="C5034">
        <v>66</v>
      </c>
      <c r="D5034">
        <v>42727.91</v>
      </c>
    </row>
    <row r="5035" spans="1:4" x14ac:dyDescent="0.3">
      <c r="A5035">
        <v>100050</v>
      </c>
      <c r="B5035">
        <v>16</v>
      </c>
      <c r="C5035">
        <v>71</v>
      </c>
      <c r="D5035">
        <v>32526.05</v>
      </c>
    </row>
    <row r="5036" spans="1:4" x14ac:dyDescent="0.3">
      <c r="A5036">
        <v>100050</v>
      </c>
      <c r="B5036">
        <v>16</v>
      </c>
      <c r="C5036">
        <v>72</v>
      </c>
      <c r="D5036">
        <v>59579.47</v>
      </c>
    </row>
    <row r="5037" spans="1:4" x14ac:dyDescent="0.3">
      <c r="A5037">
        <v>100050</v>
      </c>
      <c r="B5037">
        <v>16</v>
      </c>
      <c r="C5037">
        <v>79</v>
      </c>
      <c r="D5037">
        <v>2185.92</v>
      </c>
    </row>
    <row r="5038" spans="1:4" x14ac:dyDescent="0.3">
      <c r="A5038">
        <v>100050</v>
      </c>
      <c r="B5038">
        <v>16</v>
      </c>
      <c r="C5038">
        <v>81</v>
      </c>
      <c r="D5038">
        <v>40998.28</v>
      </c>
    </row>
    <row r="5039" spans="1:4" x14ac:dyDescent="0.3">
      <c r="A5039">
        <v>100050</v>
      </c>
      <c r="B5039">
        <v>16</v>
      </c>
      <c r="C5039">
        <v>82</v>
      </c>
      <c r="D5039">
        <v>32072.7</v>
      </c>
    </row>
    <row r="5040" spans="1:4" x14ac:dyDescent="0.3">
      <c r="A5040">
        <v>100050</v>
      </c>
      <c r="B5040">
        <v>16</v>
      </c>
      <c r="C5040">
        <v>85</v>
      </c>
      <c r="D5040">
        <v>51338.82</v>
      </c>
    </row>
    <row r="5041" spans="1:4" x14ac:dyDescent="0.3">
      <c r="A5041">
        <v>100050</v>
      </c>
      <c r="B5041">
        <v>16</v>
      </c>
      <c r="C5041">
        <v>96</v>
      </c>
      <c r="D5041">
        <v>54579.09</v>
      </c>
    </row>
    <row r="5042" spans="1:4" x14ac:dyDescent="0.3">
      <c r="A5042">
        <v>100050</v>
      </c>
      <c r="B5042">
        <v>16</v>
      </c>
      <c r="C5042">
        <v>97</v>
      </c>
      <c r="D5042">
        <v>17984.259999999998</v>
      </c>
    </row>
    <row r="5043" spans="1:4" x14ac:dyDescent="0.3">
      <c r="A5043">
        <v>100050</v>
      </c>
      <c r="B5043">
        <v>16</v>
      </c>
      <c r="C5043">
        <v>99</v>
      </c>
      <c r="D5043">
        <v>37840.11</v>
      </c>
    </row>
    <row r="5044" spans="1:4" x14ac:dyDescent="0.3">
      <c r="A5044">
        <v>100050</v>
      </c>
      <c r="B5044">
        <v>17</v>
      </c>
      <c r="C5044">
        <v>-1</v>
      </c>
      <c r="D5044">
        <v>3886.31</v>
      </c>
    </row>
    <row r="5045" spans="1:4" x14ac:dyDescent="0.3">
      <c r="A5045">
        <v>100050</v>
      </c>
      <c r="B5045">
        <v>17</v>
      </c>
      <c r="C5045">
        <v>7</v>
      </c>
      <c r="D5045">
        <v>9333.15</v>
      </c>
    </row>
    <row r="5046" spans="1:4" x14ac:dyDescent="0.3">
      <c r="A5046">
        <v>100050</v>
      </c>
      <c r="B5046">
        <v>17</v>
      </c>
      <c r="C5046">
        <v>12</v>
      </c>
      <c r="D5046">
        <v>12685.92</v>
      </c>
    </row>
    <row r="5047" spans="1:4" x14ac:dyDescent="0.3">
      <c r="A5047">
        <v>100050</v>
      </c>
      <c r="B5047">
        <v>17</v>
      </c>
      <c r="C5047">
        <v>14</v>
      </c>
      <c r="D5047">
        <v>11905.88</v>
      </c>
    </row>
    <row r="5048" spans="1:4" x14ac:dyDescent="0.3">
      <c r="A5048">
        <v>100050</v>
      </c>
      <c r="B5048">
        <v>17</v>
      </c>
      <c r="C5048">
        <v>23</v>
      </c>
      <c r="D5048">
        <v>4428.3500000000004</v>
      </c>
    </row>
    <row r="5049" spans="1:4" x14ac:dyDescent="0.3">
      <c r="A5049">
        <v>100050</v>
      </c>
      <c r="B5049">
        <v>17</v>
      </c>
      <c r="C5049">
        <v>26</v>
      </c>
      <c r="D5049">
        <v>33291.94</v>
      </c>
    </row>
    <row r="5050" spans="1:4" x14ac:dyDescent="0.3">
      <c r="A5050">
        <v>100050</v>
      </c>
      <c r="B5050">
        <v>17</v>
      </c>
      <c r="C5050">
        <v>27</v>
      </c>
      <c r="D5050">
        <v>15840.89</v>
      </c>
    </row>
    <row r="5051" spans="1:4" x14ac:dyDescent="0.3">
      <c r="A5051">
        <v>100050</v>
      </c>
      <c r="B5051">
        <v>17</v>
      </c>
      <c r="C5051">
        <v>28</v>
      </c>
      <c r="D5051">
        <v>40982.01</v>
      </c>
    </row>
    <row r="5052" spans="1:4" x14ac:dyDescent="0.3">
      <c r="A5052">
        <v>100050</v>
      </c>
      <c r="B5052">
        <v>17</v>
      </c>
      <c r="C5052">
        <v>29</v>
      </c>
      <c r="D5052">
        <v>4475.6499999999996</v>
      </c>
    </row>
    <row r="5053" spans="1:4" x14ac:dyDescent="0.3">
      <c r="A5053">
        <v>100050</v>
      </c>
      <c r="B5053">
        <v>17</v>
      </c>
      <c r="C5053">
        <v>32</v>
      </c>
      <c r="D5053">
        <v>18383.73</v>
      </c>
    </row>
    <row r="5054" spans="1:4" x14ac:dyDescent="0.3">
      <c r="A5054">
        <v>100050</v>
      </c>
      <c r="B5054">
        <v>17</v>
      </c>
      <c r="C5054">
        <v>34</v>
      </c>
      <c r="D5054">
        <v>949.47</v>
      </c>
    </row>
    <row r="5055" spans="1:4" x14ac:dyDescent="0.3">
      <c r="A5055">
        <v>100050</v>
      </c>
      <c r="B5055">
        <v>17</v>
      </c>
      <c r="C5055">
        <v>37</v>
      </c>
      <c r="D5055">
        <v>8121.37</v>
      </c>
    </row>
    <row r="5056" spans="1:4" x14ac:dyDescent="0.3">
      <c r="A5056">
        <v>100050</v>
      </c>
      <c r="B5056">
        <v>17</v>
      </c>
      <c r="C5056">
        <v>45</v>
      </c>
      <c r="D5056">
        <v>8689.7800000000007</v>
      </c>
    </row>
    <row r="5057" spans="1:4" x14ac:dyDescent="0.3">
      <c r="A5057">
        <v>100050</v>
      </c>
      <c r="B5057">
        <v>17</v>
      </c>
      <c r="C5057">
        <v>46</v>
      </c>
      <c r="D5057">
        <v>8534.24</v>
      </c>
    </row>
    <row r="5058" spans="1:4" x14ac:dyDescent="0.3">
      <c r="A5058">
        <v>100050</v>
      </c>
      <c r="B5058">
        <v>17</v>
      </c>
      <c r="C5058">
        <v>55</v>
      </c>
      <c r="D5058">
        <v>3520.9</v>
      </c>
    </row>
    <row r="5059" spans="1:4" x14ac:dyDescent="0.3">
      <c r="A5059">
        <v>100050</v>
      </c>
      <c r="B5059">
        <v>17</v>
      </c>
      <c r="C5059">
        <v>58</v>
      </c>
      <c r="D5059">
        <v>17229.87</v>
      </c>
    </row>
    <row r="5060" spans="1:4" x14ac:dyDescent="0.3">
      <c r="A5060">
        <v>100050</v>
      </c>
      <c r="B5060">
        <v>17</v>
      </c>
      <c r="C5060">
        <v>62</v>
      </c>
      <c r="D5060">
        <v>13997.14</v>
      </c>
    </row>
    <row r="5061" spans="1:4" x14ac:dyDescent="0.3">
      <c r="A5061">
        <v>100050</v>
      </c>
      <c r="B5061">
        <v>17</v>
      </c>
      <c r="C5061">
        <v>69</v>
      </c>
      <c r="D5061">
        <v>5671.98</v>
      </c>
    </row>
    <row r="5062" spans="1:4" x14ac:dyDescent="0.3">
      <c r="A5062">
        <v>100050</v>
      </c>
      <c r="B5062">
        <v>17</v>
      </c>
      <c r="C5062">
        <v>82</v>
      </c>
      <c r="D5062">
        <v>18583.64</v>
      </c>
    </row>
    <row r="5063" spans="1:4" x14ac:dyDescent="0.3">
      <c r="A5063">
        <v>100050</v>
      </c>
      <c r="B5063">
        <v>17</v>
      </c>
      <c r="C5063">
        <v>85</v>
      </c>
      <c r="D5063">
        <v>20706.080000000002</v>
      </c>
    </row>
    <row r="5064" spans="1:4" x14ac:dyDescent="0.3">
      <c r="A5064">
        <v>100050</v>
      </c>
      <c r="B5064">
        <v>17</v>
      </c>
      <c r="C5064">
        <v>86</v>
      </c>
      <c r="D5064">
        <v>9323.9500000000007</v>
      </c>
    </row>
    <row r="5065" spans="1:4" x14ac:dyDescent="0.3">
      <c r="A5065">
        <v>100050</v>
      </c>
      <c r="B5065">
        <v>17</v>
      </c>
      <c r="C5065">
        <v>89</v>
      </c>
      <c r="D5065">
        <v>12130.59</v>
      </c>
    </row>
    <row r="5066" spans="1:4" x14ac:dyDescent="0.3">
      <c r="A5066">
        <v>100050</v>
      </c>
      <c r="B5066">
        <v>17</v>
      </c>
      <c r="C5066">
        <v>90</v>
      </c>
      <c r="D5066">
        <v>10359.700000000001</v>
      </c>
    </row>
    <row r="5067" spans="1:4" x14ac:dyDescent="0.3">
      <c r="A5067">
        <v>100050</v>
      </c>
      <c r="B5067">
        <v>17</v>
      </c>
      <c r="C5067">
        <v>93</v>
      </c>
      <c r="D5067">
        <v>15915.84</v>
      </c>
    </row>
    <row r="5068" spans="1:4" x14ac:dyDescent="0.3">
      <c r="A5068">
        <v>100050</v>
      </c>
      <c r="B5068">
        <v>17</v>
      </c>
      <c r="C5068">
        <v>96</v>
      </c>
      <c r="D5068">
        <v>11306.54</v>
      </c>
    </row>
    <row r="5069" spans="1:4" x14ac:dyDescent="0.3">
      <c r="A5069">
        <v>100065</v>
      </c>
      <c r="B5069">
        <v>1</v>
      </c>
      <c r="C5069">
        <v>-1</v>
      </c>
      <c r="D5069">
        <v>4751.5</v>
      </c>
    </row>
    <row r="5070" spans="1:4" x14ac:dyDescent="0.3">
      <c r="A5070">
        <v>100065</v>
      </c>
      <c r="B5070">
        <v>1</v>
      </c>
      <c r="C5070">
        <v>2</v>
      </c>
      <c r="D5070">
        <v>2155.61</v>
      </c>
    </row>
    <row r="5071" spans="1:4" x14ac:dyDescent="0.3">
      <c r="A5071">
        <v>100065</v>
      </c>
      <c r="B5071">
        <v>1</v>
      </c>
      <c r="C5071">
        <v>3</v>
      </c>
      <c r="D5071">
        <v>15979.96</v>
      </c>
    </row>
    <row r="5072" spans="1:4" x14ac:dyDescent="0.3">
      <c r="A5072">
        <v>100065</v>
      </c>
      <c r="B5072">
        <v>1</v>
      </c>
      <c r="C5072">
        <v>5</v>
      </c>
      <c r="D5072">
        <v>15815.36</v>
      </c>
    </row>
    <row r="5073" spans="1:4" x14ac:dyDescent="0.3">
      <c r="A5073">
        <v>100065</v>
      </c>
      <c r="B5073">
        <v>1</v>
      </c>
      <c r="C5073">
        <v>6</v>
      </c>
      <c r="D5073">
        <v>8466.49</v>
      </c>
    </row>
    <row r="5074" spans="1:4" x14ac:dyDescent="0.3">
      <c r="A5074">
        <v>100065</v>
      </c>
      <c r="B5074">
        <v>1</v>
      </c>
      <c r="C5074">
        <v>8</v>
      </c>
      <c r="D5074">
        <v>14087.08</v>
      </c>
    </row>
    <row r="5075" spans="1:4" x14ac:dyDescent="0.3">
      <c r="A5075">
        <v>100065</v>
      </c>
      <c r="B5075">
        <v>1</v>
      </c>
      <c r="C5075">
        <v>12</v>
      </c>
      <c r="D5075">
        <v>16515.98</v>
      </c>
    </row>
    <row r="5076" spans="1:4" x14ac:dyDescent="0.3">
      <c r="A5076">
        <v>100065</v>
      </c>
      <c r="B5076">
        <v>1</v>
      </c>
      <c r="C5076">
        <v>14</v>
      </c>
      <c r="D5076">
        <v>7181.11</v>
      </c>
    </row>
    <row r="5077" spans="1:4" x14ac:dyDescent="0.3">
      <c r="A5077">
        <v>100065</v>
      </c>
      <c r="B5077">
        <v>1</v>
      </c>
      <c r="C5077">
        <v>17</v>
      </c>
      <c r="D5077">
        <v>611.52</v>
      </c>
    </row>
    <row r="5078" spans="1:4" x14ac:dyDescent="0.3">
      <c r="A5078">
        <v>100065</v>
      </c>
      <c r="B5078">
        <v>1</v>
      </c>
      <c r="C5078">
        <v>18</v>
      </c>
      <c r="D5078">
        <v>19112.55</v>
      </c>
    </row>
    <row r="5079" spans="1:4" x14ac:dyDescent="0.3">
      <c r="A5079">
        <v>100065</v>
      </c>
      <c r="B5079">
        <v>1</v>
      </c>
      <c r="C5079">
        <v>20</v>
      </c>
      <c r="D5079">
        <v>11500.17</v>
      </c>
    </row>
    <row r="5080" spans="1:4" x14ac:dyDescent="0.3">
      <c r="A5080">
        <v>100065</v>
      </c>
      <c r="B5080">
        <v>1</v>
      </c>
      <c r="C5080">
        <v>25</v>
      </c>
      <c r="D5080">
        <v>18882.05</v>
      </c>
    </row>
    <row r="5081" spans="1:4" x14ac:dyDescent="0.3">
      <c r="A5081">
        <v>100065</v>
      </c>
      <c r="B5081">
        <v>1</v>
      </c>
      <c r="C5081">
        <v>29</v>
      </c>
      <c r="D5081">
        <v>10112.67</v>
      </c>
    </row>
    <row r="5082" spans="1:4" x14ac:dyDescent="0.3">
      <c r="A5082">
        <v>100065</v>
      </c>
      <c r="B5082">
        <v>1</v>
      </c>
      <c r="C5082">
        <v>31</v>
      </c>
      <c r="D5082">
        <v>22692.39</v>
      </c>
    </row>
    <row r="5083" spans="1:4" x14ac:dyDescent="0.3">
      <c r="A5083">
        <v>100065</v>
      </c>
      <c r="B5083">
        <v>1</v>
      </c>
      <c r="C5083">
        <v>32</v>
      </c>
      <c r="D5083">
        <v>13300.29</v>
      </c>
    </row>
    <row r="5084" spans="1:4" x14ac:dyDescent="0.3">
      <c r="A5084">
        <v>100065</v>
      </c>
      <c r="B5084">
        <v>1</v>
      </c>
      <c r="C5084">
        <v>33</v>
      </c>
      <c r="D5084">
        <v>1350.83</v>
      </c>
    </row>
    <row r="5085" spans="1:4" x14ac:dyDescent="0.3">
      <c r="A5085">
        <v>100065</v>
      </c>
      <c r="B5085">
        <v>1</v>
      </c>
      <c r="C5085">
        <v>39</v>
      </c>
      <c r="D5085">
        <v>18830.82</v>
      </c>
    </row>
    <row r="5086" spans="1:4" x14ac:dyDescent="0.3">
      <c r="A5086">
        <v>100065</v>
      </c>
      <c r="B5086">
        <v>1</v>
      </c>
      <c r="C5086">
        <v>44</v>
      </c>
      <c r="D5086">
        <v>7115.36</v>
      </c>
    </row>
    <row r="5087" spans="1:4" x14ac:dyDescent="0.3">
      <c r="A5087">
        <v>100065</v>
      </c>
      <c r="B5087">
        <v>1</v>
      </c>
      <c r="C5087">
        <v>53</v>
      </c>
      <c r="D5087">
        <v>35720.129999999997</v>
      </c>
    </row>
    <row r="5088" spans="1:4" x14ac:dyDescent="0.3">
      <c r="A5088">
        <v>100065</v>
      </c>
      <c r="B5088">
        <v>1</v>
      </c>
      <c r="C5088">
        <v>54</v>
      </c>
      <c r="D5088">
        <v>9058.58</v>
      </c>
    </row>
    <row r="5089" spans="1:4" x14ac:dyDescent="0.3">
      <c r="A5089">
        <v>100065</v>
      </c>
      <c r="B5089">
        <v>1</v>
      </c>
      <c r="C5089">
        <v>55</v>
      </c>
      <c r="D5089">
        <v>27454.79</v>
      </c>
    </row>
    <row r="5090" spans="1:4" x14ac:dyDescent="0.3">
      <c r="A5090">
        <v>100065</v>
      </c>
      <c r="B5090">
        <v>1</v>
      </c>
      <c r="C5090">
        <v>57</v>
      </c>
      <c r="D5090">
        <v>27555.26</v>
      </c>
    </row>
    <row r="5091" spans="1:4" x14ac:dyDescent="0.3">
      <c r="A5091">
        <v>100065</v>
      </c>
      <c r="B5091">
        <v>1</v>
      </c>
      <c r="C5091">
        <v>59</v>
      </c>
      <c r="D5091">
        <v>9148.5499999999993</v>
      </c>
    </row>
    <row r="5092" spans="1:4" x14ac:dyDescent="0.3">
      <c r="A5092">
        <v>100065</v>
      </c>
      <c r="B5092">
        <v>1</v>
      </c>
      <c r="C5092">
        <v>63</v>
      </c>
      <c r="D5092">
        <v>20899.07</v>
      </c>
    </row>
    <row r="5093" spans="1:4" x14ac:dyDescent="0.3">
      <c r="A5093">
        <v>100065</v>
      </c>
      <c r="B5093">
        <v>1</v>
      </c>
      <c r="C5093">
        <v>66</v>
      </c>
      <c r="D5093">
        <v>8043.65</v>
      </c>
    </row>
    <row r="5094" spans="1:4" x14ac:dyDescent="0.3">
      <c r="A5094">
        <v>100065</v>
      </c>
      <c r="B5094">
        <v>1</v>
      </c>
      <c r="C5094">
        <v>68</v>
      </c>
      <c r="D5094">
        <v>13140.37</v>
      </c>
    </row>
    <row r="5095" spans="1:4" x14ac:dyDescent="0.3">
      <c r="A5095">
        <v>100065</v>
      </c>
      <c r="B5095">
        <v>1</v>
      </c>
      <c r="C5095">
        <v>71</v>
      </c>
      <c r="D5095">
        <v>13448.31</v>
      </c>
    </row>
    <row r="5096" spans="1:4" x14ac:dyDescent="0.3">
      <c r="A5096">
        <v>100065</v>
      </c>
      <c r="B5096">
        <v>1</v>
      </c>
      <c r="C5096">
        <v>72</v>
      </c>
      <c r="D5096">
        <v>17930.919999999998</v>
      </c>
    </row>
    <row r="5097" spans="1:4" x14ac:dyDescent="0.3">
      <c r="A5097">
        <v>100065</v>
      </c>
      <c r="B5097">
        <v>1</v>
      </c>
      <c r="C5097">
        <v>73</v>
      </c>
      <c r="D5097">
        <v>4530.22</v>
      </c>
    </row>
    <row r="5098" spans="1:4" x14ac:dyDescent="0.3">
      <c r="A5098">
        <v>100065</v>
      </c>
      <c r="B5098">
        <v>1</v>
      </c>
      <c r="C5098">
        <v>77</v>
      </c>
      <c r="D5098">
        <v>18365.849999999999</v>
      </c>
    </row>
    <row r="5099" spans="1:4" x14ac:dyDescent="0.3">
      <c r="A5099">
        <v>100065</v>
      </c>
      <c r="B5099">
        <v>1</v>
      </c>
      <c r="C5099">
        <v>78</v>
      </c>
      <c r="D5099">
        <v>9137.2900000000009</v>
      </c>
    </row>
    <row r="5100" spans="1:4" x14ac:dyDescent="0.3">
      <c r="A5100">
        <v>100065</v>
      </c>
      <c r="B5100">
        <v>1</v>
      </c>
      <c r="C5100">
        <v>81</v>
      </c>
      <c r="D5100">
        <v>22985.27</v>
      </c>
    </row>
    <row r="5101" spans="1:4" x14ac:dyDescent="0.3">
      <c r="A5101">
        <v>100065</v>
      </c>
      <c r="B5101">
        <v>1</v>
      </c>
      <c r="C5101">
        <v>88</v>
      </c>
      <c r="D5101">
        <v>21062.41</v>
      </c>
    </row>
    <row r="5102" spans="1:4" x14ac:dyDescent="0.3">
      <c r="A5102">
        <v>100065</v>
      </c>
      <c r="B5102">
        <v>1</v>
      </c>
      <c r="C5102">
        <v>89</v>
      </c>
      <c r="D5102">
        <v>11349.29</v>
      </c>
    </row>
    <row r="5103" spans="1:4" x14ac:dyDescent="0.3">
      <c r="A5103">
        <v>100065</v>
      </c>
      <c r="B5103">
        <v>1</v>
      </c>
      <c r="C5103">
        <v>92</v>
      </c>
      <c r="D5103">
        <v>6809.82</v>
      </c>
    </row>
    <row r="5104" spans="1:4" x14ac:dyDescent="0.3">
      <c r="A5104">
        <v>100065</v>
      </c>
      <c r="B5104">
        <v>1</v>
      </c>
      <c r="C5104">
        <v>94</v>
      </c>
      <c r="D5104">
        <v>15630.74</v>
      </c>
    </row>
    <row r="5105" spans="1:4" x14ac:dyDescent="0.3">
      <c r="A5105">
        <v>100065</v>
      </c>
      <c r="B5105">
        <v>1</v>
      </c>
      <c r="C5105">
        <v>95</v>
      </c>
      <c r="D5105">
        <v>17392.07</v>
      </c>
    </row>
    <row r="5106" spans="1:4" x14ac:dyDescent="0.3">
      <c r="A5106">
        <v>100065</v>
      </c>
      <c r="B5106">
        <v>1</v>
      </c>
      <c r="C5106">
        <v>100</v>
      </c>
      <c r="D5106">
        <v>16589.919999999998</v>
      </c>
    </row>
    <row r="5107" spans="1:4" x14ac:dyDescent="0.3">
      <c r="A5107">
        <v>100065</v>
      </c>
      <c r="B5107">
        <v>3</v>
      </c>
      <c r="C5107">
        <v>-1</v>
      </c>
      <c r="D5107">
        <v>17430.71</v>
      </c>
    </row>
    <row r="5108" spans="1:4" x14ac:dyDescent="0.3">
      <c r="A5108">
        <v>100065</v>
      </c>
      <c r="B5108">
        <v>3</v>
      </c>
      <c r="C5108">
        <v>2</v>
      </c>
      <c r="D5108">
        <v>51466.32</v>
      </c>
    </row>
    <row r="5109" spans="1:4" x14ac:dyDescent="0.3">
      <c r="A5109">
        <v>100065</v>
      </c>
      <c r="B5109">
        <v>3</v>
      </c>
      <c r="C5109">
        <v>3</v>
      </c>
      <c r="D5109">
        <v>30608.12</v>
      </c>
    </row>
    <row r="5110" spans="1:4" x14ac:dyDescent="0.3">
      <c r="A5110">
        <v>100065</v>
      </c>
      <c r="B5110">
        <v>3</v>
      </c>
      <c r="C5110">
        <v>4</v>
      </c>
      <c r="D5110">
        <v>13588.68</v>
      </c>
    </row>
    <row r="5111" spans="1:4" x14ac:dyDescent="0.3">
      <c r="A5111">
        <v>100065</v>
      </c>
      <c r="B5111">
        <v>3</v>
      </c>
      <c r="C5111">
        <v>5</v>
      </c>
      <c r="D5111">
        <v>11491.06</v>
      </c>
    </row>
    <row r="5112" spans="1:4" x14ac:dyDescent="0.3">
      <c r="A5112">
        <v>100065</v>
      </c>
      <c r="B5112">
        <v>3</v>
      </c>
      <c r="C5112">
        <v>6</v>
      </c>
      <c r="D5112">
        <v>6694.72</v>
      </c>
    </row>
    <row r="5113" spans="1:4" x14ac:dyDescent="0.3">
      <c r="A5113">
        <v>100065</v>
      </c>
      <c r="B5113">
        <v>3</v>
      </c>
      <c r="C5113">
        <v>7</v>
      </c>
      <c r="D5113">
        <v>9316.84</v>
      </c>
    </row>
    <row r="5114" spans="1:4" x14ac:dyDescent="0.3">
      <c r="A5114">
        <v>100065</v>
      </c>
      <c r="B5114">
        <v>3</v>
      </c>
      <c r="C5114">
        <v>8</v>
      </c>
      <c r="D5114">
        <v>21238.560000000001</v>
      </c>
    </row>
    <row r="5115" spans="1:4" x14ac:dyDescent="0.3">
      <c r="A5115">
        <v>100065</v>
      </c>
      <c r="B5115">
        <v>3</v>
      </c>
      <c r="C5115">
        <v>9</v>
      </c>
      <c r="D5115">
        <v>48204.75</v>
      </c>
    </row>
    <row r="5116" spans="1:4" x14ac:dyDescent="0.3">
      <c r="A5116">
        <v>100065</v>
      </c>
      <c r="B5116">
        <v>3</v>
      </c>
      <c r="C5116">
        <v>11</v>
      </c>
      <c r="D5116">
        <v>23307.49</v>
      </c>
    </row>
    <row r="5117" spans="1:4" x14ac:dyDescent="0.3">
      <c r="A5117">
        <v>100065</v>
      </c>
      <c r="B5117">
        <v>3</v>
      </c>
      <c r="C5117">
        <v>12</v>
      </c>
      <c r="D5117">
        <v>13956.15</v>
      </c>
    </row>
    <row r="5118" spans="1:4" x14ac:dyDescent="0.3">
      <c r="A5118">
        <v>100065</v>
      </c>
      <c r="B5118">
        <v>3</v>
      </c>
      <c r="C5118">
        <v>13</v>
      </c>
      <c r="D5118">
        <v>8214.42</v>
      </c>
    </row>
    <row r="5119" spans="1:4" x14ac:dyDescent="0.3">
      <c r="A5119">
        <v>100065</v>
      </c>
      <c r="B5119">
        <v>3</v>
      </c>
      <c r="C5119">
        <v>14</v>
      </c>
      <c r="D5119">
        <v>10765.06</v>
      </c>
    </row>
    <row r="5120" spans="1:4" x14ac:dyDescent="0.3">
      <c r="A5120">
        <v>100065</v>
      </c>
      <c r="B5120">
        <v>3</v>
      </c>
      <c r="C5120">
        <v>15</v>
      </c>
      <c r="D5120">
        <v>29144.71</v>
      </c>
    </row>
    <row r="5121" spans="1:4" x14ac:dyDescent="0.3">
      <c r="A5121">
        <v>100065</v>
      </c>
      <c r="B5121">
        <v>3</v>
      </c>
      <c r="C5121">
        <v>16</v>
      </c>
      <c r="D5121">
        <v>38886.36</v>
      </c>
    </row>
    <row r="5122" spans="1:4" x14ac:dyDescent="0.3">
      <c r="A5122">
        <v>100065</v>
      </c>
      <c r="B5122">
        <v>3</v>
      </c>
      <c r="C5122">
        <v>17</v>
      </c>
      <c r="D5122">
        <v>11157.35</v>
      </c>
    </row>
    <row r="5123" spans="1:4" x14ac:dyDescent="0.3">
      <c r="A5123">
        <v>100065</v>
      </c>
      <c r="B5123">
        <v>3</v>
      </c>
      <c r="C5123">
        <v>18</v>
      </c>
      <c r="D5123">
        <v>9071.44</v>
      </c>
    </row>
    <row r="5124" spans="1:4" x14ac:dyDescent="0.3">
      <c r="A5124">
        <v>100065</v>
      </c>
      <c r="B5124">
        <v>3</v>
      </c>
      <c r="C5124">
        <v>19</v>
      </c>
      <c r="D5124">
        <v>22787.79</v>
      </c>
    </row>
    <row r="5125" spans="1:4" x14ac:dyDescent="0.3">
      <c r="A5125">
        <v>100065</v>
      </c>
      <c r="B5125">
        <v>3</v>
      </c>
      <c r="C5125">
        <v>20</v>
      </c>
      <c r="D5125">
        <v>36530.32</v>
      </c>
    </row>
    <row r="5126" spans="1:4" x14ac:dyDescent="0.3">
      <c r="A5126">
        <v>100065</v>
      </c>
      <c r="B5126">
        <v>3</v>
      </c>
      <c r="C5126">
        <v>21</v>
      </c>
      <c r="D5126">
        <v>3005.4</v>
      </c>
    </row>
    <row r="5127" spans="1:4" x14ac:dyDescent="0.3">
      <c r="A5127">
        <v>100065</v>
      </c>
      <c r="B5127">
        <v>3</v>
      </c>
      <c r="C5127">
        <v>22</v>
      </c>
      <c r="D5127">
        <v>24835.77</v>
      </c>
    </row>
    <row r="5128" spans="1:4" x14ac:dyDescent="0.3">
      <c r="A5128">
        <v>100065</v>
      </c>
      <c r="B5128">
        <v>3</v>
      </c>
      <c r="C5128">
        <v>24</v>
      </c>
      <c r="D5128">
        <v>47383.39</v>
      </c>
    </row>
    <row r="5129" spans="1:4" x14ac:dyDescent="0.3">
      <c r="A5129">
        <v>100065</v>
      </c>
      <c r="B5129">
        <v>3</v>
      </c>
      <c r="C5129">
        <v>25</v>
      </c>
      <c r="D5129">
        <v>18991.27</v>
      </c>
    </row>
    <row r="5130" spans="1:4" x14ac:dyDescent="0.3">
      <c r="A5130">
        <v>100065</v>
      </c>
      <c r="B5130">
        <v>3</v>
      </c>
      <c r="C5130">
        <v>26</v>
      </c>
      <c r="D5130">
        <v>6390.06</v>
      </c>
    </row>
    <row r="5131" spans="1:4" x14ac:dyDescent="0.3">
      <c r="A5131">
        <v>100065</v>
      </c>
      <c r="B5131">
        <v>3</v>
      </c>
      <c r="C5131">
        <v>27</v>
      </c>
      <c r="D5131">
        <v>25715.119999999999</v>
      </c>
    </row>
    <row r="5132" spans="1:4" x14ac:dyDescent="0.3">
      <c r="A5132">
        <v>100065</v>
      </c>
      <c r="B5132">
        <v>3</v>
      </c>
      <c r="C5132">
        <v>28</v>
      </c>
      <c r="D5132">
        <v>46070.61</v>
      </c>
    </row>
    <row r="5133" spans="1:4" x14ac:dyDescent="0.3">
      <c r="A5133">
        <v>100065</v>
      </c>
      <c r="B5133">
        <v>3</v>
      </c>
      <c r="C5133">
        <v>29</v>
      </c>
      <c r="D5133">
        <v>13592.93</v>
      </c>
    </row>
    <row r="5134" spans="1:4" x14ac:dyDescent="0.3">
      <c r="A5134">
        <v>100065</v>
      </c>
      <c r="B5134">
        <v>3</v>
      </c>
      <c r="C5134">
        <v>30</v>
      </c>
      <c r="D5134">
        <v>32618.71</v>
      </c>
    </row>
    <row r="5135" spans="1:4" x14ac:dyDescent="0.3">
      <c r="A5135">
        <v>100065</v>
      </c>
      <c r="B5135">
        <v>3</v>
      </c>
      <c r="C5135">
        <v>32</v>
      </c>
      <c r="D5135">
        <v>11562.13</v>
      </c>
    </row>
    <row r="5136" spans="1:4" x14ac:dyDescent="0.3">
      <c r="A5136">
        <v>100065</v>
      </c>
      <c r="B5136">
        <v>3</v>
      </c>
      <c r="C5136">
        <v>33</v>
      </c>
      <c r="D5136">
        <v>11345.86</v>
      </c>
    </row>
    <row r="5137" spans="1:4" x14ac:dyDescent="0.3">
      <c r="A5137">
        <v>100065</v>
      </c>
      <c r="B5137">
        <v>3</v>
      </c>
      <c r="C5137">
        <v>34</v>
      </c>
      <c r="D5137">
        <v>10413.84</v>
      </c>
    </row>
    <row r="5138" spans="1:4" x14ac:dyDescent="0.3">
      <c r="A5138">
        <v>100065</v>
      </c>
      <c r="B5138">
        <v>3</v>
      </c>
      <c r="C5138">
        <v>35</v>
      </c>
      <c r="D5138">
        <v>4576.46</v>
      </c>
    </row>
    <row r="5139" spans="1:4" x14ac:dyDescent="0.3">
      <c r="A5139">
        <v>100065</v>
      </c>
      <c r="B5139">
        <v>3</v>
      </c>
      <c r="C5139">
        <v>37</v>
      </c>
      <c r="D5139">
        <v>22494.2</v>
      </c>
    </row>
    <row r="5140" spans="1:4" x14ac:dyDescent="0.3">
      <c r="A5140">
        <v>100065</v>
      </c>
      <c r="B5140">
        <v>3</v>
      </c>
      <c r="C5140">
        <v>38</v>
      </c>
      <c r="D5140">
        <v>45948.67</v>
      </c>
    </row>
    <row r="5141" spans="1:4" x14ac:dyDescent="0.3">
      <c r="A5141">
        <v>100065</v>
      </c>
      <c r="B5141">
        <v>3</v>
      </c>
      <c r="C5141">
        <v>39</v>
      </c>
      <c r="D5141">
        <v>7976.31</v>
      </c>
    </row>
    <row r="5142" spans="1:4" x14ac:dyDescent="0.3">
      <c r="A5142">
        <v>100065</v>
      </c>
      <c r="B5142">
        <v>3</v>
      </c>
      <c r="C5142">
        <v>40</v>
      </c>
      <c r="D5142">
        <v>18815.12</v>
      </c>
    </row>
    <row r="5143" spans="1:4" x14ac:dyDescent="0.3">
      <c r="A5143">
        <v>100065</v>
      </c>
      <c r="B5143">
        <v>3</v>
      </c>
      <c r="C5143">
        <v>41</v>
      </c>
      <c r="D5143">
        <v>26539.65</v>
      </c>
    </row>
    <row r="5144" spans="1:4" x14ac:dyDescent="0.3">
      <c r="A5144">
        <v>100065</v>
      </c>
      <c r="B5144">
        <v>3</v>
      </c>
      <c r="C5144">
        <v>44</v>
      </c>
      <c r="D5144">
        <v>38176.83</v>
      </c>
    </row>
    <row r="5145" spans="1:4" x14ac:dyDescent="0.3">
      <c r="A5145">
        <v>100065</v>
      </c>
      <c r="B5145">
        <v>3</v>
      </c>
      <c r="C5145">
        <v>46</v>
      </c>
      <c r="D5145">
        <v>43300.46</v>
      </c>
    </row>
    <row r="5146" spans="1:4" x14ac:dyDescent="0.3">
      <c r="A5146">
        <v>100065</v>
      </c>
      <c r="B5146">
        <v>3</v>
      </c>
      <c r="C5146">
        <v>47</v>
      </c>
      <c r="D5146">
        <v>21126.560000000001</v>
      </c>
    </row>
    <row r="5147" spans="1:4" x14ac:dyDescent="0.3">
      <c r="A5147">
        <v>100065</v>
      </c>
      <c r="B5147">
        <v>3</v>
      </c>
      <c r="C5147">
        <v>48</v>
      </c>
      <c r="D5147">
        <v>42277.07</v>
      </c>
    </row>
    <row r="5148" spans="1:4" x14ac:dyDescent="0.3">
      <c r="A5148">
        <v>100065</v>
      </c>
      <c r="B5148">
        <v>3</v>
      </c>
      <c r="C5148">
        <v>49</v>
      </c>
      <c r="D5148">
        <v>36474.339999999997</v>
      </c>
    </row>
    <row r="5149" spans="1:4" x14ac:dyDescent="0.3">
      <c r="A5149">
        <v>100065</v>
      </c>
      <c r="B5149">
        <v>3</v>
      </c>
      <c r="C5149">
        <v>51</v>
      </c>
      <c r="D5149">
        <v>23142.46</v>
      </c>
    </row>
    <row r="5150" spans="1:4" x14ac:dyDescent="0.3">
      <c r="A5150">
        <v>100065</v>
      </c>
      <c r="B5150">
        <v>3</v>
      </c>
      <c r="C5150">
        <v>52</v>
      </c>
      <c r="D5150">
        <v>26573.79</v>
      </c>
    </row>
    <row r="5151" spans="1:4" x14ac:dyDescent="0.3">
      <c r="A5151">
        <v>100065</v>
      </c>
      <c r="B5151">
        <v>3</v>
      </c>
      <c r="C5151">
        <v>54</v>
      </c>
      <c r="D5151">
        <v>14408.73</v>
      </c>
    </row>
    <row r="5152" spans="1:4" x14ac:dyDescent="0.3">
      <c r="A5152">
        <v>100065</v>
      </c>
      <c r="B5152">
        <v>3</v>
      </c>
      <c r="C5152">
        <v>55</v>
      </c>
      <c r="D5152">
        <v>19693.080000000002</v>
      </c>
    </row>
    <row r="5153" spans="1:4" x14ac:dyDescent="0.3">
      <c r="A5153">
        <v>100065</v>
      </c>
      <c r="B5153">
        <v>3</v>
      </c>
      <c r="C5153">
        <v>56</v>
      </c>
      <c r="D5153">
        <v>6278.86</v>
      </c>
    </row>
    <row r="5154" spans="1:4" x14ac:dyDescent="0.3">
      <c r="A5154">
        <v>100065</v>
      </c>
      <c r="B5154">
        <v>3</v>
      </c>
      <c r="C5154">
        <v>57</v>
      </c>
      <c r="D5154">
        <v>35664.620000000003</v>
      </c>
    </row>
    <row r="5155" spans="1:4" x14ac:dyDescent="0.3">
      <c r="A5155">
        <v>100065</v>
      </c>
      <c r="B5155">
        <v>3</v>
      </c>
      <c r="C5155">
        <v>58</v>
      </c>
      <c r="D5155">
        <v>12438.82</v>
      </c>
    </row>
    <row r="5156" spans="1:4" x14ac:dyDescent="0.3">
      <c r="A5156">
        <v>100065</v>
      </c>
      <c r="B5156">
        <v>3</v>
      </c>
      <c r="C5156">
        <v>59</v>
      </c>
      <c r="D5156">
        <v>47523.79</v>
      </c>
    </row>
    <row r="5157" spans="1:4" x14ac:dyDescent="0.3">
      <c r="A5157">
        <v>100065</v>
      </c>
      <c r="B5157">
        <v>3</v>
      </c>
      <c r="C5157">
        <v>60</v>
      </c>
      <c r="D5157">
        <v>37240.699999999997</v>
      </c>
    </row>
    <row r="5158" spans="1:4" x14ac:dyDescent="0.3">
      <c r="A5158">
        <v>100065</v>
      </c>
      <c r="B5158">
        <v>3</v>
      </c>
      <c r="C5158">
        <v>61</v>
      </c>
      <c r="D5158">
        <v>23040.32</v>
      </c>
    </row>
    <row r="5159" spans="1:4" x14ac:dyDescent="0.3">
      <c r="A5159">
        <v>100065</v>
      </c>
      <c r="B5159">
        <v>3</v>
      </c>
      <c r="C5159">
        <v>62</v>
      </c>
      <c r="D5159">
        <v>34727</v>
      </c>
    </row>
    <row r="5160" spans="1:4" x14ac:dyDescent="0.3">
      <c r="A5160">
        <v>100065</v>
      </c>
      <c r="B5160">
        <v>3</v>
      </c>
      <c r="C5160">
        <v>64</v>
      </c>
      <c r="D5160">
        <v>3245.66</v>
      </c>
    </row>
    <row r="5161" spans="1:4" x14ac:dyDescent="0.3">
      <c r="A5161">
        <v>100065</v>
      </c>
      <c r="B5161">
        <v>3</v>
      </c>
      <c r="C5161">
        <v>65</v>
      </c>
      <c r="D5161">
        <v>19382.93</v>
      </c>
    </row>
    <row r="5162" spans="1:4" x14ac:dyDescent="0.3">
      <c r="A5162">
        <v>100065</v>
      </c>
      <c r="B5162">
        <v>3</v>
      </c>
      <c r="C5162">
        <v>66</v>
      </c>
      <c r="D5162">
        <v>7179.29</v>
      </c>
    </row>
    <row r="5163" spans="1:4" x14ac:dyDescent="0.3">
      <c r="A5163">
        <v>100065</v>
      </c>
      <c r="B5163">
        <v>3</v>
      </c>
      <c r="C5163">
        <v>67</v>
      </c>
      <c r="D5163">
        <v>15499.88</v>
      </c>
    </row>
    <row r="5164" spans="1:4" x14ac:dyDescent="0.3">
      <c r="A5164">
        <v>100065</v>
      </c>
      <c r="B5164">
        <v>3</v>
      </c>
      <c r="C5164">
        <v>68</v>
      </c>
      <c r="D5164">
        <v>26238.21</v>
      </c>
    </row>
    <row r="5165" spans="1:4" x14ac:dyDescent="0.3">
      <c r="A5165">
        <v>100065</v>
      </c>
      <c r="B5165">
        <v>3</v>
      </c>
      <c r="C5165">
        <v>69</v>
      </c>
      <c r="D5165">
        <v>29399.34</v>
      </c>
    </row>
    <row r="5166" spans="1:4" x14ac:dyDescent="0.3">
      <c r="A5166">
        <v>100065</v>
      </c>
      <c r="B5166">
        <v>3</v>
      </c>
      <c r="C5166">
        <v>70</v>
      </c>
      <c r="D5166">
        <v>33660.18</v>
      </c>
    </row>
    <row r="5167" spans="1:4" x14ac:dyDescent="0.3">
      <c r="A5167">
        <v>100065</v>
      </c>
      <c r="B5167">
        <v>3</v>
      </c>
      <c r="C5167">
        <v>71</v>
      </c>
      <c r="D5167">
        <v>3154.05</v>
      </c>
    </row>
    <row r="5168" spans="1:4" x14ac:dyDescent="0.3">
      <c r="A5168">
        <v>100065</v>
      </c>
      <c r="B5168">
        <v>3</v>
      </c>
      <c r="C5168">
        <v>73</v>
      </c>
      <c r="D5168">
        <v>9492.7099999999991</v>
      </c>
    </row>
    <row r="5169" spans="1:4" x14ac:dyDescent="0.3">
      <c r="A5169">
        <v>100065</v>
      </c>
      <c r="B5169">
        <v>3</v>
      </c>
      <c r="C5169">
        <v>74</v>
      </c>
      <c r="D5169">
        <v>43140.33</v>
      </c>
    </row>
    <row r="5170" spans="1:4" x14ac:dyDescent="0.3">
      <c r="A5170">
        <v>100065</v>
      </c>
      <c r="B5170">
        <v>3</v>
      </c>
      <c r="C5170">
        <v>77</v>
      </c>
      <c r="D5170">
        <v>40423.919999999998</v>
      </c>
    </row>
    <row r="5171" spans="1:4" x14ac:dyDescent="0.3">
      <c r="A5171">
        <v>100065</v>
      </c>
      <c r="B5171">
        <v>3</v>
      </c>
      <c r="C5171">
        <v>78</v>
      </c>
      <c r="D5171">
        <v>26530.21</v>
      </c>
    </row>
    <row r="5172" spans="1:4" x14ac:dyDescent="0.3">
      <c r="A5172">
        <v>100065</v>
      </c>
      <c r="B5172">
        <v>3</v>
      </c>
      <c r="C5172">
        <v>79</v>
      </c>
      <c r="D5172">
        <v>14909.67</v>
      </c>
    </row>
    <row r="5173" spans="1:4" x14ac:dyDescent="0.3">
      <c r="A5173">
        <v>100065</v>
      </c>
      <c r="B5173">
        <v>3</v>
      </c>
      <c r="C5173">
        <v>80</v>
      </c>
      <c r="D5173">
        <v>25463.68</v>
      </c>
    </row>
    <row r="5174" spans="1:4" x14ac:dyDescent="0.3">
      <c r="A5174">
        <v>100065</v>
      </c>
      <c r="B5174">
        <v>3</v>
      </c>
      <c r="C5174">
        <v>81</v>
      </c>
      <c r="D5174">
        <v>34375.86</v>
      </c>
    </row>
    <row r="5175" spans="1:4" x14ac:dyDescent="0.3">
      <c r="A5175">
        <v>100065</v>
      </c>
      <c r="B5175">
        <v>3</v>
      </c>
      <c r="C5175">
        <v>84</v>
      </c>
      <c r="D5175">
        <v>42643.01</v>
      </c>
    </row>
    <row r="5176" spans="1:4" x14ac:dyDescent="0.3">
      <c r="A5176">
        <v>100065</v>
      </c>
      <c r="B5176">
        <v>3</v>
      </c>
      <c r="C5176">
        <v>86</v>
      </c>
      <c r="D5176">
        <v>20801.23</v>
      </c>
    </row>
    <row r="5177" spans="1:4" x14ac:dyDescent="0.3">
      <c r="A5177">
        <v>100065</v>
      </c>
      <c r="B5177">
        <v>3</v>
      </c>
      <c r="C5177">
        <v>89</v>
      </c>
      <c r="D5177">
        <v>9067.01</v>
      </c>
    </row>
    <row r="5178" spans="1:4" x14ac:dyDescent="0.3">
      <c r="A5178">
        <v>100065</v>
      </c>
      <c r="B5178">
        <v>3</v>
      </c>
      <c r="C5178">
        <v>92</v>
      </c>
      <c r="D5178">
        <v>8392.26</v>
      </c>
    </row>
    <row r="5179" spans="1:4" x14ac:dyDescent="0.3">
      <c r="A5179">
        <v>100065</v>
      </c>
      <c r="B5179">
        <v>3</v>
      </c>
      <c r="C5179">
        <v>93</v>
      </c>
      <c r="D5179">
        <v>38926.769999999997</v>
      </c>
    </row>
    <row r="5180" spans="1:4" x14ac:dyDescent="0.3">
      <c r="A5180">
        <v>100065</v>
      </c>
      <c r="B5180">
        <v>3</v>
      </c>
      <c r="C5180">
        <v>94</v>
      </c>
      <c r="D5180">
        <v>41327.5</v>
      </c>
    </row>
    <row r="5181" spans="1:4" x14ac:dyDescent="0.3">
      <c r="A5181">
        <v>100065</v>
      </c>
      <c r="B5181">
        <v>3</v>
      </c>
      <c r="C5181">
        <v>96</v>
      </c>
      <c r="D5181">
        <v>6077.78</v>
      </c>
    </row>
    <row r="5182" spans="1:4" x14ac:dyDescent="0.3">
      <c r="A5182">
        <v>100065</v>
      </c>
      <c r="B5182">
        <v>3</v>
      </c>
      <c r="C5182">
        <v>97</v>
      </c>
      <c r="D5182">
        <v>33773.660000000003</v>
      </c>
    </row>
    <row r="5183" spans="1:4" x14ac:dyDescent="0.3">
      <c r="A5183">
        <v>100065</v>
      </c>
      <c r="B5183">
        <v>3</v>
      </c>
      <c r="C5183">
        <v>98</v>
      </c>
      <c r="D5183">
        <v>9186.93</v>
      </c>
    </row>
    <row r="5184" spans="1:4" x14ac:dyDescent="0.3">
      <c r="A5184">
        <v>100065</v>
      </c>
      <c r="B5184">
        <v>3</v>
      </c>
      <c r="C5184">
        <v>99</v>
      </c>
      <c r="D5184">
        <v>38930.01</v>
      </c>
    </row>
    <row r="5185" spans="1:4" x14ac:dyDescent="0.3">
      <c r="A5185">
        <v>100065</v>
      </c>
      <c r="B5185">
        <v>3</v>
      </c>
      <c r="C5185">
        <v>100</v>
      </c>
      <c r="D5185">
        <v>23128.93</v>
      </c>
    </row>
    <row r="5186" spans="1:4" x14ac:dyDescent="0.3">
      <c r="A5186">
        <v>100065</v>
      </c>
      <c r="B5186">
        <v>4</v>
      </c>
      <c r="C5186">
        <v>-1</v>
      </c>
      <c r="D5186">
        <v>5789.89</v>
      </c>
    </row>
    <row r="5187" spans="1:4" x14ac:dyDescent="0.3">
      <c r="A5187">
        <v>100065</v>
      </c>
      <c r="B5187">
        <v>4</v>
      </c>
      <c r="C5187">
        <v>2</v>
      </c>
      <c r="D5187">
        <v>15647.83</v>
      </c>
    </row>
    <row r="5188" spans="1:4" x14ac:dyDescent="0.3">
      <c r="A5188">
        <v>100065</v>
      </c>
      <c r="B5188">
        <v>4</v>
      </c>
      <c r="C5188">
        <v>3</v>
      </c>
      <c r="D5188">
        <v>20963.09</v>
      </c>
    </row>
    <row r="5189" spans="1:4" x14ac:dyDescent="0.3">
      <c r="A5189">
        <v>100065</v>
      </c>
      <c r="B5189">
        <v>4</v>
      </c>
      <c r="C5189">
        <v>4</v>
      </c>
      <c r="D5189">
        <v>12935.13</v>
      </c>
    </row>
    <row r="5190" spans="1:4" x14ac:dyDescent="0.3">
      <c r="A5190">
        <v>100065</v>
      </c>
      <c r="B5190">
        <v>4</v>
      </c>
      <c r="C5190">
        <v>6</v>
      </c>
      <c r="D5190">
        <v>13353.12</v>
      </c>
    </row>
    <row r="5191" spans="1:4" x14ac:dyDescent="0.3">
      <c r="A5191">
        <v>100065</v>
      </c>
      <c r="B5191">
        <v>4</v>
      </c>
      <c r="C5191">
        <v>7</v>
      </c>
      <c r="D5191">
        <v>17074.03</v>
      </c>
    </row>
    <row r="5192" spans="1:4" x14ac:dyDescent="0.3">
      <c r="A5192">
        <v>100065</v>
      </c>
      <c r="B5192">
        <v>4</v>
      </c>
      <c r="C5192">
        <v>13</v>
      </c>
      <c r="D5192">
        <v>6612.56</v>
      </c>
    </row>
    <row r="5193" spans="1:4" x14ac:dyDescent="0.3">
      <c r="A5193">
        <v>100065</v>
      </c>
      <c r="B5193">
        <v>4</v>
      </c>
      <c r="C5193">
        <v>14</v>
      </c>
      <c r="D5193">
        <v>7677.06</v>
      </c>
    </row>
    <row r="5194" spans="1:4" x14ac:dyDescent="0.3">
      <c r="A5194">
        <v>100065</v>
      </c>
      <c r="B5194">
        <v>4</v>
      </c>
      <c r="C5194">
        <v>16</v>
      </c>
      <c r="D5194">
        <v>6156.31</v>
      </c>
    </row>
    <row r="5195" spans="1:4" x14ac:dyDescent="0.3">
      <c r="A5195">
        <v>100065</v>
      </c>
      <c r="B5195">
        <v>4</v>
      </c>
      <c r="C5195">
        <v>17</v>
      </c>
      <c r="D5195">
        <v>21118.82</v>
      </c>
    </row>
    <row r="5196" spans="1:4" x14ac:dyDescent="0.3">
      <c r="A5196">
        <v>100065</v>
      </c>
      <c r="B5196">
        <v>4</v>
      </c>
      <c r="C5196">
        <v>18</v>
      </c>
      <c r="D5196">
        <v>18213.34</v>
      </c>
    </row>
    <row r="5197" spans="1:4" x14ac:dyDescent="0.3">
      <c r="A5197">
        <v>100065</v>
      </c>
      <c r="B5197">
        <v>4</v>
      </c>
      <c r="C5197">
        <v>20</v>
      </c>
      <c r="D5197">
        <v>3138.09</v>
      </c>
    </row>
    <row r="5198" spans="1:4" x14ac:dyDescent="0.3">
      <c r="A5198">
        <v>100065</v>
      </c>
      <c r="B5198">
        <v>4</v>
      </c>
      <c r="C5198">
        <v>21</v>
      </c>
      <c r="D5198">
        <v>14304.62</v>
      </c>
    </row>
    <row r="5199" spans="1:4" x14ac:dyDescent="0.3">
      <c r="A5199">
        <v>100065</v>
      </c>
      <c r="B5199">
        <v>4</v>
      </c>
      <c r="C5199">
        <v>22</v>
      </c>
      <c r="D5199">
        <v>3171.76</v>
      </c>
    </row>
    <row r="5200" spans="1:4" x14ac:dyDescent="0.3">
      <c r="A5200">
        <v>100065</v>
      </c>
      <c r="B5200">
        <v>4</v>
      </c>
      <c r="C5200">
        <v>24</v>
      </c>
      <c r="D5200">
        <v>20787.759999999998</v>
      </c>
    </row>
    <row r="5201" spans="1:4" x14ac:dyDescent="0.3">
      <c r="A5201">
        <v>100065</v>
      </c>
      <c r="B5201">
        <v>4</v>
      </c>
      <c r="C5201">
        <v>26</v>
      </c>
      <c r="D5201">
        <v>9372.76</v>
      </c>
    </row>
    <row r="5202" spans="1:4" x14ac:dyDescent="0.3">
      <c r="A5202">
        <v>100065</v>
      </c>
      <c r="B5202">
        <v>4</v>
      </c>
      <c r="C5202">
        <v>30</v>
      </c>
      <c r="D5202">
        <v>22940.55</v>
      </c>
    </row>
    <row r="5203" spans="1:4" x14ac:dyDescent="0.3">
      <c r="A5203">
        <v>100065</v>
      </c>
      <c r="B5203">
        <v>4</v>
      </c>
      <c r="C5203">
        <v>31</v>
      </c>
      <c r="D5203">
        <v>14976.62</v>
      </c>
    </row>
    <row r="5204" spans="1:4" x14ac:dyDescent="0.3">
      <c r="A5204">
        <v>100065</v>
      </c>
      <c r="B5204">
        <v>4</v>
      </c>
      <c r="C5204">
        <v>32</v>
      </c>
      <c r="D5204">
        <v>16104.56</v>
      </c>
    </row>
    <row r="5205" spans="1:4" x14ac:dyDescent="0.3">
      <c r="A5205">
        <v>100065</v>
      </c>
      <c r="B5205">
        <v>4</v>
      </c>
      <c r="C5205">
        <v>33</v>
      </c>
      <c r="D5205">
        <v>19694.61</v>
      </c>
    </row>
    <row r="5206" spans="1:4" x14ac:dyDescent="0.3">
      <c r="A5206">
        <v>100065</v>
      </c>
      <c r="B5206">
        <v>4</v>
      </c>
      <c r="C5206">
        <v>34</v>
      </c>
      <c r="D5206">
        <v>11532.97</v>
      </c>
    </row>
    <row r="5207" spans="1:4" x14ac:dyDescent="0.3">
      <c r="A5207">
        <v>100065</v>
      </c>
      <c r="B5207">
        <v>4</v>
      </c>
      <c r="C5207">
        <v>38</v>
      </c>
      <c r="D5207">
        <v>11714.93</v>
      </c>
    </row>
    <row r="5208" spans="1:4" x14ac:dyDescent="0.3">
      <c r="A5208">
        <v>100065</v>
      </c>
      <c r="B5208">
        <v>4</v>
      </c>
      <c r="C5208">
        <v>39</v>
      </c>
      <c r="D5208">
        <v>14633.11</v>
      </c>
    </row>
    <row r="5209" spans="1:4" x14ac:dyDescent="0.3">
      <c r="A5209">
        <v>100065</v>
      </c>
      <c r="B5209">
        <v>4</v>
      </c>
      <c r="C5209">
        <v>45</v>
      </c>
      <c r="D5209">
        <v>17701.75</v>
      </c>
    </row>
    <row r="5210" spans="1:4" x14ac:dyDescent="0.3">
      <c r="A5210">
        <v>100065</v>
      </c>
      <c r="B5210">
        <v>4</v>
      </c>
      <c r="C5210">
        <v>49</v>
      </c>
      <c r="D5210">
        <v>18411.89</v>
      </c>
    </row>
    <row r="5211" spans="1:4" x14ac:dyDescent="0.3">
      <c r="A5211">
        <v>100065</v>
      </c>
      <c r="B5211">
        <v>4</v>
      </c>
      <c r="C5211">
        <v>50</v>
      </c>
      <c r="D5211">
        <v>31689.99</v>
      </c>
    </row>
    <row r="5212" spans="1:4" x14ac:dyDescent="0.3">
      <c r="A5212">
        <v>100065</v>
      </c>
      <c r="B5212">
        <v>4</v>
      </c>
      <c r="C5212">
        <v>51</v>
      </c>
      <c r="D5212">
        <v>14912.38</v>
      </c>
    </row>
    <row r="5213" spans="1:4" x14ac:dyDescent="0.3">
      <c r="A5213">
        <v>100065</v>
      </c>
      <c r="B5213">
        <v>4</v>
      </c>
      <c r="C5213">
        <v>55</v>
      </c>
      <c r="D5213">
        <v>14088.33</v>
      </c>
    </row>
    <row r="5214" spans="1:4" x14ac:dyDescent="0.3">
      <c r="A5214">
        <v>100065</v>
      </c>
      <c r="B5214">
        <v>4</v>
      </c>
      <c r="C5214">
        <v>56</v>
      </c>
      <c r="D5214">
        <v>8148.05</v>
      </c>
    </row>
    <row r="5215" spans="1:4" x14ac:dyDescent="0.3">
      <c r="A5215">
        <v>100065</v>
      </c>
      <c r="B5215">
        <v>4</v>
      </c>
      <c r="C5215">
        <v>58</v>
      </c>
      <c r="D5215">
        <v>8962.94</v>
      </c>
    </row>
    <row r="5216" spans="1:4" x14ac:dyDescent="0.3">
      <c r="A5216">
        <v>100065</v>
      </c>
      <c r="B5216">
        <v>4</v>
      </c>
      <c r="C5216">
        <v>59</v>
      </c>
      <c r="D5216">
        <v>7669.06</v>
      </c>
    </row>
    <row r="5217" spans="1:4" x14ac:dyDescent="0.3">
      <c r="A5217">
        <v>100065</v>
      </c>
      <c r="B5217">
        <v>4</v>
      </c>
      <c r="C5217">
        <v>62</v>
      </c>
      <c r="D5217">
        <v>31185.73</v>
      </c>
    </row>
    <row r="5218" spans="1:4" x14ac:dyDescent="0.3">
      <c r="A5218">
        <v>100065</v>
      </c>
      <c r="B5218">
        <v>4</v>
      </c>
      <c r="C5218">
        <v>65</v>
      </c>
      <c r="D5218">
        <v>14692.48</v>
      </c>
    </row>
    <row r="5219" spans="1:4" x14ac:dyDescent="0.3">
      <c r="A5219">
        <v>100065</v>
      </c>
      <c r="B5219">
        <v>4</v>
      </c>
      <c r="C5219">
        <v>66</v>
      </c>
      <c r="D5219">
        <v>11171.73</v>
      </c>
    </row>
    <row r="5220" spans="1:4" x14ac:dyDescent="0.3">
      <c r="A5220">
        <v>100065</v>
      </c>
      <c r="B5220">
        <v>4</v>
      </c>
      <c r="C5220">
        <v>72</v>
      </c>
      <c r="D5220">
        <v>18179.490000000002</v>
      </c>
    </row>
    <row r="5221" spans="1:4" x14ac:dyDescent="0.3">
      <c r="A5221">
        <v>100065</v>
      </c>
      <c r="B5221">
        <v>4</v>
      </c>
      <c r="C5221">
        <v>75</v>
      </c>
      <c r="D5221">
        <v>17464.79</v>
      </c>
    </row>
    <row r="5222" spans="1:4" x14ac:dyDescent="0.3">
      <c r="A5222">
        <v>100065</v>
      </c>
      <c r="B5222">
        <v>4</v>
      </c>
      <c r="C5222">
        <v>78</v>
      </c>
      <c r="D5222">
        <v>13595.3</v>
      </c>
    </row>
    <row r="5223" spans="1:4" x14ac:dyDescent="0.3">
      <c r="A5223">
        <v>100065</v>
      </c>
      <c r="B5223">
        <v>4</v>
      </c>
      <c r="C5223">
        <v>81</v>
      </c>
      <c r="D5223">
        <v>18902.18</v>
      </c>
    </row>
    <row r="5224" spans="1:4" x14ac:dyDescent="0.3">
      <c r="A5224">
        <v>100065</v>
      </c>
      <c r="B5224">
        <v>4</v>
      </c>
      <c r="C5224">
        <v>82</v>
      </c>
      <c r="D5224">
        <v>24012.85</v>
      </c>
    </row>
    <row r="5225" spans="1:4" x14ac:dyDescent="0.3">
      <c r="A5225">
        <v>100065</v>
      </c>
      <c r="B5225">
        <v>4</v>
      </c>
      <c r="C5225">
        <v>84</v>
      </c>
      <c r="D5225">
        <v>14599.43</v>
      </c>
    </row>
    <row r="5226" spans="1:4" x14ac:dyDescent="0.3">
      <c r="A5226">
        <v>100065</v>
      </c>
      <c r="B5226">
        <v>4</v>
      </c>
      <c r="C5226">
        <v>87</v>
      </c>
      <c r="D5226">
        <v>21195.37</v>
      </c>
    </row>
    <row r="5227" spans="1:4" x14ac:dyDescent="0.3">
      <c r="A5227">
        <v>100065</v>
      </c>
      <c r="B5227">
        <v>4</v>
      </c>
      <c r="C5227">
        <v>94</v>
      </c>
      <c r="D5227">
        <v>21113.07</v>
      </c>
    </row>
    <row r="5228" spans="1:4" x14ac:dyDescent="0.3">
      <c r="A5228">
        <v>100065</v>
      </c>
      <c r="B5228">
        <v>4</v>
      </c>
      <c r="C5228">
        <v>95</v>
      </c>
      <c r="D5228">
        <v>17624.75</v>
      </c>
    </row>
    <row r="5229" spans="1:4" x14ac:dyDescent="0.3">
      <c r="A5229">
        <v>100065</v>
      </c>
      <c r="B5229">
        <v>4</v>
      </c>
      <c r="C5229">
        <v>96</v>
      </c>
      <c r="D5229">
        <v>12536.26</v>
      </c>
    </row>
    <row r="5230" spans="1:4" x14ac:dyDescent="0.3">
      <c r="A5230">
        <v>100065</v>
      </c>
      <c r="B5230">
        <v>4</v>
      </c>
      <c r="C5230">
        <v>100</v>
      </c>
      <c r="D5230">
        <v>26410.74</v>
      </c>
    </row>
    <row r="5231" spans="1:4" x14ac:dyDescent="0.3">
      <c r="A5231">
        <v>100065</v>
      </c>
      <c r="B5231">
        <v>5</v>
      </c>
      <c r="C5231">
        <v>-1</v>
      </c>
      <c r="D5231">
        <v>9025.14</v>
      </c>
    </row>
    <row r="5232" spans="1:4" x14ac:dyDescent="0.3">
      <c r="A5232">
        <v>100065</v>
      </c>
      <c r="B5232">
        <v>5</v>
      </c>
      <c r="C5232">
        <v>1</v>
      </c>
      <c r="D5232">
        <v>15073.99</v>
      </c>
    </row>
    <row r="5233" spans="1:4" x14ac:dyDescent="0.3">
      <c r="A5233">
        <v>100065</v>
      </c>
      <c r="B5233">
        <v>5</v>
      </c>
      <c r="C5233">
        <v>3</v>
      </c>
      <c r="D5233">
        <v>6891.27</v>
      </c>
    </row>
    <row r="5234" spans="1:4" x14ac:dyDescent="0.3">
      <c r="A5234">
        <v>100065</v>
      </c>
      <c r="B5234">
        <v>5</v>
      </c>
      <c r="C5234">
        <v>4</v>
      </c>
      <c r="D5234">
        <v>27317.919999999998</v>
      </c>
    </row>
    <row r="5235" spans="1:4" x14ac:dyDescent="0.3">
      <c r="A5235">
        <v>100065</v>
      </c>
      <c r="B5235">
        <v>5</v>
      </c>
      <c r="C5235">
        <v>6</v>
      </c>
      <c r="D5235">
        <v>18164.46</v>
      </c>
    </row>
    <row r="5236" spans="1:4" x14ac:dyDescent="0.3">
      <c r="A5236">
        <v>100065</v>
      </c>
      <c r="B5236">
        <v>5</v>
      </c>
      <c r="C5236">
        <v>8</v>
      </c>
      <c r="D5236">
        <v>18589.16</v>
      </c>
    </row>
    <row r="5237" spans="1:4" x14ac:dyDescent="0.3">
      <c r="A5237">
        <v>100065</v>
      </c>
      <c r="B5237">
        <v>5</v>
      </c>
      <c r="C5237">
        <v>13</v>
      </c>
      <c r="D5237">
        <v>31614.73</v>
      </c>
    </row>
    <row r="5238" spans="1:4" x14ac:dyDescent="0.3">
      <c r="A5238">
        <v>100065</v>
      </c>
      <c r="B5238">
        <v>5</v>
      </c>
      <c r="C5238">
        <v>14</v>
      </c>
      <c r="D5238">
        <v>12899.45</v>
      </c>
    </row>
    <row r="5239" spans="1:4" x14ac:dyDescent="0.3">
      <c r="A5239">
        <v>100065</v>
      </c>
      <c r="B5239">
        <v>5</v>
      </c>
      <c r="C5239">
        <v>15</v>
      </c>
      <c r="D5239">
        <v>21404.46</v>
      </c>
    </row>
    <row r="5240" spans="1:4" x14ac:dyDescent="0.3">
      <c r="A5240">
        <v>100065</v>
      </c>
      <c r="B5240">
        <v>5</v>
      </c>
      <c r="C5240">
        <v>17</v>
      </c>
      <c r="D5240">
        <v>23552.02</v>
      </c>
    </row>
    <row r="5241" spans="1:4" x14ac:dyDescent="0.3">
      <c r="A5241">
        <v>100065</v>
      </c>
      <c r="B5241">
        <v>5</v>
      </c>
      <c r="C5241">
        <v>18</v>
      </c>
      <c r="D5241">
        <v>26154.35</v>
      </c>
    </row>
    <row r="5242" spans="1:4" x14ac:dyDescent="0.3">
      <c r="A5242">
        <v>100065</v>
      </c>
      <c r="B5242">
        <v>5</v>
      </c>
      <c r="C5242">
        <v>21</v>
      </c>
      <c r="D5242">
        <v>19160.86</v>
      </c>
    </row>
    <row r="5243" spans="1:4" x14ac:dyDescent="0.3">
      <c r="A5243">
        <v>100065</v>
      </c>
      <c r="B5243">
        <v>5</v>
      </c>
      <c r="C5243">
        <v>25</v>
      </c>
      <c r="D5243">
        <v>21742.38</v>
      </c>
    </row>
    <row r="5244" spans="1:4" x14ac:dyDescent="0.3">
      <c r="A5244">
        <v>100065</v>
      </c>
      <c r="B5244">
        <v>5</v>
      </c>
      <c r="C5244">
        <v>28</v>
      </c>
      <c r="D5244">
        <v>17082.52</v>
      </c>
    </row>
    <row r="5245" spans="1:4" x14ac:dyDescent="0.3">
      <c r="A5245">
        <v>100065</v>
      </c>
      <c r="B5245">
        <v>5</v>
      </c>
      <c r="C5245">
        <v>31</v>
      </c>
      <c r="D5245">
        <v>37625.089999999997</v>
      </c>
    </row>
    <row r="5246" spans="1:4" x14ac:dyDescent="0.3">
      <c r="A5246">
        <v>100065</v>
      </c>
      <c r="B5246">
        <v>5</v>
      </c>
      <c r="C5246">
        <v>34</v>
      </c>
      <c r="D5246">
        <v>47166.64</v>
      </c>
    </row>
    <row r="5247" spans="1:4" x14ac:dyDescent="0.3">
      <c r="A5247">
        <v>100065</v>
      </c>
      <c r="B5247">
        <v>5</v>
      </c>
      <c r="C5247">
        <v>36</v>
      </c>
      <c r="D5247">
        <v>9242.1200000000008</v>
      </c>
    </row>
    <row r="5248" spans="1:4" x14ac:dyDescent="0.3">
      <c r="A5248">
        <v>100065</v>
      </c>
      <c r="B5248">
        <v>5</v>
      </c>
      <c r="C5248">
        <v>37</v>
      </c>
      <c r="D5248">
        <v>30657.11</v>
      </c>
    </row>
    <row r="5249" spans="1:4" x14ac:dyDescent="0.3">
      <c r="A5249">
        <v>100065</v>
      </c>
      <c r="B5249">
        <v>5</v>
      </c>
      <c r="C5249">
        <v>39</v>
      </c>
      <c r="D5249">
        <v>4174.6099999999997</v>
      </c>
    </row>
    <row r="5250" spans="1:4" x14ac:dyDescent="0.3">
      <c r="A5250">
        <v>100065</v>
      </c>
      <c r="B5250">
        <v>5</v>
      </c>
      <c r="C5250">
        <v>41</v>
      </c>
      <c r="D5250">
        <v>40716.269999999997</v>
      </c>
    </row>
    <row r="5251" spans="1:4" x14ac:dyDescent="0.3">
      <c r="A5251">
        <v>100065</v>
      </c>
      <c r="B5251">
        <v>5</v>
      </c>
      <c r="C5251">
        <v>42</v>
      </c>
      <c r="D5251">
        <v>18333.07</v>
      </c>
    </row>
    <row r="5252" spans="1:4" x14ac:dyDescent="0.3">
      <c r="A5252">
        <v>100065</v>
      </c>
      <c r="B5252">
        <v>5</v>
      </c>
      <c r="C5252">
        <v>49</v>
      </c>
      <c r="D5252">
        <v>46737.89</v>
      </c>
    </row>
    <row r="5253" spans="1:4" x14ac:dyDescent="0.3">
      <c r="A5253">
        <v>100065</v>
      </c>
      <c r="B5253">
        <v>5</v>
      </c>
      <c r="C5253">
        <v>51</v>
      </c>
      <c r="D5253">
        <v>35640.01</v>
      </c>
    </row>
    <row r="5254" spans="1:4" x14ac:dyDescent="0.3">
      <c r="A5254">
        <v>100065</v>
      </c>
      <c r="B5254">
        <v>5</v>
      </c>
      <c r="C5254">
        <v>52</v>
      </c>
      <c r="D5254">
        <v>24604.880000000001</v>
      </c>
    </row>
    <row r="5255" spans="1:4" x14ac:dyDescent="0.3">
      <c r="A5255">
        <v>100065</v>
      </c>
      <c r="B5255">
        <v>5</v>
      </c>
      <c r="C5255">
        <v>53</v>
      </c>
      <c r="D5255">
        <v>33908.9</v>
      </c>
    </row>
    <row r="5256" spans="1:4" x14ac:dyDescent="0.3">
      <c r="A5256">
        <v>100065</v>
      </c>
      <c r="B5256">
        <v>5</v>
      </c>
      <c r="C5256">
        <v>54</v>
      </c>
      <c r="D5256">
        <v>25619.360000000001</v>
      </c>
    </row>
    <row r="5257" spans="1:4" x14ac:dyDescent="0.3">
      <c r="A5257">
        <v>100065</v>
      </c>
      <c r="B5257">
        <v>5</v>
      </c>
      <c r="C5257">
        <v>56</v>
      </c>
      <c r="D5257">
        <v>21250.76</v>
      </c>
    </row>
    <row r="5258" spans="1:4" x14ac:dyDescent="0.3">
      <c r="A5258">
        <v>100065</v>
      </c>
      <c r="B5258">
        <v>5</v>
      </c>
      <c r="C5258">
        <v>58</v>
      </c>
      <c r="D5258">
        <v>26113.15</v>
      </c>
    </row>
    <row r="5259" spans="1:4" x14ac:dyDescent="0.3">
      <c r="A5259">
        <v>100065</v>
      </c>
      <c r="B5259">
        <v>5</v>
      </c>
      <c r="C5259">
        <v>65</v>
      </c>
      <c r="D5259">
        <v>22216.92</v>
      </c>
    </row>
    <row r="5260" spans="1:4" x14ac:dyDescent="0.3">
      <c r="A5260">
        <v>100065</v>
      </c>
      <c r="B5260">
        <v>5</v>
      </c>
      <c r="C5260">
        <v>70</v>
      </c>
      <c r="D5260">
        <v>28905.72</v>
      </c>
    </row>
    <row r="5261" spans="1:4" x14ac:dyDescent="0.3">
      <c r="A5261">
        <v>100065</v>
      </c>
      <c r="B5261">
        <v>5</v>
      </c>
      <c r="C5261">
        <v>71</v>
      </c>
      <c r="D5261">
        <v>38320.980000000003</v>
      </c>
    </row>
    <row r="5262" spans="1:4" x14ac:dyDescent="0.3">
      <c r="A5262">
        <v>100065</v>
      </c>
      <c r="B5262">
        <v>5</v>
      </c>
      <c r="C5262">
        <v>73</v>
      </c>
      <c r="D5262">
        <v>29824.66</v>
      </c>
    </row>
    <row r="5263" spans="1:4" x14ac:dyDescent="0.3">
      <c r="A5263">
        <v>100065</v>
      </c>
      <c r="B5263">
        <v>5</v>
      </c>
      <c r="C5263">
        <v>76</v>
      </c>
      <c r="D5263">
        <v>34372.47</v>
      </c>
    </row>
    <row r="5264" spans="1:4" x14ac:dyDescent="0.3">
      <c r="A5264">
        <v>100065</v>
      </c>
      <c r="B5264">
        <v>5</v>
      </c>
      <c r="C5264">
        <v>78</v>
      </c>
      <c r="D5264">
        <v>24386.34</v>
      </c>
    </row>
    <row r="5265" spans="1:4" x14ac:dyDescent="0.3">
      <c r="A5265">
        <v>100065</v>
      </c>
      <c r="B5265">
        <v>5</v>
      </c>
      <c r="C5265">
        <v>82</v>
      </c>
      <c r="D5265">
        <v>6604.83</v>
      </c>
    </row>
    <row r="5266" spans="1:4" x14ac:dyDescent="0.3">
      <c r="A5266">
        <v>100065</v>
      </c>
      <c r="B5266">
        <v>5</v>
      </c>
      <c r="C5266">
        <v>84</v>
      </c>
      <c r="D5266">
        <v>32088.560000000001</v>
      </c>
    </row>
    <row r="5267" spans="1:4" x14ac:dyDescent="0.3">
      <c r="A5267">
        <v>100065</v>
      </c>
      <c r="B5267">
        <v>5</v>
      </c>
      <c r="C5267">
        <v>86</v>
      </c>
      <c r="D5267">
        <v>31562.97</v>
      </c>
    </row>
    <row r="5268" spans="1:4" x14ac:dyDescent="0.3">
      <c r="A5268">
        <v>100065</v>
      </c>
      <c r="B5268">
        <v>5</v>
      </c>
      <c r="C5268">
        <v>91</v>
      </c>
      <c r="D5268">
        <v>49052.26</v>
      </c>
    </row>
    <row r="5269" spans="1:4" x14ac:dyDescent="0.3">
      <c r="A5269">
        <v>100065</v>
      </c>
      <c r="B5269">
        <v>5</v>
      </c>
      <c r="C5269">
        <v>95</v>
      </c>
      <c r="D5269">
        <v>28587.14</v>
      </c>
    </row>
    <row r="5270" spans="1:4" x14ac:dyDescent="0.3">
      <c r="A5270">
        <v>100065</v>
      </c>
      <c r="B5270">
        <v>5</v>
      </c>
      <c r="C5270">
        <v>100</v>
      </c>
      <c r="D5270">
        <v>7670.37</v>
      </c>
    </row>
    <row r="5271" spans="1:4" x14ac:dyDescent="0.3">
      <c r="A5271">
        <v>100065</v>
      </c>
      <c r="B5271">
        <v>6</v>
      </c>
      <c r="C5271">
        <v>-1</v>
      </c>
      <c r="D5271">
        <v>1579.69</v>
      </c>
    </row>
    <row r="5272" spans="1:4" x14ac:dyDescent="0.3">
      <c r="A5272">
        <v>100065</v>
      </c>
      <c r="B5272">
        <v>6</v>
      </c>
      <c r="C5272">
        <v>5</v>
      </c>
      <c r="D5272">
        <v>6495.45</v>
      </c>
    </row>
    <row r="5273" spans="1:4" x14ac:dyDescent="0.3">
      <c r="A5273">
        <v>100065</v>
      </c>
      <c r="B5273">
        <v>6</v>
      </c>
      <c r="C5273">
        <v>6</v>
      </c>
      <c r="D5273">
        <v>7463.3</v>
      </c>
    </row>
    <row r="5274" spans="1:4" x14ac:dyDescent="0.3">
      <c r="A5274">
        <v>100065</v>
      </c>
      <c r="B5274">
        <v>6</v>
      </c>
      <c r="C5274">
        <v>12</v>
      </c>
      <c r="D5274">
        <v>1943.02</v>
      </c>
    </row>
    <row r="5275" spans="1:4" x14ac:dyDescent="0.3">
      <c r="A5275">
        <v>100065</v>
      </c>
      <c r="B5275">
        <v>6</v>
      </c>
      <c r="C5275">
        <v>14</v>
      </c>
      <c r="D5275">
        <v>8344.98</v>
      </c>
    </row>
    <row r="5276" spans="1:4" x14ac:dyDescent="0.3">
      <c r="A5276">
        <v>100065</v>
      </c>
      <c r="B5276">
        <v>6</v>
      </c>
      <c r="C5276">
        <v>18</v>
      </c>
      <c r="D5276">
        <v>2228.2199999999998</v>
      </c>
    </row>
    <row r="5277" spans="1:4" x14ac:dyDescent="0.3">
      <c r="A5277">
        <v>100065</v>
      </c>
      <c r="B5277">
        <v>6</v>
      </c>
      <c r="C5277">
        <v>23</v>
      </c>
      <c r="D5277">
        <v>8483.2199999999993</v>
      </c>
    </row>
    <row r="5278" spans="1:4" x14ac:dyDescent="0.3">
      <c r="A5278">
        <v>100065</v>
      </c>
      <c r="B5278">
        <v>6</v>
      </c>
      <c r="C5278">
        <v>24</v>
      </c>
      <c r="D5278">
        <v>2423.2399999999998</v>
      </c>
    </row>
    <row r="5279" spans="1:4" x14ac:dyDescent="0.3">
      <c r="A5279">
        <v>100065</v>
      </c>
      <c r="B5279">
        <v>6</v>
      </c>
      <c r="C5279">
        <v>28</v>
      </c>
      <c r="D5279">
        <v>740.03</v>
      </c>
    </row>
    <row r="5280" spans="1:4" x14ac:dyDescent="0.3">
      <c r="A5280">
        <v>100065</v>
      </c>
      <c r="B5280">
        <v>6</v>
      </c>
      <c r="C5280">
        <v>32</v>
      </c>
      <c r="D5280">
        <v>8303.0499999999993</v>
      </c>
    </row>
    <row r="5281" spans="1:4" x14ac:dyDescent="0.3">
      <c r="A5281">
        <v>100065</v>
      </c>
      <c r="B5281">
        <v>6</v>
      </c>
      <c r="C5281">
        <v>34</v>
      </c>
      <c r="D5281">
        <v>9386.7999999999993</v>
      </c>
    </row>
    <row r="5282" spans="1:4" x14ac:dyDescent="0.3">
      <c r="A5282">
        <v>100065</v>
      </c>
      <c r="B5282">
        <v>6</v>
      </c>
      <c r="C5282">
        <v>49</v>
      </c>
      <c r="D5282">
        <v>2145.5100000000002</v>
      </c>
    </row>
    <row r="5283" spans="1:4" x14ac:dyDescent="0.3">
      <c r="A5283">
        <v>100065</v>
      </c>
      <c r="B5283">
        <v>6</v>
      </c>
      <c r="C5283">
        <v>53</v>
      </c>
      <c r="D5283">
        <v>5295.28</v>
      </c>
    </row>
    <row r="5284" spans="1:4" x14ac:dyDescent="0.3">
      <c r="A5284">
        <v>100065</v>
      </c>
      <c r="B5284">
        <v>6</v>
      </c>
      <c r="C5284">
        <v>67</v>
      </c>
      <c r="D5284">
        <v>9239.49</v>
      </c>
    </row>
    <row r="5285" spans="1:4" x14ac:dyDescent="0.3">
      <c r="A5285">
        <v>100065</v>
      </c>
      <c r="B5285">
        <v>6</v>
      </c>
      <c r="C5285">
        <v>68</v>
      </c>
      <c r="D5285">
        <v>4113.88</v>
      </c>
    </row>
    <row r="5286" spans="1:4" x14ac:dyDescent="0.3">
      <c r="A5286">
        <v>100065</v>
      </c>
      <c r="B5286">
        <v>6</v>
      </c>
      <c r="C5286">
        <v>71</v>
      </c>
      <c r="D5286">
        <v>5820.83</v>
      </c>
    </row>
    <row r="5287" spans="1:4" x14ac:dyDescent="0.3">
      <c r="A5287">
        <v>100065</v>
      </c>
      <c r="B5287">
        <v>6</v>
      </c>
      <c r="C5287">
        <v>73</v>
      </c>
      <c r="D5287">
        <v>3417.56</v>
      </c>
    </row>
    <row r="5288" spans="1:4" x14ac:dyDescent="0.3">
      <c r="A5288">
        <v>100065</v>
      </c>
      <c r="B5288">
        <v>6</v>
      </c>
      <c r="C5288">
        <v>83</v>
      </c>
      <c r="D5288">
        <v>10058.64</v>
      </c>
    </row>
    <row r="5289" spans="1:4" x14ac:dyDescent="0.3">
      <c r="A5289">
        <v>100065</v>
      </c>
      <c r="B5289">
        <v>6</v>
      </c>
      <c r="C5289">
        <v>85</v>
      </c>
      <c r="D5289">
        <v>9844.07</v>
      </c>
    </row>
    <row r="5290" spans="1:4" x14ac:dyDescent="0.3">
      <c r="A5290">
        <v>100065</v>
      </c>
      <c r="B5290">
        <v>6</v>
      </c>
      <c r="C5290">
        <v>86</v>
      </c>
      <c r="D5290">
        <v>127.55</v>
      </c>
    </row>
    <row r="5291" spans="1:4" x14ac:dyDescent="0.3">
      <c r="A5291">
        <v>100065</v>
      </c>
      <c r="B5291">
        <v>6</v>
      </c>
      <c r="C5291">
        <v>90</v>
      </c>
      <c r="D5291">
        <v>6397.75</v>
      </c>
    </row>
    <row r="5292" spans="1:4" x14ac:dyDescent="0.3">
      <c r="A5292">
        <v>100065</v>
      </c>
      <c r="B5292">
        <v>7</v>
      </c>
      <c r="C5292">
        <v>-1</v>
      </c>
      <c r="D5292">
        <v>3509.5</v>
      </c>
    </row>
    <row r="5293" spans="1:4" x14ac:dyDescent="0.3">
      <c r="A5293">
        <v>100065</v>
      </c>
      <c r="B5293">
        <v>7</v>
      </c>
      <c r="C5293">
        <v>2</v>
      </c>
      <c r="D5293">
        <v>10553.99</v>
      </c>
    </row>
    <row r="5294" spans="1:4" x14ac:dyDescent="0.3">
      <c r="A5294">
        <v>100065</v>
      </c>
      <c r="B5294">
        <v>7</v>
      </c>
      <c r="C5294">
        <v>3</v>
      </c>
      <c r="D5294">
        <v>12894.52</v>
      </c>
    </row>
    <row r="5295" spans="1:4" x14ac:dyDescent="0.3">
      <c r="A5295">
        <v>100065</v>
      </c>
      <c r="B5295">
        <v>7</v>
      </c>
      <c r="C5295">
        <v>4</v>
      </c>
      <c r="D5295">
        <v>15563.42</v>
      </c>
    </row>
    <row r="5296" spans="1:4" x14ac:dyDescent="0.3">
      <c r="A5296">
        <v>100065</v>
      </c>
      <c r="B5296">
        <v>7</v>
      </c>
      <c r="C5296">
        <v>8</v>
      </c>
      <c r="D5296">
        <v>9316.27</v>
      </c>
    </row>
    <row r="5297" spans="1:4" x14ac:dyDescent="0.3">
      <c r="A5297">
        <v>100065</v>
      </c>
      <c r="B5297">
        <v>7</v>
      </c>
      <c r="C5297">
        <v>9</v>
      </c>
      <c r="D5297">
        <v>9021.8799999999992</v>
      </c>
    </row>
    <row r="5298" spans="1:4" x14ac:dyDescent="0.3">
      <c r="A5298">
        <v>100065</v>
      </c>
      <c r="B5298">
        <v>7</v>
      </c>
      <c r="C5298">
        <v>11</v>
      </c>
      <c r="D5298">
        <v>12360.87</v>
      </c>
    </row>
    <row r="5299" spans="1:4" x14ac:dyDescent="0.3">
      <c r="A5299">
        <v>100065</v>
      </c>
      <c r="B5299">
        <v>7</v>
      </c>
      <c r="C5299">
        <v>14</v>
      </c>
      <c r="D5299">
        <v>488.85</v>
      </c>
    </row>
    <row r="5300" spans="1:4" x14ac:dyDescent="0.3">
      <c r="A5300">
        <v>100065</v>
      </c>
      <c r="B5300">
        <v>7</v>
      </c>
      <c r="C5300">
        <v>15</v>
      </c>
      <c r="D5300">
        <v>12324.68</v>
      </c>
    </row>
    <row r="5301" spans="1:4" x14ac:dyDescent="0.3">
      <c r="A5301">
        <v>100065</v>
      </c>
      <c r="B5301">
        <v>7</v>
      </c>
      <c r="C5301">
        <v>19</v>
      </c>
      <c r="D5301">
        <v>6323.42</v>
      </c>
    </row>
    <row r="5302" spans="1:4" x14ac:dyDescent="0.3">
      <c r="A5302">
        <v>100065</v>
      </c>
      <c r="B5302">
        <v>7</v>
      </c>
      <c r="C5302">
        <v>22</v>
      </c>
      <c r="D5302">
        <v>7948.32</v>
      </c>
    </row>
    <row r="5303" spans="1:4" x14ac:dyDescent="0.3">
      <c r="A5303">
        <v>100065</v>
      </c>
      <c r="B5303">
        <v>7</v>
      </c>
      <c r="C5303">
        <v>26</v>
      </c>
      <c r="D5303">
        <v>4553.32</v>
      </c>
    </row>
    <row r="5304" spans="1:4" x14ac:dyDescent="0.3">
      <c r="A5304">
        <v>100065</v>
      </c>
      <c r="B5304">
        <v>7</v>
      </c>
      <c r="C5304">
        <v>30</v>
      </c>
      <c r="D5304">
        <v>10190.69</v>
      </c>
    </row>
    <row r="5305" spans="1:4" x14ac:dyDescent="0.3">
      <c r="A5305">
        <v>100065</v>
      </c>
      <c r="B5305">
        <v>7</v>
      </c>
      <c r="C5305">
        <v>33</v>
      </c>
      <c r="D5305">
        <v>14808.29</v>
      </c>
    </row>
    <row r="5306" spans="1:4" x14ac:dyDescent="0.3">
      <c r="A5306">
        <v>100065</v>
      </c>
      <c r="B5306">
        <v>7</v>
      </c>
      <c r="C5306">
        <v>34</v>
      </c>
      <c r="D5306">
        <v>12225.62</v>
      </c>
    </row>
    <row r="5307" spans="1:4" x14ac:dyDescent="0.3">
      <c r="A5307">
        <v>100065</v>
      </c>
      <c r="B5307">
        <v>7</v>
      </c>
      <c r="C5307">
        <v>35</v>
      </c>
      <c r="D5307">
        <v>11773.17</v>
      </c>
    </row>
    <row r="5308" spans="1:4" x14ac:dyDescent="0.3">
      <c r="A5308">
        <v>100065</v>
      </c>
      <c r="B5308">
        <v>7</v>
      </c>
      <c r="C5308">
        <v>36</v>
      </c>
      <c r="D5308">
        <v>15908.81</v>
      </c>
    </row>
    <row r="5309" spans="1:4" x14ac:dyDescent="0.3">
      <c r="A5309">
        <v>100065</v>
      </c>
      <c r="B5309">
        <v>7</v>
      </c>
      <c r="C5309">
        <v>38</v>
      </c>
      <c r="D5309">
        <v>19129.13</v>
      </c>
    </row>
    <row r="5310" spans="1:4" x14ac:dyDescent="0.3">
      <c r="A5310">
        <v>100065</v>
      </c>
      <c r="B5310">
        <v>7</v>
      </c>
      <c r="C5310">
        <v>39</v>
      </c>
      <c r="D5310">
        <v>14875.96</v>
      </c>
    </row>
    <row r="5311" spans="1:4" x14ac:dyDescent="0.3">
      <c r="A5311">
        <v>100065</v>
      </c>
      <c r="B5311">
        <v>7</v>
      </c>
      <c r="C5311">
        <v>41</v>
      </c>
      <c r="D5311">
        <v>3698.28</v>
      </c>
    </row>
    <row r="5312" spans="1:4" x14ac:dyDescent="0.3">
      <c r="A5312">
        <v>100065</v>
      </c>
      <c r="B5312">
        <v>7</v>
      </c>
      <c r="C5312">
        <v>45</v>
      </c>
      <c r="D5312">
        <v>13340.57</v>
      </c>
    </row>
    <row r="5313" spans="1:4" x14ac:dyDescent="0.3">
      <c r="A5313">
        <v>100065</v>
      </c>
      <c r="B5313">
        <v>7</v>
      </c>
      <c r="C5313">
        <v>46</v>
      </c>
      <c r="D5313">
        <v>11239.02</v>
      </c>
    </row>
    <row r="5314" spans="1:4" x14ac:dyDescent="0.3">
      <c r="A5314">
        <v>100065</v>
      </c>
      <c r="B5314">
        <v>7</v>
      </c>
      <c r="C5314">
        <v>50</v>
      </c>
      <c r="D5314">
        <v>2282.7600000000002</v>
      </c>
    </row>
    <row r="5315" spans="1:4" x14ac:dyDescent="0.3">
      <c r="A5315">
        <v>100065</v>
      </c>
      <c r="B5315">
        <v>7</v>
      </c>
      <c r="C5315">
        <v>53</v>
      </c>
      <c r="D5315">
        <v>6407.67</v>
      </c>
    </row>
    <row r="5316" spans="1:4" x14ac:dyDescent="0.3">
      <c r="A5316">
        <v>100065</v>
      </c>
      <c r="B5316">
        <v>7</v>
      </c>
      <c r="C5316">
        <v>54</v>
      </c>
      <c r="D5316">
        <v>2758.27</v>
      </c>
    </row>
    <row r="5317" spans="1:4" x14ac:dyDescent="0.3">
      <c r="A5317">
        <v>100065</v>
      </c>
      <c r="B5317">
        <v>7</v>
      </c>
      <c r="C5317">
        <v>55</v>
      </c>
      <c r="D5317">
        <v>21283.68</v>
      </c>
    </row>
    <row r="5318" spans="1:4" x14ac:dyDescent="0.3">
      <c r="A5318">
        <v>100065</v>
      </c>
      <c r="B5318">
        <v>7</v>
      </c>
      <c r="C5318">
        <v>57</v>
      </c>
      <c r="D5318">
        <v>148.63</v>
      </c>
    </row>
    <row r="5319" spans="1:4" x14ac:dyDescent="0.3">
      <c r="A5319">
        <v>100065</v>
      </c>
      <c r="B5319">
        <v>7</v>
      </c>
      <c r="C5319">
        <v>58</v>
      </c>
      <c r="D5319">
        <v>14518.39</v>
      </c>
    </row>
    <row r="5320" spans="1:4" x14ac:dyDescent="0.3">
      <c r="A5320">
        <v>100065</v>
      </c>
      <c r="B5320">
        <v>7</v>
      </c>
      <c r="C5320">
        <v>59</v>
      </c>
      <c r="D5320">
        <v>5695.39</v>
      </c>
    </row>
    <row r="5321" spans="1:4" x14ac:dyDescent="0.3">
      <c r="A5321">
        <v>100065</v>
      </c>
      <c r="B5321">
        <v>7</v>
      </c>
      <c r="C5321">
        <v>61</v>
      </c>
      <c r="D5321">
        <v>6148.14</v>
      </c>
    </row>
    <row r="5322" spans="1:4" x14ac:dyDescent="0.3">
      <c r="A5322">
        <v>100065</v>
      </c>
      <c r="B5322">
        <v>7</v>
      </c>
      <c r="C5322">
        <v>62</v>
      </c>
      <c r="D5322">
        <v>9693.67</v>
      </c>
    </row>
    <row r="5323" spans="1:4" x14ac:dyDescent="0.3">
      <c r="A5323">
        <v>100065</v>
      </c>
      <c r="B5323">
        <v>7</v>
      </c>
      <c r="C5323">
        <v>63</v>
      </c>
      <c r="D5323">
        <v>7346.47</v>
      </c>
    </row>
    <row r="5324" spans="1:4" x14ac:dyDescent="0.3">
      <c r="A5324">
        <v>100065</v>
      </c>
      <c r="B5324">
        <v>7</v>
      </c>
      <c r="C5324">
        <v>65</v>
      </c>
      <c r="D5324">
        <v>10684.75</v>
      </c>
    </row>
    <row r="5325" spans="1:4" x14ac:dyDescent="0.3">
      <c r="A5325">
        <v>100065</v>
      </c>
      <c r="B5325">
        <v>7</v>
      </c>
      <c r="C5325">
        <v>66</v>
      </c>
      <c r="D5325">
        <v>6586.71</v>
      </c>
    </row>
    <row r="5326" spans="1:4" x14ac:dyDescent="0.3">
      <c r="A5326">
        <v>100065</v>
      </c>
      <c r="B5326">
        <v>7</v>
      </c>
      <c r="C5326">
        <v>69</v>
      </c>
      <c r="D5326">
        <v>5445.13</v>
      </c>
    </row>
    <row r="5327" spans="1:4" x14ac:dyDescent="0.3">
      <c r="A5327">
        <v>100065</v>
      </c>
      <c r="B5327">
        <v>7</v>
      </c>
      <c r="C5327">
        <v>70</v>
      </c>
      <c r="D5327">
        <v>3962.72</v>
      </c>
    </row>
    <row r="5328" spans="1:4" x14ac:dyDescent="0.3">
      <c r="A5328">
        <v>100065</v>
      </c>
      <c r="B5328">
        <v>7</v>
      </c>
      <c r="C5328">
        <v>71</v>
      </c>
      <c r="D5328">
        <v>1115.3499999999999</v>
      </c>
    </row>
    <row r="5329" spans="1:4" x14ac:dyDescent="0.3">
      <c r="A5329">
        <v>100065</v>
      </c>
      <c r="B5329">
        <v>7</v>
      </c>
      <c r="C5329">
        <v>72</v>
      </c>
      <c r="D5329">
        <v>11304.35</v>
      </c>
    </row>
    <row r="5330" spans="1:4" x14ac:dyDescent="0.3">
      <c r="A5330">
        <v>100065</v>
      </c>
      <c r="B5330">
        <v>7</v>
      </c>
      <c r="C5330">
        <v>75</v>
      </c>
      <c r="D5330">
        <v>8901.41</v>
      </c>
    </row>
    <row r="5331" spans="1:4" x14ac:dyDescent="0.3">
      <c r="A5331">
        <v>100065</v>
      </c>
      <c r="B5331">
        <v>7</v>
      </c>
      <c r="C5331">
        <v>76</v>
      </c>
      <c r="D5331">
        <v>10101.959999999999</v>
      </c>
    </row>
    <row r="5332" spans="1:4" x14ac:dyDescent="0.3">
      <c r="A5332">
        <v>100065</v>
      </c>
      <c r="B5332">
        <v>7</v>
      </c>
      <c r="C5332">
        <v>77</v>
      </c>
      <c r="D5332">
        <v>4108.8100000000004</v>
      </c>
    </row>
    <row r="5333" spans="1:4" x14ac:dyDescent="0.3">
      <c r="A5333">
        <v>100065</v>
      </c>
      <c r="B5333">
        <v>7</v>
      </c>
      <c r="C5333">
        <v>78</v>
      </c>
      <c r="D5333">
        <v>3323.12</v>
      </c>
    </row>
    <row r="5334" spans="1:4" x14ac:dyDescent="0.3">
      <c r="A5334">
        <v>100065</v>
      </c>
      <c r="B5334">
        <v>7</v>
      </c>
      <c r="C5334">
        <v>82</v>
      </c>
      <c r="D5334">
        <v>8666.9699999999993</v>
      </c>
    </row>
    <row r="5335" spans="1:4" x14ac:dyDescent="0.3">
      <c r="A5335">
        <v>100065</v>
      </c>
      <c r="B5335">
        <v>7</v>
      </c>
      <c r="C5335">
        <v>85</v>
      </c>
      <c r="D5335">
        <v>6581.69</v>
      </c>
    </row>
    <row r="5336" spans="1:4" x14ac:dyDescent="0.3">
      <c r="A5336">
        <v>100065</v>
      </c>
      <c r="B5336">
        <v>7</v>
      </c>
      <c r="C5336">
        <v>89</v>
      </c>
      <c r="D5336">
        <v>14825.37</v>
      </c>
    </row>
    <row r="5337" spans="1:4" x14ac:dyDescent="0.3">
      <c r="A5337">
        <v>100065</v>
      </c>
      <c r="B5337">
        <v>7</v>
      </c>
      <c r="C5337">
        <v>91</v>
      </c>
      <c r="D5337">
        <v>6405.19</v>
      </c>
    </row>
    <row r="5338" spans="1:4" x14ac:dyDescent="0.3">
      <c r="A5338">
        <v>100065</v>
      </c>
      <c r="B5338">
        <v>7</v>
      </c>
      <c r="C5338">
        <v>99</v>
      </c>
      <c r="D5338">
        <v>6336.46</v>
      </c>
    </row>
    <row r="5339" spans="1:4" x14ac:dyDescent="0.3">
      <c r="A5339">
        <v>100065</v>
      </c>
      <c r="B5339">
        <v>8</v>
      </c>
      <c r="C5339">
        <v>-1</v>
      </c>
      <c r="D5339">
        <v>2110.3200000000002</v>
      </c>
    </row>
    <row r="5340" spans="1:4" x14ac:dyDescent="0.3">
      <c r="A5340">
        <v>100065</v>
      </c>
      <c r="B5340">
        <v>8</v>
      </c>
      <c r="C5340">
        <v>1</v>
      </c>
      <c r="D5340">
        <v>17684.79</v>
      </c>
    </row>
    <row r="5341" spans="1:4" x14ac:dyDescent="0.3">
      <c r="A5341">
        <v>100065</v>
      </c>
      <c r="B5341">
        <v>8</v>
      </c>
      <c r="C5341">
        <v>3</v>
      </c>
      <c r="D5341">
        <v>14606.26</v>
      </c>
    </row>
    <row r="5342" spans="1:4" x14ac:dyDescent="0.3">
      <c r="A5342">
        <v>100065</v>
      </c>
      <c r="B5342">
        <v>8</v>
      </c>
      <c r="C5342">
        <v>28</v>
      </c>
      <c r="D5342">
        <v>3801.25</v>
      </c>
    </row>
    <row r="5343" spans="1:4" x14ac:dyDescent="0.3">
      <c r="A5343">
        <v>100065</v>
      </c>
      <c r="B5343">
        <v>8</v>
      </c>
      <c r="C5343">
        <v>29</v>
      </c>
      <c r="D5343">
        <v>1965.36</v>
      </c>
    </row>
    <row r="5344" spans="1:4" x14ac:dyDescent="0.3">
      <c r="A5344">
        <v>100065</v>
      </c>
      <c r="B5344">
        <v>8</v>
      </c>
      <c r="C5344">
        <v>35</v>
      </c>
      <c r="D5344">
        <v>10582.38</v>
      </c>
    </row>
    <row r="5345" spans="1:4" x14ac:dyDescent="0.3">
      <c r="A5345">
        <v>100065</v>
      </c>
      <c r="B5345">
        <v>8</v>
      </c>
      <c r="C5345">
        <v>36</v>
      </c>
      <c r="D5345">
        <v>9739.19</v>
      </c>
    </row>
    <row r="5346" spans="1:4" x14ac:dyDescent="0.3">
      <c r="A5346">
        <v>100065</v>
      </c>
      <c r="B5346">
        <v>8</v>
      </c>
      <c r="C5346">
        <v>40</v>
      </c>
      <c r="D5346">
        <v>6425.38</v>
      </c>
    </row>
    <row r="5347" spans="1:4" x14ac:dyDescent="0.3">
      <c r="A5347">
        <v>100065</v>
      </c>
      <c r="B5347">
        <v>8</v>
      </c>
      <c r="C5347">
        <v>41</v>
      </c>
      <c r="D5347">
        <v>13082.7</v>
      </c>
    </row>
    <row r="5348" spans="1:4" x14ac:dyDescent="0.3">
      <c r="A5348">
        <v>100065</v>
      </c>
      <c r="B5348">
        <v>8</v>
      </c>
      <c r="C5348">
        <v>44</v>
      </c>
      <c r="D5348">
        <v>7739.27</v>
      </c>
    </row>
    <row r="5349" spans="1:4" x14ac:dyDescent="0.3">
      <c r="A5349">
        <v>100065</v>
      </c>
      <c r="B5349">
        <v>8</v>
      </c>
      <c r="C5349">
        <v>45</v>
      </c>
      <c r="D5349">
        <v>9061.9599999999991</v>
      </c>
    </row>
    <row r="5350" spans="1:4" x14ac:dyDescent="0.3">
      <c r="A5350">
        <v>100065</v>
      </c>
      <c r="B5350">
        <v>8</v>
      </c>
      <c r="C5350">
        <v>46</v>
      </c>
      <c r="D5350">
        <v>7908.51</v>
      </c>
    </row>
    <row r="5351" spans="1:4" x14ac:dyDescent="0.3">
      <c r="A5351">
        <v>100065</v>
      </c>
      <c r="B5351">
        <v>8</v>
      </c>
      <c r="C5351">
        <v>49</v>
      </c>
      <c r="D5351">
        <v>9106.16</v>
      </c>
    </row>
    <row r="5352" spans="1:4" x14ac:dyDescent="0.3">
      <c r="A5352">
        <v>100065</v>
      </c>
      <c r="B5352">
        <v>8</v>
      </c>
      <c r="C5352">
        <v>53</v>
      </c>
      <c r="D5352">
        <v>10116.25</v>
      </c>
    </row>
    <row r="5353" spans="1:4" x14ac:dyDescent="0.3">
      <c r="A5353">
        <v>100065</v>
      </c>
      <c r="B5353">
        <v>8</v>
      </c>
      <c r="C5353">
        <v>55</v>
      </c>
      <c r="D5353">
        <v>15209.84</v>
      </c>
    </row>
    <row r="5354" spans="1:4" x14ac:dyDescent="0.3">
      <c r="A5354">
        <v>100065</v>
      </c>
      <c r="B5354">
        <v>8</v>
      </c>
      <c r="C5354">
        <v>62</v>
      </c>
      <c r="D5354">
        <v>9397.2099999999991</v>
      </c>
    </row>
    <row r="5355" spans="1:4" x14ac:dyDescent="0.3">
      <c r="A5355">
        <v>100065</v>
      </c>
      <c r="B5355">
        <v>8</v>
      </c>
      <c r="C5355">
        <v>66</v>
      </c>
      <c r="D5355">
        <v>4942.04</v>
      </c>
    </row>
    <row r="5356" spans="1:4" x14ac:dyDescent="0.3">
      <c r="A5356">
        <v>100065</v>
      </c>
      <c r="B5356">
        <v>8</v>
      </c>
      <c r="C5356">
        <v>73</v>
      </c>
      <c r="D5356">
        <v>10736.71</v>
      </c>
    </row>
    <row r="5357" spans="1:4" x14ac:dyDescent="0.3">
      <c r="A5357">
        <v>100065</v>
      </c>
      <c r="B5357">
        <v>8</v>
      </c>
      <c r="C5357">
        <v>74</v>
      </c>
      <c r="D5357">
        <v>11205.65</v>
      </c>
    </row>
    <row r="5358" spans="1:4" x14ac:dyDescent="0.3">
      <c r="A5358">
        <v>100065</v>
      </c>
      <c r="B5358">
        <v>8</v>
      </c>
      <c r="C5358">
        <v>88</v>
      </c>
      <c r="D5358">
        <v>69.61</v>
      </c>
    </row>
    <row r="5359" spans="1:4" x14ac:dyDescent="0.3">
      <c r="A5359">
        <v>100065</v>
      </c>
      <c r="B5359">
        <v>8</v>
      </c>
      <c r="C5359">
        <v>92</v>
      </c>
      <c r="D5359">
        <v>12391.16</v>
      </c>
    </row>
    <row r="5360" spans="1:4" x14ac:dyDescent="0.3">
      <c r="A5360">
        <v>100065</v>
      </c>
      <c r="B5360">
        <v>8</v>
      </c>
      <c r="C5360">
        <v>93</v>
      </c>
      <c r="D5360">
        <v>12524.52</v>
      </c>
    </row>
    <row r="5361" spans="1:4" x14ac:dyDescent="0.3">
      <c r="A5361">
        <v>100065</v>
      </c>
      <c r="B5361">
        <v>8</v>
      </c>
      <c r="C5361">
        <v>95</v>
      </c>
      <c r="D5361">
        <v>1911.86</v>
      </c>
    </row>
    <row r="5362" spans="1:4" x14ac:dyDescent="0.3">
      <c r="A5362">
        <v>100065</v>
      </c>
      <c r="B5362">
        <v>8</v>
      </c>
      <c r="C5362">
        <v>98</v>
      </c>
      <c r="D5362">
        <v>3666.57</v>
      </c>
    </row>
    <row r="5363" spans="1:4" x14ac:dyDescent="0.3">
      <c r="A5363">
        <v>100065</v>
      </c>
      <c r="B5363">
        <v>19</v>
      </c>
      <c r="C5363">
        <v>-1</v>
      </c>
      <c r="D5363">
        <v>238.84</v>
      </c>
    </row>
    <row r="5364" spans="1:4" x14ac:dyDescent="0.3">
      <c r="A5364">
        <v>100065</v>
      </c>
      <c r="B5364">
        <v>19</v>
      </c>
      <c r="C5364">
        <v>22</v>
      </c>
      <c r="D5364">
        <v>1831.69</v>
      </c>
    </row>
    <row r="5365" spans="1:4" x14ac:dyDescent="0.3">
      <c r="A5365">
        <v>100065</v>
      </c>
      <c r="B5365">
        <v>19</v>
      </c>
      <c r="C5365">
        <v>24</v>
      </c>
      <c r="D5365">
        <v>2245.11</v>
      </c>
    </row>
    <row r="5366" spans="1:4" x14ac:dyDescent="0.3">
      <c r="A5366">
        <v>100065</v>
      </c>
      <c r="B5366">
        <v>19</v>
      </c>
      <c r="C5366">
        <v>47</v>
      </c>
      <c r="D5366">
        <v>2225.5300000000002</v>
      </c>
    </row>
    <row r="5367" spans="1:4" x14ac:dyDescent="0.3">
      <c r="A5367">
        <v>100065</v>
      </c>
      <c r="B5367">
        <v>19</v>
      </c>
      <c r="C5367">
        <v>51</v>
      </c>
      <c r="D5367">
        <v>3657.16</v>
      </c>
    </row>
    <row r="5368" spans="1:4" x14ac:dyDescent="0.3">
      <c r="A5368">
        <v>100065</v>
      </c>
      <c r="B5368">
        <v>19</v>
      </c>
      <c r="C5368">
        <v>72</v>
      </c>
      <c r="D5368">
        <v>2224.3200000000002</v>
      </c>
    </row>
    <row r="5369" spans="1:4" x14ac:dyDescent="0.3">
      <c r="A5369">
        <v>100065</v>
      </c>
      <c r="B5369">
        <v>19</v>
      </c>
      <c r="C5369">
        <v>98</v>
      </c>
      <c r="D5369">
        <v>2473.1799999999998</v>
      </c>
    </row>
    <row r="5370" spans="1:4" x14ac:dyDescent="0.3">
      <c r="A5370">
        <v>100065</v>
      </c>
      <c r="B5370">
        <v>20</v>
      </c>
      <c r="C5370">
        <v>-1</v>
      </c>
      <c r="D5370">
        <v>10354.31</v>
      </c>
    </row>
    <row r="5371" spans="1:4" x14ac:dyDescent="0.3">
      <c r="A5371">
        <v>100065</v>
      </c>
      <c r="B5371">
        <v>20</v>
      </c>
      <c r="C5371">
        <v>44</v>
      </c>
      <c r="D5371">
        <v>166528.98000000001</v>
      </c>
    </row>
    <row r="5372" spans="1:4" x14ac:dyDescent="0.3">
      <c r="A5372">
        <v>100065</v>
      </c>
      <c r="B5372">
        <v>20</v>
      </c>
      <c r="C5372">
        <v>69</v>
      </c>
      <c r="D5372">
        <v>58484.17</v>
      </c>
    </row>
    <row r="5373" spans="1:4" x14ac:dyDescent="0.3">
      <c r="A5373">
        <v>100065</v>
      </c>
      <c r="B5373">
        <v>20</v>
      </c>
      <c r="C5373">
        <v>83</v>
      </c>
      <c r="D5373">
        <v>81832.600000000006</v>
      </c>
    </row>
    <row r="5374" spans="1:4" x14ac:dyDescent="0.3">
      <c r="A5374">
        <v>100067</v>
      </c>
      <c r="B5374">
        <v>9</v>
      </c>
      <c r="C5374">
        <v>-1</v>
      </c>
      <c r="D5374">
        <v>70.709999999999994</v>
      </c>
    </row>
    <row r="5375" spans="1:4" x14ac:dyDescent="0.3">
      <c r="A5375">
        <v>100067</v>
      </c>
      <c r="B5375">
        <v>9</v>
      </c>
      <c r="C5375">
        <v>61</v>
      </c>
      <c r="D5375">
        <v>5285.02</v>
      </c>
    </row>
    <row r="5376" spans="1:4" x14ac:dyDescent="0.3">
      <c r="A5376">
        <v>100067</v>
      </c>
      <c r="B5376">
        <v>9</v>
      </c>
      <c r="C5376">
        <v>64</v>
      </c>
      <c r="D5376">
        <v>5379.19</v>
      </c>
    </row>
    <row r="5377" spans="1:4" x14ac:dyDescent="0.3">
      <c r="A5377">
        <v>100067</v>
      </c>
      <c r="B5377">
        <v>10</v>
      </c>
      <c r="C5377">
        <v>-1</v>
      </c>
      <c r="D5377">
        <v>64.83</v>
      </c>
    </row>
    <row r="5378" spans="1:4" x14ac:dyDescent="0.3">
      <c r="A5378">
        <v>100067</v>
      </c>
      <c r="B5378">
        <v>11</v>
      </c>
      <c r="C5378">
        <v>-1</v>
      </c>
      <c r="D5378">
        <v>52.95</v>
      </c>
    </row>
    <row r="5379" spans="1:4" x14ac:dyDescent="0.3">
      <c r="A5379">
        <v>100110</v>
      </c>
      <c r="B5379">
        <v>2</v>
      </c>
      <c r="C5379">
        <v>-1</v>
      </c>
      <c r="D5379">
        <v>121.05</v>
      </c>
    </row>
    <row r="5380" spans="1:4" x14ac:dyDescent="0.3">
      <c r="A5380">
        <v>100110</v>
      </c>
      <c r="B5380">
        <v>2</v>
      </c>
      <c r="C5380">
        <v>12</v>
      </c>
      <c r="D5380">
        <v>7401.2</v>
      </c>
    </row>
    <row r="5381" spans="1:4" x14ac:dyDescent="0.3">
      <c r="A5381">
        <v>100110</v>
      </c>
      <c r="B5381">
        <v>2</v>
      </c>
      <c r="C5381">
        <v>41</v>
      </c>
      <c r="D5381">
        <v>169.56</v>
      </c>
    </row>
    <row r="5382" spans="1:4" x14ac:dyDescent="0.3">
      <c r="A5382">
        <v>100110</v>
      </c>
      <c r="B5382">
        <v>2</v>
      </c>
      <c r="C5382">
        <v>93</v>
      </c>
      <c r="D5382">
        <v>13623.21</v>
      </c>
    </row>
    <row r="5383" spans="1:4" x14ac:dyDescent="0.3">
      <c r="A5383">
        <v>100110</v>
      </c>
      <c r="B5383">
        <v>12</v>
      </c>
      <c r="C5383">
        <v>-1</v>
      </c>
      <c r="D5383">
        <v>437.08</v>
      </c>
    </row>
    <row r="5384" spans="1:4" x14ac:dyDescent="0.3">
      <c r="A5384">
        <v>100110</v>
      </c>
      <c r="B5384">
        <v>12</v>
      </c>
      <c r="C5384">
        <v>3</v>
      </c>
      <c r="D5384">
        <v>7551.22</v>
      </c>
    </row>
    <row r="5385" spans="1:4" x14ac:dyDescent="0.3">
      <c r="A5385">
        <v>100110</v>
      </c>
      <c r="B5385">
        <v>12</v>
      </c>
      <c r="C5385">
        <v>26</v>
      </c>
      <c r="D5385">
        <v>3420.13</v>
      </c>
    </row>
    <row r="5386" spans="1:4" x14ac:dyDescent="0.3">
      <c r="A5386">
        <v>100110</v>
      </c>
      <c r="B5386">
        <v>12</v>
      </c>
      <c r="C5386">
        <v>62</v>
      </c>
      <c r="D5386">
        <v>16988.189999999999</v>
      </c>
    </row>
    <row r="5387" spans="1:4" x14ac:dyDescent="0.3">
      <c r="A5387">
        <v>100110</v>
      </c>
      <c r="B5387">
        <v>12</v>
      </c>
      <c r="C5387">
        <v>92</v>
      </c>
      <c r="D5387">
        <v>22968.29</v>
      </c>
    </row>
    <row r="5388" spans="1:4" x14ac:dyDescent="0.3">
      <c r="A5388">
        <v>100110</v>
      </c>
      <c r="B5388">
        <v>13</v>
      </c>
      <c r="C5388">
        <v>-1</v>
      </c>
      <c r="D5388">
        <v>211.06</v>
      </c>
    </row>
    <row r="5389" spans="1:4" x14ac:dyDescent="0.3">
      <c r="A5389">
        <v>100110</v>
      </c>
      <c r="B5389">
        <v>13</v>
      </c>
      <c r="C5389">
        <v>15</v>
      </c>
      <c r="D5389">
        <v>3880.89</v>
      </c>
    </row>
    <row r="5390" spans="1:4" x14ac:dyDescent="0.3">
      <c r="A5390">
        <v>100110</v>
      </c>
      <c r="B5390">
        <v>13</v>
      </c>
      <c r="C5390">
        <v>19</v>
      </c>
      <c r="D5390">
        <v>2120.35</v>
      </c>
    </row>
    <row r="5391" spans="1:4" x14ac:dyDescent="0.3">
      <c r="A5391">
        <v>100110</v>
      </c>
      <c r="B5391">
        <v>13</v>
      </c>
      <c r="C5391">
        <v>27</v>
      </c>
      <c r="D5391">
        <v>3659.47</v>
      </c>
    </row>
    <row r="5392" spans="1:4" x14ac:dyDescent="0.3">
      <c r="A5392">
        <v>100110</v>
      </c>
      <c r="B5392">
        <v>13</v>
      </c>
      <c r="C5392">
        <v>30</v>
      </c>
      <c r="D5392">
        <v>4289.29</v>
      </c>
    </row>
    <row r="5393" spans="1:4" x14ac:dyDescent="0.3">
      <c r="A5393">
        <v>100110</v>
      </c>
      <c r="B5393">
        <v>13</v>
      </c>
      <c r="C5393">
        <v>37</v>
      </c>
      <c r="D5393">
        <v>2243.04</v>
      </c>
    </row>
    <row r="5394" spans="1:4" x14ac:dyDescent="0.3">
      <c r="A5394">
        <v>100110</v>
      </c>
      <c r="B5394">
        <v>13</v>
      </c>
      <c r="C5394">
        <v>49</v>
      </c>
      <c r="D5394">
        <v>7908.35</v>
      </c>
    </row>
    <row r="5395" spans="1:4" x14ac:dyDescent="0.3">
      <c r="A5395">
        <v>100110</v>
      </c>
      <c r="B5395">
        <v>13</v>
      </c>
      <c r="C5395">
        <v>58</v>
      </c>
      <c r="D5395">
        <v>3675.41</v>
      </c>
    </row>
    <row r="5396" spans="1:4" x14ac:dyDescent="0.3">
      <c r="A5396">
        <v>100110</v>
      </c>
      <c r="B5396">
        <v>13</v>
      </c>
      <c r="C5396">
        <v>93</v>
      </c>
      <c r="D5396">
        <v>6030.62</v>
      </c>
    </row>
    <row r="5397" spans="1:4" x14ac:dyDescent="0.3">
      <c r="A5397">
        <v>100136</v>
      </c>
      <c r="B5397">
        <v>9</v>
      </c>
      <c r="C5397">
        <v>-1</v>
      </c>
      <c r="D5397">
        <v>7482.04</v>
      </c>
    </row>
    <row r="5398" spans="1:4" x14ac:dyDescent="0.3">
      <c r="A5398">
        <v>100136</v>
      </c>
      <c r="B5398">
        <v>9</v>
      </c>
      <c r="C5398">
        <v>1</v>
      </c>
      <c r="D5398">
        <v>17016.29</v>
      </c>
    </row>
    <row r="5399" spans="1:4" x14ac:dyDescent="0.3">
      <c r="A5399">
        <v>100136</v>
      </c>
      <c r="B5399">
        <v>9</v>
      </c>
      <c r="C5399">
        <v>2</v>
      </c>
      <c r="D5399">
        <v>23179.08</v>
      </c>
    </row>
    <row r="5400" spans="1:4" x14ac:dyDescent="0.3">
      <c r="A5400">
        <v>100136</v>
      </c>
      <c r="B5400">
        <v>9</v>
      </c>
      <c r="C5400">
        <v>3</v>
      </c>
      <c r="D5400">
        <v>15922.98</v>
      </c>
    </row>
    <row r="5401" spans="1:4" x14ac:dyDescent="0.3">
      <c r="A5401">
        <v>100136</v>
      </c>
      <c r="B5401">
        <v>9</v>
      </c>
      <c r="C5401">
        <v>5</v>
      </c>
      <c r="D5401">
        <v>23930.18</v>
      </c>
    </row>
    <row r="5402" spans="1:4" x14ac:dyDescent="0.3">
      <c r="A5402">
        <v>100136</v>
      </c>
      <c r="B5402">
        <v>9</v>
      </c>
      <c r="C5402">
        <v>7</v>
      </c>
      <c r="D5402">
        <v>29610.57</v>
      </c>
    </row>
    <row r="5403" spans="1:4" x14ac:dyDescent="0.3">
      <c r="A5403">
        <v>100136</v>
      </c>
      <c r="B5403">
        <v>9</v>
      </c>
      <c r="C5403">
        <v>9</v>
      </c>
      <c r="D5403">
        <v>15425.55</v>
      </c>
    </row>
    <row r="5404" spans="1:4" x14ac:dyDescent="0.3">
      <c r="A5404">
        <v>100136</v>
      </c>
      <c r="B5404">
        <v>9</v>
      </c>
      <c r="C5404">
        <v>11</v>
      </c>
      <c r="D5404">
        <v>16802.71</v>
      </c>
    </row>
    <row r="5405" spans="1:4" x14ac:dyDescent="0.3">
      <c r="A5405">
        <v>100136</v>
      </c>
      <c r="B5405">
        <v>9</v>
      </c>
      <c r="C5405">
        <v>13</v>
      </c>
      <c r="D5405">
        <v>25920.880000000001</v>
      </c>
    </row>
    <row r="5406" spans="1:4" x14ac:dyDescent="0.3">
      <c r="A5406">
        <v>100136</v>
      </c>
      <c r="B5406">
        <v>9</v>
      </c>
      <c r="C5406">
        <v>14</v>
      </c>
      <c r="D5406">
        <v>23268.85</v>
      </c>
    </row>
    <row r="5407" spans="1:4" x14ac:dyDescent="0.3">
      <c r="A5407">
        <v>100136</v>
      </c>
      <c r="B5407">
        <v>9</v>
      </c>
      <c r="C5407">
        <v>18</v>
      </c>
      <c r="D5407">
        <v>16078.32</v>
      </c>
    </row>
    <row r="5408" spans="1:4" x14ac:dyDescent="0.3">
      <c r="A5408">
        <v>100136</v>
      </c>
      <c r="B5408">
        <v>9</v>
      </c>
      <c r="C5408">
        <v>20</v>
      </c>
      <c r="D5408">
        <v>20834.3</v>
      </c>
    </row>
    <row r="5409" spans="1:4" x14ac:dyDescent="0.3">
      <c r="A5409">
        <v>100136</v>
      </c>
      <c r="B5409">
        <v>9</v>
      </c>
      <c r="C5409">
        <v>25</v>
      </c>
      <c r="D5409">
        <v>21864.560000000001</v>
      </c>
    </row>
    <row r="5410" spans="1:4" x14ac:dyDescent="0.3">
      <c r="A5410">
        <v>100136</v>
      </c>
      <c r="B5410">
        <v>9</v>
      </c>
      <c r="C5410">
        <v>30</v>
      </c>
      <c r="D5410">
        <v>13579.62</v>
      </c>
    </row>
    <row r="5411" spans="1:4" x14ac:dyDescent="0.3">
      <c r="A5411">
        <v>100136</v>
      </c>
      <c r="B5411">
        <v>9</v>
      </c>
      <c r="C5411">
        <v>34</v>
      </c>
      <c r="D5411">
        <v>14557.42</v>
      </c>
    </row>
    <row r="5412" spans="1:4" x14ac:dyDescent="0.3">
      <c r="A5412">
        <v>100136</v>
      </c>
      <c r="B5412">
        <v>9</v>
      </c>
      <c r="C5412">
        <v>36</v>
      </c>
      <c r="D5412">
        <v>33904.07</v>
      </c>
    </row>
    <row r="5413" spans="1:4" x14ac:dyDescent="0.3">
      <c r="A5413">
        <v>100136</v>
      </c>
      <c r="B5413">
        <v>9</v>
      </c>
      <c r="C5413">
        <v>38</v>
      </c>
      <c r="D5413">
        <v>18226.39</v>
      </c>
    </row>
    <row r="5414" spans="1:4" x14ac:dyDescent="0.3">
      <c r="A5414">
        <v>100136</v>
      </c>
      <c r="B5414">
        <v>9</v>
      </c>
      <c r="C5414">
        <v>44</v>
      </c>
      <c r="D5414">
        <v>38746.6</v>
      </c>
    </row>
    <row r="5415" spans="1:4" x14ac:dyDescent="0.3">
      <c r="A5415">
        <v>100136</v>
      </c>
      <c r="B5415">
        <v>9</v>
      </c>
      <c r="C5415">
        <v>45</v>
      </c>
      <c r="D5415">
        <v>26883.64</v>
      </c>
    </row>
    <row r="5416" spans="1:4" x14ac:dyDescent="0.3">
      <c r="A5416">
        <v>100136</v>
      </c>
      <c r="B5416">
        <v>9</v>
      </c>
      <c r="C5416">
        <v>48</v>
      </c>
      <c r="D5416">
        <v>33739.49</v>
      </c>
    </row>
    <row r="5417" spans="1:4" x14ac:dyDescent="0.3">
      <c r="A5417">
        <v>100136</v>
      </c>
      <c r="B5417">
        <v>9</v>
      </c>
      <c r="C5417">
        <v>50</v>
      </c>
      <c r="D5417">
        <v>27833.63</v>
      </c>
    </row>
    <row r="5418" spans="1:4" x14ac:dyDescent="0.3">
      <c r="A5418">
        <v>100136</v>
      </c>
      <c r="B5418">
        <v>9</v>
      </c>
      <c r="C5418">
        <v>52</v>
      </c>
      <c r="D5418">
        <v>31554.63</v>
      </c>
    </row>
    <row r="5419" spans="1:4" x14ac:dyDescent="0.3">
      <c r="A5419">
        <v>100136</v>
      </c>
      <c r="B5419">
        <v>9</v>
      </c>
      <c r="C5419">
        <v>53</v>
      </c>
      <c r="D5419">
        <v>33886.21</v>
      </c>
    </row>
    <row r="5420" spans="1:4" x14ac:dyDescent="0.3">
      <c r="A5420">
        <v>100136</v>
      </c>
      <c r="B5420">
        <v>9</v>
      </c>
      <c r="C5420">
        <v>57</v>
      </c>
      <c r="D5420">
        <v>13565.87</v>
      </c>
    </row>
    <row r="5421" spans="1:4" x14ac:dyDescent="0.3">
      <c r="A5421">
        <v>100136</v>
      </c>
      <c r="B5421">
        <v>9</v>
      </c>
      <c r="C5421">
        <v>61</v>
      </c>
      <c r="D5421">
        <v>24114.34</v>
      </c>
    </row>
    <row r="5422" spans="1:4" x14ac:dyDescent="0.3">
      <c r="A5422">
        <v>100136</v>
      </c>
      <c r="B5422">
        <v>9</v>
      </c>
      <c r="C5422">
        <v>65</v>
      </c>
      <c r="D5422">
        <v>17619.98</v>
      </c>
    </row>
    <row r="5423" spans="1:4" x14ac:dyDescent="0.3">
      <c r="A5423">
        <v>100136</v>
      </c>
      <c r="B5423">
        <v>9</v>
      </c>
      <c r="C5423">
        <v>66</v>
      </c>
      <c r="D5423">
        <v>8621.4500000000007</v>
      </c>
    </row>
    <row r="5424" spans="1:4" x14ac:dyDescent="0.3">
      <c r="A5424">
        <v>100136</v>
      </c>
      <c r="B5424">
        <v>9</v>
      </c>
      <c r="C5424">
        <v>67</v>
      </c>
      <c r="D5424">
        <v>36092.629999999997</v>
      </c>
    </row>
    <row r="5425" spans="1:4" x14ac:dyDescent="0.3">
      <c r="A5425">
        <v>100136</v>
      </c>
      <c r="B5425">
        <v>9</v>
      </c>
      <c r="C5425">
        <v>69</v>
      </c>
      <c r="D5425">
        <v>20551.439999999999</v>
      </c>
    </row>
    <row r="5426" spans="1:4" x14ac:dyDescent="0.3">
      <c r="A5426">
        <v>100136</v>
      </c>
      <c r="B5426">
        <v>9</v>
      </c>
      <c r="C5426">
        <v>72</v>
      </c>
      <c r="D5426">
        <v>24341.86</v>
      </c>
    </row>
    <row r="5427" spans="1:4" x14ac:dyDescent="0.3">
      <c r="A5427">
        <v>100136</v>
      </c>
      <c r="B5427">
        <v>9</v>
      </c>
      <c r="C5427">
        <v>77</v>
      </c>
      <c r="D5427">
        <v>15265.54</v>
      </c>
    </row>
    <row r="5428" spans="1:4" x14ac:dyDescent="0.3">
      <c r="A5428">
        <v>100136</v>
      </c>
      <c r="B5428">
        <v>9</v>
      </c>
      <c r="C5428">
        <v>79</v>
      </c>
      <c r="D5428">
        <v>21915.759999999998</v>
      </c>
    </row>
    <row r="5429" spans="1:4" x14ac:dyDescent="0.3">
      <c r="A5429">
        <v>100136</v>
      </c>
      <c r="B5429">
        <v>9</v>
      </c>
      <c r="C5429">
        <v>82</v>
      </c>
      <c r="D5429">
        <v>15560.52</v>
      </c>
    </row>
    <row r="5430" spans="1:4" x14ac:dyDescent="0.3">
      <c r="A5430">
        <v>100136</v>
      </c>
      <c r="B5430">
        <v>9</v>
      </c>
      <c r="C5430">
        <v>86</v>
      </c>
      <c r="D5430">
        <v>29057.34</v>
      </c>
    </row>
    <row r="5431" spans="1:4" x14ac:dyDescent="0.3">
      <c r="A5431">
        <v>100136</v>
      </c>
      <c r="B5431">
        <v>9</v>
      </c>
      <c r="C5431">
        <v>87</v>
      </c>
      <c r="D5431">
        <v>28439.31</v>
      </c>
    </row>
    <row r="5432" spans="1:4" x14ac:dyDescent="0.3">
      <c r="A5432">
        <v>100136</v>
      </c>
      <c r="B5432">
        <v>9</v>
      </c>
      <c r="C5432">
        <v>88</v>
      </c>
      <c r="D5432">
        <v>33575.199999999997</v>
      </c>
    </row>
    <row r="5433" spans="1:4" x14ac:dyDescent="0.3">
      <c r="A5433">
        <v>100136</v>
      </c>
      <c r="B5433">
        <v>9</v>
      </c>
      <c r="C5433">
        <v>89</v>
      </c>
      <c r="D5433">
        <v>26118.94</v>
      </c>
    </row>
    <row r="5434" spans="1:4" x14ac:dyDescent="0.3">
      <c r="A5434">
        <v>100136</v>
      </c>
      <c r="B5434">
        <v>9</v>
      </c>
      <c r="C5434">
        <v>92</v>
      </c>
      <c r="D5434">
        <v>8681.6200000000008</v>
      </c>
    </row>
    <row r="5435" spans="1:4" x14ac:dyDescent="0.3">
      <c r="A5435">
        <v>100136</v>
      </c>
      <c r="B5435">
        <v>9</v>
      </c>
      <c r="C5435">
        <v>93</v>
      </c>
      <c r="D5435">
        <v>7597.7</v>
      </c>
    </row>
    <row r="5436" spans="1:4" x14ac:dyDescent="0.3">
      <c r="A5436">
        <v>100136</v>
      </c>
      <c r="B5436">
        <v>9</v>
      </c>
      <c r="C5436">
        <v>95</v>
      </c>
      <c r="D5436">
        <v>20155.25</v>
      </c>
    </row>
    <row r="5437" spans="1:4" x14ac:dyDescent="0.3">
      <c r="A5437">
        <v>100136</v>
      </c>
      <c r="B5437">
        <v>9</v>
      </c>
      <c r="C5437">
        <v>96</v>
      </c>
      <c r="D5437">
        <v>27109.23</v>
      </c>
    </row>
    <row r="5438" spans="1:4" x14ac:dyDescent="0.3">
      <c r="A5438">
        <v>100136</v>
      </c>
      <c r="B5438">
        <v>9</v>
      </c>
      <c r="C5438">
        <v>100</v>
      </c>
      <c r="D5438">
        <v>24533.82</v>
      </c>
    </row>
    <row r="5439" spans="1:4" x14ac:dyDescent="0.3">
      <c r="A5439">
        <v>100136</v>
      </c>
      <c r="B5439">
        <v>10</v>
      </c>
      <c r="C5439">
        <v>-1</v>
      </c>
      <c r="D5439">
        <v>6862.3</v>
      </c>
    </row>
    <row r="5440" spans="1:4" x14ac:dyDescent="0.3">
      <c r="A5440">
        <v>100136</v>
      </c>
      <c r="B5440">
        <v>10</v>
      </c>
      <c r="C5440">
        <v>3</v>
      </c>
      <c r="D5440">
        <v>13117.19</v>
      </c>
    </row>
    <row r="5441" spans="1:4" x14ac:dyDescent="0.3">
      <c r="A5441">
        <v>100136</v>
      </c>
      <c r="B5441">
        <v>10</v>
      </c>
      <c r="C5441">
        <v>7</v>
      </c>
      <c r="D5441">
        <v>22727.97</v>
      </c>
    </row>
    <row r="5442" spans="1:4" x14ac:dyDescent="0.3">
      <c r="A5442">
        <v>100136</v>
      </c>
      <c r="B5442">
        <v>10</v>
      </c>
      <c r="C5442">
        <v>8</v>
      </c>
      <c r="D5442">
        <v>25803.79</v>
      </c>
    </row>
    <row r="5443" spans="1:4" x14ac:dyDescent="0.3">
      <c r="A5443">
        <v>100136</v>
      </c>
      <c r="B5443">
        <v>10</v>
      </c>
      <c r="C5443">
        <v>11</v>
      </c>
      <c r="D5443">
        <v>24775.87</v>
      </c>
    </row>
    <row r="5444" spans="1:4" x14ac:dyDescent="0.3">
      <c r="A5444">
        <v>100136</v>
      </c>
      <c r="B5444">
        <v>10</v>
      </c>
      <c r="C5444">
        <v>21</v>
      </c>
      <c r="D5444">
        <v>25401.11</v>
      </c>
    </row>
    <row r="5445" spans="1:4" x14ac:dyDescent="0.3">
      <c r="A5445">
        <v>100136</v>
      </c>
      <c r="B5445">
        <v>10</v>
      </c>
      <c r="C5445">
        <v>24</v>
      </c>
      <c r="D5445">
        <v>27725.759999999998</v>
      </c>
    </row>
    <row r="5446" spans="1:4" x14ac:dyDescent="0.3">
      <c r="A5446">
        <v>100136</v>
      </c>
      <c r="B5446">
        <v>10</v>
      </c>
      <c r="C5446">
        <v>25</v>
      </c>
      <c r="D5446">
        <v>30697.88</v>
      </c>
    </row>
    <row r="5447" spans="1:4" x14ac:dyDescent="0.3">
      <c r="A5447">
        <v>100136</v>
      </c>
      <c r="B5447">
        <v>10</v>
      </c>
      <c r="C5447">
        <v>27</v>
      </c>
      <c r="D5447">
        <v>17464.560000000001</v>
      </c>
    </row>
    <row r="5448" spans="1:4" x14ac:dyDescent="0.3">
      <c r="A5448">
        <v>100136</v>
      </c>
      <c r="B5448">
        <v>10</v>
      </c>
      <c r="C5448">
        <v>29</v>
      </c>
      <c r="D5448">
        <v>10452.81</v>
      </c>
    </row>
    <row r="5449" spans="1:4" x14ac:dyDescent="0.3">
      <c r="A5449">
        <v>100136</v>
      </c>
      <c r="B5449">
        <v>10</v>
      </c>
      <c r="C5449">
        <v>40</v>
      </c>
      <c r="D5449">
        <v>23174.15</v>
      </c>
    </row>
    <row r="5450" spans="1:4" x14ac:dyDescent="0.3">
      <c r="A5450">
        <v>100136</v>
      </c>
      <c r="B5450">
        <v>10</v>
      </c>
      <c r="C5450">
        <v>41</v>
      </c>
      <c r="D5450">
        <v>22495.7</v>
      </c>
    </row>
    <row r="5451" spans="1:4" x14ac:dyDescent="0.3">
      <c r="A5451">
        <v>100136</v>
      </c>
      <c r="B5451">
        <v>10</v>
      </c>
      <c r="C5451">
        <v>43</v>
      </c>
      <c r="D5451">
        <v>9468.06</v>
      </c>
    </row>
    <row r="5452" spans="1:4" x14ac:dyDescent="0.3">
      <c r="A5452">
        <v>100136</v>
      </c>
      <c r="B5452">
        <v>10</v>
      </c>
      <c r="C5452">
        <v>45</v>
      </c>
      <c r="D5452">
        <v>13065.92</v>
      </c>
    </row>
    <row r="5453" spans="1:4" x14ac:dyDescent="0.3">
      <c r="A5453">
        <v>100136</v>
      </c>
      <c r="B5453">
        <v>10</v>
      </c>
      <c r="C5453">
        <v>51</v>
      </c>
      <c r="D5453">
        <v>15453.45</v>
      </c>
    </row>
    <row r="5454" spans="1:4" x14ac:dyDescent="0.3">
      <c r="A5454">
        <v>100136</v>
      </c>
      <c r="B5454">
        <v>10</v>
      </c>
      <c r="C5454">
        <v>52</v>
      </c>
      <c r="D5454">
        <v>21081.15</v>
      </c>
    </row>
    <row r="5455" spans="1:4" x14ac:dyDescent="0.3">
      <c r="A5455">
        <v>100136</v>
      </c>
      <c r="B5455">
        <v>10</v>
      </c>
      <c r="C5455">
        <v>57</v>
      </c>
      <c r="D5455">
        <v>32084.89</v>
      </c>
    </row>
    <row r="5456" spans="1:4" x14ac:dyDescent="0.3">
      <c r="A5456">
        <v>100136</v>
      </c>
      <c r="B5456">
        <v>10</v>
      </c>
      <c r="C5456">
        <v>64</v>
      </c>
      <c r="D5456">
        <v>19946.2</v>
      </c>
    </row>
    <row r="5457" spans="1:4" x14ac:dyDescent="0.3">
      <c r="A5457">
        <v>100136</v>
      </c>
      <c r="B5457">
        <v>10</v>
      </c>
      <c r="C5457">
        <v>65</v>
      </c>
      <c r="D5457">
        <v>9627.0300000000007</v>
      </c>
    </row>
    <row r="5458" spans="1:4" x14ac:dyDescent="0.3">
      <c r="A5458">
        <v>100136</v>
      </c>
      <c r="B5458">
        <v>10</v>
      </c>
      <c r="C5458">
        <v>72</v>
      </c>
      <c r="D5458">
        <v>14594.25</v>
      </c>
    </row>
    <row r="5459" spans="1:4" x14ac:dyDescent="0.3">
      <c r="A5459">
        <v>100136</v>
      </c>
      <c r="B5459">
        <v>10</v>
      </c>
      <c r="C5459">
        <v>81</v>
      </c>
      <c r="D5459">
        <v>17399</v>
      </c>
    </row>
    <row r="5460" spans="1:4" x14ac:dyDescent="0.3">
      <c r="A5460">
        <v>100136</v>
      </c>
      <c r="B5460">
        <v>10</v>
      </c>
      <c r="C5460">
        <v>86</v>
      </c>
      <c r="D5460">
        <v>12961.38</v>
      </c>
    </row>
    <row r="5461" spans="1:4" x14ac:dyDescent="0.3">
      <c r="A5461">
        <v>100136</v>
      </c>
      <c r="B5461">
        <v>10</v>
      </c>
      <c r="C5461">
        <v>88</v>
      </c>
      <c r="D5461">
        <v>10701.55</v>
      </c>
    </row>
    <row r="5462" spans="1:4" x14ac:dyDescent="0.3">
      <c r="A5462">
        <v>100136</v>
      </c>
      <c r="B5462">
        <v>10</v>
      </c>
      <c r="C5462">
        <v>90</v>
      </c>
      <c r="D5462">
        <v>25305.51</v>
      </c>
    </row>
    <row r="5463" spans="1:4" x14ac:dyDescent="0.3">
      <c r="A5463">
        <v>100136</v>
      </c>
      <c r="B5463">
        <v>11</v>
      </c>
      <c r="C5463">
        <v>-1</v>
      </c>
      <c r="D5463">
        <v>5604.2</v>
      </c>
    </row>
    <row r="5464" spans="1:4" x14ac:dyDescent="0.3">
      <c r="A5464">
        <v>100136</v>
      </c>
      <c r="B5464">
        <v>11</v>
      </c>
      <c r="C5464">
        <v>1</v>
      </c>
      <c r="D5464">
        <v>14997.37</v>
      </c>
    </row>
    <row r="5465" spans="1:4" x14ac:dyDescent="0.3">
      <c r="A5465">
        <v>100136</v>
      </c>
      <c r="B5465">
        <v>11</v>
      </c>
      <c r="C5465">
        <v>9</v>
      </c>
      <c r="D5465">
        <v>32342.6</v>
      </c>
    </row>
    <row r="5466" spans="1:4" x14ac:dyDescent="0.3">
      <c r="A5466">
        <v>100136</v>
      </c>
      <c r="B5466">
        <v>11</v>
      </c>
      <c r="C5466">
        <v>13</v>
      </c>
      <c r="D5466">
        <v>12187.05</v>
      </c>
    </row>
    <row r="5467" spans="1:4" x14ac:dyDescent="0.3">
      <c r="A5467">
        <v>100136</v>
      </c>
      <c r="B5467">
        <v>11</v>
      </c>
      <c r="C5467">
        <v>18</v>
      </c>
      <c r="D5467">
        <v>40961.629999999997</v>
      </c>
    </row>
    <row r="5468" spans="1:4" x14ac:dyDescent="0.3">
      <c r="A5468">
        <v>100136</v>
      </c>
      <c r="B5468">
        <v>11</v>
      </c>
      <c r="C5468">
        <v>20</v>
      </c>
      <c r="D5468">
        <v>42024.39</v>
      </c>
    </row>
    <row r="5469" spans="1:4" x14ac:dyDescent="0.3">
      <c r="A5469">
        <v>100136</v>
      </c>
      <c r="B5469">
        <v>11</v>
      </c>
      <c r="C5469">
        <v>23</v>
      </c>
      <c r="D5469">
        <v>31076.77</v>
      </c>
    </row>
    <row r="5470" spans="1:4" x14ac:dyDescent="0.3">
      <c r="A5470">
        <v>100136</v>
      </c>
      <c r="B5470">
        <v>11</v>
      </c>
      <c r="C5470">
        <v>25</v>
      </c>
      <c r="D5470">
        <v>27256.560000000001</v>
      </c>
    </row>
    <row r="5471" spans="1:4" x14ac:dyDescent="0.3">
      <c r="A5471">
        <v>100136</v>
      </c>
      <c r="B5471">
        <v>11</v>
      </c>
      <c r="C5471">
        <v>27</v>
      </c>
      <c r="D5471">
        <v>19999.330000000002</v>
      </c>
    </row>
    <row r="5472" spans="1:4" x14ac:dyDescent="0.3">
      <c r="A5472">
        <v>100136</v>
      </c>
      <c r="B5472">
        <v>11</v>
      </c>
      <c r="C5472">
        <v>28</v>
      </c>
      <c r="D5472">
        <v>32249.94</v>
      </c>
    </row>
    <row r="5473" spans="1:4" x14ac:dyDescent="0.3">
      <c r="A5473">
        <v>100136</v>
      </c>
      <c r="B5473">
        <v>11</v>
      </c>
      <c r="C5473">
        <v>29</v>
      </c>
      <c r="D5473">
        <v>29873.39</v>
      </c>
    </row>
    <row r="5474" spans="1:4" x14ac:dyDescent="0.3">
      <c r="A5474">
        <v>100136</v>
      </c>
      <c r="B5474">
        <v>11</v>
      </c>
      <c r="C5474">
        <v>31</v>
      </c>
      <c r="D5474">
        <v>23307.16</v>
      </c>
    </row>
    <row r="5475" spans="1:4" x14ac:dyDescent="0.3">
      <c r="A5475">
        <v>100136</v>
      </c>
      <c r="B5475">
        <v>11</v>
      </c>
      <c r="C5475">
        <v>35</v>
      </c>
      <c r="D5475">
        <v>33637.480000000003</v>
      </c>
    </row>
    <row r="5476" spans="1:4" x14ac:dyDescent="0.3">
      <c r="A5476">
        <v>100136</v>
      </c>
      <c r="B5476">
        <v>11</v>
      </c>
      <c r="C5476">
        <v>37</v>
      </c>
      <c r="D5476">
        <v>45806.35</v>
      </c>
    </row>
    <row r="5477" spans="1:4" x14ac:dyDescent="0.3">
      <c r="A5477">
        <v>100136</v>
      </c>
      <c r="B5477">
        <v>11</v>
      </c>
      <c r="C5477">
        <v>38</v>
      </c>
      <c r="D5477">
        <v>31284.6</v>
      </c>
    </row>
    <row r="5478" spans="1:4" x14ac:dyDescent="0.3">
      <c r="A5478">
        <v>100136</v>
      </c>
      <c r="B5478">
        <v>11</v>
      </c>
      <c r="C5478">
        <v>40</v>
      </c>
      <c r="D5478">
        <v>31675.69</v>
      </c>
    </row>
    <row r="5479" spans="1:4" x14ac:dyDescent="0.3">
      <c r="A5479">
        <v>100136</v>
      </c>
      <c r="B5479">
        <v>11</v>
      </c>
      <c r="C5479">
        <v>41</v>
      </c>
      <c r="D5479">
        <v>24461.56</v>
      </c>
    </row>
    <row r="5480" spans="1:4" x14ac:dyDescent="0.3">
      <c r="A5480">
        <v>100136</v>
      </c>
      <c r="B5480">
        <v>11</v>
      </c>
      <c r="C5480">
        <v>45</v>
      </c>
      <c r="D5480">
        <v>41481.32</v>
      </c>
    </row>
    <row r="5481" spans="1:4" x14ac:dyDescent="0.3">
      <c r="A5481">
        <v>100136</v>
      </c>
      <c r="B5481">
        <v>11</v>
      </c>
      <c r="C5481">
        <v>46</v>
      </c>
      <c r="D5481">
        <v>40885.1</v>
      </c>
    </row>
    <row r="5482" spans="1:4" x14ac:dyDescent="0.3">
      <c r="A5482">
        <v>100136</v>
      </c>
      <c r="B5482">
        <v>11</v>
      </c>
      <c r="C5482">
        <v>47</v>
      </c>
      <c r="D5482">
        <v>29420.18</v>
      </c>
    </row>
    <row r="5483" spans="1:4" x14ac:dyDescent="0.3">
      <c r="A5483">
        <v>100136</v>
      </c>
      <c r="B5483">
        <v>11</v>
      </c>
      <c r="C5483">
        <v>48</v>
      </c>
      <c r="D5483">
        <v>5370.24</v>
      </c>
    </row>
    <row r="5484" spans="1:4" x14ac:dyDescent="0.3">
      <c r="A5484">
        <v>100136</v>
      </c>
      <c r="B5484">
        <v>11</v>
      </c>
      <c r="C5484">
        <v>51</v>
      </c>
      <c r="D5484">
        <v>21732.23</v>
      </c>
    </row>
    <row r="5485" spans="1:4" x14ac:dyDescent="0.3">
      <c r="A5485">
        <v>100136</v>
      </c>
      <c r="B5485">
        <v>11</v>
      </c>
      <c r="C5485">
        <v>57</v>
      </c>
      <c r="D5485">
        <v>34930.050000000003</v>
      </c>
    </row>
    <row r="5486" spans="1:4" x14ac:dyDescent="0.3">
      <c r="A5486">
        <v>100136</v>
      </c>
      <c r="B5486">
        <v>11</v>
      </c>
      <c r="C5486">
        <v>63</v>
      </c>
      <c r="D5486">
        <v>23188.09</v>
      </c>
    </row>
    <row r="5487" spans="1:4" x14ac:dyDescent="0.3">
      <c r="A5487">
        <v>100136</v>
      </c>
      <c r="B5487">
        <v>11</v>
      </c>
      <c r="C5487">
        <v>64</v>
      </c>
      <c r="D5487">
        <v>16416.599999999999</v>
      </c>
    </row>
    <row r="5488" spans="1:4" x14ac:dyDescent="0.3">
      <c r="A5488">
        <v>100136</v>
      </c>
      <c r="B5488">
        <v>11</v>
      </c>
      <c r="C5488">
        <v>70</v>
      </c>
      <c r="D5488">
        <v>16242.65</v>
      </c>
    </row>
    <row r="5489" spans="1:4" x14ac:dyDescent="0.3">
      <c r="A5489">
        <v>100136</v>
      </c>
      <c r="B5489">
        <v>11</v>
      </c>
      <c r="C5489">
        <v>72</v>
      </c>
      <c r="D5489">
        <v>16852.93</v>
      </c>
    </row>
    <row r="5490" spans="1:4" x14ac:dyDescent="0.3">
      <c r="A5490">
        <v>100136</v>
      </c>
      <c r="B5490">
        <v>11</v>
      </c>
      <c r="C5490">
        <v>78</v>
      </c>
      <c r="D5490">
        <v>3762.07</v>
      </c>
    </row>
    <row r="5491" spans="1:4" x14ac:dyDescent="0.3">
      <c r="A5491">
        <v>100136</v>
      </c>
      <c r="B5491">
        <v>11</v>
      </c>
      <c r="C5491">
        <v>80</v>
      </c>
      <c r="D5491">
        <v>27379.03</v>
      </c>
    </row>
    <row r="5492" spans="1:4" x14ac:dyDescent="0.3">
      <c r="A5492">
        <v>100136</v>
      </c>
      <c r="B5492">
        <v>11</v>
      </c>
      <c r="C5492">
        <v>81</v>
      </c>
      <c r="D5492">
        <v>11558.71</v>
      </c>
    </row>
    <row r="5493" spans="1:4" x14ac:dyDescent="0.3">
      <c r="A5493">
        <v>100136</v>
      </c>
      <c r="B5493">
        <v>11</v>
      </c>
      <c r="C5493">
        <v>84</v>
      </c>
      <c r="D5493">
        <v>28646.36</v>
      </c>
    </row>
    <row r="5494" spans="1:4" x14ac:dyDescent="0.3">
      <c r="A5494">
        <v>100136</v>
      </c>
      <c r="B5494">
        <v>11</v>
      </c>
      <c r="C5494">
        <v>87</v>
      </c>
      <c r="D5494">
        <v>42556.05</v>
      </c>
    </row>
    <row r="5495" spans="1:4" x14ac:dyDescent="0.3">
      <c r="A5495">
        <v>100136</v>
      </c>
      <c r="B5495">
        <v>11</v>
      </c>
      <c r="C5495">
        <v>89</v>
      </c>
      <c r="D5495">
        <v>27169.48</v>
      </c>
    </row>
    <row r="5496" spans="1:4" x14ac:dyDescent="0.3">
      <c r="A5496">
        <v>100136</v>
      </c>
      <c r="B5496">
        <v>11</v>
      </c>
      <c r="C5496">
        <v>90</v>
      </c>
      <c r="D5496">
        <v>31398.720000000001</v>
      </c>
    </row>
    <row r="5497" spans="1:4" x14ac:dyDescent="0.3">
      <c r="A5497">
        <v>100136</v>
      </c>
      <c r="B5497">
        <v>11</v>
      </c>
      <c r="C5497">
        <v>94</v>
      </c>
      <c r="D5497">
        <v>37941.19</v>
      </c>
    </row>
    <row r="5498" spans="1:4" x14ac:dyDescent="0.3">
      <c r="A5498">
        <v>100136</v>
      </c>
      <c r="B5498">
        <v>11</v>
      </c>
      <c r="C5498">
        <v>96</v>
      </c>
      <c r="D5498">
        <v>26304.17</v>
      </c>
    </row>
    <row r="5499" spans="1:4" x14ac:dyDescent="0.3">
      <c r="A5499">
        <v>100175</v>
      </c>
      <c r="B5499">
        <v>18</v>
      </c>
      <c r="C5499">
        <v>-1</v>
      </c>
      <c r="D5499">
        <v>1918.97</v>
      </c>
    </row>
    <row r="5500" spans="1:4" x14ac:dyDescent="0.3">
      <c r="A5500">
        <v>100175</v>
      </c>
      <c r="B5500">
        <v>18</v>
      </c>
      <c r="C5500">
        <v>9</v>
      </c>
      <c r="D5500">
        <v>8287.4699999999993</v>
      </c>
    </row>
    <row r="5501" spans="1:4" x14ac:dyDescent="0.3">
      <c r="A5501">
        <v>100175</v>
      </c>
      <c r="B5501">
        <v>18</v>
      </c>
      <c r="C5501">
        <v>20</v>
      </c>
      <c r="D5501">
        <v>36943.879999999997</v>
      </c>
    </row>
    <row r="5502" spans="1:4" x14ac:dyDescent="0.3">
      <c r="A5502">
        <v>100175</v>
      </c>
      <c r="B5502">
        <v>18</v>
      </c>
      <c r="C5502">
        <v>45</v>
      </c>
      <c r="D5502">
        <v>32732.16</v>
      </c>
    </row>
    <row r="5503" spans="1:4" x14ac:dyDescent="0.3">
      <c r="A5503">
        <v>100175</v>
      </c>
      <c r="B5503">
        <v>18</v>
      </c>
      <c r="C5503">
        <v>51</v>
      </c>
      <c r="D5503">
        <v>10856.45</v>
      </c>
    </row>
    <row r="5504" spans="1:4" x14ac:dyDescent="0.3">
      <c r="A5504">
        <v>100175</v>
      </c>
      <c r="B5504">
        <v>18</v>
      </c>
      <c r="C5504">
        <v>73</v>
      </c>
      <c r="D5504">
        <v>14176.19</v>
      </c>
    </row>
    <row r="5505" spans="1:4" x14ac:dyDescent="0.3">
      <c r="A5505">
        <v>100175</v>
      </c>
      <c r="B5505">
        <v>18</v>
      </c>
      <c r="C5505">
        <v>75</v>
      </c>
      <c r="D5505">
        <v>17703.689999999999</v>
      </c>
    </row>
    <row r="5506" spans="1:4" x14ac:dyDescent="0.3">
      <c r="A5506">
        <v>100175</v>
      </c>
      <c r="B5506">
        <v>18</v>
      </c>
      <c r="C5506">
        <v>82</v>
      </c>
      <c r="D5506">
        <v>29576.76</v>
      </c>
    </row>
    <row r="5507" spans="1:4" x14ac:dyDescent="0.3">
      <c r="A5507">
        <v>100175</v>
      </c>
      <c r="B5507">
        <v>18</v>
      </c>
      <c r="C5507">
        <v>89</v>
      </c>
      <c r="D5507">
        <v>17439.77</v>
      </c>
    </row>
    <row r="5508" spans="1:4" x14ac:dyDescent="0.3">
      <c r="A5508">
        <v>100175</v>
      </c>
      <c r="B5508">
        <v>18</v>
      </c>
      <c r="C5508">
        <v>97</v>
      </c>
      <c r="D5508">
        <v>17338.87</v>
      </c>
    </row>
    <row r="5509" spans="1:4" x14ac:dyDescent="0.3">
      <c r="A5509">
        <v>100211</v>
      </c>
      <c r="B5509">
        <v>1</v>
      </c>
      <c r="C5509">
        <v>-1</v>
      </c>
      <c r="D5509">
        <v>6734.24</v>
      </c>
    </row>
    <row r="5510" spans="1:4" x14ac:dyDescent="0.3">
      <c r="A5510">
        <v>100211</v>
      </c>
      <c r="B5510">
        <v>1</v>
      </c>
      <c r="C5510">
        <v>1</v>
      </c>
      <c r="D5510">
        <v>32470.66</v>
      </c>
    </row>
    <row r="5511" spans="1:4" x14ac:dyDescent="0.3">
      <c r="A5511">
        <v>100211</v>
      </c>
      <c r="B5511">
        <v>1</v>
      </c>
      <c r="C5511">
        <v>2</v>
      </c>
      <c r="D5511">
        <v>9461.9599999999991</v>
      </c>
    </row>
    <row r="5512" spans="1:4" x14ac:dyDescent="0.3">
      <c r="A5512">
        <v>100211</v>
      </c>
      <c r="B5512">
        <v>1</v>
      </c>
      <c r="C5512">
        <v>6</v>
      </c>
      <c r="D5512">
        <v>7410.97</v>
      </c>
    </row>
    <row r="5513" spans="1:4" x14ac:dyDescent="0.3">
      <c r="A5513">
        <v>100211</v>
      </c>
      <c r="B5513">
        <v>1</v>
      </c>
      <c r="C5513">
        <v>9</v>
      </c>
      <c r="D5513">
        <v>25205.84</v>
      </c>
    </row>
    <row r="5514" spans="1:4" x14ac:dyDescent="0.3">
      <c r="A5514">
        <v>100211</v>
      </c>
      <c r="B5514">
        <v>1</v>
      </c>
      <c r="C5514">
        <v>10</v>
      </c>
      <c r="D5514">
        <v>11821.56</v>
      </c>
    </row>
    <row r="5515" spans="1:4" x14ac:dyDescent="0.3">
      <c r="A5515">
        <v>100211</v>
      </c>
      <c r="B5515">
        <v>1</v>
      </c>
      <c r="C5515">
        <v>13</v>
      </c>
      <c r="D5515">
        <v>30361.73</v>
      </c>
    </row>
    <row r="5516" spans="1:4" x14ac:dyDescent="0.3">
      <c r="A5516">
        <v>100211</v>
      </c>
      <c r="B5516">
        <v>1</v>
      </c>
      <c r="C5516">
        <v>15</v>
      </c>
      <c r="D5516">
        <v>19161.080000000002</v>
      </c>
    </row>
    <row r="5517" spans="1:4" x14ac:dyDescent="0.3">
      <c r="A5517">
        <v>100211</v>
      </c>
      <c r="B5517">
        <v>1</v>
      </c>
      <c r="C5517">
        <v>17</v>
      </c>
      <c r="D5517">
        <v>3880.89</v>
      </c>
    </row>
    <row r="5518" spans="1:4" x14ac:dyDescent="0.3">
      <c r="A5518">
        <v>100211</v>
      </c>
      <c r="B5518">
        <v>1</v>
      </c>
      <c r="C5518">
        <v>19</v>
      </c>
      <c r="D5518">
        <v>29622.87</v>
      </c>
    </row>
    <row r="5519" spans="1:4" x14ac:dyDescent="0.3">
      <c r="A5519">
        <v>100211</v>
      </c>
      <c r="B5519">
        <v>1</v>
      </c>
      <c r="C5519">
        <v>24</v>
      </c>
      <c r="D5519">
        <v>12183.32</v>
      </c>
    </row>
    <row r="5520" spans="1:4" x14ac:dyDescent="0.3">
      <c r="A5520">
        <v>100211</v>
      </c>
      <c r="B5520">
        <v>1</v>
      </c>
      <c r="C5520">
        <v>25</v>
      </c>
      <c r="D5520">
        <v>7424.89</v>
      </c>
    </row>
    <row r="5521" spans="1:4" x14ac:dyDescent="0.3">
      <c r="A5521">
        <v>100211</v>
      </c>
      <c r="B5521">
        <v>1</v>
      </c>
      <c r="C5521">
        <v>26</v>
      </c>
      <c r="D5521">
        <v>24146.45</v>
      </c>
    </row>
    <row r="5522" spans="1:4" x14ac:dyDescent="0.3">
      <c r="A5522">
        <v>100211</v>
      </c>
      <c r="B5522">
        <v>1</v>
      </c>
      <c r="C5522">
        <v>29</v>
      </c>
      <c r="D5522">
        <v>16088.22</v>
      </c>
    </row>
    <row r="5523" spans="1:4" x14ac:dyDescent="0.3">
      <c r="A5523">
        <v>100211</v>
      </c>
      <c r="B5523">
        <v>1</v>
      </c>
      <c r="C5523">
        <v>31</v>
      </c>
      <c r="D5523">
        <v>22533.99</v>
      </c>
    </row>
    <row r="5524" spans="1:4" x14ac:dyDescent="0.3">
      <c r="A5524">
        <v>100211</v>
      </c>
      <c r="B5524">
        <v>1</v>
      </c>
      <c r="C5524">
        <v>32</v>
      </c>
      <c r="D5524">
        <v>19594.87</v>
      </c>
    </row>
    <row r="5525" spans="1:4" x14ac:dyDescent="0.3">
      <c r="A5525">
        <v>100211</v>
      </c>
      <c r="B5525">
        <v>1</v>
      </c>
      <c r="C5525">
        <v>33</v>
      </c>
      <c r="D5525">
        <v>15624.4</v>
      </c>
    </row>
    <row r="5526" spans="1:4" x14ac:dyDescent="0.3">
      <c r="A5526">
        <v>100211</v>
      </c>
      <c r="B5526">
        <v>1</v>
      </c>
      <c r="C5526">
        <v>41</v>
      </c>
      <c r="D5526">
        <v>23498.85</v>
      </c>
    </row>
    <row r="5527" spans="1:4" x14ac:dyDescent="0.3">
      <c r="A5527">
        <v>100211</v>
      </c>
      <c r="B5527">
        <v>1</v>
      </c>
      <c r="C5527">
        <v>44</v>
      </c>
      <c r="D5527">
        <v>27674.25</v>
      </c>
    </row>
    <row r="5528" spans="1:4" x14ac:dyDescent="0.3">
      <c r="A5528">
        <v>100211</v>
      </c>
      <c r="B5528">
        <v>1</v>
      </c>
      <c r="C5528">
        <v>47</v>
      </c>
      <c r="D5528">
        <v>29149.13</v>
      </c>
    </row>
    <row r="5529" spans="1:4" x14ac:dyDescent="0.3">
      <c r="A5529">
        <v>100211</v>
      </c>
      <c r="B5529">
        <v>1</v>
      </c>
      <c r="C5529">
        <v>48</v>
      </c>
      <c r="D5529">
        <v>24331.95</v>
      </c>
    </row>
    <row r="5530" spans="1:4" x14ac:dyDescent="0.3">
      <c r="A5530">
        <v>100211</v>
      </c>
      <c r="B5530">
        <v>1</v>
      </c>
      <c r="C5530">
        <v>49</v>
      </c>
      <c r="D5530">
        <v>3344.55</v>
      </c>
    </row>
    <row r="5531" spans="1:4" x14ac:dyDescent="0.3">
      <c r="A5531">
        <v>100211</v>
      </c>
      <c r="B5531">
        <v>1</v>
      </c>
      <c r="C5531">
        <v>52</v>
      </c>
      <c r="D5531">
        <v>23617.39</v>
      </c>
    </row>
    <row r="5532" spans="1:4" x14ac:dyDescent="0.3">
      <c r="A5532">
        <v>100211</v>
      </c>
      <c r="B5532">
        <v>1</v>
      </c>
      <c r="C5532">
        <v>55</v>
      </c>
      <c r="D5532">
        <v>38532.449999999997</v>
      </c>
    </row>
    <row r="5533" spans="1:4" x14ac:dyDescent="0.3">
      <c r="A5533">
        <v>100211</v>
      </c>
      <c r="B5533">
        <v>1</v>
      </c>
      <c r="C5533">
        <v>57</v>
      </c>
      <c r="D5533">
        <v>18629.849999999999</v>
      </c>
    </row>
    <row r="5534" spans="1:4" x14ac:dyDescent="0.3">
      <c r="A5534">
        <v>100211</v>
      </c>
      <c r="B5534">
        <v>1</v>
      </c>
      <c r="C5534">
        <v>59</v>
      </c>
      <c r="D5534">
        <v>8236.19</v>
      </c>
    </row>
    <row r="5535" spans="1:4" x14ac:dyDescent="0.3">
      <c r="A5535">
        <v>100211</v>
      </c>
      <c r="B5535">
        <v>1</v>
      </c>
      <c r="C5535">
        <v>71</v>
      </c>
      <c r="D5535">
        <v>12928.65</v>
      </c>
    </row>
    <row r="5536" spans="1:4" x14ac:dyDescent="0.3">
      <c r="A5536">
        <v>100211</v>
      </c>
      <c r="B5536">
        <v>1</v>
      </c>
      <c r="C5536">
        <v>74</v>
      </c>
      <c r="D5536">
        <v>10599.5</v>
      </c>
    </row>
    <row r="5537" spans="1:4" x14ac:dyDescent="0.3">
      <c r="A5537">
        <v>100211</v>
      </c>
      <c r="B5537">
        <v>1</v>
      </c>
      <c r="C5537">
        <v>79</v>
      </c>
      <c r="D5537">
        <v>19037.57</v>
      </c>
    </row>
    <row r="5538" spans="1:4" x14ac:dyDescent="0.3">
      <c r="A5538">
        <v>100211</v>
      </c>
      <c r="B5538">
        <v>1</v>
      </c>
      <c r="C5538">
        <v>81</v>
      </c>
      <c r="D5538">
        <v>12310.13</v>
      </c>
    </row>
    <row r="5539" spans="1:4" x14ac:dyDescent="0.3">
      <c r="A5539">
        <v>100211</v>
      </c>
      <c r="B5539">
        <v>1</v>
      </c>
      <c r="C5539">
        <v>82</v>
      </c>
      <c r="D5539">
        <v>33343.449999999997</v>
      </c>
    </row>
    <row r="5540" spans="1:4" x14ac:dyDescent="0.3">
      <c r="A5540">
        <v>100211</v>
      </c>
      <c r="B5540">
        <v>1</v>
      </c>
      <c r="C5540">
        <v>86</v>
      </c>
      <c r="D5540">
        <v>31718.78</v>
      </c>
    </row>
    <row r="5541" spans="1:4" x14ac:dyDescent="0.3">
      <c r="A5541">
        <v>100211</v>
      </c>
      <c r="B5541">
        <v>1</v>
      </c>
      <c r="C5541">
        <v>89</v>
      </c>
      <c r="D5541">
        <v>23945.200000000001</v>
      </c>
    </row>
    <row r="5542" spans="1:4" x14ac:dyDescent="0.3">
      <c r="A5542">
        <v>100211</v>
      </c>
      <c r="B5542">
        <v>1</v>
      </c>
      <c r="C5542">
        <v>94</v>
      </c>
      <c r="D5542">
        <v>20798.8</v>
      </c>
    </row>
    <row r="5543" spans="1:4" x14ac:dyDescent="0.3">
      <c r="A5543">
        <v>100211</v>
      </c>
      <c r="B5543">
        <v>1</v>
      </c>
      <c r="C5543">
        <v>98</v>
      </c>
      <c r="D5543">
        <v>20642.16</v>
      </c>
    </row>
    <row r="5544" spans="1:4" x14ac:dyDescent="0.3">
      <c r="A5544">
        <v>100211</v>
      </c>
      <c r="B5544">
        <v>1</v>
      </c>
      <c r="C5544">
        <v>99</v>
      </c>
      <c r="D5544">
        <v>15022.13</v>
      </c>
    </row>
    <row r="5545" spans="1:4" x14ac:dyDescent="0.3">
      <c r="A5545">
        <v>100211</v>
      </c>
      <c r="B5545">
        <v>1</v>
      </c>
      <c r="C5545">
        <v>100</v>
      </c>
      <c r="D5545">
        <v>8830.39</v>
      </c>
    </row>
    <row r="5546" spans="1:4" x14ac:dyDescent="0.3">
      <c r="A5546">
        <v>100211</v>
      </c>
      <c r="B5546">
        <v>2</v>
      </c>
      <c r="C5546">
        <v>-1</v>
      </c>
      <c r="D5546">
        <v>4885.43</v>
      </c>
    </row>
    <row r="5547" spans="1:4" x14ac:dyDescent="0.3">
      <c r="A5547">
        <v>100211</v>
      </c>
      <c r="B5547">
        <v>2</v>
      </c>
      <c r="C5547">
        <v>3</v>
      </c>
      <c r="D5547">
        <v>163.61000000000001</v>
      </c>
    </row>
    <row r="5548" spans="1:4" x14ac:dyDescent="0.3">
      <c r="A5548">
        <v>100211</v>
      </c>
      <c r="B5548">
        <v>2</v>
      </c>
      <c r="C5548">
        <v>11</v>
      </c>
      <c r="D5548">
        <v>7694.28</v>
      </c>
    </row>
    <row r="5549" spans="1:4" x14ac:dyDescent="0.3">
      <c r="A5549">
        <v>100211</v>
      </c>
      <c r="B5549">
        <v>2</v>
      </c>
      <c r="C5549">
        <v>13</v>
      </c>
      <c r="D5549">
        <v>28543.21</v>
      </c>
    </row>
    <row r="5550" spans="1:4" x14ac:dyDescent="0.3">
      <c r="A5550">
        <v>100211</v>
      </c>
      <c r="B5550">
        <v>2</v>
      </c>
      <c r="C5550">
        <v>14</v>
      </c>
      <c r="D5550">
        <v>188.56</v>
      </c>
    </row>
    <row r="5551" spans="1:4" x14ac:dyDescent="0.3">
      <c r="A5551">
        <v>100211</v>
      </c>
      <c r="B5551">
        <v>2</v>
      </c>
      <c r="C5551">
        <v>21</v>
      </c>
      <c r="D5551">
        <v>309.54000000000002</v>
      </c>
    </row>
    <row r="5552" spans="1:4" x14ac:dyDescent="0.3">
      <c r="A5552">
        <v>100211</v>
      </c>
      <c r="B5552">
        <v>2</v>
      </c>
      <c r="C5552">
        <v>22</v>
      </c>
      <c r="D5552">
        <v>12775.89</v>
      </c>
    </row>
    <row r="5553" spans="1:4" x14ac:dyDescent="0.3">
      <c r="A5553">
        <v>100211</v>
      </c>
      <c r="B5553">
        <v>2</v>
      </c>
      <c r="C5553">
        <v>25</v>
      </c>
      <c r="D5553">
        <v>11586.18</v>
      </c>
    </row>
    <row r="5554" spans="1:4" x14ac:dyDescent="0.3">
      <c r="A5554">
        <v>100211</v>
      </c>
      <c r="B5554">
        <v>2</v>
      </c>
      <c r="C5554">
        <v>26</v>
      </c>
      <c r="D5554">
        <v>6993.17</v>
      </c>
    </row>
    <row r="5555" spans="1:4" x14ac:dyDescent="0.3">
      <c r="A5555">
        <v>100211</v>
      </c>
      <c r="B5555">
        <v>2</v>
      </c>
      <c r="C5555">
        <v>27</v>
      </c>
      <c r="D5555">
        <v>29567.62</v>
      </c>
    </row>
    <row r="5556" spans="1:4" x14ac:dyDescent="0.3">
      <c r="A5556">
        <v>100211</v>
      </c>
      <c r="B5556">
        <v>2</v>
      </c>
      <c r="C5556">
        <v>29</v>
      </c>
      <c r="D5556">
        <v>26100.25</v>
      </c>
    </row>
    <row r="5557" spans="1:4" x14ac:dyDescent="0.3">
      <c r="A5557">
        <v>100211</v>
      </c>
      <c r="B5557">
        <v>2</v>
      </c>
      <c r="C5557">
        <v>32</v>
      </c>
      <c r="D5557">
        <v>15818.64</v>
      </c>
    </row>
    <row r="5558" spans="1:4" x14ac:dyDescent="0.3">
      <c r="A5558">
        <v>100211</v>
      </c>
      <c r="B5558">
        <v>2</v>
      </c>
      <c r="C5558">
        <v>34</v>
      </c>
      <c r="D5558">
        <v>191.36</v>
      </c>
    </row>
    <row r="5559" spans="1:4" x14ac:dyDescent="0.3">
      <c r="A5559">
        <v>100211</v>
      </c>
      <c r="B5559">
        <v>2</v>
      </c>
      <c r="C5559">
        <v>40</v>
      </c>
      <c r="D5559">
        <v>23815.78</v>
      </c>
    </row>
    <row r="5560" spans="1:4" x14ac:dyDescent="0.3">
      <c r="A5560">
        <v>100211</v>
      </c>
      <c r="B5560">
        <v>2</v>
      </c>
      <c r="C5560">
        <v>42</v>
      </c>
      <c r="D5560">
        <v>9477.2199999999993</v>
      </c>
    </row>
    <row r="5561" spans="1:4" x14ac:dyDescent="0.3">
      <c r="A5561">
        <v>100211</v>
      </c>
      <c r="B5561">
        <v>2</v>
      </c>
      <c r="C5561">
        <v>44</v>
      </c>
      <c r="D5561">
        <v>8591.83</v>
      </c>
    </row>
    <row r="5562" spans="1:4" x14ac:dyDescent="0.3">
      <c r="A5562">
        <v>100211</v>
      </c>
      <c r="B5562">
        <v>2</v>
      </c>
      <c r="C5562">
        <v>57</v>
      </c>
      <c r="D5562">
        <v>182.74</v>
      </c>
    </row>
    <row r="5563" spans="1:4" x14ac:dyDescent="0.3">
      <c r="A5563">
        <v>100211</v>
      </c>
      <c r="B5563">
        <v>2</v>
      </c>
      <c r="C5563">
        <v>58</v>
      </c>
      <c r="D5563">
        <v>42791.61</v>
      </c>
    </row>
    <row r="5564" spans="1:4" x14ac:dyDescent="0.3">
      <c r="A5564">
        <v>100211</v>
      </c>
      <c r="B5564">
        <v>2</v>
      </c>
      <c r="C5564">
        <v>60</v>
      </c>
      <c r="D5564">
        <v>27861.51</v>
      </c>
    </row>
    <row r="5565" spans="1:4" x14ac:dyDescent="0.3">
      <c r="A5565">
        <v>100211</v>
      </c>
      <c r="B5565">
        <v>2</v>
      </c>
      <c r="C5565">
        <v>63</v>
      </c>
      <c r="D5565">
        <v>20534.11</v>
      </c>
    </row>
    <row r="5566" spans="1:4" x14ac:dyDescent="0.3">
      <c r="A5566">
        <v>100211</v>
      </c>
      <c r="B5566">
        <v>2</v>
      </c>
      <c r="C5566">
        <v>65</v>
      </c>
      <c r="D5566">
        <v>31906.98</v>
      </c>
    </row>
    <row r="5567" spans="1:4" x14ac:dyDescent="0.3">
      <c r="A5567">
        <v>100211</v>
      </c>
      <c r="B5567">
        <v>2</v>
      </c>
      <c r="C5567">
        <v>66</v>
      </c>
      <c r="D5567">
        <v>4127.22</v>
      </c>
    </row>
    <row r="5568" spans="1:4" x14ac:dyDescent="0.3">
      <c r="A5568">
        <v>100211</v>
      </c>
      <c r="B5568">
        <v>2</v>
      </c>
      <c r="C5568">
        <v>68</v>
      </c>
      <c r="D5568">
        <v>9938.33</v>
      </c>
    </row>
    <row r="5569" spans="1:4" x14ac:dyDescent="0.3">
      <c r="A5569">
        <v>100211</v>
      </c>
      <c r="B5569">
        <v>2</v>
      </c>
      <c r="C5569">
        <v>71</v>
      </c>
      <c r="D5569">
        <v>6635.54</v>
      </c>
    </row>
    <row r="5570" spans="1:4" x14ac:dyDescent="0.3">
      <c r="A5570">
        <v>100211</v>
      </c>
      <c r="B5570">
        <v>2</v>
      </c>
      <c r="C5570">
        <v>73</v>
      </c>
      <c r="D5570">
        <v>9569.9500000000007</v>
      </c>
    </row>
    <row r="5571" spans="1:4" x14ac:dyDescent="0.3">
      <c r="A5571">
        <v>100211</v>
      </c>
      <c r="B5571">
        <v>2</v>
      </c>
      <c r="C5571">
        <v>76</v>
      </c>
      <c r="D5571">
        <v>17448.73</v>
      </c>
    </row>
    <row r="5572" spans="1:4" x14ac:dyDescent="0.3">
      <c r="A5572">
        <v>100211</v>
      </c>
      <c r="B5572">
        <v>2</v>
      </c>
      <c r="C5572">
        <v>78</v>
      </c>
      <c r="D5572">
        <v>11211.11</v>
      </c>
    </row>
    <row r="5573" spans="1:4" x14ac:dyDescent="0.3">
      <c r="A5573">
        <v>100211</v>
      </c>
      <c r="B5573">
        <v>2</v>
      </c>
      <c r="C5573">
        <v>84</v>
      </c>
      <c r="D5573">
        <v>644.98</v>
      </c>
    </row>
    <row r="5574" spans="1:4" x14ac:dyDescent="0.3">
      <c r="A5574">
        <v>100211</v>
      </c>
      <c r="B5574">
        <v>2</v>
      </c>
      <c r="C5574">
        <v>86</v>
      </c>
      <c r="D5574">
        <v>552.67999999999995</v>
      </c>
    </row>
    <row r="5575" spans="1:4" x14ac:dyDescent="0.3">
      <c r="A5575">
        <v>100211</v>
      </c>
      <c r="B5575">
        <v>2</v>
      </c>
      <c r="C5575">
        <v>96</v>
      </c>
      <c r="D5575">
        <v>9491.93</v>
      </c>
    </row>
    <row r="5576" spans="1:4" x14ac:dyDescent="0.3">
      <c r="A5576">
        <v>100211</v>
      </c>
      <c r="B5576">
        <v>2</v>
      </c>
      <c r="C5576">
        <v>98</v>
      </c>
      <c r="D5576">
        <v>153.84</v>
      </c>
    </row>
    <row r="5577" spans="1:4" x14ac:dyDescent="0.3">
      <c r="A5577">
        <v>100211</v>
      </c>
      <c r="B5577">
        <v>3</v>
      </c>
      <c r="C5577">
        <v>-1</v>
      </c>
      <c r="D5577">
        <v>19654.89</v>
      </c>
    </row>
    <row r="5578" spans="1:4" x14ac:dyDescent="0.3">
      <c r="A5578">
        <v>100211</v>
      </c>
      <c r="B5578">
        <v>3</v>
      </c>
      <c r="C5578">
        <v>1</v>
      </c>
      <c r="D5578">
        <v>10010.780000000001</v>
      </c>
    </row>
    <row r="5579" spans="1:4" x14ac:dyDescent="0.3">
      <c r="A5579">
        <v>100211</v>
      </c>
      <c r="B5579">
        <v>3</v>
      </c>
      <c r="C5579">
        <v>3</v>
      </c>
      <c r="D5579">
        <v>28943.13</v>
      </c>
    </row>
    <row r="5580" spans="1:4" x14ac:dyDescent="0.3">
      <c r="A5580">
        <v>100211</v>
      </c>
      <c r="B5580">
        <v>3</v>
      </c>
      <c r="C5580">
        <v>4</v>
      </c>
      <c r="D5580">
        <v>49314.92</v>
      </c>
    </row>
    <row r="5581" spans="1:4" x14ac:dyDescent="0.3">
      <c r="A5581">
        <v>100211</v>
      </c>
      <c r="B5581">
        <v>3</v>
      </c>
      <c r="C5581">
        <v>5</v>
      </c>
      <c r="D5581">
        <v>12971.83</v>
      </c>
    </row>
    <row r="5582" spans="1:4" x14ac:dyDescent="0.3">
      <c r="A5582">
        <v>100211</v>
      </c>
      <c r="B5582">
        <v>3</v>
      </c>
      <c r="C5582">
        <v>8</v>
      </c>
      <c r="D5582">
        <v>33469.1</v>
      </c>
    </row>
    <row r="5583" spans="1:4" x14ac:dyDescent="0.3">
      <c r="A5583">
        <v>100211</v>
      </c>
      <c r="B5583">
        <v>3</v>
      </c>
      <c r="C5583">
        <v>10</v>
      </c>
      <c r="D5583">
        <v>28402.03</v>
      </c>
    </row>
    <row r="5584" spans="1:4" x14ac:dyDescent="0.3">
      <c r="A5584">
        <v>100211</v>
      </c>
      <c r="B5584">
        <v>3</v>
      </c>
      <c r="C5584">
        <v>11</v>
      </c>
      <c r="D5584">
        <v>12832.5</v>
      </c>
    </row>
    <row r="5585" spans="1:4" x14ac:dyDescent="0.3">
      <c r="A5585">
        <v>100211</v>
      </c>
      <c r="B5585">
        <v>3</v>
      </c>
      <c r="C5585">
        <v>12</v>
      </c>
      <c r="D5585">
        <v>53605.38</v>
      </c>
    </row>
    <row r="5586" spans="1:4" x14ac:dyDescent="0.3">
      <c r="A5586">
        <v>100211</v>
      </c>
      <c r="B5586">
        <v>3</v>
      </c>
      <c r="C5586">
        <v>13</v>
      </c>
      <c r="D5586">
        <v>28277.32</v>
      </c>
    </row>
    <row r="5587" spans="1:4" x14ac:dyDescent="0.3">
      <c r="A5587">
        <v>100211</v>
      </c>
      <c r="B5587">
        <v>3</v>
      </c>
      <c r="C5587">
        <v>16</v>
      </c>
      <c r="D5587">
        <v>14693.6</v>
      </c>
    </row>
    <row r="5588" spans="1:4" x14ac:dyDescent="0.3">
      <c r="A5588">
        <v>100211</v>
      </c>
      <c r="B5588">
        <v>3</v>
      </c>
      <c r="C5588">
        <v>18</v>
      </c>
      <c r="D5588">
        <v>18124.740000000002</v>
      </c>
    </row>
    <row r="5589" spans="1:4" x14ac:dyDescent="0.3">
      <c r="A5589">
        <v>100211</v>
      </c>
      <c r="B5589">
        <v>3</v>
      </c>
      <c r="C5589">
        <v>19</v>
      </c>
      <c r="D5589">
        <v>12100.78</v>
      </c>
    </row>
    <row r="5590" spans="1:4" x14ac:dyDescent="0.3">
      <c r="A5590">
        <v>100211</v>
      </c>
      <c r="B5590">
        <v>3</v>
      </c>
      <c r="C5590">
        <v>20</v>
      </c>
      <c r="D5590">
        <v>58611.19</v>
      </c>
    </row>
    <row r="5591" spans="1:4" x14ac:dyDescent="0.3">
      <c r="A5591">
        <v>100211</v>
      </c>
      <c r="B5591">
        <v>3</v>
      </c>
      <c r="C5591">
        <v>22</v>
      </c>
      <c r="D5591">
        <v>29314.93</v>
      </c>
    </row>
    <row r="5592" spans="1:4" x14ac:dyDescent="0.3">
      <c r="A5592">
        <v>100211</v>
      </c>
      <c r="B5592">
        <v>3</v>
      </c>
      <c r="C5592">
        <v>23</v>
      </c>
      <c r="D5592">
        <v>43886.95</v>
      </c>
    </row>
    <row r="5593" spans="1:4" x14ac:dyDescent="0.3">
      <c r="A5593">
        <v>100211</v>
      </c>
      <c r="B5593">
        <v>3</v>
      </c>
      <c r="C5593">
        <v>26</v>
      </c>
      <c r="D5593">
        <v>52899.87</v>
      </c>
    </row>
    <row r="5594" spans="1:4" x14ac:dyDescent="0.3">
      <c r="A5594">
        <v>100211</v>
      </c>
      <c r="B5594">
        <v>3</v>
      </c>
      <c r="C5594">
        <v>28</v>
      </c>
      <c r="D5594">
        <v>18665.650000000001</v>
      </c>
    </row>
    <row r="5595" spans="1:4" x14ac:dyDescent="0.3">
      <c r="A5595">
        <v>100211</v>
      </c>
      <c r="B5595">
        <v>3</v>
      </c>
      <c r="C5595">
        <v>29</v>
      </c>
      <c r="D5595">
        <v>46773.52</v>
      </c>
    </row>
    <row r="5596" spans="1:4" x14ac:dyDescent="0.3">
      <c r="A5596">
        <v>100211</v>
      </c>
      <c r="B5596">
        <v>3</v>
      </c>
      <c r="C5596">
        <v>31</v>
      </c>
      <c r="D5596">
        <v>11095.08</v>
      </c>
    </row>
    <row r="5597" spans="1:4" x14ac:dyDescent="0.3">
      <c r="A5597">
        <v>100211</v>
      </c>
      <c r="B5597">
        <v>3</v>
      </c>
      <c r="C5597">
        <v>32</v>
      </c>
      <c r="D5597">
        <v>22666.51</v>
      </c>
    </row>
    <row r="5598" spans="1:4" x14ac:dyDescent="0.3">
      <c r="A5598">
        <v>100211</v>
      </c>
      <c r="B5598">
        <v>3</v>
      </c>
      <c r="C5598">
        <v>35</v>
      </c>
      <c r="D5598">
        <v>48625.66</v>
      </c>
    </row>
    <row r="5599" spans="1:4" x14ac:dyDescent="0.3">
      <c r="A5599">
        <v>100211</v>
      </c>
      <c r="B5599">
        <v>3</v>
      </c>
      <c r="C5599">
        <v>36</v>
      </c>
      <c r="D5599">
        <v>19110.25</v>
      </c>
    </row>
    <row r="5600" spans="1:4" x14ac:dyDescent="0.3">
      <c r="A5600">
        <v>100211</v>
      </c>
      <c r="B5600">
        <v>3</v>
      </c>
      <c r="C5600">
        <v>37</v>
      </c>
      <c r="D5600">
        <v>54551.29</v>
      </c>
    </row>
    <row r="5601" spans="1:4" x14ac:dyDescent="0.3">
      <c r="A5601">
        <v>100211</v>
      </c>
      <c r="B5601">
        <v>3</v>
      </c>
      <c r="C5601">
        <v>38</v>
      </c>
      <c r="D5601">
        <v>21353.119999999999</v>
      </c>
    </row>
    <row r="5602" spans="1:4" x14ac:dyDescent="0.3">
      <c r="A5602">
        <v>100211</v>
      </c>
      <c r="B5602">
        <v>3</v>
      </c>
      <c r="C5602">
        <v>39</v>
      </c>
      <c r="D5602">
        <v>29339.88</v>
      </c>
    </row>
    <row r="5603" spans="1:4" x14ac:dyDescent="0.3">
      <c r="A5603">
        <v>100211</v>
      </c>
      <c r="B5603">
        <v>3</v>
      </c>
      <c r="C5603">
        <v>40</v>
      </c>
      <c r="D5603">
        <v>9398.4500000000007</v>
      </c>
    </row>
    <row r="5604" spans="1:4" x14ac:dyDescent="0.3">
      <c r="A5604">
        <v>100211</v>
      </c>
      <c r="B5604">
        <v>3</v>
      </c>
      <c r="C5604">
        <v>41</v>
      </c>
      <c r="D5604">
        <v>22527.32</v>
      </c>
    </row>
    <row r="5605" spans="1:4" x14ac:dyDescent="0.3">
      <c r="A5605">
        <v>100211</v>
      </c>
      <c r="B5605">
        <v>3</v>
      </c>
      <c r="C5605">
        <v>42</v>
      </c>
      <c r="D5605">
        <v>23785.06</v>
      </c>
    </row>
    <row r="5606" spans="1:4" x14ac:dyDescent="0.3">
      <c r="A5606">
        <v>100211</v>
      </c>
      <c r="B5606">
        <v>3</v>
      </c>
      <c r="C5606">
        <v>43</v>
      </c>
      <c r="D5606">
        <v>52113.17</v>
      </c>
    </row>
    <row r="5607" spans="1:4" x14ac:dyDescent="0.3">
      <c r="A5607">
        <v>100211</v>
      </c>
      <c r="B5607">
        <v>3</v>
      </c>
      <c r="C5607">
        <v>44</v>
      </c>
      <c r="D5607">
        <v>26211.7</v>
      </c>
    </row>
    <row r="5608" spans="1:4" x14ac:dyDescent="0.3">
      <c r="A5608">
        <v>100211</v>
      </c>
      <c r="B5608">
        <v>3</v>
      </c>
      <c r="C5608">
        <v>45</v>
      </c>
      <c r="D5608">
        <v>7029.54</v>
      </c>
    </row>
    <row r="5609" spans="1:4" x14ac:dyDescent="0.3">
      <c r="A5609">
        <v>100211</v>
      </c>
      <c r="B5609">
        <v>3</v>
      </c>
      <c r="C5609">
        <v>46</v>
      </c>
      <c r="D5609">
        <v>16548.29</v>
      </c>
    </row>
    <row r="5610" spans="1:4" x14ac:dyDescent="0.3">
      <c r="A5610">
        <v>100211</v>
      </c>
      <c r="B5610">
        <v>3</v>
      </c>
      <c r="C5610">
        <v>47</v>
      </c>
      <c r="D5610">
        <v>37569.06</v>
      </c>
    </row>
    <row r="5611" spans="1:4" x14ac:dyDescent="0.3">
      <c r="A5611">
        <v>100211</v>
      </c>
      <c r="B5611">
        <v>3</v>
      </c>
      <c r="C5611">
        <v>48</v>
      </c>
      <c r="D5611">
        <v>45184.12</v>
      </c>
    </row>
    <row r="5612" spans="1:4" x14ac:dyDescent="0.3">
      <c r="A5612">
        <v>100211</v>
      </c>
      <c r="B5612">
        <v>3</v>
      </c>
      <c r="C5612">
        <v>49</v>
      </c>
      <c r="D5612">
        <v>17513.759999999998</v>
      </c>
    </row>
    <row r="5613" spans="1:4" x14ac:dyDescent="0.3">
      <c r="A5613">
        <v>100211</v>
      </c>
      <c r="B5613">
        <v>3</v>
      </c>
      <c r="C5613">
        <v>50</v>
      </c>
      <c r="D5613">
        <v>15843.7</v>
      </c>
    </row>
    <row r="5614" spans="1:4" x14ac:dyDescent="0.3">
      <c r="A5614">
        <v>100211</v>
      </c>
      <c r="B5614">
        <v>3</v>
      </c>
      <c r="C5614">
        <v>51</v>
      </c>
      <c r="D5614">
        <v>59002.1</v>
      </c>
    </row>
    <row r="5615" spans="1:4" x14ac:dyDescent="0.3">
      <c r="A5615">
        <v>100211</v>
      </c>
      <c r="B5615">
        <v>3</v>
      </c>
      <c r="C5615">
        <v>53</v>
      </c>
      <c r="D5615">
        <v>8359.75</v>
      </c>
    </row>
    <row r="5616" spans="1:4" x14ac:dyDescent="0.3">
      <c r="A5616">
        <v>100211</v>
      </c>
      <c r="B5616">
        <v>3</v>
      </c>
      <c r="C5616">
        <v>54</v>
      </c>
      <c r="D5616">
        <v>18132.57</v>
      </c>
    </row>
    <row r="5617" spans="1:4" x14ac:dyDescent="0.3">
      <c r="A5617">
        <v>100211</v>
      </c>
      <c r="B5617">
        <v>3</v>
      </c>
      <c r="C5617">
        <v>55</v>
      </c>
      <c r="D5617">
        <v>9094.44</v>
      </c>
    </row>
    <row r="5618" spans="1:4" x14ac:dyDescent="0.3">
      <c r="A5618">
        <v>100211</v>
      </c>
      <c r="B5618">
        <v>3</v>
      </c>
      <c r="C5618">
        <v>56</v>
      </c>
      <c r="D5618">
        <v>21343.62</v>
      </c>
    </row>
    <row r="5619" spans="1:4" x14ac:dyDescent="0.3">
      <c r="A5619">
        <v>100211</v>
      </c>
      <c r="B5619">
        <v>3</v>
      </c>
      <c r="C5619">
        <v>58</v>
      </c>
      <c r="D5619">
        <v>46456.1</v>
      </c>
    </row>
    <row r="5620" spans="1:4" x14ac:dyDescent="0.3">
      <c r="A5620">
        <v>100211</v>
      </c>
      <c r="B5620">
        <v>3</v>
      </c>
      <c r="C5620">
        <v>60</v>
      </c>
      <c r="D5620">
        <v>23514.69</v>
      </c>
    </row>
    <row r="5621" spans="1:4" x14ac:dyDescent="0.3">
      <c r="A5621">
        <v>100211</v>
      </c>
      <c r="B5621">
        <v>3</v>
      </c>
      <c r="C5621">
        <v>61</v>
      </c>
      <c r="D5621">
        <v>19781.45</v>
      </c>
    </row>
    <row r="5622" spans="1:4" x14ac:dyDescent="0.3">
      <c r="A5622">
        <v>100211</v>
      </c>
      <c r="B5622">
        <v>3</v>
      </c>
      <c r="C5622">
        <v>62</v>
      </c>
      <c r="D5622">
        <v>26431.56</v>
      </c>
    </row>
    <row r="5623" spans="1:4" x14ac:dyDescent="0.3">
      <c r="A5623">
        <v>100211</v>
      </c>
      <c r="B5623">
        <v>3</v>
      </c>
      <c r="C5623">
        <v>64</v>
      </c>
      <c r="D5623">
        <v>24281.25</v>
      </c>
    </row>
    <row r="5624" spans="1:4" x14ac:dyDescent="0.3">
      <c r="A5624">
        <v>100211</v>
      </c>
      <c r="B5624">
        <v>3</v>
      </c>
      <c r="C5624">
        <v>65</v>
      </c>
      <c r="D5624">
        <v>34855.620000000003</v>
      </c>
    </row>
    <row r="5625" spans="1:4" x14ac:dyDescent="0.3">
      <c r="A5625">
        <v>100211</v>
      </c>
      <c r="B5625">
        <v>3</v>
      </c>
      <c r="C5625">
        <v>67</v>
      </c>
      <c r="D5625">
        <v>28089.57</v>
      </c>
    </row>
    <row r="5626" spans="1:4" x14ac:dyDescent="0.3">
      <c r="A5626">
        <v>100211</v>
      </c>
      <c r="B5626">
        <v>3</v>
      </c>
      <c r="C5626">
        <v>68</v>
      </c>
      <c r="D5626">
        <v>18547.95</v>
      </c>
    </row>
    <row r="5627" spans="1:4" x14ac:dyDescent="0.3">
      <c r="A5627">
        <v>100211</v>
      </c>
      <c r="B5627">
        <v>3</v>
      </c>
      <c r="C5627">
        <v>69</v>
      </c>
      <c r="D5627">
        <v>19283.080000000002</v>
      </c>
    </row>
    <row r="5628" spans="1:4" x14ac:dyDescent="0.3">
      <c r="A5628">
        <v>100211</v>
      </c>
      <c r="B5628">
        <v>3</v>
      </c>
      <c r="C5628">
        <v>71</v>
      </c>
      <c r="D5628">
        <v>11067.12</v>
      </c>
    </row>
    <row r="5629" spans="1:4" x14ac:dyDescent="0.3">
      <c r="A5629">
        <v>100211</v>
      </c>
      <c r="B5629">
        <v>3</v>
      </c>
      <c r="C5629">
        <v>72</v>
      </c>
      <c r="D5629">
        <v>38000.589999999997</v>
      </c>
    </row>
    <row r="5630" spans="1:4" x14ac:dyDescent="0.3">
      <c r="A5630">
        <v>100211</v>
      </c>
      <c r="B5630">
        <v>3</v>
      </c>
      <c r="C5630">
        <v>73</v>
      </c>
      <c r="D5630">
        <v>21899.64</v>
      </c>
    </row>
    <row r="5631" spans="1:4" x14ac:dyDescent="0.3">
      <c r="A5631">
        <v>100211</v>
      </c>
      <c r="B5631">
        <v>3</v>
      </c>
      <c r="C5631">
        <v>74</v>
      </c>
      <c r="D5631">
        <v>11696.18</v>
      </c>
    </row>
    <row r="5632" spans="1:4" x14ac:dyDescent="0.3">
      <c r="A5632">
        <v>100211</v>
      </c>
      <c r="B5632">
        <v>3</v>
      </c>
      <c r="C5632">
        <v>75</v>
      </c>
      <c r="D5632">
        <v>16012.83</v>
      </c>
    </row>
    <row r="5633" spans="1:4" x14ac:dyDescent="0.3">
      <c r="A5633">
        <v>100211</v>
      </c>
      <c r="B5633">
        <v>3</v>
      </c>
      <c r="C5633">
        <v>76</v>
      </c>
      <c r="D5633">
        <v>42548.72</v>
      </c>
    </row>
    <row r="5634" spans="1:4" x14ac:dyDescent="0.3">
      <c r="A5634">
        <v>100211</v>
      </c>
      <c r="B5634">
        <v>3</v>
      </c>
      <c r="C5634">
        <v>77</v>
      </c>
      <c r="D5634">
        <v>25651.72</v>
      </c>
    </row>
    <row r="5635" spans="1:4" x14ac:dyDescent="0.3">
      <c r="A5635">
        <v>100211</v>
      </c>
      <c r="B5635">
        <v>3</v>
      </c>
      <c r="C5635">
        <v>79</v>
      </c>
      <c r="D5635">
        <v>54418.83</v>
      </c>
    </row>
    <row r="5636" spans="1:4" x14ac:dyDescent="0.3">
      <c r="A5636">
        <v>100211</v>
      </c>
      <c r="B5636">
        <v>3</v>
      </c>
      <c r="C5636">
        <v>80</v>
      </c>
      <c r="D5636">
        <v>15835.81</v>
      </c>
    </row>
    <row r="5637" spans="1:4" x14ac:dyDescent="0.3">
      <c r="A5637">
        <v>100211</v>
      </c>
      <c r="B5637">
        <v>3</v>
      </c>
      <c r="C5637">
        <v>81</v>
      </c>
      <c r="D5637">
        <v>42406.43</v>
      </c>
    </row>
    <row r="5638" spans="1:4" x14ac:dyDescent="0.3">
      <c r="A5638">
        <v>100211</v>
      </c>
      <c r="B5638">
        <v>3</v>
      </c>
      <c r="C5638">
        <v>82</v>
      </c>
      <c r="D5638">
        <v>10455.31</v>
      </c>
    </row>
    <row r="5639" spans="1:4" x14ac:dyDescent="0.3">
      <c r="A5639">
        <v>100211</v>
      </c>
      <c r="B5639">
        <v>3</v>
      </c>
      <c r="C5639">
        <v>83</v>
      </c>
      <c r="D5639">
        <v>8171.08</v>
      </c>
    </row>
    <row r="5640" spans="1:4" x14ac:dyDescent="0.3">
      <c r="A5640">
        <v>100211</v>
      </c>
      <c r="B5640">
        <v>3</v>
      </c>
      <c r="C5640">
        <v>85</v>
      </c>
      <c r="D5640">
        <v>19151.07</v>
      </c>
    </row>
    <row r="5641" spans="1:4" x14ac:dyDescent="0.3">
      <c r="A5641">
        <v>100211</v>
      </c>
      <c r="B5641">
        <v>3</v>
      </c>
      <c r="C5641">
        <v>86</v>
      </c>
      <c r="D5641">
        <v>32011</v>
      </c>
    </row>
    <row r="5642" spans="1:4" x14ac:dyDescent="0.3">
      <c r="A5642">
        <v>100211</v>
      </c>
      <c r="B5642">
        <v>3</v>
      </c>
      <c r="C5642">
        <v>88</v>
      </c>
      <c r="D5642">
        <v>28457.119999999999</v>
      </c>
    </row>
    <row r="5643" spans="1:4" x14ac:dyDescent="0.3">
      <c r="A5643">
        <v>100211</v>
      </c>
      <c r="B5643">
        <v>3</v>
      </c>
      <c r="C5643">
        <v>90</v>
      </c>
      <c r="D5643">
        <v>21398.34</v>
      </c>
    </row>
    <row r="5644" spans="1:4" x14ac:dyDescent="0.3">
      <c r="A5644">
        <v>100211</v>
      </c>
      <c r="B5644">
        <v>3</v>
      </c>
      <c r="C5644">
        <v>91</v>
      </c>
      <c r="D5644">
        <v>58601.31</v>
      </c>
    </row>
    <row r="5645" spans="1:4" x14ac:dyDescent="0.3">
      <c r="A5645">
        <v>100211</v>
      </c>
      <c r="B5645">
        <v>3</v>
      </c>
      <c r="C5645">
        <v>92</v>
      </c>
      <c r="D5645">
        <v>18454.41</v>
      </c>
    </row>
    <row r="5646" spans="1:4" x14ac:dyDescent="0.3">
      <c r="A5646">
        <v>100211</v>
      </c>
      <c r="B5646">
        <v>3</v>
      </c>
      <c r="C5646">
        <v>93</v>
      </c>
      <c r="D5646">
        <v>23745.94</v>
      </c>
    </row>
    <row r="5647" spans="1:4" x14ac:dyDescent="0.3">
      <c r="A5647">
        <v>100211</v>
      </c>
      <c r="B5647">
        <v>3</v>
      </c>
      <c r="C5647">
        <v>95</v>
      </c>
      <c r="D5647">
        <v>19258.72</v>
      </c>
    </row>
    <row r="5648" spans="1:4" x14ac:dyDescent="0.3">
      <c r="A5648">
        <v>100211</v>
      </c>
      <c r="B5648">
        <v>3</v>
      </c>
      <c r="C5648">
        <v>97</v>
      </c>
      <c r="D5648">
        <v>11539.19</v>
      </c>
    </row>
    <row r="5649" spans="1:4" x14ac:dyDescent="0.3">
      <c r="A5649">
        <v>100211</v>
      </c>
      <c r="B5649">
        <v>3</v>
      </c>
      <c r="C5649">
        <v>98</v>
      </c>
      <c r="D5649">
        <v>18016.41</v>
      </c>
    </row>
    <row r="5650" spans="1:4" x14ac:dyDescent="0.3">
      <c r="A5650">
        <v>100211</v>
      </c>
      <c r="B5650">
        <v>3</v>
      </c>
      <c r="C5650">
        <v>99</v>
      </c>
      <c r="D5650">
        <v>57260.09</v>
      </c>
    </row>
    <row r="5651" spans="1:4" x14ac:dyDescent="0.3">
      <c r="A5651">
        <v>100211</v>
      </c>
      <c r="B5651">
        <v>3</v>
      </c>
      <c r="C5651">
        <v>100</v>
      </c>
      <c r="D5651">
        <v>28379.01</v>
      </c>
    </row>
    <row r="5652" spans="1:4" x14ac:dyDescent="0.3">
      <c r="A5652">
        <v>100211</v>
      </c>
      <c r="B5652">
        <v>4</v>
      </c>
      <c r="C5652">
        <v>-1</v>
      </c>
      <c r="D5652">
        <v>6528.52</v>
      </c>
    </row>
    <row r="5653" spans="1:4" x14ac:dyDescent="0.3">
      <c r="A5653">
        <v>100211</v>
      </c>
      <c r="B5653">
        <v>4</v>
      </c>
      <c r="C5653">
        <v>1</v>
      </c>
      <c r="D5653">
        <v>33643.910000000003</v>
      </c>
    </row>
    <row r="5654" spans="1:4" x14ac:dyDescent="0.3">
      <c r="A5654">
        <v>100211</v>
      </c>
      <c r="B5654">
        <v>4</v>
      </c>
      <c r="C5654">
        <v>8</v>
      </c>
      <c r="D5654">
        <v>20962.72</v>
      </c>
    </row>
    <row r="5655" spans="1:4" x14ac:dyDescent="0.3">
      <c r="A5655">
        <v>100211</v>
      </c>
      <c r="B5655">
        <v>4</v>
      </c>
      <c r="C5655">
        <v>16</v>
      </c>
      <c r="D5655">
        <v>20326.939999999999</v>
      </c>
    </row>
    <row r="5656" spans="1:4" x14ac:dyDescent="0.3">
      <c r="A5656">
        <v>100211</v>
      </c>
      <c r="B5656">
        <v>4</v>
      </c>
      <c r="C5656">
        <v>18</v>
      </c>
      <c r="D5656">
        <v>5345.15</v>
      </c>
    </row>
    <row r="5657" spans="1:4" x14ac:dyDescent="0.3">
      <c r="A5657">
        <v>100211</v>
      </c>
      <c r="B5657">
        <v>4</v>
      </c>
      <c r="C5657">
        <v>19</v>
      </c>
      <c r="D5657">
        <v>7162.99</v>
      </c>
    </row>
    <row r="5658" spans="1:4" x14ac:dyDescent="0.3">
      <c r="A5658">
        <v>100211</v>
      </c>
      <c r="B5658">
        <v>4</v>
      </c>
      <c r="C5658">
        <v>30</v>
      </c>
      <c r="D5658">
        <v>6569.92</v>
      </c>
    </row>
    <row r="5659" spans="1:4" x14ac:dyDescent="0.3">
      <c r="A5659">
        <v>100211</v>
      </c>
      <c r="B5659">
        <v>4</v>
      </c>
      <c r="C5659">
        <v>31</v>
      </c>
      <c r="D5659">
        <v>19976.63</v>
      </c>
    </row>
    <row r="5660" spans="1:4" x14ac:dyDescent="0.3">
      <c r="A5660">
        <v>100211</v>
      </c>
      <c r="B5660">
        <v>4</v>
      </c>
      <c r="C5660">
        <v>35</v>
      </c>
      <c r="D5660">
        <v>39392.65</v>
      </c>
    </row>
    <row r="5661" spans="1:4" x14ac:dyDescent="0.3">
      <c r="A5661">
        <v>100211</v>
      </c>
      <c r="B5661">
        <v>4</v>
      </c>
      <c r="C5661">
        <v>37</v>
      </c>
      <c r="D5661">
        <v>15503.4</v>
      </c>
    </row>
    <row r="5662" spans="1:4" x14ac:dyDescent="0.3">
      <c r="A5662">
        <v>100211</v>
      </c>
      <c r="B5662">
        <v>4</v>
      </c>
      <c r="C5662">
        <v>39</v>
      </c>
      <c r="D5662">
        <v>39808.730000000003</v>
      </c>
    </row>
    <row r="5663" spans="1:4" x14ac:dyDescent="0.3">
      <c r="A5663">
        <v>100211</v>
      </c>
      <c r="B5663">
        <v>4</v>
      </c>
      <c r="C5663">
        <v>42</v>
      </c>
      <c r="D5663">
        <v>26004.76</v>
      </c>
    </row>
    <row r="5664" spans="1:4" x14ac:dyDescent="0.3">
      <c r="A5664">
        <v>100211</v>
      </c>
      <c r="B5664">
        <v>4</v>
      </c>
      <c r="C5664">
        <v>44</v>
      </c>
      <c r="D5664">
        <v>12403.32</v>
      </c>
    </row>
    <row r="5665" spans="1:4" x14ac:dyDescent="0.3">
      <c r="A5665">
        <v>100211</v>
      </c>
      <c r="B5665">
        <v>4</v>
      </c>
      <c r="C5665">
        <v>49</v>
      </c>
      <c r="D5665">
        <v>23004.91</v>
      </c>
    </row>
    <row r="5666" spans="1:4" x14ac:dyDescent="0.3">
      <c r="A5666">
        <v>100211</v>
      </c>
      <c r="B5666">
        <v>4</v>
      </c>
      <c r="C5666">
        <v>51</v>
      </c>
      <c r="D5666">
        <v>24482.45</v>
      </c>
    </row>
    <row r="5667" spans="1:4" x14ac:dyDescent="0.3">
      <c r="A5667">
        <v>100211</v>
      </c>
      <c r="B5667">
        <v>4</v>
      </c>
      <c r="C5667">
        <v>53</v>
      </c>
      <c r="D5667">
        <v>12717.6</v>
      </c>
    </row>
    <row r="5668" spans="1:4" x14ac:dyDescent="0.3">
      <c r="A5668">
        <v>100211</v>
      </c>
      <c r="B5668">
        <v>4</v>
      </c>
      <c r="C5668">
        <v>58</v>
      </c>
      <c r="D5668">
        <v>19883.78</v>
      </c>
    </row>
    <row r="5669" spans="1:4" x14ac:dyDescent="0.3">
      <c r="A5669">
        <v>100211</v>
      </c>
      <c r="B5669">
        <v>4</v>
      </c>
      <c r="C5669">
        <v>60</v>
      </c>
      <c r="D5669">
        <v>13788.57</v>
      </c>
    </row>
    <row r="5670" spans="1:4" x14ac:dyDescent="0.3">
      <c r="A5670">
        <v>100211</v>
      </c>
      <c r="B5670">
        <v>4</v>
      </c>
      <c r="C5670">
        <v>63</v>
      </c>
      <c r="D5670">
        <v>17341.52</v>
      </c>
    </row>
    <row r="5671" spans="1:4" x14ac:dyDescent="0.3">
      <c r="A5671">
        <v>100211</v>
      </c>
      <c r="B5671">
        <v>4</v>
      </c>
      <c r="C5671">
        <v>65</v>
      </c>
      <c r="D5671">
        <v>20557.66</v>
      </c>
    </row>
    <row r="5672" spans="1:4" x14ac:dyDescent="0.3">
      <c r="A5672">
        <v>100211</v>
      </c>
      <c r="B5672">
        <v>4</v>
      </c>
      <c r="C5672">
        <v>72</v>
      </c>
      <c r="D5672">
        <v>8774.6200000000008</v>
      </c>
    </row>
    <row r="5673" spans="1:4" x14ac:dyDescent="0.3">
      <c r="A5673">
        <v>100211</v>
      </c>
      <c r="B5673">
        <v>4</v>
      </c>
      <c r="C5673">
        <v>73</v>
      </c>
      <c r="D5673">
        <v>33023.29</v>
      </c>
    </row>
    <row r="5674" spans="1:4" x14ac:dyDescent="0.3">
      <c r="A5674">
        <v>100211</v>
      </c>
      <c r="B5674">
        <v>4</v>
      </c>
      <c r="C5674">
        <v>76</v>
      </c>
      <c r="D5674">
        <v>16326.69</v>
      </c>
    </row>
    <row r="5675" spans="1:4" x14ac:dyDescent="0.3">
      <c r="A5675">
        <v>100211</v>
      </c>
      <c r="B5675">
        <v>4</v>
      </c>
      <c r="C5675">
        <v>79</v>
      </c>
      <c r="D5675">
        <v>29353.68</v>
      </c>
    </row>
    <row r="5676" spans="1:4" x14ac:dyDescent="0.3">
      <c r="A5676">
        <v>100211</v>
      </c>
      <c r="B5676">
        <v>4</v>
      </c>
      <c r="C5676">
        <v>83</v>
      </c>
      <c r="D5676">
        <v>3005.36</v>
      </c>
    </row>
    <row r="5677" spans="1:4" x14ac:dyDescent="0.3">
      <c r="A5677">
        <v>100211</v>
      </c>
      <c r="B5677">
        <v>4</v>
      </c>
      <c r="C5677">
        <v>85</v>
      </c>
      <c r="D5677">
        <v>19613.5</v>
      </c>
    </row>
    <row r="5678" spans="1:4" x14ac:dyDescent="0.3">
      <c r="A5678">
        <v>100211</v>
      </c>
      <c r="B5678">
        <v>4</v>
      </c>
      <c r="C5678">
        <v>88</v>
      </c>
      <c r="D5678">
        <v>14557.39</v>
      </c>
    </row>
    <row r="5679" spans="1:4" x14ac:dyDescent="0.3">
      <c r="A5679">
        <v>100211</v>
      </c>
      <c r="B5679">
        <v>4</v>
      </c>
      <c r="C5679">
        <v>90</v>
      </c>
      <c r="D5679">
        <v>18095.66</v>
      </c>
    </row>
    <row r="5680" spans="1:4" x14ac:dyDescent="0.3">
      <c r="A5680">
        <v>100211</v>
      </c>
      <c r="B5680">
        <v>4</v>
      </c>
      <c r="C5680">
        <v>91</v>
      </c>
      <c r="D5680">
        <v>20640.09</v>
      </c>
    </row>
    <row r="5681" spans="1:4" x14ac:dyDescent="0.3">
      <c r="A5681">
        <v>100211</v>
      </c>
      <c r="B5681">
        <v>4</v>
      </c>
      <c r="C5681">
        <v>96</v>
      </c>
      <c r="D5681">
        <v>7929.49</v>
      </c>
    </row>
    <row r="5682" spans="1:4" x14ac:dyDescent="0.3">
      <c r="A5682">
        <v>100211</v>
      </c>
      <c r="B5682">
        <v>5</v>
      </c>
      <c r="C5682">
        <v>-1</v>
      </c>
      <c r="D5682">
        <v>10170.73</v>
      </c>
    </row>
    <row r="5683" spans="1:4" x14ac:dyDescent="0.3">
      <c r="A5683">
        <v>100211</v>
      </c>
      <c r="B5683">
        <v>5</v>
      </c>
      <c r="C5683">
        <v>2</v>
      </c>
      <c r="D5683">
        <v>46839.12</v>
      </c>
    </row>
    <row r="5684" spans="1:4" x14ac:dyDescent="0.3">
      <c r="A5684">
        <v>100211</v>
      </c>
      <c r="B5684">
        <v>5</v>
      </c>
      <c r="C5684">
        <v>5</v>
      </c>
      <c r="D5684">
        <v>18869.310000000001</v>
      </c>
    </row>
    <row r="5685" spans="1:4" x14ac:dyDescent="0.3">
      <c r="A5685">
        <v>100211</v>
      </c>
      <c r="B5685">
        <v>5</v>
      </c>
      <c r="C5685">
        <v>7</v>
      </c>
      <c r="D5685">
        <v>13994.72</v>
      </c>
    </row>
    <row r="5686" spans="1:4" x14ac:dyDescent="0.3">
      <c r="A5686">
        <v>100211</v>
      </c>
      <c r="B5686">
        <v>5</v>
      </c>
      <c r="C5686">
        <v>8</v>
      </c>
      <c r="D5686">
        <v>39058.11</v>
      </c>
    </row>
    <row r="5687" spans="1:4" x14ac:dyDescent="0.3">
      <c r="A5687">
        <v>100211</v>
      </c>
      <c r="B5687">
        <v>5</v>
      </c>
      <c r="C5687">
        <v>10</v>
      </c>
      <c r="D5687">
        <v>21821.19</v>
      </c>
    </row>
    <row r="5688" spans="1:4" x14ac:dyDescent="0.3">
      <c r="A5688">
        <v>100211</v>
      </c>
      <c r="B5688">
        <v>5</v>
      </c>
      <c r="C5688">
        <v>13</v>
      </c>
      <c r="D5688">
        <v>19604.77</v>
      </c>
    </row>
    <row r="5689" spans="1:4" x14ac:dyDescent="0.3">
      <c r="A5689">
        <v>100211</v>
      </c>
      <c r="B5689">
        <v>5</v>
      </c>
      <c r="C5689">
        <v>14</v>
      </c>
      <c r="D5689">
        <v>21534.21</v>
      </c>
    </row>
    <row r="5690" spans="1:4" x14ac:dyDescent="0.3">
      <c r="A5690">
        <v>100211</v>
      </c>
      <c r="B5690">
        <v>5</v>
      </c>
      <c r="C5690">
        <v>17</v>
      </c>
      <c r="D5690">
        <v>28503.5</v>
      </c>
    </row>
    <row r="5691" spans="1:4" x14ac:dyDescent="0.3">
      <c r="A5691">
        <v>100211</v>
      </c>
      <c r="B5691">
        <v>5</v>
      </c>
      <c r="C5691">
        <v>18</v>
      </c>
      <c r="D5691">
        <v>35210.230000000003</v>
      </c>
    </row>
    <row r="5692" spans="1:4" x14ac:dyDescent="0.3">
      <c r="A5692">
        <v>100211</v>
      </c>
      <c r="B5692">
        <v>5</v>
      </c>
      <c r="C5692">
        <v>19</v>
      </c>
      <c r="D5692">
        <v>14888.36</v>
      </c>
    </row>
    <row r="5693" spans="1:4" x14ac:dyDescent="0.3">
      <c r="A5693">
        <v>100211</v>
      </c>
      <c r="B5693">
        <v>5</v>
      </c>
      <c r="C5693">
        <v>20</v>
      </c>
      <c r="D5693">
        <v>7734.9</v>
      </c>
    </row>
    <row r="5694" spans="1:4" x14ac:dyDescent="0.3">
      <c r="A5694">
        <v>100211</v>
      </c>
      <c r="B5694">
        <v>5</v>
      </c>
      <c r="C5694">
        <v>22</v>
      </c>
      <c r="D5694">
        <v>18286.689999999999</v>
      </c>
    </row>
    <row r="5695" spans="1:4" x14ac:dyDescent="0.3">
      <c r="A5695">
        <v>100211</v>
      </c>
      <c r="B5695">
        <v>5</v>
      </c>
      <c r="C5695">
        <v>26</v>
      </c>
      <c r="D5695">
        <v>3760.43</v>
      </c>
    </row>
    <row r="5696" spans="1:4" x14ac:dyDescent="0.3">
      <c r="A5696">
        <v>100211</v>
      </c>
      <c r="B5696">
        <v>5</v>
      </c>
      <c r="C5696">
        <v>27</v>
      </c>
      <c r="D5696">
        <v>5756.76</v>
      </c>
    </row>
    <row r="5697" spans="1:4" x14ac:dyDescent="0.3">
      <c r="A5697">
        <v>100211</v>
      </c>
      <c r="B5697">
        <v>5</v>
      </c>
      <c r="C5697">
        <v>30</v>
      </c>
      <c r="D5697">
        <v>15291.92</v>
      </c>
    </row>
    <row r="5698" spans="1:4" x14ac:dyDescent="0.3">
      <c r="A5698">
        <v>100211</v>
      </c>
      <c r="B5698">
        <v>5</v>
      </c>
      <c r="C5698">
        <v>31</v>
      </c>
      <c r="D5698">
        <v>22295.200000000001</v>
      </c>
    </row>
    <row r="5699" spans="1:4" x14ac:dyDescent="0.3">
      <c r="A5699">
        <v>100211</v>
      </c>
      <c r="B5699">
        <v>5</v>
      </c>
      <c r="C5699">
        <v>39</v>
      </c>
      <c r="D5699">
        <v>33244.6</v>
      </c>
    </row>
    <row r="5700" spans="1:4" x14ac:dyDescent="0.3">
      <c r="A5700">
        <v>100211</v>
      </c>
      <c r="B5700">
        <v>5</v>
      </c>
      <c r="C5700">
        <v>40</v>
      </c>
      <c r="D5700">
        <v>24950.39</v>
      </c>
    </row>
    <row r="5701" spans="1:4" x14ac:dyDescent="0.3">
      <c r="A5701">
        <v>100211</v>
      </c>
      <c r="B5701">
        <v>5</v>
      </c>
      <c r="C5701">
        <v>41</v>
      </c>
      <c r="D5701">
        <v>23634.48</v>
      </c>
    </row>
    <row r="5702" spans="1:4" x14ac:dyDescent="0.3">
      <c r="A5702">
        <v>100211</v>
      </c>
      <c r="B5702">
        <v>5</v>
      </c>
      <c r="C5702">
        <v>42</v>
      </c>
      <c r="D5702">
        <v>32038.98</v>
      </c>
    </row>
    <row r="5703" spans="1:4" x14ac:dyDescent="0.3">
      <c r="A5703">
        <v>100211</v>
      </c>
      <c r="B5703">
        <v>5</v>
      </c>
      <c r="C5703">
        <v>44</v>
      </c>
      <c r="D5703">
        <v>29866.06</v>
      </c>
    </row>
    <row r="5704" spans="1:4" x14ac:dyDescent="0.3">
      <c r="A5704">
        <v>100211</v>
      </c>
      <c r="B5704">
        <v>5</v>
      </c>
      <c r="C5704">
        <v>46</v>
      </c>
      <c r="D5704">
        <v>38934.269999999997</v>
      </c>
    </row>
    <row r="5705" spans="1:4" x14ac:dyDescent="0.3">
      <c r="A5705">
        <v>100211</v>
      </c>
      <c r="B5705">
        <v>5</v>
      </c>
      <c r="C5705">
        <v>48</v>
      </c>
      <c r="D5705">
        <v>4752.3999999999996</v>
      </c>
    </row>
    <row r="5706" spans="1:4" x14ac:dyDescent="0.3">
      <c r="A5706">
        <v>100211</v>
      </c>
      <c r="B5706">
        <v>5</v>
      </c>
      <c r="C5706">
        <v>49</v>
      </c>
      <c r="D5706">
        <v>21117.360000000001</v>
      </c>
    </row>
    <row r="5707" spans="1:4" x14ac:dyDescent="0.3">
      <c r="A5707">
        <v>100211</v>
      </c>
      <c r="B5707">
        <v>5</v>
      </c>
      <c r="C5707">
        <v>50</v>
      </c>
      <c r="D5707">
        <v>19769.2</v>
      </c>
    </row>
    <row r="5708" spans="1:4" x14ac:dyDescent="0.3">
      <c r="A5708">
        <v>100211</v>
      </c>
      <c r="B5708">
        <v>5</v>
      </c>
      <c r="C5708">
        <v>52</v>
      </c>
      <c r="D5708">
        <v>40302.269999999997</v>
      </c>
    </row>
    <row r="5709" spans="1:4" x14ac:dyDescent="0.3">
      <c r="A5709">
        <v>100211</v>
      </c>
      <c r="B5709">
        <v>5</v>
      </c>
      <c r="C5709">
        <v>54</v>
      </c>
      <c r="D5709">
        <v>17384.68</v>
      </c>
    </row>
    <row r="5710" spans="1:4" x14ac:dyDescent="0.3">
      <c r="A5710">
        <v>100211</v>
      </c>
      <c r="B5710">
        <v>5</v>
      </c>
      <c r="C5710">
        <v>55</v>
      </c>
      <c r="D5710">
        <v>5333.61</v>
      </c>
    </row>
    <row r="5711" spans="1:4" x14ac:dyDescent="0.3">
      <c r="A5711">
        <v>100211</v>
      </c>
      <c r="B5711">
        <v>5</v>
      </c>
      <c r="C5711">
        <v>57</v>
      </c>
      <c r="D5711">
        <v>28404.36</v>
      </c>
    </row>
    <row r="5712" spans="1:4" x14ac:dyDescent="0.3">
      <c r="A5712">
        <v>100211</v>
      </c>
      <c r="B5712">
        <v>5</v>
      </c>
      <c r="C5712">
        <v>59</v>
      </c>
      <c r="D5712">
        <v>29930.84</v>
      </c>
    </row>
    <row r="5713" spans="1:4" x14ac:dyDescent="0.3">
      <c r="A5713">
        <v>100211</v>
      </c>
      <c r="B5713">
        <v>5</v>
      </c>
      <c r="C5713">
        <v>60</v>
      </c>
      <c r="D5713">
        <v>17841.169999999998</v>
      </c>
    </row>
    <row r="5714" spans="1:4" x14ac:dyDescent="0.3">
      <c r="A5714">
        <v>100211</v>
      </c>
      <c r="B5714">
        <v>5</v>
      </c>
      <c r="C5714">
        <v>65</v>
      </c>
      <c r="D5714">
        <v>21264.48</v>
      </c>
    </row>
    <row r="5715" spans="1:4" x14ac:dyDescent="0.3">
      <c r="A5715">
        <v>100211</v>
      </c>
      <c r="B5715">
        <v>5</v>
      </c>
      <c r="C5715">
        <v>66</v>
      </c>
      <c r="D5715">
        <v>53666.64</v>
      </c>
    </row>
    <row r="5716" spans="1:4" x14ac:dyDescent="0.3">
      <c r="A5716">
        <v>100211</v>
      </c>
      <c r="B5716">
        <v>5</v>
      </c>
      <c r="C5716">
        <v>67</v>
      </c>
      <c r="D5716">
        <v>14808.78</v>
      </c>
    </row>
    <row r="5717" spans="1:4" x14ac:dyDescent="0.3">
      <c r="A5717">
        <v>100211</v>
      </c>
      <c r="B5717">
        <v>5</v>
      </c>
      <c r="C5717">
        <v>69</v>
      </c>
      <c r="D5717">
        <v>54767.09</v>
      </c>
    </row>
    <row r="5718" spans="1:4" x14ac:dyDescent="0.3">
      <c r="A5718">
        <v>100211</v>
      </c>
      <c r="B5718">
        <v>5</v>
      </c>
      <c r="C5718">
        <v>70</v>
      </c>
      <c r="D5718">
        <v>10371.59</v>
      </c>
    </row>
    <row r="5719" spans="1:4" x14ac:dyDescent="0.3">
      <c r="A5719">
        <v>100211</v>
      </c>
      <c r="B5719">
        <v>5</v>
      </c>
      <c r="C5719">
        <v>75</v>
      </c>
      <c r="D5719">
        <v>14721.93</v>
      </c>
    </row>
    <row r="5720" spans="1:4" x14ac:dyDescent="0.3">
      <c r="A5720">
        <v>100211</v>
      </c>
      <c r="B5720">
        <v>5</v>
      </c>
      <c r="C5720">
        <v>79</v>
      </c>
      <c r="D5720">
        <v>31010.68</v>
      </c>
    </row>
    <row r="5721" spans="1:4" x14ac:dyDescent="0.3">
      <c r="A5721">
        <v>100211</v>
      </c>
      <c r="B5721">
        <v>5</v>
      </c>
      <c r="C5721">
        <v>80</v>
      </c>
      <c r="D5721">
        <v>30564.25</v>
      </c>
    </row>
    <row r="5722" spans="1:4" x14ac:dyDescent="0.3">
      <c r="A5722">
        <v>100211</v>
      </c>
      <c r="B5722">
        <v>5</v>
      </c>
      <c r="C5722">
        <v>83</v>
      </c>
      <c r="D5722">
        <v>24583.97</v>
      </c>
    </row>
    <row r="5723" spans="1:4" x14ac:dyDescent="0.3">
      <c r="A5723">
        <v>100211</v>
      </c>
      <c r="B5723">
        <v>5</v>
      </c>
      <c r="C5723">
        <v>86</v>
      </c>
      <c r="D5723">
        <v>22283.41</v>
      </c>
    </row>
    <row r="5724" spans="1:4" x14ac:dyDescent="0.3">
      <c r="A5724">
        <v>100211</v>
      </c>
      <c r="B5724">
        <v>5</v>
      </c>
      <c r="C5724">
        <v>88</v>
      </c>
      <c r="D5724">
        <v>46478.96</v>
      </c>
    </row>
    <row r="5725" spans="1:4" x14ac:dyDescent="0.3">
      <c r="A5725">
        <v>100211</v>
      </c>
      <c r="B5725">
        <v>5</v>
      </c>
      <c r="C5725">
        <v>93</v>
      </c>
      <c r="D5725">
        <v>48897.11</v>
      </c>
    </row>
    <row r="5726" spans="1:4" x14ac:dyDescent="0.3">
      <c r="A5726">
        <v>100211</v>
      </c>
      <c r="B5726">
        <v>5</v>
      </c>
      <c r="C5726">
        <v>95</v>
      </c>
      <c r="D5726">
        <v>24936.79</v>
      </c>
    </row>
    <row r="5727" spans="1:4" x14ac:dyDescent="0.3">
      <c r="A5727">
        <v>100211</v>
      </c>
      <c r="B5727">
        <v>5</v>
      </c>
      <c r="C5727">
        <v>96</v>
      </c>
      <c r="D5727">
        <v>4623.38</v>
      </c>
    </row>
    <row r="5728" spans="1:4" x14ac:dyDescent="0.3">
      <c r="A5728">
        <v>100211</v>
      </c>
      <c r="B5728">
        <v>5</v>
      </c>
      <c r="C5728">
        <v>98</v>
      </c>
      <c r="D5728">
        <v>10342.290000000001</v>
      </c>
    </row>
    <row r="5729" spans="1:4" x14ac:dyDescent="0.3">
      <c r="A5729">
        <v>100211</v>
      </c>
      <c r="B5729">
        <v>5</v>
      </c>
      <c r="C5729">
        <v>100</v>
      </c>
      <c r="D5729">
        <v>35789.5</v>
      </c>
    </row>
    <row r="5730" spans="1:4" x14ac:dyDescent="0.3">
      <c r="A5730">
        <v>100211</v>
      </c>
      <c r="B5730">
        <v>6</v>
      </c>
      <c r="C5730">
        <v>-1</v>
      </c>
      <c r="D5730">
        <v>2115.9699999999998</v>
      </c>
    </row>
    <row r="5731" spans="1:4" x14ac:dyDescent="0.3">
      <c r="A5731">
        <v>100211</v>
      </c>
      <c r="B5731">
        <v>6</v>
      </c>
      <c r="C5731">
        <v>2</v>
      </c>
      <c r="D5731">
        <v>1270.57</v>
      </c>
    </row>
    <row r="5732" spans="1:4" x14ac:dyDescent="0.3">
      <c r="A5732">
        <v>100211</v>
      </c>
      <c r="B5732">
        <v>6</v>
      </c>
      <c r="C5732">
        <v>3</v>
      </c>
      <c r="D5732">
        <v>8217.3799999999992</v>
      </c>
    </row>
    <row r="5733" spans="1:4" x14ac:dyDescent="0.3">
      <c r="A5733">
        <v>100211</v>
      </c>
      <c r="B5733">
        <v>6</v>
      </c>
      <c r="C5733">
        <v>8</v>
      </c>
      <c r="D5733">
        <v>7858.65</v>
      </c>
    </row>
    <row r="5734" spans="1:4" x14ac:dyDescent="0.3">
      <c r="A5734">
        <v>100211</v>
      </c>
      <c r="B5734">
        <v>6</v>
      </c>
      <c r="C5734">
        <v>11</v>
      </c>
      <c r="D5734">
        <v>11975.1</v>
      </c>
    </row>
    <row r="5735" spans="1:4" x14ac:dyDescent="0.3">
      <c r="A5735">
        <v>100211</v>
      </c>
      <c r="B5735">
        <v>6</v>
      </c>
      <c r="C5735">
        <v>16</v>
      </c>
      <c r="D5735">
        <v>7468.3</v>
      </c>
    </row>
    <row r="5736" spans="1:4" x14ac:dyDescent="0.3">
      <c r="A5736">
        <v>100211</v>
      </c>
      <c r="B5736">
        <v>6</v>
      </c>
      <c r="C5736">
        <v>18</v>
      </c>
      <c r="D5736">
        <v>9888.92</v>
      </c>
    </row>
    <row r="5737" spans="1:4" x14ac:dyDescent="0.3">
      <c r="A5737">
        <v>100211</v>
      </c>
      <c r="B5737">
        <v>6</v>
      </c>
      <c r="C5737">
        <v>27</v>
      </c>
      <c r="D5737">
        <v>7857.84</v>
      </c>
    </row>
    <row r="5738" spans="1:4" x14ac:dyDescent="0.3">
      <c r="A5738">
        <v>100211</v>
      </c>
      <c r="B5738">
        <v>6</v>
      </c>
      <c r="C5738">
        <v>28</v>
      </c>
      <c r="D5738">
        <v>6488.39</v>
      </c>
    </row>
    <row r="5739" spans="1:4" x14ac:dyDescent="0.3">
      <c r="A5739">
        <v>100211</v>
      </c>
      <c r="B5739">
        <v>6</v>
      </c>
      <c r="C5739">
        <v>31</v>
      </c>
      <c r="D5739">
        <v>3504.4</v>
      </c>
    </row>
    <row r="5740" spans="1:4" x14ac:dyDescent="0.3">
      <c r="A5740">
        <v>100211</v>
      </c>
      <c r="B5740">
        <v>6</v>
      </c>
      <c r="C5740">
        <v>32</v>
      </c>
      <c r="D5740">
        <v>9116.35</v>
      </c>
    </row>
    <row r="5741" spans="1:4" x14ac:dyDescent="0.3">
      <c r="A5741">
        <v>100211</v>
      </c>
      <c r="B5741">
        <v>6</v>
      </c>
      <c r="C5741">
        <v>33</v>
      </c>
      <c r="D5741">
        <v>6468.77</v>
      </c>
    </row>
    <row r="5742" spans="1:4" x14ac:dyDescent="0.3">
      <c r="A5742">
        <v>100211</v>
      </c>
      <c r="B5742">
        <v>6</v>
      </c>
      <c r="C5742">
        <v>37</v>
      </c>
      <c r="D5742">
        <v>9503.2199999999993</v>
      </c>
    </row>
    <row r="5743" spans="1:4" x14ac:dyDescent="0.3">
      <c r="A5743">
        <v>100211</v>
      </c>
      <c r="B5743">
        <v>6</v>
      </c>
      <c r="C5743">
        <v>38</v>
      </c>
      <c r="D5743">
        <v>14695.02</v>
      </c>
    </row>
    <row r="5744" spans="1:4" x14ac:dyDescent="0.3">
      <c r="A5744">
        <v>100211</v>
      </c>
      <c r="B5744">
        <v>6</v>
      </c>
      <c r="C5744">
        <v>40</v>
      </c>
      <c r="D5744">
        <v>5046.29</v>
      </c>
    </row>
    <row r="5745" spans="1:4" x14ac:dyDescent="0.3">
      <c r="A5745">
        <v>100211</v>
      </c>
      <c r="B5745">
        <v>6</v>
      </c>
      <c r="C5745">
        <v>43</v>
      </c>
      <c r="D5745">
        <v>12239.31</v>
      </c>
    </row>
    <row r="5746" spans="1:4" x14ac:dyDescent="0.3">
      <c r="A5746">
        <v>100211</v>
      </c>
      <c r="B5746">
        <v>6</v>
      </c>
      <c r="C5746">
        <v>44</v>
      </c>
      <c r="D5746">
        <v>10224.94</v>
      </c>
    </row>
    <row r="5747" spans="1:4" x14ac:dyDescent="0.3">
      <c r="A5747">
        <v>100211</v>
      </c>
      <c r="B5747">
        <v>6</v>
      </c>
      <c r="C5747">
        <v>46</v>
      </c>
      <c r="D5747">
        <v>8465.89</v>
      </c>
    </row>
    <row r="5748" spans="1:4" x14ac:dyDescent="0.3">
      <c r="A5748">
        <v>100211</v>
      </c>
      <c r="B5748">
        <v>6</v>
      </c>
      <c r="C5748">
        <v>50</v>
      </c>
      <c r="D5748">
        <v>4888.43</v>
      </c>
    </row>
    <row r="5749" spans="1:4" x14ac:dyDescent="0.3">
      <c r="A5749">
        <v>100211</v>
      </c>
      <c r="B5749">
        <v>6</v>
      </c>
      <c r="C5749">
        <v>54</v>
      </c>
      <c r="D5749">
        <v>9981.2999999999993</v>
      </c>
    </row>
    <row r="5750" spans="1:4" x14ac:dyDescent="0.3">
      <c r="A5750">
        <v>100211</v>
      </c>
      <c r="B5750">
        <v>6</v>
      </c>
      <c r="C5750">
        <v>55</v>
      </c>
      <c r="D5750">
        <v>8984.43</v>
      </c>
    </row>
    <row r="5751" spans="1:4" x14ac:dyDescent="0.3">
      <c r="A5751">
        <v>100211</v>
      </c>
      <c r="B5751">
        <v>6</v>
      </c>
      <c r="C5751">
        <v>57</v>
      </c>
      <c r="D5751">
        <v>9172.42</v>
      </c>
    </row>
    <row r="5752" spans="1:4" x14ac:dyDescent="0.3">
      <c r="A5752">
        <v>100211</v>
      </c>
      <c r="B5752">
        <v>6</v>
      </c>
      <c r="C5752">
        <v>58</v>
      </c>
      <c r="D5752">
        <v>7040.06</v>
      </c>
    </row>
    <row r="5753" spans="1:4" x14ac:dyDescent="0.3">
      <c r="A5753">
        <v>100211</v>
      </c>
      <c r="B5753">
        <v>6</v>
      </c>
      <c r="C5753">
        <v>59</v>
      </c>
      <c r="D5753">
        <v>6113.17</v>
      </c>
    </row>
    <row r="5754" spans="1:4" x14ac:dyDescent="0.3">
      <c r="A5754">
        <v>100211</v>
      </c>
      <c r="B5754">
        <v>6</v>
      </c>
      <c r="C5754">
        <v>71</v>
      </c>
      <c r="D5754">
        <v>10806.75</v>
      </c>
    </row>
    <row r="5755" spans="1:4" x14ac:dyDescent="0.3">
      <c r="A5755">
        <v>100211</v>
      </c>
      <c r="B5755">
        <v>6</v>
      </c>
      <c r="C5755">
        <v>75</v>
      </c>
      <c r="D5755">
        <v>10521.64</v>
      </c>
    </row>
    <row r="5756" spans="1:4" x14ac:dyDescent="0.3">
      <c r="A5756">
        <v>100211</v>
      </c>
      <c r="B5756">
        <v>6</v>
      </c>
      <c r="C5756">
        <v>77</v>
      </c>
      <c r="D5756">
        <v>3719.45</v>
      </c>
    </row>
    <row r="5757" spans="1:4" x14ac:dyDescent="0.3">
      <c r="A5757">
        <v>100211</v>
      </c>
      <c r="B5757">
        <v>6</v>
      </c>
      <c r="C5757">
        <v>78</v>
      </c>
      <c r="D5757">
        <v>7407.82</v>
      </c>
    </row>
    <row r="5758" spans="1:4" x14ac:dyDescent="0.3">
      <c r="A5758">
        <v>100211</v>
      </c>
      <c r="B5758">
        <v>6</v>
      </c>
      <c r="C5758">
        <v>79</v>
      </c>
      <c r="D5758">
        <v>9564.7099999999991</v>
      </c>
    </row>
    <row r="5759" spans="1:4" x14ac:dyDescent="0.3">
      <c r="A5759">
        <v>100211</v>
      </c>
      <c r="B5759">
        <v>6</v>
      </c>
      <c r="C5759">
        <v>81</v>
      </c>
      <c r="D5759">
        <v>7157.56</v>
      </c>
    </row>
    <row r="5760" spans="1:4" x14ac:dyDescent="0.3">
      <c r="A5760">
        <v>100211</v>
      </c>
      <c r="B5760">
        <v>6</v>
      </c>
      <c r="C5760">
        <v>85</v>
      </c>
      <c r="D5760">
        <v>10205.790000000001</v>
      </c>
    </row>
    <row r="5761" spans="1:4" x14ac:dyDescent="0.3">
      <c r="A5761">
        <v>100211</v>
      </c>
      <c r="B5761">
        <v>6</v>
      </c>
      <c r="C5761">
        <v>88</v>
      </c>
      <c r="D5761">
        <v>7526.22</v>
      </c>
    </row>
    <row r="5762" spans="1:4" x14ac:dyDescent="0.3">
      <c r="A5762">
        <v>100211</v>
      </c>
      <c r="B5762">
        <v>6</v>
      </c>
      <c r="C5762">
        <v>90</v>
      </c>
      <c r="D5762">
        <v>7849.05</v>
      </c>
    </row>
    <row r="5763" spans="1:4" x14ac:dyDescent="0.3">
      <c r="A5763">
        <v>100211</v>
      </c>
      <c r="B5763">
        <v>6</v>
      </c>
      <c r="C5763">
        <v>92</v>
      </c>
      <c r="D5763">
        <v>9979.41</v>
      </c>
    </row>
    <row r="5764" spans="1:4" x14ac:dyDescent="0.3">
      <c r="A5764">
        <v>100211</v>
      </c>
      <c r="B5764">
        <v>6</v>
      </c>
      <c r="C5764">
        <v>96</v>
      </c>
      <c r="D5764">
        <v>7631.95</v>
      </c>
    </row>
    <row r="5765" spans="1:4" x14ac:dyDescent="0.3">
      <c r="A5765">
        <v>100211</v>
      </c>
      <c r="B5765">
        <v>6</v>
      </c>
      <c r="C5765">
        <v>98</v>
      </c>
      <c r="D5765">
        <v>14936.51</v>
      </c>
    </row>
    <row r="5766" spans="1:4" x14ac:dyDescent="0.3">
      <c r="A5766">
        <v>100211</v>
      </c>
      <c r="B5766">
        <v>7</v>
      </c>
      <c r="C5766">
        <v>-1</v>
      </c>
      <c r="D5766">
        <v>4853.03</v>
      </c>
    </row>
    <row r="5767" spans="1:4" x14ac:dyDescent="0.3">
      <c r="A5767">
        <v>100211</v>
      </c>
      <c r="B5767">
        <v>7</v>
      </c>
      <c r="C5767">
        <v>2</v>
      </c>
      <c r="D5767">
        <v>13287.35</v>
      </c>
    </row>
    <row r="5768" spans="1:4" x14ac:dyDescent="0.3">
      <c r="A5768">
        <v>100211</v>
      </c>
      <c r="B5768">
        <v>7</v>
      </c>
      <c r="C5768">
        <v>4</v>
      </c>
      <c r="D5768">
        <v>5858.31</v>
      </c>
    </row>
    <row r="5769" spans="1:4" x14ac:dyDescent="0.3">
      <c r="A5769">
        <v>100211</v>
      </c>
      <c r="B5769">
        <v>7</v>
      </c>
      <c r="C5769">
        <v>7</v>
      </c>
      <c r="D5769">
        <v>7874.45</v>
      </c>
    </row>
    <row r="5770" spans="1:4" x14ac:dyDescent="0.3">
      <c r="A5770">
        <v>100211</v>
      </c>
      <c r="B5770">
        <v>7</v>
      </c>
      <c r="C5770">
        <v>8</v>
      </c>
      <c r="D5770">
        <v>12378.85</v>
      </c>
    </row>
    <row r="5771" spans="1:4" x14ac:dyDescent="0.3">
      <c r="A5771">
        <v>100211</v>
      </c>
      <c r="B5771">
        <v>7</v>
      </c>
      <c r="C5771">
        <v>9</v>
      </c>
      <c r="D5771">
        <v>693.4</v>
      </c>
    </row>
    <row r="5772" spans="1:4" x14ac:dyDescent="0.3">
      <c r="A5772">
        <v>100211</v>
      </c>
      <c r="B5772">
        <v>7</v>
      </c>
      <c r="C5772">
        <v>10</v>
      </c>
      <c r="D5772">
        <v>7172.61</v>
      </c>
    </row>
    <row r="5773" spans="1:4" x14ac:dyDescent="0.3">
      <c r="A5773">
        <v>100211</v>
      </c>
      <c r="B5773">
        <v>7</v>
      </c>
      <c r="C5773">
        <v>11</v>
      </c>
      <c r="D5773">
        <v>6826.48</v>
      </c>
    </row>
    <row r="5774" spans="1:4" x14ac:dyDescent="0.3">
      <c r="A5774">
        <v>100211</v>
      </c>
      <c r="B5774">
        <v>7</v>
      </c>
      <c r="C5774">
        <v>17</v>
      </c>
      <c r="D5774">
        <v>8535.31</v>
      </c>
    </row>
    <row r="5775" spans="1:4" x14ac:dyDescent="0.3">
      <c r="A5775">
        <v>100211</v>
      </c>
      <c r="B5775">
        <v>7</v>
      </c>
      <c r="C5775">
        <v>19</v>
      </c>
      <c r="D5775">
        <v>7519.54</v>
      </c>
    </row>
    <row r="5776" spans="1:4" x14ac:dyDescent="0.3">
      <c r="A5776">
        <v>100211</v>
      </c>
      <c r="B5776">
        <v>7</v>
      </c>
      <c r="C5776">
        <v>20</v>
      </c>
      <c r="D5776">
        <v>6386.04</v>
      </c>
    </row>
    <row r="5777" spans="1:4" x14ac:dyDescent="0.3">
      <c r="A5777">
        <v>100211</v>
      </c>
      <c r="B5777">
        <v>7</v>
      </c>
      <c r="C5777">
        <v>24</v>
      </c>
      <c r="D5777">
        <v>8211.74</v>
      </c>
    </row>
    <row r="5778" spans="1:4" x14ac:dyDescent="0.3">
      <c r="A5778">
        <v>100211</v>
      </c>
      <c r="B5778">
        <v>7</v>
      </c>
      <c r="C5778">
        <v>25</v>
      </c>
      <c r="D5778">
        <v>13621.51</v>
      </c>
    </row>
    <row r="5779" spans="1:4" x14ac:dyDescent="0.3">
      <c r="A5779">
        <v>100211</v>
      </c>
      <c r="B5779">
        <v>7</v>
      </c>
      <c r="C5779">
        <v>28</v>
      </c>
      <c r="D5779">
        <v>5977.17</v>
      </c>
    </row>
    <row r="5780" spans="1:4" x14ac:dyDescent="0.3">
      <c r="A5780">
        <v>100211</v>
      </c>
      <c r="B5780">
        <v>7</v>
      </c>
      <c r="C5780">
        <v>30</v>
      </c>
      <c r="D5780">
        <v>8581.14</v>
      </c>
    </row>
    <row r="5781" spans="1:4" x14ac:dyDescent="0.3">
      <c r="A5781">
        <v>100211</v>
      </c>
      <c r="B5781">
        <v>7</v>
      </c>
      <c r="C5781">
        <v>31</v>
      </c>
      <c r="D5781">
        <v>22664.15</v>
      </c>
    </row>
    <row r="5782" spans="1:4" x14ac:dyDescent="0.3">
      <c r="A5782">
        <v>100211</v>
      </c>
      <c r="B5782">
        <v>7</v>
      </c>
      <c r="C5782">
        <v>38</v>
      </c>
      <c r="D5782">
        <v>15560.23</v>
      </c>
    </row>
    <row r="5783" spans="1:4" x14ac:dyDescent="0.3">
      <c r="A5783">
        <v>100211</v>
      </c>
      <c r="B5783">
        <v>7</v>
      </c>
      <c r="C5783">
        <v>44</v>
      </c>
      <c r="D5783">
        <v>8949.01</v>
      </c>
    </row>
    <row r="5784" spans="1:4" x14ac:dyDescent="0.3">
      <c r="A5784">
        <v>100211</v>
      </c>
      <c r="B5784">
        <v>7</v>
      </c>
      <c r="C5784">
        <v>46</v>
      </c>
      <c r="D5784">
        <v>8496.86</v>
      </c>
    </row>
    <row r="5785" spans="1:4" x14ac:dyDescent="0.3">
      <c r="A5785">
        <v>100211</v>
      </c>
      <c r="B5785">
        <v>7</v>
      </c>
      <c r="C5785">
        <v>47</v>
      </c>
      <c r="D5785">
        <v>5027.76</v>
      </c>
    </row>
    <row r="5786" spans="1:4" x14ac:dyDescent="0.3">
      <c r="A5786">
        <v>100211</v>
      </c>
      <c r="B5786">
        <v>7</v>
      </c>
      <c r="C5786">
        <v>50</v>
      </c>
      <c r="D5786">
        <v>15700.02</v>
      </c>
    </row>
    <row r="5787" spans="1:4" x14ac:dyDescent="0.3">
      <c r="A5787">
        <v>100211</v>
      </c>
      <c r="B5787">
        <v>7</v>
      </c>
      <c r="C5787">
        <v>51</v>
      </c>
      <c r="D5787">
        <v>12142.68</v>
      </c>
    </row>
    <row r="5788" spans="1:4" x14ac:dyDescent="0.3">
      <c r="A5788">
        <v>100211</v>
      </c>
      <c r="B5788">
        <v>7</v>
      </c>
      <c r="C5788">
        <v>54</v>
      </c>
      <c r="D5788">
        <v>13614.02</v>
      </c>
    </row>
    <row r="5789" spans="1:4" x14ac:dyDescent="0.3">
      <c r="A5789">
        <v>100211</v>
      </c>
      <c r="B5789">
        <v>7</v>
      </c>
      <c r="C5789">
        <v>55</v>
      </c>
      <c r="D5789">
        <v>8108.72</v>
      </c>
    </row>
    <row r="5790" spans="1:4" x14ac:dyDescent="0.3">
      <c r="A5790">
        <v>100211</v>
      </c>
      <c r="B5790">
        <v>7</v>
      </c>
      <c r="C5790">
        <v>56</v>
      </c>
      <c r="D5790">
        <v>9654.6</v>
      </c>
    </row>
    <row r="5791" spans="1:4" x14ac:dyDescent="0.3">
      <c r="A5791">
        <v>100211</v>
      </c>
      <c r="B5791">
        <v>7</v>
      </c>
      <c r="C5791">
        <v>57</v>
      </c>
      <c r="D5791">
        <v>15138.05</v>
      </c>
    </row>
    <row r="5792" spans="1:4" x14ac:dyDescent="0.3">
      <c r="A5792">
        <v>100211</v>
      </c>
      <c r="B5792">
        <v>7</v>
      </c>
      <c r="C5792">
        <v>58</v>
      </c>
      <c r="D5792">
        <v>7881.2</v>
      </c>
    </row>
    <row r="5793" spans="1:4" x14ac:dyDescent="0.3">
      <c r="A5793">
        <v>100211</v>
      </c>
      <c r="B5793">
        <v>7</v>
      </c>
      <c r="C5793">
        <v>59</v>
      </c>
      <c r="D5793">
        <v>9940.34</v>
      </c>
    </row>
    <row r="5794" spans="1:4" x14ac:dyDescent="0.3">
      <c r="A5794">
        <v>100211</v>
      </c>
      <c r="B5794">
        <v>7</v>
      </c>
      <c r="C5794">
        <v>60</v>
      </c>
      <c r="D5794">
        <v>8421.32</v>
      </c>
    </row>
    <row r="5795" spans="1:4" x14ac:dyDescent="0.3">
      <c r="A5795">
        <v>100211</v>
      </c>
      <c r="B5795">
        <v>7</v>
      </c>
      <c r="C5795">
        <v>62</v>
      </c>
      <c r="D5795">
        <v>10510.54</v>
      </c>
    </row>
    <row r="5796" spans="1:4" x14ac:dyDescent="0.3">
      <c r="A5796">
        <v>100211</v>
      </c>
      <c r="B5796">
        <v>7</v>
      </c>
      <c r="C5796">
        <v>65</v>
      </c>
      <c r="D5796">
        <v>4438.38</v>
      </c>
    </row>
    <row r="5797" spans="1:4" x14ac:dyDescent="0.3">
      <c r="A5797">
        <v>100211</v>
      </c>
      <c r="B5797">
        <v>7</v>
      </c>
      <c r="C5797">
        <v>66</v>
      </c>
      <c r="D5797">
        <v>5369.84</v>
      </c>
    </row>
    <row r="5798" spans="1:4" x14ac:dyDescent="0.3">
      <c r="A5798">
        <v>100211</v>
      </c>
      <c r="B5798">
        <v>7</v>
      </c>
      <c r="C5798">
        <v>67</v>
      </c>
      <c r="D5798">
        <v>3346.4</v>
      </c>
    </row>
    <row r="5799" spans="1:4" x14ac:dyDescent="0.3">
      <c r="A5799">
        <v>100211</v>
      </c>
      <c r="B5799">
        <v>7</v>
      </c>
      <c r="C5799">
        <v>68</v>
      </c>
      <c r="D5799">
        <v>11985.54</v>
      </c>
    </row>
    <row r="5800" spans="1:4" x14ac:dyDescent="0.3">
      <c r="A5800">
        <v>100211</v>
      </c>
      <c r="B5800">
        <v>7</v>
      </c>
      <c r="C5800">
        <v>70</v>
      </c>
      <c r="D5800">
        <v>4789.32</v>
      </c>
    </row>
    <row r="5801" spans="1:4" x14ac:dyDescent="0.3">
      <c r="A5801">
        <v>100211</v>
      </c>
      <c r="B5801">
        <v>7</v>
      </c>
      <c r="C5801">
        <v>72</v>
      </c>
      <c r="D5801">
        <v>11827.65</v>
      </c>
    </row>
    <row r="5802" spans="1:4" x14ac:dyDescent="0.3">
      <c r="A5802">
        <v>100211</v>
      </c>
      <c r="B5802">
        <v>7</v>
      </c>
      <c r="C5802">
        <v>75</v>
      </c>
      <c r="D5802">
        <v>15588.94</v>
      </c>
    </row>
    <row r="5803" spans="1:4" x14ac:dyDescent="0.3">
      <c r="A5803">
        <v>100211</v>
      </c>
      <c r="B5803">
        <v>7</v>
      </c>
      <c r="C5803">
        <v>76</v>
      </c>
      <c r="D5803">
        <v>12849.31</v>
      </c>
    </row>
    <row r="5804" spans="1:4" x14ac:dyDescent="0.3">
      <c r="A5804">
        <v>100211</v>
      </c>
      <c r="B5804">
        <v>7</v>
      </c>
      <c r="C5804">
        <v>77</v>
      </c>
      <c r="D5804">
        <v>14628.12</v>
      </c>
    </row>
    <row r="5805" spans="1:4" x14ac:dyDescent="0.3">
      <c r="A5805">
        <v>100211</v>
      </c>
      <c r="B5805">
        <v>7</v>
      </c>
      <c r="C5805">
        <v>79</v>
      </c>
      <c r="D5805">
        <v>7005.87</v>
      </c>
    </row>
    <row r="5806" spans="1:4" x14ac:dyDescent="0.3">
      <c r="A5806">
        <v>100211</v>
      </c>
      <c r="B5806">
        <v>7</v>
      </c>
      <c r="C5806">
        <v>86</v>
      </c>
      <c r="D5806">
        <v>5780.06</v>
      </c>
    </row>
    <row r="5807" spans="1:4" x14ac:dyDescent="0.3">
      <c r="A5807">
        <v>100211</v>
      </c>
      <c r="B5807">
        <v>7</v>
      </c>
      <c r="C5807">
        <v>90</v>
      </c>
      <c r="D5807">
        <v>26850.68</v>
      </c>
    </row>
    <row r="5808" spans="1:4" x14ac:dyDescent="0.3">
      <c r="A5808">
        <v>100211</v>
      </c>
      <c r="B5808">
        <v>7</v>
      </c>
      <c r="C5808">
        <v>93</v>
      </c>
      <c r="D5808">
        <v>15358.52</v>
      </c>
    </row>
    <row r="5809" spans="1:4" x14ac:dyDescent="0.3">
      <c r="A5809">
        <v>100211</v>
      </c>
      <c r="B5809">
        <v>7</v>
      </c>
      <c r="C5809">
        <v>94</v>
      </c>
      <c r="D5809">
        <v>12659.57</v>
      </c>
    </row>
    <row r="5810" spans="1:4" x14ac:dyDescent="0.3">
      <c r="A5810">
        <v>100211</v>
      </c>
      <c r="B5810">
        <v>7</v>
      </c>
      <c r="C5810">
        <v>97</v>
      </c>
      <c r="D5810">
        <v>9575.42</v>
      </c>
    </row>
    <row r="5811" spans="1:4" x14ac:dyDescent="0.3">
      <c r="A5811">
        <v>100211</v>
      </c>
      <c r="B5811">
        <v>7</v>
      </c>
      <c r="C5811">
        <v>98</v>
      </c>
      <c r="D5811">
        <v>8356.0499999999993</v>
      </c>
    </row>
    <row r="5812" spans="1:4" x14ac:dyDescent="0.3">
      <c r="A5812">
        <v>100211</v>
      </c>
      <c r="B5812">
        <v>8</v>
      </c>
      <c r="C5812">
        <v>-1</v>
      </c>
      <c r="D5812">
        <v>2826.74</v>
      </c>
    </row>
    <row r="5813" spans="1:4" x14ac:dyDescent="0.3">
      <c r="A5813">
        <v>100211</v>
      </c>
      <c r="B5813">
        <v>8</v>
      </c>
      <c r="C5813">
        <v>2</v>
      </c>
      <c r="D5813">
        <v>11075.2</v>
      </c>
    </row>
    <row r="5814" spans="1:4" x14ac:dyDescent="0.3">
      <c r="A5814">
        <v>100211</v>
      </c>
      <c r="B5814">
        <v>8</v>
      </c>
      <c r="C5814">
        <v>4</v>
      </c>
      <c r="D5814">
        <v>10725.84</v>
      </c>
    </row>
    <row r="5815" spans="1:4" x14ac:dyDescent="0.3">
      <c r="A5815">
        <v>100211</v>
      </c>
      <c r="B5815">
        <v>8</v>
      </c>
      <c r="C5815">
        <v>8</v>
      </c>
      <c r="D5815">
        <v>22543.72</v>
      </c>
    </row>
    <row r="5816" spans="1:4" x14ac:dyDescent="0.3">
      <c r="A5816">
        <v>100211</v>
      </c>
      <c r="B5816">
        <v>8</v>
      </c>
      <c r="C5816">
        <v>9</v>
      </c>
      <c r="D5816">
        <v>9520.74</v>
      </c>
    </row>
    <row r="5817" spans="1:4" x14ac:dyDescent="0.3">
      <c r="A5817">
        <v>100211</v>
      </c>
      <c r="B5817">
        <v>8</v>
      </c>
      <c r="C5817">
        <v>18</v>
      </c>
      <c r="D5817">
        <v>1261.8399999999999</v>
      </c>
    </row>
    <row r="5818" spans="1:4" x14ac:dyDescent="0.3">
      <c r="A5818">
        <v>100211</v>
      </c>
      <c r="B5818">
        <v>8</v>
      </c>
      <c r="C5818">
        <v>26</v>
      </c>
      <c r="D5818">
        <v>10329.83</v>
      </c>
    </row>
    <row r="5819" spans="1:4" x14ac:dyDescent="0.3">
      <c r="A5819">
        <v>100211</v>
      </c>
      <c r="B5819">
        <v>8</v>
      </c>
      <c r="C5819">
        <v>27</v>
      </c>
      <c r="D5819">
        <v>8939.2099999999991</v>
      </c>
    </row>
    <row r="5820" spans="1:4" x14ac:dyDescent="0.3">
      <c r="A5820">
        <v>100211</v>
      </c>
      <c r="B5820">
        <v>8</v>
      </c>
      <c r="C5820">
        <v>29</v>
      </c>
      <c r="D5820">
        <v>10531.39</v>
      </c>
    </row>
    <row r="5821" spans="1:4" x14ac:dyDescent="0.3">
      <c r="A5821">
        <v>100211</v>
      </c>
      <c r="B5821">
        <v>8</v>
      </c>
      <c r="C5821">
        <v>32</v>
      </c>
      <c r="D5821">
        <v>13411.72</v>
      </c>
    </row>
    <row r="5822" spans="1:4" x14ac:dyDescent="0.3">
      <c r="A5822">
        <v>100211</v>
      </c>
      <c r="B5822">
        <v>8</v>
      </c>
      <c r="C5822">
        <v>38</v>
      </c>
      <c r="D5822">
        <v>8868.0300000000007</v>
      </c>
    </row>
    <row r="5823" spans="1:4" x14ac:dyDescent="0.3">
      <c r="A5823">
        <v>100211</v>
      </c>
      <c r="B5823">
        <v>8</v>
      </c>
      <c r="C5823">
        <v>39</v>
      </c>
      <c r="D5823">
        <v>17666.689999999999</v>
      </c>
    </row>
    <row r="5824" spans="1:4" x14ac:dyDescent="0.3">
      <c r="A5824">
        <v>100211</v>
      </c>
      <c r="B5824">
        <v>8</v>
      </c>
      <c r="C5824">
        <v>41</v>
      </c>
      <c r="D5824">
        <v>9934.02</v>
      </c>
    </row>
    <row r="5825" spans="1:4" x14ac:dyDescent="0.3">
      <c r="A5825">
        <v>100211</v>
      </c>
      <c r="B5825">
        <v>8</v>
      </c>
      <c r="C5825">
        <v>45</v>
      </c>
      <c r="D5825">
        <v>10472.709999999999</v>
      </c>
    </row>
    <row r="5826" spans="1:4" x14ac:dyDescent="0.3">
      <c r="A5826">
        <v>100211</v>
      </c>
      <c r="B5826">
        <v>8</v>
      </c>
      <c r="C5826">
        <v>56</v>
      </c>
      <c r="D5826">
        <v>5540.25</v>
      </c>
    </row>
    <row r="5827" spans="1:4" x14ac:dyDescent="0.3">
      <c r="A5827">
        <v>100211</v>
      </c>
      <c r="B5827">
        <v>8</v>
      </c>
      <c r="C5827">
        <v>59</v>
      </c>
      <c r="D5827">
        <v>16079.96</v>
      </c>
    </row>
    <row r="5828" spans="1:4" x14ac:dyDescent="0.3">
      <c r="A5828">
        <v>100211</v>
      </c>
      <c r="B5828">
        <v>8</v>
      </c>
      <c r="C5828">
        <v>62</v>
      </c>
      <c r="D5828">
        <v>17136.310000000001</v>
      </c>
    </row>
    <row r="5829" spans="1:4" x14ac:dyDescent="0.3">
      <c r="A5829">
        <v>100211</v>
      </c>
      <c r="B5829">
        <v>8</v>
      </c>
      <c r="C5829">
        <v>64</v>
      </c>
      <c r="D5829">
        <v>9453.6299999999992</v>
      </c>
    </row>
    <row r="5830" spans="1:4" x14ac:dyDescent="0.3">
      <c r="A5830">
        <v>100211</v>
      </c>
      <c r="B5830">
        <v>8</v>
      </c>
      <c r="C5830">
        <v>69</v>
      </c>
      <c r="D5830">
        <v>15665.56</v>
      </c>
    </row>
    <row r="5831" spans="1:4" x14ac:dyDescent="0.3">
      <c r="A5831">
        <v>100211</v>
      </c>
      <c r="B5831">
        <v>8</v>
      </c>
      <c r="C5831">
        <v>72</v>
      </c>
      <c r="D5831">
        <v>14620.18</v>
      </c>
    </row>
    <row r="5832" spans="1:4" x14ac:dyDescent="0.3">
      <c r="A5832">
        <v>100211</v>
      </c>
      <c r="B5832">
        <v>8</v>
      </c>
      <c r="C5832">
        <v>75</v>
      </c>
      <c r="D5832">
        <v>6304.96</v>
      </c>
    </row>
    <row r="5833" spans="1:4" x14ac:dyDescent="0.3">
      <c r="A5833">
        <v>100211</v>
      </c>
      <c r="B5833">
        <v>8</v>
      </c>
      <c r="C5833">
        <v>90</v>
      </c>
      <c r="D5833">
        <v>8977.7800000000007</v>
      </c>
    </row>
    <row r="5834" spans="1:4" x14ac:dyDescent="0.3">
      <c r="A5834">
        <v>100211</v>
      </c>
      <c r="B5834">
        <v>8</v>
      </c>
      <c r="C5834">
        <v>91</v>
      </c>
      <c r="D5834">
        <v>7974.71</v>
      </c>
    </row>
    <row r="5835" spans="1:4" x14ac:dyDescent="0.3">
      <c r="A5835">
        <v>100211</v>
      </c>
      <c r="B5835">
        <v>8</v>
      </c>
      <c r="C5835">
        <v>92</v>
      </c>
      <c r="D5835">
        <v>16004.82</v>
      </c>
    </row>
    <row r="5836" spans="1:4" x14ac:dyDescent="0.3">
      <c r="A5836">
        <v>100211</v>
      </c>
      <c r="B5836">
        <v>9</v>
      </c>
      <c r="C5836">
        <v>-1</v>
      </c>
      <c r="D5836">
        <v>12338.01</v>
      </c>
    </row>
    <row r="5837" spans="1:4" x14ac:dyDescent="0.3">
      <c r="A5837">
        <v>100211</v>
      </c>
      <c r="B5837">
        <v>9</v>
      </c>
      <c r="C5837">
        <v>1</v>
      </c>
      <c r="D5837">
        <v>3672.1</v>
      </c>
    </row>
    <row r="5838" spans="1:4" x14ac:dyDescent="0.3">
      <c r="A5838">
        <v>100211</v>
      </c>
      <c r="B5838">
        <v>9</v>
      </c>
      <c r="C5838">
        <v>3</v>
      </c>
      <c r="D5838">
        <v>16770.18</v>
      </c>
    </row>
    <row r="5839" spans="1:4" x14ac:dyDescent="0.3">
      <c r="A5839">
        <v>100211</v>
      </c>
      <c r="B5839">
        <v>9</v>
      </c>
      <c r="C5839">
        <v>4</v>
      </c>
      <c r="D5839">
        <v>26994.75</v>
      </c>
    </row>
    <row r="5840" spans="1:4" x14ac:dyDescent="0.3">
      <c r="A5840">
        <v>100211</v>
      </c>
      <c r="B5840">
        <v>9</v>
      </c>
      <c r="C5840">
        <v>5</v>
      </c>
      <c r="D5840">
        <v>25040.47</v>
      </c>
    </row>
    <row r="5841" spans="1:4" x14ac:dyDescent="0.3">
      <c r="A5841">
        <v>100211</v>
      </c>
      <c r="B5841">
        <v>9</v>
      </c>
      <c r="C5841">
        <v>6</v>
      </c>
      <c r="D5841">
        <v>22603.759999999998</v>
      </c>
    </row>
    <row r="5842" spans="1:4" x14ac:dyDescent="0.3">
      <c r="A5842">
        <v>100211</v>
      </c>
      <c r="B5842">
        <v>9</v>
      </c>
      <c r="C5842">
        <v>8</v>
      </c>
      <c r="D5842">
        <v>18522.86</v>
      </c>
    </row>
    <row r="5843" spans="1:4" x14ac:dyDescent="0.3">
      <c r="A5843">
        <v>100211</v>
      </c>
      <c r="B5843">
        <v>9</v>
      </c>
      <c r="C5843">
        <v>10</v>
      </c>
      <c r="D5843">
        <v>22693.01</v>
      </c>
    </row>
    <row r="5844" spans="1:4" x14ac:dyDescent="0.3">
      <c r="A5844">
        <v>100211</v>
      </c>
      <c r="B5844">
        <v>9</v>
      </c>
      <c r="C5844">
        <v>11</v>
      </c>
      <c r="D5844">
        <v>31057.96</v>
      </c>
    </row>
    <row r="5845" spans="1:4" x14ac:dyDescent="0.3">
      <c r="A5845">
        <v>100211</v>
      </c>
      <c r="B5845">
        <v>9</v>
      </c>
      <c r="C5845">
        <v>13</v>
      </c>
      <c r="D5845">
        <v>27495.1</v>
      </c>
    </row>
    <row r="5846" spans="1:4" x14ac:dyDescent="0.3">
      <c r="A5846">
        <v>100211</v>
      </c>
      <c r="B5846">
        <v>9</v>
      </c>
      <c r="C5846">
        <v>14</v>
      </c>
      <c r="D5846">
        <v>24190.38</v>
      </c>
    </row>
    <row r="5847" spans="1:4" x14ac:dyDescent="0.3">
      <c r="A5847">
        <v>100211</v>
      </c>
      <c r="B5847">
        <v>9</v>
      </c>
      <c r="C5847">
        <v>15</v>
      </c>
      <c r="D5847">
        <v>23692.36</v>
      </c>
    </row>
    <row r="5848" spans="1:4" x14ac:dyDescent="0.3">
      <c r="A5848">
        <v>100211</v>
      </c>
      <c r="B5848">
        <v>9</v>
      </c>
      <c r="C5848">
        <v>16</v>
      </c>
      <c r="D5848">
        <v>11398.23</v>
      </c>
    </row>
    <row r="5849" spans="1:4" x14ac:dyDescent="0.3">
      <c r="A5849">
        <v>100211</v>
      </c>
      <c r="B5849">
        <v>9</v>
      </c>
      <c r="C5849">
        <v>18</v>
      </c>
      <c r="D5849">
        <v>21331.48</v>
      </c>
    </row>
    <row r="5850" spans="1:4" x14ac:dyDescent="0.3">
      <c r="A5850">
        <v>100211</v>
      </c>
      <c r="B5850">
        <v>9</v>
      </c>
      <c r="C5850">
        <v>21</v>
      </c>
      <c r="D5850">
        <v>41679.68</v>
      </c>
    </row>
    <row r="5851" spans="1:4" x14ac:dyDescent="0.3">
      <c r="A5851">
        <v>100211</v>
      </c>
      <c r="B5851">
        <v>9</v>
      </c>
      <c r="C5851">
        <v>23</v>
      </c>
      <c r="D5851">
        <v>34339.339999999997</v>
      </c>
    </row>
    <row r="5852" spans="1:4" x14ac:dyDescent="0.3">
      <c r="A5852">
        <v>100211</v>
      </c>
      <c r="B5852">
        <v>9</v>
      </c>
      <c r="C5852">
        <v>25</v>
      </c>
      <c r="D5852">
        <v>5750.68</v>
      </c>
    </row>
    <row r="5853" spans="1:4" x14ac:dyDescent="0.3">
      <c r="A5853">
        <v>100211</v>
      </c>
      <c r="B5853">
        <v>9</v>
      </c>
      <c r="C5853">
        <v>26</v>
      </c>
      <c r="D5853">
        <v>16547.32</v>
      </c>
    </row>
    <row r="5854" spans="1:4" x14ac:dyDescent="0.3">
      <c r="A5854">
        <v>100211</v>
      </c>
      <c r="B5854">
        <v>9</v>
      </c>
      <c r="C5854">
        <v>33</v>
      </c>
      <c r="D5854">
        <v>12194.86</v>
      </c>
    </row>
    <row r="5855" spans="1:4" x14ac:dyDescent="0.3">
      <c r="A5855">
        <v>100211</v>
      </c>
      <c r="B5855">
        <v>9</v>
      </c>
      <c r="C5855">
        <v>34</v>
      </c>
      <c r="D5855">
        <v>28151.67</v>
      </c>
    </row>
    <row r="5856" spans="1:4" x14ac:dyDescent="0.3">
      <c r="A5856">
        <v>100211</v>
      </c>
      <c r="B5856">
        <v>9</v>
      </c>
      <c r="C5856">
        <v>36</v>
      </c>
      <c r="D5856">
        <v>32474.85</v>
      </c>
    </row>
    <row r="5857" spans="1:4" x14ac:dyDescent="0.3">
      <c r="A5857">
        <v>100211</v>
      </c>
      <c r="B5857">
        <v>9</v>
      </c>
      <c r="C5857">
        <v>37</v>
      </c>
      <c r="D5857">
        <v>17623.89</v>
      </c>
    </row>
    <row r="5858" spans="1:4" x14ac:dyDescent="0.3">
      <c r="A5858">
        <v>100211</v>
      </c>
      <c r="B5858">
        <v>9</v>
      </c>
      <c r="C5858">
        <v>38</v>
      </c>
      <c r="D5858">
        <v>34692.15</v>
      </c>
    </row>
    <row r="5859" spans="1:4" x14ac:dyDescent="0.3">
      <c r="A5859">
        <v>100211</v>
      </c>
      <c r="B5859">
        <v>9</v>
      </c>
      <c r="C5859">
        <v>41</v>
      </c>
      <c r="D5859">
        <v>30690.95</v>
      </c>
    </row>
    <row r="5860" spans="1:4" x14ac:dyDescent="0.3">
      <c r="A5860">
        <v>100211</v>
      </c>
      <c r="B5860">
        <v>9</v>
      </c>
      <c r="C5860">
        <v>42</v>
      </c>
      <c r="D5860">
        <v>29313.16</v>
      </c>
    </row>
    <row r="5861" spans="1:4" x14ac:dyDescent="0.3">
      <c r="A5861">
        <v>100211</v>
      </c>
      <c r="B5861">
        <v>9</v>
      </c>
      <c r="C5861">
        <v>43</v>
      </c>
      <c r="D5861">
        <v>60472.21</v>
      </c>
    </row>
    <row r="5862" spans="1:4" x14ac:dyDescent="0.3">
      <c r="A5862">
        <v>100211</v>
      </c>
      <c r="B5862">
        <v>9</v>
      </c>
      <c r="C5862">
        <v>44</v>
      </c>
      <c r="D5862">
        <v>3561.65</v>
      </c>
    </row>
    <row r="5863" spans="1:4" x14ac:dyDescent="0.3">
      <c r="A5863">
        <v>100211</v>
      </c>
      <c r="B5863">
        <v>9</v>
      </c>
      <c r="C5863">
        <v>47</v>
      </c>
      <c r="D5863">
        <v>19672.04</v>
      </c>
    </row>
    <row r="5864" spans="1:4" x14ac:dyDescent="0.3">
      <c r="A5864">
        <v>100211</v>
      </c>
      <c r="B5864">
        <v>9</v>
      </c>
      <c r="C5864">
        <v>48</v>
      </c>
      <c r="D5864">
        <v>13488.94</v>
      </c>
    </row>
    <row r="5865" spans="1:4" x14ac:dyDescent="0.3">
      <c r="A5865">
        <v>100211</v>
      </c>
      <c r="B5865">
        <v>9</v>
      </c>
      <c r="C5865">
        <v>49</v>
      </c>
      <c r="D5865">
        <v>19548.8</v>
      </c>
    </row>
    <row r="5866" spans="1:4" x14ac:dyDescent="0.3">
      <c r="A5866">
        <v>100211</v>
      </c>
      <c r="B5866">
        <v>9</v>
      </c>
      <c r="C5866">
        <v>50</v>
      </c>
      <c r="D5866">
        <v>20399.91</v>
      </c>
    </row>
    <row r="5867" spans="1:4" x14ac:dyDescent="0.3">
      <c r="A5867">
        <v>100211</v>
      </c>
      <c r="B5867">
        <v>9</v>
      </c>
      <c r="C5867">
        <v>52</v>
      </c>
      <c r="D5867">
        <v>25111.85</v>
      </c>
    </row>
    <row r="5868" spans="1:4" x14ac:dyDescent="0.3">
      <c r="A5868">
        <v>100211</v>
      </c>
      <c r="B5868">
        <v>9</v>
      </c>
      <c r="C5868">
        <v>56</v>
      </c>
      <c r="D5868">
        <v>12722.1</v>
      </c>
    </row>
    <row r="5869" spans="1:4" x14ac:dyDescent="0.3">
      <c r="A5869">
        <v>100211</v>
      </c>
      <c r="B5869">
        <v>9</v>
      </c>
      <c r="C5869">
        <v>57</v>
      </c>
      <c r="D5869">
        <v>28551.15</v>
      </c>
    </row>
    <row r="5870" spans="1:4" x14ac:dyDescent="0.3">
      <c r="A5870">
        <v>100211</v>
      </c>
      <c r="B5870">
        <v>9</v>
      </c>
      <c r="C5870">
        <v>58</v>
      </c>
      <c r="D5870">
        <v>12776.24</v>
      </c>
    </row>
    <row r="5871" spans="1:4" x14ac:dyDescent="0.3">
      <c r="A5871">
        <v>100211</v>
      </c>
      <c r="B5871">
        <v>9</v>
      </c>
      <c r="C5871">
        <v>60</v>
      </c>
      <c r="D5871">
        <v>30201.64</v>
      </c>
    </row>
    <row r="5872" spans="1:4" x14ac:dyDescent="0.3">
      <c r="A5872">
        <v>100211</v>
      </c>
      <c r="B5872">
        <v>9</v>
      </c>
      <c r="C5872">
        <v>67</v>
      </c>
      <c r="D5872">
        <v>28139.62</v>
      </c>
    </row>
    <row r="5873" spans="1:4" x14ac:dyDescent="0.3">
      <c r="A5873">
        <v>100211</v>
      </c>
      <c r="B5873">
        <v>9</v>
      </c>
      <c r="C5873">
        <v>69</v>
      </c>
      <c r="D5873">
        <v>12980.17</v>
      </c>
    </row>
    <row r="5874" spans="1:4" x14ac:dyDescent="0.3">
      <c r="A5874">
        <v>100211</v>
      </c>
      <c r="B5874">
        <v>9</v>
      </c>
      <c r="C5874">
        <v>72</v>
      </c>
      <c r="D5874">
        <v>13509.83</v>
      </c>
    </row>
    <row r="5875" spans="1:4" x14ac:dyDescent="0.3">
      <c r="A5875">
        <v>100211</v>
      </c>
      <c r="B5875">
        <v>9</v>
      </c>
      <c r="C5875">
        <v>74</v>
      </c>
      <c r="D5875">
        <v>25775.35</v>
      </c>
    </row>
    <row r="5876" spans="1:4" x14ac:dyDescent="0.3">
      <c r="A5876">
        <v>100211</v>
      </c>
      <c r="B5876">
        <v>9</v>
      </c>
      <c r="C5876">
        <v>75</v>
      </c>
      <c r="D5876">
        <v>22426</v>
      </c>
    </row>
    <row r="5877" spans="1:4" x14ac:dyDescent="0.3">
      <c r="A5877">
        <v>100211</v>
      </c>
      <c r="B5877">
        <v>9</v>
      </c>
      <c r="C5877">
        <v>78</v>
      </c>
      <c r="D5877">
        <v>21818.04</v>
      </c>
    </row>
    <row r="5878" spans="1:4" x14ac:dyDescent="0.3">
      <c r="A5878">
        <v>100211</v>
      </c>
      <c r="B5878">
        <v>9</v>
      </c>
      <c r="C5878">
        <v>79</v>
      </c>
      <c r="D5878">
        <v>13197.67</v>
      </c>
    </row>
    <row r="5879" spans="1:4" x14ac:dyDescent="0.3">
      <c r="A5879">
        <v>100211</v>
      </c>
      <c r="B5879">
        <v>9</v>
      </c>
      <c r="C5879">
        <v>80</v>
      </c>
      <c r="D5879">
        <v>8382.01</v>
      </c>
    </row>
    <row r="5880" spans="1:4" x14ac:dyDescent="0.3">
      <c r="A5880">
        <v>100211</v>
      </c>
      <c r="B5880">
        <v>9</v>
      </c>
      <c r="C5880">
        <v>81</v>
      </c>
      <c r="D5880">
        <v>40643.81</v>
      </c>
    </row>
    <row r="5881" spans="1:4" x14ac:dyDescent="0.3">
      <c r="A5881">
        <v>100211</v>
      </c>
      <c r="B5881">
        <v>9</v>
      </c>
      <c r="C5881">
        <v>84</v>
      </c>
      <c r="D5881">
        <v>25408.75</v>
      </c>
    </row>
    <row r="5882" spans="1:4" x14ac:dyDescent="0.3">
      <c r="A5882">
        <v>100211</v>
      </c>
      <c r="B5882">
        <v>9</v>
      </c>
      <c r="C5882">
        <v>85</v>
      </c>
      <c r="D5882">
        <v>27928.63</v>
      </c>
    </row>
    <row r="5883" spans="1:4" x14ac:dyDescent="0.3">
      <c r="A5883">
        <v>100211</v>
      </c>
      <c r="B5883">
        <v>9</v>
      </c>
      <c r="C5883">
        <v>89</v>
      </c>
      <c r="D5883">
        <v>11629.5</v>
      </c>
    </row>
    <row r="5884" spans="1:4" x14ac:dyDescent="0.3">
      <c r="A5884">
        <v>100211</v>
      </c>
      <c r="B5884">
        <v>9</v>
      </c>
      <c r="C5884">
        <v>90</v>
      </c>
      <c r="D5884">
        <v>17127.400000000001</v>
      </c>
    </row>
    <row r="5885" spans="1:4" x14ac:dyDescent="0.3">
      <c r="A5885">
        <v>100211</v>
      </c>
      <c r="B5885">
        <v>9</v>
      </c>
      <c r="C5885">
        <v>92</v>
      </c>
      <c r="D5885">
        <v>12084.75</v>
      </c>
    </row>
    <row r="5886" spans="1:4" x14ac:dyDescent="0.3">
      <c r="A5886">
        <v>100211</v>
      </c>
      <c r="B5886">
        <v>9</v>
      </c>
      <c r="C5886">
        <v>93</v>
      </c>
      <c r="D5886">
        <v>18104.169999999998</v>
      </c>
    </row>
    <row r="5887" spans="1:4" x14ac:dyDescent="0.3">
      <c r="A5887">
        <v>100211</v>
      </c>
      <c r="B5887">
        <v>9</v>
      </c>
      <c r="C5887">
        <v>99</v>
      </c>
      <c r="D5887">
        <v>38287.83</v>
      </c>
    </row>
    <row r="5888" spans="1:4" x14ac:dyDescent="0.3">
      <c r="A5888">
        <v>100211</v>
      </c>
      <c r="B5888">
        <v>9</v>
      </c>
      <c r="C5888">
        <v>100</v>
      </c>
      <c r="D5888">
        <v>16365.46</v>
      </c>
    </row>
    <row r="5889" spans="1:4" x14ac:dyDescent="0.3">
      <c r="A5889">
        <v>100211</v>
      </c>
      <c r="B5889">
        <v>10</v>
      </c>
      <c r="C5889">
        <v>-1</v>
      </c>
      <c r="D5889">
        <v>11316.79</v>
      </c>
    </row>
    <row r="5890" spans="1:4" x14ac:dyDescent="0.3">
      <c r="A5890">
        <v>100211</v>
      </c>
      <c r="B5890">
        <v>10</v>
      </c>
      <c r="C5890">
        <v>3</v>
      </c>
      <c r="D5890">
        <v>26486.85</v>
      </c>
    </row>
    <row r="5891" spans="1:4" x14ac:dyDescent="0.3">
      <c r="A5891">
        <v>100211</v>
      </c>
      <c r="B5891">
        <v>10</v>
      </c>
      <c r="C5891">
        <v>4</v>
      </c>
      <c r="D5891">
        <v>18923.55</v>
      </c>
    </row>
    <row r="5892" spans="1:4" x14ac:dyDescent="0.3">
      <c r="A5892">
        <v>100211</v>
      </c>
      <c r="B5892">
        <v>10</v>
      </c>
      <c r="C5892">
        <v>5</v>
      </c>
      <c r="D5892">
        <v>35908.43</v>
      </c>
    </row>
    <row r="5893" spans="1:4" x14ac:dyDescent="0.3">
      <c r="A5893">
        <v>100211</v>
      </c>
      <c r="B5893">
        <v>10</v>
      </c>
      <c r="C5893">
        <v>6</v>
      </c>
      <c r="D5893">
        <v>24293.85</v>
      </c>
    </row>
    <row r="5894" spans="1:4" x14ac:dyDescent="0.3">
      <c r="A5894">
        <v>100211</v>
      </c>
      <c r="B5894">
        <v>10</v>
      </c>
      <c r="C5894">
        <v>7</v>
      </c>
      <c r="D5894">
        <v>14250.77</v>
      </c>
    </row>
    <row r="5895" spans="1:4" x14ac:dyDescent="0.3">
      <c r="A5895">
        <v>100211</v>
      </c>
      <c r="B5895">
        <v>10</v>
      </c>
      <c r="C5895">
        <v>10</v>
      </c>
      <c r="D5895">
        <v>10330.040000000001</v>
      </c>
    </row>
    <row r="5896" spans="1:4" x14ac:dyDescent="0.3">
      <c r="A5896">
        <v>100211</v>
      </c>
      <c r="B5896">
        <v>10</v>
      </c>
      <c r="C5896">
        <v>11</v>
      </c>
      <c r="D5896">
        <v>17906.37</v>
      </c>
    </row>
    <row r="5897" spans="1:4" x14ac:dyDescent="0.3">
      <c r="A5897">
        <v>100211</v>
      </c>
      <c r="B5897">
        <v>10</v>
      </c>
      <c r="C5897">
        <v>15</v>
      </c>
      <c r="D5897">
        <v>11934.73</v>
      </c>
    </row>
    <row r="5898" spans="1:4" x14ac:dyDescent="0.3">
      <c r="A5898">
        <v>100211</v>
      </c>
      <c r="B5898">
        <v>10</v>
      </c>
      <c r="C5898">
        <v>16</v>
      </c>
      <c r="D5898">
        <v>11045.83</v>
      </c>
    </row>
    <row r="5899" spans="1:4" x14ac:dyDescent="0.3">
      <c r="A5899">
        <v>100211</v>
      </c>
      <c r="B5899">
        <v>10</v>
      </c>
      <c r="C5899">
        <v>18</v>
      </c>
      <c r="D5899">
        <v>32197.95</v>
      </c>
    </row>
    <row r="5900" spans="1:4" x14ac:dyDescent="0.3">
      <c r="A5900">
        <v>100211</v>
      </c>
      <c r="B5900">
        <v>10</v>
      </c>
      <c r="C5900">
        <v>20</v>
      </c>
      <c r="D5900">
        <v>26589.73</v>
      </c>
    </row>
    <row r="5901" spans="1:4" x14ac:dyDescent="0.3">
      <c r="A5901">
        <v>100211</v>
      </c>
      <c r="B5901">
        <v>10</v>
      </c>
      <c r="C5901">
        <v>21</v>
      </c>
      <c r="D5901">
        <v>22456.94</v>
      </c>
    </row>
    <row r="5902" spans="1:4" x14ac:dyDescent="0.3">
      <c r="A5902">
        <v>100211</v>
      </c>
      <c r="B5902">
        <v>10</v>
      </c>
      <c r="C5902">
        <v>23</v>
      </c>
      <c r="D5902">
        <v>33084.18</v>
      </c>
    </row>
    <row r="5903" spans="1:4" x14ac:dyDescent="0.3">
      <c r="A5903">
        <v>100211</v>
      </c>
      <c r="B5903">
        <v>10</v>
      </c>
      <c r="C5903">
        <v>24</v>
      </c>
      <c r="D5903">
        <v>13176.26</v>
      </c>
    </row>
    <row r="5904" spans="1:4" x14ac:dyDescent="0.3">
      <c r="A5904">
        <v>100211</v>
      </c>
      <c r="B5904">
        <v>10</v>
      </c>
      <c r="C5904">
        <v>25</v>
      </c>
      <c r="D5904">
        <v>37757.949999999997</v>
      </c>
    </row>
    <row r="5905" spans="1:4" x14ac:dyDescent="0.3">
      <c r="A5905">
        <v>100211</v>
      </c>
      <c r="B5905">
        <v>10</v>
      </c>
      <c r="C5905">
        <v>27</v>
      </c>
      <c r="D5905">
        <v>17966.87</v>
      </c>
    </row>
    <row r="5906" spans="1:4" x14ac:dyDescent="0.3">
      <c r="A5906">
        <v>100211</v>
      </c>
      <c r="B5906">
        <v>10</v>
      </c>
      <c r="C5906">
        <v>30</v>
      </c>
      <c r="D5906">
        <v>5722.29</v>
      </c>
    </row>
    <row r="5907" spans="1:4" x14ac:dyDescent="0.3">
      <c r="A5907">
        <v>100211</v>
      </c>
      <c r="B5907">
        <v>10</v>
      </c>
      <c r="C5907">
        <v>33</v>
      </c>
      <c r="D5907">
        <v>31189.49</v>
      </c>
    </row>
    <row r="5908" spans="1:4" x14ac:dyDescent="0.3">
      <c r="A5908">
        <v>100211</v>
      </c>
      <c r="B5908">
        <v>10</v>
      </c>
      <c r="C5908">
        <v>35</v>
      </c>
      <c r="D5908">
        <v>17856.64</v>
      </c>
    </row>
    <row r="5909" spans="1:4" x14ac:dyDescent="0.3">
      <c r="A5909">
        <v>100211</v>
      </c>
      <c r="B5909">
        <v>10</v>
      </c>
      <c r="C5909">
        <v>38</v>
      </c>
      <c r="D5909">
        <v>64746.46</v>
      </c>
    </row>
    <row r="5910" spans="1:4" x14ac:dyDescent="0.3">
      <c r="A5910">
        <v>100211</v>
      </c>
      <c r="B5910">
        <v>10</v>
      </c>
      <c r="C5910">
        <v>39</v>
      </c>
      <c r="D5910">
        <v>25037</v>
      </c>
    </row>
    <row r="5911" spans="1:4" x14ac:dyDescent="0.3">
      <c r="A5911">
        <v>100211</v>
      </c>
      <c r="B5911">
        <v>10</v>
      </c>
      <c r="C5911">
        <v>40</v>
      </c>
      <c r="D5911">
        <v>16824.189999999999</v>
      </c>
    </row>
    <row r="5912" spans="1:4" x14ac:dyDescent="0.3">
      <c r="A5912">
        <v>100211</v>
      </c>
      <c r="B5912">
        <v>10</v>
      </c>
      <c r="C5912">
        <v>41</v>
      </c>
      <c r="D5912">
        <v>3912.44</v>
      </c>
    </row>
    <row r="5913" spans="1:4" x14ac:dyDescent="0.3">
      <c r="A5913">
        <v>100211</v>
      </c>
      <c r="B5913">
        <v>10</v>
      </c>
      <c r="C5913">
        <v>43</v>
      </c>
      <c r="D5913">
        <v>24181.08</v>
      </c>
    </row>
    <row r="5914" spans="1:4" x14ac:dyDescent="0.3">
      <c r="A5914">
        <v>100211</v>
      </c>
      <c r="B5914">
        <v>10</v>
      </c>
      <c r="C5914">
        <v>44</v>
      </c>
      <c r="D5914">
        <v>14127.61</v>
      </c>
    </row>
    <row r="5915" spans="1:4" x14ac:dyDescent="0.3">
      <c r="A5915">
        <v>100211</v>
      </c>
      <c r="B5915">
        <v>10</v>
      </c>
      <c r="C5915">
        <v>50</v>
      </c>
      <c r="D5915">
        <v>18104.849999999999</v>
      </c>
    </row>
    <row r="5916" spans="1:4" x14ac:dyDescent="0.3">
      <c r="A5916">
        <v>100211</v>
      </c>
      <c r="B5916">
        <v>10</v>
      </c>
      <c r="C5916">
        <v>51</v>
      </c>
      <c r="D5916">
        <v>27639.15</v>
      </c>
    </row>
    <row r="5917" spans="1:4" x14ac:dyDescent="0.3">
      <c r="A5917">
        <v>100211</v>
      </c>
      <c r="B5917">
        <v>10</v>
      </c>
      <c r="C5917">
        <v>53</v>
      </c>
      <c r="D5917">
        <v>5235.38</v>
      </c>
    </row>
    <row r="5918" spans="1:4" x14ac:dyDescent="0.3">
      <c r="A5918">
        <v>100211</v>
      </c>
      <c r="B5918">
        <v>10</v>
      </c>
      <c r="C5918">
        <v>54</v>
      </c>
      <c r="D5918">
        <v>27150.36</v>
      </c>
    </row>
    <row r="5919" spans="1:4" x14ac:dyDescent="0.3">
      <c r="A5919">
        <v>100211</v>
      </c>
      <c r="B5919">
        <v>10</v>
      </c>
      <c r="C5919">
        <v>56</v>
      </c>
      <c r="D5919">
        <v>26162.93</v>
      </c>
    </row>
    <row r="5920" spans="1:4" x14ac:dyDescent="0.3">
      <c r="A5920">
        <v>100211</v>
      </c>
      <c r="B5920">
        <v>10</v>
      </c>
      <c r="C5920">
        <v>58</v>
      </c>
      <c r="D5920">
        <v>12413.23</v>
      </c>
    </row>
    <row r="5921" spans="1:4" x14ac:dyDescent="0.3">
      <c r="A5921">
        <v>100211</v>
      </c>
      <c r="B5921">
        <v>10</v>
      </c>
      <c r="C5921">
        <v>59</v>
      </c>
      <c r="D5921">
        <v>27116.47</v>
      </c>
    </row>
    <row r="5922" spans="1:4" x14ac:dyDescent="0.3">
      <c r="A5922">
        <v>100211</v>
      </c>
      <c r="B5922">
        <v>10</v>
      </c>
      <c r="C5922">
        <v>61</v>
      </c>
      <c r="D5922">
        <v>14376.32</v>
      </c>
    </row>
    <row r="5923" spans="1:4" x14ac:dyDescent="0.3">
      <c r="A5923">
        <v>100211</v>
      </c>
      <c r="B5923">
        <v>10</v>
      </c>
      <c r="C5923">
        <v>64</v>
      </c>
      <c r="D5923">
        <v>15436.48</v>
      </c>
    </row>
    <row r="5924" spans="1:4" x14ac:dyDescent="0.3">
      <c r="A5924">
        <v>100211</v>
      </c>
      <c r="B5924">
        <v>10</v>
      </c>
      <c r="C5924">
        <v>65</v>
      </c>
      <c r="D5924">
        <v>8585.82</v>
      </c>
    </row>
    <row r="5925" spans="1:4" x14ac:dyDescent="0.3">
      <c r="A5925">
        <v>100211</v>
      </c>
      <c r="B5925">
        <v>10</v>
      </c>
      <c r="C5925">
        <v>66</v>
      </c>
      <c r="D5925">
        <v>22154.07</v>
      </c>
    </row>
    <row r="5926" spans="1:4" x14ac:dyDescent="0.3">
      <c r="A5926">
        <v>100211</v>
      </c>
      <c r="B5926">
        <v>10</v>
      </c>
      <c r="C5926">
        <v>68</v>
      </c>
      <c r="D5926">
        <v>13600.64</v>
      </c>
    </row>
    <row r="5927" spans="1:4" x14ac:dyDescent="0.3">
      <c r="A5927">
        <v>100211</v>
      </c>
      <c r="B5927">
        <v>10</v>
      </c>
      <c r="C5927">
        <v>69</v>
      </c>
      <c r="D5927">
        <v>7731.21</v>
      </c>
    </row>
    <row r="5928" spans="1:4" x14ac:dyDescent="0.3">
      <c r="A5928">
        <v>100211</v>
      </c>
      <c r="B5928">
        <v>10</v>
      </c>
      <c r="C5928">
        <v>73</v>
      </c>
      <c r="D5928">
        <v>19305.45</v>
      </c>
    </row>
    <row r="5929" spans="1:4" x14ac:dyDescent="0.3">
      <c r="A5929">
        <v>100211</v>
      </c>
      <c r="B5929">
        <v>10</v>
      </c>
      <c r="C5929">
        <v>74</v>
      </c>
      <c r="D5929">
        <v>20677.57</v>
      </c>
    </row>
    <row r="5930" spans="1:4" x14ac:dyDescent="0.3">
      <c r="A5930">
        <v>100211</v>
      </c>
      <c r="B5930">
        <v>10</v>
      </c>
      <c r="C5930">
        <v>78</v>
      </c>
      <c r="D5930">
        <v>9352.2800000000007</v>
      </c>
    </row>
    <row r="5931" spans="1:4" x14ac:dyDescent="0.3">
      <c r="A5931">
        <v>100211</v>
      </c>
      <c r="B5931">
        <v>10</v>
      </c>
      <c r="C5931">
        <v>82</v>
      </c>
      <c r="D5931">
        <v>30274.43</v>
      </c>
    </row>
    <row r="5932" spans="1:4" x14ac:dyDescent="0.3">
      <c r="A5932">
        <v>100211</v>
      </c>
      <c r="B5932">
        <v>10</v>
      </c>
      <c r="C5932">
        <v>83</v>
      </c>
      <c r="D5932">
        <v>21972.47</v>
      </c>
    </row>
    <row r="5933" spans="1:4" x14ac:dyDescent="0.3">
      <c r="A5933">
        <v>100211</v>
      </c>
      <c r="B5933">
        <v>10</v>
      </c>
      <c r="C5933">
        <v>84</v>
      </c>
      <c r="D5933">
        <v>23122.9</v>
      </c>
    </row>
    <row r="5934" spans="1:4" x14ac:dyDescent="0.3">
      <c r="A5934">
        <v>100211</v>
      </c>
      <c r="B5934">
        <v>10</v>
      </c>
      <c r="C5934">
        <v>87</v>
      </c>
      <c r="D5934">
        <v>22725.15</v>
      </c>
    </row>
    <row r="5935" spans="1:4" x14ac:dyDescent="0.3">
      <c r="A5935">
        <v>100211</v>
      </c>
      <c r="B5935">
        <v>10</v>
      </c>
      <c r="C5935">
        <v>88</v>
      </c>
      <c r="D5935">
        <v>19420.07</v>
      </c>
    </row>
    <row r="5936" spans="1:4" x14ac:dyDescent="0.3">
      <c r="A5936">
        <v>100211</v>
      </c>
      <c r="B5936">
        <v>10</v>
      </c>
      <c r="C5936">
        <v>89</v>
      </c>
      <c r="D5936">
        <v>12044.61</v>
      </c>
    </row>
    <row r="5937" spans="1:4" x14ac:dyDescent="0.3">
      <c r="A5937">
        <v>100211</v>
      </c>
      <c r="B5937">
        <v>10</v>
      </c>
      <c r="C5937">
        <v>92</v>
      </c>
      <c r="D5937">
        <v>10342.42</v>
      </c>
    </row>
    <row r="5938" spans="1:4" x14ac:dyDescent="0.3">
      <c r="A5938">
        <v>100211</v>
      </c>
      <c r="B5938">
        <v>11</v>
      </c>
      <c r="C5938">
        <v>-1</v>
      </c>
      <c r="D5938">
        <v>9241.77</v>
      </c>
    </row>
    <row r="5939" spans="1:4" x14ac:dyDescent="0.3">
      <c r="A5939">
        <v>100211</v>
      </c>
      <c r="B5939">
        <v>11</v>
      </c>
      <c r="C5939">
        <v>1</v>
      </c>
      <c r="D5939">
        <v>33957.24</v>
      </c>
    </row>
    <row r="5940" spans="1:4" x14ac:dyDescent="0.3">
      <c r="A5940">
        <v>100211</v>
      </c>
      <c r="B5940">
        <v>11</v>
      </c>
      <c r="C5940">
        <v>6</v>
      </c>
      <c r="D5940">
        <v>43339.12</v>
      </c>
    </row>
    <row r="5941" spans="1:4" x14ac:dyDescent="0.3">
      <c r="A5941">
        <v>100211</v>
      </c>
      <c r="B5941">
        <v>11</v>
      </c>
      <c r="C5941">
        <v>7</v>
      </c>
      <c r="D5941">
        <v>11222.05</v>
      </c>
    </row>
    <row r="5942" spans="1:4" x14ac:dyDescent="0.3">
      <c r="A5942">
        <v>100211</v>
      </c>
      <c r="B5942">
        <v>11</v>
      </c>
      <c r="C5942">
        <v>8</v>
      </c>
      <c r="D5942">
        <v>35227.94</v>
      </c>
    </row>
    <row r="5943" spans="1:4" x14ac:dyDescent="0.3">
      <c r="A5943">
        <v>100211</v>
      </c>
      <c r="B5943">
        <v>11</v>
      </c>
      <c r="C5943">
        <v>12</v>
      </c>
      <c r="D5943">
        <v>48932.89</v>
      </c>
    </row>
    <row r="5944" spans="1:4" x14ac:dyDescent="0.3">
      <c r="A5944">
        <v>100211</v>
      </c>
      <c r="B5944">
        <v>11</v>
      </c>
      <c r="C5944">
        <v>16</v>
      </c>
      <c r="D5944">
        <v>41268.339999999997</v>
      </c>
    </row>
    <row r="5945" spans="1:4" x14ac:dyDescent="0.3">
      <c r="A5945">
        <v>100211</v>
      </c>
      <c r="B5945">
        <v>11</v>
      </c>
      <c r="C5945">
        <v>20</v>
      </c>
      <c r="D5945">
        <v>22241.06</v>
      </c>
    </row>
    <row r="5946" spans="1:4" x14ac:dyDescent="0.3">
      <c r="A5946">
        <v>100211</v>
      </c>
      <c r="B5946">
        <v>11</v>
      </c>
      <c r="C5946">
        <v>23</v>
      </c>
      <c r="D5946">
        <v>43678.96</v>
      </c>
    </row>
    <row r="5947" spans="1:4" x14ac:dyDescent="0.3">
      <c r="A5947">
        <v>100211</v>
      </c>
      <c r="B5947">
        <v>11</v>
      </c>
      <c r="C5947">
        <v>26</v>
      </c>
      <c r="D5947">
        <v>8227.11</v>
      </c>
    </row>
    <row r="5948" spans="1:4" x14ac:dyDescent="0.3">
      <c r="A5948">
        <v>100211</v>
      </c>
      <c r="B5948">
        <v>11</v>
      </c>
      <c r="C5948">
        <v>27</v>
      </c>
      <c r="D5948">
        <v>13484.5</v>
      </c>
    </row>
    <row r="5949" spans="1:4" x14ac:dyDescent="0.3">
      <c r="A5949">
        <v>100211</v>
      </c>
      <c r="B5949">
        <v>11</v>
      </c>
      <c r="C5949">
        <v>31</v>
      </c>
      <c r="D5949">
        <v>29563.54</v>
      </c>
    </row>
    <row r="5950" spans="1:4" x14ac:dyDescent="0.3">
      <c r="A5950">
        <v>100211</v>
      </c>
      <c r="B5950">
        <v>11</v>
      </c>
      <c r="C5950">
        <v>34</v>
      </c>
      <c r="D5950">
        <v>11603.73</v>
      </c>
    </row>
    <row r="5951" spans="1:4" x14ac:dyDescent="0.3">
      <c r="A5951">
        <v>100211</v>
      </c>
      <c r="B5951">
        <v>11</v>
      </c>
      <c r="C5951">
        <v>35</v>
      </c>
      <c r="D5951">
        <v>25970.73</v>
      </c>
    </row>
    <row r="5952" spans="1:4" x14ac:dyDescent="0.3">
      <c r="A5952">
        <v>100211</v>
      </c>
      <c r="B5952">
        <v>11</v>
      </c>
      <c r="C5952">
        <v>38</v>
      </c>
      <c r="D5952">
        <v>42183.59</v>
      </c>
    </row>
    <row r="5953" spans="1:4" x14ac:dyDescent="0.3">
      <c r="A5953">
        <v>100211</v>
      </c>
      <c r="B5953">
        <v>11</v>
      </c>
      <c r="C5953">
        <v>40</v>
      </c>
      <c r="D5953">
        <v>36998.69</v>
      </c>
    </row>
    <row r="5954" spans="1:4" x14ac:dyDescent="0.3">
      <c r="A5954">
        <v>100211</v>
      </c>
      <c r="B5954">
        <v>11</v>
      </c>
      <c r="C5954">
        <v>41</v>
      </c>
      <c r="D5954">
        <v>47000.44</v>
      </c>
    </row>
    <row r="5955" spans="1:4" x14ac:dyDescent="0.3">
      <c r="A5955">
        <v>100211</v>
      </c>
      <c r="B5955">
        <v>11</v>
      </c>
      <c r="C5955">
        <v>43</v>
      </c>
      <c r="D5955">
        <v>57189.71</v>
      </c>
    </row>
    <row r="5956" spans="1:4" x14ac:dyDescent="0.3">
      <c r="A5956">
        <v>100211</v>
      </c>
      <c r="B5956">
        <v>11</v>
      </c>
      <c r="C5956">
        <v>56</v>
      </c>
      <c r="D5956">
        <v>22664.25</v>
      </c>
    </row>
    <row r="5957" spans="1:4" x14ac:dyDescent="0.3">
      <c r="A5957">
        <v>100211</v>
      </c>
      <c r="B5957">
        <v>11</v>
      </c>
      <c r="C5957">
        <v>57</v>
      </c>
      <c r="D5957">
        <v>23037.42</v>
      </c>
    </row>
    <row r="5958" spans="1:4" x14ac:dyDescent="0.3">
      <c r="A5958">
        <v>100211</v>
      </c>
      <c r="B5958">
        <v>11</v>
      </c>
      <c r="C5958">
        <v>60</v>
      </c>
      <c r="D5958">
        <v>25648.82</v>
      </c>
    </row>
    <row r="5959" spans="1:4" x14ac:dyDescent="0.3">
      <c r="A5959">
        <v>100211</v>
      </c>
      <c r="B5959">
        <v>11</v>
      </c>
      <c r="C5959">
        <v>63</v>
      </c>
      <c r="D5959">
        <v>44855.14</v>
      </c>
    </row>
    <row r="5960" spans="1:4" x14ac:dyDescent="0.3">
      <c r="A5960">
        <v>100211</v>
      </c>
      <c r="B5960">
        <v>11</v>
      </c>
      <c r="C5960">
        <v>66</v>
      </c>
      <c r="D5960">
        <v>15903.69</v>
      </c>
    </row>
    <row r="5961" spans="1:4" x14ac:dyDescent="0.3">
      <c r="A5961">
        <v>100211</v>
      </c>
      <c r="B5961">
        <v>11</v>
      </c>
      <c r="C5961">
        <v>68</v>
      </c>
      <c r="D5961">
        <v>17390.37</v>
      </c>
    </row>
    <row r="5962" spans="1:4" x14ac:dyDescent="0.3">
      <c r="A5962">
        <v>100211</v>
      </c>
      <c r="B5962">
        <v>11</v>
      </c>
      <c r="C5962">
        <v>69</v>
      </c>
      <c r="D5962">
        <v>38052.25</v>
      </c>
    </row>
    <row r="5963" spans="1:4" x14ac:dyDescent="0.3">
      <c r="A5963">
        <v>100211</v>
      </c>
      <c r="B5963">
        <v>11</v>
      </c>
      <c r="C5963">
        <v>71</v>
      </c>
      <c r="D5963">
        <v>27646.89</v>
      </c>
    </row>
    <row r="5964" spans="1:4" x14ac:dyDescent="0.3">
      <c r="A5964">
        <v>100211</v>
      </c>
      <c r="B5964">
        <v>11</v>
      </c>
      <c r="C5964">
        <v>75</v>
      </c>
      <c r="D5964">
        <v>59815.29</v>
      </c>
    </row>
    <row r="5965" spans="1:4" x14ac:dyDescent="0.3">
      <c r="A5965">
        <v>100211</v>
      </c>
      <c r="B5965">
        <v>11</v>
      </c>
      <c r="C5965">
        <v>84</v>
      </c>
      <c r="D5965">
        <v>19105.72</v>
      </c>
    </row>
    <row r="5966" spans="1:4" x14ac:dyDescent="0.3">
      <c r="A5966">
        <v>100211</v>
      </c>
      <c r="B5966">
        <v>11</v>
      </c>
      <c r="C5966">
        <v>85</v>
      </c>
      <c r="D5966">
        <v>36658.959999999999</v>
      </c>
    </row>
    <row r="5967" spans="1:4" x14ac:dyDescent="0.3">
      <c r="A5967">
        <v>100211</v>
      </c>
      <c r="B5967">
        <v>11</v>
      </c>
      <c r="C5967">
        <v>88</v>
      </c>
      <c r="D5967">
        <v>15068.6</v>
      </c>
    </row>
    <row r="5968" spans="1:4" x14ac:dyDescent="0.3">
      <c r="A5968">
        <v>100211</v>
      </c>
      <c r="B5968">
        <v>11</v>
      </c>
      <c r="C5968">
        <v>89</v>
      </c>
      <c r="D5968">
        <v>29919.29</v>
      </c>
    </row>
    <row r="5969" spans="1:4" x14ac:dyDescent="0.3">
      <c r="A5969">
        <v>100211</v>
      </c>
      <c r="B5969">
        <v>11</v>
      </c>
      <c r="C5969">
        <v>90</v>
      </c>
      <c r="D5969">
        <v>20097.060000000001</v>
      </c>
    </row>
    <row r="5970" spans="1:4" x14ac:dyDescent="0.3">
      <c r="A5970">
        <v>100211</v>
      </c>
      <c r="B5970">
        <v>11</v>
      </c>
      <c r="C5970">
        <v>92</v>
      </c>
      <c r="D5970">
        <v>25337.89</v>
      </c>
    </row>
    <row r="5971" spans="1:4" x14ac:dyDescent="0.3">
      <c r="A5971">
        <v>100211</v>
      </c>
      <c r="B5971">
        <v>11</v>
      </c>
      <c r="C5971">
        <v>93</v>
      </c>
      <c r="D5971">
        <v>31521.62</v>
      </c>
    </row>
    <row r="5972" spans="1:4" x14ac:dyDescent="0.3">
      <c r="A5972">
        <v>100211</v>
      </c>
      <c r="B5972">
        <v>11</v>
      </c>
      <c r="C5972">
        <v>95</v>
      </c>
      <c r="D5972">
        <v>53772.9</v>
      </c>
    </row>
    <row r="5973" spans="1:4" x14ac:dyDescent="0.3">
      <c r="A5973">
        <v>100211</v>
      </c>
      <c r="B5973">
        <v>12</v>
      </c>
      <c r="C5973">
        <v>-1</v>
      </c>
      <c r="D5973">
        <v>15720.58</v>
      </c>
    </row>
    <row r="5974" spans="1:4" x14ac:dyDescent="0.3">
      <c r="A5974">
        <v>100211</v>
      </c>
      <c r="B5974">
        <v>12</v>
      </c>
      <c r="C5974">
        <v>3</v>
      </c>
      <c r="D5974">
        <v>19641.650000000001</v>
      </c>
    </row>
    <row r="5975" spans="1:4" x14ac:dyDescent="0.3">
      <c r="A5975">
        <v>100211</v>
      </c>
      <c r="B5975">
        <v>12</v>
      </c>
      <c r="C5975">
        <v>4</v>
      </c>
      <c r="D5975">
        <v>13808.38</v>
      </c>
    </row>
    <row r="5976" spans="1:4" x14ac:dyDescent="0.3">
      <c r="A5976">
        <v>100211</v>
      </c>
      <c r="B5976">
        <v>12</v>
      </c>
      <c r="C5976">
        <v>5</v>
      </c>
      <c r="D5976">
        <v>22596.95</v>
      </c>
    </row>
    <row r="5977" spans="1:4" x14ac:dyDescent="0.3">
      <c r="A5977">
        <v>100211</v>
      </c>
      <c r="B5977">
        <v>12</v>
      </c>
      <c r="C5977">
        <v>6</v>
      </c>
      <c r="D5977">
        <v>63311.37</v>
      </c>
    </row>
    <row r="5978" spans="1:4" x14ac:dyDescent="0.3">
      <c r="A5978">
        <v>100211</v>
      </c>
      <c r="B5978">
        <v>12</v>
      </c>
      <c r="C5978">
        <v>9</v>
      </c>
      <c r="D5978">
        <v>40455.39</v>
      </c>
    </row>
    <row r="5979" spans="1:4" x14ac:dyDescent="0.3">
      <c r="A5979">
        <v>100211</v>
      </c>
      <c r="B5979">
        <v>12</v>
      </c>
      <c r="C5979">
        <v>14</v>
      </c>
      <c r="D5979">
        <v>27908.74</v>
      </c>
    </row>
    <row r="5980" spans="1:4" x14ac:dyDescent="0.3">
      <c r="A5980">
        <v>100211</v>
      </c>
      <c r="B5980">
        <v>12</v>
      </c>
      <c r="C5980">
        <v>17</v>
      </c>
      <c r="D5980">
        <v>51230.71</v>
      </c>
    </row>
    <row r="5981" spans="1:4" x14ac:dyDescent="0.3">
      <c r="A5981">
        <v>100211</v>
      </c>
      <c r="B5981">
        <v>12</v>
      </c>
      <c r="C5981">
        <v>18</v>
      </c>
      <c r="D5981">
        <v>10992.05</v>
      </c>
    </row>
    <row r="5982" spans="1:4" x14ac:dyDescent="0.3">
      <c r="A5982">
        <v>100211</v>
      </c>
      <c r="B5982">
        <v>12</v>
      </c>
      <c r="C5982">
        <v>19</v>
      </c>
      <c r="D5982">
        <v>27316.02</v>
      </c>
    </row>
    <row r="5983" spans="1:4" x14ac:dyDescent="0.3">
      <c r="A5983">
        <v>100211</v>
      </c>
      <c r="B5983">
        <v>12</v>
      </c>
      <c r="C5983">
        <v>21</v>
      </c>
      <c r="D5983">
        <v>14765.42</v>
      </c>
    </row>
    <row r="5984" spans="1:4" x14ac:dyDescent="0.3">
      <c r="A5984">
        <v>100211</v>
      </c>
      <c r="B5984">
        <v>12</v>
      </c>
      <c r="C5984">
        <v>24</v>
      </c>
      <c r="D5984">
        <v>17089.169999999998</v>
      </c>
    </row>
    <row r="5985" spans="1:4" x14ac:dyDescent="0.3">
      <c r="A5985">
        <v>100211</v>
      </c>
      <c r="B5985">
        <v>12</v>
      </c>
      <c r="C5985">
        <v>26</v>
      </c>
      <c r="D5985">
        <v>16134.32</v>
      </c>
    </row>
    <row r="5986" spans="1:4" x14ac:dyDescent="0.3">
      <c r="A5986">
        <v>100211</v>
      </c>
      <c r="B5986">
        <v>12</v>
      </c>
      <c r="C5986">
        <v>27</v>
      </c>
      <c r="D5986">
        <v>34607.79</v>
      </c>
    </row>
    <row r="5987" spans="1:4" x14ac:dyDescent="0.3">
      <c r="A5987">
        <v>100211</v>
      </c>
      <c r="B5987">
        <v>12</v>
      </c>
      <c r="C5987">
        <v>28</v>
      </c>
      <c r="D5987">
        <v>46199.45</v>
      </c>
    </row>
    <row r="5988" spans="1:4" x14ac:dyDescent="0.3">
      <c r="A5988">
        <v>100211</v>
      </c>
      <c r="B5988">
        <v>12</v>
      </c>
      <c r="C5988">
        <v>29</v>
      </c>
      <c r="D5988">
        <v>11653.14</v>
      </c>
    </row>
    <row r="5989" spans="1:4" x14ac:dyDescent="0.3">
      <c r="A5989">
        <v>100211</v>
      </c>
      <c r="B5989">
        <v>12</v>
      </c>
      <c r="C5989">
        <v>31</v>
      </c>
      <c r="D5989">
        <v>56957.760000000002</v>
      </c>
    </row>
    <row r="5990" spans="1:4" x14ac:dyDescent="0.3">
      <c r="A5990">
        <v>100211</v>
      </c>
      <c r="B5990">
        <v>12</v>
      </c>
      <c r="C5990">
        <v>33</v>
      </c>
      <c r="D5990">
        <v>45521.57</v>
      </c>
    </row>
    <row r="5991" spans="1:4" x14ac:dyDescent="0.3">
      <c r="A5991">
        <v>100211</v>
      </c>
      <c r="B5991">
        <v>12</v>
      </c>
      <c r="C5991">
        <v>34</v>
      </c>
      <c r="D5991">
        <v>42518.13</v>
      </c>
    </row>
    <row r="5992" spans="1:4" x14ac:dyDescent="0.3">
      <c r="A5992">
        <v>100211</v>
      </c>
      <c r="B5992">
        <v>12</v>
      </c>
      <c r="C5992">
        <v>39</v>
      </c>
      <c r="D5992">
        <v>21563.31</v>
      </c>
    </row>
    <row r="5993" spans="1:4" x14ac:dyDescent="0.3">
      <c r="A5993">
        <v>100211</v>
      </c>
      <c r="B5993">
        <v>12</v>
      </c>
      <c r="C5993">
        <v>42</v>
      </c>
      <c r="D5993">
        <v>16071.45</v>
      </c>
    </row>
    <row r="5994" spans="1:4" x14ac:dyDescent="0.3">
      <c r="A5994">
        <v>100211</v>
      </c>
      <c r="B5994">
        <v>12</v>
      </c>
      <c r="C5994">
        <v>43</v>
      </c>
      <c r="D5994">
        <v>13100.9</v>
      </c>
    </row>
    <row r="5995" spans="1:4" x14ac:dyDescent="0.3">
      <c r="A5995">
        <v>100211</v>
      </c>
      <c r="B5995">
        <v>12</v>
      </c>
      <c r="C5995">
        <v>48</v>
      </c>
      <c r="D5995">
        <v>28774.560000000001</v>
      </c>
    </row>
    <row r="5996" spans="1:4" x14ac:dyDescent="0.3">
      <c r="A5996">
        <v>100211</v>
      </c>
      <c r="B5996">
        <v>12</v>
      </c>
      <c r="C5996">
        <v>49</v>
      </c>
      <c r="D5996">
        <v>33701.81</v>
      </c>
    </row>
    <row r="5997" spans="1:4" x14ac:dyDescent="0.3">
      <c r="A5997">
        <v>100211</v>
      </c>
      <c r="B5997">
        <v>12</v>
      </c>
      <c r="C5997">
        <v>58</v>
      </c>
      <c r="D5997">
        <v>28755.33</v>
      </c>
    </row>
    <row r="5998" spans="1:4" x14ac:dyDescent="0.3">
      <c r="A5998">
        <v>100211</v>
      </c>
      <c r="B5998">
        <v>12</v>
      </c>
      <c r="C5998">
        <v>59</v>
      </c>
      <c r="D5998">
        <v>25917.22</v>
      </c>
    </row>
    <row r="5999" spans="1:4" x14ac:dyDescent="0.3">
      <c r="A5999">
        <v>100211</v>
      </c>
      <c r="B5999">
        <v>12</v>
      </c>
      <c r="C5999">
        <v>60</v>
      </c>
      <c r="D5999">
        <v>23156.63</v>
      </c>
    </row>
    <row r="6000" spans="1:4" x14ac:dyDescent="0.3">
      <c r="A6000">
        <v>100211</v>
      </c>
      <c r="B6000">
        <v>12</v>
      </c>
      <c r="C6000">
        <v>62</v>
      </c>
      <c r="D6000">
        <v>22992.48</v>
      </c>
    </row>
    <row r="6001" spans="1:4" x14ac:dyDescent="0.3">
      <c r="A6001">
        <v>100211</v>
      </c>
      <c r="B6001">
        <v>12</v>
      </c>
      <c r="C6001">
        <v>63</v>
      </c>
      <c r="D6001">
        <v>33370.050000000003</v>
      </c>
    </row>
    <row r="6002" spans="1:4" x14ac:dyDescent="0.3">
      <c r="A6002">
        <v>100211</v>
      </c>
      <c r="B6002">
        <v>12</v>
      </c>
      <c r="C6002">
        <v>64</v>
      </c>
      <c r="D6002">
        <v>23256.69</v>
      </c>
    </row>
    <row r="6003" spans="1:4" x14ac:dyDescent="0.3">
      <c r="A6003">
        <v>100211</v>
      </c>
      <c r="B6003">
        <v>12</v>
      </c>
      <c r="C6003">
        <v>66</v>
      </c>
      <c r="D6003">
        <v>14821.51</v>
      </c>
    </row>
    <row r="6004" spans="1:4" x14ac:dyDescent="0.3">
      <c r="A6004">
        <v>100211</v>
      </c>
      <c r="B6004">
        <v>12</v>
      </c>
      <c r="C6004">
        <v>70</v>
      </c>
      <c r="D6004">
        <v>58397.440000000002</v>
      </c>
    </row>
    <row r="6005" spans="1:4" x14ac:dyDescent="0.3">
      <c r="A6005">
        <v>100211</v>
      </c>
      <c r="B6005">
        <v>12</v>
      </c>
      <c r="C6005">
        <v>72</v>
      </c>
      <c r="D6005">
        <v>26848.62</v>
      </c>
    </row>
    <row r="6006" spans="1:4" x14ac:dyDescent="0.3">
      <c r="A6006">
        <v>100211</v>
      </c>
      <c r="B6006">
        <v>12</v>
      </c>
      <c r="C6006">
        <v>74</v>
      </c>
      <c r="D6006">
        <v>36298.15</v>
      </c>
    </row>
    <row r="6007" spans="1:4" x14ac:dyDescent="0.3">
      <c r="A6007">
        <v>100211</v>
      </c>
      <c r="B6007">
        <v>12</v>
      </c>
      <c r="C6007">
        <v>75</v>
      </c>
      <c r="D6007">
        <v>23939.95</v>
      </c>
    </row>
    <row r="6008" spans="1:4" x14ac:dyDescent="0.3">
      <c r="A6008">
        <v>100211</v>
      </c>
      <c r="B6008">
        <v>12</v>
      </c>
      <c r="C6008">
        <v>79</v>
      </c>
      <c r="D6008">
        <v>39590.86</v>
      </c>
    </row>
    <row r="6009" spans="1:4" x14ac:dyDescent="0.3">
      <c r="A6009">
        <v>100211</v>
      </c>
      <c r="B6009">
        <v>12</v>
      </c>
      <c r="C6009">
        <v>80</v>
      </c>
      <c r="D6009">
        <v>14805.63</v>
      </c>
    </row>
    <row r="6010" spans="1:4" x14ac:dyDescent="0.3">
      <c r="A6010">
        <v>100211</v>
      </c>
      <c r="B6010">
        <v>12</v>
      </c>
      <c r="C6010">
        <v>81</v>
      </c>
      <c r="D6010">
        <v>21752.12</v>
      </c>
    </row>
    <row r="6011" spans="1:4" x14ac:dyDescent="0.3">
      <c r="A6011">
        <v>100211</v>
      </c>
      <c r="B6011">
        <v>12</v>
      </c>
      <c r="C6011">
        <v>82</v>
      </c>
      <c r="D6011">
        <v>22709.55</v>
      </c>
    </row>
    <row r="6012" spans="1:4" x14ac:dyDescent="0.3">
      <c r="A6012">
        <v>100211</v>
      </c>
      <c r="B6012">
        <v>12</v>
      </c>
      <c r="C6012">
        <v>83</v>
      </c>
      <c r="D6012">
        <v>56594.28</v>
      </c>
    </row>
    <row r="6013" spans="1:4" x14ac:dyDescent="0.3">
      <c r="A6013">
        <v>100211</v>
      </c>
      <c r="B6013">
        <v>12</v>
      </c>
      <c r="C6013">
        <v>84</v>
      </c>
      <c r="D6013">
        <v>14503.82</v>
      </c>
    </row>
    <row r="6014" spans="1:4" x14ac:dyDescent="0.3">
      <c r="A6014">
        <v>100211</v>
      </c>
      <c r="B6014">
        <v>12</v>
      </c>
      <c r="C6014">
        <v>88</v>
      </c>
      <c r="D6014">
        <v>40239.72</v>
      </c>
    </row>
    <row r="6015" spans="1:4" x14ac:dyDescent="0.3">
      <c r="A6015">
        <v>100211</v>
      </c>
      <c r="B6015">
        <v>12</v>
      </c>
      <c r="C6015">
        <v>92</v>
      </c>
      <c r="D6015">
        <v>22903.599999999999</v>
      </c>
    </row>
    <row r="6016" spans="1:4" x14ac:dyDescent="0.3">
      <c r="A6016">
        <v>100211</v>
      </c>
      <c r="B6016">
        <v>12</v>
      </c>
      <c r="C6016">
        <v>93</v>
      </c>
      <c r="D6016">
        <v>26968.16</v>
      </c>
    </row>
    <row r="6017" spans="1:4" x14ac:dyDescent="0.3">
      <c r="A6017">
        <v>100211</v>
      </c>
      <c r="B6017">
        <v>12</v>
      </c>
      <c r="C6017">
        <v>94</v>
      </c>
      <c r="D6017">
        <v>44855.49</v>
      </c>
    </row>
    <row r="6018" spans="1:4" x14ac:dyDescent="0.3">
      <c r="A6018">
        <v>100211</v>
      </c>
      <c r="B6018">
        <v>12</v>
      </c>
      <c r="C6018">
        <v>95</v>
      </c>
      <c r="D6018">
        <v>33158.89</v>
      </c>
    </row>
    <row r="6019" spans="1:4" x14ac:dyDescent="0.3">
      <c r="A6019">
        <v>100211</v>
      </c>
      <c r="B6019">
        <v>12</v>
      </c>
      <c r="C6019">
        <v>97</v>
      </c>
      <c r="D6019">
        <v>39852.379999999997</v>
      </c>
    </row>
    <row r="6020" spans="1:4" x14ac:dyDescent="0.3">
      <c r="A6020">
        <v>100211</v>
      </c>
      <c r="B6020">
        <v>13</v>
      </c>
      <c r="C6020">
        <v>-1</v>
      </c>
      <c r="D6020">
        <v>7544.95</v>
      </c>
    </row>
    <row r="6021" spans="1:4" x14ac:dyDescent="0.3">
      <c r="A6021">
        <v>100211</v>
      </c>
      <c r="B6021">
        <v>13</v>
      </c>
      <c r="C6021">
        <v>1</v>
      </c>
      <c r="D6021">
        <v>21957.21</v>
      </c>
    </row>
    <row r="6022" spans="1:4" x14ac:dyDescent="0.3">
      <c r="A6022">
        <v>100211</v>
      </c>
      <c r="B6022">
        <v>13</v>
      </c>
      <c r="C6022">
        <v>2</v>
      </c>
      <c r="D6022">
        <v>9017.8799999999992</v>
      </c>
    </row>
    <row r="6023" spans="1:4" x14ac:dyDescent="0.3">
      <c r="A6023">
        <v>100211</v>
      </c>
      <c r="B6023">
        <v>13</v>
      </c>
      <c r="C6023">
        <v>6</v>
      </c>
      <c r="D6023">
        <v>19095.07</v>
      </c>
    </row>
    <row r="6024" spans="1:4" x14ac:dyDescent="0.3">
      <c r="A6024">
        <v>100211</v>
      </c>
      <c r="B6024">
        <v>13</v>
      </c>
      <c r="C6024">
        <v>8</v>
      </c>
      <c r="D6024">
        <v>3024.69</v>
      </c>
    </row>
    <row r="6025" spans="1:4" x14ac:dyDescent="0.3">
      <c r="A6025">
        <v>100211</v>
      </c>
      <c r="B6025">
        <v>13</v>
      </c>
      <c r="C6025">
        <v>11</v>
      </c>
      <c r="D6025">
        <v>22284.26</v>
      </c>
    </row>
    <row r="6026" spans="1:4" x14ac:dyDescent="0.3">
      <c r="A6026">
        <v>100211</v>
      </c>
      <c r="B6026">
        <v>13</v>
      </c>
      <c r="C6026">
        <v>13</v>
      </c>
      <c r="D6026">
        <v>4747.4799999999996</v>
      </c>
    </row>
    <row r="6027" spans="1:4" x14ac:dyDescent="0.3">
      <c r="A6027">
        <v>100211</v>
      </c>
      <c r="B6027">
        <v>13</v>
      </c>
      <c r="C6027">
        <v>16</v>
      </c>
      <c r="D6027">
        <v>11443.7</v>
      </c>
    </row>
    <row r="6028" spans="1:4" x14ac:dyDescent="0.3">
      <c r="A6028">
        <v>100211</v>
      </c>
      <c r="B6028">
        <v>13</v>
      </c>
      <c r="C6028">
        <v>17</v>
      </c>
      <c r="D6028">
        <v>22364.58</v>
      </c>
    </row>
    <row r="6029" spans="1:4" x14ac:dyDescent="0.3">
      <c r="A6029">
        <v>100211</v>
      </c>
      <c r="B6029">
        <v>13</v>
      </c>
      <c r="C6029">
        <v>18</v>
      </c>
      <c r="D6029">
        <v>17392.41</v>
      </c>
    </row>
    <row r="6030" spans="1:4" x14ac:dyDescent="0.3">
      <c r="A6030">
        <v>100211</v>
      </c>
      <c r="B6030">
        <v>13</v>
      </c>
      <c r="C6030">
        <v>19</v>
      </c>
      <c r="D6030">
        <v>8798.89</v>
      </c>
    </row>
    <row r="6031" spans="1:4" x14ac:dyDescent="0.3">
      <c r="A6031">
        <v>100211</v>
      </c>
      <c r="B6031">
        <v>13</v>
      </c>
      <c r="C6031">
        <v>21</v>
      </c>
      <c r="D6031">
        <v>15683.31</v>
      </c>
    </row>
    <row r="6032" spans="1:4" x14ac:dyDescent="0.3">
      <c r="A6032">
        <v>100211</v>
      </c>
      <c r="B6032">
        <v>13</v>
      </c>
      <c r="C6032">
        <v>22</v>
      </c>
      <c r="D6032">
        <v>10518.91</v>
      </c>
    </row>
    <row r="6033" spans="1:4" x14ac:dyDescent="0.3">
      <c r="A6033">
        <v>100211</v>
      </c>
      <c r="B6033">
        <v>13</v>
      </c>
      <c r="C6033">
        <v>23</v>
      </c>
      <c r="D6033">
        <v>4945.3900000000003</v>
      </c>
    </row>
    <row r="6034" spans="1:4" x14ac:dyDescent="0.3">
      <c r="A6034">
        <v>100211</v>
      </c>
      <c r="B6034">
        <v>13</v>
      </c>
      <c r="C6034">
        <v>25</v>
      </c>
      <c r="D6034">
        <v>15844.42</v>
      </c>
    </row>
    <row r="6035" spans="1:4" x14ac:dyDescent="0.3">
      <c r="A6035">
        <v>100211</v>
      </c>
      <c r="B6035">
        <v>13</v>
      </c>
      <c r="C6035">
        <v>28</v>
      </c>
      <c r="D6035">
        <v>23112.91</v>
      </c>
    </row>
    <row r="6036" spans="1:4" x14ac:dyDescent="0.3">
      <c r="A6036">
        <v>100211</v>
      </c>
      <c r="B6036">
        <v>13</v>
      </c>
      <c r="C6036">
        <v>29</v>
      </c>
      <c r="D6036">
        <v>25974.26</v>
      </c>
    </row>
    <row r="6037" spans="1:4" x14ac:dyDescent="0.3">
      <c r="A6037">
        <v>100211</v>
      </c>
      <c r="B6037">
        <v>13</v>
      </c>
      <c r="C6037">
        <v>30</v>
      </c>
      <c r="D6037">
        <v>11757.27</v>
      </c>
    </row>
    <row r="6038" spans="1:4" x14ac:dyDescent="0.3">
      <c r="A6038">
        <v>100211</v>
      </c>
      <c r="B6038">
        <v>13</v>
      </c>
      <c r="C6038">
        <v>35</v>
      </c>
      <c r="D6038">
        <v>11517.57</v>
      </c>
    </row>
    <row r="6039" spans="1:4" x14ac:dyDescent="0.3">
      <c r="A6039">
        <v>100211</v>
      </c>
      <c r="B6039">
        <v>13</v>
      </c>
      <c r="C6039">
        <v>40</v>
      </c>
      <c r="D6039">
        <v>45725.27</v>
      </c>
    </row>
    <row r="6040" spans="1:4" x14ac:dyDescent="0.3">
      <c r="A6040">
        <v>100211</v>
      </c>
      <c r="B6040">
        <v>13</v>
      </c>
      <c r="C6040">
        <v>42</v>
      </c>
      <c r="D6040">
        <v>9890.5</v>
      </c>
    </row>
    <row r="6041" spans="1:4" x14ac:dyDescent="0.3">
      <c r="A6041">
        <v>100211</v>
      </c>
      <c r="B6041">
        <v>13</v>
      </c>
      <c r="C6041">
        <v>43</v>
      </c>
      <c r="D6041">
        <v>16754.2</v>
      </c>
    </row>
    <row r="6042" spans="1:4" x14ac:dyDescent="0.3">
      <c r="A6042">
        <v>100211</v>
      </c>
      <c r="B6042">
        <v>13</v>
      </c>
      <c r="C6042">
        <v>44</v>
      </c>
      <c r="D6042">
        <v>9616.26</v>
      </c>
    </row>
    <row r="6043" spans="1:4" x14ac:dyDescent="0.3">
      <c r="A6043">
        <v>100211</v>
      </c>
      <c r="B6043">
        <v>13</v>
      </c>
      <c r="C6043">
        <v>46</v>
      </c>
      <c r="D6043">
        <v>22406.01</v>
      </c>
    </row>
    <row r="6044" spans="1:4" x14ac:dyDescent="0.3">
      <c r="A6044">
        <v>100211</v>
      </c>
      <c r="B6044">
        <v>13</v>
      </c>
      <c r="C6044">
        <v>49</v>
      </c>
      <c r="D6044">
        <v>12277.18</v>
      </c>
    </row>
    <row r="6045" spans="1:4" x14ac:dyDescent="0.3">
      <c r="A6045">
        <v>100211</v>
      </c>
      <c r="B6045">
        <v>13</v>
      </c>
      <c r="C6045">
        <v>52</v>
      </c>
      <c r="D6045">
        <v>8937.49</v>
      </c>
    </row>
    <row r="6046" spans="1:4" x14ac:dyDescent="0.3">
      <c r="A6046">
        <v>100211</v>
      </c>
      <c r="B6046">
        <v>13</v>
      </c>
      <c r="C6046">
        <v>53</v>
      </c>
      <c r="D6046">
        <v>9561.81</v>
      </c>
    </row>
    <row r="6047" spans="1:4" x14ac:dyDescent="0.3">
      <c r="A6047">
        <v>100211</v>
      </c>
      <c r="B6047">
        <v>13</v>
      </c>
      <c r="C6047">
        <v>55</v>
      </c>
      <c r="D6047">
        <v>10754.72</v>
      </c>
    </row>
    <row r="6048" spans="1:4" x14ac:dyDescent="0.3">
      <c r="A6048">
        <v>100211</v>
      </c>
      <c r="B6048">
        <v>13</v>
      </c>
      <c r="C6048">
        <v>56</v>
      </c>
      <c r="D6048">
        <v>8164.83</v>
      </c>
    </row>
    <row r="6049" spans="1:4" x14ac:dyDescent="0.3">
      <c r="A6049">
        <v>100211</v>
      </c>
      <c r="B6049">
        <v>13</v>
      </c>
      <c r="C6049">
        <v>59</v>
      </c>
      <c r="D6049">
        <v>25774.73</v>
      </c>
    </row>
    <row r="6050" spans="1:4" x14ac:dyDescent="0.3">
      <c r="A6050">
        <v>100211</v>
      </c>
      <c r="B6050">
        <v>13</v>
      </c>
      <c r="C6050">
        <v>60</v>
      </c>
      <c r="D6050">
        <v>24933.5</v>
      </c>
    </row>
    <row r="6051" spans="1:4" x14ac:dyDescent="0.3">
      <c r="A6051">
        <v>100211</v>
      </c>
      <c r="B6051">
        <v>13</v>
      </c>
      <c r="C6051">
        <v>61</v>
      </c>
      <c r="D6051">
        <v>14880.47</v>
      </c>
    </row>
    <row r="6052" spans="1:4" x14ac:dyDescent="0.3">
      <c r="A6052">
        <v>100211</v>
      </c>
      <c r="B6052">
        <v>13</v>
      </c>
      <c r="C6052">
        <v>62</v>
      </c>
      <c r="D6052">
        <v>25753.14</v>
      </c>
    </row>
    <row r="6053" spans="1:4" x14ac:dyDescent="0.3">
      <c r="A6053">
        <v>100211</v>
      </c>
      <c r="B6053">
        <v>13</v>
      </c>
      <c r="C6053">
        <v>63</v>
      </c>
      <c r="D6053">
        <v>15947.11</v>
      </c>
    </row>
    <row r="6054" spans="1:4" x14ac:dyDescent="0.3">
      <c r="A6054">
        <v>100211</v>
      </c>
      <c r="B6054">
        <v>13</v>
      </c>
      <c r="C6054">
        <v>64</v>
      </c>
      <c r="D6054">
        <v>10136.5</v>
      </c>
    </row>
    <row r="6055" spans="1:4" x14ac:dyDescent="0.3">
      <c r="A6055">
        <v>100211</v>
      </c>
      <c r="B6055">
        <v>13</v>
      </c>
      <c r="C6055">
        <v>66</v>
      </c>
      <c r="D6055">
        <v>23294.38</v>
      </c>
    </row>
    <row r="6056" spans="1:4" x14ac:dyDescent="0.3">
      <c r="A6056">
        <v>100211</v>
      </c>
      <c r="B6056">
        <v>13</v>
      </c>
      <c r="C6056">
        <v>70</v>
      </c>
      <c r="D6056">
        <v>41183.79</v>
      </c>
    </row>
    <row r="6057" spans="1:4" x14ac:dyDescent="0.3">
      <c r="A6057">
        <v>100211</v>
      </c>
      <c r="B6057">
        <v>13</v>
      </c>
      <c r="C6057">
        <v>71</v>
      </c>
      <c r="D6057">
        <v>28898.38</v>
      </c>
    </row>
    <row r="6058" spans="1:4" x14ac:dyDescent="0.3">
      <c r="A6058">
        <v>100211</v>
      </c>
      <c r="B6058">
        <v>13</v>
      </c>
      <c r="C6058">
        <v>73</v>
      </c>
      <c r="D6058">
        <v>13074.15</v>
      </c>
    </row>
    <row r="6059" spans="1:4" x14ac:dyDescent="0.3">
      <c r="A6059">
        <v>100211</v>
      </c>
      <c r="B6059">
        <v>13</v>
      </c>
      <c r="C6059">
        <v>77</v>
      </c>
      <c r="D6059">
        <v>4804.37</v>
      </c>
    </row>
    <row r="6060" spans="1:4" x14ac:dyDescent="0.3">
      <c r="A6060">
        <v>100211</v>
      </c>
      <c r="B6060">
        <v>13</v>
      </c>
      <c r="C6060">
        <v>79</v>
      </c>
      <c r="D6060">
        <v>2096.09</v>
      </c>
    </row>
    <row r="6061" spans="1:4" x14ac:dyDescent="0.3">
      <c r="A6061">
        <v>100211</v>
      </c>
      <c r="B6061">
        <v>13</v>
      </c>
      <c r="C6061">
        <v>80</v>
      </c>
      <c r="D6061">
        <v>26389.66</v>
      </c>
    </row>
    <row r="6062" spans="1:4" x14ac:dyDescent="0.3">
      <c r="A6062">
        <v>100211</v>
      </c>
      <c r="B6062">
        <v>13</v>
      </c>
      <c r="C6062">
        <v>81</v>
      </c>
      <c r="D6062">
        <v>5015.58</v>
      </c>
    </row>
    <row r="6063" spans="1:4" x14ac:dyDescent="0.3">
      <c r="A6063">
        <v>100211</v>
      </c>
      <c r="B6063">
        <v>13</v>
      </c>
      <c r="C6063">
        <v>84</v>
      </c>
      <c r="D6063">
        <v>27139.91</v>
      </c>
    </row>
    <row r="6064" spans="1:4" x14ac:dyDescent="0.3">
      <c r="A6064">
        <v>100211</v>
      </c>
      <c r="B6064">
        <v>13</v>
      </c>
      <c r="C6064">
        <v>85</v>
      </c>
      <c r="D6064">
        <v>20834.54</v>
      </c>
    </row>
    <row r="6065" spans="1:4" x14ac:dyDescent="0.3">
      <c r="A6065">
        <v>100211</v>
      </c>
      <c r="B6065">
        <v>13</v>
      </c>
      <c r="C6065">
        <v>86</v>
      </c>
      <c r="D6065">
        <v>25766.75</v>
      </c>
    </row>
    <row r="6066" spans="1:4" x14ac:dyDescent="0.3">
      <c r="A6066">
        <v>100211</v>
      </c>
      <c r="B6066">
        <v>13</v>
      </c>
      <c r="C6066">
        <v>87</v>
      </c>
      <c r="D6066">
        <v>14213.02</v>
      </c>
    </row>
    <row r="6067" spans="1:4" x14ac:dyDescent="0.3">
      <c r="A6067">
        <v>100211</v>
      </c>
      <c r="B6067">
        <v>13</v>
      </c>
      <c r="C6067">
        <v>88</v>
      </c>
      <c r="D6067">
        <v>9295.08</v>
      </c>
    </row>
    <row r="6068" spans="1:4" x14ac:dyDescent="0.3">
      <c r="A6068">
        <v>100211</v>
      </c>
      <c r="B6068">
        <v>13</v>
      </c>
      <c r="C6068">
        <v>89</v>
      </c>
      <c r="D6068">
        <v>7997.47</v>
      </c>
    </row>
    <row r="6069" spans="1:4" x14ac:dyDescent="0.3">
      <c r="A6069">
        <v>100211</v>
      </c>
      <c r="B6069">
        <v>13</v>
      </c>
      <c r="C6069">
        <v>90</v>
      </c>
      <c r="D6069">
        <v>14496.89</v>
      </c>
    </row>
    <row r="6070" spans="1:4" x14ac:dyDescent="0.3">
      <c r="A6070">
        <v>100211</v>
      </c>
      <c r="B6070">
        <v>13</v>
      </c>
      <c r="C6070">
        <v>93</v>
      </c>
      <c r="D6070">
        <v>26060.36</v>
      </c>
    </row>
    <row r="6071" spans="1:4" x14ac:dyDescent="0.3">
      <c r="A6071">
        <v>100211</v>
      </c>
      <c r="B6071">
        <v>13</v>
      </c>
      <c r="C6071">
        <v>95</v>
      </c>
      <c r="D6071">
        <v>8311.66</v>
      </c>
    </row>
    <row r="6072" spans="1:4" x14ac:dyDescent="0.3">
      <c r="A6072">
        <v>100211</v>
      </c>
      <c r="B6072">
        <v>13</v>
      </c>
      <c r="C6072">
        <v>97</v>
      </c>
      <c r="D6072">
        <v>17117.89</v>
      </c>
    </row>
    <row r="6073" spans="1:4" x14ac:dyDescent="0.3">
      <c r="A6073">
        <v>100211</v>
      </c>
      <c r="B6073">
        <v>14</v>
      </c>
      <c r="C6073">
        <v>-1</v>
      </c>
      <c r="D6073">
        <v>4724.75</v>
      </c>
    </row>
    <row r="6074" spans="1:4" x14ac:dyDescent="0.3">
      <c r="A6074">
        <v>100211</v>
      </c>
      <c r="B6074">
        <v>14</v>
      </c>
      <c r="C6074">
        <v>3</v>
      </c>
      <c r="D6074">
        <v>29347.06</v>
      </c>
    </row>
    <row r="6075" spans="1:4" x14ac:dyDescent="0.3">
      <c r="A6075">
        <v>100211</v>
      </c>
      <c r="B6075">
        <v>14</v>
      </c>
      <c r="C6075">
        <v>7</v>
      </c>
      <c r="D6075">
        <v>29653.06</v>
      </c>
    </row>
    <row r="6076" spans="1:4" x14ac:dyDescent="0.3">
      <c r="A6076">
        <v>100211</v>
      </c>
      <c r="B6076">
        <v>14</v>
      </c>
      <c r="C6076">
        <v>9</v>
      </c>
      <c r="D6076">
        <v>16268.87</v>
      </c>
    </row>
    <row r="6077" spans="1:4" x14ac:dyDescent="0.3">
      <c r="A6077">
        <v>100211</v>
      </c>
      <c r="B6077">
        <v>14</v>
      </c>
      <c r="C6077">
        <v>13</v>
      </c>
      <c r="D6077">
        <v>29031.7</v>
      </c>
    </row>
    <row r="6078" spans="1:4" x14ac:dyDescent="0.3">
      <c r="A6078">
        <v>100211</v>
      </c>
      <c r="B6078">
        <v>14</v>
      </c>
      <c r="C6078">
        <v>15</v>
      </c>
      <c r="D6078">
        <v>2042.45</v>
      </c>
    </row>
    <row r="6079" spans="1:4" x14ac:dyDescent="0.3">
      <c r="A6079">
        <v>100211</v>
      </c>
      <c r="B6079">
        <v>14</v>
      </c>
      <c r="C6079">
        <v>17</v>
      </c>
      <c r="D6079">
        <v>6370.3</v>
      </c>
    </row>
    <row r="6080" spans="1:4" x14ac:dyDescent="0.3">
      <c r="A6080">
        <v>100211</v>
      </c>
      <c r="B6080">
        <v>14</v>
      </c>
      <c r="C6080">
        <v>25</v>
      </c>
      <c r="D6080">
        <v>2242.54</v>
      </c>
    </row>
    <row r="6081" spans="1:4" x14ac:dyDescent="0.3">
      <c r="A6081">
        <v>100211</v>
      </c>
      <c r="B6081">
        <v>14</v>
      </c>
      <c r="C6081">
        <v>26</v>
      </c>
      <c r="D6081">
        <v>2480.6799999999998</v>
      </c>
    </row>
    <row r="6082" spans="1:4" x14ac:dyDescent="0.3">
      <c r="A6082">
        <v>100211</v>
      </c>
      <c r="B6082">
        <v>14</v>
      </c>
      <c r="C6082">
        <v>28</v>
      </c>
      <c r="D6082">
        <v>18773.150000000001</v>
      </c>
    </row>
    <row r="6083" spans="1:4" x14ac:dyDescent="0.3">
      <c r="A6083">
        <v>100211</v>
      </c>
      <c r="B6083">
        <v>14</v>
      </c>
      <c r="C6083">
        <v>29</v>
      </c>
      <c r="D6083">
        <v>36556.5</v>
      </c>
    </row>
    <row r="6084" spans="1:4" x14ac:dyDescent="0.3">
      <c r="A6084">
        <v>100211</v>
      </c>
      <c r="B6084">
        <v>14</v>
      </c>
      <c r="C6084">
        <v>33</v>
      </c>
      <c r="D6084">
        <v>61747.16</v>
      </c>
    </row>
    <row r="6085" spans="1:4" x14ac:dyDescent="0.3">
      <c r="A6085">
        <v>100211</v>
      </c>
      <c r="B6085">
        <v>14</v>
      </c>
      <c r="C6085">
        <v>39</v>
      </c>
      <c r="D6085">
        <v>19537.73</v>
      </c>
    </row>
    <row r="6086" spans="1:4" x14ac:dyDescent="0.3">
      <c r="A6086">
        <v>100211</v>
      </c>
      <c r="B6086">
        <v>14</v>
      </c>
      <c r="C6086">
        <v>41</v>
      </c>
      <c r="D6086">
        <v>52507.6</v>
      </c>
    </row>
    <row r="6087" spans="1:4" x14ac:dyDescent="0.3">
      <c r="A6087">
        <v>100211</v>
      </c>
      <c r="B6087">
        <v>14</v>
      </c>
      <c r="C6087">
        <v>44</v>
      </c>
      <c r="D6087">
        <v>9406.27</v>
      </c>
    </row>
    <row r="6088" spans="1:4" x14ac:dyDescent="0.3">
      <c r="A6088">
        <v>100211</v>
      </c>
      <c r="B6088">
        <v>14</v>
      </c>
      <c r="C6088">
        <v>53</v>
      </c>
      <c r="D6088">
        <v>3899.68</v>
      </c>
    </row>
    <row r="6089" spans="1:4" x14ac:dyDescent="0.3">
      <c r="A6089">
        <v>100211</v>
      </c>
      <c r="B6089">
        <v>14</v>
      </c>
      <c r="C6089">
        <v>66</v>
      </c>
      <c r="D6089">
        <v>30177.57</v>
      </c>
    </row>
    <row r="6090" spans="1:4" x14ac:dyDescent="0.3">
      <c r="A6090">
        <v>100211</v>
      </c>
      <c r="B6090">
        <v>14</v>
      </c>
      <c r="C6090">
        <v>75</v>
      </c>
      <c r="D6090">
        <v>76167.77</v>
      </c>
    </row>
    <row r="6091" spans="1:4" x14ac:dyDescent="0.3">
      <c r="A6091">
        <v>100211</v>
      </c>
      <c r="B6091">
        <v>14</v>
      </c>
      <c r="C6091">
        <v>77</v>
      </c>
      <c r="D6091">
        <v>34598.71</v>
      </c>
    </row>
    <row r="6092" spans="1:4" x14ac:dyDescent="0.3">
      <c r="A6092">
        <v>100211</v>
      </c>
      <c r="B6092">
        <v>14</v>
      </c>
      <c r="C6092">
        <v>79</v>
      </c>
      <c r="D6092">
        <v>21770</v>
      </c>
    </row>
    <row r="6093" spans="1:4" x14ac:dyDescent="0.3">
      <c r="A6093">
        <v>100211</v>
      </c>
      <c r="B6093">
        <v>14</v>
      </c>
      <c r="C6093">
        <v>87</v>
      </c>
      <c r="D6093">
        <v>49649.95</v>
      </c>
    </row>
    <row r="6094" spans="1:4" x14ac:dyDescent="0.3">
      <c r="A6094">
        <v>100211</v>
      </c>
      <c r="B6094">
        <v>14</v>
      </c>
      <c r="C6094">
        <v>89</v>
      </c>
      <c r="D6094">
        <v>42753.52</v>
      </c>
    </row>
    <row r="6095" spans="1:4" x14ac:dyDescent="0.3">
      <c r="A6095">
        <v>100211</v>
      </c>
      <c r="B6095">
        <v>14</v>
      </c>
      <c r="C6095">
        <v>92</v>
      </c>
      <c r="D6095">
        <v>1474.58</v>
      </c>
    </row>
    <row r="6096" spans="1:4" x14ac:dyDescent="0.3">
      <c r="A6096">
        <v>100211</v>
      </c>
      <c r="B6096">
        <v>14</v>
      </c>
      <c r="C6096">
        <v>93</v>
      </c>
      <c r="D6096">
        <v>17878.46</v>
      </c>
    </row>
    <row r="6097" spans="1:4" x14ac:dyDescent="0.3">
      <c r="A6097">
        <v>100211</v>
      </c>
      <c r="B6097">
        <v>14</v>
      </c>
      <c r="C6097">
        <v>97</v>
      </c>
      <c r="D6097">
        <v>68411.67</v>
      </c>
    </row>
    <row r="6098" spans="1:4" x14ac:dyDescent="0.3">
      <c r="A6098">
        <v>100211</v>
      </c>
      <c r="B6098">
        <v>15</v>
      </c>
      <c r="C6098">
        <v>-1</v>
      </c>
      <c r="D6098">
        <v>11936.8</v>
      </c>
    </row>
    <row r="6099" spans="1:4" x14ac:dyDescent="0.3">
      <c r="A6099">
        <v>100211</v>
      </c>
      <c r="B6099">
        <v>15</v>
      </c>
      <c r="C6099">
        <v>2</v>
      </c>
      <c r="D6099">
        <v>4423.58</v>
      </c>
    </row>
    <row r="6100" spans="1:4" x14ac:dyDescent="0.3">
      <c r="A6100">
        <v>100211</v>
      </c>
      <c r="B6100">
        <v>15</v>
      </c>
      <c r="C6100">
        <v>6</v>
      </c>
      <c r="D6100">
        <v>72922.679999999993</v>
      </c>
    </row>
    <row r="6101" spans="1:4" x14ac:dyDescent="0.3">
      <c r="A6101">
        <v>100211</v>
      </c>
      <c r="B6101">
        <v>15</v>
      </c>
      <c r="C6101">
        <v>9</v>
      </c>
      <c r="D6101">
        <v>42181.71</v>
      </c>
    </row>
    <row r="6102" spans="1:4" x14ac:dyDescent="0.3">
      <c r="A6102">
        <v>100211</v>
      </c>
      <c r="B6102">
        <v>15</v>
      </c>
      <c r="C6102">
        <v>11</v>
      </c>
      <c r="D6102">
        <v>52225.51</v>
      </c>
    </row>
    <row r="6103" spans="1:4" x14ac:dyDescent="0.3">
      <c r="A6103">
        <v>100211</v>
      </c>
      <c r="B6103">
        <v>15</v>
      </c>
      <c r="C6103">
        <v>15</v>
      </c>
      <c r="D6103">
        <v>16917.46</v>
      </c>
    </row>
    <row r="6104" spans="1:4" x14ac:dyDescent="0.3">
      <c r="A6104">
        <v>100211</v>
      </c>
      <c r="B6104">
        <v>15</v>
      </c>
      <c r="C6104">
        <v>18</v>
      </c>
      <c r="D6104">
        <v>27243.14</v>
      </c>
    </row>
    <row r="6105" spans="1:4" x14ac:dyDescent="0.3">
      <c r="A6105">
        <v>100211</v>
      </c>
      <c r="B6105">
        <v>15</v>
      </c>
      <c r="C6105">
        <v>20</v>
      </c>
      <c r="D6105">
        <v>38853.81</v>
      </c>
    </row>
    <row r="6106" spans="1:4" x14ac:dyDescent="0.3">
      <c r="A6106">
        <v>100211</v>
      </c>
      <c r="B6106">
        <v>15</v>
      </c>
      <c r="C6106">
        <v>26</v>
      </c>
      <c r="D6106">
        <v>34606.36</v>
      </c>
    </row>
    <row r="6107" spans="1:4" x14ac:dyDescent="0.3">
      <c r="A6107">
        <v>100211</v>
      </c>
      <c r="B6107">
        <v>15</v>
      </c>
      <c r="C6107">
        <v>27</v>
      </c>
      <c r="D6107">
        <v>73190.13</v>
      </c>
    </row>
    <row r="6108" spans="1:4" x14ac:dyDescent="0.3">
      <c r="A6108">
        <v>100211</v>
      </c>
      <c r="B6108">
        <v>15</v>
      </c>
      <c r="C6108">
        <v>30</v>
      </c>
      <c r="D6108">
        <v>53721.62</v>
      </c>
    </row>
    <row r="6109" spans="1:4" x14ac:dyDescent="0.3">
      <c r="A6109">
        <v>100211</v>
      </c>
      <c r="B6109">
        <v>15</v>
      </c>
      <c r="C6109">
        <v>31</v>
      </c>
      <c r="D6109">
        <v>50843.5</v>
      </c>
    </row>
    <row r="6110" spans="1:4" x14ac:dyDescent="0.3">
      <c r="A6110">
        <v>100211</v>
      </c>
      <c r="B6110">
        <v>15</v>
      </c>
      <c r="C6110">
        <v>34</v>
      </c>
      <c r="D6110">
        <v>19326.43</v>
      </c>
    </row>
    <row r="6111" spans="1:4" x14ac:dyDescent="0.3">
      <c r="A6111">
        <v>100211</v>
      </c>
      <c r="B6111">
        <v>15</v>
      </c>
      <c r="C6111">
        <v>37</v>
      </c>
      <c r="D6111">
        <v>41043.050000000003</v>
      </c>
    </row>
    <row r="6112" spans="1:4" x14ac:dyDescent="0.3">
      <c r="A6112">
        <v>100211</v>
      </c>
      <c r="B6112">
        <v>15</v>
      </c>
      <c r="C6112">
        <v>40</v>
      </c>
      <c r="D6112">
        <v>53417.95</v>
      </c>
    </row>
    <row r="6113" spans="1:4" x14ac:dyDescent="0.3">
      <c r="A6113">
        <v>100211</v>
      </c>
      <c r="B6113">
        <v>15</v>
      </c>
      <c r="C6113">
        <v>50</v>
      </c>
      <c r="D6113">
        <v>32752.43</v>
      </c>
    </row>
    <row r="6114" spans="1:4" x14ac:dyDescent="0.3">
      <c r="A6114">
        <v>100211</v>
      </c>
      <c r="B6114">
        <v>15</v>
      </c>
      <c r="C6114">
        <v>55</v>
      </c>
      <c r="D6114">
        <v>71739.13</v>
      </c>
    </row>
    <row r="6115" spans="1:4" x14ac:dyDescent="0.3">
      <c r="A6115">
        <v>100211</v>
      </c>
      <c r="B6115">
        <v>15</v>
      </c>
      <c r="C6115">
        <v>57</v>
      </c>
      <c r="D6115">
        <v>3142.84</v>
      </c>
    </row>
    <row r="6116" spans="1:4" x14ac:dyDescent="0.3">
      <c r="A6116">
        <v>100211</v>
      </c>
      <c r="B6116">
        <v>15</v>
      </c>
      <c r="C6116">
        <v>58</v>
      </c>
      <c r="D6116">
        <v>51295.62</v>
      </c>
    </row>
    <row r="6117" spans="1:4" x14ac:dyDescent="0.3">
      <c r="A6117">
        <v>100211</v>
      </c>
      <c r="B6117">
        <v>15</v>
      </c>
      <c r="C6117">
        <v>65</v>
      </c>
      <c r="D6117">
        <v>21029.34</v>
      </c>
    </row>
    <row r="6118" spans="1:4" x14ac:dyDescent="0.3">
      <c r="A6118">
        <v>100211</v>
      </c>
      <c r="B6118">
        <v>15</v>
      </c>
      <c r="C6118">
        <v>69</v>
      </c>
      <c r="D6118">
        <v>57850.61</v>
      </c>
    </row>
    <row r="6119" spans="1:4" x14ac:dyDescent="0.3">
      <c r="A6119">
        <v>100211</v>
      </c>
      <c r="B6119">
        <v>15</v>
      </c>
      <c r="C6119">
        <v>75</v>
      </c>
      <c r="D6119">
        <v>53129.51</v>
      </c>
    </row>
    <row r="6120" spans="1:4" x14ac:dyDescent="0.3">
      <c r="A6120">
        <v>100211</v>
      </c>
      <c r="B6120">
        <v>15</v>
      </c>
      <c r="C6120">
        <v>76</v>
      </c>
      <c r="D6120">
        <v>45972.28</v>
      </c>
    </row>
    <row r="6121" spans="1:4" x14ac:dyDescent="0.3">
      <c r="A6121">
        <v>100211</v>
      </c>
      <c r="B6121">
        <v>15</v>
      </c>
      <c r="C6121">
        <v>81</v>
      </c>
      <c r="D6121">
        <v>69155.149999999994</v>
      </c>
    </row>
    <row r="6122" spans="1:4" x14ac:dyDescent="0.3">
      <c r="A6122">
        <v>100211</v>
      </c>
      <c r="B6122">
        <v>15</v>
      </c>
      <c r="C6122">
        <v>85</v>
      </c>
      <c r="D6122">
        <v>38281.699999999997</v>
      </c>
    </row>
    <row r="6123" spans="1:4" x14ac:dyDescent="0.3">
      <c r="A6123">
        <v>100211</v>
      </c>
      <c r="B6123">
        <v>15</v>
      </c>
      <c r="C6123">
        <v>87</v>
      </c>
      <c r="D6123">
        <v>46417.14</v>
      </c>
    </row>
    <row r="6124" spans="1:4" x14ac:dyDescent="0.3">
      <c r="A6124">
        <v>100211</v>
      </c>
      <c r="B6124">
        <v>15</v>
      </c>
      <c r="C6124">
        <v>91</v>
      </c>
      <c r="D6124">
        <v>30776.89</v>
      </c>
    </row>
    <row r="6125" spans="1:4" x14ac:dyDescent="0.3">
      <c r="A6125">
        <v>100211</v>
      </c>
      <c r="B6125">
        <v>15</v>
      </c>
      <c r="C6125">
        <v>93</v>
      </c>
      <c r="D6125">
        <v>11932.09</v>
      </c>
    </row>
    <row r="6126" spans="1:4" x14ac:dyDescent="0.3">
      <c r="A6126">
        <v>100211</v>
      </c>
      <c r="B6126">
        <v>15</v>
      </c>
      <c r="C6126">
        <v>94</v>
      </c>
      <c r="D6126">
        <v>94860.27</v>
      </c>
    </row>
    <row r="6127" spans="1:4" x14ac:dyDescent="0.3">
      <c r="A6127">
        <v>100211</v>
      </c>
      <c r="B6127">
        <v>15</v>
      </c>
      <c r="C6127">
        <v>96</v>
      </c>
      <c r="D6127">
        <v>10517.51</v>
      </c>
    </row>
    <row r="6128" spans="1:4" x14ac:dyDescent="0.3">
      <c r="A6128">
        <v>100211</v>
      </c>
      <c r="B6128">
        <v>15</v>
      </c>
      <c r="C6128">
        <v>97</v>
      </c>
      <c r="D6128">
        <v>6440.54</v>
      </c>
    </row>
    <row r="6129" spans="1:4" x14ac:dyDescent="0.3">
      <c r="A6129">
        <v>100211</v>
      </c>
      <c r="B6129">
        <v>16</v>
      </c>
      <c r="C6129">
        <v>-1</v>
      </c>
      <c r="D6129">
        <v>11973.43</v>
      </c>
    </row>
    <row r="6130" spans="1:4" x14ac:dyDescent="0.3">
      <c r="A6130">
        <v>100211</v>
      </c>
      <c r="B6130">
        <v>16</v>
      </c>
      <c r="C6130">
        <v>2</v>
      </c>
      <c r="D6130">
        <v>39688.14</v>
      </c>
    </row>
    <row r="6131" spans="1:4" x14ac:dyDescent="0.3">
      <c r="A6131">
        <v>100211</v>
      </c>
      <c r="B6131">
        <v>16</v>
      </c>
      <c r="C6131">
        <v>4</v>
      </c>
      <c r="D6131">
        <v>42034.67</v>
      </c>
    </row>
    <row r="6132" spans="1:4" x14ac:dyDescent="0.3">
      <c r="A6132">
        <v>100211</v>
      </c>
      <c r="B6132">
        <v>16</v>
      </c>
      <c r="C6132">
        <v>6</v>
      </c>
      <c r="D6132">
        <v>52007.25</v>
      </c>
    </row>
    <row r="6133" spans="1:4" x14ac:dyDescent="0.3">
      <c r="A6133">
        <v>100211</v>
      </c>
      <c r="B6133">
        <v>16</v>
      </c>
      <c r="C6133">
        <v>8</v>
      </c>
      <c r="D6133">
        <v>27229.42</v>
      </c>
    </row>
    <row r="6134" spans="1:4" x14ac:dyDescent="0.3">
      <c r="A6134">
        <v>100211</v>
      </c>
      <c r="B6134">
        <v>16</v>
      </c>
      <c r="C6134">
        <v>16</v>
      </c>
      <c r="D6134">
        <v>38777.26</v>
      </c>
    </row>
    <row r="6135" spans="1:4" x14ac:dyDescent="0.3">
      <c r="A6135">
        <v>100211</v>
      </c>
      <c r="B6135">
        <v>16</v>
      </c>
      <c r="C6135">
        <v>17</v>
      </c>
      <c r="D6135">
        <v>27746.17</v>
      </c>
    </row>
    <row r="6136" spans="1:4" x14ac:dyDescent="0.3">
      <c r="A6136">
        <v>100211</v>
      </c>
      <c r="B6136">
        <v>16</v>
      </c>
      <c r="C6136">
        <v>19</v>
      </c>
      <c r="D6136">
        <v>40793.69</v>
      </c>
    </row>
    <row r="6137" spans="1:4" x14ac:dyDescent="0.3">
      <c r="A6137">
        <v>100211</v>
      </c>
      <c r="B6137">
        <v>16</v>
      </c>
      <c r="C6137">
        <v>22</v>
      </c>
      <c r="D6137">
        <v>28252.61</v>
      </c>
    </row>
    <row r="6138" spans="1:4" x14ac:dyDescent="0.3">
      <c r="A6138">
        <v>100211</v>
      </c>
      <c r="B6138">
        <v>16</v>
      </c>
      <c r="C6138">
        <v>31</v>
      </c>
      <c r="D6138">
        <v>7463.89</v>
      </c>
    </row>
    <row r="6139" spans="1:4" x14ac:dyDescent="0.3">
      <c r="A6139">
        <v>100211</v>
      </c>
      <c r="B6139">
        <v>16</v>
      </c>
      <c r="C6139">
        <v>36</v>
      </c>
      <c r="D6139">
        <v>50735.25</v>
      </c>
    </row>
    <row r="6140" spans="1:4" x14ac:dyDescent="0.3">
      <c r="A6140">
        <v>100211</v>
      </c>
      <c r="B6140">
        <v>16</v>
      </c>
      <c r="C6140">
        <v>37</v>
      </c>
      <c r="D6140">
        <v>13011.4</v>
      </c>
    </row>
    <row r="6141" spans="1:4" x14ac:dyDescent="0.3">
      <c r="A6141">
        <v>100211</v>
      </c>
      <c r="B6141">
        <v>16</v>
      </c>
      <c r="C6141">
        <v>38</v>
      </c>
      <c r="D6141">
        <v>37424.28</v>
      </c>
    </row>
    <row r="6142" spans="1:4" x14ac:dyDescent="0.3">
      <c r="A6142">
        <v>100211</v>
      </c>
      <c r="B6142">
        <v>16</v>
      </c>
      <c r="C6142">
        <v>40</v>
      </c>
      <c r="D6142">
        <v>40415.449999999997</v>
      </c>
    </row>
    <row r="6143" spans="1:4" x14ac:dyDescent="0.3">
      <c r="A6143">
        <v>100211</v>
      </c>
      <c r="B6143">
        <v>16</v>
      </c>
      <c r="C6143">
        <v>42</v>
      </c>
      <c r="D6143">
        <v>25066.16</v>
      </c>
    </row>
    <row r="6144" spans="1:4" x14ac:dyDescent="0.3">
      <c r="A6144">
        <v>100211</v>
      </c>
      <c r="B6144">
        <v>16</v>
      </c>
      <c r="C6144">
        <v>46</v>
      </c>
      <c r="D6144">
        <v>42400.98</v>
      </c>
    </row>
    <row r="6145" spans="1:4" x14ac:dyDescent="0.3">
      <c r="A6145">
        <v>100211</v>
      </c>
      <c r="B6145">
        <v>16</v>
      </c>
      <c r="C6145">
        <v>47</v>
      </c>
      <c r="D6145">
        <v>4307.6499999999996</v>
      </c>
    </row>
    <row r="6146" spans="1:4" x14ac:dyDescent="0.3">
      <c r="A6146">
        <v>100211</v>
      </c>
      <c r="B6146">
        <v>16</v>
      </c>
      <c r="C6146">
        <v>49</v>
      </c>
      <c r="D6146">
        <v>59186.6</v>
      </c>
    </row>
    <row r="6147" spans="1:4" x14ac:dyDescent="0.3">
      <c r="A6147">
        <v>100211</v>
      </c>
      <c r="B6147">
        <v>16</v>
      </c>
      <c r="C6147">
        <v>50</v>
      </c>
      <c r="D6147">
        <v>26614.54</v>
      </c>
    </row>
    <row r="6148" spans="1:4" x14ac:dyDescent="0.3">
      <c r="A6148">
        <v>100211</v>
      </c>
      <c r="B6148">
        <v>16</v>
      </c>
      <c r="C6148">
        <v>58</v>
      </c>
      <c r="D6148">
        <v>54605.55</v>
      </c>
    </row>
    <row r="6149" spans="1:4" x14ac:dyDescent="0.3">
      <c r="A6149">
        <v>100211</v>
      </c>
      <c r="B6149">
        <v>16</v>
      </c>
      <c r="C6149">
        <v>59</v>
      </c>
      <c r="D6149">
        <v>12718.92</v>
      </c>
    </row>
    <row r="6150" spans="1:4" x14ac:dyDescent="0.3">
      <c r="A6150">
        <v>100211</v>
      </c>
      <c r="B6150">
        <v>16</v>
      </c>
      <c r="C6150">
        <v>60</v>
      </c>
      <c r="D6150">
        <v>6371.95</v>
      </c>
    </row>
    <row r="6151" spans="1:4" x14ac:dyDescent="0.3">
      <c r="A6151">
        <v>100211</v>
      </c>
      <c r="B6151">
        <v>16</v>
      </c>
      <c r="C6151">
        <v>65</v>
      </c>
      <c r="D6151">
        <v>58004.46</v>
      </c>
    </row>
    <row r="6152" spans="1:4" x14ac:dyDescent="0.3">
      <c r="A6152">
        <v>100211</v>
      </c>
      <c r="B6152">
        <v>16</v>
      </c>
      <c r="C6152">
        <v>68</v>
      </c>
      <c r="D6152">
        <v>24097.83</v>
      </c>
    </row>
    <row r="6153" spans="1:4" x14ac:dyDescent="0.3">
      <c r="A6153">
        <v>100211</v>
      </c>
      <c r="B6153">
        <v>16</v>
      </c>
      <c r="C6153">
        <v>69</v>
      </c>
      <c r="D6153">
        <v>64851.96</v>
      </c>
    </row>
    <row r="6154" spans="1:4" x14ac:dyDescent="0.3">
      <c r="A6154">
        <v>100211</v>
      </c>
      <c r="B6154">
        <v>16</v>
      </c>
      <c r="C6154">
        <v>71</v>
      </c>
      <c r="D6154">
        <v>62326.18</v>
      </c>
    </row>
    <row r="6155" spans="1:4" x14ac:dyDescent="0.3">
      <c r="A6155">
        <v>100211</v>
      </c>
      <c r="B6155">
        <v>16</v>
      </c>
      <c r="C6155">
        <v>72</v>
      </c>
      <c r="D6155">
        <v>21463.42</v>
      </c>
    </row>
    <row r="6156" spans="1:4" x14ac:dyDescent="0.3">
      <c r="A6156">
        <v>100211</v>
      </c>
      <c r="B6156">
        <v>16</v>
      </c>
      <c r="C6156">
        <v>73</v>
      </c>
      <c r="D6156">
        <v>7297</v>
      </c>
    </row>
    <row r="6157" spans="1:4" x14ac:dyDescent="0.3">
      <c r="A6157">
        <v>100211</v>
      </c>
      <c r="B6157">
        <v>16</v>
      </c>
      <c r="C6157">
        <v>76</v>
      </c>
      <c r="D6157">
        <v>14358.92</v>
      </c>
    </row>
    <row r="6158" spans="1:4" x14ac:dyDescent="0.3">
      <c r="A6158">
        <v>100211</v>
      </c>
      <c r="B6158">
        <v>16</v>
      </c>
      <c r="C6158">
        <v>78</v>
      </c>
      <c r="D6158">
        <v>24351.84</v>
      </c>
    </row>
    <row r="6159" spans="1:4" x14ac:dyDescent="0.3">
      <c r="A6159">
        <v>100211</v>
      </c>
      <c r="B6159">
        <v>16</v>
      </c>
      <c r="C6159">
        <v>79</v>
      </c>
      <c r="D6159">
        <v>34894.910000000003</v>
      </c>
    </row>
    <row r="6160" spans="1:4" x14ac:dyDescent="0.3">
      <c r="A6160">
        <v>100211</v>
      </c>
      <c r="B6160">
        <v>16</v>
      </c>
      <c r="C6160">
        <v>86</v>
      </c>
      <c r="D6160">
        <v>30229.97</v>
      </c>
    </row>
    <row r="6161" spans="1:4" x14ac:dyDescent="0.3">
      <c r="A6161">
        <v>100211</v>
      </c>
      <c r="B6161">
        <v>16</v>
      </c>
      <c r="C6161">
        <v>90</v>
      </c>
      <c r="D6161">
        <v>50870.54</v>
      </c>
    </row>
    <row r="6162" spans="1:4" x14ac:dyDescent="0.3">
      <c r="A6162">
        <v>100211</v>
      </c>
      <c r="B6162">
        <v>16</v>
      </c>
      <c r="C6162">
        <v>92</v>
      </c>
      <c r="D6162">
        <v>57460.46</v>
      </c>
    </row>
    <row r="6163" spans="1:4" x14ac:dyDescent="0.3">
      <c r="A6163">
        <v>100211</v>
      </c>
      <c r="B6163">
        <v>16</v>
      </c>
      <c r="C6163">
        <v>93</v>
      </c>
      <c r="D6163">
        <v>9065.1299999999992</v>
      </c>
    </row>
    <row r="6164" spans="1:4" x14ac:dyDescent="0.3">
      <c r="A6164">
        <v>100211</v>
      </c>
      <c r="B6164">
        <v>16</v>
      </c>
      <c r="C6164">
        <v>96</v>
      </c>
      <c r="D6164">
        <v>34155.699999999997</v>
      </c>
    </row>
    <row r="6165" spans="1:4" x14ac:dyDescent="0.3">
      <c r="A6165">
        <v>100211</v>
      </c>
      <c r="B6165">
        <v>16</v>
      </c>
      <c r="C6165">
        <v>99</v>
      </c>
      <c r="D6165">
        <v>3839.26</v>
      </c>
    </row>
    <row r="6166" spans="1:4" x14ac:dyDescent="0.3">
      <c r="A6166">
        <v>100211</v>
      </c>
      <c r="B6166">
        <v>17</v>
      </c>
      <c r="C6166">
        <v>-1</v>
      </c>
      <c r="D6166">
        <v>5898.8</v>
      </c>
    </row>
    <row r="6167" spans="1:4" x14ac:dyDescent="0.3">
      <c r="A6167">
        <v>100211</v>
      </c>
      <c r="B6167">
        <v>17</v>
      </c>
      <c r="C6167">
        <v>2</v>
      </c>
      <c r="D6167">
        <v>1718.41</v>
      </c>
    </row>
    <row r="6168" spans="1:4" x14ac:dyDescent="0.3">
      <c r="A6168">
        <v>100211</v>
      </c>
      <c r="B6168">
        <v>17</v>
      </c>
      <c r="C6168">
        <v>6</v>
      </c>
      <c r="D6168">
        <v>10079.44</v>
      </c>
    </row>
    <row r="6169" spans="1:4" x14ac:dyDescent="0.3">
      <c r="A6169">
        <v>100211</v>
      </c>
      <c r="B6169">
        <v>17</v>
      </c>
      <c r="C6169">
        <v>14</v>
      </c>
      <c r="D6169">
        <v>18052.900000000001</v>
      </c>
    </row>
    <row r="6170" spans="1:4" x14ac:dyDescent="0.3">
      <c r="A6170">
        <v>100211</v>
      </c>
      <c r="B6170">
        <v>17</v>
      </c>
      <c r="C6170">
        <v>15</v>
      </c>
      <c r="D6170">
        <v>8405.9599999999991</v>
      </c>
    </row>
    <row r="6171" spans="1:4" x14ac:dyDescent="0.3">
      <c r="A6171">
        <v>100211</v>
      </c>
      <c r="B6171">
        <v>17</v>
      </c>
      <c r="C6171">
        <v>17</v>
      </c>
      <c r="D6171">
        <v>23947.02</v>
      </c>
    </row>
    <row r="6172" spans="1:4" x14ac:dyDescent="0.3">
      <c r="A6172">
        <v>100211</v>
      </c>
      <c r="B6172">
        <v>17</v>
      </c>
      <c r="C6172">
        <v>19</v>
      </c>
      <c r="D6172">
        <v>22353.93</v>
      </c>
    </row>
    <row r="6173" spans="1:4" x14ac:dyDescent="0.3">
      <c r="A6173">
        <v>100211</v>
      </c>
      <c r="B6173">
        <v>17</v>
      </c>
      <c r="C6173">
        <v>20</v>
      </c>
      <c r="D6173">
        <v>20762.3</v>
      </c>
    </row>
    <row r="6174" spans="1:4" x14ac:dyDescent="0.3">
      <c r="A6174">
        <v>100211</v>
      </c>
      <c r="B6174">
        <v>17</v>
      </c>
      <c r="C6174">
        <v>21</v>
      </c>
      <c r="D6174">
        <v>15782.1</v>
      </c>
    </row>
    <row r="6175" spans="1:4" x14ac:dyDescent="0.3">
      <c r="A6175">
        <v>100211</v>
      </c>
      <c r="B6175">
        <v>17</v>
      </c>
      <c r="C6175">
        <v>22</v>
      </c>
      <c r="D6175">
        <v>14257.24</v>
      </c>
    </row>
    <row r="6176" spans="1:4" x14ac:dyDescent="0.3">
      <c r="A6176">
        <v>100211</v>
      </c>
      <c r="B6176">
        <v>17</v>
      </c>
      <c r="C6176">
        <v>24</v>
      </c>
      <c r="D6176">
        <v>31134</v>
      </c>
    </row>
    <row r="6177" spans="1:4" x14ac:dyDescent="0.3">
      <c r="A6177">
        <v>100211</v>
      </c>
      <c r="B6177">
        <v>17</v>
      </c>
      <c r="C6177">
        <v>26</v>
      </c>
      <c r="D6177">
        <v>20021.12</v>
      </c>
    </row>
    <row r="6178" spans="1:4" x14ac:dyDescent="0.3">
      <c r="A6178">
        <v>100211</v>
      </c>
      <c r="B6178">
        <v>17</v>
      </c>
      <c r="C6178">
        <v>29</v>
      </c>
      <c r="D6178">
        <v>3596.71</v>
      </c>
    </row>
    <row r="6179" spans="1:4" x14ac:dyDescent="0.3">
      <c r="A6179">
        <v>100211</v>
      </c>
      <c r="B6179">
        <v>17</v>
      </c>
      <c r="C6179">
        <v>30</v>
      </c>
      <c r="D6179">
        <v>26292.36</v>
      </c>
    </row>
    <row r="6180" spans="1:4" x14ac:dyDescent="0.3">
      <c r="A6180">
        <v>100211</v>
      </c>
      <c r="B6180">
        <v>17</v>
      </c>
      <c r="C6180">
        <v>34</v>
      </c>
      <c r="D6180">
        <v>16212.82</v>
      </c>
    </row>
    <row r="6181" spans="1:4" x14ac:dyDescent="0.3">
      <c r="A6181">
        <v>100211</v>
      </c>
      <c r="B6181">
        <v>17</v>
      </c>
      <c r="C6181">
        <v>35</v>
      </c>
      <c r="D6181">
        <v>4387.9799999999996</v>
      </c>
    </row>
    <row r="6182" spans="1:4" x14ac:dyDescent="0.3">
      <c r="A6182">
        <v>100211</v>
      </c>
      <c r="B6182">
        <v>17</v>
      </c>
      <c r="C6182">
        <v>38</v>
      </c>
      <c r="D6182">
        <v>21673.11</v>
      </c>
    </row>
    <row r="6183" spans="1:4" x14ac:dyDescent="0.3">
      <c r="A6183">
        <v>100211</v>
      </c>
      <c r="B6183">
        <v>17</v>
      </c>
      <c r="C6183">
        <v>39</v>
      </c>
      <c r="D6183">
        <v>6576.17</v>
      </c>
    </row>
    <row r="6184" spans="1:4" x14ac:dyDescent="0.3">
      <c r="A6184">
        <v>100211</v>
      </c>
      <c r="B6184">
        <v>17</v>
      </c>
      <c r="C6184">
        <v>40</v>
      </c>
      <c r="D6184">
        <v>19850.189999999999</v>
      </c>
    </row>
    <row r="6185" spans="1:4" x14ac:dyDescent="0.3">
      <c r="A6185">
        <v>100211</v>
      </c>
      <c r="B6185">
        <v>17</v>
      </c>
      <c r="C6185">
        <v>43</v>
      </c>
      <c r="D6185">
        <v>23706.35</v>
      </c>
    </row>
    <row r="6186" spans="1:4" x14ac:dyDescent="0.3">
      <c r="A6186">
        <v>100211</v>
      </c>
      <c r="B6186">
        <v>17</v>
      </c>
      <c r="C6186">
        <v>44</v>
      </c>
      <c r="D6186">
        <v>1794.22</v>
      </c>
    </row>
    <row r="6187" spans="1:4" x14ac:dyDescent="0.3">
      <c r="A6187">
        <v>100211</v>
      </c>
      <c r="B6187">
        <v>17</v>
      </c>
      <c r="C6187">
        <v>45</v>
      </c>
      <c r="D6187">
        <v>4760.17</v>
      </c>
    </row>
    <row r="6188" spans="1:4" x14ac:dyDescent="0.3">
      <c r="A6188">
        <v>100211</v>
      </c>
      <c r="B6188">
        <v>17</v>
      </c>
      <c r="C6188">
        <v>46</v>
      </c>
      <c r="D6188">
        <v>10476.530000000001</v>
      </c>
    </row>
    <row r="6189" spans="1:4" x14ac:dyDescent="0.3">
      <c r="A6189">
        <v>100211</v>
      </c>
      <c r="B6189">
        <v>17</v>
      </c>
      <c r="C6189">
        <v>50</v>
      </c>
      <c r="D6189">
        <v>12192.58</v>
      </c>
    </row>
    <row r="6190" spans="1:4" x14ac:dyDescent="0.3">
      <c r="A6190">
        <v>100211</v>
      </c>
      <c r="B6190">
        <v>17</v>
      </c>
      <c r="C6190">
        <v>54</v>
      </c>
      <c r="D6190">
        <v>8308.2999999999993</v>
      </c>
    </row>
    <row r="6191" spans="1:4" x14ac:dyDescent="0.3">
      <c r="A6191">
        <v>100211</v>
      </c>
      <c r="B6191">
        <v>17</v>
      </c>
      <c r="C6191">
        <v>58</v>
      </c>
      <c r="D6191">
        <v>7205.19</v>
      </c>
    </row>
    <row r="6192" spans="1:4" x14ac:dyDescent="0.3">
      <c r="A6192">
        <v>100211</v>
      </c>
      <c r="B6192">
        <v>17</v>
      </c>
      <c r="C6192">
        <v>60</v>
      </c>
      <c r="D6192">
        <v>8048.89</v>
      </c>
    </row>
    <row r="6193" spans="1:4" x14ac:dyDescent="0.3">
      <c r="A6193">
        <v>100211</v>
      </c>
      <c r="B6193">
        <v>17</v>
      </c>
      <c r="C6193">
        <v>61</v>
      </c>
      <c r="D6193">
        <v>19123.73</v>
      </c>
    </row>
    <row r="6194" spans="1:4" x14ac:dyDescent="0.3">
      <c r="A6194">
        <v>100211</v>
      </c>
      <c r="B6194">
        <v>17</v>
      </c>
      <c r="C6194">
        <v>63</v>
      </c>
      <c r="D6194">
        <v>7904.07</v>
      </c>
    </row>
    <row r="6195" spans="1:4" x14ac:dyDescent="0.3">
      <c r="A6195">
        <v>100211</v>
      </c>
      <c r="B6195">
        <v>17</v>
      </c>
      <c r="C6195">
        <v>66</v>
      </c>
      <c r="D6195">
        <v>32297.54</v>
      </c>
    </row>
    <row r="6196" spans="1:4" x14ac:dyDescent="0.3">
      <c r="A6196">
        <v>100211</v>
      </c>
      <c r="B6196">
        <v>17</v>
      </c>
      <c r="C6196">
        <v>70</v>
      </c>
      <c r="D6196">
        <v>29737.62</v>
      </c>
    </row>
    <row r="6197" spans="1:4" x14ac:dyDescent="0.3">
      <c r="A6197">
        <v>100211</v>
      </c>
      <c r="B6197">
        <v>17</v>
      </c>
      <c r="C6197">
        <v>71</v>
      </c>
      <c r="D6197">
        <v>13822.75</v>
      </c>
    </row>
    <row r="6198" spans="1:4" x14ac:dyDescent="0.3">
      <c r="A6198">
        <v>100211</v>
      </c>
      <c r="B6198">
        <v>17</v>
      </c>
      <c r="C6198">
        <v>82</v>
      </c>
      <c r="D6198">
        <v>13970.12</v>
      </c>
    </row>
    <row r="6199" spans="1:4" x14ac:dyDescent="0.3">
      <c r="A6199">
        <v>100211</v>
      </c>
      <c r="B6199">
        <v>17</v>
      </c>
      <c r="C6199">
        <v>85</v>
      </c>
      <c r="D6199">
        <v>26015.67</v>
      </c>
    </row>
    <row r="6200" spans="1:4" x14ac:dyDescent="0.3">
      <c r="A6200">
        <v>100211</v>
      </c>
      <c r="B6200">
        <v>17</v>
      </c>
      <c r="C6200">
        <v>86</v>
      </c>
      <c r="D6200">
        <v>10067.06</v>
      </c>
    </row>
    <row r="6201" spans="1:4" x14ac:dyDescent="0.3">
      <c r="A6201">
        <v>100211</v>
      </c>
      <c r="B6201">
        <v>17</v>
      </c>
      <c r="C6201">
        <v>90</v>
      </c>
      <c r="D6201">
        <v>15481.21</v>
      </c>
    </row>
    <row r="6202" spans="1:4" x14ac:dyDescent="0.3">
      <c r="A6202">
        <v>100211</v>
      </c>
      <c r="B6202">
        <v>17</v>
      </c>
      <c r="C6202">
        <v>91</v>
      </c>
      <c r="D6202">
        <v>20412.580000000002</v>
      </c>
    </row>
    <row r="6203" spans="1:4" x14ac:dyDescent="0.3">
      <c r="A6203">
        <v>100211</v>
      </c>
      <c r="B6203">
        <v>17</v>
      </c>
      <c r="C6203">
        <v>94</v>
      </c>
      <c r="D6203">
        <v>20892.71</v>
      </c>
    </row>
    <row r="6204" spans="1:4" x14ac:dyDescent="0.3">
      <c r="A6204">
        <v>100211</v>
      </c>
      <c r="B6204">
        <v>18</v>
      </c>
      <c r="C6204">
        <v>-1</v>
      </c>
      <c r="D6204">
        <v>33963.07</v>
      </c>
    </row>
    <row r="6205" spans="1:4" x14ac:dyDescent="0.3">
      <c r="A6205">
        <v>100211</v>
      </c>
      <c r="B6205">
        <v>18</v>
      </c>
      <c r="C6205">
        <v>2</v>
      </c>
      <c r="D6205">
        <v>110327.36</v>
      </c>
    </row>
    <row r="6206" spans="1:4" x14ac:dyDescent="0.3">
      <c r="A6206">
        <v>100211</v>
      </c>
      <c r="B6206">
        <v>18</v>
      </c>
      <c r="C6206">
        <v>4</v>
      </c>
      <c r="D6206">
        <v>6613.75</v>
      </c>
    </row>
    <row r="6207" spans="1:4" x14ac:dyDescent="0.3">
      <c r="A6207">
        <v>100211</v>
      </c>
      <c r="B6207">
        <v>18</v>
      </c>
      <c r="C6207">
        <v>5</v>
      </c>
      <c r="D6207">
        <v>73849.53</v>
      </c>
    </row>
    <row r="6208" spans="1:4" x14ac:dyDescent="0.3">
      <c r="A6208">
        <v>100211</v>
      </c>
      <c r="B6208">
        <v>18</v>
      </c>
      <c r="C6208">
        <v>6</v>
      </c>
      <c r="D6208">
        <v>75979.47</v>
      </c>
    </row>
    <row r="6209" spans="1:4" x14ac:dyDescent="0.3">
      <c r="A6209">
        <v>100211</v>
      </c>
      <c r="B6209">
        <v>18</v>
      </c>
      <c r="C6209">
        <v>7</v>
      </c>
      <c r="D6209">
        <v>51397.4</v>
      </c>
    </row>
    <row r="6210" spans="1:4" x14ac:dyDescent="0.3">
      <c r="A6210">
        <v>100211</v>
      </c>
      <c r="B6210">
        <v>18</v>
      </c>
      <c r="C6210">
        <v>8</v>
      </c>
      <c r="D6210">
        <v>104412.88</v>
      </c>
    </row>
    <row r="6211" spans="1:4" x14ac:dyDescent="0.3">
      <c r="A6211">
        <v>100211</v>
      </c>
      <c r="B6211">
        <v>18</v>
      </c>
      <c r="C6211">
        <v>12</v>
      </c>
      <c r="D6211">
        <v>58177.27</v>
      </c>
    </row>
    <row r="6212" spans="1:4" x14ac:dyDescent="0.3">
      <c r="A6212">
        <v>100211</v>
      </c>
      <c r="B6212">
        <v>18</v>
      </c>
      <c r="C6212">
        <v>13</v>
      </c>
      <c r="D6212">
        <v>96878.21</v>
      </c>
    </row>
    <row r="6213" spans="1:4" x14ac:dyDescent="0.3">
      <c r="A6213">
        <v>100211</v>
      </c>
      <c r="B6213">
        <v>18</v>
      </c>
      <c r="C6213">
        <v>16</v>
      </c>
      <c r="D6213">
        <v>39753.43</v>
      </c>
    </row>
    <row r="6214" spans="1:4" x14ac:dyDescent="0.3">
      <c r="A6214">
        <v>100211</v>
      </c>
      <c r="B6214">
        <v>18</v>
      </c>
      <c r="C6214">
        <v>19</v>
      </c>
      <c r="D6214">
        <v>69732.91</v>
      </c>
    </row>
    <row r="6215" spans="1:4" x14ac:dyDescent="0.3">
      <c r="A6215">
        <v>100211</v>
      </c>
      <c r="B6215">
        <v>18</v>
      </c>
      <c r="C6215">
        <v>22</v>
      </c>
      <c r="D6215">
        <v>29708.74</v>
      </c>
    </row>
    <row r="6216" spans="1:4" x14ac:dyDescent="0.3">
      <c r="A6216">
        <v>100211</v>
      </c>
      <c r="B6216">
        <v>18</v>
      </c>
      <c r="C6216">
        <v>23</v>
      </c>
      <c r="D6216">
        <v>31998.65</v>
      </c>
    </row>
    <row r="6217" spans="1:4" x14ac:dyDescent="0.3">
      <c r="A6217">
        <v>100211</v>
      </c>
      <c r="B6217">
        <v>18</v>
      </c>
      <c r="C6217">
        <v>25</v>
      </c>
      <c r="D6217">
        <v>81709.78</v>
      </c>
    </row>
    <row r="6218" spans="1:4" x14ac:dyDescent="0.3">
      <c r="A6218">
        <v>100211</v>
      </c>
      <c r="B6218">
        <v>18</v>
      </c>
      <c r="C6218">
        <v>26</v>
      </c>
      <c r="D6218">
        <v>50048.14</v>
      </c>
    </row>
    <row r="6219" spans="1:4" x14ac:dyDescent="0.3">
      <c r="A6219">
        <v>100211</v>
      </c>
      <c r="B6219">
        <v>18</v>
      </c>
      <c r="C6219">
        <v>27</v>
      </c>
      <c r="D6219">
        <v>8223.86</v>
      </c>
    </row>
    <row r="6220" spans="1:4" x14ac:dyDescent="0.3">
      <c r="A6220">
        <v>100211</v>
      </c>
      <c r="B6220">
        <v>18</v>
      </c>
      <c r="C6220">
        <v>28</v>
      </c>
      <c r="D6220">
        <v>22595.45</v>
      </c>
    </row>
    <row r="6221" spans="1:4" x14ac:dyDescent="0.3">
      <c r="A6221">
        <v>100211</v>
      </c>
      <c r="B6221">
        <v>18</v>
      </c>
      <c r="C6221">
        <v>29</v>
      </c>
      <c r="D6221">
        <v>34644.519999999997</v>
      </c>
    </row>
    <row r="6222" spans="1:4" x14ac:dyDescent="0.3">
      <c r="A6222">
        <v>100211</v>
      </c>
      <c r="B6222">
        <v>18</v>
      </c>
      <c r="C6222">
        <v>31</v>
      </c>
      <c r="D6222">
        <v>23131.86</v>
      </c>
    </row>
    <row r="6223" spans="1:4" x14ac:dyDescent="0.3">
      <c r="A6223">
        <v>100211</v>
      </c>
      <c r="B6223">
        <v>18</v>
      </c>
      <c r="C6223">
        <v>32</v>
      </c>
      <c r="D6223">
        <v>60710.9</v>
      </c>
    </row>
    <row r="6224" spans="1:4" x14ac:dyDescent="0.3">
      <c r="A6224">
        <v>100211</v>
      </c>
      <c r="B6224">
        <v>18</v>
      </c>
      <c r="C6224">
        <v>33</v>
      </c>
      <c r="D6224">
        <v>6424.42</v>
      </c>
    </row>
    <row r="6225" spans="1:4" x14ac:dyDescent="0.3">
      <c r="A6225">
        <v>100211</v>
      </c>
      <c r="B6225">
        <v>18</v>
      </c>
      <c r="C6225">
        <v>35</v>
      </c>
      <c r="D6225">
        <v>54366.19</v>
      </c>
    </row>
    <row r="6226" spans="1:4" x14ac:dyDescent="0.3">
      <c r="A6226">
        <v>100211</v>
      </c>
      <c r="B6226">
        <v>18</v>
      </c>
      <c r="C6226">
        <v>41</v>
      </c>
      <c r="D6226">
        <v>63234.03</v>
      </c>
    </row>
    <row r="6227" spans="1:4" x14ac:dyDescent="0.3">
      <c r="A6227">
        <v>100211</v>
      </c>
      <c r="B6227">
        <v>18</v>
      </c>
      <c r="C6227">
        <v>42</v>
      </c>
      <c r="D6227">
        <v>5573.28</v>
      </c>
    </row>
    <row r="6228" spans="1:4" x14ac:dyDescent="0.3">
      <c r="A6228">
        <v>100211</v>
      </c>
      <c r="B6228">
        <v>18</v>
      </c>
      <c r="C6228">
        <v>45</v>
      </c>
      <c r="D6228">
        <v>122597.45</v>
      </c>
    </row>
    <row r="6229" spans="1:4" x14ac:dyDescent="0.3">
      <c r="A6229">
        <v>100211</v>
      </c>
      <c r="B6229">
        <v>18</v>
      </c>
      <c r="C6229">
        <v>46</v>
      </c>
      <c r="D6229">
        <v>54119.839999999997</v>
      </c>
    </row>
    <row r="6230" spans="1:4" x14ac:dyDescent="0.3">
      <c r="A6230">
        <v>100211</v>
      </c>
      <c r="B6230">
        <v>18</v>
      </c>
      <c r="C6230">
        <v>47</v>
      </c>
      <c r="D6230">
        <v>29767.97</v>
      </c>
    </row>
    <row r="6231" spans="1:4" x14ac:dyDescent="0.3">
      <c r="A6231">
        <v>100211</v>
      </c>
      <c r="B6231">
        <v>18</v>
      </c>
      <c r="C6231">
        <v>48</v>
      </c>
      <c r="D6231">
        <v>58223.57</v>
      </c>
    </row>
    <row r="6232" spans="1:4" x14ac:dyDescent="0.3">
      <c r="A6232">
        <v>100211</v>
      </c>
      <c r="B6232">
        <v>18</v>
      </c>
      <c r="C6232">
        <v>49</v>
      </c>
      <c r="D6232">
        <v>141752</v>
      </c>
    </row>
    <row r="6233" spans="1:4" x14ac:dyDescent="0.3">
      <c r="A6233">
        <v>100211</v>
      </c>
      <c r="B6233">
        <v>18</v>
      </c>
      <c r="C6233">
        <v>54</v>
      </c>
      <c r="D6233">
        <v>42818.720000000001</v>
      </c>
    </row>
    <row r="6234" spans="1:4" x14ac:dyDescent="0.3">
      <c r="A6234">
        <v>100211</v>
      </c>
      <c r="B6234">
        <v>18</v>
      </c>
      <c r="C6234">
        <v>57</v>
      </c>
      <c r="D6234">
        <v>25643.67</v>
      </c>
    </row>
    <row r="6235" spans="1:4" x14ac:dyDescent="0.3">
      <c r="A6235">
        <v>100211</v>
      </c>
      <c r="B6235">
        <v>18</v>
      </c>
      <c r="C6235">
        <v>58</v>
      </c>
      <c r="D6235">
        <v>49861.279999999999</v>
      </c>
    </row>
    <row r="6236" spans="1:4" x14ac:dyDescent="0.3">
      <c r="A6236">
        <v>100211</v>
      </c>
      <c r="B6236">
        <v>18</v>
      </c>
      <c r="C6236">
        <v>60</v>
      </c>
      <c r="D6236">
        <v>173090.33</v>
      </c>
    </row>
    <row r="6237" spans="1:4" x14ac:dyDescent="0.3">
      <c r="A6237">
        <v>100211</v>
      </c>
      <c r="B6237">
        <v>18</v>
      </c>
      <c r="C6237">
        <v>61</v>
      </c>
      <c r="D6237">
        <v>73711.55</v>
      </c>
    </row>
    <row r="6238" spans="1:4" x14ac:dyDescent="0.3">
      <c r="A6238">
        <v>100211</v>
      </c>
      <c r="B6238">
        <v>18</v>
      </c>
      <c r="C6238">
        <v>64</v>
      </c>
      <c r="D6238">
        <v>36546.379999999997</v>
      </c>
    </row>
    <row r="6239" spans="1:4" x14ac:dyDescent="0.3">
      <c r="A6239">
        <v>100211</v>
      </c>
      <c r="B6239">
        <v>18</v>
      </c>
      <c r="C6239">
        <v>65</v>
      </c>
      <c r="D6239">
        <v>100776.34</v>
      </c>
    </row>
    <row r="6240" spans="1:4" x14ac:dyDescent="0.3">
      <c r="A6240">
        <v>100211</v>
      </c>
      <c r="B6240">
        <v>18</v>
      </c>
      <c r="C6240">
        <v>66</v>
      </c>
      <c r="D6240">
        <v>55545.83</v>
      </c>
    </row>
    <row r="6241" spans="1:4" x14ac:dyDescent="0.3">
      <c r="A6241">
        <v>100211</v>
      </c>
      <c r="B6241">
        <v>18</v>
      </c>
      <c r="C6241">
        <v>68</v>
      </c>
      <c r="D6241">
        <v>47419.07</v>
      </c>
    </row>
    <row r="6242" spans="1:4" x14ac:dyDescent="0.3">
      <c r="A6242">
        <v>100211</v>
      </c>
      <c r="B6242">
        <v>18</v>
      </c>
      <c r="C6242">
        <v>72</v>
      </c>
      <c r="D6242">
        <v>113343.14</v>
      </c>
    </row>
    <row r="6243" spans="1:4" x14ac:dyDescent="0.3">
      <c r="A6243">
        <v>100211</v>
      </c>
      <c r="B6243">
        <v>18</v>
      </c>
      <c r="C6243">
        <v>73</v>
      </c>
      <c r="D6243">
        <v>100656.99</v>
      </c>
    </row>
    <row r="6244" spans="1:4" x14ac:dyDescent="0.3">
      <c r="A6244">
        <v>100211</v>
      </c>
      <c r="B6244">
        <v>18</v>
      </c>
      <c r="C6244">
        <v>74</v>
      </c>
      <c r="D6244">
        <v>66655.62</v>
      </c>
    </row>
    <row r="6245" spans="1:4" x14ac:dyDescent="0.3">
      <c r="A6245">
        <v>100211</v>
      </c>
      <c r="B6245">
        <v>18</v>
      </c>
      <c r="C6245">
        <v>76</v>
      </c>
      <c r="D6245">
        <v>31446.69</v>
      </c>
    </row>
    <row r="6246" spans="1:4" x14ac:dyDescent="0.3">
      <c r="A6246">
        <v>100211</v>
      </c>
      <c r="B6246">
        <v>18</v>
      </c>
      <c r="C6246">
        <v>79</v>
      </c>
      <c r="D6246">
        <v>39674.120000000003</v>
      </c>
    </row>
    <row r="6247" spans="1:4" x14ac:dyDescent="0.3">
      <c r="A6247">
        <v>100211</v>
      </c>
      <c r="B6247">
        <v>18</v>
      </c>
      <c r="C6247">
        <v>80</v>
      </c>
      <c r="D6247">
        <v>17103.05</v>
      </c>
    </row>
    <row r="6248" spans="1:4" x14ac:dyDescent="0.3">
      <c r="A6248">
        <v>100211</v>
      </c>
      <c r="B6248">
        <v>18</v>
      </c>
      <c r="C6248">
        <v>81</v>
      </c>
      <c r="D6248">
        <v>47661.59</v>
      </c>
    </row>
    <row r="6249" spans="1:4" x14ac:dyDescent="0.3">
      <c r="A6249">
        <v>100211</v>
      </c>
      <c r="B6249">
        <v>18</v>
      </c>
      <c r="C6249">
        <v>82</v>
      </c>
      <c r="D6249">
        <v>82141.03</v>
      </c>
    </row>
    <row r="6250" spans="1:4" x14ac:dyDescent="0.3">
      <c r="A6250">
        <v>100211</v>
      </c>
      <c r="B6250">
        <v>18</v>
      </c>
      <c r="C6250">
        <v>83</v>
      </c>
      <c r="D6250">
        <v>92038.17</v>
      </c>
    </row>
    <row r="6251" spans="1:4" x14ac:dyDescent="0.3">
      <c r="A6251">
        <v>100211</v>
      </c>
      <c r="B6251">
        <v>18</v>
      </c>
      <c r="C6251">
        <v>85</v>
      </c>
      <c r="D6251">
        <v>26247.97</v>
      </c>
    </row>
    <row r="6252" spans="1:4" x14ac:dyDescent="0.3">
      <c r="A6252">
        <v>100211</v>
      </c>
      <c r="B6252">
        <v>18</v>
      </c>
      <c r="C6252">
        <v>87</v>
      </c>
      <c r="D6252">
        <v>49119.43</v>
      </c>
    </row>
    <row r="6253" spans="1:4" x14ac:dyDescent="0.3">
      <c r="A6253">
        <v>100211</v>
      </c>
      <c r="B6253">
        <v>18</v>
      </c>
      <c r="C6253">
        <v>88</v>
      </c>
      <c r="D6253">
        <v>49506.46</v>
      </c>
    </row>
    <row r="6254" spans="1:4" x14ac:dyDescent="0.3">
      <c r="A6254">
        <v>100211</v>
      </c>
      <c r="B6254">
        <v>18</v>
      </c>
      <c r="C6254">
        <v>93</v>
      </c>
      <c r="D6254">
        <v>23059.24</v>
      </c>
    </row>
    <row r="6255" spans="1:4" x14ac:dyDescent="0.3">
      <c r="A6255">
        <v>100211</v>
      </c>
      <c r="B6255">
        <v>18</v>
      </c>
      <c r="C6255">
        <v>95</v>
      </c>
      <c r="D6255">
        <v>78360.31</v>
      </c>
    </row>
    <row r="6256" spans="1:4" x14ac:dyDescent="0.3">
      <c r="A6256">
        <v>100211</v>
      </c>
      <c r="B6256">
        <v>18</v>
      </c>
      <c r="C6256">
        <v>96</v>
      </c>
      <c r="D6256">
        <v>87696.79</v>
      </c>
    </row>
    <row r="6257" spans="1:4" x14ac:dyDescent="0.3">
      <c r="A6257">
        <v>100211</v>
      </c>
      <c r="B6257">
        <v>18</v>
      </c>
      <c r="C6257">
        <v>98</v>
      </c>
      <c r="D6257">
        <v>20812.53</v>
      </c>
    </row>
    <row r="6258" spans="1:4" x14ac:dyDescent="0.3">
      <c r="A6258">
        <v>100211</v>
      </c>
      <c r="B6258">
        <v>18</v>
      </c>
      <c r="C6258">
        <v>99</v>
      </c>
      <c r="D6258">
        <v>67315.210000000006</v>
      </c>
    </row>
    <row r="6259" spans="1:4" x14ac:dyDescent="0.3">
      <c r="A6259">
        <v>100211</v>
      </c>
      <c r="B6259">
        <v>19</v>
      </c>
      <c r="C6259">
        <v>-1</v>
      </c>
      <c r="D6259">
        <v>268.45</v>
      </c>
    </row>
    <row r="6260" spans="1:4" x14ac:dyDescent="0.3">
      <c r="A6260">
        <v>100211</v>
      </c>
      <c r="B6260">
        <v>19</v>
      </c>
      <c r="C6260">
        <v>11</v>
      </c>
      <c r="D6260">
        <v>2536.13</v>
      </c>
    </row>
    <row r="6261" spans="1:4" x14ac:dyDescent="0.3">
      <c r="A6261">
        <v>100211</v>
      </c>
      <c r="B6261">
        <v>19</v>
      </c>
      <c r="C6261">
        <v>13</v>
      </c>
      <c r="D6261">
        <v>2874.71</v>
      </c>
    </row>
    <row r="6262" spans="1:4" x14ac:dyDescent="0.3">
      <c r="A6262">
        <v>100211</v>
      </c>
      <c r="B6262">
        <v>19</v>
      </c>
      <c r="C6262">
        <v>17</v>
      </c>
      <c r="D6262">
        <v>1315.04</v>
      </c>
    </row>
    <row r="6263" spans="1:4" x14ac:dyDescent="0.3">
      <c r="A6263">
        <v>100211</v>
      </c>
      <c r="B6263">
        <v>19</v>
      </c>
      <c r="C6263">
        <v>49</v>
      </c>
      <c r="D6263">
        <v>2567.7600000000002</v>
      </c>
    </row>
    <row r="6264" spans="1:4" x14ac:dyDescent="0.3">
      <c r="A6264">
        <v>100211</v>
      </c>
      <c r="B6264">
        <v>19</v>
      </c>
      <c r="C6264">
        <v>57</v>
      </c>
      <c r="D6264">
        <v>2297.2199999999998</v>
      </c>
    </row>
    <row r="6265" spans="1:4" x14ac:dyDescent="0.3">
      <c r="A6265">
        <v>100211</v>
      </c>
      <c r="B6265">
        <v>19</v>
      </c>
      <c r="C6265">
        <v>61</v>
      </c>
      <c r="D6265">
        <v>2443.65</v>
      </c>
    </row>
    <row r="6266" spans="1:4" x14ac:dyDescent="0.3">
      <c r="A6266">
        <v>100211</v>
      </c>
      <c r="B6266">
        <v>19</v>
      </c>
      <c r="C6266">
        <v>66</v>
      </c>
      <c r="D6266">
        <v>2283.04</v>
      </c>
    </row>
    <row r="6267" spans="1:4" x14ac:dyDescent="0.3">
      <c r="A6267">
        <v>100211</v>
      </c>
      <c r="B6267">
        <v>19</v>
      </c>
      <c r="C6267">
        <v>85</v>
      </c>
      <c r="D6267">
        <v>2412.02</v>
      </c>
    </row>
    <row r="6268" spans="1:4" x14ac:dyDescent="0.3">
      <c r="A6268">
        <v>100211</v>
      </c>
      <c r="B6268">
        <v>19</v>
      </c>
      <c r="C6268">
        <v>96</v>
      </c>
      <c r="D6268">
        <v>2326.35</v>
      </c>
    </row>
    <row r="6269" spans="1:4" x14ac:dyDescent="0.3">
      <c r="A6269">
        <v>100211</v>
      </c>
      <c r="B6269">
        <v>20</v>
      </c>
      <c r="C6269">
        <v>-1</v>
      </c>
      <c r="D6269">
        <v>12211.25</v>
      </c>
    </row>
    <row r="6270" spans="1:4" x14ac:dyDescent="0.3">
      <c r="A6270">
        <v>100211</v>
      </c>
      <c r="B6270">
        <v>20</v>
      </c>
      <c r="C6270">
        <v>23</v>
      </c>
      <c r="D6270">
        <v>45888.13</v>
      </c>
    </row>
    <row r="6271" spans="1:4" x14ac:dyDescent="0.3">
      <c r="A6271">
        <v>100211</v>
      </c>
      <c r="B6271">
        <v>20</v>
      </c>
      <c r="C6271">
        <v>24</v>
      </c>
      <c r="D6271">
        <v>56846.25</v>
      </c>
    </row>
    <row r="6272" spans="1:4" x14ac:dyDescent="0.3">
      <c r="A6272">
        <v>100211</v>
      </c>
      <c r="B6272">
        <v>20</v>
      </c>
      <c r="C6272">
        <v>30</v>
      </c>
      <c r="D6272">
        <v>152578.01999999999</v>
      </c>
    </row>
    <row r="6273" spans="1:4" x14ac:dyDescent="0.3">
      <c r="A6273">
        <v>100211</v>
      </c>
      <c r="B6273">
        <v>20</v>
      </c>
      <c r="C6273">
        <v>49</v>
      </c>
      <c r="D6273">
        <v>103623.32</v>
      </c>
    </row>
    <row r="6274" spans="1:4" x14ac:dyDescent="0.3">
      <c r="A6274">
        <v>100211</v>
      </c>
      <c r="B6274">
        <v>20</v>
      </c>
      <c r="C6274">
        <v>64</v>
      </c>
      <c r="D6274">
        <v>176844.36</v>
      </c>
    </row>
    <row r="6275" spans="1:4" x14ac:dyDescent="0.3">
      <c r="A6275">
        <v>100211</v>
      </c>
      <c r="B6275">
        <v>20</v>
      </c>
      <c r="C6275">
        <v>96</v>
      </c>
      <c r="D6275">
        <v>6935.56</v>
      </c>
    </row>
    <row r="6276" spans="1:4" x14ac:dyDescent="0.3">
      <c r="A6276">
        <v>100221</v>
      </c>
      <c r="B6276">
        <v>2</v>
      </c>
      <c r="C6276">
        <v>-1</v>
      </c>
      <c r="D6276">
        <v>3856.74</v>
      </c>
    </row>
    <row r="6277" spans="1:4" x14ac:dyDescent="0.3">
      <c r="A6277">
        <v>100221</v>
      </c>
      <c r="B6277">
        <v>2</v>
      </c>
      <c r="C6277">
        <v>1</v>
      </c>
      <c r="D6277">
        <v>13338.88</v>
      </c>
    </row>
    <row r="6278" spans="1:4" x14ac:dyDescent="0.3">
      <c r="A6278">
        <v>100221</v>
      </c>
      <c r="B6278">
        <v>2</v>
      </c>
      <c r="C6278">
        <v>2</v>
      </c>
      <c r="D6278">
        <v>16851.689999999999</v>
      </c>
    </row>
    <row r="6279" spans="1:4" x14ac:dyDescent="0.3">
      <c r="A6279">
        <v>100221</v>
      </c>
      <c r="B6279">
        <v>2</v>
      </c>
      <c r="C6279">
        <v>4</v>
      </c>
      <c r="D6279">
        <v>14507.88</v>
      </c>
    </row>
    <row r="6280" spans="1:4" x14ac:dyDescent="0.3">
      <c r="A6280">
        <v>100221</v>
      </c>
      <c r="B6280">
        <v>2</v>
      </c>
      <c r="C6280">
        <v>8</v>
      </c>
      <c r="D6280">
        <v>79.77</v>
      </c>
    </row>
    <row r="6281" spans="1:4" x14ac:dyDescent="0.3">
      <c r="A6281">
        <v>100221</v>
      </c>
      <c r="B6281">
        <v>2</v>
      </c>
      <c r="C6281">
        <v>10</v>
      </c>
      <c r="D6281">
        <v>7138.45</v>
      </c>
    </row>
    <row r="6282" spans="1:4" x14ac:dyDescent="0.3">
      <c r="A6282">
        <v>100221</v>
      </c>
      <c r="B6282">
        <v>2</v>
      </c>
      <c r="C6282">
        <v>16</v>
      </c>
      <c r="D6282">
        <v>14530.21</v>
      </c>
    </row>
    <row r="6283" spans="1:4" x14ac:dyDescent="0.3">
      <c r="A6283">
        <v>100221</v>
      </c>
      <c r="B6283">
        <v>2</v>
      </c>
      <c r="C6283">
        <v>19</v>
      </c>
      <c r="D6283">
        <v>196.22</v>
      </c>
    </row>
    <row r="6284" spans="1:4" x14ac:dyDescent="0.3">
      <c r="A6284">
        <v>100221</v>
      </c>
      <c r="B6284">
        <v>2</v>
      </c>
      <c r="C6284">
        <v>20</v>
      </c>
      <c r="D6284">
        <v>8212.4500000000007</v>
      </c>
    </row>
    <row r="6285" spans="1:4" x14ac:dyDescent="0.3">
      <c r="A6285">
        <v>100221</v>
      </c>
      <c r="B6285">
        <v>2</v>
      </c>
      <c r="C6285">
        <v>23</v>
      </c>
      <c r="D6285">
        <v>15664.6</v>
      </c>
    </row>
    <row r="6286" spans="1:4" x14ac:dyDescent="0.3">
      <c r="A6286">
        <v>100221</v>
      </c>
      <c r="B6286">
        <v>2</v>
      </c>
      <c r="C6286">
        <v>24</v>
      </c>
      <c r="D6286">
        <v>25377.09</v>
      </c>
    </row>
    <row r="6287" spans="1:4" x14ac:dyDescent="0.3">
      <c r="A6287">
        <v>100221</v>
      </c>
      <c r="B6287">
        <v>2</v>
      </c>
      <c r="C6287">
        <v>27</v>
      </c>
      <c r="D6287">
        <v>20685.61</v>
      </c>
    </row>
    <row r="6288" spans="1:4" x14ac:dyDescent="0.3">
      <c r="A6288">
        <v>100221</v>
      </c>
      <c r="B6288">
        <v>2</v>
      </c>
      <c r="C6288">
        <v>32</v>
      </c>
      <c r="D6288">
        <v>202.14</v>
      </c>
    </row>
    <row r="6289" spans="1:4" x14ac:dyDescent="0.3">
      <c r="A6289">
        <v>100221</v>
      </c>
      <c r="B6289">
        <v>2</v>
      </c>
      <c r="C6289">
        <v>34</v>
      </c>
      <c r="D6289">
        <v>22311.85</v>
      </c>
    </row>
    <row r="6290" spans="1:4" x14ac:dyDescent="0.3">
      <c r="A6290">
        <v>100221</v>
      </c>
      <c r="B6290">
        <v>2</v>
      </c>
      <c r="C6290">
        <v>36</v>
      </c>
      <c r="D6290">
        <v>5139.84</v>
      </c>
    </row>
    <row r="6291" spans="1:4" x14ac:dyDescent="0.3">
      <c r="A6291">
        <v>100221</v>
      </c>
      <c r="B6291">
        <v>2</v>
      </c>
      <c r="C6291">
        <v>38</v>
      </c>
      <c r="D6291">
        <v>4062.57</v>
      </c>
    </row>
    <row r="6292" spans="1:4" x14ac:dyDescent="0.3">
      <c r="A6292">
        <v>100221</v>
      </c>
      <c r="B6292">
        <v>2</v>
      </c>
      <c r="C6292">
        <v>43</v>
      </c>
      <c r="D6292">
        <v>16078.23</v>
      </c>
    </row>
    <row r="6293" spans="1:4" x14ac:dyDescent="0.3">
      <c r="A6293">
        <v>100221</v>
      </c>
      <c r="B6293">
        <v>2</v>
      </c>
      <c r="C6293">
        <v>52</v>
      </c>
      <c r="D6293">
        <v>22123.71</v>
      </c>
    </row>
    <row r="6294" spans="1:4" x14ac:dyDescent="0.3">
      <c r="A6294">
        <v>100221</v>
      </c>
      <c r="B6294">
        <v>2</v>
      </c>
      <c r="C6294">
        <v>54</v>
      </c>
      <c r="D6294">
        <v>5110.22</v>
      </c>
    </row>
    <row r="6295" spans="1:4" x14ac:dyDescent="0.3">
      <c r="A6295">
        <v>100221</v>
      </c>
      <c r="B6295">
        <v>2</v>
      </c>
      <c r="C6295">
        <v>56</v>
      </c>
      <c r="D6295">
        <v>24676.639999999999</v>
      </c>
    </row>
    <row r="6296" spans="1:4" x14ac:dyDescent="0.3">
      <c r="A6296">
        <v>100221</v>
      </c>
      <c r="B6296">
        <v>2</v>
      </c>
      <c r="C6296">
        <v>62</v>
      </c>
      <c r="D6296">
        <v>9142.89</v>
      </c>
    </row>
    <row r="6297" spans="1:4" x14ac:dyDescent="0.3">
      <c r="A6297">
        <v>100221</v>
      </c>
      <c r="B6297">
        <v>2</v>
      </c>
      <c r="C6297">
        <v>66</v>
      </c>
      <c r="D6297">
        <v>15479.49</v>
      </c>
    </row>
    <row r="6298" spans="1:4" x14ac:dyDescent="0.3">
      <c r="A6298">
        <v>100221</v>
      </c>
      <c r="B6298">
        <v>2</v>
      </c>
      <c r="C6298">
        <v>71</v>
      </c>
      <c r="D6298">
        <v>7092.68</v>
      </c>
    </row>
    <row r="6299" spans="1:4" x14ac:dyDescent="0.3">
      <c r="A6299">
        <v>100221</v>
      </c>
      <c r="B6299">
        <v>2</v>
      </c>
      <c r="C6299">
        <v>72</v>
      </c>
      <c r="D6299">
        <v>13215.56</v>
      </c>
    </row>
    <row r="6300" spans="1:4" x14ac:dyDescent="0.3">
      <c r="A6300">
        <v>100221</v>
      </c>
      <c r="B6300">
        <v>2</v>
      </c>
      <c r="C6300">
        <v>73</v>
      </c>
      <c r="D6300">
        <v>9245.77</v>
      </c>
    </row>
    <row r="6301" spans="1:4" x14ac:dyDescent="0.3">
      <c r="A6301">
        <v>100221</v>
      </c>
      <c r="B6301">
        <v>2</v>
      </c>
      <c r="C6301">
        <v>80</v>
      </c>
      <c r="D6301">
        <v>34125.89</v>
      </c>
    </row>
    <row r="6302" spans="1:4" x14ac:dyDescent="0.3">
      <c r="A6302">
        <v>100221</v>
      </c>
      <c r="B6302">
        <v>2</v>
      </c>
      <c r="C6302">
        <v>82</v>
      </c>
      <c r="D6302">
        <v>3243.17</v>
      </c>
    </row>
    <row r="6303" spans="1:4" x14ac:dyDescent="0.3">
      <c r="A6303">
        <v>100221</v>
      </c>
      <c r="B6303">
        <v>2</v>
      </c>
      <c r="C6303">
        <v>83</v>
      </c>
      <c r="D6303">
        <v>23353.55</v>
      </c>
    </row>
    <row r="6304" spans="1:4" x14ac:dyDescent="0.3">
      <c r="A6304">
        <v>100221</v>
      </c>
      <c r="B6304">
        <v>2</v>
      </c>
      <c r="C6304">
        <v>86</v>
      </c>
      <c r="D6304">
        <v>23465.02</v>
      </c>
    </row>
    <row r="6305" spans="1:4" x14ac:dyDescent="0.3">
      <c r="A6305">
        <v>100221</v>
      </c>
      <c r="B6305">
        <v>2</v>
      </c>
      <c r="C6305">
        <v>93</v>
      </c>
      <c r="D6305">
        <v>47.26</v>
      </c>
    </row>
    <row r="6306" spans="1:4" x14ac:dyDescent="0.3">
      <c r="A6306">
        <v>100221</v>
      </c>
      <c r="B6306">
        <v>2</v>
      </c>
      <c r="C6306">
        <v>94</v>
      </c>
      <c r="D6306">
        <v>12887.62</v>
      </c>
    </row>
    <row r="6307" spans="1:4" x14ac:dyDescent="0.3">
      <c r="A6307">
        <v>100221</v>
      </c>
      <c r="B6307">
        <v>2</v>
      </c>
      <c r="C6307">
        <v>99</v>
      </c>
      <c r="D6307">
        <v>13825.04</v>
      </c>
    </row>
    <row r="6308" spans="1:4" x14ac:dyDescent="0.3">
      <c r="A6308">
        <v>100221</v>
      </c>
      <c r="B6308">
        <v>12</v>
      </c>
      <c r="C6308">
        <v>-1</v>
      </c>
      <c r="D6308">
        <v>12206.22</v>
      </c>
    </row>
    <row r="6309" spans="1:4" x14ac:dyDescent="0.3">
      <c r="A6309">
        <v>100221</v>
      </c>
      <c r="B6309">
        <v>12</v>
      </c>
      <c r="C6309">
        <v>1</v>
      </c>
      <c r="D6309">
        <v>22071.29</v>
      </c>
    </row>
    <row r="6310" spans="1:4" x14ac:dyDescent="0.3">
      <c r="A6310">
        <v>100221</v>
      </c>
      <c r="B6310">
        <v>12</v>
      </c>
      <c r="C6310">
        <v>2</v>
      </c>
      <c r="D6310">
        <v>28944.75</v>
      </c>
    </row>
    <row r="6311" spans="1:4" x14ac:dyDescent="0.3">
      <c r="A6311">
        <v>100221</v>
      </c>
      <c r="B6311">
        <v>12</v>
      </c>
      <c r="C6311">
        <v>3</v>
      </c>
      <c r="D6311">
        <v>20616.89</v>
      </c>
    </row>
    <row r="6312" spans="1:4" x14ac:dyDescent="0.3">
      <c r="A6312">
        <v>100221</v>
      </c>
      <c r="B6312">
        <v>12</v>
      </c>
      <c r="C6312">
        <v>7</v>
      </c>
      <c r="D6312">
        <v>4623.07</v>
      </c>
    </row>
    <row r="6313" spans="1:4" x14ac:dyDescent="0.3">
      <c r="A6313">
        <v>100221</v>
      </c>
      <c r="B6313">
        <v>12</v>
      </c>
      <c r="C6313">
        <v>8</v>
      </c>
      <c r="D6313">
        <v>35506.79</v>
      </c>
    </row>
    <row r="6314" spans="1:4" x14ac:dyDescent="0.3">
      <c r="A6314">
        <v>100221</v>
      </c>
      <c r="B6314">
        <v>12</v>
      </c>
      <c r="C6314">
        <v>11</v>
      </c>
      <c r="D6314">
        <v>16804.12</v>
      </c>
    </row>
    <row r="6315" spans="1:4" x14ac:dyDescent="0.3">
      <c r="A6315">
        <v>100221</v>
      </c>
      <c r="B6315">
        <v>12</v>
      </c>
      <c r="C6315">
        <v>15</v>
      </c>
      <c r="D6315">
        <v>13982.94</v>
      </c>
    </row>
    <row r="6316" spans="1:4" x14ac:dyDescent="0.3">
      <c r="A6316">
        <v>100221</v>
      </c>
      <c r="B6316">
        <v>12</v>
      </c>
      <c r="C6316">
        <v>17</v>
      </c>
      <c r="D6316">
        <v>18729.86</v>
      </c>
    </row>
    <row r="6317" spans="1:4" x14ac:dyDescent="0.3">
      <c r="A6317">
        <v>100221</v>
      </c>
      <c r="B6317">
        <v>12</v>
      </c>
      <c r="C6317">
        <v>18</v>
      </c>
      <c r="D6317">
        <v>22107.86</v>
      </c>
    </row>
    <row r="6318" spans="1:4" x14ac:dyDescent="0.3">
      <c r="A6318">
        <v>100221</v>
      </c>
      <c r="B6318">
        <v>12</v>
      </c>
      <c r="C6318">
        <v>21</v>
      </c>
      <c r="D6318">
        <v>25523.66</v>
      </c>
    </row>
    <row r="6319" spans="1:4" x14ac:dyDescent="0.3">
      <c r="A6319">
        <v>100221</v>
      </c>
      <c r="B6319">
        <v>12</v>
      </c>
      <c r="C6319">
        <v>24</v>
      </c>
      <c r="D6319">
        <v>23295.25</v>
      </c>
    </row>
    <row r="6320" spans="1:4" x14ac:dyDescent="0.3">
      <c r="A6320">
        <v>100221</v>
      </c>
      <c r="B6320">
        <v>12</v>
      </c>
      <c r="C6320">
        <v>25</v>
      </c>
      <c r="D6320">
        <v>27417.63</v>
      </c>
    </row>
    <row r="6321" spans="1:4" x14ac:dyDescent="0.3">
      <c r="A6321">
        <v>100221</v>
      </c>
      <c r="B6321">
        <v>12</v>
      </c>
      <c r="C6321">
        <v>26</v>
      </c>
      <c r="D6321">
        <v>8346.74</v>
      </c>
    </row>
    <row r="6322" spans="1:4" x14ac:dyDescent="0.3">
      <c r="A6322">
        <v>100221</v>
      </c>
      <c r="B6322">
        <v>12</v>
      </c>
      <c r="C6322">
        <v>27</v>
      </c>
      <c r="D6322">
        <v>28306.63</v>
      </c>
    </row>
    <row r="6323" spans="1:4" x14ac:dyDescent="0.3">
      <c r="A6323">
        <v>100221</v>
      </c>
      <c r="B6323">
        <v>12</v>
      </c>
      <c r="C6323">
        <v>28</v>
      </c>
      <c r="D6323">
        <v>43605.14</v>
      </c>
    </row>
    <row r="6324" spans="1:4" x14ac:dyDescent="0.3">
      <c r="A6324">
        <v>100221</v>
      </c>
      <c r="B6324">
        <v>12</v>
      </c>
      <c r="C6324">
        <v>30</v>
      </c>
      <c r="D6324">
        <v>23391.79</v>
      </c>
    </row>
    <row r="6325" spans="1:4" x14ac:dyDescent="0.3">
      <c r="A6325">
        <v>100221</v>
      </c>
      <c r="B6325">
        <v>12</v>
      </c>
      <c r="C6325">
        <v>32</v>
      </c>
      <c r="D6325">
        <v>26828.19</v>
      </c>
    </row>
    <row r="6326" spans="1:4" x14ac:dyDescent="0.3">
      <c r="A6326">
        <v>100221</v>
      </c>
      <c r="B6326">
        <v>12</v>
      </c>
      <c r="C6326">
        <v>33</v>
      </c>
      <c r="D6326">
        <v>8802.69</v>
      </c>
    </row>
    <row r="6327" spans="1:4" x14ac:dyDescent="0.3">
      <c r="A6327">
        <v>100221</v>
      </c>
      <c r="B6327">
        <v>12</v>
      </c>
      <c r="C6327">
        <v>34</v>
      </c>
      <c r="D6327">
        <v>42038.79</v>
      </c>
    </row>
    <row r="6328" spans="1:4" x14ac:dyDescent="0.3">
      <c r="A6328">
        <v>100221</v>
      </c>
      <c r="B6328">
        <v>12</v>
      </c>
      <c r="C6328">
        <v>35</v>
      </c>
      <c r="D6328">
        <v>11592.62</v>
      </c>
    </row>
    <row r="6329" spans="1:4" x14ac:dyDescent="0.3">
      <c r="A6329">
        <v>100221</v>
      </c>
      <c r="B6329">
        <v>12</v>
      </c>
      <c r="C6329">
        <v>36</v>
      </c>
      <c r="D6329">
        <v>20185.48</v>
      </c>
    </row>
    <row r="6330" spans="1:4" x14ac:dyDescent="0.3">
      <c r="A6330">
        <v>100221</v>
      </c>
      <c r="B6330">
        <v>12</v>
      </c>
      <c r="C6330">
        <v>37</v>
      </c>
      <c r="D6330">
        <v>21879.38</v>
      </c>
    </row>
    <row r="6331" spans="1:4" x14ac:dyDescent="0.3">
      <c r="A6331">
        <v>100221</v>
      </c>
      <c r="B6331">
        <v>12</v>
      </c>
      <c r="C6331">
        <v>41</v>
      </c>
      <c r="D6331">
        <v>24015.86</v>
      </c>
    </row>
    <row r="6332" spans="1:4" x14ac:dyDescent="0.3">
      <c r="A6332">
        <v>100221</v>
      </c>
      <c r="B6332">
        <v>12</v>
      </c>
      <c r="C6332">
        <v>42</v>
      </c>
      <c r="D6332">
        <v>20736.53</v>
      </c>
    </row>
    <row r="6333" spans="1:4" x14ac:dyDescent="0.3">
      <c r="A6333">
        <v>100221</v>
      </c>
      <c r="B6333">
        <v>12</v>
      </c>
      <c r="C6333">
        <v>43</v>
      </c>
      <c r="D6333">
        <v>29034.34</v>
      </c>
    </row>
    <row r="6334" spans="1:4" x14ac:dyDescent="0.3">
      <c r="A6334">
        <v>100221</v>
      </c>
      <c r="B6334">
        <v>12</v>
      </c>
      <c r="C6334">
        <v>45</v>
      </c>
      <c r="D6334">
        <v>23104.12</v>
      </c>
    </row>
    <row r="6335" spans="1:4" x14ac:dyDescent="0.3">
      <c r="A6335">
        <v>100221</v>
      </c>
      <c r="B6335">
        <v>12</v>
      </c>
      <c r="C6335">
        <v>46</v>
      </c>
      <c r="D6335">
        <v>8138.24</v>
      </c>
    </row>
    <row r="6336" spans="1:4" x14ac:dyDescent="0.3">
      <c r="A6336">
        <v>100221</v>
      </c>
      <c r="B6336">
        <v>12</v>
      </c>
      <c r="C6336">
        <v>47</v>
      </c>
      <c r="D6336">
        <v>15902.71</v>
      </c>
    </row>
    <row r="6337" spans="1:4" x14ac:dyDescent="0.3">
      <c r="A6337">
        <v>100221</v>
      </c>
      <c r="B6337">
        <v>12</v>
      </c>
      <c r="C6337">
        <v>51</v>
      </c>
      <c r="D6337">
        <v>27923.75</v>
      </c>
    </row>
    <row r="6338" spans="1:4" x14ac:dyDescent="0.3">
      <c r="A6338">
        <v>100221</v>
      </c>
      <c r="B6338">
        <v>12</v>
      </c>
      <c r="C6338">
        <v>52</v>
      </c>
      <c r="D6338">
        <v>41290.730000000003</v>
      </c>
    </row>
    <row r="6339" spans="1:4" x14ac:dyDescent="0.3">
      <c r="A6339">
        <v>100221</v>
      </c>
      <c r="B6339">
        <v>12</v>
      </c>
      <c r="C6339">
        <v>57</v>
      </c>
      <c r="D6339">
        <v>22440.61</v>
      </c>
    </row>
    <row r="6340" spans="1:4" x14ac:dyDescent="0.3">
      <c r="A6340">
        <v>100221</v>
      </c>
      <c r="B6340">
        <v>12</v>
      </c>
      <c r="C6340">
        <v>58</v>
      </c>
      <c r="D6340">
        <v>30604.58</v>
      </c>
    </row>
    <row r="6341" spans="1:4" x14ac:dyDescent="0.3">
      <c r="A6341">
        <v>100221</v>
      </c>
      <c r="B6341">
        <v>12</v>
      </c>
      <c r="C6341">
        <v>59</v>
      </c>
      <c r="D6341">
        <v>13327.52</v>
      </c>
    </row>
    <row r="6342" spans="1:4" x14ac:dyDescent="0.3">
      <c r="A6342">
        <v>100221</v>
      </c>
      <c r="B6342">
        <v>12</v>
      </c>
      <c r="C6342">
        <v>68</v>
      </c>
      <c r="D6342">
        <v>25376.78</v>
      </c>
    </row>
    <row r="6343" spans="1:4" x14ac:dyDescent="0.3">
      <c r="A6343">
        <v>100221</v>
      </c>
      <c r="B6343">
        <v>12</v>
      </c>
      <c r="C6343">
        <v>72</v>
      </c>
      <c r="D6343">
        <v>30029.01</v>
      </c>
    </row>
    <row r="6344" spans="1:4" x14ac:dyDescent="0.3">
      <c r="A6344">
        <v>100221</v>
      </c>
      <c r="B6344">
        <v>12</v>
      </c>
      <c r="C6344">
        <v>73</v>
      </c>
      <c r="D6344">
        <v>8642.35</v>
      </c>
    </row>
    <row r="6345" spans="1:4" x14ac:dyDescent="0.3">
      <c r="A6345">
        <v>100221</v>
      </c>
      <c r="B6345">
        <v>12</v>
      </c>
      <c r="C6345">
        <v>75</v>
      </c>
      <c r="D6345">
        <v>27029.75</v>
      </c>
    </row>
    <row r="6346" spans="1:4" x14ac:dyDescent="0.3">
      <c r="A6346">
        <v>100221</v>
      </c>
      <c r="B6346">
        <v>12</v>
      </c>
      <c r="C6346">
        <v>79</v>
      </c>
      <c r="D6346">
        <v>25428.02</v>
      </c>
    </row>
    <row r="6347" spans="1:4" x14ac:dyDescent="0.3">
      <c r="A6347">
        <v>100221</v>
      </c>
      <c r="B6347">
        <v>12</v>
      </c>
      <c r="C6347">
        <v>84</v>
      </c>
      <c r="D6347">
        <v>31021.7</v>
      </c>
    </row>
    <row r="6348" spans="1:4" x14ac:dyDescent="0.3">
      <c r="A6348">
        <v>100221</v>
      </c>
      <c r="B6348">
        <v>12</v>
      </c>
      <c r="C6348">
        <v>86</v>
      </c>
      <c r="D6348">
        <v>38142.83</v>
      </c>
    </row>
    <row r="6349" spans="1:4" x14ac:dyDescent="0.3">
      <c r="A6349">
        <v>100221</v>
      </c>
      <c r="B6349">
        <v>12</v>
      </c>
      <c r="C6349">
        <v>87</v>
      </c>
      <c r="D6349">
        <v>35039.26</v>
      </c>
    </row>
    <row r="6350" spans="1:4" x14ac:dyDescent="0.3">
      <c r="A6350">
        <v>100221</v>
      </c>
      <c r="B6350">
        <v>12</v>
      </c>
      <c r="C6350">
        <v>88</v>
      </c>
      <c r="D6350">
        <v>3793.34</v>
      </c>
    </row>
    <row r="6351" spans="1:4" x14ac:dyDescent="0.3">
      <c r="A6351">
        <v>100221</v>
      </c>
      <c r="B6351">
        <v>12</v>
      </c>
      <c r="C6351">
        <v>89</v>
      </c>
      <c r="D6351">
        <v>46644.42</v>
      </c>
    </row>
    <row r="6352" spans="1:4" x14ac:dyDescent="0.3">
      <c r="A6352">
        <v>100221</v>
      </c>
      <c r="B6352">
        <v>12</v>
      </c>
      <c r="C6352">
        <v>91</v>
      </c>
      <c r="D6352">
        <v>15348.64</v>
      </c>
    </row>
    <row r="6353" spans="1:4" x14ac:dyDescent="0.3">
      <c r="A6353">
        <v>100221</v>
      </c>
      <c r="B6353">
        <v>12</v>
      </c>
      <c r="C6353">
        <v>93</v>
      </c>
      <c r="D6353">
        <v>26615.27</v>
      </c>
    </row>
    <row r="6354" spans="1:4" x14ac:dyDescent="0.3">
      <c r="A6354">
        <v>100221</v>
      </c>
      <c r="B6354">
        <v>12</v>
      </c>
      <c r="C6354">
        <v>95</v>
      </c>
      <c r="D6354">
        <v>13285.69</v>
      </c>
    </row>
    <row r="6355" spans="1:4" x14ac:dyDescent="0.3">
      <c r="A6355">
        <v>100221</v>
      </c>
      <c r="B6355">
        <v>12</v>
      </c>
      <c r="C6355">
        <v>96</v>
      </c>
      <c r="D6355">
        <v>11878.22</v>
      </c>
    </row>
    <row r="6356" spans="1:4" x14ac:dyDescent="0.3">
      <c r="A6356">
        <v>100221</v>
      </c>
      <c r="B6356">
        <v>13</v>
      </c>
      <c r="C6356">
        <v>-1</v>
      </c>
      <c r="D6356">
        <v>5863.34</v>
      </c>
    </row>
    <row r="6357" spans="1:4" x14ac:dyDescent="0.3">
      <c r="A6357">
        <v>100221</v>
      </c>
      <c r="B6357">
        <v>13</v>
      </c>
      <c r="C6357">
        <v>1</v>
      </c>
      <c r="D6357">
        <v>14921.99</v>
      </c>
    </row>
    <row r="6358" spans="1:4" x14ac:dyDescent="0.3">
      <c r="A6358">
        <v>100221</v>
      </c>
      <c r="B6358">
        <v>13</v>
      </c>
      <c r="C6358">
        <v>3</v>
      </c>
      <c r="D6358">
        <v>7915.4</v>
      </c>
    </row>
    <row r="6359" spans="1:4" x14ac:dyDescent="0.3">
      <c r="A6359">
        <v>100221</v>
      </c>
      <c r="B6359">
        <v>13</v>
      </c>
      <c r="C6359">
        <v>4</v>
      </c>
      <c r="D6359">
        <v>14406.35</v>
      </c>
    </row>
    <row r="6360" spans="1:4" x14ac:dyDescent="0.3">
      <c r="A6360">
        <v>100221</v>
      </c>
      <c r="B6360">
        <v>13</v>
      </c>
      <c r="C6360">
        <v>5</v>
      </c>
      <c r="D6360">
        <v>11581.87</v>
      </c>
    </row>
    <row r="6361" spans="1:4" x14ac:dyDescent="0.3">
      <c r="A6361">
        <v>100221</v>
      </c>
      <c r="B6361">
        <v>13</v>
      </c>
      <c r="C6361">
        <v>6</v>
      </c>
      <c r="D6361">
        <v>9497.3799999999992</v>
      </c>
    </row>
    <row r="6362" spans="1:4" x14ac:dyDescent="0.3">
      <c r="A6362">
        <v>100221</v>
      </c>
      <c r="B6362">
        <v>13</v>
      </c>
      <c r="C6362">
        <v>7</v>
      </c>
      <c r="D6362">
        <v>13603.06</v>
      </c>
    </row>
    <row r="6363" spans="1:4" x14ac:dyDescent="0.3">
      <c r="A6363">
        <v>100221</v>
      </c>
      <c r="B6363">
        <v>13</v>
      </c>
      <c r="C6363">
        <v>9</v>
      </c>
      <c r="D6363">
        <v>22305.33</v>
      </c>
    </row>
    <row r="6364" spans="1:4" x14ac:dyDescent="0.3">
      <c r="A6364">
        <v>100221</v>
      </c>
      <c r="B6364">
        <v>13</v>
      </c>
      <c r="C6364">
        <v>11</v>
      </c>
      <c r="D6364">
        <v>21057.74</v>
      </c>
    </row>
    <row r="6365" spans="1:4" x14ac:dyDescent="0.3">
      <c r="A6365">
        <v>100221</v>
      </c>
      <c r="B6365">
        <v>13</v>
      </c>
      <c r="C6365">
        <v>14</v>
      </c>
      <c r="D6365">
        <v>12454.67</v>
      </c>
    </row>
    <row r="6366" spans="1:4" x14ac:dyDescent="0.3">
      <c r="A6366">
        <v>100221</v>
      </c>
      <c r="B6366">
        <v>13</v>
      </c>
      <c r="C6366">
        <v>16</v>
      </c>
      <c r="D6366">
        <v>3352.52</v>
      </c>
    </row>
    <row r="6367" spans="1:4" x14ac:dyDescent="0.3">
      <c r="A6367">
        <v>100221</v>
      </c>
      <c r="B6367">
        <v>13</v>
      </c>
      <c r="C6367">
        <v>21</v>
      </c>
      <c r="D6367">
        <v>22105.83</v>
      </c>
    </row>
    <row r="6368" spans="1:4" x14ac:dyDescent="0.3">
      <c r="A6368">
        <v>100221</v>
      </c>
      <c r="B6368">
        <v>13</v>
      </c>
      <c r="C6368">
        <v>22</v>
      </c>
      <c r="D6368">
        <v>18291.169999999998</v>
      </c>
    </row>
    <row r="6369" spans="1:4" x14ac:dyDescent="0.3">
      <c r="A6369">
        <v>100221</v>
      </c>
      <c r="B6369">
        <v>13</v>
      </c>
      <c r="C6369">
        <v>26</v>
      </c>
      <c r="D6369">
        <v>31017.74</v>
      </c>
    </row>
    <row r="6370" spans="1:4" x14ac:dyDescent="0.3">
      <c r="A6370">
        <v>100221</v>
      </c>
      <c r="B6370">
        <v>13</v>
      </c>
      <c r="C6370">
        <v>29</v>
      </c>
      <c r="D6370">
        <v>19718.47</v>
      </c>
    </row>
    <row r="6371" spans="1:4" x14ac:dyDescent="0.3">
      <c r="A6371">
        <v>100221</v>
      </c>
      <c r="B6371">
        <v>13</v>
      </c>
      <c r="C6371">
        <v>32</v>
      </c>
      <c r="D6371">
        <v>8153</v>
      </c>
    </row>
    <row r="6372" spans="1:4" x14ac:dyDescent="0.3">
      <c r="A6372">
        <v>100221</v>
      </c>
      <c r="B6372">
        <v>13</v>
      </c>
      <c r="C6372">
        <v>34</v>
      </c>
      <c r="D6372">
        <v>12364.24</v>
      </c>
    </row>
    <row r="6373" spans="1:4" x14ac:dyDescent="0.3">
      <c r="A6373">
        <v>100221</v>
      </c>
      <c r="B6373">
        <v>13</v>
      </c>
      <c r="C6373">
        <v>35</v>
      </c>
      <c r="D6373">
        <v>8410.2000000000007</v>
      </c>
    </row>
    <row r="6374" spans="1:4" x14ac:dyDescent="0.3">
      <c r="A6374">
        <v>100221</v>
      </c>
      <c r="B6374">
        <v>13</v>
      </c>
      <c r="C6374">
        <v>36</v>
      </c>
      <c r="D6374">
        <v>29944.84</v>
      </c>
    </row>
    <row r="6375" spans="1:4" x14ac:dyDescent="0.3">
      <c r="A6375">
        <v>100221</v>
      </c>
      <c r="B6375">
        <v>13</v>
      </c>
      <c r="C6375">
        <v>37</v>
      </c>
      <c r="D6375">
        <v>9639.91</v>
      </c>
    </row>
    <row r="6376" spans="1:4" x14ac:dyDescent="0.3">
      <c r="A6376">
        <v>100221</v>
      </c>
      <c r="B6376">
        <v>13</v>
      </c>
      <c r="C6376">
        <v>41</v>
      </c>
      <c r="D6376">
        <v>17328.830000000002</v>
      </c>
    </row>
    <row r="6377" spans="1:4" x14ac:dyDescent="0.3">
      <c r="A6377">
        <v>100221</v>
      </c>
      <c r="B6377">
        <v>13</v>
      </c>
      <c r="C6377">
        <v>43</v>
      </c>
      <c r="D6377">
        <v>23278.85</v>
      </c>
    </row>
    <row r="6378" spans="1:4" x14ac:dyDescent="0.3">
      <c r="A6378">
        <v>100221</v>
      </c>
      <c r="B6378">
        <v>13</v>
      </c>
      <c r="C6378">
        <v>44</v>
      </c>
      <c r="D6378">
        <v>12907.85</v>
      </c>
    </row>
    <row r="6379" spans="1:4" x14ac:dyDescent="0.3">
      <c r="A6379">
        <v>100221</v>
      </c>
      <c r="B6379">
        <v>13</v>
      </c>
      <c r="C6379">
        <v>45</v>
      </c>
      <c r="D6379">
        <v>7670.03</v>
      </c>
    </row>
    <row r="6380" spans="1:4" x14ac:dyDescent="0.3">
      <c r="A6380">
        <v>100221</v>
      </c>
      <c r="B6380">
        <v>13</v>
      </c>
      <c r="C6380">
        <v>47</v>
      </c>
      <c r="D6380">
        <v>15305.82</v>
      </c>
    </row>
    <row r="6381" spans="1:4" x14ac:dyDescent="0.3">
      <c r="A6381">
        <v>100221</v>
      </c>
      <c r="B6381">
        <v>13</v>
      </c>
      <c r="C6381">
        <v>48</v>
      </c>
      <c r="D6381">
        <v>21059.91</v>
      </c>
    </row>
    <row r="6382" spans="1:4" x14ac:dyDescent="0.3">
      <c r="A6382">
        <v>100221</v>
      </c>
      <c r="B6382">
        <v>13</v>
      </c>
      <c r="C6382">
        <v>52</v>
      </c>
      <c r="D6382">
        <v>17759.38</v>
      </c>
    </row>
    <row r="6383" spans="1:4" x14ac:dyDescent="0.3">
      <c r="A6383">
        <v>100221</v>
      </c>
      <c r="B6383">
        <v>13</v>
      </c>
      <c r="C6383">
        <v>62</v>
      </c>
      <c r="D6383">
        <v>9193.25</v>
      </c>
    </row>
    <row r="6384" spans="1:4" x14ac:dyDescent="0.3">
      <c r="A6384">
        <v>100221</v>
      </c>
      <c r="B6384">
        <v>13</v>
      </c>
      <c r="C6384">
        <v>63</v>
      </c>
      <c r="D6384">
        <v>3797.73</v>
      </c>
    </row>
    <row r="6385" spans="1:4" x14ac:dyDescent="0.3">
      <c r="A6385">
        <v>100221</v>
      </c>
      <c r="B6385">
        <v>13</v>
      </c>
      <c r="C6385">
        <v>65</v>
      </c>
      <c r="D6385">
        <v>16919.29</v>
      </c>
    </row>
    <row r="6386" spans="1:4" x14ac:dyDescent="0.3">
      <c r="A6386">
        <v>100221</v>
      </c>
      <c r="B6386">
        <v>13</v>
      </c>
      <c r="C6386">
        <v>67</v>
      </c>
      <c r="D6386">
        <v>10397.74</v>
      </c>
    </row>
    <row r="6387" spans="1:4" x14ac:dyDescent="0.3">
      <c r="A6387">
        <v>100221</v>
      </c>
      <c r="B6387">
        <v>13</v>
      </c>
      <c r="C6387">
        <v>69</v>
      </c>
      <c r="D6387">
        <v>11055.26</v>
      </c>
    </row>
    <row r="6388" spans="1:4" x14ac:dyDescent="0.3">
      <c r="A6388">
        <v>100221</v>
      </c>
      <c r="B6388">
        <v>13</v>
      </c>
      <c r="C6388">
        <v>70</v>
      </c>
      <c r="D6388">
        <v>9630.1200000000008</v>
      </c>
    </row>
    <row r="6389" spans="1:4" x14ac:dyDescent="0.3">
      <c r="A6389">
        <v>100221</v>
      </c>
      <c r="B6389">
        <v>13</v>
      </c>
      <c r="C6389">
        <v>71</v>
      </c>
      <c r="D6389">
        <v>13238.46</v>
      </c>
    </row>
    <row r="6390" spans="1:4" x14ac:dyDescent="0.3">
      <c r="A6390">
        <v>100221</v>
      </c>
      <c r="B6390">
        <v>13</v>
      </c>
      <c r="C6390">
        <v>72</v>
      </c>
      <c r="D6390">
        <v>5112.93</v>
      </c>
    </row>
    <row r="6391" spans="1:4" x14ac:dyDescent="0.3">
      <c r="A6391">
        <v>100221</v>
      </c>
      <c r="B6391">
        <v>13</v>
      </c>
      <c r="C6391">
        <v>73</v>
      </c>
      <c r="D6391">
        <v>18836.93</v>
      </c>
    </row>
    <row r="6392" spans="1:4" x14ac:dyDescent="0.3">
      <c r="A6392">
        <v>100221</v>
      </c>
      <c r="B6392">
        <v>13</v>
      </c>
      <c r="C6392">
        <v>74</v>
      </c>
      <c r="D6392">
        <v>15183.54</v>
      </c>
    </row>
    <row r="6393" spans="1:4" x14ac:dyDescent="0.3">
      <c r="A6393">
        <v>100221</v>
      </c>
      <c r="B6393">
        <v>13</v>
      </c>
      <c r="C6393">
        <v>75</v>
      </c>
      <c r="D6393">
        <v>25117.88</v>
      </c>
    </row>
    <row r="6394" spans="1:4" x14ac:dyDescent="0.3">
      <c r="A6394">
        <v>100221</v>
      </c>
      <c r="B6394">
        <v>13</v>
      </c>
      <c r="C6394">
        <v>78</v>
      </c>
      <c r="D6394">
        <v>29227.16</v>
      </c>
    </row>
    <row r="6395" spans="1:4" x14ac:dyDescent="0.3">
      <c r="A6395">
        <v>100221</v>
      </c>
      <c r="B6395">
        <v>13</v>
      </c>
      <c r="C6395">
        <v>80</v>
      </c>
      <c r="D6395">
        <v>10223.23</v>
      </c>
    </row>
    <row r="6396" spans="1:4" x14ac:dyDescent="0.3">
      <c r="A6396">
        <v>100221</v>
      </c>
      <c r="B6396">
        <v>13</v>
      </c>
      <c r="C6396">
        <v>81</v>
      </c>
      <c r="D6396">
        <v>7639.86</v>
      </c>
    </row>
    <row r="6397" spans="1:4" x14ac:dyDescent="0.3">
      <c r="A6397">
        <v>100221</v>
      </c>
      <c r="B6397">
        <v>13</v>
      </c>
      <c r="C6397">
        <v>82</v>
      </c>
      <c r="D6397">
        <v>6239</v>
      </c>
    </row>
    <row r="6398" spans="1:4" x14ac:dyDescent="0.3">
      <c r="A6398">
        <v>100221</v>
      </c>
      <c r="B6398">
        <v>13</v>
      </c>
      <c r="C6398">
        <v>84</v>
      </c>
      <c r="D6398">
        <v>21068.57</v>
      </c>
    </row>
    <row r="6399" spans="1:4" x14ac:dyDescent="0.3">
      <c r="A6399">
        <v>100221</v>
      </c>
      <c r="B6399">
        <v>13</v>
      </c>
      <c r="C6399">
        <v>89</v>
      </c>
      <c r="D6399">
        <v>13760.41</v>
      </c>
    </row>
    <row r="6400" spans="1:4" x14ac:dyDescent="0.3">
      <c r="A6400">
        <v>100221</v>
      </c>
      <c r="B6400">
        <v>13</v>
      </c>
      <c r="C6400">
        <v>90</v>
      </c>
      <c r="D6400">
        <v>17314</v>
      </c>
    </row>
    <row r="6401" spans="1:4" x14ac:dyDescent="0.3">
      <c r="A6401">
        <v>100221</v>
      </c>
      <c r="B6401">
        <v>13</v>
      </c>
      <c r="C6401">
        <v>91</v>
      </c>
      <c r="D6401">
        <v>42500.78</v>
      </c>
    </row>
    <row r="6402" spans="1:4" x14ac:dyDescent="0.3">
      <c r="A6402">
        <v>100221</v>
      </c>
      <c r="B6402">
        <v>13</v>
      </c>
      <c r="C6402">
        <v>93</v>
      </c>
      <c r="D6402">
        <v>7582.15</v>
      </c>
    </row>
    <row r="6403" spans="1:4" x14ac:dyDescent="0.3">
      <c r="A6403">
        <v>100221</v>
      </c>
      <c r="B6403">
        <v>13</v>
      </c>
      <c r="C6403">
        <v>96</v>
      </c>
      <c r="D6403">
        <v>18502.05</v>
      </c>
    </row>
    <row r="6404" spans="1:4" x14ac:dyDescent="0.3">
      <c r="A6404">
        <v>100221</v>
      </c>
      <c r="B6404">
        <v>13</v>
      </c>
      <c r="C6404">
        <v>97</v>
      </c>
      <c r="D6404">
        <v>3721.2</v>
      </c>
    </row>
    <row r="6405" spans="1:4" x14ac:dyDescent="0.3">
      <c r="A6405">
        <v>100221</v>
      </c>
      <c r="B6405">
        <v>13</v>
      </c>
      <c r="C6405">
        <v>99</v>
      </c>
      <c r="D6405">
        <v>20503.330000000002</v>
      </c>
    </row>
    <row r="6406" spans="1:4" x14ac:dyDescent="0.3">
      <c r="A6406">
        <v>100221</v>
      </c>
      <c r="B6406">
        <v>14</v>
      </c>
      <c r="C6406">
        <v>-1</v>
      </c>
      <c r="D6406">
        <v>2702.45</v>
      </c>
    </row>
    <row r="6407" spans="1:4" x14ac:dyDescent="0.3">
      <c r="A6407">
        <v>100221</v>
      </c>
      <c r="B6407">
        <v>14</v>
      </c>
      <c r="C6407">
        <v>22</v>
      </c>
      <c r="D6407">
        <v>5949.82</v>
      </c>
    </row>
    <row r="6408" spans="1:4" x14ac:dyDescent="0.3">
      <c r="A6408">
        <v>100221</v>
      </c>
      <c r="B6408">
        <v>14</v>
      </c>
      <c r="C6408">
        <v>35</v>
      </c>
      <c r="D6408">
        <v>13373.53</v>
      </c>
    </row>
    <row r="6409" spans="1:4" x14ac:dyDescent="0.3">
      <c r="A6409">
        <v>100221</v>
      </c>
      <c r="B6409">
        <v>14</v>
      </c>
      <c r="C6409">
        <v>42</v>
      </c>
      <c r="D6409">
        <v>21833.41</v>
      </c>
    </row>
    <row r="6410" spans="1:4" x14ac:dyDescent="0.3">
      <c r="A6410">
        <v>100221</v>
      </c>
      <c r="B6410">
        <v>14</v>
      </c>
      <c r="C6410">
        <v>43</v>
      </c>
      <c r="D6410">
        <v>32408.44</v>
      </c>
    </row>
    <row r="6411" spans="1:4" x14ac:dyDescent="0.3">
      <c r="A6411">
        <v>100221</v>
      </c>
      <c r="B6411">
        <v>14</v>
      </c>
      <c r="C6411">
        <v>53</v>
      </c>
      <c r="D6411">
        <v>7573.62</v>
      </c>
    </row>
    <row r="6412" spans="1:4" x14ac:dyDescent="0.3">
      <c r="A6412">
        <v>100221</v>
      </c>
      <c r="B6412">
        <v>14</v>
      </c>
      <c r="C6412">
        <v>58</v>
      </c>
      <c r="D6412">
        <v>25454.93</v>
      </c>
    </row>
    <row r="6413" spans="1:4" x14ac:dyDescent="0.3">
      <c r="A6413">
        <v>100221</v>
      </c>
      <c r="B6413">
        <v>14</v>
      </c>
      <c r="C6413">
        <v>84</v>
      </c>
      <c r="D6413">
        <v>7482.15</v>
      </c>
    </row>
    <row r="6414" spans="1:4" x14ac:dyDescent="0.3">
      <c r="A6414">
        <v>100221</v>
      </c>
      <c r="B6414">
        <v>14</v>
      </c>
      <c r="C6414">
        <v>100</v>
      </c>
      <c r="D6414">
        <v>25195.23</v>
      </c>
    </row>
    <row r="6415" spans="1:4" x14ac:dyDescent="0.3">
      <c r="A6415">
        <v>100221</v>
      </c>
      <c r="B6415">
        <v>15</v>
      </c>
      <c r="C6415">
        <v>-1</v>
      </c>
      <c r="D6415">
        <v>6910.71</v>
      </c>
    </row>
    <row r="6416" spans="1:4" x14ac:dyDescent="0.3">
      <c r="A6416">
        <v>100221</v>
      </c>
      <c r="B6416">
        <v>15</v>
      </c>
      <c r="C6416">
        <v>9</v>
      </c>
      <c r="D6416">
        <v>52723.09</v>
      </c>
    </row>
    <row r="6417" spans="1:4" x14ac:dyDescent="0.3">
      <c r="A6417">
        <v>100221</v>
      </c>
      <c r="B6417">
        <v>15</v>
      </c>
      <c r="C6417">
        <v>14</v>
      </c>
      <c r="D6417">
        <v>37133.620000000003</v>
      </c>
    </row>
    <row r="6418" spans="1:4" x14ac:dyDescent="0.3">
      <c r="A6418">
        <v>100221</v>
      </c>
      <c r="B6418">
        <v>15</v>
      </c>
      <c r="C6418">
        <v>19</v>
      </c>
      <c r="D6418">
        <v>44234.04</v>
      </c>
    </row>
    <row r="6419" spans="1:4" x14ac:dyDescent="0.3">
      <c r="A6419">
        <v>100221</v>
      </c>
      <c r="B6419">
        <v>15</v>
      </c>
      <c r="C6419">
        <v>25</v>
      </c>
      <c r="D6419">
        <v>14128.59</v>
      </c>
    </row>
    <row r="6420" spans="1:4" x14ac:dyDescent="0.3">
      <c r="A6420">
        <v>100221</v>
      </c>
      <c r="B6420">
        <v>15</v>
      </c>
      <c r="C6420">
        <v>28</v>
      </c>
      <c r="D6420">
        <v>19224.11</v>
      </c>
    </row>
    <row r="6421" spans="1:4" x14ac:dyDescent="0.3">
      <c r="A6421">
        <v>100221</v>
      </c>
      <c r="B6421">
        <v>15</v>
      </c>
      <c r="C6421">
        <v>29</v>
      </c>
      <c r="D6421">
        <v>34559.730000000003</v>
      </c>
    </row>
    <row r="6422" spans="1:4" x14ac:dyDescent="0.3">
      <c r="A6422">
        <v>100221</v>
      </c>
      <c r="B6422">
        <v>15</v>
      </c>
      <c r="C6422">
        <v>36</v>
      </c>
      <c r="D6422">
        <v>13479.2</v>
      </c>
    </row>
    <row r="6423" spans="1:4" x14ac:dyDescent="0.3">
      <c r="A6423">
        <v>100221</v>
      </c>
      <c r="B6423">
        <v>15</v>
      </c>
      <c r="C6423">
        <v>40</v>
      </c>
      <c r="D6423">
        <v>44123.27</v>
      </c>
    </row>
    <row r="6424" spans="1:4" x14ac:dyDescent="0.3">
      <c r="A6424">
        <v>100221</v>
      </c>
      <c r="B6424">
        <v>15</v>
      </c>
      <c r="C6424">
        <v>41</v>
      </c>
      <c r="D6424">
        <v>4175.88</v>
      </c>
    </row>
    <row r="6425" spans="1:4" x14ac:dyDescent="0.3">
      <c r="A6425">
        <v>100221</v>
      </c>
      <c r="B6425">
        <v>15</v>
      </c>
      <c r="C6425">
        <v>52</v>
      </c>
      <c r="D6425">
        <v>27307.77</v>
      </c>
    </row>
    <row r="6426" spans="1:4" x14ac:dyDescent="0.3">
      <c r="A6426">
        <v>100221</v>
      </c>
      <c r="B6426">
        <v>15</v>
      </c>
      <c r="C6426">
        <v>54</v>
      </c>
      <c r="D6426">
        <v>41411.75</v>
      </c>
    </row>
    <row r="6427" spans="1:4" x14ac:dyDescent="0.3">
      <c r="A6427">
        <v>100221</v>
      </c>
      <c r="B6427">
        <v>15</v>
      </c>
      <c r="C6427">
        <v>55</v>
      </c>
      <c r="D6427">
        <v>33420.53</v>
      </c>
    </row>
    <row r="6428" spans="1:4" x14ac:dyDescent="0.3">
      <c r="A6428">
        <v>100221</v>
      </c>
      <c r="B6428">
        <v>15</v>
      </c>
      <c r="C6428">
        <v>61</v>
      </c>
      <c r="D6428">
        <v>8734.3799999999992</v>
      </c>
    </row>
    <row r="6429" spans="1:4" x14ac:dyDescent="0.3">
      <c r="A6429">
        <v>100221</v>
      </c>
      <c r="B6429">
        <v>15</v>
      </c>
      <c r="C6429">
        <v>63</v>
      </c>
      <c r="D6429">
        <v>63934.74</v>
      </c>
    </row>
    <row r="6430" spans="1:4" x14ac:dyDescent="0.3">
      <c r="A6430">
        <v>100221</v>
      </c>
      <c r="B6430">
        <v>15</v>
      </c>
      <c r="C6430">
        <v>65</v>
      </c>
      <c r="D6430">
        <v>56204.91</v>
      </c>
    </row>
    <row r="6431" spans="1:4" x14ac:dyDescent="0.3">
      <c r="A6431">
        <v>100221</v>
      </c>
      <c r="B6431">
        <v>15</v>
      </c>
      <c r="C6431">
        <v>70</v>
      </c>
      <c r="D6431">
        <v>24776.62</v>
      </c>
    </row>
    <row r="6432" spans="1:4" x14ac:dyDescent="0.3">
      <c r="A6432">
        <v>100221</v>
      </c>
      <c r="B6432">
        <v>15</v>
      </c>
      <c r="C6432">
        <v>79</v>
      </c>
      <c r="D6432">
        <v>24228.16</v>
      </c>
    </row>
    <row r="6433" spans="1:4" x14ac:dyDescent="0.3">
      <c r="A6433">
        <v>100221</v>
      </c>
      <c r="B6433">
        <v>15</v>
      </c>
      <c r="C6433">
        <v>87</v>
      </c>
      <c r="D6433">
        <v>94400.83</v>
      </c>
    </row>
    <row r="6434" spans="1:4" x14ac:dyDescent="0.3">
      <c r="A6434">
        <v>100221</v>
      </c>
      <c r="B6434">
        <v>15</v>
      </c>
      <c r="C6434">
        <v>89</v>
      </c>
      <c r="D6434">
        <v>33111.660000000003</v>
      </c>
    </row>
    <row r="6435" spans="1:4" x14ac:dyDescent="0.3">
      <c r="A6435">
        <v>100221</v>
      </c>
      <c r="B6435">
        <v>15</v>
      </c>
      <c r="C6435">
        <v>93</v>
      </c>
      <c r="D6435">
        <v>44098.34</v>
      </c>
    </row>
    <row r="6436" spans="1:4" x14ac:dyDescent="0.3">
      <c r="A6436">
        <v>100221</v>
      </c>
      <c r="B6436">
        <v>15</v>
      </c>
      <c r="C6436">
        <v>97</v>
      </c>
      <c r="D6436">
        <v>21062.5</v>
      </c>
    </row>
    <row r="6437" spans="1:4" x14ac:dyDescent="0.3">
      <c r="A6437">
        <v>100221</v>
      </c>
      <c r="B6437">
        <v>16</v>
      </c>
      <c r="C6437">
        <v>-1</v>
      </c>
      <c r="D6437">
        <v>8175.26</v>
      </c>
    </row>
    <row r="6438" spans="1:4" x14ac:dyDescent="0.3">
      <c r="A6438">
        <v>100221</v>
      </c>
      <c r="B6438">
        <v>16</v>
      </c>
      <c r="C6438">
        <v>3</v>
      </c>
      <c r="D6438">
        <v>51555.11</v>
      </c>
    </row>
    <row r="6439" spans="1:4" x14ac:dyDescent="0.3">
      <c r="A6439">
        <v>100221</v>
      </c>
      <c r="B6439">
        <v>16</v>
      </c>
      <c r="C6439">
        <v>11</v>
      </c>
      <c r="D6439">
        <v>44999.58</v>
      </c>
    </row>
    <row r="6440" spans="1:4" x14ac:dyDescent="0.3">
      <c r="A6440">
        <v>100221</v>
      </c>
      <c r="B6440">
        <v>16</v>
      </c>
      <c r="C6440">
        <v>12</v>
      </c>
      <c r="D6440">
        <v>15135.26</v>
      </c>
    </row>
    <row r="6441" spans="1:4" x14ac:dyDescent="0.3">
      <c r="A6441">
        <v>100221</v>
      </c>
      <c r="B6441">
        <v>16</v>
      </c>
      <c r="C6441">
        <v>15</v>
      </c>
      <c r="D6441">
        <v>30393.15</v>
      </c>
    </row>
    <row r="6442" spans="1:4" x14ac:dyDescent="0.3">
      <c r="A6442">
        <v>100221</v>
      </c>
      <c r="B6442">
        <v>16</v>
      </c>
      <c r="C6442">
        <v>16</v>
      </c>
      <c r="D6442">
        <v>19480.439999999999</v>
      </c>
    </row>
    <row r="6443" spans="1:4" x14ac:dyDescent="0.3">
      <c r="A6443">
        <v>100221</v>
      </c>
      <c r="B6443">
        <v>16</v>
      </c>
      <c r="C6443">
        <v>28</v>
      </c>
      <c r="D6443">
        <v>32271.07</v>
      </c>
    </row>
    <row r="6444" spans="1:4" x14ac:dyDescent="0.3">
      <c r="A6444">
        <v>100221</v>
      </c>
      <c r="B6444">
        <v>16</v>
      </c>
      <c r="C6444">
        <v>36</v>
      </c>
      <c r="D6444">
        <v>26728.91</v>
      </c>
    </row>
    <row r="6445" spans="1:4" x14ac:dyDescent="0.3">
      <c r="A6445">
        <v>100221</v>
      </c>
      <c r="B6445">
        <v>16</v>
      </c>
      <c r="C6445">
        <v>41</v>
      </c>
      <c r="D6445">
        <v>31846.15</v>
      </c>
    </row>
    <row r="6446" spans="1:4" x14ac:dyDescent="0.3">
      <c r="A6446">
        <v>100221</v>
      </c>
      <c r="B6446">
        <v>16</v>
      </c>
      <c r="C6446">
        <v>42</v>
      </c>
      <c r="D6446">
        <v>36101.730000000003</v>
      </c>
    </row>
    <row r="6447" spans="1:4" x14ac:dyDescent="0.3">
      <c r="A6447">
        <v>100221</v>
      </c>
      <c r="B6447">
        <v>16</v>
      </c>
      <c r="C6447">
        <v>43</v>
      </c>
      <c r="D6447">
        <v>15759.42</v>
      </c>
    </row>
    <row r="6448" spans="1:4" x14ac:dyDescent="0.3">
      <c r="A6448">
        <v>100221</v>
      </c>
      <c r="B6448">
        <v>16</v>
      </c>
      <c r="C6448">
        <v>56</v>
      </c>
      <c r="D6448">
        <v>40917.550000000003</v>
      </c>
    </row>
    <row r="6449" spans="1:4" x14ac:dyDescent="0.3">
      <c r="A6449">
        <v>100221</v>
      </c>
      <c r="B6449">
        <v>16</v>
      </c>
      <c r="C6449">
        <v>70</v>
      </c>
      <c r="D6449">
        <v>53680.69</v>
      </c>
    </row>
    <row r="6450" spans="1:4" x14ac:dyDescent="0.3">
      <c r="A6450">
        <v>100221</v>
      </c>
      <c r="B6450">
        <v>16</v>
      </c>
      <c r="C6450">
        <v>74</v>
      </c>
      <c r="D6450">
        <v>30917.59</v>
      </c>
    </row>
    <row r="6451" spans="1:4" x14ac:dyDescent="0.3">
      <c r="A6451">
        <v>100221</v>
      </c>
      <c r="B6451">
        <v>16</v>
      </c>
      <c r="C6451">
        <v>76</v>
      </c>
      <c r="D6451">
        <v>28912.18</v>
      </c>
    </row>
    <row r="6452" spans="1:4" x14ac:dyDescent="0.3">
      <c r="A6452">
        <v>100221</v>
      </c>
      <c r="B6452">
        <v>16</v>
      </c>
      <c r="C6452">
        <v>78</v>
      </c>
      <c r="D6452">
        <v>37383.08</v>
      </c>
    </row>
    <row r="6453" spans="1:4" x14ac:dyDescent="0.3">
      <c r="A6453">
        <v>100221</v>
      </c>
      <c r="B6453">
        <v>16</v>
      </c>
      <c r="C6453">
        <v>79</v>
      </c>
      <c r="D6453">
        <v>30651.43</v>
      </c>
    </row>
    <row r="6454" spans="1:4" x14ac:dyDescent="0.3">
      <c r="A6454">
        <v>100221</v>
      </c>
      <c r="B6454">
        <v>16</v>
      </c>
      <c r="C6454">
        <v>80</v>
      </c>
      <c r="D6454">
        <v>23037.09</v>
      </c>
    </row>
    <row r="6455" spans="1:4" x14ac:dyDescent="0.3">
      <c r="A6455">
        <v>100221</v>
      </c>
      <c r="B6455">
        <v>16</v>
      </c>
      <c r="C6455">
        <v>84</v>
      </c>
      <c r="D6455">
        <v>35628.67</v>
      </c>
    </row>
    <row r="6456" spans="1:4" x14ac:dyDescent="0.3">
      <c r="A6456">
        <v>100221</v>
      </c>
      <c r="B6456">
        <v>16</v>
      </c>
      <c r="C6456">
        <v>85</v>
      </c>
      <c r="D6456">
        <v>56326.02</v>
      </c>
    </row>
    <row r="6457" spans="1:4" x14ac:dyDescent="0.3">
      <c r="A6457">
        <v>100221</v>
      </c>
      <c r="B6457">
        <v>16</v>
      </c>
      <c r="C6457">
        <v>92</v>
      </c>
      <c r="D6457">
        <v>48871.81</v>
      </c>
    </row>
    <row r="6458" spans="1:4" x14ac:dyDescent="0.3">
      <c r="A6458">
        <v>100221</v>
      </c>
      <c r="B6458">
        <v>16</v>
      </c>
      <c r="C6458">
        <v>93</v>
      </c>
      <c r="D6458">
        <v>49206.99</v>
      </c>
    </row>
    <row r="6459" spans="1:4" x14ac:dyDescent="0.3">
      <c r="A6459">
        <v>100221</v>
      </c>
      <c r="B6459">
        <v>16</v>
      </c>
      <c r="C6459">
        <v>94</v>
      </c>
      <c r="D6459">
        <v>2155.6799999999998</v>
      </c>
    </row>
    <row r="6460" spans="1:4" x14ac:dyDescent="0.3">
      <c r="A6460">
        <v>100221</v>
      </c>
      <c r="B6460">
        <v>17</v>
      </c>
      <c r="C6460">
        <v>-1</v>
      </c>
      <c r="D6460">
        <v>4027.22</v>
      </c>
    </row>
    <row r="6461" spans="1:4" x14ac:dyDescent="0.3">
      <c r="A6461">
        <v>100221</v>
      </c>
      <c r="B6461">
        <v>17</v>
      </c>
      <c r="C6461">
        <v>3</v>
      </c>
      <c r="D6461">
        <v>22336.79</v>
      </c>
    </row>
    <row r="6462" spans="1:4" x14ac:dyDescent="0.3">
      <c r="A6462">
        <v>100221</v>
      </c>
      <c r="B6462">
        <v>17</v>
      </c>
      <c r="C6462">
        <v>4</v>
      </c>
      <c r="D6462">
        <v>7370.08</v>
      </c>
    </row>
    <row r="6463" spans="1:4" x14ac:dyDescent="0.3">
      <c r="A6463">
        <v>100221</v>
      </c>
      <c r="B6463">
        <v>17</v>
      </c>
      <c r="C6463">
        <v>5</v>
      </c>
      <c r="D6463">
        <v>19629.990000000002</v>
      </c>
    </row>
    <row r="6464" spans="1:4" x14ac:dyDescent="0.3">
      <c r="A6464">
        <v>100221</v>
      </c>
      <c r="B6464">
        <v>17</v>
      </c>
      <c r="C6464">
        <v>9</v>
      </c>
      <c r="D6464">
        <v>10087.76</v>
      </c>
    </row>
    <row r="6465" spans="1:4" x14ac:dyDescent="0.3">
      <c r="A6465">
        <v>100221</v>
      </c>
      <c r="B6465">
        <v>17</v>
      </c>
      <c r="C6465">
        <v>11</v>
      </c>
      <c r="D6465">
        <v>25201.97</v>
      </c>
    </row>
    <row r="6466" spans="1:4" x14ac:dyDescent="0.3">
      <c r="A6466">
        <v>100221</v>
      </c>
      <c r="B6466">
        <v>17</v>
      </c>
      <c r="C6466">
        <v>12</v>
      </c>
      <c r="D6466">
        <v>10734.84</v>
      </c>
    </row>
    <row r="6467" spans="1:4" x14ac:dyDescent="0.3">
      <c r="A6467">
        <v>100221</v>
      </c>
      <c r="B6467">
        <v>17</v>
      </c>
      <c r="C6467">
        <v>14</v>
      </c>
      <c r="D6467">
        <v>12456.25</v>
      </c>
    </row>
    <row r="6468" spans="1:4" x14ac:dyDescent="0.3">
      <c r="A6468">
        <v>100221</v>
      </c>
      <c r="B6468">
        <v>17</v>
      </c>
      <c r="C6468">
        <v>20</v>
      </c>
      <c r="D6468">
        <v>9370.08</v>
      </c>
    </row>
    <row r="6469" spans="1:4" x14ac:dyDescent="0.3">
      <c r="A6469">
        <v>100221</v>
      </c>
      <c r="B6469">
        <v>17</v>
      </c>
      <c r="C6469">
        <v>28</v>
      </c>
      <c r="D6469">
        <v>7687.95</v>
      </c>
    </row>
    <row r="6470" spans="1:4" x14ac:dyDescent="0.3">
      <c r="A6470">
        <v>100221</v>
      </c>
      <c r="B6470">
        <v>17</v>
      </c>
      <c r="C6470">
        <v>32</v>
      </c>
      <c r="D6470">
        <v>20311</v>
      </c>
    </row>
    <row r="6471" spans="1:4" x14ac:dyDescent="0.3">
      <c r="A6471">
        <v>100221</v>
      </c>
      <c r="B6471">
        <v>17</v>
      </c>
      <c r="C6471">
        <v>38</v>
      </c>
      <c r="D6471">
        <v>960.5</v>
      </c>
    </row>
    <row r="6472" spans="1:4" x14ac:dyDescent="0.3">
      <c r="A6472">
        <v>100221</v>
      </c>
      <c r="B6472">
        <v>17</v>
      </c>
      <c r="C6472">
        <v>45</v>
      </c>
      <c r="D6472">
        <v>17522.71</v>
      </c>
    </row>
    <row r="6473" spans="1:4" x14ac:dyDescent="0.3">
      <c r="A6473">
        <v>100221</v>
      </c>
      <c r="B6473">
        <v>17</v>
      </c>
      <c r="C6473">
        <v>54</v>
      </c>
      <c r="D6473">
        <v>12175.82</v>
      </c>
    </row>
    <row r="6474" spans="1:4" x14ac:dyDescent="0.3">
      <c r="A6474">
        <v>100221</v>
      </c>
      <c r="B6474">
        <v>17</v>
      </c>
      <c r="C6474">
        <v>55</v>
      </c>
      <c r="D6474">
        <v>28555.439999999999</v>
      </c>
    </row>
    <row r="6475" spans="1:4" x14ac:dyDescent="0.3">
      <c r="A6475">
        <v>100221</v>
      </c>
      <c r="B6475">
        <v>17</v>
      </c>
      <c r="C6475">
        <v>57</v>
      </c>
      <c r="D6475">
        <v>9976.39</v>
      </c>
    </row>
    <row r="6476" spans="1:4" x14ac:dyDescent="0.3">
      <c r="A6476">
        <v>100221</v>
      </c>
      <c r="B6476">
        <v>17</v>
      </c>
      <c r="C6476">
        <v>61</v>
      </c>
      <c r="D6476">
        <v>20270.560000000001</v>
      </c>
    </row>
    <row r="6477" spans="1:4" x14ac:dyDescent="0.3">
      <c r="A6477">
        <v>100221</v>
      </c>
      <c r="B6477">
        <v>17</v>
      </c>
      <c r="C6477">
        <v>62</v>
      </c>
      <c r="D6477">
        <v>8790.41</v>
      </c>
    </row>
    <row r="6478" spans="1:4" x14ac:dyDescent="0.3">
      <c r="A6478">
        <v>100221</v>
      </c>
      <c r="B6478">
        <v>17</v>
      </c>
      <c r="C6478">
        <v>69</v>
      </c>
      <c r="D6478">
        <v>13308.2</v>
      </c>
    </row>
    <row r="6479" spans="1:4" x14ac:dyDescent="0.3">
      <c r="A6479">
        <v>100221</v>
      </c>
      <c r="B6479">
        <v>17</v>
      </c>
      <c r="C6479">
        <v>73</v>
      </c>
      <c r="D6479">
        <v>18350.53</v>
      </c>
    </row>
    <row r="6480" spans="1:4" x14ac:dyDescent="0.3">
      <c r="A6480">
        <v>100221</v>
      </c>
      <c r="B6480">
        <v>17</v>
      </c>
      <c r="C6480">
        <v>75</v>
      </c>
      <c r="D6480">
        <v>12954.46</v>
      </c>
    </row>
    <row r="6481" spans="1:4" x14ac:dyDescent="0.3">
      <c r="A6481">
        <v>100221</v>
      </c>
      <c r="B6481">
        <v>17</v>
      </c>
      <c r="C6481">
        <v>77</v>
      </c>
      <c r="D6481">
        <v>11965.11</v>
      </c>
    </row>
    <row r="6482" spans="1:4" x14ac:dyDescent="0.3">
      <c r="A6482">
        <v>100221</v>
      </c>
      <c r="B6482">
        <v>17</v>
      </c>
      <c r="C6482">
        <v>79</v>
      </c>
      <c r="D6482">
        <v>14321.91</v>
      </c>
    </row>
    <row r="6483" spans="1:4" x14ac:dyDescent="0.3">
      <c r="A6483">
        <v>100221</v>
      </c>
      <c r="B6483">
        <v>17</v>
      </c>
      <c r="C6483">
        <v>82</v>
      </c>
      <c r="D6483">
        <v>4883.75</v>
      </c>
    </row>
    <row r="6484" spans="1:4" x14ac:dyDescent="0.3">
      <c r="A6484">
        <v>100221</v>
      </c>
      <c r="B6484">
        <v>17</v>
      </c>
      <c r="C6484">
        <v>97</v>
      </c>
      <c r="D6484">
        <v>4320.88</v>
      </c>
    </row>
    <row r="6485" spans="1:4" x14ac:dyDescent="0.3">
      <c r="A6485">
        <v>100221</v>
      </c>
      <c r="B6485">
        <v>17</v>
      </c>
      <c r="C6485">
        <v>99</v>
      </c>
      <c r="D6485">
        <v>16870.13</v>
      </c>
    </row>
    <row r="6486" spans="1:4" x14ac:dyDescent="0.3">
      <c r="A6486">
        <v>100221</v>
      </c>
      <c r="B6486">
        <v>18</v>
      </c>
      <c r="C6486">
        <v>-1</v>
      </c>
      <c r="D6486">
        <v>23191.09</v>
      </c>
    </row>
    <row r="6487" spans="1:4" x14ac:dyDescent="0.3">
      <c r="A6487">
        <v>100221</v>
      </c>
      <c r="B6487">
        <v>18</v>
      </c>
      <c r="C6487">
        <v>1</v>
      </c>
      <c r="D6487">
        <v>50228.01</v>
      </c>
    </row>
    <row r="6488" spans="1:4" x14ac:dyDescent="0.3">
      <c r="A6488">
        <v>100221</v>
      </c>
      <c r="B6488">
        <v>18</v>
      </c>
      <c r="C6488">
        <v>7</v>
      </c>
      <c r="D6488">
        <v>41545.86</v>
      </c>
    </row>
    <row r="6489" spans="1:4" x14ac:dyDescent="0.3">
      <c r="A6489">
        <v>100221</v>
      </c>
      <c r="B6489">
        <v>18</v>
      </c>
      <c r="C6489">
        <v>10</v>
      </c>
      <c r="D6489">
        <v>15523.89</v>
      </c>
    </row>
    <row r="6490" spans="1:4" x14ac:dyDescent="0.3">
      <c r="A6490">
        <v>100221</v>
      </c>
      <c r="B6490">
        <v>18</v>
      </c>
      <c r="C6490">
        <v>11</v>
      </c>
      <c r="D6490">
        <v>67340.429999999993</v>
      </c>
    </row>
    <row r="6491" spans="1:4" x14ac:dyDescent="0.3">
      <c r="A6491">
        <v>100221</v>
      </c>
      <c r="B6491">
        <v>18</v>
      </c>
      <c r="C6491">
        <v>13</v>
      </c>
      <c r="D6491">
        <v>25901.06</v>
      </c>
    </row>
    <row r="6492" spans="1:4" x14ac:dyDescent="0.3">
      <c r="A6492">
        <v>100221</v>
      </c>
      <c r="B6492">
        <v>18</v>
      </c>
      <c r="C6492">
        <v>14</v>
      </c>
      <c r="D6492">
        <v>31039.19</v>
      </c>
    </row>
    <row r="6493" spans="1:4" x14ac:dyDescent="0.3">
      <c r="A6493">
        <v>100221</v>
      </c>
      <c r="B6493">
        <v>18</v>
      </c>
      <c r="C6493">
        <v>15</v>
      </c>
      <c r="D6493">
        <v>55833.279999999999</v>
      </c>
    </row>
    <row r="6494" spans="1:4" x14ac:dyDescent="0.3">
      <c r="A6494">
        <v>100221</v>
      </c>
      <c r="B6494">
        <v>18</v>
      </c>
      <c r="C6494">
        <v>16</v>
      </c>
      <c r="D6494">
        <v>61154.62</v>
      </c>
    </row>
    <row r="6495" spans="1:4" x14ac:dyDescent="0.3">
      <c r="A6495">
        <v>100221</v>
      </c>
      <c r="B6495">
        <v>18</v>
      </c>
      <c r="C6495">
        <v>18</v>
      </c>
      <c r="D6495">
        <v>25279.07</v>
      </c>
    </row>
    <row r="6496" spans="1:4" x14ac:dyDescent="0.3">
      <c r="A6496">
        <v>100221</v>
      </c>
      <c r="B6496">
        <v>18</v>
      </c>
      <c r="C6496">
        <v>19</v>
      </c>
      <c r="D6496">
        <v>20231.04</v>
      </c>
    </row>
    <row r="6497" spans="1:4" x14ac:dyDescent="0.3">
      <c r="A6497">
        <v>100221</v>
      </c>
      <c r="B6497">
        <v>18</v>
      </c>
      <c r="C6497">
        <v>22</v>
      </c>
      <c r="D6497">
        <v>28765.38</v>
      </c>
    </row>
    <row r="6498" spans="1:4" x14ac:dyDescent="0.3">
      <c r="A6498">
        <v>100221</v>
      </c>
      <c r="B6498">
        <v>18</v>
      </c>
      <c r="C6498">
        <v>23</v>
      </c>
      <c r="D6498">
        <v>35096.39</v>
      </c>
    </row>
    <row r="6499" spans="1:4" x14ac:dyDescent="0.3">
      <c r="A6499">
        <v>100221</v>
      </c>
      <c r="B6499">
        <v>18</v>
      </c>
      <c r="C6499">
        <v>24</v>
      </c>
      <c r="D6499">
        <v>55137.89</v>
      </c>
    </row>
    <row r="6500" spans="1:4" x14ac:dyDescent="0.3">
      <c r="A6500">
        <v>100221</v>
      </c>
      <c r="B6500">
        <v>18</v>
      </c>
      <c r="C6500">
        <v>25</v>
      </c>
      <c r="D6500">
        <v>90068.800000000003</v>
      </c>
    </row>
    <row r="6501" spans="1:4" x14ac:dyDescent="0.3">
      <c r="A6501">
        <v>100221</v>
      </c>
      <c r="B6501">
        <v>18</v>
      </c>
      <c r="C6501">
        <v>26</v>
      </c>
      <c r="D6501">
        <v>124128.63</v>
      </c>
    </row>
    <row r="6502" spans="1:4" x14ac:dyDescent="0.3">
      <c r="A6502">
        <v>100221</v>
      </c>
      <c r="B6502">
        <v>18</v>
      </c>
      <c r="C6502">
        <v>28</v>
      </c>
      <c r="D6502">
        <v>98390.96</v>
      </c>
    </row>
    <row r="6503" spans="1:4" x14ac:dyDescent="0.3">
      <c r="A6503">
        <v>100221</v>
      </c>
      <c r="B6503">
        <v>18</v>
      </c>
      <c r="C6503">
        <v>29</v>
      </c>
      <c r="D6503">
        <v>31852.07</v>
      </c>
    </row>
    <row r="6504" spans="1:4" x14ac:dyDescent="0.3">
      <c r="A6504">
        <v>100221</v>
      </c>
      <c r="B6504">
        <v>18</v>
      </c>
      <c r="C6504">
        <v>31</v>
      </c>
      <c r="D6504">
        <v>50277.55</v>
      </c>
    </row>
    <row r="6505" spans="1:4" x14ac:dyDescent="0.3">
      <c r="A6505">
        <v>100221</v>
      </c>
      <c r="B6505">
        <v>18</v>
      </c>
      <c r="C6505">
        <v>36</v>
      </c>
      <c r="D6505">
        <v>53124.2</v>
      </c>
    </row>
    <row r="6506" spans="1:4" x14ac:dyDescent="0.3">
      <c r="A6506">
        <v>100221</v>
      </c>
      <c r="B6506">
        <v>18</v>
      </c>
      <c r="C6506">
        <v>37</v>
      </c>
      <c r="D6506">
        <v>104814.12</v>
      </c>
    </row>
    <row r="6507" spans="1:4" x14ac:dyDescent="0.3">
      <c r="A6507">
        <v>100221</v>
      </c>
      <c r="B6507">
        <v>18</v>
      </c>
      <c r="C6507">
        <v>38</v>
      </c>
      <c r="D6507">
        <v>52602.5</v>
      </c>
    </row>
    <row r="6508" spans="1:4" x14ac:dyDescent="0.3">
      <c r="A6508">
        <v>100221</v>
      </c>
      <c r="B6508">
        <v>18</v>
      </c>
      <c r="C6508">
        <v>39</v>
      </c>
      <c r="D6508">
        <v>38039.97</v>
      </c>
    </row>
    <row r="6509" spans="1:4" x14ac:dyDescent="0.3">
      <c r="A6509">
        <v>100221</v>
      </c>
      <c r="B6509">
        <v>18</v>
      </c>
      <c r="C6509">
        <v>40</v>
      </c>
      <c r="D6509">
        <v>60220.86</v>
      </c>
    </row>
    <row r="6510" spans="1:4" x14ac:dyDescent="0.3">
      <c r="A6510">
        <v>100221</v>
      </c>
      <c r="B6510">
        <v>18</v>
      </c>
      <c r="C6510">
        <v>43</v>
      </c>
      <c r="D6510">
        <v>41577.49</v>
      </c>
    </row>
    <row r="6511" spans="1:4" x14ac:dyDescent="0.3">
      <c r="A6511">
        <v>100221</v>
      </c>
      <c r="B6511">
        <v>18</v>
      </c>
      <c r="C6511">
        <v>44</v>
      </c>
      <c r="D6511">
        <v>16856.55</v>
      </c>
    </row>
    <row r="6512" spans="1:4" x14ac:dyDescent="0.3">
      <c r="A6512">
        <v>100221</v>
      </c>
      <c r="B6512">
        <v>18</v>
      </c>
      <c r="C6512">
        <v>46</v>
      </c>
      <c r="D6512">
        <v>66153.77</v>
      </c>
    </row>
    <row r="6513" spans="1:4" x14ac:dyDescent="0.3">
      <c r="A6513">
        <v>100221</v>
      </c>
      <c r="B6513">
        <v>18</v>
      </c>
      <c r="C6513">
        <v>47</v>
      </c>
      <c r="D6513">
        <v>103913</v>
      </c>
    </row>
    <row r="6514" spans="1:4" x14ac:dyDescent="0.3">
      <c r="A6514">
        <v>100221</v>
      </c>
      <c r="B6514">
        <v>18</v>
      </c>
      <c r="C6514">
        <v>50</v>
      </c>
      <c r="D6514">
        <v>34184.089999999997</v>
      </c>
    </row>
    <row r="6515" spans="1:4" x14ac:dyDescent="0.3">
      <c r="A6515">
        <v>100221</v>
      </c>
      <c r="B6515">
        <v>18</v>
      </c>
      <c r="C6515">
        <v>51</v>
      </c>
      <c r="D6515">
        <v>87239.98</v>
      </c>
    </row>
    <row r="6516" spans="1:4" x14ac:dyDescent="0.3">
      <c r="A6516">
        <v>100221</v>
      </c>
      <c r="B6516">
        <v>18</v>
      </c>
      <c r="C6516">
        <v>52</v>
      </c>
      <c r="D6516">
        <v>62171.18</v>
      </c>
    </row>
    <row r="6517" spans="1:4" x14ac:dyDescent="0.3">
      <c r="A6517">
        <v>100221</v>
      </c>
      <c r="B6517">
        <v>18</v>
      </c>
      <c r="C6517">
        <v>53</v>
      </c>
      <c r="D6517">
        <v>111194.61</v>
      </c>
    </row>
    <row r="6518" spans="1:4" x14ac:dyDescent="0.3">
      <c r="A6518">
        <v>100221</v>
      </c>
      <c r="B6518">
        <v>18</v>
      </c>
      <c r="C6518">
        <v>61</v>
      </c>
      <c r="D6518">
        <v>63130.879999999997</v>
      </c>
    </row>
    <row r="6519" spans="1:4" x14ac:dyDescent="0.3">
      <c r="A6519">
        <v>100221</v>
      </c>
      <c r="B6519">
        <v>18</v>
      </c>
      <c r="C6519">
        <v>63</v>
      </c>
      <c r="D6519">
        <v>34066.18</v>
      </c>
    </row>
    <row r="6520" spans="1:4" x14ac:dyDescent="0.3">
      <c r="A6520">
        <v>100221</v>
      </c>
      <c r="B6520">
        <v>18</v>
      </c>
      <c r="C6520">
        <v>64</v>
      </c>
      <c r="D6520">
        <v>11835.55</v>
      </c>
    </row>
    <row r="6521" spans="1:4" x14ac:dyDescent="0.3">
      <c r="A6521">
        <v>100221</v>
      </c>
      <c r="B6521">
        <v>18</v>
      </c>
      <c r="C6521">
        <v>65</v>
      </c>
      <c r="D6521">
        <v>138554.54999999999</v>
      </c>
    </row>
    <row r="6522" spans="1:4" x14ac:dyDescent="0.3">
      <c r="A6522">
        <v>100221</v>
      </c>
      <c r="B6522">
        <v>18</v>
      </c>
      <c r="C6522">
        <v>66</v>
      </c>
      <c r="D6522">
        <v>139439.32999999999</v>
      </c>
    </row>
    <row r="6523" spans="1:4" x14ac:dyDescent="0.3">
      <c r="A6523">
        <v>100221</v>
      </c>
      <c r="B6523">
        <v>18</v>
      </c>
      <c r="C6523">
        <v>67</v>
      </c>
      <c r="D6523">
        <v>73941.72</v>
      </c>
    </row>
    <row r="6524" spans="1:4" x14ac:dyDescent="0.3">
      <c r="A6524">
        <v>100221</v>
      </c>
      <c r="B6524">
        <v>18</v>
      </c>
      <c r="C6524">
        <v>70</v>
      </c>
      <c r="D6524">
        <v>57165.14</v>
      </c>
    </row>
    <row r="6525" spans="1:4" x14ac:dyDescent="0.3">
      <c r="A6525">
        <v>100221</v>
      </c>
      <c r="B6525">
        <v>18</v>
      </c>
      <c r="C6525">
        <v>75</v>
      </c>
      <c r="D6525">
        <v>66122.44</v>
      </c>
    </row>
    <row r="6526" spans="1:4" x14ac:dyDescent="0.3">
      <c r="A6526">
        <v>100221</v>
      </c>
      <c r="B6526">
        <v>18</v>
      </c>
      <c r="C6526">
        <v>77</v>
      </c>
      <c r="D6526">
        <v>26854.29</v>
      </c>
    </row>
    <row r="6527" spans="1:4" x14ac:dyDescent="0.3">
      <c r="A6527">
        <v>100221</v>
      </c>
      <c r="B6527">
        <v>18</v>
      </c>
      <c r="C6527">
        <v>82</v>
      </c>
      <c r="D6527">
        <v>54088.9</v>
      </c>
    </row>
    <row r="6528" spans="1:4" x14ac:dyDescent="0.3">
      <c r="A6528">
        <v>100221</v>
      </c>
      <c r="B6528">
        <v>18</v>
      </c>
      <c r="C6528">
        <v>83</v>
      </c>
      <c r="D6528">
        <v>4705.3900000000003</v>
      </c>
    </row>
    <row r="6529" spans="1:4" x14ac:dyDescent="0.3">
      <c r="A6529">
        <v>100221</v>
      </c>
      <c r="B6529">
        <v>18</v>
      </c>
      <c r="C6529">
        <v>84</v>
      </c>
      <c r="D6529">
        <v>24403.63</v>
      </c>
    </row>
    <row r="6530" spans="1:4" x14ac:dyDescent="0.3">
      <c r="A6530">
        <v>100221</v>
      </c>
      <c r="B6530">
        <v>18</v>
      </c>
      <c r="C6530">
        <v>85</v>
      </c>
      <c r="D6530">
        <v>4896.43</v>
      </c>
    </row>
    <row r="6531" spans="1:4" x14ac:dyDescent="0.3">
      <c r="A6531">
        <v>100221</v>
      </c>
      <c r="B6531">
        <v>18</v>
      </c>
      <c r="C6531">
        <v>94</v>
      </c>
      <c r="D6531">
        <v>3550.36</v>
      </c>
    </row>
    <row r="6532" spans="1:4" x14ac:dyDescent="0.3">
      <c r="A6532">
        <v>100221</v>
      </c>
      <c r="B6532">
        <v>18</v>
      </c>
      <c r="C6532">
        <v>95</v>
      </c>
      <c r="D6532">
        <v>82455.820000000007</v>
      </c>
    </row>
    <row r="6533" spans="1:4" x14ac:dyDescent="0.3">
      <c r="A6533">
        <v>100221</v>
      </c>
      <c r="B6533">
        <v>18</v>
      </c>
      <c r="C6533">
        <v>98</v>
      </c>
      <c r="D6533">
        <v>92435.76</v>
      </c>
    </row>
    <row r="6534" spans="1:4" x14ac:dyDescent="0.3">
      <c r="A6534">
        <v>100221</v>
      </c>
      <c r="B6534">
        <v>18</v>
      </c>
      <c r="C6534">
        <v>99</v>
      </c>
      <c r="D6534">
        <v>60002.29</v>
      </c>
    </row>
    <row r="6535" spans="1:4" x14ac:dyDescent="0.3">
      <c r="A6535">
        <v>100228</v>
      </c>
      <c r="B6535">
        <v>14</v>
      </c>
      <c r="C6535">
        <v>-1</v>
      </c>
      <c r="D6535">
        <v>9.4499999999999993</v>
      </c>
    </row>
    <row r="6536" spans="1:4" x14ac:dyDescent="0.3">
      <c r="A6536">
        <v>100228</v>
      </c>
      <c r="B6536">
        <v>15</v>
      </c>
      <c r="C6536">
        <v>-1</v>
      </c>
      <c r="D6536">
        <v>29.02</v>
      </c>
    </row>
    <row r="6537" spans="1:4" x14ac:dyDescent="0.3">
      <c r="A6537">
        <v>100228</v>
      </c>
      <c r="B6537">
        <v>16</v>
      </c>
      <c r="C6537">
        <v>-1</v>
      </c>
      <c r="D6537">
        <v>17.690000000000001</v>
      </c>
    </row>
    <row r="6538" spans="1:4" x14ac:dyDescent="0.3">
      <c r="A6538">
        <v>100228</v>
      </c>
      <c r="B6538">
        <v>17</v>
      </c>
      <c r="C6538">
        <v>-1</v>
      </c>
      <c r="D6538">
        <v>8.7100000000000009</v>
      </c>
    </row>
    <row r="6539" spans="1:4" x14ac:dyDescent="0.3">
      <c r="A6539">
        <v>100228</v>
      </c>
      <c r="B6539">
        <v>18</v>
      </c>
      <c r="C6539">
        <v>-1</v>
      </c>
      <c r="D6539">
        <v>12300.59</v>
      </c>
    </row>
    <row r="6540" spans="1:4" x14ac:dyDescent="0.3">
      <c r="A6540">
        <v>100228</v>
      </c>
      <c r="B6540">
        <v>18</v>
      </c>
      <c r="C6540">
        <v>1</v>
      </c>
      <c r="D6540">
        <v>11868.31</v>
      </c>
    </row>
    <row r="6541" spans="1:4" x14ac:dyDescent="0.3">
      <c r="A6541">
        <v>100228</v>
      </c>
      <c r="B6541">
        <v>18</v>
      </c>
      <c r="C6541">
        <v>2</v>
      </c>
      <c r="D6541">
        <v>12296.39</v>
      </c>
    </row>
    <row r="6542" spans="1:4" x14ac:dyDescent="0.3">
      <c r="A6542">
        <v>100228</v>
      </c>
      <c r="B6542">
        <v>18</v>
      </c>
      <c r="C6542">
        <v>3</v>
      </c>
      <c r="D6542">
        <v>17967.990000000002</v>
      </c>
    </row>
    <row r="6543" spans="1:4" x14ac:dyDescent="0.3">
      <c r="A6543">
        <v>100228</v>
      </c>
      <c r="B6543">
        <v>18</v>
      </c>
      <c r="C6543">
        <v>5</v>
      </c>
      <c r="D6543">
        <v>20068.14</v>
      </c>
    </row>
    <row r="6544" spans="1:4" x14ac:dyDescent="0.3">
      <c r="A6544">
        <v>100228</v>
      </c>
      <c r="B6544">
        <v>18</v>
      </c>
      <c r="C6544">
        <v>6</v>
      </c>
      <c r="D6544">
        <v>3297.61</v>
      </c>
    </row>
    <row r="6545" spans="1:4" x14ac:dyDescent="0.3">
      <c r="A6545">
        <v>100228</v>
      </c>
      <c r="B6545">
        <v>18</v>
      </c>
      <c r="C6545">
        <v>9</v>
      </c>
      <c r="D6545">
        <v>32523.57</v>
      </c>
    </row>
    <row r="6546" spans="1:4" x14ac:dyDescent="0.3">
      <c r="A6546">
        <v>100228</v>
      </c>
      <c r="B6546">
        <v>18</v>
      </c>
      <c r="C6546">
        <v>12</v>
      </c>
      <c r="D6546">
        <v>56104.87</v>
      </c>
    </row>
    <row r="6547" spans="1:4" x14ac:dyDescent="0.3">
      <c r="A6547">
        <v>100228</v>
      </c>
      <c r="B6547">
        <v>18</v>
      </c>
      <c r="C6547">
        <v>15</v>
      </c>
      <c r="D6547">
        <v>34518.75</v>
      </c>
    </row>
    <row r="6548" spans="1:4" x14ac:dyDescent="0.3">
      <c r="A6548">
        <v>100228</v>
      </c>
      <c r="B6548">
        <v>18</v>
      </c>
      <c r="C6548">
        <v>22</v>
      </c>
      <c r="D6548">
        <v>31398.78</v>
      </c>
    </row>
    <row r="6549" spans="1:4" x14ac:dyDescent="0.3">
      <c r="A6549">
        <v>100228</v>
      </c>
      <c r="B6549">
        <v>18</v>
      </c>
      <c r="C6549">
        <v>28</v>
      </c>
      <c r="D6549">
        <v>42040.2</v>
      </c>
    </row>
    <row r="6550" spans="1:4" x14ac:dyDescent="0.3">
      <c r="A6550">
        <v>100228</v>
      </c>
      <c r="B6550">
        <v>18</v>
      </c>
      <c r="C6550">
        <v>30</v>
      </c>
      <c r="D6550">
        <v>30439.86</v>
      </c>
    </row>
    <row r="6551" spans="1:4" x14ac:dyDescent="0.3">
      <c r="A6551">
        <v>100228</v>
      </c>
      <c r="B6551">
        <v>18</v>
      </c>
      <c r="C6551">
        <v>33</v>
      </c>
      <c r="D6551">
        <v>56946.45</v>
      </c>
    </row>
    <row r="6552" spans="1:4" x14ac:dyDescent="0.3">
      <c r="A6552">
        <v>100228</v>
      </c>
      <c r="B6552">
        <v>18</v>
      </c>
      <c r="C6552">
        <v>34</v>
      </c>
      <c r="D6552">
        <v>23776.6</v>
      </c>
    </row>
    <row r="6553" spans="1:4" x14ac:dyDescent="0.3">
      <c r="A6553">
        <v>100228</v>
      </c>
      <c r="B6553">
        <v>18</v>
      </c>
      <c r="C6553">
        <v>36</v>
      </c>
      <c r="D6553">
        <v>59974.879999999997</v>
      </c>
    </row>
    <row r="6554" spans="1:4" x14ac:dyDescent="0.3">
      <c r="A6554">
        <v>100228</v>
      </c>
      <c r="B6554">
        <v>18</v>
      </c>
      <c r="C6554">
        <v>43</v>
      </c>
      <c r="D6554">
        <v>45633.96</v>
      </c>
    </row>
    <row r="6555" spans="1:4" x14ac:dyDescent="0.3">
      <c r="A6555">
        <v>100228</v>
      </c>
      <c r="B6555">
        <v>18</v>
      </c>
      <c r="C6555">
        <v>46</v>
      </c>
      <c r="D6555">
        <v>12282</v>
      </c>
    </row>
    <row r="6556" spans="1:4" x14ac:dyDescent="0.3">
      <c r="A6556">
        <v>100228</v>
      </c>
      <c r="B6556">
        <v>18</v>
      </c>
      <c r="C6556">
        <v>48</v>
      </c>
      <c r="D6556">
        <v>37165.54</v>
      </c>
    </row>
    <row r="6557" spans="1:4" x14ac:dyDescent="0.3">
      <c r="A6557">
        <v>100228</v>
      </c>
      <c r="B6557">
        <v>18</v>
      </c>
      <c r="C6557">
        <v>50</v>
      </c>
      <c r="D6557">
        <v>46905.7</v>
      </c>
    </row>
    <row r="6558" spans="1:4" x14ac:dyDescent="0.3">
      <c r="A6558">
        <v>100228</v>
      </c>
      <c r="B6558">
        <v>18</v>
      </c>
      <c r="C6558">
        <v>52</v>
      </c>
      <c r="D6558">
        <v>16068.32</v>
      </c>
    </row>
    <row r="6559" spans="1:4" x14ac:dyDescent="0.3">
      <c r="A6559">
        <v>100228</v>
      </c>
      <c r="B6559">
        <v>18</v>
      </c>
      <c r="C6559">
        <v>55</v>
      </c>
      <c r="D6559">
        <v>63796.79</v>
      </c>
    </row>
    <row r="6560" spans="1:4" x14ac:dyDescent="0.3">
      <c r="A6560">
        <v>100228</v>
      </c>
      <c r="B6560">
        <v>18</v>
      </c>
      <c r="C6560">
        <v>57</v>
      </c>
      <c r="D6560">
        <v>23670.32</v>
      </c>
    </row>
    <row r="6561" spans="1:4" x14ac:dyDescent="0.3">
      <c r="A6561">
        <v>100228</v>
      </c>
      <c r="B6561">
        <v>18</v>
      </c>
      <c r="C6561">
        <v>61</v>
      </c>
      <c r="D6561">
        <v>44883.43</v>
      </c>
    </row>
    <row r="6562" spans="1:4" x14ac:dyDescent="0.3">
      <c r="A6562">
        <v>100228</v>
      </c>
      <c r="B6562">
        <v>18</v>
      </c>
      <c r="C6562">
        <v>67</v>
      </c>
      <c r="D6562">
        <v>60603.32</v>
      </c>
    </row>
    <row r="6563" spans="1:4" x14ac:dyDescent="0.3">
      <c r="A6563">
        <v>100228</v>
      </c>
      <c r="B6563">
        <v>18</v>
      </c>
      <c r="C6563">
        <v>68</v>
      </c>
      <c r="D6563">
        <v>40791.519999999997</v>
      </c>
    </row>
    <row r="6564" spans="1:4" x14ac:dyDescent="0.3">
      <c r="A6564">
        <v>100228</v>
      </c>
      <c r="B6564">
        <v>18</v>
      </c>
      <c r="C6564">
        <v>72</v>
      </c>
      <c r="D6564">
        <v>67144.179999999993</v>
      </c>
    </row>
    <row r="6565" spans="1:4" x14ac:dyDescent="0.3">
      <c r="A6565">
        <v>100228</v>
      </c>
      <c r="B6565">
        <v>18</v>
      </c>
      <c r="C6565">
        <v>86</v>
      </c>
      <c r="D6565">
        <v>68297.55</v>
      </c>
    </row>
    <row r="6566" spans="1:4" x14ac:dyDescent="0.3">
      <c r="A6566">
        <v>100228</v>
      </c>
      <c r="B6566">
        <v>18</v>
      </c>
      <c r="C6566">
        <v>91</v>
      </c>
      <c r="D6566">
        <v>35450.28</v>
      </c>
    </row>
    <row r="6567" spans="1:4" x14ac:dyDescent="0.3">
      <c r="A6567">
        <v>100228</v>
      </c>
      <c r="B6567">
        <v>18</v>
      </c>
      <c r="C6567">
        <v>93</v>
      </c>
      <c r="D6567">
        <v>55924.69</v>
      </c>
    </row>
    <row r="6568" spans="1:4" x14ac:dyDescent="0.3">
      <c r="A6568">
        <v>100257</v>
      </c>
      <c r="B6568">
        <v>1</v>
      </c>
      <c r="C6568">
        <v>-1</v>
      </c>
      <c r="D6568">
        <v>5065.53</v>
      </c>
    </row>
    <row r="6569" spans="1:4" x14ac:dyDescent="0.3">
      <c r="A6569">
        <v>100257</v>
      </c>
      <c r="B6569">
        <v>1</v>
      </c>
      <c r="C6569">
        <v>1</v>
      </c>
      <c r="D6569">
        <v>18613.62</v>
      </c>
    </row>
    <row r="6570" spans="1:4" x14ac:dyDescent="0.3">
      <c r="A6570">
        <v>100257</v>
      </c>
      <c r="B6570">
        <v>1</v>
      </c>
      <c r="C6570">
        <v>5</v>
      </c>
      <c r="D6570">
        <v>31962.55</v>
      </c>
    </row>
    <row r="6571" spans="1:4" x14ac:dyDescent="0.3">
      <c r="A6571">
        <v>100257</v>
      </c>
      <c r="B6571">
        <v>1</v>
      </c>
      <c r="C6571">
        <v>7</v>
      </c>
      <c r="D6571">
        <v>6541.92</v>
      </c>
    </row>
    <row r="6572" spans="1:4" x14ac:dyDescent="0.3">
      <c r="A6572">
        <v>100257</v>
      </c>
      <c r="B6572">
        <v>1</v>
      </c>
      <c r="C6572">
        <v>12</v>
      </c>
      <c r="D6572">
        <v>12626.13</v>
      </c>
    </row>
    <row r="6573" spans="1:4" x14ac:dyDescent="0.3">
      <c r="A6573">
        <v>100257</v>
      </c>
      <c r="B6573">
        <v>1</v>
      </c>
      <c r="C6573">
        <v>16</v>
      </c>
      <c r="D6573">
        <v>11950.93</v>
      </c>
    </row>
    <row r="6574" spans="1:4" x14ac:dyDescent="0.3">
      <c r="A6574">
        <v>100257</v>
      </c>
      <c r="B6574">
        <v>1</v>
      </c>
      <c r="C6574">
        <v>25</v>
      </c>
      <c r="D6574">
        <v>13137.94</v>
      </c>
    </row>
    <row r="6575" spans="1:4" x14ac:dyDescent="0.3">
      <c r="A6575">
        <v>100257</v>
      </c>
      <c r="B6575">
        <v>1</v>
      </c>
      <c r="C6575">
        <v>27</v>
      </c>
      <c r="D6575">
        <v>23497.89</v>
      </c>
    </row>
    <row r="6576" spans="1:4" x14ac:dyDescent="0.3">
      <c r="A6576">
        <v>100257</v>
      </c>
      <c r="B6576">
        <v>1</v>
      </c>
      <c r="C6576">
        <v>28</v>
      </c>
      <c r="D6576">
        <v>11008.36</v>
      </c>
    </row>
    <row r="6577" spans="1:4" x14ac:dyDescent="0.3">
      <c r="A6577">
        <v>100257</v>
      </c>
      <c r="B6577">
        <v>1</v>
      </c>
      <c r="C6577">
        <v>30</v>
      </c>
      <c r="D6577">
        <v>20943.599999999999</v>
      </c>
    </row>
    <row r="6578" spans="1:4" x14ac:dyDescent="0.3">
      <c r="A6578">
        <v>100257</v>
      </c>
      <c r="B6578">
        <v>1</v>
      </c>
      <c r="C6578">
        <v>31</v>
      </c>
      <c r="D6578">
        <v>17759.12</v>
      </c>
    </row>
    <row r="6579" spans="1:4" x14ac:dyDescent="0.3">
      <c r="A6579">
        <v>100257</v>
      </c>
      <c r="B6579">
        <v>1</v>
      </c>
      <c r="C6579">
        <v>40</v>
      </c>
      <c r="D6579">
        <v>13050.11</v>
      </c>
    </row>
    <row r="6580" spans="1:4" x14ac:dyDescent="0.3">
      <c r="A6580">
        <v>100257</v>
      </c>
      <c r="B6580">
        <v>1</v>
      </c>
      <c r="C6580">
        <v>42</v>
      </c>
      <c r="D6580">
        <v>15724.4</v>
      </c>
    </row>
    <row r="6581" spans="1:4" x14ac:dyDescent="0.3">
      <c r="A6581">
        <v>100257</v>
      </c>
      <c r="B6581">
        <v>1</v>
      </c>
      <c r="C6581">
        <v>44</v>
      </c>
      <c r="D6581">
        <v>6989.5</v>
      </c>
    </row>
    <row r="6582" spans="1:4" x14ac:dyDescent="0.3">
      <c r="A6582">
        <v>100257</v>
      </c>
      <c r="B6582">
        <v>1</v>
      </c>
      <c r="C6582">
        <v>45</v>
      </c>
      <c r="D6582">
        <v>14704.56</v>
      </c>
    </row>
    <row r="6583" spans="1:4" x14ac:dyDescent="0.3">
      <c r="A6583">
        <v>100257</v>
      </c>
      <c r="B6583">
        <v>1</v>
      </c>
      <c r="C6583">
        <v>49</v>
      </c>
      <c r="D6583">
        <v>18654.14</v>
      </c>
    </row>
    <row r="6584" spans="1:4" x14ac:dyDescent="0.3">
      <c r="A6584">
        <v>100257</v>
      </c>
      <c r="B6584">
        <v>1</v>
      </c>
      <c r="C6584">
        <v>51</v>
      </c>
      <c r="D6584">
        <v>12208.27</v>
      </c>
    </row>
    <row r="6585" spans="1:4" x14ac:dyDescent="0.3">
      <c r="A6585">
        <v>100257</v>
      </c>
      <c r="B6585">
        <v>1</v>
      </c>
      <c r="C6585">
        <v>60</v>
      </c>
      <c r="D6585">
        <v>24734.66</v>
      </c>
    </row>
    <row r="6586" spans="1:4" x14ac:dyDescent="0.3">
      <c r="A6586">
        <v>100257</v>
      </c>
      <c r="B6586">
        <v>1</v>
      </c>
      <c r="C6586">
        <v>61</v>
      </c>
      <c r="D6586">
        <v>39553.11</v>
      </c>
    </row>
    <row r="6587" spans="1:4" x14ac:dyDescent="0.3">
      <c r="A6587">
        <v>100257</v>
      </c>
      <c r="B6587">
        <v>1</v>
      </c>
      <c r="C6587">
        <v>67</v>
      </c>
      <c r="D6587">
        <v>16376.96</v>
      </c>
    </row>
    <row r="6588" spans="1:4" x14ac:dyDescent="0.3">
      <c r="A6588">
        <v>100257</v>
      </c>
      <c r="B6588">
        <v>1</v>
      </c>
      <c r="C6588">
        <v>68</v>
      </c>
      <c r="D6588">
        <v>8853.2000000000007</v>
      </c>
    </row>
    <row r="6589" spans="1:4" x14ac:dyDescent="0.3">
      <c r="A6589">
        <v>100257</v>
      </c>
      <c r="B6589">
        <v>1</v>
      </c>
      <c r="C6589">
        <v>71</v>
      </c>
      <c r="D6589">
        <v>10879.43</v>
      </c>
    </row>
    <row r="6590" spans="1:4" x14ac:dyDescent="0.3">
      <c r="A6590">
        <v>100257</v>
      </c>
      <c r="B6590">
        <v>1</v>
      </c>
      <c r="C6590">
        <v>72</v>
      </c>
      <c r="D6590">
        <v>13835.28</v>
      </c>
    </row>
    <row r="6591" spans="1:4" x14ac:dyDescent="0.3">
      <c r="A6591">
        <v>100257</v>
      </c>
      <c r="B6591">
        <v>1</v>
      </c>
      <c r="C6591">
        <v>77</v>
      </c>
      <c r="D6591">
        <v>5534.91</v>
      </c>
    </row>
    <row r="6592" spans="1:4" x14ac:dyDescent="0.3">
      <c r="A6592">
        <v>100257</v>
      </c>
      <c r="B6592">
        <v>1</v>
      </c>
      <c r="C6592">
        <v>78</v>
      </c>
      <c r="D6592">
        <v>14337.14</v>
      </c>
    </row>
    <row r="6593" spans="1:4" x14ac:dyDescent="0.3">
      <c r="A6593">
        <v>100257</v>
      </c>
      <c r="B6593">
        <v>1</v>
      </c>
      <c r="C6593">
        <v>80</v>
      </c>
      <c r="D6593">
        <v>8447.6</v>
      </c>
    </row>
    <row r="6594" spans="1:4" x14ac:dyDescent="0.3">
      <c r="A6594">
        <v>100257</v>
      </c>
      <c r="B6594">
        <v>1</v>
      </c>
      <c r="C6594">
        <v>83</v>
      </c>
      <c r="D6594">
        <v>7333.7</v>
      </c>
    </row>
    <row r="6595" spans="1:4" x14ac:dyDescent="0.3">
      <c r="A6595">
        <v>100257</v>
      </c>
      <c r="B6595">
        <v>1</v>
      </c>
      <c r="C6595">
        <v>87</v>
      </c>
      <c r="D6595">
        <v>12790.21</v>
      </c>
    </row>
    <row r="6596" spans="1:4" x14ac:dyDescent="0.3">
      <c r="A6596">
        <v>100257</v>
      </c>
      <c r="B6596">
        <v>1</v>
      </c>
      <c r="C6596">
        <v>91</v>
      </c>
      <c r="D6596">
        <v>16228.12</v>
      </c>
    </row>
    <row r="6597" spans="1:4" x14ac:dyDescent="0.3">
      <c r="A6597">
        <v>100257</v>
      </c>
      <c r="B6597">
        <v>1</v>
      </c>
      <c r="C6597">
        <v>97</v>
      </c>
      <c r="D6597">
        <v>10293.6</v>
      </c>
    </row>
    <row r="6598" spans="1:4" x14ac:dyDescent="0.3">
      <c r="A6598">
        <v>100257</v>
      </c>
      <c r="B6598">
        <v>6</v>
      </c>
      <c r="C6598">
        <v>-1</v>
      </c>
      <c r="D6598">
        <v>1599.11</v>
      </c>
    </row>
    <row r="6599" spans="1:4" x14ac:dyDescent="0.3">
      <c r="A6599">
        <v>100257</v>
      </c>
      <c r="B6599">
        <v>6</v>
      </c>
      <c r="C6599">
        <v>3</v>
      </c>
      <c r="D6599">
        <v>11950.77</v>
      </c>
    </row>
    <row r="6600" spans="1:4" x14ac:dyDescent="0.3">
      <c r="A6600">
        <v>100257</v>
      </c>
      <c r="B6600">
        <v>6</v>
      </c>
      <c r="C6600">
        <v>6</v>
      </c>
      <c r="D6600">
        <v>4133.8900000000003</v>
      </c>
    </row>
    <row r="6601" spans="1:4" x14ac:dyDescent="0.3">
      <c r="A6601">
        <v>100257</v>
      </c>
      <c r="B6601">
        <v>6</v>
      </c>
      <c r="C6601">
        <v>9</v>
      </c>
      <c r="D6601">
        <v>8767.9</v>
      </c>
    </row>
    <row r="6602" spans="1:4" x14ac:dyDescent="0.3">
      <c r="A6602">
        <v>100257</v>
      </c>
      <c r="B6602">
        <v>6</v>
      </c>
      <c r="C6602">
        <v>10</v>
      </c>
      <c r="D6602">
        <v>6139.53</v>
      </c>
    </row>
    <row r="6603" spans="1:4" x14ac:dyDescent="0.3">
      <c r="A6603">
        <v>100257</v>
      </c>
      <c r="B6603">
        <v>6</v>
      </c>
      <c r="C6603">
        <v>13</v>
      </c>
      <c r="D6603">
        <v>7447.29</v>
      </c>
    </row>
    <row r="6604" spans="1:4" x14ac:dyDescent="0.3">
      <c r="A6604">
        <v>100257</v>
      </c>
      <c r="B6604">
        <v>6</v>
      </c>
      <c r="C6604">
        <v>17</v>
      </c>
      <c r="D6604">
        <v>3493.06</v>
      </c>
    </row>
    <row r="6605" spans="1:4" x14ac:dyDescent="0.3">
      <c r="A6605">
        <v>100257</v>
      </c>
      <c r="B6605">
        <v>6</v>
      </c>
      <c r="C6605">
        <v>23</v>
      </c>
      <c r="D6605">
        <v>5910.6</v>
      </c>
    </row>
    <row r="6606" spans="1:4" x14ac:dyDescent="0.3">
      <c r="A6606">
        <v>100257</v>
      </c>
      <c r="B6606">
        <v>6</v>
      </c>
      <c r="C6606">
        <v>28</v>
      </c>
      <c r="D6606">
        <v>6488.43</v>
      </c>
    </row>
    <row r="6607" spans="1:4" x14ac:dyDescent="0.3">
      <c r="A6607">
        <v>100257</v>
      </c>
      <c r="B6607">
        <v>6</v>
      </c>
      <c r="C6607">
        <v>29</v>
      </c>
      <c r="D6607">
        <v>5577.21</v>
      </c>
    </row>
    <row r="6608" spans="1:4" x14ac:dyDescent="0.3">
      <c r="A6608">
        <v>100257</v>
      </c>
      <c r="B6608">
        <v>6</v>
      </c>
      <c r="C6608">
        <v>37</v>
      </c>
      <c r="D6608">
        <v>7369.77</v>
      </c>
    </row>
    <row r="6609" spans="1:4" x14ac:dyDescent="0.3">
      <c r="A6609">
        <v>100257</v>
      </c>
      <c r="B6609">
        <v>6</v>
      </c>
      <c r="C6609">
        <v>49</v>
      </c>
      <c r="D6609">
        <v>1552.88</v>
      </c>
    </row>
    <row r="6610" spans="1:4" x14ac:dyDescent="0.3">
      <c r="A6610">
        <v>100257</v>
      </c>
      <c r="B6610">
        <v>6</v>
      </c>
      <c r="C6610">
        <v>50</v>
      </c>
      <c r="D6610">
        <v>5609.52</v>
      </c>
    </row>
    <row r="6611" spans="1:4" x14ac:dyDescent="0.3">
      <c r="A6611">
        <v>100257</v>
      </c>
      <c r="B6611">
        <v>6</v>
      </c>
      <c r="C6611">
        <v>53</v>
      </c>
      <c r="D6611">
        <v>12275.76</v>
      </c>
    </row>
    <row r="6612" spans="1:4" x14ac:dyDescent="0.3">
      <c r="A6612">
        <v>100257</v>
      </c>
      <c r="B6612">
        <v>6</v>
      </c>
      <c r="C6612">
        <v>60</v>
      </c>
      <c r="D6612">
        <v>5429.65</v>
      </c>
    </row>
    <row r="6613" spans="1:4" x14ac:dyDescent="0.3">
      <c r="A6613">
        <v>100257</v>
      </c>
      <c r="B6613">
        <v>6</v>
      </c>
      <c r="C6613">
        <v>65</v>
      </c>
      <c r="D6613">
        <v>8406.3799999999992</v>
      </c>
    </row>
    <row r="6614" spans="1:4" x14ac:dyDescent="0.3">
      <c r="A6614">
        <v>100257</v>
      </c>
      <c r="B6614">
        <v>6</v>
      </c>
      <c r="C6614">
        <v>66</v>
      </c>
      <c r="D6614">
        <v>1829.16</v>
      </c>
    </row>
    <row r="6615" spans="1:4" x14ac:dyDescent="0.3">
      <c r="A6615">
        <v>100257</v>
      </c>
      <c r="B6615">
        <v>6</v>
      </c>
      <c r="C6615">
        <v>81</v>
      </c>
      <c r="D6615">
        <v>5560.23</v>
      </c>
    </row>
    <row r="6616" spans="1:4" x14ac:dyDescent="0.3">
      <c r="A6616">
        <v>100257</v>
      </c>
      <c r="B6616">
        <v>6</v>
      </c>
      <c r="C6616">
        <v>82</v>
      </c>
      <c r="D6616">
        <v>5486.13</v>
      </c>
    </row>
    <row r="6617" spans="1:4" x14ac:dyDescent="0.3">
      <c r="A6617">
        <v>100257</v>
      </c>
      <c r="B6617">
        <v>6</v>
      </c>
      <c r="C6617">
        <v>83</v>
      </c>
      <c r="D6617">
        <v>12898.92</v>
      </c>
    </row>
    <row r="6618" spans="1:4" x14ac:dyDescent="0.3">
      <c r="A6618">
        <v>100257</v>
      </c>
      <c r="B6618">
        <v>6</v>
      </c>
      <c r="C6618">
        <v>84</v>
      </c>
      <c r="D6618">
        <v>7971.07</v>
      </c>
    </row>
    <row r="6619" spans="1:4" x14ac:dyDescent="0.3">
      <c r="A6619">
        <v>100257</v>
      </c>
      <c r="B6619">
        <v>6</v>
      </c>
      <c r="C6619">
        <v>85</v>
      </c>
      <c r="D6619">
        <v>9030.2199999999993</v>
      </c>
    </row>
    <row r="6620" spans="1:4" x14ac:dyDescent="0.3">
      <c r="A6620">
        <v>100257</v>
      </c>
      <c r="B6620">
        <v>6</v>
      </c>
      <c r="C6620">
        <v>92</v>
      </c>
      <c r="D6620">
        <v>5933.75</v>
      </c>
    </row>
    <row r="6621" spans="1:4" x14ac:dyDescent="0.3">
      <c r="A6621">
        <v>100257</v>
      </c>
      <c r="B6621">
        <v>6</v>
      </c>
      <c r="C6621">
        <v>99</v>
      </c>
      <c r="D6621">
        <v>2587.84</v>
      </c>
    </row>
    <row r="6622" spans="1:4" x14ac:dyDescent="0.3">
      <c r="A6622">
        <v>100257</v>
      </c>
      <c r="B6622">
        <v>7</v>
      </c>
      <c r="C6622">
        <v>-1</v>
      </c>
      <c r="D6622">
        <v>3554.64</v>
      </c>
    </row>
    <row r="6623" spans="1:4" x14ac:dyDescent="0.3">
      <c r="A6623">
        <v>100257</v>
      </c>
      <c r="B6623">
        <v>7</v>
      </c>
      <c r="C6623">
        <v>1</v>
      </c>
      <c r="D6623">
        <v>7436.53</v>
      </c>
    </row>
    <row r="6624" spans="1:4" x14ac:dyDescent="0.3">
      <c r="A6624">
        <v>100257</v>
      </c>
      <c r="B6624">
        <v>7</v>
      </c>
      <c r="C6624">
        <v>2</v>
      </c>
      <c r="D6624">
        <v>5791.57</v>
      </c>
    </row>
    <row r="6625" spans="1:4" x14ac:dyDescent="0.3">
      <c r="A6625">
        <v>100257</v>
      </c>
      <c r="B6625">
        <v>7</v>
      </c>
      <c r="C6625">
        <v>3</v>
      </c>
      <c r="D6625">
        <v>2142.4</v>
      </c>
    </row>
    <row r="6626" spans="1:4" x14ac:dyDescent="0.3">
      <c r="A6626">
        <v>100257</v>
      </c>
      <c r="B6626">
        <v>7</v>
      </c>
      <c r="C6626">
        <v>9</v>
      </c>
      <c r="D6626">
        <v>8746.3700000000008</v>
      </c>
    </row>
    <row r="6627" spans="1:4" x14ac:dyDescent="0.3">
      <c r="A6627">
        <v>100257</v>
      </c>
      <c r="B6627">
        <v>7</v>
      </c>
      <c r="C6627">
        <v>10</v>
      </c>
      <c r="D6627">
        <v>12688.45</v>
      </c>
    </row>
    <row r="6628" spans="1:4" x14ac:dyDescent="0.3">
      <c r="A6628">
        <v>100257</v>
      </c>
      <c r="B6628">
        <v>7</v>
      </c>
      <c r="C6628">
        <v>12</v>
      </c>
      <c r="D6628">
        <v>17452.87</v>
      </c>
    </row>
    <row r="6629" spans="1:4" x14ac:dyDescent="0.3">
      <c r="A6629">
        <v>100257</v>
      </c>
      <c r="B6629">
        <v>7</v>
      </c>
      <c r="C6629">
        <v>16</v>
      </c>
      <c r="D6629">
        <v>8591.69</v>
      </c>
    </row>
    <row r="6630" spans="1:4" x14ac:dyDescent="0.3">
      <c r="A6630">
        <v>100257</v>
      </c>
      <c r="B6630">
        <v>7</v>
      </c>
      <c r="C6630">
        <v>18</v>
      </c>
      <c r="D6630">
        <v>16790.009999999998</v>
      </c>
    </row>
    <row r="6631" spans="1:4" x14ac:dyDescent="0.3">
      <c r="A6631">
        <v>100257</v>
      </c>
      <c r="B6631">
        <v>7</v>
      </c>
      <c r="C6631">
        <v>19</v>
      </c>
      <c r="D6631">
        <v>10113.33</v>
      </c>
    </row>
    <row r="6632" spans="1:4" x14ac:dyDescent="0.3">
      <c r="A6632">
        <v>100257</v>
      </c>
      <c r="B6632">
        <v>7</v>
      </c>
      <c r="C6632">
        <v>20</v>
      </c>
      <c r="D6632">
        <v>10399.540000000001</v>
      </c>
    </row>
    <row r="6633" spans="1:4" x14ac:dyDescent="0.3">
      <c r="A6633">
        <v>100257</v>
      </c>
      <c r="B6633">
        <v>7</v>
      </c>
      <c r="C6633">
        <v>22</v>
      </c>
      <c r="D6633">
        <v>2125.7800000000002</v>
      </c>
    </row>
    <row r="6634" spans="1:4" x14ac:dyDescent="0.3">
      <c r="A6634">
        <v>100257</v>
      </c>
      <c r="B6634">
        <v>7</v>
      </c>
      <c r="C6634">
        <v>23</v>
      </c>
      <c r="D6634">
        <v>16550.240000000002</v>
      </c>
    </row>
    <row r="6635" spans="1:4" x14ac:dyDescent="0.3">
      <c r="A6635">
        <v>100257</v>
      </c>
      <c r="B6635">
        <v>7</v>
      </c>
      <c r="C6635">
        <v>26</v>
      </c>
      <c r="D6635">
        <v>13531.31</v>
      </c>
    </row>
    <row r="6636" spans="1:4" x14ac:dyDescent="0.3">
      <c r="A6636">
        <v>100257</v>
      </c>
      <c r="B6636">
        <v>7</v>
      </c>
      <c r="C6636">
        <v>30</v>
      </c>
      <c r="D6636">
        <v>8953.0300000000007</v>
      </c>
    </row>
    <row r="6637" spans="1:4" x14ac:dyDescent="0.3">
      <c r="A6637">
        <v>100257</v>
      </c>
      <c r="B6637">
        <v>7</v>
      </c>
      <c r="C6637">
        <v>35</v>
      </c>
      <c r="D6637">
        <v>8014.59</v>
      </c>
    </row>
    <row r="6638" spans="1:4" x14ac:dyDescent="0.3">
      <c r="A6638">
        <v>100257</v>
      </c>
      <c r="B6638">
        <v>7</v>
      </c>
      <c r="C6638">
        <v>38</v>
      </c>
      <c r="D6638">
        <v>10682.73</v>
      </c>
    </row>
    <row r="6639" spans="1:4" x14ac:dyDescent="0.3">
      <c r="A6639">
        <v>100257</v>
      </c>
      <c r="B6639">
        <v>7</v>
      </c>
      <c r="C6639">
        <v>41</v>
      </c>
      <c r="D6639">
        <v>20736.919999999998</v>
      </c>
    </row>
    <row r="6640" spans="1:4" x14ac:dyDescent="0.3">
      <c r="A6640">
        <v>100257</v>
      </c>
      <c r="B6640">
        <v>7</v>
      </c>
      <c r="C6640">
        <v>45</v>
      </c>
      <c r="D6640">
        <v>5340.23</v>
      </c>
    </row>
    <row r="6641" spans="1:4" x14ac:dyDescent="0.3">
      <c r="A6641">
        <v>100257</v>
      </c>
      <c r="B6641">
        <v>7</v>
      </c>
      <c r="C6641">
        <v>47</v>
      </c>
      <c r="D6641">
        <v>1580.42</v>
      </c>
    </row>
    <row r="6642" spans="1:4" x14ac:dyDescent="0.3">
      <c r="A6642">
        <v>100257</v>
      </c>
      <c r="B6642">
        <v>7</v>
      </c>
      <c r="C6642">
        <v>48</v>
      </c>
      <c r="D6642">
        <v>8340.58</v>
      </c>
    </row>
    <row r="6643" spans="1:4" x14ac:dyDescent="0.3">
      <c r="A6643">
        <v>100257</v>
      </c>
      <c r="B6643">
        <v>7</v>
      </c>
      <c r="C6643">
        <v>49</v>
      </c>
      <c r="D6643">
        <v>5430.34</v>
      </c>
    </row>
    <row r="6644" spans="1:4" x14ac:dyDescent="0.3">
      <c r="A6644">
        <v>100257</v>
      </c>
      <c r="B6644">
        <v>7</v>
      </c>
      <c r="C6644">
        <v>51</v>
      </c>
      <c r="D6644">
        <v>4503.74</v>
      </c>
    </row>
    <row r="6645" spans="1:4" x14ac:dyDescent="0.3">
      <c r="A6645">
        <v>100257</v>
      </c>
      <c r="B6645">
        <v>7</v>
      </c>
      <c r="C6645">
        <v>53</v>
      </c>
      <c r="D6645">
        <v>10473.870000000001</v>
      </c>
    </row>
    <row r="6646" spans="1:4" x14ac:dyDescent="0.3">
      <c r="A6646">
        <v>100257</v>
      </c>
      <c r="B6646">
        <v>7</v>
      </c>
      <c r="C6646">
        <v>56</v>
      </c>
      <c r="D6646">
        <v>13337.13</v>
      </c>
    </row>
    <row r="6647" spans="1:4" x14ac:dyDescent="0.3">
      <c r="A6647">
        <v>100257</v>
      </c>
      <c r="B6647">
        <v>7</v>
      </c>
      <c r="C6647">
        <v>57</v>
      </c>
      <c r="D6647">
        <v>8823.4699999999993</v>
      </c>
    </row>
    <row r="6648" spans="1:4" x14ac:dyDescent="0.3">
      <c r="A6648">
        <v>100257</v>
      </c>
      <c r="B6648">
        <v>7</v>
      </c>
      <c r="C6648">
        <v>60</v>
      </c>
      <c r="D6648">
        <v>8329.7099999999991</v>
      </c>
    </row>
    <row r="6649" spans="1:4" x14ac:dyDescent="0.3">
      <c r="A6649">
        <v>100257</v>
      </c>
      <c r="B6649">
        <v>7</v>
      </c>
      <c r="C6649">
        <v>62</v>
      </c>
      <c r="D6649">
        <v>7915.77</v>
      </c>
    </row>
    <row r="6650" spans="1:4" x14ac:dyDescent="0.3">
      <c r="A6650">
        <v>100257</v>
      </c>
      <c r="B6650">
        <v>7</v>
      </c>
      <c r="C6650">
        <v>63</v>
      </c>
      <c r="D6650">
        <v>5384.89</v>
      </c>
    </row>
    <row r="6651" spans="1:4" x14ac:dyDescent="0.3">
      <c r="A6651">
        <v>100257</v>
      </c>
      <c r="B6651">
        <v>7</v>
      </c>
      <c r="C6651">
        <v>64</v>
      </c>
      <c r="D6651">
        <v>8975.6299999999992</v>
      </c>
    </row>
    <row r="6652" spans="1:4" x14ac:dyDescent="0.3">
      <c r="A6652">
        <v>100257</v>
      </c>
      <c r="B6652">
        <v>7</v>
      </c>
      <c r="C6652">
        <v>67</v>
      </c>
      <c r="D6652">
        <v>9095.44</v>
      </c>
    </row>
    <row r="6653" spans="1:4" x14ac:dyDescent="0.3">
      <c r="A6653">
        <v>100257</v>
      </c>
      <c r="B6653">
        <v>7</v>
      </c>
      <c r="C6653">
        <v>68</v>
      </c>
      <c r="D6653">
        <v>12958.33</v>
      </c>
    </row>
    <row r="6654" spans="1:4" x14ac:dyDescent="0.3">
      <c r="A6654">
        <v>100257</v>
      </c>
      <c r="B6654">
        <v>7</v>
      </c>
      <c r="C6654">
        <v>71</v>
      </c>
      <c r="D6654">
        <v>7333.71</v>
      </c>
    </row>
    <row r="6655" spans="1:4" x14ac:dyDescent="0.3">
      <c r="A6655">
        <v>100257</v>
      </c>
      <c r="B6655">
        <v>7</v>
      </c>
      <c r="C6655">
        <v>72</v>
      </c>
      <c r="D6655">
        <v>2710.01</v>
      </c>
    </row>
    <row r="6656" spans="1:4" x14ac:dyDescent="0.3">
      <c r="A6656">
        <v>100257</v>
      </c>
      <c r="B6656">
        <v>7</v>
      </c>
      <c r="C6656">
        <v>75</v>
      </c>
      <c r="D6656">
        <v>5153.72</v>
      </c>
    </row>
    <row r="6657" spans="1:4" x14ac:dyDescent="0.3">
      <c r="A6657">
        <v>100257</v>
      </c>
      <c r="B6657">
        <v>7</v>
      </c>
      <c r="C6657">
        <v>80</v>
      </c>
      <c r="D6657">
        <v>5129.68</v>
      </c>
    </row>
    <row r="6658" spans="1:4" x14ac:dyDescent="0.3">
      <c r="A6658">
        <v>100257</v>
      </c>
      <c r="B6658">
        <v>7</v>
      </c>
      <c r="C6658">
        <v>82</v>
      </c>
      <c r="D6658">
        <v>10223.700000000001</v>
      </c>
    </row>
    <row r="6659" spans="1:4" x14ac:dyDescent="0.3">
      <c r="A6659">
        <v>100257</v>
      </c>
      <c r="B6659">
        <v>7</v>
      </c>
      <c r="C6659">
        <v>83</v>
      </c>
      <c r="D6659">
        <v>8811.5499999999993</v>
      </c>
    </row>
    <row r="6660" spans="1:4" x14ac:dyDescent="0.3">
      <c r="A6660">
        <v>100257</v>
      </c>
      <c r="B6660">
        <v>7</v>
      </c>
      <c r="C6660">
        <v>94</v>
      </c>
      <c r="D6660">
        <v>1474.02</v>
      </c>
    </row>
    <row r="6661" spans="1:4" x14ac:dyDescent="0.3">
      <c r="A6661">
        <v>100257</v>
      </c>
      <c r="B6661">
        <v>7</v>
      </c>
      <c r="C6661">
        <v>95</v>
      </c>
      <c r="D6661">
        <v>8322.2800000000007</v>
      </c>
    </row>
    <row r="6662" spans="1:4" x14ac:dyDescent="0.3">
      <c r="A6662">
        <v>100257</v>
      </c>
      <c r="B6662">
        <v>7</v>
      </c>
      <c r="C6662">
        <v>96</v>
      </c>
      <c r="D6662">
        <v>7227.58</v>
      </c>
    </row>
    <row r="6663" spans="1:4" x14ac:dyDescent="0.3">
      <c r="A6663">
        <v>100257</v>
      </c>
      <c r="B6663">
        <v>7</v>
      </c>
      <c r="C6663">
        <v>98</v>
      </c>
      <c r="D6663">
        <v>10552.78</v>
      </c>
    </row>
    <row r="6664" spans="1:4" x14ac:dyDescent="0.3">
      <c r="A6664">
        <v>100257</v>
      </c>
      <c r="B6664">
        <v>7</v>
      </c>
      <c r="C6664">
        <v>100</v>
      </c>
      <c r="D6664">
        <v>7424.32</v>
      </c>
    </row>
    <row r="6665" spans="1:4" x14ac:dyDescent="0.3">
      <c r="A6665">
        <v>100257</v>
      </c>
      <c r="B6665">
        <v>8</v>
      </c>
      <c r="C6665">
        <v>-1</v>
      </c>
      <c r="D6665">
        <v>2136.2600000000002</v>
      </c>
    </row>
    <row r="6666" spans="1:4" x14ac:dyDescent="0.3">
      <c r="A6666">
        <v>100257</v>
      </c>
      <c r="B6666">
        <v>8</v>
      </c>
      <c r="C6666">
        <v>4</v>
      </c>
      <c r="D6666">
        <v>2980.34</v>
      </c>
    </row>
    <row r="6667" spans="1:4" x14ac:dyDescent="0.3">
      <c r="A6667">
        <v>100257</v>
      </c>
      <c r="B6667">
        <v>8</v>
      </c>
      <c r="C6667">
        <v>8</v>
      </c>
      <c r="D6667">
        <v>10372.82</v>
      </c>
    </row>
    <row r="6668" spans="1:4" x14ac:dyDescent="0.3">
      <c r="A6668">
        <v>100257</v>
      </c>
      <c r="B6668">
        <v>8</v>
      </c>
      <c r="C6668">
        <v>9</v>
      </c>
      <c r="D6668">
        <v>10222.51</v>
      </c>
    </row>
    <row r="6669" spans="1:4" x14ac:dyDescent="0.3">
      <c r="A6669">
        <v>100257</v>
      </c>
      <c r="B6669">
        <v>8</v>
      </c>
      <c r="C6669">
        <v>10</v>
      </c>
      <c r="D6669">
        <v>8199.92</v>
      </c>
    </row>
    <row r="6670" spans="1:4" x14ac:dyDescent="0.3">
      <c r="A6670">
        <v>100257</v>
      </c>
      <c r="B6670">
        <v>8</v>
      </c>
      <c r="C6670">
        <v>11</v>
      </c>
      <c r="D6670">
        <v>5872.04</v>
      </c>
    </row>
    <row r="6671" spans="1:4" x14ac:dyDescent="0.3">
      <c r="A6671">
        <v>100257</v>
      </c>
      <c r="B6671">
        <v>8</v>
      </c>
      <c r="C6671">
        <v>14</v>
      </c>
      <c r="D6671">
        <v>9597.65</v>
      </c>
    </row>
    <row r="6672" spans="1:4" x14ac:dyDescent="0.3">
      <c r="A6672">
        <v>100257</v>
      </c>
      <c r="B6672">
        <v>8</v>
      </c>
      <c r="C6672">
        <v>18</v>
      </c>
      <c r="D6672">
        <v>11122.67</v>
      </c>
    </row>
    <row r="6673" spans="1:4" x14ac:dyDescent="0.3">
      <c r="A6673">
        <v>100257</v>
      </c>
      <c r="B6673">
        <v>8</v>
      </c>
      <c r="C6673">
        <v>21</v>
      </c>
      <c r="D6673">
        <v>4047.51</v>
      </c>
    </row>
    <row r="6674" spans="1:4" x14ac:dyDescent="0.3">
      <c r="A6674">
        <v>100257</v>
      </c>
      <c r="B6674">
        <v>8</v>
      </c>
      <c r="C6674">
        <v>24</v>
      </c>
      <c r="D6674">
        <v>2347.5300000000002</v>
      </c>
    </row>
    <row r="6675" spans="1:4" x14ac:dyDescent="0.3">
      <c r="A6675">
        <v>100257</v>
      </c>
      <c r="B6675">
        <v>8</v>
      </c>
      <c r="C6675">
        <v>28</v>
      </c>
      <c r="D6675">
        <v>6084.3</v>
      </c>
    </row>
    <row r="6676" spans="1:4" x14ac:dyDescent="0.3">
      <c r="A6676">
        <v>100257</v>
      </c>
      <c r="B6676">
        <v>8</v>
      </c>
      <c r="C6676">
        <v>37</v>
      </c>
      <c r="D6676">
        <v>6515.61</v>
      </c>
    </row>
    <row r="6677" spans="1:4" x14ac:dyDescent="0.3">
      <c r="A6677">
        <v>100257</v>
      </c>
      <c r="B6677">
        <v>8</v>
      </c>
      <c r="C6677">
        <v>43</v>
      </c>
      <c r="D6677">
        <v>4829.97</v>
      </c>
    </row>
    <row r="6678" spans="1:4" x14ac:dyDescent="0.3">
      <c r="A6678">
        <v>100257</v>
      </c>
      <c r="B6678">
        <v>8</v>
      </c>
      <c r="C6678">
        <v>53</v>
      </c>
      <c r="D6678">
        <v>8297.59</v>
      </c>
    </row>
    <row r="6679" spans="1:4" x14ac:dyDescent="0.3">
      <c r="A6679">
        <v>100257</v>
      </c>
      <c r="B6679">
        <v>8</v>
      </c>
      <c r="C6679">
        <v>54</v>
      </c>
      <c r="D6679">
        <v>11541.6</v>
      </c>
    </row>
    <row r="6680" spans="1:4" x14ac:dyDescent="0.3">
      <c r="A6680">
        <v>100257</v>
      </c>
      <c r="B6680">
        <v>8</v>
      </c>
      <c r="C6680">
        <v>68</v>
      </c>
      <c r="D6680">
        <v>14570.72</v>
      </c>
    </row>
    <row r="6681" spans="1:4" x14ac:dyDescent="0.3">
      <c r="A6681">
        <v>100257</v>
      </c>
      <c r="B6681">
        <v>8</v>
      </c>
      <c r="C6681">
        <v>70</v>
      </c>
      <c r="D6681">
        <v>10320.85</v>
      </c>
    </row>
    <row r="6682" spans="1:4" x14ac:dyDescent="0.3">
      <c r="A6682">
        <v>100257</v>
      </c>
      <c r="B6682">
        <v>8</v>
      </c>
      <c r="C6682">
        <v>77</v>
      </c>
      <c r="D6682">
        <v>3094.7</v>
      </c>
    </row>
    <row r="6683" spans="1:4" x14ac:dyDescent="0.3">
      <c r="A6683">
        <v>100257</v>
      </c>
      <c r="B6683">
        <v>8</v>
      </c>
      <c r="C6683">
        <v>82</v>
      </c>
      <c r="D6683">
        <v>4811.5600000000004</v>
      </c>
    </row>
    <row r="6684" spans="1:4" x14ac:dyDescent="0.3">
      <c r="A6684">
        <v>100257</v>
      </c>
      <c r="B6684">
        <v>8</v>
      </c>
      <c r="C6684">
        <v>83</v>
      </c>
      <c r="D6684">
        <v>13408.75</v>
      </c>
    </row>
    <row r="6685" spans="1:4" x14ac:dyDescent="0.3">
      <c r="A6685">
        <v>100257</v>
      </c>
      <c r="B6685">
        <v>8</v>
      </c>
      <c r="C6685">
        <v>84</v>
      </c>
      <c r="D6685">
        <v>6427.3</v>
      </c>
    </row>
    <row r="6686" spans="1:4" x14ac:dyDescent="0.3">
      <c r="A6686">
        <v>100257</v>
      </c>
      <c r="B6686">
        <v>8</v>
      </c>
      <c r="C6686">
        <v>91</v>
      </c>
      <c r="D6686">
        <v>14175.08</v>
      </c>
    </row>
    <row r="6687" spans="1:4" x14ac:dyDescent="0.3">
      <c r="A6687">
        <v>100257</v>
      </c>
      <c r="B6687">
        <v>8</v>
      </c>
      <c r="C6687">
        <v>92</v>
      </c>
      <c r="D6687">
        <v>17566.38</v>
      </c>
    </row>
    <row r="6688" spans="1:4" x14ac:dyDescent="0.3">
      <c r="A6688">
        <v>100257</v>
      </c>
      <c r="B6688">
        <v>8</v>
      </c>
      <c r="C6688">
        <v>95</v>
      </c>
      <c r="D6688">
        <v>4890.6899999999996</v>
      </c>
    </row>
    <row r="6689" spans="1:4" x14ac:dyDescent="0.3">
      <c r="A6689">
        <v>100257</v>
      </c>
      <c r="B6689">
        <v>8</v>
      </c>
      <c r="C6689">
        <v>100</v>
      </c>
      <c r="D6689">
        <v>13110.11</v>
      </c>
    </row>
    <row r="6690" spans="1:4" x14ac:dyDescent="0.3">
      <c r="A6690">
        <v>100260</v>
      </c>
      <c r="B6690">
        <v>2</v>
      </c>
      <c r="C6690">
        <v>-1</v>
      </c>
      <c r="D6690">
        <v>166.91</v>
      </c>
    </row>
    <row r="6691" spans="1:4" x14ac:dyDescent="0.3">
      <c r="A6691">
        <v>100260</v>
      </c>
      <c r="B6691">
        <v>2</v>
      </c>
      <c r="C6691">
        <v>9</v>
      </c>
      <c r="D6691">
        <v>87.31</v>
      </c>
    </row>
    <row r="6692" spans="1:4" x14ac:dyDescent="0.3">
      <c r="A6692">
        <v>100260</v>
      </c>
      <c r="B6692">
        <v>2</v>
      </c>
      <c r="C6692">
        <v>60</v>
      </c>
      <c r="D6692">
        <v>6171.82</v>
      </c>
    </row>
    <row r="6693" spans="1:4" x14ac:dyDescent="0.3">
      <c r="A6693">
        <v>100260</v>
      </c>
      <c r="B6693">
        <v>2</v>
      </c>
      <c r="C6693">
        <v>77</v>
      </c>
      <c r="D6693">
        <v>63.08</v>
      </c>
    </row>
    <row r="6694" spans="1:4" x14ac:dyDescent="0.3">
      <c r="A6694">
        <v>100260</v>
      </c>
      <c r="B6694">
        <v>12</v>
      </c>
      <c r="C6694">
        <v>-1</v>
      </c>
      <c r="D6694">
        <v>569.15</v>
      </c>
    </row>
    <row r="6695" spans="1:4" x14ac:dyDescent="0.3">
      <c r="A6695">
        <v>100260</v>
      </c>
      <c r="B6695">
        <v>12</v>
      </c>
      <c r="C6695">
        <v>9</v>
      </c>
      <c r="D6695">
        <v>10949.75</v>
      </c>
    </row>
    <row r="6696" spans="1:4" x14ac:dyDescent="0.3">
      <c r="A6696">
        <v>100260</v>
      </c>
      <c r="B6696">
        <v>12</v>
      </c>
      <c r="C6696">
        <v>37</v>
      </c>
      <c r="D6696">
        <v>9765.56</v>
      </c>
    </row>
    <row r="6697" spans="1:4" x14ac:dyDescent="0.3">
      <c r="A6697">
        <v>100260</v>
      </c>
      <c r="B6697">
        <v>12</v>
      </c>
      <c r="C6697">
        <v>50</v>
      </c>
      <c r="D6697">
        <v>16992.91</v>
      </c>
    </row>
    <row r="6698" spans="1:4" x14ac:dyDescent="0.3">
      <c r="A6698">
        <v>100260</v>
      </c>
      <c r="B6698">
        <v>12</v>
      </c>
      <c r="C6698">
        <v>64</v>
      </c>
      <c r="D6698">
        <v>7886.2</v>
      </c>
    </row>
    <row r="6699" spans="1:4" x14ac:dyDescent="0.3">
      <c r="A6699">
        <v>100260</v>
      </c>
      <c r="B6699">
        <v>12</v>
      </c>
      <c r="C6699">
        <v>68</v>
      </c>
      <c r="D6699">
        <v>19507.95</v>
      </c>
    </row>
    <row r="6700" spans="1:4" x14ac:dyDescent="0.3">
      <c r="A6700">
        <v>100260</v>
      </c>
      <c r="B6700">
        <v>13</v>
      </c>
      <c r="C6700">
        <v>-1</v>
      </c>
      <c r="D6700">
        <v>274.81</v>
      </c>
    </row>
    <row r="6701" spans="1:4" x14ac:dyDescent="0.3">
      <c r="A6701">
        <v>100260</v>
      </c>
      <c r="B6701">
        <v>13</v>
      </c>
      <c r="C6701">
        <v>58</v>
      </c>
      <c r="D6701">
        <v>12158</v>
      </c>
    </row>
    <row r="6702" spans="1:4" x14ac:dyDescent="0.3">
      <c r="A6702">
        <v>100260</v>
      </c>
      <c r="B6702">
        <v>13</v>
      </c>
      <c r="C6702">
        <v>69</v>
      </c>
      <c r="D6702">
        <v>7801.19</v>
      </c>
    </row>
    <row r="6703" spans="1:4" x14ac:dyDescent="0.3">
      <c r="A6703">
        <v>100260</v>
      </c>
      <c r="B6703">
        <v>14</v>
      </c>
      <c r="C6703">
        <v>-1</v>
      </c>
      <c r="D6703">
        <v>9.4499999999999993</v>
      </c>
    </row>
    <row r="6704" spans="1:4" x14ac:dyDescent="0.3">
      <c r="A6704">
        <v>100260</v>
      </c>
      <c r="B6704">
        <v>15</v>
      </c>
      <c r="C6704">
        <v>-1</v>
      </c>
      <c r="D6704">
        <v>29.02</v>
      </c>
    </row>
    <row r="6705" spans="1:4" x14ac:dyDescent="0.3">
      <c r="A6705">
        <v>100260</v>
      </c>
      <c r="B6705">
        <v>16</v>
      </c>
      <c r="C6705">
        <v>-1</v>
      </c>
      <c r="D6705">
        <v>35.39</v>
      </c>
    </row>
    <row r="6706" spans="1:4" x14ac:dyDescent="0.3">
      <c r="A6706">
        <v>100260</v>
      </c>
      <c r="B6706">
        <v>17</v>
      </c>
      <c r="C6706">
        <v>-1</v>
      </c>
      <c r="D6706">
        <v>17.420000000000002</v>
      </c>
    </row>
    <row r="6707" spans="1:4" x14ac:dyDescent="0.3">
      <c r="A6707">
        <v>100292</v>
      </c>
      <c r="B6707">
        <v>19</v>
      </c>
      <c r="C6707">
        <v>-1</v>
      </c>
      <c r="D6707">
        <v>18.38</v>
      </c>
    </row>
    <row r="6708" spans="1:4" x14ac:dyDescent="0.3">
      <c r="A6708">
        <v>100292</v>
      </c>
      <c r="B6708">
        <v>19</v>
      </c>
      <c r="C6708">
        <v>43</v>
      </c>
      <c r="D6708">
        <v>1830.42</v>
      </c>
    </row>
    <row r="6709" spans="1:4" x14ac:dyDescent="0.3">
      <c r="A6709">
        <v>100292</v>
      </c>
      <c r="B6709">
        <v>19</v>
      </c>
      <c r="C6709">
        <v>59</v>
      </c>
      <c r="D6709">
        <v>1776.17</v>
      </c>
    </row>
    <row r="6710" spans="1:4" x14ac:dyDescent="0.3">
      <c r="A6710">
        <v>100292</v>
      </c>
      <c r="B6710">
        <v>20</v>
      </c>
      <c r="C6710">
        <v>-1</v>
      </c>
      <c r="D6710">
        <v>636.29999999999995</v>
      </c>
    </row>
    <row r="6711" spans="1:4" x14ac:dyDescent="0.3">
      <c r="A6711">
        <v>100292</v>
      </c>
      <c r="B6711">
        <v>20</v>
      </c>
      <c r="C6711">
        <v>36</v>
      </c>
      <c r="D6711">
        <v>16217.9</v>
      </c>
    </row>
    <row r="6712" spans="1:4" x14ac:dyDescent="0.3">
      <c r="A6712">
        <v>200033</v>
      </c>
      <c r="B6712">
        <v>19</v>
      </c>
      <c r="C6712">
        <v>-1</v>
      </c>
      <c r="D6712">
        <v>0.74</v>
      </c>
    </row>
    <row r="6713" spans="1:4" x14ac:dyDescent="0.3">
      <c r="A6713">
        <v>200033</v>
      </c>
      <c r="B6713">
        <v>20</v>
      </c>
      <c r="C6713">
        <v>-1</v>
      </c>
      <c r="D6713">
        <v>23.39</v>
      </c>
    </row>
    <row r="6714" spans="1:4" x14ac:dyDescent="0.3">
      <c r="A6714">
        <v>200041</v>
      </c>
      <c r="B6714">
        <v>1</v>
      </c>
      <c r="C6714">
        <v>-1</v>
      </c>
      <c r="D6714">
        <v>1439.74</v>
      </c>
    </row>
    <row r="6715" spans="1:4" x14ac:dyDescent="0.3">
      <c r="A6715">
        <v>200041</v>
      </c>
      <c r="B6715">
        <v>1</v>
      </c>
      <c r="C6715">
        <v>11</v>
      </c>
      <c r="D6715">
        <v>8109.93</v>
      </c>
    </row>
    <row r="6716" spans="1:4" x14ac:dyDescent="0.3">
      <c r="A6716">
        <v>200041</v>
      </c>
      <c r="B6716">
        <v>1</v>
      </c>
      <c r="C6716">
        <v>23</v>
      </c>
      <c r="D6716">
        <v>6608.14</v>
      </c>
    </row>
    <row r="6717" spans="1:4" x14ac:dyDescent="0.3">
      <c r="A6717">
        <v>200041</v>
      </c>
      <c r="B6717">
        <v>1</v>
      </c>
      <c r="C6717">
        <v>30</v>
      </c>
      <c r="D6717">
        <v>13600.93</v>
      </c>
    </row>
    <row r="6718" spans="1:4" x14ac:dyDescent="0.3">
      <c r="A6718">
        <v>200041</v>
      </c>
      <c r="B6718">
        <v>1</v>
      </c>
      <c r="C6718">
        <v>37</v>
      </c>
      <c r="D6718">
        <v>5664.03</v>
      </c>
    </row>
    <row r="6719" spans="1:4" x14ac:dyDescent="0.3">
      <c r="A6719">
        <v>200041</v>
      </c>
      <c r="B6719">
        <v>1</v>
      </c>
      <c r="C6719">
        <v>45</v>
      </c>
      <c r="D6719">
        <v>14678.26</v>
      </c>
    </row>
    <row r="6720" spans="1:4" x14ac:dyDescent="0.3">
      <c r="A6720">
        <v>200041</v>
      </c>
      <c r="B6720">
        <v>1</v>
      </c>
      <c r="C6720">
        <v>70</v>
      </c>
      <c r="D6720">
        <v>9045.61</v>
      </c>
    </row>
    <row r="6721" spans="1:4" x14ac:dyDescent="0.3">
      <c r="A6721">
        <v>200041</v>
      </c>
      <c r="B6721">
        <v>1</v>
      </c>
      <c r="C6721">
        <v>76</v>
      </c>
      <c r="D6721">
        <v>3115.22</v>
      </c>
    </row>
    <row r="6722" spans="1:4" x14ac:dyDescent="0.3">
      <c r="A6722">
        <v>200041</v>
      </c>
      <c r="B6722">
        <v>1</v>
      </c>
      <c r="C6722">
        <v>81</v>
      </c>
      <c r="D6722">
        <v>2247.04</v>
      </c>
    </row>
    <row r="6723" spans="1:4" x14ac:dyDescent="0.3">
      <c r="A6723">
        <v>200041</v>
      </c>
      <c r="B6723">
        <v>1</v>
      </c>
      <c r="C6723">
        <v>94</v>
      </c>
      <c r="D6723">
        <v>3304.46</v>
      </c>
    </row>
    <row r="6724" spans="1:4" x14ac:dyDescent="0.3">
      <c r="A6724">
        <v>200041</v>
      </c>
      <c r="B6724">
        <v>6</v>
      </c>
      <c r="C6724">
        <v>-1</v>
      </c>
      <c r="D6724">
        <v>48.28</v>
      </c>
    </row>
    <row r="6725" spans="1:4" x14ac:dyDescent="0.3">
      <c r="A6725">
        <v>200041</v>
      </c>
      <c r="B6725">
        <v>6</v>
      </c>
      <c r="C6725">
        <v>11</v>
      </c>
      <c r="D6725">
        <v>1897.97</v>
      </c>
    </row>
    <row r="6726" spans="1:4" x14ac:dyDescent="0.3">
      <c r="A6726">
        <v>200041</v>
      </c>
      <c r="B6726">
        <v>6</v>
      </c>
      <c r="C6726">
        <v>52</v>
      </c>
      <c r="D6726">
        <v>2043.68</v>
      </c>
    </row>
    <row r="6727" spans="1:4" x14ac:dyDescent="0.3">
      <c r="A6727">
        <v>200041</v>
      </c>
      <c r="B6727">
        <v>7</v>
      </c>
      <c r="C6727">
        <v>-1</v>
      </c>
      <c r="D6727">
        <v>102.2</v>
      </c>
    </row>
    <row r="6728" spans="1:4" x14ac:dyDescent="0.3">
      <c r="A6728">
        <v>200041</v>
      </c>
      <c r="B6728">
        <v>7</v>
      </c>
      <c r="C6728">
        <v>10</v>
      </c>
      <c r="D6728">
        <v>1229.98</v>
      </c>
    </row>
    <row r="6729" spans="1:4" x14ac:dyDescent="0.3">
      <c r="A6729">
        <v>200041</v>
      </c>
      <c r="B6729">
        <v>7</v>
      </c>
      <c r="C6729">
        <v>38</v>
      </c>
      <c r="D6729">
        <v>1217.04</v>
      </c>
    </row>
    <row r="6730" spans="1:4" x14ac:dyDescent="0.3">
      <c r="A6730">
        <v>200041</v>
      </c>
      <c r="B6730">
        <v>7</v>
      </c>
      <c r="C6730">
        <v>42</v>
      </c>
      <c r="D6730">
        <v>6621.11</v>
      </c>
    </row>
    <row r="6731" spans="1:4" x14ac:dyDescent="0.3">
      <c r="A6731">
        <v>200041</v>
      </c>
      <c r="B6731">
        <v>7</v>
      </c>
      <c r="C6731">
        <v>70</v>
      </c>
      <c r="D6731">
        <v>921.7</v>
      </c>
    </row>
    <row r="6732" spans="1:4" x14ac:dyDescent="0.3">
      <c r="A6732">
        <v>200041</v>
      </c>
      <c r="B6732">
        <v>7</v>
      </c>
      <c r="C6732">
        <v>72</v>
      </c>
      <c r="D6732">
        <v>427.42</v>
      </c>
    </row>
    <row r="6733" spans="1:4" x14ac:dyDescent="0.3">
      <c r="A6733">
        <v>200041</v>
      </c>
      <c r="B6733">
        <v>7</v>
      </c>
      <c r="C6733">
        <v>74</v>
      </c>
      <c r="D6733">
        <v>4095.97</v>
      </c>
    </row>
    <row r="6734" spans="1:4" x14ac:dyDescent="0.3">
      <c r="A6734">
        <v>200041</v>
      </c>
      <c r="B6734">
        <v>7</v>
      </c>
      <c r="C6734">
        <v>82</v>
      </c>
      <c r="D6734">
        <v>217.32</v>
      </c>
    </row>
    <row r="6735" spans="1:4" x14ac:dyDescent="0.3">
      <c r="A6735">
        <v>200041</v>
      </c>
      <c r="B6735">
        <v>7</v>
      </c>
      <c r="C6735">
        <v>83</v>
      </c>
      <c r="D6735">
        <v>7730.72</v>
      </c>
    </row>
    <row r="6736" spans="1:4" x14ac:dyDescent="0.3">
      <c r="A6736">
        <v>200041</v>
      </c>
      <c r="B6736">
        <v>8</v>
      </c>
      <c r="C6736">
        <v>-1</v>
      </c>
      <c r="D6736">
        <v>64.489999999999995</v>
      </c>
    </row>
    <row r="6737" spans="1:4" x14ac:dyDescent="0.3">
      <c r="A6737">
        <v>200041</v>
      </c>
      <c r="B6737">
        <v>9</v>
      </c>
      <c r="C6737">
        <v>-1</v>
      </c>
      <c r="D6737">
        <v>12796.64</v>
      </c>
    </row>
    <row r="6738" spans="1:4" x14ac:dyDescent="0.3">
      <c r="A6738">
        <v>200041</v>
      </c>
      <c r="B6738">
        <v>9</v>
      </c>
      <c r="C6738">
        <v>2</v>
      </c>
      <c r="D6738">
        <v>17625.78</v>
      </c>
    </row>
    <row r="6739" spans="1:4" x14ac:dyDescent="0.3">
      <c r="A6739">
        <v>200041</v>
      </c>
      <c r="B6739">
        <v>9</v>
      </c>
      <c r="C6739">
        <v>3</v>
      </c>
      <c r="D6739">
        <v>28582.63</v>
      </c>
    </row>
    <row r="6740" spans="1:4" x14ac:dyDescent="0.3">
      <c r="A6740">
        <v>200041</v>
      </c>
      <c r="B6740">
        <v>9</v>
      </c>
      <c r="C6740">
        <v>4</v>
      </c>
      <c r="D6740">
        <v>25195.71</v>
      </c>
    </row>
    <row r="6741" spans="1:4" x14ac:dyDescent="0.3">
      <c r="A6741">
        <v>200041</v>
      </c>
      <c r="B6741">
        <v>9</v>
      </c>
      <c r="C6741">
        <v>5</v>
      </c>
      <c r="D6741">
        <v>12095.93</v>
      </c>
    </row>
    <row r="6742" spans="1:4" x14ac:dyDescent="0.3">
      <c r="A6742">
        <v>200041</v>
      </c>
      <c r="B6742">
        <v>9</v>
      </c>
      <c r="C6742">
        <v>6</v>
      </c>
      <c r="D6742">
        <v>13587.18</v>
      </c>
    </row>
    <row r="6743" spans="1:4" x14ac:dyDescent="0.3">
      <c r="A6743">
        <v>200041</v>
      </c>
      <c r="B6743">
        <v>9</v>
      </c>
      <c r="C6743">
        <v>7</v>
      </c>
      <c r="D6743">
        <v>21845.42</v>
      </c>
    </row>
    <row r="6744" spans="1:4" x14ac:dyDescent="0.3">
      <c r="A6744">
        <v>200041</v>
      </c>
      <c r="B6744">
        <v>9</v>
      </c>
      <c r="C6744">
        <v>8</v>
      </c>
      <c r="D6744">
        <v>10473.799999999999</v>
      </c>
    </row>
    <row r="6745" spans="1:4" x14ac:dyDescent="0.3">
      <c r="A6745">
        <v>200041</v>
      </c>
      <c r="B6745">
        <v>9</v>
      </c>
      <c r="C6745">
        <v>10</v>
      </c>
      <c r="D6745">
        <v>35075.32</v>
      </c>
    </row>
    <row r="6746" spans="1:4" x14ac:dyDescent="0.3">
      <c r="A6746">
        <v>200041</v>
      </c>
      <c r="B6746">
        <v>9</v>
      </c>
      <c r="C6746">
        <v>12</v>
      </c>
      <c r="D6746">
        <v>12880.56</v>
      </c>
    </row>
    <row r="6747" spans="1:4" x14ac:dyDescent="0.3">
      <c r="A6747">
        <v>200041</v>
      </c>
      <c r="B6747">
        <v>9</v>
      </c>
      <c r="C6747">
        <v>14</v>
      </c>
      <c r="D6747">
        <v>53954.080000000002</v>
      </c>
    </row>
    <row r="6748" spans="1:4" x14ac:dyDescent="0.3">
      <c r="A6748">
        <v>200041</v>
      </c>
      <c r="B6748">
        <v>9</v>
      </c>
      <c r="C6748">
        <v>15</v>
      </c>
      <c r="D6748">
        <v>21227.31</v>
      </c>
    </row>
    <row r="6749" spans="1:4" x14ac:dyDescent="0.3">
      <c r="A6749">
        <v>200041</v>
      </c>
      <c r="B6749">
        <v>9</v>
      </c>
      <c r="C6749">
        <v>20</v>
      </c>
      <c r="D6749">
        <v>21113.05</v>
      </c>
    </row>
    <row r="6750" spans="1:4" x14ac:dyDescent="0.3">
      <c r="A6750">
        <v>200041</v>
      </c>
      <c r="B6750">
        <v>9</v>
      </c>
      <c r="C6750">
        <v>21</v>
      </c>
      <c r="D6750">
        <v>25896.47</v>
      </c>
    </row>
    <row r="6751" spans="1:4" x14ac:dyDescent="0.3">
      <c r="A6751">
        <v>200041</v>
      </c>
      <c r="B6751">
        <v>9</v>
      </c>
      <c r="C6751">
        <v>22</v>
      </c>
      <c r="D6751">
        <v>28533.59</v>
      </c>
    </row>
    <row r="6752" spans="1:4" x14ac:dyDescent="0.3">
      <c r="A6752">
        <v>200041</v>
      </c>
      <c r="B6752">
        <v>9</v>
      </c>
      <c r="C6752">
        <v>24</v>
      </c>
      <c r="D6752">
        <v>6432.23</v>
      </c>
    </row>
    <row r="6753" spans="1:4" x14ac:dyDescent="0.3">
      <c r="A6753">
        <v>200041</v>
      </c>
      <c r="B6753">
        <v>9</v>
      </c>
      <c r="C6753">
        <v>25</v>
      </c>
      <c r="D6753">
        <v>22575.29</v>
      </c>
    </row>
    <row r="6754" spans="1:4" x14ac:dyDescent="0.3">
      <c r="A6754">
        <v>200041</v>
      </c>
      <c r="B6754">
        <v>9</v>
      </c>
      <c r="C6754">
        <v>26</v>
      </c>
      <c r="D6754">
        <v>20619.09</v>
      </c>
    </row>
    <row r="6755" spans="1:4" x14ac:dyDescent="0.3">
      <c r="A6755">
        <v>200041</v>
      </c>
      <c r="B6755">
        <v>9</v>
      </c>
      <c r="C6755">
        <v>28</v>
      </c>
      <c r="D6755">
        <v>10832.82</v>
      </c>
    </row>
    <row r="6756" spans="1:4" x14ac:dyDescent="0.3">
      <c r="A6756">
        <v>200041</v>
      </c>
      <c r="B6756">
        <v>9</v>
      </c>
      <c r="C6756">
        <v>30</v>
      </c>
      <c r="D6756">
        <v>22185.84</v>
      </c>
    </row>
    <row r="6757" spans="1:4" x14ac:dyDescent="0.3">
      <c r="A6757">
        <v>200041</v>
      </c>
      <c r="B6757">
        <v>9</v>
      </c>
      <c r="C6757">
        <v>31</v>
      </c>
      <c r="D6757">
        <v>11374.82</v>
      </c>
    </row>
    <row r="6758" spans="1:4" x14ac:dyDescent="0.3">
      <c r="A6758">
        <v>200041</v>
      </c>
      <c r="B6758">
        <v>9</v>
      </c>
      <c r="C6758">
        <v>32</v>
      </c>
      <c r="D6758">
        <v>30842.59</v>
      </c>
    </row>
    <row r="6759" spans="1:4" x14ac:dyDescent="0.3">
      <c r="A6759">
        <v>200041</v>
      </c>
      <c r="B6759">
        <v>9</v>
      </c>
      <c r="C6759">
        <v>33</v>
      </c>
      <c r="D6759">
        <v>12862.88</v>
      </c>
    </row>
    <row r="6760" spans="1:4" x14ac:dyDescent="0.3">
      <c r="A6760">
        <v>200041</v>
      </c>
      <c r="B6760">
        <v>9</v>
      </c>
      <c r="C6760">
        <v>37</v>
      </c>
      <c r="D6760">
        <v>27591.84</v>
      </c>
    </row>
    <row r="6761" spans="1:4" x14ac:dyDescent="0.3">
      <c r="A6761">
        <v>200041</v>
      </c>
      <c r="B6761">
        <v>9</v>
      </c>
      <c r="C6761">
        <v>38</v>
      </c>
      <c r="D6761">
        <v>56553.57</v>
      </c>
    </row>
    <row r="6762" spans="1:4" x14ac:dyDescent="0.3">
      <c r="A6762">
        <v>200041</v>
      </c>
      <c r="B6762">
        <v>9</v>
      </c>
      <c r="C6762">
        <v>41</v>
      </c>
      <c r="D6762">
        <v>53701.9</v>
      </c>
    </row>
    <row r="6763" spans="1:4" x14ac:dyDescent="0.3">
      <c r="A6763">
        <v>200041</v>
      </c>
      <c r="B6763">
        <v>9</v>
      </c>
      <c r="C6763">
        <v>44</v>
      </c>
      <c r="D6763">
        <v>27384.07</v>
      </c>
    </row>
    <row r="6764" spans="1:4" x14ac:dyDescent="0.3">
      <c r="A6764">
        <v>200041</v>
      </c>
      <c r="B6764">
        <v>9</v>
      </c>
      <c r="C6764">
        <v>45</v>
      </c>
      <c r="D6764">
        <v>4206.67</v>
      </c>
    </row>
    <row r="6765" spans="1:4" x14ac:dyDescent="0.3">
      <c r="A6765">
        <v>200041</v>
      </c>
      <c r="B6765">
        <v>9</v>
      </c>
      <c r="C6765">
        <v>46</v>
      </c>
      <c r="D6765">
        <v>23479.69</v>
      </c>
    </row>
    <row r="6766" spans="1:4" x14ac:dyDescent="0.3">
      <c r="A6766">
        <v>200041</v>
      </c>
      <c r="B6766">
        <v>9</v>
      </c>
      <c r="C6766">
        <v>47</v>
      </c>
      <c r="D6766">
        <v>24637.34</v>
      </c>
    </row>
    <row r="6767" spans="1:4" x14ac:dyDescent="0.3">
      <c r="A6767">
        <v>200041</v>
      </c>
      <c r="B6767">
        <v>9</v>
      </c>
      <c r="C6767">
        <v>48</v>
      </c>
      <c r="D6767">
        <v>29073.87</v>
      </c>
    </row>
    <row r="6768" spans="1:4" x14ac:dyDescent="0.3">
      <c r="A6768">
        <v>200041</v>
      </c>
      <c r="B6768">
        <v>9</v>
      </c>
      <c r="C6768">
        <v>49</v>
      </c>
      <c r="D6768">
        <v>14612.06</v>
      </c>
    </row>
    <row r="6769" spans="1:4" x14ac:dyDescent="0.3">
      <c r="A6769">
        <v>200041</v>
      </c>
      <c r="B6769">
        <v>9</v>
      </c>
      <c r="C6769">
        <v>50</v>
      </c>
      <c r="D6769">
        <v>29907.200000000001</v>
      </c>
    </row>
    <row r="6770" spans="1:4" x14ac:dyDescent="0.3">
      <c r="A6770">
        <v>200041</v>
      </c>
      <c r="B6770">
        <v>9</v>
      </c>
      <c r="C6770">
        <v>52</v>
      </c>
      <c r="D6770">
        <v>22473.62</v>
      </c>
    </row>
    <row r="6771" spans="1:4" x14ac:dyDescent="0.3">
      <c r="A6771">
        <v>200041</v>
      </c>
      <c r="B6771">
        <v>9</v>
      </c>
      <c r="C6771">
        <v>53</v>
      </c>
      <c r="D6771">
        <v>11793.45</v>
      </c>
    </row>
    <row r="6772" spans="1:4" x14ac:dyDescent="0.3">
      <c r="A6772">
        <v>200041</v>
      </c>
      <c r="B6772">
        <v>9</v>
      </c>
      <c r="C6772">
        <v>54</v>
      </c>
      <c r="D6772">
        <v>23990.71</v>
      </c>
    </row>
    <row r="6773" spans="1:4" x14ac:dyDescent="0.3">
      <c r="A6773">
        <v>200041</v>
      </c>
      <c r="B6773">
        <v>9</v>
      </c>
      <c r="C6773">
        <v>55</v>
      </c>
      <c r="D6773">
        <v>22922.44</v>
      </c>
    </row>
    <row r="6774" spans="1:4" x14ac:dyDescent="0.3">
      <c r="A6774">
        <v>200041</v>
      </c>
      <c r="B6774">
        <v>9</v>
      </c>
      <c r="C6774">
        <v>57</v>
      </c>
      <c r="D6774">
        <v>26336.39</v>
      </c>
    </row>
    <row r="6775" spans="1:4" x14ac:dyDescent="0.3">
      <c r="A6775">
        <v>200041</v>
      </c>
      <c r="B6775">
        <v>9</v>
      </c>
      <c r="C6775">
        <v>61</v>
      </c>
      <c r="D6775">
        <v>25747.74</v>
      </c>
    </row>
    <row r="6776" spans="1:4" x14ac:dyDescent="0.3">
      <c r="A6776">
        <v>200041</v>
      </c>
      <c r="B6776">
        <v>9</v>
      </c>
      <c r="C6776">
        <v>62</v>
      </c>
      <c r="D6776">
        <v>27925.52</v>
      </c>
    </row>
    <row r="6777" spans="1:4" x14ac:dyDescent="0.3">
      <c r="A6777">
        <v>200041</v>
      </c>
      <c r="B6777">
        <v>9</v>
      </c>
      <c r="C6777">
        <v>63</v>
      </c>
      <c r="D6777">
        <v>21369.5</v>
      </c>
    </row>
    <row r="6778" spans="1:4" x14ac:dyDescent="0.3">
      <c r="A6778">
        <v>200041</v>
      </c>
      <c r="B6778">
        <v>9</v>
      </c>
      <c r="C6778">
        <v>64</v>
      </c>
      <c r="D6778">
        <v>21317.96</v>
      </c>
    </row>
    <row r="6779" spans="1:4" x14ac:dyDescent="0.3">
      <c r="A6779">
        <v>200041</v>
      </c>
      <c r="B6779">
        <v>9</v>
      </c>
      <c r="C6779">
        <v>65</v>
      </c>
      <c r="D6779">
        <v>24134.080000000002</v>
      </c>
    </row>
    <row r="6780" spans="1:4" x14ac:dyDescent="0.3">
      <c r="A6780">
        <v>200041</v>
      </c>
      <c r="B6780">
        <v>9</v>
      </c>
      <c r="C6780">
        <v>67</v>
      </c>
      <c r="D6780">
        <v>12899.16</v>
      </c>
    </row>
    <row r="6781" spans="1:4" x14ac:dyDescent="0.3">
      <c r="A6781">
        <v>200041</v>
      </c>
      <c r="B6781">
        <v>9</v>
      </c>
      <c r="C6781">
        <v>68</v>
      </c>
      <c r="D6781">
        <v>19683.25</v>
      </c>
    </row>
    <row r="6782" spans="1:4" x14ac:dyDescent="0.3">
      <c r="A6782">
        <v>200041</v>
      </c>
      <c r="B6782">
        <v>9</v>
      </c>
      <c r="C6782">
        <v>71</v>
      </c>
      <c r="D6782">
        <v>22122.35</v>
      </c>
    </row>
    <row r="6783" spans="1:4" x14ac:dyDescent="0.3">
      <c r="A6783">
        <v>200041</v>
      </c>
      <c r="B6783">
        <v>9</v>
      </c>
      <c r="C6783">
        <v>72</v>
      </c>
      <c r="D6783">
        <v>20714.46</v>
      </c>
    </row>
    <row r="6784" spans="1:4" x14ac:dyDescent="0.3">
      <c r="A6784">
        <v>200041</v>
      </c>
      <c r="B6784">
        <v>9</v>
      </c>
      <c r="C6784">
        <v>75</v>
      </c>
      <c r="D6784">
        <v>10695.93</v>
      </c>
    </row>
    <row r="6785" spans="1:4" x14ac:dyDescent="0.3">
      <c r="A6785">
        <v>200041</v>
      </c>
      <c r="B6785">
        <v>9</v>
      </c>
      <c r="C6785">
        <v>76</v>
      </c>
      <c r="D6785">
        <v>22245.99</v>
      </c>
    </row>
    <row r="6786" spans="1:4" x14ac:dyDescent="0.3">
      <c r="A6786">
        <v>200041</v>
      </c>
      <c r="B6786">
        <v>9</v>
      </c>
      <c r="C6786">
        <v>79</v>
      </c>
      <c r="D6786">
        <v>36711.269999999997</v>
      </c>
    </row>
    <row r="6787" spans="1:4" x14ac:dyDescent="0.3">
      <c r="A6787">
        <v>200041</v>
      </c>
      <c r="B6787">
        <v>9</v>
      </c>
      <c r="C6787">
        <v>82</v>
      </c>
      <c r="D6787">
        <v>20443.79</v>
      </c>
    </row>
    <row r="6788" spans="1:4" x14ac:dyDescent="0.3">
      <c r="A6788">
        <v>200041</v>
      </c>
      <c r="B6788">
        <v>9</v>
      </c>
      <c r="C6788">
        <v>85</v>
      </c>
      <c r="D6788">
        <v>25879.81</v>
      </c>
    </row>
    <row r="6789" spans="1:4" x14ac:dyDescent="0.3">
      <c r="A6789">
        <v>200041</v>
      </c>
      <c r="B6789">
        <v>9</v>
      </c>
      <c r="C6789">
        <v>86</v>
      </c>
      <c r="D6789">
        <v>27275.68</v>
      </c>
    </row>
    <row r="6790" spans="1:4" x14ac:dyDescent="0.3">
      <c r="A6790">
        <v>200041</v>
      </c>
      <c r="B6790">
        <v>9</v>
      </c>
      <c r="C6790">
        <v>87</v>
      </c>
      <c r="D6790">
        <v>24747.54</v>
      </c>
    </row>
    <row r="6791" spans="1:4" x14ac:dyDescent="0.3">
      <c r="A6791">
        <v>200041</v>
      </c>
      <c r="B6791">
        <v>9</v>
      </c>
      <c r="C6791">
        <v>88</v>
      </c>
      <c r="D6791">
        <v>5465.74</v>
      </c>
    </row>
    <row r="6792" spans="1:4" x14ac:dyDescent="0.3">
      <c r="A6792">
        <v>200041</v>
      </c>
      <c r="B6792">
        <v>9</v>
      </c>
      <c r="C6792">
        <v>89</v>
      </c>
      <c r="D6792">
        <v>32806.769999999997</v>
      </c>
    </row>
    <row r="6793" spans="1:4" x14ac:dyDescent="0.3">
      <c r="A6793">
        <v>200041</v>
      </c>
      <c r="B6793">
        <v>9</v>
      </c>
      <c r="C6793">
        <v>93</v>
      </c>
      <c r="D6793">
        <v>30794.43</v>
      </c>
    </row>
    <row r="6794" spans="1:4" x14ac:dyDescent="0.3">
      <c r="A6794">
        <v>200041</v>
      </c>
      <c r="B6794">
        <v>9</v>
      </c>
      <c r="C6794">
        <v>94</v>
      </c>
      <c r="D6794">
        <v>26879.27</v>
      </c>
    </row>
    <row r="6795" spans="1:4" x14ac:dyDescent="0.3">
      <c r="A6795">
        <v>200041</v>
      </c>
      <c r="B6795">
        <v>9</v>
      </c>
      <c r="C6795">
        <v>96</v>
      </c>
      <c r="D6795">
        <v>25991.78</v>
      </c>
    </row>
    <row r="6796" spans="1:4" x14ac:dyDescent="0.3">
      <c r="A6796">
        <v>200041</v>
      </c>
      <c r="B6796">
        <v>9</v>
      </c>
      <c r="C6796">
        <v>97</v>
      </c>
      <c r="D6796">
        <v>50681.75</v>
      </c>
    </row>
    <row r="6797" spans="1:4" x14ac:dyDescent="0.3">
      <c r="A6797">
        <v>200041</v>
      </c>
      <c r="B6797">
        <v>9</v>
      </c>
      <c r="C6797">
        <v>99</v>
      </c>
      <c r="D6797">
        <v>21491.47</v>
      </c>
    </row>
    <row r="6798" spans="1:4" x14ac:dyDescent="0.3">
      <c r="A6798">
        <v>200041</v>
      </c>
      <c r="B6798">
        <v>9</v>
      </c>
      <c r="C6798">
        <v>100</v>
      </c>
      <c r="D6798">
        <v>16704.900000000001</v>
      </c>
    </row>
    <row r="6799" spans="1:4" x14ac:dyDescent="0.3">
      <c r="A6799">
        <v>200041</v>
      </c>
      <c r="B6799">
        <v>10</v>
      </c>
      <c r="C6799">
        <v>-1</v>
      </c>
      <c r="D6799">
        <v>11737.71</v>
      </c>
    </row>
    <row r="6800" spans="1:4" x14ac:dyDescent="0.3">
      <c r="A6800">
        <v>200041</v>
      </c>
      <c r="B6800">
        <v>10</v>
      </c>
      <c r="C6800">
        <v>5</v>
      </c>
      <c r="D6800">
        <v>19967.3</v>
      </c>
    </row>
    <row r="6801" spans="1:4" x14ac:dyDescent="0.3">
      <c r="A6801">
        <v>200041</v>
      </c>
      <c r="B6801">
        <v>10</v>
      </c>
      <c r="C6801">
        <v>6</v>
      </c>
      <c r="D6801">
        <v>26886.77</v>
      </c>
    </row>
    <row r="6802" spans="1:4" x14ac:dyDescent="0.3">
      <c r="A6802">
        <v>200041</v>
      </c>
      <c r="B6802">
        <v>10</v>
      </c>
      <c r="C6802">
        <v>7</v>
      </c>
      <c r="D6802">
        <v>13687.82</v>
      </c>
    </row>
    <row r="6803" spans="1:4" x14ac:dyDescent="0.3">
      <c r="A6803">
        <v>200041</v>
      </c>
      <c r="B6803">
        <v>10</v>
      </c>
      <c r="C6803">
        <v>9</v>
      </c>
      <c r="D6803">
        <v>9555.39</v>
      </c>
    </row>
    <row r="6804" spans="1:4" x14ac:dyDescent="0.3">
      <c r="A6804">
        <v>200041</v>
      </c>
      <c r="B6804">
        <v>10</v>
      </c>
      <c r="C6804">
        <v>10</v>
      </c>
      <c r="D6804">
        <v>53045.71</v>
      </c>
    </row>
    <row r="6805" spans="1:4" x14ac:dyDescent="0.3">
      <c r="A6805">
        <v>200041</v>
      </c>
      <c r="B6805">
        <v>10</v>
      </c>
      <c r="C6805">
        <v>11</v>
      </c>
      <c r="D6805">
        <v>9965.2800000000007</v>
      </c>
    </row>
    <row r="6806" spans="1:4" x14ac:dyDescent="0.3">
      <c r="A6806">
        <v>200041</v>
      </c>
      <c r="B6806">
        <v>10</v>
      </c>
      <c r="C6806">
        <v>13</v>
      </c>
      <c r="D6806">
        <v>24563.51</v>
      </c>
    </row>
    <row r="6807" spans="1:4" x14ac:dyDescent="0.3">
      <c r="A6807">
        <v>200041</v>
      </c>
      <c r="B6807">
        <v>10</v>
      </c>
      <c r="C6807">
        <v>14</v>
      </c>
      <c r="D6807">
        <v>20289.8</v>
      </c>
    </row>
    <row r="6808" spans="1:4" x14ac:dyDescent="0.3">
      <c r="A6808">
        <v>200041</v>
      </c>
      <c r="B6808">
        <v>10</v>
      </c>
      <c r="C6808">
        <v>15</v>
      </c>
      <c r="D6808">
        <v>21852.16</v>
      </c>
    </row>
    <row r="6809" spans="1:4" x14ac:dyDescent="0.3">
      <c r="A6809">
        <v>200041</v>
      </c>
      <c r="B6809">
        <v>10</v>
      </c>
      <c r="C6809">
        <v>16</v>
      </c>
      <c r="D6809">
        <v>16008.19</v>
      </c>
    </row>
    <row r="6810" spans="1:4" x14ac:dyDescent="0.3">
      <c r="A6810">
        <v>200041</v>
      </c>
      <c r="B6810">
        <v>10</v>
      </c>
      <c r="C6810">
        <v>17</v>
      </c>
      <c r="D6810">
        <v>34311.730000000003</v>
      </c>
    </row>
    <row r="6811" spans="1:4" x14ac:dyDescent="0.3">
      <c r="A6811">
        <v>200041</v>
      </c>
      <c r="B6811">
        <v>10</v>
      </c>
      <c r="C6811">
        <v>18</v>
      </c>
      <c r="D6811">
        <v>13977.79</v>
      </c>
    </row>
    <row r="6812" spans="1:4" x14ac:dyDescent="0.3">
      <c r="A6812">
        <v>200041</v>
      </c>
      <c r="B6812">
        <v>10</v>
      </c>
      <c r="C6812">
        <v>21</v>
      </c>
      <c r="D6812">
        <v>52473.38</v>
      </c>
    </row>
    <row r="6813" spans="1:4" x14ac:dyDescent="0.3">
      <c r="A6813">
        <v>200041</v>
      </c>
      <c r="B6813">
        <v>10</v>
      </c>
      <c r="C6813">
        <v>22</v>
      </c>
      <c r="D6813">
        <v>37895.089999999997</v>
      </c>
    </row>
    <row r="6814" spans="1:4" x14ac:dyDescent="0.3">
      <c r="A6814">
        <v>200041</v>
      </c>
      <c r="B6814">
        <v>10</v>
      </c>
      <c r="C6814">
        <v>24</v>
      </c>
      <c r="D6814">
        <v>41511.86</v>
      </c>
    </row>
    <row r="6815" spans="1:4" x14ac:dyDescent="0.3">
      <c r="A6815">
        <v>200041</v>
      </c>
      <c r="B6815">
        <v>10</v>
      </c>
      <c r="C6815">
        <v>26</v>
      </c>
      <c r="D6815">
        <v>43445.760000000002</v>
      </c>
    </row>
    <row r="6816" spans="1:4" x14ac:dyDescent="0.3">
      <c r="A6816">
        <v>200041</v>
      </c>
      <c r="B6816">
        <v>10</v>
      </c>
      <c r="C6816">
        <v>27</v>
      </c>
      <c r="D6816">
        <v>30114.61</v>
      </c>
    </row>
    <row r="6817" spans="1:4" x14ac:dyDescent="0.3">
      <c r="A6817">
        <v>200041</v>
      </c>
      <c r="B6817">
        <v>10</v>
      </c>
      <c r="C6817">
        <v>29</v>
      </c>
      <c r="D6817">
        <v>15557.83</v>
      </c>
    </row>
    <row r="6818" spans="1:4" x14ac:dyDescent="0.3">
      <c r="A6818">
        <v>200041</v>
      </c>
      <c r="B6818">
        <v>10</v>
      </c>
      <c r="C6818">
        <v>30</v>
      </c>
      <c r="D6818">
        <v>35009.03</v>
      </c>
    </row>
    <row r="6819" spans="1:4" x14ac:dyDescent="0.3">
      <c r="A6819">
        <v>200041</v>
      </c>
      <c r="B6819">
        <v>10</v>
      </c>
      <c r="C6819">
        <v>31</v>
      </c>
      <c r="D6819">
        <v>6167.14</v>
      </c>
    </row>
    <row r="6820" spans="1:4" x14ac:dyDescent="0.3">
      <c r="A6820">
        <v>200041</v>
      </c>
      <c r="B6820">
        <v>10</v>
      </c>
      <c r="C6820">
        <v>33</v>
      </c>
      <c r="D6820">
        <v>30846.87</v>
      </c>
    </row>
    <row r="6821" spans="1:4" x14ac:dyDescent="0.3">
      <c r="A6821">
        <v>200041</v>
      </c>
      <c r="B6821">
        <v>10</v>
      </c>
      <c r="C6821">
        <v>34</v>
      </c>
      <c r="D6821">
        <v>42125.75</v>
      </c>
    </row>
    <row r="6822" spans="1:4" x14ac:dyDescent="0.3">
      <c r="A6822">
        <v>200041</v>
      </c>
      <c r="B6822">
        <v>10</v>
      </c>
      <c r="C6822">
        <v>37</v>
      </c>
      <c r="D6822">
        <v>7340.82</v>
      </c>
    </row>
    <row r="6823" spans="1:4" x14ac:dyDescent="0.3">
      <c r="A6823">
        <v>200041</v>
      </c>
      <c r="B6823">
        <v>10</v>
      </c>
      <c r="C6823">
        <v>41</v>
      </c>
      <c r="D6823">
        <v>21043.26</v>
      </c>
    </row>
    <row r="6824" spans="1:4" x14ac:dyDescent="0.3">
      <c r="A6824">
        <v>200041</v>
      </c>
      <c r="B6824">
        <v>10</v>
      </c>
      <c r="C6824">
        <v>42</v>
      </c>
      <c r="D6824">
        <v>25786.36</v>
      </c>
    </row>
    <row r="6825" spans="1:4" x14ac:dyDescent="0.3">
      <c r="A6825">
        <v>200041</v>
      </c>
      <c r="B6825">
        <v>10</v>
      </c>
      <c r="C6825">
        <v>43</v>
      </c>
      <c r="D6825">
        <v>18168.37</v>
      </c>
    </row>
    <row r="6826" spans="1:4" x14ac:dyDescent="0.3">
      <c r="A6826">
        <v>200041</v>
      </c>
      <c r="B6826">
        <v>10</v>
      </c>
      <c r="C6826">
        <v>46</v>
      </c>
      <c r="D6826">
        <v>16451.939999999999</v>
      </c>
    </row>
    <row r="6827" spans="1:4" x14ac:dyDescent="0.3">
      <c r="A6827">
        <v>200041</v>
      </c>
      <c r="B6827">
        <v>10</v>
      </c>
      <c r="C6827">
        <v>48</v>
      </c>
      <c r="D6827">
        <v>17288.14</v>
      </c>
    </row>
    <row r="6828" spans="1:4" x14ac:dyDescent="0.3">
      <c r="A6828">
        <v>200041</v>
      </c>
      <c r="B6828">
        <v>10</v>
      </c>
      <c r="C6828">
        <v>51</v>
      </c>
      <c r="D6828">
        <v>3302.28</v>
      </c>
    </row>
    <row r="6829" spans="1:4" x14ac:dyDescent="0.3">
      <c r="A6829">
        <v>200041</v>
      </c>
      <c r="B6829">
        <v>10</v>
      </c>
      <c r="C6829">
        <v>53</v>
      </c>
      <c r="D6829">
        <v>11076.65</v>
      </c>
    </row>
    <row r="6830" spans="1:4" x14ac:dyDescent="0.3">
      <c r="A6830">
        <v>200041</v>
      </c>
      <c r="B6830">
        <v>10</v>
      </c>
      <c r="C6830">
        <v>56</v>
      </c>
      <c r="D6830">
        <v>39140.639999999999</v>
      </c>
    </row>
    <row r="6831" spans="1:4" x14ac:dyDescent="0.3">
      <c r="A6831">
        <v>200041</v>
      </c>
      <c r="B6831">
        <v>10</v>
      </c>
      <c r="C6831">
        <v>59</v>
      </c>
      <c r="D6831">
        <v>15748.27</v>
      </c>
    </row>
    <row r="6832" spans="1:4" x14ac:dyDescent="0.3">
      <c r="A6832">
        <v>200041</v>
      </c>
      <c r="B6832">
        <v>10</v>
      </c>
      <c r="C6832">
        <v>63</v>
      </c>
      <c r="D6832">
        <v>9283.61</v>
      </c>
    </row>
    <row r="6833" spans="1:4" x14ac:dyDescent="0.3">
      <c r="A6833">
        <v>200041</v>
      </c>
      <c r="B6833">
        <v>10</v>
      </c>
      <c r="C6833">
        <v>65</v>
      </c>
      <c r="D6833">
        <v>18499.990000000002</v>
      </c>
    </row>
    <row r="6834" spans="1:4" x14ac:dyDescent="0.3">
      <c r="A6834">
        <v>200041</v>
      </c>
      <c r="B6834">
        <v>10</v>
      </c>
      <c r="C6834">
        <v>67</v>
      </c>
      <c r="D6834">
        <v>15140.7</v>
      </c>
    </row>
    <row r="6835" spans="1:4" x14ac:dyDescent="0.3">
      <c r="A6835">
        <v>200041</v>
      </c>
      <c r="B6835">
        <v>10</v>
      </c>
      <c r="C6835">
        <v>68</v>
      </c>
      <c r="D6835">
        <v>10116.02</v>
      </c>
    </row>
    <row r="6836" spans="1:4" x14ac:dyDescent="0.3">
      <c r="A6836">
        <v>200041</v>
      </c>
      <c r="B6836">
        <v>10</v>
      </c>
      <c r="C6836">
        <v>72</v>
      </c>
      <c r="D6836">
        <v>13148.76</v>
      </c>
    </row>
    <row r="6837" spans="1:4" x14ac:dyDescent="0.3">
      <c r="A6837">
        <v>200041</v>
      </c>
      <c r="B6837">
        <v>10</v>
      </c>
      <c r="C6837">
        <v>74</v>
      </c>
      <c r="D6837">
        <v>22189.59</v>
      </c>
    </row>
    <row r="6838" spans="1:4" x14ac:dyDescent="0.3">
      <c r="A6838">
        <v>200041</v>
      </c>
      <c r="B6838">
        <v>10</v>
      </c>
      <c r="C6838">
        <v>75</v>
      </c>
      <c r="D6838">
        <v>18144.21</v>
      </c>
    </row>
    <row r="6839" spans="1:4" x14ac:dyDescent="0.3">
      <c r="A6839">
        <v>200041</v>
      </c>
      <c r="B6839">
        <v>10</v>
      </c>
      <c r="C6839">
        <v>79</v>
      </c>
      <c r="D6839">
        <v>35667.9</v>
      </c>
    </row>
    <row r="6840" spans="1:4" x14ac:dyDescent="0.3">
      <c r="A6840">
        <v>200041</v>
      </c>
      <c r="B6840">
        <v>10</v>
      </c>
      <c r="C6840">
        <v>81</v>
      </c>
      <c r="D6840">
        <v>38490.99</v>
      </c>
    </row>
    <row r="6841" spans="1:4" x14ac:dyDescent="0.3">
      <c r="A6841">
        <v>200041</v>
      </c>
      <c r="B6841">
        <v>10</v>
      </c>
      <c r="C6841">
        <v>82</v>
      </c>
      <c r="D6841">
        <v>29422.89</v>
      </c>
    </row>
    <row r="6842" spans="1:4" x14ac:dyDescent="0.3">
      <c r="A6842">
        <v>200041</v>
      </c>
      <c r="B6842">
        <v>10</v>
      </c>
      <c r="C6842">
        <v>84</v>
      </c>
      <c r="D6842">
        <v>23415.27</v>
      </c>
    </row>
    <row r="6843" spans="1:4" x14ac:dyDescent="0.3">
      <c r="A6843">
        <v>200041</v>
      </c>
      <c r="B6843">
        <v>10</v>
      </c>
      <c r="C6843">
        <v>89</v>
      </c>
      <c r="D6843">
        <v>10252.09</v>
      </c>
    </row>
    <row r="6844" spans="1:4" x14ac:dyDescent="0.3">
      <c r="A6844">
        <v>200041</v>
      </c>
      <c r="B6844">
        <v>10</v>
      </c>
      <c r="C6844">
        <v>91</v>
      </c>
      <c r="D6844">
        <v>27101.49</v>
      </c>
    </row>
    <row r="6845" spans="1:4" x14ac:dyDescent="0.3">
      <c r="A6845">
        <v>200041</v>
      </c>
      <c r="B6845">
        <v>10</v>
      </c>
      <c r="C6845">
        <v>93</v>
      </c>
      <c r="D6845">
        <v>15502.9</v>
      </c>
    </row>
    <row r="6846" spans="1:4" x14ac:dyDescent="0.3">
      <c r="A6846">
        <v>200041</v>
      </c>
      <c r="B6846">
        <v>10</v>
      </c>
      <c r="C6846">
        <v>96</v>
      </c>
      <c r="D6846">
        <v>16822.189999999999</v>
      </c>
    </row>
    <row r="6847" spans="1:4" x14ac:dyDescent="0.3">
      <c r="A6847">
        <v>200041</v>
      </c>
      <c r="B6847">
        <v>10</v>
      </c>
      <c r="C6847">
        <v>98</v>
      </c>
      <c r="D6847">
        <v>32046.04</v>
      </c>
    </row>
    <row r="6848" spans="1:4" x14ac:dyDescent="0.3">
      <c r="A6848">
        <v>200041</v>
      </c>
      <c r="B6848">
        <v>10</v>
      </c>
      <c r="C6848">
        <v>99</v>
      </c>
      <c r="D6848">
        <v>8168.46</v>
      </c>
    </row>
    <row r="6849" spans="1:4" x14ac:dyDescent="0.3">
      <c r="A6849">
        <v>200041</v>
      </c>
      <c r="B6849">
        <v>11</v>
      </c>
      <c r="C6849">
        <v>-1</v>
      </c>
      <c r="D6849">
        <v>9585.42</v>
      </c>
    </row>
    <row r="6850" spans="1:4" x14ac:dyDescent="0.3">
      <c r="A6850">
        <v>200041</v>
      </c>
      <c r="B6850">
        <v>11</v>
      </c>
      <c r="C6850">
        <v>6</v>
      </c>
      <c r="D6850">
        <v>34741.919999999998</v>
      </c>
    </row>
    <row r="6851" spans="1:4" x14ac:dyDescent="0.3">
      <c r="A6851">
        <v>200041</v>
      </c>
      <c r="B6851">
        <v>11</v>
      </c>
      <c r="C6851">
        <v>11</v>
      </c>
      <c r="D6851">
        <v>17291.189999999999</v>
      </c>
    </row>
    <row r="6852" spans="1:4" x14ac:dyDescent="0.3">
      <c r="A6852">
        <v>200041</v>
      </c>
      <c r="B6852">
        <v>11</v>
      </c>
      <c r="C6852">
        <v>13</v>
      </c>
      <c r="D6852">
        <v>29657.29</v>
      </c>
    </row>
    <row r="6853" spans="1:4" x14ac:dyDescent="0.3">
      <c r="A6853">
        <v>200041</v>
      </c>
      <c r="B6853">
        <v>11</v>
      </c>
      <c r="C6853">
        <v>14</v>
      </c>
      <c r="D6853">
        <v>28965.78</v>
      </c>
    </row>
    <row r="6854" spans="1:4" x14ac:dyDescent="0.3">
      <c r="A6854">
        <v>200041</v>
      </c>
      <c r="B6854">
        <v>11</v>
      </c>
      <c r="C6854">
        <v>15</v>
      </c>
      <c r="D6854">
        <v>23311.34</v>
      </c>
    </row>
    <row r="6855" spans="1:4" x14ac:dyDescent="0.3">
      <c r="A6855">
        <v>200041</v>
      </c>
      <c r="B6855">
        <v>11</v>
      </c>
      <c r="C6855">
        <v>17</v>
      </c>
      <c r="D6855">
        <v>29712.03</v>
      </c>
    </row>
    <row r="6856" spans="1:4" x14ac:dyDescent="0.3">
      <c r="A6856">
        <v>200041</v>
      </c>
      <c r="B6856">
        <v>11</v>
      </c>
      <c r="C6856">
        <v>26</v>
      </c>
      <c r="D6856">
        <v>52523.16</v>
      </c>
    </row>
    <row r="6857" spans="1:4" x14ac:dyDescent="0.3">
      <c r="A6857">
        <v>200041</v>
      </c>
      <c r="B6857">
        <v>11</v>
      </c>
      <c r="C6857">
        <v>28</v>
      </c>
      <c r="D6857">
        <v>54892.86</v>
      </c>
    </row>
    <row r="6858" spans="1:4" x14ac:dyDescent="0.3">
      <c r="A6858">
        <v>200041</v>
      </c>
      <c r="B6858">
        <v>11</v>
      </c>
      <c r="C6858">
        <v>32</v>
      </c>
      <c r="D6858">
        <v>49427.17</v>
      </c>
    </row>
    <row r="6859" spans="1:4" x14ac:dyDescent="0.3">
      <c r="A6859">
        <v>200041</v>
      </c>
      <c r="B6859">
        <v>11</v>
      </c>
      <c r="C6859">
        <v>40</v>
      </c>
      <c r="D6859">
        <v>29581.83</v>
      </c>
    </row>
    <row r="6860" spans="1:4" x14ac:dyDescent="0.3">
      <c r="A6860">
        <v>200041</v>
      </c>
      <c r="B6860">
        <v>11</v>
      </c>
      <c r="C6860">
        <v>42</v>
      </c>
      <c r="D6860">
        <v>19969.89</v>
      </c>
    </row>
    <row r="6861" spans="1:4" x14ac:dyDescent="0.3">
      <c r="A6861">
        <v>200041</v>
      </c>
      <c r="B6861">
        <v>11</v>
      </c>
      <c r="C6861">
        <v>43</v>
      </c>
      <c r="D6861">
        <v>14126.1</v>
      </c>
    </row>
    <row r="6862" spans="1:4" x14ac:dyDescent="0.3">
      <c r="A6862">
        <v>200041</v>
      </c>
      <c r="B6862">
        <v>11</v>
      </c>
      <c r="C6862">
        <v>54</v>
      </c>
      <c r="D6862">
        <v>31089.02</v>
      </c>
    </row>
    <row r="6863" spans="1:4" x14ac:dyDescent="0.3">
      <c r="A6863">
        <v>200041</v>
      </c>
      <c r="B6863">
        <v>11</v>
      </c>
      <c r="C6863">
        <v>56</v>
      </c>
      <c r="D6863">
        <v>59507.91</v>
      </c>
    </row>
    <row r="6864" spans="1:4" x14ac:dyDescent="0.3">
      <c r="A6864">
        <v>200041</v>
      </c>
      <c r="B6864">
        <v>11</v>
      </c>
      <c r="C6864">
        <v>64</v>
      </c>
      <c r="D6864">
        <v>27039.5</v>
      </c>
    </row>
    <row r="6865" spans="1:4" x14ac:dyDescent="0.3">
      <c r="A6865">
        <v>200041</v>
      </c>
      <c r="B6865">
        <v>11</v>
      </c>
      <c r="C6865">
        <v>80</v>
      </c>
      <c r="D6865">
        <v>30735.64</v>
      </c>
    </row>
    <row r="6866" spans="1:4" x14ac:dyDescent="0.3">
      <c r="A6866">
        <v>200041</v>
      </c>
      <c r="B6866">
        <v>11</v>
      </c>
      <c r="C6866">
        <v>83</v>
      </c>
      <c r="D6866">
        <v>19647.48</v>
      </c>
    </row>
    <row r="6867" spans="1:4" x14ac:dyDescent="0.3">
      <c r="A6867">
        <v>200041</v>
      </c>
      <c r="B6867">
        <v>11</v>
      </c>
      <c r="C6867">
        <v>88</v>
      </c>
      <c r="D6867">
        <v>23060.01</v>
      </c>
    </row>
    <row r="6868" spans="1:4" x14ac:dyDescent="0.3">
      <c r="A6868">
        <v>200041</v>
      </c>
      <c r="B6868">
        <v>11</v>
      </c>
      <c r="C6868">
        <v>91</v>
      </c>
      <c r="D6868">
        <v>56855.03</v>
      </c>
    </row>
    <row r="6869" spans="1:4" x14ac:dyDescent="0.3">
      <c r="A6869">
        <v>200041</v>
      </c>
      <c r="B6869">
        <v>11</v>
      </c>
      <c r="C6869">
        <v>94</v>
      </c>
      <c r="D6869">
        <v>22786.62</v>
      </c>
    </row>
    <row r="6870" spans="1:4" x14ac:dyDescent="0.3">
      <c r="A6870">
        <v>200098</v>
      </c>
      <c r="B6870">
        <v>2</v>
      </c>
      <c r="C6870">
        <v>-1</v>
      </c>
      <c r="D6870">
        <v>1221.6600000000001</v>
      </c>
    </row>
    <row r="6871" spans="1:4" x14ac:dyDescent="0.3">
      <c r="A6871">
        <v>200098</v>
      </c>
      <c r="B6871">
        <v>2</v>
      </c>
      <c r="C6871">
        <v>7</v>
      </c>
      <c r="D6871">
        <v>143.81</v>
      </c>
    </row>
    <row r="6872" spans="1:4" x14ac:dyDescent="0.3">
      <c r="A6872">
        <v>200098</v>
      </c>
      <c r="B6872">
        <v>2</v>
      </c>
      <c r="C6872">
        <v>10</v>
      </c>
      <c r="D6872">
        <v>14937.88</v>
      </c>
    </row>
    <row r="6873" spans="1:4" x14ac:dyDescent="0.3">
      <c r="A6873">
        <v>200098</v>
      </c>
      <c r="B6873">
        <v>2</v>
      </c>
      <c r="C6873">
        <v>24</v>
      </c>
      <c r="D6873">
        <v>235.26</v>
      </c>
    </row>
    <row r="6874" spans="1:4" x14ac:dyDescent="0.3">
      <c r="A6874">
        <v>200098</v>
      </c>
      <c r="B6874">
        <v>2</v>
      </c>
      <c r="C6874">
        <v>29</v>
      </c>
      <c r="D6874">
        <v>612.74</v>
      </c>
    </row>
    <row r="6875" spans="1:4" x14ac:dyDescent="0.3">
      <c r="A6875">
        <v>200098</v>
      </c>
      <c r="B6875">
        <v>2</v>
      </c>
      <c r="C6875">
        <v>36</v>
      </c>
      <c r="D6875">
        <v>195.38</v>
      </c>
    </row>
    <row r="6876" spans="1:4" x14ac:dyDescent="0.3">
      <c r="A6876">
        <v>200098</v>
      </c>
      <c r="B6876">
        <v>2</v>
      </c>
      <c r="C6876">
        <v>41</v>
      </c>
      <c r="D6876">
        <v>24422.560000000001</v>
      </c>
    </row>
    <row r="6877" spans="1:4" x14ac:dyDescent="0.3">
      <c r="A6877">
        <v>200098</v>
      </c>
      <c r="B6877">
        <v>2</v>
      </c>
      <c r="C6877">
        <v>47</v>
      </c>
      <c r="D6877">
        <v>20492.439999999999</v>
      </c>
    </row>
    <row r="6878" spans="1:4" x14ac:dyDescent="0.3">
      <c r="A6878">
        <v>200098</v>
      </c>
      <c r="B6878">
        <v>2</v>
      </c>
      <c r="C6878">
        <v>54</v>
      </c>
      <c r="D6878">
        <v>3687.65</v>
      </c>
    </row>
    <row r="6879" spans="1:4" x14ac:dyDescent="0.3">
      <c r="A6879">
        <v>200098</v>
      </c>
      <c r="B6879">
        <v>2</v>
      </c>
      <c r="C6879">
        <v>59</v>
      </c>
      <c r="D6879">
        <v>4740.6099999999997</v>
      </c>
    </row>
    <row r="6880" spans="1:4" x14ac:dyDescent="0.3">
      <c r="A6880">
        <v>200098</v>
      </c>
      <c r="B6880">
        <v>2</v>
      </c>
      <c r="C6880">
        <v>63</v>
      </c>
      <c r="D6880">
        <v>2074.0100000000002</v>
      </c>
    </row>
    <row r="6881" spans="1:4" x14ac:dyDescent="0.3">
      <c r="A6881">
        <v>200098</v>
      </c>
      <c r="B6881">
        <v>2</v>
      </c>
      <c r="C6881">
        <v>71</v>
      </c>
      <c r="D6881">
        <v>40164.32</v>
      </c>
    </row>
    <row r="6882" spans="1:4" x14ac:dyDescent="0.3">
      <c r="A6882">
        <v>200098</v>
      </c>
      <c r="B6882">
        <v>2</v>
      </c>
      <c r="C6882">
        <v>75</v>
      </c>
      <c r="D6882">
        <v>15621.8</v>
      </c>
    </row>
    <row r="6883" spans="1:4" x14ac:dyDescent="0.3">
      <c r="A6883">
        <v>200098</v>
      </c>
      <c r="B6883">
        <v>2</v>
      </c>
      <c r="C6883">
        <v>96</v>
      </c>
      <c r="D6883">
        <v>18432.349999999999</v>
      </c>
    </row>
    <row r="6884" spans="1:4" x14ac:dyDescent="0.3">
      <c r="A6884">
        <v>200098</v>
      </c>
      <c r="B6884">
        <v>12</v>
      </c>
      <c r="C6884">
        <v>-1</v>
      </c>
      <c r="D6884">
        <v>3997.49</v>
      </c>
    </row>
    <row r="6885" spans="1:4" x14ac:dyDescent="0.3">
      <c r="A6885">
        <v>200098</v>
      </c>
      <c r="B6885">
        <v>12</v>
      </c>
      <c r="C6885">
        <v>38</v>
      </c>
      <c r="D6885">
        <v>14766.66</v>
      </c>
    </row>
    <row r="6886" spans="1:4" x14ac:dyDescent="0.3">
      <c r="A6886">
        <v>200098</v>
      </c>
      <c r="B6886">
        <v>12</v>
      </c>
      <c r="C6886">
        <v>41</v>
      </c>
      <c r="D6886">
        <v>24110.09</v>
      </c>
    </row>
    <row r="6887" spans="1:4" x14ac:dyDescent="0.3">
      <c r="A6887">
        <v>200098</v>
      </c>
      <c r="B6887">
        <v>12</v>
      </c>
      <c r="C6887">
        <v>42</v>
      </c>
      <c r="D6887">
        <v>32969.32</v>
      </c>
    </row>
    <row r="6888" spans="1:4" x14ac:dyDescent="0.3">
      <c r="A6888">
        <v>200098</v>
      </c>
      <c r="B6888">
        <v>12</v>
      </c>
      <c r="C6888">
        <v>44</v>
      </c>
      <c r="D6888">
        <v>30112.58</v>
      </c>
    </row>
    <row r="6889" spans="1:4" x14ac:dyDescent="0.3">
      <c r="A6889">
        <v>200098</v>
      </c>
      <c r="B6889">
        <v>12</v>
      </c>
      <c r="C6889">
        <v>47</v>
      </c>
      <c r="D6889">
        <v>7812.35</v>
      </c>
    </row>
    <row r="6890" spans="1:4" x14ac:dyDescent="0.3">
      <c r="A6890">
        <v>200098</v>
      </c>
      <c r="B6890">
        <v>12</v>
      </c>
      <c r="C6890">
        <v>52</v>
      </c>
      <c r="D6890">
        <v>32906.620000000003</v>
      </c>
    </row>
    <row r="6891" spans="1:4" x14ac:dyDescent="0.3">
      <c r="A6891">
        <v>200098</v>
      </c>
      <c r="B6891">
        <v>12</v>
      </c>
      <c r="C6891">
        <v>64</v>
      </c>
      <c r="D6891">
        <v>18464.560000000001</v>
      </c>
    </row>
    <row r="6892" spans="1:4" x14ac:dyDescent="0.3">
      <c r="A6892">
        <v>200098</v>
      </c>
      <c r="B6892">
        <v>12</v>
      </c>
      <c r="C6892">
        <v>67</v>
      </c>
      <c r="D6892">
        <v>30975.18</v>
      </c>
    </row>
    <row r="6893" spans="1:4" x14ac:dyDescent="0.3">
      <c r="A6893">
        <v>200098</v>
      </c>
      <c r="B6893">
        <v>12</v>
      </c>
      <c r="C6893">
        <v>69</v>
      </c>
      <c r="D6893">
        <v>35835.93</v>
      </c>
    </row>
    <row r="6894" spans="1:4" x14ac:dyDescent="0.3">
      <c r="A6894">
        <v>200098</v>
      </c>
      <c r="B6894">
        <v>12</v>
      </c>
      <c r="C6894">
        <v>70</v>
      </c>
      <c r="D6894">
        <v>9827.67</v>
      </c>
    </row>
    <row r="6895" spans="1:4" x14ac:dyDescent="0.3">
      <c r="A6895">
        <v>200098</v>
      </c>
      <c r="B6895">
        <v>12</v>
      </c>
      <c r="C6895">
        <v>87</v>
      </c>
      <c r="D6895">
        <v>2183.36</v>
      </c>
    </row>
    <row r="6896" spans="1:4" x14ac:dyDescent="0.3">
      <c r="A6896">
        <v>200098</v>
      </c>
      <c r="B6896">
        <v>12</v>
      </c>
      <c r="C6896">
        <v>92</v>
      </c>
      <c r="D6896">
        <v>29862.799999999999</v>
      </c>
    </row>
    <row r="6897" spans="1:4" x14ac:dyDescent="0.3">
      <c r="A6897">
        <v>200098</v>
      </c>
      <c r="B6897">
        <v>12</v>
      </c>
      <c r="C6897">
        <v>98</v>
      </c>
      <c r="D6897">
        <v>23972.16</v>
      </c>
    </row>
    <row r="6898" spans="1:4" x14ac:dyDescent="0.3">
      <c r="A6898">
        <v>200098</v>
      </c>
      <c r="B6898">
        <v>12</v>
      </c>
      <c r="C6898">
        <v>100</v>
      </c>
      <c r="D6898">
        <v>12778.12</v>
      </c>
    </row>
    <row r="6899" spans="1:4" x14ac:dyDescent="0.3">
      <c r="A6899">
        <v>200098</v>
      </c>
      <c r="B6899">
        <v>13</v>
      </c>
      <c r="C6899">
        <v>-1</v>
      </c>
      <c r="D6899">
        <v>1923.93</v>
      </c>
    </row>
    <row r="6900" spans="1:4" x14ac:dyDescent="0.3">
      <c r="A6900">
        <v>200098</v>
      </c>
      <c r="B6900">
        <v>13</v>
      </c>
      <c r="C6900">
        <v>2</v>
      </c>
      <c r="D6900">
        <v>10901.57</v>
      </c>
    </row>
    <row r="6901" spans="1:4" x14ac:dyDescent="0.3">
      <c r="A6901">
        <v>200098</v>
      </c>
      <c r="B6901">
        <v>13</v>
      </c>
      <c r="C6901">
        <v>8</v>
      </c>
      <c r="D6901">
        <v>5099.88</v>
      </c>
    </row>
    <row r="6902" spans="1:4" x14ac:dyDescent="0.3">
      <c r="A6902">
        <v>200098</v>
      </c>
      <c r="B6902">
        <v>13</v>
      </c>
      <c r="C6902">
        <v>12</v>
      </c>
      <c r="D6902">
        <v>4502.72</v>
      </c>
    </row>
    <row r="6903" spans="1:4" x14ac:dyDescent="0.3">
      <c r="A6903">
        <v>200098</v>
      </c>
      <c r="B6903">
        <v>13</v>
      </c>
      <c r="C6903">
        <v>14</v>
      </c>
      <c r="D6903">
        <v>6105.73</v>
      </c>
    </row>
    <row r="6904" spans="1:4" x14ac:dyDescent="0.3">
      <c r="A6904">
        <v>200098</v>
      </c>
      <c r="B6904">
        <v>13</v>
      </c>
      <c r="C6904">
        <v>15</v>
      </c>
      <c r="D6904">
        <v>29783.759999999998</v>
      </c>
    </row>
    <row r="6905" spans="1:4" x14ac:dyDescent="0.3">
      <c r="A6905">
        <v>200098</v>
      </c>
      <c r="B6905">
        <v>13</v>
      </c>
      <c r="C6905">
        <v>20</v>
      </c>
      <c r="D6905">
        <v>12540.35</v>
      </c>
    </row>
    <row r="6906" spans="1:4" x14ac:dyDescent="0.3">
      <c r="A6906">
        <v>200098</v>
      </c>
      <c r="B6906">
        <v>13</v>
      </c>
      <c r="C6906">
        <v>22</v>
      </c>
      <c r="D6906">
        <v>10291.299999999999</v>
      </c>
    </row>
    <row r="6907" spans="1:4" x14ac:dyDescent="0.3">
      <c r="A6907">
        <v>200098</v>
      </c>
      <c r="B6907">
        <v>13</v>
      </c>
      <c r="C6907">
        <v>34</v>
      </c>
      <c r="D6907">
        <v>11445.43</v>
      </c>
    </row>
    <row r="6908" spans="1:4" x14ac:dyDescent="0.3">
      <c r="A6908">
        <v>200098</v>
      </c>
      <c r="B6908">
        <v>13</v>
      </c>
      <c r="C6908">
        <v>37</v>
      </c>
      <c r="D6908">
        <v>9686.4500000000007</v>
      </c>
    </row>
    <row r="6909" spans="1:4" x14ac:dyDescent="0.3">
      <c r="A6909">
        <v>200098</v>
      </c>
      <c r="B6909">
        <v>13</v>
      </c>
      <c r="C6909">
        <v>40</v>
      </c>
      <c r="D6909">
        <v>13927.82</v>
      </c>
    </row>
    <row r="6910" spans="1:4" x14ac:dyDescent="0.3">
      <c r="A6910">
        <v>200098</v>
      </c>
      <c r="B6910">
        <v>13</v>
      </c>
      <c r="C6910">
        <v>44</v>
      </c>
      <c r="D6910">
        <v>5488.95</v>
      </c>
    </row>
    <row r="6911" spans="1:4" x14ac:dyDescent="0.3">
      <c r="A6911">
        <v>200098</v>
      </c>
      <c r="B6911">
        <v>13</v>
      </c>
      <c r="C6911">
        <v>51</v>
      </c>
      <c r="D6911">
        <v>7618.42</v>
      </c>
    </row>
    <row r="6912" spans="1:4" x14ac:dyDescent="0.3">
      <c r="A6912">
        <v>200098</v>
      </c>
      <c r="B6912">
        <v>13</v>
      </c>
      <c r="C6912">
        <v>58</v>
      </c>
      <c r="D6912">
        <v>8623.44</v>
      </c>
    </row>
    <row r="6913" spans="1:4" x14ac:dyDescent="0.3">
      <c r="A6913">
        <v>200098</v>
      </c>
      <c r="B6913">
        <v>13</v>
      </c>
      <c r="C6913">
        <v>59</v>
      </c>
      <c r="D6913">
        <v>8498.02</v>
      </c>
    </row>
    <row r="6914" spans="1:4" x14ac:dyDescent="0.3">
      <c r="A6914">
        <v>200098</v>
      </c>
      <c r="B6914">
        <v>13</v>
      </c>
      <c r="C6914">
        <v>65</v>
      </c>
      <c r="D6914">
        <v>8973.4</v>
      </c>
    </row>
    <row r="6915" spans="1:4" x14ac:dyDescent="0.3">
      <c r="A6915">
        <v>200098</v>
      </c>
      <c r="B6915">
        <v>13</v>
      </c>
      <c r="C6915">
        <v>66</v>
      </c>
      <c r="D6915">
        <v>14600.09</v>
      </c>
    </row>
    <row r="6916" spans="1:4" x14ac:dyDescent="0.3">
      <c r="A6916">
        <v>200098</v>
      </c>
      <c r="B6916">
        <v>13</v>
      </c>
      <c r="C6916">
        <v>88</v>
      </c>
      <c r="D6916">
        <v>1989.89</v>
      </c>
    </row>
    <row r="6917" spans="1:4" x14ac:dyDescent="0.3">
      <c r="A6917">
        <v>200098</v>
      </c>
      <c r="B6917">
        <v>13</v>
      </c>
      <c r="C6917">
        <v>93</v>
      </c>
      <c r="D6917">
        <v>12268.32</v>
      </c>
    </row>
    <row r="6918" spans="1:4" x14ac:dyDescent="0.3">
      <c r="A6918">
        <v>200098</v>
      </c>
      <c r="B6918">
        <v>13</v>
      </c>
      <c r="C6918">
        <v>95</v>
      </c>
      <c r="D6918">
        <v>10950.5</v>
      </c>
    </row>
    <row r="6919" spans="1:4" x14ac:dyDescent="0.3">
      <c r="A6919">
        <v>200098</v>
      </c>
      <c r="B6919">
        <v>14</v>
      </c>
      <c r="C6919">
        <v>-1</v>
      </c>
      <c r="D6919">
        <v>1465.16</v>
      </c>
    </row>
    <row r="6920" spans="1:4" x14ac:dyDescent="0.3">
      <c r="A6920">
        <v>200098</v>
      </c>
      <c r="B6920">
        <v>14</v>
      </c>
      <c r="C6920">
        <v>5</v>
      </c>
      <c r="D6920">
        <v>6001.78</v>
      </c>
    </row>
    <row r="6921" spans="1:4" x14ac:dyDescent="0.3">
      <c r="A6921">
        <v>200098</v>
      </c>
      <c r="B6921">
        <v>14</v>
      </c>
      <c r="C6921">
        <v>33</v>
      </c>
      <c r="D6921">
        <v>7016.86</v>
      </c>
    </row>
    <row r="6922" spans="1:4" x14ac:dyDescent="0.3">
      <c r="A6922">
        <v>200098</v>
      </c>
      <c r="B6922">
        <v>14</v>
      </c>
      <c r="C6922">
        <v>58</v>
      </c>
      <c r="D6922">
        <v>55664.69</v>
      </c>
    </row>
    <row r="6923" spans="1:4" x14ac:dyDescent="0.3">
      <c r="A6923">
        <v>200098</v>
      </c>
      <c r="B6923">
        <v>14</v>
      </c>
      <c r="C6923">
        <v>70</v>
      </c>
      <c r="D6923">
        <v>10313.91</v>
      </c>
    </row>
    <row r="6924" spans="1:4" x14ac:dyDescent="0.3">
      <c r="A6924">
        <v>200098</v>
      </c>
      <c r="B6924">
        <v>14</v>
      </c>
      <c r="C6924">
        <v>94</v>
      </c>
      <c r="D6924">
        <v>1448.09</v>
      </c>
    </row>
    <row r="6925" spans="1:4" x14ac:dyDescent="0.3">
      <c r="A6925">
        <v>200098</v>
      </c>
      <c r="B6925">
        <v>14</v>
      </c>
      <c r="C6925">
        <v>97</v>
      </c>
      <c r="D6925">
        <v>10344.09</v>
      </c>
    </row>
    <row r="6926" spans="1:4" x14ac:dyDescent="0.3">
      <c r="A6926">
        <v>200098</v>
      </c>
      <c r="B6926">
        <v>15</v>
      </c>
      <c r="C6926">
        <v>-1</v>
      </c>
      <c r="D6926">
        <v>3840.04</v>
      </c>
    </row>
    <row r="6927" spans="1:4" x14ac:dyDescent="0.3">
      <c r="A6927">
        <v>200098</v>
      </c>
      <c r="B6927">
        <v>15</v>
      </c>
      <c r="C6927">
        <v>6</v>
      </c>
      <c r="D6927">
        <v>60181.72</v>
      </c>
    </row>
    <row r="6928" spans="1:4" x14ac:dyDescent="0.3">
      <c r="A6928">
        <v>200098</v>
      </c>
      <c r="B6928">
        <v>15</v>
      </c>
      <c r="C6928">
        <v>9</v>
      </c>
      <c r="D6928">
        <v>61635.96</v>
      </c>
    </row>
    <row r="6929" spans="1:4" x14ac:dyDescent="0.3">
      <c r="A6929">
        <v>200098</v>
      </c>
      <c r="B6929">
        <v>15</v>
      </c>
      <c r="C6929">
        <v>14</v>
      </c>
      <c r="D6929">
        <v>2041.45</v>
      </c>
    </row>
    <row r="6930" spans="1:4" x14ac:dyDescent="0.3">
      <c r="A6930">
        <v>200098</v>
      </c>
      <c r="B6930">
        <v>15</v>
      </c>
      <c r="C6930">
        <v>35</v>
      </c>
      <c r="D6930">
        <v>43165.27</v>
      </c>
    </row>
    <row r="6931" spans="1:4" x14ac:dyDescent="0.3">
      <c r="A6931">
        <v>200098</v>
      </c>
      <c r="B6931">
        <v>15</v>
      </c>
      <c r="C6931">
        <v>56</v>
      </c>
      <c r="D6931">
        <v>36798.129999999997</v>
      </c>
    </row>
    <row r="6932" spans="1:4" x14ac:dyDescent="0.3">
      <c r="A6932">
        <v>200098</v>
      </c>
      <c r="B6932">
        <v>15</v>
      </c>
      <c r="C6932">
        <v>60</v>
      </c>
      <c r="D6932">
        <v>29933.25</v>
      </c>
    </row>
    <row r="6933" spans="1:4" x14ac:dyDescent="0.3">
      <c r="A6933">
        <v>200098</v>
      </c>
      <c r="B6933">
        <v>15</v>
      </c>
      <c r="C6933">
        <v>62</v>
      </c>
      <c r="D6933">
        <v>55264.75</v>
      </c>
    </row>
    <row r="6934" spans="1:4" x14ac:dyDescent="0.3">
      <c r="A6934">
        <v>200098</v>
      </c>
      <c r="B6934">
        <v>15</v>
      </c>
      <c r="C6934">
        <v>65</v>
      </c>
      <c r="D6934">
        <v>36970.379999999997</v>
      </c>
    </row>
    <row r="6935" spans="1:4" x14ac:dyDescent="0.3">
      <c r="A6935">
        <v>200098</v>
      </c>
      <c r="B6935">
        <v>15</v>
      </c>
      <c r="C6935">
        <v>67</v>
      </c>
      <c r="D6935">
        <v>28572.560000000001</v>
      </c>
    </row>
    <row r="6936" spans="1:4" x14ac:dyDescent="0.3">
      <c r="A6936">
        <v>200098</v>
      </c>
      <c r="B6936">
        <v>15</v>
      </c>
      <c r="C6936">
        <v>72</v>
      </c>
      <c r="D6936">
        <v>79986.53</v>
      </c>
    </row>
    <row r="6937" spans="1:4" x14ac:dyDescent="0.3">
      <c r="A6937">
        <v>200098</v>
      </c>
      <c r="B6937">
        <v>15</v>
      </c>
      <c r="C6937">
        <v>85</v>
      </c>
      <c r="D6937">
        <v>32793.64</v>
      </c>
    </row>
    <row r="6938" spans="1:4" x14ac:dyDescent="0.3">
      <c r="A6938">
        <v>200098</v>
      </c>
      <c r="B6938">
        <v>15</v>
      </c>
      <c r="C6938">
        <v>97</v>
      </c>
      <c r="D6938">
        <v>38695.11</v>
      </c>
    </row>
    <row r="6939" spans="1:4" x14ac:dyDescent="0.3">
      <c r="A6939">
        <v>200098</v>
      </c>
      <c r="B6939">
        <v>16</v>
      </c>
      <c r="C6939">
        <v>-1</v>
      </c>
      <c r="D6939">
        <v>4580.68</v>
      </c>
    </row>
    <row r="6940" spans="1:4" x14ac:dyDescent="0.3">
      <c r="A6940">
        <v>200098</v>
      </c>
      <c r="B6940">
        <v>16</v>
      </c>
      <c r="C6940">
        <v>14</v>
      </c>
      <c r="D6940">
        <v>33112.74</v>
      </c>
    </row>
    <row r="6941" spans="1:4" x14ac:dyDescent="0.3">
      <c r="A6941">
        <v>200098</v>
      </c>
      <c r="B6941">
        <v>16</v>
      </c>
      <c r="C6941">
        <v>15</v>
      </c>
      <c r="D6941">
        <v>15211.82</v>
      </c>
    </row>
    <row r="6942" spans="1:4" x14ac:dyDescent="0.3">
      <c r="A6942">
        <v>200098</v>
      </c>
      <c r="B6942">
        <v>16</v>
      </c>
      <c r="C6942">
        <v>20</v>
      </c>
      <c r="D6942">
        <v>25309.93</v>
      </c>
    </row>
    <row r="6943" spans="1:4" x14ac:dyDescent="0.3">
      <c r="A6943">
        <v>200098</v>
      </c>
      <c r="B6943">
        <v>16</v>
      </c>
      <c r="C6943">
        <v>21</v>
      </c>
      <c r="D6943">
        <v>35924.21</v>
      </c>
    </row>
    <row r="6944" spans="1:4" x14ac:dyDescent="0.3">
      <c r="A6944">
        <v>200098</v>
      </c>
      <c r="B6944">
        <v>16</v>
      </c>
      <c r="C6944">
        <v>23</v>
      </c>
      <c r="D6944">
        <v>40863.79</v>
      </c>
    </row>
    <row r="6945" spans="1:4" x14ac:dyDescent="0.3">
      <c r="A6945">
        <v>200098</v>
      </c>
      <c r="B6945">
        <v>16</v>
      </c>
      <c r="C6945">
        <v>35</v>
      </c>
      <c r="D6945">
        <v>38099.870000000003</v>
      </c>
    </row>
    <row r="6946" spans="1:4" x14ac:dyDescent="0.3">
      <c r="A6946">
        <v>200098</v>
      </c>
      <c r="B6946">
        <v>16</v>
      </c>
      <c r="C6946">
        <v>36</v>
      </c>
      <c r="D6946">
        <v>11149.25</v>
      </c>
    </row>
    <row r="6947" spans="1:4" x14ac:dyDescent="0.3">
      <c r="A6947">
        <v>200098</v>
      </c>
      <c r="B6947">
        <v>16</v>
      </c>
      <c r="C6947">
        <v>40</v>
      </c>
      <c r="D6947">
        <v>53936.09</v>
      </c>
    </row>
    <row r="6948" spans="1:4" x14ac:dyDescent="0.3">
      <c r="A6948">
        <v>200098</v>
      </c>
      <c r="B6948">
        <v>16</v>
      </c>
      <c r="C6948">
        <v>42</v>
      </c>
      <c r="D6948">
        <v>48243.25</v>
      </c>
    </row>
    <row r="6949" spans="1:4" x14ac:dyDescent="0.3">
      <c r="A6949">
        <v>200098</v>
      </c>
      <c r="B6949">
        <v>16</v>
      </c>
      <c r="C6949">
        <v>46</v>
      </c>
      <c r="D6949">
        <v>15740.21</v>
      </c>
    </row>
    <row r="6950" spans="1:4" x14ac:dyDescent="0.3">
      <c r="A6950">
        <v>200098</v>
      </c>
      <c r="B6950">
        <v>16</v>
      </c>
      <c r="C6950">
        <v>71</v>
      </c>
      <c r="D6950">
        <v>16570.45</v>
      </c>
    </row>
    <row r="6951" spans="1:4" x14ac:dyDescent="0.3">
      <c r="A6951">
        <v>200098</v>
      </c>
      <c r="B6951">
        <v>16</v>
      </c>
      <c r="C6951">
        <v>86</v>
      </c>
      <c r="D6951">
        <v>29475.64</v>
      </c>
    </row>
    <row r="6952" spans="1:4" x14ac:dyDescent="0.3">
      <c r="A6952">
        <v>200098</v>
      </c>
      <c r="B6952">
        <v>16</v>
      </c>
      <c r="C6952">
        <v>94</v>
      </c>
      <c r="D6952">
        <v>16988.48</v>
      </c>
    </row>
    <row r="6953" spans="1:4" x14ac:dyDescent="0.3">
      <c r="A6953">
        <v>200098</v>
      </c>
      <c r="B6953">
        <v>16</v>
      </c>
      <c r="C6953">
        <v>100</v>
      </c>
      <c r="D6953">
        <v>6369.33</v>
      </c>
    </row>
    <row r="6954" spans="1:4" x14ac:dyDescent="0.3">
      <c r="A6954">
        <v>200098</v>
      </c>
      <c r="B6954">
        <v>17</v>
      </c>
      <c r="C6954">
        <v>-1</v>
      </c>
      <c r="D6954">
        <v>2256.1999999999998</v>
      </c>
    </row>
    <row r="6955" spans="1:4" x14ac:dyDescent="0.3">
      <c r="A6955">
        <v>200098</v>
      </c>
      <c r="B6955">
        <v>17</v>
      </c>
      <c r="C6955">
        <v>2</v>
      </c>
      <c r="D6955">
        <v>11646.9</v>
      </c>
    </row>
    <row r="6956" spans="1:4" x14ac:dyDescent="0.3">
      <c r="A6956">
        <v>200098</v>
      </c>
      <c r="B6956">
        <v>17</v>
      </c>
      <c r="C6956">
        <v>4</v>
      </c>
      <c r="D6956">
        <v>25497.33</v>
      </c>
    </row>
    <row r="6957" spans="1:4" x14ac:dyDescent="0.3">
      <c r="A6957">
        <v>200098</v>
      </c>
      <c r="B6957">
        <v>17</v>
      </c>
      <c r="C6957">
        <v>6</v>
      </c>
      <c r="D6957">
        <v>10391.52</v>
      </c>
    </row>
    <row r="6958" spans="1:4" x14ac:dyDescent="0.3">
      <c r="A6958">
        <v>200098</v>
      </c>
      <c r="B6958">
        <v>17</v>
      </c>
      <c r="C6958">
        <v>13</v>
      </c>
      <c r="D6958">
        <v>7363.01</v>
      </c>
    </row>
    <row r="6959" spans="1:4" x14ac:dyDescent="0.3">
      <c r="A6959">
        <v>200098</v>
      </c>
      <c r="B6959">
        <v>17</v>
      </c>
      <c r="C6959">
        <v>17</v>
      </c>
      <c r="D6959">
        <v>12271.09</v>
      </c>
    </row>
    <row r="6960" spans="1:4" x14ac:dyDescent="0.3">
      <c r="A6960">
        <v>200098</v>
      </c>
      <c r="B6960">
        <v>17</v>
      </c>
      <c r="C6960">
        <v>31</v>
      </c>
      <c r="D6960">
        <v>14271.87</v>
      </c>
    </row>
    <row r="6961" spans="1:4" x14ac:dyDescent="0.3">
      <c r="A6961">
        <v>200098</v>
      </c>
      <c r="B6961">
        <v>17</v>
      </c>
      <c r="C6961">
        <v>33</v>
      </c>
      <c r="D6961">
        <v>19417.86</v>
      </c>
    </row>
    <row r="6962" spans="1:4" x14ac:dyDescent="0.3">
      <c r="A6962">
        <v>200098</v>
      </c>
      <c r="B6962">
        <v>17</v>
      </c>
      <c r="C6962">
        <v>34</v>
      </c>
      <c r="D6962">
        <v>18549.54</v>
      </c>
    </row>
    <row r="6963" spans="1:4" x14ac:dyDescent="0.3">
      <c r="A6963">
        <v>200098</v>
      </c>
      <c r="B6963">
        <v>17</v>
      </c>
      <c r="C6963">
        <v>42</v>
      </c>
      <c r="D6963">
        <v>18387.259999999998</v>
      </c>
    </row>
    <row r="6964" spans="1:4" x14ac:dyDescent="0.3">
      <c r="A6964">
        <v>200098</v>
      </c>
      <c r="B6964">
        <v>17</v>
      </c>
      <c r="C6964">
        <v>44</v>
      </c>
      <c r="D6964">
        <v>6378.83</v>
      </c>
    </row>
    <row r="6965" spans="1:4" x14ac:dyDescent="0.3">
      <c r="A6965">
        <v>200098</v>
      </c>
      <c r="B6965">
        <v>17</v>
      </c>
      <c r="C6965">
        <v>47</v>
      </c>
      <c r="D6965">
        <v>8095.1</v>
      </c>
    </row>
    <row r="6966" spans="1:4" x14ac:dyDescent="0.3">
      <c r="A6966">
        <v>200098</v>
      </c>
      <c r="B6966">
        <v>17</v>
      </c>
      <c r="C6966">
        <v>48</v>
      </c>
      <c r="D6966">
        <v>10626.73</v>
      </c>
    </row>
    <row r="6967" spans="1:4" x14ac:dyDescent="0.3">
      <c r="A6967">
        <v>200098</v>
      </c>
      <c r="B6967">
        <v>17</v>
      </c>
      <c r="C6967">
        <v>54</v>
      </c>
      <c r="D6967">
        <v>7575.62</v>
      </c>
    </row>
    <row r="6968" spans="1:4" x14ac:dyDescent="0.3">
      <c r="A6968">
        <v>200098</v>
      </c>
      <c r="B6968">
        <v>17</v>
      </c>
      <c r="C6968">
        <v>66</v>
      </c>
      <c r="D6968">
        <v>10398.5</v>
      </c>
    </row>
    <row r="6969" spans="1:4" x14ac:dyDescent="0.3">
      <c r="A6969">
        <v>200098</v>
      </c>
      <c r="B6969">
        <v>17</v>
      </c>
      <c r="C6969">
        <v>67</v>
      </c>
      <c r="D6969">
        <v>1374.66</v>
      </c>
    </row>
    <row r="6970" spans="1:4" x14ac:dyDescent="0.3">
      <c r="A6970">
        <v>200098</v>
      </c>
      <c r="B6970">
        <v>17</v>
      </c>
      <c r="C6970">
        <v>76</v>
      </c>
      <c r="D6970">
        <v>12431.63</v>
      </c>
    </row>
    <row r="6971" spans="1:4" x14ac:dyDescent="0.3">
      <c r="A6971">
        <v>200098</v>
      </c>
      <c r="B6971">
        <v>17</v>
      </c>
      <c r="C6971">
        <v>80</v>
      </c>
      <c r="D6971">
        <v>12507.35</v>
      </c>
    </row>
    <row r="6972" spans="1:4" x14ac:dyDescent="0.3">
      <c r="A6972">
        <v>200098</v>
      </c>
      <c r="B6972">
        <v>17</v>
      </c>
      <c r="C6972">
        <v>86</v>
      </c>
      <c r="D6972">
        <v>5593.95</v>
      </c>
    </row>
    <row r="6973" spans="1:4" x14ac:dyDescent="0.3">
      <c r="A6973">
        <v>200098</v>
      </c>
      <c r="B6973">
        <v>17</v>
      </c>
      <c r="C6973">
        <v>89</v>
      </c>
      <c r="D6973">
        <v>8482.27</v>
      </c>
    </row>
    <row r="6974" spans="1:4" x14ac:dyDescent="0.3">
      <c r="A6974">
        <v>200098</v>
      </c>
      <c r="B6974">
        <v>18</v>
      </c>
      <c r="C6974">
        <v>-1</v>
      </c>
      <c r="D6974">
        <v>20666.98</v>
      </c>
    </row>
    <row r="6975" spans="1:4" x14ac:dyDescent="0.3">
      <c r="A6975">
        <v>200098</v>
      </c>
      <c r="B6975">
        <v>18</v>
      </c>
      <c r="C6975">
        <v>1</v>
      </c>
      <c r="D6975">
        <v>36517.980000000003</v>
      </c>
    </row>
    <row r="6976" spans="1:4" x14ac:dyDescent="0.3">
      <c r="A6976">
        <v>200098</v>
      </c>
      <c r="B6976">
        <v>18</v>
      </c>
      <c r="C6976">
        <v>2</v>
      </c>
      <c r="D6976">
        <v>28561.39</v>
      </c>
    </row>
    <row r="6977" spans="1:4" x14ac:dyDescent="0.3">
      <c r="A6977">
        <v>200098</v>
      </c>
      <c r="B6977">
        <v>18</v>
      </c>
      <c r="C6977">
        <v>4</v>
      </c>
      <c r="D6977">
        <v>26684.53</v>
      </c>
    </row>
    <row r="6978" spans="1:4" x14ac:dyDescent="0.3">
      <c r="A6978">
        <v>200098</v>
      </c>
      <c r="B6978">
        <v>18</v>
      </c>
      <c r="C6978">
        <v>6</v>
      </c>
      <c r="D6978">
        <v>31253.5</v>
      </c>
    </row>
    <row r="6979" spans="1:4" x14ac:dyDescent="0.3">
      <c r="A6979">
        <v>200098</v>
      </c>
      <c r="B6979">
        <v>18</v>
      </c>
      <c r="C6979">
        <v>11</v>
      </c>
      <c r="D6979">
        <v>66214.52</v>
      </c>
    </row>
    <row r="6980" spans="1:4" x14ac:dyDescent="0.3">
      <c r="A6980">
        <v>200098</v>
      </c>
      <c r="B6980">
        <v>18</v>
      </c>
      <c r="C6980">
        <v>13</v>
      </c>
      <c r="D6980">
        <v>39503.83</v>
      </c>
    </row>
    <row r="6981" spans="1:4" x14ac:dyDescent="0.3">
      <c r="A6981">
        <v>200098</v>
      </c>
      <c r="B6981">
        <v>18</v>
      </c>
      <c r="C6981">
        <v>14</v>
      </c>
      <c r="D6981">
        <v>39527.22</v>
      </c>
    </row>
    <row r="6982" spans="1:4" x14ac:dyDescent="0.3">
      <c r="A6982">
        <v>200098</v>
      </c>
      <c r="B6982">
        <v>18</v>
      </c>
      <c r="C6982">
        <v>16</v>
      </c>
      <c r="D6982">
        <v>42631.7</v>
      </c>
    </row>
    <row r="6983" spans="1:4" x14ac:dyDescent="0.3">
      <c r="A6983">
        <v>200098</v>
      </c>
      <c r="B6983">
        <v>18</v>
      </c>
      <c r="C6983">
        <v>18</v>
      </c>
      <c r="D6983">
        <v>59406.75</v>
      </c>
    </row>
    <row r="6984" spans="1:4" x14ac:dyDescent="0.3">
      <c r="A6984">
        <v>200098</v>
      </c>
      <c r="B6984">
        <v>18</v>
      </c>
      <c r="C6984">
        <v>23</v>
      </c>
      <c r="D6984">
        <v>58358.78</v>
      </c>
    </row>
    <row r="6985" spans="1:4" x14ac:dyDescent="0.3">
      <c r="A6985">
        <v>200098</v>
      </c>
      <c r="B6985">
        <v>18</v>
      </c>
      <c r="C6985">
        <v>27</v>
      </c>
      <c r="D6985">
        <v>40420.31</v>
      </c>
    </row>
    <row r="6986" spans="1:4" x14ac:dyDescent="0.3">
      <c r="A6986">
        <v>200098</v>
      </c>
      <c r="B6986">
        <v>18</v>
      </c>
      <c r="C6986">
        <v>30</v>
      </c>
      <c r="D6986">
        <v>48555.9</v>
      </c>
    </row>
    <row r="6987" spans="1:4" x14ac:dyDescent="0.3">
      <c r="A6987">
        <v>200098</v>
      </c>
      <c r="B6987">
        <v>18</v>
      </c>
      <c r="C6987">
        <v>41</v>
      </c>
      <c r="D6987">
        <v>14382.72</v>
      </c>
    </row>
    <row r="6988" spans="1:4" x14ac:dyDescent="0.3">
      <c r="A6988">
        <v>200098</v>
      </c>
      <c r="B6988">
        <v>18</v>
      </c>
      <c r="C6988">
        <v>43</v>
      </c>
      <c r="D6988">
        <v>41900.339999999997</v>
      </c>
    </row>
    <row r="6989" spans="1:4" x14ac:dyDescent="0.3">
      <c r="A6989">
        <v>200098</v>
      </c>
      <c r="B6989">
        <v>18</v>
      </c>
      <c r="C6989">
        <v>45</v>
      </c>
      <c r="D6989">
        <v>28985.11</v>
      </c>
    </row>
    <row r="6990" spans="1:4" x14ac:dyDescent="0.3">
      <c r="A6990">
        <v>200098</v>
      </c>
      <c r="B6990">
        <v>18</v>
      </c>
      <c r="C6990">
        <v>46</v>
      </c>
      <c r="D6990">
        <v>33674.21</v>
      </c>
    </row>
    <row r="6991" spans="1:4" x14ac:dyDescent="0.3">
      <c r="A6991">
        <v>200098</v>
      </c>
      <c r="B6991">
        <v>18</v>
      </c>
      <c r="C6991">
        <v>48</v>
      </c>
      <c r="D6991">
        <v>35506.730000000003</v>
      </c>
    </row>
    <row r="6992" spans="1:4" x14ac:dyDescent="0.3">
      <c r="A6992">
        <v>200098</v>
      </c>
      <c r="B6992">
        <v>18</v>
      </c>
      <c r="C6992">
        <v>50</v>
      </c>
      <c r="D6992">
        <v>35623.5</v>
      </c>
    </row>
    <row r="6993" spans="1:4" x14ac:dyDescent="0.3">
      <c r="A6993">
        <v>200098</v>
      </c>
      <c r="B6993">
        <v>18</v>
      </c>
      <c r="C6993">
        <v>53</v>
      </c>
      <c r="D6993">
        <v>61704.09</v>
      </c>
    </row>
    <row r="6994" spans="1:4" x14ac:dyDescent="0.3">
      <c r="A6994">
        <v>200098</v>
      </c>
      <c r="B6994">
        <v>18</v>
      </c>
      <c r="C6994">
        <v>56</v>
      </c>
      <c r="D6994">
        <v>72103.38</v>
      </c>
    </row>
    <row r="6995" spans="1:4" x14ac:dyDescent="0.3">
      <c r="A6995">
        <v>200098</v>
      </c>
      <c r="B6995">
        <v>18</v>
      </c>
      <c r="C6995">
        <v>58</v>
      </c>
      <c r="D6995">
        <v>66517.16</v>
      </c>
    </row>
    <row r="6996" spans="1:4" x14ac:dyDescent="0.3">
      <c r="A6996">
        <v>200098</v>
      </c>
      <c r="B6996">
        <v>18</v>
      </c>
      <c r="C6996">
        <v>61</v>
      </c>
      <c r="D6996">
        <v>64524.639999999999</v>
      </c>
    </row>
    <row r="6997" spans="1:4" x14ac:dyDescent="0.3">
      <c r="A6997">
        <v>200098</v>
      </c>
      <c r="B6997">
        <v>18</v>
      </c>
      <c r="C6997">
        <v>62</v>
      </c>
      <c r="D6997">
        <v>53420.51</v>
      </c>
    </row>
    <row r="6998" spans="1:4" x14ac:dyDescent="0.3">
      <c r="A6998">
        <v>200098</v>
      </c>
      <c r="B6998">
        <v>18</v>
      </c>
      <c r="C6998">
        <v>65</v>
      </c>
      <c r="D6998">
        <v>65407.32</v>
      </c>
    </row>
    <row r="6999" spans="1:4" x14ac:dyDescent="0.3">
      <c r="A6999">
        <v>200098</v>
      </c>
      <c r="B6999">
        <v>18</v>
      </c>
      <c r="C6999">
        <v>66</v>
      </c>
      <c r="D6999">
        <v>17501.2</v>
      </c>
    </row>
    <row r="7000" spans="1:4" x14ac:dyDescent="0.3">
      <c r="A7000">
        <v>200098</v>
      </c>
      <c r="B7000">
        <v>18</v>
      </c>
      <c r="C7000">
        <v>68</v>
      </c>
      <c r="D7000">
        <v>24407.65</v>
      </c>
    </row>
    <row r="7001" spans="1:4" x14ac:dyDescent="0.3">
      <c r="A7001">
        <v>200098</v>
      </c>
      <c r="B7001">
        <v>18</v>
      </c>
      <c r="C7001">
        <v>69</v>
      </c>
      <c r="D7001">
        <v>27430.560000000001</v>
      </c>
    </row>
    <row r="7002" spans="1:4" x14ac:dyDescent="0.3">
      <c r="A7002">
        <v>200098</v>
      </c>
      <c r="B7002">
        <v>18</v>
      </c>
      <c r="C7002">
        <v>70</v>
      </c>
      <c r="D7002">
        <v>193473.62</v>
      </c>
    </row>
    <row r="7003" spans="1:4" x14ac:dyDescent="0.3">
      <c r="A7003">
        <v>200098</v>
      </c>
      <c r="B7003">
        <v>18</v>
      </c>
      <c r="C7003">
        <v>73</v>
      </c>
      <c r="D7003">
        <v>52888.71</v>
      </c>
    </row>
    <row r="7004" spans="1:4" x14ac:dyDescent="0.3">
      <c r="A7004">
        <v>200098</v>
      </c>
      <c r="B7004">
        <v>18</v>
      </c>
      <c r="C7004">
        <v>74</v>
      </c>
      <c r="D7004">
        <v>20348.93</v>
      </c>
    </row>
    <row r="7005" spans="1:4" x14ac:dyDescent="0.3">
      <c r="A7005">
        <v>200098</v>
      </c>
      <c r="B7005">
        <v>18</v>
      </c>
      <c r="C7005">
        <v>77</v>
      </c>
      <c r="D7005">
        <v>30382.38</v>
      </c>
    </row>
    <row r="7006" spans="1:4" x14ac:dyDescent="0.3">
      <c r="A7006">
        <v>200098</v>
      </c>
      <c r="B7006">
        <v>18</v>
      </c>
      <c r="C7006">
        <v>79</v>
      </c>
      <c r="D7006">
        <v>42362.55</v>
      </c>
    </row>
    <row r="7007" spans="1:4" x14ac:dyDescent="0.3">
      <c r="A7007">
        <v>200098</v>
      </c>
      <c r="B7007">
        <v>18</v>
      </c>
      <c r="C7007">
        <v>80</v>
      </c>
      <c r="D7007">
        <v>3601.9</v>
      </c>
    </row>
    <row r="7008" spans="1:4" x14ac:dyDescent="0.3">
      <c r="A7008">
        <v>200098</v>
      </c>
      <c r="B7008">
        <v>18</v>
      </c>
      <c r="C7008">
        <v>81</v>
      </c>
      <c r="D7008">
        <v>85072.88</v>
      </c>
    </row>
    <row r="7009" spans="1:4" x14ac:dyDescent="0.3">
      <c r="A7009">
        <v>200098</v>
      </c>
      <c r="B7009">
        <v>18</v>
      </c>
      <c r="C7009">
        <v>83</v>
      </c>
      <c r="D7009">
        <v>54885.68</v>
      </c>
    </row>
    <row r="7010" spans="1:4" x14ac:dyDescent="0.3">
      <c r="A7010">
        <v>200098</v>
      </c>
      <c r="B7010">
        <v>18</v>
      </c>
      <c r="C7010">
        <v>84</v>
      </c>
      <c r="D7010">
        <v>68865.210000000006</v>
      </c>
    </row>
    <row r="7011" spans="1:4" x14ac:dyDescent="0.3">
      <c r="A7011">
        <v>200098</v>
      </c>
      <c r="B7011">
        <v>18</v>
      </c>
      <c r="C7011">
        <v>86</v>
      </c>
      <c r="D7011">
        <v>42680.18</v>
      </c>
    </row>
    <row r="7012" spans="1:4" x14ac:dyDescent="0.3">
      <c r="A7012">
        <v>200098</v>
      </c>
      <c r="B7012">
        <v>18</v>
      </c>
      <c r="C7012">
        <v>87</v>
      </c>
      <c r="D7012">
        <v>47386.62</v>
      </c>
    </row>
    <row r="7013" spans="1:4" x14ac:dyDescent="0.3">
      <c r="A7013">
        <v>200098</v>
      </c>
      <c r="B7013">
        <v>18</v>
      </c>
      <c r="C7013">
        <v>88</v>
      </c>
      <c r="D7013">
        <v>54000.68</v>
      </c>
    </row>
    <row r="7014" spans="1:4" x14ac:dyDescent="0.3">
      <c r="A7014">
        <v>200098</v>
      </c>
      <c r="B7014">
        <v>18</v>
      </c>
      <c r="C7014">
        <v>89</v>
      </c>
      <c r="D7014">
        <v>92258.39</v>
      </c>
    </row>
    <row r="7015" spans="1:4" x14ac:dyDescent="0.3">
      <c r="A7015">
        <v>200098</v>
      </c>
      <c r="B7015">
        <v>18</v>
      </c>
      <c r="C7015">
        <v>91</v>
      </c>
      <c r="D7015">
        <v>138749.89000000001</v>
      </c>
    </row>
    <row r="7016" spans="1:4" x14ac:dyDescent="0.3">
      <c r="A7016">
        <v>200098</v>
      </c>
      <c r="B7016">
        <v>18</v>
      </c>
      <c r="C7016">
        <v>93</v>
      </c>
      <c r="D7016">
        <v>92321.34</v>
      </c>
    </row>
    <row r="7017" spans="1:4" x14ac:dyDescent="0.3">
      <c r="A7017">
        <v>200098</v>
      </c>
      <c r="B7017">
        <v>18</v>
      </c>
      <c r="C7017">
        <v>94</v>
      </c>
      <c r="D7017">
        <v>29196.1</v>
      </c>
    </row>
    <row r="7018" spans="1:4" x14ac:dyDescent="0.3">
      <c r="A7018">
        <v>200098</v>
      </c>
      <c r="B7018">
        <v>18</v>
      </c>
      <c r="C7018">
        <v>96</v>
      </c>
      <c r="D7018">
        <v>64311.07</v>
      </c>
    </row>
    <row r="7019" spans="1:4" x14ac:dyDescent="0.3">
      <c r="A7019">
        <v>200098</v>
      </c>
      <c r="B7019">
        <v>18</v>
      </c>
      <c r="C7019">
        <v>100</v>
      </c>
      <c r="D7019">
        <v>73500.05</v>
      </c>
    </row>
    <row r="7020" spans="1:4" x14ac:dyDescent="0.3">
      <c r="A7020">
        <v>200122</v>
      </c>
      <c r="B7020">
        <v>2</v>
      </c>
      <c r="C7020">
        <v>-1</v>
      </c>
      <c r="D7020">
        <v>4821.3900000000003</v>
      </c>
    </row>
    <row r="7021" spans="1:4" x14ac:dyDescent="0.3">
      <c r="A7021">
        <v>200122</v>
      </c>
      <c r="B7021">
        <v>2</v>
      </c>
      <c r="C7021">
        <v>1</v>
      </c>
      <c r="D7021">
        <v>6820.88</v>
      </c>
    </row>
    <row r="7022" spans="1:4" x14ac:dyDescent="0.3">
      <c r="A7022">
        <v>200122</v>
      </c>
      <c r="B7022">
        <v>2</v>
      </c>
      <c r="C7022">
        <v>4</v>
      </c>
      <c r="D7022">
        <v>36071.089999999997</v>
      </c>
    </row>
    <row r="7023" spans="1:4" x14ac:dyDescent="0.3">
      <c r="A7023">
        <v>200122</v>
      </c>
      <c r="B7023">
        <v>2</v>
      </c>
      <c r="C7023">
        <v>7</v>
      </c>
      <c r="D7023">
        <v>1840.11</v>
      </c>
    </row>
    <row r="7024" spans="1:4" x14ac:dyDescent="0.3">
      <c r="A7024">
        <v>200122</v>
      </c>
      <c r="B7024">
        <v>2</v>
      </c>
      <c r="C7024">
        <v>10</v>
      </c>
      <c r="D7024">
        <v>5599.85</v>
      </c>
    </row>
    <row r="7025" spans="1:4" x14ac:dyDescent="0.3">
      <c r="A7025">
        <v>200122</v>
      </c>
      <c r="B7025">
        <v>2</v>
      </c>
      <c r="C7025">
        <v>12</v>
      </c>
      <c r="D7025">
        <v>19048.7</v>
      </c>
    </row>
    <row r="7026" spans="1:4" x14ac:dyDescent="0.3">
      <c r="A7026">
        <v>200122</v>
      </c>
      <c r="B7026">
        <v>2</v>
      </c>
      <c r="C7026">
        <v>17</v>
      </c>
      <c r="D7026">
        <v>273.33999999999997</v>
      </c>
    </row>
    <row r="7027" spans="1:4" x14ac:dyDescent="0.3">
      <c r="A7027">
        <v>200122</v>
      </c>
      <c r="B7027">
        <v>2</v>
      </c>
      <c r="C7027">
        <v>20</v>
      </c>
      <c r="D7027">
        <v>81.33</v>
      </c>
    </row>
    <row r="7028" spans="1:4" x14ac:dyDescent="0.3">
      <c r="A7028">
        <v>200122</v>
      </c>
      <c r="B7028">
        <v>2</v>
      </c>
      <c r="C7028">
        <v>21</v>
      </c>
      <c r="D7028">
        <v>34521.42</v>
      </c>
    </row>
    <row r="7029" spans="1:4" x14ac:dyDescent="0.3">
      <c r="A7029">
        <v>200122</v>
      </c>
      <c r="B7029">
        <v>2</v>
      </c>
      <c r="C7029">
        <v>27</v>
      </c>
      <c r="D7029">
        <v>12059.86</v>
      </c>
    </row>
    <row r="7030" spans="1:4" x14ac:dyDescent="0.3">
      <c r="A7030">
        <v>200122</v>
      </c>
      <c r="B7030">
        <v>2</v>
      </c>
      <c r="C7030">
        <v>31</v>
      </c>
      <c r="D7030">
        <v>9324.52</v>
      </c>
    </row>
    <row r="7031" spans="1:4" x14ac:dyDescent="0.3">
      <c r="A7031">
        <v>200122</v>
      </c>
      <c r="B7031">
        <v>2</v>
      </c>
      <c r="C7031">
        <v>33</v>
      </c>
      <c r="D7031">
        <v>13509.73</v>
      </c>
    </row>
    <row r="7032" spans="1:4" x14ac:dyDescent="0.3">
      <c r="A7032">
        <v>200122</v>
      </c>
      <c r="B7032">
        <v>2</v>
      </c>
      <c r="C7032">
        <v>35</v>
      </c>
      <c r="D7032">
        <v>211.82</v>
      </c>
    </row>
    <row r="7033" spans="1:4" x14ac:dyDescent="0.3">
      <c r="A7033">
        <v>200122</v>
      </c>
      <c r="B7033">
        <v>2</v>
      </c>
      <c r="C7033">
        <v>36</v>
      </c>
      <c r="D7033">
        <v>310.07</v>
      </c>
    </row>
    <row r="7034" spans="1:4" x14ac:dyDescent="0.3">
      <c r="A7034">
        <v>200122</v>
      </c>
      <c r="B7034">
        <v>2</v>
      </c>
      <c r="C7034">
        <v>37</v>
      </c>
      <c r="D7034">
        <v>13653.63</v>
      </c>
    </row>
    <row r="7035" spans="1:4" x14ac:dyDescent="0.3">
      <c r="A7035">
        <v>200122</v>
      </c>
      <c r="B7035">
        <v>2</v>
      </c>
      <c r="C7035">
        <v>40</v>
      </c>
      <c r="D7035">
        <v>36928.51</v>
      </c>
    </row>
    <row r="7036" spans="1:4" x14ac:dyDescent="0.3">
      <c r="A7036">
        <v>200122</v>
      </c>
      <c r="B7036">
        <v>2</v>
      </c>
      <c r="C7036">
        <v>45</v>
      </c>
      <c r="D7036">
        <v>9974.2800000000007</v>
      </c>
    </row>
    <row r="7037" spans="1:4" x14ac:dyDescent="0.3">
      <c r="A7037">
        <v>200122</v>
      </c>
      <c r="B7037">
        <v>2</v>
      </c>
      <c r="C7037">
        <v>47</v>
      </c>
      <c r="D7037">
        <v>5158.66</v>
      </c>
    </row>
    <row r="7038" spans="1:4" x14ac:dyDescent="0.3">
      <c r="A7038">
        <v>200122</v>
      </c>
      <c r="B7038">
        <v>2</v>
      </c>
      <c r="C7038">
        <v>52</v>
      </c>
      <c r="D7038">
        <v>22205.43</v>
      </c>
    </row>
    <row r="7039" spans="1:4" x14ac:dyDescent="0.3">
      <c r="A7039">
        <v>200122</v>
      </c>
      <c r="B7039">
        <v>2</v>
      </c>
      <c r="C7039">
        <v>58</v>
      </c>
      <c r="D7039">
        <v>20335.990000000002</v>
      </c>
    </row>
    <row r="7040" spans="1:4" x14ac:dyDescent="0.3">
      <c r="A7040">
        <v>200122</v>
      </c>
      <c r="B7040">
        <v>2</v>
      </c>
      <c r="C7040">
        <v>59</v>
      </c>
      <c r="D7040">
        <v>17347.009999999998</v>
      </c>
    </row>
    <row r="7041" spans="1:4" x14ac:dyDescent="0.3">
      <c r="A7041">
        <v>200122</v>
      </c>
      <c r="B7041">
        <v>2</v>
      </c>
      <c r="C7041">
        <v>62</v>
      </c>
      <c r="D7041">
        <v>4529.59</v>
      </c>
    </row>
    <row r="7042" spans="1:4" x14ac:dyDescent="0.3">
      <c r="A7042">
        <v>200122</v>
      </c>
      <c r="B7042">
        <v>2</v>
      </c>
      <c r="C7042">
        <v>64</v>
      </c>
      <c r="D7042">
        <v>87.52</v>
      </c>
    </row>
    <row r="7043" spans="1:4" x14ac:dyDescent="0.3">
      <c r="A7043">
        <v>200122</v>
      </c>
      <c r="B7043">
        <v>2</v>
      </c>
      <c r="C7043">
        <v>67</v>
      </c>
      <c r="D7043">
        <v>387.1</v>
      </c>
    </row>
    <row r="7044" spans="1:4" x14ac:dyDescent="0.3">
      <c r="A7044">
        <v>200122</v>
      </c>
      <c r="B7044">
        <v>2</v>
      </c>
      <c r="C7044">
        <v>68</v>
      </c>
      <c r="D7044">
        <v>4588.04</v>
      </c>
    </row>
    <row r="7045" spans="1:4" x14ac:dyDescent="0.3">
      <c r="A7045">
        <v>200122</v>
      </c>
      <c r="B7045">
        <v>2</v>
      </c>
      <c r="C7045">
        <v>69</v>
      </c>
      <c r="D7045">
        <v>1566.02</v>
      </c>
    </row>
    <row r="7046" spans="1:4" x14ac:dyDescent="0.3">
      <c r="A7046">
        <v>200122</v>
      </c>
      <c r="B7046">
        <v>2</v>
      </c>
      <c r="C7046">
        <v>74</v>
      </c>
      <c r="D7046">
        <v>25768.34</v>
      </c>
    </row>
    <row r="7047" spans="1:4" x14ac:dyDescent="0.3">
      <c r="A7047">
        <v>200122</v>
      </c>
      <c r="B7047">
        <v>2</v>
      </c>
      <c r="C7047">
        <v>75</v>
      </c>
      <c r="D7047">
        <v>20937.13</v>
      </c>
    </row>
    <row r="7048" spans="1:4" x14ac:dyDescent="0.3">
      <c r="A7048">
        <v>200122</v>
      </c>
      <c r="B7048">
        <v>2</v>
      </c>
      <c r="C7048">
        <v>77</v>
      </c>
      <c r="D7048">
        <v>279.66000000000003</v>
      </c>
    </row>
    <row r="7049" spans="1:4" x14ac:dyDescent="0.3">
      <c r="A7049">
        <v>200122</v>
      </c>
      <c r="B7049">
        <v>2</v>
      </c>
      <c r="C7049">
        <v>78</v>
      </c>
      <c r="D7049">
        <v>29409.84</v>
      </c>
    </row>
    <row r="7050" spans="1:4" x14ac:dyDescent="0.3">
      <c r="A7050">
        <v>200122</v>
      </c>
      <c r="B7050">
        <v>2</v>
      </c>
      <c r="C7050">
        <v>79</v>
      </c>
      <c r="D7050">
        <v>16546.099999999999</v>
      </c>
    </row>
    <row r="7051" spans="1:4" x14ac:dyDescent="0.3">
      <c r="A7051">
        <v>200122</v>
      </c>
      <c r="B7051">
        <v>2</v>
      </c>
      <c r="C7051">
        <v>81</v>
      </c>
      <c r="D7051">
        <v>21273.69</v>
      </c>
    </row>
    <row r="7052" spans="1:4" x14ac:dyDescent="0.3">
      <c r="A7052">
        <v>200122</v>
      </c>
      <c r="B7052">
        <v>2</v>
      </c>
      <c r="C7052">
        <v>94</v>
      </c>
      <c r="D7052">
        <v>8429.14</v>
      </c>
    </row>
    <row r="7053" spans="1:4" x14ac:dyDescent="0.3">
      <c r="A7053">
        <v>200122</v>
      </c>
      <c r="B7053">
        <v>2</v>
      </c>
      <c r="C7053">
        <v>96</v>
      </c>
      <c r="D7053">
        <v>31653.16</v>
      </c>
    </row>
    <row r="7054" spans="1:4" x14ac:dyDescent="0.3">
      <c r="A7054">
        <v>200122</v>
      </c>
      <c r="B7054">
        <v>2</v>
      </c>
      <c r="C7054">
        <v>99</v>
      </c>
      <c r="D7054">
        <v>17096.849999999999</v>
      </c>
    </row>
    <row r="7055" spans="1:4" x14ac:dyDescent="0.3">
      <c r="A7055">
        <v>200122</v>
      </c>
      <c r="B7055">
        <v>12</v>
      </c>
      <c r="C7055">
        <v>-1</v>
      </c>
      <c r="D7055">
        <v>15449.79</v>
      </c>
    </row>
    <row r="7056" spans="1:4" x14ac:dyDescent="0.3">
      <c r="A7056">
        <v>200122</v>
      </c>
      <c r="B7056">
        <v>12</v>
      </c>
      <c r="C7056">
        <v>3</v>
      </c>
      <c r="D7056">
        <v>28120.34</v>
      </c>
    </row>
    <row r="7057" spans="1:4" x14ac:dyDescent="0.3">
      <c r="A7057">
        <v>200122</v>
      </c>
      <c r="B7057">
        <v>12</v>
      </c>
      <c r="C7057">
        <v>5</v>
      </c>
      <c r="D7057">
        <v>49700.51</v>
      </c>
    </row>
    <row r="7058" spans="1:4" x14ac:dyDescent="0.3">
      <c r="A7058">
        <v>200122</v>
      </c>
      <c r="B7058">
        <v>12</v>
      </c>
      <c r="C7058">
        <v>7</v>
      </c>
      <c r="D7058">
        <v>21206.93</v>
      </c>
    </row>
    <row r="7059" spans="1:4" x14ac:dyDescent="0.3">
      <c r="A7059">
        <v>200122</v>
      </c>
      <c r="B7059">
        <v>12</v>
      </c>
      <c r="C7059">
        <v>9</v>
      </c>
      <c r="D7059">
        <v>53822.59</v>
      </c>
    </row>
    <row r="7060" spans="1:4" x14ac:dyDescent="0.3">
      <c r="A7060">
        <v>200122</v>
      </c>
      <c r="B7060">
        <v>12</v>
      </c>
      <c r="C7060">
        <v>14</v>
      </c>
      <c r="D7060">
        <v>5019.24</v>
      </c>
    </row>
    <row r="7061" spans="1:4" x14ac:dyDescent="0.3">
      <c r="A7061">
        <v>200122</v>
      </c>
      <c r="B7061">
        <v>12</v>
      </c>
      <c r="C7061">
        <v>15</v>
      </c>
      <c r="D7061">
        <v>13092.75</v>
      </c>
    </row>
    <row r="7062" spans="1:4" x14ac:dyDescent="0.3">
      <c r="A7062">
        <v>200122</v>
      </c>
      <c r="B7062">
        <v>12</v>
      </c>
      <c r="C7062">
        <v>23</v>
      </c>
      <c r="D7062">
        <v>49381.75</v>
      </c>
    </row>
    <row r="7063" spans="1:4" x14ac:dyDescent="0.3">
      <c r="A7063">
        <v>200122</v>
      </c>
      <c r="B7063">
        <v>12</v>
      </c>
      <c r="C7063">
        <v>24</v>
      </c>
      <c r="D7063">
        <v>43679.09</v>
      </c>
    </row>
    <row r="7064" spans="1:4" x14ac:dyDescent="0.3">
      <c r="A7064">
        <v>200122</v>
      </c>
      <c r="B7064">
        <v>12</v>
      </c>
      <c r="C7064">
        <v>26</v>
      </c>
      <c r="D7064">
        <v>19351.59</v>
      </c>
    </row>
    <row r="7065" spans="1:4" x14ac:dyDescent="0.3">
      <c r="A7065">
        <v>200122</v>
      </c>
      <c r="B7065">
        <v>12</v>
      </c>
      <c r="C7065">
        <v>27</v>
      </c>
      <c r="D7065">
        <v>22257.78</v>
      </c>
    </row>
    <row r="7066" spans="1:4" x14ac:dyDescent="0.3">
      <c r="A7066">
        <v>200122</v>
      </c>
      <c r="B7066">
        <v>12</v>
      </c>
      <c r="C7066">
        <v>28</v>
      </c>
      <c r="D7066">
        <v>51172.49</v>
      </c>
    </row>
    <row r="7067" spans="1:4" x14ac:dyDescent="0.3">
      <c r="A7067">
        <v>200122</v>
      </c>
      <c r="B7067">
        <v>12</v>
      </c>
      <c r="C7067">
        <v>30</v>
      </c>
      <c r="D7067">
        <v>19771.28</v>
      </c>
    </row>
    <row r="7068" spans="1:4" x14ac:dyDescent="0.3">
      <c r="A7068">
        <v>200122</v>
      </c>
      <c r="B7068">
        <v>12</v>
      </c>
      <c r="C7068">
        <v>32</v>
      </c>
      <c r="D7068">
        <v>13512.39</v>
      </c>
    </row>
    <row r="7069" spans="1:4" x14ac:dyDescent="0.3">
      <c r="A7069">
        <v>200122</v>
      </c>
      <c r="B7069">
        <v>12</v>
      </c>
      <c r="C7069">
        <v>33</v>
      </c>
      <c r="D7069">
        <v>8996.8700000000008</v>
      </c>
    </row>
    <row r="7070" spans="1:4" x14ac:dyDescent="0.3">
      <c r="A7070">
        <v>200122</v>
      </c>
      <c r="B7070">
        <v>12</v>
      </c>
      <c r="C7070">
        <v>35</v>
      </c>
      <c r="D7070">
        <v>13965.02</v>
      </c>
    </row>
    <row r="7071" spans="1:4" x14ac:dyDescent="0.3">
      <c r="A7071">
        <v>200122</v>
      </c>
      <c r="B7071">
        <v>12</v>
      </c>
      <c r="C7071">
        <v>39</v>
      </c>
      <c r="D7071">
        <v>73094.73</v>
      </c>
    </row>
    <row r="7072" spans="1:4" x14ac:dyDescent="0.3">
      <c r="A7072">
        <v>200122</v>
      </c>
      <c r="B7072">
        <v>12</v>
      </c>
      <c r="C7072">
        <v>40</v>
      </c>
      <c r="D7072">
        <v>51642.78</v>
      </c>
    </row>
    <row r="7073" spans="1:4" x14ac:dyDescent="0.3">
      <c r="A7073">
        <v>200122</v>
      </c>
      <c r="B7073">
        <v>12</v>
      </c>
      <c r="C7073">
        <v>41</v>
      </c>
      <c r="D7073">
        <v>21981.1</v>
      </c>
    </row>
    <row r="7074" spans="1:4" x14ac:dyDescent="0.3">
      <c r="A7074">
        <v>200122</v>
      </c>
      <c r="B7074">
        <v>12</v>
      </c>
      <c r="C7074">
        <v>44</v>
      </c>
      <c r="D7074">
        <v>33073.4</v>
      </c>
    </row>
    <row r="7075" spans="1:4" x14ac:dyDescent="0.3">
      <c r="A7075">
        <v>200122</v>
      </c>
      <c r="B7075">
        <v>12</v>
      </c>
      <c r="C7075">
        <v>47</v>
      </c>
      <c r="D7075">
        <v>36468.93</v>
      </c>
    </row>
    <row r="7076" spans="1:4" x14ac:dyDescent="0.3">
      <c r="A7076">
        <v>200122</v>
      </c>
      <c r="B7076">
        <v>12</v>
      </c>
      <c r="C7076">
        <v>50</v>
      </c>
      <c r="D7076">
        <v>28316.080000000002</v>
      </c>
    </row>
    <row r="7077" spans="1:4" x14ac:dyDescent="0.3">
      <c r="A7077">
        <v>200122</v>
      </c>
      <c r="B7077">
        <v>12</v>
      </c>
      <c r="C7077">
        <v>51</v>
      </c>
      <c r="D7077">
        <v>30618.54</v>
      </c>
    </row>
    <row r="7078" spans="1:4" x14ac:dyDescent="0.3">
      <c r="A7078">
        <v>200122</v>
      </c>
      <c r="B7078">
        <v>12</v>
      </c>
      <c r="C7078">
        <v>52</v>
      </c>
      <c r="D7078">
        <v>51642.31</v>
      </c>
    </row>
    <row r="7079" spans="1:4" x14ac:dyDescent="0.3">
      <c r="A7079">
        <v>200122</v>
      </c>
      <c r="B7079">
        <v>12</v>
      </c>
      <c r="C7079">
        <v>55</v>
      </c>
      <c r="D7079">
        <v>25210.560000000001</v>
      </c>
    </row>
    <row r="7080" spans="1:4" x14ac:dyDescent="0.3">
      <c r="A7080">
        <v>200122</v>
      </c>
      <c r="B7080">
        <v>12</v>
      </c>
      <c r="C7080">
        <v>56</v>
      </c>
      <c r="D7080">
        <v>27968.82</v>
      </c>
    </row>
    <row r="7081" spans="1:4" x14ac:dyDescent="0.3">
      <c r="A7081">
        <v>200122</v>
      </c>
      <c r="B7081">
        <v>12</v>
      </c>
      <c r="C7081">
        <v>60</v>
      </c>
      <c r="D7081">
        <v>3929.14</v>
      </c>
    </row>
    <row r="7082" spans="1:4" x14ac:dyDescent="0.3">
      <c r="A7082">
        <v>200122</v>
      </c>
      <c r="B7082">
        <v>12</v>
      </c>
      <c r="C7082">
        <v>61</v>
      </c>
      <c r="D7082">
        <v>12510.71</v>
      </c>
    </row>
    <row r="7083" spans="1:4" x14ac:dyDescent="0.3">
      <c r="A7083">
        <v>200122</v>
      </c>
      <c r="B7083">
        <v>12</v>
      </c>
      <c r="C7083">
        <v>63</v>
      </c>
      <c r="D7083">
        <v>3964.32</v>
      </c>
    </row>
    <row r="7084" spans="1:4" x14ac:dyDescent="0.3">
      <c r="A7084">
        <v>200122</v>
      </c>
      <c r="B7084">
        <v>12</v>
      </c>
      <c r="C7084">
        <v>65</v>
      </c>
      <c r="D7084">
        <v>26138.32</v>
      </c>
    </row>
    <row r="7085" spans="1:4" x14ac:dyDescent="0.3">
      <c r="A7085">
        <v>200122</v>
      </c>
      <c r="B7085">
        <v>12</v>
      </c>
      <c r="C7085">
        <v>68</v>
      </c>
      <c r="D7085">
        <v>20465.740000000002</v>
      </c>
    </row>
    <row r="7086" spans="1:4" x14ac:dyDescent="0.3">
      <c r="A7086">
        <v>200122</v>
      </c>
      <c r="B7086">
        <v>12</v>
      </c>
      <c r="C7086">
        <v>71</v>
      </c>
      <c r="D7086">
        <v>35018.68</v>
      </c>
    </row>
    <row r="7087" spans="1:4" x14ac:dyDescent="0.3">
      <c r="A7087">
        <v>200122</v>
      </c>
      <c r="B7087">
        <v>12</v>
      </c>
      <c r="C7087">
        <v>72</v>
      </c>
      <c r="D7087">
        <v>31252.29</v>
      </c>
    </row>
    <row r="7088" spans="1:4" x14ac:dyDescent="0.3">
      <c r="A7088">
        <v>200122</v>
      </c>
      <c r="B7088">
        <v>12</v>
      </c>
      <c r="C7088">
        <v>73</v>
      </c>
      <c r="D7088">
        <v>45143.61</v>
      </c>
    </row>
    <row r="7089" spans="1:4" x14ac:dyDescent="0.3">
      <c r="A7089">
        <v>200122</v>
      </c>
      <c r="B7089">
        <v>12</v>
      </c>
      <c r="C7089">
        <v>75</v>
      </c>
      <c r="D7089">
        <v>21808.5</v>
      </c>
    </row>
    <row r="7090" spans="1:4" x14ac:dyDescent="0.3">
      <c r="A7090">
        <v>200122</v>
      </c>
      <c r="B7090">
        <v>12</v>
      </c>
      <c r="C7090">
        <v>84</v>
      </c>
      <c r="D7090">
        <v>42372.59</v>
      </c>
    </row>
    <row r="7091" spans="1:4" x14ac:dyDescent="0.3">
      <c r="A7091">
        <v>200122</v>
      </c>
      <c r="B7091">
        <v>12</v>
      </c>
      <c r="C7091">
        <v>88</v>
      </c>
      <c r="D7091">
        <v>4561.09</v>
      </c>
    </row>
    <row r="7092" spans="1:4" x14ac:dyDescent="0.3">
      <c r="A7092">
        <v>200122</v>
      </c>
      <c r="B7092">
        <v>12</v>
      </c>
      <c r="C7092">
        <v>89</v>
      </c>
      <c r="D7092">
        <v>4492.0200000000004</v>
      </c>
    </row>
    <row r="7093" spans="1:4" x14ac:dyDescent="0.3">
      <c r="A7093">
        <v>200122</v>
      </c>
      <c r="B7093">
        <v>12</v>
      </c>
      <c r="C7093">
        <v>90</v>
      </c>
      <c r="D7093">
        <v>64571.45</v>
      </c>
    </row>
    <row r="7094" spans="1:4" x14ac:dyDescent="0.3">
      <c r="A7094">
        <v>200122</v>
      </c>
      <c r="B7094">
        <v>12</v>
      </c>
      <c r="C7094">
        <v>94</v>
      </c>
      <c r="D7094">
        <v>9766.64</v>
      </c>
    </row>
    <row r="7095" spans="1:4" x14ac:dyDescent="0.3">
      <c r="A7095">
        <v>200122</v>
      </c>
      <c r="B7095">
        <v>12</v>
      </c>
      <c r="C7095">
        <v>96</v>
      </c>
      <c r="D7095">
        <v>51844.54</v>
      </c>
    </row>
    <row r="7096" spans="1:4" x14ac:dyDescent="0.3">
      <c r="A7096">
        <v>200122</v>
      </c>
      <c r="B7096">
        <v>12</v>
      </c>
      <c r="C7096">
        <v>98</v>
      </c>
      <c r="D7096">
        <v>23925.93</v>
      </c>
    </row>
    <row r="7097" spans="1:4" x14ac:dyDescent="0.3">
      <c r="A7097">
        <v>200122</v>
      </c>
      <c r="B7097">
        <v>13</v>
      </c>
      <c r="C7097">
        <v>-1</v>
      </c>
      <c r="D7097">
        <v>7415.49</v>
      </c>
    </row>
    <row r="7098" spans="1:4" x14ac:dyDescent="0.3">
      <c r="A7098">
        <v>200122</v>
      </c>
      <c r="B7098">
        <v>13</v>
      </c>
      <c r="C7098">
        <v>1</v>
      </c>
      <c r="D7098">
        <v>16401.46</v>
      </c>
    </row>
    <row r="7099" spans="1:4" x14ac:dyDescent="0.3">
      <c r="A7099">
        <v>200122</v>
      </c>
      <c r="B7099">
        <v>13</v>
      </c>
      <c r="C7099">
        <v>2</v>
      </c>
      <c r="D7099">
        <v>5966.66</v>
      </c>
    </row>
    <row r="7100" spans="1:4" x14ac:dyDescent="0.3">
      <c r="A7100">
        <v>200122</v>
      </c>
      <c r="B7100">
        <v>13</v>
      </c>
      <c r="C7100">
        <v>3</v>
      </c>
      <c r="D7100">
        <v>13735.54</v>
      </c>
    </row>
    <row r="7101" spans="1:4" x14ac:dyDescent="0.3">
      <c r="A7101">
        <v>200122</v>
      </c>
      <c r="B7101">
        <v>13</v>
      </c>
      <c r="C7101">
        <v>4</v>
      </c>
      <c r="D7101">
        <v>41926.26</v>
      </c>
    </row>
    <row r="7102" spans="1:4" x14ac:dyDescent="0.3">
      <c r="A7102">
        <v>200122</v>
      </c>
      <c r="B7102">
        <v>13</v>
      </c>
      <c r="C7102">
        <v>5</v>
      </c>
      <c r="D7102">
        <v>15253.18</v>
      </c>
    </row>
    <row r="7103" spans="1:4" x14ac:dyDescent="0.3">
      <c r="A7103">
        <v>200122</v>
      </c>
      <c r="B7103">
        <v>13</v>
      </c>
      <c r="C7103">
        <v>7</v>
      </c>
      <c r="D7103">
        <v>11148.74</v>
      </c>
    </row>
    <row r="7104" spans="1:4" x14ac:dyDescent="0.3">
      <c r="A7104">
        <v>200122</v>
      </c>
      <c r="B7104">
        <v>13</v>
      </c>
      <c r="C7104">
        <v>8</v>
      </c>
      <c r="D7104">
        <v>12910.82</v>
      </c>
    </row>
    <row r="7105" spans="1:4" x14ac:dyDescent="0.3">
      <c r="A7105">
        <v>200122</v>
      </c>
      <c r="B7105">
        <v>13</v>
      </c>
      <c r="C7105">
        <v>10</v>
      </c>
      <c r="D7105">
        <v>13266.79</v>
      </c>
    </row>
    <row r="7106" spans="1:4" x14ac:dyDescent="0.3">
      <c r="A7106">
        <v>200122</v>
      </c>
      <c r="B7106">
        <v>13</v>
      </c>
      <c r="C7106">
        <v>11</v>
      </c>
      <c r="D7106">
        <v>21388.83</v>
      </c>
    </row>
    <row r="7107" spans="1:4" x14ac:dyDescent="0.3">
      <c r="A7107">
        <v>200122</v>
      </c>
      <c r="B7107">
        <v>13</v>
      </c>
      <c r="C7107">
        <v>12</v>
      </c>
      <c r="D7107">
        <v>11930.96</v>
      </c>
    </row>
    <row r="7108" spans="1:4" x14ac:dyDescent="0.3">
      <c r="A7108">
        <v>200122</v>
      </c>
      <c r="B7108">
        <v>13</v>
      </c>
      <c r="C7108">
        <v>14</v>
      </c>
      <c r="D7108">
        <v>8733.56</v>
      </c>
    </row>
    <row r="7109" spans="1:4" x14ac:dyDescent="0.3">
      <c r="A7109">
        <v>200122</v>
      </c>
      <c r="B7109">
        <v>13</v>
      </c>
      <c r="C7109">
        <v>15</v>
      </c>
      <c r="D7109">
        <v>9725.84</v>
      </c>
    </row>
    <row r="7110" spans="1:4" x14ac:dyDescent="0.3">
      <c r="A7110">
        <v>200122</v>
      </c>
      <c r="B7110">
        <v>13</v>
      </c>
      <c r="C7110">
        <v>16</v>
      </c>
      <c r="D7110">
        <v>13373.91</v>
      </c>
    </row>
    <row r="7111" spans="1:4" x14ac:dyDescent="0.3">
      <c r="A7111">
        <v>200122</v>
      </c>
      <c r="B7111">
        <v>13</v>
      </c>
      <c r="C7111">
        <v>17</v>
      </c>
      <c r="D7111">
        <v>27910.5</v>
      </c>
    </row>
    <row r="7112" spans="1:4" x14ac:dyDescent="0.3">
      <c r="A7112">
        <v>200122</v>
      </c>
      <c r="B7112">
        <v>13</v>
      </c>
      <c r="C7112">
        <v>20</v>
      </c>
      <c r="D7112">
        <v>17484.96</v>
      </c>
    </row>
    <row r="7113" spans="1:4" x14ac:dyDescent="0.3">
      <c r="A7113">
        <v>200122</v>
      </c>
      <c r="B7113">
        <v>13</v>
      </c>
      <c r="C7113">
        <v>24</v>
      </c>
      <c r="D7113">
        <v>7528.43</v>
      </c>
    </row>
    <row r="7114" spans="1:4" x14ac:dyDescent="0.3">
      <c r="A7114">
        <v>200122</v>
      </c>
      <c r="B7114">
        <v>13</v>
      </c>
      <c r="C7114">
        <v>25</v>
      </c>
      <c r="D7114">
        <v>6119</v>
      </c>
    </row>
    <row r="7115" spans="1:4" x14ac:dyDescent="0.3">
      <c r="A7115">
        <v>200122</v>
      </c>
      <c r="B7115">
        <v>13</v>
      </c>
      <c r="C7115">
        <v>27</v>
      </c>
      <c r="D7115">
        <v>7922.67</v>
      </c>
    </row>
    <row r="7116" spans="1:4" x14ac:dyDescent="0.3">
      <c r="A7116">
        <v>200122</v>
      </c>
      <c r="B7116">
        <v>13</v>
      </c>
      <c r="C7116">
        <v>32</v>
      </c>
      <c r="D7116">
        <v>17110.41</v>
      </c>
    </row>
    <row r="7117" spans="1:4" x14ac:dyDescent="0.3">
      <c r="A7117">
        <v>200122</v>
      </c>
      <c r="B7117">
        <v>13</v>
      </c>
      <c r="C7117">
        <v>35</v>
      </c>
      <c r="D7117">
        <v>19550.59</v>
      </c>
    </row>
    <row r="7118" spans="1:4" x14ac:dyDescent="0.3">
      <c r="A7118">
        <v>200122</v>
      </c>
      <c r="B7118">
        <v>13</v>
      </c>
      <c r="C7118">
        <v>37</v>
      </c>
      <c r="D7118">
        <v>14125.63</v>
      </c>
    </row>
    <row r="7119" spans="1:4" x14ac:dyDescent="0.3">
      <c r="A7119">
        <v>200122</v>
      </c>
      <c r="B7119">
        <v>13</v>
      </c>
      <c r="C7119">
        <v>38</v>
      </c>
      <c r="D7119">
        <v>12892.09</v>
      </c>
    </row>
    <row r="7120" spans="1:4" x14ac:dyDescent="0.3">
      <c r="A7120">
        <v>200122</v>
      </c>
      <c r="B7120">
        <v>13</v>
      </c>
      <c r="C7120">
        <v>40</v>
      </c>
      <c r="D7120">
        <v>22152.720000000001</v>
      </c>
    </row>
    <row r="7121" spans="1:4" x14ac:dyDescent="0.3">
      <c r="A7121">
        <v>200122</v>
      </c>
      <c r="B7121">
        <v>13</v>
      </c>
      <c r="C7121">
        <v>42</v>
      </c>
      <c r="D7121">
        <v>8505.57</v>
      </c>
    </row>
    <row r="7122" spans="1:4" x14ac:dyDescent="0.3">
      <c r="A7122">
        <v>200122</v>
      </c>
      <c r="B7122">
        <v>13</v>
      </c>
      <c r="C7122">
        <v>44</v>
      </c>
      <c r="D7122">
        <v>16933.89</v>
      </c>
    </row>
    <row r="7123" spans="1:4" x14ac:dyDescent="0.3">
      <c r="A7123">
        <v>200122</v>
      </c>
      <c r="B7123">
        <v>13</v>
      </c>
      <c r="C7123">
        <v>49</v>
      </c>
      <c r="D7123">
        <v>11581.49</v>
      </c>
    </row>
    <row r="7124" spans="1:4" x14ac:dyDescent="0.3">
      <c r="A7124">
        <v>200122</v>
      </c>
      <c r="B7124">
        <v>13</v>
      </c>
      <c r="C7124">
        <v>52</v>
      </c>
      <c r="D7124">
        <v>11346.3</v>
      </c>
    </row>
    <row r="7125" spans="1:4" x14ac:dyDescent="0.3">
      <c r="A7125">
        <v>200122</v>
      </c>
      <c r="B7125">
        <v>13</v>
      </c>
      <c r="C7125">
        <v>55</v>
      </c>
      <c r="D7125">
        <v>9878.74</v>
      </c>
    </row>
    <row r="7126" spans="1:4" x14ac:dyDescent="0.3">
      <c r="A7126">
        <v>200122</v>
      </c>
      <c r="B7126">
        <v>13</v>
      </c>
      <c r="C7126">
        <v>56</v>
      </c>
      <c r="D7126">
        <v>17146.22</v>
      </c>
    </row>
    <row r="7127" spans="1:4" x14ac:dyDescent="0.3">
      <c r="A7127">
        <v>200122</v>
      </c>
      <c r="B7127">
        <v>13</v>
      </c>
      <c r="C7127">
        <v>58</v>
      </c>
      <c r="D7127">
        <v>14413.62</v>
      </c>
    </row>
    <row r="7128" spans="1:4" x14ac:dyDescent="0.3">
      <c r="A7128">
        <v>200122</v>
      </c>
      <c r="B7128">
        <v>13</v>
      </c>
      <c r="C7128">
        <v>59</v>
      </c>
      <c r="D7128">
        <v>21362.91</v>
      </c>
    </row>
    <row r="7129" spans="1:4" x14ac:dyDescent="0.3">
      <c r="A7129">
        <v>200122</v>
      </c>
      <c r="B7129">
        <v>13</v>
      </c>
      <c r="C7129">
        <v>61</v>
      </c>
      <c r="D7129">
        <v>7345.83</v>
      </c>
    </row>
    <row r="7130" spans="1:4" x14ac:dyDescent="0.3">
      <c r="A7130">
        <v>200122</v>
      </c>
      <c r="B7130">
        <v>13</v>
      </c>
      <c r="C7130">
        <v>64</v>
      </c>
      <c r="D7130">
        <v>25513.61</v>
      </c>
    </row>
    <row r="7131" spans="1:4" x14ac:dyDescent="0.3">
      <c r="A7131">
        <v>200122</v>
      </c>
      <c r="B7131">
        <v>13</v>
      </c>
      <c r="C7131">
        <v>65</v>
      </c>
      <c r="D7131">
        <v>6046.57</v>
      </c>
    </row>
    <row r="7132" spans="1:4" x14ac:dyDescent="0.3">
      <c r="A7132">
        <v>200122</v>
      </c>
      <c r="B7132">
        <v>13</v>
      </c>
      <c r="C7132">
        <v>66</v>
      </c>
      <c r="D7132">
        <v>6802.41</v>
      </c>
    </row>
    <row r="7133" spans="1:4" x14ac:dyDescent="0.3">
      <c r="A7133">
        <v>200122</v>
      </c>
      <c r="B7133">
        <v>13</v>
      </c>
      <c r="C7133">
        <v>69</v>
      </c>
      <c r="D7133">
        <v>12945.77</v>
      </c>
    </row>
    <row r="7134" spans="1:4" x14ac:dyDescent="0.3">
      <c r="A7134">
        <v>200122</v>
      </c>
      <c r="B7134">
        <v>13</v>
      </c>
      <c r="C7134">
        <v>70</v>
      </c>
      <c r="D7134">
        <v>10702.31</v>
      </c>
    </row>
    <row r="7135" spans="1:4" x14ac:dyDescent="0.3">
      <c r="A7135">
        <v>200122</v>
      </c>
      <c r="B7135">
        <v>13</v>
      </c>
      <c r="C7135">
        <v>73</v>
      </c>
      <c r="D7135">
        <v>6091.31</v>
      </c>
    </row>
    <row r="7136" spans="1:4" x14ac:dyDescent="0.3">
      <c r="A7136">
        <v>200122</v>
      </c>
      <c r="B7136">
        <v>13</v>
      </c>
      <c r="C7136">
        <v>75</v>
      </c>
      <c r="D7136">
        <v>15293.98</v>
      </c>
    </row>
    <row r="7137" spans="1:4" x14ac:dyDescent="0.3">
      <c r="A7137">
        <v>200122</v>
      </c>
      <c r="B7137">
        <v>13</v>
      </c>
      <c r="C7137">
        <v>76</v>
      </c>
      <c r="D7137">
        <v>18530.09</v>
      </c>
    </row>
    <row r="7138" spans="1:4" x14ac:dyDescent="0.3">
      <c r="A7138">
        <v>200122</v>
      </c>
      <c r="B7138">
        <v>13</v>
      </c>
      <c r="C7138">
        <v>77</v>
      </c>
      <c r="D7138">
        <v>16500.87</v>
      </c>
    </row>
    <row r="7139" spans="1:4" x14ac:dyDescent="0.3">
      <c r="A7139">
        <v>200122</v>
      </c>
      <c r="B7139">
        <v>13</v>
      </c>
      <c r="C7139">
        <v>81</v>
      </c>
      <c r="D7139">
        <v>9033.77</v>
      </c>
    </row>
    <row r="7140" spans="1:4" x14ac:dyDescent="0.3">
      <c r="A7140">
        <v>200122</v>
      </c>
      <c r="B7140">
        <v>13</v>
      </c>
      <c r="C7140">
        <v>84</v>
      </c>
      <c r="D7140">
        <v>7862.22</v>
      </c>
    </row>
    <row r="7141" spans="1:4" x14ac:dyDescent="0.3">
      <c r="A7141">
        <v>200122</v>
      </c>
      <c r="B7141">
        <v>13</v>
      </c>
      <c r="C7141">
        <v>86</v>
      </c>
      <c r="D7141">
        <v>19460.87</v>
      </c>
    </row>
    <row r="7142" spans="1:4" x14ac:dyDescent="0.3">
      <c r="A7142">
        <v>200122</v>
      </c>
      <c r="B7142">
        <v>13</v>
      </c>
      <c r="C7142">
        <v>89</v>
      </c>
      <c r="D7142">
        <v>7608.94</v>
      </c>
    </row>
    <row r="7143" spans="1:4" x14ac:dyDescent="0.3">
      <c r="A7143">
        <v>200122</v>
      </c>
      <c r="B7143">
        <v>13</v>
      </c>
      <c r="C7143">
        <v>90</v>
      </c>
      <c r="D7143">
        <v>10061.15</v>
      </c>
    </row>
    <row r="7144" spans="1:4" x14ac:dyDescent="0.3">
      <c r="A7144">
        <v>200122</v>
      </c>
      <c r="B7144">
        <v>13</v>
      </c>
      <c r="C7144">
        <v>92</v>
      </c>
      <c r="D7144">
        <v>8951.25</v>
      </c>
    </row>
    <row r="7145" spans="1:4" x14ac:dyDescent="0.3">
      <c r="A7145">
        <v>200122</v>
      </c>
      <c r="B7145">
        <v>13</v>
      </c>
      <c r="C7145">
        <v>95</v>
      </c>
      <c r="D7145">
        <v>18113.54</v>
      </c>
    </row>
    <row r="7146" spans="1:4" x14ac:dyDescent="0.3">
      <c r="A7146">
        <v>200122</v>
      </c>
      <c r="B7146">
        <v>13</v>
      </c>
      <c r="C7146">
        <v>97</v>
      </c>
      <c r="D7146">
        <v>11231.33</v>
      </c>
    </row>
    <row r="7147" spans="1:4" x14ac:dyDescent="0.3">
      <c r="A7147">
        <v>200122</v>
      </c>
      <c r="B7147">
        <v>13</v>
      </c>
      <c r="C7147">
        <v>98</v>
      </c>
      <c r="D7147">
        <v>19453.27</v>
      </c>
    </row>
    <row r="7148" spans="1:4" x14ac:dyDescent="0.3">
      <c r="A7148">
        <v>200122</v>
      </c>
      <c r="B7148">
        <v>14</v>
      </c>
      <c r="C7148">
        <v>-1</v>
      </c>
      <c r="D7148">
        <v>4530.57</v>
      </c>
    </row>
    <row r="7149" spans="1:4" x14ac:dyDescent="0.3">
      <c r="A7149">
        <v>200122</v>
      </c>
      <c r="B7149">
        <v>14</v>
      </c>
      <c r="C7149">
        <v>6</v>
      </c>
      <c r="D7149">
        <v>27809.26</v>
      </c>
    </row>
    <row r="7150" spans="1:4" x14ac:dyDescent="0.3">
      <c r="A7150">
        <v>200122</v>
      </c>
      <c r="B7150">
        <v>14</v>
      </c>
      <c r="C7150">
        <v>16</v>
      </c>
      <c r="D7150">
        <v>369.16</v>
      </c>
    </row>
    <row r="7151" spans="1:4" x14ac:dyDescent="0.3">
      <c r="A7151">
        <v>200122</v>
      </c>
      <c r="B7151">
        <v>14</v>
      </c>
      <c r="C7151">
        <v>27</v>
      </c>
      <c r="D7151">
        <v>3745.83</v>
      </c>
    </row>
    <row r="7152" spans="1:4" x14ac:dyDescent="0.3">
      <c r="A7152">
        <v>200122</v>
      </c>
      <c r="B7152">
        <v>14</v>
      </c>
      <c r="C7152">
        <v>36</v>
      </c>
      <c r="D7152">
        <v>24259.27</v>
      </c>
    </row>
    <row r="7153" spans="1:4" x14ac:dyDescent="0.3">
      <c r="A7153">
        <v>200122</v>
      </c>
      <c r="B7153">
        <v>14</v>
      </c>
      <c r="C7153">
        <v>37</v>
      </c>
      <c r="D7153">
        <v>8607.52</v>
      </c>
    </row>
    <row r="7154" spans="1:4" x14ac:dyDescent="0.3">
      <c r="A7154">
        <v>200122</v>
      </c>
      <c r="B7154">
        <v>14</v>
      </c>
      <c r="C7154">
        <v>38</v>
      </c>
      <c r="D7154">
        <v>47506.09</v>
      </c>
    </row>
    <row r="7155" spans="1:4" x14ac:dyDescent="0.3">
      <c r="A7155">
        <v>200122</v>
      </c>
      <c r="B7155">
        <v>14</v>
      </c>
      <c r="C7155">
        <v>40</v>
      </c>
      <c r="D7155">
        <v>1642.29</v>
      </c>
    </row>
    <row r="7156" spans="1:4" x14ac:dyDescent="0.3">
      <c r="A7156">
        <v>200122</v>
      </c>
      <c r="B7156">
        <v>14</v>
      </c>
      <c r="C7156">
        <v>47</v>
      </c>
      <c r="D7156">
        <v>1525.06</v>
      </c>
    </row>
    <row r="7157" spans="1:4" x14ac:dyDescent="0.3">
      <c r="A7157">
        <v>200122</v>
      </c>
      <c r="B7157">
        <v>14</v>
      </c>
      <c r="C7157">
        <v>50</v>
      </c>
      <c r="D7157">
        <v>14213.11</v>
      </c>
    </row>
    <row r="7158" spans="1:4" x14ac:dyDescent="0.3">
      <c r="A7158">
        <v>200122</v>
      </c>
      <c r="B7158">
        <v>14</v>
      </c>
      <c r="C7158">
        <v>53</v>
      </c>
      <c r="D7158">
        <v>2152.17</v>
      </c>
    </row>
    <row r="7159" spans="1:4" x14ac:dyDescent="0.3">
      <c r="A7159">
        <v>200122</v>
      </c>
      <c r="B7159">
        <v>14</v>
      </c>
      <c r="C7159">
        <v>71</v>
      </c>
      <c r="D7159">
        <v>14954.63</v>
      </c>
    </row>
    <row r="7160" spans="1:4" x14ac:dyDescent="0.3">
      <c r="A7160">
        <v>200122</v>
      </c>
      <c r="B7160">
        <v>14</v>
      </c>
      <c r="C7160">
        <v>74</v>
      </c>
      <c r="D7160">
        <v>11583.39</v>
      </c>
    </row>
    <row r="7161" spans="1:4" x14ac:dyDescent="0.3">
      <c r="A7161">
        <v>200122</v>
      </c>
      <c r="B7161">
        <v>14</v>
      </c>
      <c r="C7161">
        <v>78</v>
      </c>
      <c r="D7161">
        <v>1903.11</v>
      </c>
    </row>
    <row r="7162" spans="1:4" x14ac:dyDescent="0.3">
      <c r="A7162">
        <v>200122</v>
      </c>
      <c r="B7162">
        <v>14</v>
      </c>
      <c r="C7162">
        <v>81</v>
      </c>
      <c r="D7162">
        <v>17294.150000000001</v>
      </c>
    </row>
    <row r="7163" spans="1:4" x14ac:dyDescent="0.3">
      <c r="A7163">
        <v>200122</v>
      </c>
      <c r="B7163">
        <v>14</v>
      </c>
      <c r="C7163">
        <v>88</v>
      </c>
      <c r="D7163">
        <v>7248.9</v>
      </c>
    </row>
    <row r="7164" spans="1:4" x14ac:dyDescent="0.3">
      <c r="A7164">
        <v>200122</v>
      </c>
      <c r="B7164">
        <v>14</v>
      </c>
      <c r="C7164">
        <v>90</v>
      </c>
      <c r="D7164">
        <v>10547.38</v>
      </c>
    </row>
    <row r="7165" spans="1:4" x14ac:dyDescent="0.3">
      <c r="A7165">
        <v>200122</v>
      </c>
      <c r="B7165">
        <v>14</v>
      </c>
      <c r="C7165">
        <v>92</v>
      </c>
      <c r="D7165">
        <v>7526.84</v>
      </c>
    </row>
    <row r="7166" spans="1:4" x14ac:dyDescent="0.3">
      <c r="A7166">
        <v>200122</v>
      </c>
      <c r="B7166">
        <v>14</v>
      </c>
      <c r="C7166">
        <v>94</v>
      </c>
      <c r="D7166">
        <v>4516.8900000000003</v>
      </c>
    </row>
    <row r="7167" spans="1:4" x14ac:dyDescent="0.3">
      <c r="A7167">
        <v>200122</v>
      </c>
      <c r="B7167">
        <v>15</v>
      </c>
      <c r="C7167">
        <v>-1</v>
      </c>
      <c r="D7167">
        <v>11466.54</v>
      </c>
    </row>
    <row r="7168" spans="1:4" x14ac:dyDescent="0.3">
      <c r="A7168">
        <v>200122</v>
      </c>
      <c r="B7168">
        <v>15</v>
      </c>
      <c r="C7168">
        <v>2</v>
      </c>
      <c r="D7168">
        <v>24956.32</v>
      </c>
    </row>
    <row r="7169" spans="1:4" x14ac:dyDescent="0.3">
      <c r="A7169">
        <v>200122</v>
      </c>
      <c r="B7169">
        <v>15</v>
      </c>
      <c r="C7169">
        <v>6</v>
      </c>
      <c r="D7169">
        <v>57645.03</v>
      </c>
    </row>
    <row r="7170" spans="1:4" x14ac:dyDescent="0.3">
      <c r="A7170">
        <v>200122</v>
      </c>
      <c r="B7170">
        <v>15</v>
      </c>
      <c r="C7170">
        <v>8</v>
      </c>
      <c r="D7170">
        <v>28981.72</v>
      </c>
    </row>
    <row r="7171" spans="1:4" x14ac:dyDescent="0.3">
      <c r="A7171">
        <v>200122</v>
      </c>
      <c r="B7171">
        <v>15</v>
      </c>
      <c r="C7171">
        <v>9</v>
      </c>
      <c r="D7171">
        <v>37154.57</v>
      </c>
    </row>
    <row r="7172" spans="1:4" x14ac:dyDescent="0.3">
      <c r="A7172">
        <v>200122</v>
      </c>
      <c r="B7172">
        <v>15</v>
      </c>
      <c r="C7172">
        <v>12</v>
      </c>
      <c r="D7172">
        <v>50324.1</v>
      </c>
    </row>
    <row r="7173" spans="1:4" x14ac:dyDescent="0.3">
      <c r="A7173">
        <v>200122</v>
      </c>
      <c r="B7173">
        <v>15</v>
      </c>
      <c r="C7173">
        <v>14</v>
      </c>
      <c r="D7173">
        <v>34212.71</v>
      </c>
    </row>
    <row r="7174" spans="1:4" x14ac:dyDescent="0.3">
      <c r="A7174">
        <v>200122</v>
      </c>
      <c r="B7174">
        <v>15</v>
      </c>
      <c r="C7174">
        <v>16</v>
      </c>
      <c r="D7174">
        <v>49091.05</v>
      </c>
    </row>
    <row r="7175" spans="1:4" x14ac:dyDescent="0.3">
      <c r="A7175">
        <v>200122</v>
      </c>
      <c r="B7175">
        <v>15</v>
      </c>
      <c r="C7175">
        <v>21</v>
      </c>
      <c r="D7175">
        <v>14197.45</v>
      </c>
    </row>
    <row r="7176" spans="1:4" x14ac:dyDescent="0.3">
      <c r="A7176">
        <v>200122</v>
      </c>
      <c r="B7176">
        <v>15</v>
      </c>
      <c r="C7176">
        <v>23</v>
      </c>
      <c r="D7176">
        <v>33914.21</v>
      </c>
    </row>
    <row r="7177" spans="1:4" x14ac:dyDescent="0.3">
      <c r="A7177">
        <v>200122</v>
      </c>
      <c r="B7177">
        <v>15</v>
      </c>
      <c r="C7177">
        <v>26</v>
      </c>
      <c r="D7177">
        <v>26351.71</v>
      </c>
    </row>
    <row r="7178" spans="1:4" x14ac:dyDescent="0.3">
      <c r="A7178">
        <v>200122</v>
      </c>
      <c r="B7178">
        <v>15</v>
      </c>
      <c r="C7178">
        <v>27</v>
      </c>
      <c r="D7178">
        <v>30306.01</v>
      </c>
    </row>
    <row r="7179" spans="1:4" x14ac:dyDescent="0.3">
      <c r="A7179">
        <v>200122</v>
      </c>
      <c r="B7179">
        <v>15</v>
      </c>
      <c r="C7179">
        <v>28</v>
      </c>
      <c r="D7179">
        <v>48727.39</v>
      </c>
    </row>
    <row r="7180" spans="1:4" x14ac:dyDescent="0.3">
      <c r="A7180">
        <v>200122</v>
      </c>
      <c r="B7180">
        <v>15</v>
      </c>
      <c r="C7180">
        <v>30</v>
      </c>
      <c r="D7180">
        <v>41080.129999999997</v>
      </c>
    </row>
    <row r="7181" spans="1:4" x14ac:dyDescent="0.3">
      <c r="A7181">
        <v>200122</v>
      </c>
      <c r="B7181">
        <v>15</v>
      </c>
      <c r="C7181">
        <v>36</v>
      </c>
      <c r="D7181">
        <v>7934.21</v>
      </c>
    </row>
    <row r="7182" spans="1:4" x14ac:dyDescent="0.3">
      <c r="A7182">
        <v>200122</v>
      </c>
      <c r="B7182">
        <v>15</v>
      </c>
      <c r="C7182">
        <v>40</v>
      </c>
      <c r="D7182">
        <v>20301.47</v>
      </c>
    </row>
    <row r="7183" spans="1:4" x14ac:dyDescent="0.3">
      <c r="A7183">
        <v>200122</v>
      </c>
      <c r="B7183">
        <v>15</v>
      </c>
      <c r="C7183">
        <v>42</v>
      </c>
      <c r="D7183">
        <v>51224.09</v>
      </c>
    </row>
    <row r="7184" spans="1:4" x14ac:dyDescent="0.3">
      <c r="A7184">
        <v>200122</v>
      </c>
      <c r="B7184">
        <v>15</v>
      </c>
      <c r="C7184">
        <v>44</v>
      </c>
      <c r="D7184">
        <v>56566.09</v>
      </c>
    </row>
    <row r="7185" spans="1:4" x14ac:dyDescent="0.3">
      <c r="A7185">
        <v>200122</v>
      </c>
      <c r="B7185">
        <v>15</v>
      </c>
      <c r="C7185">
        <v>47</v>
      </c>
      <c r="D7185">
        <v>4290.24</v>
      </c>
    </row>
    <row r="7186" spans="1:4" x14ac:dyDescent="0.3">
      <c r="A7186">
        <v>200122</v>
      </c>
      <c r="B7186">
        <v>15</v>
      </c>
      <c r="C7186">
        <v>48</v>
      </c>
      <c r="D7186">
        <v>62340.27</v>
      </c>
    </row>
    <row r="7187" spans="1:4" x14ac:dyDescent="0.3">
      <c r="A7187">
        <v>200122</v>
      </c>
      <c r="B7187">
        <v>15</v>
      </c>
      <c r="C7187">
        <v>52</v>
      </c>
      <c r="D7187">
        <v>67174.17</v>
      </c>
    </row>
    <row r="7188" spans="1:4" x14ac:dyDescent="0.3">
      <c r="A7188">
        <v>200122</v>
      </c>
      <c r="B7188">
        <v>15</v>
      </c>
      <c r="C7188">
        <v>57</v>
      </c>
      <c r="D7188">
        <v>32354.44</v>
      </c>
    </row>
    <row r="7189" spans="1:4" x14ac:dyDescent="0.3">
      <c r="A7189">
        <v>200122</v>
      </c>
      <c r="B7189">
        <v>15</v>
      </c>
      <c r="C7189">
        <v>59</v>
      </c>
      <c r="D7189">
        <v>42759.39</v>
      </c>
    </row>
    <row r="7190" spans="1:4" x14ac:dyDescent="0.3">
      <c r="A7190">
        <v>200122</v>
      </c>
      <c r="B7190">
        <v>15</v>
      </c>
      <c r="C7190">
        <v>62</v>
      </c>
      <c r="D7190">
        <v>15711.52</v>
      </c>
    </row>
    <row r="7191" spans="1:4" x14ac:dyDescent="0.3">
      <c r="A7191">
        <v>200122</v>
      </c>
      <c r="B7191">
        <v>15</v>
      </c>
      <c r="C7191">
        <v>73</v>
      </c>
      <c r="D7191">
        <v>11802.44</v>
      </c>
    </row>
    <row r="7192" spans="1:4" x14ac:dyDescent="0.3">
      <c r="A7192">
        <v>200122</v>
      </c>
      <c r="B7192">
        <v>15</v>
      </c>
      <c r="C7192">
        <v>82</v>
      </c>
      <c r="D7192">
        <v>18039.04</v>
      </c>
    </row>
    <row r="7193" spans="1:4" x14ac:dyDescent="0.3">
      <c r="A7193">
        <v>200122</v>
      </c>
      <c r="B7193">
        <v>15</v>
      </c>
      <c r="C7193">
        <v>84</v>
      </c>
      <c r="D7193">
        <v>25956.92</v>
      </c>
    </row>
    <row r="7194" spans="1:4" x14ac:dyDescent="0.3">
      <c r="A7194">
        <v>200122</v>
      </c>
      <c r="B7194">
        <v>15</v>
      </c>
      <c r="C7194">
        <v>85</v>
      </c>
      <c r="D7194">
        <v>31258.46</v>
      </c>
    </row>
    <row r="7195" spans="1:4" x14ac:dyDescent="0.3">
      <c r="A7195">
        <v>200122</v>
      </c>
      <c r="B7195">
        <v>15</v>
      </c>
      <c r="C7195">
        <v>91</v>
      </c>
      <c r="D7195">
        <v>46231.8</v>
      </c>
    </row>
    <row r="7196" spans="1:4" x14ac:dyDescent="0.3">
      <c r="A7196">
        <v>200122</v>
      </c>
      <c r="B7196">
        <v>15</v>
      </c>
      <c r="C7196">
        <v>96</v>
      </c>
      <c r="D7196">
        <v>47665.49</v>
      </c>
    </row>
    <row r="7197" spans="1:4" x14ac:dyDescent="0.3">
      <c r="A7197">
        <v>200122</v>
      </c>
      <c r="B7197">
        <v>16</v>
      </c>
      <c r="C7197">
        <v>-1</v>
      </c>
      <c r="D7197">
        <v>11578.92</v>
      </c>
    </row>
    <row r="7198" spans="1:4" x14ac:dyDescent="0.3">
      <c r="A7198">
        <v>200122</v>
      </c>
      <c r="B7198">
        <v>16</v>
      </c>
      <c r="C7198">
        <v>6</v>
      </c>
      <c r="D7198">
        <v>27871.97</v>
      </c>
    </row>
    <row r="7199" spans="1:4" x14ac:dyDescent="0.3">
      <c r="A7199">
        <v>200122</v>
      </c>
      <c r="B7199">
        <v>16</v>
      </c>
      <c r="C7199">
        <v>9</v>
      </c>
      <c r="D7199">
        <v>39102.449999999997</v>
      </c>
    </row>
    <row r="7200" spans="1:4" x14ac:dyDescent="0.3">
      <c r="A7200">
        <v>200122</v>
      </c>
      <c r="B7200">
        <v>16</v>
      </c>
      <c r="C7200">
        <v>12</v>
      </c>
      <c r="D7200">
        <v>9679.9699999999993</v>
      </c>
    </row>
    <row r="7201" spans="1:4" x14ac:dyDescent="0.3">
      <c r="A7201">
        <v>200122</v>
      </c>
      <c r="B7201">
        <v>16</v>
      </c>
      <c r="C7201">
        <v>14</v>
      </c>
      <c r="D7201">
        <v>15799.04</v>
      </c>
    </row>
    <row r="7202" spans="1:4" x14ac:dyDescent="0.3">
      <c r="A7202">
        <v>200122</v>
      </c>
      <c r="B7202">
        <v>16</v>
      </c>
      <c r="C7202">
        <v>15</v>
      </c>
      <c r="D7202">
        <v>37784.82</v>
      </c>
    </row>
    <row r="7203" spans="1:4" x14ac:dyDescent="0.3">
      <c r="A7203">
        <v>200122</v>
      </c>
      <c r="B7203">
        <v>16</v>
      </c>
      <c r="C7203">
        <v>18</v>
      </c>
      <c r="D7203">
        <v>34891.25</v>
      </c>
    </row>
    <row r="7204" spans="1:4" x14ac:dyDescent="0.3">
      <c r="A7204">
        <v>200122</v>
      </c>
      <c r="B7204">
        <v>16</v>
      </c>
      <c r="C7204">
        <v>21</v>
      </c>
      <c r="D7204">
        <v>42240.72</v>
      </c>
    </row>
    <row r="7205" spans="1:4" x14ac:dyDescent="0.3">
      <c r="A7205">
        <v>200122</v>
      </c>
      <c r="B7205">
        <v>16</v>
      </c>
      <c r="C7205">
        <v>22</v>
      </c>
      <c r="D7205">
        <v>43118.63</v>
      </c>
    </row>
    <row r="7206" spans="1:4" x14ac:dyDescent="0.3">
      <c r="A7206">
        <v>200122</v>
      </c>
      <c r="B7206">
        <v>16</v>
      </c>
      <c r="C7206">
        <v>23</v>
      </c>
      <c r="D7206">
        <v>19084.560000000001</v>
      </c>
    </row>
    <row r="7207" spans="1:4" x14ac:dyDescent="0.3">
      <c r="A7207">
        <v>200122</v>
      </c>
      <c r="B7207">
        <v>16</v>
      </c>
      <c r="C7207">
        <v>28</v>
      </c>
      <c r="D7207">
        <v>33807.15</v>
      </c>
    </row>
    <row r="7208" spans="1:4" x14ac:dyDescent="0.3">
      <c r="A7208">
        <v>200122</v>
      </c>
      <c r="B7208">
        <v>16</v>
      </c>
      <c r="C7208">
        <v>29</v>
      </c>
      <c r="D7208">
        <v>4114.4799999999996</v>
      </c>
    </row>
    <row r="7209" spans="1:4" x14ac:dyDescent="0.3">
      <c r="A7209">
        <v>200122</v>
      </c>
      <c r="B7209">
        <v>16</v>
      </c>
      <c r="C7209">
        <v>32</v>
      </c>
      <c r="D7209">
        <v>43907.62</v>
      </c>
    </row>
    <row r="7210" spans="1:4" x14ac:dyDescent="0.3">
      <c r="A7210">
        <v>200122</v>
      </c>
      <c r="B7210">
        <v>16</v>
      </c>
      <c r="C7210">
        <v>37</v>
      </c>
      <c r="D7210">
        <v>29164.82</v>
      </c>
    </row>
    <row r="7211" spans="1:4" x14ac:dyDescent="0.3">
      <c r="A7211">
        <v>200122</v>
      </c>
      <c r="B7211">
        <v>16</v>
      </c>
      <c r="C7211">
        <v>39</v>
      </c>
      <c r="D7211">
        <v>4425.96</v>
      </c>
    </row>
    <row r="7212" spans="1:4" x14ac:dyDescent="0.3">
      <c r="A7212">
        <v>200122</v>
      </c>
      <c r="B7212">
        <v>16</v>
      </c>
      <c r="C7212">
        <v>40</v>
      </c>
      <c r="D7212">
        <v>25058.799999999999</v>
      </c>
    </row>
    <row r="7213" spans="1:4" x14ac:dyDescent="0.3">
      <c r="A7213">
        <v>200122</v>
      </c>
      <c r="B7213">
        <v>16</v>
      </c>
      <c r="C7213">
        <v>41</v>
      </c>
      <c r="D7213">
        <v>9694.26</v>
      </c>
    </row>
    <row r="7214" spans="1:4" x14ac:dyDescent="0.3">
      <c r="A7214">
        <v>200122</v>
      </c>
      <c r="B7214">
        <v>16</v>
      </c>
      <c r="C7214">
        <v>43</v>
      </c>
      <c r="D7214">
        <v>31818.55</v>
      </c>
    </row>
    <row r="7215" spans="1:4" x14ac:dyDescent="0.3">
      <c r="A7215">
        <v>200122</v>
      </c>
      <c r="B7215">
        <v>16</v>
      </c>
      <c r="C7215">
        <v>46</v>
      </c>
      <c r="D7215">
        <v>3893.17</v>
      </c>
    </row>
    <row r="7216" spans="1:4" x14ac:dyDescent="0.3">
      <c r="A7216">
        <v>200122</v>
      </c>
      <c r="B7216">
        <v>16</v>
      </c>
      <c r="C7216">
        <v>48</v>
      </c>
      <c r="D7216">
        <v>33384.36</v>
      </c>
    </row>
    <row r="7217" spans="1:4" x14ac:dyDescent="0.3">
      <c r="A7217">
        <v>200122</v>
      </c>
      <c r="B7217">
        <v>16</v>
      </c>
      <c r="C7217">
        <v>52</v>
      </c>
      <c r="D7217">
        <v>12694.14</v>
      </c>
    </row>
    <row r="7218" spans="1:4" x14ac:dyDescent="0.3">
      <c r="A7218">
        <v>200122</v>
      </c>
      <c r="B7218">
        <v>16</v>
      </c>
      <c r="C7218">
        <v>53</v>
      </c>
      <c r="D7218">
        <v>52316.23</v>
      </c>
    </row>
    <row r="7219" spans="1:4" x14ac:dyDescent="0.3">
      <c r="A7219">
        <v>200122</v>
      </c>
      <c r="B7219">
        <v>16</v>
      </c>
      <c r="C7219">
        <v>54</v>
      </c>
      <c r="D7219">
        <v>37954.71</v>
      </c>
    </row>
    <row r="7220" spans="1:4" x14ac:dyDescent="0.3">
      <c r="A7220">
        <v>200122</v>
      </c>
      <c r="B7220">
        <v>16</v>
      </c>
      <c r="C7220">
        <v>59</v>
      </c>
      <c r="D7220">
        <v>59236.34</v>
      </c>
    </row>
    <row r="7221" spans="1:4" x14ac:dyDescent="0.3">
      <c r="A7221">
        <v>200122</v>
      </c>
      <c r="B7221">
        <v>16</v>
      </c>
      <c r="C7221">
        <v>61</v>
      </c>
      <c r="D7221">
        <v>38144.03</v>
      </c>
    </row>
    <row r="7222" spans="1:4" x14ac:dyDescent="0.3">
      <c r="A7222">
        <v>200122</v>
      </c>
      <c r="B7222">
        <v>16</v>
      </c>
      <c r="C7222">
        <v>73</v>
      </c>
      <c r="D7222">
        <v>41694.82</v>
      </c>
    </row>
    <row r="7223" spans="1:4" x14ac:dyDescent="0.3">
      <c r="A7223">
        <v>200122</v>
      </c>
      <c r="B7223">
        <v>16</v>
      </c>
      <c r="C7223">
        <v>75</v>
      </c>
      <c r="D7223">
        <v>22818.06</v>
      </c>
    </row>
    <row r="7224" spans="1:4" x14ac:dyDescent="0.3">
      <c r="A7224">
        <v>200122</v>
      </c>
      <c r="B7224">
        <v>16</v>
      </c>
      <c r="C7224">
        <v>77</v>
      </c>
      <c r="D7224">
        <v>50957.919999999998</v>
      </c>
    </row>
    <row r="7225" spans="1:4" x14ac:dyDescent="0.3">
      <c r="A7225">
        <v>200122</v>
      </c>
      <c r="B7225">
        <v>16</v>
      </c>
      <c r="C7225">
        <v>83</v>
      </c>
      <c r="D7225">
        <v>45539.44</v>
      </c>
    </row>
    <row r="7226" spans="1:4" x14ac:dyDescent="0.3">
      <c r="A7226">
        <v>200122</v>
      </c>
      <c r="B7226">
        <v>16</v>
      </c>
      <c r="C7226">
        <v>84</v>
      </c>
      <c r="D7226">
        <v>20961.62</v>
      </c>
    </row>
    <row r="7227" spans="1:4" x14ac:dyDescent="0.3">
      <c r="A7227">
        <v>200122</v>
      </c>
      <c r="B7227">
        <v>16</v>
      </c>
      <c r="C7227">
        <v>86</v>
      </c>
      <c r="D7227">
        <v>69977.399999999994</v>
      </c>
    </row>
    <row r="7228" spans="1:4" x14ac:dyDescent="0.3">
      <c r="A7228">
        <v>200122</v>
      </c>
      <c r="B7228">
        <v>16</v>
      </c>
      <c r="C7228">
        <v>88</v>
      </c>
      <c r="D7228">
        <v>41476.9</v>
      </c>
    </row>
    <row r="7229" spans="1:4" x14ac:dyDescent="0.3">
      <c r="A7229">
        <v>200122</v>
      </c>
      <c r="B7229">
        <v>16</v>
      </c>
      <c r="C7229">
        <v>89</v>
      </c>
      <c r="D7229">
        <v>64424.4</v>
      </c>
    </row>
    <row r="7230" spans="1:4" x14ac:dyDescent="0.3">
      <c r="A7230">
        <v>200122</v>
      </c>
      <c r="B7230">
        <v>16</v>
      </c>
      <c r="C7230">
        <v>91</v>
      </c>
      <c r="D7230">
        <v>12304.3</v>
      </c>
    </row>
    <row r="7231" spans="1:4" x14ac:dyDescent="0.3">
      <c r="A7231">
        <v>200122</v>
      </c>
      <c r="B7231">
        <v>16</v>
      </c>
      <c r="C7231">
        <v>93</v>
      </c>
      <c r="D7231">
        <v>21597.21</v>
      </c>
    </row>
    <row r="7232" spans="1:4" x14ac:dyDescent="0.3">
      <c r="A7232">
        <v>200122</v>
      </c>
      <c r="B7232">
        <v>16</v>
      </c>
      <c r="C7232">
        <v>97</v>
      </c>
      <c r="D7232">
        <v>66936</v>
      </c>
    </row>
    <row r="7233" spans="1:4" x14ac:dyDescent="0.3">
      <c r="A7233">
        <v>200122</v>
      </c>
      <c r="B7233">
        <v>16</v>
      </c>
      <c r="C7233">
        <v>98</v>
      </c>
      <c r="D7233">
        <v>22716.66</v>
      </c>
    </row>
    <row r="7234" spans="1:4" x14ac:dyDescent="0.3">
      <c r="A7234">
        <v>200122</v>
      </c>
      <c r="B7234">
        <v>16</v>
      </c>
      <c r="C7234">
        <v>99</v>
      </c>
      <c r="D7234">
        <v>57944.36</v>
      </c>
    </row>
    <row r="7235" spans="1:4" x14ac:dyDescent="0.3">
      <c r="A7235">
        <v>200122</v>
      </c>
      <c r="B7235">
        <v>16</v>
      </c>
      <c r="C7235">
        <v>100</v>
      </c>
      <c r="D7235">
        <v>33696.75</v>
      </c>
    </row>
    <row r="7236" spans="1:4" x14ac:dyDescent="0.3">
      <c r="A7236">
        <v>200122</v>
      </c>
      <c r="B7236">
        <v>17</v>
      </c>
      <c r="C7236">
        <v>-1</v>
      </c>
      <c r="D7236">
        <v>5704.36</v>
      </c>
    </row>
    <row r="7237" spans="1:4" x14ac:dyDescent="0.3">
      <c r="A7237">
        <v>200122</v>
      </c>
      <c r="B7237">
        <v>17</v>
      </c>
      <c r="C7237">
        <v>1</v>
      </c>
      <c r="D7237">
        <v>18191.96</v>
      </c>
    </row>
    <row r="7238" spans="1:4" x14ac:dyDescent="0.3">
      <c r="A7238">
        <v>200122</v>
      </c>
      <c r="B7238">
        <v>17</v>
      </c>
      <c r="C7238">
        <v>2</v>
      </c>
      <c r="D7238">
        <v>18709.439999999999</v>
      </c>
    </row>
    <row r="7239" spans="1:4" x14ac:dyDescent="0.3">
      <c r="A7239">
        <v>200122</v>
      </c>
      <c r="B7239">
        <v>17</v>
      </c>
      <c r="C7239">
        <v>3</v>
      </c>
      <c r="D7239">
        <v>33586.769999999997</v>
      </c>
    </row>
    <row r="7240" spans="1:4" x14ac:dyDescent="0.3">
      <c r="A7240">
        <v>200122</v>
      </c>
      <c r="B7240">
        <v>17</v>
      </c>
      <c r="C7240">
        <v>6</v>
      </c>
      <c r="D7240">
        <v>16885.009999999998</v>
      </c>
    </row>
    <row r="7241" spans="1:4" x14ac:dyDescent="0.3">
      <c r="A7241">
        <v>200122</v>
      </c>
      <c r="B7241">
        <v>17</v>
      </c>
      <c r="C7241">
        <v>11</v>
      </c>
      <c r="D7241">
        <v>17846.03</v>
      </c>
    </row>
    <row r="7242" spans="1:4" x14ac:dyDescent="0.3">
      <c r="A7242">
        <v>200122</v>
      </c>
      <c r="B7242">
        <v>17</v>
      </c>
      <c r="C7242">
        <v>17</v>
      </c>
      <c r="D7242">
        <v>10359.280000000001</v>
      </c>
    </row>
    <row r="7243" spans="1:4" x14ac:dyDescent="0.3">
      <c r="A7243">
        <v>200122</v>
      </c>
      <c r="B7243">
        <v>17</v>
      </c>
      <c r="C7243">
        <v>21</v>
      </c>
      <c r="D7243">
        <v>44578.26</v>
      </c>
    </row>
    <row r="7244" spans="1:4" x14ac:dyDescent="0.3">
      <c r="A7244">
        <v>200122</v>
      </c>
      <c r="B7244">
        <v>17</v>
      </c>
      <c r="C7244">
        <v>24</v>
      </c>
      <c r="D7244">
        <v>28441.07</v>
      </c>
    </row>
    <row r="7245" spans="1:4" x14ac:dyDescent="0.3">
      <c r="A7245">
        <v>200122</v>
      </c>
      <c r="B7245">
        <v>17</v>
      </c>
      <c r="C7245">
        <v>26</v>
      </c>
      <c r="D7245">
        <v>22655.77</v>
      </c>
    </row>
    <row r="7246" spans="1:4" x14ac:dyDescent="0.3">
      <c r="A7246">
        <v>200122</v>
      </c>
      <c r="B7246">
        <v>17</v>
      </c>
      <c r="C7246">
        <v>31</v>
      </c>
      <c r="D7246">
        <v>10792.3</v>
      </c>
    </row>
    <row r="7247" spans="1:4" x14ac:dyDescent="0.3">
      <c r="A7247">
        <v>200122</v>
      </c>
      <c r="B7247">
        <v>17</v>
      </c>
      <c r="C7247">
        <v>32</v>
      </c>
      <c r="D7247">
        <v>48491.21</v>
      </c>
    </row>
    <row r="7248" spans="1:4" x14ac:dyDescent="0.3">
      <c r="A7248">
        <v>200122</v>
      </c>
      <c r="B7248">
        <v>17</v>
      </c>
      <c r="C7248">
        <v>33</v>
      </c>
      <c r="D7248">
        <v>17071.11</v>
      </c>
    </row>
    <row r="7249" spans="1:4" x14ac:dyDescent="0.3">
      <c r="A7249">
        <v>200122</v>
      </c>
      <c r="B7249">
        <v>17</v>
      </c>
      <c r="C7249">
        <v>37</v>
      </c>
      <c r="D7249">
        <v>14007.01</v>
      </c>
    </row>
    <row r="7250" spans="1:4" x14ac:dyDescent="0.3">
      <c r="A7250">
        <v>200122</v>
      </c>
      <c r="B7250">
        <v>17</v>
      </c>
      <c r="C7250">
        <v>38</v>
      </c>
      <c r="D7250">
        <v>18787.599999999999</v>
      </c>
    </row>
    <row r="7251" spans="1:4" x14ac:dyDescent="0.3">
      <c r="A7251">
        <v>200122</v>
      </c>
      <c r="B7251">
        <v>17</v>
      </c>
      <c r="C7251">
        <v>39</v>
      </c>
      <c r="D7251">
        <v>25697.5</v>
      </c>
    </row>
    <row r="7252" spans="1:4" x14ac:dyDescent="0.3">
      <c r="A7252">
        <v>200122</v>
      </c>
      <c r="B7252">
        <v>17</v>
      </c>
      <c r="C7252">
        <v>42</v>
      </c>
      <c r="D7252">
        <v>8945.52</v>
      </c>
    </row>
    <row r="7253" spans="1:4" x14ac:dyDescent="0.3">
      <c r="A7253">
        <v>200122</v>
      </c>
      <c r="B7253">
        <v>17</v>
      </c>
      <c r="C7253">
        <v>50</v>
      </c>
      <c r="D7253">
        <v>5344.75</v>
      </c>
    </row>
    <row r="7254" spans="1:4" x14ac:dyDescent="0.3">
      <c r="A7254">
        <v>200122</v>
      </c>
      <c r="B7254">
        <v>17</v>
      </c>
      <c r="C7254">
        <v>53</v>
      </c>
      <c r="D7254">
        <v>21583.13</v>
      </c>
    </row>
    <row r="7255" spans="1:4" x14ac:dyDescent="0.3">
      <c r="A7255">
        <v>200122</v>
      </c>
      <c r="B7255">
        <v>17</v>
      </c>
      <c r="C7255">
        <v>58</v>
      </c>
      <c r="D7255">
        <v>20071.599999999999</v>
      </c>
    </row>
    <row r="7256" spans="1:4" x14ac:dyDescent="0.3">
      <c r="A7256">
        <v>200122</v>
      </c>
      <c r="B7256">
        <v>17</v>
      </c>
      <c r="C7256">
        <v>63</v>
      </c>
      <c r="D7256">
        <v>9915.99</v>
      </c>
    </row>
    <row r="7257" spans="1:4" x14ac:dyDescent="0.3">
      <c r="A7257">
        <v>200122</v>
      </c>
      <c r="B7257">
        <v>17</v>
      </c>
      <c r="C7257">
        <v>64</v>
      </c>
      <c r="D7257">
        <v>22371.82</v>
      </c>
    </row>
    <row r="7258" spans="1:4" x14ac:dyDescent="0.3">
      <c r="A7258">
        <v>200122</v>
      </c>
      <c r="B7258">
        <v>17</v>
      </c>
      <c r="C7258">
        <v>66</v>
      </c>
      <c r="D7258">
        <v>7360.39</v>
      </c>
    </row>
    <row r="7259" spans="1:4" x14ac:dyDescent="0.3">
      <c r="A7259">
        <v>200122</v>
      </c>
      <c r="B7259">
        <v>17</v>
      </c>
      <c r="C7259">
        <v>68</v>
      </c>
      <c r="D7259">
        <v>39975.040000000001</v>
      </c>
    </row>
    <row r="7260" spans="1:4" x14ac:dyDescent="0.3">
      <c r="A7260">
        <v>200122</v>
      </c>
      <c r="B7260">
        <v>17</v>
      </c>
      <c r="C7260">
        <v>69</v>
      </c>
      <c r="D7260">
        <v>9010.8799999999992</v>
      </c>
    </row>
    <row r="7261" spans="1:4" x14ac:dyDescent="0.3">
      <c r="A7261">
        <v>200122</v>
      </c>
      <c r="B7261">
        <v>17</v>
      </c>
      <c r="C7261">
        <v>72</v>
      </c>
      <c r="D7261">
        <v>9845.24</v>
      </c>
    </row>
    <row r="7262" spans="1:4" x14ac:dyDescent="0.3">
      <c r="A7262">
        <v>200122</v>
      </c>
      <c r="B7262">
        <v>17</v>
      </c>
      <c r="C7262">
        <v>79</v>
      </c>
      <c r="D7262">
        <v>15462.95</v>
      </c>
    </row>
    <row r="7263" spans="1:4" x14ac:dyDescent="0.3">
      <c r="A7263">
        <v>200122</v>
      </c>
      <c r="B7263">
        <v>17</v>
      </c>
      <c r="C7263">
        <v>80</v>
      </c>
      <c r="D7263">
        <v>6038.74</v>
      </c>
    </row>
    <row r="7264" spans="1:4" x14ac:dyDescent="0.3">
      <c r="A7264">
        <v>200122</v>
      </c>
      <c r="B7264">
        <v>17</v>
      </c>
      <c r="C7264">
        <v>83</v>
      </c>
      <c r="D7264">
        <v>25178.76</v>
      </c>
    </row>
    <row r="7265" spans="1:4" x14ac:dyDescent="0.3">
      <c r="A7265">
        <v>200122</v>
      </c>
      <c r="B7265">
        <v>17</v>
      </c>
      <c r="C7265">
        <v>98</v>
      </c>
      <c r="D7265">
        <v>16378.24</v>
      </c>
    </row>
    <row r="7266" spans="1:4" x14ac:dyDescent="0.3">
      <c r="A7266">
        <v>200122</v>
      </c>
      <c r="B7266">
        <v>18</v>
      </c>
      <c r="C7266">
        <v>-1</v>
      </c>
      <c r="D7266">
        <v>15893.81</v>
      </c>
    </row>
    <row r="7267" spans="1:4" x14ac:dyDescent="0.3">
      <c r="A7267">
        <v>200122</v>
      </c>
      <c r="B7267">
        <v>18</v>
      </c>
      <c r="C7267">
        <v>2</v>
      </c>
      <c r="D7267">
        <v>65577.55</v>
      </c>
    </row>
    <row r="7268" spans="1:4" x14ac:dyDescent="0.3">
      <c r="A7268">
        <v>200122</v>
      </c>
      <c r="B7268">
        <v>18</v>
      </c>
      <c r="C7268">
        <v>3</v>
      </c>
      <c r="D7268">
        <v>14717.58</v>
      </c>
    </row>
    <row r="7269" spans="1:4" x14ac:dyDescent="0.3">
      <c r="A7269">
        <v>200122</v>
      </c>
      <c r="B7269">
        <v>18</v>
      </c>
      <c r="C7269">
        <v>6</v>
      </c>
      <c r="D7269">
        <v>140501.84</v>
      </c>
    </row>
    <row r="7270" spans="1:4" x14ac:dyDescent="0.3">
      <c r="A7270">
        <v>200122</v>
      </c>
      <c r="B7270">
        <v>18</v>
      </c>
      <c r="C7270">
        <v>11</v>
      </c>
      <c r="D7270">
        <v>80840.45</v>
      </c>
    </row>
    <row r="7271" spans="1:4" x14ac:dyDescent="0.3">
      <c r="A7271">
        <v>200122</v>
      </c>
      <c r="B7271">
        <v>18</v>
      </c>
      <c r="C7271">
        <v>15</v>
      </c>
      <c r="D7271">
        <v>50035.519999999997</v>
      </c>
    </row>
    <row r="7272" spans="1:4" x14ac:dyDescent="0.3">
      <c r="A7272">
        <v>200122</v>
      </c>
      <c r="B7272">
        <v>18</v>
      </c>
      <c r="C7272">
        <v>16</v>
      </c>
      <c r="D7272">
        <v>65482.82</v>
      </c>
    </row>
    <row r="7273" spans="1:4" x14ac:dyDescent="0.3">
      <c r="A7273">
        <v>200122</v>
      </c>
      <c r="B7273">
        <v>18</v>
      </c>
      <c r="C7273">
        <v>19</v>
      </c>
      <c r="D7273">
        <v>31542.68</v>
      </c>
    </row>
    <row r="7274" spans="1:4" x14ac:dyDescent="0.3">
      <c r="A7274">
        <v>200122</v>
      </c>
      <c r="B7274">
        <v>18</v>
      </c>
      <c r="C7274">
        <v>21</v>
      </c>
      <c r="D7274">
        <v>81583.37</v>
      </c>
    </row>
    <row r="7275" spans="1:4" x14ac:dyDescent="0.3">
      <c r="A7275">
        <v>200122</v>
      </c>
      <c r="B7275">
        <v>18</v>
      </c>
      <c r="C7275">
        <v>22</v>
      </c>
      <c r="D7275">
        <v>93336.37</v>
      </c>
    </row>
    <row r="7276" spans="1:4" x14ac:dyDescent="0.3">
      <c r="A7276">
        <v>200122</v>
      </c>
      <c r="B7276">
        <v>18</v>
      </c>
      <c r="C7276">
        <v>26</v>
      </c>
      <c r="D7276">
        <v>67069.5</v>
      </c>
    </row>
    <row r="7277" spans="1:4" x14ac:dyDescent="0.3">
      <c r="A7277">
        <v>200122</v>
      </c>
      <c r="B7277">
        <v>18</v>
      </c>
      <c r="C7277">
        <v>27</v>
      </c>
      <c r="D7277">
        <v>37915.56</v>
      </c>
    </row>
    <row r="7278" spans="1:4" x14ac:dyDescent="0.3">
      <c r="A7278">
        <v>200122</v>
      </c>
      <c r="B7278">
        <v>18</v>
      </c>
      <c r="C7278">
        <v>28</v>
      </c>
      <c r="D7278">
        <v>48527.57</v>
      </c>
    </row>
    <row r="7279" spans="1:4" x14ac:dyDescent="0.3">
      <c r="A7279">
        <v>200122</v>
      </c>
      <c r="B7279">
        <v>18</v>
      </c>
      <c r="C7279">
        <v>31</v>
      </c>
      <c r="D7279">
        <v>45928.94</v>
      </c>
    </row>
    <row r="7280" spans="1:4" x14ac:dyDescent="0.3">
      <c r="A7280">
        <v>200122</v>
      </c>
      <c r="B7280">
        <v>18</v>
      </c>
      <c r="C7280">
        <v>33</v>
      </c>
      <c r="D7280">
        <v>2018.01</v>
      </c>
    </row>
    <row r="7281" spans="1:4" x14ac:dyDescent="0.3">
      <c r="A7281">
        <v>200122</v>
      </c>
      <c r="B7281">
        <v>18</v>
      </c>
      <c r="C7281">
        <v>34</v>
      </c>
      <c r="D7281">
        <v>62966.98</v>
      </c>
    </row>
    <row r="7282" spans="1:4" x14ac:dyDescent="0.3">
      <c r="A7282">
        <v>200122</v>
      </c>
      <c r="B7282">
        <v>18</v>
      </c>
      <c r="C7282">
        <v>37</v>
      </c>
      <c r="D7282">
        <v>31177.72</v>
      </c>
    </row>
    <row r="7283" spans="1:4" x14ac:dyDescent="0.3">
      <c r="A7283">
        <v>200122</v>
      </c>
      <c r="B7283">
        <v>18</v>
      </c>
      <c r="C7283">
        <v>38</v>
      </c>
      <c r="D7283">
        <v>49208.05</v>
      </c>
    </row>
    <row r="7284" spans="1:4" x14ac:dyDescent="0.3">
      <c r="A7284">
        <v>200122</v>
      </c>
      <c r="B7284">
        <v>18</v>
      </c>
      <c r="C7284">
        <v>39</v>
      </c>
      <c r="D7284">
        <v>23509.06</v>
      </c>
    </row>
    <row r="7285" spans="1:4" x14ac:dyDescent="0.3">
      <c r="A7285">
        <v>200122</v>
      </c>
      <c r="B7285">
        <v>18</v>
      </c>
      <c r="C7285">
        <v>42</v>
      </c>
      <c r="D7285">
        <v>55018.15</v>
      </c>
    </row>
    <row r="7286" spans="1:4" x14ac:dyDescent="0.3">
      <c r="A7286">
        <v>200122</v>
      </c>
      <c r="B7286">
        <v>18</v>
      </c>
      <c r="C7286">
        <v>43</v>
      </c>
      <c r="D7286">
        <v>17673.46</v>
      </c>
    </row>
    <row r="7287" spans="1:4" x14ac:dyDescent="0.3">
      <c r="A7287">
        <v>200122</v>
      </c>
      <c r="B7287">
        <v>18</v>
      </c>
      <c r="C7287">
        <v>45</v>
      </c>
      <c r="D7287">
        <v>2765.3</v>
      </c>
    </row>
    <row r="7288" spans="1:4" x14ac:dyDescent="0.3">
      <c r="A7288">
        <v>200122</v>
      </c>
      <c r="B7288">
        <v>18</v>
      </c>
      <c r="C7288">
        <v>46</v>
      </c>
      <c r="D7288">
        <v>6508.21</v>
      </c>
    </row>
    <row r="7289" spans="1:4" x14ac:dyDescent="0.3">
      <c r="A7289">
        <v>200122</v>
      </c>
      <c r="B7289">
        <v>18</v>
      </c>
      <c r="C7289">
        <v>47</v>
      </c>
      <c r="D7289">
        <v>21386.02</v>
      </c>
    </row>
    <row r="7290" spans="1:4" x14ac:dyDescent="0.3">
      <c r="A7290">
        <v>200122</v>
      </c>
      <c r="B7290">
        <v>18</v>
      </c>
      <c r="C7290">
        <v>54</v>
      </c>
      <c r="D7290">
        <v>9999.7000000000007</v>
      </c>
    </row>
    <row r="7291" spans="1:4" x14ac:dyDescent="0.3">
      <c r="A7291">
        <v>200122</v>
      </c>
      <c r="B7291">
        <v>18</v>
      </c>
      <c r="C7291">
        <v>58</v>
      </c>
      <c r="D7291">
        <v>43320.71</v>
      </c>
    </row>
    <row r="7292" spans="1:4" x14ac:dyDescent="0.3">
      <c r="A7292">
        <v>200122</v>
      </c>
      <c r="B7292">
        <v>18</v>
      </c>
      <c r="C7292">
        <v>59</v>
      </c>
      <c r="D7292">
        <v>10091.93</v>
      </c>
    </row>
    <row r="7293" spans="1:4" x14ac:dyDescent="0.3">
      <c r="A7293">
        <v>200122</v>
      </c>
      <c r="B7293">
        <v>18</v>
      </c>
      <c r="C7293">
        <v>63</v>
      </c>
      <c r="D7293">
        <v>126445.52</v>
      </c>
    </row>
    <row r="7294" spans="1:4" x14ac:dyDescent="0.3">
      <c r="A7294">
        <v>200122</v>
      </c>
      <c r="B7294">
        <v>18</v>
      </c>
      <c r="C7294">
        <v>71</v>
      </c>
      <c r="D7294">
        <v>91983.27</v>
      </c>
    </row>
    <row r="7295" spans="1:4" x14ac:dyDescent="0.3">
      <c r="A7295">
        <v>200122</v>
      </c>
      <c r="B7295">
        <v>18</v>
      </c>
      <c r="C7295">
        <v>72</v>
      </c>
      <c r="D7295">
        <v>39817.910000000003</v>
      </c>
    </row>
    <row r="7296" spans="1:4" x14ac:dyDescent="0.3">
      <c r="A7296">
        <v>200122</v>
      </c>
      <c r="B7296">
        <v>18</v>
      </c>
      <c r="C7296">
        <v>79</v>
      </c>
      <c r="D7296">
        <v>49605.2</v>
      </c>
    </row>
    <row r="7297" spans="1:4" x14ac:dyDescent="0.3">
      <c r="A7297">
        <v>200122</v>
      </c>
      <c r="B7297">
        <v>18</v>
      </c>
      <c r="C7297">
        <v>81</v>
      </c>
      <c r="D7297">
        <v>23053.55</v>
      </c>
    </row>
    <row r="7298" spans="1:4" x14ac:dyDescent="0.3">
      <c r="A7298">
        <v>200122</v>
      </c>
      <c r="B7298">
        <v>18</v>
      </c>
      <c r="C7298">
        <v>85</v>
      </c>
      <c r="D7298">
        <v>48110.44</v>
      </c>
    </row>
    <row r="7299" spans="1:4" x14ac:dyDescent="0.3">
      <c r="A7299">
        <v>200122</v>
      </c>
      <c r="B7299">
        <v>18</v>
      </c>
      <c r="C7299">
        <v>87</v>
      </c>
      <c r="D7299">
        <v>33975.54</v>
      </c>
    </row>
    <row r="7300" spans="1:4" x14ac:dyDescent="0.3">
      <c r="A7300">
        <v>200122</v>
      </c>
      <c r="B7300">
        <v>18</v>
      </c>
      <c r="C7300">
        <v>94</v>
      </c>
      <c r="D7300">
        <v>14479.97</v>
      </c>
    </row>
    <row r="7301" spans="1:4" x14ac:dyDescent="0.3">
      <c r="A7301">
        <v>200122</v>
      </c>
      <c r="B7301">
        <v>18</v>
      </c>
      <c r="C7301">
        <v>99</v>
      </c>
      <c r="D7301">
        <v>16240.44</v>
      </c>
    </row>
    <row r="7302" spans="1:4" x14ac:dyDescent="0.3">
      <c r="A7302">
        <v>200122</v>
      </c>
      <c r="B7302">
        <v>18</v>
      </c>
      <c r="C7302">
        <v>100</v>
      </c>
      <c r="D7302">
        <v>19794.849999999999</v>
      </c>
    </row>
    <row r="7303" spans="1:4" x14ac:dyDescent="0.3">
      <c r="A7303">
        <v>200158</v>
      </c>
      <c r="B7303">
        <v>2</v>
      </c>
      <c r="C7303">
        <v>-1</v>
      </c>
      <c r="D7303">
        <v>4485.34</v>
      </c>
    </row>
    <row r="7304" spans="1:4" x14ac:dyDescent="0.3">
      <c r="A7304">
        <v>200158</v>
      </c>
      <c r="B7304">
        <v>2</v>
      </c>
      <c r="C7304">
        <v>4</v>
      </c>
      <c r="D7304">
        <v>220.62</v>
      </c>
    </row>
    <row r="7305" spans="1:4" x14ac:dyDescent="0.3">
      <c r="A7305">
        <v>200158</v>
      </c>
      <c r="B7305">
        <v>2</v>
      </c>
      <c r="C7305">
        <v>5</v>
      </c>
      <c r="D7305">
        <v>2.89</v>
      </c>
    </row>
    <row r="7306" spans="1:4" x14ac:dyDescent="0.3">
      <c r="A7306">
        <v>200158</v>
      </c>
      <c r="B7306">
        <v>2</v>
      </c>
      <c r="C7306">
        <v>7</v>
      </c>
      <c r="D7306">
        <v>3276.44</v>
      </c>
    </row>
    <row r="7307" spans="1:4" x14ac:dyDescent="0.3">
      <c r="A7307">
        <v>200158</v>
      </c>
      <c r="B7307">
        <v>2</v>
      </c>
      <c r="C7307">
        <v>12</v>
      </c>
      <c r="D7307">
        <v>28960.55</v>
      </c>
    </row>
    <row r="7308" spans="1:4" x14ac:dyDescent="0.3">
      <c r="A7308">
        <v>200158</v>
      </c>
      <c r="B7308">
        <v>2</v>
      </c>
      <c r="C7308">
        <v>21</v>
      </c>
      <c r="D7308">
        <v>24154.45</v>
      </c>
    </row>
    <row r="7309" spans="1:4" x14ac:dyDescent="0.3">
      <c r="A7309">
        <v>200158</v>
      </c>
      <c r="B7309">
        <v>2</v>
      </c>
      <c r="C7309">
        <v>25</v>
      </c>
      <c r="D7309">
        <v>317.39</v>
      </c>
    </row>
    <row r="7310" spans="1:4" x14ac:dyDescent="0.3">
      <c r="A7310">
        <v>200158</v>
      </c>
      <c r="B7310">
        <v>2</v>
      </c>
      <c r="C7310">
        <v>26</v>
      </c>
      <c r="D7310">
        <v>17206.59</v>
      </c>
    </row>
    <row r="7311" spans="1:4" x14ac:dyDescent="0.3">
      <c r="A7311">
        <v>200158</v>
      </c>
      <c r="B7311">
        <v>2</v>
      </c>
      <c r="C7311">
        <v>27</v>
      </c>
      <c r="D7311">
        <v>20331.28</v>
      </c>
    </row>
    <row r="7312" spans="1:4" x14ac:dyDescent="0.3">
      <c r="A7312">
        <v>200158</v>
      </c>
      <c r="B7312">
        <v>2</v>
      </c>
      <c r="C7312">
        <v>29</v>
      </c>
      <c r="D7312">
        <v>34897.83</v>
      </c>
    </row>
    <row r="7313" spans="1:4" x14ac:dyDescent="0.3">
      <c r="A7313">
        <v>200158</v>
      </c>
      <c r="B7313">
        <v>2</v>
      </c>
      <c r="C7313">
        <v>31</v>
      </c>
      <c r="D7313">
        <v>6208.73</v>
      </c>
    </row>
    <row r="7314" spans="1:4" x14ac:dyDescent="0.3">
      <c r="A7314">
        <v>200158</v>
      </c>
      <c r="B7314">
        <v>2</v>
      </c>
      <c r="C7314">
        <v>32</v>
      </c>
      <c r="D7314">
        <v>22045.39</v>
      </c>
    </row>
    <row r="7315" spans="1:4" x14ac:dyDescent="0.3">
      <c r="A7315">
        <v>200158</v>
      </c>
      <c r="B7315">
        <v>2</v>
      </c>
      <c r="C7315">
        <v>34</v>
      </c>
      <c r="D7315">
        <v>9136.56</v>
      </c>
    </row>
    <row r="7316" spans="1:4" x14ac:dyDescent="0.3">
      <c r="A7316">
        <v>200158</v>
      </c>
      <c r="B7316">
        <v>2</v>
      </c>
      <c r="C7316">
        <v>36</v>
      </c>
      <c r="D7316">
        <v>4858.75</v>
      </c>
    </row>
    <row r="7317" spans="1:4" x14ac:dyDescent="0.3">
      <c r="A7317">
        <v>200158</v>
      </c>
      <c r="B7317">
        <v>2</v>
      </c>
      <c r="C7317">
        <v>39</v>
      </c>
      <c r="D7317">
        <v>15774.21</v>
      </c>
    </row>
    <row r="7318" spans="1:4" x14ac:dyDescent="0.3">
      <c r="A7318">
        <v>200158</v>
      </c>
      <c r="B7318">
        <v>2</v>
      </c>
      <c r="C7318">
        <v>42</v>
      </c>
      <c r="D7318">
        <v>11305.46</v>
      </c>
    </row>
    <row r="7319" spans="1:4" x14ac:dyDescent="0.3">
      <c r="A7319">
        <v>200158</v>
      </c>
      <c r="B7319">
        <v>2</v>
      </c>
      <c r="C7319">
        <v>45</v>
      </c>
      <c r="D7319">
        <v>12161.11</v>
      </c>
    </row>
    <row r="7320" spans="1:4" x14ac:dyDescent="0.3">
      <c r="A7320">
        <v>200158</v>
      </c>
      <c r="B7320">
        <v>2</v>
      </c>
      <c r="C7320">
        <v>46</v>
      </c>
      <c r="D7320">
        <v>16708.68</v>
      </c>
    </row>
    <row r="7321" spans="1:4" x14ac:dyDescent="0.3">
      <c r="A7321">
        <v>200158</v>
      </c>
      <c r="B7321">
        <v>2</v>
      </c>
      <c r="C7321">
        <v>54</v>
      </c>
      <c r="D7321">
        <v>26025.85</v>
      </c>
    </row>
    <row r="7322" spans="1:4" x14ac:dyDescent="0.3">
      <c r="A7322">
        <v>200158</v>
      </c>
      <c r="B7322">
        <v>2</v>
      </c>
      <c r="C7322">
        <v>56</v>
      </c>
      <c r="D7322">
        <v>13665.4</v>
      </c>
    </row>
    <row r="7323" spans="1:4" x14ac:dyDescent="0.3">
      <c r="A7323">
        <v>200158</v>
      </c>
      <c r="B7323">
        <v>2</v>
      </c>
      <c r="C7323">
        <v>59</v>
      </c>
      <c r="D7323">
        <v>13215.58</v>
      </c>
    </row>
    <row r="7324" spans="1:4" x14ac:dyDescent="0.3">
      <c r="A7324">
        <v>200158</v>
      </c>
      <c r="B7324">
        <v>2</v>
      </c>
      <c r="C7324">
        <v>60</v>
      </c>
      <c r="D7324">
        <v>36567.980000000003</v>
      </c>
    </row>
    <row r="7325" spans="1:4" x14ac:dyDescent="0.3">
      <c r="A7325">
        <v>200158</v>
      </c>
      <c r="B7325">
        <v>2</v>
      </c>
      <c r="C7325">
        <v>62</v>
      </c>
      <c r="D7325">
        <v>1257.5</v>
      </c>
    </row>
    <row r="7326" spans="1:4" x14ac:dyDescent="0.3">
      <c r="A7326">
        <v>200158</v>
      </c>
      <c r="B7326">
        <v>2</v>
      </c>
      <c r="C7326">
        <v>64</v>
      </c>
      <c r="D7326">
        <v>13165.96</v>
      </c>
    </row>
    <row r="7327" spans="1:4" x14ac:dyDescent="0.3">
      <c r="A7327">
        <v>200158</v>
      </c>
      <c r="B7327">
        <v>2</v>
      </c>
      <c r="C7327">
        <v>67</v>
      </c>
      <c r="D7327">
        <v>9454.77</v>
      </c>
    </row>
    <row r="7328" spans="1:4" x14ac:dyDescent="0.3">
      <c r="A7328">
        <v>200158</v>
      </c>
      <c r="B7328">
        <v>2</v>
      </c>
      <c r="C7328">
        <v>68</v>
      </c>
      <c r="D7328">
        <v>7904.92</v>
      </c>
    </row>
    <row r="7329" spans="1:4" x14ac:dyDescent="0.3">
      <c r="A7329">
        <v>200158</v>
      </c>
      <c r="B7329">
        <v>2</v>
      </c>
      <c r="C7329">
        <v>69</v>
      </c>
      <c r="D7329">
        <v>4930.8900000000003</v>
      </c>
    </row>
    <row r="7330" spans="1:4" x14ac:dyDescent="0.3">
      <c r="A7330">
        <v>200158</v>
      </c>
      <c r="B7330">
        <v>2</v>
      </c>
      <c r="C7330">
        <v>73</v>
      </c>
      <c r="D7330">
        <v>16166.86</v>
      </c>
    </row>
    <row r="7331" spans="1:4" x14ac:dyDescent="0.3">
      <c r="A7331">
        <v>200158</v>
      </c>
      <c r="B7331">
        <v>2</v>
      </c>
      <c r="C7331">
        <v>74</v>
      </c>
      <c r="D7331">
        <v>44535.24</v>
      </c>
    </row>
    <row r="7332" spans="1:4" x14ac:dyDescent="0.3">
      <c r="A7332">
        <v>200158</v>
      </c>
      <c r="B7332">
        <v>2</v>
      </c>
      <c r="C7332">
        <v>84</v>
      </c>
      <c r="D7332">
        <v>10687.73</v>
      </c>
    </row>
    <row r="7333" spans="1:4" x14ac:dyDescent="0.3">
      <c r="A7333">
        <v>200158</v>
      </c>
      <c r="B7333">
        <v>2</v>
      </c>
      <c r="C7333">
        <v>89</v>
      </c>
      <c r="D7333">
        <v>16254.05</v>
      </c>
    </row>
    <row r="7334" spans="1:4" x14ac:dyDescent="0.3">
      <c r="A7334">
        <v>200158</v>
      </c>
      <c r="B7334">
        <v>2</v>
      </c>
      <c r="C7334">
        <v>91</v>
      </c>
      <c r="D7334">
        <v>10191.219999999999</v>
      </c>
    </row>
    <row r="7335" spans="1:4" x14ac:dyDescent="0.3">
      <c r="A7335">
        <v>200158</v>
      </c>
      <c r="B7335">
        <v>2</v>
      </c>
      <c r="C7335">
        <v>92</v>
      </c>
      <c r="D7335">
        <v>27091.11</v>
      </c>
    </row>
    <row r="7336" spans="1:4" x14ac:dyDescent="0.3">
      <c r="A7336">
        <v>200158</v>
      </c>
      <c r="B7336">
        <v>2</v>
      </c>
      <c r="C7336">
        <v>94</v>
      </c>
      <c r="D7336">
        <v>14752.09</v>
      </c>
    </row>
    <row r="7337" spans="1:4" x14ac:dyDescent="0.3">
      <c r="A7337">
        <v>200158</v>
      </c>
      <c r="B7337">
        <v>2</v>
      </c>
      <c r="C7337">
        <v>99</v>
      </c>
      <c r="D7337">
        <v>14400.84</v>
      </c>
    </row>
    <row r="7338" spans="1:4" x14ac:dyDescent="0.3">
      <c r="A7338">
        <v>200158</v>
      </c>
      <c r="B7338">
        <v>12</v>
      </c>
      <c r="C7338">
        <v>-1</v>
      </c>
      <c r="D7338">
        <v>14310.71</v>
      </c>
    </row>
    <row r="7339" spans="1:4" x14ac:dyDescent="0.3">
      <c r="A7339">
        <v>200158</v>
      </c>
      <c r="B7339">
        <v>12</v>
      </c>
      <c r="C7339">
        <v>1</v>
      </c>
      <c r="D7339">
        <v>17264.23</v>
      </c>
    </row>
    <row r="7340" spans="1:4" x14ac:dyDescent="0.3">
      <c r="A7340">
        <v>200158</v>
      </c>
      <c r="B7340">
        <v>12</v>
      </c>
      <c r="C7340">
        <v>2</v>
      </c>
      <c r="D7340">
        <v>29651.91</v>
      </c>
    </row>
    <row r="7341" spans="1:4" x14ac:dyDescent="0.3">
      <c r="A7341">
        <v>200158</v>
      </c>
      <c r="B7341">
        <v>12</v>
      </c>
      <c r="C7341">
        <v>6</v>
      </c>
      <c r="D7341">
        <v>64593.53</v>
      </c>
    </row>
    <row r="7342" spans="1:4" x14ac:dyDescent="0.3">
      <c r="A7342">
        <v>200158</v>
      </c>
      <c r="B7342">
        <v>12</v>
      </c>
      <c r="C7342">
        <v>8</v>
      </c>
      <c r="D7342">
        <v>20004.96</v>
      </c>
    </row>
    <row r="7343" spans="1:4" x14ac:dyDescent="0.3">
      <c r="A7343">
        <v>200158</v>
      </c>
      <c r="B7343">
        <v>12</v>
      </c>
      <c r="C7343">
        <v>9</v>
      </c>
      <c r="D7343">
        <v>39135.32</v>
      </c>
    </row>
    <row r="7344" spans="1:4" x14ac:dyDescent="0.3">
      <c r="A7344">
        <v>200158</v>
      </c>
      <c r="B7344">
        <v>12</v>
      </c>
      <c r="C7344">
        <v>10</v>
      </c>
      <c r="D7344">
        <v>23267.45</v>
      </c>
    </row>
    <row r="7345" spans="1:4" x14ac:dyDescent="0.3">
      <c r="A7345">
        <v>200158</v>
      </c>
      <c r="B7345">
        <v>12</v>
      </c>
      <c r="C7345">
        <v>11</v>
      </c>
      <c r="D7345">
        <v>16535.22</v>
      </c>
    </row>
    <row r="7346" spans="1:4" x14ac:dyDescent="0.3">
      <c r="A7346">
        <v>200158</v>
      </c>
      <c r="B7346">
        <v>12</v>
      </c>
      <c r="C7346">
        <v>12</v>
      </c>
      <c r="D7346">
        <v>33330.11</v>
      </c>
    </row>
    <row r="7347" spans="1:4" x14ac:dyDescent="0.3">
      <c r="A7347">
        <v>200158</v>
      </c>
      <c r="B7347">
        <v>12</v>
      </c>
      <c r="C7347">
        <v>14</v>
      </c>
      <c r="D7347">
        <v>25173.17</v>
      </c>
    </row>
    <row r="7348" spans="1:4" x14ac:dyDescent="0.3">
      <c r="A7348">
        <v>200158</v>
      </c>
      <c r="B7348">
        <v>12</v>
      </c>
      <c r="C7348">
        <v>17</v>
      </c>
      <c r="D7348">
        <v>19789.89</v>
      </c>
    </row>
    <row r="7349" spans="1:4" x14ac:dyDescent="0.3">
      <c r="A7349">
        <v>200158</v>
      </c>
      <c r="B7349">
        <v>12</v>
      </c>
      <c r="C7349">
        <v>18</v>
      </c>
      <c r="D7349">
        <v>41065.79</v>
      </c>
    </row>
    <row r="7350" spans="1:4" x14ac:dyDescent="0.3">
      <c r="A7350">
        <v>200158</v>
      </c>
      <c r="B7350">
        <v>12</v>
      </c>
      <c r="C7350">
        <v>20</v>
      </c>
      <c r="D7350">
        <v>16705.939999999999</v>
      </c>
    </row>
    <row r="7351" spans="1:4" x14ac:dyDescent="0.3">
      <c r="A7351">
        <v>200158</v>
      </c>
      <c r="B7351">
        <v>12</v>
      </c>
      <c r="C7351">
        <v>21</v>
      </c>
      <c r="D7351">
        <v>43006.98</v>
      </c>
    </row>
    <row r="7352" spans="1:4" x14ac:dyDescent="0.3">
      <c r="A7352">
        <v>200158</v>
      </c>
      <c r="B7352">
        <v>12</v>
      </c>
      <c r="C7352">
        <v>23</v>
      </c>
      <c r="D7352">
        <v>26168.880000000001</v>
      </c>
    </row>
    <row r="7353" spans="1:4" x14ac:dyDescent="0.3">
      <c r="A7353">
        <v>200158</v>
      </c>
      <c r="B7353">
        <v>12</v>
      </c>
      <c r="C7353">
        <v>24</v>
      </c>
      <c r="D7353">
        <v>22601.98</v>
      </c>
    </row>
    <row r="7354" spans="1:4" x14ac:dyDescent="0.3">
      <c r="A7354">
        <v>200158</v>
      </c>
      <c r="B7354">
        <v>12</v>
      </c>
      <c r="C7354">
        <v>27</v>
      </c>
      <c r="D7354">
        <v>35380.6</v>
      </c>
    </row>
    <row r="7355" spans="1:4" x14ac:dyDescent="0.3">
      <c r="A7355">
        <v>200158</v>
      </c>
      <c r="B7355">
        <v>12</v>
      </c>
      <c r="C7355">
        <v>28</v>
      </c>
      <c r="D7355">
        <v>17922.95</v>
      </c>
    </row>
    <row r="7356" spans="1:4" x14ac:dyDescent="0.3">
      <c r="A7356">
        <v>200158</v>
      </c>
      <c r="B7356">
        <v>12</v>
      </c>
      <c r="C7356">
        <v>30</v>
      </c>
      <c r="D7356">
        <v>43831.41</v>
      </c>
    </row>
    <row r="7357" spans="1:4" x14ac:dyDescent="0.3">
      <c r="A7357">
        <v>200158</v>
      </c>
      <c r="B7357">
        <v>12</v>
      </c>
      <c r="C7357">
        <v>31</v>
      </c>
      <c r="D7357">
        <v>13891.47</v>
      </c>
    </row>
    <row r="7358" spans="1:4" x14ac:dyDescent="0.3">
      <c r="A7358">
        <v>200158</v>
      </c>
      <c r="B7358">
        <v>12</v>
      </c>
      <c r="C7358">
        <v>33</v>
      </c>
      <c r="D7358">
        <v>58737.82</v>
      </c>
    </row>
    <row r="7359" spans="1:4" x14ac:dyDescent="0.3">
      <c r="A7359">
        <v>200158</v>
      </c>
      <c r="B7359">
        <v>12</v>
      </c>
      <c r="C7359">
        <v>35</v>
      </c>
      <c r="D7359">
        <v>19281.54</v>
      </c>
    </row>
    <row r="7360" spans="1:4" x14ac:dyDescent="0.3">
      <c r="A7360">
        <v>200158</v>
      </c>
      <c r="B7360">
        <v>12</v>
      </c>
      <c r="C7360">
        <v>38</v>
      </c>
      <c r="D7360">
        <v>35418.5</v>
      </c>
    </row>
    <row r="7361" spans="1:4" x14ac:dyDescent="0.3">
      <c r="A7361">
        <v>200158</v>
      </c>
      <c r="B7361">
        <v>12</v>
      </c>
      <c r="C7361">
        <v>39</v>
      </c>
      <c r="D7361">
        <v>10159.299999999999</v>
      </c>
    </row>
    <row r="7362" spans="1:4" x14ac:dyDescent="0.3">
      <c r="A7362">
        <v>200158</v>
      </c>
      <c r="B7362">
        <v>12</v>
      </c>
      <c r="C7362">
        <v>40</v>
      </c>
      <c r="D7362">
        <v>14645.05</v>
      </c>
    </row>
    <row r="7363" spans="1:4" x14ac:dyDescent="0.3">
      <c r="A7363">
        <v>200158</v>
      </c>
      <c r="B7363">
        <v>12</v>
      </c>
      <c r="C7363">
        <v>42</v>
      </c>
      <c r="D7363">
        <v>18900.38</v>
      </c>
    </row>
    <row r="7364" spans="1:4" x14ac:dyDescent="0.3">
      <c r="A7364">
        <v>200158</v>
      </c>
      <c r="B7364">
        <v>12</v>
      </c>
      <c r="C7364">
        <v>45</v>
      </c>
      <c r="D7364">
        <v>25304.880000000001</v>
      </c>
    </row>
    <row r="7365" spans="1:4" x14ac:dyDescent="0.3">
      <c r="A7365">
        <v>200158</v>
      </c>
      <c r="B7365">
        <v>12</v>
      </c>
      <c r="C7365">
        <v>48</v>
      </c>
      <c r="D7365">
        <v>46323.5</v>
      </c>
    </row>
    <row r="7366" spans="1:4" x14ac:dyDescent="0.3">
      <c r="A7366">
        <v>200158</v>
      </c>
      <c r="B7366">
        <v>12</v>
      </c>
      <c r="C7366">
        <v>49</v>
      </c>
      <c r="D7366">
        <v>20013.28</v>
      </c>
    </row>
    <row r="7367" spans="1:4" x14ac:dyDescent="0.3">
      <c r="A7367">
        <v>200158</v>
      </c>
      <c r="B7367">
        <v>12</v>
      </c>
      <c r="C7367">
        <v>50</v>
      </c>
      <c r="D7367">
        <v>15552.89</v>
      </c>
    </row>
    <row r="7368" spans="1:4" x14ac:dyDescent="0.3">
      <c r="A7368">
        <v>200158</v>
      </c>
      <c r="B7368">
        <v>12</v>
      </c>
      <c r="C7368">
        <v>51</v>
      </c>
      <c r="D7368">
        <v>25102.240000000002</v>
      </c>
    </row>
    <row r="7369" spans="1:4" x14ac:dyDescent="0.3">
      <c r="A7369">
        <v>200158</v>
      </c>
      <c r="B7369">
        <v>12</v>
      </c>
      <c r="C7369">
        <v>53</v>
      </c>
      <c r="D7369">
        <v>21507.08</v>
      </c>
    </row>
    <row r="7370" spans="1:4" x14ac:dyDescent="0.3">
      <c r="A7370">
        <v>200158</v>
      </c>
      <c r="B7370">
        <v>12</v>
      </c>
      <c r="C7370">
        <v>55</v>
      </c>
      <c r="D7370">
        <v>13451.16</v>
      </c>
    </row>
    <row r="7371" spans="1:4" x14ac:dyDescent="0.3">
      <c r="A7371">
        <v>200158</v>
      </c>
      <c r="B7371">
        <v>12</v>
      </c>
      <c r="C7371">
        <v>57</v>
      </c>
      <c r="D7371">
        <v>35042.74</v>
      </c>
    </row>
    <row r="7372" spans="1:4" x14ac:dyDescent="0.3">
      <c r="A7372">
        <v>200158</v>
      </c>
      <c r="B7372">
        <v>12</v>
      </c>
      <c r="C7372">
        <v>59</v>
      </c>
      <c r="D7372">
        <v>18493.46</v>
      </c>
    </row>
    <row r="7373" spans="1:4" x14ac:dyDescent="0.3">
      <c r="A7373">
        <v>200158</v>
      </c>
      <c r="B7373">
        <v>12</v>
      </c>
      <c r="C7373">
        <v>61</v>
      </c>
      <c r="D7373">
        <v>33261.69</v>
      </c>
    </row>
    <row r="7374" spans="1:4" x14ac:dyDescent="0.3">
      <c r="A7374">
        <v>200158</v>
      </c>
      <c r="B7374">
        <v>12</v>
      </c>
      <c r="C7374">
        <v>62</v>
      </c>
      <c r="D7374">
        <v>13280.44</v>
      </c>
    </row>
    <row r="7375" spans="1:4" x14ac:dyDescent="0.3">
      <c r="A7375">
        <v>200158</v>
      </c>
      <c r="B7375">
        <v>12</v>
      </c>
      <c r="C7375">
        <v>65</v>
      </c>
      <c r="D7375">
        <v>21676.32</v>
      </c>
    </row>
    <row r="7376" spans="1:4" x14ac:dyDescent="0.3">
      <c r="A7376">
        <v>200158</v>
      </c>
      <c r="B7376">
        <v>12</v>
      </c>
      <c r="C7376">
        <v>67</v>
      </c>
      <c r="D7376">
        <v>20627.3</v>
      </c>
    </row>
    <row r="7377" spans="1:4" x14ac:dyDescent="0.3">
      <c r="A7377">
        <v>200158</v>
      </c>
      <c r="B7377">
        <v>12</v>
      </c>
      <c r="C7377">
        <v>70</v>
      </c>
      <c r="D7377">
        <v>28283.23</v>
      </c>
    </row>
    <row r="7378" spans="1:4" x14ac:dyDescent="0.3">
      <c r="A7378">
        <v>200158</v>
      </c>
      <c r="B7378">
        <v>12</v>
      </c>
      <c r="C7378">
        <v>72</v>
      </c>
      <c r="D7378">
        <v>51623.43</v>
      </c>
    </row>
    <row r="7379" spans="1:4" x14ac:dyDescent="0.3">
      <c r="A7379">
        <v>200158</v>
      </c>
      <c r="B7379">
        <v>12</v>
      </c>
      <c r="C7379">
        <v>73</v>
      </c>
      <c r="D7379">
        <v>27566.11</v>
      </c>
    </row>
    <row r="7380" spans="1:4" x14ac:dyDescent="0.3">
      <c r="A7380">
        <v>200158</v>
      </c>
      <c r="B7380">
        <v>12</v>
      </c>
      <c r="C7380">
        <v>75</v>
      </c>
      <c r="D7380">
        <v>59014.52</v>
      </c>
    </row>
    <row r="7381" spans="1:4" x14ac:dyDescent="0.3">
      <c r="A7381">
        <v>200158</v>
      </c>
      <c r="B7381">
        <v>12</v>
      </c>
      <c r="C7381">
        <v>76</v>
      </c>
      <c r="D7381">
        <v>54170.27</v>
      </c>
    </row>
    <row r="7382" spans="1:4" x14ac:dyDescent="0.3">
      <c r="A7382">
        <v>200158</v>
      </c>
      <c r="B7382">
        <v>12</v>
      </c>
      <c r="C7382">
        <v>79</v>
      </c>
      <c r="D7382">
        <v>23262.76</v>
      </c>
    </row>
    <row r="7383" spans="1:4" x14ac:dyDescent="0.3">
      <c r="A7383">
        <v>200158</v>
      </c>
      <c r="B7383">
        <v>12</v>
      </c>
      <c r="C7383">
        <v>82</v>
      </c>
      <c r="D7383">
        <v>19003.87</v>
      </c>
    </row>
    <row r="7384" spans="1:4" x14ac:dyDescent="0.3">
      <c r="A7384">
        <v>200158</v>
      </c>
      <c r="B7384">
        <v>12</v>
      </c>
      <c r="C7384">
        <v>89</v>
      </c>
      <c r="D7384">
        <v>42331.16</v>
      </c>
    </row>
    <row r="7385" spans="1:4" x14ac:dyDescent="0.3">
      <c r="A7385">
        <v>200158</v>
      </c>
      <c r="B7385">
        <v>12</v>
      </c>
      <c r="C7385">
        <v>90</v>
      </c>
      <c r="D7385">
        <v>45050.48</v>
      </c>
    </row>
    <row r="7386" spans="1:4" x14ac:dyDescent="0.3">
      <c r="A7386">
        <v>200158</v>
      </c>
      <c r="B7386">
        <v>12</v>
      </c>
      <c r="C7386">
        <v>91</v>
      </c>
      <c r="D7386">
        <v>33167.61</v>
      </c>
    </row>
    <row r="7387" spans="1:4" x14ac:dyDescent="0.3">
      <c r="A7387">
        <v>200158</v>
      </c>
      <c r="B7387">
        <v>12</v>
      </c>
      <c r="C7387">
        <v>92</v>
      </c>
      <c r="D7387">
        <v>12159.07</v>
      </c>
    </row>
    <row r="7388" spans="1:4" x14ac:dyDescent="0.3">
      <c r="A7388">
        <v>200158</v>
      </c>
      <c r="B7388">
        <v>12</v>
      </c>
      <c r="C7388">
        <v>93</v>
      </c>
      <c r="D7388">
        <v>84664.65</v>
      </c>
    </row>
    <row r="7389" spans="1:4" x14ac:dyDescent="0.3">
      <c r="A7389">
        <v>200158</v>
      </c>
      <c r="B7389">
        <v>12</v>
      </c>
      <c r="C7389">
        <v>94</v>
      </c>
      <c r="D7389">
        <v>4164.68</v>
      </c>
    </row>
    <row r="7390" spans="1:4" x14ac:dyDescent="0.3">
      <c r="A7390">
        <v>200158</v>
      </c>
      <c r="B7390">
        <v>12</v>
      </c>
      <c r="C7390">
        <v>95</v>
      </c>
      <c r="D7390">
        <v>9994.06</v>
      </c>
    </row>
    <row r="7391" spans="1:4" x14ac:dyDescent="0.3">
      <c r="A7391">
        <v>200158</v>
      </c>
      <c r="B7391">
        <v>12</v>
      </c>
      <c r="C7391">
        <v>96</v>
      </c>
      <c r="D7391">
        <v>23445.52</v>
      </c>
    </row>
    <row r="7392" spans="1:4" x14ac:dyDescent="0.3">
      <c r="A7392">
        <v>200158</v>
      </c>
      <c r="B7392">
        <v>12</v>
      </c>
      <c r="C7392">
        <v>98</v>
      </c>
      <c r="D7392">
        <v>40583.56</v>
      </c>
    </row>
    <row r="7393" spans="1:4" x14ac:dyDescent="0.3">
      <c r="A7393">
        <v>200158</v>
      </c>
      <c r="B7393">
        <v>12</v>
      </c>
      <c r="C7393">
        <v>100</v>
      </c>
      <c r="D7393">
        <v>35612.71</v>
      </c>
    </row>
    <row r="7394" spans="1:4" x14ac:dyDescent="0.3">
      <c r="A7394">
        <v>200158</v>
      </c>
      <c r="B7394">
        <v>13</v>
      </c>
      <c r="C7394">
        <v>-1</v>
      </c>
      <c r="D7394">
        <v>6870.75</v>
      </c>
    </row>
    <row r="7395" spans="1:4" x14ac:dyDescent="0.3">
      <c r="A7395">
        <v>200158</v>
      </c>
      <c r="B7395">
        <v>13</v>
      </c>
      <c r="C7395">
        <v>1</v>
      </c>
      <c r="D7395">
        <v>11224.35</v>
      </c>
    </row>
    <row r="7396" spans="1:4" x14ac:dyDescent="0.3">
      <c r="A7396">
        <v>200158</v>
      </c>
      <c r="B7396">
        <v>13</v>
      </c>
      <c r="C7396">
        <v>2</v>
      </c>
      <c r="D7396">
        <v>8285</v>
      </c>
    </row>
    <row r="7397" spans="1:4" x14ac:dyDescent="0.3">
      <c r="A7397">
        <v>200158</v>
      </c>
      <c r="B7397">
        <v>13</v>
      </c>
      <c r="C7397">
        <v>3</v>
      </c>
      <c r="D7397">
        <v>15587.38</v>
      </c>
    </row>
    <row r="7398" spans="1:4" x14ac:dyDescent="0.3">
      <c r="A7398">
        <v>200158</v>
      </c>
      <c r="B7398">
        <v>13</v>
      </c>
      <c r="C7398">
        <v>4</v>
      </c>
      <c r="D7398">
        <v>12268.72</v>
      </c>
    </row>
    <row r="7399" spans="1:4" x14ac:dyDescent="0.3">
      <c r="A7399">
        <v>200158</v>
      </c>
      <c r="B7399">
        <v>13</v>
      </c>
      <c r="C7399">
        <v>5</v>
      </c>
      <c r="D7399">
        <v>13307.13</v>
      </c>
    </row>
    <row r="7400" spans="1:4" x14ac:dyDescent="0.3">
      <c r="A7400">
        <v>200158</v>
      </c>
      <c r="B7400">
        <v>13</v>
      </c>
      <c r="C7400">
        <v>6</v>
      </c>
      <c r="D7400">
        <v>5707.42</v>
      </c>
    </row>
    <row r="7401" spans="1:4" x14ac:dyDescent="0.3">
      <c r="A7401">
        <v>200158</v>
      </c>
      <c r="B7401">
        <v>13</v>
      </c>
      <c r="C7401">
        <v>7</v>
      </c>
      <c r="D7401">
        <v>11424.03</v>
      </c>
    </row>
    <row r="7402" spans="1:4" x14ac:dyDescent="0.3">
      <c r="A7402">
        <v>200158</v>
      </c>
      <c r="B7402">
        <v>13</v>
      </c>
      <c r="C7402">
        <v>11</v>
      </c>
      <c r="D7402">
        <v>8739.5499999999993</v>
      </c>
    </row>
    <row r="7403" spans="1:4" x14ac:dyDescent="0.3">
      <c r="A7403">
        <v>200158</v>
      </c>
      <c r="B7403">
        <v>13</v>
      </c>
      <c r="C7403">
        <v>13</v>
      </c>
      <c r="D7403">
        <v>10874.03</v>
      </c>
    </row>
    <row r="7404" spans="1:4" x14ac:dyDescent="0.3">
      <c r="A7404">
        <v>200158</v>
      </c>
      <c r="B7404">
        <v>13</v>
      </c>
      <c r="C7404">
        <v>14</v>
      </c>
      <c r="D7404">
        <v>18083.349999999999</v>
      </c>
    </row>
    <row r="7405" spans="1:4" x14ac:dyDescent="0.3">
      <c r="A7405">
        <v>200158</v>
      </c>
      <c r="B7405">
        <v>13</v>
      </c>
      <c r="C7405">
        <v>15</v>
      </c>
      <c r="D7405">
        <v>12501.18</v>
      </c>
    </row>
    <row r="7406" spans="1:4" x14ac:dyDescent="0.3">
      <c r="A7406">
        <v>200158</v>
      </c>
      <c r="B7406">
        <v>13</v>
      </c>
      <c r="C7406">
        <v>16</v>
      </c>
      <c r="D7406">
        <v>30117.82</v>
      </c>
    </row>
    <row r="7407" spans="1:4" x14ac:dyDescent="0.3">
      <c r="A7407">
        <v>200158</v>
      </c>
      <c r="B7407">
        <v>13</v>
      </c>
      <c r="C7407">
        <v>17</v>
      </c>
      <c r="D7407">
        <v>8767.23</v>
      </c>
    </row>
    <row r="7408" spans="1:4" x14ac:dyDescent="0.3">
      <c r="A7408">
        <v>200158</v>
      </c>
      <c r="B7408">
        <v>13</v>
      </c>
      <c r="C7408">
        <v>18</v>
      </c>
      <c r="D7408">
        <v>15286.02</v>
      </c>
    </row>
    <row r="7409" spans="1:4" x14ac:dyDescent="0.3">
      <c r="A7409">
        <v>200158</v>
      </c>
      <c r="B7409">
        <v>13</v>
      </c>
      <c r="C7409">
        <v>19</v>
      </c>
      <c r="D7409">
        <v>10785.94</v>
      </c>
    </row>
    <row r="7410" spans="1:4" x14ac:dyDescent="0.3">
      <c r="A7410">
        <v>200158</v>
      </c>
      <c r="B7410">
        <v>13</v>
      </c>
      <c r="C7410">
        <v>21</v>
      </c>
      <c r="D7410">
        <v>28267.96</v>
      </c>
    </row>
    <row r="7411" spans="1:4" x14ac:dyDescent="0.3">
      <c r="A7411">
        <v>200158</v>
      </c>
      <c r="B7411">
        <v>13</v>
      </c>
      <c r="C7411">
        <v>22</v>
      </c>
      <c r="D7411">
        <v>7026.99</v>
      </c>
    </row>
    <row r="7412" spans="1:4" x14ac:dyDescent="0.3">
      <c r="A7412">
        <v>200158</v>
      </c>
      <c r="B7412">
        <v>13</v>
      </c>
      <c r="C7412">
        <v>25</v>
      </c>
      <c r="D7412">
        <v>12509.34</v>
      </c>
    </row>
    <row r="7413" spans="1:4" x14ac:dyDescent="0.3">
      <c r="A7413">
        <v>200158</v>
      </c>
      <c r="B7413">
        <v>13</v>
      </c>
      <c r="C7413">
        <v>26</v>
      </c>
      <c r="D7413">
        <v>12685.66</v>
      </c>
    </row>
    <row r="7414" spans="1:4" x14ac:dyDescent="0.3">
      <c r="A7414">
        <v>200158</v>
      </c>
      <c r="B7414">
        <v>13</v>
      </c>
      <c r="C7414">
        <v>27</v>
      </c>
      <c r="D7414">
        <v>9351.3700000000008</v>
      </c>
    </row>
    <row r="7415" spans="1:4" x14ac:dyDescent="0.3">
      <c r="A7415">
        <v>200158</v>
      </c>
      <c r="B7415">
        <v>13</v>
      </c>
      <c r="C7415">
        <v>28</v>
      </c>
      <c r="D7415">
        <v>29833.919999999998</v>
      </c>
    </row>
    <row r="7416" spans="1:4" x14ac:dyDescent="0.3">
      <c r="A7416">
        <v>200158</v>
      </c>
      <c r="B7416">
        <v>13</v>
      </c>
      <c r="C7416">
        <v>31</v>
      </c>
      <c r="D7416">
        <v>18123.91</v>
      </c>
    </row>
    <row r="7417" spans="1:4" x14ac:dyDescent="0.3">
      <c r="A7417">
        <v>200158</v>
      </c>
      <c r="B7417">
        <v>13</v>
      </c>
      <c r="C7417">
        <v>32</v>
      </c>
      <c r="D7417">
        <v>11029.02</v>
      </c>
    </row>
    <row r="7418" spans="1:4" x14ac:dyDescent="0.3">
      <c r="A7418">
        <v>200158</v>
      </c>
      <c r="B7418">
        <v>13</v>
      </c>
      <c r="C7418">
        <v>33</v>
      </c>
      <c r="D7418">
        <v>14623.28</v>
      </c>
    </row>
    <row r="7419" spans="1:4" x14ac:dyDescent="0.3">
      <c r="A7419">
        <v>200158</v>
      </c>
      <c r="B7419">
        <v>13</v>
      </c>
      <c r="C7419">
        <v>35</v>
      </c>
      <c r="D7419">
        <v>33353.980000000003</v>
      </c>
    </row>
    <row r="7420" spans="1:4" x14ac:dyDescent="0.3">
      <c r="A7420">
        <v>200158</v>
      </c>
      <c r="B7420">
        <v>13</v>
      </c>
      <c r="C7420">
        <v>41</v>
      </c>
      <c r="D7420">
        <v>11943.56</v>
      </c>
    </row>
    <row r="7421" spans="1:4" x14ac:dyDescent="0.3">
      <c r="A7421">
        <v>200158</v>
      </c>
      <c r="B7421">
        <v>13</v>
      </c>
      <c r="C7421">
        <v>45</v>
      </c>
      <c r="D7421">
        <v>2888.72</v>
      </c>
    </row>
    <row r="7422" spans="1:4" x14ac:dyDescent="0.3">
      <c r="A7422">
        <v>200158</v>
      </c>
      <c r="B7422">
        <v>13</v>
      </c>
      <c r="C7422">
        <v>50</v>
      </c>
      <c r="D7422">
        <v>12190.34</v>
      </c>
    </row>
    <row r="7423" spans="1:4" x14ac:dyDescent="0.3">
      <c r="A7423">
        <v>200158</v>
      </c>
      <c r="B7423">
        <v>13</v>
      </c>
      <c r="C7423">
        <v>53</v>
      </c>
      <c r="D7423">
        <v>9669.5400000000009</v>
      </c>
    </row>
    <row r="7424" spans="1:4" x14ac:dyDescent="0.3">
      <c r="A7424">
        <v>200158</v>
      </c>
      <c r="B7424">
        <v>13</v>
      </c>
      <c r="C7424">
        <v>54</v>
      </c>
      <c r="D7424">
        <v>13744.65</v>
      </c>
    </row>
    <row r="7425" spans="1:4" x14ac:dyDescent="0.3">
      <c r="A7425">
        <v>200158</v>
      </c>
      <c r="B7425">
        <v>13</v>
      </c>
      <c r="C7425">
        <v>56</v>
      </c>
      <c r="D7425">
        <v>16423.349999999999</v>
      </c>
    </row>
    <row r="7426" spans="1:4" x14ac:dyDescent="0.3">
      <c r="A7426">
        <v>200158</v>
      </c>
      <c r="B7426">
        <v>13</v>
      </c>
      <c r="C7426">
        <v>57</v>
      </c>
      <c r="D7426">
        <v>29324.799999999999</v>
      </c>
    </row>
    <row r="7427" spans="1:4" x14ac:dyDescent="0.3">
      <c r="A7427">
        <v>200158</v>
      </c>
      <c r="B7427">
        <v>13</v>
      </c>
      <c r="C7427">
        <v>58</v>
      </c>
      <c r="D7427">
        <v>16841.8</v>
      </c>
    </row>
    <row r="7428" spans="1:4" x14ac:dyDescent="0.3">
      <c r="A7428">
        <v>200158</v>
      </c>
      <c r="B7428">
        <v>13</v>
      </c>
      <c r="C7428">
        <v>59</v>
      </c>
      <c r="D7428">
        <v>7042.41</v>
      </c>
    </row>
    <row r="7429" spans="1:4" x14ac:dyDescent="0.3">
      <c r="A7429">
        <v>200158</v>
      </c>
      <c r="B7429">
        <v>13</v>
      </c>
      <c r="C7429">
        <v>60</v>
      </c>
      <c r="D7429">
        <v>35267.599999999999</v>
      </c>
    </row>
    <row r="7430" spans="1:4" x14ac:dyDescent="0.3">
      <c r="A7430">
        <v>200158</v>
      </c>
      <c r="B7430">
        <v>13</v>
      </c>
      <c r="C7430">
        <v>65</v>
      </c>
      <c r="D7430">
        <v>14957.98</v>
      </c>
    </row>
    <row r="7431" spans="1:4" x14ac:dyDescent="0.3">
      <c r="A7431">
        <v>200158</v>
      </c>
      <c r="B7431">
        <v>13</v>
      </c>
      <c r="C7431">
        <v>70</v>
      </c>
      <c r="D7431">
        <v>7918.79</v>
      </c>
    </row>
    <row r="7432" spans="1:4" x14ac:dyDescent="0.3">
      <c r="A7432">
        <v>200158</v>
      </c>
      <c r="B7432">
        <v>13</v>
      </c>
      <c r="C7432">
        <v>71</v>
      </c>
      <c r="D7432">
        <v>27105.81</v>
      </c>
    </row>
    <row r="7433" spans="1:4" x14ac:dyDescent="0.3">
      <c r="A7433">
        <v>200158</v>
      </c>
      <c r="B7433">
        <v>13</v>
      </c>
      <c r="C7433">
        <v>73</v>
      </c>
      <c r="D7433">
        <v>18657.310000000001</v>
      </c>
    </row>
    <row r="7434" spans="1:4" x14ac:dyDescent="0.3">
      <c r="A7434">
        <v>200158</v>
      </c>
      <c r="B7434">
        <v>13</v>
      </c>
      <c r="C7434">
        <v>78</v>
      </c>
      <c r="D7434">
        <v>10011.959999999999</v>
      </c>
    </row>
    <row r="7435" spans="1:4" x14ac:dyDescent="0.3">
      <c r="A7435">
        <v>200158</v>
      </c>
      <c r="B7435">
        <v>13</v>
      </c>
      <c r="C7435">
        <v>79</v>
      </c>
      <c r="D7435">
        <v>7846.94</v>
      </c>
    </row>
    <row r="7436" spans="1:4" x14ac:dyDescent="0.3">
      <c r="A7436">
        <v>200158</v>
      </c>
      <c r="B7436">
        <v>13</v>
      </c>
      <c r="C7436">
        <v>80</v>
      </c>
      <c r="D7436">
        <v>17085.23</v>
      </c>
    </row>
    <row r="7437" spans="1:4" x14ac:dyDescent="0.3">
      <c r="A7437">
        <v>200158</v>
      </c>
      <c r="B7437">
        <v>13</v>
      </c>
      <c r="C7437">
        <v>83</v>
      </c>
      <c r="D7437">
        <v>15780.3</v>
      </c>
    </row>
    <row r="7438" spans="1:4" x14ac:dyDescent="0.3">
      <c r="A7438">
        <v>200158</v>
      </c>
      <c r="B7438">
        <v>13</v>
      </c>
      <c r="C7438">
        <v>85</v>
      </c>
      <c r="D7438">
        <v>6138.22</v>
      </c>
    </row>
    <row r="7439" spans="1:4" x14ac:dyDescent="0.3">
      <c r="A7439">
        <v>200158</v>
      </c>
      <c r="B7439">
        <v>13</v>
      </c>
      <c r="C7439">
        <v>86</v>
      </c>
      <c r="D7439">
        <v>13311.05</v>
      </c>
    </row>
    <row r="7440" spans="1:4" x14ac:dyDescent="0.3">
      <c r="A7440">
        <v>200158</v>
      </c>
      <c r="B7440">
        <v>13</v>
      </c>
      <c r="C7440">
        <v>87</v>
      </c>
      <c r="D7440">
        <v>26556.19</v>
      </c>
    </row>
    <row r="7441" spans="1:4" x14ac:dyDescent="0.3">
      <c r="A7441">
        <v>200158</v>
      </c>
      <c r="B7441">
        <v>13</v>
      </c>
      <c r="C7441">
        <v>90</v>
      </c>
      <c r="D7441">
        <v>8092.08</v>
      </c>
    </row>
    <row r="7442" spans="1:4" x14ac:dyDescent="0.3">
      <c r="A7442">
        <v>200158</v>
      </c>
      <c r="B7442">
        <v>13</v>
      </c>
      <c r="C7442">
        <v>91</v>
      </c>
      <c r="D7442">
        <v>7789.06</v>
      </c>
    </row>
    <row r="7443" spans="1:4" x14ac:dyDescent="0.3">
      <c r="A7443">
        <v>200158</v>
      </c>
      <c r="B7443">
        <v>13</v>
      </c>
      <c r="C7443">
        <v>92</v>
      </c>
      <c r="D7443">
        <v>24499.65</v>
      </c>
    </row>
    <row r="7444" spans="1:4" x14ac:dyDescent="0.3">
      <c r="A7444">
        <v>200158</v>
      </c>
      <c r="B7444">
        <v>13</v>
      </c>
      <c r="C7444">
        <v>93</v>
      </c>
      <c r="D7444">
        <v>16535.05</v>
      </c>
    </row>
    <row r="7445" spans="1:4" x14ac:dyDescent="0.3">
      <c r="A7445">
        <v>200158</v>
      </c>
      <c r="B7445">
        <v>13</v>
      </c>
      <c r="C7445">
        <v>94</v>
      </c>
      <c r="D7445">
        <v>4461.2700000000004</v>
      </c>
    </row>
    <row r="7446" spans="1:4" x14ac:dyDescent="0.3">
      <c r="A7446">
        <v>200158</v>
      </c>
      <c r="B7446">
        <v>13</v>
      </c>
      <c r="C7446">
        <v>97</v>
      </c>
      <c r="D7446">
        <v>9731.2000000000007</v>
      </c>
    </row>
    <row r="7447" spans="1:4" x14ac:dyDescent="0.3">
      <c r="A7447">
        <v>200158</v>
      </c>
      <c r="B7447">
        <v>13</v>
      </c>
      <c r="C7447">
        <v>99</v>
      </c>
      <c r="D7447">
        <v>6350.68</v>
      </c>
    </row>
    <row r="7448" spans="1:4" x14ac:dyDescent="0.3">
      <c r="A7448">
        <v>200158</v>
      </c>
      <c r="B7448">
        <v>14</v>
      </c>
      <c r="C7448">
        <v>-1</v>
      </c>
      <c r="D7448">
        <v>3947.48</v>
      </c>
    </row>
    <row r="7449" spans="1:4" x14ac:dyDescent="0.3">
      <c r="A7449">
        <v>200158</v>
      </c>
      <c r="B7449">
        <v>14</v>
      </c>
      <c r="C7449">
        <v>1</v>
      </c>
      <c r="D7449">
        <v>39403.9</v>
      </c>
    </row>
    <row r="7450" spans="1:4" x14ac:dyDescent="0.3">
      <c r="A7450">
        <v>200158</v>
      </c>
      <c r="B7450">
        <v>14</v>
      </c>
      <c r="C7450">
        <v>4</v>
      </c>
      <c r="D7450">
        <v>11796.18</v>
      </c>
    </row>
    <row r="7451" spans="1:4" x14ac:dyDescent="0.3">
      <c r="A7451">
        <v>200158</v>
      </c>
      <c r="B7451">
        <v>14</v>
      </c>
      <c r="C7451">
        <v>19</v>
      </c>
      <c r="D7451">
        <v>1111.05</v>
      </c>
    </row>
    <row r="7452" spans="1:4" x14ac:dyDescent="0.3">
      <c r="A7452">
        <v>200158</v>
      </c>
      <c r="B7452">
        <v>14</v>
      </c>
      <c r="C7452">
        <v>34</v>
      </c>
      <c r="D7452">
        <v>299.97000000000003</v>
      </c>
    </row>
    <row r="7453" spans="1:4" x14ac:dyDescent="0.3">
      <c r="A7453">
        <v>200158</v>
      </c>
      <c r="B7453">
        <v>14</v>
      </c>
      <c r="C7453">
        <v>45</v>
      </c>
      <c r="D7453">
        <v>13852.85</v>
      </c>
    </row>
    <row r="7454" spans="1:4" x14ac:dyDescent="0.3">
      <c r="A7454">
        <v>200158</v>
      </c>
      <c r="B7454">
        <v>14</v>
      </c>
      <c r="C7454">
        <v>50</v>
      </c>
      <c r="D7454">
        <v>6041.36</v>
      </c>
    </row>
    <row r="7455" spans="1:4" x14ac:dyDescent="0.3">
      <c r="A7455">
        <v>200158</v>
      </c>
      <c r="B7455">
        <v>14</v>
      </c>
      <c r="C7455">
        <v>53</v>
      </c>
      <c r="D7455">
        <v>6943.1</v>
      </c>
    </row>
    <row r="7456" spans="1:4" x14ac:dyDescent="0.3">
      <c r="A7456">
        <v>200158</v>
      </c>
      <c r="B7456">
        <v>14</v>
      </c>
      <c r="C7456">
        <v>64</v>
      </c>
      <c r="D7456">
        <v>18164.63</v>
      </c>
    </row>
    <row r="7457" spans="1:4" x14ac:dyDescent="0.3">
      <c r="A7457">
        <v>200158</v>
      </c>
      <c r="B7457">
        <v>14</v>
      </c>
      <c r="C7457">
        <v>69</v>
      </c>
      <c r="D7457">
        <v>8585.8700000000008</v>
      </c>
    </row>
    <row r="7458" spans="1:4" x14ac:dyDescent="0.3">
      <c r="A7458">
        <v>200158</v>
      </c>
      <c r="B7458">
        <v>14</v>
      </c>
      <c r="C7458">
        <v>74</v>
      </c>
      <c r="D7458">
        <v>1821.8</v>
      </c>
    </row>
    <row r="7459" spans="1:4" x14ac:dyDescent="0.3">
      <c r="A7459">
        <v>200158</v>
      </c>
      <c r="B7459">
        <v>14</v>
      </c>
      <c r="C7459">
        <v>83</v>
      </c>
      <c r="D7459">
        <v>3449.01</v>
      </c>
    </row>
    <row r="7460" spans="1:4" x14ac:dyDescent="0.3">
      <c r="A7460">
        <v>200158</v>
      </c>
      <c r="B7460">
        <v>14</v>
      </c>
      <c r="C7460">
        <v>84</v>
      </c>
      <c r="D7460">
        <v>62907.23</v>
      </c>
    </row>
    <row r="7461" spans="1:4" x14ac:dyDescent="0.3">
      <c r="A7461">
        <v>200158</v>
      </c>
      <c r="B7461">
        <v>14</v>
      </c>
      <c r="C7461">
        <v>87</v>
      </c>
      <c r="D7461">
        <v>64550.9</v>
      </c>
    </row>
    <row r="7462" spans="1:4" x14ac:dyDescent="0.3">
      <c r="A7462">
        <v>200158</v>
      </c>
      <c r="B7462">
        <v>15</v>
      </c>
      <c r="C7462">
        <v>-1</v>
      </c>
      <c r="D7462">
        <v>10040.9</v>
      </c>
    </row>
    <row r="7463" spans="1:4" x14ac:dyDescent="0.3">
      <c r="A7463">
        <v>200158</v>
      </c>
      <c r="B7463">
        <v>15</v>
      </c>
      <c r="C7463">
        <v>12</v>
      </c>
      <c r="D7463">
        <v>18838.09</v>
      </c>
    </row>
    <row r="7464" spans="1:4" x14ac:dyDescent="0.3">
      <c r="A7464">
        <v>200158</v>
      </c>
      <c r="B7464">
        <v>15</v>
      </c>
      <c r="C7464">
        <v>18</v>
      </c>
      <c r="D7464">
        <v>21575.85</v>
      </c>
    </row>
    <row r="7465" spans="1:4" x14ac:dyDescent="0.3">
      <c r="A7465">
        <v>200158</v>
      </c>
      <c r="B7465">
        <v>15</v>
      </c>
      <c r="C7465">
        <v>23</v>
      </c>
      <c r="D7465">
        <v>42486.84</v>
      </c>
    </row>
    <row r="7466" spans="1:4" x14ac:dyDescent="0.3">
      <c r="A7466">
        <v>200158</v>
      </c>
      <c r="B7466">
        <v>15</v>
      </c>
      <c r="C7466">
        <v>27</v>
      </c>
      <c r="D7466">
        <v>11275.76</v>
      </c>
    </row>
    <row r="7467" spans="1:4" x14ac:dyDescent="0.3">
      <c r="A7467">
        <v>200158</v>
      </c>
      <c r="B7467">
        <v>15</v>
      </c>
      <c r="C7467">
        <v>28</v>
      </c>
      <c r="D7467">
        <v>21112.27</v>
      </c>
    </row>
    <row r="7468" spans="1:4" x14ac:dyDescent="0.3">
      <c r="A7468">
        <v>200158</v>
      </c>
      <c r="B7468">
        <v>15</v>
      </c>
      <c r="C7468">
        <v>30</v>
      </c>
      <c r="D7468">
        <v>67616.240000000005</v>
      </c>
    </row>
    <row r="7469" spans="1:4" x14ac:dyDescent="0.3">
      <c r="A7469">
        <v>200158</v>
      </c>
      <c r="B7469">
        <v>15</v>
      </c>
      <c r="C7469">
        <v>31</v>
      </c>
      <c r="D7469">
        <v>51373.46</v>
      </c>
    </row>
    <row r="7470" spans="1:4" x14ac:dyDescent="0.3">
      <c r="A7470">
        <v>200158</v>
      </c>
      <c r="B7470">
        <v>15</v>
      </c>
      <c r="C7470">
        <v>35</v>
      </c>
      <c r="D7470">
        <v>22727.89</v>
      </c>
    </row>
    <row r="7471" spans="1:4" x14ac:dyDescent="0.3">
      <c r="A7471">
        <v>200158</v>
      </c>
      <c r="B7471">
        <v>15</v>
      </c>
      <c r="C7471">
        <v>40</v>
      </c>
      <c r="D7471">
        <v>27870.21</v>
      </c>
    </row>
    <row r="7472" spans="1:4" x14ac:dyDescent="0.3">
      <c r="A7472">
        <v>200158</v>
      </c>
      <c r="B7472">
        <v>15</v>
      </c>
      <c r="C7472">
        <v>42</v>
      </c>
      <c r="D7472">
        <v>45272.160000000003</v>
      </c>
    </row>
    <row r="7473" spans="1:4" x14ac:dyDescent="0.3">
      <c r="A7473">
        <v>200158</v>
      </c>
      <c r="B7473">
        <v>15</v>
      </c>
      <c r="C7473">
        <v>44</v>
      </c>
      <c r="D7473">
        <v>7981.61</v>
      </c>
    </row>
    <row r="7474" spans="1:4" x14ac:dyDescent="0.3">
      <c r="A7474">
        <v>200158</v>
      </c>
      <c r="B7474">
        <v>15</v>
      </c>
      <c r="C7474">
        <v>48</v>
      </c>
      <c r="D7474">
        <v>4025.89</v>
      </c>
    </row>
    <row r="7475" spans="1:4" x14ac:dyDescent="0.3">
      <c r="A7475">
        <v>200158</v>
      </c>
      <c r="B7475">
        <v>15</v>
      </c>
      <c r="C7475">
        <v>53</v>
      </c>
      <c r="D7475">
        <v>2908.41</v>
      </c>
    </row>
    <row r="7476" spans="1:4" x14ac:dyDescent="0.3">
      <c r="A7476">
        <v>200158</v>
      </c>
      <c r="B7476">
        <v>15</v>
      </c>
      <c r="C7476">
        <v>54</v>
      </c>
      <c r="D7476">
        <v>60900.94</v>
      </c>
    </row>
    <row r="7477" spans="1:4" x14ac:dyDescent="0.3">
      <c r="A7477">
        <v>200158</v>
      </c>
      <c r="B7477">
        <v>15</v>
      </c>
      <c r="C7477">
        <v>55</v>
      </c>
      <c r="D7477">
        <v>77550.039999999994</v>
      </c>
    </row>
    <row r="7478" spans="1:4" x14ac:dyDescent="0.3">
      <c r="A7478">
        <v>200158</v>
      </c>
      <c r="B7478">
        <v>15</v>
      </c>
      <c r="C7478">
        <v>56</v>
      </c>
      <c r="D7478">
        <v>28794.73</v>
      </c>
    </row>
    <row r="7479" spans="1:4" x14ac:dyDescent="0.3">
      <c r="A7479">
        <v>200158</v>
      </c>
      <c r="B7479">
        <v>15</v>
      </c>
      <c r="C7479">
        <v>58</v>
      </c>
      <c r="D7479">
        <v>35625.5</v>
      </c>
    </row>
    <row r="7480" spans="1:4" x14ac:dyDescent="0.3">
      <c r="A7480">
        <v>200158</v>
      </c>
      <c r="B7480">
        <v>15</v>
      </c>
      <c r="C7480">
        <v>59</v>
      </c>
      <c r="D7480">
        <v>30234.84</v>
      </c>
    </row>
    <row r="7481" spans="1:4" x14ac:dyDescent="0.3">
      <c r="A7481">
        <v>200158</v>
      </c>
      <c r="B7481">
        <v>15</v>
      </c>
      <c r="C7481">
        <v>69</v>
      </c>
      <c r="D7481">
        <v>36546.93</v>
      </c>
    </row>
    <row r="7482" spans="1:4" x14ac:dyDescent="0.3">
      <c r="A7482">
        <v>200158</v>
      </c>
      <c r="B7482">
        <v>15</v>
      </c>
      <c r="C7482">
        <v>92</v>
      </c>
      <c r="D7482">
        <v>78350.03</v>
      </c>
    </row>
    <row r="7483" spans="1:4" x14ac:dyDescent="0.3">
      <c r="A7483">
        <v>200158</v>
      </c>
      <c r="B7483">
        <v>15</v>
      </c>
      <c r="C7483">
        <v>93</v>
      </c>
      <c r="D7483">
        <v>25225.439999999999</v>
      </c>
    </row>
    <row r="7484" spans="1:4" x14ac:dyDescent="0.3">
      <c r="A7484">
        <v>200158</v>
      </c>
      <c r="B7484">
        <v>15</v>
      </c>
      <c r="C7484">
        <v>98</v>
      </c>
      <c r="D7484">
        <v>34674.78</v>
      </c>
    </row>
    <row r="7485" spans="1:4" x14ac:dyDescent="0.3">
      <c r="A7485">
        <v>200158</v>
      </c>
      <c r="B7485">
        <v>15</v>
      </c>
      <c r="C7485">
        <v>99</v>
      </c>
      <c r="D7485">
        <v>46254.58</v>
      </c>
    </row>
    <row r="7486" spans="1:4" x14ac:dyDescent="0.3">
      <c r="A7486">
        <v>200158</v>
      </c>
      <c r="B7486">
        <v>16</v>
      </c>
      <c r="C7486">
        <v>-1</v>
      </c>
      <c r="D7486">
        <v>10336.379999999999</v>
      </c>
    </row>
    <row r="7487" spans="1:4" x14ac:dyDescent="0.3">
      <c r="A7487">
        <v>200158</v>
      </c>
      <c r="B7487">
        <v>16</v>
      </c>
      <c r="C7487">
        <v>4</v>
      </c>
      <c r="D7487">
        <v>31638.27</v>
      </c>
    </row>
    <row r="7488" spans="1:4" x14ac:dyDescent="0.3">
      <c r="A7488">
        <v>200158</v>
      </c>
      <c r="B7488">
        <v>16</v>
      </c>
      <c r="C7488">
        <v>14</v>
      </c>
      <c r="D7488">
        <v>24498.55</v>
      </c>
    </row>
    <row r="7489" spans="1:4" x14ac:dyDescent="0.3">
      <c r="A7489">
        <v>200158</v>
      </c>
      <c r="B7489">
        <v>16</v>
      </c>
      <c r="C7489">
        <v>15</v>
      </c>
      <c r="D7489">
        <v>21762.77</v>
      </c>
    </row>
    <row r="7490" spans="1:4" x14ac:dyDescent="0.3">
      <c r="A7490">
        <v>200158</v>
      </c>
      <c r="B7490">
        <v>16</v>
      </c>
      <c r="C7490">
        <v>16</v>
      </c>
      <c r="D7490">
        <v>28440.54</v>
      </c>
    </row>
    <row r="7491" spans="1:4" x14ac:dyDescent="0.3">
      <c r="A7491">
        <v>200158</v>
      </c>
      <c r="B7491">
        <v>16</v>
      </c>
      <c r="C7491">
        <v>31</v>
      </c>
      <c r="D7491">
        <v>55315.95</v>
      </c>
    </row>
    <row r="7492" spans="1:4" x14ac:dyDescent="0.3">
      <c r="A7492">
        <v>200158</v>
      </c>
      <c r="B7492">
        <v>16</v>
      </c>
      <c r="C7492">
        <v>34</v>
      </c>
      <c r="D7492">
        <v>44588.11</v>
      </c>
    </row>
    <row r="7493" spans="1:4" x14ac:dyDescent="0.3">
      <c r="A7493">
        <v>200158</v>
      </c>
      <c r="B7493">
        <v>16</v>
      </c>
      <c r="C7493">
        <v>37</v>
      </c>
      <c r="D7493">
        <v>9502.1299999999992</v>
      </c>
    </row>
    <row r="7494" spans="1:4" x14ac:dyDescent="0.3">
      <c r="A7494">
        <v>200158</v>
      </c>
      <c r="B7494">
        <v>16</v>
      </c>
      <c r="C7494">
        <v>40</v>
      </c>
      <c r="D7494">
        <v>28255.96</v>
      </c>
    </row>
    <row r="7495" spans="1:4" x14ac:dyDescent="0.3">
      <c r="A7495">
        <v>200158</v>
      </c>
      <c r="B7495">
        <v>16</v>
      </c>
      <c r="C7495">
        <v>45</v>
      </c>
      <c r="D7495">
        <v>32565.54</v>
      </c>
    </row>
    <row r="7496" spans="1:4" x14ac:dyDescent="0.3">
      <c r="A7496">
        <v>200158</v>
      </c>
      <c r="B7496">
        <v>16</v>
      </c>
      <c r="C7496">
        <v>48</v>
      </c>
      <c r="D7496">
        <v>29646.61</v>
      </c>
    </row>
    <row r="7497" spans="1:4" x14ac:dyDescent="0.3">
      <c r="A7497">
        <v>200158</v>
      </c>
      <c r="B7497">
        <v>16</v>
      </c>
      <c r="C7497">
        <v>49</v>
      </c>
      <c r="D7497">
        <v>26107.91</v>
      </c>
    </row>
    <row r="7498" spans="1:4" x14ac:dyDescent="0.3">
      <c r="A7498">
        <v>200158</v>
      </c>
      <c r="B7498">
        <v>16</v>
      </c>
      <c r="C7498">
        <v>52</v>
      </c>
      <c r="D7498">
        <v>40554.21</v>
      </c>
    </row>
    <row r="7499" spans="1:4" x14ac:dyDescent="0.3">
      <c r="A7499">
        <v>200158</v>
      </c>
      <c r="B7499">
        <v>16</v>
      </c>
      <c r="C7499">
        <v>53</v>
      </c>
      <c r="D7499">
        <v>53818</v>
      </c>
    </row>
    <row r="7500" spans="1:4" x14ac:dyDescent="0.3">
      <c r="A7500">
        <v>200158</v>
      </c>
      <c r="B7500">
        <v>16</v>
      </c>
      <c r="C7500">
        <v>59</v>
      </c>
      <c r="D7500">
        <v>11446.62</v>
      </c>
    </row>
    <row r="7501" spans="1:4" x14ac:dyDescent="0.3">
      <c r="A7501">
        <v>200158</v>
      </c>
      <c r="B7501">
        <v>16</v>
      </c>
      <c r="C7501">
        <v>72</v>
      </c>
      <c r="D7501">
        <v>19888.04</v>
      </c>
    </row>
    <row r="7502" spans="1:4" x14ac:dyDescent="0.3">
      <c r="A7502">
        <v>200158</v>
      </c>
      <c r="B7502">
        <v>16</v>
      </c>
      <c r="C7502">
        <v>73</v>
      </c>
      <c r="D7502">
        <v>25390.22</v>
      </c>
    </row>
    <row r="7503" spans="1:4" x14ac:dyDescent="0.3">
      <c r="A7503">
        <v>200158</v>
      </c>
      <c r="B7503">
        <v>16</v>
      </c>
      <c r="C7503">
        <v>77</v>
      </c>
      <c r="D7503">
        <v>72534.59</v>
      </c>
    </row>
    <row r="7504" spans="1:4" x14ac:dyDescent="0.3">
      <c r="A7504">
        <v>200158</v>
      </c>
      <c r="B7504">
        <v>16</v>
      </c>
      <c r="C7504">
        <v>79</v>
      </c>
      <c r="D7504">
        <v>29369.29</v>
      </c>
    </row>
    <row r="7505" spans="1:4" x14ac:dyDescent="0.3">
      <c r="A7505">
        <v>200158</v>
      </c>
      <c r="B7505">
        <v>16</v>
      </c>
      <c r="C7505">
        <v>80</v>
      </c>
      <c r="D7505">
        <v>38790.19</v>
      </c>
    </row>
    <row r="7506" spans="1:4" x14ac:dyDescent="0.3">
      <c r="A7506">
        <v>200158</v>
      </c>
      <c r="B7506">
        <v>16</v>
      </c>
      <c r="C7506">
        <v>82</v>
      </c>
      <c r="D7506">
        <v>63387.02</v>
      </c>
    </row>
    <row r="7507" spans="1:4" x14ac:dyDescent="0.3">
      <c r="A7507">
        <v>200158</v>
      </c>
      <c r="B7507">
        <v>16</v>
      </c>
      <c r="C7507">
        <v>83</v>
      </c>
      <c r="D7507">
        <v>20056.900000000001</v>
      </c>
    </row>
    <row r="7508" spans="1:4" x14ac:dyDescent="0.3">
      <c r="A7508">
        <v>200158</v>
      </c>
      <c r="B7508">
        <v>16</v>
      </c>
      <c r="C7508">
        <v>84</v>
      </c>
      <c r="D7508">
        <v>37213.67</v>
      </c>
    </row>
    <row r="7509" spans="1:4" x14ac:dyDescent="0.3">
      <c r="A7509">
        <v>200158</v>
      </c>
      <c r="B7509">
        <v>16</v>
      </c>
      <c r="C7509">
        <v>91</v>
      </c>
      <c r="D7509">
        <v>33976.94</v>
      </c>
    </row>
    <row r="7510" spans="1:4" x14ac:dyDescent="0.3">
      <c r="A7510">
        <v>200158</v>
      </c>
      <c r="B7510">
        <v>16</v>
      </c>
      <c r="C7510">
        <v>94</v>
      </c>
      <c r="D7510">
        <v>22707.59</v>
      </c>
    </row>
    <row r="7511" spans="1:4" x14ac:dyDescent="0.3">
      <c r="A7511">
        <v>200158</v>
      </c>
      <c r="B7511">
        <v>16</v>
      </c>
      <c r="C7511">
        <v>95</v>
      </c>
      <c r="D7511">
        <v>39640.839999999997</v>
      </c>
    </row>
    <row r="7512" spans="1:4" x14ac:dyDescent="0.3">
      <c r="A7512">
        <v>200158</v>
      </c>
      <c r="B7512">
        <v>16</v>
      </c>
      <c r="C7512">
        <v>98</v>
      </c>
      <c r="D7512">
        <v>16542.16</v>
      </c>
    </row>
    <row r="7513" spans="1:4" x14ac:dyDescent="0.3">
      <c r="A7513">
        <v>200158</v>
      </c>
      <c r="B7513">
        <v>17</v>
      </c>
      <c r="C7513">
        <v>-1</v>
      </c>
      <c r="D7513">
        <v>5092.04</v>
      </c>
    </row>
    <row r="7514" spans="1:4" x14ac:dyDescent="0.3">
      <c r="A7514">
        <v>200158</v>
      </c>
      <c r="B7514">
        <v>17</v>
      </c>
      <c r="C7514">
        <v>2</v>
      </c>
      <c r="D7514">
        <v>4213.87</v>
      </c>
    </row>
    <row r="7515" spans="1:4" x14ac:dyDescent="0.3">
      <c r="A7515">
        <v>200158</v>
      </c>
      <c r="B7515">
        <v>17</v>
      </c>
      <c r="C7515">
        <v>5</v>
      </c>
      <c r="D7515">
        <v>14180.26</v>
      </c>
    </row>
    <row r="7516" spans="1:4" x14ac:dyDescent="0.3">
      <c r="A7516">
        <v>200158</v>
      </c>
      <c r="B7516">
        <v>17</v>
      </c>
      <c r="C7516">
        <v>8</v>
      </c>
      <c r="D7516">
        <v>6343.57</v>
      </c>
    </row>
    <row r="7517" spans="1:4" x14ac:dyDescent="0.3">
      <c r="A7517">
        <v>200158</v>
      </c>
      <c r="B7517">
        <v>17</v>
      </c>
      <c r="C7517">
        <v>9</v>
      </c>
      <c r="D7517">
        <v>31731.45</v>
      </c>
    </row>
    <row r="7518" spans="1:4" x14ac:dyDescent="0.3">
      <c r="A7518">
        <v>200158</v>
      </c>
      <c r="B7518">
        <v>17</v>
      </c>
      <c r="C7518">
        <v>14</v>
      </c>
      <c r="D7518">
        <v>15660.31</v>
      </c>
    </row>
    <row r="7519" spans="1:4" x14ac:dyDescent="0.3">
      <c r="A7519">
        <v>200158</v>
      </c>
      <c r="B7519">
        <v>17</v>
      </c>
      <c r="C7519">
        <v>15</v>
      </c>
      <c r="D7519">
        <v>15752.13</v>
      </c>
    </row>
    <row r="7520" spans="1:4" x14ac:dyDescent="0.3">
      <c r="A7520">
        <v>200158</v>
      </c>
      <c r="B7520">
        <v>17</v>
      </c>
      <c r="C7520">
        <v>17</v>
      </c>
      <c r="D7520">
        <v>7935.23</v>
      </c>
    </row>
    <row r="7521" spans="1:4" x14ac:dyDescent="0.3">
      <c r="A7521">
        <v>200158</v>
      </c>
      <c r="B7521">
        <v>17</v>
      </c>
      <c r="C7521">
        <v>19</v>
      </c>
      <c r="D7521">
        <v>7078.46</v>
      </c>
    </row>
    <row r="7522" spans="1:4" x14ac:dyDescent="0.3">
      <c r="A7522">
        <v>200158</v>
      </c>
      <c r="B7522">
        <v>17</v>
      </c>
      <c r="C7522">
        <v>23</v>
      </c>
      <c r="D7522">
        <v>2395.42</v>
      </c>
    </row>
    <row r="7523" spans="1:4" x14ac:dyDescent="0.3">
      <c r="A7523">
        <v>200158</v>
      </c>
      <c r="B7523">
        <v>17</v>
      </c>
      <c r="C7523">
        <v>24</v>
      </c>
      <c r="D7523">
        <v>18274.05</v>
      </c>
    </row>
    <row r="7524" spans="1:4" x14ac:dyDescent="0.3">
      <c r="A7524">
        <v>200158</v>
      </c>
      <c r="B7524">
        <v>17</v>
      </c>
      <c r="C7524">
        <v>28</v>
      </c>
      <c r="D7524">
        <v>9515.02</v>
      </c>
    </row>
    <row r="7525" spans="1:4" x14ac:dyDescent="0.3">
      <c r="A7525">
        <v>200158</v>
      </c>
      <c r="B7525">
        <v>17</v>
      </c>
      <c r="C7525">
        <v>30</v>
      </c>
      <c r="D7525">
        <v>12794.84</v>
      </c>
    </row>
    <row r="7526" spans="1:4" x14ac:dyDescent="0.3">
      <c r="A7526">
        <v>200158</v>
      </c>
      <c r="B7526">
        <v>17</v>
      </c>
      <c r="C7526">
        <v>35</v>
      </c>
      <c r="D7526">
        <v>15382.65</v>
      </c>
    </row>
    <row r="7527" spans="1:4" x14ac:dyDescent="0.3">
      <c r="A7527">
        <v>200158</v>
      </c>
      <c r="B7527">
        <v>17</v>
      </c>
      <c r="C7527">
        <v>39</v>
      </c>
      <c r="D7527">
        <v>27849.05</v>
      </c>
    </row>
    <row r="7528" spans="1:4" x14ac:dyDescent="0.3">
      <c r="A7528">
        <v>200158</v>
      </c>
      <c r="B7528">
        <v>17</v>
      </c>
      <c r="C7528">
        <v>40</v>
      </c>
      <c r="D7528">
        <v>12627.42</v>
      </c>
    </row>
    <row r="7529" spans="1:4" x14ac:dyDescent="0.3">
      <c r="A7529">
        <v>200158</v>
      </c>
      <c r="B7529">
        <v>17</v>
      </c>
      <c r="C7529">
        <v>48</v>
      </c>
      <c r="D7529">
        <v>17433.310000000001</v>
      </c>
    </row>
    <row r="7530" spans="1:4" x14ac:dyDescent="0.3">
      <c r="A7530">
        <v>200158</v>
      </c>
      <c r="B7530">
        <v>17</v>
      </c>
      <c r="C7530">
        <v>54</v>
      </c>
      <c r="D7530">
        <v>20557.14</v>
      </c>
    </row>
    <row r="7531" spans="1:4" x14ac:dyDescent="0.3">
      <c r="A7531">
        <v>200158</v>
      </c>
      <c r="B7531">
        <v>17</v>
      </c>
      <c r="C7531">
        <v>55</v>
      </c>
      <c r="D7531">
        <v>8561.14</v>
      </c>
    </row>
    <row r="7532" spans="1:4" x14ac:dyDescent="0.3">
      <c r="A7532">
        <v>200158</v>
      </c>
      <c r="B7532">
        <v>17</v>
      </c>
      <c r="C7532">
        <v>59</v>
      </c>
      <c r="D7532">
        <v>6094.73</v>
      </c>
    </row>
    <row r="7533" spans="1:4" x14ac:dyDescent="0.3">
      <c r="A7533">
        <v>200158</v>
      </c>
      <c r="B7533">
        <v>17</v>
      </c>
      <c r="C7533">
        <v>61</v>
      </c>
      <c r="D7533">
        <v>14738.94</v>
      </c>
    </row>
    <row r="7534" spans="1:4" x14ac:dyDescent="0.3">
      <c r="A7534">
        <v>200158</v>
      </c>
      <c r="B7534">
        <v>17</v>
      </c>
      <c r="C7534">
        <v>64</v>
      </c>
      <c r="D7534">
        <v>21270.57</v>
      </c>
    </row>
    <row r="7535" spans="1:4" x14ac:dyDescent="0.3">
      <c r="A7535">
        <v>200158</v>
      </c>
      <c r="B7535">
        <v>17</v>
      </c>
      <c r="C7535">
        <v>70</v>
      </c>
      <c r="D7535">
        <v>6891.9</v>
      </c>
    </row>
    <row r="7536" spans="1:4" x14ac:dyDescent="0.3">
      <c r="A7536">
        <v>200158</v>
      </c>
      <c r="B7536">
        <v>17</v>
      </c>
      <c r="C7536">
        <v>72</v>
      </c>
      <c r="D7536">
        <v>3783.18</v>
      </c>
    </row>
    <row r="7537" spans="1:4" x14ac:dyDescent="0.3">
      <c r="A7537">
        <v>200158</v>
      </c>
      <c r="B7537">
        <v>17</v>
      </c>
      <c r="C7537">
        <v>77</v>
      </c>
      <c r="D7537">
        <v>13855.31</v>
      </c>
    </row>
    <row r="7538" spans="1:4" x14ac:dyDescent="0.3">
      <c r="A7538">
        <v>200158</v>
      </c>
      <c r="B7538">
        <v>17</v>
      </c>
      <c r="C7538">
        <v>82</v>
      </c>
      <c r="D7538">
        <v>13560.72</v>
      </c>
    </row>
    <row r="7539" spans="1:4" x14ac:dyDescent="0.3">
      <c r="A7539">
        <v>200158</v>
      </c>
      <c r="B7539">
        <v>17</v>
      </c>
      <c r="C7539">
        <v>89</v>
      </c>
      <c r="D7539">
        <v>26382.75</v>
      </c>
    </row>
    <row r="7540" spans="1:4" x14ac:dyDescent="0.3">
      <c r="A7540">
        <v>200158</v>
      </c>
      <c r="B7540">
        <v>17</v>
      </c>
      <c r="C7540">
        <v>91</v>
      </c>
      <c r="D7540">
        <v>17110.900000000001</v>
      </c>
    </row>
    <row r="7541" spans="1:4" x14ac:dyDescent="0.3">
      <c r="A7541">
        <v>200158</v>
      </c>
      <c r="B7541">
        <v>17</v>
      </c>
      <c r="C7541">
        <v>92</v>
      </c>
      <c r="D7541">
        <v>17118.189999999999</v>
      </c>
    </row>
    <row r="7542" spans="1:4" x14ac:dyDescent="0.3">
      <c r="A7542">
        <v>200158</v>
      </c>
      <c r="B7542">
        <v>17</v>
      </c>
      <c r="C7542">
        <v>94</v>
      </c>
      <c r="D7542">
        <v>18101.48</v>
      </c>
    </row>
    <row r="7543" spans="1:4" x14ac:dyDescent="0.3">
      <c r="A7543">
        <v>200158</v>
      </c>
      <c r="B7543">
        <v>18</v>
      </c>
      <c r="C7543">
        <v>-1</v>
      </c>
      <c r="D7543">
        <v>24888.959999999999</v>
      </c>
    </row>
    <row r="7544" spans="1:4" x14ac:dyDescent="0.3">
      <c r="A7544">
        <v>200158</v>
      </c>
      <c r="B7544">
        <v>18</v>
      </c>
      <c r="C7544">
        <v>3</v>
      </c>
      <c r="D7544">
        <v>51915.09</v>
      </c>
    </row>
    <row r="7545" spans="1:4" x14ac:dyDescent="0.3">
      <c r="A7545">
        <v>200158</v>
      </c>
      <c r="B7545">
        <v>18</v>
      </c>
      <c r="C7545">
        <v>9</v>
      </c>
      <c r="D7545">
        <v>32729.96</v>
      </c>
    </row>
    <row r="7546" spans="1:4" x14ac:dyDescent="0.3">
      <c r="A7546">
        <v>200158</v>
      </c>
      <c r="B7546">
        <v>18</v>
      </c>
      <c r="C7546">
        <v>12</v>
      </c>
      <c r="D7546">
        <v>36987.410000000003</v>
      </c>
    </row>
    <row r="7547" spans="1:4" x14ac:dyDescent="0.3">
      <c r="A7547">
        <v>200158</v>
      </c>
      <c r="B7547">
        <v>18</v>
      </c>
      <c r="C7547">
        <v>13</v>
      </c>
      <c r="D7547">
        <v>86066.62</v>
      </c>
    </row>
    <row r="7548" spans="1:4" x14ac:dyDescent="0.3">
      <c r="A7548">
        <v>200158</v>
      </c>
      <c r="B7548">
        <v>18</v>
      </c>
      <c r="C7548">
        <v>15</v>
      </c>
      <c r="D7548">
        <v>27408.92</v>
      </c>
    </row>
    <row r="7549" spans="1:4" x14ac:dyDescent="0.3">
      <c r="A7549">
        <v>200158</v>
      </c>
      <c r="B7549">
        <v>18</v>
      </c>
      <c r="C7549">
        <v>16</v>
      </c>
      <c r="D7549">
        <v>23141.53</v>
      </c>
    </row>
    <row r="7550" spans="1:4" x14ac:dyDescent="0.3">
      <c r="A7550">
        <v>200158</v>
      </c>
      <c r="B7550">
        <v>18</v>
      </c>
      <c r="C7550">
        <v>17</v>
      </c>
      <c r="D7550">
        <v>148099.17000000001</v>
      </c>
    </row>
    <row r="7551" spans="1:4" x14ac:dyDescent="0.3">
      <c r="A7551">
        <v>200158</v>
      </c>
      <c r="B7551">
        <v>18</v>
      </c>
      <c r="C7551">
        <v>18</v>
      </c>
      <c r="D7551">
        <v>39400.32</v>
      </c>
    </row>
    <row r="7552" spans="1:4" x14ac:dyDescent="0.3">
      <c r="A7552">
        <v>200158</v>
      </c>
      <c r="B7552">
        <v>18</v>
      </c>
      <c r="C7552">
        <v>19</v>
      </c>
      <c r="D7552">
        <v>57120.75</v>
      </c>
    </row>
    <row r="7553" spans="1:4" x14ac:dyDescent="0.3">
      <c r="A7553">
        <v>200158</v>
      </c>
      <c r="B7553">
        <v>18</v>
      </c>
      <c r="C7553">
        <v>26</v>
      </c>
      <c r="D7553">
        <v>34552.19</v>
      </c>
    </row>
    <row r="7554" spans="1:4" x14ac:dyDescent="0.3">
      <c r="A7554">
        <v>200158</v>
      </c>
      <c r="B7554">
        <v>18</v>
      </c>
      <c r="C7554">
        <v>28</v>
      </c>
      <c r="D7554">
        <v>49522.559999999998</v>
      </c>
    </row>
    <row r="7555" spans="1:4" x14ac:dyDescent="0.3">
      <c r="A7555">
        <v>200158</v>
      </c>
      <c r="B7555">
        <v>18</v>
      </c>
      <c r="C7555">
        <v>29</v>
      </c>
      <c r="D7555">
        <v>59969.55</v>
      </c>
    </row>
    <row r="7556" spans="1:4" x14ac:dyDescent="0.3">
      <c r="A7556">
        <v>200158</v>
      </c>
      <c r="B7556">
        <v>18</v>
      </c>
      <c r="C7556">
        <v>30</v>
      </c>
      <c r="D7556">
        <v>84748.17</v>
      </c>
    </row>
    <row r="7557" spans="1:4" x14ac:dyDescent="0.3">
      <c r="A7557">
        <v>200158</v>
      </c>
      <c r="B7557">
        <v>18</v>
      </c>
      <c r="C7557">
        <v>34</v>
      </c>
      <c r="D7557">
        <v>26153.03</v>
      </c>
    </row>
    <row r="7558" spans="1:4" x14ac:dyDescent="0.3">
      <c r="A7558">
        <v>200158</v>
      </c>
      <c r="B7558">
        <v>18</v>
      </c>
      <c r="C7558">
        <v>37</v>
      </c>
      <c r="D7558">
        <v>79048.67</v>
      </c>
    </row>
    <row r="7559" spans="1:4" x14ac:dyDescent="0.3">
      <c r="A7559">
        <v>200158</v>
      </c>
      <c r="B7559">
        <v>18</v>
      </c>
      <c r="C7559">
        <v>41</v>
      </c>
      <c r="D7559">
        <v>102997.49</v>
      </c>
    </row>
    <row r="7560" spans="1:4" x14ac:dyDescent="0.3">
      <c r="A7560">
        <v>200158</v>
      </c>
      <c r="B7560">
        <v>18</v>
      </c>
      <c r="C7560">
        <v>42</v>
      </c>
      <c r="D7560">
        <v>39517.61</v>
      </c>
    </row>
    <row r="7561" spans="1:4" x14ac:dyDescent="0.3">
      <c r="A7561">
        <v>200158</v>
      </c>
      <c r="B7561">
        <v>18</v>
      </c>
      <c r="C7561">
        <v>44</v>
      </c>
      <c r="D7561">
        <v>61023.99</v>
      </c>
    </row>
    <row r="7562" spans="1:4" x14ac:dyDescent="0.3">
      <c r="A7562">
        <v>200158</v>
      </c>
      <c r="B7562">
        <v>18</v>
      </c>
      <c r="C7562">
        <v>45</v>
      </c>
      <c r="D7562">
        <v>28561.18</v>
      </c>
    </row>
    <row r="7563" spans="1:4" x14ac:dyDescent="0.3">
      <c r="A7563">
        <v>200158</v>
      </c>
      <c r="B7563">
        <v>18</v>
      </c>
      <c r="C7563">
        <v>47</v>
      </c>
      <c r="D7563">
        <v>46556.68</v>
      </c>
    </row>
    <row r="7564" spans="1:4" x14ac:dyDescent="0.3">
      <c r="A7564">
        <v>200158</v>
      </c>
      <c r="B7564">
        <v>18</v>
      </c>
      <c r="C7564">
        <v>48</v>
      </c>
      <c r="D7564">
        <v>58700.84</v>
      </c>
    </row>
    <row r="7565" spans="1:4" x14ac:dyDescent="0.3">
      <c r="A7565">
        <v>200158</v>
      </c>
      <c r="B7565">
        <v>18</v>
      </c>
      <c r="C7565">
        <v>50</v>
      </c>
      <c r="D7565">
        <v>49649.1</v>
      </c>
    </row>
    <row r="7566" spans="1:4" x14ac:dyDescent="0.3">
      <c r="A7566">
        <v>200158</v>
      </c>
      <c r="B7566">
        <v>18</v>
      </c>
      <c r="C7566">
        <v>53</v>
      </c>
      <c r="D7566">
        <v>27488.99</v>
      </c>
    </row>
    <row r="7567" spans="1:4" x14ac:dyDescent="0.3">
      <c r="A7567">
        <v>200158</v>
      </c>
      <c r="B7567">
        <v>18</v>
      </c>
      <c r="C7567">
        <v>60</v>
      </c>
      <c r="D7567">
        <v>60722.65</v>
      </c>
    </row>
    <row r="7568" spans="1:4" x14ac:dyDescent="0.3">
      <c r="A7568">
        <v>200158</v>
      </c>
      <c r="B7568">
        <v>18</v>
      </c>
      <c r="C7568">
        <v>62</v>
      </c>
      <c r="D7568">
        <v>63590.89</v>
      </c>
    </row>
    <row r="7569" spans="1:4" x14ac:dyDescent="0.3">
      <c r="A7569">
        <v>200158</v>
      </c>
      <c r="B7569">
        <v>18</v>
      </c>
      <c r="C7569">
        <v>63</v>
      </c>
      <c r="D7569">
        <v>81292.240000000005</v>
      </c>
    </row>
    <row r="7570" spans="1:4" x14ac:dyDescent="0.3">
      <c r="A7570">
        <v>200158</v>
      </c>
      <c r="B7570">
        <v>18</v>
      </c>
      <c r="C7570">
        <v>67</v>
      </c>
      <c r="D7570">
        <v>65040.87</v>
      </c>
    </row>
    <row r="7571" spans="1:4" x14ac:dyDescent="0.3">
      <c r="A7571">
        <v>200158</v>
      </c>
      <c r="B7571">
        <v>18</v>
      </c>
      <c r="C7571">
        <v>68</v>
      </c>
      <c r="D7571">
        <v>51762.77</v>
      </c>
    </row>
    <row r="7572" spans="1:4" x14ac:dyDescent="0.3">
      <c r="A7572">
        <v>200158</v>
      </c>
      <c r="B7572">
        <v>18</v>
      </c>
      <c r="C7572">
        <v>70</v>
      </c>
      <c r="D7572">
        <v>93086.46</v>
      </c>
    </row>
    <row r="7573" spans="1:4" x14ac:dyDescent="0.3">
      <c r="A7573">
        <v>200158</v>
      </c>
      <c r="B7573">
        <v>18</v>
      </c>
      <c r="C7573">
        <v>72</v>
      </c>
      <c r="D7573">
        <v>39916.49</v>
      </c>
    </row>
    <row r="7574" spans="1:4" x14ac:dyDescent="0.3">
      <c r="A7574">
        <v>200158</v>
      </c>
      <c r="B7574">
        <v>18</v>
      </c>
      <c r="C7574">
        <v>74</v>
      </c>
      <c r="D7574">
        <v>58722.67</v>
      </c>
    </row>
    <row r="7575" spans="1:4" x14ac:dyDescent="0.3">
      <c r="A7575">
        <v>200158</v>
      </c>
      <c r="B7575">
        <v>18</v>
      </c>
      <c r="C7575">
        <v>75</v>
      </c>
      <c r="D7575">
        <v>36182.99</v>
      </c>
    </row>
    <row r="7576" spans="1:4" x14ac:dyDescent="0.3">
      <c r="A7576">
        <v>200158</v>
      </c>
      <c r="B7576">
        <v>18</v>
      </c>
      <c r="C7576">
        <v>76</v>
      </c>
      <c r="D7576">
        <v>28761.21</v>
      </c>
    </row>
    <row r="7577" spans="1:4" x14ac:dyDescent="0.3">
      <c r="A7577">
        <v>200158</v>
      </c>
      <c r="B7577">
        <v>18</v>
      </c>
      <c r="C7577">
        <v>77</v>
      </c>
      <c r="D7577">
        <v>48289.21</v>
      </c>
    </row>
    <row r="7578" spans="1:4" x14ac:dyDescent="0.3">
      <c r="A7578">
        <v>200158</v>
      </c>
      <c r="B7578">
        <v>18</v>
      </c>
      <c r="C7578">
        <v>79</v>
      </c>
      <c r="D7578">
        <v>42342.99</v>
      </c>
    </row>
    <row r="7579" spans="1:4" x14ac:dyDescent="0.3">
      <c r="A7579">
        <v>200158</v>
      </c>
      <c r="B7579">
        <v>18</v>
      </c>
      <c r="C7579">
        <v>80</v>
      </c>
      <c r="D7579">
        <v>35387.980000000003</v>
      </c>
    </row>
    <row r="7580" spans="1:4" x14ac:dyDescent="0.3">
      <c r="A7580">
        <v>200158</v>
      </c>
      <c r="B7580">
        <v>18</v>
      </c>
      <c r="C7580">
        <v>82</v>
      </c>
      <c r="D7580">
        <v>24888.76</v>
      </c>
    </row>
    <row r="7581" spans="1:4" x14ac:dyDescent="0.3">
      <c r="A7581">
        <v>200158</v>
      </c>
      <c r="B7581">
        <v>18</v>
      </c>
      <c r="C7581">
        <v>84</v>
      </c>
      <c r="D7581">
        <v>111488.95</v>
      </c>
    </row>
    <row r="7582" spans="1:4" x14ac:dyDescent="0.3">
      <c r="A7582">
        <v>200158</v>
      </c>
      <c r="B7582">
        <v>18</v>
      </c>
      <c r="C7582">
        <v>86</v>
      </c>
      <c r="D7582">
        <v>17945.009999999998</v>
      </c>
    </row>
    <row r="7583" spans="1:4" x14ac:dyDescent="0.3">
      <c r="A7583">
        <v>200158</v>
      </c>
      <c r="B7583">
        <v>18</v>
      </c>
      <c r="C7583">
        <v>88</v>
      </c>
      <c r="D7583">
        <v>24917.53</v>
      </c>
    </row>
    <row r="7584" spans="1:4" x14ac:dyDescent="0.3">
      <c r="A7584">
        <v>200158</v>
      </c>
      <c r="B7584">
        <v>18</v>
      </c>
      <c r="C7584">
        <v>90</v>
      </c>
      <c r="D7584">
        <v>53474.7</v>
      </c>
    </row>
    <row r="7585" spans="1:4" x14ac:dyDescent="0.3">
      <c r="A7585">
        <v>200158</v>
      </c>
      <c r="B7585">
        <v>18</v>
      </c>
      <c r="C7585">
        <v>94</v>
      </c>
      <c r="D7585">
        <v>50798.47</v>
      </c>
    </row>
    <row r="7586" spans="1:4" x14ac:dyDescent="0.3">
      <c r="A7586">
        <v>200158</v>
      </c>
      <c r="B7586">
        <v>18</v>
      </c>
      <c r="C7586">
        <v>96</v>
      </c>
      <c r="D7586">
        <v>64581.599999999999</v>
      </c>
    </row>
    <row r="7587" spans="1:4" x14ac:dyDescent="0.3">
      <c r="A7587">
        <v>200162</v>
      </c>
      <c r="B7587">
        <v>3</v>
      </c>
      <c r="C7587">
        <v>-1</v>
      </c>
      <c r="D7587">
        <v>8931.0400000000009</v>
      </c>
    </row>
    <row r="7588" spans="1:4" x14ac:dyDescent="0.3">
      <c r="A7588">
        <v>200162</v>
      </c>
      <c r="B7588">
        <v>3</v>
      </c>
      <c r="C7588">
        <v>3</v>
      </c>
      <c r="D7588">
        <v>13948.42</v>
      </c>
    </row>
    <row r="7589" spans="1:4" x14ac:dyDescent="0.3">
      <c r="A7589">
        <v>200162</v>
      </c>
      <c r="B7589">
        <v>3</v>
      </c>
      <c r="C7589">
        <v>5</v>
      </c>
      <c r="D7589">
        <v>26444.77</v>
      </c>
    </row>
    <row r="7590" spans="1:4" x14ac:dyDescent="0.3">
      <c r="A7590">
        <v>200162</v>
      </c>
      <c r="B7590">
        <v>3</v>
      </c>
      <c r="C7590">
        <v>7</v>
      </c>
      <c r="D7590">
        <v>5352.95</v>
      </c>
    </row>
    <row r="7591" spans="1:4" x14ac:dyDescent="0.3">
      <c r="A7591">
        <v>200162</v>
      </c>
      <c r="B7591">
        <v>3</v>
      </c>
      <c r="C7591">
        <v>8</v>
      </c>
      <c r="D7591">
        <v>14384.61</v>
      </c>
    </row>
    <row r="7592" spans="1:4" x14ac:dyDescent="0.3">
      <c r="A7592">
        <v>200162</v>
      </c>
      <c r="B7592">
        <v>3</v>
      </c>
      <c r="C7592">
        <v>10</v>
      </c>
      <c r="D7592">
        <v>23255.42</v>
      </c>
    </row>
    <row r="7593" spans="1:4" x14ac:dyDescent="0.3">
      <c r="A7593">
        <v>200162</v>
      </c>
      <c r="B7593">
        <v>3</v>
      </c>
      <c r="C7593">
        <v>11</v>
      </c>
      <c r="D7593">
        <v>13027.64</v>
      </c>
    </row>
    <row r="7594" spans="1:4" x14ac:dyDescent="0.3">
      <c r="A7594">
        <v>200162</v>
      </c>
      <c r="B7594">
        <v>3</v>
      </c>
      <c r="C7594">
        <v>12</v>
      </c>
      <c r="D7594">
        <v>15232.3</v>
      </c>
    </row>
    <row r="7595" spans="1:4" x14ac:dyDescent="0.3">
      <c r="A7595">
        <v>200162</v>
      </c>
      <c r="B7595">
        <v>3</v>
      </c>
      <c r="C7595">
        <v>14</v>
      </c>
      <c r="D7595">
        <v>23094.400000000001</v>
      </c>
    </row>
    <row r="7596" spans="1:4" x14ac:dyDescent="0.3">
      <c r="A7596">
        <v>200162</v>
      </c>
      <c r="B7596">
        <v>3</v>
      </c>
      <c r="C7596">
        <v>16</v>
      </c>
      <c r="D7596">
        <v>12015.07</v>
      </c>
    </row>
    <row r="7597" spans="1:4" x14ac:dyDescent="0.3">
      <c r="A7597">
        <v>200162</v>
      </c>
      <c r="B7597">
        <v>3</v>
      </c>
      <c r="C7597">
        <v>17</v>
      </c>
      <c r="D7597">
        <v>14182.79</v>
      </c>
    </row>
    <row r="7598" spans="1:4" x14ac:dyDescent="0.3">
      <c r="A7598">
        <v>200162</v>
      </c>
      <c r="B7598">
        <v>3</v>
      </c>
      <c r="C7598">
        <v>21</v>
      </c>
      <c r="D7598">
        <v>11634.96</v>
      </c>
    </row>
    <row r="7599" spans="1:4" x14ac:dyDescent="0.3">
      <c r="A7599">
        <v>200162</v>
      </c>
      <c r="B7599">
        <v>3</v>
      </c>
      <c r="C7599">
        <v>25</v>
      </c>
      <c r="D7599">
        <v>24220.74</v>
      </c>
    </row>
    <row r="7600" spans="1:4" x14ac:dyDescent="0.3">
      <c r="A7600">
        <v>200162</v>
      </c>
      <c r="B7600">
        <v>3</v>
      </c>
      <c r="C7600">
        <v>26</v>
      </c>
      <c r="D7600">
        <v>16515.02</v>
      </c>
    </row>
    <row r="7601" spans="1:4" x14ac:dyDescent="0.3">
      <c r="A7601">
        <v>200162</v>
      </c>
      <c r="B7601">
        <v>3</v>
      </c>
      <c r="C7601">
        <v>27</v>
      </c>
      <c r="D7601">
        <v>15184.98</v>
      </c>
    </row>
    <row r="7602" spans="1:4" x14ac:dyDescent="0.3">
      <c r="A7602">
        <v>200162</v>
      </c>
      <c r="B7602">
        <v>3</v>
      </c>
      <c r="C7602">
        <v>29</v>
      </c>
      <c r="D7602">
        <v>12263.93</v>
      </c>
    </row>
    <row r="7603" spans="1:4" x14ac:dyDescent="0.3">
      <c r="A7603">
        <v>200162</v>
      </c>
      <c r="B7603">
        <v>3</v>
      </c>
      <c r="C7603">
        <v>30</v>
      </c>
      <c r="D7603">
        <v>14584.43</v>
      </c>
    </row>
    <row r="7604" spans="1:4" x14ac:dyDescent="0.3">
      <c r="A7604">
        <v>200162</v>
      </c>
      <c r="B7604">
        <v>3</v>
      </c>
      <c r="C7604">
        <v>33</v>
      </c>
      <c r="D7604">
        <v>8056.42</v>
      </c>
    </row>
    <row r="7605" spans="1:4" x14ac:dyDescent="0.3">
      <c r="A7605">
        <v>200162</v>
      </c>
      <c r="B7605">
        <v>3</v>
      </c>
      <c r="C7605">
        <v>34</v>
      </c>
      <c r="D7605">
        <v>10174.58</v>
      </c>
    </row>
    <row r="7606" spans="1:4" x14ac:dyDescent="0.3">
      <c r="A7606">
        <v>200162</v>
      </c>
      <c r="B7606">
        <v>3</v>
      </c>
      <c r="C7606">
        <v>40</v>
      </c>
      <c r="D7606">
        <v>7896.54</v>
      </c>
    </row>
    <row r="7607" spans="1:4" x14ac:dyDescent="0.3">
      <c r="A7607">
        <v>200162</v>
      </c>
      <c r="B7607">
        <v>3</v>
      </c>
      <c r="C7607">
        <v>44</v>
      </c>
      <c r="D7607">
        <v>13788.23</v>
      </c>
    </row>
    <row r="7608" spans="1:4" x14ac:dyDescent="0.3">
      <c r="A7608">
        <v>200162</v>
      </c>
      <c r="B7608">
        <v>3</v>
      </c>
      <c r="C7608">
        <v>46</v>
      </c>
      <c r="D7608">
        <v>32131.53</v>
      </c>
    </row>
    <row r="7609" spans="1:4" x14ac:dyDescent="0.3">
      <c r="A7609">
        <v>200162</v>
      </c>
      <c r="B7609">
        <v>3</v>
      </c>
      <c r="C7609">
        <v>54</v>
      </c>
      <c r="D7609">
        <v>28953.84</v>
      </c>
    </row>
    <row r="7610" spans="1:4" x14ac:dyDescent="0.3">
      <c r="A7610">
        <v>200162</v>
      </c>
      <c r="B7610">
        <v>3</v>
      </c>
      <c r="C7610">
        <v>55</v>
      </c>
      <c r="D7610">
        <v>8199.82</v>
      </c>
    </row>
    <row r="7611" spans="1:4" x14ac:dyDescent="0.3">
      <c r="A7611">
        <v>200162</v>
      </c>
      <c r="B7611">
        <v>3</v>
      </c>
      <c r="C7611">
        <v>56</v>
      </c>
      <c r="D7611">
        <v>13151.99</v>
      </c>
    </row>
    <row r="7612" spans="1:4" x14ac:dyDescent="0.3">
      <c r="A7612">
        <v>200162</v>
      </c>
      <c r="B7612">
        <v>3</v>
      </c>
      <c r="C7612">
        <v>58</v>
      </c>
      <c r="D7612">
        <v>13396.65</v>
      </c>
    </row>
    <row r="7613" spans="1:4" x14ac:dyDescent="0.3">
      <c r="A7613">
        <v>200162</v>
      </c>
      <c r="B7613">
        <v>3</v>
      </c>
      <c r="C7613">
        <v>60</v>
      </c>
      <c r="D7613">
        <v>31507.1</v>
      </c>
    </row>
    <row r="7614" spans="1:4" x14ac:dyDescent="0.3">
      <c r="A7614">
        <v>200162</v>
      </c>
      <c r="B7614">
        <v>3</v>
      </c>
      <c r="C7614">
        <v>62</v>
      </c>
      <c r="D7614">
        <v>11437.14</v>
      </c>
    </row>
    <row r="7615" spans="1:4" x14ac:dyDescent="0.3">
      <c r="A7615">
        <v>200162</v>
      </c>
      <c r="B7615">
        <v>3</v>
      </c>
      <c r="C7615">
        <v>63</v>
      </c>
      <c r="D7615">
        <v>7998.38</v>
      </c>
    </row>
    <row r="7616" spans="1:4" x14ac:dyDescent="0.3">
      <c r="A7616">
        <v>200162</v>
      </c>
      <c r="B7616">
        <v>3</v>
      </c>
      <c r="C7616">
        <v>65</v>
      </c>
      <c r="D7616">
        <v>20925.080000000002</v>
      </c>
    </row>
    <row r="7617" spans="1:4" x14ac:dyDescent="0.3">
      <c r="A7617">
        <v>200162</v>
      </c>
      <c r="B7617">
        <v>3</v>
      </c>
      <c r="C7617">
        <v>66</v>
      </c>
      <c r="D7617">
        <v>30802.34</v>
      </c>
    </row>
    <row r="7618" spans="1:4" x14ac:dyDescent="0.3">
      <c r="A7618">
        <v>200162</v>
      </c>
      <c r="B7618">
        <v>3</v>
      </c>
      <c r="C7618">
        <v>68</v>
      </c>
      <c r="D7618">
        <v>18016.78</v>
      </c>
    </row>
    <row r="7619" spans="1:4" x14ac:dyDescent="0.3">
      <c r="A7619">
        <v>200162</v>
      </c>
      <c r="B7619">
        <v>3</v>
      </c>
      <c r="C7619">
        <v>69</v>
      </c>
      <c r="D7619">
        <v>22087.72</v>
      </c>
    </row>
    <row r="7620" spans="1:4" x14ac:dyDescent="0.3">
      <c r="A7620">
        <v>200162</v>
      </c>
      <c r="B7620">
        <v>3</v>
      </c>
      <c r="C7620">
        <v>70</v>
      </c>
      <c r="D7620">
        <v>24592.57</v>
      </c>
    </row>
    <row r="7621" spans="1:4" x14ac:dyDescent="0.3">
      <c r="A7621">
        <v>200162</v>
      </c>
      <c r="B7621">
        <v>3</v>
      </c>
      <c r="C7621">
        <v>71</v>
      </c>
      <c r="D7621">
        <v>18673.2</v>
      </c>
    </row>
    <row r="7622" spans="1:4" x14ac:dyDescent="0.3">
      <c r="A7622">
        <v>200162</v>
      </c>
      <c r="B7622">
        <v>3</v>
      </c>
      <c r="C7622">
        <v>72</v>
      </c>
      <c r="D7622">
        <v>19312.55</v>
      </c>
    </row>
    <row r="7623" spans="1:4" x14ac:dyDescent="0.3">
      <c r="A7623">
        <v>200162</v>
      </c>
      <c r="B7623">
        <v>3</v>
      </c>
      <c r="C7623">
        <v>74</v>
      </c>
      <c r="D7623">
        <v>47318.48</v>
      </c>
    </row>
    <row r="7624" spans="1:4" x14ac:dyDescent="0.3">
      <c r="A7624">
        <v>200162</v>
      </c>
      <c r="B7624">
        <v>3</v>
      </c>
      <c r="C7624">
        <v>75</v>
      </c>
      <c r="D7624">
        <v>10785.81</v>
      </c>
    </row>
    <row r="7625" spans="1:4" x14ac:dyDescent="0.3">
      <c r="A7625">
        <v>200162</v>
      </c>
      <c r="B7625">
        <v>3</v>
      </c>
      <c r="C7625">
        <v>78</v>
      </c>
      <c r="D7625">
        <v>13675.26</v>
      </c>
    </row>
    <row r="7626" spans="1:4" x14ac:dyDescent="0.3">
      <c r="A7626">
        <v>200162</v>
      </c>
      <c r="B7626">
        <v>3</v>
      </c>
      <c r="C7626">
        <v>79</v>
      </c>
      <c r="D7626">
        <v>20882.990000000002</v>
      </c>
    </row>
    <row r="7627" spans="1:4" x14ac:dyDescent="0.3">
      <c r="A7627">
        <v>200162</v>
      </c>
      <c r="B7627">
        <v>3</v>
      </c>
      <c r="C7627">
        <v>82</v>
      </c>
      <c r="D7627">
        <v>13116.69</v>
      </c>
    </row>
    <row r="7628" spans="1:4" x14ac:dyDescent="0.3">
      <c r="A7628">
        <v>200162</v>
      </c>
      <c r="B7628">
        <v>3</v>
      </c>
      <c r="C7628">
        <v>83</v>
      </c>
      <c r="D7628">
        <v>16957.919999999998</v>
      </c>
    </row>
    <row r="7629" spans="1:4" x14ac:dyDescent="0.3">
      <c r="A7629">
        <v>200162</v>
      </c>
      <c r="B7629">
        <v>3</v>
      </c>
      <c r="C7629">
        <v>84</v>
      </c>
      <c r="D7629">
        <v>14508.99</v>
      </c>
    </row>
    <row r="7630" spans="1:4" x14ac:dyDescent="0.3">
      <c r="A7630">
        <v>200162</v>
      </c>
      <c r="B7630">
        <v>3</v>
      </c>
      <c r="C7630">
        <v>85</v>
      </c>
      <c r="D7630">
        <v>33498.39</v>
      </c>
    </row>
    <row r="7631" spans="1:4" x14ac:dyDescent="0.3">
      <c r="A7631">
        <v>200162</v>
      </c>
      <c r="B7631">
        <v>3</v>
      </c>
      <c r="C7631">
        <v>86</v>
      </c>
      <c r="D7631">
        <v>2546.35</v>
      </c>
    </row>
    <row r="7632" spans="1:4" x14ac:dyDescent="0.3">
      <c r="A7632">
        <v>200162</v>
      </c>
      <c r="B7632">
        <v>3</v>
      </c>
      <c r="C7632">
        <v>87</v>
      </c>
      <c r="D7632">
        <v>33767.279999999999</v>
      </c>
    </row>
    <row r="7633" spans="1:4" x14ac:dyDescent="0.3">
      <c r="A7633">
        <v>200162</v>
      </c>
      <c r="B7633">
        <v>3</v>
      </c>
      <c r="C7633">
        <v>91</v>
      </c>
      <c r="D7633">
        <v>11330.21</v>
      </c>
    </row>
    <row r="7634" spans="1:4" x14ac:dyDescent="0.3">
      <c r="A7634">
        <v>200162</v>
      </c>
      <c r="B7634">
        <v>3</v>
      </c>
      <c r="C7634">
        <v>93</v>
      </c>
      <c r="D7634">
        <v>14703.42</v>
      </c>
    </row>
    <row r="7635" spans="1:4" x14ac:dyDescent="0.3">
      <c r="A7635">
        <v>200162</v>
      </c>
      <c r="B7635">
        <v>3</v>
      </c>
      <c r="C7635">
        <v>94</v>
      </c>
      <c r="D7635">
        <v>12521.06</v>
      </c>
    </row>
    <row r="7636" spans="1:4" x14ac:dyDescent="0.3">
      <c r="A7636">
        <v>200162</v>
      </c>
      <c r="B7636">
        <v>3</v>
      </c>
      <c r="C7636">
        <v>95</v>
      </c>
      <c r="D7636">
        <v>7580.22</v>
      </c>
    </row>
    <row r="7637" spans="1:4" x14ac:dyDescent="0.3">
      <c r="A7637">
        <v>200162</v>
      </c>
      <c r="B7637">
        <v>3</v>
      </c>
      <c r="C7637">
        <v>96</v>
      </c>
      <c r="D7637">
        <v>44645.53</v>
      </c>
    </row>
    <row r="7638" spans="1:4" x14ac:dyDescent="0.3">
      <c r="A7638">
        <v>200162</v>
      </c>
      <c r="B7638">
        <v>3</v>
      </c>
      <c r="C7638">
        <v>97</v>
      </c>
      <c r="D7638">
        <v>6683.7</v>
      </c>
    </row>
    <row r="7639" spans="1:4" x14ac:dyDescent="0.3">
      <c r="A7639">
        <v>200162</v>
      </c>
      <c r="B7639">
        <v>3</v>
      </c>
      <c r="C7639">
        <v>98</v>
      </c>
      <c r="D7639">
        <v>14078.81</v>
      </c>
    </row>
    <row r="7640" spans="1:4" x14ac:dyDescent="0.3">
      <c r="A7640">
        <v>200162</v>
      </c>
      <c r="B7640">
        <v>3</v>
      </c>
      <c r="C7640">
        <v>99</v>
      </c>
      <c r="D7640">
        <v>21689.61</v>
      </c>
    </row>
    <row r="7641" spans="1:4" x14ac:dyDescent="0.3">
      <c r="A7641">
        <v>200162</v>
      </c>
      <c r="B7641">
        <v>3</v>
      </c>
      <c r="C7641">
        <v>100</v>
      </c>
      <c r="D7641">
        <v>14596.64</v>
      </c>
    </row>
    <row r="7642" spans="1:4" x14ac:dyDescent="0.3">
      <c r="A7642">
        <v>200162</v>
      </c>
      <c r="B7642">
        <v>4</v>
      </c>
      <c r="C7642">
        <v>-1</v>
      </c>
      <c r="D7642">
        <v>2966.69</v>
      </c>
    </row>
    <row r="7643" spans="1:4" x14ac:dyDescent="0.3">
      <c r="A7643">
        <v>200162</v>
      </c>
      <c r="B7643">
        <v>4</v>
      </c>
      <c r="C7643">
        <v>6</v>
      </c>
      <c r="D7643">
        <v>14154.69</v>
      </c>
    </row>
    <row r="7644" spans="1:4" x14ac:dyDescent="0.3">
      <c r="A7644">
        <v>200162</v>
      </c>
      <c r="B7644">
        <v>4</v>
      </c>
      <c r="C7644">
        <v>11</v>
      </c>
      <c r="D7644">
        <v>5466.87</v>
      </c>
    </row>
    <row r="7645" spans="1:4" x14ac:dyDescent="0.3">
      <c r="A7645">
        <v>200162</v>
      </c>
      <c r="B7645">
        <v>4</v>
      </c>
      <c r="C7645">
        <v>13</v>
      </c>
      <c r="D7645">
        <v>16262.24</v>
      </c>
    </row>
    <row r="7646" spans="1:4" x14ac:dyDescent="0.3">
      <c r="A7646">
        <v>200162</v>
      </c>
      <c r="B7646">
        <v>4</v>
      </c>
      <c r="C7646">
        <v>18</v>
      </c>
      <c r="D7646">
        <v>15781.44</v>
      </c>
    </row>
    <row r="7647" spans="1:4" x14ac:dyDescent="0.3">
      <c r="A7647">
        <v>200162</v>
      </c>
      <c r="B7647">
        <v>4</v>
      </c>
      <c r="C7647">
        <v>19</v>
      </c>
      <c r="D7647">
        <v>8580.94</v>
      </c>
    </row>
    <row r="7648" spans="1:4" x14ac:dyDescent="0.3">
      <c r="A7648">
        <v>200162</v>
      </c>
      <c r="B7648">
        <v>4</v>
      </c>
      <c r="C7648">
        <v>20</v>
      </c>
      <c r="D7648">
        <v>10864.41</v>
      </c>
    </row>
    <row r="7649" spans="1:4" x14ac:dyDescent="0.3">
      <c r="A7649">
        <v>200162</v>
      </c>
      <c r="B7649">
        <v>4</v>
      </c>
      <c r="C7649">
        <v>25</v>
      </c>
      <c r="D7649">
        <v>15650.13</v>
      </c>
    </row>
    <row r="7650" spans="1:4" x14ac:dyDescent="0.3">
      <c r="A7650">
        <v>200162</v>
      </c>
      <c r="B7650">
        <v>4</v>
      </c>
      <c r="C7650">
        <v>34</v>
      </c>
      <c r="D7650">
        <v>16164.34</v>
      </c>
    </row>
    <row r="7651" spans="1:4" x14ac:dyDescent="0.3">
      <c r="A7651">
        <v>200162</v>
      </c>
      <c r="B7651">
        <v>4</v>
      </c>
      <c r="C7651">
        <v>39</v>
      </c>
      <c r="D7651">
        <v>14189.33</v>
      </c>
    </row>
    <row r="7652" spans="1:4" x14ac:dyDescent="0.3">
      <c r="A7652">
        <v>200162</v>
      </c>
      <c r="B7652">
        <v>4</v>
      </c>
      <c r="C7652">
        <v>41</v>
      </c>
      <c r="D7652">
        <v>9019.3799999999992</v>
      </c>
    </row>
    <row r="7653" spans="1:4" x14ac:dyDescent="0.3">
      <c r="A7653">
        <v>200162</v>
      </c>
      <c r="B7653">
        <v>4</v>
      </c>
      <c r="C7653">
        <v>43</v>
      </c>
      <c r="D7653">
        <v>16447.54</v>
      </c>
    </row>
    <row r="7654" spans="1:4" x14ac:dyDescent="0.3">
      <c r="A7654">
        <v>200162</v>
      </c>
      <c r="B7654">
        <v>4</v>
      </c>
      <c r="C7654">
        <v>58</v>
      </c>
      <c r="D7654">
        <v>36293.440000000002</v>
      </c>
    </row>
    <row r="7655" spans="1:4" x14ac:dyDescent="0.3">
      <c r="A7655">
        <v>200162</v>
      </c>
      <c r="B7655">
        <v>4</v>
      </c>
      <c r="C7655">
        <v>59</v>
      </c>
      <c r="D7655">
        <v>22219.42</v>
      </c>
    </row>
    <row r="7656" spans="1:4" x14ac:dyDescent="0.3">
      <c r="A7656">
        <v>200162</v>
      </c>
      <c r="B7656">
        <v>4</v>
      </c>
      <c r="C7656">
        <v>60</v>
      </c>
      <c r="D7656">
        <v>9337.64</v>
      </c>
    </row>
    <row r="7657" spans="1:4" x14ac:dyDescent="0.3">
      <c r="A7657">
        <v>200162</v>
      </c>
      <c r="B7657">
        <v>4</v>
      </c>
      <c r="C7657">
        <v>63</v>
      </c>
      <c r="D7657">
        <v>19107.810000000001</v>
      </c>
    </row>
    <row r="7658" spans="1:4" x14ac:dyDescent="0.3">
      <c r="A7658">
        <v>200162</v>
      </c>
      <c r="B7658">
        <v>4</v>
      </c>
      <c r="C7658">
        <v>66</v>
      </c>
      <c r="D7658">
        <v>9507.74</v>
      </c>
    </row>
    <row r="7659" spans="1:4" x14ac:dyDescent="0.3">
      <c r="A7659">
        <v>200162</v>
      </c>
      <c r="B7659">
        <v>4</v>
      </c>
      <c r="C7659">
        <v>72</v>
      </c>
      <c r="D7659">
        <v>29379.23</v>
      </c>
    </row>
    <row r="7660" spans="1:4" x14ac:dyDescent="0.3">
      <c r="A7660">
        <v>200162</v>
      </c>
      <c r="B7660">
        <v>4</v>
      </c>
      <c r="C7660">
        <v>79</v>
      </c>
      <c r="D7660">
        <v>15356.47</v>
      </c>
    </row>
    <row r="7661" spans="1:4" x14ac:dyDescent="0.3">
      <c r="A7661">
        <v>200162</v>
      </c>
      <c r="B7661">
        <v>4</v>
      </c>
      <c r="C7661">
        <v>90</v>
      </c>
      <c r="D7661">
        <v>19516.759999999998</v>
      </c>
    </row>
    <row r="7662" spans="1:4" x14ac:dyDescent="0.3">
      <c r="A7662">
        <v>200162</v>
      </c>
      <c r="B7662">
        <v>4</v>
      </c>
      <c r="C7662">
        <v>91</v>
      </c>
      <c r="D7662">
        <v>5051.9399999999996</v>
      </c>
    </row>
    <row r="7663" spans="1:4" x14ac:dyDescent="0.3">
      <c r="A7663">
        <v>200162</v>
      </c>
      <c r="B7663">
        <v>4</v>
      </c>
      <c r="C7663">
        <v>94</v>
      </c>
      <c r="D7663">
        <v>19974.689999999999</v>
      </c>
    </row>
    <row r="7664" spans="1:4" x14ac:dyDescent="0.3">
      <c r="A7664">
        <v>200162</v>
      </c>
      <c r="B7664">
        <v>4</v>
      </c>
      <c r="C7664">
        <v>97</v>
      </c>
      <c r="D7664">
        <v>12896.02</v>
      </c>
    </row>
    <row r="7665" spans="1:4" x14ac:dyDescent="0.3">
      <c r="A7665">
        <v>200162</v>
      </c>
      <c r="B7665">
        <v>4</v>
      </c>
      <c r="C7665">
        <v>98</v>
      </c>
      <c r="D7665">
        <v>17878.29</v>
      </c>
    </row>
    <row r="7666" spans="1:4" x14ac:dyDescent="0.3">
      <c r="A7666">
        <v>200162</v>
      </c>
      <c r="B7666">
        <v>5</v>
      </c>
      <c r="C7666">
        <v>-1</v>
      </c>
      <c r="D7666">
        <v>4628.1899999999996</v>
      </c>
    </row>
    <row r="7667" spans="1:4" x14ac:dyDescent="0.3">
      <c r="A7667">
        <v>200162</v>
      </c>
      <c r="B7667">
        <v>5</v>
      </c>
      <c r="C7667">
        <v>4</v>
      </c>
      <c r="D7667">
        <v>49397.77</v>
      </c>
    </row>
    <row r="7668" spans="1:4" x14ac:dyDescent="0.3">
      <c r="A7668">
        <v>200162</v>
      </c>
      <c r="B7668">
        <v>5</v>
      </c>
      <c r="C7668">
        <v>20</v>
      </c>
      <c r="D7668">
        <v>9805.74</v>
      </c>
    </row>
    <row r="7669" spans="1:4" x14ac:dyDescent="0.3">
      <c r="A7669">
        <v>200162</v>
      </c>
      <c r="B7669">
        <v>5</v>
      </c>
      <c r="C7669">
        <v>22</v>
      </c>
      <c r="D7669">
        <v>14768.37</v>
      </c>
    </row>
    <row r="7670" spans="1:4" x14ac:dyDescent="0.3">
      <c r="A7670">
        <v>200162</v>
      </c>
      <c r="B7670">
        <v>5</v>
      </c>
      <c r="C7670">
        <v>24</v>
      </c>
      <c r="D7670">
        <v>29143.49</v>
      </c>
    </row>
    <row r="7671" spans="1:4" x14ac:dyDescent="0.3">
      <c r="A7671">
        <v>200162</v>
      </c>
      <c r="B7671">
        <v>5</v>
      </c>
      <c r="C7671">
        <v>26</v>
      </c>
      <c r="D7671">
        <v>14210.07</v>
      </c>
    </row>
    <row r="7672" spans="1:4" x14ac:dyDescent="0.3">
      <c r="A7672">
        <v>200162</v>
      </c>
      <c r="B7672">
        <v>5</v>
      </c>
      <c r="C7672">
        <v>36</v>
      </c>
      <c r="D7672">
        <v>3032.82</v>
      </c>
    </row>
    <row r="7673" spans="1:4" x14ac:dyDescent="0.3">
      <c r="A7673">
        <v>200162</v>
      </c>
      <c r="B7673">
        <v>5</v>
      </c>
      <c r="C7673">
        <v>40</v>
      </c>
      <c r="D7673">
        <v>13957.64</v>
      </c>
    </row>
    <row r="7674" spans="1:4" x14ac:dyDescent="0.3">
      <c r="A7674">
        <v>200162</v>
      </c>
      <c r="B7674">
        <v>5</v>
      </c>
      <c r="C7674">
        <v>42</v>
      </c>
      <c r="D7674">
        <v>18866.29</v>
      </c>
    </row>
    <row r="7675" spans="1:4" x14ac:dyDescent="0.3">
      <c r="A7675">
        <v>200162</v>
      </c>
      <c r="B7675">
        <v>5</v>
      </c>
      <c r="C7675">
        <v>53</v>
      </c>
      <c r="D7675">
        <v>20832.75</v>
      </c>
    </row>
    <row r="7676" spans="1:4" x14ac:dyDescent="0.3">
      <c r="A7676">
        <v>200162</v>
      </c>
      <c r="B7676">
        <v>5</v>
      </c>
      <c r="C7676">
        <v>54</v>
      </c>
      <c r="D7676">
        <v>8475.3799999999992</v>
      </c>
    </row>
    <row r="7677" spans="1:4" x14ac:dyDescent="0.3">
      <c r="A7677">
        <v>200162</v>
      </c>
      <c r="B7677">
        <v>5</v>
      </c>
      <c r="C7677">
        <v>56</v>
      </c>
      <c r="D7677">
        <v>17773.39</v>
      </c>
    </row>
    <row r="7678" spans="1:4" x14ac:dyDescent="0.3">
      <c r="A7678">
        <v>200162</v>
      </c>
      <c r="B7678">
        <v>5</v>
      </c>
      <c r="C7678">
        <v>64</v>
      </c>
      <c r="D7678">
        <v>21990.65</v>
      </c>
    </row>
    <row r="7679" spans="1:4" x14ac:dyDescent="0.3">
      <c r="A7679">
        <v>200162</v>
      </c>
      <c r="B7679">
        <v>5</v>
      </c>
      <c r="C7679">
        <v>68</v>
      </c>
      <c r="D7679">
        <v>26113.69</v>
      </c>
    </row>
    <row r="7680" spans="1:4" x14ac:dyDescent="0.3">
      <c r="A7680">
        <v>200162</v>
      </c>
      <c r="B7680">
        <v>5</v>
      </c>
      <c r="C7680">
        <v>74</v>
      </c>
      <c r="D7680">
        <v>33576.35</v>
      </c>
    </row>
    <row r="7681" spans="1:4" x14ac:dyDescent="0.3">
      <c r="A7681">
        <v>200162</v>
      </c>
      <c r="B7681">
        <v>5</v>
      </c>
      <c r="C7681">
        <v>75</v>
      </c>
      <c r="D7681">
        <v>30387.46</v>
      </c>
    </row>
    <row r="7682" spans="1:4" x14ac:dyDescent="0.3">
      <c r="A7682">
        <v>200162</v>
      </c>
      <c r="B7682">
        <v>5</v>
      </c>
      <c r="C7682">
        <v>97</v>
      </c>
      <c r="D7682">
        <v>20317.599999999999</v>
      </c>
    </row>
    <row r="7683" spans="1:4" x14ac:dyDescent="0.3">
      <c r="A7683">
        <v>200162</v>
      </c>
      <c r="B7683">
        <v>18</v>
      </c>
      <c r="C7683">
        <v>-1</v>
      </c>
      <c r="D7683">
        <v>394.98</v>
      </c>
    </row>
    <row r="7684" spans="1:4" x14ac:dyDescent="0.3">
      <c r="A7684">
        <v>200162</v>
      </c>
      <c r="B7684">
        <v>18</v>
      </c>
      <c r="C7684">
        <v>18</v>
      </c>
      <c r="D7684">
        <v>4297.7299999999996</v>
      </c>
    </row>
    <row r="7685" spans="1:4" x14ac:dyDescent="0.3">
      <c r="A7685">
        <v>200162</v>
      </c>
      <c r="B7685">
        <v>18</v>
      </c>
      <c r="C7685">
        <v>53</v>
      </c>
      <c r="D7685">
        <v>24343.93</v>
      </c>
    </row>
    <row r="7686" spans="1:4" x14ac:dyDescent="0.3">
      <c r="A7686">
        <v>200162</v>
      </c>
      <c r="B7686">
        <v>18</v>
      </c>
      <c r="C7686">
        <v>58</v>
      </c>
      <c r="D7686">
        <v>15162.71</v>
      </c>
    </row>
    <row r="7687" spans="1:4" x14ac:dyDescent="0.3">
      <c r="A7687">
        <v>200162</v>
      </c>
      <c r="B7687">
        <v>18</v>
      </c>
      <c r="C7687">
        <v>82</v>
      </c>
      <c r="D7687">
        <v>7311.64</v>
      </c>
    </row>
    <row r="7688" spans="1:4" x14ac:dyDescent="0.3">
      <c r="A7688">
        <v>200162</v>
      </c>
      <c r="B7688">
        <v>19</v>
      </c>
      <c r="C7688">
        <v>-1</v>
      </c>
      <c r="D7688">
        <v>55.47</v>
      </c>
    </row>
    <row r="7689" spans="1:4" x14ac:dyDescent="0.3">
      <c r="A7689">
        <v>200162</v>
      </c>
      <c r="B7689">
        <v>19</v>
      </c>
      <c r="C7689">
        <v>20</v>
      </c>
      <c r="D7689">
        <v>1557.29</v>
      </c>
    </row>
    <row r="7690" spans="1:4" x14ac:dyDescent="0.3">
      <c r="A7690">
        <v>200162</v>
      </c>
      <c r="B7690">
        <v>19</v>
      </c>
      <c r="C7690">
        <v>45</v>
      </c>
      <c r="D7690">
        <v>428.01</v>
      </c>
    </row>
    <row r="7691" spans="1:4" x14ac:dyDescent="0.3">
      <c r="A7691">
        <v>200162</v>
      </c>
      <c r="B7691">
        <v>19</v>
      </c>
      <c r="C7691">
        <v>49</v>
      </c>
      <c r="D7691">
        <v>1549.05</v>
      </c>
    </row>
    <row r="7692" spans="1:4" x14ac:dyDescent="0.3">
      <c r="A7692">
        <v>200162</v>
      </c>
      <c r="B7692">
        <v>19</v>
      </c>
      <c r="C7692">
        <v>80</v>
      </c>
      <c r="D7692">
        <v>1611.72</v>
      </c>
    </row>
    <row r="7693" spans="1:4" x14ac:dyDescent="0.3">
      <c r="A7693">
        <v>200162</v>
      </c>
      <c r="B7693">
        <v>20</v>
      </c>
      <c r="C7693">
        <v>-1</v>
      </c>
      <c r="D7693">
        <v>2096.2199999999998</v>
      </c>
    </row>
    <row r="7694" spans="1:4" x14ac:dyDescent="0.3">
      <c r="A7694">
        <v>200162</v>
      </c>
      <c r="B7694">
        <v>20</v>
      </c>
      <c r="C7694">
        <v>31</v>
      </c>
      <c r="D7694">
        <v>142234.75</v>
      </c>
    </row>
    <row r="7695" spans="1:4" x14ac:dyDescent="0.3">
      <c r="A7695">
        <v>200162</v>
      </c>
      <c r="B7695">
        <v>20</v>
      </c>
      <c r="C7695">
        <v>99</v>
      </c>
      <c r="D7695">
        <v>71440.09</v>
      </c>
    </row>
    <row r="7696" spans="1:4" x14ac:dyDescent="0.3">
      <c r="A7696">
        <v>200190</v>
      </c>
      <c r="B7696">
        <v>18</v>
      </c>
      <c r="C7696">
        <v>-1</v>
      </c>
      <c r="D7696">
        <v>296.23</v>
      </c>
    </row>
    <row r="7697" spans="1:4" x14ac:dyDescent="0.3">
      <c r="A7697">
        <v>200190</v>
      </c>
      <c r="B7697">
        <v>18</v>
      </c>
      <c r="C7697">
        <v>74</v>
      </c>
      <c r="D7697">
        <v>9690.4</v>
      </c>
    </row>
    <row r="7698" spans="1:4" x14ac:dyDescent="0.3">
      <c r="A7698">
        <v>200190</v>
      </c>
      <c r="B7698">
        <v>18</v>
      </c>
      <c r="C7698">
        <v>85</v>
      </c>
      <c r="D7698">
        <v>13584.82</v>
      </c>
    </row>
    <row r="7699" spans="1:4" x14ac:dyDescent="0.3">
      <c r="A7699">
        <v>200196</v>
      </c>
      <c r="B7699">
        <v>3</v>
      </c>
      <c r="C7699">
        <v>-1</v>
      </c>
      <c r="D7699">
        <v>614.86</v>
      </c>
    </row>
    <row r="7700" spans="1:4" x14ac:dyDescent="0.3">
      <c r="A7700">
        <v>200196</v>
      </c>
      <c r="B7700">
        <v>3</v>
      </c>
      <c r="C7700">
        <v>3</v>
      </c>
      <c r="D7700">
        <v>2249.61</v>
      </c>
    </row>
    <row r="7701" spans="1:4" x14ac:dyDescent="0.3">
      <c r="A7701">
        <v>200196</v>
      </c>
      <c r="B7701">
        <v>3</v>
      </c>
      <c r="C7701">
        <v>4</v>
      </c>
      <c r="D7701">
        <v>5446.71</v>
      </c>
    </row>
    <row r="7702" spans="1:4" x14ac:dyDescent="0.3">
      <c r="A7702">
        <v>200196</v>
      </c>
      <c r="B7702">
        <v>3</v>
      </c>
      <c r="C7702">
        <v>20</v>
      </c>
      <c r="D7702">
        <v>3157.67</v>
      </c>
    </row>
    <row r="7703" spans="1:4" x14ac:dyDescent="0.3">
      <c r="A7703">
        <v>200196</v>
      </c>
      <c r="B7703">
        <v>3</v>
      </c>
      <c r="C7703">
        <v>21</v>
      </c>
      <c r="D7703">
        <v>2734.41</v>
      </c>
    </row>
    <row r="7704" spans="1:4" x14ac:dyDescent="0.3">
      <c r="A7704">
        <v>200196</v>
      </c>
      <c r="B7704">
        <v>3</v>
      </c>
      <c r="C7704">
        <v>30</v>
      </c>
      <c r="D7704">
        <v>4839.8</v>
      </c>
    </row>
    <row r="7705" spans="1:4" x14ac:dyDescent="0.3">
      <c r="A7705">
        <v>200196</v>
      </c>
      <c r="B7705">
        <v>3</v>
      </c>
      <c r="C7705">
        <v>31</v>
      </c>
      <c r="D7705">
        <v>7384.9</v>
      </c>
    </row>
    <row r="7706" spans="1:4" x14ac:dyDescent="0.3">
      <c r="A7706">
        <v>200196</v>
      </c>
      <c r="B7706">
        <v>3</v>
      </c>
      <c r="C7706">
        <v>44</v>
      </c>
      <c r="D7706">
        <v>5128.24</v>
      </c>
    </row>
    <row r="7707" spans="1:4" x14ac:dyDescent="0.3">
      <c r="A7707">
        <v>200196</v>
      </c>
      <c r="B7707">
        <v>3</v>
      </c>
      <c r="C7707">
        <v>61</v>
      </c>
      <c r="D7707">
        <v>4136.3100000000004</v>
      </c>
    </row>
    <row r="7708" spans="1:4" x14ac:dyDescent="0.3">
      <c r="A7708">
        <v>200196</v>
      </c>
      <c r="B7708">
        <v>3</v>
      </c>
      <c r="C7708">
        <v>63</v>
      </c>
      <c r="D7708">
        <v>6215.28</v>
      </c>
    </row>
    <row r="7709" spans="1:4" x14ac:dyDescent="0.3">
      <c r="A7709">
        <v>200196</v>
      </c>
      <c r="B7709">
        <v>3</v>
      </c>
      <c r="C7709">
        <v>76</v>
      </c>
      <c r="D7709">
        <v>8147.3</v>
      </c>
    </row>
    <row r="7710" spans="1:4" x14ac:dyDescent="0.3">
      <c r="A7710">
        <v>200196</v>
      </c>
      <c r="B7710">
        <v>3</v>
      </c>
      <c r="C7710">
        <v>81</v>
      </c>
      <c r="D7710">
        <v>5644.72</v>
      </c>
    </row>
    <row r="7711" spans="1:4" x14ac:dyDescent="0.3">
      <c r="A7711">
        <v>200196</v>
      </c>
      <c r="B7711">
        <v>3</v>
      </c>
      <c r="C7711">
        <v>98</v>
      </c>
      <c r="D7711">
        <v>5760.62</v>
      </c>
    </row>
    <row r="7712" spans="1:4" x14ac:dyDescent="0.3">
      <c r="A7712">
        <v>200196</v>
      </c>
      <c r="B7712">
        <v>4</v>
      </c>
      <c r="C7712">
        <v>-1</v>
      </c>
      <c r="D7712">
        <v>204.26</v>
      </c>
    </row>
    <row r="7713" spans="1:4" x14ac:dyDescent="0.3">
      <c r="A7713">
        <v>200196</v>
      </c>
      <c r="B7713">
        <v>4</v>
      </c>
      <c r="C7713">
        <v>6</v>
      </c>
      <c r="D7713">
        <v>6105.62</v>
      </c>
    </row>
    <row r="7714" spans="1:4" x14ac:dyDescent="0.3">
      <c r="A7714">
        <v>200196</v>
      </c>
      <c r="B7714">
        <v>4</v>
      </c>
      <c r="C7714">
        <v>9</v>
      </c>
      <c r="D7714">
        <v>2710.81</v>
      </c>
    </row>
    <row r="7715" spans="1:4" x14ac:dyDescent="0.3">
      <c r="A7715">
        <v>200196</v>
      </c>
      <c r="B7715">
        <v>4</v>
      </c>
      <c r="C7715">
        <v>35</v>
      </c>
      <c r="D7715">
        <v>6305.38</v>
      </c>
    </row>
    <row r="7716" spans="1:4" x14ac:dyDescent="0.3">
      <c r="A7716">
        <v>200196</v>
      </c>
      <c r="B7716">
        <v>4</v>
      </c>
      <c r="C7716">
        <v>60</v>
      </c>
      <c r="D7716">
        <v>3536.1</v>
      </c>
    </row>
    <row r="7717" spans="1:4" x14ac:dyDescent="0.3">
      <c r="A7717">
        <v>200196</v>
      </c>
      <c r="B7717">
        <v>4</v>
      </c>
      <c r="C7717">
        <v>88</v>
      </c>
      <c r="D7717">
        <v>3524.7</v>
      </c>
    </row>
    <row r="7718" spans="1:4" x14ac:dyDescent="0.3">
      <c r="A7718">
        <v>200196</v>
      </c>
      <c r="B7718">
        <v>4</v>
      </c>
      <c r="C7718">
        <v>92</v>
      </c>
      <c r="D7718">
        <v>9214.67</v>
      </c>
    </row>
    <row r="7719" spans="1:4" x14ac:dyDescent="0.3">
      <c r="A7719">
        <v>200196</v>
      </c>
      <c r="B7719">
        <v>5</v>
      </c>
      <c r="C7719">
        <v>-1</v>
      </c>
      <c r="D7719">
        <v>319.23</v>
      </c>
    </row>
    <row r="7720" spans="1:4" x14ac:dyDescent="0.3">
      <c r="A7720">
        <v>200196</v>
      </c>
      <c r="B7720">
        <v>5</v>
      </c>
      <c r="C7720">
        <v>9</v>
      </c>
      <c r="D7720">
        <v>4449.63</v>
      </c>
    </row>
    <row r="7721" spans="1:4" x14ac:dyDescent="0.3">
      <c r="A7721">
        <v>200196</v>
      </c>
      <c r="B7721">
        <v>5</v>
      </c>
      <c r="C7721">
        <v>27</v>
      </c>
      <c r="D7721">
        <v>8554.7199999999993</v>
      </c>
    </row>
    <row r="7722" spans="1:4" x14ac:dyDescent="0.3">
      <c r="A7722">
        <v>200196</v>
      </c>
      <c r="B7722">
        <v>5</v>
      </c>
      <c r="C7722">
        <v>60</v>
      </c>
      <c r="D7722">
        <v>4863.74</v>
      </c>
    </row>
    <row r="7723" spans="1:4" x14ac:dyDescent="0.3">
      <c r="A7723">
        <v>200196</v>
      </c>
      <c r="B7723">
        <v>5</v>
      </c>
      <c r="C7723">
        <v>91</v>
      </c>
      <c r="D7723">
        <v>9945.61</v>
      </c>
    </row>
    <row r="7724" spans="1:4" x14ac:dyDescent="0.3">
      <c r="A7724">
        <v>200196</v>
      </c>
      <c r="B7724">
        <v>19</v>
      </c>
      <c r="C7724">
        <v>-1</v>
      </c>
      <c r="D7724">
        <v>138.1</v>
      </c>
    </row>
    <row r="7725" spans="1:4" x14ac:dyDescent="0.3">
      <c r="A7725">
        <v>200196</v>
      </c>
      <c r="B7725">
        <v>19</v>
      </c>
      <c r="C7725">
        <v>4</v>
      </c>
      <c r="D7725">
        <v>2363.44</v>
      </c>
    </row>
    <row r="7726" spans="1:4" x14ac:dyDescent="0.3">
      <c r="A7726">
        <v>200196</v>
      </c>
      <c r="B7726">
        <v>19</v>
      </c>
      <c r="C7726">
        <v>14</v>
      </c>
      <c r="D7726">
        <v>2695.64</v>
      </c>
    </row>
    <row r="7727" spans="1:4" x14ac:dyDescent="0.3">
      <c r="A7727">
        <v>200196</v>
      </c>
      <c r="B7727">
        <v>19</v>
      </c>
      <c r="C7727">
        <v>52</v>
      </c>
      <c r="D7727">
        <v>2628.27</v>
      </c>
    </row>
    <row r="7728" spans="1:4" x14ac:dyDescent="0.3">
      <c r="A7728">
        <v>200196</v>
      </c>
      <c r="B7728">
        <v>19</v>
      </c>
      <c r="C7728">
        <v>65</v>
      </c>
      <c r="D7728">
        <v>1982.89</v>
      </c>
    </row>
    <row r="7729" spans="1:4" x14ac:dyDescent="0.3">
      <c r="A7729">
        <v>200196</v>
      </c>
      <c r="B7729">
        <v>19</v>
      </c>
      <c r="C7729">
        <v>99</v>
      </c>
      <c r="D7729">
        <v>2112.2399999999998</v>
      </c>
    </row>
    <row r="7730" spans="1:4" x14ac:dyDescent="0.3">
      <c r="A7730">
        <v>200196</v>
      </c>
      <c r="B7730">
        <v>20</v>
      </c>
      <c r="C7730">
        <v>-1</v>
      </c>
      <c r="D7730">
        <v>5606.34</v>
      </c>
    </row>
    <row r="7731" spans="1:4" x14ac:dyDescent="0.3">
      <c r="A7731">
        <v>200196</v>
      </c>
      <c r="B7731">
        <v>20</v>
      </c>
      <c r="C7731">
        <v>11</v>
      </c>
      <c r="D7731">
        <v>72572.86</v>
      </c>
    </row>
    <row r="7732" spans="1:4" x14ac:dyDescent="0.3">
      <c r="A7732">
        <v>200196</v>
      </c>
      <c r="B7732">
        <v>20</v>
      </c>
      <c r="C7732">
        <v>19</v>
      </c>
      <c r="D7732">
        <v>164715.81</v>
      </c>
    </row>
    <row r="7733" spans="1:4" x14ac:dyDescent="0.3">
      <c r="A7733">
        <v>200196</v>
      </c>
      <c r="B7733">
        <v>20</v>
      </c>
      <c r="C7733">
        <v>20</v>
      </c>
      <c r="D7733">
        <v>2527.9499999999998</v>
      </c>
    </row>
    <row r="7734" spans="1:4" x14ac:dyDescent="0.3">
      <c r="A7734">
        <v>200196</v>
      </c>
      <c r="B7734">
        <v>20</v>
      </c>
      <c r="C7734">
        <v>32</v>
      </c>
      <c r="D7734">
        <v>144004.16</v>
      </c>
    </row>
    <row r="7735" spans="1:4" x14ac:dyDescent="0.3">
      <c r="A7735">
        <v>200196</v>
      </c>
      <c r="B7735">
        <v>20</v>
      </c>
      <c r="C7735">
        <v>43</v>
      </c>
      <c r="D7735">
        <v>187769.66</v>
      </c>
    </row>
    <row r="7736" spans="1:4" x14ac:dyDescent="0.3">
      <c r="A7736">
        <v>200196</v>
      </c>
      <c r="B7736">
        <v>20</v>
      </c>
      <c r="C7736">
        <v>55</v>
      </c>
      <c r="D7736">
        <v>156477.51999999999</v>
      </c>
    </row>
    <row r="7737" spans="1:4" x14ac:dyDescent="0.3">
      <c r="A7737">
        <v>200196</v>
      </c>
      <c r="B7737">
        <v>20</v>
      </c>
      <c r="C7737">
        <v>58</v>
      </c>
      <c r="D7737">
        <v>76586.820000000007</v>
      </c>
    </row>
    <row r="7738" spans="1:4" x14ac:dyDescent="0.3">
      <c r="A7738">
        <v>200196</v>
      </c>
      <c r="B7738">
        <v>20</v>
      </c>
      <c r="C7738">
        <v>75</v>
      </c>
      <c r="D7738">
        <v>57927.4</v>
      </c>
    </row>
    <row r="7739" spans="1:4" x14ac:dyDescent="0.3">
      <c r="A7739">
        <v>200196</v>
      </c>
      <c r="B7739">
        <v>20</v>
      </c>
      <c r="C7739">
        <v>87</v>
      </c>
      <c r="D7739">
        <v>40383.199999999997</v>
      </c>
    </row>
    <row r="7740" spans="1:4" x14ac:dyDescent="0.3">
      <c r="A7740">
        <v>200306</v>
      </c>
      <c r="B7740">
        <v>2</v>
      </c>
      <c r="C7740">
        <v>-1</v>
      </c>
      <c r="D7740">
        <v>2969.83</v>
      </c>
    </row>
    <row r="7741" spans="1:4" x14ac:dyDescent="0.3">
      <c r="A7741">
        <v>200306</v>
      </c>
      <c r="B7741">
        <v>2</v>
      </c>
      <c r="C7741">
        <v>3</v>
      </c>
      <c r="D7741">
        <v>231.4</v>
      </c>
    </row>
    <row r="7742" spans="1:4" x14ac:dyDescent="0.3">
      <c r="A7742">
        <v>200306</v>
      </c>
      <c r="B7742">
        <v>2</v>
      </c>
      <c r="C7742">
        <v>4</v>
      </c>
      <c r="D7742">
        <v>10037.24</v>
      </c>
    </row>
    <row r="7743" spans="1:4" x14ac:dyDescent="0.3">
      <c r="A7743">
        <v>200306</v>
      </c>
      <c r="B7743">
        <v>2</v>
      </c>
      <c r="C7743">
        <v>6</v>
      </c>
      <c r="D7743">
        <v>26124</v>
      </c>
    </row>
    <row r="7744" spans="1:4" x14ac:dyDescent="0.3">
      <c r="A7744">
        <v>200306</v>
      </c>
      <c r="B7744">
        <v>2</v>
      </c>
      <c r="C7744">
        <v>24</v>
      </c>
      <c r="D7744">
        <v>2458.2399999999998</v>
      </c>
    </row>
    <row r="7745" spans="1:4" x14ac:dyDescent="0.3">
      <c r="A7745">
        <v>200306</v>
      </c>
      <c r="B7745">
        <v>2</v>
      </c>
      <c r="C7745">
        <v>30</v>
      </c>
      <c r="D7745">
        <v>12676.49</v>
      </c>
    </row>
    <row r="7746" spans="1:4" x14ac:dyDescent="0.3">
      <c r="A7746">
        <v>200306</v>
      </c>
      <c r="B7746">
        <v>2</v>
      </c>
      <c r="C7746">
        <v>31</v>
      </c>
      <c r="D7746">
        <v>33741.550000000003</v>
      </c>
    </row>
    <row r="7747" spans="1:4" x14ac:dyDescent="0.3">
      <c r="A7747">
        <v>200306</v>
      </c>
      <c r="B7747">
        <v>2</v>
      </c>
      <c r="C7747">
        <v>35</v>
      </c>
      <c r="D7747">
        <v>9692.74</v>
      </c>
    </row>
    <row r="7748" spans="1:4" x14ac:dyDescent="0.3">
      <c r="A7748">
        <v>200306</v>
      </c>
      <c r="B7748">
        <v>2</v>
      </c>
      <c r="C7748">
        <v>40</v>
      </c>
      <c r="D7748">
        <v>7175.02</v>
      </c>
    </row>
    <row r="7749" spans="1:4" x14ac:dyDescent="0.3">
      <c r="A7749">
        <v>200306</v>
      </c>
      <c r="B7749">
        <v>2</v>
      </c>
      <c r="C7749">
        <v>41</v>
      </c>
      <c r="D7749">
        <v>168.17</v>
      </c>
    </row>
    <row r="7750" spans="1:4" x14ac:dyDescent="0.3">
      <c r="A7750">
        <v>200306</v>
      </c>
      <c r="B7750">
        <v>2</v>
      </c>
      <c r="C7750">
        <v>50</v>
      </c>
      <c r="D7750">
        <v>24922.42</v>
      </c>
    </row>
    <row r="7751" spans="1:4" x14ac:dyDescent="0.3">
      <c r="A7751">
        <v>200306</v>
      </c>
      <c r="B7751">
        <v>2</v>
      </c>
      <c r="C7751">
        <v>53</v>
      </c>
      <c r="D7751">
        <v>7116.79</v>
      </c>
    </row>
    <row r="7752" spans="1:4" x14ac:dyDescent="0.3">
      <c r="A7752">
        <v>200306</v>
      </c>
      <c r="B7752">
        <v>2</v>
      </c>
      <c r="C7752">
        <v>59</v>
      </c>
      <c r="D7752">
        <v>4107.49</v>
      </c>
    </row>
    <row r="7753" spans="1:4" x14ac:dyDescent="0.3">
      <c r="A7753">
        <v>200306</v>
      </c>
      <c r="B7753">
        <v>2</v>
      </c>
      <c r="C7753">
        <v>61</v>
      </c>
      <c r="D7753">
        <v>41871.769999999997</v>
      </c>
    </row>
    <row r="7754" spans="1:4" x14ac:dyDescent="0.3">
      <c r="A7754">
        <v>200306</v>
      </c>
      <c r="B7754">
        <v>2</v>
      </c>
      <c r="C7754">
        <v>62</v>
      </c>
      <c r="D7754">
        <v>18947.759999999998</v>
      </c>
    </row>
    <row r="7755" spans="1:4" x14ac:dyDescent="0.3">
      <c r="A7755">
        <v>200306</v>
      </c>
      <c r="B7755">
        <v>2</v>
      </c>
      <c r="C7755">
        <v>66</v>
      </c>
      <c r="D7755">
        <v>4659.87</v>
      </c>
    </row>
    <row r="7756" spans="1:4" x14ac:dyDescent="0.3">
      <c r="A7756">
        <v>200306</v>
      </c>
      <c r="B7756">
        <v>2</v>
      </c>
      <c r="C7756">
        <v>70</v>
      </c>
      <c r="D7756">
        <v>7606.44</v>
      </c>
    </row>
    <row r="7757" spans="1:4" x14ac:dyDescent="0.3">
      <c r="A7757">
        <v>200306</v>
      </c>
      <c r="B7757">
        <v>2</v>
      </c>
      <c r="C7757">
        <v>71</v>
      </c>
      <c r="D7757">
        <v>27697.66</v>
      </c>
    </row>
    <row r="7758" spans="1:4" x14ac:dyDescent="0.3">
      <c r="A7758">
        <v>200306</v>
      </c>
      <c r="B7758">
        <v>2</v>
      </c>
      <c r="C7758">
        <v>78</v>
      </c>
      <c r="D7758">
        <v>13647.66</v>
      </c>
    </row>
    <row r="7759" spans="1:4" x14ac:dyDescent="0.3">
      <c r="A7759">
        <v>200306</v>
      </c>
      <c r="B7759">
        <v>2</v>
      </c>
      <c r="C7759">
        <v>85</v>
      </c>
      <c r="D7759">
        <v>7122.33</v>
      </c>
    </row>
    <row r="7760" spans="1:4" x14ac:dyDescent="0.3">
      <c r="A7760">
        <v>200306</v>
      </c>
      <c r="B7760">
        <v>2</v>
      </c>
      <c r="C7760">
        <v>87</v>
      </c>
      <c r="D7760">
        <v>22870.07</v>
      </c>
    </row>
    <row r="7761" spans="1:4" x14ac:dyDescent="0.3">
      <c r="A7761">
        <v>200306</v>
      </c>
      <c r="B7761">
        <v>2</v>
      </c>
      <c r="C7761">
        <v>94</v>
      </c>
      <c r="D7761">
        <v>6198.51</v>
      </c>
    </row>
    <row r="7762" spans="1:4" x14ac:dyDescent="0.3">
      <c r="A7762">
        <v>200306</v>
      </c>
      <c r="B7762">
        <v>2</v>
      </c>
      <c r="C7762">
        <v>98</v>
      </c>
      <c r="D7762">
        <v>16561.54</v>
      </c>
    </row>
    <row r="7763" spans="1:4" x14ac:dyDescent="0.3">
      <c r="A7763">
        <v>200306</v>
      </c>
      <c r="B7763">
        <v>2</v>
      </c>
      <c r="C7763">
        <v>100</v>
      </c>
      <c r="D7763">
        <v>25051.98</v>
      </c>
    </row>
    <row r="7764" spans="1:4" x14ac:dyDescent="0.3">
      <c r="A7764">
        <v>200306</v>
      </c>
      <c r="B7764">
        <v>12</v>
      </c>
      <c r="C7764">
        <v>-1</v>
      </c>
      <c r="D7764">
        <v>9742.0300000000007</v>
      </c>
    </row>
    <row r="7765" spans="1:4" x14ac:dyDescent="0.3">
      <c r="A7765">
        <v>200306</v>
      </c>
      <c r="B7765">
        <v>12</v>
      </c>
      <c r="C7765">
        <v>3</v>
      </c>
      <c r="D7765">
        <v>22029.46</v>
      </c>
    </row>
    <row r="7766" spans="1:4" x14ac:dyDescent="0.3">
      <c r="A7766">
        <v>200306</v>
      </c>
      <c r="B7766">
        <v>12</v>
      </c>
      <c r="C7766">
        <v>4</v>
      </c>
      <c r="D7766">
        <v>2538.1799999999998</v>
      </c>
    </row>
    <row r="7767" spans="1:4" x14ac:dyDescent="0.3">
      <c r="A7767">
        <v>200306</v>
      </c>
      <c r="B7767">
        <v>12</v>
      </c>
      <c r="C7767">
        <v>5</v>
      </c>
      <c r="D7767">
        <v>13331.72</v>
      </c>
    </row>
    <row r="7768" spans="1:4" x14ac:dyDescent="0.3">
      <c r="A7768">
        <v>200306</v>
      </c>
      <c r="B7768">
        <v>12</v>
      </c>
      <c r="C7768">
        <v>7</v>
      </c>
      <c r="D7768">
        <v>26966.25</v>
      </c>
    </row>
    <row r="7769" spans="1:4" x14ac:dyDescent="0.3">
      <c r="A7769">
        <v>200306</v>
      </c>
      <c r="B7769">
        <v>12</v>
      </c>
      <c r="C7769">
        <v>13</v>
      </c>
      <c r="D7769">
        <v>38472.89</v>
      </c>
    </row>
    <row r="7770" spans="1:4" x14ac:dyDescent="0.3">
      <c r="A7770">
        <v>200306</v>
      </c>
      <c r="B7770">
        <v>12</v>
      </c>
      <c r="C7770">
        <v>17</v>
      </c>
      <c r="D7770">
        <v>40415.07</v>
      </c>
    </row>
    <row r="7771" spans="1:4" x14ac:dyDescent="0.3">
      <c r="A7771">
        <v>200306</v>
      </c>
      <c r="B7771">
        <v>12</v>
      </c>
      <c r="C7771">
        <v>19</v>
      </c>
      <c r="D7771">
        <v>21048.68</v>
      </c>
    </row>
    <row r="7772" spans="1:4" x14ac:dyDescent="0.3">
      <c r="A7772">
        <v>200306</v>
      </c>
      <c r="B7772">
        <v>12</v>
      </c>
      <c r="C7772">
        <v>21</v>
      </c>
      <c r="D7772">
        <v>14220.61</v>
      </c>
    </row>
    <row r="7773" spans="1:4" x14ac:dyDescent="0.3">
      <c r="A7773">
        <v>200306</v>
      </c>
      <c r="B7773">
        <v>12</v>
      </c>
      <c r="C7773">
        <v>22</v>
      </c>
      <c r="D7773">
        <v>3742.63</v>
      </c>
    </row>
    <row r="7774" spans="1:4" x14ac:dyDescent="0.3">
      <c r="A7774">
        <v>200306</v>
      </c>
      <c r="B7774">
        <v>12</v>
      </c>
      <c r="C7774">
        <v>23</v>
      </c>
      <c r="D7774">
        <v>27763.5</v>
      </c>
    </row>
    <row r="7775" spans="1:4" x14ac:dyDescent="0.3">
      <c r="A7775">
        <v>200306</v>
      </c>
      <c r="B7775">
        <v>12</v>
      </c>
      <c r="C7775">
        <v>26</v>
      </c>
      <c r="D7775">
        <v>56035.23</v>
      </c>
    </row>
    <row r="7776" spans="1:4" x14ac:dyDescent="0.3">
      <c r="A7776">
        <v>200306</v>
      </c>
      <c r="B7776">
        <v>12</v>
      </c>
      <c r="C7776">
        <v>27</v>
      </c>
      <c r="D7776">
        <v>30460.71</v>
      </c>
    </row>
    <row r="7777" spans="1:4" x14ac:dyDescent="0.3">
      <c r="A7777">
        <v>200306</v>
      </c>
      <c r="B7777">
        <v>12</v>
      </c>
      <c r="C7777">
        <v>30</v>
      </c>
      <c r="D7777">
        <v>13687.19</v>
      </c>
    </row>
    <row r="7778" spans="1:4" x14ac:dyDescent="0.3">
      <c r="A7778">
        <v>200306</v>
      </c>
      <c r="B7778">
        <v>12</v>
      </c>
      <c r="C7778">
        <v>31</v>
      </c>
      <c r="D7778">
        <v>14601.75</v>
      </c>
    </row>
    <row r="7779" spans="1:4" x14ac:dyDescent="0.3">
      <c r="A7779">
        <v>200306</v>
      </c>
      <c r="B7779">
        <v>12</v>
      </c>
      <c r="C7779">
        <v>32</v>
      </c>
      <c r="D7779">
        <v>21168.94</v>
      </c>
    </row>
    <row r="7780" spans="1:4" x14ac:dyDescent="0.3">
      <c r="A7780">
        <v>200306</v>
      </c>
      <c r="B7780">
        <v>12</v>
      </c>
      <c r="C7780">
        <v>39</v>
      </c>
      <c r="D7780">
        <v>18398.689999999999</v>
      </c>
    </row>
    <row r="7781" spans="1:4" x14ac:dyDescent="0.3">
      <c r="A7781">
        <v>200306</v>
      </c>
      <c r="B7781">
        <v>12</v>
      </c>
      <c r="C7781">
        <v>40</v>
      </c>
      <c r="D7781">
        <v>40069.31</v>
      </c>
    </row>
    <row r="7782" spans="1:4" x14ac:dyDescent="0.3">
      <c r="A7782">
        <v>200306</v>
      </c>
      <c r="B7782">
        <v>12</v>
      </c>
      <c r="C7782">
        <v>41</v>
      </c>
      <c r="D7782">
        <v>34822.339999999997</v>
      </c>
    </row>
    <row r="7783" spans="1:4" x14ac:dyDescent="0.3">
      <c r="A7783">
        <v>200306</v>
      </c>
      <c r="B7783">
        <v>12</v>
      </c>
      <c r="C7783">
        <v>42</v>
      </c>
      <c r="D7783">
        <v>41995.44</v>
      </c>
    </row>
    <row r="7784" spans="1:4" x14ac:dyDescent="0.3">
      <c r="A7784">
        <v>200306</v>
      </c>
      <c r="B7784">
        <v>12</v>
      </c>
      <c r="C7784">
        <v>54</v>
      </c>
      <c r="D7784">
        <v>22476.29</v>
      </c>
    </row>
    <row r="7785" spans="1:4" x14ac:dyDescent="0.3">
      <c r="A7785">
        <v>200306</v>
      </c>
      <c r="B7785">
        <v>12</v>
      </c>
      <c r="C7785">
        <v>59</v>
      </c>
      <c r="D7785">
        <v>22496.67</v>
      </c>
    </row>
    <row r="7786" spans="1:4" x14ac:dyDescent="0.3">
      <c r="A7786">
        <v>200306</v>
      </c>
      <c r="B7786">
        <v>12</v>
      </c>
      <c r="C7786">
        <v>60</v>
      </c>
      <c r="D7786">
        <v>11401.04</v>
      </c>
    </row>
    <row r="7787" spans="1:4" x14ac:dyDescent="0.3">
      <c r="A7787">
        <v>200306</v>
      </c>
      <c r="B7787">
        <v>12</v>
      </c>
      <c r="C7787">
        <v>61</v>
      </c>
      <c r="D7787">
        <v>30140.39</v>
      </c>
    </row>
    <row r="7788" spans="1:4" x14ac:dyDescent="0.3">
      <c r="A7788">
        <v>200306</v>
      </c>
      <c r="B7788">
        <v>12</v>
      </c>
      <c r="C7788">
        <v>62</v>
      </c>
      <c r="D7788">
        <v>23777.98</v>
      </c>
    </row>
    <row r="7789" spans="1:4" x14ac:dyDescent="0.3">
      <c r="A7789">
        <v>200306</v>
      </c>
      <c r="B7789">
        <v>12</v>
      </c>
      <c r="C7789">
        <v>64</v>
      </c>
      <c r="D7789">
        <v>40048.35</v>
      </c>
    </row>
    <row r="7790" spans="1:4" x14ac:dyDescent="0.3">
      <c r="A7790">
        <v>200306</v>
      </c>
      <c r="B7790">
        <v>12</v>
      </c>
      <c r="C7790">
        <v>68</v>
      </c>
      <c r="D7790">
        <v>9918.7900000000009</v>
      </c>
    </row>
    <row r="7791" spans="1:4" x14ac:dyDescent="0.3">
      <c r="A7791">
        <v>200306</v>
      </c>
      <c r="B7791">
        <v>12</v>
      </c>
      <c r="C7791">
        <v>69</v>
      </c>
      <c r="D7791">
        <v>34325.120000000003</v>
      </c>
    </row>
    <row r="7792" spans="1:4" x14ac:dyDescent="0.3">
      <c r="A7792">
        <v>200306</v>
      </c>
      <c r="B7792">
        <v>12</v>
      </c>
      <c r="C7792">
        <v>70</v>
      </c>
      <c r="D7792">
        <v>4351.8500000000004</v>
      </c>
    </row>
    <row r="7793" spans="1:4" x14ac:dyDescent="0.3">
      <c r="A7793">
        <v>200306</v>
      </c>
      <c r="B7793">
        <v>12</v>
      </c>
      <c r="C7793">
        <v>71</v>
      </c>
      <c r="D7793">
        <v>24050.26</v>
      </c>
    </row>
    <row r="7794" spans="1:4" x14ac:dyDescent="0.3">
      <c r="A7794">
        <v>200306</v>
      </c>
      <c r="B7794">
        <v>12</v>
      </c>
      <c r="C7794">
        <v>73</v>
      </c>
      <c r="D7794">
        <v>8725.7900000000009</v>
      </c>
    </row>
    <row r="7795" spans="1:4" x14ac:dyDescent="0.3">
      <c r="A7795">
        <v>200306</v>
      </c>
      <c r="B7795">
        <v>12</v>
      </c>
      <c r="C7795">
        <v>78</v>
      </c>
      <c r="D7795">
        <v>33364.269999999997</v>
      </c>
    </row>
    <row r="7796" spans="1:4" x14ac:dyDescent="0.3">
      <c r="A7796">
        <v>200306</v>
      </c>
      <c r="B7796">
        <v>12</v>
      </c>
      <c r="C7796">
        <v>88</v>
      </c>
      <c r="D7796">
        <v>22256.66</v>
      </c>
    </row>
    <row r="7797" spans="1:4" x14ac:dyDescent="0.3">
      <c r="A7797">
        <v>200306</v>
      </c>
      <c r="B7797">
        <v>12</v>
      </c>
      <c r="C7797">
        <v>89</v>
      </c>
      <c r="D7797">
        <v>12308</v>
      </c>
    </row>
    <row r="7798" spans="1:4" x14ac:dyDescent="0.3">
      <c r="A7798">
        <v>200306</v>
      </c>
      <c r="B7798">
        <v>12</v>
      </c>
      <c r="C7798">
        <v>90</v>
      </c>
      <c r="D7798">
        <v>29203.63</v>
      </c>
    </row>
    <row r="7799" spans="1:4" x14ac:dyDescent="0.3">
      <c r="A7799">
        <v>200306</v>
      </c>
      <c r="B7799">
        <v>12</v>
      </c>
      <c r="C7799">
        <v>92</v>
      </c>
      <c r="D7799">
        <v>28164.09</v>
      </c>
    </row>
    <row r="7800" spans="1:4" x14ac:dyDescent="0.3">
      <c r="A7800">
        <v>200306</v>
      </c>
      <c r="B7800">
        <v>12</v>
      </c>
      <c r="C7800">
        <v>94</v>
      </c>
      <c r="D7800">
        <v>12436.18</v>
      </c>
    </row>
    <row r="7801" spans="1:4" x14ac:dyDescent="0.3">
      <c r="A7801">
        <v>200306</v>
      </c>
      <c r="B7801">
        <v>12</v>
      </c>
      <c r="C7801">
        <v>98</v>
      </c>
      <c r="D7801">
        <v>46691.11</v>
      </c>
    </row>
    <row r="7802" spans="1:4" x14ac:dyDescent="0.3">
      <c r="A7802">
        <v>200306</v>
      </c>
      <c r="B7802">
        <v>13</v>
      </c>
      <c r="C7802">
        <v>-1</v>
      </c>
      <c r="D7802">
        <v>4681.12</v>
      </c>
    </row>
    <row r="7803" spans="1:4" x14ac:dyDescent="0.3">
      <c r="A7803">
        <v>200306</v>
      </c>
      <c r="B7803">
        <v>13</v>
      </c>
      <c r="C7803">
        <v>2</v>
      </c>
      <c r="D7803">
        <v>18174.73</v>
      </c>
    </row>
    <row r="7804" spans="1:4" x14ac:dyDescent="0.3">
      <c r="A7804">
        <v>200306</v>
      </c>
      <c r="B7804">
        <v>13</v>
      </c>
      <c r="C7804">
        <v>3</v>
      </c>
      <c r="D7804">
        <v>19594.95</v>
      </c>
    </row>
    <row r="7805" spans="1:4" x14ac:dyDescent="0.3">
      <c r="A7805">
        <v>200306</v>
      </c>
      <c r="B7805">
        <v>13</v>
      </c>
      <c r="C7805">
        <v>5</v>
      </c>
      <c r="D7805">
        <v>6778.9</v>
      </c>
    </row>
    <row r="7806" spans="1:4" x14ac:dyDescent="0.3">
      <c r="A7806">
        <v>200306</v>
      </c>
      <c r="B7806">
        <v>13</v>
      </c>
      <c r="C7806">
        <v>6</v>
      </c>
      <c r="D7806">
        <v>21973.25</v>
      </c>
    </row>
    <row r="7807" spans="1:4" x14ac:dyDescent="0.3">
      <c r="A7807">
        <v>200306</v>
      </c>
      <c r="B7807">
        <v>13</v>
      </c>
      <c r="C7807">
        <v>12</v>
      </c>
      <c r="D7807">
        <v>3097.97</v>
      </c>
    </row>
    <row r="7808" spans="1:4" x14ac:dyDescent="0.3">
      <c r="A7808">
        <v>200306</v>
      </c>
      <c r="B7808">
        <v>13</v>
      </c>
      <c r="C7808">
        <v>13</v>
      </c>
      <c r="D7808">
        <v>8063.88</v>
      </c>
    </row>
    <row r="7809" spans="1:4" x14ac:dyDescent="0.3">
      <c r="A7809">
        <v>200306</v>
      </c>
      <c r="B7809">
        <v>13</v>
      </c>
      <c r="C7809">
        <v>16</v>
      </c>
      <c r="D7809">
        <v>13882.04</v>
      </c>
    </row>
    <row r="7810" spans="1:4" x14ac:dyDescent="0.3">
      <c r="A7810">
        <v>200306</v>
      </c>
      <c r="B7810">
        <v>13</v>
      </c>
      <c r="C7810">
        <v>17</v>
      </c>
      <c r="D7810">
        <v>11019.14</v>
      </c>
    </row>
    <row r="7811" spans="1:4" x14ac:dyDescent="0.3">
      <c r="A7811">
        <v>200306</v>
      </c>
      <c r="B7811">
        <v>13</v>
      </c>
      <c r="C7811">
        <v>19</v>
      </c>
      <c r="D7811">
        <v>23402.82</v>
      </c>
    </row>
    <row r="7812" spans="1:4" x14ac:dyDescent="0.3">
      <c r="A7812">
        <v>200306</v>
      </c>
      <c r="B7812">
        <v>13</v>
      </c>
      <c r="C7812">
        <v>21</v>
      </c>
      <c r="D7812">
        <v>18781.89</v>
      </c>
    </row>
    <row r="7813" spans="1:4" x14ac:dyDescent="0.3">
      <c r="A7813">
        <v>200306</v>
      </c>
      <c r="B7813">
        <v>13</v>
      </c>
      <c r="C7813">
        <v>22</v>
      </c>
      <c r="D7813">
        <v>6621.72</v>
      </c>
    </row>
    <row r="7814" spans="1:4" x14ac:dyDescent="0.3">
      <c r="A7814">
        <v>200306</v>
      </c>
      <c r="B7814">
        <v>13</v>
      </c>
      <c r="C7814">
        <v>24</v>
      </c>
      <c r="D7814">
        <v>15289.47</v>
      </c>
    </row>
    <row r="7815" spans="1:4" x14ac:dyDescent="0.3">
      <c r="A7815">
        <v>200306</v>
      </c>
      <c r="B7815">
        <v>13</v>
      </c>
      <c r="C7815">
        <v>25</v>
      </c>
      <c r="D7815">
        <v>21986.45</v>
      </c>
    </row>
    <row r="7816" spans="1:4" x14ac:dyDescent="0.3">
      <c r="A7816">
        <v>200306</v>
      </c>
      <c r="B7816">
        <v>13</v>
      </c>
      <c r="C7816">
        <v>26</v>
      </c>
      <c r="D7816">
        <v>11348.45</v>
      </c>
    </row>
    <row r="7817" spans="1:4" x14ac:dyDescent="0.3">
      <c r="A7817">
        <v>200306</v>
      </c>
      <c r="B7817">
        <v>13</v>
      </c>
      <c r="C7817">
        <v>31</v>
      </c>
      <c r="D7817">
        <v>29600.93</v>
      </c>
    </row>
    <row r="7818" spans="1:4" x14ac:dyDescent="0.3">
      <c r="A7818">
        <v>200306</v>
      </c>
      <c r="B7818">
        <v>13</v>
      </c>
      <c r="C7818">
        <v>32</v>
      </c>
      <c r="D7818">
        <v>9240.57</v>
      </c>
    </row>
    <row r="7819" spans="1:4" x14ac:dyDescent="0.3">
      <c r="A7819">
        <v>200306</v>
      </c>
      <c r="B7819">
        <v>13</v>
      </c>
      <c r="C7819">
        <v>33</v>
      </c>
      <c r="D7819">
        <v>8960.59</v>
      </c>
    </row>
    <row r="7820" spans="1:4" x14ac:dyDescent="0.3">
      <c r="A7820">
        <v>200306</v>
      </c>
      <c r="B7820">
        <v>13</v>
      </c>
      <c r="C7820">
        <v>34</v>
      </c>
      <c r="D7820">
        <v>11911.55</v>
      </c>
    </row>
    <row r="7821" spans="1:4" x14ac:dyDescent="0.3">
      <c r="A7821">
        <v>200306</v>
      </c>
      <c r="B7821">
        <v>13</v>
      </c>
      <c r="C7821">
        <v>36</v>
      </c>
      <c r="D7821">
        <v>8566.0400000000009</v>
      </c>
    </row>
    <row r="7822" spans="1:4" x14ac:dyDescent="0.3">
      <c r="A7822">
        <v>200306</v>
      </c>
      <c r="B7822">
        <v>13</v>
      </c>
      <c r="C7822">
        <v>39</v>
      </c>
      <c r="D7822">
        <v>11883.23</v>
      </c>
    </row>
    <row r="7823" spans="1:4" x14ac:dyDescent="0.3">
      <c r="A7823">
        <v>200306</v>
      </c>
      <c r="B7823">
        <v>13</v>
      </c>
      <c r="C7823">
        <v>41</v>
      </c>
      <c r="D7823">
        <v>16058.28</v>
      </c>
    </row>
    <row r="7824" spans="1:4" x14ac:dyDescent="0.3">
      <c r="A7824">
        <v>200306</v>
      </c>
      <c r="B7824">
        <v>13</v>
      </c>
      <c r="C7824">
        <v>43</v>
      </c>
      <c r="D7824">
        <v>11962.25</v>
      </c>
    </row>
    <row r="7825" spans="1:4" x14ac:dyDescent="0.3">
      <c r="A7825">
        <v>200306</v>
      </c>
      <c r="B7825">
        <v>13</v>
      </c>
      <c r="C7825">
        <v>44</v>
      </c>
      <c r="D7825">
        <v>18602.04</v>
      </c>
    </row>
    <row r="7826" spans="1:4" x14ac:dyDescent="0.3">
      <c r="A7826">
        <v>200306</v>
      </c>
      <c r="B7826">
        <v>13</v>
      </c>
      <c r="C7826">
        <v>47</v>
      </c>
      <c r="D7826">
        <v>9496.01</v>
      </c>
    </row>
    <row r="7827" spans="1:4" x14ac:dyDescent="0.3">
      <c r="A7827">
        <v>200306</v>
      </c>
      <c r="B7827">
        <v>13</v>
      </c>
      <c r="C7827">
        <v>50</v>
      </c>
      <c r="D7827">
        <v>7762.66</v>
      </c>
    </row>
    <row r="7828" spans="1:4" x14ac:dyDescent="0.3">
      <c r="A7828">
        <v>200306</v>
      </c>
      <c r="B7828">
        <v>13</v>
      </c>
      <c r="C7828">
        <v>51</v>
      </c>
      <c r="D7828">
        <v>3344.4</v>
      </c>
    </row>
    <row r="7829" spans="1:4" x14ac:dyDescent="0.3">
      <c r="A7829">
        <v>200306</v>
      </c>
      <c r="B7829">
        <v>13</v>
      </c>
      <c r="C7829">
        <v>54</v>
      </c>
      <c r="D7829">
        <v>7486.75</v>
      </c>
    </row>
    <row r="7830" spans="1:4" x14ac:dyDescent="0.3">
      <c r="A7830">
        <v>200306</v>
      </c>
      <c r="B7830">
        <v>13</v>
      </c>
      <c r="C7830">
        <v>55</v>
      </c>
      <c r="D7830">
        <v>12157.77</v>
      </c>
    </row>
    <row r="7831" spans="1:4" x14ac:dyDescent="0.3">
      <c r="A7831">
        <v>200306</v>
      </c>
      <c r="B7831">
        <v>13</v>
      </c>
      <c r="C7831">
        <v>57</v>
      </c>
      <c r="D7831">
        <v>10188.85</v>
      </c>
    </row>
    <row r="7832" spans="1:4" x14ac:dyDescent="0.3">
      <c r="A7832">
        <v>200306</v>
      </c>
      <c r="B7832">
        <v>13</v>
      </c>
      <c r="C7832">
        <v>58</v>
      </c>
      <c r="D7832">
        <v>8623.7800000000007</v>
      </c>
    </row>
    <row r="7833" spans="1:4" x14ac:dyDescent="0.3">
      <c r="A7833">
        <v>200306</v>
      </c>
      <c r="B7833">
        <v>13</v>
      </c>
      <c r="C7833">
        <v>61</v>
      </c>
      <c r="D7833">
        <v>14059.5</v>
      </c>
    </row>
    <row r="7834" spans="1:4" x14ac:dyDescent="0.3">
      <c r="A7834">
        <v>200306</v>
      </c>
      <c r="B7834">
        <v>13</v>
      </c>
      <c r="C7834">
        <v>65</v>
      </c>
      <c r="D7834">
        <v>8113.67</v>
      </c>
    </row>
    <row r="7835" spans="1:4" x14ac:dyDescent="0.3">
      <c r="A7835">
        <v>200306</v>
      </c>
      <c r="B7835">
        <v>13</v>
      </c>
      <c r="C7835">
        <v>66</v>
      </c>
      <c r="D7835">
        <v>12827.96</v>
      </c>
    </row>
    <row r="7836" spans="1:4" x14ac:dyDescent="0.3">
      <c r="A7836">
        <v>200306</v>
      </c>
      <c r="B7836">
        <v>13</v>
      </c>
      <c r="C7836">
        <v>67</v>
      </c>
      <c r="D7836">
        <v>10258.85</v>
      </c>
    </row>
    <row r="7837" spans="1:4" x14ac:dyDescent="0.3">
      <c r="A7837">
        <v>200306</v>
      </c>
      <c r="B7837">
        <v>13</v>
      </c>
      <c r="C7837">
        <v>72</v>
      </c>
      <c r="D7837">
        <v>11086.58</v>
      </c>
    </row>
    <row r="7838" spans="1:4" x14ac:dyDescent="0.3">
      <c r="A7838">
        <v>200306</v>
      </c>
      <c r="B7838">
        <v>13</v>
      </c>
      <c r="C7838">
        <v>73</v>
      </c>
      <c r="D7838">
        <v>13826.38</v>
      </c>
    </row>
    <row r="7839" spans="1:4" x14ac:dyDescent="0.3">
      <c r="A7839">
        <v>200306</v>
      </c>
      <c r="B7839">
        <v>13</v>
      </c>
      <c r="C7839">
        <v>74</v>
      </c>
      <c r="D7839">
        <v>9613.7199999999993</v>
      </c>
    </row>
    <row r="7840" spans="1:4" x14ac:dyDescent="0.3">
      <c r="A7840">
        <v>200306</v>
      </c>
      <c r="B7840">
        <v>13</v>
      </c>
      <c r="C7840">
        <v>81</v>
      </c>
      <c r="D7840">
        <v>11110.25</v>
      </c>
    </row>
    <row r="7841" spans="1:4" x14ac:dyDescent="0.3">
      <c r="A7841">
        <v>200306</v>
      </c>
      <c r="B7841">
        <v>13</v>
      </c>
      <c r="C7841">
        <v>82</v>
      </c>
      <c r="D7841">
        <v>9510.14</v>
      </c>
    </row>
    <row r="7842" spans="1:4" x14ac:dyDescent="0.3">
      <c r="A7842">
        <v>200306</v>
      </c>
      <c r="B7842">
        <v>13</v>
      </c>
      <c r="C7842">
        <v>85</v>
      </c>
      <c r="D7842">
        <v>11637.94</v>
      </c>
    </row>
    <row r="7843" spans="1:4" x14ac:dyDescent="0.3">
      <c r="A7843">
        <v>200306</v>
      </c>
      <c r="B7843">
        <v>13</v>
      </c>
      <c r="C7843">
        <v>87</v>
      </c>
      <c r="D7843">
        <v>13354.59</v>
      </c>
    </row>
    <row r="7844" spans="1:4" x14ac:dyDescent="0.3">
      <c r="A7844">
        <v>200306</v>
      </c>
      <c r="B7844">
        <v>13</v>
      </c>
      <c r="C7844">
        <v>92</v>
      </c>
      <c r="D7844">
        <v>16395.84</v>
      </c>
    </row>
    <row r="7845" spans="1:4" x14ac:dyDescent="0.3">
      <c r="A7845">
        <v>200306</v>
      </c>
      <c r="B7845">
        <v>13</v>
      </c>
      <c r="C7845">
        <v>94</v>
      </c>
      <c r="D7845">
        <v>26551.07</v>
      </c>
    </row>
    <row r="7846" spans="1:4" x14ac:dyDescent="0.3">
      <c r="A7846">
        <v>200306</v>
      </c>
      <c r="B7846">
        <v>13</v>
      </c>
      <c r="C7846">
        <v>95</v>
      </c>
      <c r="D7846">
        <v>8072.72</v>
      </c>
    </row>
    <row r="7847" spans="1:4" x14ac:dyDescent="0.3">
      <c r="A7847">
        <v>200306</v>
      </c>
      <c r="B7847">
        <v>13</v>
      </c>
      <c r="C7847">
        <v>99</v>
      </c>
      <c r="D7847">
        <v>7575.76</v>
      </c>
    </row>
    <row r="7848" spans="1:4" x14ac:dyDescent="0.3">
      <c r="A7848">
        <v>200306</v>
      </c>
      <c r="B7848">
        <v>13</v>
      </c>
      <c r="C7848">
        <v>100</v>
      </c>
      <c r="D7848">
        <v>10129.83</v>
      </c>
    </row>
    <row r="7849" spans="1:4" x14ac:dyDescent="0.3">
      <c r="A7849">
        <v>200306</v>
      </c>
      <c r="B7849">
        <v>14</v>
      </c>
      <c r="C7849">
        <v>-1</v>
      </c>
      <c r="D7849">
        <v>1471.15</v>
      </c>
    </row>
    <row r="7850" spans="1:4" x14ac:dyDescent="0.3">
      <c r="A7850">
        <v>200306</v>
      </c>
      <c r="B7850">
        <v>14</v>
      </c>
      <c r="C7850">
        <v>25</v>
      </c>
      <c r="D7850">
        <v>43592.25</v>
      </c>
    </row>
    <row r="7851" spans="1:4" x14ac:dyDescent="0.3">
      <c r="A7851">
        <v>200306</v>
      </c>
      <c r="B7851">
        <v>14</v>
      </c>
      <c r="C7851">
        <v>30</v>
      </c>
      <c r="D7851">
        <v>18737.71</v>
      </c>
    </row>
    <row r="7852" spans="1:4" x14ac:dyDescent="0.3">
      <c r="A7852">
        <v>200306</v>
      </c>
      <c r="B7852">
        <v>14</v>
      </c>
      <c r="C7852">
        <v>32</v>
      </c>
      <c r="D7852">
        <v>45322.07</v>
      </c>
    </row>
    <row r="7853" spans="1:4" x14ac:dyDescent="0.3">
      <c r="A7853">
        <v>200306</v>
      </c>
      <c r="B7853">
        <v>14</v>
      </c>
      <c r="C7853">
        <v>47</v>
      </c>
      <c r="D7853">
        <v>2174.54</v>
      </c>
    </row>
    <row r="7854" spans="1:4" x14ac:dyDescent="0.3">
      <c r="A7854">
        <v>200306</v>
      </c>
      <c r="B7854">
        <v>14</v>
      </c>
      <c r="C7854">
        <v>49</v>
      </c>
      <c r="D7854">
        <v>16767.419999999998</v>
      </c>
    </row>
    <row r="7855" spans="1:4" x14ac:dyDescent="0.3">
      <c r="A7855">
        <v>200306</v>
      </c>
      <c r="B7855">
        <v>14</v>
      </c>
      <c r="C7855">
        <v>74</v>
      </c>
      <c r="D7855">
        <v>17662.11</v>
      </c>
    </row>
    <row r="7856" spans="1:4" x14ac:dyDescent="0.3">
      <c r="A7856">
        <v>200306</v>
      </c>
      <c r="B7856">
        <v>14</v>
      </c>
      <c r="C7856">
        <v>83</v>
      </c>
      <c r="D7856">
        <v>35294.199999999997</v>
      </c>
    </row>
    <row r="7857" spans="1:4" x14ac:dyDescent="0.3">
      <c r="A7857">
        <v>200306</v>
      </c>
      <c r="B7857">
        <v>14</v>
      </c>
      <c r="C7857">
        <v>90</v>
      </c>
      <c r="D7857">
        <v>24691.02</v>
      </c>
    </row>
    <row r="7858" spans="1:4" x14ac:dyDescent="0.3">
      <c r="A7858">
        <v>200306</v>
      </c>
      <c r="B7858">
        <v>14</v>
      </c>
      <c r="C7858">
        <v>98</v>
      </c>
      <c r="D7858">
        <v>16225.91</v>
      </c>
    </row>
    <row r="7859" spans="1:4" x14ac:dyDescent="0.3">
      <c r="A7859">
        <v>200306</v>
      </c>
      <c r="B7859">
        <v>15</v>
      </c>
      <c r="C7859">
        <v>-1</v>
      </c>
      <c r="D7859">
        <v>3852.6</v>
      </c>
    </row>
    <row r="7860" spans="1:4" x14ac:dyDescent="0.3">
      <c r="A7860">
        <v>200306</v>
      </c>
      <c r="B7860">
        <v>15</v>
      </c>
      <c r="C7860">
        <v>17</v>
      </c>
      <c r="D7860">
        <v>26874.46</v>
      </c>
    </row>
    <row r="7861" spans="1:4" x14ac:dyDescent="0.3">
      <c r="A7861">
        <v>200306</v>
      </c>
      <c r="B7861">
        <v>15</v>
      </c>
      <c r="C7861">
        <v>31</v>
      </c>
      <c r="D7861">
        <v>32393.84</v>
      </c>
    </row>
    <row r="7862" spans="1:4" x14ac:dyDescent="0.3">
      <c r="A7862">
        <v>200306</v>
      </c>
      <c r="B7862">
        <v>15</v>
      </c>
      <c r="C7862">
        <v>32</v>
      </c>
      <c r="D7862">
        <v>24786.7</v>
      </c>
    </row>
    <row r="7863" spans="1:4" x14ac:dyDescent="0.3">
      <c r="A7863">
        <v>200306</v>
      </c>
      <c r="B7863">
        <v>15</v>
      </c>
      <c r="C7863">
        <v>37</v>
      </c>
      <c r="D7863">
        <v>27546.080000000002</v>
      </c>
    </row>
    <row r="7864" spans="1:4" x14ac:dyDescent="0.3">
      <c r="A7864">
        <v>200306</v>
      </c>
      <c r="B7864">
        <v>15</v>
      </c>
      <c r="C7864">
        <v>60</v>
      </c>
      <c r="D7864">
        <v>108226.83</v>
      </c>
    </row>
    <row r="7865" spans="1:4" x14ac:dyDescent="0.3">
      <c r="A7865">
        <v>200306</v>
      </c>
      <c r="B7865">
        <v>15</v>
      </c>
      <c r="C7865">
        <v>64</v>
      </c>
      <c r="D7865">
        <v>33480.99</v>
      </c>
    </row>
    <row r="7866" spans="1:4" x14ac:dyDescent="0.3">
      <c r="A7866">
        <v>200306</v>
      </c>
      <c r="B7866">
        <v>15</v>
      </c>
      <c r="C7866">
        <v>67</v>
      </c>
      <c r="D7866">
        <v>32620.45</v>
      </c>
    </row>
    <row r="7867" spans="1:4" x14ac:dyDescent="0.3">
      <c r="A7867">
        <v>200306</v>
      </c>
      <c r="B7867">
        <v>15</v>
      </c>
      <c r="C7867">
        <v>88</v>
      </c>
      <c r="D7867">
        <v>38797.230000000003</v>
      </c>
    </row>
    <row r="7868" spans="1:4" x14ac:dyDescent="0.3">
      <c r="A7868">
        <v>200306</v>
      </c>
      <c r="B7868">
        <v>15</v>
      </c>
      <c r="C7868">
        <v>99</v>
      </c>
      <c r="D7868">
        <v>8634.0499999999993</v>
      </c>
    </row>
    <row r="7869" spans="1:4" x14ac:dyDescent="0.3">
      <c r="A7869">
        <v>200306</v>
      </c>
      <c r="B7869">
        <v>16</v>
      </c>
      <c r="C7869">
        <v>-1</v>
      </c>
      <c r="D7869">
        <v>4651.6000000000004</v>
      </c>
    </row>
    <row r="7870" spans="1:4" x14ac:dyDescent="0.3">
      <c r="A7870">
        <v>200306</v>
      </c>
      <c r="B7870">
        <v>16</v>
      </c>
      <c r="C7870">
        <v>4</v>
      </c>
      <c r="D7870">
        <v>52022.63</v>
      </c>
    </row>
    <row r="7871" spans="1:4" x14ac:dyDescent="0.3">
      <c r="A7871">
        <v>200306</v>
      </c>
      <c r="B7871">
        <v>16</v>
      </c>
      <c r="C7871">
        <v>12</v>
      </c>
      <c r="D7871">
        <v>16339.7</v>
      </c>
    </row>
    <row r="7872" spans="1:4" x14ac:dyDescent="0.3">
      <c r="A7872">
        <v>200306</v>
      </c>
      <c r="B7872">
        <v>16</v>
      </c>
      <c r="C7872">
        <v>16</v>
      </c>
      <c r="D7872">
        <v>42425.36</v>
      </c>
    </row>
    <row r="7873" spans="1:4" x14ac:dyDescent="0.3">
      <c r="A7873">
        <v>200306</v>
      </c>
      <c r="B7873">
        <v>16</v>
      </c>
      <c r="C7873">
        <v>18</v>
      </c>
      <c r="D7873">
        <v>53418.43</v>
      </c>
    </row>
    <row r="7874" spans="1:4" x14ac:dyDescent="0.3">
      <c r="A7874">
        <v>200306</v>
      </c>
      <c r="B7874">
        <v>16</v>
      </c>
      <c r="C7874">
        <v>22</v>
      </c>
      <c r="D7874">
        <v>25229.23</v>
      </c>
    </row>
    <row r="7875" spans="1:4" x14ac:dyDescent="0.3">
      <c r="A7875">
        <v>200306</v>
      </c>
      <c r="B7875">
        <v>16</v>
      </c>
      <c r="C7875">
        <v>25</v>
      </c>
      <c r="D7875">
        <v>29707.05</v>
      </c>
    </row>
    <row r="7876" spans="1:4" x14ac:dyDescent="0.3">
      <c r="A7876">
        <v>200306</v>
      </c>
      <c r="B7876">
        <v>16</v>
      </c>
      <c r="C7876">
        <v>34</v>
      </c>
      <c r="D7876">
        <v>12027.8</v>
      </c>
    </row>
    <row r="7877" spans="1:4" x14ac:dyDescent="0.3">
      <c r="A7877">
        <v>200306</v>
      </c>
      <c r="B7877">
        <v>16</v>
      </c>
      <c r="C7877">
        <v>48</v>
      </c>
      <c r="D7877">
        <v>21486.79</v>
      </c>
    </row>
    <row r="7878" spans="1:4" x14ac:dyDescent="0.3">
      <c r="A7878">
        <v>200306</v>
      </c>
      <c r="B7878">
        <v>16</v>
      </c>
      <c r="C7878">
        <v>59</v>
      </c>
      <c r="D7878">
        <v>38254.269999999997</v>
      </c>
    </row>
    <row r="7879" spans="1:4" x14ac:dyDescent="0.3">
      <c r="A7879">
        <v>200306</v>
      </c>
      <c r="B7879">
        <v>16</v>
      </c>
      <c r="C7879">
        <v>66</v>
      </c>
      <c r="D7879">
        <v>11409.3</v>
      </c>
    </row>
    <row r="7880" spans="1:4" x14ac:dyDescent="0.3">
      <c r="A7880">
        <v>200306</v>
      </c>
      <c r="B7880">
        <v>16</v>
      </c>
      <c r="C7880">
        <v>71</v>
      </c>
      <c r="D7880">
        <v>65115.73</v>
      </c>
    </row>
    <row r="7881" spans="1:4" x14ac:dyDescent="0.3">
      <c r="A7881">
        <v>200306</v>
      </c>
      <c r="B7881">
        <v>16</v>
      </c>
      <c r="C7881">
        <v>74</v>
      </c>
      <c r="D7881">
        <v>1592.63</v>
      </c>
    </row>
    <row r="7882" spans="1:4" x14ac:dyDescent="0.3">
      <c r="A7882">
        <v>200306</v>
      </c>
      <c r="B7882">
        <v>16</v>
      </c>
      <c r="C7882">
        <v>77</v>
      </c>
      <c r="D7882">
        <v>28558.59</v>
      </c>
    </row>
    <row r="7883" spans="1:4" x14ac:dyDescent="0.3">
      <c r="A7883">
        <v>200306</v>
      </c>
      <c r="B7883">
        <v>16</v>
      </c>
      <c r="C7883">
        <v>78</v>
      </c>
      <c r="D7883">
        <v>27040.41</v>
      </c>
    </row>
    <row r="7884" spans="1:4" x14ac:dyDescent="0.3">
      <c r="A7884">
        <v>200306</v>
      </c>
      <c r="B7884">
        <v>16</v>
      </c>
      <c r="C7884">
        <v>79</v>
      </c>
      <c r="D7884">
        <v>9411.48</v>
      </c>
    </row>
    <row r="7885" spans="1:4" x14ac:dyDescent="0.3">
      <c r="A7885">
        <v>200306</v>
      </c>
      <c r="B7885">
        <v>16</v>
      </c>
      <c r="C7885">
        <v>80</v>
      </c>
      <c r="D7885">
        <v>12565.37</v>
      </c>
    </row>
    <row r="7886" spans="1:4" x14ac:dyDescent="0.3">
      <c r="A7886">
        <v>200306</v>
      </c>
      <c r="B7886">
        <v>16</v>
      </c>
      <c r="C7886">
        <v>82</v>
      </c>
      <c r="D7886">
        <v>29305.17</v>
      </c>
    </row>
    <row r="7887" spans="1:4" x14ac:dyDescent="0.3">
      <c r="A7887">
        <v>200306</v>
      </c>
      <c r="B7887">
        <v>16</v>
      </c>
      <c r="C7887">
        <v>96</v>
      </c>
      <c r="D7887">
        <v>23446.57</v>
      </c>
    </row>
    <row r="7888" spans="1:4" x14ac:dyDescent="0.3">
      <c r="A7888">
        <v>200306</v>
      </c>
      <c r="B7888">
        <v>16</v>
      </c>
      <c r="C7888">
        <v>97</v>
      </c>
      <c r="D7888">
        <v>29150.92</v>
      </c>
    </row>
    <row r="7889" spans="1:4" x14ac:dyDescent="0.3">
      <c r="A7889">
        <v>200306</v>
      </c>
      <c r="B7889">
        <v>16</v>
      </c>
      <c r="C7889">
        <v>100</v>
      </c>
      <c r="D7889">
        <v>31981.51</v>
      </c>
    </row>
    <row r="7890" spans="1:4" x14ac:dyDescent="0.3">
      <c r="A7890">
        <v>200306</v>
      </c>
      <c r="B7890">
        <v>17</v>
      </c>
      <c r="C7890">
        <v>-1</v>
      </c>
      <c r="D7890">
        <v>2291.14</v>
      </c>
    </row>
    <row r="7891" spans="1:4" x14ac:dyDescent="0.3">
      <c r="A7891">
        <v>200306</v>
      </c>
      <c r="B7891">
        <v>17</v>
      </c>
      <c r="C7891">
        <v>4</v>
      </c>
      <c r="D7891">
        <v>3776.65</v>
      </c>
    </row>
    <row r="7892" spans="1:4" x14ac:dyDescent="0.3">
      <c r="A7892">
        <v>200306</v>
      </c>
      <c r="B7892">
        <v>17</v>
      </c>
      <c r="C7892">
        <v>7</v>
      </c>
      <c r="D7892">
        <v>9275.4</v>
      </c>
    </row>
    <row r="7893" spans="1:4" x14ac:dyDescent="0.3">
      <c r="A7893">
        <v>200306</v>
      </c>
      <c r="B7893">
        <v>17</v>
      </c>
      <c r="C7893">
        <v>10</v>
      </c>
      <c r="D7893">
        <v>8332.2000000000007</v>
      </c>
    </row>
    <row r="7894" spans="1:4" x14ac:dyDescent="0.3">
      <c r="A7894">
        <v>200306</v>
      </c>
      <c r="B7894">
        <v>17</v>
      </c>
      <c r="C7894">
        <v>12</v>
      </c>
      <c r="D7894">
        <v>12015.78</v>
      </c>
    </row>
    <row r="7895" spans="1:4" x14ac:dyDescent="0.3">
      <c r="A7895">
        <v>200306</v>
      </c>
      <c r="B7895">
        <v>17</v>
      </c>
      <c r="C7895">
        <v>19</v>
      </c>
      <c r="D7895">
        <v>16766.32</v>
      </c>
    </row>
    <row r="7896" spans="1:4" x14ac:dyDescent="0.3">
      <c r="A7896">
        <v>200306</v>
      </c>
      <c r="B7896">
        <v>17</v>
      </c>
      <c r="C7896">
        <v>26</v>
      </c>
      <c r="D7896">
        <v>10451.64</v>
      </c>
    </row>
    <row r="7897" spans="1:4" x14ac:dyDescent="0.3">
      <c r="A7897">
        <v>200306</v>
      </c>
      <c r="B7897">
        <v>17</v>
      </c>
      <c r="C7897">
        <v>28</v>
      </c>
      <c r="D7897">
        <v>15507.29</v>
      </c>
    </row>
    <row r="7898" spans="1:4" x14ac:dyDescent="0.3">
      <c r="A7898">
        <v>200306</v>
      </c>
      <c r="B7898">
        <v>17</v>
      </c>
      <c r="C7898">
        <v>29</v>
      </c>
      <c r="D7898">
        <v>24225.52</v>
      </c>
    </row>
    <row r="7899" spans="1:4" x14ac:dyDescent="0.3">
      <c r="A7899">
        <v>200306</v>
      </c>
      <c r="B7899">
        <v>17</v>
      </c>
      <c r="C7899">
        <v>31</v>
      </c>
      <c r="D7899">
        <v>7553.64</v>
      </c>
    </row>
    <row r="7900" spans="1:4" x14ac:dyDescent="0.3">
      <c r="A7900">
        <v>200306</v>
      </c>
      <c r="B7900">
        <v>17</v>
      </c>
      <c r="C7900">
        <v>35</v>
      </c>
      <c r="D7900">
        <v>22647.68</v>
      </c>
    </row>
    <row r="7901" spans="1:4" x14ac:dyDescent="0.3">
      <c r="A7901">
        <v>200306</v>
      </c>
      <c r="B7901">
        <v>17</v>
      </c>
      <c r="C7901">
        <v>38</v>
      </c>
      <c r="D7901">
        <v>12047.3</v>
      </c>
    </row>
    <row r="7902" spans="1:4" x14ac:dyDescent="0.3">
      <c r="A7902">
        <v>200306</v>
      </c>
      <c r="B7902">
        <v>17</v>
      </c>
      <c r="C7902">
        <v>48</v>
      </c>
      <c r="D7902">
        <v>15774.16</v>
      </c>
    </row>
    <row r="7903" spans="1:4" x14ac:dyDescent="0.3">
      <c r="A7903">
        <v>200306</v>
      </c>
      <c r="B7903">
        <v>17</v>
      </c>
      <c r="C7903">
        <v>49</v>
      </c>
      <c r="D7903">
        <v>6992.13</v>
      </c>
    </row>
    <row r="7904" spans="1:4" x14ac:dyDescent="0.3">
      <c r="A7904">
        <v>200306</v>
      </c>
      <c r="B7904">
        <v>17</v>
      </c>
      <c r="C7904">
        <v>63</v>
      </c>
      <c r="D7904">
        <v>12350.69</v>
      </c>
    </row>
    <row r="7905" spans="1:4" x14ac:dyDescent="0.3">
      <c r="A7905">
        <v>200306</v>
      </c>
      <c r="B7905">
        <v>17</v>
      </c>
      <c r="C7905">
        <v>65</v>
      </c>
      <c r="D7905">
        <v>13942.87</v>
      </c>
    </row>
    <row r="7906" spans="1:4" x14ac:dyDescent="0.3">
      <c r="A7906">
        <v>200306</v>
      </c>
      <c r="B7906">
        <v>17</v>
      </c>
      <c r="C7906">
        <v>69</v>
      </c>
      <c r="D7906">
        <v>16764.84</v>
      </c>
    </row>
    <row r="7907" spans="1:4" x14ac:dyDescent="0.3">
      <c r="A7907">
        <v>200306</v>
      </c>
      <c r="B7907">
        <v>17</v>
      </c>
      <c r="C7907">
        <v>73</v>
      </c>
      <c r="D7907">
        <v>12051.4</v>
      </c>
    </row>
    <row r="7908" spans="1:4" x14ac:dyDescent="0.3">
      <c r="A7908">
        <v>200306</v>
      </c>
      <c r="B7908">
        <v>17</v>
      </c>
      <c r="C7908">
        <v>74</v>
      </c>
      <c r="D7908">
        <v>17395.330000000002</v>
      </c>
    </row>
    <row r="7909" spans="1:4" x14ac:dyDescent="0.3">
      <c r="A7909">
        <v>200306</v>
      </c>
      <c r="B7909">
        <v>17</v>
      </c>
      <c r="C7909">
        <v>75</v>
      </c>
      <c r="D7909">
        <v>7957.63</v>
      </c>
    </row>
    <row r="7910" spans="1:4" x14ac:dyDescent="0.3">
      <c r="A7910">
        <v>200306</v>
      </c>
      <c r="B7910">
        <v>17</v>
      </c>
      <c r="C7910">
        <v>76</v>
      </c>
      <c r="D7910">
        <v>20601.25</v>
      </c>
    </row>
    <row r="7911" spans="1:4" x14ac:dyDescent="0.3">
      <c r="A7911">
        <v>200306</v>
      </c>
      <c r="B7911">
        <v>17</v>
      </c>
      <c r="C7911">
        <v>79</v>
      </c>
      <c r="D7911">
        <v>3980.53</v>
      </c>
    </row>
    <row r="7912" spans="1:4" x14ac:dyDescent="0.3">
      <c r="A7912">
        <v>200306</v>
      </c>
      <c r="B7912">
        <v>17</v>
      </c>
      <c r="C7912">
        <v>83</v>
      </c>
      <c r="D7912">
        <v>18530.39</v>
      </c>
    </row>
    <row r="7913" spans="1:4" x14ac:dyDescent="0.3">
      <c r="A7913">
        <v>200306</v>
      </c>
      <c r="B7913">
        <v>17</v>
      </c>
      <c r="C7913">
        <v>86</v>
      </c>
      <c r="D7913">
        <v>16685.509999999998</v>
      </c>
    </row>
    <row r="7914" spans="1:4" x14ac:dyDescent="0.3">
      <c r="A7914">
        <v>200306</v>
      </c>
      <c r="B7914">
        <v>17</v>
      </c>
      <c r="C7914">
        <v>88</v>
      </c>
      <c r="D7914">
        <v>16513.490000000002</v>
      </c>
    </row>
    <row r="7915" spans="1:4" x14ac:dyDescent="0.3">
      <c r="A7915">
        <v>200306</v>
      </c>
      <c r="B7915">
        <v>17</v>
      </c>
      <c r="C7915">
        <v>90</v>
      </c>
      <c r="D7915">
        <v>18448.82</v>
      </c>
    </row>
    <row r="7916" spans="1:4" x14ac:dyDescent="0.3">
      <c r="A7916">
        <v>200324</v>
      </c>
      <c r="B7916">
        <v>2</v>
      </c>
      <c r="C7916">
        <v>-1</v>
      </c>
      <c r="D7916">
        <v>3681.69</v>
      </c>
    </row>
    <row r="7917" spans="1:4" x14ac:dyDescent="0.3">
      <c r="A7917">
        <v>200324</v>
      </c>
      <c r="B7917">
        <v>2</v>
      </c>
      <c r="C7917">
        <v>2</v>
      </c>
      <c r="D7917">
        <v>139</v>
      </c>
    </row>
    <row r="7918" spans="1:4" x14ac:dyDescent="0.3">
      <c r="A7918">
        <v>200324</v>
      </c>
      <c r="B7918">
        <v>2</v>
      </c>
      <c r="C7918">
        <v>5</v>
      </c>
      <c r="D7918">
        <v>106.18</v>
      </c>
    </row>
    <row r="7919" spans="1:4" x14ac:dyDescent="0.3">
      <c r="A7919">
        <v>200324</v>
      </c>
      <c r="B7919">
        <v>2</v>
      </c>
      <c r="C7919">
        <v>6</v>
      </c>
      <c r="D7919">
        <v>9785.1200000000008</v>
      </c>
    </row>
    <row r="7920" spans="1:4" x14ac:dyDescent="0.3">
      <c r="A7920">
        <v>200324</v>
      </c>
      <c r="B7920">
        <v>2</v>
      </c>
      <c r="C7920">
        <v>12</v>
      </c>
      <c r="D7920">
        <v>3848.79</v>
      </c>
    </row>
    <row r="7921" spans="1:4" x14ac:dyDescent="0.3">
      <c r="A7921">
        <v>200324</v>
      </c>
      <c r="B7921">
        <v>2</v>
      </c>
      <c r="C7921">
        <v>13</v>
      </c>
      <c r="D7921">
        <v>24433.32</v>
      </c>
    </row>
    <row r="7922" spans="1:4" x14ac:dyDescent="0.3">
      <c r="A7922">
        <v>200324</v>
      </c>
      <c r="B7922">
        <v>2</v>
      </c>
      <c r="C7922">
        <v>16</v>
      </c>
      <c r="D7922">
        <v>16016.23</v>
      </c>
    </row>
    <row r="7923" spans="1:4" x14ac:dyDescent="0.3">
      <c r="A7923">
        <v>200324</v>
      </c>
      <c r="B7923">
        <v>2</v>
      </c>
      <c r="C7923">
        <v>17</v>
      </c>
      <c r="D7923">
        <v>3693.03</v>
      </c>
    </row>
    <row r="7924" spans="1:4" x14ac:dyDescent="0.3">
      <c r="A7924">
        <v>200324</v>
      </c>
      <c r="B7924">
        <v>2</v>
      </c>
      <c r="C7924">
        <v>18</v>
      </c>
      <c r="D7924">
        <v>10128.49</v>
      </c>
    </row>
    <row r="7925" spans="1:4" x14ac:dyDescent="0.3">
      <c r="A7925">
        <v>200324</v>
      </c>
      <c r="B7925">
        <v>2</v>
      </c>
      <c r="C7925">
        <v>22</v>
      </c>
      <c r="D7925">
        <v>38043.82</v>
      </c>
    </row>
    <row r="7926" spans="1:4" x14ac:dyDescent="0.3">
      <c r="A7926">
        <v>200324</v>
      </c>
      <c r="B7926">
        <v>2</v>
      </c>
      <c r="C7926">
        <v>23</v>
      </c>
      <c r="D7926">
        <v>126.51</v>
      </c>
    </row>
    <row r="7927" spans="1:4" x14ac:dyDescent="0.3">
      <c r="A7927">
        <v>200324</v>
      </c>
      <c r="B7927">
        <v>2</v>
      </c>
      <c r="C7927">
        <v>25</v>
      </c>
      <c r="D7927">
        <v>175.49</v>
      </c>
    </row>
    <row r="7928" spans="1:4" x14ac:dyDescent="0.3">
      <c r="A7928">
        <v>200324</v>
      </c>
      <c r="B7928">
        <v>2</v>
      </c>
      <c r="C7928">
        <v>28</v>
      </c>
      <c r="D7928">
        <v>25869.62</v>
      </c>
    </row>
    <row r="7929" spans="1:4" x14ac:dyDescent="0.3">
      <c r="A7929">
        <v>200324</v>
      </c>
      <c r="B7929">
        <v>2</v>
      </c>
      <c r="C7929">
        <v>29</v>
      </c>
      <c r="D7929">
        <v>23473.07</v>
      </c>
    </row>
    <row r="7930" spans="1:4" x14ac:dyDescent="0.3">
      <c r="A7930">
        <v>200324</v>
      </c>
      <c r="B7930">
        <v>2</v>
      </c>
      <c r="C7930">
        <v>30</v>
      </c>
      <c r="D7930">
        <v>13408.41</v>
      </c>
    </row>
    <row r="7931" spans="1:4" x14ac:dyDescent="0.3">
      <c r="A7931">
        <v>200324</v>
      </c>
      <c r="B7931">
        <v>2</v>
      </c>
      <c r="C7931">
        <v>35</v>
      </c>
      <c r="D7931">
        <v>15453.48</v>
      </c>
    </row>
    <row r="7932" spans="1:4" x14ac:dyDescent="0.3">
      <c r="A7932">
        <v>200324</v>
      </c>
      <c r="B7932">
        <v>2</v>
      </c>
      <c r="C7932">
        <v>42</v>
      </c>
      <c r="D7932">
        <v>13509.95</v>
      </c>
    </row>
    <row r="7933" spans="1:4" x14ac:dyDescent="0.3">
      <c r="A7933">
        <v>200324</v>
      </c>
      <c r="B7933">
        <v>2</v>
      </c>
      <c r="C7933">
        <v>44</v>
      </c>
      <c r="D7933">
        <v>18403.330000000002</v>
      </c>
    </row>
    <row r="7934" spans="1:4" x14ac:dyDescent="0.3">
      <c r="A7934">
        <v>200324</v>
      </c>
      <c r="B7934">
        <v>2</v>
      </c>
      <c r="C7934">
        <v>48</v>
      </c>
      <c r="D7934">
        <v>1364.74</v>
      </c>
    </row>
    <row r="7935" spans="1:4" x14ac:dyDescent="0.3">
      <c r="A7935">
        <v>200324</v>
      </c>
      <c r="B7935">
        <v>2</v>
      </c>
      <c r="C7935">
        <v>50</v>
      </c>
      <c r="D7935">
        <v>6035.69</v>
      </c>
    </row>
    <row r="7936" spans="1:4" x14ac:dyDescent="0.3">
      <c r="A7936">
        <v>200324</v>
      </c>
      <c r="B7936">
        <v>2</v>
      </c>
      <c r="C7936">
        <v>58</v>
      </c>
      <c r="D7936">
        <v>2655.63</v>
      </c>
    </row>
    <row r="7937" spans="1:4" x14ac:dyDescent="0.3">
      <c r="A7937">
        <v>200324</v>
      </c>
      <c r="B7937">
        <v>2</v>
      </c>
      <c r="C7937">
        <v>64</v>
      </c>
      <c r="D7937">
        <v>11534.12</v>
      </c>
    </row>
    <row r="7938" spans="1:4" x14ac:dyDescent="0.3">
      <c r="A7938">
        <v>200324</v>
      </c>
      <c r="B7938">
        <v>2</v>
      </c>
      <c r="C7938">
        <v>66</v>
      </c>
      <c r="D7938">
        <v>27540.51</v>
      </c>
    </row>
    <row r="7939" spans="1:4" x14ac:dyDescent="0.3">
      <c r="A7939">
        <v>200324</v>
      </c>
      <c r="B7939">
        <v>2</v>
      </c>
      <c r="C7939">
        <v>67</v>
      </c>
      <c r="D7939">
        <v>11205.3</v>
      </c>
    </row>
    <row r="7940" spans="1:4" x14ac:dyDescent="0.3">
      <c r="A7940">
        <v>200324</v>
      </c>
      <c r="B7940">
        <v>2</v>
      </c>
      <c r="C7940">
        <v>69</v>
      </c>
      <c r="D7940">
        <v>10522.13</v>
      </c>
    </row>
    <row r="7941" spans="1:4" x14ac:dyDescent="0.3">
      <c r="A7941">
        <v>200324</v>
      </c>
      <c r="B7941">
        <v>2</v>
      </c>
      <c r="C7941">
        <v>70</v>
      </c>
      <c r="D7941">
        <v>23901.08</v>
      </c>
    </row>
    <row r="7942" spans="1:4" x14ac:dyDescent="0.3">
      <c r="A7942">
        <v>200324</v>
      </c>
      <c r="B7942">
        <v>2</v>
      </c>
      <c r="C7942">
        <v>71</v>
      </c>
      <c r="D7942">
        <v>11414.69</v>
      </c>
    </row>
    <row r="7943" spans="1:4" x14ac:dyDescent="0.3">
      <c r="A7943">
        <v>200324</v>
      </c>
      <c r="B7943">
        <v>2</v>
      </c>
      <c r="C7943">
        <v>75</v>
      </c>
      <c r="D7943">
        <v>16432.62</v>
      </c>
    </row>
    <row r="7944" spans="1:4" x14ac:dyDescent="0.3">
      <c r="A7944">
        <v>200324</v>
      </c>
      <c r="B7944">
        <v>2</v>
      </c>
      <c r="C7944">
        <v>77</v>
      </c>
      <c r="D7944">
        <v>29986.57</v>
      </c>
    </row>
    <row r="7945" spans="1:4" x14ac:dyDescent="0.3">
      <c r="A7945">
        <v>200324</v>
      </c>
      <c r="B7945">
        <v>2</v>
      </c>
      <c r="C7945">
        <v>79</v>
      </c>
      <c r="D7945">
        <v>10357.86</v>
      </c>
    </row>
    <row r="7946" spans="1:4" x14ac:dyDescent="0.3">
      <c r="A7946">
        <v>200324</v>
      </c>
      <c r="B7946">
        <v>2</v>
      </c>
      <c r="C7946">
        <v>80</v>
      </c>
      <c r="D7946">
        <v>3879.89</v>
      </c>
    </row>
    <row r="7947" spans="1:4" x14ac:dyDescent="0.3">
      <c r="A7947">
        <v>200324</v>
      </c>
      <c r="B7947">
        <v>2</v>
      </c>
      <c r="C7947">
        <v>87</v>
      </c>
      <c r="D7947">
        <v>32240.68</v>
      </c>
    </row>
    <row r="7948" spans="1:4" x14ac:dyDescent="0.3">
      <c r="A7948">
        <v>200324</v>
      </c>
      <c r="B7948">
        <v>2</v>
      </c>
      <c r="C7948">
        <v>90</v>
      </c>
      <c r="D7948">
        <v>13715.31</v>
      </c>
    </row>
    <row r="7949" spans="1:4" x14ac:dyDescent="0.3">
      <c r="A7949">
        <v>200324</v>
      </c>
      <c r="B7949">
        <v>12</v>
      </c>
      <c r="C7949">
        <v>-1</v>
      </c>
      <c r="D7949">
        <v>11695.52</v>
      </c>
    </row>
    <row r="7950" spans="1:4" x14ac:dyDescent="0.3">
      <c r="A7950">
        <v>200324</v>
      </c>
      <c r="B7950">
        <v>12</v>
      </c>
      <c r="C7950">
        <v>1</v>
      </c>
      <c r="D7950">
        <v>26142.86</v>
      </c>
    </row>
    <row r="7951" spans="1:4" x14ac:dyDescent="0.3">
      <c r="A7951">
        <v>200324</v>
      </c>
      <c r="B7951">
        <v>12</v>
      </c>
      <c r="C7951">
        <v>2</v>
      </c>
      <c r="D7951">
        <v>22454.21</v>
      </c>
    </row>
    <row r="7952" spans="1:4" x14ac:dyDescent="0.3">
      <c r="A7952">
        <v>200324</v>
      </c>
      <c r="B7952">
        <v>12</v>
      </c>
      <c r="C7952">
        <v>5</v>
      </c>
      <c r="D7952">
        <v>2461.7199999999998</v>
      </c>
    </row>
    <row r="7953" spans="1:4" x14ac:dyDescent="0.3">
      <c r="A7953">
        <v>200324</v>
      </c>
      <c r="B7953">
        <v>12</v>
      </c>
      <c r="C7953">
        <v>6</v>
      </c>
      <c r="D7953">
        <v>27671.29</v>
      </c>
    </row>
    <row r="7954" spans="1:4" x14ac:dyDescent="0.3">
      <c r="A7954">
        <v>200324</v>
      </c>
      <c r="B7954">
        <v>12</v>
      </c>
      <c r="C7954">
        <v>7</v>
      </c>
      <c r="D7954">
        <v>23164.18</v>
      </c>
    </row>
    <row r="7955" spans="1:4" x14ac:dyDescent="0.3">
      <c r="A7955">
        <v>200324</v>
      </c>
      <c r="B7955">
        <v>12</v>
      </c>
      <c r="C7955">
        <v>9</v>
      </c>
      <c r="D7955">
        <v>14655.95</v>
      </c>
    </row>
    <row r="7956" spans="1:4" x14ac:dyDescent="0.3">
      <c r="A7956">
        <v>200324</v>
      </c>
      <c r="B7956">
        <v>12</v>
      </c>
      <c r="C7956">
        <v>15</v>
      </c>
      <c r="D7956">
        <v>16635.810000000001</v>
      </c>
    </row>
    <row r="7957" spans="1:4" x14ac:dyDescent="0.3">
      <c r="A7957">
        <v>200324</v>
      </c>
      <c r="B7957">
        <v>12</v>
      </c>
      <c r="C7957">
        <v>19</v>
      </c>
      <c r="D7957">
        <v>12024.83</v>
      </c>
    </row>
    <row r="7958" spans="1:4" x14ac:dyDescent="0.3">
      <c r="A7958">
        <v>200324</v>
      </c>
      <c r="B7958">
        <v>12</v>
      </c>
      <c r="C7958">
        <v>21</v>
      </c>
      <c r="D7958">
        <v>15101.15</v>
      </c>
    </row>
    <row r="7959" spans="1:4" x14ac:dyDescent="0.3">
      <c r="A7959">
        <v>200324</v>
      </c>
      <c r="B7959">
        <v>12</v>
      </c>
      <c r="C7959">
        <v>22</v>
      </c>
      <c r="D7959">
        <v>19054.95</v>
      </c>
    </row>
    <row r="7960" spans="1:4" x14ac:dyDescent="0.3">
      <c r="A7960">
        <v>200324</v>
      </c>
      <c r="B7960">
        <v>12</v>
      </c>
      <c r="C7960">
        <v>25</v>
      </c>
      <c r="D7960">
        <v>4068.97</v>
      </c>
    </row>
    <row r="7961" spans="1:4" x14ac:dyDescent="0.3">
      <c r="A7961">
        <v>200324</v>
      </c>
      <c r="B7961">
        <v>12</v>
      </c>
      <c r="C7961">
        <v>33</v>
      </c>
      <c r="D7961">
        <v>30037.81</v>
      </c>
    </row>
    <row r="7962" spans="1:4" x14ac:dyDescent="0.3">
      <c r="A7962">
        <v>200324</v>
      </c>
      <c r="B7962">
        <v>12</v>
      </c>
      <c r="C7962">
        <v>34</v>
      </c>
      <c r="D7962">
        <v>64277.71</v>
      </c>
    </row>
    <row r="7963" spans="1:4" x14ac:dyDescent="0.3">
      <c r="A7963">
        <v>200324</v>
      </c>
      <c r="B7963">
        <v>12</v>
      </c>
      <c r="C7963">
        <v>37</v>
      </c>
      <c r="D7963">
        <v>27794.63</v>
      </c>
    </row>
    <row r="7964" spans="1:4" x14ac:dyDescent="0.3">
      <c r="A7964">
        <v>200324</v>
      </c>
      <c r="B7964">
        <v>12</v>
      </c>
      <c r="C7964">
        <v>38</v>
      </c>
      <c r="D7964">
        <v>33053.230000000003</v>
      </c>
    </row>
    <row r="7965" spans="1:4" x14ac:dyDescent="0.3">
      <c r="A7965">
        <v>200324</v>
      </c>
      <c r="B7965">
        <v>12</v>
      </c>
      <c r="C7965">
        <v>40</v>
      </c>
      <c r="D7965">
        <v>19844.71</v>
      </c>
    </row>
    <row r="7966" spans="1:4" x14ac:dyDescent="0.3">
      <c r="A7966">
        <v>200324</v>
      </c>
      <c r="B7966">
        <v>12</v>
      </c>
      <c r="C7966">
        <v>41</v>
      </c>
      <c r="D7966">
        <v>25657.86</v>
      </c>
    </row>
    <row r="7967" spans="1:4" x14ac:dyDescent="0.3">
      <c r="A7967">
        <v>200324</v>
      </c>
      <c r="B7967">
        <v>12</v>
      </c>
      <c r="C7967">
        <v>43</v>
      </c>
      <c r="D7967">
        <v>35560.06</v>
      </c>
    </row>
    <row r="7968" spans="1:4" x14ac:dyDescent="0.3">
      <c r="A7968">
        <v>200324</v>
      </c>
      <c r="B7968">
        <v>12</v>
      </c>
      <c r="C7968">
        <v>44</v>
      </c>
      <c r="D7968">
        <v>43618.46</v>
      </c>
    </row>
    <row r="7969" spans="1:4" x14ac:dyDescent="0.3">
      <c r="A7969">
        <v>200324</v>
      </c>
      <c r="B7969">
        <v>12</v>
      </c>
      <c r="C7969">
        <v>47</v>
      </c>
      <c r="D7969">
        <v>20203.3</v>
      </c>
    </row>
    <row r="7970" spans="1:4" x14ac:dyDescent="0.3">
      <c r="A7970">
        <v>200324</v>
      </c>
      <c r="B7970">
        <v>12</v>
      </c>
      <c r="C7970">
        <v>49</v>
      </c>
      <c r="D7970">
        <v>24038.12</v>
      </c>
    </row>
    <row r="7971" spans="1:4" x14ac:dyDescent="0.3">
      <c r="A7971">
        <v>200324</v>
      </c>
      <c r="B7971">
        <v>12</v>
      </c>
      <c r="C7971">
        <v>53</v>
      </c>
      <c r="D7971">
        <v>10854.58</v>
      </c>
    </row>
    <row r="7972" spans="1:4" x14ac:dyDescent="0.3">
      <c r="A7972">
        <v>200324</v>
      </c>
      <c r="B7972">
        <v>12</v>
      </c>
      <c r="C7972">
        <v>57</v>
      </c>
      <c r="D7972">
        <v>13778.74</v>
      </c>
    </row>
    <row r="7973" spans="1:4" x14ac:dyDescent="0.3">
      <c r="A7973">
        <v>200324</v>
      </c>
      <c r="B7973">
        <v>12</v>
      </c>
      <c r="C7973">
        <v>58</v>
      </c>
      <c r="D7973">
        <v>19517.509999999998</v>
      </c>
    </row>
    <row r="7974" spans="1:4" x14ac:dyDescent="0.3">
      <c r="A7974">
        <v>200324</v>
      </c>
      <c r="B7974">
        <v>12</v>
      </c>
      <c r="C7974">
        <v>60</v>
      </c>
      <c r="D7974">
        <v>37428.99</v>
      </c>
    </row>
    <row r="7975" spans="1:4" x14ac:dyDescent="0.3">
      <c r="A7975">
        <v>200324</v>
      </c>
      <c r="B7975">
        <v>12</v>
      </c>
      <c r="C7975">
        <v>61</v>
      </c>
      <c r="D7975">
        <v>20252.28</v>
      </c>
    </row>
    <row r="7976" spans="1:4" x14ac:dyDescent="0.3">
      <c r="A7976">
        <v>200324</v>
      </c>
      <c r="B7976">
        <v>12</v>
      </c>
      <c r="C7976">
        <v>63</v>
      </c>
      <c r="D7976">
        <v>32636.240000000002</v>
      </c>
    </row>
    <row r="7977" spans="1:4" x14ac:dyDescent="0.3">
      <c r="A7977">
        <v>200324</v>
      </c>
      <c r="B7977">
        <v>12</v>
      </c>
      <c r="C7977">
        <v>64</v>
      </c>
      <c r="D7977">
        <v>3478.93</v>
      </c>
    </row>
    <row r="7978" spans="1:4" x14ac:dyDescent="0.3">
      <c r="A7978">
        <v>200324</v>
      </c>
      <c r="B7978">
        <v>12</v>
      </c>
      <c r="C7978">
        <v>65</v>
      </c>
      <c r="D7978">
        <v>27213.599999999999</v>
      </c>
    </row>
    <row r="7979" spans="1:4" x14ac:dyDescent="0.3">
      <c r="A7979">
        <v>200324</v>
      </c>
      <c r="B7979">
        <v>12</v>
      </c>
      <c r="C7979">
        <v>71</v>
      </c>
      <c r="D7979">
        <v>16878.18</v>
      </c>
    </row>
    <row r="7980" spans="1:4" x14ac:dyDescent="0.3">
      <c r="A7980">
        <v>200324</v>
      </c>
      <c r="B7980">
        <v>12</v>
      </c>
      <c r="C7980">
        <v>73</v>
      </c>
      <c r="D7980">
        <v>17014.14</v>
      </c>
    </row>
    <row r="7981" spans="1:4" x14ac:dyDescent="0.3">
      <c r="A7981">
        <v>200324</v>
      </c>
      <c r="B7981">
        <v>12</v>
      </c>
      <c r="C7981">
        <v>75</v>
      </c>
      <c r="D7981">
        <v>24577.61</v>
      </c>
    </row>
    <row r="7982" spans="1:4" x14ac:dyDescent="0.3">
      <c r="A7982">
        <v>200324</v>
      </c>
      <c r="B7982">
        <v>12</v>
      </c>
      <c r="C7982">
        <v>77</v>
      </c>
      <c r="D7982">
        <v>22538.34</v>
      </c>
    </row>
    <row r="7983" spans="1:4" x14ac:dyDescent="0.3">
      <c r="A7983">
        <v>200324</v>
      </c>
      <c r="B7983">
        <v>12</v>
      </c>
      <c r="C7983">
        <v>79</v>
      </c>
      <c r="D7983">
        <v>43785.68</v>
      </c>
    </row>
    <row r="7984" spans="1:4" x14ac:dyDescent="0.3">
      <c r="A7984">
        <v>200324</v>
      </c>
      <c r="B7984">
        <v>12</v>
      </c>
      <c r="C7984">
        <v>91</v>
      </c>
      <c r="D7984">
        <v>21324.78</v>
      </c>
    </row>
    <row r="7985" spans="1:4" x14ac:dyDescent="0.3">
      <c r="A7985">
        <v>200324</v>
      </c>
      <c r="B7985">
        <v>12</v>
      </c>
      <c r="C7985">
        <v>94</v>
      </c>
      <c r="D7985">
        <v>15824.15</v>
      </c>
    </row>
    <row r="7986" spans="1:4" x14ac:dyDescent="0.3">
      <c r="A7986">
        <v>200324</v>
      </c>
      <c r="B7986">
        <v>12</v>
      </c>
      <c r="C7986">
        <v>95</v>
      </c>
      <c r="D7986">
        <v>21064.46</v>
      </c>
    </row>
    <row r="7987" spans="1:4" x14ac:dyDescent="0.3">
      <c r="A7987">
        <v>200324</v>
      </c>
      <c r="B7987">
        <v>12</v>
      </c>
      <c r="C7987">
        <v>97</v>
      </c>
      <c r="D7987">
        <v>33275.86</v>
      </c>
    </row>
    <row r="7988" spans="1:4" x14ac:dyDescent="0.3">
      <c r="A7988">
        <v>200324</v>
      </c>
      <c r="B7988">
        <v>13</v>
      </c>
      <c r="C7988">
        <v>-1</v>
      </c>
      <c r="D7988">
        <v>5618.53</v>
      </c>
    </row>
    <row r="7989" spans="1:4" x14ac:dyDescent="0.3">
      <c r="A7989">
        <v>200324</v>
      </c>
      <c r="B7989">
        <v>13</v>
      </c>
      <c r="C7989">
        <v>1</v>
      </c>
      <c r="D7989">
        <v>8905.8799999999992</v>
      </c>
    </row>
    <row r="7990" spans="1:4" x14ac:dyDescent="0.3">
      <c r="A7990">
        <v>200324</v>
      </c>
      <c r="B7990">
        <v>13</v>
      </c>
      <c r="C7990">
        <v>3</v>
      </c>
      <c r="D7990">
        <v>3376.11</v>
      </c>
    </row>
    <row r="7991" spans="1:4" x14ac:dyDescent="0.3">
      <c r="A7991">
        <v>200324</v>
      </c>
      <c r="B7991">
        <v>13</v>
      </c>
      <c r="C7991">
        <v>4</v>
      </c>
      <c r="D7991">
        <v>19303.91</v>
      </c>
    </row>
    <row r="7992" spans="1:4" x14ac:dyDescent="0.3">
      <c r="A7992">
        <v>200324</v>
      </c>
      <c r="B7992">
        <v>13</v>
      </c>
      <c r="C7992">
        <v>5</v>
      </c>
      <c r="D7992">
        <v>13438.57</v>
      </c>
    </row>
    <row r="7993" spans="1:4" x14ac:dyDescent="0.3">
      <c r="A7993">
        <v>200324</v>
      </c>
      <c r="B7993">
        <v>13</v>
      </c>
      <c r="C7993">
        <v>10</v>
      </c>
      <c r="D7993">
        <v>7362.33</v>
      </c>
    </row>
    <row r="7994" spans="1:4" x14ac:dyDescent="0.3">
      <c r="A7994">
        <v>200324</v>
      </c>
      <c r="B7994">
        <v>13</v>
      </c>
      <c r="C7994">
        <v>14</v>
      </c>
      <c r="D7994">
        <v>20701.22</v>
      </c>
    </row>
    <row r="7995" spans="1:4" x14ac:dyDescent="0.3">
      <c r="A7995">
        <v>200324</v>
      </c>
      <c r="B7995">
        <v>13</v>
      </c>
      <c r="C7995">
        <v>15</v>
      </c>
      <c r="D7995">
        <v>5245.84</v>
      </c>
    </row>
    <row r="7996" spans="1:4" x14ac:dyDescent="0.3">
      <c r="A7996">
        <v>200324</v>
      </c>
      <c r="B7996">
        <v>13</v>
      </c>
      <c r="C7996">
        <v>20</v>
      </c>
      <c r="D7996">
        <v>16624.400000000001</v>
      </c>
    </row>
    <row r="7997" spans="1:4" x14ac:dyDescent="0.3">
      <c r="A7997">
        <v>200324</v>
      </c>
      <c r="B7997">
        <v>13</v>
      </c>
      <c r="C7997">
        <v>24</v>
      </c>
      <c r="D7997">
        <v>18614.02</v>
      </c>
    </row>
    <row r="7998" spans="1:4" x14ac:dyDescent="0.3">
      <c r="A7998">
        <v>200324</v>
      </c>
      <c r="B7998">
        <v>13</v>
      </c>
      <c r="C7998">
        <v>25</v>
      </c>
      <c r="D7998">
        <v>10362.76</v>
      </c>
    </row>
    <row r="7999" spans="1:4" x14ac:dyDescent="0.3">
      <c r="A7999">
        <v>200324</v>
      </c>
      <c r="B7999">
        <v>13</v>
      </c>
      <c r="C7999">
        <v>26</v>
      </c>
      <c r="D7999">
        <v>16054.79</v>
      </c>
    </row>
    <row r="8000" spans="1:4" x14ac:dyDescent="0.3">
      <c r="A8000">
        <v>200324</v>
      </c>
      <c r="B8000">
        <v>13</v>
      </c>
      <c r="C8000">
        <v>27</v>
      </c>
      <c r="D8000">
        <v>30892.66</v>
      </c>
    </row>
    <row r="8001" spans="1:4" x14ac:dyDescent="0.3">
      <c r="A8001">
        <v>200324</v>
      </c>
      <c r="B8001">
        <v>13</v>
      </c>
      <c r="C8001">
        <v>29</v>
      </c>
      <c r="D8001">
        <v>17952.37</v>
      </c>
    </row>
    <row r="8002" spans="1:4" x14ac:dyDescent="0.3">
      <c r="A8002">
        <v>200324</v>
      </c>
      <c r="B8002">
        <v>13</v>
      </c>
      <c r="C8002">
        <v>30</v>
      </c>
      <c r="D8002">
        <v>18596</v>
      </c>
    </row>
    <row r="8003" spans="1:4" x14ac:dyDescent="0.3">
      <c r="A8003">
        <v>200324</v>
      </c>
      <c r="B8003">
        <v>13</v>
      </c>
      <c r="C8003">
        <v>34</v>
      </c>
      <c r="D8003">
        <v>13093.95</v>
      </c>
    </row>
    <row r="8004" spans="1:4" x14ac:dyDescent="0.3">
      <c r="A8004">
        <v>200324</v>
      </c>
      <c r="B8004">
        <v>13</v>
      </c>
      <c r="C8004">
        <v>35</v>
      </c>
      <c r="D8004">
        <v>15611.24</v>
      </c>
    </row>
    <row r="8005" spans="1:4" x14ac:dyDescent="0.3">
      <c r="A8005">
        <v>200324</v>
      </c>
      <c r="B8005">
        <v>13</v>
      </c>
      <c r="C8005">
        <v>36</v>
      </c>
      <c r="D8005">
        <v>7453.36</v>
      </c>
    </row>
    <row r="8006" spans="1:4" x14ac:dyDescent="0.3">
      <c r="A8006">
        <v>200324</v>
      </c>
      <c r="B8006">
        <v>13</v>
      </c>
      <c r="C8006">
        <v>37</v>
      </c>
      <c r="D8006">
        <v>19670.150000000001</v>
      </c>
    </row>
    <row r="8007" spans="1:4" x14ac:dyDescent="0.3">
      <c r="A8007">
        <v>200324</v>
      </c>
      <c r="B8007">
        <v>13</v>
      </c>
      <c r="C8007">
        <v>40</v>
      </c>
      <c r="D8007">
        <v>7306.57</v>
      </c>
    </row>
    <row r="8008" spans="1:4" x14ac:dyDescent="0.3">
      <c r="A8008">
        <v>200324</v>
      </c>
      <c r="B8008">
        <v>13</v>
      </c>
      <c r="C8008">
        <v>43</v>
      </c>
      <c r="D8008">
        <v>16179.58</v>
      </c>
    </row>
    <row r="8009" spans="1:4" x14ac:dyDescent="0.3">
      <c r="A8009">
        <v>200324</v>
      </c>
      <c r="B8009">
        <v>13</v>
      </c>
      <c r="C8009">
        <v>47</v>
      </c>
      <c r="D8009">
        <v>14833.43</v>
      </c>
    </row>
    <row r="8010" spans="1:4" x14ac:dyDescent="0.3">
      <c r="A8010">
        <v>200324</v>
      </c>
      <c r="B8010">
        <v>13</v>
      </c>
      <c r="C8010">
        <v>51</v>
      </c>
      <c r="D8010">
        <v>6754.78</v>
      </c>
    </row>
    <row r="8011" spans="1:4" x14ac:dyDescent="0.3">
      <c r="A8011">
        <v>200324</v>
      </c>
      <c r="B8011">
        <v>13</v>
      </c>
      <c r="C8011">
        <v>54</v>
      </c>
      <c r="D8011">
        <v>7406.54</v>
      </c>
    </row>
    <row r="8012" spans="1:4" x14ac:dyDescent="0.3">
      <c r="A8012">
        <v>200324</v>
      </c>
      <c r="B8012">
        <v>13</v>
      </c>
      <c r="C8012">
        <v>55</v>
      </c>
      <c r="D8012">
        <v>9534.07</v>
      </c>
    </row>
    <row r="8013" spans="1:4" x14ac:dyDescent="0.3">
      <c r="A8013">
        <v>200324</v>
      </c>
      <c r="B8013">
        <v>13</v>
      </c>
      <c r="C8013">
        <v>56</v>
      </c>
      <c r="D8013">
        <v>15931.22</v>
      </c>
    </row>
    <row r="8014" spans="1:4" x14ac:dyDescent="0.3">
      <c r="A8014">
        <v>200324</v>
      </c>
      <c r="B8014">
        <v>13</v>
      </c>
      <c r="C8014">
        <v>58</v>
      </c>
      <c r="D8014">
        <v>15617.46</v>
      </c>
    </row>
    <row r="8015" spans="1:4" x14ac:dyDescent="0.3">
      <c r="A8015">
        <v>200324</v>
      </c>
      <c r="B8015">
        <v>13</v>
      </c>
      <c r="C8015">
        <v>60</v>
      </c>
      <c r="D8015">
        <v>13430.46</v>
      </c>
    </row>
    <row r="8016" spans="1:4" x14ac:dyDescent="0.3">
      <c r="A8016">
        <v>200324</v>
      </c>
      <c r="B8016">
        <v>13</v>
      </c>
      <c r="C8016">
        <v>61</v>
      </c>
      <c r="D8016">
        <v>3784.1</v>
      </c>
    </row>
    <row r="8017" spans="1:4" x14ac:dyDescent="0.3">
      <c r="A8017">
        <v>200324</v>
      </c>
      <c r="B8017">
        <v>13</v>
      </c>
      <c r="C8017">
        <v>64</v>
      </c>
      <c r="D8017">
        <v>10755.72</v>
      </c>
    </row>
    <row r="8018" spans="1:4" x14ac:dyDescent="0.3">
      <c r="A8018">
        <v>200324</v>
      </c>
      <c r="B8018">
        <v>13</v>
      </c>
      <c r="C8018">
        <v>65</v>
      </c>
      <c r="D8018">
        <v>5400.86</v>
      </c>
    </row>
    <row r="8019" spans="1:4" x14ac:dyDescent="0.3">
      <c r="A8019">
        <v>200324</v>
      </c>
      <c r="B8019">
        <v>13</v>
      </c>
      <c r="C8019">
        <v>67</v>
      </c>
      <c r="D8019">
        <v>9423.33</v>
      </c>
    </row>
    <row r="8020" spans="1:4" x14ac:dyDescent="0.3">
      <c r="A8020">
        <v>200324</v>
      </c>
      <c r="B8020">
        <v>13</v>
      </c>
      <c r="C8020">
        <v>72</v>
      </c>
      <c r="D8020">
        <v>9750.7199999999993</v>
      </c>
    </row>
    <row r="8021" spans="1:4" x14ac:dyDescent="0.3">
      <c r="A8021">
        <v>200324</v>
      </c>
      <c r="B8021">
        <v>13</v>
      </c>
      <c r="C8021">
        <v>73</v>
      </c>
      <c r="D8021">
        <v>6819.37</v>
      </c>
    </row>
    <row r="8022" spans="1:4" x14ac:dyDescent="0.3">
      <c r="A8022">
        <v>200324</v>
      </c>
      <c r="B8022">
        <v>13</v>
      </c>
      <c r="C8022">
        <v>76</v>
      </c>
      <c r="D8022">
        <v>9886.7199999999993</v>
      </c>
    </row>
    <row r="8023" spans="1:4" x14ac:dyDescent="0.3">
      <c r="A8023">
        <v>200324</v>
      </c>
      <c r="B8023">
        <v>13</v>
      </c>
      <c r="C8023">
        <v>77</v>
      </c>
      <c r="D8023">
        <v>8136.24</v>
      </c>
    </row>
    <row r="8024" spans="1:4" x14ac:dyDescent="0.3">
      <c r="A8024">
        <v>200324</v>
      </c>
      <c r="B8024">
        <v>13</v>
      </c>
      <c r="C8024">
        <v>79</v>
      </c>
      <c r="D8024">
        <v>18695.3</v>
      </c>
    </row>
    <row r="8025" spans="1:4" x14ac:dyDescent="0.3">
      <c r="A8025">
        <v>200324</v>
      </c>
      <c r="B8025">
        <v>13</v>
      </c>
      <c r="C8025">
        <v>80</v>
      </c>
      <c r="D8025">
        <v>12570.43</v>
      </c>
    </row>
    <row r="8026" spans="1:4" x14ac:dyDescent="0.3">
      <c r="A8026">
        <v>200324</v>
      </c>
      <c r="B8026">
        <v>13</v>
      </c>
      <c r="C8026">
        <v>82</v>
      </c>
      <c r="D8026">
        <v>11715.3</v>
      </c>
    </row>
    <row r="8027" spans="1:4" x14ac:dyDescent="0.3">
      <c r="A8027">
        <v>200324</v>
      </c>
      <c r="B8027">
        <v>13</v>
      </c>
      <c r="C8027">
        <v>83</v>
      </c>
      <c r="D8027">
        <v>8997.25</v>
      </c>
    </row>
    <row r="8028" spans="1:4" x14ac:dyDescent="0.3">
      <c r="A8028">
        <v>200324</v>
      </c>
      <c r="B8028">
        <v>13</v>
      </c>
      <c r="C8028">
        <v>87</v>
      </c>
      <c r="D8028">
        <v>12866.1</v>
      </c>
    </row>
    <row r="8029" spans="1:4" x14ac:dyDescent="0.3">
      <c r="A8029">
        <v>200324</v>
      </c>
      <c r="B8029">
        <v>13</v>
      </c>
      <c r="C8029">
        <v>88</v>
      </c>
      <c r="D8029">
        <v>14629.77</v>
      </c>
    </row>
    <row r="8030" spans="1:4" x14ac:dyDescent="0.3">
      <c r="A8030">
        <v>200324</v>
      </c>
      <c r="B8030">
        <v>13</v>
      </c>
      <c r="C8030">
        <v>90</v>
      </c>
      <c r="D8030">
        <v>12568.38</v>
      </c>
    </row>
    <row r="8031" spans="1:4" x14ac:dyDescent="0.3">
      <c r="A8031">
        <v>200324</v>
      </c>
      <c r="B8031">
        <v>13</v>
      </c>
      <c r="C8031">
        <v>94</v>
      </c>
      <c r="D8031">
        <v>15062.17</v>
      </c>
    </row>
    <row r="8032" spans="1:4" x14ac:dyDescent="0.3">
      <c r="A8032">
        <v>200324</v>
      </c>
      <c r="B8032">
        <v>13</v>
      </c>
      <c r="C8032">
        <v>96</v>
      </c>
      <c r="D8032">
        <v>9240.83</v>
      </c>
    </row>
    <row r="8033" spans="1:4" x14ac:dyDescent="0.3">
      <c r="A8033">
        <v>200324</v>
      </c>
      <c r="B8033">
        <v>13</v>
      </c>
      <c r="C8033">
        <v>99</v>
      </c>
      <c r="D8033">
        <v>16786.38</v>
      </c>
    </row>
    <row r="8034" spans="1:4" x14ac:dyDescent="0.3">
      <c r="A8034">
        <v>200324</v>
      </c>
      <c r="B8034">
        <v>13</v>
      </c>
      <c r="C8034">
        <v>100</v>
      </c>
      <c r="D8034">
        <v>5013.3100000000004</v>
      </c>
    </row>
    <row r="8035" spans="1:4" x14ac:dyDescent="0.3">
      <c r="A8035">
        <v>200324</v>
      </c>
      <c r="B8035">
        <v>14</v>
      </c>
      <c r="C8035">
        <v>-1</v>
      </c>
      <c r="D8035">
        <v>2325.98</v>
      </c>
    </row>
    <row r="8036" spans="1:4" x14ac:dyDescent="0.3">
      <c r="A8036">
        <v>200324</v>
      </c>
      <c r="B8036">
        <v>14</v>
      </c>
      <c r="C8036">
        <v>6</v>
      </c>
      <c r="D8036">
        <v>17658.27</v>
      </c>
    </row>
    <row r="8037" spans="1:4" x14ac:dyDescent="0.3">
      <c r="A8037">
        <v>200324</v>
      </c>
      <c r="B8037">
        <v>14</v>
      </c>
      <c r="C8037">
        <v>10</v>
      </c>
      <c r="D8037">
        <v>49665.91</v>
      </c>
    </row>
    <row r="8038" spans="1:4" x14ac:dyDescent="0.3">
      <c r="A8038">
        <v>200324</v>
      </c>
      <c r="B8038">
        <v>14</v>
      </c>
      <c r="C8038">
        <v>40</v>
      </c>
      <c r="D8038">
        <v>17713.37</v>
      </c>
    </row>
    <row r="8039" spans="1:4" x14ac:dyDescent="0.3">
      <c r="A8039">
        <v>200324</v>
      </c>
      <c r="B8039">
        <v>14</v>
      </c>
      <c r="C8039">
        <v>41</v>
      </c>
      <c r="D8039">
        <v>25317.119999999999</v>
      </c>
    </row>
    <row r="8040" spans="1:4" x14ac:dyDescent="0.3">
      <c r="A8040">
        <v>200324</v>
      </c>
      <c r="B8040">
        <v>14</v>
      </c>
      <c r="C8040">
        <v>46</v>
      </c>
      <c r="D8040">
        <v>53094</v>
      </c>
    </row>
    <row r="8041" spans="1:4" x14ac:dyDescent="0.3">
      <c r="A8041">
        <v>200324</v>
      </c>
      <c r="B8041">
        <v>14</v>
      </c>
      <c r="C8041">
        <v>51</v>
      </c>
      <c r="D8041">
        <v>43108.86</v>
      </c>
    </row>
    <row r="8042" spans="1:4" x14ac:dyDescent="0.3">
      <c r="A8042">
        <v>200324</v>
      </c>
      <c r="B8042">
        <v>14</v>
      </c>
      <c r="C8042">
        <v>60</v>
      </c>
      <c r="D8042">
        <v>35429.910000000003</v>
      </c>
    </row>
    <row r="8043" spans="1:4" x14ac:dyDescent="0.3">
      <c r="A8043">
        <v>200324</v>
      </c>
      <c r="B8043">
        <v>14</v>
      </c>
      <c r="C8043">
        <v>77</v>
      </c>
      <c r="D8043">
        <v>6532.45</v>
      </c>
    </row>
    <row r="8044" spans="1:4" x14ac:dyDescent="0.3">
      <c r="A8044">
        <v>200324</v>
      </c>
      <c r="B8044">
        <v>14</v>
      </c>
      <c r="C8044">
        <v>84</v>
      </c>
      <c r="D8044">
        <v>33186.9</v>
      </c>
    </row>
    <row r="8045" spans="1:4" x14ac:dyDescent="0.3">
      <c r="A8045">
        <v>200324</v>
      </c>
      <c r="B8045">
        <v>14</v>
      </c>
      <c r="C8045">
        <v>85</v>
      </c>
      <c r="D8045">
        <v>37767.410000000003</v>
      </c>
    </row>
    <row r="8046" spans="1:4" x14ac:dyDescent="0.3">
      <c r="A8046">
        <v>200324</v>
      </c>
      <c r="B8046">
        <v>14</v>
      </c>
      <c r="C8046">
        <v>93</v>
      </c>
      <c r="D8046">
        <v>34880.639999999999</v>
      </c>
    </row>
    <row r="8047" spans="1:4" x14ac:dyDescent="0.3">
      <c r="A8047">
        <v>200324</v>
      </c>
      <c r="B8047">
        <v>15</v>
      </c>
      <c r="C8047">
        <v>-1</v>
      </c>
      <c r="D8047">
        <v>5969.78</v>
      </c>
    </row>
    <row r="8048" spans="1:4" x14ac:dyDescent="0.3">
      <c r="A8048">
        <v>200324</v>
      </c>
      <c r="B8048">
        <v>15</v>
      </c>
      <c r="C8048">
        <v>1</v>
      </c>
      <c r="D8048">
        <v>21975.71</v>
      </c>
    </row>
    <row r="8049" spans="1:4" x14ac:dyDescent="0.3">
      <c r="A8049">
        <v>200324</v>
      </c>
      <c r="B8049">
        <v>15</v>
      </c>
      <c r="C8049">
        <v>14</v>
      </c>
      <c r="D8049">
        <v>58965.41</v>
      </c>
    </row>
    <row r="8050" spans="1:4" x14ac:dyDescent="0.3">
      <c r="A8050">
        <v>200324</v>
      </c>
      <c r="B8050">
        <v>15</v>
      </c>
      <c r="C8050">
        <v>16</v>
      </c>
      <c r="D8050">
        <v>27808.15</v>
      </c>
    </row>
    <row r="8051" spans="1:4" x14ac:dyDescent="0.3">
      <c r="A8051">
        <v>200324</v>
      </c>
      <c r="B8051">
        <v>15</v>
      </c>
      <c r="C8051">
        <v>19</v>
      </c>
      <c r="D8051">
        <v>86989.63</v>
      </c>
    </row>
    <row r="8052" spans="1:4" x14ac:dyDescent="0.3">
      <c r="A8052">
        <v>200324</v>
      </c>
      <c r="B8052">
        <v>15</v>
      </c>
      <c r="C8052">
        <v>26</v>
      </c>
      <c r="D8052">
        <v>45140.61</v>
      </c>
    </row>
    <row r="8053" spans="1:4" x14ac:dyDescent="0.3">
      <c r="A8053">
        <v>200324</v>
      </c>
      <c r="B8053">
        <v>15</v>
      </c>
      <c r="C8053">
        <v>27</v>
      </c>
      <c r="D8053">
        <v>16977.34</v>
      </c>
    </row>
    <row r="8054" spans="1:4" x14ac:dyDescent="0.3">
      <c r="A8054">
        <v>200324</v>
      </c>
      <c r="B8054">
        <v>15</v>
      </c>
      <c r="C8054">
        <v>29</v>
      </c>
      <c r="D8054">
        <v>11856.61</v>
      </c>
    </row>
    <row r="8055" spans="1:4" x14ac:dyDescent="0.3">
      <c r="A8055">
        <v>200324</v>
      </c>
      <c r="B8055">
        <v>15</v>
      </c>
      <c r="C8055">
        <v>31</v>
      </c>
      <c r="D8055">
        <v>15240.5</v>
      </c>
    </row>
    <row r="8056" spans="1:4" x14ac:dyDescent="0.3">
      <c r="A8056">
        <v>200324</v>
      </c>
      <c r="B8056">
        <v>15</v>
      </c>
      <c r="C8056">
        <v>36</v>
      </c>
      <c r="D8056">
        <v>57789.23</v>
      </c>
    </row>
    <row r="8057" spans="1:4" x14ac:dyDescent="0.3">
      <c r="A8057">
        <v>200324</v>
      </c>
      <c r="B8057">
        <v>15</v>
      </c>
      <c r="C8057">
        <v>40</v>
      </c>
      <c r="D8057">
        <v>22037.27</v>
      </c>
    </row>
    <row r="8058" spans="1:4" x14ac:dyDescent="0.3">
      <c r="A8058">
        <v>200324</v>
      </c>
      <c r="B8058">
        <v>15</v>
      </c>
      <c r="C8058">
        <v>41</v>
      </c>
      <c r="D8058">
        <v>31148.93</v>
      </c>
    </row>
    <row r="8059" spans="1:4" x14ac:dyDescent="0.3">
      <c r="A8059">
        <v>200324</v>
      </c>
      <c r="B8059">
        <v>15</v>
      </c>
      <c r="C8059">
        <v>51</v>
      </c>
      <c r="D8059">
        <v>43216.800000000003</v>
      </c>
    </row>
    <row r="8060" spans="1:4" x14ac:dyDescent="0.3">
      <c r="A8060">
        <v>200324</v>
      </c>
      <c r="B8060">
        <v>15</v>
      </c>
      <c r="C8060">
        <v>61</v>
      </c>
      <c r="D8060">
        <v>33492.18</v>
      </c>
    </row>
    <row r="8061" spans="1:4" x14ac:dyDescent="0.3">
      <c r="A8061">
        <v>200324</v>
      </c>
      <c r="B8061">
        <v>15</v>
      </c>
      <c r="C8061">
        <v>64</v>
      </c>
      <c r="D8061">
        <v>48016.2</v>
      </c>
    </row>
    <row r="8062" spans="1:4" x14ac:dyDescent="0.3">
      <c r="A8062">
        <v>200324</v>
      </c>
      <c r="B8062">
        <v>15</v>
      </c>
      <c r="C8062">
        <v>65</v>
      </c>
      <c r="D8062">
        <v>62724.09</v>
      </c>
    </row>
    <row r="8063" spans="1:4" x14ac:dyDescent="0.3">
      <c r="A8063">
        <v>200324</v>
      </c>
      <c r="B8063">
        <v>15</v>
      </c>
      <c r="C8063">
        <v>69</v>
      </c>
      <c r="D8063">
        <v>26123.49</v>
      </c>
    </row>
    <row r="8064" spans="1:4" x14ac:dyDescent="0.3">
      <c r="A8064">
        <v>200324</v>
      </c>
      <c r="B8064">
        <v>15</v>
      </c>
      <c r="C8064">
        <v>79</v>
      </c>
      <c r="D8064">
        <v>3630.65</v>
      </c>
    </row>
    <row r="8065" spans="1:4" x14ac:dyDescent="0.3">
      <c r="A8065">
        <v>200324</v>
      </c>
      <c r="B8065">
        <v>15</v>
      </c>
      <c r="C8065">
        <v>90</v>
      </c>
      <c r="D8065">
        <v>58298.54</v>
      </c>
    </row>
    <row r="8066" spans="1:4" x14ac:dyDescent="0.3">
      <c r="A8066">
        <v>200324</v>
      </c>
      <c r="B8066">
        <v>15</v>
      </c>
      <c r="C8066">
        <v>96</v>
      </c>
      <c r="D8066">
        <v>56258.94</v>
      </c>
    </row>
    <row r="8067" spans="1:4" x14ac:dyDescent="0.3">
      <c r="A8067">
        <v>200324</v>
      </c>
      <c r="B8067">
        <v>15</v>
      </c>
      <c r="C8067">
        <v>98</v>
      </c>
      <c r="D8067">
        <v>63229.37</v>
      </c>
    </row>
    <row r="8068" spans="1:4" x14ac:dyDescent="0.3">
      <c r="A8068">
        <v>200324</v>
      </c>
      <c r="B8068">
        <v>15</v>
      </c>
      <c r="C8068">
        <v>99</v>
      </c>
      <c r="D8068">
        <v>43070.57</v>
      </c>
    </row>
    <row r="8069" spans="1:4" x14ac:dyDescent="0.3">
      <c r="A8069">
        <v>200324</v>
      </c>
      <c r="B8069">
        <v>16</v>
      </c>
      <c r="C8069">
        <v>-1</v>
      </c>
      <c r="D8069">
        <v>7318.15</v>
      </c>
    </row>
    <row r="8070" spans="1:4" x14ac:dyDescent="0.3">
      <c r="A8070">
        <v>200324</v>
      </c>
      <c r="B8070">
        <v>16</v>
      </c>
      <c r="C8070">
        <v>2</v>
      </c>
      <c r="D8070">
        <v>12885.63</v>
      </c>
    </row>
    <row r="8071" spans="1:4" x14ac:dyDescent="0.3">
      <c r="A8071">
        <v>200324</v>
      </c>
      <c r="B8071">
        <v>16</v>
      </c>
      <c r="C8071">
        <v>20</v>
      </c>
      <c r="D8071">
        <v>14576.52</v>
      </c>
    </row>
    <row r="8072" spans="1:4" x14ac:dyDescent="0.3">
      <c r="A8072">
        <v>200324</v>
      </c>
      <c r="B8072">
        <v>16</v>
      </c>
      <c r="C8072">
        <v>22</v>
      </c>
      <c r="D8072">
        <v>36478.67</v>
      </c>
    </row>
    <row r="8073" spans="1:4" x14ac:dyDescent="0.3">
      <c r="A8073">
        <v>200324</v>
      </c>
      <c r="B8073">
        <v>16</v>
      </c>
      <c r="C8073">
        <v>23</v>
      </c>
      <c r="D8073">
        <v>36536.959999999999</v>
      </c>
    </row>
    <row r="8074" spans="1:4" x14ac:dyDescent="0.3">
      <c r="A8074">
        <v>200324</v>
      </c>
      <c r="B8074">
        <v>16</v>
      </c>
      <c r="C8074">
        <v>24</v>
      </c>
      <c r="D8074">
        <v>27190.45</v>
      </c>
    </row>
    <row r="8075" spans="1:4" x14ac:dyDescent="0.3">
      <c r="A8075">
        <v>200324</v>
      </c>
      <c r="B8075">
        <v>16</v>
      </c>
      <c r="C8075">
        <v>28</v>
      </c>
      <c r="D8075">
        <v>1716.36</v>
      </c>
    </row>
    <row r="8076" spans="1:4" x14ac:dyDescent="0.3">
      <c r="A8076">
        <v>200324</v>
      </c>
      <c r="B8076">
        <v>16</v>
      </c>
      <c r="C8076">
        <v>33</v>
      </c>
      <c r="D8076">
        <v>24638.33</v>
      </c>
    </row>
    <row r="8077" spans="1:4" x14ac:dyDescent="0.3">
      <c r="A8077">
        <v>200324</v>
      </c>
      <c r="B8077">
        <v>16</v>
      </c>
      <c r="C8077">
        <v>38</v>
      </c>
      <c r="D8077">
        <v>6229.19</v>
      </c>
    </row>
    <row r="8078" spans="1:4" x14ac:dyDescent="0.3">
      <c r="A8078">
        <v>200324</v>
      </c>
      <c r="B8078">
        <v>16</v>
      </c>
      <c r="C8078">
        <v>50</v>
      </c>
      <c r="D8078">
        <v>24442.87</v>
      </c>
    </row>
    <row r="8079" spans="1:4" x14ac:dyDescent="0.3">
      <c r="A8079">
        <v>200324</v>
      </c>
      <c r="B8079">
        <v>16</v>
      </c>
      <c r="C8079">
        <v>53</v>
      </c>
      <c r="D8079">
        <v>41909.360000000001</v>
      </c>
    </row>
    <row r="8080" spans="1:4" x14ac:dyDescent="0.3">
      <c r="A8080">
        <v>200324</v>
      </c>
      <c r="B8080">
        <v>16</v>
      </c>
      <c r="C8080">
        <v>55</v>
      </c>
      <c r="D8080">
        <v>4874.8100000000004</v>
      </c>
    </row>
    <row r="8081" spans="1:4" x14ac:dyDescent="0.3">
      <c r="A8081">
        <v>200324</v>
      </c>
      <c r="B8081">
        <v>16</v>
      </c>
      <c r="C8081">
        <v>56</v>
      </c>
      <c r="D8081">
        <v>27947.56</v>
      </c>
    </row>
    <row r="8082" spans="1:4" x14ac:dyDescent="0.3">
      <c r="A8082">
        <v>200324</v>
      </c>
      <c r="B8082">
        <v>16</v>
      </c>
      <c r="C8082">
        <v>61</v>
      </c>
      <c r="D8082">
        <v>34837.120000000003</v>
      </c>
    </row>
    <row r="8083" spans="1:4" x14ac:dyDescent="0.3">
      <c r="A8083">
        <v>200324</v>
      </c>
      <c r="B8083">
        <v>16</v>
      </c>
      <c r="C8083">
        <v>69</v>
      </c>
      <c r="D8083">
        <v>37806.660000000003</v>
      </c>
    </row>
    <row r="8084" spans="1:4" x14ac:dyDescent="0.3">
      <c r="A8084">
        <v>200324</v>
      </c>
      <c r="B8084">
        <v>16</v>
      </c>
      <c r="C8084">
        <v>71</v>
      </c>
      <c r="D8084">
        <v>29622.87</v>
      </c>
    </row>
    <row r="8085" spans="1:4" x14ac:dyDescent="0.3">
      <c r="A8085">
        <v>200324</v>
      </c>
      <c r="B8085">
        <v>16</v>
      </c>
      <c r="C8085">
        <v>82</v>
      </c>
      <c r="D8085">
        <v>19393.34</v>
      </c>
    </row>
    <row r="8086" spans="1:4" x14ac:dyDescent="0.3">
      <c r="A8086">
        <v>200324</v>
      </c>
      <c r="B8086">
        <v>16</v>
      </c>
      <c r="C8086">
        <v>88</v>
      </c>
      <c r="D8086">
        <v>17620</v>
      </c>
    </row>
    <row r="8087" spans="1:4" x14ac:dyDescent="0.3">
      <c r="A8087">
        <v>200324</v>
      </c>
      <c r="B8087">
        <v>16</v>
      </c>
      <c r="C8087">
        <v>95</v>
      </c>
      <c r="D8087">
        <v>43934.2</v>
      </c>
    </row>
    <row r="8088" spans="1:4" x14ac:dyDescent="0.3">
      <c r="A8088">
        <v>200324</v>
      </c>
      <c r="B8088">
        <v>16</v>
      </c>
      <c r="C8088">
        <v>96</v>
      </c>
      <c r="D8088">
        <v>15902.21</v>
      </c>
    </row>
    <row r="8089" spans="1:4" x14ac:dyDescent="0.3">
      <c r="A8089">
        <v>200324</v>
      </c>
      <c r="B8089">
        <v>16</v>
      </c>
      <c r="C8089">
        <v>97</v>
      </c>
      <c r="D8089">
        <v>5806.4</v>
      </c>
    </row>
    <row r="8090" spans="1:4" x14ac:dyDescent="0.3">
      <c r="A8090">
        <v>200324</v>
      </c>
      <c r="B8090">
        <v>17</v>
      </c>
      <c r="C8090">
        <v>-1</v>
      </c>
      <c r="D8090">
        <v>3604.93</v>
      </c>
    </row>
    <row r="8091" spans="1:4" x14ac:dyDescent="0.3">
      <c r="A8091">
        <v>200324</v>
      </c>
      <c r="B8091">
        <v>17</v>
      </c>
      <c r="C8091">
        <v>1</v>
      </c>
      <c r="D8091">
        <v>39965.64</v>
      </c>
    </row>
    <row r="8092" spans="1:4" x14ac:dyDescent="0.3">
      <c r="A8092">
        <v>200324</v>
      </c>
      <c r="B8092">
        <v>17</v>
      </c>
      <c r="C8092">
        <v>2</v>
      </c>
      <c r="D8092">
        <v>4351.6899999999996</v>
      </c>
    </row>
    <row r="8093" spans="1:4" x14ac:dyDescent="0.3">
      <c r="A8093">
        <v>200324</v>
      </c>
      <c r="B8093">
        <v>17</v>
      </c>
      <c r="C8093">
        <v>13</v>
      </c>
      <c r="D8093">
        <v>28085.599999999999</v>
      </c>
    </row>
    <row r="8094" spans="1:4" x14ac:dyDescent="0.3">
      <c r="A8094">
        <v>200324</v>
      </c>
      <c r="B8094">
        <v>17</v>
      </c>
      <c r="C8094">
        <v>19</v>
      </c>
      <c r="D8094">
        <v>20378</v>
      </c>
    </row>
    <row r="8095" spans="1:4" x14ac:dyDescent="0.3">
      <c r="A8095">
        <v>200324</v>
      </c>
      <c r="B8095">
        <v>17</v>
      </c>
      <c r="C8095">
        <v>21</v>
      </c>
      <c r="D8095">
        <v>16013</v>
      </c>
    </row>
    <row r="8096" spans="1:4" x14ac:dyDescent="0.3">
      <c r="A8096">
        <v>200324</v>
      </c>
      <c r="B8096">
        <v>17</v>
      </c>
      <c r="C8096">
        <v>22</v>
      </c>
      <c r="D8096">
        <v>4363.88</v>
      </c>
    </row>
    <row r="8097" spans="1:4" x14ac:dyDescent="0.3">
      <c r="A8097">
        <v>200324</v>
      </c>
      <c r="B8097">
        <v>17</v>
      </c>
      <c r="C8097">
        <v>23</v>
      </c>
      <c r="D8097">
        <v>4087.48</v>
      </c>
    </row>
    <row r="8098" spans="1:4" x14ac:dyDescent="0.3">
      <c r="A8098">
        <v>200324</v>
      </c>
      <c r="B8098">
        <v>17</v>
      </c>
      <c r="C8098">
        <v>24</v>
      </c>
      <c r="D8098">
        <v>17390.75</v>
      </c>
    </row>
    <row r="8099" spans="1:4" x14ac:dyDescent="0.3">
      <c r="A8099">
        <v>200324</v>
      </c>
      <c r="B8099">
        <v>17</v>
      </c>
      <c r="C8099">
        <v>29</v>
      </c>
      <c r="D8099">
        <v>22949.69</v>
      </c>
    </row>
    <row r="8100" spans="1:4" x14ac:dyDescent="0.3">
      <c r="A8100">
        <v>200324</v>
      </c>
      <c r="B8100">
        <v>17</v>
      </c>
      <c r="C8100">
        <v>33</v>
      </c>
      <c r="D8100">
        <v>19759.400000000001</v>
      </c>
    </row>
    <row r="8101" spans="1:4" x14ac:dyDescent="0.3">
      <c r="A8101">
        <v>200324</v>
      </c>
      <c r="B8101">
        <v>17</v>
      </c>
      <c r="C8101">
        <v>36</v>
      </c>
      <c r="D8101">
        <v>27016.36</v>
      </c>
    </row>
    <row r="8102" spans="1:4" x14ac:dyDescent="0.3">
      <c r="A8102">
        <v>200324</v>
      </c>
      <c r="B8102">
        <v>17</v>
      </c>
      <c r="C8102">
        <v>43</v>
      </c>
      <c r="D8102">
        <v>9500.75</v>
      </c>
    </row>
    <row r="8103" spans="1:4" x14ac:dyDescent="0.3">
      <c r="A8103">
        <v>200324</v>
      </c>
      <c r="B8103">
        <v>17</v>
      </c>
      <c r="C8103">
        <v>47</v>
      </c>
      <c r="D8103">
        <v>31017.97</v>
      </c>
    </row>
    <row r="8104" spans="1:4" x14ac:dyDescent="0.3">
      <c r="A8104">
        <v>200324</v>
      </c>
      <c r="B8104">
        <v>17</v>
      </c>
      <c r="C8104">
        <v>48</v>
      </c>
      <c r="D8104">
        <v>16065</v>
      </c>
    </row>
    <row r="8105" spans="1:4" x14ac:dyDescent="0.3">
      <c r="A8105">
        <v>200324</v>
      </c>
      <c r="B8105">
        <v>17</v>
      </c>
      <c r="C8105">
        <v>49</v>
      </c>
      <c r="D8105">
        <v>9848.2900000000009</v>
      </c>
    </row>
    <row r="8106" spans="1:4" x14ac:dyDescent="0.3">
      <c r="A8106">
        <v>200324</v>
      </c>
      <c r="B8106">
        <v>17</v>
      </c>
      <c r="C8106">
        <v>50</v>
      </c>
      <c r="D8106">
        <v>21688.080000000002</v>
      </c>
    </row>
    <row r="8107" spans="1:4" x14ac:dyDescent="0.3">
      <c r="A8107">
        <v>200324</v>
      </c>
      <c r="B8107">
        <v>17</v>
      </c>
      <c r="C8107">
        <v>53</v>
      </c>
      <c r="D8107">
        <v>16029.08</v>
      </c>
    </row>
    <row r="8108" spans="1:4" x14ac:dyDescent="0.3">
      <c r="A8108">
        <v>200324</v>
      </c>
      <c r="B8108">
        <v>17</v>
      </c>
      <c r="C8108">
        <v>61</v>
      </c>
      <c r="D8108">
        <v>15557.6</v>
      </c>
    </row>
    <row r="8109" spans="1:4" x14ac:dyDescent="0.3">
      <c r="A8109">
        <v>200324</v>
      </c>
      <c r="B8109">
        <v>17</v>
      </c>
      <c r="C8109">
        <v>62</v>
      </c>
      <c r="D8109">
        <v>17469.009999999998</v>
      </c>
    </row>
    <row r="8110" spans="1:4" x14ac:dyDescent="0.3">
      <c r="A8110">
        <v>200324</v>
      </c>
      <c r="B8110">
        <v>17</v>
      </c>
      <c r="C8110">
        <v>63</v>
      </c>
      <c r="D8110">
        <v>17733.25</v>
      </c>
    </row>
    <row r="8111" spans="1:4" x14ac:dyDescent="0.3">
      <c r="A8111">
        <v>200324</v>
      </c>
      <c r="B8111">
        <v>17</v>
      </c>
      <c r="C8111">
        <v>64</v>
      </c>
      <c r="D8111">
        <v>6757.01</v>
      </c>
    </row>
    <row r="8112" spans="1:4" x14ac:dyDescent="0.3">
      <c r="A8112">
        <v>200324</v>
      </c>
      <c r="B8112">
        <v>17</v>
      </c>
      <c r="C8112">
        <v>66</v>
      </c>
      <c r="D8112">
        <v>3747.77</v>
      </c>
    </row>
    <row r="8113" spans="1:4" x14ac:dyDescent="0.3">
      <c r="A8113">
        <v>200324</v>
      </c>
      <c r="B8113">
        <v>17</v>
      </c>
      <c r="C8113">
        <v>70</v>
      </c>
      <c r="D8113">
        <v>3473.96</v>
      </c>
    </row>
    <row r="8114" spans="1:4" x14ac:dyDescent="0.3">
      <c r="A8114">
        <v>200324</v>
      </c>
      <c r="B8114">
        <v>17</v>
      </c>
      <c r="C8114">
        <v>72</v>
      </c>
      <c r="D8114">
        <v>9358.0400000000009</v>
      </c>
    </row>
    <row r="8115" spans="1:4" x14ac:dyDescent="0.3">
      <c r="A8115">
        <v>200324</v>
      </c>
      <c r="B8115">
        <v>17</v>
      </c>
      <c r="C8115">
        <v>73</v>
      </c>
      <c r="D8115">
        <v>13409.51</v>
      </c>
    </row>
    <row r="8116" spans="1:4" x14ac:dyDescent="0.3">
      <c r="A8116">
        <v>200324</v>
      </c>
      <c r="B8116">
        <v>17</v>
      </c>
      <c r="C8116">
        <v>75</v>
      </c>
      <c r="D8116">
        <v>6863.17</v>
      </c>
    </row>
    <row r="8117" spans="1:4" x14ac:dyDescent="0.3">
      <c r="A8117">
        <v>200324</v>
      </c>
      <c r="B8117">
        <v>17</v>
      </c>
      <c r="C8117">
        <v>83</v>
      </c>
      <c r="D8117">
        <v>2417.31</v>
      </c>
    </row>
    <row r="8118" spans="1:4" x14ac:dyDescent="0.3">
      <c r="A8118">
        <v>200324</v>
      </c>
      <c r="B8118">
        <v>17</v>
      </c>
      <c r="C8118">
        <v>88</v>
      </c>
      <c r="D8118">
        <v>5753.19</v>
      </c>
    </row>
    <row r="8119" spans="1:4" x14ac:dyDescent="0.3">
      <c r="A8119">
        <v>200334</v>
      </c>
      <c r="B8119">
        <v>2</v>
      </c>
      <c r="C8119">
        <v>-1</v>
      </c>
      <c r="D8119">
        <v>2.5099999999999998</v>
      </c>
    </row>
    <row r="8120" spans="1:4" x14ac:dyDescent="0.3">
      <c r="A8120">
        <v>200334</v>
      </c>
      <c r="B8120">
        <v>12</v>
      </c>
      <c r="C8120">
        <v>-1</v>
      </c>
      <c r="D8120">
        <v>18.57</v>
      </c>
    </row>
    <row r="8121" spans="1:4" x14ac:dyDescent="0.3">
      <c r="A8121">
        <v>200334</v>
      </c>
      <c r="B8121">
        <v>12</v>
      </c>
      <c r="C8121">
        <v>99</v>
      </c>
      <c r="D8121">
        <v>11035.53</v>
      </c>
    </row>
    <row r="8122" spans="1:4" x14ac:dyDescent="0.3">
      <c r="A8122">
        <v>200334</v>
      </c>
      <c r="B8122">
        <v>13</v>
      </c>
      <c r="C8122">
        <v>-1</v>
      </c>
      <c r="D8122">
        <v>8.98</v>
      </c>
    </row>
    <row r="8123" spans="1:4" x14ac:dyDescent="0.3">
      <c r="A8123">
        <v>200334</v>
      </c>
      <c r="B8123">
        <v>14</v>
      </c>
      <c r="C8123">
        <v>-1</v>
      </c>
      <c r="D8123">
        <v>9.4499999999999993</v>
      </c>
    </row>
    <row r="8124" spans="1:4" x14ac:dyDescent="0.3">
      <c r="A8124">
        <v>200334</v>
      </c>
      <c r="B8124">
        <v>15</v>
      </c>
      <c r="C8124">
        <v>-1</v>
      </c>
      <c r="D8124">
        <v>29.02</v>
      </c>
    </row>
    <row r="8125" spans="1:4" x14ac:dyDescent="0.3">
      <c r="A8125">
        <v>200334</v>
      </c>
      <c r="B8125">
        <v>16</v>
      </c>
      <c r="C8125">
        <v>-1</v>
      </c>
      <c r="D8125">
        <v>35.39</v>
      </c>
    </row>
    <row r="8126" spans="1:4" x14ac:dyDescent="0.3">
      <c r="A8126">
        <v>200334</v>
      </c>
      <c r="B8126">
        <v>17</v>
      </c>
      <c r="C8126">
        <v>-1</v>
      </c>
      <c r="D8126">
        <v>17.420000000000002</v>
      </c>
    </row>
    <row r="8127" spans="1:4" x14ac:dyDescent="0.3">
      <c r="A8127">
        <v>200334</v>
      </c>
      <c r="B8127">
        <v>17</v>
      </c>
      <c r="C8127">
        <v>3</v>
      </c>
      <c r="D8127">
        <v>9657.94</v>
      </c>
    </row>
    <row r="8128" spans="1:4" x14ac:dyDescent="0.3">
      <c r="A8128">
        <v>200341</v>
      </c>
      <c r="B8128">
        <v>18</v>
      </c>
      <c r="C8128">
        <v>-1</v>
      </c>
      <c r="D8128">
        <v>1465.19</v>
      </c>
    </row>
    <row r="8129" spans="1:4" x14ac:dyDescent="0.3">
      <c r="A8129">
        <v>200341</v>
      </c>
      <c r="B8129">
        <v>18</v>
      </c>
      <c r="C8129">
        <v>42</v>
      </c>
      <c r="D8129">
        <v>9485.2000000000007</v>
      </c>
    </row>
    <row r="8130" spans="1:4" x14ac:dyDescent="0.3">
      <c r="A8130">
        <v>200341</v>
      </c>
      <c r="B8130">
        <v>18</v>
      </c>
      <c r="C8130">
        <v>58</v>
      </c>
      <c r="D8130">
        <v>51934.73</v>
      </c>
    </row>
    <row r="8131" spans="1:4" x14ac:dyDescent="0.3">
      <c r="A8131">
        <v>200341</v>
      </c>
      <c r="B8131">
        <v>18</v>
      </c>
      <c r="C8131">
        <v>75</v>
      </c>
      <c r="D8131">
        <v>8804.6200000000008</v>
      </c>
    </row>
    <row r="8132" spans="1:4" x14ac:dyDescent="0.3">
      <c r="A8132">
        <v>200341</v>
      </c>
      <c r="B8132">
        <v>18</v>
      </c>
      <c r="C8132">
        <v>76</v>
      </c>
      <c r="D8132">
        <v>35182.730000000003</v>
      </c>
    </row>
    <row r="8133" spans="1:4" x14ac:dyDescent="0.3">
      <c r="A8133">
        <v>200341</v>
      </c>
      <c r="B8133">
        <v>18</v>
      </c>
      <c r="C8133">
        <v>86</v>
      </c>
      <c r="D8133">
        <v>65468.39</v>
      </c>
    </row>
    <row r="8134" spans="1:4" x14ac:dyDescent="0.3">
      <c r="A8134">
        <v>200341</v>
      </c>
      <c r="B8134">
        <v>18</v>
      </c>
      <c r="C8134">
        <v>90</v>
      </c>
      <c r="D8134">
        <v>35332.339999999997</v>
      </c>
    </row>
    <row r="8135" spans="1:4" x14ac:dyDescent="0.3">
      <c r="A8135">
        <v>300023</v>
      </c>
      <c r="B8135">
        <v>1</v>
      </c>
      <c r="C8135">
        <v>-1</v>
      </c>
      <c r="D8135">
        <v>6304.02</v>
      </c>
    </row>
    <row r="8136" spans="1:4" x14ac:dyDescent="0.3">
      <c r="A8136">
        <v>300023</v>
      </c>
      <c r="B8136">
        <v>1</v>
      </c>
      <c r="C8136">
        <v>2</v>
      </c>
      <c r="D8136">
        <v>12137.5</v>
      </c>
    </row>
    <row r="8137" spans="1:4" x14ac:dyDescent="0.3">
      <c r="A8137">
        <v>300023</v>
      </c>
      <c r="B8137">
        <v>1</v>
      </c>
      <c r="C8137">
        <v>10</v>
      </c>
      <c r="D8137">
        <v>18253.240000000002</v>
      </c>
    </row>
    <row r="8138" spans="1:4" x14ac:dyDescent="0.3">
      <c r="A8138">
        <v>300023</v>
      </c>
      <c r="B8138">
        <v>1</v>
      </c>
      <c r="C8138">
        <v>17</v>
      </c>
      <c r="D8138">
        <v>7616.17</v>
      </c>
    </row>
    <row r="8139" spans="1:4" x14ac:dyDescent="0.3">
      <c r="A8139">
        <v>300023</v>
      </c>
      <c r="B8139">
        <v>1</v>
      </c>
      <c r="C8139">
        <v>18</v>
      </c>
      <c r="D8139">
        <v>25223.75</v>
      </c>
    </row>
    <row r="8140" spans="1:4" x14ac:dyDescent="0.3">
      <c r="A8140">
        <v>300023</v>
      </c>
      <c r="B8140">
        <v>1</v>
      </c>
      <c r="C8140">
        <v>20</v>
      </c>
      <c r="D8140">
        <v>8241.1299999999992</v>
      </c>
    </row>
    <row r="8141" spans="1:4" x14ac:dyDescent="0.3">
      <c r="A8141">
        <v>300023</v>
      </c>
      <c r="B8141">
        <v>1</v>
      </c>
      <c r="C8141">
        <v>23</v>
      </c>
      <c r="D8141">
        <v>24671.919999999998</v>
      </c>
    </row>
    <row r="8142" spans="1:4" x14ac:dyDescent="0.3">
      <c r="A8142">
        <v>300023</v>
      </c>
      <c r="B8142">
        <v>1</v>
      </c>
      <c r="C8142">
        <v>24</v>
      </c>
      <c r="D8142">
        <v>13234.27</v>
      </c>
    </row>
    <row r="8143" spans="1:4" x14ac:dyDescent="0.3">
      <c r="A8143">
        <v>300023</v>
      </c>
      <c r="B8143">
        <v>1</v>
      </c>
      <c r="C8143">
        <v>25</v>
      </c>
      <c r="D8143">
        <v>10511.07</v>
      </c>
    </row>
    <row r="8144" spans="1:4" x14ac:dyDescent="0.3">
      <c r="A8144">
        <v>300023</v>
      </c>
      <c r="B8144">
        <v>1</v>
      </c>
      <c r="C8144">
        <v>28</v>
      </c>
      <c r="D8144">
        <v>41346.57</v>
      </c>
    </row>
    <row r="8145" spans="1:4" x14ac:dyDescent="0.3">
      <c r="A8145">
        <v>300023</v>
      </c>
      <c r="B8145">
        <v>1</v>
      </c>
      <c r="C8145">
        <v>29</v>
      </c>
      <c r="D8145">
        <v>16073.66</v>
      </c>
    </row>
    <row r="8146" spans="1:4" x14ac:dyDescent="0.3">
      <c r="A8146">
        <v>300023</v>
      </c>
      <c r="B8146">
        <v>1</v>
      </c>
      <c r="C8146">
        <v>34</v>
      </c>
      <c r="D8146">
        <v>13588.17</v>
      </c>
    </row>
    <row r="8147" spans="1:4" x14ac:dyDescent="0.3">
      <c r="A8147">
        <v>300023</v>
      </c>
      <c r="B8147">
        <v>1</v>
      </c>
      <c r="C8147">
        <v>36</v>
      </c>
      <c r="D8147">
        <v>20099.509999999998</v>
      </c>
    </row>
    <row r="8148" spans="1:4" x14ac:dyDescent="0.3">
      <c r="A8148">
        <v>300023</v>
      </c>
      <c r="B8148">
        <v>1</v>
      </c>
      <c r="C8148">
        <v>39</v>
      </c>
      <c r="D8148">
        <v>4338.49</v>
      </c>
    </row>
    <row r="8149" spans="1:4" x14ac:dyDescent="0.3">
      <c r="A8149">
        <v>300023</v>
      </c>
      <c r="B8149">
        <v>1</v>
      </c>
      <c r="C8149">
        <v>40</v>
      </c>
      <c r="D8149">
        <v>23357.85</v>
      </c>
    </row>
    <row r="8150" spans="1:4" x14ac:dyDescent="0.3">
      <c r="A8150">
        <v>300023</v>
      </c>
      <c r="B8150">
        <v>1</v>
      </c>
      <c r="C8150">
        <v>41</v>
      </c>
      <c r="D8150">
        <v>11944</v>
      </c>
    </row>
    <row r="8151" spans="1:4" x14ac:dyDescent="0.3">
      <c r="A8151">
        <v>300023</v>
      </c>
      <c r="B8151">
        <v>1</v>
      </c>
      <c r="C8151">
        <v>44</v>
      </c>
      <c r="D8151">
        <v>23183.48</v>
      </c>
    </row>
    <row r="8152" spans="1:4" x14ac:dyDescent="0.3">
      <c r="A8152">
        <v>300023</v>
      </c>
      <c r="B8152">
        <v>1</v>
      </c>
      <c r="C8152">
        <v>45</v>
      </c>
      <c r="D8152">
        <v>11325.54</v>
      </c>
    </row>
    <row r="8153" spans="1:4" x14ac:dyDescent="0.3">
      <c r="A8153">
        <v>300023</v>
      </c>
      <c r="B8153">
        <v>1</v>
      </c>
      <c r="C8153">
        <v>46</v>
      </c>
      <c r="D8153">
        <v>26570.87</v>
      </c>
    </row>
    <row r="8154" spans="1:4" x14ac:dyDescent="0.3">
      <c r="A8154">
        <v>300023</v>
      </c>
      <c r="B8154">
        <v>1</v>
      </c>
      <c r="C8154">
        <v>48</v>
      </c>
      <c r="D8154">
        <v>15402.48</v>
      </c>
    </row>
    <row r="8155" spans="1:4" x14ac:dyDescent="0.3">
      <c r="A8155">
        <v>300023</v>
      </c>
      <c r="B8155">
        <v>1</v>
      </c>
      <c r="C8155">
        <v>52</v>
      </c>
      <c r="D8155">
        <v>10390.799999999999</v>
      </c>
    </row>
    <row r="8156" spans="1:4" x14ac:dyDescent="0.3">
      <c r="A8156">
        <v>300023</v>
      </c>
      <c r="B8156">
        <v>1</v>
      </c>
      <c r="C8156">
        <v>53</v>
      </c>
      <c r="D8156">
        <v>20700.86</v>
      </c>
    </row>
    <row r="8157" spans="1:4" x14ac:dyDescent="0.3">
      <c r="A8157">
        <v>300023</v>
      </c>
      <c r="B8157">
        <v>1</v>
      </c>
      <c r="C8157">
        <v>54</v>
      </c>
      <c r="D8157">
        <v>26656.799999999999</v>
      </c>
    </row>
    <row r="8158" spans="1:4" x14ac:dyDescent="0.3">
      <c r="A8158">
        <v>300023</v>
      </c>
      <c r="B8158">
        <v>1</v>
      </c>
      <c r="C8158">
        <v>64</v>
      </c>
      <c r="D8158">
        <v>26057.29</v>
      </c>
    </row>
    <row r="8159" spans="1:4" x14ac:dyDescent="0.3">
      <c r="A8159">
        <v>300023</v>
      </c>
      <c r="B8159">
        <v>1</v>
      </c>
      <c r="C8159">
        <v>67</v>
      </c>
      <c r="D8159">
        <v>13373.59</v>
      </c>
    </row>
    <row r="8160" spans="1:4" x14ac:dyDescent="0.3">
      <c r="A8160">
        <v>300023</v>
      </c>
      <c r="B8160">
        <v>1</v>
      </c>
      <c r="C8160">
        <v>68</v>
      </c>
      <c r="D8160">
        <v>16933.810000000001</v>
      </c>
    </row>
    <row r="8161" spans="1:4" x14ac:dyDescent="0.3">
      <c r="A8161">
        <v>300023</v>
      </c>
      <c r="B8161">
        <v>1</v>
      </c>
      <c r="C8161">
        <v>70</v>
      </c>
      <c r="D8161">
        <v>2820.56</v>
      </c>
    </row>
    <row r="8162" spans="1:4" x14ac:dyDescent="0.3">
      <c r="A8162">
        <v>300023</v>
      </c>
      <c r="B8162">
        <v>1</v>
      </c>
      <c r="C8162">
        <v>73</v>
      </c>
      <c r="D8162">
        <v>11777.38</v>
      </c>
    </row>
    <row r="8163" spans="1:4" x14ac:dyDescent="0.3">
      <c r="A8163">
        <v>300023</v>
      </c>
      <c r="B8163">
        <v>1</v>
      </c>
      <c r="C8163">
        <v>74</v>
      </c>
      <c r="D8163">
        <v>5309.68</v>
      </c>
    </row>
    <row r="8164" spans="1:4" x14ac:dyDescent="0.3">
      <c r="A8164">
        <v>300023</v>
      </c>
      <c r="B8164">
        <v>1</v>
      </c>
      <c r="C8164">
        <v>76</v>
      </c>
      <c r="D8164">
        <v>12798.11</v>
      </c>
    </row>
    <row r="8165" spans="1:4" x14ac:dyDescent="0.3">
      <c r="A8165">
        <v>300023</v>
      </c>
      <c r="B8165">
        <v>1</v>
      </c>
      <c r="C8165">
        <v>77</v>
      </c>
      <c r="D8165">
        <v>17931.689999999999</v>
      </c>
    </row>
    <row r="8166" spans="1:4" x14ac:dyDescent="0.3">
      <c r="A8166">
        <v>300023</v>
      </c>
      <c r="B8166">
        <v>1</v>
      </c>
      <c r="C8166">
        <v>79</v>
      </c>
      <c r="D8166">
        <v>19991.54</v>
      </c>
    </row>
    <row r="8167" spans="1:4" x14ac:dyDescent="0.3">
      <c r="A8167">
        <v>300023</v>
      </c>
      <c r="B8167">
        <v>1</v>
      </c>
      <c r="C8167">
        <v>80</v>
      </c>
      <c r="D8167">
        <v>29512.73</v>
      </c>
    </row>
    <row r="8168" spans="1:4" x14ac:dyDescent="0.3">
      <c r="A8168">
        <v>300023</v>
      </c>
      <c r="B8168">
        <v>1</v>
      </c>
      <c r="C8168">
        <v>81</v>
      </c>
      <c r="D8168">
        <v>22475.23</v>
      </c>
    </row>
    <row r="8169" spans="1:4" x14ac:dyDescent="0.3">
      <c r="A8169">
        <v>300023</v>
      </c>
      <c r="B8169">
        <v>1</v>
      </c>
      <c r="C8169">
        <v>89</v>
      </c>
      <c r="D8169">
        <v>30406.62</v>
      </c>
    </row>
    <row r="8170" spans="1:4" x14ac:dyDescent="0.3">
      <c r="A8170">
        <v>300023</v>
      </c>
      <c r="B8170">
        <v>1</v>
      </c>
      <c r="C8170">
        <v>91</v>
      </c>
      <c r="D8170">
        <v>24384.52</v>
      </c>
    </row>
    <row r="8171" spans="1:4" x14ac:dyDescent="0.3">
      <c r="A8171">
        <v>300023</v>
      </c>
      <c r="B8171">
        <v>1</v>
      </c>
      <c r="C8171">
        <v>93</v>
      </c>
      <c r="D8171">
        <v>11908.76</v>
      </c>
    </row>
    <row r="8172" spans="1:4" x14ac:dyDescent="0.3">
      <c r="A8172">
        <v>300023</v>
      </c>
      <c r="B8172">
        <v>1</v>
      </c>
      <c r="C8172">
        <v>94</v>
      </c>
      <c r="D8172">
        <v>16743.7</v>
      </c>
    </row>
    <row r="8173" spans="1:4" x14ac:dyDescent="0.3">
      <c r="A8173">
        <v>300023</v>
      </c>
      <c r="B8173">
        <v>1</v>
      </c>
      <c r="C8173">
        <v>95</v>
      </c>
      <c r="D8173">
        <v>29401.11</v>
      </c>
    </row>
    <row r="8174" spans="1:4" x14ac:dyDescent="0.3">
      <c r="A8174">
        <v>300023</v>
      </c>
      <c r="B8174">
        <v>1</v>
      </c>
      <c r="C8174">
        <v>96</v>
      </c>
      <c r="D8174">
        <v>8047.92</v>
      </c>
    </row>
    <row r="8175" spans="1:4" x14ac:dyDescent="0.3">
      <c r="A8175">
        <v>300023</v>
      </c>
      <c r="B8175">
        <v>1</v>
      </c>
      <c r="C8175">
        <v>97</v>
      </c>
      <c r="D8175">
        <v>14809.54</v>
      </c>
    </row>
    <row r="8176" spans="1:4" x14ac:dyDescent="0.3">
      <c r="A8176">
        <v>300023</v>
      </c>
      <c r="B8176">
        <v>1</v>
      </c>
      <c r="C8176">
        <v>99</v>
      </c>
      <c r="D8176">
        <v>15630.94</v>
      </c>
    </row>
    <row r="8177" spans="1:4" x14ac:dyDescent="0.3">
      <c r="A8177">
        <v>300023</v>
      </c>
      <c r="B8177">
        <v>1</v>
      </c>
      <c r="C8177">
        <v>100</v>
      </c>
      <c r="D8177">
        <v>13919.74</v>
      </c>
    </row>
    <row r="8178" spans="1:4" x14ac:dyDescent="0.3">
      <c r="A8178">
        <v>300023</v>
      </c>
      <c r="B8178">
        <v>2</v>
      </c>
      <c r="C8178">
        <v>-1</v>
      </c>
      <c r="D8178">
        <v>780.38</v>
      </c>
    </row>
    <row r="8179" spans="1:4" x14ac:dyDescent="0.3">
      <c r="A8179">
        <v>300023</v>
      </c>
      <c r="B8179">
        <v>2</v>
      </c>
      <c r="C8179">
        <v>27</v>
      </c>
      <c r="D8179">
        <v>9677.2900000000009</v>
      </c>
    </row>
    <row r="8180" spans="1:4" x14ac:dyDescent="0.3">
      <c r="A8180">
        <v>300023</v>
      </c>
      <c r="B8180">
        <v>2</v>
      </c>
      <c r="C8180">
        <v>47</v>
      </c>
      <c r="D8180">
        <v>7240.4</v>
      </c>
    </row>
    <row r="8181" spans="1:4" x14ac:dyDescent="0.3">
      <c r="A8181">
        <v>300023</v>
      </c>
      <c r="B8181">
        <v>2</v>
      </c>
      <c r="C8181">
        <v>61</v>
      </c>
      <c r="D8181">
        <v>13897.15</v>
      </c>
    </row>
    <row r="8182" spans="1:4" x14ac:dyDescent="0.3">
      <c r="A8182">
        <v>300023</v>
      </c>
      <c r="B8182">
        <v>2</v>
      </c>
      <c r="C8182">
        <v>66</v>
      </c>
      <c r="D8182">
        <v>3.14</v>
      </c>
    </row>
    <row r="8183" spans="1:4" x14ac:dyDescent="0.3">
      <c r="A8183">
        <v>300023</v>
      </c>
      <c r="B8183">
        <v>2</v>
      </c>
      <c r="C8183">
        <v>69</v>
      </c>
      <c r="D8183">
        <v>11865.22</v>
      </c>
    </row>
    <row r="8184" spans="1:4" x14ac:dyDescent="0.3">
      <c r="A8184">
        <v>300023</v>
      </c>
      <c r="B8184">
        <v>2</v>
      </c>
      <c r="C8184">
        <v>72</v>
      </c>
      <c r="D8184">
        <v>26487.279999999999</v>
      </c>
    </row>
    <row r="8185" spans="1:4" x14ac:dyDescent="0.3">
      <c r="A8185">
        <v>300023</v>
      </c>
      <c r="B8185">
        <v>2</v>
      </c>
      <c r="C8185">
        <v>86</v>
      </c>
      <c r="D8185">
        <v>22123.29</v>
      </c>
    </row>
    <row r="8186" spans="1:4" x14ac:dyDescent="0.3">
      <c r="A8186">
        <v>300023</v>
      </c>
      <c r="B8186">
        <v>2</v>
      </c>
      <c r="C8186">
        <v>93</v>
      </c>
      <c r="D8186">
        <v>186.21</v>
      </c>
    </row>
    <row r="8187" spans="1:4" x14ac:dyDescent="0.3">
      <c r="A8187">
        <v>300023</v>
      </c>
      <c r="B8187">
        <v>2</v>
      </c>
      <c r="C8187">
        <v>98</v>
      </c>
      <c r="D8187">
        <v>101.63</v>
      </c>
    </row>
    <row r="8188" spans="1:4" x14ac:dyDescent="0.3">
      <c r="A8188">
        <v>300023</v>
      </c>
      <c r="B8188">
        <v>3</v>
      </c>
      <c r="C8188">
        <v>-1</v>
      </c>
      <c r="D8188">
        <v>19012.97</v>
      </c>
    </row>
    <row r="8189" spans="1:4" x14ac:dyDescent="0.3">
      <c r="A8189">
        <v>300023</v>
      </c>
      <c r="B8189">
        <v>3</v>
      </c>
      <c r="C8189">
        <v>1</v>
      </c>
      <c r="D8189">
        <v>39461.949999999997</v>
      </c>
    </row>
    <row r="8190" spans="1:4" x14ac:dyDescent="0.3">
      <c r="A8190">
        <v>300023</v>
      </c>
      <c r="B8190">
        <v>3</v>
      </c>
      <c r="C8190">
        <v>2</v>
      </c>
      <c r="D8190">
        <v>17537.75</v>
      </c>
    </row>
    <row r="8191" spans="1:4" x14ac:dyDescent="0.3">
      <c r="A8191">
        <v>300023</v>
      </c>
      <c r="B8191">
        <v>3</v>
      </c>
      <c r="C8191">
        <v>3</v>
      </c>
      <c r="D8191">
        <v>20296.98</v>
      </c>
    </row>
    <row r="8192" spans="1:4" x14ac:dyDescent="0.3">
      <c r="A8192">
        <v>300023</v>
      </c>
      <c r="B8192">
        <v>3</v>
      </c>
      <c r="C8192">
        <v>5</v>
      </c>
      <c r="D8192">
        <v>58715.01</v>
      </c>
    </row>
    <row r="8193" spans="1:4" x14ac:dyDescent="0.3">
      <c r="A8193">
        <v>300023</v>
      </c>
      <c r="B8193">
        <v>3</v>
      </c>
      <c r="C8193">
        <v>7</v>
      </c>
      <c r="D8193">
        <v>20522.66</v>
      </c>
    </row>
    <row r="8194" spans="1:4" x14ac:dyDescent="0.3">
      <c r="A8194">
        <v>300023</v>
      </c>
      <c r="B8194">
        <v>3</v>
      </c>
      <c r="C8194">
        <v>9</v>
      </c>
      <c r="D8194">
        <v>46020.63</v>
      </c>
    </row>
    <row r="8195" spans="1:4" x14ac:dyDescent="0.3">
      <c r="A8195">
        <v>300023</v>
      </c>
      <c r="B8195">
        <v>3</v>
      </c>
      <c r="C8195">
        <v>10</v>
      </c>
      <c r="D8195">
        <v>21502.01</v>
      </c>
    </row>
    <row r="8196" spans="1:4" x14ac:dyDescent="0.3">
      <c r="A8196">
        <v>300023</v>
      </c>
      <c r="B8196">
        <v>3</v>
      </c>
      <c r="C8196">
        <v>12</v>
      </c>
      <c r="D8196">
        <v>38210.81</v>
      </c>
    </row>
    <row r="8197" spans="1:4" x14ac:dyDescent="0.3">
      <c r="A8197">
        <v>300023</v>
      </c>
      <c r="B8197">
        <v>3</v>
      </c>
      <c r="C8197">
        <v>13</v>
      </c>
      <c r="D8197">
        <v>45842.26</v>
      </c>
    </row>
    <row r="8198" spans="1:4" x14ac:dyDescent="0.3">
      <c r="A8198">
        <v>300023</v>
      </c>
      <c r="B8198">
        <v>3</v>
      </c>
      <c r="C8198">
        <v>15</v>
      </c>
      <c r="D8198">
        <v>9861.8799999999992</v>
      </c>
    </row>
    <row r="8199" spans="1:4" x14ac:dyDescent="0.3">
      <c r="A8199">
        <v>300023</v>
      </c>
      <c r="B8199">
        <v>3</v>
      </c>
      <c r="C8199">
        <v>16</v>
      </c>
      <c r="D8199">
        <v>25865.33</v>
      </c>
    </row>
    <row r="8200" spans="1:4" x14ac:dyDescent="0.3">
      <c r="A8200">
        <v>300023</v>
      </c>
      <c r="B8200">
        <v>3</v>
      </c>
      <c r="C8200">
        <v>20</v>
      </c>
      <c r="D8200">
        <v>34913.72</v>
      </c>
    </row>
    <row r="8201" spans="1:4" x14ac:dyDescent="0.3">
      <c r="A8201">
        <v>300023</v>
      </c>
      <c r="B8201">
        <v>3</v>
      </c>
      <c r="C8201">
        <v>21</v>
      </c>
      <c r="D8201">
        <v>12753.15</v>
      </c>
    </row>
    <row r="8202" spans="1:4" x14ac:dyDescent="0.3">
      <c r="A8202">
        <v>300023</v>
      </c>
      <c r="B8202">
        <v>3</v>
      </c>
      <c r="C8202">
        <v>22</v>
      </c>
      <c r="D8202">
        <v>8888.5</v>
      </c>
    </row>
    <row r="8203" spans="1:4" x14ac:dyDescent="0.3">
      <c r="A8203">
        <v>300023</v>
      </c>
      <c r="B8203">
        <v>3</v>
      </c>
      <c r="C8203">
        <v>23</v>
      </c>
      <c r="D8203">
        <v>39129.760000000002</v>
      </c>
    </row>
    <row r="8204" spans="1:4" x14ac:dyDescent="0.3">
      <c r="A8204">
        <v>300023</v>
      </c>
      <c r="B8204">
        <v>3</v>
      </c>
      <c r="C8204">
        <v>24</v>
      </c>
      <c r="D8204">
        <v>21147.16</v>
      </c>
    </row>
    <row r="8205" spans="1:4" x14ac:dyDescent="0.3">
      <c r="A8205">
        <v>300023</v>
      </c>
      <c r="B8205">
        <v>3</v>
      </c>
      <c r="C8205">
        <v>25</v>
      </c>
      <c r="D8205">
        <v>30571.57</v>
      </c>
    </row>
    <row r="8206" spans="1:4" x14ac:dyDescent="0.3">
      <c r="A8206">
        <v>300023</v>
      </c>
      <c r="B8206">
        <v>3</v>
      </c>
      <c r="C8206">
        <v>26</v>
      </c>
      <c r="D8206">
        <v>15655.01</v>
      </c>
    </row>
    <row r="8207" spans="1:4" x14ac:dyDescent="0.3">
      <c r="A8207">
        <v>300023</v>
      </c>
      <c r="B8207">
        <v>3</v>
      </c>
      <c r="C8207">
        <v>27</v>
      </c>
      <c r="D8207">
        <v>36441.51</v>
      </c>
    </row>
    <row r="8208" spans="1:4" x14ac:dyDescent="0.3">
      <c r="A8208">
        <v>300023</v>
      </c>
      <c r="B8208">
        <v>3</v>
      </c>
      <c r="C8208">
        <v>28</v>
      </c>
      <c r="D8208">
        <v>28094.45</v>
      </c>
    </row>
    <row r="8209" spans="1:4" x14ac:dyDescent="0.3">
      <c r="A8209">
        <v>300023</v>
      </c>
      <c r="B8209">
        <v>3</v>
      </c>
      <c r="C8209">
        <v>29</v>
      </c>
      <c r="D8209">
        <v>15838.63</v>
      </c>
    </row>
    <row r="8210" spans="1:4" x14ac:dyDescent="0.3">
      <c r="A8210">
        <v>300023</v>
      </c>
      <c r="B8210">
        <v>3</v>
      </c>
      <c r="C8210">
        <v>30</v>
      </c>
      <c r="D8210">
        <v>63435.88</v>
      </c>
    </row>
    <row r="8211" spans="1:4" x14ac:dyDescent="0.3">
      <c r="A8211">
        <v>300023</v>
      </c>
      <c r="B8211">
        <v>3</v>
      </c>
      <c r="C8211">
        <v>32</v>
      </c>
      <c r="D8211">
        <v>39049.43</v>
      </c>
    </row>
    <row r="8212" spans="1:4" x14ac:dyDescent="0.3">
      <c r="A8212">
        <v>300023</v>
      </c>
      <c r="B8212">
        <v>3</v>
      </c>
      <c r="C8212">
        <v>33</v>
      </c>
      <c r="D8212">
        <v>27152.400000000001</v>
      </c>
    </row>
    <row r="8213" spans="1:4" x14ac:dyDescent="0.3">
      <c r="A8213">
        <v>300023</v>
      </c>
      <c r="B8213">
        <v>3</v>
      </c>
      <c r="C8213">
        <v>34</v>
      </c>
      <c r="D8213">
        <v>20936.740000000002</v>
      </c>
    </row>
    <row r="8214" spans="1:4" x14ac:dyDescent="0.3">
      <c r="A8214">
        <v>300023</v>
      </c>
      <c r="B8214">
        <v>3</v>
      </c>
      <c r="C8214">
        <v>35</v>
      </c>
      <c r="D8214">
        <v>18823.03</v>
      </c>
    </row>
    <row r="8215" spans="1:4" x14ac:dyDescent="0.3">
      <c r="A8215">
        <v>300023</v>
      </c>
      <c r="B8215">
        <v>3</v>
      </c>
      <c r="C8215">
        <v>36</v>
      </c>
      <c r="D8215">
        <v>14271.67</v>
      </c>
    </row>
    <row r="8216" spans="1:4" x14ac:dyDescent="0.3">
      <c r="A8216">
        <v>300023</v>
      </c>
      <c r="B8216">
        <v>3</v>
      </c>
      <c r="C8216">
        <v>37</v>
      </c>
      <c r="D8216">
        <v>15814.81</v>
      </c>
    </row>
    <row r="8217" spans="1:4" x14ac:dyDescent="0.3">
      <c r="A8217">
        <v>300023</v>
      </c>
      <c r="B8217">
        <v>3</v>
      </c>
      <c r="C8217">
        <v>39</v>
      </c>
      <c r="D8217">
        <v>11825.59</v>
      </c>
    </row>
    <row r="8218" spans="1:4" x14ac:dyDescent="0.3">
      <c r="A8218">
        <v>300023</v>
      </c>
      <c r="B8218">
        <v>3</v>
      </c>
      <c r="C8218">
        <v>40</v>
      </c>
      <c r="D8218">
        <v>49518.87</v>
      </c>
    </row>
    <row r="8219" spans="1:4" x14ac:dyDescent="0.3">
      <c r="A8219">
        <v>300023</v>
      </c>
      <c r="B8219">
        <v>3</v>
      </c>
      <c r="C8219">
        <v>41</v>
      </c>
      <c r="D8219">
        <v>12515.01</v>
      </c>
    </row>
    <row r="8220" spans="1:4" x14ac:dyDescent="0.3">
      <c r="A8220">
        <v>300023</v>
      </c>
      <c r="B8220">
        <v>3</v>
      </c>
      <c r="C8220">
        <v>42</v>
      </c>
      <c r="D8220">
        <v>30415.119999999999</v>
      </c>
    </row>
    <row r="8221" spans="1:4" x14ac:dyDescent="0.3">
      <c r="A8221">
        <v>300023</v>
      </c>
      <c r="B8221">
        <v>3</v>
      </c>
      <c r="C8221">
        <v>43</v>
      </c>
      <c r="D8221">
        <v>16134.03</v>
      </c>
    </row>
    <row r="8222" spans="1:4" x14ac:dyDescent="0.3">
      <c r="A8222">
        <v>300023</v>
      </c>
      <c r="B8222">
        <v>3</v>
      </c>
      <c r="C8222">
        <v>45</v>
      </c>
      <c r="D8222">
        <v>41717.879999999997</v>
      </c>
    </row>
    <row r="8223" spans="1:4" x14ac:dyDescent="0.3">
      <c r="A8223">
        <v>300023</v>
      </c>
      <c r="B8223">
        <v>3</v>
      </c>
      <c r="C8223">
        <v>46</v>
      </c>
      <c r="D8223">
        <v>22188.92</v>
      </c>
    </row>
    <row r="8224" spans="1:4" x14ac:dyDescent="0.3">
      <c r="A8224">
        <v>300023</v>
      </c>
      <c r="B8224">
        <v>3</v>
      </c>
      <c r="C8224">
        <v>47</v>
      </c>
      <c r="D8224">
        <v>27443.74</v>
      </c>
    </row>
    <row r="8225" spans="1:4" x14ac:dyDescent="0.3">
      <c r="A8225">
        <v>300023</v>
      </c>
      <c r="B8225">
        <v>3</v>
      </c>
      <c r="C8225">
        <v>48</v>
      </c>
      <c r="D8225">
        <v>25107.37</v>
      </c>
    </row>
    <row r="8226" spans="1:4" x14ac:dyDescent="0.3">
      <c r="A8226">
        <v>300023</v>
      </c>
      <c r="B8226">
        <v>3</v>
      </c>
      <c r="C8226">
        <v>49</v>
      </c>
      <c r="D8226">
        <v>18577.79</v>
      </c>
    </row>
    <row r="8227" spans="1:4" x14ac:dyDescent="0.3">
      <c r="A8227">
        <v>300023</v>
      </c>
      <c r="B8227">
        <v>3</v>
      </c>
      <c r="C8227">
        <v>50</v>
      </c>
      <c r="D8227">
        <v>25426.05</v>
      </c>
    </row>
    <row r="8228" spans="1:4" x14ac:dyDescent="0.3">
      <c r="A8228">
        <v>300023</v>
      </c>
      <c r="B8228">
        <v>3</v>
      </c>
      <c r="C8228">
        <v>52</v>
      </c>
      <c r="D8228">
        <v>8219.77</v>
      </c>
    </row>
    <row r="8229" spans="1:4" x14ac:dyDescent="0.3">
      <c r="A8229">
        <v>300023</v>
      </c>
      <c r="B8229">
        <v>3</v>
      </c>
      <c r="C8229">
        <v>53</v>
      </c>
      <c r="D8229">
        <v>6149.63</v>
      </c>
    </row>
    <row r="8230" spans="1:4" x14ac:dyDescent="0.3">
      <c r="A8230">
        <v>300023</v>
      </c>
      <c r="B8230">
        <v>3</v>
      </c>
      <c r="C8230">
        <v>54</v>
      </c>
      <c r="D8230">
        <v>20121.88</v>
      </c>
    </row>
    <row r="8231" spans="1:4" x14ac:dyDescent="0.3">
      <c r="A8231">
        <v>300023</v>
      </c>
      <c r="B8231">
        <v>3</v>
      </c>
      <c r="C8231">
        <v>55</v>
      </c>
      <c r="D8231">
        <v>38284.019999999997</v>
      </c>
    </row>
    <row r="8232" spans="1:4" x14ac:dyDescent="0.3">
      <c r="A8232">
        <v>300023</v>
      </c>
      <c r="B8232">
        <v>3</v>
      </c>
      <c r="C8232">
        <v>56</v>
      </c>
      <c r="D8232">
        <v>3836.51</v>
      </c>
    </row>
    <row r="8233" spans="1:4" x14ac:dyDescent="0.3">
      <c r="A8233">
        <v>300023</v>
      </c>
      <c r="B8233">
        <v>3</v>
      </c>
      <c r="C8233">
        <v>58</v>
      </c>
      <c r="D8233">
        <v>45791.69</v>
      </c>
    </row>
    <row r="8234" spans="1:4" x14ac:dyDescent="0.3">
      <c r="A8234">
        <v>300023</v>
      </c>
      <c r="B8234">
        <v>3</v>
      </c>
      <c r="C8234">
        <v>59</v>
      </c>
      <c r="D8234">
        <v>29559.46</v>
      </c>
    </row>
    <row r="8235" spans="1:4" x14ac:dyDescent="0.3">
      <c r="A8235">
        <v>300023</v>
      </c>
      <c r="B8235">
        <v>3</v>
      </c>
      <c r="C8235">
        <v>60</v>
      </c>
      <c r="D8235">
        <v>24316.99</v>
      </c>
    </row>
    <row r="8236" spans="1:4" x14ac:dyDescent="0.3">
      <c r="A8236">
        <v>300023</v>
      </c>
      <c r="B8236">
        <v>3</v>
      </c>
      <c r="C8236">
        <v>61</v>
      </c>
      <c r="D8236">
        <v>34779.760000000002</v>
      </c>
    </row>
    <row r="8237" spans="1:4" x14ac:dyDescent="0.3">
      <c r="A8237">
        <v>300023</v>
      </c>
      <c r="B8237">
        <v>3</v>
      </c>
      <c r="C8237">
        <v>62</v>
      </c>
      <c r="D8237">
        <v>55186.51</v>
      </c>
    </row>
    <row r="8238" spans="1:4" x14ac:dyDescent="0.3">
      <c r="A8238">
        <v>300023</v>
      </c>
      <c r="B8238">
        <v>3</v>
      </c>
      <c r="C8238">
        <v>66</v>
      </c>
      <c r="D8238">
        <v>21441.49</v>
      </c>
    </row>
    <row r="8239" spans="1:4" x14ac:dyDescent="0.3">
      <c r="A8239">
        <v>300023</v>
      </c>
      <c r="B8239">
        <v>3</v>
      </c>
      <c r="C8239">
        <v>67</v>
      </c>
      <c r="D8239">
        <v>22120.83</v>
      </c>
    </row>
    <row r="8240" spans="1:4" x14ac:dyDescent="0.3">
      <c r="A8240">
        <v>300023</v>
      </c>
      <c r="B8240">
        <v>3</v>
      </c>
      <c r="C8240">
        <v>68</v>
      </c>
      <c r="D8240">
        <v>28295.78</v>
      </c>
    </row>
    <row r="8241" spans="1:4" x14ac:dyDescent="0.3">
      <c r="A8241">
        <v>300023</v>
      </c>
      <c r="B8241">
        <v>3</v>
      </c>
      <c r="C8241">
        <v>69</v>
      </c>
      <c r="D8241">
        <v>35450.36</v>
      </c>
    </row>
    <row r="8242" spans="1:4" x14ac:dyDescent="0.3">
      <c r="A8242">
        <v>300023</v>
      </c>
      <c r="B8242">
        <v>3</v>
      </c>
      <c r="C8242">
        <v>70</v>
      </c>
      <c r="D8242">
        <v>33920.71</v>
      </c>
    </row>
    <row r="8243" spans="1:4" x14ac:dyDescent="0.3">
      <c r="A8243">
        <v>300023</v>
      </c>
      <c r="B8243">
        <v>3</v>
      </c>
      <c r="C8243">
        <v>71</v>
      </c>
      <c r="D8243">
        <v>14621.08</v>
      </c>
    </row>
    <row r="8244" spans="1:4" x14ac:dyDescent="0.3">
      <c r="A8244">
        <v>300023</v>
      </c>
      <c r="B8244">
        <v>3</v>
      </c>
      <c r="C8244">
        <v>72</v>
      </c>
      <c r="D8244">
        <v>32325.34</v>
      </c>
    </row>
    <row r="8245" spans="1:4" x14ac:dyDescent="0.3">
      <c r="A8245">
        <v>300023</v>
      </c>
      <c r="B8245">
        <v>3</v>
      </c>
      <c r="C8245">
        <v>73</v>
      </c>
      <c r="D8245">
        <v>17096.11</v>
      </c>
    </row>
    <row r="8246" spans="1:4" x14ac:dyDescent="0.3">
      <c r="A8246">
        <v>300023</v>
      </c>
      <c r="B8246">
        <v>3</v>
      </c>
      <c r="C8246">
        <v>75</v>
      </c>
      <c r="D8246">
        <v>13056.04</v>
      </c>
    </row>
    <row r="8247" spans="1:4" x14ac:dyDescent="0.3">
      <c r="A8247">
        <v>300023</v>
      </c>
      <c r="B8247">
        <v>3</v>
      </c>
      <c r="C8247">
        <v>77</v>
      </c>
      <c r="D8247">
        <v>12587.82</v>
      </c>
    </row>
    <row r="8248" spans="1:4" x14ac:dyDescent="0.3">
      <c r="A8248">
        <v>300023</v>
      </c>
      <c r="B8248">
        <v>3</v>
      </c>
      <c r="C8248">
        <v>78</v>
      </c>
      <c r="D8248">
        <v>29003.48</v>
      </c>
    </row>
    <row r="8249" spans="1:4" x14ac:dyDescent="0.3">
      <c r="A8249">
        <v>300023</v>
      </c>
      <c r="B8249">
        <v>3</v>
      </c>
      <c r="C8249">
        <v>79</v>
      </c>
      <c r="D8249">
        <v>38411.800000000003</v>
      </c>
    </row>
    <row r="8250" spans="1:4" x14ac:dyDescent="0.3">
      <c r="A8250">
        <v>300023</v>
      </c>
      <c r="B8250">
        <v>3</v>
      </c>
      <c r="C8250">
        <v>80</v>
      </c>
      <c r="D8250">
        <v>14581.09</v>
      </c>
    </row>
    <row r="8251" spans="1:4" x14ac:dyDescent="0.3">
      <c r="A8251">
        <v>300023</v>
      </c>
      <c r="B8251">
        <v>3</v>
      </c>
      <c r="C8251">
        <v>82</v>
      </c>
      <c r="D8251">
        <v>40645.089999999997</v>
      </c>
    </row>
    <row r="8252" spans="1:4" x14ac:dyDescent="0.3">
      <c r="A8252">
        <v>300023</v>
      </c>
      <c r="B8252">
        <v>3</v>
      </c>
      <c r="C8252">
        <v>83</v>
      </c>
      <c r="D8252">
        <v>55549.65</v>
      </c>
    </row>
    <row r="8253" spans="1:4" x14ac:dyDescent="0.3">
      <c r="A8253">
        <v>300023</v>
      </c>
      <c r="B8253">
        <v>3</v>
      </c>
      <c r="C8253">
        <v>84</v>
      </c>
      <c r="D8253">
        <v>27701.27</v>
      </c>
    </row>
    <row r="8254" spans="1:4" x14ac:dyDescent="0.3">
      <c r="A8254">
        <v>300023</v>
      </c>
      <c r="B8254">
        <v>3</v>
      </c>
      <c r="C8254">
        <v>85</v>
      </c>
      <c r="D8254">
        <v>53899.13</v>
      </c>
    </row>
    <row r="8255" spans="1:4" x14ac:dyDescent="0.3">
      <c r="A8255">
        <v>300023</v>
      </c>
      <c r="B8255">
        <v>3</v>
      </c>
      <c r="C8255">
        <v>86</v>
      </c>
      <c r="D8255">
        <v>53177.14</v>
      </c>
    </row>
    <row r="8256" spans="1:4" x14ac:dyDescent="0.3">
      <c r="A8256">
        <v>300023</v>
      </c>
      <c r="B8256">
        <v>3</v>
      </c>
      <c r="C8256">
        <v>87</v>
      </c>
      <c r="D8256">
        <v>24430.63</v>
      </c>
    </row>
    <row r="8257" spans="1:4" x14ac:dyDescent="0.3">
      <c r="A8257">
        <v>300023</v>
      </c>
      <c r="B8257">
        <v>3</v>
      </c>
      <c r="C8257">
        <v>89</v>
      </c>
      <c r="D8257">
        <v>14737</v>
      </c>
    </row>
    <row r="8258" spans="1:4" x14ac:dyDescent="0.3">
      <c r="A8258">
        <v>300023</v>
      </c>
      <c r="B8258">
        <v>3</v>
      </c>
      <c r="C8258">
        <v>90</v>
      </c>
      <c r="D8258">
        <v>26142.45</v>
      </c>
    </row>
    <row r="8259" spans="1:4" x14ac:dyDescent="0.3">
      <c r="A8259">
        <v>300023</v>
      </c>
      <c r="B8259">
        <v>3</v>
      </c>
      <c r="C8259">
        <v>91</v>
      </c>
      <c r="D8259">
        <v>12571.38</v>
      </c>
    </row>
    <row r="8260" spans="1:4" x14ac:dyDescent="0.3">
      <c r="A8260">
        <v>300023</v>
      </c>
      <c r="B8260">
        <v>3</v>
      </c>
      <c r="C8260">
        <v>93</v>
      </c>
      <c r="D8260">
        <v>26592.22</v>
      </c>
    </row>
    <row r="8261" spans="1:4" x14ac:dyDescent="0.3">
      <c r="A8261">
        <v>300023</v>
      </c>
      <c r="B8261">
        <v>3</v>
      </c>
      <c r="C8261">
        <v>94</v>
      </c>
      <c r="D8261">
        <v>40979.31</v>
      </c>
    </row>
    <row r="8262" spans="1:4" x14ac:dyDescent="0.3">
      <c r="A8262">
        <v>300023</v>
      </c>
      <c r="B8262">
        <v>3</v>
      </c>
      <c r="C8262">
        <v>95</v>
      </c>
      <c r="D8262">
        <v>11930.89</v>
      </c>
    </row>
    <row r="8263" spans="1:4" x14ac:dyDescent="0.3">
      <c r="A8263">
        <v>300023</v>
      </c>
      <c r="B8263">
        <v>3</v>
      </c>
      <c r="C8263">
        <v>96</v>
      </c>
      <c r="D8263">
        <v>28516.89</v>
      </c>
    </row>
    <row r="8264" spans="1:4" x14ac:dyDescent="0.3">
      <c r="A8264">
        <v>300023</v>
      </c>
      <c r="B8264">
        <v>3</v>
      </c>
      <c r="C8264">
        <v>99</v>
      </c>
      <c r="D8264">
        <v>8039.13</v>
      </c>
    </row>
    <row r="8265" spans="1:4" x14ac:dyDescent="0.3">
      <c r="A8265">
        <v>300023</v>
      </c>
      <c r="B8265">
        <v>3</v>
      </c>
      <c r="C8265">
        <v>100</v>
      </c>
      <c r="D8265">
        <v>16163.35</v>
      </c>
    </row>
    <row r="8266" spans="1:4" x14ac:dyDescent="0.3">
      <c r="A8266">
        <v>300023</v>
      </c>
      <c r="B8266">
        <v>4</v>
      </c>
      <c r="C8266">
        <v>-1</v>
      </c>
      <c r="D8266">
        <v>6315.35</v>
      </c>
    </row>
    <row r="8267" spans="1:4" x14ac:dyDescent="0.3">
      <c r="A8267">
        <v>300023</v>
      </c>
      <c r="B8267">
        <v>4</v>
      </c>
      <c r="C8267">
        <v>5</v>
      </c>
      <c r="D8267">
        <v>21912.07</v>
      </c>
    </row>
    <row r="8268" spans="1:4" x14ac:dyDescent="0.3">
      <c r="A8268">
        <v>300023</v>
      </c>
      <c r="B8268">
        <v>4</v>
      </c>
      <c r="C8268">
        <v>6</v>
      </c>
      <c r="D8268">
        <v>22277.119999999999</v>
      </c>
    </row>
    <row r="8269" spans="1:4" x14ac:dyDescent="0.3">
      <c r="A8269">
        <v>300023</v>
      </c>
      <c r="B8269">
        <v>4</v>
      </c>
      <c r="C8269">
        <v>10</v>
      </c>
      <c r="D8269">
        <v>32437.23</v>
      </c>
    </row>
    <row r="8270" spans="1:4" x14ac:dyDescent="0.3">
      <c r="A8270">
        <v>300023</v>
      </c>
      <c r="B8270">
        <v>4</v>
      </c>
      <c r="C8270">
        <v>12</v>
      </c>
      <c r="D8270">
        <v>45151.27</v>
      </c>
    </row>
    <row r="8271" spans="1:4" x14ac:dyDescent="0.3">
      <c r="A8271">
        <v>300023</v>
      </c>
      <c r="B8271">
        <v>4</v>
      </c>
      <c r="C8271">
        <v>19</v>
      </c>
      <c r="D8271">
        <v>32743.58</v>
      </c>
    </row>
    <row r="8272" spans="1:4" x14ac:dyDescent="0.3">
      <c r="A8272">
        <v>300023</v>
      </c>
      <c r="B8272">
        <v>4</v>
      </c>
      <c r="C8272">
        <v>20</v>
      </c>
      <c r="D8272">
        <v>9390.3700000000008</v>
      </c>
    </row>
    <row r="8273" spans="1:4" x14ac:dyDescent="0.3">
      <c r="A8273">
        <v>300023</v>
      </c>
      <c r="B8273">
        <v>4</v>
      </c>
      <c r="C8273">
        <v>32</v>
      </c>
      <c r="D8273">
        <v>21605.57</v>
      </c>
    </row>
    <row r="8274" spans="1:4" x14ac:dyDescent="0.3">
      <c r="A8274">
        <v>300023</v>
      </c>
      <c r="B8274">
        <v>4</v>
      </c>
      <c r="C8274">
        <v>34</v>
      </c>
      <c r="D8274">
        <v>9441.2999999999993</v>
      </c>
    </row>
    <row r="8275" spans="1:4" x14ac:dyDescent="0.3">
      <c r="A8275">
        <v>300023</v>
      </c>
      <c r="B8275">
        <v>4</v>
      </c>
      <c r="C8275">
        <v>35</v>
      </c>
      <c r="D8275">
        <v>17876.400000000001</v>
      </c>
    </row>
    <row r="8276" spans="1:4" x14ac:dyDescent="0.3">
      <c r="A8276">
        <v>300023</v>
      </c>
      <c r="B8276">
        <v>4</v>
      </c>
      <c r="C8276">
        <v>45</v>
      </c>
      <c r="D8276">
        <v>23103.22</v>
      </c>
    </row>
    <row r="8277" spans="1:4" x14ac:dyDescent="0.3">
      <c r="A8277">
        <v>300023</v>
      </c>
      <c r="B8277">
        <v>4</v>
      </c>
      <c r="C8277">
        <v>49</v>
      </c>
      <c r="D8277">
        <v>22804.41</v>
      </c>
    </row>
    <row r="8278" spans="1:4" x14ac:dyDescent="0.3">
      <c r="A8278">
        <v>300023</v>
      </c>
      <c r="B8278">
        <v>4</v>
      </c>
      <c r="C8278">
        <v>51</v>
      </c>
      <c r="D8278">
        <v>13015.64</v>
      </c>
    </row>
    <row r="8279" spans="1:4" x14ac:dyDescent="0.3">
      <c r="A8279">
        <v>300023</v>
      </c>
      <c r="B8279">
        <v>4</v>
      </c>
      <c r="C8279">
        <v>52</v>
      </c>
      <c r="D8279">
        <v>11537.8</v>
      </c>
    </row>
    <row r="8280" spans="1:4" x14ac:dyDescent="0.3">
      <c r="A8280">
        <v>300023</v>
      </c>
      <c r="B8280">
        <v>4</v>
      </c>
      <c r="C8280">
        <v>53</v>
      </c>
      <c r="D8280">
        <v>10863.3</v>
      </c>
    </row>
    <row r="8281" spans="1:4" x14ac:dyDescent="0.3">
      <c r="A8281">
        <v>300023</v>
      </c>
      <c r="B8281">
        <v>4</v>
      </c>
      <c r="C8281">
        <v>54</v>
      </c>
      <c r="D8281">
        <v>17902.71</v>
      </c>
    </row>
    <row r="8282" spans="1:4" x14ac:dyDescent="0.3">
      <c r="A8282">
        <v>300023</v>
      </c>
      <c r="B8282">
        <v>4</v>
      </c>
      <c r="C8282">
        <v>55</v>
      </c>
      <c r="D8282">
        <v>21795.69</v>
      </c>
    </row>
    <row r="8283" spans="1:4" x14ac:dyDescent="0.3">
      <c r="A8283">
        <v>300023</v>
      </c>
      <c r="B8283">
        <v>4</v>
      </c>
      <c r="C8283">
        <v>64</v>
      </c>
      <c r="D8283">
        <v>21599.63</v>
      </c>
    </row>
    <row r="8284" spans="1:4" x14ac:dyDescent="0.3">
      <c r="A8284">
        <v>300023</v>
      </c>
      <c r="B8284">
        <v>4</v>
      </c>
      <c r="C8284">
        <v>67</v>
      </c>
      <c r="D8284">
        <v>3642.39</v>
      </c>
    </row>
    <row r="8285" spans="1:4" x14ac:dyDescent="0.3">
      <c r="A8285">
        <v>300023</v>
      </c>
      <c r="B8285">
        <v>4</v>
      </c>
      <c r="C8285">
        <v>69</v>
      </c>
      <c r="D8285">
        <v>11041.12</v>
      </c>
    </row>
    <row r="8286" spans="1:4" x14ac:dyDescent="0.3">
      <c r="A8286">
        <v>300023</v>
      </c>
      <c r="B8286">
        <v>4</v>
      </c>
      <c r="C8286">
        <v>72</v>
      </c>
      <c r="D8286">
        <v>12876.64</v>
      </c>
    </row>
    <row r="8287" spans="1:4" x14ac:dyDescent="0.3">
      <c r="A8287">
        <v>300023</v>
      </c>
      <c r="B8287">
        <v>4</v>
      </c>
      <c r="C8287">
        <v>75</v>
      </c>
      <c r="D8287">
        <v>22117.93</v>
      </c>
    </row>
    <row r="8288" spans="1:4" x14ac:dyDescent="0.3">
      <c r="A8288">
        <v>300023</v>
      </c>
      <c r="B8288">
        <v>4</v>
      </c>
      <c r="C8288">
        <v>76</v>
      </c>
      <c r="D8288">
        <v>25079.77</v>
      </c>
    </row>
    <row r="8289" spans="1:4" x14ac:dyDescent="0.3">
      <c r="A8289">
        <v>300023</v>
      </c>
      <c r="B8289">
        <v>4</v>
      </c>
      <c r="C8289">
        <v>80</v>
      </c>
      <c r="D8289">
        <v>20401.16</v>
      </c>
    </row>
    <row r="8290" spans="1:4" x14ac:dyDescent="0.3">
      <c r="A8290">
        <v>300023</v>
      </c>
      <c r="B8290">
        <v>4</v>
      </c>
      <c r="C8290">
        <v>81</v>
      </c>
      <c r="D8290">
        <v>35558.660000000003</v>
      </c>
    </row>
    <row r="8291" spans="1:4" x14ac:dyDescent="0.3">
      <c r="A8291">
        <v>300023</v>
      </c>
      <c r="B8291">
        <v>4</v>
      </c>
      <c r="C8291">
        <v>85</v>
      </c>
      <c r="D8291">
        <v>13044.99</v>
      </c>
    </row>
    <row r="8292" spans="1:4" x14ac:dyDescent="0.3">
      <c r="A8292">
        <v>300023</v>
      </c>
      <c r="B8292">
        <v>4</v>
      </c>
      <c r="C8292">
        <v>86</v>
      </c>
      <c r="D8292">
        <v>39759.550000000003</v>
      </c>
    </row>
    <row r="8293" spans="1:4" x14ac:dyDescent="0.3">
      <c r="A8293">
        <v>300023</v>
      </c>
      <c r="B8293">
        <v>4</v>
      </c>
      <c r="C8293">
        <v>89</v>
      </c>
      <c r="D8293">
        <v>6172.45</v>
      </c>
    </row>
    <row r="8294" spans="1:4" x14ac:dyDescent="0.3">
      <c r="A8294">
        <v>300023</v>
      </c>
      <c r="B8294">
        <v>4</v>
      </c>
      <c r="C8294">
        <v>90</v>
      </c>
      <c r="D8294">
        <v>9942.06</v>
      </c>
    </row>
    <row r="8295" spans="1:4" x14ac:dyDescent="0.3">
      <c r="A8295">
        <v>300023</v>
      </c>
      <c r="B8295">
        <v>4</v>
      </c>
      <c r="C8295">
        <v>93</v>
      </c>
      <c r="D8295">
        <v>16162.88</v>
      </c>
    </row>
    <row r="8296" spans="1:4" x14ac:dyDescent="0.3">
      <c r="A8296">
        <v>300023</v>
      </c>
      <c r="B8296">
        <v>4</v>
      </c>
      <c r="C8296">
        <v>96</v>
      </c>
      <c r="D8296">
        <v>26640.39</v>
      </c>
    </row>
    <row r="8297" spans="1:4" x14ac:dyDescent="0.3">
      <c r="A8297">
        <v>300023</v>
      </c>
      <c r="B8297">
        <v>4</v>
      </c>
      <c r="C8297">
        <v>97</v>
      </c>
      <c r="D8297">
        <v>23750.55</v>
      </c>
    </row>
    <row r="8298" spans="1:4" x14ac:dyDescent="0.3">
      <c r="A8298">
        <v>300023</v>
      </c>
      <c r="B8298">
        <v>4</v>
      </c>
      <c r="C8298">
        <v>98</v>
      </c>
      <c r="D8298">
        <v>25964.62</v>
      </c>
    </row>
    <row r="8299" spans="1:4" x14ac:dyDescent="0.3">
      <c r="A8299">
        <v>300023</v>
      </c>
      <c r="B8299">
        <v>5</v>
      </c>
      <c r="C8299">
        <v>-1</v>
      </c>
      <c r="D8299">
        <v>9840.1</v>
      </c>
    </row>
    <row r="8300" spans="1:4" x14ac:dyDescent="0.3">
      <c r="A8300">
        <v>300023</v>
      </c>
      <c r="B8300">
        <v>5</v>
      </c>
      <c r="C8300">
        <v>1</v>
      </c>
      <c r="D8300">
        <v>26858.16</v>
      </c>
    </row>
    <row r="8301" spans="1:4" x14ac:dyDescent="0.3">
      <c r="A8301">
        <v>300023</v>
      </c>
      <c r="B8301">
        <v>5</v>
      </c>
      <c r="C8301">
        <v>4</v>
      </c>
      <c r="D8301">
        <v>60465.8</v>
      </c>
    </row>
    <row r="8302" spans="1:4" x14ac:dyDescent="0.3">
      <c r="A8302">
        <v>300023</v>
      </c>
      <c r="B8302">
        <v>5</v>
      </c>
      <c r="C8302">
        <v>7</v>
      </c>
      <c r="D8302">
        <v>36900.17</v>
      </c>
    </row>
    <row r="8303" spans="1:4" x14ac:dyDescent="0.3">
      <c r="A8303">
        <v>300023</v>
      </c>
      <c r="B8303">
        <v>5</v>
      </c>
      <c r="C8303">
        <v>8</v>
      </c>
      <c r="D8303">
        <v>18514.240000000002</v>
      </c>
    </row>
    <row r="8304" spans="1:4" x14ac:dyDescent="0.3">
      <c r="A8304">
        <v>300023</v>
      </c>
      <c r="B8304">
        <v>5</v>
      </c>
      <c r="C8304">
        <v>9</v>
      </c>
      <c r="D8304">
        <v>36673.11</v>
      </c>
    </row>
    <row r="8305" spans="1:4" x14ac:dyDescent="0.3">
      <c r="A8305">
        <v>300023</v>
      </c>
      <c r="B8305">
        <v>5</v>
      </c>
      <c r="C8305">
        <v>14</v>
      </c>
      <c r="D8305">
        <v>26268</v>
      </c>
    </row>
    <row r="8306" spans="1:4" x14ac:dyDescent="0.3">
      <c r="A8306">
        <v>300023</v>
      </c>
      <c r="B8306">
        <v>5</v>
      </c>
      <c r="C8306">
        <v>18</v>
      </c>
      <c r="D8306">
        <v>7631.55</v>
      </c>
    </row>
    <row r="8307" spans="1:4" x14ac:dyDescent="0.3">
      <c r="A8307">
        <v>300023</v>
      </c>
      <c r="B8307">
        <v>5</v>
      </c>
      <c r="C8307">
        <v>23</v>
      </c>
      <c r="D8307">
        <v>32294.09</v>
      </c>
    </row>
    <row r="8308" spans="1:4" x14ac:dyDescent="0.3">
      <c r="A8308">
        <v>300023</v>
      </c>
      <c r="B8308">
        <v>5</v>
      </c>
      <c r="C8308">
        <v>24</v>
      </c>
      <c r="D8308">
        <v>24569.11</v>
      </c>
    </row>
    <row r="8309" spans="1:4" x14ac:dyDescent="0.3">
      <c r="A8309">
        <v>300023</v>
      </c>
      <c r="B8309">
        <v>5</v>
      </c>
      <c r="C8309">
        <v>26</v>
      </c>
      <c r="D8309">
        <v>18257.169999999998</v>
      </c>
    </row>
    <row r="8310" spans="1:4" x14ac:dyDescent="0.3">
      <c r="A8310">
        <v>300023</v>
      </c>
      <c r="B8310">
        <v>5</v>
      </c>
      <c r="C8310">
        <v>27</v>
      </c>
      <c r="D8310">
        <v>5061.3500000000004</v>
      </c>
    </row>
    <row r="8311" spans="1:4" x14ac:dyDescent="0.3">
      <c r="A8311">
        <v>300023</v>
      </c>
      <c r="B8311">
        <v>5</v>
      </c>
      <c r="C8311">
        <v>28</v>
      </c>
      <c r="D8311">
        <v>4475.33</v>
      </c>
    </row>
    <row r="8312" spans="1:4" x14ac:dyDescent="0.3">
      <c r="A8312">
        <v>300023</v>
      </c>
      <c r="B8312">
        <v>5</v>
      </c>
      <c r="C8312">
        <v>29</v>
      </c>
      <c r="D8312">
        <v>31297.8</v>
      </c>
    </row>
    <row r="8313" spans="1:4" x14ac:dyDescent="0.3">
      <c r="A8313">
        <v>300023</v>
      </c>
      <c r="B8313">
        <v>5</v>
      </c>
      <c r="C8313">
        <v>32</v>
      </c>
      <c r="D8313">
        <v>32508.16</v>
      </c>
    </row>
    <row r="8314" spans="1:4" x14ac:dyDescent="0.3">
      <c r="A8314">
        <v>300023</v>
      </c>
      <c r="B8314">
        <v>5</v>
      </c>
      <c r="C8314">
        <v>37</v>
      </c>
      <c r="D8314">
        <v>31179.82</v>
      </c>
    </row>
    <row r="8315" spans="1:4" x14ac:dyDescent="0.3">
      <c r="A8315">
        <v>300023</v>
      </c>
      <c r="B8315">
        <v>5</v>
      </c>
      <c r="C8315">
        <v>38</v>
      </c>
      <c r="D8315">
        <v>21648.23</v>
      </c>
    </row>
    <row r="8316" spans="1:4" x14ac:dyDescent="0.3">
      <c r="A8316">
        <v>300023</v>
      </c>
      <c r="B8316">
        <v>5</v>
      </c>
      <c r="C8316">
        <v>39</v>
      </c>
      <c r="D8316">
        <v>19030.55</v>
      </c>
    </row>
    <row r="8317" spans="1:4" x14ac:dyDescent="0.3">
      <c r="A8317">
        <v>300023</v>
      </c>
      <c r="B8317">
        <v>5</v>
      </c>
      <c r="C8317">
        <v>41</v>
      </c>
      <c r="D8317">
        <v>10343.98</v>
      </c>
    </row>
    <row r="8318" spans="1:4" x14ac:dyDescent="0.3">
      <c r="A8318">
        <v>300023</v>
      </c>
      <c r="B8318">
        <v>5</v>
      </c>
      <c r="C8318">
        <v>44</v>
      </c>
      <c r="D8318">
        <v>31102.18</v>
      </c>
    </row>
    <row r="8319" spans="1:4" x14ac:dyDescent="0.3">
      <c r="A8319">
        <v>300023</v>
      </c>
      <c r="B8319">
        <v>5</v>
      </c>
      <c r="C8319">
        <v>47</v>
      </c>
      <c r="D8319">
        <v>27717.11</v>
      </c>
    </row>
    <row r="8320" spans="1:4" x14ac:dyDescent="0.3">
      <c r="A8320">
        <v>300023</v>
      </c>
      <c r="B8320">
        <v>5</v>
      </c>
      <c r="C8320">
        <v>58</v>
      </c>
      <c r="D8320">
        <v>4745.53</v>
      </c>
    </row>
    <row r="8321" spans="1:4" x14ac:dyDescent="0.3">
      <c r="A8321">
        <v>300023</v>
      </c>
      <c r="B8321">
        <v>5</v>
      </c>
      <c r="C8321">
        <v>60</v>
      </c>
      <c r="D8321">
        <v>19765.48</v>
      </c>
    </row>
    <row r="8322" spans="1:4" x14ac:dyDescent="0.3">
      <c r="A8322">
        <v>300023</v>
      </c>
      <c r="B8322">
        <v>5</v>
      </c>
      <c r="C8322">
        <v>61</v>
      </c>
      <c r="D8322">
        <v>43827.54</v>
      </c>
    </row>
    <row r="8323" spans="1:4" x14ac:dyDescent="0.3">
      <c r="A8323">
        <v>300023</v>
      </c>
      <c r="B8323">
        <v>5</v>
      </c>
      <c r="C8323">
        <v>62</v>
      </c>
      <c r="D8323">
        <v>18683.79</v>
      </c>
    </row>
    <row r="8324" spans="1:4" x14ac:dyDescent="0.3">
      <c r="A8324">
        <v>300023</v>
      </c>
      <c r="B8324">
        <v>5</v>
      </c>
      <c r="C8324">
        <v>64</v>
      </c>
      <c r="D8324">
        <v>26846.01</v>
      </c>
    </row>
    <row r="8325" spans="1:4" x14ac:dyDescent="0.3">
      <c r="A8325">
        <v>300023</v>
      </c>
      <c r="B8325">
        <v>5</v>
      </c>
      <c r="C8325">
        <v>65</v>
      </c>
      <c r="D8325">
        <v>52039.64</v>
      </c>
    </row>
    <row r="8326" spans="1:4" x14ac:dyDescent="0.3">
      <c r="A8326">
        <v>300023</v>
      </c>
      <c r="B8326">
        <v>5</v>
      </c>
      <c r="C8326">
        <v>67</v>
      </c>
      <c r="D8326">
        <v>19724.11</v>
      </c>
    </row>
    <row r="8327" spans="1:4" x14ac:dyDescent="0.3">
      <c r="A8327">
        <v>300023</v>
      </c>
      <c r="B8327">
        <v>5</v>
      </c>
      <c r="C8327">
        <v>70</v>
      </c>
      <c r="D8327">
        <v>28791.22</v>
      </c>
    </row>
    <row r="8328" spans="1:4" x14ac:dyDescent="0.3">
      <c r="A8328">
        <v>300023</v>
      </c>
      <c r="B8328">
        <v>5</v>
      </c>
      <c r="C8328">
        <v>71</v>
      </c>
      <c r="D8328">
        <v>11796.27</v>
      </c>
    </row>
    <row r="8329" spans="1:4" x14ac:dyDescent="0.3">
      <c r="A8329">
        <v>300023</v>
      </c>
      <c r="B8329">
        <v>5</v>
      </c>
      <c r="C8329">
        <v>72</v>
      </c>
      <c r="D8329">
        <v>10320.56</v>
      </c>
    </row>
    <row r="8330" spans="1:4" x14ac:dyDescent="0.3">
      <c r="A8330">
        <v>300023</v>
      </c>
      <c r="B8330">
        <v>5</v>
      </c>
      <c r="C8330">
        <v>73</v>
      </c>
      <c r="D8330">
        <v>31266.400000000001</v>
      </c>
    </row>
    <row r="8331" spans="1:4" x14ac:dyDescent="0.3">
      <c r="A8331">
        <v>300023</v>
      </c>
      <c r="B8331">
        <v>5</v>
      </c>
      <c r="C8331">
        <v>74</v>
      </c>
      <c r="D8331">
        <v>35891.120000000003</v>
      </c>
    </row>
    <row r="8332" spans="1:4" x14ac:dyDescent="0.3">
      <c r="A8332">
        <v>300023</v>
      </c>
      <c r="B8332">
        <v>5</v>
      </c>
      <c r="C8332">
        <v>84</v>
      </c>
      <c r="D8332">
        <v>27685.599999999999</v>
      </c>
    </row>
    <row r="8333" spans="1:4" x14ac:dyDescent="0.3">
      <c r="A8333">
        <v>300023</v>
      </c>
      <c r="B8333">
        <v>5</v>
      </c>
      <c r="C8333">
        <v>87</v>
      </c>
      <c r="D8333">
        <v>36424.5</v>
      </c>
    </row>
    <row r="8334" spans="1:4" x14ac:dyDescent="0.3">
      <c r="A8334">
        <v>300023</v>
      </c>
      <c r="B8334">
        <v>5</v>
      </c>
      <c r="C8334">
        <v>88</v>
      </c>
      <c r="D8334">
        <v>15145.74</v>
      </c>
    </row>
    <row r="8335" spans="1:4" x14ac:dyDescent="0.3">
      <c r="A8335">
        <v>300023</v>
      </c>
      <c r="B8335">
        <v>5</v>
      </c>
      <c r="C8335">
        <v>89</v>
      </c>
      <c r="D8335">
        <v>43628.22</v>
      </c>
    </row>
    <row r="8336" spans="1:4" x14ac:dyDescent="0.3">
      <c r="A8336">
        <v>300023</v>
      </c>
      <c r="B8336">
        <v>5</v>
      </c>
      <c r="C8336">
        <v>93</v>
      </c>
      <c r="D8336">
        <v>26327.29</v>
      </c>
    </row>
    <row r="8337" spans="1:4" x14ac:dyDescent="0.3">
      <c r="A8337">
        <v>300023</v>
      </c>
      <c r="B8337">
        <v>5</v>
      </c>
      <c r="C8337">
        <v>96</v>
      </c>
      <c r="D8337">
        <v>18645.419999999998</v>
      </c>
    </row>
    <row r="8338" spans="1:4" x14ac:dyDescent="0.3">
      <c r="A8338">
        <v>300023</v>
      </c>
      <c r="B8338">
        <v>5</v>
      </c>
      <c r="C8338">
        <v>97</v>
      </c>
      <c r="D8338">
        <v>22464.37</v>
      </c>
    </row>
    <row r="8339" spans="1:4" x14ac:dyDescent="0.3">
      <c r="A8339">
        <v>300023</v>
      </c>
      <c r="B8339">
        <v>5</v>
      </c>
      <c r="C8339">
        <v>98</v>
      </c>
      <c r="D8339">
        <v>28626.31</v>
      </c>
    </row>
    <row r="8340" spans="1:4" x14ac:dyDescent="0.3">
      <c r="A8340">
        <v>300023</v>
      </c>
      <c r="B8340">
        <v>5</v>
      </c>
      <c r="C8340">
        <v>99</v>
      </c>
      <c r="D8340">
        <v>28327.63</v>
      </c>
    </row>
    <row r="8341" spans="1:4" x14ac:dyDescent="0.3">
      <c r="A8341">
        <v>300023</v>
      </c>
      <c r="B8341">
        <v>6</v>
      </c>
      <c r="C8341">
        <v>-1</v>
      </c>
      <c r="D8341">
        <v>1876.54</v>
      </c>
    </row>
    <row r="8342" spans="1:4" x14ac:dyDescent="0.3">
      <c r="A8342">
        <v>300023</v>
      </c>
      <c r="B8342">
        <v>6</v>
      </c>
      <c r="C8342">
        <v>2</v>
      </c>
      <c r="D8342">
        <v>8273.77</v>
      </c>
    </row>
    <row r="8343" spans="1:4" x14ac:dyDescent="0.3">
      <c r="A8343">
        <v>300023</v>
      </c>
      <c r="B8343">
        <v>6</v>
      </c>
      <c r="C8343">
        <v>6</v>
      </c>
      <c r="D8343">
        <v>7796.4</v>
      </c>
    </row>
    <row r="8344" spans="1:4" x14ac:dyDescent="0.3">
      <c r="A8344">
        <v>300023</v>
      </c>
      <c r="B8344">
        <v>6</v>
      </c>
      <c r="C8344">
        <v>10</v>
      </c>
      <c r="D8344">
        <v>3052.82</v>
      </c>
    </row>
    <row r="8345" spans="1:4" x14ac:dyDescent="0.3">
      <c r="A8345">
        <v>300023</v>
      </c>
      <c r="B8345">
        <v>6</v>
      </c>
      <c r="C8345">
        <v>12</v>
      </c>
      <c r="D8345">
        <v>5848.55</v>
      </c>
    </row>
    <row r="8346" spans="1:4" x14ac:dyDescent="0.3">
      <c r="A8346">
        <v>300023</v>
      </c>
      <c r="B8346">
        <v>6</v>
      </c>
      <c r="C8346">
        <v>14</v>
      </c>
      <c r="D8346">
        <v>6729.86</v>
      </c>
    </row>
    <row r="8347" spans="1:4" x14ac:dyDescent="0.3">
      <c r="A8347">
        <v>300023</v>
      </c>
      <c r="B8347">
        <v>6</v>
      </c>
      <c r="C8347">
        <v>16</v>
      </c>
      <c r="D8347">
        <v>3868.47</v>
      </c>
    </row>
    <row r="8348" spans="1:4" x14ac:dyDescent="0.3">
      <c r="A8348">
        <v>300023</v>
      </c>
      <c r="B8348">
        <v>6</v>
      </c>
      <c r="C8348">
        <v>22</v>
      </c>
      <c r="D8348">
        <v>11103.44</v>
      </c>
    </row>
    <row r="8349" spans="1:4" x14ac:dyDescent="0.3">
      <c r="A8349">
        <v>300023</v>
      </c>
      <c r="B8349">
        <v>6</v>
      </c>
      <c r="C8349">
        <v>27</v>
      </c>
      <c r="D8349">
        <v>3029.61</v>
      </c>
    </row>
    <row r="8350" spans="1:4" x14ac:dyDescent="0.3">
      <c r="A8350">
        <v>300023</v>
      </c>
      <c r="B8350">
        <v>6</v>
      </c>
      <c r="C8350">
        <v>35</v>
      </c>
      <c r="D8350">
        <v>3783.79</v>
      </c>
    </row>
    <row r="8351" spans="1:4" x14ac:dyDescent="0.3">
      <c r="A8351">
        <v>300023</v>
      </c>
      <c r="B8351">
        <v>6</v>
      </c>
      <c r="C8351">
        <v>39</v>
      </c>
      <c r="D8351">
        <v>10148.9</v>
      </c>
    </row>
    <row r="8352" spans="1:4" x14ac:dyDescent="0.3">
      <c r="A8352">
        <v>300023</v>
      </c>
      <c r="B8352">
        <v>6</v>
      </c>
      <c r="C8352">
        <v>45</v>
      </c>
      <c r="D8352">
        <v>6588.77</v>
      </c>
    </row>
    <row r="8353" spans="1:4" x14ac:dyDescent="0.3">
      <c r="A8353">
        <v>300023</v>
      </c>
      <c r="B8353">
        <v>6</v>
      </c>
      <c r="C8353">
        <v>48</v>
      </c>
      <c r="D8353">
        <v>3238.76</v>
      </c>
    </row>
    <row r="8354" spans="1:4" x14ac:dyDescent="0.3">
      <c r="A8354">
        <v>300023</v>
      </c>
      <c r="B8354">
        <v>6</v>
      </c>
      <c r="C8354">
        <v>53</v>
      </c>
      <c r="D8354">
        <v>5608.86</v>
      </c>
    </row>
    <row r="8355" spans="1:4" x14ac:dyDescent="0.3">
      <c r="A8355">
        <v>300023</v>
      </c>
      <c r="B8355">
        <v>6</v>
      </c>
      <c r="C8355">
        <v>57</v>
      </c>
      <c r="D8355">
        <v>7134.51</v>
      </c>
    </row>
    <row r="8356" spans="1:4" x14ac:dyDescent="0.3">
      <c r="A8356">
        <v>300023</v>
      </c>
      <c r="B8356">
        <v>6</v>
      </c>
      <c r="C8356">
        <v>59</v>
      </c>
      <c r="D8356">
        <v>5935.58</v>
      </c>
    </row>
    <row r="8357" spans="1:4" x14ac:dyDescent="0.3">
      <c r="A8357">
        <v>300023</v>
      </c>
      <c r="B8357">
        <v>6</v>
      </c>
      <c r="C8357">
        <v>64</v>
      </c>
      <c r="D8357">
        <v>6882.58</v>
      </c>
    </row>
    <row r="8358" spans="1:4" x14ac:dyDescent="0.3">
      <c r="A8358">
        <v>300023</v>
      </c>
      <c r="B8358">
        <v>6</v>
      </c>
      <c r="C8358">
        <v>68</v>
      </c>
      <c r="D8358">
        <v>8891.34</v>
      </c>
    </row>
    <row r="8359" spans="1:4" x14ac:dyDescent="0.3">
      <c r="A8359">
        <v>300023</v>
      </c>
      <c r="B8359">
        <v>6</v>
      </c>
      <c r="C8359">
        <v>71</v>
      </c>
      <c r="D8359">
        <v>1927.61</v>
      </c>
    </row>
    <row r="8360" spans="1:4" x14ac:dyDescent="0.3">
      <c r="A8360">
        <v>300023</v>
      </c>
      <c r="B8360">
        <v>6</v>
      </c>
      <c r="C8360">
        <v>76</v>
      </c>
      <c r="D8360">
        <v>7818.84</v>
      </c>
    </row>
    <row r="8361" spans="1:4" x14ac:dyDescent="0.3">
      <c r="A8361">
        <v>300023</v>
      </c>
      <c r="B8361">
        <v>6</v>
      </c>
      <c r="C8361">
        <v>77</v>
      </c>
      <c r="D8361">
        <v>3343.55</v>
      </c>
    </row>
    <row r="8362" spans="1:4" x14ac:dyDescent="0.3">
      <c r="A8362">
        <v>300023</v>
      </c>
      <c r="B8362">
        <v>6</v>
      </c>
      <c r="C8362">
        <v>79</v>
      </c>
      <c r="D8362">
        <v>3896.38</v>
      </c>
    </row>
    <row r="8363" spans="1:4" x14ac:dyDescent="0.3">
      <c r="A8363">
        <v>300023</v>
      </c>
      <c r="B8363">
        <v>6</v>
      </c>
      <c r="C8363">
        <v>86</v>
      </c>
      <c r="D8363">
        <v>6458.07</v>
      </c>
    </row>
    <row r="8364" spans="1:4" x14ac:dyDescent="0.3">
      <c r="A8364">
        <v>300023</v>
      </c>
      <c r="B8364">
        <v>6</v>
      </c>
      <c r="C8364">
        <v>88</v>
      </c>
      <c r="D8364">
        <v>9948.83</v>
      </c>
    </row>
    <row r="8365" spans="1:4" x14ac:dyDescent="0.3">
      <c r="A8365">
        <v>300023</v>
      </c>
      <c r="B8365">
        <v>6</v>
      </c>
      <c r="C8365">
        <v>91</v>
      </c>
      <c r="D8365">
        <v>1089.2</v>
      </c>
    </row>
    <row r="8366" spans="1:4" x14ac:dyDescent="0.3">
      <c r="A8366">
        <v>300023</v>
      </c>
      <c r="B8366">
        <v>6</v>
      </c>
      <c r="C8366">
        <v>95</v>
      </c>
      <c r="D8366">
        <v>5684.17</v>
      </c>
    </row>
    <row r="8367" spans="1:4" x14ac:dyDescent="0.3">
      <c r="A8367">
        <v>300023</v>
      </c>
      <c r="B8367">
        <v>7</v>
      </c>
      <c r="C8367">
        <v>-1</v>
      </c>
      <c r="D8367">
        <v>4213.8100000000004</v>
      </c>
    </row>
    <row r="8368" spans="1:4" x14ac:dyDescent="0.3">
      <c r="A8368">
        <v>300023</v>
      </c>
      <c r="B8368">
        <v>7</v>
      </c>
      <c r="C8368">
        <v>1</v>
      </c>
      <c r="D8368">
        <v>3818.93</v>
      </c>
    </row>
    <row r="8369" spans="1:4" x14ac:dyDescent="0.3">
      <c r="A8369">
        <v>300023</v>
      </c>
      <c r="B8369">
        <v>7</v>
      </c>
      <c r="C8369">
        <v>3</v>
      </c>
      <c r="D8369">
        <v>6978.27</v>
      </c>
    </row>
    <row r="8370" spans="1:4" x14ac:dyDescent="0.3">
      <c r="A8370">
        <v>300023</v>
      </c>
      <c r="B8370">
        <v>7</v>
      </c>
      <c r="C8370">
        <v>9</v>
      </c>
      <c r="D8370">
        <v>18426.84</v>
      </c>
    </row>
    <row r="8371" spans="1:4" x14ac:dyDescent="0.3">
      <c r="A8371">
        <v>300023</v>
      </c>
      <c r="B8371">
        <v>7</v>
      </c>
      <c r="C8371">
        <v>13</v>
      </c>
      <c r="D8371">
        <v>16268.74</v>
      </c>
    </row>
    <row r="8372" spans="1:4" x14ac:dyDescent="0.3">
      <c r="A8372">
        <v>300023</v>
      </c>
      <c r="B8372">
        <v>7</v>
      </c>
      <c r="C8372">
        <v>18</v>
      </c>
      <c r="D8372">
        <v>10621.19</v>
      </c>
    </row>
    <row r="8373" spans="1:4" x14ac:dyDescent="0.3">
      <c r="A8373">
        <v>300023</v>
      </c>
      <c r="B8373">
        <v>7</v>
      </c>
      <c r="C8373">
        <v>19</v>
      </c>
      <c r="D8373">
        <v>7652.61</v>
      </c>
    </row>
    <row r="8374" spans="1:4" x14ac:dyDescent="0.3">
      <c r="A8374">
        <v>300023</v>
      </c>
      <c r="B8374">
        <v>7</v>
      </c>
      <c r="C8374">
        <v>20</v>
      </c>
      <c r="D8374">
        <v>7324.71</v>
      </c>
    </row>
    <row r="8375" spans="1:4" x14ac:dyDescent="0.3">
      <c r="A8375">
        <v>300023</v>
      </c>
      <c r="B8375">
        <v>7</v>
      </c>
      <c r="C8375">
        <v>22</v>
      </c>
      <c r="D8375">
        <v>8227.75</v>
      </c>
    </row>
    <row r="8376" spans="1:4" x14ac:dyDescent="0.3">
      <c r="A8376">
        <v>300023</v>
      </c>
      <c r="B8376">
        <v>7</v>
      </c>
      <c r="C8376">
        <v>27</v>
      </c>
      <c r="D8376">
        <v>605.16</v>
      </c>
    </row>
    <row r="8377" spans="1:4" x14ac:dyDescent="0.3">
      <c r="A8377">
        <v>300023</v>
      </c>
      <c r="B8377">
        <v>7</v>
      </c>
      <c r="C8377">
        <v>28</v>
      </c>
      <c r="D8377">
        <v>13766.92</v>
      </c>
    </row>
    <row r="8378" spans="1:4" x14ac:dyDescent="0.3">
      <c r="A8378">
        <v>300023</v>
      </c>
      <c r="B8378">
        <v>7</v>
      </c>
      <c r="C8378">
        <v>29</v>
      </c>
      <c r="D8378">
        <v>12251.96</v>
      </c>
    </row>
    <row r="8379" spans="1:4" x14ac:dyDescent="0.3">
      <c r="A8379">
        <v>300023</v>
      </c>
      <c r="B8379">
        <v>7</v>
      </c>
      <c r="C8379">
        <v>31</v>
      </c>
      <c r="D8379">
        <v>1896.52</v>
      </c>
    </row>
    <row r="8380" spans="1:4" x14ac:dyDescent="0.3">
      <c r="A8380">
        <v>300023</v>
      </c>
      <c r="B8380">
        <v>7</v>
      </c>
      <c r="C8380">
        <v>32</v>
      </c>
      <c r="D8380">
        <v>14248.07</v>
      </c>
    </row>
    <row r="8381" spans="1:4" x14ac:dyDescent="0.3">
      <c r="A8381">
        <v>300023</v>
      </c>
      <c r="B8381">
        <v>7</v>
      </c>
      <c r="C8381">
        <v>36</v>
      </c>
      <c r="D8381">
        <v>2172.14</v>
      </c>
    </row>
    <row r="8382" spans="1:4" x14ac:dyDescent="0.3">
      <c r="A8382">
        <v>300023</v>
      </c>
      <c r="B8382">
        <v>7</v>
      </c>
      <c r="C8382">
        <v>38</v>
      </c>
      <c r="D8382">
        <v>23178.85</v>
      </c>
    </row>
    <row r="8383" spans="1:4" x14ac:dyDescent="0.3">
      <c r="A8383">
        <v>300023</v>
      </c>
      <c r="B8383">
        <v>7</v>
      </c>
      <c r="C8383">
        <v>40</v>
      </c>
      <c r="D8383">
        <v>6606.46</v>
      </c>
    </row>
    <row r="8384" spans="1:4" x14ac:dyDescent="0.3">
      <c r="A8384">
        <v>300023</v>
      </c>
      <c r="B8384">
        <v>7</v>
      </c>
      <c r="C8384">
        <v>44</v>
      </c>
      <c r="D8384">
        <v>8146.19</v>
      </c>
    </row>
    <row r="8385" spans="1:4" x14ac:dyDescent="0.3">
      <c r="A8385">
        <v>300023</v>
      </c>
      <c r="B8385">
        <v>7</v>
      </c>
      <c r="C8385">
        <v>45</v>
      </c>
      <c r="D8385">
        <v>8102.93</v>
      </c>
    </row>
    <row r="8386" spans="1:4" x14ac:dyDescent="0.3">
      <c r="A8386">
        <v>300023</v>
      </c>
      <c r="B8386">
        <v>7</v>
      </c>
      <c r="C8386">
        <v>47</v>
      </c>
      <c r="D8386">
        <v>10414.43</v>
      </c>
    </row>
    <row r="8387" spans="1:4" x14ac:dyDescent="0.3">
      <c r="A8387">
        <v>300023</v>
      </c>
      <c r="B8387">
        <v>7</v>
      </c>
      <c r="C8387">
        <v>48</v>
      </c>
      <c r="D8387">
        <v>6187.92</v>
      </c>
    </row>
    <row r="8388" spans="1:4" x14ac:dyDescent="0.3">
      <c r="A8388">
        <v>300023</v>
      </c>
      <c r="B8388">
        <v>7</v>
      </c>
      <c r="C8388">
        <v>49</v>
      </c>
      <c r="D8388">
        <v>16416.310000000001</v>
      </c>
    </row>
    <row r="8389" spans="1:4" x14ac:dyDescent="0.3">
      <c r="A8389">
        <v>300023</v>
      </c>
      <c r="B8389">
        <v>7</v>
      </c>
      <c r="C8389">
        <v>51</v>
      </c>
      <c r="D8389">
        <v>8362.52</v>
      </c>
    </row>
    <row r="8390" spans="1:4" x14ac:dyDescent="0.3">
      <c r="A8390">
        <v>300023</v>
      </c>
      <c r="B8390">
        <v>7</v>
      </c>
      <c r="C8390">
        <v>52</v>
      </c>
      <c r="D8390">
        <v>7108.06</v>
      </c>
    </row>
    <row r="8391" spans="1:4" x14ac:dyDescent="0.3">
      <c r="A8391">
        <v>300023</v>
      </c>
      <c r="B8391">
        <v>7</v>
      </c>
      <c r="C8391">
        <v>58</v>
      </c>
      <c r="D8391">
        <v>7055.07</v>
      </c>
    </row>
    <row r="8392" spans="1:4" x14ac:dyDescent="0.3">
      <c r="A8392">
        <v>300023</v>
      </c>
      <c r="B8392">
        <v>7</v>
      </c>
      <c r="C8392">
        <v>59</v>
      </c>
      <c r="D8392">
        <v>5403.28</v>
      </c>
    </row>
    <row r="8393" spans="1:4" x14ac:dyDescent="0.3">
      <c r="A8393">
        <v>300023</v>
      </c>
      <c r="B8393">
        <v>7</v>
      </c>
      <c r="C8393">
        <v>60</v>
      </c>
      <c r="D8393">
        <v>10501.73</v>
      </c>
    </row>
    <row r="8394" spans="1:4" x14ac:dyDescent="0.3">
      <c r="A8394">
        <v>300023</v>
      </c>
      <c r="B8394">
        <v>7</v>
      </c>
      <c r="C8394">
        <v>63</v>
      </c>
      <c r="D8394">
        <v>5192.79</v>
      </c>
    </row>
    <row r="8395" spans="1:4" x14ac:dyDescent="0.3">
      <c r="A8395">
        <v>300023</v>
      </c>
      <c r="B8395">
        <v>7</v>
      </c>
      <c r="C8395">
        <v>65</v>
      </c>
      <c r="D8395">
        <v>11873.17</v>
      </c>
    </row>
    <row r="8396" spans="1:4" x14ac:dyDescent="0.3">
      <c r="A8396">
        <v>300023</v>
      </c>
      <c r="B8396">
        <v>7</v>
      </c>
      <c r="C8396">
        <v>66</v>
      </c>
      <c r="D8396">
        <v>514.29999999999995</v>
      </c>
    </row>
    <row r="8397" spans="1:4" x14ac:dyDescent="0.3">
      <c r="A8397">
        <v>300023</v>
      </c>
      <c r="B8397">
        <v>7</v>
      </c>
      <c r="C8397">
        <v>67</v>
      </c>
      <c r="D8397">
        <v>593.1</v>
      </c>
    </row>
    <row r="8398" spans="1:4" x14ac:dyDescent="0.3">
      <c r="A8398">
        <v>300023</v>
      </c>
      <c r="B8398">
        <v>7</v>
      </c>
      <c r="C8398">
        <v>75</v>
      </c>
      <c r="D8398">
        <v>17778.39</v>
      </c>
    </row>
    <row r="8399" spans="1:4" x14ac:dyDescent="0.3">
      <c r="A8399">
        <v>300023</v>
      </c>
      <c r="B8399">
        <v>7</v>
      </c>
      <c r="C8399">
        <v>78</v>
      </c>
      <c r="D8399">
        <v>10823.64</v>
      </c>
    </row>
    <row r="8400" spans="1:4" x14ac:dyDescent="0.3">
      <c r="A8400">
        <v>300023</v>
      </c>
      <c r="B8400">
        <v>7</v>
      </c>
      <c r="C8400">
        <v>80</v>
      </c>
      <c r="D8400">
        <v>6627.45</v>
      </c>
    </row>
    <row r="8401" spans="1:4" x14ac:dyDescent="0.3">
      <c r="A8401">
        <v>300023</v>
      </c>
      <c r="B8401">
        <v>7</v>
      </c>
      <c r="C8401">
        <v>81</v>
      </c>
      <c r="D8401">
        <v>3365.77</v>
      </c>
    </row>
    <row r="8402" spans="1:4" x14ac:dyDescent="0.3">
      <c r="A8402">
        <v>300023</v>
      </c>
      <c r="B8402">
        <v>7</v>
      </c>
      <c r="C8402">
        <v>85</v>
      </c>
      <c r="D8402">
        <v>5347.04</v>
      </c>
    </row>
    <row r="8403" spans="1:4" x14ac:dyDescent="0.3">
      <c r="A8403">
        <v>300023</v>
      </c>
      <c r="B8403">
        <v>7</v>
      </c>
      <c r="C8403">
        <v>86</v>
      </c>
      <c r="D8403">
        <v>8447.09</v>
      </c>
    </row>
    <row r="8404" spans="1:4" x14ac:dyDescent="0.3">
      <c r="A8404">
        <v>300023</v>
      </c>
      <c r="B8404">
        <v>7</v>
      </c>
      <c r="C8404">
        <v>87</v>
      </c>
      <c r="D8404">
        <v>13769.49</v>
      </c>
    </row>
    <row r="8405" spans="1:4" x14ac:dyDescent="0.3">
      <c r="A8405">
        <v>300023</v>
      </c>
      <c r="B8405">
        <v>7</v>
      </c>
      <c r="C8405">
        <v>89</v>
      </c>
      <c r="D8405">
        <v>8209.2000000000007</v>
      </c>
    </row>
    <row r="8406" spans="1:4" x14ac:dyDescent="0.3">
      <c r="A8406">
        <v>300023</v>
      </c>
      <c r="B8406">
        <v>7</v>
      </c>
      <c r="C8406">
        <v>92</v>
      </c>
      <c r="D8406">
        <v>6834.38</v>
      </c>
    </row>
    <row r="8407" spans="1:4" x14ac:dyDescent="0.3">
      <c r="A8407">
        <v>300023</v>
      </c>
      <c r="B8407">
        <v>7</v>
      </c>
      <c r="C8407">
        <v>93</v>
      </c>
      <c r="D8407">
        <v>15743.86</v>
      </c>
    </row>
    <row r="8408" spans="1:4" x14ac:dyDescent="0.3">
      <c r="A8408">
        <v>300023</v>
      </c>
      <c r="B8408">
        <v>7</v>
      </c>
      <c r="C8408">
        <v>97</v>
      </c>
      <c r="D8408">
        <v>13252.43</v>
      </c>
    </row>
    <row r="8409" spans="1:4" x14ac:dyDescent="0.3">
      <c r="A8409">
        <v>300023</v>
      </c>
      <c r="B8409">
        <v>7</v>
      </c>
      <c r="C8409">
        <v>98</v>
      </c>
      <c r="D8409">
        <v>11808.42</v>
      </c>
    </row>
    <row r="8410" spans="1:4" x14ac:dyDescent="0.3">
      <c r="A8410">
        <v>300023</v>
      </c>
      <c r="B8410">
        <v>8</v>
      </c>
      <c r="C8410">
        <v>-1</v>
      </c>
      <c r="D8410">
        <v>2506.88</v>
      </c>
    </row>
    <row r="8411" spans="1:4" x14ac:dyDescent="0.3">
      <c r="A8411">
        <v>300023</v>
      </c>
      <c r="B8411">
        <v>8</v>
      </c>
      <c r="C8411">
        <v>9</v>
      </c>
      <c r="D8411">
        <v>12078</v>
      </c>
    </row>
    <row r="8412" spans="1:4" x14ac:dyDescent="0.3">
      <c r="A8412">
        <v>300023</v>
      </c>
      <c r="B8412">
        <v>8</v>
      </c>
      <c r="C8412">
        <v>12</v>
      </c>
      <c r="D8412">
        <v>7875.59</v>
      </c>
    </row>
    <row r="8413" spans="1:4" x14ac:dyDescent="0.3">
      <c r="A8413">
        <v>300023</v>
      </c>
      <c r="B8413">
        <v>8</v>
      </c>
      <c r="C8413">
        <v>17</v>
      </c>
      <c r="D8413">
        <v>9639.2900000000009</v>
      </c>
    </row>
    <row r="8414" spans="1:4" x14ac:dyDescent="0.3">
      <c r="A8414">
        <v>300023</v>
      </c>
      <c r="B8414">
        <v>8</v>
      </c>
      <c r="C8414">
        <v>22</v>
      </c>
      <c r="D8414">
        <v>5358.7</v>
      </c>
    </row>
    <row r="8415" spans="1:4" x14ac:dyDescent="0.3">
      <c r="A8415">
        <v>300023</v>
      </c>
      <c r="B8415">
        <v>8</v>
      </c>
      <c r="C8415">
        <v>23</v>
      </c>
      <c r="D8415">
        <v>12461.28</v>
      </c>
    </row>
    <row r="8416" spans="1:4" x14ac:dyDescent="0.3">
      <c r="A8416">
        <v>300023</v>
      </c>
      <c r="B8416">
        <v>8</v>
      </c>
      <c r="C8416">
        <v>27</v>
      </c>
      <c r="D8416">
        <v>10953.31</v>
      </c>
    </row>
    <row r="8417" spans="1:4" x14ac:dyDescent="0.3">
      <c r="A8417">
        <v>300023</v>
      </c>
      <c r="B8417">
        <v>8</v>
      </c>
      <c r="C8417">
        <v>30</v>
      </c>
      <c r="D8417">
        <v>9613.39</v>
      </c>
    </row>
    <row r="8418" spans="1:4" x14ac:dyDescent="0.3">
      <c r="A8418">
        <v>300023</v>
      </c>
      <c r="B8418">
        <v>8</v>
      </c>
      <c r="C8418">
        <v>31</v>
      </c>
      <c r="D8418">
        <v>12947.53</v>
      </c>
    </row>
    <row r="8419" spans="1:4" x14ac:dyDescent="0.3">
      <c r="A8419">
        <v>300023</v>
      </c>
      <c r="B8419">
        <v>8</v>
      </c>
      <c r="C8419">
        <v>39</v>
      </c>
      <c r="D8419">
        <v>4697.28</v>
      </c>
    </row>
    <row r="8420" spans="1:4" x14ac:dyDescent="0.3">
      <c r="A8420">
        <v>300023</v>
      </c>
      <c r="B8420">
        <v>8</v>
      </c>
      <c r="C8420">
        <v>40</v>
      </c>
      <c r="D8420">
        <v>14078.63</v>
      </c>
    </row>
    <row r="8421" spans="1:4" x14ac:dyDescent="0.3">
      <c r="A8421">
        <v>300023</v>
      </c>
      <c r="B8421">
        <v>8</v>
      </c>
      <c r="C8421">
        <v>41</v>
      </c>
      <c r="D8421">
        <v>2899.8</v>
      </c>
    </row>
    <row r="8422" spans="1:4" x14ac:dyDescent="0.3">
      <c r="A8422">
        <v>300023</v>
      </c>
      <c r="B8422">
        <v>8</v>
      </c>
      <c r="C8422">
        <v>42</v>
      </c>
      <c r="D8422">
        <v>8687.5</v>
      </c>
    </row>
    <row r="8423" spans="1:4" x14ac:dyDescent="0.3">
      <c r="A8423">
        <v>300023</v>
      </c>
      <c r="B8423">
        <v>8</v>
      </c>
      <c r="C8423">
        <v>49</v>
      </c>
      <c r="D8423">
        <v>8899.64</v>
      </c>
    </row>
    <row r="8424" spans="1:4" x14ac:dyDescent="0.3">
      <c r="A8424">
        <v>300023</v>
      </c>
      <c r="B8424">
        <v>8</v>
      </c>
      <c r="C8424">
        <v>52</v>
      </c>
      <c r="D8424">
        <v>8727.7000000000007</v>
      </c>
    </row>
    <row r="8425" spans="1:4" x14ac:dyDescent="0.3">
      <c r="A8425">
        <v>300023</v>
      </c>
      <c r="B8425">
        <v>8</v>
      </c>
      <c r="C8425">
        <v>53</v>
      </c>
      <c r="D8425">
        <v>7842.95</v>
      </c>
    </row>
    <row r="8426" spans="1:4" x14ac:dyDescent="0.3">
      <c r="A8426">
        <v>300023</v>
      </c>
      <c r="B8426">
        <v>8</v>
      </c>
      <c r="C8426">
        <v>54</v>
      </c>
      <c r="D8426">
        <v>5016.8</v>
      </c>
    </row>
    <row r="8427" spans="1:4" x14ac:dyDescent="0.3">
      <c r="A8427">
        <v>300023</v>
      </c>
      <c r="B8427">
        <v>8</v>
      </c>
      <c r="C8427">
        <v>56</v>
      </c>
      <c r="D8427">
        <v>11455.83</v>
      </c>
    </row>
    <row r="8428" spans="1:4" x14ac:dyDescent="0.3">
      <c r="A8428">
        <v>300023</v>
      </c>
      <c r="B8428">
        <v>8</v>
      </c>
      <c r="C8428">
        <v>59</v>
      </c>
      <c r="D8428">
        <v>8239.4699999999993</v>
      </c>
    </row>
    <row r="8429" spans="1:4" x14ac:dyDescent="0.3">
      <c r="A8429">
        <v>300023</v>
      </c>
      <c r="B8429">
        <v>8</v>
      </c>
      <c r="C8429">
        <v>64</v>
      </c>
      <c r="D8429">
        <v>6040.02</v>
      </c>
    </row>
    <row r="8430" spans="1:4" x14ac:dyDescent="0.3">
      <c r="A8430">
        <v>300023</v>
      </c>
      <c r="B8430">
        <v>8</v>
      </c>
      <c r="C8430">
        <v>67</v>
      </c>
      <c r="D8430">
        <v>6555.74</v>
      </c>
    </row>
    <row r="8431" spans="1:4" x14ac:dyDescent="0.3">
      <c r="A8431">
        <v>300023</v>
      </c>
      <c r="B8431">
        <v>8</v>
      </c>
      <c r="C8431">
        <v>77</v>
      </c>
      <c r="D8431">
        <v>8755.77</v>
      </c>
    </row>
    <row r="8432" spans="1:4" x14ac:dyDescent="0.3">
      <c r="A8432">
        <v>300023</v>
      </c>
      <c r="B8432">
        <v>8</v>
      </c>
      <c r="C8432">
        <v>80</v>
      </c>
      <c r="D8432">
        <v>5537.38</v>
      </c>
    </row>
    <row r="8433" spans="1:4" x14ac:dyDescent="0.3">
      <c r="A8433">
        <v>300023</v>
      </c>
      <c r="B8433">
        <v>8</v>
      </c>
      <c r="C8433">
        <v>82</v>
      </c>
      <c r="D8433">
        <v>12417.65</v>
      </c>
    </row>
    <row r="8434" spans="1:4" x14ac:dyDescent="0.3">
      <c r="A8434">
        <v>300023</v>
      </c>
      <c r="B8434">
        <v>8</v>
      </c>
      <c r="C8434">
        <v>83</v>
      </c>
      <c r="D8434">
        <v>4158.45</v>
      </c>
    </row>
    <row r="8435" spans="1:4" x14ac:dyDescent="0.3">
      <c r="A8435">
        <v>300023</v>
      </c>
      <c r="B8435">
        <v>8</v>
      </c>
      <c r="C8435">
        <v>85</v>
      </c>
      <c r="D8435">
        <v>2615.5300000000002</v>
      </c>
    </row>
    <row r="8436" spans="1:4" x14ac:dyDescent="0.3">
      <c r="A8436">
        <v>300023</v>
      </c>
      <c r="B8436">
        <v>8</v>
      </c>
      <c r="C8436">
        <v>87</v>
      </c>
      <c r="D8436">
        <v>15377.9</v>
      </c>
    </row>
    <row r="8437" spans="1:4" x14ac:dyDescent="0.3">
      <c r="A8437">
        <v>300023</v>
      </c>
      <c r="B8437">
        <v>8</v>
      </c>
      <c r="C8437">
        <v>90</v>
      </c>
      <c r="D8437">
        <v>14680.08</v>
      </c>
    </row>
    <row r="8438" spans="1:4" x14ac:dyDescent="0.3">
      <c r="A8438">
        <v>300023</v>
      </c>
      <c r="B8438">
        <v>9</v>
      </c>
      <c r="C8438">
        <v>-1</v>
      </c>
      <c r="D8438">
        <v>13946.65</v>
      </c>
    </row>
    <row r="8439" spans="1:4" x14ac:dyDescent="0.3">
      <c r="A8439">
        <v>300023</v>
      </c>
      <c r="B8439">
        <v>9</v>
      </c>
      <c r="C8439">
        <v>4</v>
      </c>
      <c r="D8439">
        <v>37002.49</v>
      </c>
    </row>
    <row r="8440" spans="1:4" x14ac:dyDescent="0.3">
      <c r="A8440">
        <v>300023</v>
      </c>
      <c r="B8440">
        <v>9</v>
      </c>
      <c r="C8440">
        <v>5</v>
      </c>
      <c r="D8440">
        <v>68291.839999999997</v>
      </c>
    </row>
    <row r="8441" spans="1:4" x14ac:dyDescent="0.3">
      <c r="A8441">
        <v>300023</v>
      </c>
      <c r="B8441">
        <v>9</v>
      </c>
      <c r="C8441">
        <v>7</v>
      </c>
      <c r="D8441">
        <v>12615.39</v>
      </c>
    </row>
    <row r="8442" spans="1:4" x14ac:dyDescent="0.3">
      <c r="A8442">
        <v>300023</v>
      </c>
      <c r="B8442">
        <v>9</v>
      </c>
      <c r="C8442">
        <v>9</v>
      </c>
      <c r="D8442">
        <v>36548.57</v>
      </c>
    </row>
    <row r="8443" spans="1:4" x14ac:dyDescent="0.3">
      <c r="A8443">
        <v>300023</v>
      </c>
      <c r="B8443">
        <v>9</v>
      </c>
      <c r="C8443">
        <v>13</v>
      </c>
      <c r="D8443">
        <v>45277.99</v>
      </c>
    </row>
    <row r="8444" spans="1:4" x14ac:dyDescent="0.3">
      <c r="A8444">
        <v>300023</v>
      </c>
      <c r="B8444">
        <v>9</v>
      </c>
      <c r="C8444">
        <v>16</v>
      </c>
      <c r="D8444">
        <v>18829.900000000001</v>
      </c>
    </row>
    <row r="8445" spans="1:4" x14ac:dyDescent="0.3">
      <c r="A8445">
        <v>300023</v>
      </c>
      <c r="B8445">
        <v>9</v>
      </c>
      <c r="C8445">
        <v>17</v>
      </c>
      <c r="D8445">
        <v>32631.99</v>
      </c>
    </row>
    <row r="8446" spans="1:4" x14ac:dyDescent="0.3">
      <c r="A8446">
        <v>300023</v>
      </c>
      <c r="B8446">
        <v>9</v>
      </c>
      <c r="C8446">
        <v>18</v>
      </c>
      <c r="D8446">
        <v>19181.32</v>
      </c>
    </row>
    <row r="8447" spans="1:4" x14ac:dyDescent="0.3">
      <c r="A8447">
        <v>300023</v>
      </c>
      <c r="B8447">
        <v>9</v>
      </c>
      <c r="C8447">
        <v>20</v>
      </c>
      <c r="D8447">
        <v>31258.74</v>
      </c>
    </row>
    <row r="8448" spans="1:4" x14ac:dyDescent="0.3">
      <c r="A8448">
        <v>300023</v>
      </c>
      <c r="B8448">
        <v>9</v>
      </c>
      <c r="C8448">
        <v>21</v>
      </c>
      <c r="D8448">
        <v>13314.61</v>
      </c>
    </row>
    <row r="8449" spans="1:4" x14ac:dyDescent="0.3">
      <c r="A8449">
        <v>300023</v>
      </c>
      <c r="B8449">
        <v>9</v>
      </c>
      <c r="C8449">
        <v>22</v>
      </c>
      <c r="D8449">
        <v>30702.77</v>
      </c>
    </row>
    <row r="8450" spans="1:4" x14ac:dyDescent="0.3">
      <c r="A8450">
        <v>300023</v>
      </c>
      <c r="B8450">
        <v>9</v>
      </c>
      <c r="C8450">
        <v>24</v>
      </c>
      <c r="D8450">
        <v>6693.34</v>
      </c>
    </row>
    <row r="8451" spans="1:4" x14ac:dyDescent="0.3">
      <c r="A8451">
        <v>300023</v>
      </c>
      <c r="B8451">
        <v>9</v>
      </c>
      <c r="C8451">
        <v>26</v>
      </c>
      <c r="D8451">
        <v>18035.84</v>
      </c>
    </row>
    <row r="8452" spans="1:4" x14ac:dyDescent="0.3">
      <c r="A8452">
        <v>300023</v>
      </c>
      <c r="B8452">
        <v>9</v>
      </c>
      <c r="C8452">
        <v>29</v>
      </c>
      <c r="D8452">
        <v>41621.589999999997</v>
      </c>
    </row>
    <row r="8453" spans="1:4" x14ac:dyDescent="0.3">
      <c r="A8453">
        <v>300023</v>
      </c>
      <c r="B8453">
        <v>9</v>
      </c>
      <c r="C8453">
        <v>32</v>
      </c>
      <c r="D8453">
        <v>5245.35</v>
      </c>
    </row>
    <row r="8454" spans="1:4" x14ac:dyDescent="0.3">
      <c r="A8454">
        <v>300023</v>
      </c>
      <c r="B8454">
        <v>9</v>
      </c>
      <c r="C8454">
        <v>33</v>
      </c>
      <c r="D8454">
        <v>24821.67</v>
      </c>
    </row>
    <row r="8455" spans="1:4" x14ac:dyDescent="0.3">
      <c r="A8455">
        <v>300023</v>
      </c>
      <c r="B8455">
        <v>9</v>
      </c>
      <c r="C8455">
        <v>34</v>
      </c>
      <c r="D8455">
        <v>19956.490000000002</v>
      </c>
    </row>
    <row r="8456" spans="1:4" x14ac:dyDescent="0.3">
      <c r="A8456">
        <v>300023</v>
      </c>
      <c r="B8456">
        <v>9</v>
      </c>
      <c r="C8456">
        <v>35</v>
      </c>
      <c r="D8456">
        <v>22572.639999999999</v>
      </c>
    </row>
    <row r="8457" spans="1:4" x14ac:dyDescent="0.3">
      <c r="A8457">
        <v>300023</v>
      </c>
      <c r="B8457">
        <v>9</v>
      </c>
      <c r="C8457">
        <v>38</v>
      </c>
      <c r="D8457">
        <v>5583.22</v>
      </c>
    </row>
    <row r="8458" spans="1:4" x14ac:dyDescent="0.3">
      <c r="A8458">
        <v>300023</v>
      </c>
      <c r="B8458">
        <v>9</v>
      </c>
      <c r="C8458">
        <v>40</v>
      </c>
      <c r="D8458">
        <v>27252.62</v>
      </c>
    </row>
    <row r="8459" spans="1:4" x14ac:dyDescent="0.3">
      <c r="A8459">
        <v>300023</v>
      </c>
      <c r="B8459">
        <v>9</v>
      </c>
      <c r="C8459">
        <v>41</v>
      </c>
      <c r="D8459">
        <v>33237</v>
      </c>
    </row>
    <row r="8460" spans="1:4" x14ac:dyDescent="0.3">
      <c r="A8460">
        <v>300023</v>
      </c>
      <c r="B8460">
        <v>9</v>
      </c>
      <c r="C8460">
        <v>42</v>
      </c>
      <c r="D8460">
        <v>22879.1</v>
      </c>
    </row>
    <row r="8461" spans="1:4" x14ac:dyDescent="0.3">
      <c r="A8461">
        <v>300023</v>
      </c>
      <c r="B8461">
        <v>9</v>
      </c>
      <c r="C8461">
        <v>44</v>
      </c>
      <c r="D8461">
        <v>27393.96</v>
      </c>
    </row>
    <row r="8462" spans="1:4" x14ac:dyDescent="0.3">
      <c r="A8462">
        <v>300023</v>
      </c>
      <c r="B8462">
        <v>9</v>
      </c>
      <c r="C8462">
        <v>47</v>
      </c>
      <c r="D8462">
        <v>34237.51</v>
      </c>
    </row>
    <row r="8463" spans="1:4" x14ac:dyDescent="0.3">
      <c r="A8463">
        <v>300023</v>
      </c>
      <c r="B8463">
        <v>9</v>
      </c>
      <c r="C8463">
        <v>48</v>
      </c>
      <c r="D8463">
        <v>23238.14</v>
      </c>
    </row>
    <row r="8464" spans="1:4" x14ac:dyDescent="0.3">
      <c r="A8464">
        <v>300023</v>
      </c>
      <c r="B8464">
        <v>9</v>
      </c>
      <c r="C8464">
        <v>49</v>
      </c>
      <c r="D8464">
        <v>51261.83</v>
      </c>
    </row>
    <row r="8465" spans="1:4" x14ac:dyDescent="0.3">
      <c r="A8465">
        <v>300023</v>
      </c>
      <c r="B8465">
        <v>9</v>
      </c>
      <c r="C8465">
        <v>52</v>
      </c>
      <c r="D8465">
        <v>20045.75</v>
      </c>
    </row>
    <row r="8466" spans="1:4" x14ac:dyDescent="0.3">
      <c r="A8466">
        <v>300023</v>
      </c>
      <c r="B8466">
        <v>9</v>
      </c>
      <c r="C8466">
        <v>54</v>
      </c>
      <c r="D8466">
        <v>4002.26</v>
      </c>
    </row>
    <row r="8467" spans="1:4" x14ac:dyDescent="0.3">
      <c r="A8467">
        <v>300023</v>
      </c>
      <c r="B8467">
        <v>9</v>
      </c>
      <c r="C8467">
        <v>55</v>
      </c>
      <c r="D8467">
        <v>12939.12</v>
      </c>
    </row>
    <row r="8468" spans="1:4" x14ac:dyDescent="0.3">
      <c r="A8468">
        <v>300023</v>
      </c>
      <c r="B8468">
        <v>9</v>
      </c>
      <c r="C8468">
        <v>57</v>
      </c>
      <c r="D8468">
        <v>23735.67</v>
      </c>
    </row>
    <row r="8469" spans="1:4" x14ac:dyDescent="0.3">
      <c r="A8469">
        <v>300023</v>
      </c>
      <c r="B8469">
        <v>9</v>
      </c>
      <c r="C8469">
        <v>58</v>
      </c>
      <c r="D8469">
        <v>21254.31</v>
      </c>
    </row>
    <row r="8470" spans="1:4" x14ac:dyDescent="0.3">
      <c r="A8470">
        <v>300023</v>
      </c>
      <c r="B8470">
        <v>9</v>
      </c>
      <c r="C8470">
        <v>60</v>
      </c>
      <c r="D8470">
        <v>30240.1</v>
      </c>
    </row>
    <row r="8471" spans="1:4" x14ac:dyDescent="0.3">
      <c r="A8471">
        <v>300023</v>
      </c>
      <c r="B8471">
        <v>9</v>
      </c>
      <c r="C8471">
        <v>61</v>
      </c>
      <c r="D8471">
        <v>15297.63</v>
      </c>
    </row>
    <row r="8472" spans="1:4" x14ac:dyDescent="0.3">
      <c r="A8472">
        <v>300023</v>
      </c>
      <c r="B8472">
        <v>9</v>
      </c>
      <c r="C8472">
        <v>65</v>
      </c>
      <c r="D8472">
        <v>48062.2</v>
      </c>
    </row>
    <row r="8473" spans="1:4" x14ac:dyDescent="0.3">
      <c r="A8473">
        <v>300023</v>
      </c>
      <c r="B8473">
        <v>9</v>
      </c>
      <c r="C8473">
        <v>68</v>
      </c>
      <c r="D8473">
        <v>12690.97</v>
      </c>
    </row>
    <row r="8474" spans="1:4" x14ac:dyDescent="0.3">
      <c r="A8474">
        <v>300023</v>
      </c>
      <c r="B8474">
        <v>9</v>
      </c>
      <c r="C8474">
        <v>69</v>
      </c>
      <c r="D8474">
        <v>25865.84</v>
      </c>
    </row>
    <row r="8475" spans="1:4" x14ac:dyDescent="0.3">
      <c r="A8475">
        <v>300023</v>
      </c>
      <c r="B8475">
        <v>9</v>
      </c>
      <c r="C8475">
        <v>70</v>
      </c>
      <c r="D8475">
        <v>16727.68</v>
      </c>
    </row>
    <row r="8476" spans="1:4" x14ac:dyDescent="0.3">
      <c r="A8476">
        <v>300023</v>
      </c>
      <c r="B8476">
        <v>9</v>
      </c>
      <c r="C8476">
        <v>74</v>
      </c>
      <c r="D8476">
        <v>20950.91</v>
      </c>
    </row>
    <row r="8477" spans="1:4" x14ac:dyDescent="0.3">
      <c r="A8477">
        <v>300023</v>
      </c>
      <c r="B8477">
        <v>9</v>
      </c>
      <c r="C8477">
        <v>75</v>
      </c>
      <c r="D8477">
        <v>18793.14</v>
      </c>
    </row>
    <row r="8478" spans="1:4" x14ac:dyDescent="0.3">
      <c r="A8478">
        <v>300023</v>
      </c>
      <c r="B8478">
        <v>9</v>
      </c>
      <c r="C8478">
        <v>76</v>
      </c>
      <c r="D8478">
        <v>8154.43</v>
      </c>
    </row>
    <row r="8479" spans="1:4" x14ac:dyDescent="0.3">
      <c r="A8479">
        <v>300023</v>
      </c>
      <c r="B8479">
        <v>9</v>
      </c>
      <c r="C8479">
        <v>77</v>
      </c>
      <c r="D8479">
        <v>19363.79</v>
      </c>
    </row>
    <row r="8480" spans="1:4" x14ac:dyDescent="0.3">
      <c r="A8480">
        <v>300023</v>
      </c>
      <c r="B8480">
        <v>9</v>
      </c>
      <c r="C8480">
        <v>79</v>
      </c>
      <c r="D8480">
        <v>40275.339999999997</v>
      </c>
    </row>
    <row r="8481" spans="1:4" x14ac:dyDescent="0.3">
      <c r="A8481">
        <v>300023</v>
      </c>
      <c r="B8481">
        <v>9</v>
      </c>
      <c r="C8481">
        <v>80</v>
      </c>
      <c r="D8481">
        <v>50983.89</v>
      </c>
    </row>
    <row r="8482" spans="1:4" x14ac:dyDescent="0.3">
      <c r="A8482">
        <v>300023</v>
      </c>
      <c r="B8482">
        <v>9</v>
      </c>
      <c r="C8482">
        <v>83</v>
      </c>
      <c r="D8482">
        <v>29159.31</v>
      </c>
    </row>
    <row r="8483" spans="1:4" x14ac:dyDescent="0.3">
      <c r="A8483">
        <v>300023</v>
      </c>
      <c r="B8483">
        <v>9</v>
      </c>
      <c r="C8483">
        <v>84</v>
      </c>
      <c r="D8483">
        <v>27511.87</v>
      </c>
    </row>
    <row r="8484" spans="1:4" x14ac:dyDescent="0.3">
      <c r="A8484">
        <v>300023</v>
      </c>
      <c r="B8484">
        <v>9</v>
      </c>
      <c r="C8484">
        <v>85</v>
      </c>
      <c r="D8484">
        <v>63583.839999999997</v>
      </c>
    </row>
    <row r="8485" spans="1:4" x14ac:dyDescent="0.3">
      <c r="A8485">
        <v>300023</v>
      </c>
      <c r="B8485">
        <v>9</v>
      </c>
      <c r="C8485">
        <v>86</v>
      </c>
      <c r="D8485">
        <v>37844.519999999997</v>
      </c>
    </row>
    <row r="8486" spans="1:4" x14ac:dyDescent="0.3">
      <c r="A8486">
        <v>300023</v>
      </c>
      <c r="B8486">
        <v>9</v>
      </c>
      <c r="C8486">
        <v>87</v>
      </c>
      <c r="D8486">
        <v>8026.93</v>
      </c>
    </row>
    <row r="8487" spans="1:4" x14ac:dyDescent="0.3">
      <c r="A8487">
        <v>300023</v>
      </c>
      <c r="B8487">
        <v>9</v>
      </c>
      <c r="C8487">
        <v>89</v>
      </c>
      <c r="D8487">
        <v>21572.63</v>
      </c>
    </row>
    <row r="8488" spans="1:4" x14ac:dyDescent="0.3">
      <c r="A8488">
        <v>300023</v>
      </c>
      <c r="B8488">
        <v>9</v>
      </c>
      <c r="C8488">
        <v>91</v>
      </c>
      <c r="D8488">
        <v>13678.28</v>
      </c>
    </row>
    <row r="8489" spans="1:4" x14ac:dyDescent="0.3">
      <c r="A8489">
        <v>300023</v>
      </c>
      <c r="B8489">
        <v>9</v>
      </c>
      <c r="C8489">
        <v>92</v>
      </c>
      <c r="D8489">
        <v>20884.16</v>
      </c>
    </row>
    <row r="8490" spans="1:4" x14ac:dyDescent="0.3">
      <c r="A8490">
        <v>300023</v>
      </c>
      <c r="B8490">
        <v>9</v>
      </c>
      <c r="C8490">
        <v>93</v>
      </c>
      <c r="D8490">
        <v>53185.19</v>
      </c>
    </row>
    <row r="8491" spans="1:4" x14ac:dyDescent="0.3">
      <c r="A8491">
        <v>300023</v>
      </c>
      <c r="B8491">
        <v>9</v>
      </c>
      <c r="C8491">
        <v>94</v>
      </c>
      <c r="D8491">
        <v>22653.37</v>
      </c>
    </row>
    <row r="8492" spans="1:4" x14ac:dyDescent="0.3">
      <c r="A8492">
        <v>300023</v>
      </c>
      <c r="B8492">
        <v>9</v>
      </c>
      <c r="C8492">
        <v>95</v>
      </c>
      <c r="D8492">
        <v>11300.08</v>
      </c>
    </row>
    <row r="8493" spans="1:4" x14ac:dyDescent="0.3">
      <c r="A8493">
        <v>300023</v>
      </c>
      <c r="B8493">
        <v>9</v>
      </c>
      <c r="C8493">
        <v>96</v>
      </c>
      <c r="D8493">
        <v>4214.0200000000004</v>
      </c>
    </row>
    <row r="8494" spans="1:4" x14ac:dyDescent="0.3">
      <c r="A8494">
        <v>300023</v>
      </c>
      <c r="B8494">
        <v>9</v>
      </c>
      <c r="C8494">
        <v>98</v>
      </c>
      <c r="D8494">
        <v>5362.14</v>
      </c>
    </row>
    <row r="8495" spans="1:4" x14ac:dyDescent="0.3">
      <c r="A8495">
        <v>300023</v>
      </c>
      <c r="B8495">
        <v>9</v>
      </c>
      <c r="C8495">
        <v>100</v>
      </c>
      <c r="D8495">
        <v>40904.17</v>
      </c>
    </row>
    <row r="8496" spans="1:4" x14ac:dyDescent="0.3">
      <c r="A8496">
        <v>300023</v>
      </c>
      <c r="B8496">
        <v>10</v>
      </c>
      <c r="C8496">
        <v>-1</v>
      </c>
      <c r="D8496">
        <v>12793.18</v>
      </c>
    </row>
    <row r="8497" spans="1:4" x14ac:dyDescent="0.3">
      <c r="A8497">
        <v>300023</v>
      </c>
      <c r="B8497">
        <v>10</v>
      </c>
      <c r="C8497">
        <v>2</v>
      </c>
      <c r="D8497">
        <v>22106.080000000002</v>
      </c>
    </row>
    <row r="8498" spans="1:4" x14ac:dyDescent="0.3">
      <c r="A8498">
        <v>300023</v>
      </c>
      <c r="B8498">
        <v>10</v>
      </c>
      <c r="C8498">
        <v>3</v>
      </c>
      <c r="D8498">
        <v>61058.73</v>
      </c>
    </row>
    <row r="8499" spans="1:4" x14ac:dyDescent="0.3">
      <c r="A8499">
        <v>300023</v>
      </c>
      <c r="B8499">
        <v>10</v>
      </c>
      <c r="C8499">
        <v>4</v>
      </c>
      <c r="D8499">
        <v>40551.67</v>
      </c>
    </row>
    <row r="8500" spans="1:4" x14ac:dyDescent="0.3">
      <c r="A8500">
        <v>300023</v>
      </c>
      <c r="B8500">
        <v>10</v>
      </c>
      <c r="C8500">
        <v>5</v>
      </c>
      <c r="D8500">
        <v>14216.27</v>
      </c>
    </row>
    <row r="8501" spans="1:4" x14ac:dyDescent="0.3">
      <c r="A8501">
        <v>300023</v>
      </c>
      <c r="B8501">
        <v>10</v>
      </c>
      <c r="C8501">
        <v>10</v>
      </c>
      <c r="D8501">
        <v>40793.870000000003</v>
      </c>
    </row>
    <row r="8502" spans="1:4" x14ac:dyDescent="0.3">
      <c r="A8502">
        <v>300023</v>
      </c>
      <c r="B8502">
        <v>10</v>
      </c>
      <c r="C8502">
        <v>13</v>
      </c>
      <c r="D8502">
        <v>31046.84</v>
      </c>
    </row>
    <row r="8503" spans="1:4" x14ac:dyDescent="0.3">
      <c r="A8503">
        <v>300023</v>
      </c>
      <c r="B8503">
        <v>10</v>
      </c>
      <c r="C8503">
        <v>14</v>
      </c>
      <c r="D8503">
        <v>37794.129999999997</v>
      </c>
    </row>
    <row r="8504" spans="1:4" x14ac:dyDescent="0.3">
      <c r="A8504">
        <v>300023</v>
      </c>
      <c r="B8504">
        <v>10</v>
      </c>
      <c r="C8504">
        <v>15</v>
      </c>
      <c r="D8504">
        <v>32926.160000000003</v>
      </c>
    </row>
    <row r="8505" spans="1:4" x14ac:dyDescent="0.3">
      <c r="A8505">
        <v>300023</v>
      </c>
      <c r="B8505">
        <v>10</v>
      </c>
      <c r="C8505">
        <v>19</v>
      </c>
      <c r="D8505">
        <v>3139.32</v>
      </c>
    </row>
    <row r="8506" spans="1:4" x14ac:dyDescent="0.3">
      <c r="A8506">
        <v>300023</v>
      </c>
      <c r="B8506">
        <v>10</v>
      </c>
      <c r="C8506">
        <v>20</v>
      </c>
      <c r="D8506">
        <v>27248.94</v>
      </c>
    </row>
    <row r="8507" spans="1:4" x14ac:dyDescent="0.3">
      <c r="A8507">
        <v>300023</v>
      </c>
      <c r="B8507">
        <v>10</v>
      </c>
      <c r="C8507">
        <v>26</v>
      </c>
      <c r="D8507">
        <v>36493.11</v>
      </c>
    </row>
    <row r="8508" spans="1:4" x14ac:dyDescent="0.3">
      <c r="A8508">
        <v>300023</v>
      </c>
      <c r="B8508">
        <v>10</v>
      </c>
      <c r="C8508">
        <v>28</v>
      </c>
      <c r="D8508">
        <v>26266.95</v>
      </c>
    </row>
    <row r="8509" spans="1:4" x14ac:dyDescent="0.3">
      <c r="A8509">
        <v>300023</v>
      </c>
      <c r="B8509">
        <v>10</v>
      </c>
      <c r="C8509">
        <v>29</v>
      </c>
      <c r="D8509">
        <v>28850.33</v>
      </c>
    </row>
    <row r="8510" spans="1:4" x14ac:dyDescent="0.3">
      <c r="A8510">
        <v>300023</v>
      </c>
      <c r="B8510">
        <v>10</v>
      </c>
      <c r="C8510">
        <v>31</v>
      </c>
      <c r="D8510">
        <v>31781.33</v>
      </c>
    </row>
    <row r="8511" spans="1:4" x14ac:dyDescent="0.3">
      <c r="A8511">
        <v>300023</v>
      </c>
      <c r="B8511">
        <v>10</v>
      </c>
      <c r="C8511">
        <v>32</v>
      </c>
      <c r="D8511">
        <v>14647.86</v>
      </c>
    </row>
    <row r="8512" spans="1:4" x14ac:dyDescent="0.3">
      <c r="A8512">
        <v>300023</v>
      </c>
      <c r="B8512">
        <v>10</v>
      </c>
      <c r="C8512">
        <v>33</v>
      </c>
      <c r="D8512">
        <v>32211.55</v>
      </c>
    </row>
    <row r="8513" spans="1:4" x14ac:dyDescent="0.3">
      <c r="A8513">
        <v>300023</v>
      </c>
      <c r="B8513">
        <v>10</v>
      </c>
      <c r="C8513">
        <v>34</v>
      </c>
      <c r="D8513">
        <v>30779.68</v>
      </c>
    </row>
    <row r="8514" spans="1:4" x14ac:dyDescent="0.3">
      <c r="A8514">
        <v>300023</v>
      </c>
      <c r="B8514">
        <v>10</v>
      </c>
      <c r="C8514">
        <v>35</v>
      </c>
      <c r="D8514">
        <v>16014.51</v>
      </c>
    </row>
    <row r="8515" spans="1:4" x14ac:dyDescent="0.3">
      <c r="A8515">
        <v>300023</v>
      </c>
      <c r="B8515">
        <v>10</v>
      </c>
      <c r="C8515">
        <v>38</v>
      </c>
      <c r="D8515">
        <v>20879.29</v>
      </c>
    </row>
    <row r="8516" spans="1:4" x14ac:dyDescent="0.3">
      <c r="A8516">
        <v>300023</v>
      </c>
      <c r="B8516">
        <v>10</v>
      </c>
      <c r="C8516">
        <v>41</v>
      </c>
      <c r="D8516">
        <v>34461.78</v>
      </c>
    </row>
    <row r="8517" spans="1:4" x14ac:dyDescent="0.3">
      <c r="A8517">
        <v>300023</v>
      </c>
      <c r="B8517">
        <v>10</v>
      </c>
      <c r="C8517">
        <v>42</v>
      </c>
      <c r="D8517">
        <v>11682.6</v>
      </c>
    </row>
    <row r="8518" spans="1:4" x14ac:dyDescent="0.3">
      <c r="A8518">
        <v>300023</v>
      </c>
      <c r="B8518">
        <v>10</v>
      </c>
      <c r="C8518">
        <v>43</v>
      </c>
      <c r="D8518">
        <v>19940.13</v>
      </c>
    </row>
    <row r="8519" spans="1:4" x14ac:dyDescent="0.3">
      <c r="A8519">
        <v>300023</v>
      </c>
      <c r="B8519">
        <v>10</v>
      </c>
      <c r="C8519">
        <v>45</v>
      </c>
      <c r="D8519">
        <v>21040.02</v>
      </c>
    </row>
    <row r="8520" spans="1:4" x14ac:dyDescent="0.3">
      <c r="A8520">
        <v>300023</v>
      </c>
      <c r="B8520">
        <v>10</v>
      </c>
      <c r="C8520">
        <v>47</v>
      </c>
      <c r="D8520">
        <v>27526.77</v>
      </c>
    </row>
    <row r="8521" spans="1:4" x14ac:dyDescent="0.3">
      <c r="A8521">
        <v>300023</v>
      </c>
      <c r="B8521">
        <v>10</v>
      </c>
      <c r="C8521">
        <v>53</v>
      </c>
      <c r="D8521">
        <v>44482.27</v>
      </c>
    </row>
    <row r="8522" spans="1:4" x14ac:dyDescent="0.3">
      <c r="A8522">
        <v>300023</v>
      </c>
      <c r="B8522">
        <v>10</v>
      </c>
      <c r="C8522">
        <v>54</v>
      </c>
      <c r="D8522">
        <v>12666.99</v>
      </c>
    </row>
    <row r="8523" spans="1:4" x14ac:dyDescent="0.3">
      <c r="A8523">
        <v>300023</v>
      </c>
      <c r="B8523">
        <v>10</v>
      </c>
      <c r="C8523">
        <v>55</v>
      </c>
      <c r="D8523">
        <v>12421.46</v>
      </c>
    </row>
    <row r="8524" spans="1:4" x14ac:dyDescent="0.3">
      <c r="A8524">
        <v>300023</v>
      </c>
      <c r="B8524">
        <v>10</v>
      </c>
      <c r="C8524">
        <v>57</v>
      </c>
      <c r="D8524">
        <v>26985.66</v>
      </c>
    </row>
    <row r="8525" spans="1:4" x14ac:dyDescent="0.3">
      <c r="A8525">
        <v>300023</v>
      </c>
      <c r="B8525">
        <v>10</v>
      </c>
      <c r="C8525">
        <v>59</v>
      </c>
      <c r="D8525">
        <v>20671.73</v>
      </c>
    </row>
    <row r="8526" spans="1:4" x14ac:dyDescent="0.3">
      <c r="A8526">
        <v>300023</v>
      </c>
      <c r="B8526">
        <v>10</v>
      </c>
      <c r="C8526">
        <v>62</v>
      </c>
      <c r="D8526">
        <v>13802.27</v>
      </c>
    </row>
    <row r="8527" spans="1:4" x14ac:dyDescent="0.3">
      <c r="A8527">
        <v>300023</v>
      </c>
      <c r="B8527">
        <v>10</v>
      </c>
      <c r="C8527">
        <v>63</v>
      </c>
      <c r="D8527">
        <v>27779.34</v>
      </c>
    </row>
    <row r="8528" spans="1:4" x14ac:dyDescent="0.3">
      <c r="A8528">
        <v>300023</v>
      </c>
      <c r="B8528">
        <v>10</v>
      </c>
      <c r="C8528">
        <v>66</v>
      </c>
      <c r="D8528">
        <v>36200.89</v>
      </c>
    </row>
    <row r="8529" spans="1:4" x14ac:dyDescent="0.3">
      <c r="A8529">
        <v>300023</v>
      </c>
      <c r="B8529">
        <v>10</v>
      </c>
      <c r="C8529">
        <v>68</v>
      </c>
      <c r="D8529">
        <v>23814.32</v>
      </c>
    </row>
    <row r="8530" spans="1:4" x14ac:dyDescent="0.3">
      <c r="A8530">
        <v>300023</v>
      </c>
      <c r="B8530">
        <v>10</v>
      </c>
      <c r="C8530">
        <v>69</v>
      </c>
      <c r="D8530">
        <v>13795.61</v>
      </c>
    </row>
    <row r="8531" spans="1:4" x14ac:dyDescent="0.3">
      <c r="A8531">
        <v>300023</v>
      </c>
      <c r="B8531">
        <v>10</v>
      </c>
      <c r="C8531">
        <v>70</v>
      </c>
      <c r="D8531">
        <v>35534.230000000003</v>
      </c>
    </row>
    <row r="8532" spans="1:4" x14ac:dyDescent="0.3">
      <c r="A8532">
        <v>300023</v>
      </c>
      <c r="B8532">
        <v>10</v>
      </c>
      <c r="C8532">
        <v>71</v>
      </c>
      <c r="D8532">
        <v>56705.61</v>
      </c>
    </row>
    <row r="8533" spans="1:4" x14ac:dyDescent="0.3">
      <c r="A8533">
        <v>300023</v>
      </c>
      <c r="B8533">
        <v>10</v>
      </c>
      <c r="C8533">
        <v>72</v>
      </c>
      <c r="D8533">
        <v>6119.43</v>
      </c>
    </row>
    <row r="8534" spans="1:4" x14ac:dyDescent="0.3">
      <c r="A8534">
        <v>300023</v>
      </c>
      <c r="B8534">
        <v>10</v>
      </c>
      <c r="C8534">
        <v>74</v>
      </c>
      <c r="D8534">
        <v>22549.52</v>
      </c>
    </row>
    <row r="8535" spans="1:4" x14ac:dyDescent="0.3">
      <c r="A8535">
        <v>300023</v>
      </c>
      <c r="B8535">
        <v>10</v>
      </c>
      <c r="C8535">
        <v>75</v>
      </c>
      <c r="D8535">
        <v>30608.41</v>
      </c>
    </row>
    <row r="8536" spans="1:4" x14ac:dyDescent="0.3">
      <c r="A8536">
        <v>300023</v>
      </c>
      <c r="B8536">
        <v>10</v>
      </c>
      <c r="C8536">
        <v>77</v>
      </c>
      <c r="D8536">
        <v>31349.52</v>
      </c>
    </row>
    <row r="8537" spans="1:4" x14ac:dyDescent="0.3">
      <c r="A8537">
        <v>300023</v>
      </c>
      <c r="B8537">
        <v>10</v>
      </c>
      <c r="C8537">
        <v>80</v>
      </c>
      <c r="D8537">
        <v>4350.8999999999996</v>
      </c>
    </row>
    <row r="8538" spans="1:4" x14ac:dyDescent="0.3">
      <c r="A8538">
        <v>300023</v>
      </c>
      <c r="B8538">
        <v>10</v>
      </c>
      <c r="C8538">
        <v>83</v>
      </c>
      <c r="D8538">
        <v>25431.16</v>
      </c>
    </row>
    <row r="8539" spans="1:4" x14ac:dyDescent="0.3">
      <c r="A8539">
        <v>300023</v>
      </c>
      <c r="B8539">
        <v>10</v>
      </c>
      <c r="C8539">
        <v>84</v>
      </c>
      <c r="D8539">
        <v>15537.84</v>
      </c>
    </row>
    <row r="8540" spans="1:4" x14ac:dyDescent="0.3">
      <c r="A8540">
        <v>300023</v>
      </c>
      <c r="B8540">
        <v>10</v>
      </c>
      <c r="C8540">
        <v>85</v>
      </c>
      <c r="D8540">
        <v>26064.04</v>
      </c>
    </row>
    <row r="8541" spans="1:4" x14ac:dyDescent="0.3">
      <c r="A8541">
        <v>300023</v>
      </c>
      <c r="B8541">
        <v>10</v>
      </c>
      <c r="C8541">
        <v>86</v>
      </c>
      <c r="D8541">
        <v>20719.16</v>
      </c>
    </row>
    <row r="8542" spans="1:4" x14ac:dyDescent="0.3">
      <c r="A8542">
        <v>300023</v>
      </c>
      <c r="B8542">
        <v>10</v>
      </c>
      <c r="C8542">
        <v>88</v>
      </c>
      <c r="D8542">
        <v>19716.8</v>
      </c>
    </row>
    <row r="8543" spans="1:4" x14ac:dyDescent="0.3">
      <c r="A8543">
        <v>300023</v>
      </c>
      <c r="B8543">
        <v>10</v>
      </c>
      <c r="C8543">
        <v>91</v>
      </c>
      <c r="D8543">
        <v>20158.04</v>
      </c>
    </row>
    <row r="8544" spans="1:4" x14ac:dyDescent="0.3">
      <c r="A8544">
        <v>300023</v>
      </c>
      <c r="B8544">
        <v>10</v>
      </c>
      <c r="C8544">
        <v>92</v>
      </c>
      <c r="D8544">
        <v>26008.86</v>
      </c>
    </row>
    <row r="8545" spans="1:4" x14ac:dyDescent="0.3">
      <c r="A8545">
        <v>300023</v>
      </c>
      <c r="B8545">
        <v>10</v>
      </c>
      <c r="C8545">
        <v>94</v>
      </c>
      <c r="D8545">
        <v>11009.32</v>
      </c>
    </row>
    <row r="8546" spans="1:4" x14ac:dyDescent="0.3">
      <c r="A8546">
        <v>300023</v>
      </c>
      <c r="B8546">
        <v>10</v>
      </c>
      <c r="C8546">
        <v>95</v>
      </c>
      <c r="D8546">
        <v>18553.75</v>
      </c>
    </row>
    <row r="8547" spans="1:4" x14ac:dyDescent="0.3">
      <c r="A8547">
        <v>300023</v>
      </c>
      <c r="B8547">
        <v>10</v>
      </c>
      <c r="C8547">
        <v>99</v>
      </c>
      <c r="D8547">
        <v>20132.38</v>
      </c>
    </row>
    <row r="8548" spans="1:4" x14ac:dyDescent="0.3">
      <c r="A8548">
        <v>300023</v>
      </c>
      <c r="B8548">
        <v>10</v>
      </c>
      <c r="C8548">
        <v>100</v>
      </c>
      <c r="D8548">
        <v>17079.009999999998</v>
      </c>
    </row>
    <row r="8549" spans="1:4" x14ac:dyDescent="0.3">
      <c r="A8549">
        <v>300023</v>
      </c>
      <c r="B8549">
        <v>11</v>
      </c>
      <c r="C8549">
        <v>-1</v>
      </c>
      <c r="D8549">
        <v>10447.129999999999</v>
      </c>
    </row>
    <row r="8550" spans="1:4" x14ac:dyDescent="0.3">
      <c r="A8550">
        <v>300023</v>
      </c>
      <c r="B8550">
        <v>11</v>
      </c>
      <c r="C8550">
        <v>1</v>
      </c>
      <c r="D8550">
        <v>46010.81</v>
      </c>
    </row>
    <row r="8551" spans="1:4" x14ac:dyDescent="0.3">
      <c r="A8551">
        <v>300023</v>
      </c>
      <c r="B8551">
        <v>11</v>
      </c>
      <c r="C8551">
        <v>5</v>
      </c>
      <c r="D8551">
        <v>19644.27</v>
      </c>
    </row>
    <row r="8552" spans="1:4" x14ac:dyDescent="0.3">
      <c r="A8552">
        <v>300023</v>
      </c>
      <c r="B8552">
        <v>11</v>
      </c>
      <c r="C8552">
        <v>9</v>
      </c>
      <c r="D8552">
        <v>36128.5</v>
      </c>
    </row>
    <row r="8553" spans="1:4" x14ac:dyDescent="0.3">
      <c r="A8553">
        <v>300023</v>
      </c>
      <c r="B8553">
        <v>11</v>
      </c>
      <c r="C8553">
        <v>12</v>
      </c>
      <c r="D8553">
        <v>22863.05</v>
      </c>
    </row>
    <row r="8554" spans="1:4" x14ac:dyDescent="0.3">
      <c r="A8554">
        <v>300023</v>
      </c>
      <c r="B8554">
        <v>11</v>
      </c>
      <c r="C8554">
        <v>16</v>
      </c>
      <c r="D8554">
        <v>43974.7</v>
      </c>
    </row>
    <row r="8555" spans="1:4" x14ac:dyDescent="0.3">
      <c r="A8555">
        <v>300023</v>
      </c>
      <c r="B8555">
        <v>11</v>
      </c>
      <c r="C8555">
        <v>19</v>
      </c>
      <c r="D8555">
        <v>33796.519999999997</v>
      </c>
    </row>
    <row r="8556" spans="1:4" x14ac:dyDescent="0.3">
      <c r="A8556">
        <v>300023</v>
      </c>
      <c r="B8556">
        <v>11</v>
      </c>
      <c r="C8556">
        <v>20</v>
      </c>
      <c r="D8556">
        <v>16796.89</v>
      </c>
    </row>
    <row r="8557" spans="1:4" x14ac:dyDescent="0.3">
      <c r="A8557">
        <v>300023</v>
      </c>
      <c r="B8557">
        <v>11</v>
      </c>
      <c r="C8557">
        <v>21</v>
      </c>
      <c r="D8557">
        <v>29022.31</v>
      </c>
    </row>
    <row r="8558" spans="1:4" x14ac:dyDescent="0.3">
      <c r="A8558">
        <v>300023</v>
      </c>
      <c r="B8558">
        <v>11</v>
      </c>
      <c r="C8558">
        <v>24</v>
      </c>
      <c r="D8558">
        <v>42716.01</v>
      </c>
    </row>
    <row r="8559" spans="1:4" x14ac:dyDescent="0.3">
      <c r="A8559">
        <v>300023</v>
      </c>
      <c r="B8559">
        <v>11</v>
      </c>
      <c r="C8559">
        <v>29</v>
      </c>
      <c r="D8559">
        <v>30807.45</v>
      </c>
    </row>
    <row r="8560" spans="1:4" x14ac:dyDescent="0.3">
      <c r="A8560">
        <v>300023</v>
      </c>
      <c r="B8560">
        <v>11</v>
      </c>
      <c r="C8560">
        <v>31</v>
      </c>
      <c r="D8560">
        <v>26309.200000000001</v>
      </c>
    </row>
    <row r="8561" spans="1:4" x14ac:dyDescent="0.3">
      <c r="A8561">
        <v>300023</v>
      </c>
      <c r="B8561">
        <v>11</v>
      </c>
      <c r="C8561">
        <v>33</v>
      </c>
      <c r="D8561">
        <v>48074.38</v>
      </c>
    </row>
    <row r="8562" spans="1:4" x14ac:dyDescent="0.3">
      <c r="A8562">
        <v>300023</v>
      </c>
      <c r="B8562">
        <v>11</v>
      </c>
      <c r="C8562">
        <v>41</v>
      </c>
      <c r="D8562">
        <v>47135.88</v>
      </c>
    </row>
    <row r="8563" spans="1:4" x14ac:dyDescent="0.3">
      <c r="A8563">
        <v>300023</v>
      </c>
      <c r="B8563">
        <v>11</v>
      </c>
      <c r="C8563">
        <v>50</v>
      </c>
      <c r="D8563">
        <v>29620.14</v>
      </c>
    </row>
    <row r="8564" spans="1:4" x14ac:dyDescent="0.3">
      <c r="A8564">
        <v>300023</v>
      </c>
      <c r="B8564">
        <v>11</v>
      </c>
      <c r="C8564">
        <v>51</v>
      </c>
      <c r="D8564">
        <v>28185.42</v>
      </c>
    </row>
    <row r="8565" spans="1:4" x14ac:dyDescent="0.3">
      <c r="A8565">
        <v>300023</v>
      </c>
      <c r="B8565">
        <v>11</v>
      </c>
      <c r="C8565">
        <v>58</v>
      </c>
      <c r="D8565">
        <v>8652.26</v>
      </c>
    </row>
    <row r="8566" spans="1:4" x14ac:dyDescent="0.3">
      <c r="A8566">
        <v>300023</v>
      </c>
      <c r="B8566">
        <v>11</v>
      </c>
      <c r="C8566">
        <v>61</v>
      </c>
      <c r="D8566">
        <v>32713.5</v>
      </c>
    </row>
    <row r="8567" spans="1:4" x14ac:dyDescent="0.3">
      <c r="A8567">
        <v>300023</v>
      </c>
      <c r="B8567">
        <v>11</v>
      </c>
      <c r="C8567">
        <v>68</v>
      </c>
      <c r="D8567">
        <v>35475.14</v>
      </c>
    </row>
    <row r="8568" spans="1:4" x14ac:dyDescent="0.3">
      <c r="A8568">
        <v>300023</v>
      </c>
      <c r="B8568">
        <v>11</v>
      </c>
      <c r="C8568">
        <v>71</v>
      </c>
      <c r="D8568">
        <v>30354.560000000001</v>
      </c>
    </row>
    <row r="8569" spans="1:4" x14ac:dyDescent="0.3">
      <c r="A8569">
        <v>300023</v>
      </c>
      <c r="B8569">
        <v>11</v>
      </c>
      <c r="C8569">
        <v>73</v>
      </c>
      <c r="D8569">
        <v>35896.32</v>
      </c>
    </row>
    <row r="8570" spans="1:4" x14ac:dyDescent="0.3">
      <c r="A8570">
        <v>300023</v>
      </c>
      <c r="B8570">
        <v>11</v>
      </c>
      <c r="C8570">
        <v>75</v>
      </c>
      <c r="D8570">
        <v>51486.26</v>
      </c>
    </row>
    <row r="8571" spans="1:4" x14ac:dyDescent="0.3">
      <c r="A8571">
        <v>300023</v>
      </c>
      <c r="B8571">
        <v>11</v>
      </c>
      <c r="C8571">
        <v>76</v>
      </c>
      <c r="D8571">
        <v>42694.36</v>
      </c>
    </row>
    <row r="8572" spans="1:4" x14ac:dyDescent="0.3">
      <c r="A8572">
        <v>300023</v>
      </c>
      <c r="B8572">
        <v>11</v>
      </c>
      <c r="C8572">
        <v>78</v>
      </c>
      <c r="D8572">
        <v>20429.98</v>
      </c>
    </row>
    <row r="8573" spans="1:4" x14ac:dyDescent="0.3">
      <c r="A8573">
        <v>300023</v>
      </c>
      <c r="B8573">
        <v>11</v>
      </c>
      <c r="C8573">
        <v>82</v>
      </c>
      <c r="D8573">
        <v>38228.71</v>
      </c>
    </row>
    <row r="8574" spans="1:4" x14ac:dyDescent="0.3">
      <c r="A8574">
        <v>300023</v>
      </c>
      <c r="B8574">
        <v>11</v>
      </c>
      <c r="C8574">
        <v>83</v>
      </c>
      <c r="D8574">
        <v>30827.08</v>
      </c>
    </row>
    <row r="8575" spans="1:4" x14ac:dyDescent="0.3">
      <c r="A8575">
        <v>300023</v>
      </c>
      <c r="B8575">
        <v>11</v>
      </c>
      <c r="C8575">
        <v>86</v>
      </c>
      <c r="D8575">
        <v>18530.990000000002</v>
      </c>
    </row>
    <row r="8576" spans="1:4" x14ac:dyDescent="0.3">
      <c r="A8576">
        <v>300023</v>
      </c>
      <c r="B8576">
        <v>11</v>
      </c>
      <c r="C8576">
        <v>88</v>
      </c>
      <c r="D8576">
        <v>5760.12</v>
      </c>
    </row>
    <row r="8577" spans="1:4" x14ac:dyDescent="0.3">
      <c r="A8577">
        <v>300023</v>
      </c>
      <c r="B8577">
        <v>11</v>
      </c>
      <c r="C8577">
        <v>94</v>
      </c>
      <c r="D8577">
        <v>36601.410000000003</v>
      </c>
    </row>
    <row r="8578" spans="1:4" x14ac:dyDescent="0.3">
      <c r="A8578">
        <v>300023</v>
      </c>
      <c r="B8578">
        <v>11</v>
      </c>
      <c r="C8578">
        <v>95</v>
      </c>
      <c r="D8578">
        <v>38962.9</v>
      </c>
    </row>
    <row r="8579" spans="1:4" x14ac:dyDescent="0.3">
      <c r="A8579">
        <v>300023</v>
      </c>
      <c r="B8579">
        <v>11</v>
      </c>
      <c r="C8579">
        <v>100</v>
      </c>
      <c r="D8579">
        <v>31543.52</v>
      </c>
    </row>
    <row r="8580" spans="1:4" x14ac:dyDescent="0.3">
      <c r="A8580">
        <v>300023</v>
      </c>
      <c r="B8580">
        <v>12</v>
      </c>
      <c r="C8580">
        <v>-1</v>
      </c>
      <c r="D8580">
        <v>2744</v>
      </c>
    </row>
    <row r="8581" spans="1:4" x14ac:dyDescent="0.3">
      <c r="A8581">
        <v>300023</v>
      </c>
      <c r="B8581">
        <v>12</v>
      </c>
      <c r="C8581">
        <v>13</v>
      </c>
      <c r="D8581">
        <v>19460.150000000001</v>
      </c>
    </row>
    <row r="8582" spans="1:4" x14ac:dyDescent="0.3">
      <c r="A8582">
        <v>300023</v>
      </c>
      <c r="B8582">
        <v>12</v>
      </c>
      <c r="C8582">
        <v>22</v>
      </c>
      <c r="D8582">
        <v>20347.310000000001</v>
      </c>
    </row>
    <row r="8583" spans="1:4" x14ac:dyDescent="0.3">
      <c r="A8583">
        <v>300023</v>
      </c>
      <c r="B8583">
        <v>12</v>
      </c>
      <c r="C8583">
        <v>24</v>
      </c>
      <c r="D8583">
        <v>51662.05</v>
      </c>
    </row>
    <row r="8584" spans="1:4" x14ac:dyDescent="0.3">
      <c r="A8584">
        <v>300023</v>
      </c>
      <c r="B8584">
        <v>12</v>
      </c>
      <c r="C8584">
        <v>25</v>
      </c>
      <c r="D8584">
        <v>19188.16</v>
      </c>
    </row>
    <row r="8585" spans="1:4" x14ac:dyDescent="0.3">
      <c r="A8585">
        <v>300023</v>
      </c>
      <c r="B8585">
        <v>12</v>
      </c>
      <c r="C8585">
        <v>34</v>
      </c>
      <c r="D8585">
        <v>10567.13</v>
      </c>
    </row>
    <row r="8586" spans="1:4" x14ac:dyDescent="0.3">
      <c r="A8586">
        <v>300023</v>
      </c>
      <c r="B8586">
        <v>12</v>
      </c>
      <c r="C8586">
        <v>36</v>
      </c>
      <c r="D8586">
        <v>13146.62</v>
      </c>
    </row>
    <row r="8587" spans="1:4" x14ac:dyDescent="0.3">
      <c r="A8587">
        <v>300023</v>
      </c>
      <c r="B8587">
        <v>12</v>
      </c>
      <c r="C8587">
        <v>45</v>
      </c>
      <c r="D8587">
        <v>9378.42</v>
      </c>
    </row>
    <row r="8588" spans="1:4" x14ac:dyDescent="0.3">
      <c r="A8588">
        <v>300023</v>
      </c>
      <c r="B8588">
        <v>12</v>
      </c>
      <c r="C8588">
        <v>59</v>
      </c>
      <c r="D8588">
        <v>15282.48</v>
      </c>
    </row>
    <row r="8589" spans="1:4" x14ac:dyDescent="0.3">
      <c r="A8589">
        <v>300023</v>
      </c>
      <c r="B8589">
        <v>12</v>
      </c>
      <c r="C8589">
        <v>62</v>
      </c>
      <c r="D8589">
        <v>14459.67</v>
      </c>
    </row>
    <row r="8590" spans="1:4" x14ac:dyDescent="0.3">
      <c r="A8590">
        <v>300023</v>
      </c>
      <c r="B8590">
        <v>12</v>
      </c>
      <c r="C8590">
        <v>63</v>
      </c>
      <c r="D8590">
        <v>8406</v>
      </c>
    </row>
    <row r="8591" spans="1:4" x14ac:dyDescent="0.3">
      <c r="A8591">
        <v>300023</v>
      </c>
      <c r="B8591">
        <v>12</v>
      </c>
      <c r="C8591">
        <v>80</v>
      </c>
      <c r="D8591">
        <v>7321.24</v>
      </c>
    </row>
    <row r="8592" spans="1:4" x14ac:dyDescent="0.3">
      <c r="A8592">
        <v>300023</v>
      </c>
      <c r="B8592">
        <v>12</v>
      </c>
      <c r="C8592">
        <v>84</v>
      </c>
      <c r="D8592">
        <v>21135.56</v>
      </c>
    </row>
    <row r="8593" spans="1:4" x14ac:dyDescent="0.3">
      <c r="A8593">
        <v>300023</v>
      </c>
      <c r="B8593">
        <v>12</v>
      </c>
      <c r="C8593">
        <v>91</v>
      </c>
      <c r="D8593">
        <v>15587.96</v>
      </c>
    </row>
    <row r="8594" spans="1:4" x14ac:dyDescent="0.3">
      <c r="A8594">
        <v>300023</v>
      </c>
      <c r="B8594">
        <v>12</v>
      </c>
      <c r="C8594">
        <v>96</v>
      </c>
      <c r="D8594">
        <v>26177.34</v>
      </c>
    </row>
    <row r="8595" spans="1:4" x14ac:dyDescent="0.3">
      <c r="A8595">
        <v>300023</v>
      </c>
      <c r="B8595">
        <v>12</v>
      </c>
      <c r="C8595">
        <v>98</v>
      </c>
      <c r="D8595">
        <v>6921.42</v>
      </c>
    </row>
    <row r="8596" spans="1:4" x14ac:dyDescent="0.3">
      <c r="A8596">
        <v>300023</v>
      </c>
      <c r="B8596">
        <v>13</v>
      </c>
      <c r="C8596">
        <v>-1</v>
      </c>
      <c r="D8596">
        <v>1321.04</v>
      </c>
    </row>
    <row r="8597" spans="1:4" x14ac:dyDescent="0.3">
      <c r="A8597">
        <v>300023</v>
      </c>
      <c r="B8597">
        <v>13</v>
      </c>
      <c r="C8597">
        <v>4</v>
      </c>
      <c r="D8597">
        <v>12796.64</v>
      </c>
    </row>
    <row r="8598" spans="1:4" x14ac:dyDescent="0.3">
      <c r="A8598">
        <v>300023</v>
      </c>
      <c r="B8598">
        <v>13</v>
      </c>
      <c r="C8598">
        <v>7</v>
      </c>
      <c r="D8598">
        <v>17163.27</v>
      </c>
    </row>
    <row r="8599" spans="1:4" x14ac:dyDescent="0.3">
      <c r="A8599">
        <v>300023</v>
      </c>
      <c r="B8599">
        <v>13</v>
      </c>
      <c r="C8599">
        <v>11</v>
      </c>
      <c r="D8599">
        <v>12520.87</v>
      </c>
    </row>
    <row r="8600" spans="1:4" x14ac:dyDescent="0.3">
      <c r="A8600">
        <v>300023</v>
      </c>
      <c r="B8600">
        <v>13</v>
      </c>
      <c r="C8600">
        <v>14</v>
      </c>
      <c r="D8600">
        <v>10935.06</v>
      </c>
    </row>
    <row r="8601" spans="1:4" x14ac:dyDescent="0.3">
      <c r="A8601">
        <v>300023</v>
      </c>
      <c r="B8601">
        <v>13</v>
      </c>
      <c r="C8601">
        <v>16</v>
      </c>
      <c r="D8601">
        <v>7427.11</v>
      </c>
    </row>
    <row r="8602" spans="1:4" x14ac:dyDescent="0.3">
      <c r="A8602">
        <v>300023</v>
      </c>
      <c r="B8602">
        <v>13</v>
      </c>
      <c r="C8602">
        <v>18</v>
      </c>
      <c r="D8602">
        <v>10162.32</v>
      </c>
    </row>
    <row r="8603" spans="1:4" x14ac:dyDescent="0.3">
      <c r="A8603">
        <v>300023</v>
      </c>
      <c r="B8603">
        <v>13</v>
      </c>
      <c r="C8603">
        <v>20</v>
      </c>
      <c r="D8603">
        <v>11749.14</v>
      </c>
    </row>
    <row r="8604" spans="1:4" x14ac:dyDescent="0.3">
      <c r="A8604">
        <v>300023</v>
      </c>
      <c r="B8604">
        <v>13</v>
      </c>
      <c r="C8604">
        <v>25</v>
      </c>
      <c r="D8604">
        <v>6167.29</v>
      </c>
    </row>
    <row r="8605" spans="1:4" x14ac:dyDescent="0.3">
      <c r="A8605">
        <v>300023</v>
      </c>
      <c r="B8605">
        <v>13</v>
      </c>
      <c r="C8605">
        <v>37</v>
      </c>
      <c r="D8605">
        <v>8581.43</v>
      </c>
    </row>
    <row r="8606" spans="1:4" x14ac:dyDescent="0.3">
      <c r="A8606">
        <v>300023</v>
      </c>
      <c r="B8606">
        <v>13</v>
      </c>
      <c r="C8606">
        <v>38</v>
      </c>
      <c r="D8606">
        <v>9225.18</v>
      </c>
    </row>
    <row r="8607" spans="1:4" x14ac:dyDescent="0.3">
      <c r="A8607">
        <v>300023</v>
      </c>
      <c r="B8607">
        <v>13</v>
      </c>
      <c r="C8607">
        <v>48</v>
      </c>
      <c r="D8607">
        <v>4054.28</v>
      </c>
    </row>
    <row r="8608" spans="1:4" x14ac:dyDescent="0.3">
      <c r="A8608">
        <v>300023</v>
      </c>
      <c r="B8608">
        <v>13</v>
      </c>
      <c r="C8608">
        <v>51</v>
      </c>
      <c r="D8608">
        <v>11553.71</v>
      </c>
    </row>
    <row r="8609" spans="1:4" x14ac:dyDescent="0.3">
      <c r="A8609">
        <v>300023</v>
      </c>
      <c r="B8609">
        <v>13</v>
      </c>
      <c r="C8609">
        <v>53</v>
      </c>
      <c r="D8609">
        <v>4863.8599999999997</v>
      </c>
    </row>
    <row r="8610" spans="1:4" x14ac:dyDescent="0.3">
      <c r="A8610">
        <v>300023</v>
      </c>
      <c r="B8610">
        <v>13</v>
      </c>
      <c r="C8610">
        <v>56</v>
      </c>
      <c r="D8610">
        <v>8580.61</v>
      </c>
    </row>
    <row r="8611" spans="1:4" x14ac:dyDescent="0.3">
      <c r="A8611">
        <v>300023</v>
      </c>
      <c r="B8611">
        <v>13</v>
      </c>
      <c r="C8611">
        <v>58</v>
      </c>
      <c r="D8611">
        <v>14647.57</v>
      </c>
    </row>
    <row r="8612" spans="1:4" x14ac:dyDescent="0.3">
      <c r="A8612">
        <v>300023</v>
      </c>
      <c r="B8612">
        <v>13</v>
      </c>
      <c r="C8612">
        <v>62</v>
      </c>
      <c r="D8612">
        <v>10281.74</v>
      </c>
    </row>
    <row r="8613" spans="1:4" x14ac:dyDescent="0.3">
      <c r="A8613">
        <v>300023</v>
      </c>
      <c r="B8613">
        <v>13</v>
      </c>
      <c r="C8613">
        <v>65</v>
      </c>
      <c r="D8613">
        <v>10994.21</v>
      </c>
    </row>
    <row r="8614" spans="1:4" x14ac:dyDescent="0.3">
      <c r="A8614">
        <v>300023</v>
      </c>
      <c r="B8614">
        <v>13</v>
      </c>
      <c r="C8614">
        <v>71</v>
      </c>
      <c r="D8614">
        <v>8716.08</v>
      </c>
    </row>
    <row r="8615" spans="1:4" x14ac:dyDescent="0.3">
      <c r="A8615">
        <v>300023</v>
      </c>
      <c r="B8615">
        <v>13</v>
      </c>
      <c r="C8615">
        <v>77</v>
      </c>
      <c r="D8615">
        <v>8772.23</v>
      </c>
    </row>
    <row r="8616" spans="1:4" x14ac:dyDescent="0.3">
      <c r="A8616">
        <v>300023</v>
      </c>
      <c r="B8616">
        <v>13</v>
      </c>
      <c r="C8616">
        <v>78</v>
      </c>
      <c r="D8616">
        <v>3633.73</v>
      </c>
    </row>
    <row r="8617" spans="1:4" x14ac:dyDescent="0.3">
      <c r="A8617">
        <v>300023</v>
      </c>
      <c r="B8617">
        <v>13</v>
      </c>
      <c r="C8617">
        <v>80</v>
      </c>
      <c r="D8617">
        <v>6875.52</v>
      </c>
    </row>
    <row r="8618" spans="1:4" x14ac:dyDescent="0.3">
      <c r="A8618">
        <v>300023</v>
      </c>
      <c r="B8618">
        <v>13</v>
      </c>
      <c r="C8618">
        <v>91</v>
      </c>
      <c r="D8618">
        <v>7225.04</v>
      </c>
    </row>
    <row r="8619" spans="1:4" x14ac:dyDescent="0.3">
      <c r="A8619">
        <v>300023</v>
      </c>
      <c r="B8619">
        <v>13</v>
      </c>
      <c r="C8619">
        <v>96</v>
      </c>
      <c r="D8619">
        <v>7529.86</v>
      </c>
    </row>
    <row r="8620" spans="1:4" x14ac:dyDescent="0.3">
      <c r="A8620">
        <v>300023</v>
      </c>
      <c r="B8620">
        <v>14</v>
      </c>
      <c r="C8620">
        <v>-1</v>
      </c>
      <c r="D8620">
        <v>179.04</v>
      </c>
    </row>
    <row r="8621" spans="1:4" x14ac:dyDescent="0.3">
      <c r="A8621">
        <v>300023</v>
      </c>
      <c r="B8621">
        <v>14</v>
      </c>
      <c r="C8621">
        <v>15</v>
      </c>
      <c r="D8621">
        <v>10580.5</v>
      </c>
    </row>
    <row r="8622" spans="1:4" x14ac:dyDescent="0.3">
      <c r="A8622">
        <v>300023</v>
      </c>
      <c r="B8622">
        <v>14</v>
      </c>
      <c r="C8622">
        <v>28</v>
      </c>
      <c r="D8622">
        <v>21091.16</v>
      </c>
    </row>
    <row r="8623" spans="1:4" x14ac:dyDescent="0.3">
      <c r="A8623">
        <v>300023</v>
      </c>
      <c r="B8623">
        <v>14</v>
      </c>
      <c r="C8623">
        <v>82</v>
      </c>
      <c r="D8623">
        <v>21494.02</v>
      </c>
    </row>
    <row r="8624" spans="1:4" x14ac:dyDescent="0.3">
      <c r="A8624">
        <v>300023</v>
      </c>
      <c r="B8624">
        <v>15</v>
      </c>
      <c r="C8624">
        <v>-1</v>
      </c>
      <c r="D8624">
        <v>524.55999999999995</v>
      </c>
    </row>
    <row r="8625" spans="1:4" x14ac:dyDescent="0.3">
      <c r="A8625">
        <v>300023</v>
      </c>
      <c r="B8625">
        <v>15</v>
      </c>
      <c r="C8625">
        <v>39</v>
      </c>
      <c r="D8625">
        <v>9815.06</v>
      </c>
    </row>
    <row r="8626" spans="1:4" x14ac:dyDescent="0.3">
      <c r="A8626">
        <v>300023</v>
      </c>
      <c r="B8626">
        <v>15</v>
      </c>
      <c r="C8626">
        <v>50</v>
      </c>
      <c r="D8626">
        <v>2029.01</v>
      </c>
    </row>
    <row r="8627" spans="1:4" x14ac:dyDescent="0.3">
      <c r="A8627">
        <v>300023</v>
      </c>
      <c r="B8627">
        <v>15</v>
      </c>
      <c r="C8627">
        <v>64</v>
      </c>
      <c r="D8627">
        <v>12016.13</v>
      </c>
    </row>
    <row r="8628" spans="1:4" x14ac:dyDescent="0.3">
      <c r="A8628">
        <v>300023</v>
      </c>
      <c r="B8628">
        <v>16</v>
      </c>
      <c r="C8628">
        <v>-1</v>
      </c>
      <c r="D8628">
        <v>542.1</v>
      </c>
    </row>
    <row r="8629" spans="1:4" x14ac:dyDescent="0.3">
      <c r="A8629">
        <v>300023</v>
      </c>
      <c r="B8629">
        <v>16</v>
      </c>
      <c r="C8629">
        <v>37</v>
      </c>
      <c r="D8629">
        <v>8840.01</v>
      </c>
    </row>
    <row r="8630" spans="1:4" x14ac:dyDescent="0.3">
      <c r="A8630">
        <v>300023</v>
      </c>
      <c r="B8630">
        <v>16</v>
      </c>
      <c r="C8630">
        <v>63</v>
      </c>
      <c r="D8630">
        <v>8128.38</v>
      </c>
    </row>
    <row r="8631" spans="1:4" x14ac:dyDescent="0.3">
      <c r="A8631">
        <v>300023</v>
      </c>
      <c r="B8631">
        <v>17</v>
      </c>
      <c r="C8631">
        <v>-1</v>
      </c>
      <c r="D8631">
        <v>266.86</v>
      </c>
    </row>
    <row r="8632" spans="1:4" x14ac:dyDescent="0.3">
      <c r="A8632">
        <v>300023</v>
      </c>
      <c r="B8632">
        <v>17</v>
      </c>
      <c r="C8632">
        <v>52</v>
      </c>
      <c r="D8632">
        <v>2449.52</v>
      </c>
    </row>
    <row r="8633" spans="1:4" x14ac:dyDescent="0.3">
      <c r="A8633">
        <v>300023</v>
      </c>
      <c r="B8633">
        <v>17</v>
      </c>
      <c r="C8633">
        <v>54</v>
      </c>
      <c r="D8633">
        <v>3235.98</v>
      </c>
    </row>
    <row r="8634" spans="1:4" x14ac:dyDescent="0.3">
      <c r="A8634">
        <v>300023</v>
      </c>
      <c r="B8634">
        <v>17</v>
      </c>
      <c r="C8634">
        <v>78</v>
      </c>
      <c r="D8634">
        <v>6754.76</v>
      </c>
    </row>
    <row r="8635" spans="1:4" x14ac:dyDescent="0.3">
      <c r="A8635">
        <v>300023</v>
      </c>
      <c r="B8635">
        <v>17</v>
      </c>
      <c r="C8635">
        <v>93</v>
      </c>
      <c r="D8635">
        <v>6750.2</v>
      </c>
    </row>
    <row r="8636" spans="1:4" x14ac:dyDescent="0.3">
      <c r="A8636">
        <v>300023</v>
      </c>
      <c r="B8636">
        <v>18</v>
      </c>
      <c r="C8636">
        <v>-1</v>
      </c>
      <c r="D8636">
        <v>20394.03</v>
      </c>
    </row>
    <row r="8637" spans="1:4" x14ac:dyDescent="0.3">
      <c r="A8637">
        <v>300023</v>
      </c>
      <c r="B8637">
        <v>18</v>
      </c>
      <c r="C8637">
        <v>2</v>
      </c>
      <c r="D8637">
        <v>6873.33</v>
      </c>
    </row>
    <row r="8638" spans="1:4" x14ac:dyDescent="0.3">
      <c r="A8638">
        <v>300023</v>
      </c>
      <c r="B8638">
        <v>18</v>
      </c>
      <c r="C8638">
        <v>4</v>
      </c>
      <c r="D8638">
        <v>81611.839999999997</v>
      </c>
    </row>
    <row r="8639" spans="1:4" x14ac:dyDescent="0.3">
      <c r="A8639">
        <v>300023</v>
      </c>
      <c r="B8639">
        <v>18</v>
      </c>
      <c r="C8639">
        <v>7</v>
      </c>
      <c r="D8639">
        <v>21692.99</v>
      </c>
    </row>
    <row r="8640" spans="1:4" x14ac:dyDescent="0.3">
      <c r="A8640">
        <v>300023</v>
      </c>
      <c r="B8640">
        <v>18</v>
      </c>
      <c r="C8640">
        <v>9</v>
      </c>
      <c r="D8640">
        <v>85207.3</v>
      </c>
    </row>
    <row r="8641" spans="1:4" x14ac:dyDescent="0.3">
      <c r="A8641">
        <v>300023</v>
      </c>
      <c r="B8641">
        <v>18</v>
      </c>
      <c r="C8641">
        <v>13</v>
      </c>
      <c r="D8641">
        <v>3958.46</v>
      </c>
    </row>
    <row r="8642" spans="1:4" x14ac:dyDescent="0.3">
      <c r="A8642">
        <v>300023</v>
      </c>
      <c r="B8642">
        <v>18</v>
      </c>
      <c r="C8642">
        <v>15</v>
      </c>
      <c r="D8642">
        <v>20632.439999999999</v>
      </c>
    </row>
    <row r="8643" spans="1:4" x14ac:dyDescent="0.3">
      <c r="A8643">
        <v>300023</v>
      </c>
      <c r="B8643">
        <v>18</v>
      </c>
      <c r="C8643">
        <v>17</v>
      </c>
      <c r="D8643">
        <v>66245.62</v>
      </c>
    </row>
    <row r="8644" spans="1:4" x14ac:dyDescent="0.3">
      <c r="A8644">
        <v>300023</v>
      </c>
      <c r="B8644">
        <v>18</v>
      </c>
      <c r="C8644">
        <v>18</v>
      </c>
      <c r="D8644">
        <v>10570.57</v>
      </c>
    </row>
    <row r="8645" spans="1:4" x14ac:dyDescent="0.3">
      <c r="A8645">
        <v>300023</v>
      </c>
      <c r="B8645">
        <v>18</v>
      </c>
      <c r="C8645">
        <v>19</v>
      </c>
      <c r="D8645">
        <v>97271.3</v>
      </c>
    </row>
    <row r="8646" spans="1:4" x14ac:dyDescent="0.3">
      <c r="A8646">
        <v>300023</v>
      </c>
      <c r="B8646">
        <v>18</v>
      </c>
      <c r="C8646">
        <v>21</v>
      </c>
      <c r="D8646">
        <v>40174.22</v>
      </c>
    </row>
    <row r="8647" spans="1:4" x14ac:dyDescent="0.3">
      <c r="A8647">
        <v>300023</v>
      </c>
      <c r="B8647">
        <v>18</v>
      </c>
      <c r="C8647">
        <v>23</v>
      </c>
      <c r="D8647">
        <v>41982.65</v>
      </c>
    </row>
    <row r="8648" spans="1:4" x14ac:dyDescent="0.3">
      <c r="A8648">
        <v>300023</v>
      </c>
      <c r="B8648">
        <v>18</v>
      </c>
      <c r="C8648">
        <v>24</v>
      </c>
      <c r="D8648">
        <v>21935.7</v>
      </c>
    </row>
    <row r="8649" spans="1:4" x14ac:dyDescent="0.3">
      <c r="A8649">
        <v>300023</v>
      </c>
      <c r="B8649">
        <v>18</v>
      </c>
      <c r="C8649">
        <v>29</v>
      </c>
      <c r="D8649">
        <v>23556.21</v>
      </c>
    </row>
    <row r="8650" spans="1:4" x14ac:dyDescent="0.3">
      <c r="A8650">
        <v>300023</v>
      </c>
      <c r="B8650">
        <v>18</v>
      </c>
      <c r="C8650">
        <v>32</v>
      </c>
      <c r="D8650">
        <v>34414.800000000003</v>
      </c>
    </row>
    <row r="8651" spans="1:4" x14ac:dyDescent="0.3">
      <c r="A8651">
        <v>300023</v>
      </c>
      <c r="B8651">
        <v>18</v>
      </c>
      <c r="C8651">
        <v>36</v>
      </c>
      <c r="D8651">
        <v>29203.02</v>
      </c>
    </row>
    <row r="8652" spans="1:4" x14ac:dyDescent="0.3">
      <c r="A8652">
        <v>300023</v>
      </c>
      <c r="B8652">
        <v>18</v>
      </c>
      <c r="C8652">
        <v>37</v>
      </c>
      <c r="D8652">
        <v>21557</v>
      </c>
    </row>
    <row r="8653" spans="1:4" x14ac:dyDescent="0.3">
      <c r="A8653">
        <v>300023</v>
      </c>
      <c r="B8653">
        <v>18</v>
      </c>
      <c r="C8653">
        <v>40</v>
      </c>
      <c r="D8653">
        <v>43631.66</v>
      </c>
    </row>
    <row r="8654" spans="1:4" x14ac:dyDescent="0.3">
      <c r="A8654">
        <v>300023</v>
      </c>
      <c r="B8654">
        <v>18</v>
      </c>
      <c r="C8654">
        <v>43</v>
      </c>
      <c r="D8654">
        <v>48837.14</v>
      </c>
    </row>
    <row r="8655" spans="1:4" x14ac:dyDescent="0.3">
      <c r="A8655">
        <v>300023</v>
      </c>
      <c r="B8655">
        <v>18</v>
      </c>
      <c r="C8655">
        <v>44</v>
      </c>
      <c r="D8655">
        <v>38622.25</v>
      </c>
    </row>
    <row r="8656" spans="1:4" x14ac:dyDescent="0.3">
      <c r="A8656">
        <v>300023</v>
      </c>
      <c r="B8656">
        <v>18</v>
      </c>
      <c r="C8656">
        <v>45</v>
      </c>
      <c r="D8656">
        <v>34968.39</v>
      </c>
    </row>
    <row r="8657" spans="1:4" x14ac:dyDescent="0.3">
      <c r="A8657">
        <v>300023</v>
      </c>
      <c r="B8657">
        <v>18</v>
      </c>
      <c r="C8657">
        <v>46</v>
      </c>
      <c r="D8657">
        <v>28730.12</v>
      </c>
    </row>
    <row r="8658" spans="1:4" x14ac:dyDescent="0.3">
      <c r="A8658">
        <v>300023</v>
      </c>
      <c r="B8658">
        <v>18</v>
      </c>
      <c r="C8658">
        <v>48</v>
      </c>
      <c r="D8658">
        <v>35138.199999999997</v>
      </c>
    </row>
    <row r="8659" spans="1:4" x14ac:dyDescent="0.3">
      <c r="A8659">
        <v>300023</v>
      </c>
      <c r="B8659">
        <v>18</v>
      </c>
      <c r="C8659">
        <v>49</v>
      </c>
      <c r="D8659">
        <v>46174.239999999998</v>
      </c>
    </row>
    <row r="8660" spans="1:4" x14ac:dyDescent="0.3">
      <c r="A8660">
        <v>300023</v>
      </c>
      <c r="B8660">
        <v>18</v>
      </c>
      <c r="C8660">
        <v>52</v>
      </c>
      <c r="D8660">
        <v>61748.62</v>
      </c>
    </row>
    <row r="8661" spans="1:4" x14ac:dyDescent="0.3">
      <c r="A8661">
        <v>300023</v>
      </c>
      <c r="B8661">
        <v>18</v>
      </c>
      <c r="C8661">
        <v>53</v>
      </c>
      <c r="D8661">
        <v>10437.959999999999</v>
      </c>
    </row>
    <row r="8662" spans="1:4" x14ac:dyDescent="0.3">
      <c r="A8662">
        <v>300023</v>
      </c>
      <c r="B8662">
        <v>18</v>
      </c>
      <c r="C8662">
        <v>55</v>
      </c>
      <c r="D8662">
        <v>42048.46</v>
      </c>
    </row>
    <row r="8663" spans="1:4" x14ac:dyDescent="0.3">
      <c r="A8663">
        <v>300023</v>
      </c>
      <c r="B8663">
        <v>18</v>
      </c>
      <c r="C8663">
        <v>57</v>
      </c>
      <c r="D8663">
        <v>54316.06</v>
      </c>
    </row>
    <row r="8664" spans="1:4" x14ac:dyDescent="0.3">
      <c r="A8664">
        <v>300023</v>
      </c>
      <c r="B8664">
        <v>18</v>
      </c>
      <c r="C8664">
        <v>67</v>
      </c>
      <c r="D8664">
        <v>38325.879999999997</v>
      </c>
    </row>
    <row r="8665" spans="1:4" x14ac:dyDescent="0.3">
      <c r="A8665">
        <v>300023</v>
      </c>
      <c r="B8665">
        <v>18</v>
      </c>
      <c r="C8665">
        <v>68</v>
      </c>
      <c r="D8665">
        <v>20860.68</v>
      </c>
    </row>
    <row r="8666" spans="1:4" x14ac:dyDescent="0.3">
      <c r="A8666">
        <v>300023</v>
      </c>
      <c r="B8666">
        <v>18</v>
      </c>
      <c r="C8666">
        <v>75</v>
      </c>
      <c r="D8666">
        <v>56590.07</v>
      </c>
    </row>
    <row r="8667" spans="1:4" x14ac:dyDescent="0.3">
      <c r="A8667">
        <v>300023</v>
      </c>
      <c r="B8667">
        <v>18</v>
      </c>
      <c r="C8667">
        <v>77</v>
      </c>
      <c r="D8667">
        <v>57982.25</v>
      </c>
    </row>
    <row r="8668" spans="1:4" x14ac:dyDescent="0.3">
      <c r="A8668">
        <v>300023</v>
      </c>
      <c r="B8668">
        <v>18</v>
      </c>
      <c r="C8668">
        <v>78</v>
      </c>
      <c r="D8668">
        <v>40821.01</v>
      </c>
    </row>
    <row r="8669" spans="1:4" x14ac:dyDescent="0.3">
      <c r="A8669">
        <v>300023</v>
      </c>
      <c r="B8669">
        <v>18</v>
      </c>
      <c r="C8669">
        <v>81</v>
      </c>
      <c r="D8669">
        <v>80200.66</v>
      </c>
    </row>
    <row r="8670" spans="1:4" x14ac:dyDescent="0.3">
      <c r="A8670">
        <v>300023</v>
      </c>
      <c r="B8670">
        <v>18</v>
      </c>
      <c r="C8670">
        <v>82</v>
      </c>
      <c r="D8670">
        <v>45027.09</v>
      </c>
    </row>
    <row r="8671" spans="1:4" x14ac:dyDescent="0.3">
      <c r="A8671">
        <v>300023</v>
      </c>
      <c r="B8671">
        <v>18</v>
      </c>
      <c r="C8671">
        <v>83</v>
      </c>
      <c r="D8671">
        <v>105106.77</v>
      </c>
    </row>
    <row r="8672" spans="1:4" x14ac:dyDescent="0.3">
      <c r="A8672">
        <v>300023</v>
      </c>
      <c r="B8672">
        <v>18</v>
      </c>
      <c r="C8672">
        <v>84</v>
      </c>
      <c r="D8672">
        <v>62881.52</v>
      </c>
    </row>
    <row r="8673" spans="1:4" x14ac:dyDescent="0.3">
      <c r="A8673">
        <v>300023</v>
      </c>
      <c r="B8673">
        <v>18</v>
      </c>
      <c r="C8673">
        <v>86</v>
      </c>
      <c r="D8673">
        <v>144766.10999999999</v>
      </c>
    </row>
    <row r="8674" spans="1:4" x14ac:dyDescent="0.3">
      <c r="A8674">
        <v>300023</v>
      </c>
      <c r="B8674">
        <v>18</v>
      </c>
      <c r="C8674">
        <v>88</v>
      </c>
      <c r="D8674">
        <v>8587.1299999999992</v>
      </c>
    </row>
    <row r="8675" spans="1:4" x14ac:dyDescent="0.3">
      <c r="A8675">
        <v>300023</v>
      </c>
      <c r="B8675">
        <v>18</v>
      </c>
      <c r="C8675">
        <v>89</v>
      </c>
      <c r="D8675">
        <v>42174.94</v>
      </c>
    </row>
    <row r="8676" spans="1:4" x14ac:dyDescent="0.3">
      <c r="A8676">
        <v>300023</v>
      </c>
      <c r="B8676">
        <v>18</v>
      </c>
      <c r="C8676">
        <v>90</v>
      </c>
      <c r="D8676">
        <v>17950.990000000002</v>
      </c>
    </row>
    <row r="8677" spans="1:4" x14ac:dyDescent="0.3">
      <c r="A8677">
        <v>300023</v>
      </c>
      <c r="B8677">
        <v>18</v>
      </c>
      <c r="C8677">
        <v>92</v>
      </c>
      <c r="D8677">
        <v>30071.85</v>
      </c>
    </row>
    <row r="8678" spans="1:4" x14ac:dyDescent="0.3">
      <c r="A8678">
        <v>300023</v>
      </c>
      <c r="B8678">
        <v>18</v>
      </c>
      <c r="C8678">
        <v>94</v>
      </c>
      <c r="D8678">
        <v>59867.67</v>
      </c>
    </row>
    <row r="8679" spans="1:4" x14ac:dyDescent="0.3">
      <c r="A8679">
        <v>300023</v>
      </c>
      <c r="B8679">
        <v>18</v>
      </c>
      <c r="C8679">
        <v>96</v>
      </c>
      <c r="D8679">
        <v>12854.86</v>
      </c>
    </row>
    <row r="8680" spans="1:4" x14ac:dyDescent="0.3">
      <c r="A8680">
        <v>300023</v>
      </c>
      <c r="B8680">
        <v>18</v>
      </c>
      <c r="C8680">
        <v>99</v>
      </c>
      <c r="D8680">
        <v>32411.52</v>
      </c>
    </row>
    <row r="8681" spans="1:4" x14ac:dyDescent="0.3">
      <c r="A8681">
        <v>300023</v>
      </c>
      <c r="B8681">
        <v>19</v>
      </c>
      <c r="C8681">
        <v>-1</v>
      </c>
      <c r="D8681">
        <v>255.74</v>
      </c>
    </row>
    <row r="8682" spans="1:4" x14ac:dyDescent="0.3">
      <c r="A8682">
        <v>300023</v>
      </c>
      <c r="B8682">
        <v>19</v>
      </c>
      <c r="C8682">
        <v>4</v>
      </c>
      <c r="D8682">
        <v>2545.42</v>
      </c>
    </row>
    <row r="8683" spans="1:4" x14ac:dyDescent="0.3">
      <c r="A8683">
        <v>300023</v>
      </c>
      <c r="B8683">
        <v>19</v>
      </c>
      <c r="C8683">
        <v>8</v>
      </c>
      <c r="D8683">
        <v>3061.09</v>
      </c>
    </row>
    <row r="8684" spans="1:4" x14ac:dyDescent="0.3">
      <c r="A8684">
        <v>300023</v>
      </c>
      <c r="B8684">
        <v>19</v>
      </c>
      <c r="C8684">
        <v>27</v>
      </c>
      <c r="D8684">
        <v>2559.48</v>
      </c>
    </row>
    <row r="8685" spans="1:4" x14ac:dyDescent="0.3">
      <c r="A8685">
        <v>300023</v>
      </c>
      <c r="B8685">
        <v>19</v>
      </c>
      <c r="C8685">
        <v>32</v>
      </c>
      <c r="D8685">
        <v>3224.1</v>
      </c>
    </row>
    <row r="8686" spans="1:4" x14ac:dyDescent="0.3">
      <c r="A8686">
        <v>300023</v>
      </c>
      <c r="B8686">
        <v>19</v>
      </c>
      <c r="C8686">
        <v>35</v>
      </c>
      <c r="D8686">
        <v>2408.7199999999998</v>
      </c>
    </row>
    <row r="8687" spans="1:4" x14ac:dyDescent="0.3">
      <c r="A8687">
        <v>300023</v>
      </c>
      <c r="B8687">
        <v>19</v>
      </c>
      <c r="C8687">
        <v>48</v>
      </c>
      <c r="D8687">
        <v>2409.5</v>
      </c>
    </row>
    <row r="8688" spans="1:4" x14ac:dyDescent="0.3">
      <c r="A8688">
        <v>300023</v>
      </c>
      <c r="B8688">
        <v>19</v>
      </c>
      <c r="C8688">
        <v>64</v>
      </c>
      <c r="D8688">
        <v>2109.89</v>
      </c>
    </row>
    <row r="8689" spans="1:4" x14ac:dyDescent="0.3">
      <c r="A8689">
        <v>300023</v>
      </c>
      <c r="B8689">
        <v>19</v>
      </c>
      <c r="C8689">
        <v>88</v>
      </c>
      <c r="D8689">
        <v>1917</v>
      </c>
    </row>
    <row r="8690" spans="1:4" x14ac:dyDescent="0.3">
      <c r="A8690">
        <v>300023</v>
      </c>
      <c r="B8690">
        <v>19</v>
      </c>
      <c r="C8690">
        <v>89</v>
      </c>
      <c r="D8690">
        <v>2484.2399999999998</v>
      </c>
    </row>
    <row r="8691" spans="1:4" x14ac:dyDescent="0.3">
      <c r="A8691">
        <v>300023</v>
      </c>
      <c r="B8691">
        <v>20</v>
      </c>
      <c r="C8691">
        <v>-1</v>
      </c>
      <c r="D8691">
        <v>11389.79</v>
      </c>
    </row>
    <row r="8692" spans="1:4" x14ac:dyDescent="0.3">
      <c r="A8692">
        <v>300023</v>
      </c>
      <c r="B8692">
        <v>20</v>
      </c>
      <c r="C8692">
        <v>18</v>
      </c>
      <c r="D8692">
        <v>182275.31</v>
      </c>
    </row>
    <row r="8693" spans="1:4" x14ac:dyDescent="0.3">
      <c r="A8693">
        <v>300023</v>
      </c>
      <c r="B8693">
        <v>20</v>
      </c>
      <c r="C8693">
        <v>19</v>
      </c>
      <c r="D8693">
        <v>162303.12</v>
      </c>
    </row>
    <row r="8694" spans="1:4" x14ac:dyDescent="0.3">
      <c r="A8694">
        <v>300023</v>
      </c>
      <c r="B8694">
        <v>20</v>
      </c>
      <c r="C8694">
        <v>20</v>
      </c>
      <c r="D8694">
        <v>51414.93</v>
      </c>
    </row>
    <row r="8695" spans="1:4" x14ac:dyDescent="0.3">
      <c r="A8695">
        <v>300023</v>
      </c>
      <c r="B8695">
        <v>20</v>
      </c>
      <c r="C8695">
        <v>30</v>
      </c>
      <c r="D8695">
        <v>113206.12</v>
      </c>
    </row>
    <row r="8696" spans="1:4" x14ac:dyDescent="0.3">
      <c r="A8696">
        <v>300023</v>
      </c>
      <c r="B8696">
        <v>20</v>
      </c>
      <c r="C8696">
        <v>41</v>
      </c>
      <c r="D8696">
        <v>306747.75</v>
      </c>
    </row>
    <row r="8697" spans="1:4" x14ac:dyDescent="0.3">
      <c r="A8697">
        <v>300023</v>
      </c>
      <c r="B8697">
        <v>20</v>
      </c>
      <c r="C8697">
        <v>48</v>
      </c>
      <c r="D8697">
        <v>205710.72</v>
      </c>
    </row>
    <row r="8698" spans="1:4" x14ac:dyDescent="0.3">
      <c r="A8698">
        <v>300023</v>
      </c>
      <c r="B8698">
        <v>20</v>
      </c>
      <c r="C8698">
        <v>62</v>
      </c>
      <c r="D8698">
        <v>35170.660000000003</v>
      </c>
    </row>
    <row r="8699" spans="1:4" x14ac:dyDescent="0.3">
      <c r="A8699">
        <v>300023</v>
      </c>
      <c r="B8699">
        <v>20</v>
      </c>
      <c r="C8699">
        <v>93</v>
      </c>
      <c r="D8699">
        <v>221682.36</v>
      </c>
    </row>
    <row r="8700" spans="1:4" x14ac:dyDescent="0.3">
      <c r="A8700">
        <v>300023</v>
      </c>
      <c r="B8700">
        <v>20</v>
      </c>
      <c r="C8700">
        <v>95</v>
      </c>
      <c r="D8700">
        <v>195450.39</v>
      </c>
    </row>
    <row r="8701" spans="1:4" x14ac:dyDescent="0.3">
      <c r="A8701">
        <v>300033</v>
      </c>
      <c r="B8701">
        <v>2</v>
      </c>
      <c r="C8701">
        <v>-1</v>
      </c>
      <c r="D8701">
        <v>3428.15</v>
      </c>
    </row>
    <row r="8702" spans="1:4" x14ac:dyDescent="0.3">
      <c r="A8702">
        <v>300033</v>
      </c>
      <c r="B8702">
        <v>2</v>
      </c>
      <c r="C8702">
        <v>1</v>
      </c>
      <c r="D8702">
        <v>21136.6</v>
      </c>
    </row>
    <row r="8703" spans="1:4" x14ac:dyDescent="0.3">
      <c r="A8703">
        <v>300033</v>
      </c>
      <c r="B8703">
        <v>2</v>
      </c>
      <c r="C8703">
        <v>5</v>
      </c>
      <c r="D8703">
        <v>9283.77</v>
      </c>
    </row>
    <row r="8704" spans="1:4" x14ac:dyDescent="0.3">
      <c r="A8704">
        <v>300033</v>
      </c>
      <c r="B8704">
        <v>2</v>
      </c>
      <c r="C8704">
        <v>6</v>
      </c>
      <c r="D8704">
        <v>12872.85</v>
      </c>
    </row>
    <row r="8705" spans="1:4" x14ac:dyDescent="0.3">
      <c r="A8705">
        <v>300033</v>
      </c>
      <c r="B8705">
        <v>2</v>
      </c>
      <c r="C8705">
        <v>9</v>
      </c>
      <c r="D8705">
        <v>2097.61</v>
      </c>
    </row>
    <row r="8706" spans="1:4" x14ac:dyDescent="0.3">
      <c r="A8706">
        <v>300033</v>
      </c>
      <c r="B8706">
        <v>2</v>
      </c>
      <c r="C8706">
        <v>17</v>
      </c>
      <c r="D8706">
        <v>114.27</v>
      </c>
    </row>
    <row r="8707" spans="1:4" x14ac:dyDescent="0.3">
      <c r="A8707">
        <v>300033</v>
      </c>
      <c r="B8707">
        <v>2</v>
      </c>
      <c r="C8707">
        <v>18</v>
      </c>
      <c r="D8707">
        <v>5639.85</v>
      </c>
    </row>
    <row r="8708" spans="1:4" x14ac:dyDescent="0.3">
      <c r="A8708">
        <v>300033</v>
      </c>
      <c r="B8708">
        <v>2</v>
      </c>
      <c r="C8708">
        <v>20</v>
      </c>
      <c r="D8708">
        <v>250.2</v>
      </c>
    </row>
    <row r="8709" spans="1:4" x14ac:dyDescent="0.3">
      <c r="A8709">
        <v>300033</v>
      </c>
      <c r="B8709">
        <v>2</v>
      </c>
      <c r="C8709">
        <v>39</v>
      </c>
      <c r="D8709">
        <v>9662.52</v>
      </c>
    </row>
    <row r="8710" spans="1:4" x14ac:dyDescent="0.3">
      <c r="A8710">
        <v>300033</v>
      </c>
      <c r="B8710">
        <v>2</v>
      </c>
      <c r="C8710">
        <v>40</v>
      </c>
      <c r="D8710">
        <v>23609.91</v>
      </c>
    </row>
    <row r="8711" spans="1:4" x14ac:dyDescent="0.3">
      <c r="A8711">
        <v>300033</v>
      </c>
      <c r="B8711">
        <v>2</v>
      </c>
      <c r="C8711">
        <v>45</v>
      </c>
      <c r="D8711">
        <v>49.74</v>
      </c>
    </row>
    <row r="8712" spans="1:4" x14ac:dyDescent="0.3">
      <c r="A8712">
        <v>300033</v>
      </c>
      <c r="B8712">
        <v>2</v>
      </c>
      <c r="C8712">
        <v>46</v>
      </c>
      <c r="D8712">
        <v>44.27</v>
      </c>
    </row>
    <row r="8713" spans="1:4" x14ac:dyDescent="0.3">
      <c r="A8713">
        <v>300033</v>
      </c>
      <c r="B8713">
        <v>2</v>
      </c>
      <c r="C8713">
        <v>48</v>
      </c>
      <c r="D8713">
        <v>7741.04</v>
      </c>
    </row>
    <row r="8714" spans="1:4" x14ac:dyDescent="0.3">
      <c r="A8714">
        <v>300033</v>
      </c>
      <c r="B8714">
        <v>2</v>
      </c>
      <c r="C8714">
        <v>59</v>
      </c>
      <c r="D8714">
        <v>13482.66</v>
      </c>
    </row>
    <row r="8715" spans="1:4" x14ac:dyDescent="0.3">
      <c r="A8715">
        <v>300033</v>
      </c>
      <c r="B8715">
        <v>2</v>
      </c>
      <c r="C8715">
        <v>60</v>
      </c>
      <c r="D8715">
        <v>15636.28</v>
      </c>
    </row>
    <row r="8716" spans="1:4" x14ac:dyDescent="0.3">
      <c r="A8716">
        <v>300033</v>
      </c>
      <c r="B8716">
        <v>2</v>
      </c>
      <c r="C8716">
        <v>63</v>
      </c>
      <c r="D8716">
        <v>13039.1</v>
      </c>
    </row>
    <row r="8717" spans="1:4" x14ac:dyDescent="0.3">
      <c r="A8717">
        <v>300033</v>
      </c>
      <c r="B8717">
        <v>2</v>
      </c>
      <c r="C8717">
        <v>65</v>
      </c>
      <c r="D8717">
        <v>193.59</v>
      </c>
    </row>
    <row r="8718" spans="1:4" x14ac:dyDescent="0.3">
      <c r="A8718">
        <v>300033</v>
      </c>
      <c r="B8718">
        <v>2</v>
      </c>
      <c r="C8718">
        <v>69</v>
      </c>
      <c r="D8718">
        <v>146.36000000000001</v>
      </c>
    </row>
    <row r="8719" spans="1:4" x14ac:dyDescent="0.3">
      <c r="A8719">
        <v>300033</v>
      </c>
      <c r="B8719">
        <v>2</v>
      </c>
      <c r="C8719">
        <v>73</v>
      </c>
      <c r="D8719">
        <v>13545.08</v>
      </c>
    </row>
    <row r="8720" spans="1:4" x14ac:dyDescent="0.3">
      <c r="A8720">
        <v>300033</v>
      </c>
      <c r="B8720">
        <v>2</v>
      </c>
      <c r="C8720">
        <v>74</v>
      </c>
      <c r="D8720">
        <v>18109.77</v>
      </c>
    </row>
    <row r="8721" spans="1:4" x14ac:dyDescent="0.3">
      <c r="A8721">
        <v>300033</v>
      </c>
      <c r="B8721">
        <v>2</v>
      </c>
      <c r="C8721">
        <v>81</v>
      </c>
      <c r="D8721">
        <v>2868.21</v>
      </c>
    </row>
    <row r="8722" spans="1:4" x14ac:dyDescent="0.3">
      <c r="A8722">
        <v>300033</v>
      </c>
      <c r="B8722">
        <v>2</v>
      </c>
      <c r="C8722">
        <v>84</v>
      </c>
      <c r="D8722">
        <v>19852.86</v>
      </c>
    </row>
    <row r="8723" spans="1:4" x14ac:dyDescent="0.3">
      <c r="A8723">
        <v>300033</v>
      </c>
      <c r="B8723">
        <v>2</v>
      </c>
      <c r="C8723">
        <v>85</v>
      </c>
      <c r="D8723">
        <v>17560.75</v>
      </c>
    </row>
    <row r="8724" spans="1:4" x14ac:dyDescent="0.3">
      <c r="A8724">
        <v>300033</v>
      </c>
      <c r="B8724">
        <v>2</v>
      </c>
      <c r="C8724">
        <v>98</v>
      </c>
      <c r="D8724">
        <v>14882.49</v>
      </c>
    </row>
    <row r="8725" spans="1:4" x14ac:dyDescent="0.3">
      <c r="A8725">
        <v>300033</v>
      </c>
      <c r="B8725">
        <v>12</v>
      </c>
      <c r="C8725">
        <v>-1</v>
      </c>
      <c r="D8725">
        <v>10973.18</v>
      </c>
    </row>
    <row r="8726" spans="1:4" x14ac:dyDescent="0.3">
      <c r="A8726">
        <v>300033</v>
      </c>
      <c r="B8726">
        <v>12</v>
      </c>
      <c r="C8726">
        <v>1</v>
      </c>
      <c r="D8726">
        <v>33033.9</v>
      </c>
    </row>
    <row r="8727" spans="1:4" x14ac:dyDescent="0.3">
      <c r="A8727">
        <v>300033</v>
      </c>
      <c r="B8727">
        <v>12</v>
      </c>
      <c r="C8727">
        <v>5</v>
      </c>
      <c r="D8727">
        <v>46301.8</v>
      </c>
    </row>
    <row r="8728" spans="1:4" x14ac:dyDescent="0.3">
      <c r="A8728">
        <v>300033</v>
      </c>
      <c r="B8728">
        <v>12</v>
      </c>
      <c r="C8728">
        <v>6</v>
      </c>
      <c r="D8728">
        <v>3862.13</v>
      </c>
    </row>
    <row r="8729" spans="1:4" x14ac:dyDescent="0.3">
      <c r="A8729">
        <v>300033</v>
      </c>
      <c r="B8729">
        <v>12</v>
      </c>
      <c r="C8729">
        <v>7</v>
      </c>
      <c r="D8729">
        <v>20456.77</v>
      </c>
    </row>
    <row r="8730" spans="1:4" x14ac:dyDescent="0.3">
      <c r="A8730">
        <v>300033</v>
      </c>
      <c r="B8730">
        <v>12</v>
      </c>
      <c r="C8730">
        <v>8</v>
      </c>
      <c r="D8730">
        <v>17792.3</v>
      </c>
    </row>
    <row r="8731" spans="1:4" x14ac:dyDescent="0.3">
      <c r="A8731">
        <v>300033</v>
      </c>
      <c r="B8731">
        <v>12</v>
      </c>
      <c r="C8731">
        <v>12</v>
      </c>
      <c r="D8731">
        <v>3730.56</v>
      </c>
    </row>
    <row r="8732" spans="1:4" x14ac:dyDescent="0.3">
      <c r="A8732">
        <v>300033</v>
      </c>
      <c r="B8732">
        <v>12</v>
      </c>
      <c r="C8732">
        <v>14</v>
      </c>
      <c r="D8732">
        <v>19493.34</v>
      </c>
    </row>
    <row r="8733" spans="1:4" x14ac:dyDescent="0.3">
      <c r="A8733">
        <v>300033</v>
      </c>
      <c r="B8733">
        <v>12</v>
      </c>
      <c r="C8733">
        <v>18</v>
      </c>
      <c r="D8733">
        <v>11978.63</v>
      </c>
    </row>
    <row r="8734" spans="1:4" x14ac:dyDescent="0.3">
      <c r="A8734">
        <v>300033</v>
      </c>
      <c r="B8734">
        <v>12</v>
      </c>
      <c r="C8734">
        <v>22</v>
      </c>
      <c r="D8734">
        <v>20920.61</v>
      </c>
    </row>
    <row r="8735" spans="1:4" x14ac:dyDescent="0.3">
      <c r="A8735">
        <v>300033</v>
      </c>
      <c r="B8735">
        <v>12</v>
      </c>
      <c r="C8735">
        <v>28</v>
      </c>
      <c r="D8735">
        <v>24713.48</v>
      </c>
    </row>
    <row r="8736" spans="1:4" x14ac:dyDescent="0.3">
      <c r="A8736">
        <v>300033</v>
      </c>
      <c r="B8736">
        <v>12</v>
      </c>
      <c r="C8736">
        <v>29</v>
      </c>
      <c r="D8736">
        <v>41264.53</v>
      </c>
    </row>
    <row r="8737" spans="1:4" x14ac:dyDescent="0.3">
      <c r="A8737">
        <v>300033</v>
      </c>
      <c r="B8737">
        <v>12</v>
      </c>
      <c r="C8737">
        <v>30</v>
      </c>
      <c r="D8737">
        <v>113062.88</v>
      </c>
    </row>
    <row r="8738" spans="1:4" x14ac:dyDescent="0.3">
      <c r="A8738">
        <v>300033</v>
      </c>
      <c r="B8738">
        <v>12</v>
      </c>
      <c r="C8738">
        <v>31</v>
      </c>
      <c r="D8738">
        <v>46652.1</v>
      </c>
    </row>
    <row r="8739" spans="1:4" x14ac:dyDescent="0.3">
      <c r="A8739">
        <v>300033</v>
      </c>
      <c r="B8739">
        <v>12</v>
      </c>
      <c r="C8739">
        <v>33</v>
      </c>
      <c r="D8739">
        <v>24467.29</v>
      </c>
    </row>
    <row r="8740" spans="1:4" x14ac:dyDescent="0.3">
      <c r="A8740">
        <v>300033</v>
      </c>
      <c r="B8740">
        <v>12</v>
      </c>
      <c r="C8740">
        <v>34</v>
      </c>
      <c r="D8740">
        <v>3769.1</v>
      </c>
    </row>
    <row r="8741" spans="1:4" x14ac:dyDescent="0.3">
      <c r="A8741">
        <v>300033</v>
      </c>
      <c r="B8741">
        <v>12</v>
      </c>
      <c r="C8741">
        <v>35</v>
      </c>
      <c r="D8741">
        <v>11088.29</v>
      </c>
    </row>
    <row r="8742" spans="1:4" x14ac:dyDescent="0.3">
      <c r="A8742">
        <v>300033</v>
      </c>
      <c r="B8742">
        <v>12</v>
      </c>
      <c r="C8742">
        <v>36</v>
      </c>
      <c r="D8742">
        <v>44466.68</v>
      </c>
    </row>
    <row r="8743" spans="1:4" x14ac:dyDescent="0.3">
      <c r="A8743">
        <v>300033</v>
      </c>
      <c r="B8743">
        <v>12</v>
      </c>
      <c r="C8743">
        <v>37</v>
      </c>
      <c r="D8743">
        <v>24586.61</v>
      </c>
    </row>
    <row r="8744" spans="1:4" x14ac:dyDescent="0.3">
      <c r="A8744">
        <v>300033</v>
      </c>
      <c r="B8744">
        <v>12</v>
      </c>
      <c r="C8744">
        <v>42</v>
      </c>
      <c r="D8744">
        <v>20937.169999999998</v>
      </c>
    </row>
    <row r="8745" spans="1:4" x14ac:dyDescent="0.3">
      <c r="A8745">
        <v>300033</v>
      </c>
      <c r="B8745">
        <v>12</v>
      </c>
      <c r="C8745">
        <v>44</v>
      </c>
      <c r="D8745">
        <v>54623.44</v>
      </c>
    </row>
    <row r="8746" spans="1:4" x14ac:dyDescent="0.3">
      <c r="A8746">
        <v>300033</v>
      </c>
      <c r="B8746">
        <v>12</v>
      </c>
      <c r="C8746">
        <v>45</v>
      </c>
      <c r="D8746">
        <v>13987.96</v>
      </c>
    </row>
    <row r="8747" spans="1:4" x14ac:dyDescent="0.3">
      <c r="A8747">
        <v>300033</v>
      </c>
      <c r="B8747">
        <v>12</v>
      </c>
      <c r="C8747">
        <v>48</v>
      </c>
      <c r="D8747">
        <v>32628.959999999999</v>
      </c>
    </row>
    <row r="8748" spans="1:4" x14ac:dyDescent="0.3">
      <c r="A8748">
        <v>300033</v>
      </c>
      <c r="B8748">
        <v>12</v>
      </c>
      <c r="C8748">
        <v>54</v>
      </c>
      <c r="D8748">
        <v>9503.98</v>
      </c>
    </row>
    <row r="8749" spans="1:4" x14ac:dyDescent="0.3">
      <c r="A8749">
        <v>300033</v>
      </c>
      <c r="B8749">
        <v>12</v>
      </c>
      <c r="C8749">
        <v>55</v>
      </c>
      <c r="D8749">
        <v>30816.04</v>
      </c>
    </row>
    <row r="8750" spans="1:4" x14ac:dyDescent="0.3">
      <c r="A8750">
        <v>300033</v>
      </c>
      <c r="B8750">
        <v>12</v>
      </c>
      <c r="C8750">
        <v>56</v>
      </c>
      <c r="D8750">
        <v>7537.65</v>
      </c>
    </row>
    <row r="8751" spans="1:4" x14ac:dyDescent="0.3">
      <c r="A8751">
        <v>300033</v>
      </c>
      <c r="B8751">
        <v>12</v>
      </c>
      <c r="C8751">
        <v>57</v>
      </c>
      <c r="D8751">
        <v>14189.63</v>
      </c>
    </row>
    <row r="8752" spans="1:4" x14ac:dyDescent="0.3">
      <c r="A8752">
        <v>300033</v>
      </c>
      <c r="B8752">
        <v>12</v>
      </c>
      <c r="C8752">
        <v>59</v>
      </c>
      <c r="D8752">
        <v>19374.79</v>
      </c>
    </row>
    <row r="8753" spans="1:4" x14ac:dyDescent="0.3">
      <c r="A8753">
        <v>300033</v>
      </c>
      <c r="B8753">
        <v>12</v>
      </c>
      <c r="C8753">
        <v>60</v>
      </c>
      <c r="D8753">
        <v>33211.919999999998</v>
      </c>
    </row>
    <row r="8754" spans="1:4" x14ac:dyDescent="0.3">
      <c r="A8754">
        <v>300033</v>
      </c>
      <c r="B8754">
        <v>12</v>
      </c>
      <c r="C8754">
        <v>62</v>
      </c>
      <c r="D8754">
        <v>4026.75</v>
      </c>
    </row>
    <row r="8755" spans="1:4" x14ac:dyDescent="0.3">
      <c r="A8755">
        <v>300033</v>
      </c>
      <c r="B8755">
        <v>12</v>
      </c>
      <c r="C8755">
        <v>65</v>
      </c>
      <c r="D8755">
        <v>40304.800000000003</v>
      </c>
    </row>
    <row r="8756" spans="1:4" x14ac:dyDescent="0.3">
      <c r="A8756">
        <v>300033</v>
      </c>
      <c r="B8756">
        <v>12</v>
      </c>
      <c r="C8756">
        <v>66</v>
      </c>
      <c r="D8756">
        <v>25776.34</v>
      </c>
    </row>
    <row r="8757" spans="1:4" x14ac:dyDescent="0.3">
      <c r="A8757">
        <v>300033</v>
      </c>
      <c r="B8757">
        <v>12</v>
      </c>
      <c r="C8757">
        <v>67</v>
      </c>
      <c r="D8757">
        <v>36447.89</v>
      </c>
    </row>
    <row r="8758" spans="1:4" x14ac:dyDescent="0.3">
      <c r="A8758">
        <v>300033</v>
      </c>
      <c r="B8758">
        <v>12</v>
      </c>
      <c r="C8758">
        <v>69</v>
      </c>
      <c r="D8758">
        <v>14615.66</v>
      </c>
    </row>
    <row r="8759" spans="1:4" x14ac:dyDescent="0.3">
      <c r="A8759">
        <v>300033</v>
      </c>
      <c r="B8759">
        <v>12</v>
      </c>
      <c r="C8759">
        <v>72</v>
      </c>
      <c r="D8759">
        <v>17696.990000000002</v>
      </c>
    </row>
    <row r="8760" spans="1:4" x14ac:dyDescent="0.3">
      <c r="A8760">
        <v>300033</v>
      </c>
      <c r="B8760">
        <v>12</v>
      </c>
      <c r="C8760">
        <v>75</v>
      </c>
      <c r="D8760">
        <v>33728.910000000003</v>
      </c>
    </row>
    <row r="8761" spans="1:4" x14ac:dyDescent="0.3">
      <c r="A8761">
        <v>300033</v>
      </c>
      <c r="B8761">
        <v>12</v>
      </c>
      <c r="C8761">
        <v>78</v>
      </c>
      <c r="D8761">
        <v>18243.240000000002</v>
      </c>
    </row>
    <row r="8762" spans="1:4" x14ac:dyDescent="0.3">
      <c r="A8762">
        <v>300033</v>
      </c>
      <c r="B8762">
        <v>12</v>
      </c>
      <c r="C8762">
        <v>79</v>
      </c>
      <c r="D8762">
        <v>27050.880000000001</v>
      </c>
    </row>
    <row r="8763" spans="1:4" x14ac:dyDescent="0.3">
      <c r="A8763">
        <v>300033</v>
      </c>
      <c r="B8763">
        <v>12</v>
      </c>
      <c r="C8763">
        <v>81</v>
      </c>
      <c r="D8763">
        <v>47754.03</v>
      </c>
    </row>
    <row r="8764" spans="1:4" x14ac:dyDescent="0.3">
      <c r="A8764">
        <v>300033</v>
      </c>
      <c r="B8764">
        <v>12</v>
      </c>
      <c r="C8764">
        <v>82</v>
      </c>
      <c r="D8764">
        <v>28039.040000000001</v>
      </c>
    </row>
    <row r="8765" spans="1:4" x14ac:dyDescent="0.3">
      <c r="A8765">
        <v>300033</v>
      </c>
      <c r="B8765">
        <v>12</v>
      </c>
      <c r="C8765">
        <v>90</v>
      </c>
      <c r="D8765">
        <v>40696.120000000003</v>
      </c>
    </row>
    <row r="8766" spans="1:4" x14ac:dyDescent="0.3">
      <c r="A8766">
        <v>300033</v>
      </c>
      <c r="B8766">
        <v>12</v>
      </c>
      <c r="C8766">
        <v>91</v>
      </c>
      <c r="D8766">
        <v>26189.11</v>
      </c>
    </row>
    <row r="8767" spans="1:4" x14ac:dyDescent="0.3">
      <c r="A8767">
        <v>300033</v>
      </c>
      <c r="B8767">
        <v>12</v>
      </c>
      <c r="C8767">
        <v>92</v>
      </c>
      <c r="D8767">
        <v>10262.5</v>
      </c>
    </row>
    <row r="8768" spans="1:4" x14ac:dyDescent="0.3">
      <c r="A8768">
        <v>300033</v>
      </c>
      <c r="B8768">
        <v>12</v>
      </c>
      <c r="C8768">
        <v>97</v>
      </c>
      <c r="D8768">
        <v>42834.25</v>
      </c>
    </row>
    <row r="8769" spans="1:4" x14ac:dyDescent="0.3">
      <c r="A8769">
        <v>300033</v>
      </c>
      <c r="B8769">
        <v>13</v>
      </c>
      <c r="C8769">
        <v>-1</v>
      </c>
      <c r="D8769">
        <v>5272.12</v>
      </c>
    </row>
    <row r="8770" spans="1:4" x14ac:dyDescent="0.3">
      <c r="A8770">
        <v>300033</v>
      </c>
      <c r="B8770">
        <v>13</v>
      </c>
      <c r="C8770">
        <v>1</v>
      </c>
      <c r="D8770">
        <v>11881.71</v>
      </c>
    </row>
    <row r="8771" spans="1:4" x14ac:dyDescent="0.3">
      <c r="A8771">
        <v>300033</v>
      </c>
      <c r="B8771">
        <v>13</v>
      </c>
      <c r="C8771">
        <v>2</v>
      </c>
      <c r="D8771">
        <v>6585.01</v>
      </c>
    </row>
    <row r="8772" spans="1:4" x14ac:dyDescent="0.3">
      <c r="A8772">
        <v>300033</v>
      </c>
      <c r="B8772">
        <v>13</v>
      </c>
      <c r="C8772">
        <v>3</v>
      </c>
      <c r="D8772">
        <v>5434.99</v>
      </c>
    </row>
    <row r="8773" spans="1:4" x14ac:dyDescent="0.3">
      <c r="A8773">
        <v>300033</v>
      </c>
      <c r="B8773">
        <v>13</v>
      </c>
      <c r="C8773">
        <v>4</v>
      </c>
      <c r="D8773">
        <v>9307.27</v>
      </c>
    </row>
    <row r="8774" spans="1:4" x14ac:dyDescent="0.3">
      <c r="A8774">
        <v>300033</v>
      </c>
      <c r="B8774">
        <v>13</v>
      </c>
      <c r="C8774">
        <v>10</v>
      </c>
      <c r="D8774">
        <v>11893.85</v>
      </c>
    </row>
    <row r="8775" spans="1:4" x14ac:dyDescent="0.3">
      <c r="A8775">
        <v>300033</v>
      </c>
      <c r="B8775">
        <v>13</v>
      </c>
      <c r="C8775">
        <v>12</v>
      </c>
      <c r="D8775">
        <v>17473.04</v>
      </c>
    </row>
    <row r="8776" spans="1:4" x14ac:dyDescent="0.3">
      <c r="A8776">
        <v>300033</v>
      </c>
      <c r="B8776">
        <v>13</v>
      </c>
      <c r="C8776">
        <v>14</v>
      </c>
      <c r="D8776">
        <v>25847.84</v>
      </c>
    </row>
    <row r="8777" spans="1:4" x14ac:dyDescent="0.3">
      <c r="A8777">
        <v>300033</v>
      </c>
      <c r="B8777">
        <v>13</v>
      </c>
      <c r="C8777">
        <v>17</v>
      </c>
      <c r="D8777">
        <v>6416.72</v>
      </c>
    </row>
    <row r="8778" spans="1:4" x14ac:dyDescent="0.3">
      <c r="A8778">
        <v>300033</v>
      </c>
      <c r="B8778">
        <v>13</v>
      </c>
      <c r="C8778">
        <v>19</v>
      </c>
      <c r="D8778">
        <v>10337.67</v>
      </c>
    </row>
    <row r="8779" spans="1:4" x14ac:dyDescent="0.3">
      <c r="A8779">
        <v>300033</v>
      </c>
      <c r="B8779">
        <v>13</v>
      </c>
      <c r="C8779">
        <v>22</v>
      </c>
      <c r="D8779">
        <v>5671.05</v>
      </c>
    </row>
    <row r="8780" spans="1:4" x14ac:dyDescent="0.3">
      <c r="A8780">
        <v>300033</v>
      </c>
      <c r="B8780">
        <v>13</v>
      </c>
      <c r="C8780">
        <v>23</v>
      </c>
      <c r="D8780">
        <v>14499.59</v>
      </c>
    </row>
    <row r="8781" spans="1:4" x14ac:dyDescent="0.3">
      <c r="A8781">
        <v>300033</v>
      </c>
      <c r="B8781">
        <v>13</v>
      </c>
      <c r="C8781">
        <v>24</v>
      </c>
      <c r="D8781">
        <v>16569.060000000001</v>
      </c>
    </row>
    <row r="8782" spans="1:4" x14ac:dyDescent="0.3">
      <c r="A8782">
        <v>300033</v>
      </c>
      <c r="B8782">
        <v>13</v>
      </c>
      <c r="C8782">
        <v>25</v>
      </c>
      <c r="D8782">
        <v>7393.01</v>
      </c>
    </row>
    <row r="8783" spans="1:4" x14ac:dyDescent="0.3">
      <c r="A8783">
        <v>300033</v>
      </c>
      <c r="B8783">
        <v>13</v>
      </c>
      <c r="C8783">
        <v>27</v>
      </c>
      <c r="D8783">
        <v>16267.29</v>
      </c>
    </row>
    <row r="8784" spans="1:4" x14ac:dyDescent="0.3">
      <c r="A8784">
        <v>300033</v>
      </c>
      <c r="B8784">
        <v>13</v>
      </c>
      <c r="C8784">
        <v>30</v>
      </c>
      <c r="D8784">
        <v>7793.06</v>
      </c>
    </row>
    <row r="8785" spans="1:4" x14ac:dyDescent="0.3">
      <c r="A8785">
        <v>300033</v>
      </c>
      <c r="B8785">
        <v>13</v>
      </c>
      <c r="C8785">
        <v>32</v>
      </c>
      <c r="D8785">
        <v>8016.15</v>
      </c>
    </row>
    <row r="8786" spans="1:4" x14ac:dyDescent="0.3">
      <c r="A8786">
        <v>300033</v>
      </c>
      <c r="B8786">
        <v>13</v>
      </c>
      <c r="C8786">
        <v>36</v>
      </c>
      <c r="D8786">
        <v>11728.18</v>
      </c>
    </row>
    <row r="8787" spans="1:4" x14ac:dyDescent="0.3">
      <c r="A8787">
        <v>300033</v>
      </c>
      <c r="B8787">
        <v>13</v>
      </c>
      <c r="C8787">
        <v>42</v>
      </c>
      <c r="D8787">
        <v>9046.2199999999993</v>
      </c>
    </row>
    <row r="8788" spans="1:4" x14ac:dyDescent="0.3">
      <c r="A8788">
        <v>300033</v>
      </c>
      <c r="B8788">
        <v>13</v>
      </c>
      <c r="C8788">
        <v>43</v>
      </c>
      <c r="D8788">
        <v>7300.98</v>
      </c>
    </row>
    <row r="8789" spans="1:4" x14ac:dyDescent="0.3">
      <c r="A8789">
        <v>300033</v>
      </c>
      <c r="B8789">
        <v>13</v>
      </c>
      <c r="C8789">
        <v>45</v>
      </c>
      <c r="D8789">
        <v>3941.59</v>
      </c>
    </row>
    <row r="8790" spans="1:4" x14ac:dyDescent="0.3">
      <c r="A8790">
        <v>300033</v>
      </c>
      <c r="B8790">
        <v>13</v>
      </c>
      <c r="C8790">
        <v>46</v>
      </c>
      <c r="D8790">
        <v>41753.24</v>
      </c>
    </row>
    <row r="8791" spans="1:4" x14ac:dyDescent="0.3">
      <c r="A8791">
        <v>300033</v>
      </c>
      <c r="B8791">
        <v>13</v>
      </c>
      <c r="C8791">
        <v>48</v>
      </c>
      <c r="D8791">
        <v>4346.18</v>
      </c>
    </row>
    <row r="8792" spans="1:4" x14ac:dyDescent="0.3">
      <c r="A8792">
        <v>300033</v>
      </c>
      <c r="B8792">
        <v>13</v>
      </c>
      <c r="C8792">
        <v>50</v>
      </c>
      <c r="D8792">
        <v>4298.66</v>
      </c>
    </row>
    <row r="8793" spans="1:4" x14ac:dyDescent="0.3">
      <c r="A8793">
        <v>300033</v>
      </c>
      <c r="B8793">
        <v>13</v>
      </c>
      <c r="C8793">
        <v>51</v>
      </c>
      <c r="D8793">
        <v>10529.01</v>
      </c>
    </row>
    <row r="8794" spans="1:4" x14ac:dyDescent="0.3">
      <c r="A8794">
        <v>300033</v>
      </c>
      <c r="B8794">
        <v>13</v>
      </c>
      <c r="C8794">
        <v>52</v>
      </c>
      <c r="D8794">
        <v>13100.18</v>
      </c>
    </row>
    <row r="8795" spans="1:4" x14ac:dyDescent="0.3">
      <c r="A8795">
        <v>300033</v>
      </c>
      <c r="B8795">
        <v>13</v>
      </c>
      <c r="C8795">
        <v>53</v>
      </c>
      <c r="D8795">
        <v>27018.5</v>
      </c>
    </row>
    <row r="8796" spans="1:4" x14ac:dyDescent="0.3">
      <c r="A8796">
        <v>300033</v>
      </c>
      <c r="B8796">
        <v>13</v>
      </c>
      <c r="C8796">
        <v>54</v>
      </c>
      <c r="D8796">
        <v>11993.31</v>
      </c>
    </row>
    <row r="8797" spans="1:4" x14ac:dyDescent="0.3">
      <c r="A8797">
        <v>300033</v>
      </c>
      <c r="B8797">
        <v>13</v>
      </c>
      <c r="C8797">
        <v>55</v>
      </c>
      <c r="D8797">
        <v>8197.2999999999993</v>
      </c>
    </row>
    <row r="8798" spans="1:4" x14ac:dyDescent="0.3">
      <c r="A8798">
        <v>300033</v>
      </c>
      <c r="B8798">
        <v>13</v>
      </c>
      <c r="C8798">
        <v>56</v>
      </c>
      <c r="D8798">
        <v>25281.47</v>
      </c>
    </row>
    <row r="8799" spans="1:4" x14ac:dyDescent="0.3">
      <c r="A8799">
        <v>300033</v>
      </c>
      <c r="B8799">
        <v>13</v>
      </c>
      <c r="C8799">
        <v>57</v>
      </c>
      <c r="D8799">
        <v>15207.75</v>
      </c>
    </row>
    <row r="8800" spans="1:4" x14ac:dyDescent="0.3">
      <c r="A8800">
        <v>300033</v>
      </c>
      <c r="B8800">
        <v>13</v>
      </c>
      <c r="C8800">
        <v>59</v>
      </c>
      <c r="D8800">
        <v>16997.75</v>
      </c>
    </row>
    <row r="8801" spans="1:4" x14ac:dyDescent="0.3">
      <c r="A8801">
        <v>300033</v>
      </c>
      <c r="B8801">
        <v>13</v>
      </c>
      <c r="C8801">
        <v>61</v>
      </c>
      <c r="D8801">
        <v>11536.57</v>
      </c>
    </row>
    <row r="8802" spans="1:4" x14ac:dyDescent="0.3">
      <c r="A8802">
        <v>300033</v>
      </c>
      <c r="B8802">
        <v>13</v>
      </c>
      <c r="C8802">
        <v>63</v>
      </c>
      <c r="D8802">
        <v>4160.28</v>
      </c>
    </row>
    <row r="8803" spans="1:4" x14ac:dyDescent="0.3">
      <c r="A8803">
        <v>300033</v>
      </c>
      <c r="B8803">
        <v>13</v>
      </c>
      <c r="C8803">
        <v>65</v>
      </c>
      <c r="D8803">
        <v>12645.29</v>
      </c>
    </row>
    <row r="8804" spans="1:4" x14ac:dyDescent="0.3">
      <c r="A8804">
        <v>300033</v>
      </c>
      <c r="B8804">
        <v>13</v>
      </c>
      <c r="C8804">
        <v>68</v>
      </c>
      <c r="D8804">
        <v>13607.94</v>
      </c>
    </row>
    <row r="8805" spans="1:4" x14ac:dyDescent="0.3">
      <c r="A8805">
        <v>300033</v>
      </c>
      <c r="B8805">
        <v>13</v>
      </c>
      <c r="C8805">
        <v>73</v>
      </c>
      <c r="D8805">
        <v>9330.34</v>
      </c>
    </row>
    <row r="8806" spans="1:4" x14ac:dyDescent="0.3">
      <c r="A8806">
        <v>300033</v>
      </c>
      <c r="B8806">
        <v>13</v>
      </c>
      <c r="C8806">
        <v>81</v>
      </c>
      <c r="D8806">
        <v>15326.63</v>
      </c>
    </row>
    <row r="8807" spans="1:4" x14ac:dyDescent="0.3">
      <c r="A8807">
        <v>300033</v>
      </c>
      <c r="B8807">
        <v>13</v>
      </c>
      <c r="C8807">
        <v>82</v>
      </c>
      <c r="D8807">
        <v>3713.59</v>
      </c>
    </row>
    <row r="8808" spans="1:4" x14ac:dyDescent="0.3">
      <c r="A8808">
        <v>300033</v>
      </c>
      <c r="B8808">
        <v>13</v>
      </c>
      <c r="C8808">
        <v>83</v>
      </c>
      <c r="D8808">
        <v>14789.84</v>
      </c>
    </row>
    <row r="8809" spans="1:4" x14ac:dyDescent="0.3">
      <c r="A8809">
        <v>300033</v>
      </c>
      <c r="B8809">
        <v>13</v>
      </c>
      <c r="C8809">
        <v>84</v>
      </c>
      <c r="D8809">
        <v>2570.8000000000002</v>
      </c>
    </row>
    <row r="8810" spans="1:4" x14ac:dyDescent="0.3">
      <c r="A8810">
        <v>300033</v>
      </c>
      <c r="B8810">
        <v>13</v>
      </c>
      <c r="C8810">
        <v>86</v>
      </c>
      <c r="D8810">
        <v>11751.06</v>
      </c>
    </row>
    <row r="8811" spans="1:4" x14ac:dyDescent="0.3">
      <c r="A8811">
        <v>300033</v>
      </c>
      <c r="B8811">
        <v>13</v>
      </c>
      <c r="C8811">
        <v>89</v>
      </c>
      <c r="D8811">
        <v>8897.5400000000009</v>
      </c>
    </row>
    <row r="8812" spans="1:4" x14ac:dyDescent="0.3">
      <c r="A8812">
        <v>300033</v>
      </c>
      <c r="B8812">
        <v>13</v>
      </c>
      <c r="C8812">
        <v>90</v>
      </c>
      <c r="D8812">
        <v>23810.21</v>
      </c>
    </row>
    <row r="8813" spans="1:4" x14ac:dyDescent="0.3">
      <c r="A8813">
        <v>300033</v>
      </c>
      <c r="B8813">
        <v>13</v>
      </c>
      <c r="C8813">
        <v>92</v>
      </c>
      <c r="D8813">
        <v>12170.88</v>
      </c>
    </row>
    <row r="8814" spans="1:4" x14ac:dyDescent="0.3">
      <c r="A8814">
        <v>300033</v>
      </c>
      <c r="B8814">
        <v>13</v>
      </c>
      <c r="C8814">
        <v>93</v>
      </c>
      <c r="D8814">
        <v>16131.38</v>
      </c>
    </row>
    <row r="8815" spans="1:4" x14ac:dyDescent="0.3">
      <c r="A8815">
        <v>300033</v>
      </c>
      <c r="B8815">
        <v>13</v>
      </c>
      <c r="C8815">
        <v>96</v>
      </c>
      <c r="D8815">
        <v>8214.89</v>
      </c>
    </row>
    <row r="8816" spans="1:4" x14ac:dyDescent="0.3">
      <c r="A8816">
        <v>300033</v>
      </c>
      <c r="B8816">
        <v>13</v>
      </c>
      <c r="C8816">
        <v>97</v>
      </c>
      <c r="D8816">
        <v>10646.58</v>
      </c>
    </row>
    <row r="8817" spans="1:4" x14ac:dyDescent="0.3">
      <c r="A8817">
        <v>300033</v>
      </c>
      <c r="B8817">
        <v>13</v>
      </c>
      <c r="C8817">
        <v>100</v>
      </c>
      <c r="D8817">
        <v>8021.26</v>
      </c>
    </row>
    <row r="8818" spans="1:4" x14ac:dyDescent="0.3">
      <c r="A8818">
        <v>300033</v>
      </c>
      <c r="B8818">
        <v>14</v>
      </c>
      <c r="C8818">
        <v>-1</v>
      </c>
      <c r="D8818">
        <v>2460.38</v>
      </c>
    </row>
    <row r="8819" spans="1:4" x14ac:dyDescent="0.3">
      <c r="A8819">
        <v>300033</v>
      </c>
      <c r="B8819">
        <v>14</v>
      </c>
      <c r="C8819">
        <v>12</v>
      </c>
      <c r="D8819">
        <v>15877.23</v>
      </c>
    </row>
    <row r="8820" spans="1:4" x14ac:dyDescent="0.3">
      <c r="A8820">
        <v>300033</v>
      </c>
      <c r="B8820">
        <v>14</v>
      </c>
      <c r="C8820">
        <v>29</v>
      </c>
      <c r="D8820">
        <v>10490.62</v>
      </c>
    </row>
    <row r="8821" spans="1:4" x14ac:dyDescent="0.3">
      <c r="A8821">
        <v>300033</v>
      </c>
      <c r="B8821">
        <v>14</v>
      </c>
      <c r="C8821">
        <v>44</v>
      </c>
      <c r="D8821">
        <v>526.85</v>
      </c>
    </row>
    <row r="8822" spans="1:4" x14ac:dyDescent="0.3">
      <c r="A8822">
        <v>300033</v>
      </c>
      <c r="B8822">
        <v>14</v>
      </c>
      <c r="C8822">
        <v>56</v>
      </c>
      <c r="D8822">
        <v>31825.38</v>
      </c>
    </row>
    <row r="8823" spans="1:4" x14ac:dyDescent="0.3">
      <c r="A8823">
        <v>300033</v>
      </c>
      <c r="B8823">
        <v>14</v>
      </c>
      <c r="C8823">
        <v>57</v>
      </c>
      <c r="D8823">
        <v>23213.86</v>
      </c>
    </row>
    <row r="8824" spans="1:4" x14ac:dyDescent="0.3">
      <c r="A8824">
        <v>300033</v>
      </c>
      <c r="B8824">
        <v>14</v>
      </c>
      <c r="C8824">
        <v>77</v>
      </c>
      <c r="D8824">
        <v>65534.57</v>
      </c>
    </row>
    <row r="8825" spans="1:4" x14ac:dyDescent="0.3">
      <c r="A8825">
        <v>300033</v>
      </c>
      <c r="B8825">
        <v>14</v>
      </c>
      <c r="C8825">
        <v>78</v>
      </c>
      <c r="D8825">
        <v>16451.37</v>
      </c>
    </row>
    <row r="8826" spans="1:4" x14ac:dyDescent="0.3">
      <c r="A8826">
        <v>300033</v>
      </c>
      <c r="B8826">
        <v>14</v>
      </c>
      <c r="C8826">
        <v>79</v>
      </c>
      <c r="D8826">
        <v>18370.29</v>
      </c>
    </row>
    <row r="8827" spans="1:4" x14ac:dyDescent="0.3">
      <c r="A8827">
        <v>300033</v>
      </c>
      <c r="B8827">
        <v>14</v>
      </c>
      <c r="C8827">
        <v>81</v>
      </c>
      <c r="D8827">
        <v>43286.79</v>
      </c>
    </row>
    <row r="8828" spans="1:4" x14ac:dyDescent="0.3">
      <c r="A8828">
        <v>300033</v>
      </c>
      <c r="B8828">
        <v>14</v>
      </c>
      <c r="C8828">
        <v>89</v>
      </c>
      <c r="D8828">
        <v>11356.87</v>
      </c>
    </row>
    <row r="8829" spans="1:4" x14ac:dyDescent="0.3">
      <c r="A8829">
        <v>300033</v>
      </c>
      <c r="B8829">
        <v>14</v>
      </c>
      <c r="C8829">
        <v>92</v>
      </c>
      <c r="D8829">
        <v>25531.79</v>
      </c>
    </row>
    <row r="8830" spans="1:4" x14ac:dyDescent="0.3">
      <c r="A8830">
        <v>300033</v>
      </c>
      <c r="B8830">
        <v>14</v>
      </c>
      <c r="C8830">
        <v>97</v>
      </c>
      <c r="D8830">
        <v>16876.560000000001</v>
      </c>
    </row>
    <row r="8831" spans="1:4" x14ac:dyDescent="0.3">
      <c r="A8831">
        <v>300033</v>
      </c>
      <c r="B8831">
        <v>14</v>
      </c>
      <c r="C8831">
        <v>99</v>
      </c>
      <c r="D8831">
        <v>17673</v>
      </c>
    </row>
    <row r="8832" spans="1:4" x14ac:dyDescent="0.3">
      <c r="A8832">
        <v>300033</v>
      </c>
      <c r="B8832">
        <v>15</v>
      </c>
      <c r="C8832">
        <v>-1</v>
      </c>
      <c r="D8832">
        <v>6302.23</v>
      </c>
    </row>
    <row r="8833" spans="1:4" x14ac:dyDescent="0.3">
      <c r="A8833">
        <v>300033</v>
      </c>
      <c r="B8833">
        <v>15</v>
      </c>
      <c r="C8833">
        <v>4</v>
      </c>
      <c r="D8833">
        <v>37583.29</v>
      </c>
    </row>
    <row r="8834" spans="1:4" x14ac:dyDescent="0.3">
      <c r="A8834">
        <v>300033</v>
      </c>
      <c r="B8834">
        <v>15</v>
      </c>
      <c r="C8834">
        <v>24</v>
      </c>
      <c r="D8834">
        <v>10964.83</v>
      </c>
    </row>
    <row r="8835" spans="1:4" x14ac:dyDescent="0.3">
      <c r="A8835">
        <v>300033</v>
      </c>
      <c r="B8835">
        <v>15</v>
      </c>
      <c r="C8835">
        <v>25</v>
      </c>
      <c r="D8835">
        <v>21902.55</v>
      </c>
    </row>
    <row r="8836" spans="1:4" x14ac:dyDescent="0.3">
      <c r="A8836">
        <v>300033</v>
      </c>
      <c r="B8836">
        <v>15</v>
      </c>
      <c r="C8836">
        <v>41</v>
      </c>
      <c r="D8836">
        <v>32117.02</v>
      </c>
    </row>
    <row r="8837" spans="1:4" x14ac:dyDescent="0.3">
      <c r="A8837">
        <v>300033</v>
      </c>
      <c r="B8837">
        <v>15</v>
      </c>
      <c r="C8837">
        <v>42</v>
      </c>
      <c r="D8837">
        <v>48948.14</v>
      </c>
    </row>
    <row r="8838" spans="1:4" x14ac:dyDescent="0.3">
      <c r="A8838">
        <v>300033</v>
      </c>
      <c r="B8838">
        <v>15</v>
      </c>
      <c r="C8838">
        <v>59</v>
      </c>
      <c r="D8838">
        <v>5867.54</v>
      </c>
    </row>
    <row r="8839" spans="1:4" x14ac:dyDescent="0.3">
      <c r="A8839">
        <v>300033</v>
      </c>
      <c r="B8839">
        <v>15</v>
      </c>
      <c r="C8839">
        <v>68</v>
      </c>
      <c r="D8839">
        <v>50704.41</v>
      </c>
    </row>
    <row r="8840" spans="1:4" x14ac:dyDescent="0.3">
      <c r="A8840">
        <v>300033</v>
      </c>
      <c r="B8840">
        <v>15</v>
      </c>
      <c r="C8840">
        <v>72</v>
      </c>
      <c r="D8840">
        <v>42437.49</v>
      </c>
    </row>
    <row r="8841" spans="1:4" x14ac:dyDescent="0.3">
      <c r="A8841">
        <v>300033</v>
      </c>
      <c r="B8841">
        <v>15</v>
      </c>
      <c r="C8841">
        <v>73</v>
      </c>
      <c r="D8841">
        <v>22624.2</v>
      </c>
    </row>
    <row r="8842" spans="1:4" x14ac:dyDescent="0.3">
      <c r="A8842">
        <v>300033</v>
      </c>
      <c r="B8842">
        <v>15</v>
      </c>
      <c r="C8842">
        <v>77</v>
      </c>
      <c r="D8842">
        <v>31256.34</v>
      </c>
    </row>
    <row r="8843" spans="1:4" x14ac:dyDescent="0.3">
      <c r="A8843">
        <v>300033</v>
      </c>
      <c r="B8843">
        <v>15</v>
      </c>
      <c r="C8843">
        <v>78</v>
      </c>
      <c r="D8843">
        <v>45217.36</v>
      </c>
    </row>
    <row r="8844" spans="1:4" x14ac:dyDescent="0.3">
      <c r="A8844">
        <v>300033</v>
      </c>
      <c r="B8844">
        <v>15</v>
      </c>
      <c r="C8844">
        <v>80</v>
      </c>
      <c r="D8844">
        <v>17109.78</v>
      </c>
    </row>
    <row r="8845" spans="1:4" x14ac:dyDescent="0.3">
      <c r="A8845">
        <v>300033</v>
      </c>
      <c r="B8845">
        <v>15</v>
      </c>
      <c r="C8845">
        <v>81</v>
      </c>
      <c r="D8845">
        <v>21491.53</v>
      </c>
    </row>
    <row r="8846" spans="1:4" x14ac:dyDescent="0.3">
      <c r="A8846">
        <v>300033</v>
      </c>
      <c r="B8846">
        <v>15</v>
      </c>
      <c r="C8846">
        <v>82</v>
      </c>
      <c r="D8846">
        <v>58940.45</v>
      </c>
    </row>
    <row r="8847" spans="1:4" x14ac:dyDescent="0.3">
      <c r="A8847">
        <v>300033</v>
      </c>
      <c r="B8847">
        <v>15</v>
      </c>
      <c r="C8847">
        <v>83</v>
      </c>
      <c r="D8847">
        <v>23897.37</v>
      </c>
    </row>
    <row r="8848" spans="1:4" x14ac:dyDescent="0.3">
      <c r="A8848">
        <v>300033</v>
      </c>
      <c r="B8848">
        <v>15</v>
      </c>
      <c r="C8848">
        <v>90</v>
      </c>
      <c r="D8848">
        <v>38246.65</v>
      </c>
    </row>
    <row r="8849" spans="1:4" x14ac:dyDescent="0.3">
      <c r="A8849">
        <v>300033</v>
      </c>
      <c r="B8849">
        <v>15</v>
      </c>
      <c r="C8849">
        <v>92</v>
      </c>
      <c r="D8849">
        <v>14222.16</v>
      </c>
    </row>
    <row r="8850" spans="1:4" x14ac:dyDescent="0.3">
      <c r="A8850">
        <v>300033</v>
      </c>
      <c r="B8850">
        <v>16</v>
      </c>
      <c r="C8850">
        <v>-1</v>
      </c>
      <c r="D8850">
        <v>7673.89</v>
      </c>
    </row>
    <row r="8851" spans="1:4" x14ac:dyDescent="0.3">
      <c r="A8851">
        <v>300033</v>
      </c>
      <c r="B8851">
        <v>16</v>
      </c>
      <c r="C8851">
        <v>1</v>
      </c>
      <c r="D8851">
        <v>23311.57</v>
      </c>
    </row>
    <row r="8852" spans="1:4" x14ac:dyDescent="0.3">
      <c r="A8852">
        <v>300033</v>
      </c>
      <c r="B8852">
        <v>16</v>
      </c>
      <c r="C8852">
        <v>2</v>
      </c>
      <c r="D8852">
        <v>48188.82</v>
      </c>
    </row>
    <row r="8853" spans="1:4" x14ac:dyDescent="0.3">
      <c r="A8853">
        <v>300033</v>
      </c>
      <c r="B8853">
        <v>16</v>
      </c>
      <c r="C8853">
        <v>3</v>
      </c>
      <c r="D8853">
        <v>28051.46</v>
      </c>
    </row>
    <row r="8854" spans="1:4" x14ac:dyDescent="0.3">
      <c r="A8854">
        <v>300033</v>
      </c>
      <c r="B8854">
        <v>16</v>
      </c>
      <c r="C8854">
        <v>4</v>
      </c>
      <c r="D8854">
        <v>28273.77</v>
      </c>
    </row>
    <row r="8855" spans="1:4" x14ac:dyDescent="0.3">
      <c r="A8855">
        <v>300033</v>
      </c>
      <c r="B8855">
        <v>16</v>
      </c>
      <c r="C8855">
        <v>5</v>
      </c>
      <c r="D8855">
        <v>22408.23</v>
      </c>
    </row>
    <row r="8856" spans="1:4" x14ac:dyDescent="0.3">
      <c r="A8856">
        <v>300033</v>
      </c>
      <c r="B8856">
        <v>16</v>
      </c>
      <c r="C8856">
        <v>7</v>
      </c>
      <c r="D8856">
        <v>30941.11</v>
      </c>
    </row>
    <row r="8857" spans="1:4" x14ac:dyDescent="0.3">
      <c r="A8857">
        <v>300033</v>
      </c>
      <c r="B8857">
        <v>16</v>
      </c>
      <c r="C8857">
        <v>8</v>
      </c>
      <c r="D8857">
        <v>19706.2</v>
      </c>
    </row>
    <row r="8858" spans="1:4" x14ac:dyDescent="0.3">
      <c r="A8858">
        <v>300033</v>
      </c>
      <c r="B8858">
        <v>16</v>
      </c>
      <c r="C8858">
        <v>10</v>
      </c>
      <c r="D8858">
        <v>46235.46</v>
      </c>
    </row>
    <row r="8859" spans="1:4" x14ac:dyDescent="0.3">
      <c r="A8859">
        <v>300033</v>
      </c>
      <c r="B8859">
        <v>16</v>
      </c>
      <c r="C8859">
        <v>11</v>
      </c>
      <c r="D8859">
        <v>23600.11</v>
      </c>
    </row>
    <row r="8860" spans="1:4" x14ac:dyDescent="0.3">
      <c r="A8860">
        <v>300033</v>
      </c>
      <c r="B8860">
        <v>16</v>
      </c>
      <c r="C8860">
        <v>21</v>
      </c>
      <c r="D8860">
        <v>16420.18</v>
      </c>
    </row>
    <row r="8861" spans="1:4" x14ac:dyDescent="0.3">
      <c r="A8861">
        <v>300033</v>
      </c>
      <c r="B8861">
        <v>16</v>
      </c>
      <c r="C8861">
        <v>22</v>
      </c>
      <c r="D8861">
        <v>38945.68</v>
      </c>
    </row>
    <row r="8862" spans="1:4" x14ac:dyDescent="0.3">
      <c r="A8862">
        <v>300033</v>
      </c>
      <c r="B8862">
        <v>16</v>
      </c>
      <c r="C8862">
        <v>23</v>
      </c>
      <c r="D8862">
        <v>23604.03</v>
      </c>
    </row>
    <row r="8863" spans="1:4" x14ac:dyDescent="0.3">
      <c r="A8863">
        <v>300033</v>
      </c>
      <c r="B8863">
        <v>16</v>
      </c>
      <c r="C8863">
        <v>28</v>
      </c>
      <c r="D8863">
        <v>32275.97</v>
      </c>
    </row>
    <row r="8864" spans="1:4" x14ac:dyDescent="0.3">
      <c r="A8864">
        <v>300033</v>
      </c>
      <c r="B8864">
        <v>16</v>
      </c>
      <c r="C8864">
        <v>32</v>
      </c>
      <c r="D8864">
        <v>31742.15</v>
      </c>
    </row>
    <row r="8865" spans="1:4" x14ac:dyDescent="0.3">
      <c r="A8865">
        <v>300033</v>
      </c>
      <c r="B8865">
        <v>16</v>
      </c>
      <c r="C8865">
        <v>47</v>
      </c>
      <c r="D8865">
        <v>12020.38</v>
      </c>
    </row>
    <row r="8866" spans="1:4" x14ac:dyDescent="0.3">
      <c r="A8866">
        <v>300033</v>
      </c>
      <c r="B8866">
        <v>16</v>
      </c>
      <c r="C8866">
        <v>54</v>
      </c>
      <c r="D8866">
        <v>20315.82</v>
      </c>
    </row>
    <row r="8867" spans="1:4" x14ac:dyDescent="0.3">
      <c r="A8867">
        <v>300033</v>
      </c>
      <c r="B8867">
        <v>16</v>
      </c>
      <c r="C8867">
        <v>56</v>
      </c>
      <c r="D8867">
        <v>44783.41</v>
      </c>
    </row>
    <row r="8868" spans="1:4" x14ac:dyDescent="0.3">
      <c r="A8868">
        <v>300033</v>
      </c>
      <c r="B8868">
        <v>16</v>
      </c>
      <c r="C8868">
        <v>57</v>
      </c>
      <c r="D8868">
        <v>50966.65</v>
      </c>
    </row>
    <row r="8869" spans="1:4" x14ac:dyDescent="0.3">
      <c r="A8869">
        <v>300033</v>
      </c>
      <c r="B8869">
        <v>16</v>
      </c>
      <c r="C8869">
        <v>58</v>
      </c>
      <c r="D8869">
        <v>26891.22</v>
      </c>
    </row>
    <row r="8870" spans="1:4" x14ac:dyDescent="0.3">
      <c r="A8870">
        <v>300033</v>
      </c>
      <c r="B8870">
        <v>16</v>
      </c>
      <c r="C8870">
        <v>68</v>
      </c>
      <c r="D8870">
        <v>39621.19</v>
      </c>
    </row>
    <row r="8871" spans="1:4" x14ac:dyDescent="0.3">
      <c r="A8871">
        <v>300033</v>
      </c>
      <c r="B8871">
        <v>16</v>
      </c>
      <c r="C8871">
        <v>70</v>
      </c>
      <c r="D8871">
        <v>66505.33</v>
      </c>
    </row>
    <row r="8872" spans="1:4" x14ac:dyDescent="0.3">
      <c r="A8872">
        <v>300033</v>
      </c>
      <c r="B8872">
        <v>16</v>
      </c>
      <c r="C8872">
        <v>73</v>
      </c>
      <c r="D8872">
        <v>36159.72</v>
      </c>
    </row>
    <row r="8873" spans="1:4" x14ac:dyDescent="0.3">
      <c r="A8873">
        <v>300033</v>
      </c>
      <c r="B8873">
        <v>16</v>
      </c>
      <c r="C8873">
        <v>81</v>
      </c>
      <c r="D8873">
        <v>30808.47</v>
      </c>
    </row>
    <row r="8874" spans="1:4" x14ac:dyDescent="0.3">
      <c r="A8874">
        <v>300033</v>
      </c>
      <c r="B8874">
        <v>16</v>
      </c>
      <c r="C8874">
        <v>85</v>
      </c>
      <c r="D8874">
        <v>37086.93</v>
      </c>
    </row>
    <row r="8875" spans="1:4" x14ac:dyDescent="0.3">
      <c r="A8875">
        <v>300033</v>
      </c>
      <c r="B8875">
        <v>16</v>
      </c>
      <c r="C8875">
        <v>88</v>
      </c>
      <c r="D8875">
        <v>63868.68</v>
      </c>
    </row>
    <row r="8876" spans="1:4" x14ac:dyDescent="0.3">
      <c r="A8876">
        <v>300033</v>
      </c>
      <c r="B8876">
        <v>16</v>
      </c>
      <c r="C8876">
        <v>94</v>
      </c>
      <c r="D8876">
        <v>35521.440000000002</v>
      </c>
    </row>
    <row r="8877" spans="1:4" x14ac:dyDescent="0.3">
      <c r="A8877">
        <v>300033</v>
      </c>
      <c r="B8877">
        <v>17</v>
      </c>
      <c r="C8877">
        <v>-1</v>
      </c>
      <c r="D8877">
        <v>3780.2</v>
      </c>
    </row>
    <row r="8878" spans="1:4" x14ac:dyDescent="0.3">
      <c r="A8878">
        <v>300033</v>
      </c>
      <c r="B8878">
        <v>17</v>
      </c>
      <c r="C8878">
        <v>1</v>
      </c>
      <c r="D8878">
        <v>9687</v>
      </c>
    </row>
    <row r="8879" spans="1:4" x14ac:dyDescent="0.3">
      <c r="A8879">
        <v>300033</v>
      </c>
      <c r="B8879">
        <v>17</v>
      </c>
      <c r="C8879">
        <v>6</v>
      </c>
      <c r="D8879">
        <v>20144.810000000001</v>
      </c>
    </row>
    <row r="8880" spans="1:4" x14ac:dyDescent="0.3">
      <c r="A8880">
        <v>300033</v>
      </c>
      <c r="B8880">
        <v>17</v>
      </c>
      <c r="C8880">
        <v>10</v>
      </c>
      <c r="D8880">
        <v>18721.41</v>
      </c>
    </row>
    <row r="8881" spans="1:4" x14ac:dyDescent="0.3">
      <c r="A8881">
        <v>300033</v>
      </c>
      <c r="B8881">
        <v>17</v>
      </c>
      <c r="C8881">
        <v>11</v>
      </c>
      <c r="D8881">
        <v>28403.85</v>
      </c>
    </row>
    <row r="8882" spans="1:4" x14ac:dyDescent="0.3">
      <c r="A8882">
        <v>300033</v>
      </c>
      <c r="B8882">
        <v>17</v>
      </c>
      <c r="C8882">
        <v>23</v>
      </c>
      <c r="D8882">
        <v>27960.84</v>
      </c>
    </row>
    <row r="8883" spans="1:4" x14ac:dyDescent="0.3">
      <c r="A8883">
        <v>300033</v>
      </c>
      <c r="B8883">
        <v>17</v>
      </c>
      <c r="C8883">
        <v>26</v>
      </c>
      <c r="D8883">
        <v>10059.969999999999</v>
      </c>
    </row>
    <row r="8884" spans="1:4" x14ac:dyDescent="0.3">
      <c r="A8884">
        <v>300033</v>
      </c>
      <c r="B8884">
        <v>17</v>
      </c>
      <c r="C8884">
        <v>31</v>
      </c>
      <c r="D8884">
        <v>14382.05</v>
      </c>
    </row>
    <row r="8885" spans="1:4" x14ac:dyDescent="0.3">
      <c r="A8885">
        <v>300033</v>
      </c>
      <c r="B8885">
        <v>17</v>
      </c>
      <c r="C8885">
        <v>32</v>
      </c>
      <c r="D8885">
        <v>21057.119999999999</v>
      </c>
    </row>
    <row r="8886" spans="1:4" x14ac:dyDescent="0.3">
      <c r="A8886">
        <v>300033</v>
      </c>
      <c r="B8886">
        <v>17</v>
      </c>
      <c r="C8886">
        <v>34</v>
      </c>
      <c r="D8886">
        <v>1595.37</v>
      </c>
    </row>
    <row r="8887" spans="1:4" x14ac:dyDescent="0.3">
      <c r="A8887">
        <v>300033</v>
      </c>
      <c r="B8887">
        <v>17</v>
      </c>
      <c r="C8887">
        <v>38</v>
      </c>
      <c r="D8887">
        <v>11559.03</v>
      </c>
    </row>
    <row r="8888" spans="1:4" x14ac:dyDescent="0.3">
      <c r="A8888">
        <v>300033</v>
      </c>
      <c r="B8888">
        <v>17</v>
      </c>
      <c r="C8888">
        <v>42</v>
      </c>
      <c r="D8888">
        <v>13276.87</v>
      </c>
    </row>
    <row r="8889" spans="1:4" x14ac:dyDescent="0.3">
      <c r="A8889">
        <v>300033</v>
      </c>
      <c r="B8889">
        <v>17</v>
      </c>
      <c r="C8889">
        <v>50</v>
      </c>
      <c r="D8889">
        <v>18787.03</v>
      </c>
    </row>
    <row r="8890" spans="1:4" x14ac:dyDescent="0.3">
      <c r="A8890">
        <v>300033</v>
      </c>
      <c r="B8890">
        <v>17</v>
      </c>
      <c r="C8890">
        <v>51</v>
      </c>
      <c r="D8890">
        <v>9343.23</v>
      </c>
    </row>
    <row r="8891" spans="1:4" x14ac:dyDescent="0.3">
      <c r="A8891">
        <v>300033</v>
      </c>
      <c r="B8891">
        <v>17</v>
      </c>
      <c r="C8891">
        <v>54</v>
      </c>
      <c r="D8891">
        <v>22960.35</v>
      </c>
    </row>
    <row r="8892" spans="1:4" x14ac:dyDescent="0.3">
      <c r="A8892">
        <v>300033</v>
      </c>
      <c r="B8892">
        <v>17</v>
      </c>
      <c r="C8892">
        <v>58</v>
      </c>
      <c r="D8892">
        <v>18791.87</v>
      </c>
    </row>
    <row r="8893" spans="1:4" x14ac:dyDescent="0.3">
      <c r="A8893">
        <v>300033</v>
      </c>
      <c r="B8893">
        <v>17</v>
      </c>
      <c r="C8893">
        <v>59</v>
      </c>
      <c r="D8893">
        <v>12214.78</v>
      </c>
    </row>
    <row r="8894" spans="1:4" x14ac:dyDescent="0.3">
      <c r="A8894">
        <v>300033</v>
      </c>
      <c r="B8894">
        <v>17</v>
      </c>
      <c r="C8894">
        <v>63</v>
      </c>
      <c r="D8894">
        <v>743.11</v>
      </c>
    </row>
    <row r="8895" spans="1:4" x14ac:dyDescent="0.3">
      <c r="A8895">
        <v>300033</v>
      </c>
      <c r="B8895">
        <v>17</v>
      </c>
      <c r="C8895">
        <v>70</v>
      </c>
      <c r="D8895">
        <v>9735.36</v>
      </c>
    </row>
    <row r="8896" spans="1:4" x14ac:dyDescent="0.3">
      <c r="A8896">
        <v>300033</v>
      </c>
      <c r="B8896">
        <v>17</v>
      </c>
      <c r="C8896">
        <v>74</v>
      </c>
      <c r="D8896">
        <v>15069.25</v>
      </c>
    </row>
    <row r="8897" spans="1:4" x14ac:dyDescent="0.3">
      <c r="A8897">
        <v>300033</v>
      </c>
      <c r="B8897">
        <v>17</v>
      </c>
      <c r="C8897">
        <v>79</v>
      </c>
      <c r="D8897">
        <v>16930.88</v>
      </c>
    </row>
    <row r="8898" spans="1:4" x14ac:dyDescent="0.3">
      <c r="A8898">
        <v>300033</v>
      </c>
      <c r="B8898">
        <v>17</v>
      </c>
      <c r="C8898">
        <v>82</v>
      </c>
      <c r="D8898">
        <v>26942.9</v>
      </c>
    </row>
    <row r="8899" spans="1:4" x14ac:dyDescent="0.3">
      <c r="A8899">
        <v>300033</v>
      </c>
      <c r="B8899">
        <v>17</v>
      </c>
      <c r="C8899">
        <v>87</v>
      </c>
      <c r="D8899">
        <v>18700.79</v>
      </c>
    </row>
    <row r="8900" spans="1:4" x14ac:dyDescent="0.3">
      <c r="A8900">
        <v>300033</v>
      </c>
      <c r="B8900">
        <v>17</v>
      </c>
      <c r="C8900">
        <v>89</v>
      </c>
      <c r="D8900">
        <v>9958.98</v>
      </c>
    </row>
    <row r="8901" spans="1:4" x14ac:dyDescent="0.3">
      <c r="A8901">
        <v>300033</v>
      </c>
      <c r="B8901">
        <v>17</v>
      </c>
      <c r="C8901">
        <v>91</v>
      </c>
      <c r="D8901">
        <v>19227.45</v>
      </c>
    </row>
    <row r="8902" spans="1:4" x14ac:dyDescent="0.3">
      <c r="A8902">
        <v>300033</v>
      </c>
      <c r="B8902">
        <v>17</v>
      </c>
      <c r="C8902">
        <v>96</v>
      </c>
      <c r="D8902">
        <v>8515.7199999999993</v>
      </c>
    </row>
    <row r="8903" spans="1:4" x14ac:dyDescent="0.3">
      <c r="A8903">
        <v>300033</v>
      </c>
      <c r="B8903">
        <v>17</v>
      </c>
      <c r="C8903">
        <v>98</v>
      </c>
      <c r="D8903">
        <v>5828.11</v>
      </c>
    </row>
    <row r="8904" spans="1:4" x14ac:dyDescent="0.3">
      <c r="A8904">
        <v>300033</v>
      </c>
      <c r="B8904">
        <v>18</v>
      </c>
      <c r="C8904">
        <v>-1</v>
      </c>
      <c r="D8904">
        <v>20216.34</v>
      </c>
    </row>
    <row r="8905" spans="1:4" x14ac:dyDescent="0.3">
      <c r="A8905">
        <v>300033</v>
      </c>
      <c r="B8905">
        <v>18</v>
      </c>
      <c r="C8905">
        <v>1</v>
      </c>
      <c r="D8905">
        <v>19633.11</v>
      </c>
    </row>
    <row r="8906" spans="1:4" x14ac:dyDescent="0.3">
      <c r="A8906">
        <v>300033</v>
      </c>
      <c r="B8906">
        <v>18</v>
      </c>
      <c r="C8906">
        <v>3</v>
      </c>
      <c r="D8906">
        <v>41047.19</v>
      </c>
    </row>
    <row r="8907" spans="1:4" x14ac:dyDescent="0.3">
      <c r="A8907">
        <v>300033</v>
      </c>
      <c r="B8907">
        <v>18</v>
      </c>
      <c r="C8907">
        <v>5</v>
      </c>
      <c r="D8907">
        <v>77525.09</v>
      </c>
    </row>
    <row r="8908" spans="1:4" x14ac:dyDescent="0.3">
      <c r="A8908">
        <v>300033</v>
      </c>
      <c r="B8908">
        <v>18</v>
      </c>
      <c r="C8908">
        <v>6</v>
      </c>
      <c r="D8908">
        <v>55300.08</v>
      </c>
    </row>
    <row r="8909" spans="1:4" x14ac:dyDescent="0.3">
      <c r="A8909">
        <v>300033</v>
      </c>
      <c r="B8909">
        <v>18</v>
      </c>
      <c r="C8909">
        <v>7</v>
      </c>
      <c r="D8909">
        <v>20162.62</v>
      </c>
    </row>
    <row r="8910" spans="1:4" x14ac:dyDescent="0.3">
      <c r="A8910">
        <v>300033</v>
      </c>
      <c r="B8910">
        <v>18</v>
      </c>
      <c r="C8910">
        <v>13</v>
      </c>
      <c r="D8910">
        <v>18841.34</v>
      </c>
    </row>
    <row r="8911" spans="1:4" x14ac:dyDescent="0.3">
      <c r="A8911">
        <v>300033</v>
      </c>
      <c r="B8911">
        <v>18</v>
      </c>
      <c r="C8911">
        <v>16</v>
      </c>
      <c r="D8911">
        <v>55854.27</v>
      </c>
    </row>
    <row r="8912" spans="1:4" x14ac:dyDescent="0.3">
      <c r="A8912">
        <v>300033</v>
      </c>
      <c r="B8912">
        <v>18</v>
      </c>
      <c r="C8912">
        <v>18</v>
      </c>
      <c r="D8912">
        <v>18411.810000000001</v>
      </c>
    </row>
    <row r="8913" spans="1:4" x14ac:dyDescent="0.3">
      <c r="A8913">
        <v>300033</v>
      </c>
      <c r="B8913">
        <v>18</v>
      </c>
      <c r="C8913">
        <v>20</v>
      </c>
      <c r="D8913">
        <v>14570.55</v>
      </c>
    </row>
    <row r="8914" spans="1:4" x14ac:dyDescent="0.3">
      <c r="A8914">
        <v>300033</v>
      </c>
      <c r="B8914">
        <v>18</v>
      </c>
      <c r="C8914">
        <v>24</v>
      </c>
      <c r="D8914">
        <v>34834.86</v>
      </c>
    </row>
    <row r="8915" spans="1:4" x14ac:dyDescent="0.3">
      <c r="A8915">
        <v>300033</v>
      </c>
      <c r="B8915">
        <v>18</v>
      </c>
      <c r="C8915">
        <v>25</v>
      </c>
      <c r="D8915">
        <v>3832.64</v>
      </c>
    </row>
    <row r="8916" spans="1:4" x14ac:dyDescent="0.3">
      <c r="A8916">
        <v>300033</v>
      </c>
      <c r="B8916">
        <v>18</v>
      </c>
      <c r="C8916">
        <v>26</v>
      </c>
      <c r="D8916">
        <v>2574.2399999999998</v>
      </c>
    </row>
    <row r="8917" spans="1:4" x14ac:dyDescent="0.3">
      <c r="A8917">
        <v>300033</v>
      </c>
      <c r="B8917">
        <v>18</v>
      </c>
      <c r="C8917">
        <v>27</v>
      </c>
      <c r="D8917">
        <v>16137.77</v>
      </c>
    </row>
    <row r="8918" spans="1:4" x14ac:dyDescent="0.3">
      <c r="A8918">
        <v>300033</v>
      </c>
      <c r="B8918">
        <v>18</v>
      </c>
      <c r="C8918">
        <v>28</v>
      </c>
      <c r="D8918">
        <v>43083.82</v>
      </c>
    </row>
    <row r="8919" spans="1:4" x14ac:dyDescent="0.3">
      <c r="A8919">
        <v>300033</v>
      </c>
      <c r="B8919">
        <v>18</v>
      </c>
      <c r="C8919">
        <v>30</v>
      </c>
      <c r="D8919">
        <v>41614.519999999997</v>
      </c>
    </row>
    <row r="8920" spans="1:4" x14ac:dyDescent="0.3">
      <c r="A8920">
        <v>300033</v>
      </c>
      <c r="B8920">
        <v>18</v>
      </c>
      <c r="C8920">
        <v>33</v>
      </c>
      <c r="D8920">
        <v>22854.65</v>
      </c>
    </row>
    <row r="8921" spans="1:4" x14ac:dyDescent="0.3">
      <c r="A8921">
        <v>300033</v>
      </c>
      <c r="B8921">
        <v>18</v>
      </c>
      <c r="C8921">
        <v>35</v>
      </c>
      <c r="D8921">
        <v>24456.31</v>
      </c>
    </row>
    <row r="8922" spans="1:4" x14ac:dyDescent="0.3">
      <c r="A8922">
        <v>300033</v>
      </c>
      <c r="B8922">
        <v>18</v>
      </c>
      <c r="C8922">
        <v>39</v>
      </c>
      <c r="D8922">
        <v>18261.810000000001</v>
      </c>
    </row>
    <row r="8923" spans="1:4" x14ac:dyDescent="0.3">
      <c r="A8923">
        <v>300033</v>
      </c>
      <c r="B8923">
        <v>18</v>
      </c>
      <c r="C8923">
        <v>41</v>
      </c>
      <c r="D8923">
        <v>46507.02</v>
      </c>
    </row>
    <row r="8924" spans="1:4" x14ac:dyDescent="0.3">
      <c r="A8924">
        <v>300033</v>
      </c>
      <c r="B8924">
        <v>18</v>
      </c>
      <c r="C8924">
        <v>43</v>
      </c>
      <c r="D8924">
        <v>67101.8</v>
      </c>
    </row>
    <row r="8925" spans="1:4" x14ac:dyDescent="0.3">
      <c r="A8925">
        <v>300033</v>
      </c>
      <c r="B8925">
        <v>18</v>
      </c>
      <c r="C8925">
        <v>44</v>
      </c>
      <c r="D8925">
        <v>56069.18</v>
      </c>
    </row>
    <row r="8926" spans="1:4" x14ac:dyDescent="0.3">
      <c r="A8926">
        <v>300033</v>
      </c>
      <c r="B8926">
        <v>18</v>
      </c>
      <c r="C8926">
        <v>47</v>
      </c>
      <c r="D8926">
        <v>70284.639999999999</v>
      </c>
    </row>
    <row r="8927" spans="1:4" x14ac:dyDescent="0.3">
      <c r="A8927">
        <v>300033</v>
      </c>
      <c r="B8927">
        <v>18</v>
      </c>
      <c r="C8927">
        <v>49</v>
      </c>
      <c r="D8927">
        <v>37694.79</v>
      </c>
    </row>
    <row r="8928" spans="1:4" x14ac:dyDescent="0.3">
      <c r="A8928">
        <v>300033</v>
      </c>
      <c r="B8928">
        <v>18</v>
      </c>
      <c r="C8928">
        <v>50</v>
      </c>
      <c r="D8928">
        <v>3592.5</v>
      </c>
    </row>
    <row r="8929" spans="1:4" x14ac:dyDescent="0.3">
      <c r="A8929">
        <v>300033</v>
      </c>
      <c r="B8929">
        <v>18</v>
      </c>
      <c r="C8929">
        <v>54</v>
      </c>
      <c r="D8929">
        <v>58283.12</v>
      </c>
    </row>
    <row r="8930" spans="1:4" x14ac:dyDescent="0.3">
      <c r="A8930">
        <v>300033</v>
      </c>
      <c r="B8930">
        <v>18</v>
      </c>
      <c r="C8930">
        <v>55</v>
      </c>
      <c r="D8930">
        <v>18437.05</v>
      </c>
    </row>
    <row r="8931" spans="1:4" x14ac:dyDescent="0.3">
      <c r="A8931">
        <v>300033</v>
      </c>
      <c r="B8931">
        <v>18</v>
      </c>
      <c r="C8931">
        <v>60</v>
      </c>
      <c r="D8931">
        <v>17075.310000000001</v>
      </c>
    </row>
    <row r="8932" spans="1:4" x14ac:dyDescent="0.3">
      <c r="A8932">
        <v>300033</v>
      </c>
      <c r="B8932">
        <v>18</v>
      </c>
      <c r="C8932">
        <v>63</v>
      </c>
      <c r="D8932">
        <v>65099.85</v>
      </c>
    </row>
    <row r="8933" spans="1:4" x14ac:dyDescent="0.3">
      <c r="A8933">
        <v>300033</v>
      </c>
      <c r="B8933">
        <v>18</v>
      </c>
      <c r="C8933">
        <v>66</v>
      </c>
      <c r="D8933">
        <v>7672.27</v>
      </c>
    </row>
    <row r="8934" spans="1:4" x14ac:dyDescent="0.3">
      <c r="A8934">
        <v>300033</v>
      </c>
      <c r="B8934">
        <v>18</v>
      </c>
      <c r="C8934">
        <v>69</v>
      </c>
      <c r="D8934">
        <v>61548.59</v>
      </c>
    </row>
    <row r="8935" spans="1:4" x14ac:dyDescent="0.3">
      <c r="A8935">
        <v>300033</v>
      </c>
      <c r="B8935">
        <v>18</v>
      </c>
      <c r="C8935">
        <v>70</v>
      </c>
      <c r="D8935">
        <v>57520.05</v>
      </c>
    </row>
    <row r="8936" spans="1:4" x14ac:dyDescent="0.3">
      <c r="A8936">
        <v>300033</v>
      </c>
      <c r="B8936">
        <v>18</v>
      </c>
      <c r="C8936">
        <v>71</v>
      </c>
      <c r="D8936">
        <v>72749.06</v>
      </c>
    </row>
    <row r="8937" spans="1:4" x14ac:dyDescent="0.3">
      <c r="A8937">
        <v>300033</v>
      </c>
      <c r="B8937">
        <v>18</v>
      </c>
      <c r="C8937">
        <v>72</v>
      </c>
      <c r="D8937">
        <v>21875.56</v>
      </c>
    </row>
    <row r="8938" spans="1:4" x14ac:dyDescent="0.3">
      <c r="A8938">
        <v>300033</v>
      </c>
      <c r="B8938">
        <v>18</v>
      </c>
      <c r="C8938">
        <v>73</v>
      </c>
      <c r="D8938">
        <v>69926.320000000007</v>
      </c>
    </row>
    <row r="8939" spans="1:4" x14ac:dyDescent="0.3">
      <c r="A8939">
        <v>300033</v>
      </c>
      <c r="B8939">
        <v>18</v>
      </c>
      <c r="C8939">
        <v>77</v>
      </c>
      <c r="D8939">
        <v>24189.07</v>
      </c>
    </row>
    <row r="8940" spans="1:4" x14ac:dyDescent="0.3">
      <c r="A8940">
        <v>300033</v>
      </c>
      <c r="B8940">
        <v>18</v>
      </c>
      <c r="C8940">
        <v>78</v>
      </c>
      <c r="D8940">
        <v>39619</v>
      </c>
    </row>
    <row r="8941" spans="1:4" x14ac:dyDescent="0.3">
      <c r="A8941">
        <v>300033</v>
      </c>
      <c r="B8941">
        <v>18</v>
      </c>
      <c r="C8941">
        <v>81</v>
      </c>
      <c r="D8941">
        <v>95298.47</v>
      </c>
    </row>
    <row r="8942" spans="1:4" x14ac:dyDescent="0.3">
      <c r="A8942">
        <v>300033</v>
      </c>
      <c r="B8942">
        <v>18</v>
      </c>
      <c r="C8942">
        <v>85</v>
      </c>
      <c r="D8942">
        <v>43986.9</v>
      </c>
    </row>
    <row r="8943" spans="1:4" x14ac:dyDescent="0.3">
      <c r="A8943">
        <v>300033</v>
      </c>
      <c r="B8943">
        <v>18</v>
      </c>
      <c r="C8943">
        <v>87</v>
      </c>
      <c r="D8943">
        <v>36934.400000000001</v>
      </c>
    </row>
    <row r="8944" spans="1:4" x14ac:dyDescent="0.3">
      <c r="A8944">
        <v>300033</v>
      </c>
      <c r="B8944">
        <v>18</v>
      </c>
      <c r="C8944">
        <v>90</v>
      </c>
      <c r="D8944">
        <v>89972.45</v>
      </c>
    </row>
    <row r="8945" spans="1:4" x14ac:dyDescent="0.3">
      <c r="A8945">
        <v>300033</v>
      </c>
      <c r="B8945">
        <v>18</v>
      </c>
      <c r="C8945">
        <v>92</v>
      </c>
      <c r="D8945">
        <v>24017.31</v>
      </c>
    </row>
    <row r="8946" spans="1:4" x14ac:dyDescent="0.3">
      <c r="A8946">
        <v>300033</v>
      </c>
      <c r="B8946">
        <v>18</v>
      </c>
      <c r="C8946">
        <v>93</v>
      </c>
      <c r="D8946">
        <v>20242.79</v>
      </c>
    </row>
    <row r="8947" spans="1:4" x14ac:dyDescent="0.3">
      <c r="A8947">
        <v>300033</v>
      </c>
      <c r="B8947">
        <v>18</v>
      </c>
      <c r="C8947">
        <v>95</v>
      </c>
      <c r="D8947">
        <v>39262.04</v>
      </c>
    </row>
    <row r="8948" spans="1:4" x14ac:dyDescent="0.3">
      <c r="A8948">
        <v>300033</v>
      </c>
      <c r="B8948">
        <v>18</v>
      </c>
      <c r="C8948">
        <v>99</v>
      </c>
      <c r="D8948">
        <v>99218.51</v>
      </c>
    </row>
    <row r="8949" spans="1:4" x14ac:dyDescent="0.3">
      <c r="A8949">
        <v>300037</v>
      </c>
      <c r="B8949">
        <v>18</v>
      </c>
      <c r="C8949">
        <v>-1</v>
      </c>
      <c r="D8949">
        <v>148.11000000000001</v>
      </c>
    </row>
    <row r="8950" spans="1:4" x14ac:dyDescent="0.3">
      <c r="A8950">
        <v>300037</v>
      </c>
      <c r="B8950">
        <v>18</v>
      </c>
      <c r="C8950">
        <v>69</v>
      </c>
      <c r="D8950">
        <v>12923.09</v>
      </c>
    </row>
    <row r="8951" spans="1:4" x14ac:dyDescent="0.3">
      <c r="A8951">
        <v>300055</v>
      </c>
      <c r="B8951">
        <v>2</v>
      </c>
      <c r="C8951">
        <v>-1</v>
      </c>
      <c r="D8951">
        <v>1830.05</v>
      </c>
    </row>
    <row r="8952" spans="1:4" x14ac:dyDescent="0.3">
      <c r="A8952">
        <v>300055</v>
      </c>
      <c r="B8952">
        <v>2</v>
      </c>
      <c r="C8952">
        <v>6</v>
      </c>
      <c r="D8952">
        <v>2909.71</v>
      </c>
    </row>
    <row r="8953" spans="1:4" x14ac:dyDescent="0.3">
      <c r="A8953">
        <v>300055</v>
      </c>
      <c r="B8953">
        <v>2</v>
      </c>
      <c r="C8953">
        <v>9</v>
      </c>
      <c r="D8953">
        <v>177.86</v>
      </c>
    </row>
    <row r="8954" spans="1:4" x14ac:dyDescent="0.3">
      <c r="A8954">
        <v>300055</v>
      </c>
      <c r="B8954">
        <v>2</v>
      </c>
      <c r="C8954">
        <v>18</v>
      </c>
      <c r="D8954">
        <v>2296.3000000000002</v>
      </c>
    </row>
    <row r="8955" spans="1:4" x14ac:dyDescent="0.3">
      <c r="A8955">
        <v>300055</v>
      </c>
      <c r="B8955">
        <v>2</v>
      </c>
      <c r="C8955">
        <v>29</v>
      </c>
      <c r="D8955">
        <v>10389.61</v>
      </c>
    </row>
    <row r="8956" spans="1:4" x14ac:dyDescent="0.3">
      <c r="A8956">
        <v>300055</v>
      </c>
      <c r="B8956">
        <v>2</v>
      </c>
      <c r="C8956">
        <v>35</v>
      </c>
      <c r="D8956">
        <v>13747.42</v>
      </c>
    </row>
    <row r="8957" spans="1:4" x14ac:dyDescent="0.3">
      <c r="A8957">
        <v>300055</v>
      </c>
      <c r="B8957">
        <v>2</v>
      </c>
      <c r="C8957">
        <v>50</v>
      </c>
      <c r="D8957">
        <v>9537.2099999999991</v>
      </c>
    </row>
    <row r="8958" spans="1:4" x14ac:dyDescent="0.3">
      <c r="A8958">
        <v>300055</v>
      </c>
      <c r="B8958">
        <v>2</v>
      </c>
      <c r="C8958">
        <v>55</v>
      </c>
      <c r="D8958">
        <v>16692</v>
      </c>
    </row>
    <row r="8959" spans="1:4" x14ac:dyDescent="0.3">
      <c r="A8959">
        <v>300055</v>
      </c>
      <c r="B8959">
        <v>2</v>
      </c>
      <c r="C8959">
        <v>84</v>
      </c>
      <c r="D8959">
        <v>53.82</v>
      </c>
    </row>
    <row r="8960" spans="1:4" x14ac:dyDescent="0.3">
      <c r="A8960">
        <v>300055</v>
      </c>
      <c r="B8960">
        <v>2</v>
      </c>
      <c r="C8960">
        <v>85</v>
      </c>
      <c r="D8960">
        <v>17578.509999999998</v>
      </c>
    </row>
    <row r="8961" spans="1:4" x14ac:dyDescent="0.3">
      <c r="A8961">
        <v>300055</v>
      </c>
      <c r="B8961">
        <v>2</v>
      </c>
      <c r="C8961">
        <v>94</v>
      </c>
      <c r="D8961">
        <v>20485.759999999998</v>
      </c>
    </row>
    <row r="8962" spans="1:4" x14ac:dyDescent="0.3">
      <c r="A8962">
        <v>300055</v>
      </c>
      <c r="B8962">
        <v>2</v>
      </c>
      <c r="C8962">
        <v>95</v>
      </c>
      <c r="D8962">
        <v>188.07</v>
      </c>
    </row>
    <row r="8963" spans="1:4" x14ac:dyDescent="0.3">
      <c r="A8963">
        <v>300055</v>
      </c>
      <c r="B8963">
        <v>2</v>
      </c>
      <c r="C8963">
        <v>99</v>
      </c>
      <c r="D8963">
        <v>131.32</v>
      </c>
    </row>
    <row r="8964" spans="1:4" x14ac:dyDescent="0.3">
      <c r="A8964">
        <v>300055</v>
      </c>
      <c r="B8964">
        <v>2</v>
      </c>
      <c r="C8964">
        <v>100</v>
      </c>
      <c r="D8964">
        <v>9297.9599999999991</v>
      </c>
    </row>
    <row r="8965" spans="1:4" x14ac:dyDescent="0.3">
      <c r="A8965">
        <v>300055</v>
      </c>
      <c r="B8965">
        <v>12</v>
      </c>
      <c r="C8965">
        <v>-1</v>
      </c>
      <c r="D8965">
        <v>6093.4</v>
      </c>
    </row>
    <row r="8966" spans="1:4" x14ac:dyDescent="0.3">
      <c r="A8966">
        <v>300055</v>
      </c>
      <c r="B8966">
        <v>12</v>
      </c>
      <c r="C8966">
        <v>7</v>
      </c>
      <c r="D8966">
        <v>19333.2</v>
      </c>
    </row>
    <row r="8967" spans="1:4" x14ac:dyDescent="0.3">
      <c r="A8967">
        <v>300055</v>
      </c>
      <c r="B8967">
        <v>12</v>
      </c>
      <c r="C8967">
        <v>11</v>
      </c>
      <c r="D8967">
        <v>13924.76</v>
      </c>
    </row>
    <row r="8968" spans="1:4" x14ac:dyDescent="0.3">
      <c r="A8968">
        <v>300055</v>
      </c>
      <c r="B8968">
        <v>12</v>
      </c>
      <c r="C8968">
        <v>18</v>
      </c>
      <c r="D8968">
        <v>5192.26</v>
      </c>
    </row>
    <row r="8969" spans="1:4" x14ac:dyDescent="0.3">
      <c r="A8969">
        <v>300055</v>
      </c>
      <c r="B8969">
        <v>12</v>
      </c>
      <c r="C8969">
        <v>21</v>
      </c>
      <c r="D8969">
        <v>18583.03</v>
      </c>
    </row>
    <row r="8970" spans="1:4" x14ac:dyDescent="0.3">
      <c r="A8970">
        <v>300055</v>
      </c>
      <c r="B8970">
        <v>12</v>
      </c>
      <c r="C8970">
        <v>23</v>
      </c>
      <c r="D8970">
        <v>20514.16</v>
      </c>
    </row>
    <row r="8971" spans="1:4" x14ac:dyDescent="0.3">
      <c r="A8971">
        <v>300055</v>
      </c>
      <c r="B8971">
        <v>12</v>
      </c>
      <c r="C8971">
        <v>24</v>
      </c>
      <c r="D8971">
        <v>16854.62</v>
      </c>
    </row>
    <row r="8972" spans="1:4" x14ac:dyDescent="0.3">
      <c r="A8972">
        <v>300055</v>
      </c>
      <c r="B8972">
        <v>12</v>
      </c>
      <c r="C8972">
        <v>29</v>
      </c>
      <c r="D8972">
        <v>37552.26</v>
      </c>
    </row>
    <row r="8973" spans="1:4" x14ac:dyDescent="0.3">
      <c r="A8973">
        <v>300055</v>
      </c>
      <c r="B8973">
        <v>12</v>
      </c>
      <c r="C8973">
        <v>34</v>
      </c>
      <c r="D8973">
        <v>23973.119999999999</v>
      </c>
    </row>
    <row r="8974" spans="1:4" x14ac:dyDescent="0.3">
      <c r="A8974">
        <v>300055</v>
      </c>
      <c r="B8974">
        <v>12</v>
      </c>
      <c r="C8974">
        <v>36</v>
      </c>
      <c r="D8974">
        <v>6016.18</v>
      </c>
    </row>
    <row r="8975" spans="1:4" x14ac:dyDescent="0.3">
      <c r="A8975">
        <v>300055</v>
      </c>
      <c r="B8975">
        <v>12</v>
      </c>
      <c r="C8975">
        <v>38</v>
      </c>
      <c r="D8975">
        <v>12373.42</v>
      </c>
    </row>
    <row r="8976" spans="1:4" x14ac:dyDescent="0.3">
      <c r="A8976">
        <v>300055</v>
      </c>
      <c r="B8976">
        <v>12</v>
      </c>
      <c r="C8976">
        <v>42</v>
      </c>
      <c r="D8976">
        <v>20260.05</v>
      </c>
    </row>
    <row r="8977" spans="1:4" x14ac:dyDescent="0.3">
      <c r="A8977">
        <v>300055</v>
      </c>
      <c r="B8977">
        <v>12</v>
      </c>
      <c r="C8977">
        <v>43</v>
      </c>
      <c r="D8977">
        <v>28000.82</v>
      </c>
    </row>
    <row r="8978" spans="1:4" x14ac:dyDescent="0.3">
      <c r="A8978">
        <v>300055</v>
      </c>
      <c r="B8978">
        <v>12</v>
      </c>
      <c r="C8978">
        <v>44</v>
      </c>
      <c r="D8978">
        <v>1812.22</v>
      </c>
    </row>
    <row r="8979" spans="1:4" x14ac:dyDescent="0.3">
      <c r="A8979">
        <v>300055</v>
      </c>
      <c r="B8979">
        <v>12</v>
      </c>
      <c r="C8979">
        <v>45</v>
      </c>
      <c r="D8979">
        <v>12765.36</v>
      </c>
    </row>
    <row r="8980" spans="1:4" x14ac:dyDescent="0.3">
      <c r="A8980">
        <v>300055</v>
      </c>
      <c r="B8980">
        <v>12</v>
      </c>
      <c r="C8980">
        <v>47</v>
      </c>
      <c r="D8980">
        <v>32543.08</v>
      </c>
    </row>
    <row r="8981" spans="1:4" x14ac:dyDescent="0.3">
      <c r="A8981">
        <v>300055</v>
      </c>
      <c r="B8981">
        <v>12</v>
      </c>
      <c r="C8981">
        <v>48</v>
      </c>
      <c r="D8981">
        <v>16284.76</v>
      </c>
    </row>
    <row r="8982" spans="1:4" x14ac:dyDescent="0.3">
      <c r="A8982">
        <v>300055</v>
      </c>
      <c r="B8982">
        <v>12</v>
      </c>
      <c r="C8982">
        <v>50</v>
      </c>
      <c r="D8982">
        <v>19415.53</v>
      </c>
    </row>
    <row r="8983" spans="1:4" x14ac:dyDescent="0.3">
      <c r="A8983">
        <v>300055</v>
      </c>
      <c r="B8983">
        <v>12</v>
      </c>
      <c r="C8983">
        <v>59</v>
      </c>
      <c r="D8983">
        <v>20623.150000000001</v>
      </c>
    </row>
    <row r="8984" spans="1:4" x14ac:dyDescent="0.3">
      <c r="A8984">
        <v>300055</v>
      </c>
      <c r="B8984">
        <v>12</v>
      </c>
      <c r="C8984">
        <v>61</v>
      </c>
      <c r="D8984">
        <v>51322.25</v>
      </c>
    </row>
    <row r="8985" spans="1:4" x14ac:dyDescent="0.3">
      <c r="A8985">
        <v>300055</v>
      </c>
      <c r="B8985">
        <v>12</v>
      </c>
      <c r="C8985">
        <v>68</v>
      </c>
      <c r="D8985">
        <v>30914.67</v>
      </c>
    </row>
    <row r="8986" spans="1:4" x14ac:dyDescent="0.3">
      <c r="A8986">
        <v>300055</v>
      </c>
      <c r="B8986">
        <v>12</v>
      </c>
      <c r="C8986">
        <v>69</v>
      </c>
      <c r="D8986">
        <v>14618.63</v>
      </c>
    </row>
    <row r="8987" spans="1:4" x14ac:dyDescent="0.3">
      <c r="A8987">
        <v>300055</v>
      </c>
      <c r="B8987">
        <v>12</v>
      </c>
      <c r="C8987">
        <v>72</v>
      </c>
      <c r="D8987">
        <v>10707.4</v>
      </c>
    </row>
    <row r="8988" spans="1:4" x14ac:dyDescent="0.3">
      <c r="A8988">
        <v>300055</v>
      </c>
      <c r="B8988">
        <v>12</v>
      </c>
      <c r="C8988">
        <v>73</v>
      </c>
      <c r="D8988">
        <v>10002.58</v>
      </c>
    </row>
    <row r="8989" spans="1:4" x14ac:dyDescent="0.3">
      <c r="A8989">
        <v>300055</v>
      </c>
      <c r="B8989">
        <v>12</v>
      </c>
      <c r="C8989">
        <v>77</v>
      </c>
      <c r="D8989">
        <v>22625.9</v>
      </c>
    </row>
    <row r="8990" spans="1:4" x14ac:dyDescent="0.3">
      <c r="A8990">
        <v>300055</v>
      </c>
      <c r="B8990">
        <v>12</v>
      </c>
      <c r="C8990">
        <v>81</v>
      </c>
      <c r="D8990">
        <v>36581.769999999997</v>
      </c>
    </row>
    <row r="8991" spans="1:4" x14ac:dyDescent="0.3">
      <c r="A8991">
        <v>300055</v>
      </c>
      <c r="B8991">
        <v>12</v>
      </c>
      <c r="C8991">
        <v>86</v>
      </c>
      <c r="D8991">
        <v>18446.080000000002</v>
      </c>
    </row>
    <row r="8992" spans="1:4" x14ac:dyDescent="0.3">
      <c r="A8992">
        <v>300055</v>
      </c>
      <c r="B8992">
        <v>12</v>
      </c>
      <c r="C8992">
        <v>94</v>
      </c>
      <c r="D8992">
        <v>26221.72</v>
      </c>
    </row>
    <row r="8993" spans="1:4" x14ac:dyDescent="0.3">
      <c r="A8993">
        <v>300055</v>
      </c>
      <c r="B8993">
        <v>12</v>
      </c>
      <c r="C8993">
        <v>95</v>
      </c>
      <c r="D8993">
        <v>7023.96</v>
      </c>
    </row>
    <row r="8994" spans="1:4" x14ac:dyDescent="0.3">
      <c r="A8994">
        <v>300055</v>
      </c>
      <c r="B8994">
        <v>12</v>
      </c>
      <c r="C8994">
        <v>98</v>
      </c>
      <c r="D8994">
        <v>29644.21</v>
      </c>
    </row>
    <row r="8995" spans="1:4" x14ac:dyDescent="0.3">
      <c r="A8995">
        <v>300055</v>
      </c>
      <c r="B8995">
        <v>12</v>
      </c>
      <c r="C8995">
        <v>100</v>
      </c>
      <c r="D8995">
        <v>36145.75</v>
      </c>
    </row>
    <row r="8996" spans="1:4" x14ac:dyDescent="0.3">
      <c r="A8996">
        <v>300055</v>
      </c>
      <c r="B8996">
        <v>13</v>
      </c>
      <c r="C8996">
        <v>-1</v>
      </c>
      <c r="D8996">
        <v>2930.08</v>
      </c>
    </row>
    <row r="8997" spans="1:4" x14ac:dyDescent="0.3">
      <c r="A8997">
        <v>300055</v>
      </c>
      <c r="B8997">
        <v>13</v>
      </c>
      <c r="C8997">
        <v>5</v>
      </c>
      <c r="D8997">
        <v>13492.51</v>
      </c>
    </row>
    <row r="8998" spans="1:4" x14ac:dyDescent="0.3">
      <c r="A8998">
        <v>300055</v>
      </c>
      <c r="B8998">
        <v>13</v>
      </c>
      <c r="C8998">
        <v>7</v>
      </c>
      <c r="D8998">
        <v>6803.06</v>
      </c>
    </row>
    <row r="8999" spans="1:4" x14ac:dyDescent="0.3">
      <c r="A8999">
        <v>300055</v>
      </c>
      <c r="B8999">
        <v>13</v>
      </c>
      <c r="C8999">
        <v>10</v>
      </c>
      <c r="D8999">
        <v>18269.43</v>
      </c>
    </row>
    <row r="9000" spans="1:4" x14ac:dyDescent="0.3">
      <c r="A9000">
        <v>300055</v>
      </c>
      <c r="B9000">
        <v>13</v>
      </c>
      <c r="C9000">
        <v>16</v>
      </c>
      <c r="D9000">
        <v>10423.61</v>
      </c>
    </row>
    <row r="9001" spans="1:4" x14ac:dyDescent="0.3">
      <c r="A9001">
        <v>300055</v>
      </c>
      <c r="B9001">
        <v>13</v>
      </c>
      <c r="C9001">
        <v>22</v>
      </c>
      <c r="D9001">
        <v>10321.58</v>
      </c>
    </row>
    <row r="9002" spans="1:4" x14ac:dyDescent="0.3">
      <c r="A9002">
        <v>300055</v>
      </c>
      <c r="B9002">
        <v>13</v>
      </c>
      <c r="C9002">
        <v>25</v>
      </c>
      <c r="D9002">
        <v>5744.93</v>
      </c>
    </row>
    <row r="9003" spans="1:4" x14ac:dyDescent="0.3">
      <c r="A9003">
        <v>300055</v>
      </c>
      <c r="B9003">
        <v>13</v>
      </c>
      <c r="C9003">
        <v>27</v>
      </c>
      <c r="D9003">
        <v>6044.85</v>
      </c>
    </row>
    <row r="9004" spans="1:4" x14ac:dyDescent="0.3">
      <c r="A9004">
        <v>300055</v>
      </c>
      <c r="B9004">
        <v>13</v>
      </c>
      <c r="C9004">
        <v>29</v>
      </c>
      <c r="D9004">
        <v>11360.02</v>
      </c>
    </row>
    <row r="9005" spans="1:4" x14ac:dyDescent="0.3">
      <c r="A9005">
        <v>300055</v>
      </c>
      <c r="B9005">
        <v>13</v>
      </c>
      <c r="C9005">
        <v>31</v>
      </c>
      <c r="D9005">
        <v>9113.44</v>
      </c>
    </row>
    <row r="9006" spans="1:4" x14ac:dyDescent="0.3">
      <c r="A9006">
        <v>300055</v>
      </c>
      <c r="B9006">
        <v>13</v>
      </c>
      <c r="C9006">
        <v>35</v>
      </c>
      <c r="D9006">
        <v>7937.39</v>
      </c>
    </row>
    <row r="9007" spans="1:4" x14ac:dyDescent="0.3">
      <c r="A9007">
        <v>300055</v>
      </c>
      <c r="B9007">
        <v>13</v>
      </c>
      <c r="C9007">
        <v>45</v>
      </c>
      <c r="D9007">
        <v>13962.11</v>
      </c>
    </row>
    <row r="9008" spans="1:4" x14ac:dyDescent="0.3">
      <c r="A9008">
        <v>300055</v>
      </c>
      <c r="B9008">
        <v>13</v>
      </c>
      <c r="C9008">
        <v>46</v>
      </c>
      <c r="D9008">
        <v>13801.5</v>
      </c>
    </row>
    <row r="9009" spans="1:4" x14ac:dyDescent="0.3">
      <c r="A9009">
        <v>300055</v>
      </c>
      <c r="B9009">
        <v>13</v>
      </c>
      <c r="C9009">
        <v>48</v>
      </c>
      <c r="D9009">
        <v>4012.93</v>
      </c>
    </row>
    <row r="9010" spans="1:4" x14ac:dyDescent="0.3">
      <c r="A9010">
        <v>300055</v>
      </c>
      <c r="B9010">
        <v>13</v>
      </c>
      <c r="C9010">
        <v>49</v>
      </c>
      <c r="D9010">
        <v>1135.28</v>
      </c>
    </row>
    <row r="9011" spans="1:4" x14ac:dyDescent="0.3">
      <c r="A9011">
        <v>300055</v>
      </c>
      <c r="B9011">
        <v>13</v>
      </c>
      <c r="C9011">
        <v>54</v>
      </c>
      <c r="D9011">
        <v>10083.040000000001</v>
      </c>
    </row>
    <row r="9012" spans="1:4" x14ac:dyDescent="0.3">
      <c r="A9012">
        <v>300055</v>
      </c>
      <c r="B9012">
        <v>13</v>
      </c>
      <c r="C9012">
        <v>56</v>
      </c>
      <c r="D9012">
        <v>12016.73</v>
      </c>
    </row>
    <row r="9013" spans="1:4" x14ac:dyDescent="0.3">
      <c r="A9013">
        <v>300055</v>
      </c>
      <c r="B9013">
        <v>13</v>
      </c>
      <c r="C9013">
        <v>67</v>
      </c>
      <c r="D9013">
        <v>8407.19</v>
      </c>
    </row>
    <row r="9014" spans="1:4" x14ac:dyDescent="0.3">
      <c r="A9014">
        <v>300055</v>
      </c>
      <c r="B9014">
        <v>13</v>
      </c>
      <c r="C9014">
        <v>69</v>
      </c>
      <c r="D9014">
        <v>3349.6</v>
      </c>
    </row>
    <row r="9015" spans="1:4" x14ac:dyDescent="0.3">
      <c r="A9015">
        <v>300055</v>
      </c>
      <c r="B9015">
        <v>13</v>
      </c>
      <c r="C9015">
        <v>71</v>
      </c>
      <c r="D9015">
        <v>6814.52</v>
      </c>
    </row>
    <row r="9016" spans="1:4" x14ac:dyDescent="0.3">
      <c r="A9016">
        <v>300055</v>
      </c>
      <c r="B9016">
        <v>13</v>
      </c>
      <c r="C9016">
        <v>77</v>
      </c>
      <c r="D9016">
        <v>16340.84</v>
      </c>
    </row>
    <row r="9017" spans="1:4" x14ac:dyDescent="0.3">
      <c r="A9017">
        <v>300055</v>
      </c>
      <c r="B9017">
        <v>13</v>
      </c>
      <c r="C9017">
        <v>82</v>
      </c>
      <c r="D9017">
        <v>5734.43</v>
      </c>
    </row>
    <row r="9018" spans="1:4" x14ac:dyDescent="0.3">
      <c r="A9018">
        <v>300055</v>
      </c>
      <c r="B9018">
        <v>13</v>
      </c>
      <c r="C9018">
        <v>83</v>
      </c>
      <c r="D9018">
        <v>4339.29</v>
      </c>
    </row>
    <row r="9019" spans="1:4" x14ac:dyDescent="0.3">
      <c r="A9019">
        <v>300055</v>
      </c>
      <c r="B9019">
        <v>13</v>
      </c>
      <c r="C9019">
        <v>85</v>
      </c>
      <c r="D9019">
        <v>7139.21</v>
      </c>
    </row>
    <row r="9020" spans="1:4" x14ac:dyDescent="0.3">
      <c r="A9020">
        <v>300055</v>
      </c>
      <c r="B9020">
        <v>13</v>
      </c>
      <c r="C9020">
        <v>89</v>
      </c>
      <c r="D9020">
        <v>10363.629999999999</v>
      </c>
    </row>
    <row r="9021" spans="1:4" x14ac:dyDescent="0.3">
      <c r="A9021">
        <v>300055</v>
      </c>
      <c r="B9021">
        <v>13</v>
      </c>
      <c r="C9021">
        <v>90</v>
      </c>
      <c r="D9021">
        <v>7821.04</v>
      </c>
    </row>
    <row r="9022" spans="1:4" x14ac:dyDescent="0.3">
      <c r="A9022">
        <v>300055</v>
      </c>
      <c r="B9022">
        <v>13</v>
      </c>
      <c r="C9022">
        <v>91</v>
      </c>
      <c r="D9022">
        <v>13279.32</v>
      </c>
    </row>
    <row r="9023" spans="1:4" x14ac:dyDescent="0.3">
      <c r="A9023">
        <v>300055</v>
      </c>
      <c r="B9023">
        <v>13</v>
      </c>
      <c r="C9023">
        <v>96</v>
      </c>
      <c r="D9023">
        <v>4525.71</v>
      </c>
    </row>
    <row r="9024" spans="1:4" x14ac:dyDescent="0.3">
      <c r="A9024">
        <v>300055</v>
      </c>
      <c r="B9024">
        <v>13</v>
      </c>
      <c r="C9024">
        <v>100</v>
      </c>
      <c r="D9024">
        <v>13528.24</v>
      </c>
    </row>
    <row r="9025" spans="1:4" x14ac:dyDescent="0.3">
      <c r="A9025">
        <v>300055</v>
      </c>
      <c r="B9025">
        <v>14</v>
      </c>
      <c r="C9025">
        <v>-1</v>
      </c>
      <c r="D9025">
        <v>1051.92</v>
      </c>
    </row>
    <row r="9026" spans="1:4" x14ac:dyDescent="0.3">
      <c r="A9026">
        <v>300055</v>
      </c>
      <c r="B9026">
        <v>14</v>
      </c>
      <c r="C9026">
        <v>74</v>
      </c>
      <c r="D9026">
        <v>22981.35</v>
      </c>
    </row>
    <row r="9027" spans="1:4" x14ac:dyDescent="0.3">
      <c r="A9027">
        <v>300055</v>
      </c>
      <c r="B9027">
        <v>15</v>
      </c>
      <c r="C9027">
        <v>-1</v>
      </c>
      <c r="D9027">
        <v>2798.28</v>
      </c>
    </row>
    <row r="9028" spans="1:4" x14ac:dyDescent="0.3">
      <c r="A9028">
        <v>300055</v>
      </c>
      <c r="B9028">
        <v>15</v>
      </c>
      <c r="C9028">
        <v>12</v>
      </c>
      <c r="D9028">
        <v>37989.68</v>
      </c>
    </row>
    <row r="9029" spans="1:4" x14ac:dyDescent="0.3">
      <c r="A9029">
        <v>300055</v>
      </c>
      <c r="B9029">
        <v>15</v>
      </c>
      <c r="C9029">
        <v>19</v>
      </c>
      <c r="D9029">
        <v>51406.080000000002</v>
      </c>
    </row>
    <row r="9030" spans="1:4" x14ac:dyDescent="0.3">
      <c r="A9030">
        <v>300055</v>
      </c>
      <c r="B9030">
        <v>15</v>
      </c>
      <c r="C9030">
        <v>24</v>
      </c>
      <c r="D9030">
        <v>18007.46</v>
      </c>
    </row>
    <row r="9031" spans="1:4" x14ac:dyDescent="0.3">
      <c r="A9031">
        <v>300055</v>
      </c>
      <c r="B9031">
        <v>15</v>
      </c>
      <c r="C9031">
        <v>28</v>
      </c>
      <c r="D9031">
        <v>38478.379999999997</v>
      </c>
    </row>
    <row r="9032" spans="1:4" x14ac:dyDescent="0.3">
      <c r="A9032">
        <v>300055</v>
      </c>
      <c r="B9032">
        <v>15</v>
      </c>
      <c r="C9032">
        <v>34</v>
      </c>
      <c r="D9032">
        <v>35084.26</v>
      </c>
    </row>
    <row r="9033" spans="1:4" x14ac:dyDescent="0.3">
      <c r="A9033">
        <v>300055</v>
      </c>
      <c r="B9033">
        <v>15</v>
      </c>
      <c r="C9033">
        <v>52</v>
      </c>
      <c r="D9033">
        <v>4943.88</v>
      </c>
    </row>
    <row r="9034" spans="1:4" x14ac:dyDescent="0.3">
      <c r="A9034">
        <v>300055</v>
      </c>
      <c r="B9034">
        <v>15</v>
      </c>
      <c r="C9034">
        <v>69</v>
      </c>
      <c r="D9034">
        <v>42871.07</v>
      </c>
    </row>
    <row r="9035" spans="1:4" x14ac:dyDescent="0.3">
      <c r="A9035">
        <v>300055</v>
      </c>
      <c r="B9035">
        <v>15</v>
      </c>
      <c r="C9035">
        <v>80</v>
      </c>
      <c r="D9035">
        <v>35778.870000000003</v>
      </c>
    </row>
    <row r="9036" spans="1:4" x14ac:dyDescent="0.3">
      <c r="A9036">
        <v>300055</v>
      </c>
      <c r="B9036">
        <v>15</v>
      </c>
      <c r="C9036">
        <v>87</v>
      </c>
      <c r="D9036">
        <v>19447.73</v>
      </c>
    </row>
    <row r="9037" spans="1:4" x14ac:dyDescent="0.3">
      <c r="A9037">
        <v>300055</v>
      </c>
      <c r="B9037">
        <v>16</v>
      </c>
      <c r="C9037">
        <v>-1</v>
      </c>
      <c r="D9037">
        <v>3388.71</v>
      </c>
    </row>
    <row r="9038" spans="1:4" x14ac:dyDescent="0.3">
      <c r="A9038">
        <v>300055</v>
      </c>
      <c r="B9038">
        <v>16</v>
      </c>
      <c r="C9038">
        <v>6</v>
      </c>
      <c r="D9038">
        <v>37648.400000000001</v>
      </c>
    </row>
    <row r="9039" spans="1:4" x14ac:dyDescent="0.3">
      <c r="A9039">
        <v>300055</v>
      </c>
      <c r="B9039">
        <v>16</v>
      </c>
      <c r="C9039">
        <v>12</v>
      </c>
      <c r="D9039">
        <v>24412.9</v>
      </c>
    </row>
    <row r="9040" spans="1:4" x14ac:dyDescent="0.3">
      <c r="A9040">
        <v>300055</v>
      </c>
      <c r="B9040">
        <v>16</v>
      </c>
      <c r="C9040">
        <v>14</v>
      </c>
      <c r="D9040">
        <v>43134.02</v>
      </c>
    </row>
    <row r="9041" spans="1:4" x14ac:dyDescent="0.3">
      <c r="A9041">
        <v>300055</v>
      </c>
      <c r="B9041">
        <v>16</v>
      </c>
      <c r="C9041">
        <v>23</v>
      </c>
      <c r="D9041">
        <v>19689.18</v>
      </c>
    </row>
    <row r="9042" spans="1:4" x14ac:dyDescent="0.3">
      <c r="A9042">
        <v>300055</v>
      </c>
      <c r="B9042">
        <v>16</v>
      </c>
      <c r="C9042">
        <v>25</v>
      </c>
      <c r="D9042">
        <v>13768.96</v>
      </c>
    </row>
    <row r="9043" spans="1:4" x14ac:dyDescent="0.3">
      <c r="A9043">
        <v>300055</v>
      </c>
      <c r="B9043">
        <v>16</v>
      </c>
      <c r="C9043">
        <v>26</v>
      </c>
      <c r="D9043">
        <v>9108.51</v>
      </c>
    </row>
    <row r="9044" spans="1:4" x14ac:dyDescent="0.3">
      <c r="A9044">
        <v>300055</v>
      </c>
      <c r="B9044">
        <v>16</v>
      </c>
      <c r="C9044">
        <v>29</v>
      </c>
      <c r="D9044">
        <v>20950.37</v>
      </c>
    </row>
    <row r="9045" spans="1:4" x14ac:dyDescent="0.3">
      <c r="A9045">
        <v>300055</v>
      </c>
      <c r="B9045">
        <v>16</v>
      </c>
      <c r="C9045">
        <v>57</v>
      </c>
      <c r="D9045">
        <v>20177.77</v>
      </c>
    </row>
    <row r="9046" spans="1:4" x14ac:dyDescent="0.3">
      <c r="A9046">
        <v>300055</v>
      </c>
      <c r="B9046">
        <v>16</v>
      </c>
      <c r="C9046">
        <v>58</v>
      </c>
      <c r="D9046">
        <v>30160.29</v>
      </c>
    </row>
    <row r="9047" spans="1:4" x14ac:dyDescent="0.3">
      <c r="A9047">
        <v>300055</v>
      </c>
      <c r="B9047">
        <v>16</v>
      </c>
      <c r="C9047">
        <v>63</v>
      </c>
      <c r="D9047">
        <v>15533.28</v>
      </c>
    </row>
    <row r="9048" spans="1:4" x14ac:dyDescent="0.3">
      <c r="A9048">
        <v>300055</v>
      </c>
      <c r="B9048">
        <v>16</v>
      </c>
      <c r="C9048">
        <v>70</v>
      </c>
      <c r="D9048">
        <v>14807.48</v>
      </c>
    </row>
    <row r="9049" spans="1:4" x14ac:dyDescent="0.3">
      <c r="A9049">
        <v>300055</v>
      </c>
      <c r="B9049">
        <v>16</v>
      </c>
      <c r="C9049">
        <v>71</v>
      </c>
      <c r="D9049">
        <v>28213.96</v>
      </c>
    </row>
    <row r="9050" spans="1:4" x14ac:dyDescent="0.3">
      <c r="A9050">
        <v>300055</v>
      </c>
      <c r="B9050">
        <v>16</v>
      </c>
      <c r="C9050">
        <v>75</v>
      </c>
      <c r="D9050">
        <v>33925.68</v>
      </c>
    </row>
    <row r="9051" spans="1:4" x14ac:dyDescent="0.3">
      <c r="A9051">
        <v>300055</v>
      </c>
      <c r="B9051">
        <v>16</v>
      </c>
      <c r="C9051">
        <v>79</v>
      </c>
      <c r="D9051">
        <v>15521.93</v>
      </c>
    </row>
    <row r="9052" spans="1:4" x14ac:dyDescent="0.3">
      <c r="A9052">
        <v>300055</v>
      </c>
      <c r="B9052">
        <v>17</v>
      </c>
      <c r="C9052">
        <v>-1</v>
      </c>
      <c r="D9052">
        <v>1668.97</v>
      </c>
    </row>
    <row r="9053" spans="1:4" x14ac:dyDescent="0.3">
      <c r="A9053">
        <v>300055</v>
      </c>
      <c r="B9053">
        <v>17</v>
      </c>
      <c r="C9053">
        <v>1</v>
      </c>
      <c r="D9053">
        <v>10735.03</v>
      </c>
    </row>
    <row r="9054" spans="1:4" x14ac:dyDescent="0.3">
      <c r="A9054">
        <v>300055</v>
      </c>
      <c r="B9054">
        <v>17</v>
      </c>
      <c r="C9054">
        <v>5</v>
      </c>
      <c r="D9054">
        <v>2544.7199999999998</v>
      </c>
    </row>
    <row r="9055" spans="1:4" x14ac:dyDescent="0.3">
      <c r="A9055">
        <v>300055</v>
      </c>
      <c r="B9055">
        <v>17</v>
      </c>
      <c r="C9055">
        <v>15</v>
      </c>
      <c r="D9055">
        <v>11975.52</v>
      </c>
    </row>
    <row r="9056" spans="1:4" x14ac:dyDescent="0.3">
      <c r="A9056">
        <v>300055</v>
      </c>
      <c r="B9056">
        <v>17</v>
      </c>
      <c r="C9056">
        <v>18</v>
      </c>
      <c r="D9056">
        <v>699.3</v>
      </c>
    </row>
    <row r="9057" spans="1:4" x14ac:dyDescent="0.3">
      <c r="A9057">
        <v>300055</v>
      </c>
      <c r="B9057">
        <v>17</v>
      </c>
      <c r="C9057">
        <v>23</v>
      </c>
      <c r="D9057">
        <v>21864.05</v>
      </c>
    </row>
    <row r="9058" spans="1:4" x14ac:dyDescent="0.3">
      <c r="A9058">
        <v>300055</v>
      </c>
      <c r="B9058">
        <v>17</v>
      </c>
      <c r="C9058">
        <v>25</v>
      </c>
      <c r="D9058">
        <v>6984.17</v>
      </c>
    </row>
    <row r="9059" spans="1:4" x14ac:dyDescent="0.3">
      <c r="A9059">
        <v>300055</v>
      </c>
      <c r="B9059">
        <v>17</v>
      </c>
      <c r="C9059">
        <v>52</v>
      </c>
      <c r="D9059">
        <v>29240.22</v>
      </c>
    </row>
    <row r="9060" spans="1:4" x14ac:dyDescent="0.3">
      <c r="A9060">
        <v>300055</v>
      </c>
      <c r="B9060">
        <v>17</v>
      </c>
      <c r="C9060">
        <v>76</v>
      </c>
      <c r="D9060">
        <v>16271.86</v>
      </c>
    </row>
    <row r="9061" spans="1:4" x14ac:dyDescent="0.3">
      <c r="A9061">
        <v>300055</v>
      </c>
      <c r="B9061">
        <v>17</v>
      </c>
      <c r="C9061">
        <v>89</v>
      </c>
      <c r="D9061">
        <v>12818.01</v>
      </c>
    </row>
    <row r="9062" spans="1:4" x14ac:dyDescent="0.3">
      <c r="A9062">
        <v>300055</v>
      </c>
      <c r="B9062">
        <v>17</v>
      </c>
      <c r="C9062">
        <v>90</v>
      </c>
      <c r="D9062">
        <v>3582.07</v>
      </c>
    </row>
    <row r="9063" spans="1:4" x14ac:dyDescent="0.3">
      <c r="A9063">
        <v>300055</v>
      </c>
      <c r="B9063">
        <v>17</v>
      </c>
      <c r="C9063">
        <v>95</v>
      </c>
      <c r="D9063">
        <v>14791.03</v>
      </c>
    </row>
    <row r="9064" spans="1:4" x14ac:dyDescent="0.3">
      <c r="A9064">
        <v>300055</v>
      </c>
      <c r="B9064">
        <v>17</v>
      </c>
      <c r="C9064">
        <v>96</v>
      </c>
      <c r="D9064">
        <v>8551.73</v>
      </c>
    </row>
    <row r="9065" spans="1:4" x14ac:dyDescent="0.3">
      <c r="A9065">
        <v>300055</v>
      </c>
      <c r="B9065">
        <v>17</v>
      </c>
      <c r="C9065">
        <v>98</v>
      </c>
      <c r="D9065">
        <v>7641.58</v>
      </c>
    </row>
    <row r="9066" spans="1:4" x14ac:dyDescent="0.3">
      <c r="A9066">
        <v>300055</v>
      </c>
      <c r="B9066">
        <v>17</v>
      </c>
      <c r="C9066">
        <v>100</v>
      </c>
      <c r="D9066">
        <v>11190.16</v>
      </c>
    </row>
    <row r="9067" spans="1:4" x14ac:dyDescent="0.3">
      <c r="A9067">
        <v>300062</v>
      </c>
      <c r="B9067">
        <v>1</v>
      </c>
      <c r="C9067">
        <v>-1</v>
      </c>
      <c r="D9067">
        <v>4283.21</v>
      </c>
    </row>
    <row r="9068" spans="1:4" x14ac:dyDescent="0.3">
      <c r="A9068">
        <v>300062</v>
      </c>
      <c r="B9068">
        <v>1</v>
      </c>
      <c r="C9068">
        <v>5</v>
      </c>
      <c r="D9068">
        <v>17780.57</v>
      </c>
    </row>
    <row r="9069" spans="1:4" x14ac:dyDescent="0.3">
      <c r="A9069">
        <v>300062</v>
      </c>
      <c r="B9069">
        <v>1</v>
      </c>
      <c r="C9069">
        <v>13</v>
      </c>
      <c r="D9069">
        <v>22652.54</v>
      </c>
    </row>
    <row r="9070" spans="1:4" x14ac:dyDescent="0.3">
      <c r="A9070">
        <v>300062</v>
      </c>
      <c r="B9070">
        <v>1</v>
      </c>
      <c r="C9070">
        <v>20</v>
      </c>
      <c r="D9070">
        <v>17891.52</v>
      </c>
    </row>
    <row r="9071" spans="1:4" x14ac:dyDescent="0.3">
      <c r="A9071">
        <v>300062</v>
      </c>
      <c r="B9071">
        <v>1</v>
      </c>
      <c r="C9071">
        <v>28</v>
      </c>
      <c r="D9071">
        <v>15620.44</v>
      </c>
    </row>
    <row r="9072" spans="1:4" x14ac:dyDescent="0.3">
      <c r="A9072">
        <v>300062</v>
      </c>
      <c r="B9072">
        <v>1</v>
      </c>
      <c r="C9072">
        <v>29</v>
      </c>
      <c r="D9072">
        <v>4579.33</v>
      </c>
    </row>
    <row r="9073" spans="1:4" x14ac:dyDescent="0.3">
      <c r="A9073">
        <v>300062</v>
      </c>
      <c r="B9073">
        <v>1</v>
      </c>
      <c r="C9073">
        <v>41</v>
      </c>
      <c r="D9073">
        <v>3090.29</v>
      </c>
    </row>
    <row r="9074" spans="1:4" x14ac:dyDescent="0.3">
      <c r="A9074">
        <v>300062</v>
      </c>
      <c r="B9074">
        <v>1</v>
      </c>
      <c r="C9074">
        <v>52</v>
      </c>
      <c r="D9074">
        <v>15721.29</v>
      </c>
    </row>
    <row r="9075" spans="1:4" x14ac:dyDescent="0.3">
      <c r="A9075">
        <v>300062</v>
      </c>
      <c r="B9075">
        <v>1</v>
      </c>
      <c r="C9075">
        <v>53</v>
      </c>
      <c r="D9075">
        <v>18534.21</v>
      </c>
    </row>
    <row r="9076" spans="1:4" x14ac:dyDescent="0.3">
      <c r="A9076">
        <v>300062</v>
      </c>
      <c r="B9076">
        <v>1</v>
      </c>
      <c r="C9076">
        <v>58</v>
      </c>
      <c r="D9076">
        <v>6912.1</v>
      </c>
    </row>
    <row r="9077" spans="1:4" x14ac:dyDescent="0.3">
      <c r="A9077">
        <v>300062</v>
      </c>
      <c r="B9077">
        <v>1</v>
      </c>
      <c r="C9077">
        <v>59</v>
      </c>
      <c r="D9077">
        <v>16585.669999999998</v>
      </c>
    </row>
    <row r="9078" spans="1:4" x14ac:dyDescent="0.3">
      <c r="A9078">
        <v>300062</v>
      </c>
      <c r="B9078">
        <v>1</v>
      </c>
      <c r="C9078">
        <v>60</v>
      </c>
      <c r="D9078">
        <v>22792.62</v>
      </c>
    </row>
    <row r="9079" spans="1:4" x14ac:dyDescent="0.3">
      <c r="A9079">
        <v>300062</v>
      </c>
      <c r="B9079">
        <v>1</v>
      </c>
      <c r="C9079">
        <v>62</v>
      </c>
      <c r="D9079">
        <v>8762.31</v>
      </c>
    </row>
    <row r="9080" spans="1:4" x14ac:dyDescent="0.3">
      <c r="A9080">
        <v>300062</v>
      </c>
      <c r="B9080">
        <v>1</v>
      </c>
      <c r="C9080">
        <v>69</v>
      </c>
      <c r="D9080">
        <v>20212.060000000001</v>
      </c>
    </row>
    <row r="9081" spans="1:4" x14ac:dyDescent="0.3">
      <c r="A9081">
        <v>300062</v>
      </c>
      <c r="B9081">
        <v>1</v>
      </c>
      <c r="C9081">
        <v>73</v>
      </c>
      <c r="D9081">
        <v>13499.59</v>
      </c>
    </row>
    <row r="9082" spans="1:4" x14ac:dyDescent="0.3">
      <c r="A9082">
        <v>300062</v>
      </c>
      <c r="B9082">
        <v>1</v>
      </c>
      <c r="C9082">
        <v>74</v>
      </c>
      <c r="D9082">
        <v>15465.38</v>
      </c>
    </row>
    <row r="9083" spans="1:4" x14ac:dyDescent="0.3">
      <c r="A9083">
        <v>300062</v>
      </c>
      <c r="B9083">
        <v>1</v>
      </c>
      <c r="C9083">
        <v>77</v>
      </c>
      <c r="D9083">
        <v>9900.4</v>
      </c>
    </row>
    <row r="9084" spans="1:4" x14ac:dyDescent="0.3">
      <c r="A9084">
        <v>300062</v>
      </c>
      <c r="B9084">
        <v>1</v>
      </c>
      <c r="C9084">
        <v>85</v>
      </c>
      <c r="D9084">
        <v>6752.93</v>
      </c>
    </row>
    <row r="9085" spans="1:4" x14ac:dyDescent="0.3">
      <c r="A9085">
        <v>300062</v>
      </c>
      <c r="B9085">
        <v>1</v>
      </c>
      <c r="C9085">
        <v>86</v>
      </c>
      <c r="D9085">
        <v>11601.12</v>
      </c>
    </row>
    <row r="9086" spans="1:4" x14ac:dyDescent="0.3">
      <c r="A9086">
        <v>300062</v>
      </c>
      <c r="B9086">
        <v>1</v>
      </c>
      <c r="C9086">
        <v>88</v>
      </c>
      <c r="D9086">
        <v>8509.02</v>
      </c>
    </row>
    <row r="9087" spans="1:4" x14ac:dyDescent="0.3">
      <c r="A9087">
        <v>300062</v>
      </c>
      <c r="B9087">
        <v>1</v>
      </c>
      <c r="C9087">
        <v>98</v>
      </c>
      <c r="D9087">
        <v>5058.7299999999996</v>
      </c>
    </row>
    <row r="9088" spans="1:4" x14ac:dyDescent="0.3">
      <c r="A9088">
        <v>300062</v>
      </c>
      <c r="B9088">
        <v>3</v>
      </c>
      <c r="C9088">
        <v>-1</v>
      </c>
      <c r="D9088">
        <v>8771.11</v>
      </c>
    </row>
    <row r="9089" spans="1:4" x14ac:dyDescent="0.3">
      <c r="A9089">
        <v>300062</v>
      </c>
      <c r="B9089">
        <v>3</v>
      </c>
      <c r="C9089">
        <v>1</v>
      </c>
      <c r="D9089">
        <v>14974.15</v>
      </c>
    </row>
    <row r="9090" spans="1:4" x14ac:dyDescent="0.3">
      <c r="A9090">
        <v>300062</v>
      </c>
      <c r="B9090">
        <v>3</v>
      </c>
      <c r="C9090">
        <v>4</v>
      </c>
      <c r="D9090">
        <v>21992.76</v>
      </c>
    </row>
    <row r="9091" spans="1:4" x14ac:dyDescent="0.3">
      <c r="A9091">
        <v>300062</v>
      </c>
      <c r="B9091">
        <v>3</v>
      </c>
      <c r="C9091">
        <v>5</v>
      </c>
      <c r="D9091">
        <v>18340.97</v>
      </c>
    </row>
    <row r="9092" spans="1:4" x14ac:dyDescent="0.3">
      <c r="A9092">
        <v>300062</v>
      </c>
      <c r="B9092">
        <v>3</v>
      </c>
      <c r="C9092">
        <v>6</v>
      </c>
      <c r="D9092">
        <v>12793.85</v>
      </c>
    </row>
    <row r="9093" spans="1:4" x14ac:dyDescent="0.3">
      <c r="A9093">
        <v>300062</v>
      </c>
      <c r="B9093">
        <v>3</v>
      </c>
      <c r="C9093">
        <v>7</v>
      </c>
      <c r="D9093">
        <v>20480.8</v>
      </c>
    </row>
    <row r="9094" spans="1:4" x14ac:dyDescent="0.3">
      <c r="A9094">
        <v>300062</v>
      </c>
      <c r="B9094">
        <v>3</v>
      </c>
      <c r="C9094">
        <v>8</v>
      </c>
      <c r="D9094">
        <v>25245.3</v>
      </c>
    </row>
    <row r="9095" spans="1:4" x14ac:dyDescent="0.3">
      <c r="A9095">
        <v>300062</v>
      </c>
      <c r="B9095">
        <v>3</v>
      </c>
      <c r="C9095">
        <v>10</v>
      </c>
      <c r="D9095">
        <v>8265.33</v>
      </c>
    </row>
    <row r="9096" spans="1:4" x14ac:dyDescent="0.3">
      <c r="A9096">
        <v>300062</v>
      </c>
      <c r="B9096">
        <v>3</v>
      </c>
      <c r="C9096">
        <v>13</v>
      </c>
      <c r="D9096">
        <v>40496.519999999997</v>
      </c>
    </row>
    <row r="9097" spans="1:4" x14ac:dyDescent="0.3">
      <c r="A9097">
        <v>300062</v>
      </c>
      <c r="B9097">
        <v>3</v>
      </c>
      <c r="C9097">
        <v>15</v>
      </c>
      <c r="D9097">
        <v>6123.48</v>
      </c>
    </row>
    <row r="9098" spans="1:4" x14ac:dyDescent="0.3">
      <c r="A9098">
        <v>300062</v>
      </c>
      <c r="B9098">
        <v>3</v>
      </c>
      <c r="C9098">
        <v>19</v>
      </c>
      <c r="D9098">
        <v>20914.63</v>
      </c>
    </row>
    <row r="9099" spans="1:4" x14ac:dyDescent="0.3">
      <c r="A9099">
        <v>300062</v>
      </c>
      <c r="B9099">
        <v>3</v>
      </c>
      <c r="C9099">
        <v>25</v>
      </c>
      <c r="D9099">
        <v>26062.35</v>
      </c>
    </row>
    <row r="9100" spans="1:4" x14ac:dyDescent="0.3">
      <c r="A9100">
        <v>300062</v>
      </c>
      <c r="B9100">
        <v>3</v>
      </c>
      <c r="C9100">
        <v>26</v>
      </c>
      <c r="D9100">
        <v>10339.11</v>
      </c>
    </row>
    <row r="9101" spans="1:4" x14ac:dyDescent="0.3">
      <c r="A9101">
        <v>300062</v>
      </c>
      <c r="B9101">
        <v>3</v>
      </c>
      <c r="C9101">
        <v>28</v>
      </c>
      <c r="D9101">
        <v>10971.36</v>
      </c>
    </row>
    <row r="9102" spans="1:4" x14ac:dyDescent="0.3">
      <c r="A9102">
        <v>300062</v>
      </c>
      <c r="B9102">
        <v>3</v>
      </c>
      <c r="C9102">
        <v>32</v>
      </c>
      <c r="D9102">
        <v>39390.519999999997</v>
      </c>
    </row>
    <row r="9103" spans="1:4" x14ac:dyDescent="0.3">
      <c r="A9103">
        <v>300062</v>
      </c>
      <c r="B9103">
        <v>3</v>
      </c>
      <c r="C9103">
        <v>33</v>
      </c>
      <c r="D9103">
        <v>5203.3100000000004</v>
      </c>
    </row>
    <row r="9104" spans="1:4" x14ac:dyDescent="0.3">
      <c r="A9104">
        <v>300062</v>
      </c>
      <c r="B9104">
        <v>3</v>
      </c>
      <c r="C9104">
        <v>35</v>
      </c>
      <c r="D9104">
        <v>7897.35</v>
      </c>
    </row>
    <row r="9105" spans="1:4" x14ac:dyDescent="0.3">
      <c r="A9105">
        <v>300062</v>
      </c>
      <c r="B9105">
        <v>3</v>
      </c>
      <c r="C9105">
        <v>36</v>
      </c>
      <c r="D9105">
        <v>24963.57</v>
      </c>
    </row>
    <row r="9106" spans="1:4" x14ac:dyDescent="0.3">
      <c r="A9106">
        <v>300062</v>
      </c>
      <c r="B9106">
        <v>3</v>
      </c>
      <c r="C9106">
        <v>37</v>
      </c>
      <c r="D9106">
        <v>6539.9</v>
      </c>
    </row>
    <row r="9107" spans="1:4" x14ac:dyDescent="0.3">
      <c r="A9107">
        <v>300062</v>
      </c>
      <c r="B9107">
        <v>3</v>
      </c>
      <c r="C9107">
        <v>39</v>
      </c>
      <c r="D9107">
        <v>11738.27</v>
      </c>
    </row>
    <row r="9108" spans="1:4" x14ac:dyDescent="0.3">
      <c r="A9108">
        <v>300062</v>
      </c>
      <c r="B9108">
        <v>3</v>
      </c>
      <c r="C9108">
        <v>42</v>
      </c>
      <c r="D9108">
        <v>9163.5300000000007</v>
      </c>
    </row>
    <row r="9109" spans="1:4" x14ac:dyDescent="0.3">
      <c r="A9109">
        <v>300062</v>
      </c>
      <c r="B9109">
        <v>3</v>
      </c>
      <c r="C9109">
        <v>44</v>
      </c>
      <c r="D9109">
        <v>14810.3</v>
      </c>
    </row>
    <row r="9110" spans="1:4" x14ac:dyDescent="0.3">
      <c r="A9110">
        <v>300062</v>
      </c>
      <c r="B9110">
        <v>3</v>
      </c>
      <c r="C9110">
        <v>45</v>
      </c>
      <c r="D9110">
        <v>7169.57</v>
      </c>
    </row>
    <row r="9111" spans="1:4" x14ac:dyDescent="0.3">
      <c r="A9111">
        <v>300062</v>
      </c>
      <c r="B9111">
        <v>3</v>
      </c>
      <c r="C9111">
        <v>46</v>
      </c>
      <c r="D9111">
        <v>4510.95</v>
      </c>
    </row>
    <row r="9112" spans="1:4" x14ac:dyDescent="0.3">
      <c r="A9112">
        <v>300062</v>
      </c>
      <c r="B9112">
        <v>3</v>
      </c>
      <c r="C9112">
        <v>49</v>
      </c>
      <c r="D9112">
        <v>35667.360000000001</v>
      </c>
    </row>
    <row r="9113" spans="1:4" x14ac:dyDescent="0.3">
      <c r="A9113">
        <v>300062</v>
      </c>
      <c r="B9113">
        <v>3</v>
      </c>
      <c r="C9113">
        <v>50</v>
      </c>
      <c r="D9113">
        <v>20042.46</v>
      </c>
    </row>
    <row r="9114" spans="1:4" x14ac:dyDescent="0.3">
      <c r="A9114">
        <v>300062</v>
      </c>
      <c r="B9114">
        <v>3</v>
      </c>
      <c r="C9114">
        <v>52</v>
      </c>
      <c r="D9114">
        <v>18234.349999999999</v>
      </c>
    </row>
    <row r="9115" spans="1:4" x14ac:dyDescent="0.3">
      <c r="A9115">
        <v>300062</v>
      </c>
      <c r="B9115">
        <v>3</v>
      </c>
      <c r="C9115">
        <v>57</v>
      </c>
      <c r="D9115">
        <v>44614.12</v>
      </c>
    </row>
    <row r="9116" spans="1:4" x14ac:dyDescent="0.3">
      <c r="A9116">
        <v>300062</v>
      </c>
      <c r="B9116">
        <v>3</v>
      </c>
      <c r="C9116">
        <v>59</v>
      </c>
      <c r="D9116">
        <v>39988.839999999997</v>
      </c>
    </row>
    <row r="9117" spans="1:4" x14ac:dyDescent="0.3">
      <c r="A9117">
        <v>300062</v>
      </c>
      <c r="B9117">
        <v>3</v>
      </c>
      <c r="C9117">
        <v>60</v>
      </c>
      <c r="D9117">
        <v>23542.29</v>
      </c>
    </row>
    <row r="9118" spans="1:4" x14ac:dyDescent="0.3">
      <c r="A9118">
        <v>300062</v>
      </c>
      <c r="B9118">
        <v>3</v>
      </c>
      <c r="C9118">
        <v>61</v>
      </c>
      <c r="D9118">
        <v>17339.72</v>
      </c>
    </row>
    <row r="9119" spans="1:4" x14ac:dyDescent="0.3">
      <c r="A9119">
        <v>300062</v>
      </c>
      <c r="B9119">
        <v>3</v>
      </c>
      <c r="C9119">
        <v>63</v>
      </c>
      <c r="D9119">
        <v>21340.34</v>
      </c>
    </row>
    <row r="9120" spans="1:4" x14ac:dyDescent="0.3">
      <c r="A9120">
        <v>300062</v>
      </c>
      <c r="B9120">
        <v>3</v>
      </c>
      <c r="C9120">
        <v>67</v>
      </c>
      <c r="D9120">
        <v>18541.29</v>
      </c>
    </row>
    <row r="9121" spans="1:4" x14ac:dyDescent="0.3">
      <c r="A9121">
        <v>300062</v>
      </c>
      <c r="B9121">
        <v>3</v>
      </c>
      <c r="C9121">
        <v>71</v>
      </c>
      <c r="D9121">
        <v>21351.38</v>
      </c>
    </row>
    <row r="9122" spans="1:4" x14ac:dyDescent="0.3">
      <c r="A9122">
        <v>300062</v>
      </c>
      <c r="B9122">
        <v>3</v>
      </c>
      <c r="C9122">
        <v>72</v>
      </c>
      <c r="D9122">
        <v>15289.33</v>
      </c>
    </row>
    <row r="9123" spans="1:4" x14ac:dyDescent="0.3">
      <c r="A9123">
        <v>300062</v>
      </c>
      <c r="B9123">
        <v>3</v>
      </c>
      <c r="C9123">
        <v>73</v>
      </c>
      <c r="D9123">
        <v>4331.1899999999996</v>
      </c>
    </row>
    <row r="9124" spans="1:4" x14ac:dyDescent="0.3">
      <c r="A9124">
        <v>300062</v>
      </c>
      <c r="B9124">
        <v>3</v>
      </c>
      <c r="C9124">
        <v>74</v>
      </c>
      <c r="D9124">
        <v>19643.72</v>
      </c>
    </row>
    <row r="9125" spans="1:4" x14ac:dyDescent="0.3">
      <c r="A9125">
        <v>300062</v>
      </c>
      <c r="B9125">
        <v>3</v>
      </c>
      <c r="C9125">
        <v>75</v>
      </c>
      <c r="D9125">
        <v>9630.67</v>
      </c>
    </row>
    <row r="9126" spans="1:4" x14ac:dyDescent="0.3">
      <c r="A9126">
        <v>300062</v>
      </c>
      <c r="B9126">
        <v>3</v>
      </c>
      <c r="C9126">
        <v>76</v>
      </c>
      <c r="D9126">
        <v>9574.09</v>
      </c>
    </row>
    <row r="9127" spans="1:4" x14ac:dyDescent="0.3">
      <c r="A9127">
        <v>300062</v>
      </c>
      <c r="B9127">
        <v>3</v>
      </c>
      <c r="C9127">
        <v>79</v>
      </c>
      <c r="D9127">
        <v>5011.8999999999996</v>
      </c>
    </row>
    <row r="9128" spans="1:4" x14ac:dyDescent="0.3">
      <c r="A9128">
        <v>300062</v>
      </c>
      <c r="B9128">
        <v>3</v>
      </c>
      <c r="C9128">
        <v>80</v>
      </c>
      <c r="D9128">
        <v>7307.64</v>
      </c>
    </row>
    <row r="9129" spans="1:4" x14ac:dyDescent="0.3">
      <c r="A9129">
        <v>300062</v>
      </c>
      <c r="B9129">
        <v>3</v>
      </c>
      <c r="C9129">
        <v>81</v>
      </c>
      <c r="D9129">
        <v>9382.42</v>
      </c>
    </row>
    <row r="9130" spans="1:4" x14ac:dyDescent="0.3">
      <c r="A9130">
        <v>300062</v>
      </c>
      <c r="B9130">
        <v>3</v>
      </c>
      <c r="C9130">
        <v>83</v>
      </c>
      <c r="D9130">
        <v>2982.12</v>
      </c>
    </row>
    <row r="9131" spans="1:4" x14ac:dyDescent="0.3">
      <c r="A9131">
        <v>300062</v>
      </c>
      <c r="B9131">
        <v>3</v>
      </c>
      <c r="C9131">
        <v>85</v>
      </c>
      <c r="D9131">
        <v>11546.4</v>
      </c>
    </row>
    <row r="9132" spans="1:4" x14ac:dyDescent="0.3">
      <c r="A9132">
        <v>300062</v>
      </c>
      <c r="B9132">
        <v>3</v>
      </c>
      <c r="C9132">
        <v>87</v>
      </c>
      <c r="D9132">
        <v>26454.560000000001</v>
      </c>
    </row>
    <row r="9133" spans="1:4" x14ac:dyDescent="0.3">
      <c r="A9133">
        <v>300062</v>
      </c>
      <c r="B9133">
        <v>3</v>
      </c>
      <c r="C9133">
        <v>90</v>
      </c>
      <c r="D9133">
        <v>5575.67</v>
      </c>
    </row>
    <row r="9134" spans="1:4" x14ac:dyDescent="0.3">
      <c r="A9134">
        <v>300062</v>
      </c>
      <c r="B9134">
        <v>3</v>
      </c>
      <c r="C9134">
        <v>92</v>
      </c>
      <c r="D9134">
        <v>9923.98</v>
      </c>
    </row>
    <row r="9135" spans="1:4" x14ac:dyDescent="0.3">
      <c r="A9135">
        <v>300062</v>
      </c>
      <c r="B9135">
        <v>3</v>
      </c>
      <c r="C9135">
        <v>95</v>
      </c>
      <c r="D9135">
        <v>10548.16</v>
      </c>
    </row>
    <row r="9136" spans="1:4" x14ac:dyDescent="0.3">
      <c r="A9136">
        <v>300062</v>
      </c>
      <c r="B9136">
        <v>3</v>
      </c>
      <c r="C9136">
        <v>96</v>
      </c>
      <c r="D9136">
        <v>9455.86</v>
      </c>
    </row>
    <row r="9137" spans="1:4" x14ac:dyDescent="0.3">
      <c r="A9137">
        <v>300062</v>
      </c>
      <c r="B9137">
        <v>3</v>
      </c>
      <c r="C9137">
        <v>97</v>
      </c>
      <c r="D9137">
        <v>50461.36</v>
      </c>
    </row>
    <row r="9138" spans="1:4" x14ac:dyDescent="0.3">
      <c r="A9138">
        <v>300062</v>
      </c>
      <c r="B9138">
        <v>3</v>
      </c>
      <c r="C9138">
        <v>98</v>
      </c>
      <c r="D9138">
        <v>19630.59</v>
      </c>
    </row>
    <row r="9139" spans="1:4" x14ac:dyDescent="0.3">
      <c r="A9139">
        <v>300062</v>
      </c>
      <c r="B9139">
        <v>3</v>
      </c>
      <c r="C9139">
        <v>99</v>
      </c>
      <c r="D9139">
        <v>28464.18</v>
      </c>
    </row>
    <row r="9140" spans="1:4" x14ac:dyDescent="0.3">
      <c r="A9140">
        <v>300062</v>
      </c>
      <c r="B9140">
        <v>3</v>
      </c>
      <c r="C9140">
        <v>100</v>
      </c>
      <c r="D9140">
        <v>14359.91</v>
      </c>
    </row>
    <row r="9141" spans="1:4" x14ac:dyDescent="0.3">
      <c r="A9141">
        <v>300062</v>
      </c>
      <c r="B9141">
        <v>4</v>
      </c>
      <c r="C9141">
        <v>-1</v>
      </c>
      <c r="D9141">
        <v>2913.57</v>
      </c>
    </row>
    <row r="9142" spans="1:4" x14ac:dyDescent="0.3">
      <c r="A9142">
        <v>300062</v>
      </c>
      <c r="B9142">
        <v>4</v>
      </c>
      <c r="C9142">
        <v>4</v>
      </c>
      <c r="D9142">
        <v>20390.3</v>
      </c>
    </row>
    <row r="9143" spans="1:4" x14ac:dyDescent="0.3">
      <c r="A9143">
        <v>300062</v>
      </c>
      <c r="B9143">
        <v>4</v>
      </c>
      <c r="C9143">
        <v>12</v>
      </c>
      <c r="D9143">
        <v>19705.28</v>
      </c>
    </row>
    <row r="9144" spans="1:4" x14ac:dyDescent="0.3">
      <c r="A9144">
        <v>300062</v>
      </c>
      <c r="B9144">
        <v>4</v>
      </c>
      <c r="C9144">
        <v>15</v>
      </c>
      <c r="D9144">
        <v>16550.98</v>
      </c>
    </row>
    <row r="9145" spans="1:4" x14ac:dyDescent="0.3">
      <c r="A9145">
        <v>300062</v>
      </c>
      <c r="B9145">
        <v>4</v>
      </c>
      <c r="C9145">
        <v>16</v>
      </c>
      <c r="D9145">
        <v>5760.56</v>
      </c>
    </row>
    <row r="9146" spans="1:4" x14ac:dyDescent="0.3">
      <c r="A9146">
        <v>300062</v>
      </c>
      <c r="B9146">
        <v>4</v>
      </c>
      <c r="C9146">
        <v>20</v>
      </c>
      <c r="D9146">
        <v>2543.1</v>
      </c>
    </row>
    <row r="9147" spans="1:4" x14ac:dyDescent="0.3">
      <c r="A9147">
        <v>300062</v>
      </c>
      <c r="B9147">
        <v>4</v>
      </c>
      <c r="C9147">
        <v>22</v>
      </c>
      <c r="D9147">
        <v>12276.12</v>
      </c>
    </row>
    <row r="9148" spans="1:4" x14ac:dyDescent="0.3">
      <c r="A9148">
        <v>300062</v>
      </c>
      <c r="B9148">
        <v>4</v>
      </c>
      <c r="C9148">
        <v>23</v>
      </c>
      <c r="D9148">
        <v>18052.11</v>
      </c>
    </row>
    <row r="9149" spans="1:4" x14ac:dyDescent="0.3">
      <c r="A9149">
        <v>300062</v>
      </c>
      <c r="B9149">
        <v>4</v>
      </c>
      <c r="C9149">
        <v>24</v>
      </c>
      <c r="D9149">
        <v>5911.69</v>
      </c>
    </row>
    <row r="9150" spans="1:4" x14ac:dyDescent="0.3">
      <c r="A9150">
        <v>300062</v>
      </c>
      <c r="B9150">
        <v>4</v>
      </c>
      <c r="C9150">
        <v>26</v>
      </c>
      <c r="D9150">
        <v>11880.7</v>
      </c>
    </row>
    <row r="9151" spans="1:4" x14ac:dyDescent="0.3">
      <c r="A9151">
        <v>300062</v>
      </c>
      <c r="B9151">
        <v>4</v>
      </c>
      <c r="C9151">
        <v>27</v>
      </c>
      <c r="D9151">
        <v>6318.85</v>
      </c>
    </row>
    <row r="9152" spans="1:4" x14ac:dyDescent="0.3">
      <c r="A9152">
        <v>300062</v>
      </c>
      <c r="B9152">
        <v>4</v>
      </c>
      <c r="C9152">
        <v>37</v>
      </c>
      <c r="D9152">
        <v>15025.09</v>
      </c>
    </row>
    <row r="9153" spans="1:4" x14ac:dyDescent="0.3">
      <c r="A9153">
        <v>300062</v>
      </c>
      <c r="B9153">
        <v>4</v>
      </c>
      <c r="C9153">
        <v>40</v>
      </c>
      <c r="D9153">
        <v>8491.69</v>
      </c>
    </row>
    <row r="9154" spans="1:4" x14ac:dyDescent="0.3">
      <c r="A9154">
        <v>300062</v>
      </c>
      <c r="B9154">
        <v>4</v>
      </c>
      <c r="C9154">
        <v>41</v>
      </c>
      <c r="D9154">
        <v>4555.13</v>
      </c>
    </row>
    <row r="9155" spans="1:4" x14ac:dyDescent="0.3">
      <c r="A9155">
        <v>300062</v>
      </c>
      <c r="B9155">
        <v>4</v>
      </c>
      <c r="C9155">
        <v>56</v>
      </c>
      <c r="D9155">
        <v>3438.84</v>
      </c>
    </row>
    <row r="9156" spans="1:4" x14ac:dyDescent="0.3">
      <c r="A9156">
        <v>300062</v>
      </c>
      <c r="B9156">
        <v>4</v>
      </c>
      <c r="C9156">
        <v>61</v>
      </c>
      <c r="D9156">
        <v>11472.94</v>
      </c>
    </row>
    <row r="9157" spans="1:4" x14ac:dyDescent="0.3">
      <c r="A9157">
        <v>300062</v>
      </c>
      <c r="B9157">
        <v>4</v>
      </c>
      <c r="C9157">
        <v>64</v>
      </c>
      <c r="D9157">
        <v>8507.0400000000009</v>
      </c>
    </row>
    <row r="9158" spans="1:4" x14ac:dyDescent="0.3">
      <c r="A9158">
        <v>300062</v>
      </c>
      <c r="B9158">
        <v>4</v>
      </c>
      <c r="C9158">
        <v>80</v>
      </c>
      <c r="D9158">
        <v>22099.93</v>
      </c>
    </row>
    <row r="9159" spans="1:4" x14ac:dyDescent="0.3">
      <c r="A9159">
        <v>300062</v>
      </c>
      <c r="B9159">
        <v>4</v>
      </c>
      <c r="C9159">
        <v>81</v>
      </c>
      <c r="D9159">
        <v>24400.720000000001</v>
      </c>
    </row>
    <row r="9160" spans="1:4" x14ac:dyDescent="0.3">
      <c r="A9160">
        <v>300062</v>
      </c>
      <c r="B9160">
        <v>4</v>
      </c>
      <c r="C9160">
        <v>83</v>
      </c>
      <c r="D9160">
        <v>13041.89</v>
      </c>
    </row>
    <row r="9161" spans="1:4" x14ac:dyDescent="0.3">
      <c r="A9161">
        <v>300062</v>
      </c>
      <c r="B9161">
        <v>4</v>
      </c>
      <c r="C9161">
        <v>85</v>
      </c>
      <c r="D9161">
        <v>8236.14</v>
      </c>
    </row>
    <row r="9162" spans="1:4" x14ac:dyDescent="0.3">
      <c r="A9162">
        <v>300062</v>
      </c>
      <c r="B9162">
        <v>4</v>
      </c>
      <c r="C9162">
        <v>87</v>
      </c>
      <c r="D9162">
        <v>9815.1</v>
      </c>
    </row>
    <row r="9163" spans="1:4" x14ac:dyDescent="0.3">
      <c r="A9163">
        <v>300062</v>
      </c>
      <c r="B9163">
        <v>4</v>
      </c>
      <c r="C9163">
        <v>89</v>
      </c>
      <c r="D9163">
        <v>16286.89</v>
      </c>
    </row>
    <row r="9164" spans="1:4" x14ac:dyDescent="0.3">
      <c r="A9164">
        <v>300062</v>
      </c>
      <c r="B9164">
        <v>4</v>
      </c>
      <c r="C9164">
        <v>92</v>
      </c>
      <c r="D9164">
        <v>12129.53</v>
      </c>
    </row>
    <row r="9165" spans="1:4" x14ac:dyDescent="0.3">
      <c r="A9165">
        <v>300062</v>
      </c>
      <c r="B9165">
        <v>4</v>
      </c>
      <c r="C9165">
        <v>96</v>
      </c>
      <c r="D9165">
        <v>19409.63</v>
      </c>
    </row>
    <row r="9166" spans="1:4" x14ac:dyDescent="0.3">
      <c r="A9166">
        <v>300062</v>
      </c>
      <c r="B9166">
        <v>5</v>
      </c>
      <c r="C9166">
        <v>-1</v>
      </c>
      <c r="D9166">
        <v>4545.3500000000004</v>
      </c>
    </row>
    <row r="9167" spans="1:4" x14ac:dyDescent="0.3">
      <c r="A9167">
        <v>300062</v>
      </c>
      <c r="B9167">
        <v>5</v>
      </c>
      <c r="C9167">
        <v>7</v>
      </c>
      <c r="D9167">
        <v>22907.31</v>
      </c>
    </row>
    <row r="9168" spans="1:4" x14ac:dyDescent="0.3">
      <c r="A9168">
        <v>300062</v>
      </c>
      <c r="B9168">
        <v>5</v>
      </c>
      <c r="C9168">
        <v>8</v>
      </c>
      <c r="D9168">
        <v>34376.269999999997</v>
      </c>
    </row>
    <row r="9169" spans="1:4" x14ac:dyDescent="0.3">
      <c r="A9169">
        <v>300062</v>
      </c>
      <c r="B9169">
        <v>5</v>
      </c>
      <c r="C9169">
        <v>19</v>
      </c>
      <c r="D9169">
        <v>39073.949999999997</v>
      </c>
    </row>
    <row r="9170" spans="1:4" x14ac:dyDescent="0.3">
      <c r="A9170">
        <v>300062</v>
      </c>
      <c r="B9170">
        <v>5</v>
      </c>
      <c r="C9170">
        <v>21</v>
      </c>
      <c r="D9170">
        <v>29465.77</v>
      </c>
    </row>
    <row r="9171" spans="1:4" x14ac:dyDescent="0.3">
      <c r="A9171">
        <v>300062</v>
      </c>
      <c r="B9171">
        <v>5</v>
      </c>
      <c r="C9171">
        <v>22</v>
      </c>
      <c r="D9171">
        <v>34133.03</v>
      </c>
    </row>
    <row r="9172" spans="1:4" x14ac:dyDescent="0.3">
      <c r="A9172">
        <v>300062</v>
      </c>
      <c r="B9172">
        <v>5</v>
      </c>
      <c r="C9172">
        <v>24</v>
      </c>
      <c r="D9172">
        <v>20007.43</v>
      </c>
    </row>
    <row r="9173" spans="1:4" x14ac:dyDescent="0.3">
      <c r="A9173">
        <v>300062</v>
      </c>
      <c r="B9173">
        <v>5</v>
      </c>
      <c r="C9173">
        <v>30</v>
      </c>
      <c r="D9173">
        <v>17484.580000000002</v>
      </c>
    </row>
    <row r="9174" spans="1:4" x14ac:dyDescent="0.3">
      <c r="A9174">
        <v>300062</v>
      </c>
      <c r="B9174">
        <v>5</v>
      </c>
      <c r="C9174">
        <v>38</v>
      </c>
      <c r="D9174">
        <v>13234.18</v>
      </c>
    </row>
    <row r="9175" spans="1:4" x14ac:dyDescent="0.3">
      <c r="A9175">
        <v>300062</v>
      </c>
      <c r="B9175">
        <v>5</v>
      </c>
      <c r="C9175">
        <v>41</v>
      </c>
      <c r="D9175">
        <v>16471.79</v>
      </c>
    </row>
    <row r="9176" spans="1:4" x14ac:dyDescent="0.3">
      <c r="A9176">
        <v>300062</v>
      </c>
      <c r="B9176">
        <v>5</v>
      </c>
      <c r="C9176">
        <v>45</v>
      </c>
      <c r="D9176">
        <v>21477.41</v>
      </c>
    </row>
    <row r="9177" spans="1:4" x14ac:dyDescent="0.3">
      <c r="A9177">
        <v>300062</v>
      </c>
      <c r="B9177">
        <v>5</v>
      </c>
      <c r="C9177">
        <v>47</v>
      </c>
      <c r="D9177">
        <v>32058.84</v>
      </c>
    </row>
    <row r="9178" spans="1:4" x14ac:dyDescent="0.3">
      <c r="A9178">
        <v>300062</v>
      </c>
      <c r="B9178">
        <v>5</v>
      </c>
      <c r="C9178">
        <v>62</v>
      </c>
      <c r="D9178">
        <v>30178.35</v>
      </c>
    </row>
    <row r="9179" spans="1:4" x14ac:dyDescent="0.3">
      <c r="A9179">
        <v>300062</v>
      </c>
      <c r="B9179">
        <v>5</v>
      </c>
      <c r="C9179">
        <v>70</v>
      </c>
      <c r="D9179">
        <v>6132.27</v>
      </c>
    </row>
    <row r="9180" spans="1:4" x14ac:dyDescent="0.3">
      <c r="A9180">
        <v>300062</v>
      </c>
      <c r="B9180">
        <v>5</v>
      </c>
      <c r="C9180">
        <v>71</v>
      </c>
      <c r="D9180">
        <v>15913.32</v>
      </c>
    </row>
    <row r="9181" spans="1:4" x14ac:dyDescent="0.3">
      <c r="A9181">
        <v>300062</v>
      </c>
      <c r="B9181">
        <v>5</v>
      </c>
      <c r="C9181">
        <v>74</v>
      </c>
      <c r="D9181">
        <v>20500.32</v>
      </c>
    </row>
    <row r="9182" spans="1:4" x14ac:dyDescent="0.3">
      <c r="A9182">
        <v>300062</v>
      </c>
      <c r="B9182">
        <v>5</v>
      </c>
      <c r="C9182">
        <v>76</v>
      </c>
      <c r="D9182">
        <v>37124.18</v>
      </c>
    </row>
    <row r="9183" spans="1:4" x14ac:dyDescent="0.3">
      <c r="A9183">
        <v>300062</v>
      </c>
      <c r="B9183">
        <v>5</v>
      </c>
      <c r="C9183">
        <v>89</v>
      </c>
      <c r="D9183">
        <v>11901.54</v>
      </c>
    </row>
    <row r="9184" spans="1:4" x14ac:dyDescent="0.3">
      <c r="A9184">
        <v>300062</v>
      </c>
      <c r="B9184">
        <v>5</v>
      </c>
      <c r="C9184">
        <v>94</v>
      </c>
      <c r="D9184">
        <v>55936.71</v>
      </c>
    </row>
    <row r="9185" spans="1:4" x14ac:dyDescent="0.3">
      <c r="A9185">
        <v>300062</v>
      </c>
      <c r="B9185">
        <v>5</v>
      </c>
      <c r="C9185">
        <v>95</v>
      </c>
      <c r="D9185">
        <v>26635.48</v>
      </c>
    </row>
    <row r="9186" spans="1:4" x14ac:dyDescent="0.3">
      <c r="A9186">
        <v>300062</v>
      </c>
      <c r="B9186">
        <v>5</v>
      </c>
      <c r="C9186">
        <v>96</v>
      </c>
      <c r="D9186">
        <v>23759.599999999999</v>
      </c>
    </row>
    <row r="9187" spans="1:4" x14ac:dyDescent="0.3">
      <c r="A9187">
        <v>300062</v>
      </c>
      <c r="B9187">
        <v>6</v>
      </c>
      <c r="C9187">
        <v>-1</v>
      </c>
      <c r="D9187">
        <v>1063.0999999999999</v>
      </c>
    </row>
    <row r="9188" spans="1:4" x14ac:dyDescent="0.3">
      <c r="A9188">
        <v>300062</v>
      </c>
      <c r="B9188">
        <v>6</v>
      </c>
      <c r="C9188">
        <v>5</v>
      </c>
      <c r="D9188">
        <v>11096.56</v>
      </c>
    </row>
    <row r="9189" spans="1:4" x14ac:dyDescent="0.3">
      <c r="A9189">
        <v>300062</v>
      </c>
      <c r="B9189">
        <v>6</v>
      </c>
      <c r="C9189">
        <v>9</v>
      </c>
      <c r="D9189">
        <v>4754.6499999999996</v>
      </c>
    </row>
    <row r="9190" spans="1:4" x14ac:dyDescent="0.3">
      <c r="A9190">
        <v>300062</v>
      </c>
      <c r="B9190">
        <v>6</v>
      </c>
      <c r="C9190">
        <v>10</v>
      </c>
      <c r="D9190">
        <v>9755.0300000000007</v>
      </c>
    </row>
    <row r="9191" spans="1:4" x14ac:dyDescent="0.3">
      <c r="A9191">
        <v>300062</v>
      </c>
      <c r="B9191">
        <v>6</v>
      </c>
      <c r="C9191">
        <v>13</v>
      </c>
      <c r="D9191">
        <v>3809.54</v>
      </c>
    </row>
    <row r="9192" spans="1:4" x14ac:dyDescent="0.3">
      <c r="A9192">
        <v>300062</v>
      </c>
      <c r="B9192">
        <v>6</v>
      </c>
      <c r="C9192">
        <v>15</v>
      </c>
      <c r="D9192">
        <v>3142.44</v>
      </c>
    </row>
    <row r="9193" spans="1:4" x14ac:dyDescent="0.3">
      <c r="A9193">
        <v>300062</v>
      </c>
      <c r="B9193">
        <v>6</v>
      </c>
      <c r="C9193">
        <v>16</v>
      </c>
      <c r="D9193">
        <v>10114.790000000001</v>
      </c>
    </row>
    <row r="9194" spans="1:4" x14ac:dyDescent="0.3">
      <c r="A9194">
        <v>300062</v>
      </c>
      <c r="B9194">
        <v>6</v>
      </c>
      <c r="C9194">
        <v>22</v>
      </c>
      <c r="D9194">
        <v>7782.44</v>
      </c>
    </row>
    <row r="9195" spans="1:4" x14ac:dyDescent="0.3">
      <c r="A9195">
        <v>300062</v>
      </c>
      <c r="B9195">
        <v>6</v>
      </c>
      <c r="C9195">
        <v>29</v>
      </c>
      <c r="D9195">
        <v>2672.14</v>
      </c>
    </row>
    <row r="9196" spans="1:4" x14ac:dyDescent="0.3">
      <c r="A9196">
        <v>300062</v>
      </c>
      <c r="B9196">
        <v>6</v>
      </c>
      <c r="C9196">
        <v>34</v>
      </c>
      <c r="D9196">
        <v>3602.81</v>
      </c>
    </row>
    <row r="9197" spans="1:4" x14ac:dyDescent="0.3">
      <c r="A9197">
        <v>300062</v>
      </c>
      <c r="B9197">
        <v>6</v>
      </c>
      <c r="C9197">
        <v>37</v>
      </c>
      <c r="D9197">
        <v>2189.0700000000002</v>
      </c>
    </row>
    <row r="9198" spans="1:4" x14ac:dyDescent="0.3">
      <c r="A9198">
        <v>300062</v>
      </c>
      <c r="B9198">
        <v>6</v>
      </c>
      <c r="C9198">
        <v>45</v>
      </c>
      <c r="D9198">
        <v>7478.21</v>
      </c>
    </row>
    <row r="9199" spans="1:4" x14ac:dyDescent="0.3">
      <c r="A9199">
        <v>300062</v>
      </c>
      <c r="B9199">
        <v>6</v>
      </c>
      <c r="C9199">
        <v>46</v>
      </c>
      <c r="D9199">
        <v>1523.91</v>
      </c>
    </row>
    <row r="9200" spans="1:4" x14ac:dyDescent="0.3">
      <c r="A9200">
        <v>300062</v>
      </c>
      <c r="B9200">
        <v>6</v>
      </c>
      <c r="C9200">
        <v>48</v>
      </c>
      <c r="D9200">
        <v>10931.38</v>
      </c>
    </row>
    <row r="9201" spans="1:4" x14ac:dyDescent="0.3">
      <c r="A9201">
        <v>300062</v>
      </c>
      <c r="B9201">
        <v>6</v>
      </c>
      <c r="C9201">
        <v>52</v>
      </c>
      <c r="D9201">
        <v>4269.17</v>
      </c>
    </row>
    <row r="9202" spans="1:4" x14ac:dyDescent="0.3">
      <c r="A9202">
        <v>300062</v>
      </c>
      <c r="B9202">
        <v>6</v>
      </c>
      <c r="C9202">
        <v>56</v>
      </c>
      <c r="D9202">
        <v>2209.9</v>
      </c>
    </row>
    <row r="9203" spans="1:4" x14ac:dyDescent="0.3">
      <c r="A9203">
        <v>300062</v>
      </c>
      <c r="B9203">
        <v>6</v>
      </c>
      <c r="C9203">
        <v>58</v>
      </c>
      <c r="D9203">
        <v>5767.85</v>
      </c>
    </row>
    <row r="9204" spans="1:4" x14ac:dyDescent="0.3">
      <c r="A9204">
        <v>300062</v>
      </c>
      <c r="B9204">
        <v>6</v>
      </c>
      <c r="C9204">
        <v>69</v>
      </c>
      <c r="D9204">
        <v>4872.87</v>
      </c>
    </row>
    <row r="9205" spans="1:4" x14ac:dyDescent="0.3">
      <c r="A9205">
        <v>300062</v>
      </c>
      <c r="B9205">
        <v>6</v>
      </c>
      <c r="C9205">
        <v>77</v>
      </c>
      <c r="D9205">
        <v>6152.09</v>
      </c>
    </row>
    <row r="9206" spans="1:4" x14ac:dyDescent="0.3">
      <c r="A9206">
        <v>300062</v>
      </c>
      <c r="B9206">
        <v>6</v>
      </c>
      <c r="C9206">
        <v>80</v>
      </c>
      <c r="D9206">
        <v>4634.04</v>
      </c>
    </row>
    <row r="9207" spans="1:4" x14ac:dyDescent="0.3">
      <c r="A9207">
        <v>300062</v>
      </c>
      <c r="B9207">
        <v>6</v>
      </c>
      <c r="C9207">
        <v>87</v>
      </c>
      <c r="D9207">
        <v>2538.88</v>
      </c>
    </row>
    <row r="9208" spans="1:4" x14ac:dyDescent="0.3">
      <c r="A9208">
        <v>300062</v>
      </c>
      <c r="B9208">
        <v>6</v>
      </c>
      <c r="C9208">
        <v>92</v>
      </c>
      <c r="D9208">
        <v>2557.4899999999998</v>
      </c>
    </row>
    <row r="9209" spans="1:4" x14ac:dyDescent="0.3">
      <c r="A9209">
        <v>300062</v>
      </c>
      <c r="B9209">
        <v>6</v>
      </c>
      <c r="C9209">
        <v>98</v>
      </c>
      <c r="D9209">
        <v>10167.23</v>
      </c>
    </row>
    <row r="9210" spans="1:4" x14ac:dyDescent="0.3">
      <c r="A9210">
        <v>300062</v>
      </c>
      <c r="B9210">
        <v>7</v>
      </c>
      <c r="C9210">
        <v>-1</v>
      </c>
      <c r="D9210">
        <v>2335.12</v>
      </c>
    </row>
    <row r="9211" spans="1:4" x14ac:dyDescent="0.3">
      <c r="A9211">
        <v>300062</v>
      </c>
      <c r="B9211">
        <v>7</v>
      </c>
      <c r="C9211">
        <v>4</v>
      </c>
      <c r="D9211">
        <v>3961.08</v>
      </c>
    </row>
    <row r="9212" spans="1:4" x14ac:dyDescent="0.3">
      <c r="A9212">
        <v>300062</v>
      </c>
      <c r="B9212">
        <v>7</v>
      </c>
      <c r="C9212">
        <v>9</v>
      </c>
      <c r="D9212">
        <v>8420.8799999999992</v>
      </c>
    </row>
    <row r="9213" spans="1:4" x14ac:dyDescent="0.3">
      <c r="A9213">
        <v>300062</v>
      </c>
      <c r="B9213">
        <v>7</v>
      </c>
      <c r="C9213">
        <v>10</v>
      </c>
      <c r="D9213">
        <v>4931.83</v>
      </c>
    </row>
    <row r="9214" spans="1:4" x14ac:dyDescent="0.3">
      <c r="A9214">
        <v>300062</v>
      </c>
      <c r="B9214">
        <v>7</v>
      </c>
      <c r="C9214">
        <v>11</v>
      </c>
      <c r="D9214">
        <v>6337.14</v>
      </c>
    </row>
    <row r="9215" spans="1:4" x14ac:dyDescent="0.3">
      <c r="A9215">
        <v>300062</v>
      </c>
      <c r="B9215">
        <v>7</v>
      </c>
      <c r="C9215">
        <v>15</v>
      </c>
      <c r="D9215">
        <v>3314.78</v>
      </c>
    </row>
    <row r="9216" spans="1:4" x14ac:dyDescent="0.3">
      <c r="A9216">
        <v>300062</v>
      </c>
      <c r="B9216">
        <v>7</v>
      </c>
      <c r="C9216">
        <v>16</v>
      </c>
      <c r="D9216">
        <v>8315.48</v>
      </c>
    </row>
    <row r="9217" spans="1:4" x14ac:dyDescent="0.3">
      <c r="A9217">
        <v>300062</v>
      </c>
      <c r="B9217">
        <v>7</v>
      </c>
      <c r="C9217">
        <v>17</v>
      </c>
      <c r="D9217">
        <v>2297.73</v>
      </c>
    </row>
    <row r="9218" spans="1:4" x14ac:dyDescent="0.3">
      <c r="A9218">
        <v>300062</v>
      </c>
      <c r="B9218">
        <v>7</v>
      </c>
      <c r="C9218">
        <v>20</v>
      </c>
      <c r="D9218">
        <v>6773.82</v>
      </c>
    </row>
    <row r="9219" spans="1:4" x14ac:dyDescent="0.3">
      <c r="A9219">
        <v>300062</v>
      </c>
      <c r="B9219">
        <v>7</v>
      </c>
      <c r="C9219">
        <v>22</v>
      </c>
      <c r="D9219">
        <v>7309.54</v>
      </c>
    </row>
    <row r="9220" spans="1:4" x14ac:dyDescent="0.3">
      <c r="A9220">
        <v>300062</v>
      </c>
      <c r="B9220">
        <v>7</v>
      </c>
      <c r="C9220">
        <v>24</v>
      </c>
      <c r="D9220">
        <v>13083.77</v>
      </c>
    </row>
    <row r="9221" spans="1:4" x14ac:dyDescent="0.3">
      <c r="A9221">
        <v>300062</v>
      </c>
      <c r="B9221">
        <v>7</v>
      </c>
      <c r="C9221">
        <v>25</v>
      </c>
      <c r="D9221">
        <v>1302.9000000000001</v>
      </c>
    </row>
    <row r="9222" spans="1:4" x14ac:dyDescent="0.3">
      <c r="A9222">
        <v>300062</v>
      </c>
      <c r="B9222">
        <v>7</v>
      </c>
      <c r="C9222">
        <v>28</v>
      </c>
      <c r="D9222">
        <v>11336.17</v>
      </c>
    </row>
    <row r="9223" spans="1:4" x14ac:dyDescent="0.3">
      <c r="A9223">
        <v>300062</v>
      </c>
      <c r="B9223">
        <v>7</v>
      </c>
      <c r="C9223">
        <v>30</v>
      </c>
      <c r="D9223">
        <v>4349.5600000000004</v>
      </c>
    </row>
    <row r="9224" spans="1:4" x14ac:dyDescent="0.3">
      <c r="A9224">
        <v>300062</v>
      </c>
      <c r="B9224">
        <v>7</v>
      </c>
      <c r="C9224">
        <v>31</v>
      </c>
      <c r="D9224">
        <v>2935.09</v>
      </c>
    </row>
    <row r="9225" spans="1:4" x14ac:dyDescent="0.3">
      <c r="A9225">
        <v>300062</v>
      </c>
      <c r="B9225">
        <v>7</v>
      </c>
      <c r="C9225">
        <v>32</v>
      </c>
      <c r="D9225">
        <v>13090.67</v>
      </c>
    </row>
    <row r="9226" spans="1:4" x14ac:dyDescent="0.3">
      <c r="A9226">
        <v>300062</v>
      </c>
      <c r="B9226">
        <v>7</v>
      </c>
      <c r="C9226">
        <v>36</v>
      </c>
      <c r="D9226">
        <v>3035.32</v>
      </c>
    </row>
    <row r="9227" spans="1:4" x14ac:dyDescent="0.3">
      <c r="A9227">
        <v>300062</v>
      </c>
      <c r="B9227">
        <v>7</v>
      </c>
      <c r="C9227">
        <v>37</v>
      </c>
      <c r="D9227">
        <v>7709.8</v>
      </c>
    </row>
    <row r="9228" spans="1:4" x14ac:dyDescent="0.3">
      <c r="A9228">
        <v>300062</v>
      </c>
      <c r="B9228">
        <v>7</v>
      </c>
      <c r="C9228">
        <v>40</v>
      </c>
      <c r="D9228">
        <v>4561.12</v>
      </c>
    </row>
    <row r="9229" spans="1:4" x14ac:dyDescent="0.3">
      <c r="A9229">
        <v>300062</v>
      </c>
      <c r="B9229">
        <v>7</v>
      </c>
      <c r="C9229">
        <v>41</v>
      </c>
      <c r="D9229">
        <v>10024.290000000001</v>
      </c>
    </row>
    <row r="9230" spans="1:4" x14ac:dyDescent="0.3">
      <c r="A9230">
        <v>300062</v>
      </c>
      <c r="B9230">
        <v>7</v>
      </c>
      <c r="C9230">
        <v>43</v>
      </c>
      <c r="D9230">
        <v>2685.92</v>
      </c>
    </row>
    <row r="9231" spans="1:4" x14ac:dyDescent="0.3">
      <c r="A9231">
        <v>300062</v>
      </c>
      <c r="B9231">
        <v>7</v>
      </c>
      <c r="C9231">
        <v>44</v>
      </c>
      <c r="D9231">
        <v>7082.85</v>
      </c>
    </row>
    <row r="9232" spans="1:4" x14ac:dyDescent="0.3">
      <c r="A9232">
        <v>300062</v>
      </c>
      <c r="B9232">
        <v>7</v>
      </c>
      <c r="C9232">
        <v>45</v>
      </c>
      <c r="D9232">
        <v>8093.73</v>
      </c>
    </row>
    <row r="9233" spans="1:4" x14ac:dyDescent="0.3">
      <c r="A9233">
        <v>300062</v>
      </c>
      <c r="B9233">
        <v>7</v>
      </c>
      <c r="C9233">
        <v>46</v>
      </c>
      <c r="D9233">
        <v>5046.53</v>
      </c>
    </row>
    <row r="9234" spans="1:4" x14ac:dyDescent="0.3">
      <c r="A9234">
        <v>300062</v>
      </c>
      <c r="B9234">
        <v>7</v>
      </c>
      <c r="C9234">
        <v>50</v>
      </c>
      <c r="D9234">
        <v>8314.85</v>
      </c>
    </row>
    <row r="9235" spans="1:4" x14ac:dyDescent="0.3">
      <c r="A9235">
        <v>300062</v>
      </c>
      <c r="B9235">
        <v>7</v>
      </c>
      <c r="C9235">
        <v>53</v>
      </c>
      <c r="D9235">
        <v>10353.33</v>
      </c>
    </row>
    <row r="9236" spans="1:4" x14ac:dyDescent="0.3">
      <c r="A9236">
        <v>300062</v>
      </c>
      <c r="B9236">
        <v>7</v>
      </c>
      <c r="C9236">
        <v>58</v>
      </c>
      <c r="D9236">
        <v>9056.25</v>
      </c>
    </row>
    <row r="9237" spans="1:4" x14ac:dyDescent="0.3">
      <c r="A9237">
        <v>300062</v>
      </c>
      <c r="B9237">
        <v>7</v>
      </c>
      <c r="C9237">
        <v>59</v>
      </c>
      <c r="D9237">
        <v>5741.62</v>
      </c>
    </row>
    <row r="9238" spans="1:4" x14ac:dyDescent="0.3">
      <c r="A9238">
        <v>300062</v>
      </c>
      <c r="B9238">
        <v>7</v>
      </c>
      <c r="C9238">
        <v>67</v>
      </c>
      <c r="D9238">
        <v>6956.93</v>
      </c>
    </row>
    <row r="9239" spans="1:4" x14ac:dyDescent="0.3">
      <c r="A9239">
        <v>300062</v>
      </c>
      <c r="B9239">
        <v>7</v>
      </c>
      <c r="C9239">
        <v>68</v>
      </c>
      <c r="D9239">
        <v>5654.55</v>
      </c>
    </row>
    <row r="9240" spans="1:4" x14ac:dyDescent="0.3">
      <c r="A9240">
        <v>300062</v>
      </c>
      <c r="B9240">
        <v>7</v>
      </c>
      <c r="C9240">
        <v>74</v>
      </c>
      <c r="D9240">
        <v>4971.1499999999996</v>
      </c>
    </row>
    <row r="9241" spans="1:4" x14ac:dyDescent="0.3">
      <c r="A9241">
        <v>300062</v>
      </c>
      <c r="B9241">
        <v>7</v>
      </c>
      <c r="C9241">
        <v>75</v>
      </c>
      <c r="D9241">
        <v>7686.48</v>
      </c>
    </row>
    <row r="9242" spans="1:4" x14ac:dyDescent="0.3">
      <c r="A9242">
        <v>300062</v>
      </c>
      <c r="B9242">
        <v>7</v>
      </c>
      <c r="C9242">
        <v>78</v>
      </c>
      <c r="D9242">
        <v>5902.55</v>
      </c>
    </row>
    <row r="9243" spans="1:4" x14ac:dyDescent="0.3">
      <c r="A9243">
        <v>300062</v>
      </c>
      <c r="B9243">
        <v>7</v>
      </c>
      <c r="C9243">
        <v>82</v>
      </c>
      <c r="D9243">
        <v>2639.14</v>
      </c>
    </row>
    <row r="9244" spans="1:4" x14ac:dyDescent="0.3">
      <c r="A9244">
        <v>300062</v>
      </c>
      <c r="B9244">
        <v>7</v>
      </c>
      <c r="C9244">
        <v>83</v>
      </c>
      <c r="D9244">
        <v>10931.17</v>
      </c>
    </row>
    <row r="9245" spans="1:4" x14ac:dyDescent="0.3">
      <c r="A9245">
        <v>300062</v>
      </c>
      <c r="B9245">
        <v>7</v>
      </c>
      <c r="C9245">
        <v>87</v>
      </c>
      <c r="D9245">
        <v>19411.349999999999</v>
      </c>
    </row>
    <row r="9246" spans="1:4" x14ac:dyDescent="0.3">
      <c r="A9246">
        <v>300062</v>
      </c>
      <c r="B9246">
        <v>7</v>
      </c>
      <c r="C9246">
        <v>88</v>
      </c>
      <c r="D9246">
        <v>5320.61</v>
      </c>
    </row>
    <row r="9247" spans="1:4" x14ac:dyDescent="0.3">
      <c r="A9247">
        <v>300062</v>
      </c>
      <c r="B9247">
        <v>7</v>
      </c>
      <c r="C9247">
        <v>94</v>
      </c>
      <c r="D9247">
        <v>9275.11</v>
      </c>
    </row>
    <row r="9248" spans="1:4" x14ac:dyDescent="0.3">
      <c r="A9248">
        <v>300062</v>
      </c>
      <c r="B9248">
        <v>7</v>
      </c>
      <c r="C9248">
        <v>95</v>
      </c>
      <c r="D9248">
        <v>3246.72</v>
      </c>
    </row>
    <row r="9249" spans="1:4" x14ac:dyDescent="0.3">
      <c r="A9249">
        <v>300062</v>
      </c>
      <c r="B9249">
        <v>7</v>
      </c>
      <c r="C9249">
        <v>98</v>
      </c>
      <c r="D9249">
        <v>4477.58</v>
      </c>
    </row>
    <row r="9250" spans="1:4" x14ac:dyDescent="0.3">
      <c r="A9250">
        <v>300062</v>
      </c>
      <c r="B9250">
        <v>7</v>
      </c>
      <c r="C9250">
        <v>99</v>
      </c>
      <c r="D9250">
        <v>6763.89</v>
      </c>
    </row>
    <row r="9251" spans="1:4" x14ac:dyDescent="0.3">
      <c r="A9251">
        <v>300062</v>
      </c>
      <c r="B9251">
        <v>7</v>
      </c>
      <c r="C9251">
        <v>100</v>
      </c>
      <c r="D9251">
        <v>1083.3699999999999</v>
      </c>
    </row>
    <row r="9252" spans="1:4" x14ac:dyDescent="0.3">
      <c r="A9252">
        <v>300062</v>
      </c>
      <c r="B9252">
        <v>8</v>
      </c>
      <c r="C9252">
        <v>-1</v>
      </c>
      <c r="D9252">
        <v>1420.2</v>
      </c>
    </row>
    <row r="9253" spans="1:4" x14ac:dyDescent="0.3">
      <c r="A9253">
        <v>300062</v>
      </c>
      <c r="B9253">
        <v>8</v>
      </c>
      <c r="C9253">
        <v>2</v>
      </c>
      <c r="D9253">
        <v>3572.93</v>
      </c>
    </row>
    <row r="9254" spans="1:4" x14ac:dyDescent="0.3">
      <c r="A9254">
        <v>300062</v>
      </c>
      <c r="B9254">
        <v>8</v>
      </c>
      <c r="C9254">
        <v>11</v>
      </c>
      <c r="D9254">
        <v>11932.42</v>
      </c>
    </row>
    <row r="9255" spans="1:4" x14ac:dyDescent="0.3">
      <c r="A9255">
        <v>300062</v>
      </c>
      <c r="B9255">
        <v>8</v>
      </c>
      <c r="C9255">
        <v>12</v>
      </c>
      <c r="D9255">
        <v>8845.7800000000007</v>
      </c>
    </row>
    <row r="9256" spans="1:4" x14ac:dyDescent="0.3">
      <c r="A9256">
        <v>300062</v>
      </c>
      <c r="B9256">
        <v>8</v>
      </c>
      <c r="C9256">
        <v>26</v>
      </c>
      <c r="D9256">
        <v>11434.42</v>
      </c>
    </row>
    <row r="9257" spans="1:4" x14ac:dyDescent="0.3">
      <c r="A9257">
        <v>300062</v>
      </c>
      <c r="B9257">
        <v>8</v>
      </c>
      <c r="C9257">
        <v>34</v>
      </c>
      <c r="D9257">
        <v>1540.51</v>
      </c>
    </row>
    <row r="9258" spans="1:4" x14ac:dyDescent="0.3">
      <c r="A9258">
        <v>300062</v>
      </c>
      <c r="B9258">
        <v>8</v>
      </c>
      <c r="C9258">
        <v>45</v>
      </c>
      <c r="D9258">
        <v>763.29</v>
      </c>
    </row>
    <row r="9259" spans="1:4" x14ac:dyDescent="0.3">
      <c r="A9259">
        <v>300062</v>
      </c>
      <c r="B9259">
        <v>8</v>
      </c>
      <c r="C9259">
        <v>48</v>
      </c>
      <c r="D9259">
        <v>3265.34</v>
      </c>
    </row>
    <row r="9260" spans="1:4" x14ac:dyDescent="0.3">
      <c r="A9260">
        <v>300062</v>
      </c>
      <c r="B9260">
        <v>8</v>
      </c>
      <c r="C9260">
        <v>56</v>
      </c>
      <c r="D9260">
        <v>7717.06</v>
      </c>
    </row>
    <row r="9261" spans="1:4" x14ac:dyDescent="0.3">
      <c r="A9261">
        <v>300062</v>
      </c>
      <c r="B9261">
        <v>8</v>
      </c>
      <c r="C9261">
        <v>57</v>
      </c>
      <c r="D9261">
        <v>12338.49</v>
      </c>
    </row>
    <row r="9262" spans="1:4" x14ac:dyDescent="0.3">
      <c r="A9262">
        <v>300062</v>
      </c>
      <c r="B9262">
        <v>8</v>
      </c>
      <c r="C9262">
        <v>59</v>
      </c>
      <c r="D9262">
        <v>9176.35</v>
      </c>
    </row>
    <row r="9263" spans="1:4" x14ac:dyDescent="0.3">
      <c r="A9263">
        <v>300062</v>
      </c>
      <c r="B9263">
        <v>8</v>
      </c>
      <c r="C9263">
        <v>61</v>
      </c>
      <c r="D9263">
        <v>9160.48</v>
      </c>
    </row>
    <row r="9264" spans="1:4" x14ac:dyDescent="0.3">
      <c r="A9264">
        <v>300062</v>
      </c>
      <c r="B9264">
        <v>8</v>
      </c>
      <c r="C9264">
        <v>70</v>
      </c>
      <c r="D9264">
        <v>12931.17</v>
      </c>
    </row>
    <row r="9265" spans="1:4" x14ac:dyDescent="0.3">
      <c r="A9265">
        <v>300062</v>
      </c>
      <c r="B9265">
        <v>8</v>
      </c>
      <c r="C9265">
        <v>71</v>
      </c>
      <c r="D9265">
        <v>12736.28</v>
      </c>
    </row>
    <row r="9266" spans="1:4" x14ac:dyDescent="0.3">
      <c r="A9266">
        <v>300062</v>
      </c>
      <c r="B9266">
        <v>8</v>
      </c>
      <c r="C9266">
        <v>81</v>
      </c>
      <c r="D9266">
        <v>10365.58</v>
      </c>
    </row>
    <row r="9267" spans="1:4" x14ac:dyDescent="0.3">
      <c r="A9267">
        <v>300062</v>
      </c>
      <c r="B9267">
        <v>8</v>
      </c>
      <c r="C9267">
        <v>86</v>
      </c>
      <c r="D9267">
        <v>5423.29</v>
      </c>
    </row>
    <row r="9268" spans="1:4" x14ac:dyDescent="0.3">
      <c r="A9268">
        <v>300062</v>
      </c>
      <c r="B9268">
        <v>9</v>
      </c>
      <c r="C9268">
        <v>-1</v>
      </c>
      <c r="D9268">
        <v>3093.47</v>
      </c>
    </row>
    <row r="9269" spans="1:4" x14ac:dyDescent="0.3">
      <c r="A9269">
        <v>300062</v>
      </c>
      <c r="B9269">
        <v>9</v>
      </c>
      <c r="C9269">
        <v>2</v>
      </c>
      <c r="D9269">
        <v>15581.42</v>
      </c>
    </row>
    <row r="9270" spans="1:4" x14ac:dyDescent="0.3">
      <c r="A9270">
        <v>300062</v>
      </c>
      <c r="B9270">
        <v>9</v>
      </c>
      <c r="C9270">
        <v>5</v>
      </c>
      <c r="D9270">
        <v>7293.45</v>
      </c>
    </row>
    <row r="9271" spans="1:4" x14ac:dyDescent="0.3">
      <c r="A9271">
        <v>300062</v>
      </c>
      <c r="B9271">
        <v>9</v>
      </c>
      <c r="C9271">
        <v>9</v>
      </c>
      <c r="D9271">
        <v>24798.81</v>
      </c>
    </row>
    <row r="9272" spans="1:4" x14ac:dyDescent="0.3">
      <c r="A9272">
        <v>300062</v>
      </c>
      <c r="B9272">
        <v>9</v>
      </c>
      <c r="C9272">
        <v>10</v>
      </c>
      <c r="D9272">
        <v>19725.939999999999</v>
      </c>
    </row>
    <row r="9273" spans="1:4" x14ac:dyDescent="0.3">
      <c r="A9273">
        <v>300062</v>
      </c>
      <c r="B9273">
        <v>9</v>
      </c>
      <c r="C9273">
        <v>11</v>
      </c>
      <c r="D9273">
        <v>26232.59</v>
      </c>
    </row>
    <row r="9274" spans="1:4" x14ac:dyDescent="0.3">
      <c r="A9274">
        <v>300062</v>
      </c>
      <c r="B9274">
        <v>9</v>
      </c>
      <c r="C9274">
        <v>12</v>
      </c>
      <c r="D9274">
        <v>13600.64</v>
      </c>
    </row>
    <row r="9275" spans="1:4" x14ac:dyDescent="0.3">
      <c r="A9275">
        <v>300062</v>
      </c>
      <c r="B9275">
        <v>9</v>
      </c>
      <c r="C9275">
        <v>15</v>
      </c>
      <c r="D9275">
        <v>15091.59</v>
      </c>
    </row>
    <row r="9276" spans="1:4" x14ac:dyDescent="0.3">
      <c r="A9276">
        <v>300062</v>
      </c>
      <c r="B9276">
        <v>9</v>
      </c>
      <c r="C9276">
        <v>16</v>
      </c>
      <c r="D9276">
        <v>31453.55</v>
      </c>
    </row>
    <row r="9277" spans="1:4" x14ac:dyDescent="0.3">
      <c r="A9277">
        <v>300062</v>
      </c>
      <c r="B9277">
        <v>9</v>
      </c>
      <c r="C9277">
        <v>24</v>
      </c>
      <c r="D9277">
        <v>25737.01</v>
      </c>
    </row>
    <row r="9278" spans="1:4" x14ac:dyDescent="0.3">
      <c r="A9278">
        <v>300062</v>
      </c>
      <c r="B9278">
        <v>9</v>
      </c>
      <c r="C9278">
        <v>34</v>
      </c>
      <c r="D9278">
        <v>12291.37</v>
      </c>
    </row>
    <row r="9279" spans="1:4" x14ac:dyDescent="0.3">
      <c r="A9279">
        <v>300062</v>
      </c>
      <c r="B9279">
        <v>9</v>
      </c>
      <c r="C9279">
        <v>38</v>
      </c>
      <c r="D9279">
        <v>4798.1000000000004</v>
      </c>
    </row>
    <row r="9280" spans="1:4" x14ac:dyDescent="0.3">
      <c r="A9280">
        <v>300062</v>
      </c>
      <c r="B9280">
        <v>9</v>
      </c>
      <c r="C9280">
        <v>40</v>
      </c>
      <c r="D9280">
        <v>20683.39</v>
      </c>
    </row>
    <row r="9281" spans="1:4" x14ac:dyDescent="0.3">
      <c r="A9281">
        <v>300062</v>
      </c>
      <c r="B9281">
        <v>9</v>
      </c>
      <c r="C9281">
        <v>42</v>
      </c>
      <c r="D9281">
        <v>3883.83</v>
      </c>
    </row>
    <row r="9282" spans="1:4" x14ac:dyDescent="0.3">
      <c r="A9282">
        <v>300062</v>
      </c>
      <c r="B9282">
        <v>9</v>
      </c>
      <c r="C9282">
        <v>43</v>
      </c>
      <c r="D9282">
        <v>15362.31</v>
      </c>
    </row>
    <row r="9283" spans="1:4" x14ac:dyDescent="0.3">
      <c r="A9283">
        <v>300062</v>
      </c>
      <c r="B9283">
        <v>9</v>
      </c>
      <c r="C9283">
        <v>46</v>
      </c>
      <c r="D9283">
        <v>11901.83</v>
      </c>
    </row>
    <row r="9284" spans="1:4" x14ac:dyDescent="0.3">
      <c r="A9284">
        <v>300062</v>
      </c>
      <c r="B9284">
        <v>9</v>
      </c>
      <c r="C9284">
        <v>49</v>
      </c>
      <c r="D9284">
        <v>10793.1</v>
      </c>
    </row>
    <row r="9285" spans="1:4" x14ac:dyDescent="0.3">
      <c r="A9285">
        <v>300062</v>
      </c>
      <c r="B9285">
        <v>9</v>
      </c>
      <c r="C9285">
        <v>52</v>
      </c>
      <c r="D9285">
        <v>22852.03</v>
      </c>
    </row>
    <row r="9286" spans="1:4" x14ac:dyDescent="0.3">
      <c r="A9286">
        <v>300062</v>
      </c>
      <c r="B9286">
        <v>9</v>
      </c>
      <c r="C9286">
        <v>54</v>
      </c>
      <c r="D9286">
        <v>14633.03</v>
      </c>
    </row>
    <row r="9287" spans="1:4" x14ac:dyDescent="0.3">
      <c r="A9287">
        <v>300062</v>
      </c>
      <c r="B9287">
        <v>9</v>
      </c>
      <c r="C9287">
        <v>60</v>
      </c>
      <c r="D9287">
        <v>12458.96</v>
      </c>
    </row>
    <row r="9288" spans="1:4" x14ac:dyDescent="0.3">
      <c r="A9288">
        <v>300062</v>
      </c>
      <c r="B9288">
        <v>9</v>
      </c>
      <c r="C9288">
        <v>65</v>
      </c>
      <c r="D9288">
        <v>4330</v>
      </c>
    </row>
    <row r="9289" spans="1:4" x14ac:dyDescent="0.3">
      <c r="A9289">
        <v>300062</v>
      </c>
      <c r="B9289">
        <v>9</v>
      </c>
      <c r="C9289">
        <v>66</v>
      </c>
      <c r="D9289">
        <v>28759.82</v>
      </c>
    </row>
    <row r="9290" spans="1:4" x14ac:dyDescent="0.3">
      <c r="A9290">
        <v>300062</v>
      </c>
      <c r="B9290">
        <v>9</v>
      </c>
      <c r="C9290">
        <v>68</v>
      </c>
      <c r="D9290">
        <v>8688.0300000000007</v>
      </c>
    </row>
    <row r="9291" spans="1:4" x14ac:dyDescent="0.3">
      <c r="A9291">
        <v>300062</v>
      </c>
      <c r="B9291">
        <v>9</v>
      </c>
      <c r="C9291">
        <v>73</v>
      </c>
      <c r="D9291">
        <v>24001.14</v>
      </c>
    </row>
    <row r="9292" spans="1:4" x14ac:dyDescent="0.3">
      <c r="A9292">
        <v>300062</v>
      </c>
      <c r="B9292">
        <v>9</v>
      </c>
      <c r="C9292">
        <v>75</v>
      </c>
      <c r="D9292">
        <v>19626.82</v>
      </c>
    </row>
    <row r="9293" spans="1:4" x14ac:dyDescent="0.3">
      <c r="A9293">
        <v>300062</v>
      </c>
      <c r="B9293">
        <v>9</v>
      </c>
      <c r="C9293">
        <v>78</v>
      </c>
      <c r="D9293">
        <v>22991.27</v>
      </c>
    </row>
    <row r="9294" spans="1:4" x14ac:dyDescent="0.3">
      <c r="A9294">
        <v>300062</v>
      </c>
      <c r="B9294">
        <v>9</v>
      </c>
      <c r="C9294">
        <v>79</v>
      </c>
      <c r="D9294">
        <v>24831.69</v>
      </c>
    </row>
    <row r="9295" spans="1:4" x14ac:dyDescent="0.3">
      <c r="A9295">
        <v>300062</v>
      </c>
      <c r="B9295">
        <v>9</v>
      </c>
      <c r="C9295">
        <v>83</v>
      </c>
      <c r="D9295">
        <v>16620.68</v>
      </c>
    </row>
    <row r="9296" spans="1:4" x14ac:dyDescent="0.3">
      <c r="A9296">
        <v>300062</v>
      </c>
      <c r="B9296">
        <v>9</v>
      </c>
      <c r="C9296">
        <v>84</v>
      </c>
      <c r="D9296">
        <v>17199.36</v>
      </c>
    </row>
    <row r="9297" spans="1:4" x14ac:dyDescent="0.3">
      <c r="A9297">
        <v>300062</v>
      </c>
      <c r="B9297">
        <v>9</v>
      </c>
      <c r="C9297">
        <v>85</v>
      </c>
      <c r="D9297">
        <v>21213.27</v>
      </c>
    </row>
    <row r="9298" spans="1:4" x14ac:dyDescent="0.3">
      <c r="A9298">
        <v>300062</v>
      </c>
      <c r="B9298">
        <v>9</v>
      </c>
      <c r="C9298">
        <v>86</v>
      </c>
      <c r="D9298">
        <v>11697.57</v>
      </c>
    </row>
    <row r="9299" spans="1:4" x14ac:dyDescent="0.3">
      <c r="A9299">
        <v>300062</v>
      </c>
      <c r="B9299">
        <v>9</v>
      </c>
      <c r="C9299">
        <v>89</v>
      </c>
      <c r="D9299">
        <v>12562.35</v>
      </c>
    </row>
    <row r="9300" spans="1:4" x14ac:dyDescent="0.3">
      <c r="A9300">
        <v>300062</v>
      </c>
      <c r="B9300">
        <v>10</v>
      </c>
      <c r="C9300">
        <v>-1</v>
      </c>
      <c r="D9300">
        <v>2836.95</v>
      </c>
    </row>
    <row r="9301" spans="1:4" x14ac:dyDescent="0.3">
      <c r="A9301">
        <v>300062</v>
      </c>
      <c r="B9301">
        <v>10</v>
      </c>
      <c r="C9301">
        <v>1</v>
      </c>
      <c r="D9301">
        <v>15831.54</v>
      </c>
    </row>
    <row r="9302" spans="1:4" x14ac:dyDescent="0.3">
      <c r="A9302">
        <v>300062</v>
      </c>
      <c r="B9302">
        <v>10</v>
      </c>
      <c r="C9302">
        <v>3</v>
      </c>
      <c r="D9302">
        <v>5510.28</v>
      </c>
    </row>
    <row r="9303" spans="1:4" x14ac:dyDescent="0.3">
      <c r="A9303">
        <v>300062</v>
      </c>
      <c r="B9303">
        <v>10</v>
      </c>
      <c r="C9303">
        <v>13</v>
      </c>
      <c r="D9303">
        <v>17146.310000000001</v>
      </c>
    </row>
    <row r="9304" spans="1:4" x14ac:dyDescent="0.3">
      <c r="A9304">
        <v>300062</v>
      </c>
      <c r="B9304">
        <v>10</v>
      </c>
      <c r="C9304">
        <v>43</v>
      </c>
      <c r="D9304">
        <v>11522.7</v>
      </c>
    </row>
    <row r="9305" spans="1:4" x14ac:dyDescent="0.3">
      <c r="A9305">
        <v>300062</v>
      </c>
      <c r="B9305">
        <v>10</v>
      </c>
      <c r="C9305">
        <v>49</v>
      </c>
      <c r="D9305">
        <v>12658.47</v>
      </c>
    </row>
    <row r="9306" spans="1:4" x14ac:dyDescent="0.3">
      <c r="A9306">
        <v>300062</v>
      </c>
      <c r="B9306">
        <v>10</v>
      </c>
      <c r="C9306">
        <v>51</v>
      </c>
      <c r="D9306">
        <v>4432.47</v>
      </c>
    </row>
    <row r="9307" spans="1:4" x14ac:dyDescent="0.3">
      <c r="A9307">
        <v>300062</v>
      </c>
      <c r="B9307">
        <v>10</v>
      </c>
      <c r="C9307">
        <v>55</v>
      </c>
      <c r="D9307">
        <v>12777.8</v>
      </c>
    </row>
    <row r="9308" spans="1:4" x14ac:dyDescent="0.3">
      <c r="A9308">
        <v>300062</v>
      </c>
      <c r="B9308">
        <v>10</v>
      </c>
      <c r="C9308">
        <v>57</v>
      </c>
      <c r="D9308">
        <v>18295.55</v>
      </c>
    </row>
    <row r="9309" spans="1:4" x14ac:dyDescent="0.3">
      <c r="A9309">
        <v>300062</v>
      </c>
      <c r="B9309">
        <v>10</v>
      </c>
      <c r="C9309">
        <v>59</v>
      </c>
      <c r="D9309">
        <v>9387.9</v>
      </c>
    </row>
    <row r="9310" spans="1:4" x14ac:dyDescent="0.3">
      <c r="A9310">
        <v>300062</v>
      </c>
      <c r="B9310">
        <v>10</v>
      </c>
      <c r="C9310">
        <v>64</v>
      </c>
      <c r="D9310">
        <v>24067.73</v>
      </c>
    </row>
    <row r="9311" spans="1:4" x14ac:dyDescent="0.3">
      <c r="A9311">
        <v>300062</v>
      </c>
      <c r="B9311">
        <v>10</v>
      </c>
      <c r="C9311">
        <v>69</v>
      </c>
      <c r="D9311">
        <v>20975.91</v>
      </c>
    </row>
    <row r="9312" spans="1:4" x14ac:dyDescent="0.3">
      <c r="A9312">
        <v>300062</v>
      </c>
      <c r="B9312">
        <v>10</v>
      </c>
      <c r="C9312">
        <v>71</v>
      </c>
      <c r="D9312">
        <v>23876.5</v>
      </c>
    </row>
    <row r="9313" spans="1:4" x14ac:dyDescent="0.3">
      <c r="A9313">
        <v>300062</v>
      </c>
      <c r="B9313">
        <v>10</v>
      </c>
      <c r="C9313">
        <v>78</v>
      </c>
      <c r="D9313">
        <v>9448.56</v>
      </c>
    </row>
    <row r="9314" spans="1:4" x14ac:dyDescent="0.3">
      <c r="A9314">
        <v>300062</v>
      </c>
      <c r="B9314">
        <v>10</v>
      </c>
      <c r="C9314">
        <v>90</v>
      </c>
      <c r="D9314">
        <v>5185.4799999999996</v>
      </c>
    </row>
    <row r="9315" spans="1:4" x14ac:dyDescent="0.3">
      <c r="A9315">
        <v>300062</v>
      </c>
      <c r="B9315">
        <v>10</v>
      </c>
      <c r="C9315">
        <v>94</v>
      </c>
      <c r="D9315">
        <v>17027.669999999998</v>
      </c>
    </row>
    <row r="9316" spans="1:4" x14ac:dyDescent="0.3">
      <c r="A9316">
        <v>300062</v>
      </c>
      <c r="B9316">
        <v>11</v>
      </c>
      <c r="C9316">
        <v>-1</v>
      </c>
      <c r="D9316">
        <v>2316.94</v>
      </c>
    </row>
    <row r="9317" spans="1:4" x14ac:dyDescent="0.3">
      <c r="A9317">
        <v>300062</v>
      </c>
      <c r="B9317">
        <v>11</v>
      </c>
      <c r="C9317">
        <v>3</v>
      </c>
      <c r="D9317">
        <v>35420.21</v>
      </c>
    </row>
    <row r="9318" spans="1:4" x14ac:dyDescent="0.3">
      <c r="A9318">
        <v>300062</v>
      </c>
      <c r="B9318">
        <v>11</v>
      </c>
      <c r="C9318">
        <v>16</v>
      </c>
      <c r="D9318">
        <v>16751.22</v>
      </c>
    </row>
    <row r="9319" spans="1:4" x14ac:dyDescent="0.3">
      <c r="A9319">
        <v>300062</v>
      </c>
      <c r="B9319">
        <v>11</v>
      </c>
      <c r="C9319">
        <v>51</v>
      </c>
      <c r="D9319">
        <v>25483.23</v>
      </c>
    </row>
    <row r="9320" spans="1:4" x14ac:dyDescent="0.3">
      <c r="A9320">
        <v>300062</v>
      </c>
      <c r="B9320">
        <v>11</v>
      </c>
      <c r="C9320">
        <v>55</v>
      </c>
      <c r="D9320">
        <v>26638.58</v>
      </c>
    </row>
    <row r="9321" spans="1:4" x14ac:dyDescent="0.3">
      <c r="A9321">
        <v>300062</v>
      </c>
      <c r="B9321">
        <v>11</v>
      </c>
      <c r="C9321">
        <v>57</v>
      </c>
      <c r="D9321">
        <v>42978.559999999998</v>
      </c>
    </row>
    <row r="9322" spans="1:4" x14ac:dyDescent="0.3">
      <c r="A9322">
        <v>300062</v>
      </c>
      <c r="B9322">
        <v>11</v>
      </c>
      <c r="C9322">
        <v>64</v>
      </c>
      <c r="D9322">
        <v>35226.31</v>
      </c>
    </row>
    <row r="9323" spans="1:4" x14ac:dyDescent="0.3">
      <c r="A9323">
        <v>300062</v>
      </c>
      <c r="B9323">
        <v>11</v>
      </c>
      <c r="C9323">
        <v>73</v>
      </c>
      <c r="D9323">
        <v>18682.490000000002</v>
      </c>
    </row>
    <row r="9324" spans="1:4" x14ac:dyDescent="0.3">
      <c r="A9324">
        <v>300062</v>
      </c>
      <c r="B9324">
        <v>11</v>
      </c>
      <c r="C9324">
        <v>97</v>
      </c>
      <c r="D9324">
        <v>26744.34</v>
      </c>
    </row>
    <row r="9325" spans="1:4" x14ac:dyDescent="0.3">
      <c r="A9325">
        <v>300062</v>
      </c>
      <c r="B9325">
        <v>11</v>
      </c>
      <c r="C9325">
        <v>98</v>
      </c>
      <c r="D9325">
        <v>46218.8</v>
      </c>
    </row>
    <row r="9326" spans="1:4" x14ac:dyDescent="0.3">
      <c r="A9326">
        <v>300062</v>
      </c>
      <c r="B9326">
        <v>11</v>
      </c>
      <c r="C9326">
        <v>99</v>
      </c>
      <c r="D9326">
        <v>23380.51</v>
      </c>
    </row>
    <row r="9327" spans="1:4" x14ac:dyDescent="0.3">
      <c r="A9327">
        <v>300062</v>
      </c>
      <c r="B9327">
        <v>19</v>
      </c>
      <c r="C9327">
        <v>-1</v>
      </c>
      <c r="D9327">
        <v>133.1</v>
      </c>
    </row>
    <row r="9328" spans="1:4" x14ac:dyDescent="0.3">
      <c r="A9328">
        <v>300062</v>
      </c>
      <c r="B9328">
        <v>19</v>
      </c>
      <c r="C9328">
        <v>9</v>
      </c>
      <c r="D9328">
        <v>2848.43</v>
      </c>
    </row>
    <row r="9329" spans="1:4" x14ac:dyDescent="0.3">
      <c r="A9329">
        <v>300062</v>
      </c>
      <c r="B9329">
        <v>19</v>
      </c>
      <c r="C9329">
        <v>10</v>
      </c>
      <c r="D9329">
        <v>1937.64</v>
      </c>
    </row>
    <row r="9330" spans="1:4" x14ac:dyDescent="0.3">
      <c r="A9330">
        <v>300062</v>
      </c>
      <c r="B9330">
        <v>19</v>
      </c>
      <c r="C9330">
        <v>55</v>
      </c>
      <c r="D9330">
        <v>2936.02</v>
      </c>
    </row>
    <row r="9331" spans="1:4" x14ac:dyDescent="0.3">
      <c r="A9331">
        <v>300062</v>
      </c>
      <c r="B9331">
        <v>19</v>
      </c>
      <c r="C9331">
        <v>65</v>
      </c>
      <c r="D9331">
        <v>834.1</v>
      </c>
    </row>
    <row r="9332" spans="1:4" x14ac:dyDescent="0.3">
      <c r="A9332">
        <v>300062</v>
      </c>
      <c r="B9332">
        <v>19</v>
      </c>
      <c r="C9332">
        <v>66</v>
      </c>
      <c r="D9332">
        <v>1836.21</v>
      </c>
    </row>
    <row r="9333" spans="1:4" x14ac:dyDescent="0.3">
      <c r="A9333">
        <v>300062</v>
      </c>
      <c r="B9333">
        <v>19</v>
      </c>
      <c r="C9333">
        <v>74</v>
      </c>
      <c r="D9333">
        <v>1904.82</v>
      </c>
    </row>
    <row r="9334" spans="1:4" x14ac:dyDescent="0.3">
      <c r="A9334">
        <v>300062</v>
      </c>
      <c r="B9334">
        <v>19</v>
      </c>
      <c r="C9334">
        <v>82</v>
      </c>
      <c r="D9334">
        <v>1629.11</v>
      </c>
    </row>
    <row r="9335" spans="1:4" x14ac:dyDescent="0.3">
      <c r="A9335">
        <v>300062</v>
      </c>
      <c r="B9335">
        <v>19</v>
      </c>
      <c r="C9335">
        <v>87</v>
      </c>
      <c r="D9335">
        <v>2333.85</v>
      </c>
    </row>
    <row r="9336" spans="1:4" x14ac:dyDescent="0.3">
      <c r="A9336">
        <v>300062</v>
      </c>
      <c r="B9336">
        <v>20</v>
      </c>
      <c r="C9336">
        <v>-1</v>
      </c>
      <c r="D9336">
        <v>5392.34</v>
      </c>
    </row>
    <row r="9337" spans="1:4" x14ac:dyDescent="0.3">
      <c r="A9337">
        <v>300062</v>
      </c>
      <c r="B9337">
        <v>20</v>
      </c>
      <c r="C9337">
        <v>2</v>
      </c>
      <c r="D9337">
        <v>147389.29999999999</v>
      </c>
    </row>
    <row r="9338" spans="1:4" x14ac:dyDescent="0.3">
      <c r="A9338">
        <v>300062</v>
      </c>
      <c r="B9338">
        <v>20</v>
      </c>
      <c r="C9338">
        <v>37</v>
      </c>
      <c r="D9338">
        <v>69791.600000000006</v>
      </c>
    </row>
    <row r="9339" spans="1:4" x14ac:dyDescent="0.3">
      <c r="A9339">
        <v>300154</v>
      </c>
      <c r="B9339">
        <v>1</v>
      </c>
      <c r="C9339">
        <v>-1</v>
      </c>
      <c r="D9339">
        <v>36.630000000000003</v>
      </c>
    </row>
    <row r="9340" spans="1:4" x14ac:dyDescent="0.3">
      <c r="A9340">
        <v>300170</v>
      </c>
      <c r="B9340">
        <v>2</v>
      </c>
      <c r="C9340">
        <v>-1</v>
      </c>
      <c r="D9340">
        <v>3845.86</v>
      </c>
    </row>
    <row r="9341" spans="1:4" x14ac:dyDescent="0.3">
      <c r="A9341">
        <v>300170</v>
      </c>
      <c r="B9341">
        <v>2</v>
      </c>
      <c r="C9341">
        <v>11</v>
      </c>
      <c r="D9341">
        <v>3472.1</v>
      </c>
    </row>
    <row r="9342" spans="1:4" x14ac:dyDescent="0.3">
      <c r="A9342">
        <v>300170</v>
      </c>
      <c r="B9342">
        <v>2</v>
      </c>
      <c r="C9342">
        <v>12</v>
      </c>
      <c r="D9342">
        <v>9679.5400000000009</v>
      </c>
    </row>
    <row r="9343" spans="1:4" x14ac:dyDescent="0.3">
      <c r="A9343">
        <v>300170</v>
      </c>
      <c r="B9343">
        <v>2</v>
      </c>
      <c r="C9343">
        <v>15</v>
      </c>
      <c r="D9343">
        <v>4948.82</v>
      </c>
    </row>
    <row r="9344" spans="1:4" x14ac:dyDescent="0.3">
      <c r="A9344">
        <v>300170</v>
      </c>
      <c r="B9344">
        <v>2</v>
      </c>
      <c r="C9344">
        <v>17</v>
      </c>
      <c r="D9344">
        <v>17786.150000000001</v>
      </c>
    </row>
    <row r="9345" spans="1:4" x14ac:dyDescent="0.3">
      <c r="A9345">
        <v>300170</v>
      </c>
      <c r="B9345">
        <v>2</v>
      </c>
      <c r="C9345">
        <v>20</v>
      </c>
      <c r="D9345">
        <v>38614.39</v>
      </c>
    </row>
    <row r="9346" spans="1:4" x14ac:dyDescent="0.3">
      <c r="A9346">
        <v>300170</v>
      </c>
      <c r="B9346">
        <v>2</v>
      </c>
      <c r="C9346">
        <v>28</v>
      </c>
      <c r="D9346">
        <v>26334.62</v>
      </c>
    </row>
    <row r="9347" spans="1:4" x14ac:dyDescent="0.3">
      <c r="A9347">
        <v>300170</v>
      </c>
      <c r="B9347">
        <v>2</v>
      </c>
      <c r="C9347">
        <v>30</v>
      </c>
      <c r="D9347">
        <v>3048.36</v>
      </c>
    </row>
    <row r="9348" spans="1:4" x14ac:dyDescent="0.3">
      <c r="A9348">
        <v>300170</v>
      </c>
      <c r="B9348">
        <v>2</v>
      </c>
      <c r="C9348">
        <v>40</v>
      </c>
      <c r="D9348">
        <v>5144.07</v>
      </c>
    </row>
    <row r="9349" spans="1:4" x14ac:dyDescent="0.3">
      <c r="A9349">
        <v>300170</v>
      </c>
      <c r="B9349">
        <v>2</v>
      </c>
      <c r="C9349">
        <v>41</v>
      </c>
      <c r="D9349">
        <v>11113.44</v>
      </c>
    </row>
    <row r="9350" spans="1:4" x14ac:dyDescent="0.3">
      <c r="A9350">
        <v>300170</v>
      </c>
      <c r="B9350">
        <v>2</v>
      </c>
      <c r="C9350">
        <v>45</v>
      </c>
      <c r="D9350">
        <v>8449.8799999999992</v>
      </c>
    </row>
    <row r="9351" spans="1:4" x14ac:dyDescent="0.3">
      <c r="A9351">
        <v>300170</v>
      </c>
      <c r="B9351">
        <v>2</v>
      </c>
      <c r="C9351">
        <v>47</v>
      </c>
      <c r="D9351">
        <v>23317.85</v>
      </c>
    </row>
    <row r="9352" spans="1:4" x14ac:dyDescent="0.3">
      <c r="A9352">
        <v>300170</v>
      </c>
      <c r="B9352">
        <v>2</v>
      </c>
      <c r="C9352">
        <v>48</v>
      </c>
      <c r="D9352">
        <v>24296.57</v>
      </c>
    </row>
    <row r="9353" spans="1:4" x14ac:dyDescent="0.3">
      <c r="A9353">
        <v>300170</v>
      </c>
      <c r="B9353">
        <v>2</v>
      </c>
      <c r="C9353">
        <v>50</v>
      </c>
      <c r="D9353">
        <v>17690.009999999998</v>
      </c>
    </row>
    <row r="9354" spans="1:4" x14ac:dyDescent="0.3">
      <c r="A9354">
        <v>300170</v>
      </c>
      <c r="B9354">
        <v>2</v>
      </c>
      <c r="C9354">
        <v>51</v>
      </c>
      <c r="D9354">
        <v>8440.33</v>
      </c>
    </row>
    <row r="9355" spans="1:4" x14ac:dyDescent="0.3">
      <c r="A9355">
        <v>300170</v>
      </c>
      <c r="B9355">
        <v>2</v>
      </c>
      <c r="C9355">
        <v>59</v>
      </c>
      <c r="D9355">
        <v>18629.73</v>
      </c>
    </row>
    <row r="9356" spans="1:4" x14ac:dyDescent="0.3">
      <c r="A9356">
        <v>300170</v>
      </c>
      <c r="B9356">
        <v>2</v>
      </c>
      <c r="C9356">
        <v>61</v>
      </c>
      <c r="D9356">
        <v>4360.2299999999996</v>
      </c>
    </row>
    <row r="9357" spans="1:4" x14ac:dyDescent="0.3">
      <c r="A9357">
        <v>300170</v>
      </c>
      <c r="B9357">
        <v>2</v>
      </c>
      <c r="C9357">
        <v>62</v>
      </c>
      <c r="D9357">
        <v>25246.720000000001</v>
      </c>
    </row>
    <row r="9358" spans="1:4" x14ac:dyDescent="0.3">
      <c r="A9358">
        <v>300170</v>
      </c>
      <c r="B9358">
        <v>2</v>
      </c>
      <c r="C9358">
        <v>84</v>
      </c>
      <c r="D9358">
        <v>259.12</v>
      </c>
    </row>
    <row r="9359" spans="1:4" x14ac:dyDescent="0.3">
      <c r="A9359">
        <v>300170</v>
      </c>
      <c r="B9359">
        <v>2</v>
      </c>
      <c r="C9359">
        <v>85</v>
      </c>
      <c r="D9359">
        <v>6139.62</v>
      </c>
    </row>
    <row r="9360" spans="1:4" x14ac:dyDescent="0.3">
      <c r="A9360">
        <v>300170</v>
      </c>
      <c r="B9360">
        <v>2</v>
      </c>
      <c r="C9360">
        <v>88</v>
      </c>
      <c r="D9360">
        <v>12854.75</v>
      </c>
    </row>
    <row r="9361" spans="1:4" x14ac:dyDescent="0.3">
      <c r="A9361">
        <v>300170</v>
      </c>
      <c r="B9361">
        <v>2</v>
      </c>
      <c r="C9361">
        <v>90</v>
      </c>
      <c r="D9361">
        <v>292.08999999999997</v>
      </c>
    </row>
    <row r="9362" spans="1:4" x14ac:dyDescent="0.3">
      <c r="A9362">
        <v>300170</v>
      </c>
      <c r="B9362">
        <v>2</v>
      </c>
      <c r="C9362">
        <v>94</v>
      </c>
      <c r="D9362">
        <v>6.89</v>
      </c>
    </row>
    <row r="9363" spans="1:4" x14ac:dyDescent="0.3">
      <c r="A9363">
        <v>300170</v>
      </c>
      <c r="B9363">
        <v>2</v>
      </c>
      <c r="C9363">
        <v>95</v>
      </c>
      <c r="D9363">
        <v>17461.73</v>
      </c>
    </row>
    <row r="9364" spans="1:4" x14ac:dyDescent="0.3">
      <c r="A9364">
        <v>300170</v>
      </c>
      <c r="B9364">
        <v>2</v>
      </c>
      <c r="C9364">
        <v>97</v>
      </c>
      <c r="D9364">
        <v>9045.57</v>
      </c>
    </row>
    <row r="9365" spans="1:4" x14ac:dyDescent="0.3">
      <c r="A9365">
        <v>300170</v>
      </c>
      <c r="B9365">
        <v>12</v>
      </c>
      <c r="C9365">
        <v>-1</v>
      </c>
      <c r="D9365">
        <v>12147.54</v>
      </c>
    </row>
    <row r="9366" spans="1:4" x14ac:dyDescent="0.3">
      <c r="A9366">
        <v>300170</v>
      </c>
      <c r="B9366">
        <v>12</v>
      </c>
      <c r="C9366">
        <v>3</v>
      </c>
      <c r="D9366">
        <v>13121.88</v>
      </c>
    </row>
    <row r="9367" spans="1:4" x14ac:dyDescent="0.3">
      <c r="A9367">
        <v>300170</v>
      </c>
      <c r="B9367">
        <v>12</v>
      </c>
      <c r="C9367">
        <v>5</v>
      </c>
      <c r="D9367">
        <v>19567.05</v>
      </c>
    </row>
    <row r="9368" spans="1:4" x14ac:dyDescent="0.3">
      <c r="A9368">
        <v>300170</v>
      </c>
      <c r="B9368">
        <v>12</v>
      </c>
      <c r="C9368">
        <v>8</v>
      </c>
      <c r="D9368">
        <v>16974.490000000002</v>
      </c>
    </row>
    <row r="9369" spans="1:4" x14ac:dyDescent="0.3">
      <c r="A9369">
        <v>300170</v>
      </c>
      <c r="B9369">
        <v>12</v>
      </c>
      <c r="C9369">
        <v>10</v>
      </c>
      <c r="D9369">
        <v>6789.43</v>
      </c>
    </row>
    <row r="9370" spans="1:4" x14ac:dyDescent="0.3">
      <c r="A9370">
        <v>300170</v>
      </c>
      <c r="B9370">
        <v>12</v>
      </c>
      <c r="C9370">
        <v>11</v>
      </c>
      <c r="D9370">
        <v>36844.39</v>
      </c>
    </row>
    <row r="9371" spans="1:4" x14ac:dyDescent="0.3">
      <c r="A9371">
        <v>300170</v>
      </c>
      <c r="B9371">
        <v>12</v>
      </c>
      <c r="C9371">
        <v>12</v>
      </c>
      <c r="D9371">
        <v>12584.35</v>
      </c>
    </row>
    <row r="9372" spans="1:4" x14ac:dyDescent="0.3">
      <c r="A9372">
        <v>300170</v>
      </c>
      <c r="B9372">
        <v>12</v>
      </c>
      <c r="C9372">
        <v>14</v>
      </c>
      <c r="D9372">
        <v>35284.99</v>
      </c>
    </row>
    <row r="9373" spans="1:4" x14ac:dyDescent="0.3">
      <c r="A9373">
        <v>300170</v>
      </c>
      <c r="B9373">
        <v>12</v>
      </c>
      <c r="C9373">
        <v>16</v>
      </c>
      <c r="D9373">
        <v>32528.46</v>
      </c>
    </row>
    <row r="9374" spans="1:4" x14ac:dyDescent="0.3">
      <c r="A9374">
        <v>300170</v>
      </c>
      <c r="B9374">
        <v>12</v>
      </c>
      <c r="C9374">
        <v>17</v>
      </c>
      <c r="D9374">
        <v>30959.98</v>
      </c>
    </row>
    <row r="9375" spans="1:4" x14ac:dyDescent="0.3">
      <c r="A9375">
        <v>300170</v>
      </c>
      <c r="B9375">
        <v>12</v>
      </c>
      <c r="C9375">
        <v>18</v>
      </c>
      <c r="D9375">
        <v>30648.82</v>
      </c>
    </row>
    <row r="9376" spans="1:4" x14ac:dyDescent="0.3">
      <c r="A9376">
        <v>300170</v>
      </c>
      <c r="B9376">
        <v>12</v>
      </c>
      <c r="C9376">
        <v>19</v>
      </c>
      <c r="D9376">
        <v>31325.77</v>
      </c>
    </row>
    <row r="9377" spans="1:4" x14ac:dyDescent="0.3">
      <c r="A9377">
        <v>300170</v>
      </c>
      <c r="B9377">
        <v>12</v>
      </c>
      <c r="C9377">
        <v>20</v>
      </c>
      <c r="D9377">
        <v>45474.69</v>
      </c>
    </row>
    <row r="9378" spans="1:4" x14ac:dyDescent="0.3">
      <c r="A9378">
        <v>300170</v>
      </c>
      <c r="B9378">
        <v>12</v>
      </c>
      <c r="C9378">
        <v>21</v>
      </c>
      <c r="D9378">
        <v>31909.27</v>
      </c>
    </row>
    <row r="9379" spans="1:4" x14ac:dyDescent="0.3">
      <c r="A9379">
        <v>300170</v>
      </c>
      <c r="B9379">
        <v>12</v>
      </c>
      <c r="C9379">
        <v>22</v>
      </c>
      <c r="D9379">
        <v>25145.25</v>
      </c>
    </row>
    <row r="9380" spans="1:4" x14ac:dyDescent="0.3">
      <c r="A9380">
        <v>300170</v>
      </c>
      <c r="B9380">
        <v>12</v>
      </c>
      <c r="C9380">
        <v>23</v>
      </c>
      <c r="D9380">
        <v>23310.15</v>
      </c>
    </row>
    <row r="9381" spans="1:4" x14ac:dyDescent="0.3">
      <c r="A9381">
        <v>300170</v>
      </c>
      <c r="B9381">
        <v>12</v>
      </c>
      <c r="C9381">
        <v>24</v>
      </c>
      <c r="D9381">
        <v>21973.94</v>
      </c>
    </row>
    <row r="9382" spans="1:4" x14ac:dyDescent="0.3">
      <c r="A9382">
        <v>300170</v>
      </c>
      <c r="B9382">
        <v>12</v>
      </c>
      <c r="C9382">
        <v>25</v>
      </c>
      <c r="D9382">
        <v>26167.360000000001</v>
      </c>
    </row>
    <row r="9383" spans="1:4" x14ac:dyDescent="0.3">
      <c r="A9383">
        <v>300170</v>
      </c>
      <c r="B9383">
        <v>12</v>
      </c>
      <c r="C9383">
        <v>29</v>
      </c>
      <c r="D9383">
        <v>14619.31</v>
      </c>
    </row>
    <row r="9384" spans="1:4" x14ac:dyDescent="0.3">
      <c r="A9384">
        <v>300170</v>
      </c>
      <c r="B9384">
        <v>12</v>
      </c>
      <c r="C9384">
        <v>30</v>
      </c>
      <c r="D9384">
        <v>16233.36</v>
      </c>
    </row>
    <row r="9385" spans="1:4" x14ac:dyDescent="0.3">
      <c r="A9385">
        <v>300170</v>
      </c>
      <c r="B9385">
        <v>12</v>
      </c>
      <c r="C9385">
        <v>33</v>
      </c>
      <c r="D9385">
        <v>7214.44</v>
      </c>
    </row>
    <row r="9386" spans="1:4" x14ac:dyDescent="0.3">
      <c r="A9386">
        <v>300170</v>
      </c>
      <c r="B9386">
        <v>12</v>
      </c>
      <c r="C9386">
        <v>36</v>
      </c>
      <c r="D9386">
        <v>29926.1</v>
      </c>
    </row>
    <row r="9387" spans="1:4" x14ac:dyDescent="0.3">
      <c r="A9387">
        <v>300170</v>
      </c>
      <c r="B9387">
        <v>12</v>
      </c>
      <c r="C9387">
        <v>38</v>
      </c>
      <c r="D9387">
        <v>61940.03</v>
      </c>
    </row>
    <row r="9388" spans="1:4" x14ac:dyDescent="0.3">
      <c r="A9388">
        <v>300170</v>
      </c>
      <c r="B9388">
        <v>12</v>
      </c>
      <c r="C9388">
        <v>39</v>
      </c>
      <c r="D9388">
        <v>22966.71</v>
      </c>
    </row>
    <row r="9389" spans="1:4" x14ac:dyDescent="0.3">
      <c r="A9389">
        <v>300170</v>
      </c>
      <c r="B9389">
        <v>12</v>
      </c>
      <c r="C9389">
        <v>45</v>
      </c>
      <c r="D9389">
        <v>30479.119999999999</v>
      </c>
    </row>
    <row r="9390" spans="1:4" x14ac:dyDescent="0.3">
      <c r="A9390">
        <v>300170</v>
      </c>
      <c r="B9390">
        <v>12</v>
      </c>
      <c r="C9390">
        <v>47</v>
      </c>
      <c r="D9390">
        <v>13138.06</v>
      </c>
    </row>
    <row r="9391" spans="1:4" x14ac:dyDescent="0.3">
      <c r="A9391">
        <v>300170</v>
      </c>
      <c r="B9391">
        <v>12</v>
      </c>
      <c r="C9391">
        <v>51</v>
      </c>
      <c r="D9391">
        <v>4050.72</v>
      </c>
    </row>
    <row r="9392" spans="1:4" x14ac:dyDescent="0.3">
      <c r="A9392">
        <v>300170</v>
      </c>
      <c r="B9392">
        <v>12</v>
      </c>
      <c r="C9392">
        <v>52</v>
      </c>
      <c r="D9392">
        <v>45861.11</v>
      </c>
    </row>
    <row r="9393" spans="1:4" x14ac:dyDescent="0.3">
      <c r="A9393">
        <v>300170</v>
      </c>
      <c r="B9393">
        <v>12</v>
      </c>
      <c r="C9393">
        <v>54</v>
      </c>
      <c r="D9393">
        <v>40245.67</v>
      </c>
    </row>
    <row r="9394" spans="1:4" x14ac:dyDescent="0.3">
      <c r="A9394">
        <v>300170</v>
      </c>
      <c r="B9394">
        <v>12</v>
      </c>
      <c r="C9394">
        <v>55</v>
      </c>
      <c r="D9394">
        <v>51004.43</v>
      </c>
    </row>
    <row r="9395" spans="1:4" x14ac:dyDescent="0.3">
      <c r="A9395">
        <v>300170</v>
      </c>
      <c r="B9395">
        <v>12</v>
      </c>
      <c r="C9395">
        <v>57</v>
      </c>
      <c r="D9395">
        <v>32498</v>
      </c>
    </row>
    <row r="9396" spans="1:4" x14ac:dyDescent="0.3">
      <c r="A9396">
        <v>300170</v>
      </c>
      <c r="B9396">
        <v>12</v>
      </c>
      <c r="C9396">
        <v>58</v>
      </c>
      <c r="D9396">
        <v>26657.439999999999</v>
      </c>
    </row>
    <row r="9397" spans="1:4" x14ac:dyDescent="0.3">
      <c r="A9397">
        <v>300170</v>
      </c>
      <c r="B9397">
        <v>12</v>
      </c>
      <c r="C9397">
        <v>60</v>
      </c>
      <c r="D9397">
        <v>39312.839999999997</v>
      </c>
    </row>
    <row r="9398" spans="1:4" x14ac:dyDescent="0.3">
      <c r="A9398">
        <v>300170</v>
      </c>
      <c r="B9398">
        <v>12</v>
      </c>
      <c r="C9398">
        <v>61</v>
      </c>
      <c r="D9398">
        <v>34530.1</v>
      </c>
    </row>
    <row r="9399" spans="1:4" x14ac:dyDescent="0.3">
      <c r="A9399">
        <v>300170</v>
      </c>
      <c r="B9399">
        <v>12</v>
      </c>
      <c r="C9399">
        <v>62</v>
      </c>
      <c r="D9399">
        <v>8099.17</v>
      </c>
    </row>
    <row r="9400" spans="1:4" x14ac:dyDescent="0.3">
      <c r="A9400">
        <v>300170</v>
      </c>
      <c r="B9400">
        <v>12</v>
      </c>
      <c r="C9400">
        <v>64</v>
      </c>
      <c r="D9400">
        <v>21631.06</v>
      </c>
    </row>
    <row r="9401" spans="1:4" x14ac:dyDescent="0.3">
      <c r="A9401">
        <v>300170</v>
      </c>
      <c r="B9401">
        <v>12</v>
      </c>
      <c r="C9401">
        <v>65</v>
      </c>
      <c r="D9401">
        <v>51683.82</v>
      </c>
    </row>
    <row r="9402" spans="1:4" x14ac:dyDescent="0.3">
      <c r="A9402">
        <v>300170</v>
      </c>
      <c r="B9402">
        <v>12</v>
      </c>
      <c r="C9402">
        <v>68</v>
      </c>
      <c r="D9402">
        <v>11297.51</v>
      </c>
    </row>
    <row r="9403" spans="1:4" x14ac:dyDescent="0.3">
      <c r="A9403">
        <v>300170</v>
      </c>
      <c r="B9403">
        <v>12</v>
      </c>
      <c r="C9403">
        <v>71</v>
      </c>
      <c r="D9403">
        <v>24275.89</v>
      </c>
    </row>
    <row r="9404" spans="1:4" x14ac:dyDescent="0.3">
      <c r="A9404">
        <v>300170</v>
      </c>
      <c r="B9404">
        <v>12</v>
      </c>
      <c r="C9404">
        <v>76</v>
      </c>
      <c r="D9404">
        <v>22699.42</v>
      </c>
    </row>
    <row r="9405" spans="1:4" x14ac:dyDescent="0.3">
      <c r="A9405">
        <v>300170</v>
      </c>
      <c r="B9405">
        <v>12</v>
      </c>
      <c r="C9405">
        <v>77</v>
      </c>
      <c r="D9405">
        <v>29034.98</v>
      </c>
    </row>
    <row r="9406" spans="1:4" x14ac:dyDescent="0.3">
      <c r="A9406">
        <v>300170</v>
      </c>
      <c r="B9406">
        <v>12</v>
      </c>
      <c r="C9406">
        <v>78</v>
      </c>
      <c r="D9406">
        <v>13227.38</v>
      </c>
    </row>
    <row r="9407" spans="1:4" x14ac:dyDescent="0.3">
      <c r="A9407">
        <v>300170</v>
      </c>
      <c r="B9407">
        <v>12</v>
      </c>
      <c r="C9407">
        <v>80</v>
      </c>
      <c r="D9407">
        <v>21334.83</v>
      </c>
    </row>
    <row r="9408" spans="1:4" x14ac:dyDescent="0.3">
      <c r="A9408">
        <v>300170</v>
      </c>
      <c r="B9408">
        <v>12</v>
      </c>
      <c r="C9408">
        <v>84</v>
      </c>
      <c r="D9408">
        <v>24069.21</v>
      </c>
    </row>
    <row r="9409" spans="1:4" x14ac:dyDescent="0.3">
      <c r="A9409">
        <v>300170</v>
      </c>
      <c r="B9409">
        <v>12</v>
      </c>
      <c r="C9409">
        <v>87</v>
      </c>
      <c r="D9409">
        <v>45169.62</v>
      </c>
    </row>
    <row r="9410" spans="1:4" x14ac:dyDescent="0.3">
      <c r="A9410">
        <v>300170</v>
      </c>
      <c r="B9410">
        <v>12</v>
      </c>
      <c r="C9410">
        <v>88</v>
      </c>
      <c r="D9410">
        <v>19649.32</v>
      </c>
    </row>
    <row r="9411" spans="1:4" x14ac:dyDescent="0.3">
      <c r="A9411">
        <v>300170</v>
      </c>
      <c r="B9411">
        <v>12</v>
      </c>
      <c r="C9411">
        <v>89</v>
      </c>
      <c r="D9411">
        <v>22309.71</v>
      </c>
    </row>
    <row r="9412" spans="1:4" x14ac:dyDescent="0.3">
      <c r="A9412">
        <v>300170</v>
      </c>
      <c r="B9412">
        <v>12</v>
      </c>
      <c r="C9412">
        <v>90</v>
      </c>
      <c r="D9412">
        <v>20688.09</v>
      </c>
    </row>
    <row r="9413" spans="1:4" x14ac:dyDescent="0.3">
      <c r="A9413">
        <v>300170</v>
      </c>
      <c r="B9413">
        <v>12</v>
      </c>
      <c r="C9413">
        <v>93</v>
      </c>
      <c r="D9413">
        <v>40827.11</v>
      </c>
    </row>
    <row r="9414" spans="1:4" x14ac:dyDescent="0.3">
      <c r="A9414">
        <v>300170</v>
      </c>
      <c r="B9414">
        <v>12</v>
      </c>
      <c r="C9414">
        <v>99</v>
      </c>
      <c r="D9414">
        <v>34417.339999999997</v>
      </c>
    </row>
    <row r="9415" spans="1:4" x14ac:dyDescent="0.3">
      <c r="A9415">
        <v>300170</v>
      </c>
      <c r="B9415">
        <v>13</v>
      </c>
      <c r="C9415">
        <v>-1</v>
      </c>
      <c r="D9415">
        <v>5835.12</v>
      </c>
    </row>
    <row r="9416" spans="1:4" x14ac:dyDescent="0.3">
      <c r="A9416">
        <v>300170</v>
      </c>
      <c r="B9416">
        <v>13</v>
      </c>
      <c r="C9416">
        <v>3</v>
      </c>
      <c r="D9416">
        <v>25572.29</v>
      </c>
    </row>
    <row r="9417" spans="1:4" x14ac:dyDescent="0.3">
      <c r="A9417">
        <v>300170</v>
      </c>
      <c r="B9417">
        <v>13</v>
      </c>
      <c r="C9417">
        <v>8</v>
      </c>
      <c r="D9417">
        <v>19572.46</v>
      </c>
    </row>
    <row r="9418" spans="1:4" x14ac:dyDescent="0.3">
      <c r="A9418">
        <v>300170</v>
      </c>
      <c r="B9418">
        <v>13</v>
      </c>
      <c r="C9418">
        <v>10</v>
      </c>
      <c r="D9418">
        <v>22052.44</v>
      </c>
    </row>
    <row r="9419" spans="1:4" x14ac:dyDescent="0.3">
      <c r="A9419">
        <v>300170</v>
      </c>
      <c r="B9419">
        <v>13</v>
      </c>
      <c r="C9419">
        <v>12</v>
      </c>
      <c r="D9419">
        <v>16578.47</v>
      </c>
    </row>
    <row r="9420" spans="1:4" x14ac:dyDescent="0.3">
      <c r="A9420">
        <v>300170</v>
      </c>
      <c r="B9420">
        <v>13</v>
      </c>
      <c r="C9420">
        <v>13</v>
      </c>
      <c r="D9420">
        <v>11999.9</v>
      </c>
    </row>
    <row r="9421" spans="1:4" x14ac:dyDescent="0.3">
      <c r="A9421">
        <v>300170</v>
      </c>
      <c r="B9421">
        <v>13</v>
      </c>
      <c r="C9421">
        <v>16</v>
      </c>
      <c r="D9421">
        <v>23803.21</v>
      </c>
    </row>
    <row r="9422" spans="1:4" x14ac:dyDescent="0.3">
      <c r="A9422">
        <v>300170</v>
      </c>
      <c r="B9422">
        <v>13</v>
      </c>
      <c r="C9422">
        <v>17</v>
      </c>
      <c r="D9422">
        <v>17625.91</v>
      </c>
    </row>
    <row r="9423" spans="1:4" x14ac:dyDescent="0.3">
      <c r="A9423">
        <v>300170</v>
      </c>
      <c r="B9423">
        <v>13</v>
      </c>
      <c r="C9423">
        <v>19</v>
      </c>
      <c r="D9423">
        <v>17254.14</v>
      </c>
    </row>
    <row r="9424" spans="1:4" x14ac:dyDescent="0.3">
      <c r="A9424">
        <v>300170</v>
      </c>
      <c r="B9424">
        <v>13</v>
      </c>
      <c r="C9424">
        <v>20</v>
      </c>
      <c r="D9424">
        <v>14499.19</v>
      </c>
    </row>
    <row r="9425" spans="1:4" x14ac:dyDescent="0.3">
      <c r="A9425">
        <v>300170</v>
      </c>
      <c r="B9425">
        <v>13</v>
      </c>
      <c r="C9425">
        <v>22</v>
      </c>
      <c r="D9425">
        <v>8336.2999999999993</v>
      </c>
    </row>
    <row r="9426" spans="1:4" x14ac:dyDescent="0.3">
      <c r="A9426">
        <v>300170</v>
      </c>
      <c r="B9426">
        <v>13</v>
      </c>
      <c r="C9426">
        <v>23</v>
      </c>
      <c r="D9426">
        <v>11611.45</v>
      </c>
    </row>
    <row r="9427" spans="1:4" x14ac:dyDescent="0.3">
      <c r="A9427">
        <v>300170</v>
      </c>
      <c r="B9427">
        <v>13</v>
      </c>
      <c r="C9427">
        <v>28</v>
      </c>
      <c r="D9427">
        <v>11580.21</v>
      </c>
    </row>
    <row r="9428" spans="1:4" x14ac:dyDescent="0.3">
      <c r="A9428">
        <v>300170</v>
      </c>
      <c r="B9428">
        <v>13</v>
      </c>
      <c r="C9428">
        <v>29</v>
      </c>
      <c r="D9428">
        <v>7635.03</v>
      </c>
    </row>
    <row r="9429" spans="1:4" x14ac:dyDescent="0.3">
      <c r="A9429">
        <v>300170</v>
      </c>
      <c r="B9429">
        <v>13</v>
      </c>
      <c r="C9429">
        <v>30</v>
      </c>
      <c r="D9429">
        <v>30557.22</v>
      </c>
    </row>
    <row r="9430" spans="1:4" x14ac:dyDescent="0.3">
      <c r="A9430">
        <v>300170</v>
      </c>
      <c r="B9430">
        <v>13</v>
      </c>
      <c r="C9430">
        <v>31</v>
      </c>
      <c r="D9430">
        <v>8407.0300000000007</v>
      </c>
    </row>
    <row r="9431" spans="1:4" x14ac:dyDescent="0.3">
      <c r="A9431">
        <v>300170</v>
      </c>
      <c r="B9431">
        <v>13</v>
      </c>
      <c r="C9431">
        <v>33</v>
      </c>
      <c r="D9431">
        <v>22717.48</v>
      </c>
    </row>
    <row r="9432" spans="1:4" x14ac:dyDescent="0.3">
      <c r="A9432">
        <v>300170</v>
      </c>
      <c r="B9432">
        <v>13</v>
      </c>
      <c r="C9432">
        <v>34</v>
      </c>
      <c r="D9432">
        <v>11443.85</v>
      </c>
    </row>
    <row r="9433" spans="1:4" x14ac:dyDescent="0.3">
      <c r="A9433">
        <v>300170</v>
      </c>
      <c r="B9433">
        <v>13</v>
      </c>
      <c r="C9433">
        <v>38</v>
      </c>
      <c r="D9433">
        <v>18479.95</v>
      </c>
    </row>
    <row r="9434" spans="1:4" x14ac:dyDescent="0.3">
      <c r="A9434">
        <v>300170</v>
      </c>
      <c r="B9434">
        <v>13</v>
      </c>
      <c r="C9434">
        <v>39</v>
      </c>
      <c r="D9434">
        <v>30209.72</v>
      </c>
    </row>
    <row r="9435" spans="1:4" x14ac:dyDescent="0.3">
      <c r="A9435">
        <v>300170</v>
      </c>
      <c r="B9435">
        <v>13</v>
      </c>
      <c r="C9435">
        <v>41</v>
      </c>
      <c r="D9435">
        <v>19664.5</v>
      </c>
    </row>
    <row r="9436" spans="1:4" x14ac:dyDescent="0.3">
      <c r="A9436">
        <v>300170</v>
      </c>
      <c r="B9436">
        <v>13</v>
      </c>
      <c r="C9436">
        <v>46</v>
      </c>
      <c r="D9436">
        <v>9774.7900000000009</v>
      </c>
    </row>
    <row r="9437" spans="1:4" x14ac:dyDescent="0.3">
      <c r="A9437">
        <v>300170</v>
      </c>
      <c r="B9437">
        <v>13</v>
      </c>
      <c r="C9437">
        <v>47</v>
      </c>
      <c r="D9437">
        <v>18467.37</v>
      </c>
    </row>
    <row r="9438" spans="1:4" x14ac:dyDescent="0.3">
      <c r="A9438">
        <v>300170</v>
      </c>
      <c r="B9438">
        <v>13</v>
      </c>
      <c r="C9438">
        <v>49</v>
      </c>
      <c r="D9438">
        <v>22517.55</v>
      </c>
    </row>
    <row r="9439" spans="1:4" x14ac:dyDescent="0.3">
      <c r="A9439">
        <v>300170</v>
      </c>
      <c r="B9439">
        <v>13</v>
      </c>
      <c r="C9439">
        <v>52</v>
      </c>
      <c r="D9439">
        <v>7976.13</v>
      </c>
    </row>
    <row r="9440" spans="1:4" x14ac:dyDescent="0.3">
      <c r="A9440">
        <v>300170</v>
      </c>
      <c r="B9440">
        <v>13</v>
      </c>
      <c r="C9440">
        <v>53</v>
      </c>
      <c r="D9440">
        <v>16530.41</v>
      </c>
    </row>
    <row r="9441" spans="1:4" x14ac:dyDescent="0.3">
      <c r="A9441">
        <v>300170</v>
      </c>
      <c r="B9441">
        <v>13</v>
      </c>
      <c r="C9441">
        <v>54</v>
      </c>
      <c r="D9441">
        <v>2556.02</v>
      </c>
    </row>
    <row r="9442" spans="1:4" x14ac:dyDescent="0.3">
      <c r="A9442">
        <v>300170</v>
      </c>
      <c r="B9442">
        <v>13</v>
      </c>
      <c r="C9442">
        <v>56</v>
      </c>
      <c r="D9442">
        <v>10326.36</v>
      </c>
    </row>
    <row r="9443" spans="1:4" x14ac:dyDescent="0.3">
      <c r="A9443">
        <v>300170</v>
      </c>
      <c r="B9443">
        <v>13</v>
      </c>
      <c r="C9443">
        <v>61</v>
      </c>
      <c r="D9443">
        <v>14219.41</v>
      </c>
    </row>
    <row r="9444" spans="1:4" x14ac:dyDescent="0.3">
      <c r="A9444">
        <v>300170</v>
      </c>
      <c r="B9444">
        <v>13</v>
      </c>
      <c r="C9444">
        <v>65</v>
      </c>
      <c r="D9444">
        <v>8597.8700000000008</v>
      </c>
    </row>
    <row r="9445" spans="1:4" x14ac:dyDescent="0.3">
      <c r="A9445">
        <v>300170</v>
      </c>
      <c r="B9445">
        <v>13</v>
      </c>
      <c r="C9445">
        <v>66</v>
      </c>
      <c r="D9445">
        <v>12782.4</v>
      </c>
    </row>
    <row r="9446" spans="1:4" x14ac:dyDescent="0.3">
      <c r="A9446">
        <v>300170</v>
      </c>
      <c r="B9446">
        <v>13</v>
      </c>
      <c r="C9446">
        <v>67</v>
      </c>
      <c r="D9446">
        <v>5454.92</v>
      </c>
    </row>
    <row r="9447" spans="1:4" x14ac:dyDescent="0.3">
      <c r="A9447">
        <v>300170</v>
      </c>
      <c r="B9447">
        <v>13</v>
      </c>
      <c r="C9447">
        <v>71</v>
      </c>
      <c r="D9447">
        <v>14081.23</v>
      </c>
    </row>
    <row r="9448" spans="1:4" x14ac:dyDescent="0.3">
      <c r="A9448">
        <v>300170</v>
      </c>
      <c r="B9448">
        <v>13</v>
      </c>
      <c r="C9448">
        <v>72</v>
      </c>
      <c r="D9448">
        <v>10763.95</v>
      </c>
    </row>
    <row r="9449" spans="1:4" x14ac:dyDescent="0.3">
      <c r="A9449">
        <v>300170</v>
      </c>
      <c r="B9449">
        <v>13</v>
      </c>
      <c r="C9449">
        <v>74</v>
      </c>
      <c r="D9449">
        <v>11322.74</v>
      </c>
    </row>
    <row r="9450" spans="1:4" x14ac:dyDescent="0.3">
      <c r="A9450">
        <v>300170</v>
      </c>
      <c r="B9450">
        <v>13</v>
      </c>
      <c r="C9450">
        <v>75</v>
      </c>
      <c r="D9450">
        <v>11113.31</v>
      </c>
    </row>
    <row r="9451" spans="1:4" x14ac:dyDescent="0.3">
      <c r="A9451">
        <v>300170</v>
      </c>
      <c r="B9451">
        <v>13</v>
      </c>
      <c r="C9451">
        <v>76</v>
      </c>
      <c r="D9451">
        <v>16818.79</v>
      </c>
    </row>
    <row r="9452" spans="1:4" x14ac:dyDescent="0.3">
      <c r="A9452">
        <v>300170</v>
      </c>
      <c r="B9452">
        <v>13</v>
      </c>
      <c r="C9452">
        <v>78</v>
      </c>
      <c r="D9452">
        <v>12903.14</v>
      </c>
    </row>
    <row r="9453" spans="1:4" x14ac:dyDescent="0.3">
      <c r="A9453">
        <v>300170</v>
      </c>
      <c r="B9453">
        <v>13</v>
      </c>
      <c r="C9453">
        <v>79</v>
      </c>
      <c r="D9453">
        <v>11182.57</v>
      </c>
    </row>
    <row r="9454" spans="1:4" x14ac:dyDescent="0.3">
      <c r="A9454">
        <v>300170</v>
      </c>
      <c r="B9454">
        <v>13</v>
      </c>
      <c r="C9454">
        <v>80</v>
      </c>
      <c r="D9454">
        <v>9611.35</v>
      </c>
    </row>
    <row r="9455" spans="1:4" x14ac:dyDescent="0.3">
      <c r="A9455">
        <v>300170</v>
      </c>
      <c r="B9455">
        <v>13</v>
      </c>
      <c r="C9455">
        <v>82</v>
      </c>
      <c r="D9455">
        <v>7725.3</v>
      </c>
    </row>
    <row r="9456" spans="1:4" x14ac:dyDescent="0.3">
      <c r="A9456">
        <v>300170</v>
      </c>
      <c r="B9456">
        <v>13</v>
      </c>
      <c r="C9456">
        <v>84</v>
      </c>
      <c r="D9456">
        <v>13559.14</v>
      </c>
    </row>
    <row r="9457" spans="1:4" x14ac:dyDescent="0.3">
      <c r="A9457">
        <v>300170</v>
      </c>
      <c r="B9457">
        <v>13</v>
      </c>
      <c r="C9457">
        <v>87</v>
      </c>
      <c r="D9457">
        <v>29006.95</v>
      </c>
    </row>
    <row r="9458" spans="1:4" x14ac:dyDescent="0.3">
      <c r="A9458">
        <v>300170</v>
      </c>
      <c r="B9458">
        <v>13</v>
      </c>
      <c r="C9458">
        <v>88</v>
      </c>
      <c r="D9458">
        <v>19070.14</v>
      </c>
    </row>
    <row r="9459" spans="1:4" x14ac:dyDescent="0.3">
      <c r="A9459">
        <v>300170</v>
      </c>
      <c r="B9459">
        <v>13</v>
      </c>
      <c r="C9459">
        <v>93</v>
      </c>
      <c r="D9459">
        <v>10618.58</v>
      </c>
    </row>
    <row r="9460" spans="1:4" x14ac:dyDescent="0.3">
      <c r="A9460">
        <v>300170</v>
      </c>
      <c r="B9460">
        <v>13</v>
      </c>
      <c r="C9460">
        <v>94</v>
      </c>
      <c r="D9460">
        <v>7704.85</v>
      </c>
    </row>
    <row r="9461" spans="1:4" x14ac:dyDescent="0.3">
      <c r="A9461">
        <v>300170</v>
      </c>
      <c r="B9461">
        <v>13</v>
      </c>
      <c r="C9461">
        <v>98</v>
      </c>
      <c r="D9461">
        <v>11305.25</v>
      </c>
    </row>
    <row r="9462" spans="1:4" x14ac:dyDescent="0.3">
      <c r="A9462">
        <v>300170</v>
      </c>
      <c r="B9462">
        <v>14</v>
      </c>
      <c r="C9462">
        <v>-1</v>
      </c>
      <c r="D9462">
        <v>2545.9299999999998</v>
      </c>
    </row>
    <row r="9463" spans="1:4" x14ac:dyDescent="0.3">
      <c r="A9463">
        <v>300170</v>
      </c>
      <c r="B9463">
        <v>14</v>
      </c>
      <c r="C9463">
        <v>7</v>
      </c>
      <c r="D9463">
        <v>24834.11</v>
      </c>
    </row>
    <row r="9464" spans="1:4" x14ac:dyDescent="0.3">
      <c r="A9464">
        <v>300170</v>
      </c>
      <c r="B9464">
        <v>14</v>
      </c>
      <c r="C9464">
        <v>23</v>
      </c>
      <c r="D9464">
        <v>30900.31</v>
      </c>
    </row>
    <row r="9465" spans="1:4" x14ac:dyDescent="0.3">
      <c r="A9465">
        <v>300170</v>
      </c>
      <c r="B9465">
        <v>14</v>
      </c>
      <c r="C9465">
        <v>30</v>
      </c>
      <c r="D9465">
        <v>60896.2</v>
      </c>
    </row>
    <row r="9466" spans="1:4" x14ac:dyDescent="0.3">
      <c r="A9466">
        <v>300170</v>
      </c>
      <c r="B9466">
        <v>14</v>
      </c>
      <c r="C9466">
        <v>63</v>
      </c>
      <c r="D9466">
        <v>62748.52</v>
      </c>
    </row>
    <row r="9467" spans="1:4" x14ac:dyDescent="0.3">
      <c r="A9467">
        <v>300170</v>
      </c>
      <c r="B9467">
        <v>14</v>
      </c>
      <c r="C9467">
        <v>76</v>
      </c>
      <c r="D9467">
        <v>8008.12</v>
      </c>
    </row>
    <row r="9468" spans="1:4" x14ac:dyDescent="0.3">
      <c r="A9468">
        <v>300170</v>
      </c>
      <c r="B9468">
        <v>14</v>
      </c>
      <c r="C9468">
        <v>83</v>
      </c>
      <c r="D9468">
        <v>29982.48</v>
      </c>
    </row>
    <row r="9469" spans="1:4" x14ac:dyDescent="0.3">
      <c r="A9469">
        <v>300170</v>
      </c>
      <c r="B9469">
        <v>15</v>
      </c>
      <c r="C9469">
        <v>-1</v>
      </c>
      <c r="D9469">
        <v>6514.8</v>
      </c>
    </row>
    <row r="9470" spans="1:4" x14ac:dyDescent="0.3">
      <c r="A9470">
        <v>300170</v>
      </c>
      <c r="B9470">
        <v>15</v>
      </c>
      <c r="C9470">
        <v>6</v>
      </c>
      <c r="D9470">
        <v>83062.12</v>
      </c>
    </row>
    <row r="9471" spans="1:4" x14ac:dyDescent="0.3">
      <c r="A9471">
        <v>300170</v>
      </c>
      <c r="B9471">
        <v>15</v>
      </c>
      <c r="C9471">
        <v>9</v>
      </c>
      <c r="D9471">
        <v>25235.75</v>
      </c>
    </row>
    <row r="9472" spans="1:4" x14ac:dyDescent="0.3">
      <c r="A9472">
        <v>300170</v>
      </c>
      <c r="B9472">
        <v>15</v>
      </c>
      <c r="C9472">
        <v>24</v>
      </c>
      <c r="D9472">
        <v>23903.91</v>
      </c>
    </row>
    <row r="9473" spans="1:4" x14ac:dyDescent="0.3">
      <c r="A9473">
        <v>300170</v>
      </c>
      <c r="B9473">
        <v>15</v>
      </c>
      <c r="C9473">
        <v>25</v>
      </c>
      <c r="D9473">
        <v>41726.53</v>
      </c>
    </row>
    <row r="9474" spans="1:4" x14ac:dyDescent="0.3">
      <c r="A9474">
        <v>300170</v>
      </c>
      <c r="B9474">
        <v>15</v>
      </c>
      <c r="C9474">
        <v>42</v>
      </c>
      <c r="D9474">
        <v>11616.14</v>
      </c>
    </row>
    <row r="9475" spans="1:4" x14ac:dyDescent="0.3">
      <c r="A9475">
        <v>300170</v>
      </c>
      <c r="B9475">
        <v>15</v>
      </c>
      <c r="C9475">
        <v>43</v>
      </c>
      <c r="D9475">
        <v>38778.89</v>
      </c>
    </row>
    <row r="9476" spans="1:4" x14ac:dyDescent="0.3">
      <c r="A9476">
        <v>300170</v>
      </c>
      <c r="B9476">
        <v>15</v>
      </c>
      <c r="C9476">
        <v>44</v>
      </c>
      <c r="D9476">
        <v>4237.0200000000004</v>
      </c>
    </row>
    <row r="9477" spans="1:4" x14ac:dyDescent="0.3">
      <c r="A9477">
        <v>300170</v>
      </c>
      <c r="B9477">
        <v>15</v>
      </c>
      <c r="C9477">
        <v>50</v>
      </c>
      <c r="D9477">
        <v>4738.62</v>
      </c>
    </row>
    <row r="9478" spans="1:4" x14ac:dyDescent="0.3">
      <c r="A9478">
        <v>300170</v>
      </c>
      <c r="B9478">
        <v>15</v>
      </c>
      <c r="C9478">
        <v>62</v>
      </c>
      <c r="D9478">
        <v>20702.03</v>
      </c>
    </row>
    <row r="9479" spans="1:4" x14ac:dyDescent="0.3">
      <c r="A9479">
        <v>300170</v>
      </c>
      <c r="B9479">
        <v>15</v>
      </c>
      <c r="C9479">
        <v>63</v>
      </c>
      <c r="D9479">
        <v>72809.05</v>
      </c>
    </row>
    <row r="9480" spans="1:4" x14ac:dyDescent="0.3">
      <c r="A9480">
        <v>300170</v>
      </c>
      <c r="B9480">
        <v>15</v>
      </c>
      <c r="C9480">
        <v>64</v>
      </c>
      <c r="D9480">
        <v>26963.25</v>
      </c>
    </row>
    <row r="9481" spans="1:4" x14ac:dyDescent="0.3">
      <c r="A9481">
        <v>300170</v>
      </c>
      <c r="B9481">
        <v>15</v>
      </c>
      <c r="C9481">
        <v>67</v>
      </c>
      <c r="D9481">
        <v>3958.35</v>
      </c>
    </row>
    <row r="9482" spans="1:4" x14ac:dyDescent="0.3">
      <c r="A9482">
        <v>300170</v>
      </c>
      <c r="B9482">
        <v>15</v>
      </c>
      <c r="C9482">
        <v>68</v>
      </c>
      <c r="D9482">
        <v>50414.51</v>
      </c>
    </row>
    <row r="9483" spans="1:4" x14ac:dyDescent="0.3">
      <c r="A9483">
        <v>300170</v>
      </c>
      <c r="B9483">
        <v>15</v>
      </c>
      <c r="C9483">
        <v>77</v>
      </c>
      <c r="D9483">
        <v>43534.05</v>
      </c>
    </row>
    <row r="9484" spans="1:4" x14ac:dyDescent="0.3">
      <c r="A9484">
        <v>300170</v>
      </c>
      <c r="B9484">
        <v>15</v>
      </c>
      <c r="C9484">
        <v>79</v>
      </c>
      <c r="D9484">
        <v>38293.18</v>
      </c>
    </row>
    <row r="9485" spans="1:4" x14ac:dyDescent="0.3">
      <c r="A9485">
        <v>300170</v>
      </c>
      <c r="B9485">
        <v>15</v>
      </c>
      <c r="C9485">
        <v>85</v>
      </c>
      <c r="D9485">
        <v>81614.37</v>
      </c>
    </row>
    <row r="9486" spans="1:4" x14ac:dyDescent="0.3">
      <c r="A9486">
        <v>300170</v>
      </c>
      <c r="B9486">
        <v>15</v>
      </c>
      <c r="C9486">
        <v>88</v>
      </c>
      <c r="D9486">
        <v>38706</v>
      </c>
    </row>
    <row r="9487" spans="1:4" x14ac:dyDescent="0.3">
      <c r="A9487">
        <v>300170</v>
      </c>
      <c r="B9487">
        <v>15</v>
      </c>
      <c r="C9487">
        <v>91</v>
      </c>
      <c r="D9487">
        <v>6499.78</v>
      </c>
    </row>
    <row r="9488" spans="1:4" x14ac:dyDescent="0.3">
      <c r="A9488">
        <v>300170</v>
      </c>
      <c r="B9488">
        <v>15</v>
      </c>
      <c r="C9488">
        <v>96</v>
      </c>
      <c r="D9488">
        <v>20306.14</v>
      </c>
    </row>
    <row r="9489" spans="1:4" x14ac:dyDescent="0.3">
      <c r="A9489">
        <v>300170</v>
      </c>
      <c r="B9489">
        <v>15</v>
      </c>
      <c r="C9489">
        <v>100</v>
      </c>
      <c r="D9489">
        <v>3825.98</v>
      </c>
    </row>
    <row r="9490" spans="1:4" x14ac:dyDescent="0.3">
      <c r="A9490">
        <v>300170</v>
      </c>
      <c r="B9490">
        <v>16</v>
      </c>
      <c r="C9490">
        <v>-1</v>
      </c>
      <c r="D9490">
        <v>7895.78</v>
      </c>
    </row>
    <row r="9491" spans="1:4" x14ac:dyDescent="0.3">
      <c r="A9491">
        <v>300170</v>
      </c>
      <c r="B9491">
        <v>16</v>
      </c>
      <c r="C9491">
        <v>6</v>
      </c>
      <c r="D9491">
        <v>54781.46</v>
      </c>
    </row>
    <row r="9492" spans="1:4" x14ac:dyDescent="0.3">
      <c r="A9492">
        <v>300170</v>
      </c>
      <c r="B9492">
        <v>16</v>
      </c>
      <c r="C9492">
        <v>8</v>
      </c>
      <c r="D9492">
        <v>56413.01</v>
      </c>
    </row>
    <row r="9493" spans="1:4" x14ac:dyDescent="0.3">
      <c r="A9493">
        <v>300170</v>
      </c>
      <c r="B9493">
        <v>16</v>
      </c>
      <c r="C9493">
        <v>18</v>
      </c>
      <c r="D9493">
        <v>34966.28</v>
      </c>
    </row>
    <row r="9494" spans="1:4" x14ac:dyDescent="0.3">
      <c r="A9494">
        <v>300170</v>
      </c>
      <c r="B9494">
        <v>16</v>
      </c>
      <c r="C9494">
        <v>27</v>
      </c>
      <c r="D9494">
        <v>29811.79</v>
      </c>
    </row>
    <row r="9495" spans="1:4" x14ac:dyDescent="0.3">
      <c r="A9495">
        <v>300170</v>
      </c>
      <c r="B9495">
        <v>16</v>
      </c>
      <c r="C9495">
        <v>30</v>
      </c>
      <c r="D9495">
        <v>27558.93</v>
      </c>
    </row>
    <row r="9496" spans="1:4" x14ac:dyDescent="0.3">
      <c r="A9496">
        <v>300170</v>
      </c>
      <c r="B9496">
        <v>16</v>
      </c>
      <c r="C9496">
        <v>31</v>
      </c>
      <c r="D9496">
        <v>12685.69</v>
      </c>
    </row>
    <row r="9497" spans="1:4" x14ac:dyDescent="0.3">
      <c r="A9497">
        <v>300170</v>
      </c>
      <c r="B9497">
        <v>16</v>
      </c>
      <c r="C9497">
        <v>37</v>
      </c>
      <c r="D9497">
        <v>12350.37</v>
      </c>
    </row>
    <row r="9498" spans="1:4" x14ac:dyDescent="0.3">
      <c r="A9498">
        <v>300170</v>
      </c>
      <c r="B9498">
        <v>16</v>
      </c>
      <c r="C9498">
        <v>39</v>
      </c>
      <c r="D9498">
        <v>20975.48</v>
      </c>
    </row>
    <row r="9499" spans="1:4" x14ac:dyDescent="0.3">
      <c r="A9499">
        <v>300170</v>
      </c>
      <c r="B9499">
        <v>16</v>
      </c>
      <c r="C9499">
        <v>40</v>
      </c>
      <c r="D9499">
        <v>31028.98</v>
      </c>
    </row>
    <row r="9500" spans="1:4" x14ac:dyDescent="0.3">
      <c r="A9500">
        <v>300170</v>
      </c>
      <c r="B9500">
        <v>16</v>
      </c>
      <c r="C9500">
        <v>47</v>
      </c>
      <c r="D9500">
        <v>44414</v>
      </c>
    </row>
    <row r="9501" spans="1:4" x14ac:dyDescent="0.3">
      <c r="A9501">
        <v>300170</v>
      </c>
      <c r="B9501">
        <v>16</v>
      </c>
      <c r="C9501">
        <v>60</v>
      </c>
      <c r="D9501">
        <v>19088.03</v>
      </c>
    </row>
    <row r="9502" spans="1:4" x14ac:dyDescent="0.3">
      <c r="A9502">
        <v>300170</v>
      </c>
      <c r="B9502">
        <v>16</v>
      </c>
      <c r="C9502">
        <v>62</v>
      </c>
      <c r="D9502">
        <v>66587.95</v>
      </c>
    </row>
    <row r="9503" spans="1:4" x14ac:dyDescent="0.3">
      <c r="A9503">
        <v>300170</v>
      </c>
      <c r="B9503">
        <v>16</v>
      </c>
      <c r="C9503">
        <v>64</v>
      </c>
      <c r="D9503">
        <v>41564.17</v>
      </c>
    </row>
    <row r="9504" spans="1:4" x14ac:dyDescent="0.3">
      <c r="A9504">
        <v>300170</v>
      </c>
      <c r="B9504">
        <v>16</v>
      </c>
      <c r="C9504">
        <v>67</v>
      </c>
      <c r="D9504">
        <v>33397.03</v>
      </c>
    </row>
    <row r="9505" spans="1:4" x14ac:dyDescent="0.3">
      <c r="A9505">
        <v>300170</v>
      </c>
      <c r="B9505">
        <v>16</v>
      </c>
      <c r="C9505">
        <v>69</v>
      </c>
      <c r="D9505">
        <v>59057.16</v>
      </c>
    </row>
    <row r="9506" spans="1:4" x14ac:dyDescent="0.3">
      <c r="A9506">
        <v>300170</v>
      </c>
      <c r="B9506">
        <v>16</v>
      </c>
      <c r="C9506">
        <v>71</v>
      </c>
      <c r="D9506">
        <v>22637.16</v>
      </c>
    </row>
    <row r="9507" spans="1:4" x14ac:dyDescent="0.3">
      <c r="A9507">
        <v>300170</v>
      </c>
      <c r="B9507">
        <v>16</v>
      </c>
      <c r="C9507">
        <v>80</v>
      </c>
      <c r="D9507">
        <v>49749.83</v>
      </c>
    </row>
    <row r="9508" spans="1:4" x14ac:dyDescent="0.3">
      <c r="A9508">
        <v>300170</v>
      </c>
      <c r="B9508">
        <v>16</v>
      </c>
      <c r="C9508">
        <v>82</v>
      </c>
      <c r="D9508">
        <v>34947.42</v>
      </c>
    </row>
    <row r="9509" spans="1:4" x14ac:dyDescent="0.3">
      <c r="A9509">
        <v>300170</v>
      </c>
      <c r="B9509">
        <v>16</v>
      </c>
      <c r="C9509">
        <v>85</v>
      </c>
      <c r="D9509">
        <v>34518.379999999997</v>
      </c>
    </row>
    <row r="9510" spans="1:4" x14ac:dyDescent="0.3">
      <c r="A9510">
        <v>300170</v>
      </c>
      <c r="B9510">
        <v>16</v>
      </c>
      <c r="C9510">
        <v>86</v>
      </c>
      <c r="D9510">
        <v>27641.42</v>
      </c>
    </row>
    <row r="9511" spans="1:4" x14ac:dyDescent="0.3">
      <c r="A9511">
        <v>300170</v>
      </c>
      <c r="B9511">
        <v>16</v>
      </c>
      <c r="C9511">
        <v>87</v>
      </c>
      <c r="D9511">
        <v>27556.12</v>
      </c>
    </row>
    <row r="9512" spans="1:4" x14ac:dyDescent="0.3">
      <c r="A9512">
        <v>300170</v>
      </c>
      <c r="B9512">
        <v>16</v>
      </c>
      <c r="C9512">
        <v>89</v>
      </c>
      <c r="D9512">
        <v>41182.120000000003</v>
      </c>
    </row>
    <row r="9513" spans="1:4" x14ac:dyDescent="0.3">
      <c r="A9513">
        <v>300170</v>
      </c>
      <c r="B9513">
        <v>16</v>
      </c>
      <c r="C9513">
        <v>91</v>
      </c>
      <c r="D9513">
        <v>33079.32</v>
      </c>
    </row>
    <row r="9514" spans="1:4" x14ac:dyDescent="0.3">
      <c r="A9514">
        <v>300170</v>
      </c>
      <c r="B9514">
        <v>16</v>
      </c>
      <c r="C9514">
        <v>92</v>
      </c>
      <c r="D9514">
        <v>38152.400000000001</v>
      </c>
    </row>
    <row r="9515" spans="1:4" x14ac:dyDescent="0.3">
      <c r="A9515">
        <v>300170</v>
      </c>
      <c r="B9515">
        <v>16</v>
      </c>
      <c r="C9515">
        <v>95</v>
      </c>
      <c r="D9515">
        <v>40536.14</v>
      </c>
    </row>
    <row r="9516" spans="1:4" x14ac:dyDescent="0.3">
      <c r="A9516">
        <v>300170</v>
      </c>
      <c r="B9516">
        <v>16</v>
      </c>
      <c r="C9516">
        <v>96</v>
      </c>
      <c r="D9516">
        <v>35342.42</v>
      </c>
    </row>
    <row r="9517" spans="1:4" x14ac:dyDescent="0.3">
      <c r="A9517">
        <v>300170</v>
      </c>
      <c r="B9517">
        <v>16</v>
      </c>
      <c r="C9517">
        <v>99</v>
      </c>
      <c r="D9517">
        <v>33566.980000000003</v>
      </c>
    </row>
    <row r="9518" spans="1:4" x14ac:dyDescent="0.3">
      <c r="A9518">
        <v>300170</v>
      </c>
      <c r="B9518">
        <v>17</v>
      </c>
      <c r="C9518">
        <v>-1</v>
      </c>
      <c r="D9518">
        <v>3889.53</v>
      </c>
    </row>
    <row r="9519" spans="1:4" x14ac:dyDescent="0.3">
      <c r="A9519">
        <v>300170</v>
      </c>
      <c r="B9519">
        <v>17</v>
      </c>
      <c r="C9519">
        <v>5</v>
      </c>
      <c r="D9519">
        <v>17958.11</v>
      </c>
    </row>
    <row r="9520" spans="1:4" x14ac:dyDescent="0.3">
      <c r="A9520">
        <v>300170</v>
      </c>
      <c r="B9520">
        <v>17</v>
      </c>
      <c r="C9520">
        <v>8</v>
      </c>
      <c r="D9520">
        <v>16307.82</v>
      </c>
    </row>
    <row r="9521" spans="1:4" x14ac:dyDescent="0.3">
      <c r="A9521">
        <v>300170</v>
      </c>
      <c r="B9521">
        <v>17</v>
      </c>
      <c r="C9521">
        <v>10</v>
      </c>
      <c r="D9521">
        <v>16443.84</v>
      </c>
    </row>
    <row r="9522" spans="1:4" x14ac:dyDescent="0.3">
      <c r="A9522">
        <v>300170</v>
      </c>
      <c r="B9522">
        <v>17</v>
      </c>
      <c r="C9522">
        <v>14</v>
      </c>
      <c r="D9522">
        <v>18653.740000000002</v>
      </c>
    </row>
    <row r="9523" spans="1:4" x14ac:dyDescent="0.3">
      <c r="A9523">
        <v>300170</v>
      </c>
      <c r="B9523">
        <v>17</v>
      </c>
      <c r="C9523">
        <v>16</v>
      </c>
      <c r="D9523">
        <v>12081.61</v>
      </c>
    </row>
    <row r="9524" spans="1:4" x14ac:dyDescent="0.3">
      <c r="A9524">
        <v>300170</v>
      </c>
      <c r="B9524">
        <v>17</v>
      </c>
      <c r="C9524">
        <v>24</v>
      </c>
      <c r="D9524">
        <v>5822.12</v>
      </c>
    </row>
    <row r="9525" spans="1:4" x14ac:dyDescent="0.3">
      <c r="A9525">
        <v>300170</v>
      </c>
      <c r="B9525">
        <v>17</v>
      </c>
      <c r="C9525">
        <v>26</v>
      </c>
      <c r="D9525">
        <v>12395.65</v>
      </c>
    </row>
    <row r="9526" spans="1:4" x14ac:dyDescent="0.3">
      <c r="A9526">
        <v>300170</v>
      </c>
      <c r="B9526">
        <v>17</v>
      </c>
      <c r="C9526">
        <v>38</v>
      </c>
      <c r="D9526">
        <v>8324.7800000000007</v>
      </c>
    </row>
    <row r="9527" spans="1:4" x14ac:dyDescent="0.3">
      <c r="A9527">
        <v>300170</v>
      </c>
      <c r="B9527">
        <v>17</v>
      </c>
      <c r="C9527">
        <v>39</v>
      </c>
      <c r="D9527">
        <v>48854.84</v>
      </c>
    </row>
    <row r="9528" spans="1:4" x14ac:dyDescent="0.3">
      <c r="A9528">
        <v>300170</v>
      </c>
      <c r="B9528">
        <v>17</v>
      </c>
      <c r="C9528">
        <v>40</v>
      </c>
      <c r="D9528">
        <v>18299.14</v>
      </c>
    </row>
    <row r="9529" spans="1:4" x14ac:dyDescent="0.3">
      <c r="A9529">
        <v>300170</v>
      </c>
      <c r="B9529">
        <v>17</v>
      </c>
      <c r="C9529">
        <v>41</v>
      </c>
      <c r="D9529">
        <v>38525.129999999997</v>
      </c>
    </row>
    <row r="9530" spans="1:4" x14ac:dyDescent="0.3">
      <c r="A9530">
        <v>300170</v>
      </c>
      <c r="B9530">
        <v>17</v>
      </c>
      <c r="C9530">
        <v>42</v>
      </c>
      <c r="D9530">
        <v>8657.35</v>
      </c>
    </row>
    <row r="9531" spans="1:4" x14ac:dyDescent="0.3">
      <c r="A9531">
        <v>300170</v>
      </c>
      <c r="B9531">
        <v>17</v>
      </c>
      <c r="C9531">
        <v>44</v>
      </c>
      <c r="D9531">
        <v>17202.62</v>
      </c>
    </row>
    <row r="9532" spans="1:4" x14ac:dyDescent="0.3">
      <c r="A9532">
        <v>300170</v>
      </c>
      <c r="B9532">
        <v>17</v>
      </c>
      <c r="C9532">
        <v>50</v>
      </c>
      <c r="D9532">
        <v>9078.1200000000008</v>
      </c>
    </row>
    <row r="9533" spans="1:4" x14ac:dyDescent="0.3">
      <c r="A9533">
        <v>300170</v>
      </c>
      <c r="B9533">
        <v>17</v>
      </c>
      <c r="C9533">
        <v>51</v>
      </c>
      <c r="D9533">
        <v>17767.28</v>
      </c>
    </row>
    <row r="9534" spans="1:4" x14ac:dyDescent="0.3">
      <c r="A9534">
        <v>300170</v>
      </c>
      <c r="B9534">
        <v>17</v>
      </c>
      <c r="C9534">
        <v>52</v>
      </c>
      <c r="D9534">
        <v>23805.5</v>
      </c>
    </row>
    <row r="9535" spans="1:4" x14ac:dyDescent="0.3">
      <c r="A9535">
        <v>300170</v>
      </c>
      <c r="B9535">
        <v>17</v>
      </c>
      <c r="C9535">
        <v>56</v>
      </c>
      <c r="D9535">
        <v>27630.65</v>
      </c>
    </row>
    <row r="9536" spans="1:4" x14ac:dyDescent="0.3">
      <c r="A9536">
        <v>300170</v>
      </c>
      <c r="B9536">
        <v>17</v>
      </c>
      <c r="C9536">
        <v>60</v>
      </c>
      <c r="D9536">
        <v>18668.96</v>
      </c>
    </row>
    <row r="9537" spans="1:4" x14ac:dyDescent="0.3">
      <c r="A9537">
        <v>300170</v>
      </c>
      <c r="B9537">
        <v>17</v>
      </c>
      <c r="C9537">
        <v>68</v>
      </c>
      <c r="D9537">
        <v>15077.35</v>
      </c>
    </row>
    <row r="9538" spans="1:4" x14ac:dyDescent="0.3">
      <c r="A9538">
        <v>300170</v>
      </c>
      <c r="B9538">
        <v>17</v>
      </c>
      <c r="C9538">
        <v>74</v>
      </c>
      <c r="D9538">
        <v>11809.13</v>
      </c>
    </row>
    <row r="9539" spans="1:4" x14ac:dyDescent="0.3">
      <c r="A9539">
        <v>300170</v>
      </c>
      <c r="B9539">
        <v>17</v>
      </c>
      <c r="C9539">
        <v>80</v>
      </c>
      <c r="D9539">
        <v>14906.01</v>
      </c>
    </row>
    <row r="9540" spans="1:4" x14ac:dyDescent="0.3">
      <c r="A9540">
        <v>300170</v>
      </c>
      <c r="B9540">
        <v>17</v>
      </c>
      <c r="C9540">
        <v>81</v>
      </c>
      <c r="D9540">
        <v>12845.01</v>
      </c>
    </row>
    <row r="9541" spans="1:4" x14ac:dyDescent="0.3">
      <c r="A9541">
        <v>300170</v>
      </c>
      <c r="B9541">
        <v>17</v>
      </c>
      <c r="C9541">
        <v>87</v>
      </c>
      <c r="D9541">
        <v>16324.97</v>
      </c>
    </row>
    <row r="9542" spans="1:4" x14ac:dyDescent="0.3">
      <c r="A9542">
        <v>300170</v>
      </c>
      <c r="B9542">
        <v>17</v>
      </c>
      <c r="C9542">
        <v>91</v>
      </c>
      <c r="D9542">
        <v>19896.71</v>
      </c>
    </row>
    <row r="9543" spans="1:4" x14ac:dyDescent="0.3">
      <c r="A9543">
        <v>300170</v>
      </c>
      <c r="B9543">
        <v>17</v>
      </c>
      <c r="C9543">
        <v>93</v>
      </c>
      <c r="D9543">
        <v>40241.22</v>
      </c>
    </row>
    <row r="9544" spans="1:4" x14ac:dyDescent="0.3">
      <c r="A9544">
        <v>300170</v>
      </c>
      <c r="B9544">
        <v>17</v>
      </c>
      <c r="C9544">
        <v>97</v>
      </c>
      <c r="D9544">
        <v>7558.66</v>
      </c>
    </row>
    <row r="9545" spans="1:4" x14ac:dyDescent="0.3">
      <c r="A9545">
        <v>300170</v>
      </c>
      <c r="B9545">
        <v>18</v>
      </c>
      <c r="C9545">
        <v>-1</v>
      </c>
      <c r="D9545">
        <v>15503.24</v>
      </c>
    </row>
    <row r="9546" spans="1:4" x14ac:dyDescent="0.3">
      <c r="A9546">
        <v>300170</v>
      </c>
      <c r="B9546">
        <v>18</v>
      </c>
      <c r="C9546">
        <v>2</v>
      </c>
      <c r="D9546">
        <v>11679.79</v>
      </c>
    </row>
    <row r="9547" spans="1:4" x14ac:dyDescent="0.3">
      <c r="A9547">
        <v>300170</v>
      </c>
      <c r="B9547">
        <v>18</v>
      </c>
      <c r="C9547">
        <v>5</v>
      </c>
      <c r="D9547">
        <v>42635.78</v>
      </c>
    </row>
    <row r="9548" spans="1:4" x14ac:dyDescent="0.3">
      <c r="A9548">
        <v>300170</v>
      </c>
      <c r="B9548">
        <v>18</v>
      </c>
      <c r="C9548">
        <v>8</v>
      </c>
      <c r="D9548">
        <v>27655.88</v>
      </c>
    </row>
    <row r="9549" spans="1:4" x14ac:dyDescent="0.3">
      <c r="A9549">
        <v>300170</v>
      </c>
      <c r="B9549">
        <v>18</v>
      </c>
      <c r="C9549">
        <v>10</v>
      </c>
      <c r="D9549">
        <v>53244.18</v>
      </c>
    </row>
    <row r="9550" spans="1:4" x14ac:dyDescent="0.3">
      <c r="A9550">
        <v>300170</v>
      </c>
      <c r="B9550">
        <v>18</v>
      </c>
      <c r="C9550">
        <v>17</v>
      </c>
      <c r="D9550">
        <v>29920.36</v>
      </c>
    </row>
    <row r="9551" spans="1:4" x14ac:dyDescent="0.3">
      <c r="A9551">
        <v>300170</v>
      </c>
      <c r="B9551">
        <v>18</v>
      </c>
      <c r="C9551">
        <v>18</v>
      </c>
      <c r="D9551">
        <v>41576.32</v>
      </c>
    </row>
    <row r="9552" spans="1:4" x14ac:dyDescent="0.3">
      <c r="A9552">
        <v>300170</v>
      </c>
      <c r="B9552">
        <v>18</v>
      </c>
      <c r="C9552">
        <v>19</v>
      </c>
      <c r="D9552">
        <v>66952.73</v>
      </c>
    </row>
    <row r="9553" spans="1:4" x14ac:dyDescent="0.3">
      <c r="A9553">
        <v>300170</v>
      </c>
      <c r="B9553">
        <v>18</v>
      </c>
      <c r="C9553">
        <v>22</v>
      </c>
      <c r="D9553">
        <v>28277.88</v>
      </c>
    </row>
    <row r="9554" spans="1:4" x14ac:dyDescent="0.3">
      <c r="A9554">
        <v>300170</v>
      </c>
      <c r="B9554">
        <v>18</v>
      </c>
      <c r="C9554">
        <v>23</v>
      </c>
      <c r="D9554">
        <v>32635.05</v>
      </c>
    </row>
    <row r="9555" spans="1:4" x14ac:dyDescent="0.3">
      <c r="A9555">
        <v>300170</v>
      </c>
      <c r="B9555">
        <v>18</v>
      </c>
      <c r="C9555">
        <v>28</v>
      </c>
      <c r="D9555">
        <v>42113.16</v>
      </c>
    </row>
    <row r="9556" spans="1:4" x14ac:dyDescent="0.3">
      <c r="A9556">
        <v>300170</v>
      </c>
      <c r="B9556">
        <v>18</v>
      </c>
      <c r="C9556">
        <v>44</v>
      </c>
      <c r="D9556">
        <v>75158.27</v>
      </c>
    </row>
    <row r="9557" spans="1:4" x14ac:dyDescent="0.3">
      <c r="A9557">
        <v>300170</v>
      </c>
      <c r="B9557">
        <v>18</v>
      </c>
      <c r="C9557">
        <v>58</v>
      </c>
      <c r="D9557">
        <v>21124.92</v>
      </c>
    </row>
    <row r="9558" spans="1:4" x14ac:dyDescent="0.3">
      <c r="A9558">
        <v>300170</v>
      </c>
      <c r="B9558">
        <v>18</v>
      </c>
      <c r="C9558">
        <v>61</v>
      </c>
      <c r="D9558">
        <v>34744.699999999997</v>
      </c>
    </row>
    <row r="9559" spans="1:4" x14ac:dyDescent="0.3">
      <c r="A9559">
        <v>300170</v>
      </c>
      <c r="B9559">
        <v>18</v>
      </c>
      <c r="C9559">
        <v>65</v>
      </c>
      <c r="D9559">
        <v>57623.1</v>
      </c>
    </row>
    <row r="9560" spans="1:4" x14ac:dyDescent="0.3">
      <c r="A9560">
        <v>300170</v>
      </c>
      <c r="B9560">
        <v>18</v>
      </c>
      <c r="C9560">
        <v>69</v>
      </c>
      <c r="D9560">
        <v>46750.35</v>
      </c>
    </row>
    <row r="9561" spans="1:4" x14ac:dyDescent="0.3">
      <c r="A9561">
        <v>300170</v>
      </c>
      <c r="B9561">
        <v>18</v>
      </c>
      <c r="C9561">
        <v>70</v>
      </c>
      <c r="D9561">
        <v>77967.460000000006</v>
      </c>
    </row>
    <row r="9562" spans="1:4" x14ac:dyDescent="0.3">
      <c r="A9562">
        <v>300170</v>
      </c>
      <c r="B9562">
        <v>18</v>
      </c>
      <c r="C9562">
        <v>71</v>
      </c>
      <c r="D9562">
        <v>20814.810000000001</v>
      </c>
    </row>
    <row r="9563" spans="1:4" x14ac:dyDescent="0.3">
      <c r="A9563">
        <v>300170</v>
      </c>
      <c r="B9563">
        <v>18</v>
      </c>
      <c r="C9563">
        <v>77</v>
      </c>
      <c r="D9563">
        <v>33641.99</v>
      </c>
    </row>
    <row r="9564" spans="1:4" x14ac:dyDescent="0.3">
      <c r="A9564">
        <v>300170</v>
      </c>
      <c r="B9564">
        <v>18</v>
      </c>
      <c r="C9564">
        <v>79</v>
      </c>
      <c r="D9564">
        <v>2682.16</v>
      </c>
    </row>
    <row r="9565" spans="1:4" x14ac:dyDescent="0.3">
      <c r="A9565">
        <v>300170</v>
      </c>
      <c r="B9565">
        <v>18</v>
      </c>
      <c r="C9565">
        <v>80</v>
      </c>
      <c r="D9565">
        <v>24719.91</v>
      </c>
    </row>
    <row r="9566" spans="1:4" x14ac:dyDescent="0.3">
      <c r="A9566">
        <v>300170</v>
      </c>
      <c r="B9566">
        <v>18</v>
      </c>
      <c r="C9566">
        <v>81</v>
      </c>
      <c r="D9566">
        <v>26095.8</v>
      </c>
    </row>
    <row r="9567" spans="1:4" x14ac:dyDescent="0.3">
      <c r="A9567">
        <v>300170</v>
      </c>
      <c r="B9567">
        <v>18</v>
      </c>
      <c r="C9567">
        <v>82</v>
      </c>
      <c r="D9567">
        <v>27893.85</v>
      </c>
    </row>
    <row r="9568" spans="1:4" x14ac:dyDescent="0.3">
      <c r="A9568">
        <v>300170</v>
      </c>
      <c r="B9568">
        <v>18</v>
      </c>
      <c r="C9568">
        <v>86</v>
      </c>
      <c r="D9568">
        <v>62293.93</v>
      </c>
    </row>
    <row r="9569" spans="1:4" x14ac:dyDescent="0.3">
      <c r="A9569">
        <v>300170</v>
      </c>
      <c r="B9569">
        <v>18</v>
      </c>
      <c r="C9569">
        <v>87</v>
      </c>
      <c r="D9569">
        <v>30194.52</v>
      </c>
    </row>
    <row r="9570" spans="1:4" x14ac:dyDescent="0.3">
      <c r="A9570">
        <v>300170</v>
      </c>
      <c r="B9570">
        <v>18</v>
      </c>
      <c r="C9570">
        <v>93</v>
      </c>
      <c r="D9570">
        <v>32822.769999999997</v>
      </c>
    </row>
    <row r="9571" spans="1:4" x14ac:dyDescent="0.3">
      <c r="A9571">
        <v>300170</v>
      </c>
      <c r="B9571">
        <v>18</v>
      </c>
      <c r="C9571">
        <v>94</v>
      </c>
      <c r="D9571">
        <v>93671.51</v>
      </c>
    </row>
    <row r="9572" spans="1:4" x14ac:dyDescent="0.3">
      <c r="A9572">
        <v>300170</v>
      </c>
      <c r="B9572">
        <v>18</v>
      </c>
      <c r="C9572">
        <v>96</v>
      </c>
      <c r="D9572">
        <v>47736.18</v>
      </c>
    </row>
    <row r="9573" spans="1:4" x14ac:dyDescent="0.3">
      <c r="A9573">
        <v>300170</v>
      </c>
      <c r="B9573">
        <v>18</v>
      </c>
      <c r="C9573">
        <v>97</v>
      </c>
      <c r="D9573">
        <v>37161.35</v>
      </c>
    </row>
    <row r="9574" spans="1:4" x14ac:dyDescent="0.3">
      <c r="A9574">
        <v>300170</v>
      </c>
      <c r="B9574">
        <v>18</v>
      </c>
      <c r="C9574">
        <v>99</v>
      </c>
      <c r="D9574">
        <v>56817.2</v>
      </c>
    </row>
    <row r="9575" spans="1:4" x14ac:dyDescent="0.3">
      <c r="A9575">
        <v>300170</v>
      </c>
      <c r="B9575">
        <v>18</v>
      </c>
      <c r="C9575">
        <v>100</v>
      </c>
      <c r="D9575">
        <v>97311.24</v>
      </c>
    </row>
    <row r="9576" spans="1:4" x14ac:dyDescent="0.3">
      <c r="A9576">
        <v>300185</v>
      </c>
      <c r="B9576">
        <v>9</v>
      </c>
      <c r="C9576">
        <v>-1</v>
      </c>
      <c r="D9576">
        <v>1199.9000000000001</v>
      </c>
    </row>
    <row r="9577" spans="1:4" x14ac:dyDescent="0.3">
      <c r="A9577">
        <v>300185</v>
      </c>
      <c r="B9577">
        <v>9</v>
      </c>
      <c r="C9577">
        <v>7</v>
      </c>
      <c r="D9577">
        <v>18418.169999999998</v>
      </c>
    </row>
    <row r="9578" spans="1:4" x14ac:dyDescent="0.3">
      <c r="A9578">
        <v>300185</v>
      </c>
      <c r="B9578">
        <v>9</v>
      </c>
      <c r="C9578">
        <v>13</v>
      </c>
      <c r="D9578">
        <v>14008.71</v>
      </c>
    </row>
    <row r="9579" spans="1:4" x14ac:dyDescent="0.3">
      <c r="A9579">
        <v>300185</v>
      </c>
      <c r="B9579">
        <v>9</v>
      </c>
      <c r="C9579">
        <v>20</v>
      </c>
      <c r="D9579">
        <v>13005.09</v>
      </c>
    </row>
    <row r="9580" spans="1:4" x14ac:dyDescent="0.3">
      <c r="A9580">
        <v>300185</v>
      </c>
      <c r="B9580">
        <v>9</v>
      </c>
      <c r="C9580">
        <v>27</v>
      </c>
      <c r="D9580">
        <v>7247.59</v>
      </c>
    </row>
    <row r="9581" spans="1:4" x14ac:dyDescent="0.3">
      <c r="A9581">
        <v>300185</v>
      </c>
      <c r="B9581">
        <v>9</v>
      </c>
      <c r="C9581">
        <v>31</v>
      </c>
      <c r="D9581">
        <v>3809.15</v>
      </c>
    </row>
    <row r="9582" spans="1:4" x14ac:dyDescent="0.3">
      <c r="A9582">
        <v>300185</v>
      </c>
      <c r="B9582">
        <v>9</v>
      </c>
      <c r="C9582">
        <v>32</v>
      </c>
      <c r="D9582">
        <v>6842.26</v>
      </c>
    </row>
    <row r="9583" spans="1:4" x14ac:dyDescent="0.3">
      <c r="A9583">
        <v>300185</v>
      </c>
      <c r="B9583">
        <v>9</v>
      </c>
      <c r="C9583">
        <v>34</v>
      </c>
      <c r="D9583">
        <v>9613.83</v>
      </c>
    </row>
    <row r="9584" spans="1:4" x14ac:dyDescent="0.3">
      <c r="A9584">
        <v>300185</v>
      </c>
      <c r="B9584">
        <v>9</v>
      </c>
      <c r="C9584">
        <v>37</v>
      </c>
      <c r="D9584">
        <v>4350.7</v>
      </c>
    </row>
    <row r="9585" spans="1:4" x14ac:dyDescent="0.3">
      <c r="A9585">
        <v>300185</v>
      </c>
      <c r="B9585">
        <v>9</v>
      </c>
      <c r="C9585">
        <v>44</v>
      </c>
      <c r="D9585">
        <v>20363.11</v>
      </c>
    </row>
    <row r="9586" spans="1:4" x14ac:dyDescent="0.3">
      <c r="A9586">
        <v>300185</v>
      </c>
      <c r="B9586">
        <v>9</v>
      </c>
      <c r="C9586">
        <v>50</v>
      </c>
      <c r="D9586">
        <v>4654.79</v>
      </c>
    </row>
    <row r="9587" spans="1:4" x14ac:dyDescent="0.3">
      <c r="A9587">
        <v>300185</v>
      </c>
      <c r="B9587">
        <v>9</v>
      </c>
      <c r="C9587">
        <v>51</v>
      </c>
      <c r="D9587">
        <v>14613.56</v>
      </c>
    </row>
    <row r="9588" spans="1:4" x14ac:dyDescent="0.3">
      <c r="A9588">
        <v>300185</v>
      </c>
      <c r="B9588">
        <v>9</v>
      </c>
      <c r="C9588">
        <v>86</v>
      </c>
      <c r="D9588">
        <v>20256.87</v>
      </c>
    </row>
    <row r="9589" spans="1:4" x14ac:dyDescent="0.3">
      <c r="A9589">
        <v>300185</v>
      </c>
      <c r="B9589">
        <v>10</v>
      </c>
      <c r="C9589">
        <v>-1</v>
      </c>
      <c r="D9589">
        <v>1100.29</v>
      </c>
    </row>
    <row r="9590" spans="1:4" x14ac:dyDescent="0.3">
      <c r="A9590">
        <v>300185</v>
      </c>
      <c r="B9590">
        <v>10</v>
      </c>
      <c r="C9590">
        <v>2</v>
      </c>
      <c r="D9590">
        <v>13550.44</v>
      </c>
    </row>
    <row r="9591" spans="1:4" x14ac:dyDescent="0.3">
      <c r="A9591">
        <v>300185</v>
      </c>
      <c r="B9591">
        <v>10</v>
      </c>
      <c r="C9591">
        <v>8</v>
      </c>
      <c r="D9591">
        <v>5194.1400000000003</v>
      </c>
    </row>
    <row r="9592" spans="1:4" x14ac:dyDescent="0.3">
      <c r="A9592">
        <v>300185</v>
      </c>
      <c r="B9592">
        <v>10</v>
      </c>
      <c r="C9592">
        <v>15</v>
      </c>
      <c r="D9592">
        <v>7156.6</v>
      </c>
    </row>
    <row r="9593" spans="1:4" x14ac:dyDescent="0.3">
      <c r="A9593">
        <v>300185</v>
      </c>
      <c r="B9593">
        <v>10</v>
      </c>
      <c r="C9593">
        <v>48</v>
      </c>
      <c r="D9593">
        <v>5871.47</v>
      </c>
    </row>
    <row r="9594" spans="1:4" x14ac:dyDescent="0.3">
      <c r="A9594">
        <v>300185</v>
      </c>
      <c r="B9594">
        <v>10</v>
      </c>
      <c r="C9594">
        <v>50</v>
      </c>
      <c r="D9594">
        <v>17399.509999999998</v>
      </c>
    </row>
    <row r="9595" spans="1:4" x14ac:dyDescent="0.3">
      <c r="A9595">
        <v>300185</v>
      </c>
      <c r="B9595">
        <v>10</v>
      </c>
      <c r="C9595">
        <v>55</v>
      </c>
      <c r="D9595">
        <v>964.18</v>
      </c>
    </row>
    <row r="9596" spans="1:4" x14ac:dyDescent="0.3">
      <c r="A9596">
        <v>300185</v>
      </c>
      <c r="B9596">
        <v>10</v>
      </c>
      <c r="C9596">
        <v>90</v>
      </c>
      <c r="D9596">
        <v>17256.39</v>
      </c>
    </row>
    <row r="9597" spans="1:4" x14ac:dyDescent="0.3">
      <c r="A9597">
        <v>300185</v>
      </c>
      <c r="B9597">
        <v>10</v>
      </c>
      <c r="C9597">
        <v>93</v>
      </c>
      <c r="D9597">
        <v>13247.75</v>
      </c>
    </row>
    <row r="9598" spans="1:4" x14ac:dyDescent="0.3">
      <c r="A9598">
        <v>300185</v>
      </c>
      <c r="B9598">
        <v>11</v>
      </c>
      <c r="C9598">
        <v>-1</v>
      </c>
      <c r="D9598">
        <v>898.65</v>
      </c>
    </row>
    <row r="9599" spans="1:4" x14ac:dyDescent="0.3">
      <c r="A9599">
        <v>300185</v>
      </c>
      <c r="B9599">
        <v>11</v>
      </c>
      <c r="C9599">
        <v>1</v>
      </c>
      <c r="D9599">
        <v>19308.310000000001</v>
      </c>
    </row>
    <row r="9600" spans="1:4" x14ac:dyDescent="0.3">
      <c r="A9600">
        <v>300185</v>
      </c>
      <c r="B9600">
        <v>11</v>
      </c>
      <c r="C9600">
        <v>42</v>
      </c>
      <c r="D9600">
        <v>31492.44</v>
      </c>
    </row>
    <row r="9601" spans="1:4" x14ac:dyDescent="0.3">
      <c r="A9601">
        <v>300185</v>
      </c>
      <c r="B9601">
        <v>11</v>
      </c>
      <c r="C9601">
        <v>47</v>
      </c>
      <c r="D9601">
        <v>3976.83</v>
      </c>
    </row>
    <row r="9602" spans="1:4" x14ac:dyDescent="0.3">
      <c r="A9602">
        <v>300185</v>
      </c>
      <c r="B9602">
        <v>11</v>
      </c>
      <c r="C9602">
        <v>60</v>
      </c>
      <c r="D9602">
        <v>29198.45</v>
      </c>
    </row>
    <row r="9603" spans="1:4" x14ac:dyDescent="0.3">
      <c r="A9603">
        <v>300185</v>
      </c>
      <c r="B9603">
        <v>11</v>
      </c>
      <c r="C9603">
        <v>82</v>
      </c>
      <c r="D9603">
        <v>16615.37</v>
      </c>
    </row>
    <row r="9604" spans="1:4" x14ac:dyDescent="0.3">
      <c r="A9604">
        <v>300187</v>
      </c>
      <c r="B9604">
        <v>18</v>
      </c>
      <c r="C9604">
        <v>-1</v>
      </c>
      <c r="D9604">
        <v>246.86</v>
      </c>
    </row>
    <row r="9605" spans="1:4" x14ac:dyDescent="0.3">
      <c r="A9605">
        <v>300187</v>
      </c>
      <c r="B9605">
        <v>18</v>
      </c>
      <c r="C9605">
        <v>33</v>
      </c>
      <c r="D9605">
        <v>15436.22</v>
      </c>
    </row>
    <row r="9606" spans="1:4" x14ac:dyDescent="0.3">
      <c r="A9606">
        <v>300187</v>
      </c>
      <c r="B9606">
        <v>18</v>
      </c>
      <c r="C9606">
        <v>76</v>
      </c>
      <c r="D9606">
        <v>19861.97</v>
      </c>
    </row>
    <row r="9607" spans="1:4" x14ac:dyDescent="0.3">
      <c r="A9607">
        <v>300187</v>
      </c>
      <c r="B9607">
        <v>18</v>
      </c>
      <c r="C9607">
        <v>81</v>
      </c>
      <c r="D9607">
        <v>7996.69</v>
      </c>
    </row>
    <row r="9608" spans="1:4" x14ac:dyDescent="0.3">
      <c r="A9608">
        <v>300222</v>
      </c>
      <c r="B9608">
        <v>1</v>
      </c>
      <c r="C9608">
        <v>-1</v>
      </c>
      <c r="D9608">
        <v>4227.17</v>
      </c>
    </row>
    <row r="9609" spans="1:4" x14ac:dyDescent="0.3">
      <c r="A9609">
        <v>300222</v>
      </c>
      <c r="B9609">
        <v>1</v>
      </c>
      <c r="C9609">
        <v>5</v>
      </c>
      <c r="D9609">
        <v>11146.01</v>
      </c>
    </row>
    <row r="9610" spans="1:4" x14ac:dyDescent="0.3">
      <c r="A9610">
        <v>300222</v>
      </c>
      <c r="B9610">
        <v>1</v>
      </c>
      <c r="C9610">
        <v>6</v>
      </c>
      <c r="D9610">
        <v>13135.08</v>
      </c>
    </row>
    <row r="9611" spans="1:4" x14ac:dyDescent="0.3">
      <c r="A9611">
        <v>300222</v>
      </c>
      <c r="B9611">
        <v>1</v>
      </c>
      <c r="C9611">
        <v>8</v>
      </c>
      <c r="D9611">
        <v>19589.490000000002</v>
      </c>
    </row>
    <row r="9612" spans="1:4" x14ac:dyDescent="0.3">
      <c r="A9612">
        <v>300222</v>
      </c>
      <c r="B9612">
        <v>1</v>
      </c>
      <c r="C9612">
        <v>14</v>
      </c>
      <c r="D9612">
        <v>9992.84</v>
      </c>
    </row>
    <row r="9613" spans="1:4" x14ac:dyDescent="0.3">
      <c r="A9613">
        <v>300222</v>
      </c>
      <c r="B9613">
        <v>1</v>
      </c>
      <c r="C9613">
        <v>16</v>
      </c>
      <c r="D9613">
        <v>18932.060000000001</v>
      </c>
    </row>
    <row r="9614" spans="1:4" x14ac:dyDescent="0.3">
      <c r="A9614">
        <v>300222</v>
      </c>
      <c r="B9614">
        <v>1</v>
      </c>
      <c r="C9614">
        <v>18</v>
      </c>
      <c r="D9614">
        <v>9984.02</v>
      </c>
    </row>
    <row r="9615" spans="1:4" x14ac:dyDescent="0.3">
      <c r="A9615">
        <v>300222</v>
      </c>
      <c r="B9615">
        <v>1</v>
      </c>
      <c r="C9615">
        <v>19</v>
      </c>
      <c r="D9615">
        <v>20621.330000000002</v>
      </c>
    </row>
    <row r="9616" spans="1:4" x14ac:dyDescent="0.3">
      <c r="A9616">
        <v>300222</v>
      </c>
      <c r="B9616">
        <v>1</v>
      </c>
      <c r="C9616">
        <v>22</v>
      </c>
      <c r="D9616">
        <v>12125.25</v>
      </c>
    </row>
    <row r="9617" spans="1:4" x14ac:dyDescent="0.3">
      <c r="A9617">
        <v>300222</v>
      </c>
      <c r="B9617">
        <v>1</v>
      </c>
      <c r="C9617">
        <v>25</v>
      </c>
      <c r="D9617">
        <v>27788.65</v>
      </c>
    </row>
    <row r="9618" spans="1:4" x14ac:dyDescent="0.3">
      <c r="A9618">
        <v>300222</v>
      </c>
      <c r="B9618">
        <v>1</v>
      </c>
      <c r="C9618">
        <v>27</v>
      </c>
      <c r="D9618">
        <v>8274</v>
      </c>
    </row>
    <row r="9619" spans="1:4" x14ac:dyDescent="0.3">
      <c r="A9619">
        <v>300222</v>
      </c>
      <c r="B9619">
        <v>1</v>
      </c>
      <c r="C9619">
        <v>29</v>
      </c>
      <c r="D9619">
        <v>16978.900000000001</v>
      </c>
    </row>
    <row r="9620" spans="1:4" x14ac:dyDescent="0.3">
      <c r="A9620">
        <v>300222</v>
      </c>
      <c r="B9620">
        <v>1</v>
      </c>
      <c r="C9620">
        <v>35</v>
      </c>
      <c r="D9620">
        <v>11214.08</v>
      </c>
    </row>
    <row r="9621" spans="1:4" x14ac:dyDescent="0.3">
      <c r="A9621">
        <v>300222</v>
      </c>
      <c r="B9621">
        <v>1</v>
      </c>
      <c r="C9621">
        <v>36</v>
      </c>
      <c r="D9621">
        <v>18415.22</v>
      </c>
    </row>
    <row r="9622" spans="1:4" x14ac:dyDescent="0.3">
      <c r="A9622">
        <v>300222</v>
      </c>
      <c r="B9622">
        <v>1</v>
      </c>
      <c r="C9622">
        <v>46</v>
      </c>
      <c r="D9622">
        <v>15293.7</v>
      </c>
    </row>
    <row r="9623" spans="1:4" x14ac:dyDescent="0.3">
      <c r="A9623">
        <v>300222</v>
      </c>
      <c r="B9623">
        <v>1</v>
      </c>
      <c r="C9623">
        <v>51</v>
      </c>
      <c r="D9623">
        <v>1122.52</v>
      </c>
    </row>
    <row r="9624" spans="1:4" x14ac:dyDescent="0.3">
      <c r="A9624">
        <v>300222</v>
      </c>
      <c r="B9624">
        <v>1</v>
      </c>
      <c r="C9624">
        <v>52</v>
      </c>
      <c r="D9624">
        <v>8299.18</v>
      </c>
    </row>
    <row r="9625" spans="1:4" x14ac:dyDescent="0.3">
      <c r="A9625">
        <v>300222</v>
      </c>
      <c r="B9625">
        <v>1</v>
      </c>
      <c r="C9625">
        <v>56</v>
      </c>
      <c r="D9625">
        <v>1860.01</v>
      </c>
    </row>
    <row r="9626" spans="1:4" x14ac:dyDescent="0.3">
      <c r="A9626">
        <v>300222</v>
      </c>
      <c r="B9626">
        <v>1</v>
      </c>
      <c r="C9626">
        <v>67</v>
      </c>
      <c r="D9626">
        <v>2206.85</v>
      </c>
    </row>
    <row r="9627" spans="1:4" x14ac:dyDescent="0.3">
      <c r="A9627">
        <v>300222</v>
      </c>
      <c r="B9627">
        <v>1</v>
      </c>
      <c r="C9627">
        <v>68</v>
      </c>
      <c r="D9627">
        <v>16492.71</v>
      </c>
    </row>
    <row r="9628" spans="1:4" x14ac:dyDescent="0.3">
      <c r="A9628">
        <v>300222</v>
      </c>
      <c r="B9628">
        <v>1</v>
      </c>
      <c r="C9628">
        <v>71</v>
      </c>
      <c r="D9628">
        <v>20595.939999999999</v>
      </c>
    </row>
    <row r="9629" spans="1:4" x14ac:dyDescent="0.3">
      <c r="A9629">
        <v>300222</v>
      </c>
      <c r="B9629">
        <v>1</v>
      </c>
      <c r="C9629">
        <v>72</v>
      </c>
      <c r="D9629">
        <v>9811.84</v>
      </c>
    </row>
    <row r="9630" spans="1:4" x14ac:dyDescent="0.3">
      <c r="A9630">
        <v>300222</v>
      </c>
      <c r="B9630">
        <v>1</v>
      </c>
      <c r="C9630">
        <v>73</v>
      </c>
      <c r="D9630">
        <v>10319.84</v>
      </c>
    </row>
    <row r="9631" spans="1:4" x14ac:dyDescent="0.3">
      <c r="A9631">
        <v>300222</v>
      </c>
      <c r="B9631">
        <v>1</v>
      </c>
      <c r="C9631">
        <v>76</v>
      </c>
      <c r="D9631">
        <v>15620.4</v>
      </c>
    </row>
    <row r="9632" spans="1:4" x14ac:dyDescent="0.3">
      <c r="A9632">
        <v>300222</v>
      </c>
      <c r="B9632">
        <v>1</v>
      </c>
      <c r="C9632">
        <v>84</v>
      </c>
      <c r="D9632">
        <v>17394.650000000001</v>
      </c>
    </row>
    <row r="9633" spans="1:4" x14ac:dyDescent="0.3">
      <c r="A9633">
        <v>300222</v>
      </c>
      <c r="B9633">
        <v>1</v>
      </c>
      <c r="C9633">
        <v>89</v>
      </c>
      <c r="D9633">
        <v>16884.82</v>
      </c>
    </row>
    <row r="9634" spans="1:4" x14ac:dyDescent="0.3">
      <c r="A9634">
        <v>300222</v>
      </c>
      <c r="B9634">
        <v>1</v>
      </c>
      <c r="C9634">
        <v>90</v>
      </c>
      <c r="D9634">
        <v>9164.43</v>
      </c>
    </row>
    <row r="9635" spans="1:4" x14ac:dyDescent="0.3">
      <c r="A9635">
        <v>300222</v>
      </c>
      <c r="B9635">
        <v>1</v>
      </c>
      <c r="C9635">
        <v>94</v>
      </c>
      <c r="D9635">
        <v>9568.59</v>
      </c>
    </row>
    <row r="9636" spans="1:4" x14ac:dyDescent="0.3">
      <c r="A9636">
        <v>300222</v>
      </c>
      <c r="B9636">
        <v>1</v>
      </c>
      <c r="C9636">
        <v>95</v>
      </c>
      <c r="D9636">
        <v>15741.15</v>
      </c>
    </row>
    <row r="9637" spans="1:4" x14ac:dyDescent="0.3">
      <c r="A9637">
        <v>300222</v>
      </c>
      <c r="B9637">
        <v>3</v>
      </c>
      <c r="C9637">
        <v>-1</v>
      </c>
      <c r="D9637">
        <v>16510.53</v>
      </c>
    </row>
    <row r="9638" spans="1:4" x14ac:dyDescent="0.3">
      <c r="A9638">
        <v>300222</v>
      </c>
      <c r="B9638">
        <v>3</v>
      </c>
      <c r="C9638">
        <v>2</v>
      </c>
      <c r="D9638">
        <v>46305.26</v>
      </c>
    </row>
    <row r="9639" spans="1:4" x14ac:dyDescent="0.3">
      <c r="A9639">
        <v>300222</v>
      </c>
      <c r="B9639">
        <v>3</v>
      </c>
      <c r="C9639">
        <v>3</v>
      </c>
      <c r="D9639">
        <v>18325.29</v>
      </c>
    </row>
    <row r="9640" spans="1:4" x14ac:dyDescent="0.3">
      <c r="A9640">
        <v>300222</v>
      </c>
      <c r="B9640">
        <v>3</v>
      </c>
      <c r="C9640">
        <v>6</v>
      </c>
      <c r="D9640">
        <v>50189.88</v>
      </c>
    </row>
    <row r="9641" spans="1:4" x14ac:dyDescent="0.3">
      <c r="A9641">
        <v>300222</v>
      </c>
      <c r="B9641">
        <v>3</v>
      </c>
      <c r="C9641">
        <v>7</v>
      </c>
      <c r="D9641">
        <v>23257.16</v>
      </c>
    </row>
    <row r="9642" spans="1:4" x14ac:dyDescent="0.3">
      <c r="A9642">
        <v>300222</v>
      </c>
      <c r="B9642">
        <v>3</v>
      </c>
      <c r="C9642">
        <v>10</v>
      </c>
      <c r="D9642">
        <v>16427.38</v>
      </c>
    </row>
    <row r="9643" spans="1:4" x14ac:dyDescent="0.3">
      <c r="A9643">
        <v>300222</v>
      </c>
      <c r="B9643">
        <v>3</v>
      </c>
      <c r="C9643">
        <v>11</v>
      </c>
      <c r="D9643">
        <v>12476.59</v>
      </c>
    </row>
    <row r="9644" spans="1:4" x14ac:dyDescent="0.3">
      <c r="A9644">
        <v>300222</v>
      </c>
      <c r="B9644">
        <v>3</v>
      </c>
      <c r="C9644">
        <v>12</v>
      </c>
      <c r="D9644">
        <v>12233.33</v>
      </c>
    </row>
    <row r="9645" spans="1:4" x14ac:dyDescent="0.3">
      <c r="A9645">
        <v>300222</v>
      </c>
      <c r="B9645">
        <v>3</v>
      </c>
      <c r="C9645">
        <v>13</v>
      </c>
      <c r="D9645">
        <v>9832.7000000000007</v>
      </c>
    </row>
    <row r="9646" spans="1:4" x14ac:dyDescent="0.3">
      <c r="A9646">
        <v>300222</v>
      </c>
      <c r="B9646">
        <v>3</v>
      </c>
      <c r="C9646">
        <v>15</v>
      </c>
      <c r="D9646">
        <v>32721.3</v>
      </c>
    </row>
    <row r="9647" spans="1:4" x14ac:dyDescent="0.3">
      <c r="A9647">
        <v>300222</v>
      </c>
      <c r="B9647">
        <v>3</v>
      </c>
      <c r="C9647">
        <v>16</v>
      </c>
      <c r="D9647">
        <v>32357.01</v>
      </c>
    </row>
    <row r="9648" spans="1:4" x14ac:dyDescent="0.3">
      <c r="A9648">
        <v>300222</v>
      </c>
      <c r="B9648">
        <v>3</v>
      </c>
      <c r="C9648">
        <v>17</v>
      </c>
      <c r="D9648">
        <v>33130.449999999997</v>
      </c>
    </row>
    <row r="9649" spans="1:4" x14ac:dyDescent="0.3">
      <c r="A9649">
        <v>300222</v>
      </c>
      <c r="B9649">
        <v>3</v>
      </c>
      <c r="C9649">
        <v>19</v>
      </c>
      <c r="D9649">
        <v>7370.45</v>
      </c>
    </row>
    <row r="9650" spans="1:4" x14ac:dyDescent="0.3">
      <c r="A9650">
        <v>300222</v>
      </c>
      <c r="B9650">
        <v>3</v>
      </c>
      <c r="C9650">
        <v>20</v>
      </c>
      <c r="D9650">
        <v>12135.51</v>
      </c>
    </row>
    <row r="9651" spans="1:4" x14ac:dyDescent="0.3">
      <c r="A9651">
        <v>300222</v>
      </c>
      <c r="B9651">
        <v>3</v>
      </c>
      <c r="C9651">
        <v>23</v>
      </c>
      <c r="D9651">
        <v>17060.91</v>
      </c>
    </row>
    <row r="9652" spans="1:4" x14ac:dyDescent="0.3">
      <c r="A9652">
        <v>300222</v>
      </c>
      <c r="B9652">
        <v>3</v>
      </c>
      <c r="C9652">
        <v>26</v>
      </c>
      <c r="D9652">
        <v>12184.17</v>
      </c>
    </row>
    <row r="9653" spans="1:4" x14ac:dyDescent="0.3">
      <c r="A9653">
        <v>300222</v>
      </c>
      <c r="B9653">
        <v>3</v>
      </c>
      <c r="C9653">
        <v>27</v>
      </c>
      <c r="D9653">
        <v>20377.41</v>
      </c>
    </row>
    <row r="9654" spans="1:4" x14ac:dyDescent="0.3">
      <c r="A9654">
        <v>300222</v>
      </c>
      <c r="B9654">
        <v>3</v>
      </c>
      <c r="C9654">
        <v>29</v>
      </c>
      <c r="D9654">
        <v>34871.26</v>
      </c>
    </row>
    <row r="9655" spans="1:4" x14ac:dyDescent="0.3">
      <c r="A9655">
        <v>300222</v>
      </c>
      <c r="B9655">
        <v>3</v>
      </c>
      <c r="C9655">
        <v>30</v>
      </c>
      <c r="D9655">
        <v>31305.599999999999</v>
      </c>
    </row>
    <row r="9656" spans="1:4" x14ac:dyDescent="0.3">
      <c r="A9656">
        <v>300222</v>
      </c>
      <c r="B9656">
        <v>3</v>
      </c>
      <c r="C9656">
        <v>32</v>
      </c>
      <c r="D9656">
        <v>16090.7</v>
      </c>
    </row>
    <row r="9657" spans="1:4" x14ac:dyDescent="0.3">
      <c r="A9657">
        <v>300222</v>
      </c>
      <c r="B9657">
        <v>3</v>
      </c>
      <c r="C9657">
        <v>34</v>
      </c>
      <c r="D9657">
        <v>17295.740000000002</v>
      </c>
    </row>
    <row r="9658" spans="1:4" x14ac:dyDescent="0.3">
      <c r="A9658">
        <v>300222</v>
      </c>
      <c r="B9658">
        <v>3</v>
      </c>
      <c r="C9658">
        <v>35</v>
      </c>
      <c r="D9658">
        <v>17716.13</v>
      </c>
    </row>
    <row r="9659" spans="1:4" x14ac:dyDescent="0.3">
      <c r="A9659">
        <v>300222</v>
      </c>
      <c r="B9659">
        <v>3</v>
      </c>
      <c r="C9659">
        <v>36</v>
      </c>
      <c r="D9659">
        <v>30512.880000000001</v>
      </c>
    </row>
    <row r="9660" spans="1:4" x14ac:dyDescent="0.3">
      <c r="A9660">
        <v>300222</v>
      </c>
      <c r="B9660">
        <v>3</v>
      </c>
      <c r="C9660">
        <v>37</v>
      </c>
      <c r="D9660">
        <v>20382.310000000001</v>
      </c>
    </row>
    <row r="9661" spans="1:4" x14ac:dyDescent="0.3">
      <c r="A9661">
        <v>300222</v>
      </c>
      <c r="B9661">
        <v>3</v>
      </c>
      <c r="C9661">
        <v>38</v>
      </c>
      <c r="D9661">
        <v>37746.949999999997</v>
      </c>
    </row>
    <row r="9662" spans="1:4" x14ac:dyDescent="0.3">
      <c r="A9662">
        <v>300222</v>
      </c>
      <c r="B9662">
        <v>3</v>
      </c>
      <c r="C9662">
        <v>40</v>
      </c>
      <c r="D9662">
        <v>3123.21</v>
      </c>
    </row>
    <row r="9663" spans="1:4" x14ac:dyDescent="0.3">
      <c r="A9663">
        <v>300222</v>
      </c>
      <c r="B9663">
        <v>3</v>
      </c>
      <c r="C9663">
        <v>41</v>
      </c>
      <c r="D9663">
        <v>24849.22</v>
      </c>
    </row>
    <row r="9664" spans="1:4" x14ac:dyDescent="0.3">
      <c r="A9664">
        <v>300222</v>
      </c>
      <c r="B9664">
        <v>3</v>
      </c>
      <c r="C9664">
        <v>42</v>
      </c>
      <c r="D9664">
        <v>38641.18</v>
      </c>
    </row>
    <row r="9665" spans="1:4" x14ac:dyDescent="0.3">
      <c r="A9665">
        <v>300222</v>
      </c>
      <c r="B9665">
        <v>3</v>
      </c>
      <c r="C9665">
        <v>45</v>
      </c>
      <c r="D9665">
        <v>44399.19</v>
      </c>
    </row>
    <row r="9666" spans="1:4" x14ac:dyDescent="0.3">
      <c r="A9666">
        <v>300222</v>
      </c>
      <c r="B9666">
        <v>3</v>
      </c>
      <c r="C9666">
        <v>46</v>
      </c>
      <c r="D9666">
        <v>20594.5</v>
      </c>
    </row>
    <row r="9667" spans="1:4" x14ac:dyDescent="0.3">
      <c r="A9667">
        <v>300222</v>
      </c>
      <c r="B9667">
        <v>3</v>
      </c>
      <c r="C9667">
        <v>47</v>
      </c>
      <c r="D9667">
        <v>20654.91</v>
      </c>
    </row>
    <row r="9668" spans="1:4" x14ac:dyDescent="0.3">
      <c r="A9668">
        <v>300222</v>
      </c>
      <c r="B9668">
        <v>3</v>
      </c>
      <c r="C9668">
        <v>48</v>
      </c>
      <c r="D9668">
        <v>20965.7</v>
      </c>
    </row>
    <row r="9669" spans="1:4" x14ac:dyDescent="0.3">
      <c r="A9669">
        <v>300222</v>
      </c>
      <c r="B9669">
        <v>3</v>
      </c>
      <c r="C9669">
        <v>50</v>
      </c>
      <c r="D9669">
        <v>19892.93</v>
      </c>
    </row>
    <row r="9670" spans="1:4" x14ac:dyDescent="0.3">
      <c r="A9670">
        <v>300222</v>
      </c>
      <c r="B9670">
        <v>3</v>
      </c>
      <c r="C9670">
        <v>51</v>
      </c>
      <c r="D9670">
        <v>15344.25</v>
      </c>
    </row>
    <row r="9671" spans="1:4" x14ac:dyDescent="0.3">
      <c r="A9671">
        <v>300222</v>
      </c>
      <c r="B9671">
        <v>3</v>
      </c>
      <c r="C9671">
        <v>52</v>
      </c>
      <c r="D9671">
        <v>11664.27</v>
      </c>
    </row>
    <row r="9672" spans="1:4" x14ac:dyDescent="0.3">
      <c r="A9672">
        <v>300222</v>
      </c>
      <c r="B9672">
        <v>3</v>
      </c>
      <c r="C9672">
        <v>53</v>
      </c>
      <c r="D9672">
        <v>3014.02</v>
      </c>
    </row>
    <row r="9673" spans="1:4" x14ac:dyDescent="0.3">
      <c r="A9673">
        <v>300222</v>
      </c>
      <c r="B9673">
        <v>3</v>
      </c>
      <c r="C9673">
        <v>54</v>
      </c>
      <c r="D9673">
        <v>14237.39</v>
      </c>
    </row>
    <row r="9674" spans="1:4" x14ac:dyDescent="0.3">
      <c r="A9674">
        <v>300222</v>
      </c>
      <c r="B9674">
        <v>3</v>
      </c>
      <c r="C9674">
        <v>55</v>
      </c>
      <c r="D9674">
        <v>7843.46</v>
      </c>
    </row>
    <row r="9675" spans="1:4" x14ac:dyDescent="0.3">
      <c r="A9675">
        <v>300222</v>
      </c>
      <c r="B9675">
        <v>3</v>
      </c>
      <c r="C9675">
        <v>56</v>
      </c>
      <c r="D9675">
        <v>26888.2</v>
      </c>
    </row>
    <row r="9676" spans="1:4" x14ac:dyDescent="0.3">
      <c r="A9676">
        <v>300222</v>
      </c>
      <c r="B9676">
        <v>3</v>
      </c>
      <c r="C9676">
        <v>57</v>
      </c>
      <c r="D9676">
        <v>6100.95</v>
      </c>
    </row>
    <row r="9677" spans="1:4" x14ac:dyDescent="0.3">
      <c r="A9677">
        <v>300222</v>
      </c>
      <c r="B9677">
        <v>3</v>
      </c>
      <c r="C9677">
        <v>59</v>
      </c>
      <c r="D9677">
        <v>11096.31</v>
      </c>
    </row>
    <row r="9678" spans="1:4" x14ac:dyDescent="0.3">
      <c r="A9678">
        <v>300222</v>
      </c>
      <c r="B9678">
        <v>3</v>
      </c>
      <c r="C9678">
        <v>60</v>
      </c>
      <c r="D9678">
        <v>17333</v>
      </c>
    </row>
    <row r="9679" spans="1:4" x14ac:dyDescent="0.3">
      <c r="A9679">
        <v>300222</v>
      </c>
      <c r="B9679">
        <v>3</v>
      </c>
      <c r="C9679">
        <v>61</v>
      </c>
      <c r="D9679">
        <v>28766.83</v>
      </c>
    </row>
    <row r="9680" spans="1:4" x14ac:dyDescent="0.3">
      <c r="A9680">
        <v>300222</v>
      </c>
      <c r="B9680">
        <v>3</v>
      </c>
      <c r="C9680">
        <v>62</v>
      </c>
      <c r="D9680">
        <v>24842.14</v>
      </c>
    </row>
    <row r="9681" spans="1:4" x14ac:dyDescent="0.3">
      <c r="A9681">
        <v>300222</v>
      </c>
      <c r="B9681">
        <v>3</v>
      </c>
      <c r="C9681">
        <v>63</v>
      </c>
      <c r="D9681">
        <v>36849.769999999997</v>
      </c>
    </row>
    <row r="9682" spans="1:4" x14ac:dyDescent="0.3">
      <c r="A9682">
        <v>300222</v>
      </c>
      <c r="B9682">
        <v>3</v>
      </c>
      <c r="C9682">
        <v>64</v>
      </c>
      <c r="D9682">
        <v>25343.54</v>
      </c>
    </row>
    <row r="9683" spans="1:4" x14ac:dyDescent="0.3">
      <c r="A9683">
        <v>300222</v>
      </c>
      <c r="B9683">
        <v>3</v>
      </c>
      <c r="C9683">
        <v>65</v>
      </c>
      <c r="D9683">
        <v>16972.900000000001</v>
      </c>
    </row>
    <row r="9684" spans="1:4" x14ac:dyDescent="0.3">
      <c r="A9684">
        <v>300222</v>
      </c>
      <c r="B9684">
        <v>3</v>
      </c>
      <c r="C9684">
        <v>67</v>
      </c>
      <c r="D9684">
        <v>3147.23</v>
      </c>
    </row>
    <row r="9685" spans="1:4" x14ac:dyDescent="0.3">
      <c r="A9685">
        <v>300222</v>
      </c>
      <c r="B9685">
        <v>3</v>
      </c>
      <c r="C9685">
        <v>68</v>
      </c>
      <c r="D9685">
        <v>44283.85</v>
      </c>
    </row>
    <row r="9686" spans="1:4" x14ac:dyDescent="0.3">
      <c r="A9686">
        <v>300222</v>
      </c>
      <c r="B9686">
        <v>3</v>
      </c>
      <c r="C9686">
        <v>69</v>
      </c>
      <c r="D9686">
        <v>24693.279999999999</v>
      </c>
    </row>
    <row r="9687" spans="1:4" x14ac:dyDescent="0.3">
      <c r="A9687">
        <v>300222</v>
      </c>
      <c r="B9687">
        <v>3</v>
      </c>
      <c r="C9687">
        <v>70</v>
      </c>
      <c r="D9687">
        <v>18409.84</v>
      </c>
    </row>
    <row r="9688" spans="1:4" x14ac:dyDescent="0.3">
      <c r="A9688">
        <v>300222</v>
      </c>
      <c r="B9688">
        <v>3</v>
      </c>
      <c r="C9688">
        <v>71</v>
      </c>
      <c r="D9688">
        <v>13209.77</v>
      </c>
    </row>
    <row r="9689" spans="1:4" x14ac:dyDescent="0.3">
      <c r="A9689">
        <v>300222</v>
      </c>
      <c r="B9689">
        <v>3</v>
      </c>
      <c r="C9689">
        <v>74</v>
      </c>
      <c r="D9689">
        <v>35567.230000000003</v>
      </c>
    </row>
    <row r="9690" spans="1:4" x14ac:dyDescent="0.3">
      <c r="A9690">
        <v>300222</v>
      </c>
      <c r="B9690">
        <v>3</v>
      </c>
      <c r="C9690">
        <v>75</v>
      </c>
      <c r="D9690">
        <v>12555.06</v>
      </c>
    </row>
    <row r="9691" spans="1:4" x14ac:dyDescent="0.3">
      <c r="A9691">
        <v>300222</v>
      </c>
      <c r="B9691">
        <v>3</v>
      </c>
      <c r="C9691">
        <v>76</v>
      </c>
      <c r="D9691">
        <v>21316.42</v>
      </c>
    </row>
    <row r="9692" spans="1:4" x14ac:dyDescent="0.3">
      <c r="A9692">
        <v>300222</v>
      </c>
      <c r="B9692">
        <v>3</v>
      </c>
      <c r="C9692">
        <v>77</v>
      </c>
      <c r="D9692">
        <v>9725.7199999999993</v>
      </c>
    </row>
    <row r="9693" spans="1:4" x14ac:dyDescent="0.3">
      <c r="A9693">
        <v>300222</v>
      </c>
      <c r="B9693">
        <v>3</v>
      </c>
      <c r="C9693">
        <v>79</v>
      </c>
      <c r="D9693">
        <v>24047.71</v>
      </c>
    </row>
    <row r="9694" spans="1:4" x14ac:dyDescent="0.3">
      <c r="A9694">
        <v>300222</v>
      </c>
      <c r="B9694">
        <v>3</v>
      </c>
      <c r="C9694">
        <v>80</v>
      </c>
      <c r="D9694">
        <v>12968.03</v>
      </c>
    </row>
    <row r="9695" spans="1:4" x14ac:dyDescent="0.3">
      <c r="A9695">
        <v>300222</v>
      </c>
      <c r="B9695">
        <v>3</v>
      </c>
      <c r="C9695">
        <v>81</v>
      </c>
      <c r="D9695">
        <v>9540.68</v>
      </c>
    </row>
    <row r="9696" spans="1:4" x14ac:dyDescent="0.3">
      <c r="A9696">
        <v>300222</v>
      </c>
      <c r="B9696">
        <v>3</v>
      </c>
      <c r="C9696">
        <v>82</v>
      </c>
      <c r="D9696">
        <v>24640.85</v>
      </c>
    </row>
    <row r="9697" spans="1:4" x14ac:dyDescent="0.3">
      <c r="A9697">
        <v>300222</v>
      </c>
      <c r="B9697">
        <v>3</v>
      </c>
      <c r="C9697">
        <v>83</v>
      </c>
      <c r="D9697">
        <v>47248.2</v>
      </c>
    </row>
    <row r="9698" spans="1:4" x14ac:dyDescent="0.3">
      <c r="A9698">
        <v>300222</v>
      </c>
      <c r="B9698">
        <v>3</v>
      </c>
      <c r="C9698">
        <v>84</v>
      </c>
      <c r="D9698">
        <v>18386.45</v>
      </c>
    </row>
    <row r="9699" spans="1:4" x14ac:dyDescent="0.3">
      <c r="A9699">
        <v>300222</v>
      </c>
      <c r="B9699">
        <v>3</v>
      </c>
      <c r="C9699">
        <v>85</v>
      </c>
      <c r="D9699">
        <v>15875.72</v>
      </c>
    </row>
    <row r="9700" spans="1:4" x14ac:dyDescent="0.3">
      <c r="A9700">
        <v>300222</v>
      </c>
      <c r="B9700">
        <v>3</v>
      </c>
      <c r="C9700">
        <v>86</v>
      </c>
      <c r="D9700">
        <v>47368.14</v>
      </c>
    </row>
    <row r="9701" spans="1:4" x14ac:dyDescent="0.3">
      <c r="A9701">
        <v>300222</v>
      </c>
      <c r="B9701">
        <v>3</v>
      </c>
      <c r="C9701">
        <v>87</v>
      </c>
      <c r="D9701">
        <v>14340.97</v>
      </c>
    </row>
    <row r="9702" spans="1:4" x14ac:dyDescent="0.3">
      <c r="A9702">
        <v>300222</v>
      </c>
      <c r="B9702">
        <v>3</v>
      </c>
      <c r="C9702">
        <v>90</v>
      </c>
      <c r="D9702">
        <v>46293.23</v>
      </c>
    </row>
    <row r="9703" spans="1:4" x14ac:dyDescent="0.3">
      <c r="A9703">
        <v>300222</v>
      </c>
      <c r="B9703">
        <v>3</v>
      </c>
      <c r="C9703">
        <v>91</v>
      </c>
      <c r="D9703">
        <v>15258.71</v>
      </c>
    </row>
    <row r="9704" spans="1:4" x14ac:dyDescent="0.3">
      <c r="A9704">
        <v>300222</v>
      </c>
      <c r="B9704">
        <v>3</v>
      </c>
      <c r="C9704">
        <v>92</v>
      </c>
      <c r="D9704">
        <v>9323.43</v>
      </c>
    </row>
    <row r="9705" spans="1:4" x14ac:dyDescent="0.3">
      <c r="A9705">
        <v>300222</v>
      </c>
      <c r="B9705">
        <v>3</v>
      </c>
      <c r="C9705">
        <v>93</v>
      </c>
      <c r="D9705">
        <v>14359.25</v>
      </c>
    </row>
    <row r="9706" spans="1:4" x14ac:dyDescent="0.3">
      <c r="A9706">
        <v>300222</v>
      </c>
      <c r="B9706">
        <v>3</v>
      </c>
      <c r="C9706">
        <v>94</v>
      </c>
      <c r="D9706">
        <v>19068.79</v>
      </c>
    </row>
    <row r="9707" spans="1:4" x14ac:dyDescent="0.3">
      <c r="A9707">
        <v>300222</v>
      </c>
      <c r="B9707">
        <v>3</v>
      </c>
      <c r="C9707">
        <v>95</v>
      </c>
      <c r="D9707">
        <v>16779.560000000001</v>
      </c>
    </row>
    <row r="9708" spans="1:4" x14ac:dyDescent="0.3">
      <c r="A9708">
        <v>300222</v>
      </c>
      <c r="B9708">
        <v>3</v>
      </c>
      <c r="C9708">
        <v>97</v>
      </c>
      <c r="D9708">
        <v>14761.07</v>
      </c>
    </row>
    <row r="9709" spans="1:4" x14ac:dyDescent="0.3">
      <c r="A9709">
        <v>300222</v>
      </c>
      <c r="B9709">
        <v>3</v>
      </c>
      <c r="C9709">
        <v>98</v>
      </c>
      <c r="D9709">
        <v>35639.32</v>
      </c>
    </row>
    <row r="9710" spans="1:4" x14ac:dyDescent="0.3">
      <c r="A9710">
        <v>300222</v>
      </c>
      <c r="B9710">
        <v>3</v>
      </c>
      <c r="C9710">
        <v>99</v>
      </c>
      <c r="D9710">
        <v>24485.96</v>
      </c>
    </row>
    <row r="9711" spans="1:4" x14ac:dyDescent="0.3">
      <c r="A9711">
        <v>300222</v>
      </c>
      <c r="B9711">
        <v>3</v>
      </c>
      <c r="C9711">
        <v>100</v>
      </c>
      <c r="D9711">
        <v>12731.35</v>
      </c>
    </row>
    <row r="9712" spans="1:4" x14ac:dyDescent="0.3">
      <c r="A9712">
        <v>300222</v>
      </c>
      <c r="B9712">
        <v>4</v>
      </c>
      <c r="C9712">
        <v>-1</v>
      </c>
      <c r="D9712">
        <v>5484.3</v>
      </c>
    </row>
    <row r="9713" spans="1:4" x14ac:dyDescent="0.3">
      <c r="A9713">
        <v>300222</v>
      </c>
      <c r="B9713">
        <v>4</v>
      </c>
      <c r="C9713">
        <v>3</v>
      </c>
      <c r="D9713">
        <v>4208.04</v>
      </c>
    </row>
    <row r="9714" spans="1:4" x14ac:dyDescent="0.3">
      <c r="A9714">
        <v>300222</v>
      </c>
      <c r="B9714">
        <v>4</v>
      </c>
      <c r="C9714">
        <v>5</v>
      </c>
      <c r="D9714">
        <v>12237.47</v>
      </c>
    </row>
    <row r="9715" spans="1:4" x14ac:dyDescent="0.3">
      <c r="A9715">
        <v>300222</v>
      </c>
      <c r="B9715">
        <v>4</v>
      </c>
      <c r="C9715">
        <v>6</v>
      </c>
      <c r="D9715">
        <v>11324.86</v>
      </c>
    </row>
    <row r="9716" spans="1:4" x14ac:dyDescent="0.3">
      <c r="A9716">
        <v>300222</v>
      </c>
      <c r="B9716">
        <v>4</v>
      </c>
      <c r="C9716">
        <v>7</v>
      </c>
      <c r="D9716">
        <v>20739.34</v>
      </c>
    </row>
    <row r="9717" spans="1:4" x14ac:dyDescent="0.3">
      <c r="A9717">
        <v>300222</v>
      </c>
      <c r="B9717">
        <v>4</v>
      </c>
      <c r="C9717">
        <v>10</v>
      </c>
      <c r="D9717">
        <v>12268.08</v>
      </c>
    </row>
    <row r="9718" spans="1:4" x14ac:dyDescent="0.3">
      <c r="A9718">
        <v>300222</v>
      </c>
      <c r="B9718">
        <v>4</v>
      </c>
      <c r="C9718">
        <v>14</v>
      </c>
      <c r="D9718">
        <v>22916.61</v>
      </c>
    </row>
    <row r="9719" spans="1:4" x14ac:dyDescent="0.3">
      <c r="A9719">
        <v>300222</v>
      </c>
      <c r="B9719">
        <v>4</v>
      </c>
      <c r="C9719">
        <v>16</v>
      </c>
      <c r="D9719">
        <v>18529.439999999999</v>
      </c>
    </row>
    <row r="9720" spans="1:4" x14ac:dyDescent="0.3">
      <c r="A9720">
        <v>300222</v>
      </c>
      <c r="B9720">
        <v>4</v>
      </c>
      <c r="C9720">
        <v>18</v>
      </c>
      <c r="D9720">
        <v>24046.22</v>
      </c>
    </row>
    <row r="9721" spans="1:4" x14ac:dyDescent="0.3">
      <c r="A9721">
        <v>300222</v>
      </c>
      <c r="B9721">
        <v>4</v>
      </c>
      <c r="C9721">
        <v>19</v>
      </c>
      <c r="D9721">
        <v>38175.29</v>
      </c>
    </row>
    <row r="9722" spans="1:4" x14ac:dyDescent="0.3">
      <c r="A9722">
        <v>300222</v>
      </c>
      <c r="B9722">
        <v>4</v>
      </c>
      <c r="C9722">
        <v>21</v>
      </c>
      <c r="D9722">
        <v>10519.04</v>
      </c>
    </row>
    <row r="9723" spans="1:4" x14ac:dyDescent="0.3">
      <c r="A9723">
        <v>300222</v>
      </c>
      <c r="B9723">
        <v>4</v>
      </c>
      <c r="C9723">
        <v>24</v>
      </c>
      <c r="D9723">
        <v>17036.89</v>
      </c>
    </row>
    <row r="9724" spans="1:4" x14ac:dyDescent="0.3">
      <c r="A9724">
        <v>300222</v>
      </c>
      <c r="B9724">
        <v>4</v>
      </c>
      <c r="C9724">
        <v>26</v>
      </c>
      <c r="D9724">
        <v>21004.39</v>
      </c>
    </row>
    <row r="9725" spans="1:4" x14ac:dyDescent="0.3">
      <c r="A9725">
        <v>300222</v>
      </c>
      <c r="B9725">
        <v>4</v>
      </c>
      <c r="C9725">
        <v>29</v>
      </c>
      <c r="D9725">
        <v>24612.240000000002</v>
      </c>
    </row>
    <row r="9726" spans="1:4" x14ac:dyDescent="0.3">
      <c r="A9726">
        <v>300222</v>
      </c>
      <c r="B9726">
        <v>4</v>
      </c>
      <c r="C9726">
        <v>30</v>
      </c>
      <c r="D9726">
        <v>15868.6</v>
      </c>
    </row>
    <row r="9727" spans="1:4" x14ac:dyDescent="0.3">
      <c r="A9727">
        <v>300222</v>
      </c>
      <c r="B9727">
        <v>4</v>
      </c>
      <c r="C9727">
        <v>31</v>
      </c>
      <c r="D9727">
        <v>7255.76</v>
      </c>
    </row>
    <row r="9728" spans="1:4" x14ac:dyDescent="0.3">
      <c r="A9728">
        <v>300222</v>
      </c>
      <c r="B9728">
        <v>4</v>
      </c>
      <c r="C9728">
        <v>32</v>
      </c>
      <c r="D9728">
        <v>25850.38</v>
      </c>
    </row>
    <row r="9729" spans="1:4" x14ac:dyDescent="0.3">
      <c r="A9729">
        <v>300222</v>
      </c>
      <c r="B9729">
        <v>4</v>
      </c>
      <c r="C9729">
        <v>35</v>
      </c>
      <c r="D9729">
        <v>14657.26</v>
      </c>
    </row>
    <row r="9730" spans="1:4" x14ac:dyDescent="0.3">
      <c r="A9730">
        <v>300222</v>
      </c>
      <c r="B9730">
        <v>4</v>
      </c>
      <c r="C9730">
        <v>38</v>
      </c>
      <c r="D9730">
        <v>9154.31</v>
      </c>
    </row>
    <row r="9731" spans="1:4" x14ac:dyDescent="0.3">
      <c r="A9731">
        <v>300222</v>
      </c>
      <c r="B9731">
        <v>4</v>
      </c>
      <c r="C9731">
        <v>39</v>
      </c>
      <c r="D9731">
        <v>2852.83</v>
      </c>
    </row>
    <row r="9732" spans="1:4" x14ac:dyDescent="0.3">
      <c r="A9732">
        <v>300222</v>
      </c>
      <c r="B9732">
        <v>4</v>
      </c>
      <c r="C9732">
        <v>47</v>
      </c>
      <c r="D9732">
        <v>31923.16</v>
      </c>
    </row>
    <row r="9733" spans="1:4" x14ac:dyDescent="0.3">
      <c r="A9733">
        <v>300222</v>
      </c>
      <c r="B9733">
        <v>4</v>
      </c>
      <c r="C9733">
        <v>56</v>
      </c>
      <c r="D9733">
        <v>22546.51</v>
      </c>
    </row>
    <row r="9734" spans="1:4" x14ac:dyDescent="0.3">
      <c r="A9734">
        <v>300222</v>
      </c>
      <c r="B9734">
        <v>4</v>
      </c>
      <c r="C9734">
        <v>58</v>
      </c>
      <c r="D9734">
        <v>14185.11</v>
      </c>
    </row>
    <row r="9735" spans="1:4" x14ac:dyDescent="0.3">
      <c r="A9735">
        <v>300222</v>
      </c>
      <c r="B9735">
        <v>4</v>
      </c>
      <c r="C9735">
        <v>59</v>
      </c>
      <c r="D9735">
        <v>40167.32</v>
      </c>
    </row>
    <row r="9736" spans="1:4" x14ac:dyDescent="0.3">
      <c r="A9736">
        <v>300222</v>
      </c>
      <c r="B9736">
        <v>4</v>
      </c>
      <c r="C9736">
        <v>62</v>
      </c>
      <c r="D9736">
        <v>26210.07</v>
      </c>
    </row>
    <row r="9737" spans="1:4" x14ac:dyDescent="0.3">
      <c r="A9737">
        <v>300222</v>
      </c>
      <c r="B9737">
        <v>4</v>
      </c>
      <c r="C9737">
        <v>64</v>
      </c>
      <c r="D9737">
        <v>12117.57</v>
      </c>
    </row>
    <row r="9738" spans="1:4" x14ac:dyDescent="0.3">
      <c r="A9738">
        <v>300222</v>
      </c>
      <c r="B9738">
        <v>4</v>
      </c>
      <c r="C9738">
        <v>70</v>
      </c>
      <c r="D9738">
        <v>11848.77</v>
      </c>
    </row>
    <row r="9739" spans="1:4" x14ac:dyDescent="0.3">
      <c r="A9739">
        <v>300222</v>
      </c>
      <c r="B9739">
        <v>4</v>
      </c>
      <c r="C9739">
        <v>74</v>
      </c>
      <c r="D9739">
        <v>11169.87</v>
      </c>
    </row>
    <row r="9740" spans="1:4" x14ac:dyDescent="0.3">
      <c r="A9740">
        <v>300222</v>
      </c>
      <c r="B9740">
        <v>4</v>
      </c>
      <c r="C9740">
        <v>75</v>
      </c>
      <c r="D9740">
        <v>22500.35</v>
      </c>
    </row>
    <row r="9741" spans="1:4" x14ac:dyDescent="0.3">
      <c r="A9741">
        <v>300222</v>
      </c>
      <c r="B9741">
        <v>4</v>
      </c>
      <c r="C9741">
        <v>77</v>
      </c>
      <c r="D9741">
        <v>11798.84</v>
      </c>
    </row>
    <row r="9742" spans="1:4" x14ac:dyDescent="0.3">
      <c r="A9742">
        <v>300222</v>
      </c>
      <c r="B9742">
        <v>4</v>
      </c>
      <c r="C9742">
        <v>80</v>
      </c>
      <c r="D9742">
        <v>19504.43</v>
      </c>
    </row>
    <row r="9743" spans="1:4" x14ac:dyDescent="0.3">
      <c r="A9743">
        <v>300222</v>
      </c>
      <c r="B9743">
        <v>4</v>
      </c>
      <c r="C9743">
        <v>83</v>
      </c>
      <c r="D9743">
        <v>11239.78</v>
      </c>
    </row>
    <row r="9744" spans="1:4" x14ac:dyDescent="0.3">
      <c r="A9744">
        <v>300222</v>
      </c>
      <c r="B9744">
        <v>4</v>
      </c>
      <c r="C9744">
        <v>85</v>
      </c>
      <c r="D9744">
        <v>20832.32</v>
      </c>
    </row>
    <row r="9745" spans="1:4" x14ac:dyDescent="0.3">
      <c r="A9745">
        <v>300222</v>
      </c>
      <c r="B9745">
        <v>4</v>
      </c>
      <c r="C9745">
        <v>86</v>
      </c>
      <c r="D9745">
        <v>28546.2</v>
      </c>
    </row>
    <row r="9746" spans="1:4" x14ac:dyDescent="0.3">
      <c r="A9746">
        <v>300222</v>
      </c>
      <c r="B9746">
        <v>4</v>
      </c>
      <c r="C9746">
        <v>92</v>
      </c>
      <c r="D9746">
        <v>11987.67</v>
      </c>
    </row>
    <row r="9747" spans="1:4" x14ac:dyDescent="0.3">
      <c r="A9747">
        <v>300222</v>
      </c>
      <c r="B9747">
        <v>4</v>
      </c>
      <c r="C9747">
        <v>93</v>
      </c>
      <c r="D9747">
        <v>8583.94</v>
      </c>
    </row>
    <row r="9748" spans="1:4" x14ac:dyDescent="0.3">
      <c r="A9748">
        <v>300222</v>
      </c>
      <c r="B9748">
        <v>4</v>
      </c>
      <c r="C9748">
        <v>95</v>
      </c>
      <c r="D9748">
        <v>24186.98</v>
      </c>
    </row>
    <row r="9749" spans="1:4" x14ac:dyDescent="0.3">
      <c r="A9749">
        <v>300222</v>
      </c>
      <c r="B9749">
        <v>4</v>
      </c>
      <c r="C9749">
        <v>96</v>
      </c>
      <c r="D9749">
        <v>34840.57</v>
      </c>
    </row>
    <row r="9750" spans="1:4" x14ac:dyDescent="0.3">
      <c r="A9750">
        <v>300222</v>
      </c>
      <c r="B9750">
        <v>5</v>
      </c>
      <c r="C9750">
        <v>-1</v>
      </c>
      <c r="D9750">
        <v>8551.18</v>
      </c>
    </row>
    <row r="9751" spans="1:4" x14ac:dyDescent="0.3">
      <c r="A9751">
        <v>300222</v>
      </c>
      <c r="B9751">
        <v>5</v>
      </c>
      <c r="C9751">
        <v>3</v>
      </c>
      <c r="D9751">
        <v>16603.16</v>
      </c>
    </row>
    <row r="9752" spans="1:4" x14ac:dyDescent="0.3">
      <c r="A9752">
        <v>300222</v>
      </c>
      <c r="B9752">
        <v>5</v>
      </c>
      <c r="C9752">
        <v>8</v>
      </c>
      <c r="D9752">
        <v>26397.23</v>
      </c>
    </row>
    <row r="9753" spans="1:4" x14ac:dyDescent="0.3">
      <c r="A9753">
        <v>300222</v>
      </c>
      <c r="B9753">
        <v>5</v>
      </c>
      <c r="C9753">
        <v>12</v>
      </c>
      <c r="D9753">
        <v>28643.96</v>
      </c>
    </row>
    <row r="9754" spans="1:4" x14ac:dyDescent="0.3">
      <c r="A9754">
        <v>300222</v>
      </c>
      <c r="B9754">
        <v>5</v>
      </c>
      <c r="C9754">
        <v>14</v>
      </c>
      <c r="D9754">
        <v>42655.02</v>
      </c>
    </row>
    <row r="9755" spans="1:4" x14ac:dyDescent="0.3">
      <c r="A9755">
        <v>300222</v>
      </c>
      <c r="B9755">
        <v>5</v>
      </c>
      <c r="C9755">
        <v>17</v>
      </c>
      <c r="D9755">
        <v>27174.93</v>
      </c>
    </row>
    <row r="9756" spans="1:4" x14ac:dyDescent="0.3">
      <c r="A9756">
        <v>300222</v>
      </c>
      <c r="B9756">
        <v>5</v>
      </c>
      <c r="C9756">
        <v>19</v>
      </c>
      <c r="D9756">
        <v>40508.75</v>
      </c>
    </row>
    <row r="9757" spans="1:4" x14ac:dyDescent="0.3">
      <c r="A9757">
        <v>300222</v>
      </c>
      <c r="B9757">
        <v>5</v>
      </c>
      <c r="C9757">
        <v>22</v>
      </c>
      <c r="D9757">
        <v>27128.37</v>
      </c>
    </row>
    <row r="9758" spans="1:4" x14ac:dyDescent="0.3">
      <c r="A9758">
        <v>300222</v>
      </c>
      <c r="B9758">
        <v>5</v>
      </c>
      <c r="C9758">
        <v>23</v>
      </c>
      <c r="D9758">
        <v>27820.03</v>
      </c>
    </row>
    <row r="9759" spans="1:4" x14ac:dyDescent="0.3">
      <c r="A9759">
        <v>300222</v>
      </c>
      <c r="B9759">
        <v>5</v>
      </c>
      <c r="C9759">
        <v>28</v>
      </c>
      <c r="D9759">
        <v>29784.5</v>
      </c>
    </row>
    <row r="9760" spans="1:4" x14ac:dyDescent="0.3">
      <c r="A9760">
        <v>300222</v>
      </c>
      <c r="B9760">
        <v>5</v>
      </c>
      <c r="C9760">
        <v>29</v>
      </c>
      <c r="D9760">
        <v>57802.34</v>
      </c>
    </row>
    <row r="9761" spans="1:4" x14ac:dyDescent="0.3">
      <c r="A9761">
        <v>300222</v>
      </c>
      <c r="B9761">
        <v>5</v>
      </c>
      <c r="C9761">
        <v>33</v>
      </c>
      <c r="D9761">
        <v>25857.71</v>
      </c>
    </row>
    <row r="9762" spans="1:4" x14ac:dyDescent="0.3">
      <c r="A9762">
        <v>300222</v>
      </c>
      <c r="B9762">
        <v>5</v>
      </c>
      <c r="C9762">
        <v>36</v>
      </c>
      <c r="D9762">
        <v>28240.45</v>
      </c>
    </row>
    <row r="9763" spans="1:4" x14ac:dyDescent="0.3">
      <c r="A9763">
        <v>300222</v>
      </c>
      <c r="B9763">
        <v>5</v>
      </c>
      <c r="C9763">
        <v>37</v>
      </c>
      <c r="D9763">
        <v>11552.73</v>
      </c>
    </row>
    <row r="9764" spans="1:4" x14ac:dyDescent="0.3">
      <c r="A9764">
        <v>300222</v>
      </c>
      <c r="B9764">
        <v>5</v>
      </c>
      <c r="C9764">
        <v>41</v>
      </c>
      <c r="D9764">
        <v>13986.16</v>
      </c>
    </row>
    <row r="9765" spans="1:4" x14ac:dyDescent="0.3">
      <c r="A9765">
        <v>300222</v>
      </c>
      <c r="B9765">
        <v>5</v>
      </c>
      <c r="C9765">
        <v>43</v>
      </c>
      <c r="D9765">
        <v>33506.28</v>
      </c>
    </row>
    <row r="9766" spans="1:4" x14ac:dyDescent="0.3">
      <c r="A9766">
        <v>300222</v>
      </c>
      <c r="B9766">
        <v>5</v>
      </c>
      <c r="C9766">
        <v>49</v>
      </c>
      <c r="D9766">
        <v>30879.3</v>
      </c>
    </row>
    <row r="9767" spans="1:4" x14ac:dyDescent="0.3">
      <c r="A9767">
        <v>300222</v>
      </c>
      <c r="B9767">
        <v>5</v>
      </c>
      <c r="C9767">
        <v>59</v>
      </c>
      <c r="D9767">
        <v>27770.25</v>
      </c>
    </row>
    <row r="9768" spans="1:4" x14ac:dyDescent="0.3">
      <c r="A9768">
        <v>300222</v>
      </c>
      <c r="B9768">
        <v>5</v>
      </c>
      <c r="C9768">
        <v>62</v>
      </c>
      <c r="D9768">
        <v>67787.62</v>
      </c>
    </row>
    <row r="9769" spans="1:4" x14ac:dyDescent="0.3">
      <c r="A9769">
        <v>300222</v>
      </c>
      <c r="B9769">
        <v>5</v>
      </c>
      <c r="C9769">
        <v>63</v>
      </c>
      <c r="D9769">
        <v>21082.97</v>
      </c>
    </row>
    <row r="9770" spans="1:4" x14ac:dyDescent="0.3">
      <c r="A9770">
        <v>300222</v>
      </c>
      <c r="B9770">
        <v>5</v>
      </c>
      <c r="C9770">
        <v>64</v>
      </c>
      <c r="D9770">
        <v>24230.73</v>
      </c>
    </row>
    <row r="9771" spans="1:4" x14ac:dyDescent="0.3">
      <c r="A9771">
        <v>300222</v>
      </c>
      <c r="B9771">
        <v>5</v>
      </c>
      <c r="C9771">
        <v>65</v>
      </c>
      <c r="D9771">
        <v>21837.97</v>
      </c>
    </row>
    <row r="9772" spans="1:4" x14ac:dyDescent="0.3">
      <c r="A9772">
        <v>300222</v>
      </c>
      <c r="B9772">
        <v>5</v>
      </c>
      <c r="C9772">
        <v>66</v>
      </c>
      <c r="D9772">
        <v>19874.43</v>
      </c>
    </row>
    <row r="9773" spans="1:4" x14ac:dyDescent="0.3">
      <c r="A9773">
        <v>300222</v>
      </c>
      <c r="B9773">
        <v>5</v>
      </c>
      <c r="C9773">
        <v>68</v>
      </c>
      <c r="D9773">
        <v>28579.25</v>
      </c>
    </row>
    <row r="9774" spans="1:4" x14ac:dyDescent="0.3">
      <c r="A9774">
        <v>300222</v>
      </c>
      <c r="B9774">
        <v>5</v>
      </c>
      <c r="C9774">
        <v>76</v>
      </c>
      <c r="D9774">
        <v>17910.82</v>
      </c>
    </row>
    <row r="9775" spans="1:4" x14ac:dyDescent="0.3">
      <c r="A9775">
        <v>300222</v>
      </c>
      <c r="B9775">
        <v>5</v>
      </c>
      <c r="C9775">
        <v>78</v>
      </c>
      <c r="D9775">
        <v>10797.18</v>
      </c>
    </row>
    <row r="9776" spans="1:4" x14ac:dyDescent="0.3">
      <c r="A9776">
        <v>300222</v>
      </c>
      <c r="B9776">
        <v>5</v>
      </c>
      <c r="C9776">
        <v>79</v>
      </c>
      <c r="D9776">
        <v>14834.95</v>
      </c>
    </row>
    <row r="9777" spans="1:4" x14ac:dyDescent="0.3">
      <c r="A9777">
        <v>300222</v>
      </c>
      <c r="B9777">
        <v>5</v>
      </c>
      <c r="C9777">
        <v>83</v>
      </c>
      <c r="D9777">
        <v>12899.08</v>
      </c>
    </row>
    <row r="9778" spans="1:4" x14ac:dyDescent="0.3">
      <c r="A9778">
        <v>300222</v>
      </c>
      <c r="B9778">
        <v>5</v>
      </c>
      <c r="C9778">
        <v>84</v>
      </c>
      <c r="D9778">
        <v>33776.11</v>
      </c>
    </row>
    <row r="9779" spans="1:4" x14ac:dyDescent="0.3">
      <c r="A9779">
        <v>300222</v>
      </c>
      <c r="B9779">
        <v>5</v>
      </c>
      <c r="C9779">
        <v>88</v>
      </c>
      <c r="D9779">
        <v>11635.24</v>
      </c>
    </row>
    <row r="9780" spans="1:4" x14ac:dyDescent="0.3">
      <c r="A9780">
        <v>300222</v>
      </c>
      <c r="B9780">
        <v>5</v>
      </c>
      <c r="C9780">
        <v>89</v>
      </c>
      <c r="D9780">
        <v>48921.42</v>
      </c>
    </row>
    <row r="9781" spans="1:4" x14ac:dyDescent="0.3">
      <c r="A9781">
        <v>300222</v>
      </c>
      <c r="B9781">
        <v>5</v>
      </c>
      <c r="C9781">
        <v>93</v>
      </c>
      <c r="D9781">
        <v>23091.38</v>
      </c>
    </row>
    <row r="9782" spans="1:4" x14ac:dyDescent="0.3">
      <c r="A9782">
        <v>300222</v>
      </c>
      <c r="B9782">
        <v>5</v>
      </c>
      <c r="C9782">
        <v>94</v>
      </c>
      <c r="D9782">
        <v>17598.27</v>
      </c>
    </row>
    <row r="9783" spans="1:4" x14ac:dyDescent="0.3">
      <c r="A9783">
        <v>300222</v>
      </c>
      <c r="B9783">
        <v>5</v>
      </c>
      <c r="C9783">
        <v>95</v>
      </c>
      <c r="D9783">
        <v>3331.54</v>
      </c>
    </row>
    <row r="9784" spans="1:4" x14ac:dyDescent="0.3">
      <c r="A9784">
        <v>300222</v>
      </c>
      <c r="B9784">
        <v>5</v>
      </c>
      <c r="C9784">
        <v>97</v>
      </c>
      <c r="D9784">
        <v>22368.37</v>
      </c>
    </row>
    <row r="9785" spans="1:4" x14ac:dyDescent="0.3">
      <c r="A9785">
        <v>300222</v>
      </c>
      <c r="B9785">
        <v>5</v>
      </c>
      <c r="C9785">
        <v>99</v>
      </c>
      <c r="D9785">
        <v>19720.400000000001</v>
      </c>
    </row>
    <row r="9786" spans="1:4" x14ac:dyDescent="0.3">
      <c r="A9786">
        <v>300222</v>
      </c>
      <c r="B9786">
        <v>6</v>
      </c>
      <c r="C9786">
        <v>-1</v>
      </c>
      <c r="D9786">
        <v>1544.98</v>
      </c>
    </row>
    <row r="9787" spans="1:4" x14ac:dyDescent="0.3">
      <c r="A9787">
        <v>300222</v>
      </c>
      <c r="B9787">
        <v>6</v>
      </c>
      <c r="C9787">
        <v>5</v>
      </c>
      <c r="D9787">
        <v>8693.2000000000007</v>
      </c>
    </row>
    <row r="9788" spans="1:4" x14ac:dyDescent="0.3">
      <c r="A9788">
        <v>300222</v>
      </c>
      <c r="B9788">
        <v>6</v>
      </c>
      <c r="C9788">
        <v>6</v>
      </c>
      <c r="D9788">
        <v>4534.1499999999996</v>
      </c>
    </row>
    <row r="9789" spans="1:4" x14ac:dyDescent="0.3">
      <c r="A9789">
        <v>300222</v>
      </c>
      <c r="B9789">
        <v>6</v>
      </c>
      <c r="C9789">
        <v>13</v>
      </c>
      <c r="D9789">
        <v>1827.12</v>
      </c>
    </row>
    <row r="9790" spans="1:4" x14ac:dyDescent="0.3">
      <c r="A9790">
        <v>300222</v>
      </c>
      <c r="B9790">
        <v>6</v>
      </c>
      <c r="C9790">
        <v>17</v>
      </c>
      <c r="D9790">
        <v>3115.69</v>
      </c>
    </row>
    <row r="9791" spans="1:4" x14ac:dyDescent="0.3">
      <c r="A9791">
        <v>300222</v>
      </c>
      <c r="B9791">
        <v>6</v>
      </c>
      <c r="C9791">
        <v>20</v>
      </c>
      <c r="D9791">
        <v>734.04</v>
      </c>
    </row>
    <row r="9792" spans="1:4" x14ac:dyDescent="0.3">
      <c r="A9792">
        <v>300222</v>
      </c>
      <c r="B9792">
        <v>6</v>
      </c>
      <c r="C9792">
        <v>21</v>
      </c>
      <c r="D9792">
        <v>4374.96</v>
      </c>
    </row>
    <row r="9793" spans="1:4" x14ac:dyDescent="0.3">
      <c r="A9793">
        <v>300222</v>
      </c>
      <c r="B9793">
        <v>6</v>
      </c>
      <c r="C9793">
        <v>22</v>
      </c>
      <c r="D9793">
        <v>6272.49</v>
      </c>
    </row>
    <row r="9794" spans="1:4" x14ac:dyDescent="0.3">
      <c r="A9794">
        <v>300222</v>
      </c>
      <c r="B9794">
        <v>6</v>
      </c>
      <c r="C9794">
        <v>36</v>
      </c>
      <c r="D9794">
        <v>5242.6899999999996</v>
      </c>
    </row>
    <row r="9795" spans="1:4" x14ac:dyDescent="0.3">
      <c r="A9795">
        <v>300222</v>
      </c>
      <c r="B9795">
        <v>6</v>
      </c>
      <c r="C9795">
        <v>40</v>
      </c>
      <c r="D9795">
        <v>4524.07</v>
      </c>
    </row>
    <row r="9796" spans="1:4" x14ac:dyDescent="0.3">
      <c r="A9796">
        <v>300222</v>
      </c>
      <c r="B9796">
        <v>6</v>
      </c>
      <c r="C9796">
        <v>41</v>
      </c>
      <c r="D9796">
        <v>7332.77</v>
      </c>
    </row>
    <row r="9797" spans="1:4" x14ac:dyDescent="0.3">
      <c r="A9797">
        <v>300222</v>
      </c>
      <c r="B9797">
        <v>6</v>
      </c>
      <c r="C9797">
        <v>49</v>
      </c>
      <c r="D9797">
        <v>4682.29</v>
      </c>
    </row>
    <row r="9798" spans="1:4" x14ac:dyDescent="0.3">
      <c r="A9798">
        <v>300222</v>
      </c>
      <c r="B9798">
        <v>6</v>
      </c>
      <c r="C9798">
        <v>54</v>
      </c>
      <c r="D9798">
        <v>6144.06</v>
      </c>
    </row>
    <row r="9799" spans="1:4" x14ac:dyDescent="0.3">
      <c r="A9799">
        <v>300222</v>
      </c>
      <c r="B9799">
        <v>6</v>
      </c>
      <c r="C9799">
        <v>57</v>
      </c>
      <c r="D9799">
        <v>8046.87</v>
      </c>
    </row>
    <row r="9800" spans="1:4" x14ac:dyDescent="0.3">
      <c r="A9800">
        <v>300222</v>
      </c>
      <c r="B9800">
        <v>6</v>
      </c>
      <c r="C9800">
        <v>59</v>
      </c>
      <c r="D9800">
        <v>9465.6299999999992</v>
      </c>
    </row>
    <row r="9801" spans="1:4" x14ac:dyDescent="0.3">
      <c r="A9801">
        <v>300222</v>
      </c>
      <c r="B9801">
        <v>6</v>
      </c>
      <c r="C9801">
        <v>62</v>
      </c>
      <c r="D9801">
        <v>8865.2800000000007</v>
      </c>
    </row>
    <row r="9802" spans="1:4" x14ac:dyDescent="0.3">
      <c r="A9802">
        <v>300222</v>
      </c>
      <c r="B9802">
        <v>6</v>
      </c>
      <c r="C9802">
        <v>64</v>
      </c>
      <c r="D9802">
        <v>2687.41</v>
      </c>
    </row>
    <row r="9803" spans="1:4" x14ac:dyDescent="0.3">
      <c r="A9803">
        <v>300222</v>
      </c>
      <c r="B9803">
        <v>6</v>
      </c>
      <c r="C9803">
        <v>65</v>
      </c>
      <c r="D9803">
        <v>7417.43</v>
      </c>
    </row>
    <row r="9804" spans="1:4" x14ac:dyDescent="0.3">
      <c r="A9804">
        <v>300222</v>
      </c>
      <c r="B9804">
        <v>6</v>
      </c>
      <c r="C9804">
        <v>66</v>
      </c>
      <c r="D9804">
        <v>6613.65</v>
      </c>
    </row>
    <row r="9805" spans="1:4" x14ac:dyDescent="0.3">
      <c r="A9805">
        <v>300222</v>
      </c>
      <c r="B9805">
        <v>6</v>
      </c>
      <c r="C9805">
        <v>69</v>
      </c>
      <c r="D9805">
        <v>371.98</v>
      </c>
    </row>
    <row r="9806" spans="1:4" x14ac:dyDescent="0.3">
      <c r="A9806">
        <v>300222</v>
      </c>
      <c r="B9806">
        <v>6</v>
      </c>
      <c r="C9806">
        <v>70</v>
      </c>
      <c r="D9806">
        <v>6312.72</v>
      </c>
    </row>
    <row r="9807" spans="1:4" x14ac:dyDescent="0.3">
      <c r="A9807">
        <v>300222</v>
      </c>
      <c r="B9807">
        <v>6</v>
      </c>
      <c r="C9807">
        <v>71</v>
      </c>
      <c r="D9807">
        <v>5116.83</v>
      </c>
    </row>
    <row r="9808" spans="1:4" x14ac:dyDescent="0.3">
      <c r="A9808">
        <v>300222</v>
      </c>
      <c r="B9808">
        <v>6</v>
      </c>
      <c r="C9808">
        <v>76</v>
      </c>
      <c r="D9808">
        <v>5719.69</v>
      </c>
    </row>
    <row r="9809" spans="1:4" x14ac:dyDescent="0.3">
      <c r="A9809">
        <v>300222</v>
      </c>
      <c r="B9809">
        <v>6</v>
      </c>
      <c r="C9809">
        <v>78</v>
      </c>
      <c r="D9809">
        <v>3574.29</v>
      </c>
    </row>
    <row r="9810" spans="1:4" x14ac:dyDescent="0.3">
      <c r="A9810">
        <v>300222</v>
      </c>
      <c r="B9810">
        <v>6</v>
      </c>
      <c r="C9810">
        <v>83</v>
      </c>
      <c r="D9810">
        <v>2278.69</v>
      </c>
    </row>
    <row r="9811" spans="1:4" x14ac:dyDescent="0.3">
      <c r="A9811">
        <v>300222</v>
      </c>
      <c r="B9811">
        <v>6</v>
      </c>
      <c r="C9811">
        <v>86</v>
      </c>
      <c r="D9811">
        <v>3531.31</v>
      </c>
    </row>
    <row r="9812" spans="1:4" x14ac:dyDescent="0.3">
      <c r="A9812">
        <v>300222</v>
      </c>
      <c r="B9812">
        <v>6</v>
      </c>
      <c r="C9812">
        <v>87</v>
      </c>
      <c r="D9812">
        <v>2503.13</v>
      </c>
    </row>
    <row r="9813" spans="1:4" x14ac:dyDescent="0.3">
      <c r="A9813">
        <v>300222</v>
      </c>
      <c r="B9813">
        <v>6</v>
      </c>
      <c r="C9813">
        <v>92</v>
      </c>
      <c r="D9813">
        <v>4154.46</v>
      </c>
    </row>
    <row r="9814" spans="1:4" x14ac:dyDescent="0.3">
      <c r="A9814">
        <v>300222</v>
      </c>
      <c r="B9814">
        <v>6</v>
      </c>
      <c r="C9814">
        <v>94</v>
      </c>
      <c r="D9814">
        <v>10676.16</v>
      </c>
    </row>
    <row r="9815" spans="1:4" x14ac:dyDescent="0.3">
      <c r="A9815">
        <v>300222</v>
      </c>
      <c r="B9815">
        <v>6</v>
      </c>
      <c r="C9815">
        <v>99</v>
      </c>
      <c r="D9815">
        <v>7450.61</v>
      </c>
    </row>
    <row r="9816" spans="1:4" x14ac:dyDescent="0.3">
      <c r="A9816">
        <v>300222</v>
      </c>
      <c r="B9816">
        <v>6</v>
      </c>
      <c r="C9816">
        <v>100</v>
      </c>
      <c r="D9816">
        <v>6591.83</v>
      </c>
    </row>
    <row r="9817" spans="1:4" x14ac:dyDescent="0.3">
      <c r="A9817">
        <v>300222</v>
      </c>
      <c r="B9817">
        <v>7</v>
      </c>
      <c r="C9817">
        <v>-1</v>
      </c>
      <c r="D9817">
        <v>3429</v>
      </c>
    </row>
    <row r="9818" spans="1:4" x14ac:dyDescent="0.3">
      <c r="A9818">
        <v>300222</v>
      </c>
      <c r="B9818">
        <v>7</v>
      </c>
      <c r="C9818">
        <v>3</v>
      </c>
      <c r="D9818">
        <v>11037.36</v>
      </c>
    </row>
    <row r="9819" spans="1:4" x14ac:dyDescent="0.3">
      <c r="A9819">
        <v>300222</v>
      </c>
      <c r="B9819">
        <v>7</v>
      </c>
      <c r="C9819">
        <v>5</v>
      </c>
      <c r="D9819">
        <v>6889.22</v>
      </c>
    </row>
    <row r="9820" spans="1:4" x14ac:dyDescent="0.3">
      <c r="A9820">
        <v>300222</v>
      </c>
      <c r="B9820">
        <v>7</v>
      </c>
      <c r="C9820">
        <v>6</v>
      </c>
      <c r="D9820">
        <v>3964.51</v>
      </c>
    </row>
    <row r="9821" spans="1:4" x14ac:dyDescent="0.3">
      <c r="A9821">
        <v>300222</v>
      </c>
      <c r="B9821">
        <v>7</v>
      </c>
      <c r="C9821">
        <v>7</v>
      </c>
      <c r="D9821">
        <v>10548.97</v>
      </c>
    </row>
    <row r="9822" spans="1:4" x14ac:dyDescent="0.3">
      <c r="A9822">
        <v>300222</v>
      </c>
      <c r="B9822">
        <v>7</v>
      </c>
      <c r="C9822">
        <v>9</v>
      </c>
      <c r="D9822">
        <v>9535.26</v>
      </c>
    </row>
    <row r="9823" spans="1:4" x14ac:dyDescent="0.3">
      <c r="A9823">
        <v>300222</v>
      </c>
      <c r="B9823">
        <v>7</v>
      </c>
      <c r="C9823">
        <v>11</v>
      </c>
      <c r="D9823">
        <v>7255.23</v>
      </c>
    </row>
    <row r="9824" spans="1:4" x14ac:dyDescent="0.3">
      <c r="A9824">
        <v>300222</v>
      </c>
      <c r="B9824">
        <v>7</v>
      </c>
      <c r="C9824">
        <v>12</v>
      </c>
      <c r="D9824">
        <v>10786.91</v>
      </c>
    </row>
    <row r="9825" spans="1:4" x14ac:dyDescent="0.3">
      <c r="A9825">
        <v>300222</v>
      </c>
      <c r="B9825">
        <v>7</v>
      </c>
      <c r="C9825">
        <v>14</v>
      </c>
      <c r="D9825">
        <v>7103.67</v>
      </c>
    </row>
    <row r="9826" spans="1:4" x14ac:dyDescent="0.3">
      <c r="A9826">
        <v>300222</v>
      </c>
      <c r="B9826">
        <v>7</v>
      </c>
      <c r="C9826">
        <v>16</v>
      </c>
      <c r="D9826">
        <v>9411.74</v>
      </c>
    </row>
    <row r="9827" spans="1:4" x14ac:dyDescent="0.3">
      <c r="A9827">
        <v>300222</v>
      </c>
      <c r="B9827">
        <v>7</v>
      </c>
      <c r="C9827">
        <v>19</v>
      </c>
      <c r="D9827">
        <v>18588.57</v>
      </c>
    </row>
    <row r="9828" spans="1:4" x14ac:dyDescent="0.3">
      <c r="A9828">
        <v>300222</v>
      </c>
      <c r="B9828">
        <v>7</v>
      </c>
      <c r="C9828">
        <v>20</v>
      </c>
      <c r="D9828">
        <v>9556.2900000000009</v>
      </c>
    </row>
    <row r="9829" spans="1:4" x14ac:dyDescent="0.3">
      <c r="A9829">
        <v>300222</v>
      </c>
      <c r="B9829">
        <v>7</v>
      </c>
      <c r="C9829">
        <v>23</v>
      </c>
      <c r="D9829">
        <v>2334.1</v>
      </c>
    </row>
    <row r="9830" spans="1:4" x14ac:dyDescent="0.3">
      <c r="A9830">
        <v>300222</v>
      </c>
      <c r="B9830">
        <v>7</v>
      </c>
      <c r="C9830">
        <v>24</v>
      </c>
      <c r="D9830">
        <v>3092.8</v>
      </c>
    </row>
    <row r="9831" spans="1:4" x14ac:dyDescent="0.3">
      <c r="A9831">
        <v>300222</v>
      </c>
      <c r="B9831">
        <v>7</v>
      </c>
      <c r="C9831">
        <v>27</v>
      </c>
      <c r="D9831">
        <v>11133.74</v>
      </c>
    </row>
    <row r="9832" spans="1:4" x14ac:dyDescent="0.3">
      <c r="A9832">
        <v>300222</v>
      </c>
      <c r="B9832">
        <v>7</v>
      </c>
      <c r="C9832">
        <v>29</v>
      </c>
      <c r="D9832">
        <v>9033.2900000000009</v>
      </c>
    </row>
    <row r="9833" spans="1:4" x14ac:dyDescent="0.3">
      <c r="A9833">
        <v>300222</v>
      </c>
      <c r="B9833">
        <v>7</v>
      </c>
      <c r="C9833">
        <v>31</v>
      </c>
      <c r="D9833">
        <v>8494.66</v>
      </c>
    </row>
    <row r="9834" spans="1:4" x14ac:dyDescent="0.3">
      <c r="A9834">
        <v>300222</v>
      </c>
      <c r="B9834">
        <v>7</v>
      </c>
      <c r="C9834">
        <v>33</v>
      </c>
      <c r="D9834">
        <v>3496.87</v>
      </c>
    </row>
    <row r="9835" spans="1:4" x14ac:dyDescent="0.3">
      <c r="A9835">
        <v>300222</v>
      </c>
      <c r="B9835">
        <v>7</v>
      </c>
      <c r="C9835">
        <v>34</v>
      </c>
      <c r="D9835">
        <v>13742.39</v>
      </c>
    </row>
    <row r="9836" spans="1:4" x14ac:dyDescent="0.3">
      <c r="A9836">
        <v>300222</v>
      </c>
      <c r="B9836">
        <v>7</v>
      </c>
      <c r="C9836">
        <v>36</v>
      </c>
      <c r="D9836">
        <v>3040.73</v>
      </c>
    </row>
    <row r="9837" spans="1:4" x14ac:dyDescent="0.3">
      <c r="A9837">
        <v>300222</v>
      </c>
      <c r="B9837">
        <v>7</v>
      </c>
      <c r="C9837">
        <v>39</v>
      </c>
      <c r="D9837">
        <v>4618.45</v>
      </c>
    </row>
    <row r="9838" spans="1:4" x14ac:dyDescent="0.3">
      <c r="A9838">
        <v>300222</v>
      </c>
      <c r="B9838">
        <v>7</v>
      </c>
      <c r="C9838">
        <v>42</v>
      </c>
      <c r="D9838">
        <v>19012.63</v>
      </c>
    </row>
    <row r="9839" spans="1:4" x14ac:dyDescent="0.3">
      <c r="A9839">
        <v>300222</v>
      </c>
      <c r="B9839">
        <v>7</v>
      </c>
      <c r="C9839">
        <v>43</v>
      </c>
      <c r="D9839">
        <v>5226.8900000000003</v>
      </c>
    </row>
    <row r="9840" spans="1:4" x14ac:dyDescent="0.3">
      <c r="A9840">
        <v>300222</v>
      </c>
      <c r="B9840">
        <v>7</v>
      </c>
      <c r="C9840">
        <v>47</v>
      </c>
      <c r="D9840">
        <v>3176.4</v>
      </c>
    </row>
    <row r="9841" spans="1:4" x14ac:dyDescent="0.3">
      <c r="A9841">
        <v>300222</v>
      </c>
      <c r="B9841">
        <v>7</v>
      </c>
      <c r="C9841">
        <v>50</v>
      </c>
      <c r="D9841">
        <v>14257.97</v>
      </c>
    </row>
    <row r="9842" spans="1:4" x14ac:dyDescent="0.3">
      <c r="A9842">
        <v>300222</v>
      </c>
      <c r="B9842">
        <v>7</v>
      </c>
      <c r="C9842">
        <v>52</v>
      </c>
      <c r="D9842">
        <v>7603.1</v>
      </c>
    </row>
    <row r="9843" spans="1:4" x14ac:dyDescent="0.3">
      <c r="A9843">
        <v>300222</v>
      </c>
      <c r="B9843">
        <v>7</v>
      </c>
      <c r="C9843">
        <v>54</v>
      </c>
      <c r="D9843">
        <v>6415.99</v>
      </c>
    </row>
    <row r="9844" spans="1:4" x14ac:dyDescent="0.3">
      <c r="A9844">
        <v>300222</v>
      </c>
      <c r="B9844">
        <v>7</v>
      </c>
      <c r="C9844">
        <v>57</v>
      </c>
      <c r="D9844">
        <v>8966.89</v>
      </c>
    </row>
    <row r="9845" spans="1:4" x14ac:dyDescent="0.3">
      <c r="A9845">
        <v>300222</v>
      </c>
      <c r="B9845">
        <v>7</v>
      </c>
      <c r="C9845">
        <v>58</v>
      </c>
      <c r="D9845">
        <v>4648.57</v>
      </c>
    </row>
    <row r="9846" spans="1:4" x14ac:dyDescent="0.3">
      <c r="A9846">
        <v>300222</v>
      </c>
      <c r="B9846">
        <v>7</v>
      </c>
      <c r="C9846">
        <v>63</v>
      </c>
      <c r="D9846">
        <v>4322.83</v>
      </c>
    </row>
    <row r="9847" spans="1:4" x14ac:dyDescent="0.3">
      <c r="A9847">
        <v>300222</v>
      </c>
      <c r="B9847">
        <v>7</v>
      </c>
      <c r="C9847">
        <v>65</v>
      </c>
      <c r="D9847">
        <v>8849.6</v>
      </c>
    </row>
    <row r="9848" spans="1:4" x14ac:dyDescent="0.3">
      <c r="A9848">
        <v>300222</v>
      </c>
      <c r="B9848">
        <v>7</v>
      </c>
      <c r="C9848">
        <v>70</v>
      </c>
      <c r="D9848">
        <v>7040.77</v>
      </c>
    </row>
    <row r="9849" spans="1:4" x14ac:dyDescent="0.3">
      <c r="A9849">
        <v>300222</v>
      </c>
      <c r="B9849">
        <v>7</v>
      </c>
      <c r="C9849">
        <v>71</v>
      </c>
      <c r="D9849">
        <v>6891.26</v>
      </c>
    </row>
    <row r="9850" spans="1:4" x14ac:dyDescent="0.3">
      <c r="A9850">
        <v>300222</v>
      </c>
      <c r="B9850">
        <v>7</v>
      </c>
      <c r="C9850">
        <v>72</v>
      </c>
      <c r="D9850">
        <v>17215.849999999999</v>
      </c>
    </row>
    <row r="9851" spans="1:4" x14ac:dyDescent="0.3">
      <c r="A9851">
        <v>300222</v>
      </c>
      <c r="B9851">
        <v>7</v>
      </c>
      <c r="C9851">
        <v>75</v>
      </c>
      <c r="D9851">
        <v>6605.11</v>
      </c>
    </row>
    <row r="9852" spans="1:4" x14ac:dyDescent="0.3">
      <c r="A9852">
        <v>300222</v>
      </c>
      <c r="B9852">
        <v>7</v>
      </c>
      <c r="C9852">
        <v>79</v>
      </c>
      <c r="D9852">
        <v>39.619999999999997</v>
      </c>
    </row>
    <row r="9853" spans="1:4" x14ac:dyDescent="0.3">
      <c r="A9853">
        <v>300222</v>
      </c>
      <c r="B9853">
        <v>7</v>
      </c>
      <c r="C9853">
        <v>81</v>
      </c>
      <c r="D9853">
        <v>2369.25</v>
      </c>
    </row>
    <row r="9854" spans="1:4" x14ac:dyDescent="0.3">
      <c r="A9854">
        <v>300222</v>
      </c>
      <c r="B9854">
        <v>7</v>
      </c>
      <c r="C9854">
        <v>82</v>
      </c>
      <c r="D9854">
        <v>12308.31</v>
      </c>
    </row>
    <row r="9855" spans="1:4" x14ac:dyDescent="0.3">
      <c r="A9855">
        <v>300222</v>
      </c>
      <c r="B9855">
        <v>7</v>
      </c>
      <c r="C9855">
        <v>83</v>
      </c>
      <c r="D9855">
        <v>9847.99</v>
      </c>
    </row>
    <row r="9856" spans="1:4" x14ac:dyDescent="0.3">
      <c r="A9856">
        <v>300222</v>
      </c>
      <c r="B9856">
        <v>7</v>
      </c>
      <c r="C9856">
        <v>86</v>
      </c>
      <c r="D9856">
        <v>584.48</v>
      </c>
    </row>
    <row r="9857" spans="1:4" x14ac:dyDescent="0.3">
      <c r="A9857">
        <v>300222</v>
      </c>
      <c r="B9857">
        <v>7</v>
      </c>
      <c r="C9857">
        <v>88</v>
      </c>
      <c r="D9857">
        <v>8023.45</v>
      </c>
    </row>
    <row r="9858" spans="1:4" x14ac:dyDescent="0.3">
      <c r="A9858">
        <v>300222</v>
      </c>
      <c r="B9858">
        <v>7</v>
      </c>
      <c r="C9858">
        <v>91</v>
      </c>
      <c r="D9858">
        <v>9052.2099999999991</v>
      </c>
    </row>
    <row r="9859" spans="1:4" x14ac:dyDescent="0.3">
      <c r="A9859">
        <v>300222</v>
      </c>
      <c r="B9859">
        <v>7</v>
      </c>
      <c r="C9859">
        <v>94</v>
      </c>
      <c r="D9859">
        <v>6207.91</v>
      </c>
    </row>
    <row r="9860" spans="1:4" x14ac:dyDescent="0.3">
      <c r="A9860">
        <v>300222</v>
      </c>
      <c r="B9860">
        <v>7</v>
      </c>
      <c r="C9860">
        <v>95</v>
      </c>
      <c r="D9860">
        <v>1919.58</v>
      </c>
    </row>
    <row r="9861" spans="1:4" x14ac:dyDescent="0.3">
      <c r="A9861">
        <v>300222</v>
      </c>
      <c r="B9861">
        <v>7</v>
      </c>
      <c r="C9861">
        <v>97</v>
      </c>
      <c r="D9861">
        <v>3666.64</v>
      </c>
    </row>
    <row r="9862" spans="1:4" x14ac:dyDescent="0.3">
      <c r="A9862">
        <v>300222</v>
      </c>
      <c r="B9862">
        <v>7</v>
      </c>
      <c r="C9862">
        <v>99</v>
      </c>
      <c r="D9862">
        <v>5314.12</v>
      </c>
    </row>
    <row r="9863" spans="1:4" x14ac:dyDescent="0.3">
      <c r="A9863">
        <v>300222</v>
      </c>
      <c r="B9863">
        <v>7</v>
      </c>
      <c r="C9863">
        <v>100</v>
      </c>
      <c r="D9863">
        <v>7056.67</v>
      </c>
    </row>
    <row r="9864" spans="1:4" x14ac:dyDescent="0.3">
      <c r="A9864">
        <v>300222</v>
      </c>
      <c r="B9864">
        <v>8</v>
      </c>
      <c r="C9864">
        <v>-1</v>
      </c>
      <c r="D9864">
        <v>2063.9499999999998</v>
      </c>
    </row>
    <row r="9865" spans="1:4" x14ac:dyDescent="0.3">
      <c r="A9865">
        <v>300222</v>
      </c>
      <c r="B9865">
        <v>8</v>
      </c>
      <c r="C9865">
        <v>3</v>
      </c>
      <c r="D9865">
        <v>12227.36</v>
      </c>
    </row>
    <row r="9866" spans="1:4" x14ac:dyDescent="0.3">
      <c r="A9866">
        <v>300222</v>
      </c>
      <c r="B9866">
        <v>8</v>
      </c>
      <c r="C9866">
        <v>5</v>
      </c>
      <c r="D9866">
        <v>9466.16</v>
      </c>
    </row>
    <row r="9867" spans="1:4" x14ac:dyDescent="0.3">
      <c r="A9867">
        <v>300222</v>
      </c>
      <c r="B9867">
        <v>8</v>
      </c>
      <c r="C9867">
        <v>10</v>
      </c>
      <c r="D9867">
        <v>7456.59</v>
      </c>
    </row>
    <row r="9868" spans="1:4" x14ac:dyDescent="0.3">
      <c r="A9868">
        <v>300222</v>
      </c>
      <c r="B9868">
        <v>8</v>
      </c>
      <c r="C9868">
        <v>11</v>
      </c>
      <c r="D9868">
        <v>4488.88</v>
      </c>
    </row>
    <row r="9869" spans="1:4" x14ac:dyDescent="0.3">
      <c r="A9869">
        <v>300222</v>
      </c>
      <c r="B9869">
        <v>8</v>
      </c>
      <c r="C9869">
        <v>30</v>
      </c>
      <c r="D9869">
        <v>3791.1</v>
      </c>
    </row>
    <row r="9870" spans="1:4" x14ac:dyDescent="0.3">
      <c r="A9870">
        <v>300222</v>
      </c>
      <c r="B9870">
        <v>8</v>
      </c>
      <c r="C9870">
        <v>35</v>
      </c>
      <c r="D9870">
        <v>12484.63</v>
      </c>
    </row>
    <row r="9871" spans="1:4" x14ac:dyDescent="0.3">
      <c r="A9871">
        <v>300222</v>
      </c>
      <c r="B9871">
        <v>8</v>
      </c>
      <c r="C9871">
        <v>41</v>
      </c>
      <c r="D9871">
        <v>14568.88</v>
      </c>
    </row>
    <row r="9872" spans="1:4" x14ac:dyDescent="0.3">
      <c r="A9872">
        <v>300222</v>
      </c>
      <c r="B9872">
        <v>8</v>
      </c>
      <c r="C9872">
        <v>43</v>
      </c>
      <c r="D9872">
        <v>2453.6799999999998</v>
      </c>
    </row>
    <row r="9873" spans="1:4" x14ac:dyDescent="0.3">
      <c r="A9873">
        <v>300222</v>
      </c>
      <c r="B9873">
        <v>8</v>
      </c>
      <c r="C9873">
        <v>46</v>
      </c>
      <c r="D9873">
        <v>12266</v>
      </c>
    </row>
    <row r="9874" spans="1:4" x14ac:dyDescent="0.3">
      <c r="A9874">
        <v>300222</v>
      </c>
      <c r="B9874">
        <v>8</v>
      </c>
      <c r="C9874">
        <v>47</v>
      </c>
      <c r="D9874">
        <v>17161.72</v>
      </c>
    </row>
    <row r="9875" spans="1:4" x14ac:dyDescent="0.3">
      <c r="A9875">
        <v>300222</v>
      </c>
      <c r="B9875">
        <v>8</v>
      </c>
      <c r="C9875">
        <v>48</v>
      </c>
      <c r="D9875">
        <v>8937.52</v>
      </c>
    </row>
    <row r="9876" spans="1:4" x14ac:dyDescent="0.3">
      <c r="A9876">
        <v>300222</v>
      </c>
      <c r="B9876">
        <v>8</v>
      </c>
      <c r="C9876">
        <v>49</v>
      </c>
      <c r="D9876">
        <v>20200.72</v>
      </c>
    </row>
    <row r="9877" spans="1:4" x14ac:dyDescent="0.3">
      <c r="A9877">
        <v>300222</v>
      </c>
      <c r="B9877">
        <v>8</v>
      </c>
      <c r="C9877">
        <v>51</v>
      </c>
      <c r="D9877">
        <v>6820.28</v>
      </c>
    </row>
    <row r="9878" spans="1:4" x14ac:dyDescent="0.3">
      <c r="A9878">
        <v>300222</v>
      </c>
      <c r="B9878">
        <v>8</v>
      </c>
      <c r="C9878">
        <v>52</v>
      </c>
      <c r="D9878">
        <v>7666.78</v>
      </c>
    </row>
    <row r="9879" spans="1:4" x14ac:dyDescent="0.3">
      <c r="A9879">
        <v>300222</v>
      </c>
      <c r="B9879">
        <v>8</v>
      </c>
      <c r="C9879">
        <v>57</v>
      </c>
      <c r="D9879">
        <v>5604.12</v>
      </c>
    </row>
    <row r="9880" spans="1:4" x14ac:dyDescent="0.3">
      <c r="A9880">
        <v>300222</v>
      </c>
      <c r="B9880">
        <v>8</v>
      </c>
      <c r="C9880">
        <v>66</v>
      </c>
      <c r="D9880">
        <v>11700.47</v>
      </c>
    </row>
    <row r="9881" spans="1:4" x14ac:dyDescent="0.3">
      <c r="A9881">
        <v>300222</v>
      </c>
      <c r="B9881">
        <v>8</v>
      </c>
      <c r="C9881">
        <v>67</v>
      </c>
      <c r="D9881">
        <v>1831.18</v>
      </c>
    </row>
    <row r="9882" spans="1:4" x14ac:dyDescent="0.3">
      <c r="A9882">
        <v>300222</v>
      </c>
      <c r="B9882">
        <v>8</v>
      </c>
      <c r="C9882">
        <v>73</v>
      </c>
      <c r="D9882">
        <v>15859</v>
      </c>
    </row>
    <row r="9883" spans="1:4" x14ac:dyDescent="0.3">
      <c r="A9883">
        <v>300222</v>
      </c>
      <c r="B9883">
        <v>8</v>
      </c>
      <c r="C9883">
        <v>78</v>
      </c>
      <c r="D9883">
        <v>5637.52</v>
      </c>
    </row>
    <row r="9884" spans="1:4" x14ac:dyDescent="0.3">
      <c r="A9884">
        <v>300222</v>
      </c>
      <c r="B9884">
        <v>8</v>
      </c>
      <c r="C9884">
        <v>79</v>
      </c>
      <c r="D9884">
        <v>10223.67</v>
      </c>
    </row>
    <row r="9885" spans="1:4" x14ac:dyDescent="0.3">
      <c r="A9885">
        <v>300222</v>
      </c>
      <c r="B9885">
        <v>8</v>
      </c>
      <c r="C9885">
        <v>82</v>
      </c>
      <c r="D9885">
        <v>8174.09</v>
      </c>
    </row>
    <row r="9886" spans="1:4" x14ac:dyDescent="0.3">
      <c r="A9886">
        <v>300222</v>
      </c>
      <c r="B9886">
        <v>8</v>
      </c>
      <c r="C9886">
        <v>83</v>
      </c>
      <c r="D9886">
        <v>9041.2199999999993</v>
      </c>
    </row>
    <row r="9887" spans="1:4" x14ac:dyDescent="0.3">
      <c r="A9887">
        <v>300222</v>
      </c>
      <c r="B9887">
        <v>8</v>
      </c>
      <c r="C9887">
        <v>92</v>
      </c>
      <c r="D9887">
        <v>6498.88</v>
      </c>
    </row>
    <row r="9888" spans="1:4" x14ac:dyDescent="0.3">
      <c r="A9888">
        <v>300222</v>
      </c>
      <c r="B9888">
        <v>8</v>
      </c>
      <c r="C9888">
        <v>94</v>
      </c>
      <c r="D9888">
        <v>4732.8900000000003</v>
      </c>
    </row>
    <row r="9889" spans="1:4" x14ac:dyDescent="0.3">
      <c r="A9889">
        <v>300222</v>
      </c>
      <c r="B9889">
        <v>8</v>
      </c>
      <c r="C9889">
        <v>95</v>
      </c>
      <c r="D9889">
        <v>5616.53</v>
      </c>
    </row>
    <row r="9890" spans="1:4" x14ac:dyDescent="0.3">
      <c r="A9890">
        <v>300222</v>
      </c>
      <c r="B9890">
        <v>19</v>
      </c>
      <c r="C9890">
        <v>-1</v>
      </c>
      <c r="D9890">
        <v>227.88</v>
      </c>
    </row>
    <row r="9891" spans="1:4" x14ac:dyDescent="0.3">
      <c r="A9891">
        <v>300222</v>
      </c>
      <c r="B9891">
        <v>19</v>
      </c>
      <c r="C9891">
        <v>5</v>
      </c>
      <c r="D9891">
        <v>1485.12</v>
      </c>
    </row>
    <row r="9892" spans="1:4" x14ac:dyDescent="0.3">
      <c r="A9892">
        <v>300222</v>
      </c>
      <c r="B9892">
        <v>19</v>
      </c>
      <c r="C9892">
        <v>6</v>
      </c>
      <c r="D9892">
        <v>2998.02</v>
      </c>
    </row>
    <row r="9893" spans="1:4" x14ac:dyDescent="0.3">
      <c r="A9893">
        <v>300222</v>
      </c>
      <c r="B9893">
        <v>19</v>
      </c>
      <c r="C9893">
        <v>24</v>
      </c>
      <c r="D9893">
        <v>2428.5100000000002</v>
      </c>
    </row>
    <row r="9894" spans="1:4" x14ac:dyDescent="0.3">
      <c r="A9894">
        <v>300222</v>
      </c>
      <c r="B9894">
        <v>19</v>
      </c>
      <c r="C9894">
        <v>30</v>
      </c>
      <c r="D9894">
        <v>2225.08</v>
      </c>
    </row>
    <row r="9895" spans="1:4" x14ac:dyDescent="0.3">
      <c r="A9895">
        <v>300222</v>
      </c>
      <c r="B9895">
        <v>19</v>
      </c>
      <c r="C9895">
        <v>36</v>
      </c>
      <c r="D9895">
        <v>358.04</v>
      </c>
    </row>
    <row r="9896" spans="1:4" x14ac:dyDescent="0.3">
      <c r="A9896">
        <v>300222</v>
      </c>
      <c r="B9896">
        <v>19</v>
      </c>
      <c r="C9896">
        <v>54</v>
      </c>
      <c r="D9896">
        <v>2439.81</v>
      </c>
    </row>
    <row r="9897" spans="1:4" x14ac:dyDescent="0.3">
      <c r="A9897">
        <v>300222</v>
      </c>
      <c r="B9897">
        <v>19</v>
      </c>
      <c r="C9897">
        <v>70</v>
      </c>
      <c r="D9897">
        <v>3863.51</v>
      </c>
    </row>
    <row r="9898" spans="1:4" x14ac:dyDescent="0.3">
      <c r="A9898">
        <v>300222</v>
      </c>
      <c r="B9898">
        <v>19</v>
      </c>
      <c r="C9898">
        <v>74</v>
      </c>
      <c r="D9898">
        <v>2033.7</v>
      </c>
    </row>
    <row r="9899" spans="1:4" x14ac:dyDescent="0.3">
      <c r="A9899">
        <v>300222</v>
      </c>
      <c r="B9899">
        <v>19</v>
      </c>
      <c r="C9899">
        <v>75</v>
      </c>
      <c r="D9899">
        <v>2072.33</v>
      </c>
    </row>
    <row r="9900" spans="1:4" x14ac:dyDescent="0.3">
      <c r="A9900">
        <v>300222</v>
      </c>
      <c r="B9900">
        <v>19</v>
      </c>
      <c r="C9900">
        <v>77</v>
      </c>
      <c r="D9900">
        <v>2971.41</v>
      </c>
    </row>
    <row r="9901" spans="1:4" x14ac:dyDescent="0.3">
      <c r="A9901">
        <v>300222</v>
      </c>
      <c r="B9901">
        <v>20</v>
      </c>
      <c r="C9901">
        <v>-1</v>
      </c>
      <c r="D9901">
        <v>9703.7999999999993</v>
      </c>
    </row>
    <row r="9902" spans="1:4" x14ac:dyDescent="0.3">
      <c r="A9902">
        <v>300222</v>
      </c>
      <c r="B9902">
        <v>20</v>
      </c>
      <c r="C9902">
        <v>2</v>
      </c>
      <c r="D9902">
        <v>52152.53</v>
      </c>
    </row>
    <row r="9903" spans="1:4" x14ac:dyDescent="0.3">
      <c r="A9903">
        <v>300222</v>
      </c>
      <c r="B9903">
        <v>20</v>
      </c>
      <c r="C9903">
        <v>17</v>
      </c>
      <c r="D9903">
        <v>41897.51</v>
      </c>
    </row>
    <row r="9904" spans="1:4" x14ac:dyDescent="0.3">
      <c r="A9904">
        <v>300222</v>
      </c>
      <c r="B9904">
        <v>20</v>
      </c>
      <c r="C9904">
        <v>69</v>
      </c>
      <c r="D9904">
        <v>66274.23</v>
      </c>
    </row>
    <row r="9905" spans="1:4" x14ac:dyDescent="0.3">
      <c r="A9905">
        <v>300222</v>
      </c>
      <c r="B9905">
        <v>20</v>
      </c>
      <c r="C9905">
        <v>84</v>
      </c>
      <c r="D9905">
        <v>53738.59</v>
      </c>
    </row>
    <row r="9906" spans="1:4" x14ac:dyDescent="0.3">
      <c r="A9906">
        <v>300222</v>
      </c>
      <c r="B9906">
        <v>20</v>
      </c>
      <c r="C9906">
        <v>85</v>
      </c>
      <c r="D9906">
        <v>114155.16</v>
      </c>
    </row>
    <row r="9907" spans="1:4" x14ac:dyDescent="0.3">
      <c r="A9907">
        <v>300229</v>
      </c>
      <c r="B9907">
        <v>6</v>
      </c>
      <c r="C9907">
        <v>-1</v>
      </c>
      <c r="D9907">
        <v>55.52</v>
      </c>
    </row>
    <row r="9908" spans="1:4" x14ac:dyDescent="0.3">
      <c r="A9908">
        <v>300229</v>
      </c>
      <c r="B9908">
        <v>6</v>
      </c>
      <c r="C9908">
        <v>98</v>
      </c>
      <c r="D9908">
        <v>1522.89</v>
      </c>
    </row>
    <row r="9909" spans="1:4" x14ac:dyDescent="0.3">
      <c r="A9909">
        <v>300229</v>
      </c>
      <c r="B9909">
        <v>7</v>
      </c>
      <c r="C9909">
        <v>-1</v>
      </c>
      <c r="D9909">
        <v>117.53</v>
      </c>
    </row>
    <row r="9910" spans="1:4" x14ac:dyDescent="0.3">
      <c r="A9910">
        <v>300229</v>
      </c>
      <c r="B9910">
        <v>7</v>
      </c>
      <c r="C9910">
        <v>42</v>
      </c>
      <c r="D9910">
        <v>2496.6999999999998</v>
      </c>
    </row>
    <row r="9911" spans="1:4" x14ac:dyDescent="0.3">
      <c r="A9911">
        <v>300229</v>
      </c>
      <c r="B9911">
        <v>7</v>
      </c>
      <c r="C9911">
        <v>59</v>
      </c>
      <c r="D9911">
        <v>2039.41</v>
      </c>
    </row>
    <row r="9912" spans="1:4" x14ac:dyDescent="0.3">
      <c r="A9912">
        <v>300229</v>
      </c>
      <c r="B9912">
        <v>8</v>
      </c>
      <c r="C9912">
        <v>-1</v>
      </c>
      <c r="D9912">
        <v>74.16</v>
      </c>
    </row>
    <row r="9913" spans="1:4" x14ac:dyDescent="0.3">
      <c r="A9913">
        <v>300229</v>
      </c>
      <c r="B9913">
        <v>8</v>
      </c>
      <c r="C9913">
        <v>22</v>
      </c>
      <c r="D9913">
        <v>2069</v>
      </c>
    </row>
    <row r="9914" spans="1:4" x14ac:dyDescent="0.3">
      <c r="A9914">
        <v>300229</v>
      </c>
      <c r="B9914">
        <v>8</v>
      </c>
      <c r="C9914">
        <v>49</v>
      </c>
      <c r="D9914">
        <v>9562.5</v>
      </c>
    </row>
    <row r="9915" spans="1:4" x14ac:dyDescent="0.3">
      <c r="A9915">
        <v>300229</v>
      </c>
      <c r="B9915">
        <v>8</v>
      </c>
      <c r="C9915">
        <v>83</v>
      </c>
      <c r="D9915">
        <v>1884.13</v>
      </c>
    </row>
    <row r="9916" spans="1:4" x14ac:dyDescent="0.3">
      <c r="A9916">
        <v>300229</v>
      </c>
      <c r="B9916">
        <v>8</v>
      </c>
      <c r="C9916">
        <v>96</v>
      </c>
      <c r="D9916">
        <v>7245</v>
      </c>
    </row>
    <row r="9917" spans="1:4" x14ac:dyDescent="0.3">
      <c r="A9917">
        <v>300229</v>
      </c>
      <c r="B9917">
        <v>9</v>
      </c>
      <c r="C9917">
        <v>-1</v>
      </c>
      <c r="D9917">
        <v>12439.03</v>
      </c>
    </row>
    <row r="9918" spans="1:4" x14ac:dyDescent="0.3">
      <c r="A9918">
        <v>300229</v>
      </c>
      <c r="B9918">
        <v>9</v>
      </c>
      <c r="C9918">
        <v>5</v>
      </c>
      <c r="D9918">
        <v>9192.9500000000007</v>
      </c>
    </row>
    <row r="9919" spans="1:4" x14ac:dyDescent="0.3">
      <c r="A9919">
        <v>300229</v>
      </c>
      <c r="B9919">
        <v>9</v>
      </c>
      <c r="C9919">
        <v>8</v>
      </c>
      <c r="D9919">
        <v>39150</v>
      </c>
    </row>
    <row r="9920" spans="1:4" x14ac:dyDescent="0.3">
      <c r="A9920">
        <v>300229</v>
      </c>
      <c r="B9920">
        <v>9</v>
      </c>
      <c r="C9920">
        <v>9</v>
      </c>
      <c r="D9920">
        <v>62741.98</v>
      </c>
    </row>
    <row r="9921" spans="1:4" x14ac:dyDescent="0.3">
      <c r="A9921">
        <v>300229</v>
      </c>
      <c r="B9921">
        <v>9</v>
      </c>
      <c r="C9921">
        <v>10</v>
      </c>
      <c r="D9921">
        <v>30262.92</v>
      </c>
    </row>
    <row r="9922" spans="1:4" x14ac:dyDescent="0.3">
      <c r="A9922">
        <v>300229</v>
      </c>
      <c r="B9922">
        <v>9</v>
      </c>
      <c r="C9922">
        <v>12</v>
      </c>
      <c r="D9922">
        <v>19893.91</v>
      </c>
    </row>
    <row r="9923" spans="1:4" x14ac:dyDescent="0.3">
      <c r="A9923">
        <v>300229</v>
      </c>
      <c r="B9923">
        <v>9</v>
      </c>
      <c r="C9923">
        <v>13</v>
      </c>
      <c r="D9923">
        <v>40840.400000000001</v>
      </c>
    </row>
    <row r="9924" spans="1:4" x14ac:dyDescent="0.3">
      <c r="A9924">
        <v>300229</v>
      </c>
      <c r="B9924">
        <v>9</v>
      </c>
      <c r="C9924">
        <v>14</v>
      </c>
      <c r="D9924">
        <v>14397.24</v>
      </c>
    </row>
    <row r="9925" spans="1:4" x14ac:dyDescent="0.3">
      <c r="A9925">
        <v>300229</v>
      </c>
      <c r="B9925">
        <v>9</v>
      </c>
      <c r="C9925">
        <v>15</v>
      </c>
      <c r="D9925">
        <v>13262.1</v>
      </c>
    </row>
    <row r="9926" spans="1:4" x14ac:dyDescent="0.3">
      <c r="A9926">
        <v>300229</v>
      </c>
      <c r="B9926">
        <v>9</v>
      </c>
      <c r="C9926">
        <v>16</v>
      </c>
      <c r="D9926">
        <v>21810.86</v>
      </c>
    </row>
    <row r="9927" spans="1:4" x14ac:dyDescent="0.3">
      <c r="A9927">
        <v>300229</v>
      </c>
      <c r="B9927">
        <v>9</v>
      </c>
      <c r="C9927">
        <v>18</v>
      </c>
      <c r="D9927">
        <v>17016.77</v>
      </c>
    </row>
    <row r="9928" spans="1:4" x14ac:dyDescent="0.3">
      <c r="A9928">
        <v>300229</v>
      </c>
      <c r="B9928">
        <v>9</v>
      </c>
      <c r="C9928">
        <v>20</v>
      </c>
      <c r="D9928">
        <v>23762.01</v>
      </c>
    </row>
    <row r="9929" spans="1:4" x14ac:dyDescent="0.3">
      <c r="A9929">
        <v>300229</v>
      </c>
      <c r="B9929">
        <v>9</v>
      </c>
      <c r="C9929">
        <v>21</v>
      </c>
      <c r="D9929">
        <v>40058.01</v>
      </c>
    </row>
    <row r="9930" spans="1:4" x14ac:dyDescent="0.3">
      <c r="A9930">
        <v>300229</v>
      </c>
      <c r="B9930">
        <v>9</v>
      </c>
      <c r="C9930">
        <v>22</v>
      </c>
      <c r="D9930">
        <v>21124.92</v>
      </c>
    </row>
    <row r="9931" spans="1:4" x14ac:dyDescent="0.3">
      <c r="A9931">
        <v>300229</v>
      </c>
      <c r="B9931">
        <v>9</v>
      </c>
      <c r="C9931">
        <v>24</v>
      </c>
      <c r="D9931">
        <v>23995.9</v>
      </c>
    </row>
    <row r="9932" spans="1:4" x14ac:dyDescent="0.3">
      <c r="A9932">
        <v>300229</v>
      </c>
      <c r="B9932">
        <v>9</v>
      </c>
      <c r="C9932">
        <v>27</v>
      </c>
      <c r="D9932">
        <v>13324.2</v>
      </c>
    </row>
    <row r="9933" spans="1:4" x14ac:dyDescent="0.3">
      <c r="A9933">
        <v>300229</v>
      </c>
      <c r="B9933">
        <v>9</v>
      </c>
      <c r="C9933">
        <v>28</v>
      </c>
      <c r="D9933">
        <v>8952.8799999999992</v>
      </c>
    </row>
    <row r="9934" spans="1:4" x14ac:dyDescent="0.3">
      <c r="A9934">
        <v>300229</v>
      </c>
      <c r="B9934">
        <v>9</v>
      </c>
      <c r="C9934">
        <v>30</v>
      </c>
      <c r="D9934">
        <v>33254.81</v>
      </c>
    </row>
    <row r="9935" spans="1:4" x14ac:dyDescent="0.3">
      <c r="A9935">
        <v>300229</v>
      </c>
      <c r="B9935">
        <v>9</v>
      </c>
      <c r="C9935">
        <v>31</v>
      </c>
      <c r="D9935">
        <v>30777.61</v>
      </c>
    </row>
    <row r="9936" spans="1:4" x14ac:dyDescent="0.3">
      <c r="A9936">
        <v>300229</v>
      </c>
      <c r="B9936">
        <v>9</v>
      </c>
      <c r="C9936">
        <v>32</v>
      </c>
      <c r="D9936">
        <v>16735.77</v>
      </c>
    </row>
    <row r="9937" spans="1:4" x14ac:dyDescent="0.3">
      <c r="A9937">
        <v>300229</v>
      </c>
      <c r="B9937">
        <v>9</v>
      </c>
      <c r="C9937">
        <v>33</v>
      </c>
      <c r="D9937">
        <v>15238.17</v>
      </c>
    </row>
    <row r="9938" spans="1:4" x14ac:dyDescent="0.3">
      <c r="A9938">
        <v>300229</v>
      </c>
      <c r="B9938">
        <v>9</v>
      </c>
      <c r="C9938">
        <v>34</v>
      </c>
      <c r="D9938">
        <v>31534.9</v>
      </c>
    </row>
    <row r="9939" spans="1:4" x14ac:dyDescent="0.3">
      <c r="A9939">
        <v>300229</v>
      </c>
      <c r="B9939">
        <v>9</v>
      </c>
      <c r="C9939">
        <v>35</v>
      </c>
      <c r="D9939">
        <v>25128.799999999999</v>
      </c>
    </row>
    <row r="9940" spans="1:4" x14ac:dyDescent="0.3">
      <c r="A9940">
        <v>300229</v>
      </c>
      <c r="B9940">
        <v>9</v>
      </c>
      <c r="C9940">
        <v>36</v>
      </c>
      <c r="D9940">
        <v>6020.34</v>
      </c>
    </row>
    <row r="9941" spans="1:4" x14ac:dyDescent="0.3">
      <c r="A9941">
        <v>300229</v>
      </c>
      <c r="B9941">
        <v>9</v>
      </c>
      <c r="C9941">
        <v>37</v>
      </c>
      <c r="D9941">
        <v>27407.99</v>
      </c>
    </row>
    <row r="9942" spans="1:4" x14ac:dyDescent="0.3">
      <c r="A9942">
        <v>300229</v>
      </c>
      <c r="B9942">
        <v>9</v>
      </c>
      <c r="C9942">
        <v>39</v>
      </c>
      <c r="D9942">
        <v>34296.01</v>
      </c>
    </row>
    <row r="9943" spans="1:4" x14ac:dyDescent="0.3">
      <c r="A9943">
        <v>300229</v>
      </c>
      <c r="B9943">
        <v>9</v>
      </c>
      <c r="C9943">
        <v>41</v>
      </c>
      <c r="D9943">
        <v>8004.92</v>
      </c>
    </row>
    <row r="9944" spans="1:4" x14ac:dyDescent="0.3">
      <c r="A9944">
        <v>300229</v>
      </c>
      <c r="B9944">
        <v>9</v>
      </c>
      <c r="C9944">
        <v>42</v>
      </c>
      <c r="D9944">
        <v>21818.77</v>
      </c>
    </row>
    <row r="9945" spans="1:4" x14ac:dyDescent="0.3">
      <c r="A9945">
        <v>300229</v>
      </c>
      <c r="B9945">
        <v>9</v>
      </c>
      <c r="C9945">
        <v>43</v>
      </c>
      <c r="D9945">
        <v>9057.4500000000007</v>
      </c>
    </row>
    <row r="9946" spans="1:4" x14ac:dyDescent="0.3">
      <c r="A9946">
        <v>300229</v>
      </c>
      <c r="B9946">
        <v>9</v>
      </c>
      <c r="C9946">
        <v>44</v>
      </c>
      <c r="D9946">
        <v>40350.07</v>
      </c>
    </row>
    <row r="9947" spans="1:4" x14ac:dyDescent="0.3">
      <c r="A9947">
        <v>300229</v>
      </c>
      <c r="B9947">
        <v>9</v>
      </c>
      <c r="C9947">
        <v>45</v>
      </c>
      <c r="D9947">
        <v>5192.7299999999996</v>
      </c>
    </row>
    <row r="9948" spans="1:4" x14ac:dyDescent="0.3">
      <c r="A9948">
        <v>300229</v>
      </c>
      <c r="B9948">
        <v>9</v>
      </c>
      <c r="C9948">
        <v>46</v>
      </c>
      <c r="D9948">
        <v>18549.88</v>
      </c>
    </row>
    <row r="9949" spans="1:4" x14ac:dyDescent="0.3">
      <c r="A9949">
        <v>300229</v>
      </c>
      <c r="B9949">
        <v>9</v>
      </c>
      <c r="C9949">
        <v>47</v>
      </c>
      <c r="D9949">
        <v>41765.46</v>
      </c>
    </row>
    <row r="9950" spans="1:4" x14ac:dyDescent="0.3">
      <c r="A9950">
        <v>300229</v>
      </c>
      <c r="B9950">
        <v>9</v>
      </c>
      <c r="C9950">
        <v>53</v>
      </c>
      <c r="D9950">
        <v>33456.07</v>
      </c>
    </row>
    <row r="9951" spans="1:4" x14ac:dyDescent="0.3">
      <c r="A9951">
        <v>300229</v>
      </c>
      <c r="B9951">
        <v>9</v>
      </c>
      <c r="C9951">
        <v>54</v>
      </c>
      <c r="D9951">
        <v>37405.56</v>
      </c>
    </row>
    <row r="9952" spans="1:4" x14ac:dyDescent="0.3">
      <c r="A9952">
        <v>300229</v>
      </c>
      <c r="B9952">
        <v>9</v>
      </c>
      <c r="C9952">
        <v>55</v>
      </c>
      <c r="D9952">
        <v>43311.34</v>
      </c>
    </row>
    <row r="9953" spans="1:4" x14ac:dyDescent="0.3">
      <c r="A9953">
        <v>300229</v>
      </c>
      <c r="B9953">
        <v>9</v>
      </c>
      <c r="C9953">
        <v>57</v>
      </c>
      <c r="D9953">
        <v>17607.18</v>
      </c>
    </row>
    <row r="9954" spans="1:4" x14ac:dyDescent="0.3">
      <c r="A9954">
        <v>300229</v>
      </c>
      <c r="B9954">
        <v>9</v>
      </c>
      <c r="C9954">
        <v>58</v>
      </c>
      <c r="D9954">
        <v>6542.52</v>
      </c>
    </row>
    <row r="9955" spans="1:4" x14ac:dyDescent="0.3">
      <c r="A9955">
        <v>300229</v>
      </c>
      <c r="B9955">
        <v>9</v>
      </c>
      <c r="C9955">
        <v>62</v>
      </c>
      <c r="D9955">
        <v>2937.03</v>
      </c>
    </row>
    <row r="9956" spans="1:4" x14ac:dyDescent="0.3">
      <c r="A9956">
        <v>300229</v>
      </c>
      <c r="B9956">
        <v>9</v>
      </c>
      <c r="C9956">
        <v>63</v>
      </c>
      <c r="D9956">
        <v>25242.18</v>
      </c>
    </row>
    <row r="9957" spans="1:4" x14ac:dyDescent="0.3">
      <c r="A9957">
        <v>300229</v>
      </c>
      <c r="B9957">
        <v>9</v>
      </c>
      <c r="C9957">
        <v>67</v>
      </c>
      <c r="D9957">
        <v>33665.449999999997</v>
      </c>
    </row>
    <row r="9958" spans="1:4" x14ac:dyDescent="0.3">
      <c r="A9958">
        <v>300229</v>
      </c>
      <c r="B9958">
        <v>9</v>
      </c>
      <c r="C9958">
        <v>68</v>
      </c>
      <c r="D9958">
        <v>42770.79</v>
      </c>
    </row>
    <row r="9959" spans="1:4" x14ac:dyDescent="0.3">
      <c r="A9959">
        <v>300229</v>
      </c>
      <c r="B9959">
        <v>9</v>
      </c>
      <c r="C9959">
        <v>69</v>
      </c>
      <c r="D9959">
        <v>15551.5</v>
      </c>
    </row>
    <row r="9960" spans="1:4" x14ac:dyDescent="0.3">
      <c r="A9960">
        <v>300229</v>
      </c>
      <c r="B9960">
        <v>9</v>
      </c>
      <c r="C9960">
        <v>71</v>
      </c>
      <c r="D9960">
        <v>17805.62</v>
      </c>
    </row>
    <row r="9961" spans="1:4" x14ac:dyDescent="0.3">
      <c r="A9961">
        <v>300229</v>
      </c>
      <c r="B9961">
        <v>9</v>
      </c>
      <c r="C9961">
        <v>72</v>
      </c>
      <c r="D9961">
        <v>22450.35</v>
      </c>
    </row>
    <row r="9962" spans="1:4" x14ac:dyDescent="0.3">
      <c r="A9962">
        <v>300229</v>
      </c>
      <c r="B9962">
        <v>9</v>
      </c>
      <c r="C9962">
        <v>78</v>
      </c>
      <c r="D9962">
        <v>18675.34</v>
      </c>
    </row>
    <row r="9963" spans="1:4" x14ac:dyDescent="0.3">
      <c r="A9963">
        <v>300229</v>
      </c>
      <c r="B9963">
        <v>9</v>
      </c>
      <c r="C9963">
        <v>79</v>
      </c>
      <c r="D9963">
        <v>29208.97</v>
      </c>
    </row>
    <row r="9964" spans="1:4" x14ac:dyDescent="0.3">
      <c r="A9964">
        <v>300229</v>
      </c>
      <c r="B9964">
        <v>9</v>
      </c>
      <c r="C9964">
        <v>82</v>
      </c>
      <c r="D9964">
        <v>26588.33</v>
      </c>
    </row>
    <row r="9965" spans="1:4" x14ac:dyDescent="0.3">
      <c r="A9965">
        <v>300229</v>
      </c>
      <c r="B9965">
        <v>9</v>
      </c>
      <c r="C9965">
        <v>83</v>
      </c>
      <c r="D9965">
        <v>27714.67</v>
      </c>
    </row>
    <row r="9966" spans="1:4" x14ac:dyDescent="0.3">
      <c r="A9966">
        <v>300229</v>
      </c>
      <c r="B9966">
        <v>9</v>
      </c>
      <c r="C9966">
        <v>84</v>
      </c>
      <c r="D9966">
        <v>39927.24</v>
      </c>
    </row>
    <row r="9967" spans="1:4" x14ac:dyDescent="0.3">
      <c r="A9967">
        <v>300229</v>
      </c>
      <c r="B9967">
        <v>9</v>
      </c>
      <c r="C9967">
        <v>85</v>
      </c>
      <c r="D9967">
        <v>32257.68</v>
      </c>
    </row>
    <row r="9968" spans="1:4" x14ac:dyDescent="0.3">
      <c r="A9968">
        <v>300229</v>
      </c>
      <c r="B9968">
        <v>9</v>
      </c>
      <c r="C9968">
        <v>88</v>
      </c>
      <c r="D9968">
        <v>23628.66</v>
      </c>
    </row>
    <row r="9969" spans="1:4" x14ac:dyDescent="0.3">
      <c r="A9969">
        <v>300229</v>
      </c>
      <c r="B9969">
        <v>9</v>
      </c>
      <c r="C9969">
        <v>94</v>
      </c>
      <c r="D9969">
        <v>18066.62</v>
      </c>
    </row>
    <row r="9970" spans="1:4" x14ac:dyDescent="0.3">
      <c r="A9970">
        <v>300229</v>
      </c>
      <c r="B9970">
        <v>9</v>
      </c>
      <c r="C9970">
        <v>96</v>
      </c>
      <c r="D9970">
        <v>21426.06</v>
      </c>
    </row>
    <row r="9971" spans="1:4" x14ac:dyDescent="0.3">
      <c r="A9971">
        <v>300229</v>
      </c>
      <c r="B9971">
        <v>9</v>
      </c>
      <c r="C9971">
        <v>97</v>
      </c>
      <c r="D9971">
        <v>20956.64</v>
      </c>
    </row>
    <row r="9972" spans="1:4" x14ac:dyDescent="0.3">
      <c r="A9972">
        <v>300229</v>
      </c>
      <c r="B9972">
        <v>9</v>
      </c>
      <c r="C9972">
        <v>98</v>
      </c>
      <c r="D9972">
        <v>26935.52</v>
      </c>
    </row>
    <row r="9973" spans="1:4" x14ac:dyDescent="0.3">
      <c r="A9973">
        <v>300229</v>
      </c>
      <c r="B9973">
        <v>10</v>
      </c>
      <c r="C9973">
        <v>-1</v>
      </c>
      <c r="D9973">
        <v>11409.51</v>
      </c>
    </row>
    <row r="9974" spans="1:4" x14ac:dyDescent="0.3">
      <c r="A9974">
        <v>300229</v>
      </c>
      <c r="B9974">
        <v>10</v>
      </c>
      <c r="C9974">
        <v>1</v>
      </c>
      <c r="D9974">
        <v>12596.39</v>
      </c>
    </row>
    <row r="9975" spans="1:4" x14ac:dyDescent="0.3">
      <c r="A9975">
        <v>300229</v>
      </c>
      <c r="B9975">
        <v>10</v>
      </c>
      <c r="C9975">
        <v>3</v>
      </c>
      <c r="D9975">
        <v>25063.34</v>
      </c>
    </row>
    <row r="9976" spans="1:4" x14ac:dyDescent="0.3">
      <c r="A9976">
        <v>300229</v>
      </c>
      <c r="B9976">
        <v>10</v>
      </c>
      <c r="C9976">
        <v>4</v>
      </c>
      <c r="D9976">
        <v>31507.79</v>
      </c>
    </row>
    <row r="9977" spans="1:4" x14ac:dyDescent="0.3">
      <c r="A9977">
        <v>300229</v>
      </c>
      <c r="B9977">
        <v>10</v>
      </c>
      <c r="C9977">
        <v>8</v>
      </c>
      <c r="D9977">
        <v>36227.199999999997</v>
      </c>
    </row>
    <row r="9978" spans="1:4" x14ac:dyDescent="0.3">
      <c r="A9978">
        <v>300229</v>
      </c>
      <c r="B9978">
        <v>10</v>
      </c>
      <c r="C9978">
        <v>9</v>
      </c>
      <c r="D9978">
        <v>4246.3599999999997</v>
      </c>
    </row>
    <row r="9979" spans="1:4" x14ac:dyDescent="0.3">
      <c r="A9979">
        <v>300229</v>
      </c>
      <c r="B9979">
        <v>10</v>
      </c>
      <c r="C9979">
        <v>12</v>
      </c>
      <c r="D9979">
        <v>18914.39</v>
      </c>
    </row>
    <row r="9980" spans="1:4" x14ac:dyDescent="0.3">
      <c r="A9980">
        <v>300229</v>
      </c>
      <c r="B9980">
        <v>10</v>
      </c>
      <c r="C9980">
        <v>13</v>
      </c>
      <c r="D9980">
        <v>12465.53</v>
      </c>
    </row>
    <row r="9981" spans="1:4" x14ac:dyDescent="0.3">
      <c r="A9981">
        <v>300229</v>
      </c>
      <c r="B9981">
        <v>10</v>
      </c>
      <c r="C9981">
        <v>14</v>
      </c>
      <c r="D9981">
        <v>11554.13</v>
      </c>
    </row>
    <row r="9982" spans="1:4" x14ac:dyDescent="0.3">
      <c r="A9982">
        <v>300229</v>
      </c>
      <c r="B9982">
        <v>10</v>
      </c>
      <c r="C9982">
        <v>16</v>
      </c>
      <c r="D9982">
        <v>45557.3</v>
      </c>
    </row>
    <row r="9983" spans="1:4" x14ac:dyDescent="0.3">
      <c r="A9983">
        <v>300229</v>
      </c>
      <c r="B9983">
        <v>10</v>
      </c>
      <c r="C9983">
        <v>19</v>
      </c>
      <c r="D9983">
        <v>2765.15</v>
      </c>
    </row>
    <row r="9984" spans="1:4" x14ac:dyDescent="0.3">
      <c r="A9984">
        <v>300229</v>
      </c>
      <c r="B9984">
        <v>10</v>
      </c>
      <c r="C9984">
        <v>20</v>
      </c>
      <c r="D9984">
        <v>20254.89</v>
      </c>
    </row>
    <row r="9985" spans="1:4" x14ac:dyDescent="0.3">
      <c r="A9985">
        <v>300229</v>
      </c>
      <c r="B9985">
        <v>10</v>
      </c>
      <c r="C9985">
        <v>22</v>
      </c>
      <c r="D9985">
        <v>16329.61</v>
      </c>
    </row>
    <row r="9986" spans="1:4" x14ac:dyDescent="0.3">
      <c r="A9986">
        <v>300229</v>
      </c>
      <c r="B9986">
        <v>10</v>
      </c>
      <c r="C9986">
        <v>23</v>
      </c>
      <c r="D9986">
        <v>30612.31</v>
      </c>
    </row>
    <row r="9987" spans="1:4" x14ac:dyDescent="0.3">
      <c r="A9987">
        <v>300229</v>
      </c>
      <c r="B9987">
        <v>10</v>
      </c>
      <c r="C9987">
        <v>30</v>
      </c>
      <c r="D9987">
        <v>21607.05</v>
      </c>
    </row>
    <row r="9988" spans="1:4" x14ac:dyDescent="0.3">
      <c r="A9988">
        <v>300229</v>
      </c>
      <c r="B9988">
        <v>10</v>
      </c>
      <c r="C9988">
        <v>31</v>
      </c>
      <c r="D9988">
        <v>21434.3</v>
      </c>
    </row>
    <row r="9989" spans="1:4" x14ac:dyDescent="0.3">
      <c r="A9989">
        <v>300229</v>
      </c>
      <c r="B9989">
        <v>10</v>
      </c>
      <c r="C9989">
        <v>32</v>
      </c>
      <c r="D9989">
        <v>35774.79</v>
      </c>
    </row>
    <row r="9990" spans="1:4" x14ac:dyDescent="0.3">
      <c r="A9990">
        <v>300229</v>
      </c>
      <c r="B9990">
        <v>10</v>
      </c>
      <c r="C9990">
        <v>34</v>
      </c>
      <c r="D9990">
        <v>26448.98</v>
      </c>
    </row>
    <row r="9991" spans="1:4" x14ac:dyDescent="0.3">
      <c r="A9991">
        <v>300229</v>
      </c>
      <c r="B9991">
        <v>10</v>
      </c>
      <c r="C9991">
        <v>36</v>
      </c>
      <c r="D9991">
        <v>16383.37</v>
      </c>
    </row>
    <row r="9992" spans="1:4" x14ac:dyDescent="0.3">
      <c r="A9992">
        <v>300229</v>
      </c>
      <c r="B9992">
        <v>10</v>
      </c>
      <c r="C9992">
        <v>39</v>
      </c>
      <c r="D9992">
        <v>17917.72</v>
      </c>
    </row>
    <row r="9993" spans="1:4" x14ac:dyDescent="0.3">
      <c r="A9993">
        <v>300229</v>
      </c>
      <c r="B9993">
        <v>10</v>
      </c>
      <c r="C9993">
        <v>41</v>
      </c>
      <c r="D9993">
        <v>27741.78</v>
      </c>
    </row>
    <row r="9994" spans="1:4" x14ac:dyDescent="0.3">
      <c r="A9994">
        <v>300229</v>
      </c>
      <c r="B9994">
        <v>10</v>
      </c>
      <c r="C9994">
        <v>42</v>
      </c>
      <c r="D9994">
        <v>9873.0400000000009</v>
      </c>
    </row>
    <row r="9995" spans="1:4" x14ac:dyDescent="0.3">
      <c r="A9995">
        <v>300229</v>
      </c>
      <c r="B9995">
        <v>10</v>
      </c>
      <c r="C9995">
        <v>44</v>
      </c>
      <c r="D9995">
        <v>29088.639999999999</v>
      </c>
    </row>
    <row r="9996" spans="1:4" x14ac:dyDescent="0.3">
      <c r="A9996">
        <v>300229</v>
      </c>
      <c r="B9996">
        <v>10</v>
      </c>
      <c r="C9996">
        <v>46</v>
      </c>
      <c r="D9996">
        <v>20161.349999999999</v>
      </c>
    </row>
    <row r="9997" spans="1:4" x14ac:dyDescent="0.3">
      <c r="A9997">
        <v>300229</v>
      </c>
      <c r="B9997">
        <v>10</v>
      </c>
      <c r="C9997">
        <v>47</v>
      </c>
      <c r="D9997">
        <v>38694.94</v>
      </c>
    </row>
    <row r="9998" spans="1:4" x14ac:dyDescent="0.3">
      <c r="A9998">
        <v>300229</v>
      </c>
      <c r="B9998">
        <v>10</v>
      </c>
      <c r="C9998">
        <v>48</v>
      </c>
      <c r="D9998">
        <v>11016.97</v>
      </c>
    </row>
    <row r="9999" spans="1:4" x14ac:dyDescent="0.3">
      <c r="A9999">
        <v>300229</v>
      </c>
      <c r="B9999">
        <v>10</v>
      </c>
      <c r="C9999">
        <v>49</v>
      </c>
      <c r="D9999">
        <v>14246.93</v>
      </c>
    </row>
    <row r="10000" spans="1:4" x14ac:dyDescent="0.3">
      <c r="A10000">
        <v>300229</v>
      </c>
      <c r="B10000">
        <v>10</v>
      </c>
      <c r="C10000">
        <v>50</v>
      </c>
      <c r="D10000">
        <v>12577.69</v>
      </c>
    </row>
    <row r="10001" spans="1:4" x14ac:dyDescent="0.3">
      <c r="A10001">
        <v>300229</v>
      </c>
      <c r="B10001">
        <v>10</v>
      </c>
      <c r="C10001">
        <v>52</v>
      </c>
      <c r="D10001">
        <v>25106.14</v>
      </c>
    </row>
    <row r="10002" spans="1:4" x14ac:dyDescent="0.3">
      <c r="A10002">
        <v>300229</v>
      </c>
      <c r="B10002">
        <v>10</v>
      </c>
      <c r="C10002">
        <v>53</v>
      </c>
      <c r="D10002">
        <v>40684.11</v>
      </c>
    </row>
    <row r="10003" spans="1:4" x14ac:dyDescent="0.3">
      <c r="A10003">
        <v>300229</v>
      </c>
      <c r="B10003">
        <v>10</v>
      </c>
      <c r="C10003">
        <v>54</v>
      </c>
      <c r="D10003">
        <v>41671.870000000003</v>
      </c>
    </row>
    <row r="10004" spans="1:4" x14ac:dyDescent="0.3">
      <c r="A10004">
        <v>300229</v>
      </c>
      <c r="B10004">
        <v>10</v>
      </c>
      <c r="C10004">
        <v>55</v>
      </c>
      <c r="D10004">
        <v>33980.25</v>
      </c>
    </row>
    <row r="10005" spans="1:4" x14ac:dyDescent="0.3">
      <c r="A10005">
        <v>300229</v>
      </c>
      <c r="B10005">
        <v>10</v>
      </c>
      <c r="C10005">
        <v>56</v>
      </c>
      <c r="D10005">
        <v>43379.4</v>
      </c>
    </row>
    <row r="10006" spans="1:4" x14ac:dyDescent="0.3">
      <c r="A10006">
        <v>300229</v>
      </c>
      <c r="B10006">
        <v>10</v>
      </c>
      <c r="C10006">
        <v>58</v>
      </c>
      <c r="D10006">
        <v>46256.01</v>
      </c>
    </row>
    <row r="10007" spans="1:4" x14ac:dyDescent="0.3">
      <c r="A10007">
        <v>300229</v>
      </c>
      <c r="B10007">
        <v>10</v>
      </c>
      <c r="C10007">
        <v>61</v>
      </c>
      <c r="D10007">
        <v>23048.63</v>
      </c>
    </row>
    <row r="10008" spans="1:4" x14ac:dyDescent="0.3">
      <c r="A10008">
        <v>300229</v>
      </c>
      <c r="B10008">
        <v>10</v>
      </c>
      <c r="C10008">
        <v>64</v>
      </c>
      <c r="D10008">
        <v>17800.34</v>
      </c>
    </row>
    <row r="10009" spans="1:4" x14ac:dyDescent="0.3">
      <c r="A10009">
        <v>300229</v>
      </c>
      <c r="B10009">
        <v>10</v>
      </c>
      <c r="C10009">
        <v>65</v>
      </c>
      <c r="D10009">
        <v>8421.2099999999991</v>
      </c>
    </row>
    <row r="10010" spans="1:4" x14ac:dyDescent="0.3">
      <c r="A10010">
        <v>300229</v>
      </c>
      <c r="B10010">
        <v>10</v>
      </c>
      <c r="C10010">
        <v>66</v>
      </c>
      <c r="D10010">
        <v>30745.47</v>
      </c>
    </row>
    <row r="10011" spans="1:4" x14ac:dyDescent="0.3">
      <c r="A10011">
        <v>300229</v>
      </c>
      <c r="B10011">
        <v>10</v>
      </c>
      <c r="C10011">
        <v>68</v>
      </c>
      <c r="D10011">
        <v>18120.03</v>
      </c>
    </row>
    <row r="10012" spans="1:4" x14ac:dyDescent="0.3">
      <c r="A10012">
        <v>300229</v>
      </c>
      <c r="B10012">
        <v>10</v>
      </c>
      <c r="C10012">
        <v>70</v>
      </c>
      <c r="D10012">
        <v>16785.04</v>
      </c>
    </row>
    <row r="10013" spans="1:4" x14ac:dyDescent="0.3">
      <c r="A10013">
        <v>300229</v>
      </c>
      <c r="B10013">
        <v>10</v>
      </c>
      <c r="C10013">
        <v>71</v>
      </c>
      <c r="D10013">
        <v>25218.94</v>
      </c>
    </row>
    <row r="10014" spans="1:4" x14ac:dyDescent="0.3">
      <c r="A10014">
        <v>300229</v>
      </c>
      <c r="B10014">
        <v>10</v>
      </c>
      <c r="C10014">
        <v>72</v>
      </c>
      <c r="D10014">
        <v>18066.47</v>
      </c>
    </row>
    <row r="10015" spans="1:4" x14ac:dyDescent="0.3">
      <c r="A10015">
        <v>300229</v>
      </c>
      <c r="B10015">
        <v>10</v>
      </c>
      <c r="C10015">
        <v>73</v>
      </c>
      <c r="D10015">
        <v>29786.880000000001</v>
      </c>
    </row>
    <row r="10016" spans="1:4" x14ac:dyDescent="0.3">
      <c r="A10016">
        <v>300229</v>
      </c>
      <c r="B10016">
        <v>10</v>
      </c>
      <c r="C10016">
        <v>74</v>
      </c>
      <c r="D10016">
        <v>21392.23</v>
      </c>
    </row>
    <row r="10017" spans="1:4" x14ac:dyDescent="0.3">
      <c r="A10017">
        <v>300229</v>
      </c>
      <c r="B10017">
        <v>10</v>
      </c>
      <c r="C10017">
        <v>75</v>
      </c>
      <c r="D10017">
        <v>30479.81</v>
      </c>
    </row>
    <row r="10018" spans="1:4" x14ac:dyDescent="0.3">
      <c r="A10018">
        <v>300229</v>
      </c>
      <c r="B10018">
        <v>10</v>
      </c>
      <c r="C10018">
        <v>78</v>
      </c>
      <c r="D10018">
        <v>14394.08</v>
      </c>
    </row>
    <row r="10019" spans="1:4" x14ac:dyDescent="0.3">
      <c r="A10019">
        <v>300229</v>
      </c>
      <c r="B10019">
        <v>10</v>
      </c>
      <c r="C10019">
        <v>79</v>
      </c>
      <c r="D10019">
        <v>25665.57</v>
      </c>
    </row>
    <row r="10020" spans="1:4" x14ac:dyDescent="0.3">
      <c r="A10020">
        <v>300229</v>
      </c>
      <c r="B10020">
        <v>10</v>
      </c>
      <c r="C10020">
        <v>80</v>
      </c>
      <c r="D10020">
        <v>15386.89</v>
      </c>
    </row>
    <row r="10021" spans="1:4" x14ac:dyDescent="0.3">
      <c r="A10021">
        <v>300229</v>
      </c>
      <c r="B10021">
        <v>10</v>
      </c>
      <c r="C10021">
        <v>81</v>
      </c>
      <c r="D10021">
        <v>26275.48</v>
      </c>
    </row>
    <row r="10022" spans="1:4" x14ac:dyDescent="0.3">
      <c r="A10022">
        <v>300229</v>
      </c>
      <c r="B10022">
        <v>10</v>
      </c>
      <c r="C10022">
        <v>82</v>
      </c>
      <c r="D10022">
        <v>29591.06</v>
      </c>
    </row>
    <row r="10023" spans="1:4" x14ac:dyDescent="0.3">
      <c r="A10023">
        <v>300229</v>
      </c>
      <c r="B10023">
        <v>10</v>
      </c>
      <c r="C10023">
        <v>85</v>
      </c>
      <c r="D10023">
        <v>20252.849999999999</v>
      </c>
    </row>
    <row r="10024" spans="1:4" x14ac:dyDescent="0.3">
      <c r="A10024">
        <v>300229</v>
      </c>
      <c r="B10024">
        <v>10</v>
      </c>
      <c r="C10024">
        <v>87</v>
      </c>
      <c r="D10024">
        <v>12814.96</v>
      </c>
    </row>
    <row r="10025" spans="1:4" x14ac:dyDescent="0.3">
      <c r="A10025">
        <v>300229</v>
      </c>
      <c r="B10025">
        <v>10</v>
      </c>
      <c r="C10025">
        <v>90</v>
      </c>
      <c r="D10025">
        <v>52868.58</v>
      </c>
    </row>
    <row r="10026" spans="1:4" x14ac:dyDescent="0.3">
      <c r="A10026">
        <v>300229</v>
      </c>
      <c r="B10026">
        <v>10</v>
      </c>
      <c r="C10026">
        <v>91</v>
      </c>
      <c r="D10026">
        <v>17031.46</v>
      </c>
    </row>
    <row r="10027" spans="1:4" x14ac:dyDescent="0.3">
      <c r="A10027">
        <v>300229</v>
      </c>
      <c r="B10027">
        <v>10</v>
      </c>
      <c r="C10027">
        <v>92</v>
      </c>
      <c r="D10027">
        <v>19035.240000000002</v>
      </c>
    </row>
    <row r="10028" spans="1:4" x14ac:dyDescent="0.3">
      <c r="A10028">
        <v>300229</v>
      </c>
      <c r="B10028">
        <v>10</v>
      </c>
      <c r="C10028">
        <v>94</v>
      </c>
      <c r="D10028">
        <v>11911.63</v>
      </c>
    </row>
    <row r="10029" spans="1:4" x14ac:dyDescent="0.3">
      <c r="A10029">
        <v>300229</v>
      </c>
      <c r="B10029">
        <v>10</v>
      </c>
      <c r="C10029">
        <v>96</v>
      </c>
      <c r="D10029">
        <v>21902.31</v>
      </c>
    </row>
    <row r="10030" spans="1:4" x14ac:dyDescent="0.3">
      <c r="A10030">
        <v>300229</v>
      </c>
      <c r="B10030">
        <v>10</v>
      </c>
      <c r="C10030">
        <v>98</v>
      </c>
      <c r="D10030">
        <v>22279.49</v>
      </c>
    </row>
    <row r="10031" spans="1:4" x14ac:dyDescent="0.3">
      <c r="A10031">
        <v>300229</v>
      </c>
      <c r="B10031">
        <v>11</v>
      </c>
      <c r="C10031">
        <v>-1</v>
      </c>
      <c r="D10031">
        <v>9317.4599999999991</v>
      </c>
    </row>
    <row r="10032" spans="1:4" x14ac:dyDescent="0.3">
      <c r="A10032">
        <v>300229</v>
      </c>
      <c r="B10032">
        <v>11</v>
      </c>
      <c r="C10032">
        <v>10</v>
      </c>
      <c r="D10032">
        <v>12952.1</v>
      </c>
    </row>
    <row r="10033" spans="1:4" x14ac:dyDescent="0.3">
      <c r="A10033">
        <v>300229</v>
      </c>
      <c r="B10033">
        <v>11</v>
      </c>
      <c r="C10033">
        <v>18</v>
      </c>
      <c r="D10033">
        <v>28831.75</v>
      </c>
    </row>
    <row r="10034" spans="1:4" x14ac:dyDescent="0.3">
      <c r="A10034">
        <v>300229</v>
      </c>
      <c r="B10034">
        <v>11</v>
      </c>
      <c r="C10034">
        <v>20</v>
      </c>
      <c r="D10034">
        <v>12341.14</v>
      </c>
    </row>
    <row r="10035" spans="1:4" x14ac:dyDescent="0.3">
      <c r="A10035">
        <v>300229</v>
      </c>
      <c r="B10035">
        <v>11</v>
      </c>
      <c r="C10035">
        <v>21</v>
      </c>
      <c r="D10035">
        <v>35715.230000000003</v>
      </c>
    </row>
    <row r="10036" spans="1:4" x14ac:dyDescent="0.3">
      <c r="A10036">
        <v>300229</v>
      </c>
      <c r="B10036">
        <v>11</v>
      </c>
      <c r="C10036">
        <v>23</v>
      </c>
      <c r="D10036">
        <v>8444.58</v>
      </c>
    </row>
    <row r="10037" spans="1:4" x14ac:dyDescent="0.3">
      <c r="A10037">
        <v>300229</v>
      </c>
      <c r="B10037">
        <v>11</v>
      </c>
      <c r="C10037">
        <v>30</v>
      </c>
      <c r="D10037">
        <v>22355.99</v>
      </c>
    </row>
    <row r="10038" spans="1:4" x14ac:dyDescent="0.3">
      <c r="A10038">
        <v>300229</v>
      </c>
      <c r="B10038">
        <v>11</v>
      </c>
      <c r="C10038">
        <v>33</v>
      </c>
      <c r="D10038">
        <v>33517.19</v>
      </c>
    </row>
    <row r="10039" spans="1:4" x14ac:dyDescent="0.3">
      <c r="A10039">
        <v>300229</v>
      </c>
      <c r="B10039">
        <v>11</v>
      </c>
      <c r="C10039">
        <v>37</v>
      </c>
      <c r="D10039">
        <v>25659.24</v>
      </c>
    </row>
    <row r="10040" spans="1:4" x14ac:dyDescent="0.3">
      <c r="A10040">
        <v>300229</v>
      </c>
      <c r="B10040">
        <v>11</v>
      </c>
      <c r="C10040">
        <v>38</v>
      </c>
      <c r="D10040">
        <v>26797.15</v>
      </c>
    </row>
    <row r="10041" spans="1:4" x14ac:dyDescent="0.3">
      <c r="A10041">
        <v>300229</v>
      </c>
      <c r="B10041">
        <v>11</v>
      </c>
      <c r="C10041">
        <v>49</v>
      </c>
      <c r="D10041">
        <v>36426.53</v>
      </c>
    </row>
    <row r="10042" spans="1:4" x14ac:dyDescent="0.3">
      <c r="A10042">
        <v>300229</v>
      </c>
      <c r="B10042">
        <v>11</v>
      </c>
      <c r="C10042">
        <v>55</v>
      </c>
      <c r="D10042">
        <v>31935.439999999999</v>
      </c>
    </row>
    <row r="10043" spans="1:4" x14ac:dyDescent="0.3">
      <c r="A10043">
        <v>300229</v>
      </c>
      <c r="B10043">
        <v>11</v>
      </c>
      <c r="C10043">
        <v>58</v>
      </c>
      <c r="D10043">
        <v>58505.43</v>
      </c>
    </row>
    <row r="10044" spans="1:4" x14ac:dyDescent="0.3">
      <c r="A10044">
        <v>300229</v>
      </c>
      <c r="B10044">
        <v>11</v>
      </c>
      <c r="C10044">
        <v>60</v>
      </c>
      <c r="D10044">
        <v>31821.1</v>
      </c>
    </row>
    <row r="10045" spans="1:4" x14ac:dyDescent="0.3">
      <c r="A10045">
        <v>300229</v>
      </c>
      <c r="B10045">
        <v>11</v>
      </c>
      <c r="C10045">
        <v>62</v>
      </c>
      <c r="D10045">
        <v>28403.01</v>
      </c>
    </row>
    <row r="10046" spans="1:4" x14ac:dyDescent="0.3">
      <c r="A10046">
        <v>300229</v>
      </c>
      <c r="B10046">
        <v>11</v>
      </c>
      <c r="C10046">
        <v>73</v>
      </c>
      <c r="D10046">
        <v>27125.200000000001</v>
      </c>
    </row>
    <row r="10047" spans="1:4" x14ac:dyDescent="0.3">
      <c r="A10047">
        <v>300229</v>
      </c>
      <c r="B10047">
        <v>11</v>
      </c>
      <c r="C10047">
        <v>75</v>
      </c>
      <c r="D10047">
        <v>11407.57</v>
      </c>
    </row>
    <row r="10048" spans="1:4" x14ac:dyDescent="0.3">
      <c r="A10048">
        <v>300229</v>
      </c>
      <c r="B10048">
        <v>11</v>
      </c>
      <c r="C10048">
        <v>78</v>
      </c>
      <c r="D10048">
        <v>44019.24</v>
      </c>
    </row>
    <row r="10049" spans="1:4" x14ac:dyDescent="0.3">
      <c r="A10049">
        <v>300229</v>
      </c>
      <c r="B10049">
        <v>11</v>
      </c>
      <c r="C10049">
        <v>79</v>
      </c>
      <c r="D10049">
        <v>30584.48</v>
      </c>
    </row>
    <row r="10050" spans="1:4" x14ac:dyDescent="0.3">
      <c r="A10050">
        <v>300229</v>
      </c>
      <c r="B10050">
        <v>11</v>
      </c>
      <c r="C10050">
        <v>85</v>
      </c>
      <c r="D10050">
        <v>44436.04</v>
      </c>
    </row>
    <row r="10051" spans="1:4" x14ac:dyDescent="0.3">
      <c r="A10051">
        <v>300229</v>
      </c>
      <c r="B10051">
        <v>11</v>
      </c>
      <c r="C10051">
        <v>88</v>
      </c>
      <c r="D10051">
        <v>4460.2700000000004</v>
      </c>
    </row>
    <row r="10052" spans="1:4" x14ac:dyDescent="0.3">
      <c r="A10052">
        <v>300229</v>
      </c>
      <c r="B10052">
        <v>11</v>
      </c>
      <c r="C10052">
        <v>91</v>
      </c>
      <c r="D10052">
        <v>20933.810000000001</v>
      </c>
    </row>
    <row r="10053" spans="1:4" x14ac:dyDescent="0.3">
      <c r="A10053">
        <v>300229</v>
      </c>
      <c r="B10053">
        <v>11</v>
      </c>
      <c r="C10053">
        <v>93</v>
      </c>
      <c r="D10053">
        <v>8484.86</v>
      </c>
    </row>
    <row r="10054" spans="1:4" x14ac:dyDescent="0.3">
      <c r="A10054">
        <v>300229</v>
      </c>
      <c r="B10054">
        <v>11</v>
      </c>
      <c r="C10054">
        <v>94</v>
      </c>
      <c r="D10054">
        <v>29211.02</v>
      </c>
    </row>
    <row r="10055" spans="1:4" x14ac:dyDescent="0.3">
      <c r="A10055">
        <v>300229</v>
      </c>
      <c r="B10055">
        <v>11</v>
      </c>
      <c r="C10055">
        <v>95</v>
      </c>
      <c r="D10055">
        <v>43588.39</v>
      </c>
    </row>
    <row r="10056" spans="1:4" x14ac:dyDescent="0.3">
      <c r="A10056">
        <v>300229</v>
      </c>
      <c r="B10056">
        <v>11</v>
      </c>
      <c r="C10056">
        <v>97</v>
      </c>
      <c r="D10056">
        <v>55965.71</v>
      </c>
    </row>
    <row r="10057" spans="1:4" x14ac:dyDescent="0.3">
      <c r="A10057">
        <v>300229</v>
      </c>
      <c r="B10057">
        <v>11</v>
      </c>
      <c r="C10057">
        <v>100</v>
      </c>
      <c r="D10057">
        <v>30244.84</v>
      </c>
    </row>
    <row r="10058" spans="1:4" x14ac:dyDescent="0.3">
      <c r="A10058">
        <v>300258</v>
      </c>
      <c r="B10058">
        <v>2</v>
      </c>
      <c r="C10058">
        <v>-1</v>
      </c>
      <c r="D10058">
        <v>3541.11</v>
      </c>
    </row>
    <row r="10059" spans="1:4" x14ac:dyDescent="0.3">
      <c r="A10059">
        <v>300258</v>
      </c>
      <c r="B10059">
        <v>2</v>
      </c>
      <c r="C10059">
        <v>1</v>
      </c>
      <c r="D10059">
        <v>209.87</v>
      </c>
    </row>
    <row r="10060" spans="1:4" x14ac:dyDescent="0.3">
      <c r="A10060">
        <v>300258</v>
      </c>
      <c r="B10060">
        <v>2</v>
      </c>
      <c r="C10060">
        <v>2</v>
      </c>
      <c r="D10060">
        <v>12293.89</v>
      </c>
    </row>
    <row r="10061" spans="1:4" x14ac:dyDescent="0.3">
      <c r="A10061">
        <v>300258</v>
      </c>
      <c r="B10061">
        <v>2</v>
      </c>
      <c r="C10061">
        <v>8</v>
      </c>
      <c r="D10061">
        <v>8559.2999999999993</v>
      </c>
    </row>
    <row r="10062" spans="1:4" x14ac:dyDescent="0.3">
      <c r="A10062">
        <v>300258</v>
      </c>
      <c r="B10062">
        <v>2</v>
      </c>
      <c r="C10062">
        <v>9</v>
      </c>
      <c r="D10062">
        <v>7473.92</v>
      </c>
    </row>
    <row r="10063" spans="1:4" x14ac:dyDescent="0.3">
      <c r="A10063">
        <v>300258</v>
      </c>
      <c r="B10063">
        <v>2</v>
      </c>
      <c r="C10063">
        <v>11</v>
      </c>
      <c r="D10063">
        <v>11492.75</v>
      </c>
    </row>
    <row r="10064" spans="1:4" x14ac:dyDescent="0.3">
      <c r="A10064">
        <v>300258</v>
      </c>
      <c r="B10064">
        <v>2</v>
      </c>
      <c r="C10064">
        <v>13</v>
      </c>
      <c r="D10064">
        <v>3730.59</v>
      </c>
    </row>
    <row r="10065" spans="1:4" x14ac:dyDescent="0.3">
      <c r="A10065">
        <v>300258</v>
      </c>
      <c r="B10065">
        <v>2</v>
      </c>
      <c r="C10065">
        <v>20</v>
      </c>
      <c r="D10065">
        <v>31714.46</v>
      </c>
    </row>
    <row r="10066" spans="1:4" x14ac:dyDescent="0.3">
      <c r="A10066">
        <v>300258</v>
      </c>
      <c r="B10066">
        <v>2</v>
      </c>
      <c r="C10066">
        <v>21</v>
      </c>
      <c r="D10066">
        <v>29516.82</v>
      </c>
    </row>
    <row r="10067" spans="1:4" x14ac:dyDescent="0.3">
      <c r="A10067">
        <v>300258</v>
      </c>
      <c r="B10067">
        <v>2</v>
      </c>
      <c r="C10067">
        <v>23</v>
      </c>
      <c r="D10067">
        <v>17551.53</v>
      </c>
    </row>
    <row r="10068" spans="1:4" x14ac:dyDescent="0.3">
      <c r="A10068">
        <v>300258</v>
      </c>
      <c r="B10068">
        <v>2</v>
      </c>
      <c r="C10068">
        <v>28</v>
      </c>
      <c r="D10068">
        <v>17120.72</v>
      </c>
    </row>
    <row r="10069" spans="1:4" x14ac:dyDescent="0.3">
      <c r="A10069">
        <v>300258</v>
      </c>
      <c r="B10069">
        <v>2</v>
      </c>
      <c r="C10069">
        <v>30</v>
      </c>
      <c r="D10069">
        <v>819.29</v>
      </c>
    </row>
    <row r="10070" spans="1:4" x14ac:dyDescent="0.3">
      <c r="A10070">
        <v>300258</v>
      </c>
      <c r="B10070">
        <v>2</v>
      </c>
      <c r="C10070">
        <v>35</v>
      </c>
      <c r="D10070">
        <v>11419.61</v>
      </c>
    </row>
    <row r="10071" spans="1:4" x14ac:dyDescent="0.3">
      <c r="A10071">
        <v>300258</v>
      </c>
      <c r="B10071">
        <v>2</v>
      </c>
      <c r="C10071">
        <v>39</v>
      </c>
      <c r="D10071">
        <v>22889.47</v>
      </c>
    </row>
    <row r="10072" spans="1:4" x14ac:dyDescent="0.3">
      <c r="A10072">
        <v>300258</v>
      </c>
      <c r="B10072">
        <v>2</v>
      </c>
      <c r="C10072">
        <v>46</v>
      </c>
      <c r="D10072">
        <v>35000.730000000003</v>
      </c>
    </row>
    <row r="10073" spans="1:4" x14ac:dyDescent="0.3">
      <c r="A10073">
        <v>300258</v>
      </c>
      <c r="B10073">
        <v>2</v>
      </c>
      <c r="C10073">
        <v>49</v>
      </c>
      <c r="D10073">
        <v>6383.24</v>
      </c>
    </row>
    <row r="10074" spans="1:4" x14ac:dyDescent="0.3">
      <c r="A10074">
        <v>300258</v>
      </c>
      <c r="B10074">
        <v>2</v>
      </c>
      <c r="C10074">
        <v>51</v>
      </c>
      <c r="D10074">
        <v>4882.21</v>
      </c>
    </row>
    <row r="10075" spans="1:4" x14ac:dyDescent="0.3">
      <c r="A10075">
        <v>300258</v>
      </c>
      <c r="B10075">
        <v>2</v>
      </c>
      <c r="C10075">
        <v>52</v>
      </c>
      <c r="D10075">
        <v>80.7</v>
      </c>
    </row>
    <row r="10076" spans="1:4" x14ac:dyDescent="0.3">
      <c r="A10076">
        <v>300258</v>
      </c>
      <c r="B10076">
        <v>2</v>
      </c>
      <c r="C10076">
        <v>55</v>
      </c>
      <c r="D10076">
        <v>4831.68</v>
      </c>
    </row>
    <row r="10077" spans="1:4" x14ac:dyDescent="0.3">
      <c r="A10077">
        <v>300258</v>
      </c>
      <c r="B10077">
        <v>2</v>
      </c>
      <c r="C10077">
        <v>57</v>
      </c>
      <c r="D10077">
        <v>1651.16</v>
      </c>
    </row>
    <row r="10078" spans="1:4" x14ac:dyDescent="0.3">
      <c r="A10078">
        <v>300258</v>
      </c>
      <c r="B10078">
        <v>2</v>
      </c>
      <c r="C10078">
        <v>61</v>
      </c>
      <c r="D10078">
        <v>30652.400000000001</v>
      </c>
    </row>
    <row r="10079" spans="1:4" x14ac:dyDescent="0.3">
      <c r="A10079">
        <v>300258</v>
      </c>
      <c r="B10079">
        <v>2</v>
      </c>
      <c r="C10079">
        <v>62</v>
      </c>
      <c r="D10079">
        <v>168.04</v>
      </c>
    </row>
    <row r="10080" spans="1:4" x14ac:dyDescent="0.3">
      <c r="A10080">
        <v>300258</v>
      </c>
      <c r="B10080">
        <v>2</v>
      </c>
      <c r="C10080">
        <v>64</v>
      </c>
      <c r="D10080">
        <v>7286.25</v>
      </c>
    </row>
    <row r="10081" spans="1:4" x14ac:dyDescent="0.3">
      <c r="A10081">
        <v>300258</v>
      </c>
      <c r="B10081">
        <v>2</v>
      </c>
      <c r="C10081">
        <v>70</v>
      </c>
      <c r="D10081">
        <v>20043.54</v>
      </c>
    </row>
    <row r="10082" spans="1:4" x14ac:dyDescent="0.3">
      <c r="A10082">
        <v>300258</v>
      </c>
      <c r="B10082">
        <v>2</v>
      </c>
      <c r="C10082">
        <v>72</v>
      </c>
      <c r="D10082">
        <v>24042.37</v>
      </c>
    </row>
    <row r="10083" spans="1:4" x14ac:dyDescent="0.3">
      <c r="A10083">
        <v>300258</v>
      </c>
      <c r="B10083">
        <v>2</v>
      </c>
      <c r="C10083">
        <v>83</v>
      </c>
      <c r="D10083">
        <v>27713.03</v>
      </c>
    </row>
    <row r="10084" spans="1:4" x14ac:dyDescent="0.3">
      <c r="A10084">
        <v>300258</v>
      </c>
      <c r="B10084">
        <v>2</v>
      </c>
      <c r="C10084">
        <v>88</v>
      </c>
      <c r="D10084">
        <v>6932.07</v>
      </c>
    </row>
    <row r="10085" spans="1:4" x14ac:dyDescent="0.3">
      <c r="A10085">
        <v>300258</v>
      </c>
      <c r="B10085">
        <v>2</v>
      </c>
      <c r="C10085">
        <v>91</v>
      </c>
      <c r="D10085">
        <v>16553.189999999999</v>
      </c>
    </row>
    <row r="10086" spans="1:4" x14ac:dyDescent="0.3">
      <c r="A10086">
        <v>300258</v>
      </c>
      <c r="B10086">
        <v>2</v>
      </c>
      <c r="C10086">
        <v>94</v>
      </c>
      <c r="D10086">
        <v>19898.310000000001</v>
      </c>
    </row>
    <row r="10087" spans="1:4" x14ac:dyDescent="0.3">
      <c r="A10087">
        <v>300258</v>
      </c>
      <c r="B10087">
        <v>2</v>
      </c>
      <c r="C10087">
        <v>98</v>
      </c>
      <c r="D10087">
        <v>48.75</v>
      </c>
    </row>
    <row r="10088" spans="1:4" x14ac:dyDescent="0.3">
      <c r="A10088">
        <v>300258</v>
      </c>
      <c r="B10088">
        <v>3</v>
      </c>
      <c r="C10088">
        <v>-1</v>
      </c>
      <c r="D10088">
        <v>6291.42</v>
      </c>
    </row>
    <row r="10089" spans="1:4" x14ac:dyDescent="0.3">
      <c r="A10089">
        <v>300258</v>
      </c>
      <c r="B10089">
        <v>3</v>
      </c>
      <c r="C10089">
        <v>1</v>
      </c>
      <c r="D10089">
        <v>2807.14</v>
      </c>
    </row>
    <row r="10090" spans="1:4" x14ac:dyDescent="0.3">
      <c r="A10090">
        <v>300258</v>
      </c>
      <c r="B10090">
        <v>3</v>
      </c>
      <c r="C10090">
        <v>3</v>
      </c>
      <c r="D10090">
        <v>9112.61</v>
      </c>
    </row>
    <row r="10091" spans="1:4" x14ac:dyDescent="0.3">
      <c r="A10091">
        <v>300258</v>
      </c>
      <c r="B10091">
        <v>3</v>
      </c>
      <c r="C10091">
        <v>4</v>
      </c>
      <c r="D10091">
        <v>9369.09</v>
      </c>
    </row>
    <row r="10092" spans="1:4" x14ac:dyDescent="0.3">
      <c r="A10092">
        <v>300258</v>
      </c>
      <c r="B10092">
        <v>3</v>
      </c>
      <c r="C10092">
        <v>11</v>
      </c>
      <c r="D10092">
        <v>26647.32</v>
      </c>
    </row>
    <row r="10093" spans="1:4" x14ac:dyDescent="0.3">
      <c r="A10093">
        <v>300258</v>
      </c>
      <c r="B10093">
        <v>3</v>
      </c>
      <c r="C10093">
        <v>12</v>
      </c>
      <c r="D10093">
        <v>14415.73</v>
      </c>
    </row>
    <row r="10094" spans="1:4" x14ac:dyDescent="0.3">
      <c r="A10094">
        <v>300258</v>
      </c>
      <c r="B10094">
        <v>3</v>
      </c>
      <c r="C10094">
        <v>14</v>
      </c>
      <c r="D10094">
        <v>32936.300000000003</v>
      </c>
    </row>
    <row r="10095" spans="1:4" x14ac:dyDescent="0.3">
      <c r="A10095">
        <v>300258</v>
      </c>
      <c r="B10095">
        <v>3</v>
      </c>
      <c r="C10095">
        <v>15</v>
      </c>
      <c r="D10095">
        <v>13089.13</v>
      </c>
    </row>
    <row r="10096" spans="1:4" x14ac:dyDescent="0.3">
      <c r="A10096">
        <v>300258</v>
      </c>
      <c r="B10096">
        <v>3</v>
      </c>
      <c r="C10096">
        <v>16</v>
      </c>
      <c r="D10096">
        <v>20659.03</v>
      </c>
    </row>
    <row r="10097" spans="1:4" x14ac:dyDescent="0.3">
      <c r="A10097">
        <v>300258</v>
      </c>
      <c r="B10097">
        <v>3</v>
      </c>
      <c r="C10097">
        <v>17</v>
      </c>
      <c r="D10097">
        <v>5891.8</v>
      </c>
    </row>
    <row r="10098" spans="1:4" x14ac:dyDescent="0.3">
      <c r="A10098">
        <v>300258</v>
      </c>
      <c r="B10098">
        <v>3</v>
      </c>
      <c r="C10098">
        <v>21</v>
      </c>
      <c r="D10098">
        <v>8808.2800000000007</v>
      </c>
    </row>
    <row r="10099" spans="1:4" x14ac:dyDescent="0.3">
      <c r="A10099">
        <v>300258</v>
      </c>
      <c r="B10099">
        <v>3</v>
      </c>
      <c r="C10099">
        <v>23</v>
      </c>
      <c r="D10099">
        <v>25174.23</v>
      </c>
    </row>
    <row r="10100" spans="1:4" x14ac:dyDescent="0.3">
      <c r="A10100">
        <v>300258</v>
      </c>
      <c r="B10100">
        <v>3</v>
      </c>
      <c r="C10100">
        <v>26</v>
      </c>
      <c r="D10100">
        <v>8173.03</v>
      </c>
    </row>
    <row r="10101" spans="1:4" x14ac:dyDescent="0.3">
      <c r="A10101">
        <v>300258</v>
      </c>
      <c r="B10101">
        <v>3</v>
      </c>
      <c r="C10101">
        <v>27</v>
      </c>
      <c r="D10101">
        <v>26373.53</v>
      </c>
    </row>
    <row r="10102" spans="1:4" x14ac:dyDescent="0.3">
      <c r="A10102">
        <v>300258</v>
      </c>
      <c r="B10102">
        <v>3</v>
      </c>
      <c r="C10102">
        <v>28</v>
      </c>
      <c r="D10102">
        <v>10257.120000000001</v>
      </c>
    </row>
    <row r="10103" spans="1:4" x14ac:dyDescent="0.3">
      <c r="A10103">
        <v>300258</v>
      </c>
      <c r="B10103">
        <v>3</v>
      </c>
      <c r="C10103">
        <v>29</v>
      </c>
      <c r="D10103">
        <v>16925.73</v>
      </c>
    </row>
    <row r="10104" spans="1:4" x14ac:dyDescent="0.3">
      <c r="A10104">
        <v>300258</v>
      </c>
      <c r="B10104">
        <v>3</v>
      </c>
      <c r="C10104">
        <v>30</v>
      </c>
      <c r="D10104">
        <v>31843.5</v>
      </c>
    </row>
    <row r="10105" spans="1:4" x14ac:dyDescent="0.3">
      <c r="A10105">
        <v>300258</v>
      </c>
      <c r="B10105">
        <v>3</v>
      </c>
      <c r="C10105">
        <v>31</v>
      </c>
      <c r="D10105">
        <v>14424.96</v>
      </c>
    </row>
    <row r="10106" spans="1:4" x14ac:dyDescent="0.3">
      <c r="A10106">
        <v>300258</v>
      </c>
      <c r="B10106">
        <v>3</v>
      </c>
      <c r="C10106">
        <v>34</v>
      </c>
      <c r="D10106">
        <v>12005.1</v>
      </c>
    </row>
    <row r="10107" spans="1:4" x14ac:dyDescent="0.3">
      <c r="A10107">
        <v>300258</v>
      </c>
      <c r="B10107">
        <v>3</v>
      </c>
      <c r="C10107">
        <v>35</v>
      </c>
      <c r="D10107">
        <v>16391.650000000001</v>
      </c>
    </row>
    <row r="10108" spans="1:4" x14ac:dyDescent="0.3">
      <c r="A10108">
        <v>300258</v>
      </c>
      <c r="B10108">
        <v>3</v>
      </c>
      <c r="C10108">
        <v>38</v>
      </c>
      <c r="D10108">
        <v>17763.91</v>
      </c>
    </row>
    <row r="10109" spans="1:4" x14ac:dyDescent="0.3">
      <c r="A10109">
        <v>300258</v>
      </c>
      <c r="B10109">
        <v>3</v>
      </c>
      <c r="C10109">
        <v>41</v>
      </c>
      <c r="D10109">
        <v>11521.49</v>
      </c>
    </row>
    <row r="10110" spans="1:4" x14ac:dyDescent="0.3">
      <c r="A10110">
        <v>300258</v>
      </c>
      <c r="B10110">
        <v>3</v>
      </c>
      <c r="C10110">
        <v>42</v>
      </c>
      <c r="D10110">
        <v>14138.93</v>
      </c>
    </row>
    <row r="10111" spans="1:4" x14ac:dyDescent="0.3">
      <c r="A10111">
        <v>300258</v>
      </c>
      <c r="B10111">
        <v>3</v>
      </c>
      <c r="C10111">
        <v>47</v>
      </c>
      <c r="D10111">
        <v>12416.79</v>
      </c>
    </row>
    <row r="10112" spans="1:4" x14ac:dyDescent="0.3">
      <c r="A10112">
        <v>300258</v>
      </c>
      <c r="B10112">
        <v>3</v>
      </c>
      <c r="C10112">
        <v>53</v>
      </c>
      <c r="D10112">
        <v>5617.63</v>
      </c>
    </row>
    <row r="10113" spans="1:4" x14ac:dyDescent="0.3">
      <c r="A10113">
        <v>300258</v>
      </c>
      <c r="B10113">
        <v>3</v>
      </c>
      <c r="C10113">
        <v>55</v>
      </c>
      <c r="D10113">
        <v>12770.78</v>
      </c>
    </row>
    <row r="10114" spans="1:4" x14ac:dyDescent="0.3">
      <c r="A10114">
        <v>300258</v>
      </c>
      <c r="B10114">
        <v>3</v>
      </c>
      <c r="C10114">
        <v>59</v>
      </c>
      <c r="D10114">
        <v>17281.29</v>
      </c>
    </row>
    <row r="10115" spans="1:4" x14ac:dyDescent="0.3">
      <c r="A10115">
        <v>300258</v>
      </c>
      <c r="B10115">
        <v>3</v>
      </c>
      <c r="C10115">
        <v>61</v>
      </c>
      <c r="D10115">
        <v>3501.37</v>
      </c>
    </row>
    <row r="10116" spans="1:4" x14ac:dyDescent="0.3">
      <c r="A10116">
        <v>300258</v>
      </c>
      <c r="B10116">
        <v>3</v>
      </c>
      <c r="C10116">
        <v>62</v>
      </c>
      <c r="D10116">
        <v>23783.77</v>
      </c>
    </row>
    <row r="10117" spans="1:4" x14ac:dyDescent="0.3">
      <c r="A10117">
        <v>300258</v>
      </c>
      <c r="B10117">
        <v>3</v>
      </c>
      <c r="C10117">
        <v>63</v>
      </c>
      <c r="D10117">
        <v>10687.78</v>
      </c>
    </row>
    <row r="10118" spans="1:4" x14ac:dyDescent="0.3">
      <c r="A10118">
        <v>300258</v>
      </c>
      <c r="B10118">
        <v>3</v>
      </c>
      <c r="C10118">
        <v>65</v>
      </c>
      <c r="D10118">
        <v>8165.07</v>
      </c>
    </row>
    <row r="10119" spans="1:4" x14ac:dyDescent="0.3">
      <c r="A10119">
        <v>300258</v>
      </c>
      <c r="B10119">
        <v>3</v>
      </c>
      <c r="C10119">
        <v>66</v>
      </c>
      <c r="D10119">
        <v>15377.97</v>
      </c>
    </row>
    <row r="10120" spans="1:4" x14ac:dyDescent="0.3">
      <c r="A10120">
        <v>300258</v>
      </c>
      <c r="B10120">
        <v>3</v>
      </c>
      <c r="C10120">
        <v>67</v>
      </c>
      <c r="D10120">
        <v>14345.31</v>
      </c>
    </row>
    <row r="10121" spans="1:4" x14ac:dyDescent="0.3">
      <c r="A10121">
        <v>300258</v>
      </c>
      <c r="B10121">
        <v>3</v>
      </c>
      <c r="C10121">
        <v>68</v>
      </c>
      <c r="D10121">
        <v>17040.54</v>
      </c>
    </row>
    <row r="10122" spans="1:4" x14ac:dyDescent="0.3">
      <c r="A10122">
        <v>300258</v>
      </c>
      <c r="B10122">
        <v>3</v>
      </c>
      <c r="C10122">
        <v>71</v>
      </c>
      <c r="D10122">
        <v>7108.71</v>
      </c>
    </row>
    <row r="10123" spans="1:4" x14ac:dyDescent="0.3">
      <c r="A10123">
        <v>300258</v>
      </c>
      <c r="B10123">
        <v>3</v>
      </c>
      <c r="C10123">
        <v>72</v>
      </c>
      <c r="D10123">
        <v>15204.7</v>
      </c>
    </row>
    <row r="10124" spans="1:4" x14ac:dyDescent="0.3">
      <c r="A10124">
        <v>300258</v>
      </c>
      <c r="B10124">
        <v>3</v>
      </c>
      <c r="C10124">
        <v>73</v>
      </c>
      <c r="D10124">
        <v>32616.11</v>
      </c>
    </row>
    <row r="10125" spans="1:4" x14ac:dyDescent="0.3">
      <c r="A10125">
        <v>300258</v>
      </c>
      <c r="B10125">
        <v>3</v>
      </c>
      <c r="C10125">
        <v>76</v>
      </c>
      <c r="D10125">
        <v>14712.94</v>
      </c>
    </row>
    <row r="10126" spans="1:4" x14ac:dyDescent="0.3">
      <c r="A10126">
        <v>300258</v>
      </c>
      <c r="B10126">
        <v>3</v>
      </c>
      <c r="C10126">
        <v>80</v>
      </c>
      <c r="D10126">
        <v>2197.9</v>
      </c>
    </row>
    <row r="10127" spans="1:4" x14ac:dyDescent="0.3">
      <c r="A10127">
        <v>300258</v>
      </c>
      <c r="B10127">
        <v>3</v>
      </c>
      <c r="C10127">
        <v>81</v>
      </c>
      <c r="D10127">
        <v>30224.83</v>
      </c>
    </row>
    <row r="10128" spans="1:4" x14ac:dyDescent="0.3">
      <c r="A10128">
        <v>300258</v>
      </c>
      <c r="B10128">
        <v>3</v>
      </c>
      <c r="C10128">
        <v>85</v>
      </c>
      <c r="D10128">
        <v>16941.64</v>
      </c>
    </row>
    <row r="10129" spans="1:4" x14ac:dyDescent="0.3">
      <c r="A10129">
        <v>300258</v>
      </c>
      <c r="B10129">
        <v>3</v>
      </c>
      <c r="C10129">
        <v>86</v>
      </c>
      <c r="D10129">
        <v>20617.169999999998</v>
      </c>
    </row>
    <row r="10130" spans="1:4" x14ac:dyDescent="0.3">
      <c r="A10130">
        <v>300258</v>
      </c>
      <c r="B10130">
        <v>3</v>
      </c>
      <c r="C10130">
        <v>89</v>
      </c>
      <c r="D10130">
        <v>14734.7</v>
      </c>
    </row>
    <row r="10131" spans="1:4" x14ac:dyDescent="0.3">
      <c r="A10131">
        <v>300258</v>
      </c>
      <c r="B10131">
        <v>3</v>
      </c>
      <c r="C10131">
        <v>90</v>
      </c>
      <c r="D10131">
        <v>6059</v>
      </c>
    </row>
    <row r="10132" spans="1:4" x14ac:dyDescent="0.3">
      <c r="A10132">
        <v>300258</v>
      </c>
      <c r="B10132">
        <v>3</v>
      </c>
      <c r="C10132">
        <v>92</v>
      </c>
      <c r="D10132">
        <v>16441.16</v>
      </c>
    </row>
    <row r="10133" spans="1:4" x14ac:dyDescent="0.3">
      <c r="A10133">
        <v>300258</v>
      </c>
      <c r="B10133">
        <v>3</v>
      </c>
      <c r="C10133">
        <v>93</v>
      </c>
      <c r="D10133">
        <v>15517.27</v>
      </c>
    </row>
    <row r="10134" spans="1:4" x14ac:dyDescent="0.3">
      <c r="A10134">
        <v>300258</v>
      </c>
      <c r="B10134">
        <v>3</v>
      </c>
      <c r="C10134">
        <v>97</v>
      </c>
      <c r="D10134">
        <v>19070.48</v>
      </c>
    </row>
    <row r="10135" spans="1:4" x14ac:dyDescent="0.3">
      <c r="A10135">
        <v>300258</v>
      </c>
      <c r="B10135">
        <v>3</v>
      </c>
      <c r="C10135">
        <v>99</v>
      </c>
      <c r="D10135">
        <v>9749.94</v>
      </c>
    </row>
    <row r="10136" spans="1:4" x14ac:dyDescent="0.3">
      <c r="A10136">
        <v>300258</v>
      </c>
      <c r="B10136">
        <v>3</v>
      </c>
      <c r="C10136">
        <v>100</v>
      </c>
      <c r="D10136">
        <v>5716.9</v>
      </c>
    </row>
    <row r="10137" spans="1:4" x14ac:dyDescent="0.3">
      <c r="A10137">
        <v>300258</v>
      </c>
      <c r="B10137">
        <v>4</v>
      </c>
      <c r="C10137">
        <v>-1</v>
      </c>
      <c r="D10137">
        <v>2089.91</v>
      </c>
    </row>
    <row r="10138" spans="1:4" x14ac:dyDescent="0.3">
      <c r="A10138">
        <v>300258</v>
      </c>
      <c r="B10138">
        <v>4</v>
      </c>
      <c r="C10138">
        <v>2</v>
      </c>
      <c r="D10138">
        <v>11763.19</v>
      </c>
    </row>
    <row r="10139" spans="1:4" x14ac:dyDescent="0.3">
      <c r="A10139">
        <v>300258</v>
      </c>
      <c r="B10139">
        <v>4</v>
      </c>
      <c r="C10139">
        <v>10</v>
      </c>
      <c r="D10139">
        <v>12642.43</v>
      </c>
    </row>
    <row r="10140" spans="1:4" x14ac:dyDescent="0.3">
      <c r="A10140">
        <v>300258</v>
      </c>
      <c r="B10140">
        <v>4</v>
      </c>
      <c r="C10140">
        <v>14</v>
      </c>
      <c r="D10140">
        <v>15730.11</v>
      </c>
    </row>
    <row r="10141" spans="1:4" x14ac:dyDescent="0.3">
      <c r="A10141">
        <v>300258</v>
      </c>
      <c r="B10141">
        <v>4</v>
      </c>
      <c r="C10141">
        <v>16</v>
      </c>
      <c r="D10141">
        <v>5110.8900000000003</v>
      </c>
    </row>
    <row r="10142" spans="1:4" x14ac:dyDescent="0.3">
      <c r="A10142">
        <v>300258</v>
      </c>
      <c r="B10142">
        <v>4</v>
      </c>
      <c r="C10142">
        <v>20</v>
      </c>
      <c r="D10142">
        <v>13756.94</v>
      </c>
    </row>
    <row r="10143" spans="1:4" x14ac:dyDescent="0.3">
      <c r="A10143">
        <v>300258</v>
      </c>
      <c r="B10143">
        <v>4</v>
      </c>
      <c r="C10143">
        <v>22</v>
      </c>
      <c r="D10143">
        <v>19815.2</v>
      </c>
    </row>
    <row r="10144" spans="1:4" x14ac:dyDescent="0.3">
      <c r="A10144">
        <v>300258</v>
      </c>
      <c r="B10144">
        <v>4</v>
      </c>
      <c r="C10144">
        <v>25</v>
      </c>
      <c r="D10144">
        <v>12303.23</v>
      </c>
    </row>
    <row r="10145" spans="1:4" x14ac:dyDescent="0.3">
      <c r="A10145">
        <v>300258</v>
      </c>
      <c r="B10145">
        <v>4</v>
      </c>
      <c r="C10145">
        <v>27</v>
      </c>
      <c r="D10145">
        <v>20395.77</v>
      </c>
    </row>
    <row r="10146" spans="1:4" x14ac:dyDescent="0.3">
      <c r="A10146">
        <v>300258</v>
      </c>
      <c r="B10146">
        <v>4</v>
      </c>
      <c r="C10146">
        <v>30</v>
      </c>
      <c r="D10146">
        <v>6735.37</v>
      </c>
    </row>
    <row r="10147" spans="1:4" x14ac:dyDescent="0.3">
      <c r="A10147">
        <v>300258</v>
      </c>
      <c r="B10147">
        <v>4</v>
      </c>
      <c r="C10147">
        <v>36</v>
      </c>
      <c r="D10147">
        <v>19923.25</v>
      </c>
    </row>
    <row r="10148" spans="1:4" x14ac:dyDescent="0.3">
      <c r="A10148">
        <v>300258</v>
      </c>
      <c r="B10148">
        <v>4</v>
      </c>
      <c r="C10148">
        <v>37</v>
      </c>
      <c r="D10148">
        <v>15636.94</v>
      </c>
    </row>
    <row r="10149" spans="1:4" x14ac:dyDescent="0.3">
      <c r="A10149">
        <v>300258</v>
      </c>
      <c r="B10149">
        <v>4</v>
      </c>
      <c r="C10149">
        <v>38</v>
      </c>
      <c r="D10149">
        <v>2485.31</v>
      </c>
    </row>
    <row r="10150" spans="1:4" x14ac:dyDescent="0.3">
      <c r="A10150">
        <v>300258</v>
      </c>
      <c r="B10150">
        <v>4</v>
      </c>
      <c r="C10150">
        <v>40</v>
      </c>
      <c r="D10150">
        <v>3535.24</v>
      </c>
    </row>
    <row r="10151" spans="1:4" x14ac:dyDescent="0.3">
      <c r="A10151">
        <v>300258</v>
      </c>
      <c r="B10151">
        <v>4</v>
      </c>
      <c r="C10151">
        <v>45</v>
      </c>
      <c r="D10151">
        <v>18578.07</v>
      </c>
    </row>
    <row r="10152" spans="1:4" x14ac:dyDescent="0.3">
      <c r="A10152">
        <v>300258</v>
      </c>
      <c r="B10152">
        <v>4</v>
      </c>
      <c r="C10152">
        <v>46</v>
      </c>
      <c r="D10152">
        <v>2293.1999999999998</v>
      </c>
    </row>
    <row r="10153" spans="1:4" x14ac:dyDescent="0.3">
      <c r="A10153">
        <v>300258</v>
      </c>
      <c r="B10153">
        <v>4</v>
      </c>
      <c r="C10153">
        <v>50</v>
      </c>
      <c r="D10153">
        <v>10165.49</v>
      </c>
    </row>
    <row r="10154" spans="1:4" x14ac:dyDescent="0.3">
      <c r="A10154">
        <v>300258</v>
      </c>
      <c r="B10154">
        <v>4</v>
      </c>
      <c r="C10154">
        <v>58</v>
      </c>
      <c r="D10154">
        <v>11724.2</v>
      </c>
    </row>
    <row r="10155" spans="1:4" x14ac:dyDescent="0.3">
      <c r="A10155">
        <v>300258</v>
      </c>
      <c r="B10155">
        <v>4</v>
      </c>
      <c r="C10155">
        <v>59</v>
      </c>
      <c r="D10155">
        <v>20802.59</v>
      </c>
    </row>
    <row r="10156" spans="1:4" x14ac:dyDescent="0.3">
      <c r="A10156">
        <v>300258</v>
      </c>
      <c r="B10156">
        <v>4</v>
      </c>
      <c r="C10156">
        <v>61</v>
      </c>
      <c r="D10156">
        <v>4087.16</v>
      </c>
    </row>
    <row r="10157" spans="1:4" x14ac:dyDescent="0.3">
      <c r="A10157">
        <v>300258</v>
      </c>
      <c r="B10157">
        <v>4</v>
      </c>
      <c r="C10157">
        <v>65</v>
      </c>
      <c r="D10157">
        <v>15155.15</v>
      </c>
    </row>
    <row r="10158" spans="1:4" x14ac:dyDescent="0.3">
      <c r="A10158">
        <v>300258</v>
      </c>
      <c r="B10158">
        <v>4</v>
      </c>
      <c r="C10158">
        <v>79</v>
      </c>
      <c r="D10158">
        <v>11467.08</v>
      </c>
    </row>
    <row r="10159" spans="1:4" x14ac:dyDescent="0.3">
      <c r="A10159">
        <v>300258</v>
      </c>
      <c r="B10159">
        <v>4</v>
      </c>
      <c r="C10159">
        <v>83</v>
      </c>
      <c r="D10159">
        <v>7684.1</v>
      </c>
    </row>
    <row r="10160" spans="1:4" x14ac:dyDescent="0.3">
      <c r="A10160">
        <v>300258</v>
      </c>
      <c r="B10160">
        <v>4</v>
      </c>
      <c r="C10160">
        <v>84</v>
      </c>
      <c r="D10160">
        <v>8505.6200000000008</v>
      </c>
    </row>
    <row r="10161" spans="1:4" x14ac:dyDescent="0.3">
      <c r="A10161">
        <v>300258</v>
      </c>
      <c r="B10161">
        <v>4</v>
      </c>
      <c r="C10161">
        <v>89</v>
      </c>
      <c r="D10161">
        <v>18078.53</v>
      </c>
    </row>
    <row r="10162" spans="1:4" x14ac:dyDescent="0.3">
      <c r="A10162">
        <v>300258</v>
      </c>
      <c r="B10162">
        <v>4</v>
      </c>
      <c r="C10162">
        <v>91</v>
      </c>
      <c r="D10162">
        <v>7568.26</v>
      </c>
    </row>
    <row r="10163" spans="1:4" x14ac:dyDescent="0.3">
      <c r="A10163">
        <v>300258</v>
      </c>
      <c r="B10163">
        <v>4</v>
      </c>
      <c r="C10163">
        <v>92</v>
      </c>
      <c r="D10163">
        <v>14107.16</v>
      </c>
    </row>
    <row r="10164" spans="1:4" x14ac:dyDescent="0.3">
      <c r="A10164">
        <v>300258</v>
      </c>
      <c r="B10164">
        <v>4</v>
      </c>
      <c r="C10164">
        <v>94</v>
      </c>
      <c r="D10164">
        <v>5287.53</v>
      </c>
    </row>
    <row r="10165" spans="1:4" x14ac:dyDescent="0.3">
      <c r="A10165">
        <v>300258</v>
      </c>
      <c r="B10165">
        <v>4</v>
      </c>
      <c r="C10165">
        <v>96</v>
      </c>
      <c r="D10165">
        <v>10336.129999999999</v>
      </c>
    </row>
    <row r="10166" spans="1:4" x14ac:dyDescent="0.3">
      <c r="A10166">
        <v>300258</v>
      </c>
      <c r="B10166">
        <v>4</v>
      </c>
      <c r="C10166">
        <v>98</v>
      </c>
      <c r="D10166">
        <v>2426.75</v>
      </c>
    </row>
    <row r="10167" spans="1:4" x14ac:dyDescent="0.3">
      <c r="A10167">
        <v>300258</v>
      </c>
      <c r="B10167">
        <v>5</v>
      </c>
      <c r="C10167">
        <v>-1</v>
      </c>
      <c r="D10167">
        <v>3261.65</v>
      </c>
    </row>
    <row r="10168" spans="1:4" x14ac:dyDescent="0.3">
      <c r="A10168">
        <v>300258</v>
      </c>
      <c r="B10168">
        <v>5</v>
      </c>
      <c r="C10168">
        <v>5</v>
      </c>
      <c r="D10168">
        <v>10701.13</v>
      </c>
    </row>
    <row r="10169" spans="1:4" x14ac:dyDescent="0.3">
      <c r="A10169">
        <v>300258</v>
      </c>
      <c r="B10169">
        <v>5</v>
      </c>
      <c r="C10169">
        <v>9</v>
      </c>
      <c r="D10169">
        <v>21412.720000000001</v>
      </c>
    </row>
    <row r="10170" spans="1:4" x14ac:dyDescent="0.3">
      <c r="A10170">
        <v>300258</v>
      </c>
      <c r="B10170">
        <v>5</v>
      </c>
      <c r="C10170">
        <v>24</v>
      </c>
      <c r="D10170">
        <v>13157.14</v>
      </c>
    </row>
    <row r="10171" spans="1:4" x14ac:dyDescent="0.3">
      <c r="A10171">
        <v>300258</v>
      </c>
      <c r="B10171">
        <v>5</v>
      </c>
      <c r="C10171">
        <v>26</v>
      </c>
      <c r="D10171">
        <v>19741.03</v>
      </c>
    </row>
    <row r="10172" spans="1:4" x14ac:dyDescent="0.3">
      <c r="A10172">
        <v>300258</v>
      </c>
      <c r="B10172">
        <v>5</v>
      </c>
      <c r="C10172">
        <v>28</v>
      </c>
      <c r="D10172">
        <v>10072.879999999999</v>
      </c>
    </row>
    <row r="10173" spans="1:4" x14ac:dyDescent="0.3">
      <c r="A10173">
        <v>300258</v>
      </c>
      <c r="B10173">
        <v>5</v>
      </c>
      <c r="C10173">
        <v>30</v>
      </c>
      <c r="D10173">
        <v>8860.0499999999993</v>
      </c>
    </row>
    <row r="10174" spans="1:4" x14ac:dyDescent="0.3">
      <c r="A10174">
        <v>300258</v>
      </c>
      <c r="B10174">
        <v>5</v>
      </c>
      <c r="C10174">
        <v>42</v>
      </c>
      <c r="D10174">
        <v>4780.84</v>
      </c>
    </row>
    <row r="10175" spans="1:4" x14ac:dyDescent="0.3">
      <c r="A10175">
        <v>300258</v>
      </c>
      <c r="B10175">
        <v>5</v>
      </c>
      <c r="C10175">
        <v>43</v>
      </c>
      <c r="D10175">
        <v>17555.36</v>
      </c>
    </row>
    <row r="10176" spans="1:4" x14ac:dyDescent="0.3">
      <c r="A10176">
        <v>300258</v>
      </c>
      <c r="B10176">
        <v>5</v>
      </c>
      <c r="C10176">
        <v>51</v>
      </c>
      <c r="D10176">
        <v>25901.43</v>
      </c>
    </row>
    <row r="10177" spans="1:4" x14ac:dyDescent="0.3">
      <c r="A10177">
        <v>300258</v>
      </c>
      <c r="B10177">
        <v>5</v>
      </c>
      <c r="C10177">
        <v>53</v>
      </c>
      <c r="D10177">
        <v>5438.46</v>
      </c>
    </row>
    <row r="10178" spans="1:4" x14ac:dyDescent="0.3">
      <c r="A10178">
        <v>300258</v>
      </c>
      <c r="B10178">
        <v>5</v>
      </c>
      <c r="C10178">
        <v>55</v>
      </c>
      <c r="D10178">
        <v>13083.96</v>
      </c>
    </row>
    <row r="10179" spans="1:4" x14ac:dyDescent="0.3">
      <c r="A10179">
        <v>300258</v>
      </c>
      <c r="B10179">
        <v>5</v>
      </c>
      <c r="C10179">
        <v>64</v>
      </c>
      <c r="D10179">
        <v>11025.8</v>
      </c>
    </row>
    <row r="10180" spans="1:4" x14ac:dyDescent="0.3">
      <c r="A10180">
        <v>300258</v>
      </c>
      <c r="B10180">
        <v>5</v>
      </c>
      <c r="C10180">
        <v>71</v>
      </c>
      <c r="D10180">
        <v>23733.74</v>
      </c>
    </row>
    <row r="10181" spans="1:4" x14ac:dyDescent="0.3">
      <c r="A10181">
        <v>300258</v>
      </c>
      <c r="B10181">
        <v>5</v>
      </c>
      <c r="C10181">
        <v>80</v>
      </c>
      <c r="D10181">
        <v>3468.26</v>
      </c>
    </row>
    <row r="10182" spans="1:4" x14ac:dyDescent="0.3">
      <c r="A10182">
        <v>300258</v>
      </c>
      <c r="B10182">
        <v>5</v>
      </c>
      <c r="C10182">
        <v>81</v>
      </c>
      <c r="D10182">
        <v>22123.89</v>
      </c>
    </row>
    <row r="10183" spans="1:4" x14ac:dyDescent="0.3">
      <c r="A10183">
        <v>300258</v>
      </c>
      <c r="B10183">
        <v>5</v>
      </c>
      <c r="C10183">
        <v>91</v>
      </c>
      <c r="D10183">
        <v>13774.24</v>
      </c>
    </row>
    <row r="10184" spans="1:4" x14ac:dyDescent="0.3">
      <c r="A10184">
        <v>300258</v>
      </c>
      <c r="B10184">
        <v>12</v>
      </c>
      <c r="C10184">
        <v>-1</v>
      </c>
      <c r="D10184">
        <v>11437.08</v>
      </c>
    </row>
    <row r="10185" spans="1:4" x14ac:dyDescent="0.3">
      <c r="A10185">
        <v>300258</v>
      </c>
      <c r="B10185">
        <v>12</v>
      </c>
      <c r="C10185">
        <v>2</v>
      </c>
      <c r="D10185">
        <v>11824.08</v>
      </c>
    </row>
    <row r="10186" spans="1:4" x14ac:dyDescent="0.3">
      <c r="A10186">
        <v>300258</v>
      </c>
      <c r="B10186">
        <v>12</v>
      </c>
      <c r="C10186">
        <v>6</v>
      </c>
      <c r="D10186">
        <v>22054.65</v>
      </c>
    </row>
    <row r="10187" spans="1:4" x14ac:dyDescent="0.3">
      <c r="A10187">
        <v>300258</v>
      </c>
      <c r="B10187">
        <v>12</v>
      </c>
      <c r="C10187">
        <v>12</v>
      </c>
      <c r="D10187">
        <v>28478.15</v>
      </c>
    </row>
    <row r="10188" spans="1:4" x14ac:dyDescent="0.3">
      <c r="A10188">
        <v>300258</v>
      </c>
      <c r="B10188">
        <v>12</v>
      </c>
      <c r="C10188">
        <v>13</v>
      </c>
      <c r="D10188">
        <v>6619.64</v>
      </c>
    </row>
    <row r="10189" spans="1:4" x14ac:dyDescent="0.3">
      <c r="A10189">
        <v>300258</v>
      </c>
      <c r="B10189">
        <v>12</v>
      </c>
      <c r="C10189">
        <v>14</v>
      </c>
      <c r="D10189">
        <v>60257.01</v>
      </c>
    </row>
    <row r="10190" spans="1:4" x14ac:dyDescent="0.3">
      <c r="A10190">
        <v>300258</v>
      </c>
      <c r="B10190">
        <v>12</v>
      </c>
      <c r="C10190">
        <v>15</v>
      </c>
      <c r="D10190">
        <v>32563.45</v>
      </c>
    </row>
    <row r="10191" spans="1:4" x14ac:dyDescent="0.3">
      <c r="A10191">
        <v>300258</v>
      </c>
      <c r="B10191">
        <v>12</v>
      </c>
      <c r="C10191">
        <v>18</v>
      </c>
      <c r="D10191">
        <v>19668.8</v>
      </c>
    </row>
    <row r="10192" spans="1:4" x14ac:dyDescent="0.3">
      <c r="A10192">
        <v>300258</v>
      </c>
      <c r="B10192">
        <v>12</v>
      </c>
      <c r="C10192">
        <v>19</v>
      </c>
      <c r="D10192">
        <v>13229.46</v>
      </c>
    </row>
    <row r="10193" spans="1:4" x14ac:dyDescent="0.3">
      <c r="A10193">
        <v>300258</v>
      </c>
      <c r="B10193">
        <v>12</v>
      </c>
      <c r="C10193">
        <v>23</v>
      </c>
      <c r="D10193">
        <v>27610.14</v>
      </c>
    </row>
    <row r="10194" spans="1:4" x14ac:dyDescent="0.3">
      <c r="A10194">
        <v>300258</v>
      </c>
      <c r="B10194">
        <v>12</v>
      </c>
      <c r="C10194">
        <v>25</v>
      </c>
      <c r="D10194">
        <v>44217.37</v>
      </c>
    </row>
    <row r="10195" spans="1:4" x14ac:dyDescent="0.3">
      <c r="A10195">
        <v>300258</v>
      </c>
      <c r="B10195">
        <v>12</v>
      </c>
      <c r="C10195">
        <v>28</v>
      </c>
      <c r="D10195">
        <v>12641.05</v>
      </c>
    </row>
    <row r="10196" spans="1:4" x14ac:dyDescent="0.3">
      <c r="A10196">
        <v>300258</v>
      </c>
      <c r="B10196">
        <v>12</v>
      </c>
      <c r="C10196">
        <v>30</v>
      </c>
      <c r="D10196">
        <v>43973.27</v>
      </c>
    </row>
    <row r="10197" spans="1:4" x14ac:dyDescent="0.3">
      <c r="A10197">
        <v>300258</v>
      </c>
      <c r="B10197">
        <v>12</v>
      </c>
      <c r="C10197">
        <v>32</v>
      </c>
      <c r="D10197">
        <v>14992.37</v>
      </c>
    </row>
    <row r="10198" spans="1:4" x14ac:dyDescent="0.3">
      <c r="A10198">
        <v>300258</v>
      </c>
      <c r="B10198">
        <v>12</v>
      </c>
      <c r="C10198">
        <v>33</v>
      </c>
      <c r="D10198">
        <v>16408.29</v>
      </c>
    </row>
    <row r="10199" spans="1:4" x14ac:dyDescent="0.3">
      <c r="A10199">
        <v>300258</v>
      </c>
      <c r="B10199">
        <v>12</v>
      </c>
      <c r="C10199">
        <v>35</v>
      </c>
      <c r="D10199">
        <v>42373.56</v>
      </c>
    </row>
    <row r="10200" spans="1:4" x14ac:dyDescent="0.3">
      <c r="A10200">
        <v>300258</v>
      </c>
      <c r="B10200">
        <v>12</v>
      </c>
      <c r="C10200">
        <v>37</v>
      </c>
      <c r="D10200">
        <v>17236.61</v>
      </c>
    </row>
    <row r="10201" spans="1:4" x14ac:dyDescent="0.3">
      <c r="A10201">
        <v>300258</v>
      </c>
      <c r="B10201">
        <v>12</v>
      </c>
      <c r="C10201">
        <v>38</v>
      </c>
      <c r="D10201">
        <v>33877.620000000003</v>
      </c>
    </row>
    <row r="10202" spans="1:4" x14ac:dyDescent="0.3">
      <c r="A10202">
        <v>300258</v>
      </c>
      <c r="B10202">
        <v>12</v>
      </c>
      <c r="C10202">
        <v>39</v>
      </c>
      <c r="D10202">
        <v>28479.59</v>
      </c>
    </row>
    <row r="10203" spans="1:4" x14ac:dyDescent="0.3">
      <c r="A10203">
        <v>300258</v>
      </c>
      <c r="B10203">
        <v>12</v>
      </c>
      <c r="C10203">
        <v>40</v>
      </c>
      <c r="D10203">
        <v>11087.65</v>
      </c>
    </row>
    <row r="10204" spans="1:4" x14ac:dyDescent="0.3">
      <c r="A10204">
        <v>300258</v>
      </c>
      <c r="B10204">
        <v>12</v>
      </c>
      <c r="C10204">
        <v>41</v>
      </c>
      <c r="D10204">
        <v>30894.1</v>
      </c>
    </row>
    <row r="10205" spans="1:4" x14ac:dyDescent="0.3">
      <c r="A10205">
        <v>300258</v>
      </c>
      <c r="B10205">
        <v>12</v>
      </c>
      <c r="C10205">
        <v>44</v>
      </c>
      <c r="D10205">
        <v>15316.73</v>
      </c>
    </row>
    <row r="10206" spans="1:4" x14ac:dyDescent="0.3">
      <c r="A10206">
        <v>300258</v>
      </c>
      <c r="B10206">
        <v>12</v>
      </c>
      <c r="C10206">
        <v>45</v>
      </c>
      <c r="D10206">
        <v>22629.93</v>
      </c>
    </row>
    <row r="10207" spans="1:4" x14ac:dyDescent="0.3">
      <c r="A10207">
        <v>300258</v>
      </c>
      <c r="B10207">
        <v>12</v>
      </c>
      <c r="C10207">
        <v>49</v>
      </c>
      <c r="D10207">
        <v>35346.120000000003</v>
      </c>
    </row>
    <row r="10208" spans="1:4" x14ac:dyDescent="0.3">
      <c r="A10208">
        <v>300258</v>
      </c>
      <c r="B10208">
        <v>12</v>
      </c>
      <c r="C10208">
        <v>50</v>
      </c>
      <c r="D10208">
        <v>24227.79</v>
      </c>
    </row>
    <row r="10209" spans="1:4" x14ac:dyDescent="0.3">
      <c r="A10209">
        <v>300258</v>
      </c>
      <c r="B10209">
        <v>12</v>
      </c>
      <c r="C10209">
        <v>53</v>
      </c>
      <c r="D10209">
        <v>12016.37</v>
      </c>
    </row>
    <row r="10210" spans="1:4" x14ac:dyDescent="0.3">
      <c r="A10210">
        <v>300258</v>
      </c>
      <c r="B10210">
        <v>12</v>
      </c>
      <c r="C10210">
        <v>59</v>
      </c>
      <c r="D10210">
        <v>25572.48</v>
      </c>
    </row>
    <row r="10211" spans="1:4" x14ac:dyDescent="0.3">
      <c r="A10211">
        <v>300258</v>
      </c>
      <c r="B10211">
        <v>12</v>
      </c>
      <c r="C10211">
        <v>62</v>
      </c>
      <c r="D10211">
        <v>58735.57</v>
      </c>
    </row>
    <row r="10212" spans="1:4" x14ac:dyDescent="0.3">
      <c r="A10212">
        <v>300258</v>
      </c>
      <c r="B10212">
        <v>12</v>
      </c>
      <c r="C10212">
        <v>63</v>
      </c>
      <c r="D10212">
        <v>14766.3</v>
      </c>
    </row>
    <row r="10213" spans="1:4" x14ac:dyDescent="0.3">
      <c r="A10213">
        <v>300258</v>
      </c>
      <c r="B10213">
        <v>12</v>
      </c>
      <c r="C10213">
        <v>64</v>
      </c>
      <c r="D10213">
        <v>26200.880000000001</v>
      </c>
    </row>
    <row r="10214" spans="1:4" x14ac:dyDescent="0.3">
      <c r="A10214">
        <v>300258</v>
      </c>
      <c r="B10214">
        <v>12</v>
      </c>
      <c r="C10214">
        <v>66</v>
      </c>
      <c r="D10214">
        <v>24330.720000000001</v>
      </c>
    </row>
    <row r="10215" spans="1:4" x14ac:dyDescent="0.3">
      <c r="A10215">
        <v>300258</v>
      </c>
      <c r="B10215">
        <v>12</v>
      </c>
      <c r="C10215">
        <v>72</v>
      </c>
      <c r="D10215">
        <v>25742.55</v>
      </c>
    </row>
    <row r="10216" spans="1:4" x14ac:dyDescent="0.3">
      <c r="A10216">
        <v>300258</v>
      </c>
      <c r="B10216">
        <v>12</v>
      </c>
      <c r="C10216">
        <v>76</v>
      </c>
      <c r="D10216">
        <v>48534.87</v>
      </c>
    </row>
    <row r="10217" spans="1:4" x14ac:dyDescent="0.3">
      <c r="A10217">
        <v>300258</v>
      </c>
      <c r="B10217">
        <v>12</v>
      </c>
      <c r="C10217">
        <v>77</v>
      </c>
      <c r="D10217">
        <v>16769.3</v>
      </c>
    </row>
    <row r="10218" spans="1:4" x14ac:dyDescent="0.3">
      <c r="A10218">
        <v>300258</v>
      </c>
      <c r="B10218">
        <v>12</v>
      </c>
      <c r="C10218">
        <v>78</v>
      </c>
      <c r="D10218">
        <v>20006.349999999999</v>
      </c>
    </row>
    <row r="10219" spans="1:4" x14ac:dyDescent="0.3">
      <c r="A10219">
        <v>300258</v>
      </c>
      <c r="B10219">
        <v>12</v>
      </c>
      <c r="C10219">
        <v>80</v>
      </c>
      <c r="D10219">
        <v>19538.61</v>
      </c>
    </row>
    <row r="10220" spans="1:4" x14ac:dyDescent="0.3">
      <c r="A10220">
        <v>300258</v>
      </c>
      <c r="B10220">
        <v>12</v>
      </c>
      <c r="C10220">
        <v>86</v>
      </c>
      <c r="D10220">
        <v>23673.599999999999</v>
      </c>
    </row>
    <row r="10221" spans="1:4" x14ac:dyDescent="0.3">
      <c r="A10221">
        <v>300258</v>
      </c>
      <c r="B10221">
        <v>12</v>
      </c>
      <c r="C10221">
        <v>95</v>
      </c>
      <c r="D10221">
        <v>23936.1</v>
      </c>
    </row>
    <row r="10222" spans="1:4" x14ac:dyDescent="0.3">
      <c r="A10222">
        <v>300258</v>
      </c>
      <c r="B10222">
        <v>12</v>
      </c>
      <c r="C10222">
        <v>96</v>
      </c>
      <c r="D10222">
        <v>10373.6</v>
      </c>
    </row>
    <row r="10223" spans="1:4" x14ac:dyDescent="0.3">
      <c r="A10223">
        <v>300258</v>
      </c>
      <c r="B10223">
        <v>13</v>
      </c>
      <c r="C10223">
        <v>-1</v>
      </c>
      <c r="D10223">
        <v>5494.07</v>
      </c>
    </row>
    <row r="10224" spans="1:4" x14ac:dyDescent="0.3">
      <c r="A10224">
        <v>300258</v>
      </c>
      <c r="B10224">
        <v>13</v>
      </c>
      <c r="C10224">
        <v>2</v>
      </c>
      <c r="D10224">
        <v>9184.76</v>
      </c>
    </row>
    <row r="10225" spans="1:4" x14ac:dyDescent="0.3">
      <c r="A10225">
        <v>300258</v>
      </c>
      <c r="B10225">
        <v>13</v>
      </c>
      <c r="C10225">
        <v>3</v>
      </c>
      <c r="D10225">
        <v>20299.240000000002</v>
      </c>
    </row>
    <row r="10226" spans="1:4" x14ac:dyDescent="0.3">
      <c r="A10226">
        <v>300258</v>
      </c>
      <c r="B10226">
        <v>13</v>
      </c>
      <c r="C10226">
        <v>4</v>
      </c>
      <c r="D10226">
        <v>12797.04</v>
      </c>
    </row>
    <row r="10227" spans="1:4" x14ac:dyDescent="0.3">
      <c r="A10227">
        <v>300258</v>
      </c>
      <c r="B10227">
        <v>13</v>
      </c>
      <c r="C10227">
        <v>11</v>
      </c>
      <c r="D10227">
        <v>11882.27</v>
      </c>
    </row>
    <row r="10228" spans="1:4" x14ac:dyDescent="0.3">
      <c r="A10228">
        <v>300258</v>
      </c>
      <c r="B10228">
        <v>13</v>
      </c>
      <c r="C10228">
        <v>12</v>
      </c>
      <c r="D10228">
        <v>21553.62</v>
      </c>
    </row>
    <row r="10229" spans="1:4" x14ac:dyDescent="0.3">
      <c r="A10229">
        <v>300258</v>
      </c>
      <c r="B10229">
        <v>13</v>
      </c>
      <c r="C10229">
        <v>14</v>
      </c>
      <c r="D10229">
        <v>11541.87</v>
      </c>
    </row>
    <row r="10230" spans="1:4" x14ac:dyDescent="0.3">
      <c r="A10230">
        <v>300258</v>
      </c>
      <c r="B10230">
        <v>13</v>
      </c>
      <c r="C10230">
        <v>15</v>
      </c>
      <c r="D10230">
        <v>8135.33</v>
      </c>
    </row>
    <row r="10231" spans="1:4" x14ac:dyDescent="0.3">
      <c r="A10231">
        <v>300258</v>
      </c>
      <c r="B10231">
        <v>13</v>
      </c>
      <c r="C10231">
        <v>16</v>
      </c>
      <c r="D10231">
        <v>20095.52</v>
      </c>
    </row>
    <row r="10232" spans="1:4" x14ac:dyDescent="0.3">
      <c r="A10232">
        <v>300258</v>
      </c>
      <c r="B10232">
        <v>13</v>
      </c>
      <c r="C10232">
        <v>18</v>
      </c>
      <c r="D10232">
        <v>11572.46</v>
      </c>
    </row>
    <row r="10233" spans="1:4" x14ac:dyDescent="0.3">
      <c r="A10233">
        <v>300258</v>
      </c>
      <c r="B10233">
        <v>13</v>
      </c>
      <c r="C10233">
        <v>19</v>
      </c>
      <c r="D10233">
        <v>30771.23</v>
      </c>
    </row>
    <row r="10234" spans="1:4" x14ac:dyDescent="0.3">
      <c r="A10234">
        <v>300258</v>
      </c>
      <c r="B10234">
        <v>13</v>
      </c>
      <c r="C10234">
        <v>20</v>
      </c>
      <c r="D10234">
        <v>8904.92</v>
      </c>
    </row>
    <row r="10235" spans="1:4" x14ac:dyDescent="0.3">
      <c r="A10235">
        <v>300258</v>
      </c>
      <c r="B10235">
        <v>13</v>
      </c>
      <c r="C10235">
        <v>23</v>
      </c>
      <c r="D10235">
        <v>13120.21</v>
      </c>
    </row>
    <row r="10236" spans="1:4" x14ac:dyDescent="0.3">
      <c r="A10236">
        <v>300258</v>
      </c>
      <c r="B10236">
        <v>13</v>
      </c>
      <c r="C10236">
        <v>24</v>
      </c>
      <c r="D10236">
        <v>10261.459999999999</v>
      </c>
    </row>
    <row r="10237" spans="1:4" x14ac:dyDescent="0.3">
      <c r="A10237">
        <v>300258</v>
      </c>
      <c r="B10237">
        <v>13</v>
      </c>
      <c r="C10237">
        <v>26</v>
      </c>
      <c r="D10237">
        <v>11653.67</v>
      </c>
    </row>
    <row r="10238" spans="1:4" x14ac:dyDescent="0.3">
      <c r="A10238">
        <v>300258</v>
      </c>
      <c r="B10238">
        <v>13</v>
      </c>
      <c r="C10238">
        <v>28</v>
      </c>
      <c r="D10238">
        <v>15334.97</v>
      </c>
    </row>
    <row r="10239" spans="1:4" x14ac:dyDescent="0.3">
      <c r="A10239">
        <v>300258</v>
      </c>
      <c r="B10239">
        <v>13</v>
      </c>
      <c r="C10239">
        <v>29</v>
      </c>
      <c r="D10239">
        <v>13186.3</v>
      </c>
    </row>
    <row r="10240" spans="1:4" x14ac:dyDescent="0.3">
      <c r="A10240">
        <v>300258</v>
      </c>
      <c r="B10240">
        <v>13</v>
      </c>
      <c r="C10240">
        <v>31</v>
      </c>
      <c r="D10240">
        <v>15108.84</v>
      </c>
    </row>
    <row r="10241" spans="1:4" x14ac:dyDescent="0.3">
      <c r="A10241">
        <v>300258</v>
      </c>
      <c r="B10241">
        <v>13</v>
      </c>
      <c r="C10241">
        <v>32</v>
      </c>
      <c r="D10241">
        <v>2606.0500000000002</v>
      </c>
    </row>
    <row r="10242" spans="1:4" x14ac:dyDescent="0.3">
      <c r="A10242">
        <v>300258</v>
      </c>
      <c r="B10242">
        <v>13</v>
      </c>
      <c r="C10242">
        <v>34</v>
      </c>
      <c r="D10242">
        <v>8995.94</v>
      </c>
    </row>
    <row r="10243" spans="1:4" x14ac:dyDescent="0.3">
      <c r="A10243">
        <v>300258</v>
      </c>
      <c r="B10243">
        <v>13</v>
      </c>
      <c r="C10243">
        <v>35</v>
      </c>
      <c r="D10243">
        <v>18509.53</v>
      </c>
    </row>
    <row r="10244" spans="1:4" x14ac:dyDescent="0.3">
      <c r="A10244">
        <v>300258</v>
      </c>
      <c r="B10244">
        <v>13</v>
      </c>
      <c r="C10244">
        <v>36</v>
      </c>
      <c r="D10244">
        <v>7610.41</v>
      </c>
    </row>
    <row r="10245" spans="1:4" x14ac:dyDescent="0.3">
      <c r="A10245">
        <v>300258</v>
      </c>
      <c r="B10245">
        <v>13</v>
      </c>
      <c r="C10245">
        <v>37</v>
      </c>
      <c r="D10245">
        <v>13409.39</v>
      </c>
    </row>
    <row r="10246" spans="1:4" x14ac:dyDescent="0.3">
      <c r="A10246">
        <v>300258</v>
      </c>
      <c r="B10246">
        <v>13</v>
      </c>
      <c r="C10246">
        <v>41</v>
      </c>
      <c r="D10246">
        <v>17678.259999999998</v>
      </c>
    </row>
    <row r="10247" spans="1:4" x14ac:dyDescent="0.3">
      <c r="A10247">
        <v>300258</v>
      </c>
      <c r="B10247">
        <v>13</v>
      </c>
      <c r="C10247">
        <v>43</v>
      </c>
      <c r="D10247">
        <v>18066.63</v>
      </c>
    </row>
    <row r="10248" spans="1:4" x14ac:dyDescent="0.3">
      <c r="A10248">
        <v>300258</v>
      </c>
      <c r="B10248">
        <v>13</v>
      </c>
      <c r="C10248">
        <v>44</v>
      </c>
      <c r="D10248">
        <v>12222.28</v>
      </c>
    </row>
    <row r="10249" spans="1:4" x14ac:dyDescent="0.3">
      <c r="A10249">
        <v>300258</v>
      </c>
      <c r="B10249">
        <v>13</v>
      </c>
      <c r="C10249">
        <v>45</v>
      </c>
      <c r="D10249">
        <v>10500.86</v>
      </c>
    </row>
    <row r="10250" spans="1:4" x14ac:dyDescent="0.3">
      <c r="A10250">
        <v>300258</v>
      </c>
      <c r="B10250">
        <v>13</v>
      </c>
      <c r="C10250">
        <v>47</v>
      </c>
      <c r="D10250">
        <v>7102.08</v>
      </c>
    </row>
    <row r="10251" spans="1:4" x14ac:dyDescent="0.3">
      <c r="A10251">
        <v>300258</v>
      </c>
      <c r="B10251">
        <v>13</v>
      </c>
      <c r="C10251">
        <v>51</v>
      </c>
      <c r="D10251">
        <v>2458.09</v>
      </c>
    </row>
    <row r="10252" spans="1:4" x14ac:dyDescent="0.3">
      <c r="A10252">
        <v>300258</v>
      </c>
      <c r="B10252">
        <v>13</v>
      </c>
      <c r="C10252">
        <v>53</v>
      </c>
      <c r="D10252">
        <v>3793.44</v>
      </c>
    </row>
    <row r="10253" spans="1:4" x14ac:dyDescent="0.3">
      <c r="A10253">
        <v>300258</v>
      </c>
      <c r="B10253">
        <v>13</v>
      </c>
      <c r="C10253">
        <v>55</v>
      </c>
      <c r="D10253">
        <v>13965.68</v>
      </c>
    </row>
    <row r="10254" spans="1:4" x14ac:dyDescent="0.3">
      <c r="A10254">
        <v>300258</v>
      </c>
      <c r="B10254">
        <v>13</v>
      </c>
      <c r="C10254">
        <v>58</v>
      </c>
      <c r="D10254">
        <v>11314.54</v>
      </c>
    </row>
    <row r="10255" spans="1:4" x14ac:dyDescent="0.3">
      <c r="A10255">
        <v>300258</v>
      </c>
      <c r="B10255">
        <v>13</v>
      </c>
      <c r="C10255">
        <v>62</v>
      </c>
      <c r="D10255">
        <v>14823.85</v>
      </c>
    </row>
    <row r="10256" spans="1:4" x14ac:dyDescent="0.3">
      <c r="A10256">
        <v>300258</v>
      </c>
      <c r="B10256">
        <v>13</v>
      </c>
      <c r="C10256">
        <v>66</v>
      </c>
      <c r="D10256">
        <v>18345.98</v>
      </c>
    </row>
    <row r="10257" spans="1:4" x14ac:dyDescent="0.3">
      <c r="A10257">
        <v>300258</v>
      </c>
      <c r="B10257">
        <v>13</v>
      </c>
      <c r="C10257">
        <v>67</v>
      </c>
      <c r="D10257">
        <v>7759.27</v>
      </c>
    </row>
    <row r="10258" spans="1:4" x14ac:dyDescent="0.3">
      <c r="A10258">
        <v>300258</v>
      </c>
      <c r="B10258">
        <v>13</v>
      </c>
      <c r="C10258">
        <v>74</v>
      </c>
      <c r="D10258">
        <v>14611.92</v>
      </c>
    </row>
    <row r="10259" spans="1:4" x14ac:dyDescent="0.3">
      <c r="A10259">
        <v>300258</v>
      </c>
      <c r="B10259">
        <v>13</v>
      </c>
      <c r="C10259">
        <v>78</v>
      </c>
      <c r="D10259">
        <v>7819.35</v>
      </c>
    </row>
    <row r="10260" spans="1:4" x14ac:dyDescent="0.3">
      <c r="A10260">
        <v>300258</v>
      </c>
      <c r="B10260">
        <v>13</v>
      </c>
      <c r="C10260">
        <v>80</v>
      </c>
      <c r="D10260">
        <v>2705.81</v>
      </c>
    </row>
    <row r="10261" spans="1:4" x14ac:dyDescent="0.3">
      <c r="A10261">
        <v>300258</v>
      </c>
      <c r="B10261">
        <v>13</v>
      </c>
      <c r="C10261">
        <v>82</v>
      </c>
      <c r="D10261">
        <v>11071.12</v>
      </c>
    </row>
    <row r="10262" spans="1:4" x14ac:dyDescent="0.3">
      <c r="A10262">
        <v>300258</v>
      </c>
      <c r="B10262">
        <v>13</v>
      </c>
      <c r="C10262">
        <v>83</v>
      </c>
      <c r="D10262">
        <v>12308.2</v>
      </c>
    </row>
    <row r="10263" spans="1:4" x14ac:dyDescent="0.3">
      <c r="A10263">
        <v>300258</v>
      </c>
      <c r="B10263">
        <v>13</v>
      </c>
      <c r="C10263">
        <v>85</v>
      </c>
      <c r="D10263">
        <v>18850.57</v>
      </c>
    </row>
    <row r="10264" spans="1:4" x14ac:dyDescent="0.3">
      <c r="A10264">
        <v>300258</v>
      </c>
      <c r="B10264">
        <v>13</v>
      </c>
      <c r="C10264">
        <v>86</v>
      </c>
      <c r="D10264">
        <v>15748.84</v>
      </c>
    </row>
    <row r="10265" spans="1:4" x14ac:dyDescent="0.3">
      <c r="A10265">
        <v>300258</v>
      </c>
      <c r="B10265">
        <v>13</v>
      </c>
      <c r="C10265">
        <v>87</v>
      </c>
      <c r="D10265">
        <v>3824</v>
      </c>
    </row>
    <row r="10266" spans="1:4" x14ac:dyDescent="0.3">
      <c r="A10266">
        <v>300258</v>
      </c>
      <c r="B10266">
        <v>13</v>
      </c>
      <c r="C10266">
        <v>89</v>
      </c>
      <c r="D10266">
        <v>7203.28</v>
      </c>
    </row>
    <row r="10267" spans="1:4" x14ac:dyDescent="0.3">
      <c r="A10267">
        <v>300258</v>
      </c>
      <c r="B10267">
        <v>13</v>
      </c>
      <c r="C10267">
        <v>92</v>
      </c>
      <c r="D10267">
        <v>8034.18</v>
      </c>
    </row>
    <row r="10268" spans="1:4" x14ac:dyDescent="0.3">
      <c r="A10268">
        <v>300258</v>
      </c>
      <c r="B10268">
        <v>13</v>
      </c>
      <c r="C10268">
        <v>98</v>
      </c>
      <c r="D10268">
        <v>9737.41</v>
      </c>
    </row>
    <row r="10269" spans="1:4" x14ac:dyDescent="0.3">
      <c r="A10269">
        <v>300258</v>
      </c>
      <c r="B10269">
        <v>13</v>
      </c>
      <c r="C10269">
        <v>99</v>
      </c>
      <c r="D10269">
        <v>10238.950000000001</v>
      </c>
    </row>
    <row r="10270" spans="1:4" x14ac:dyDescent="0.3">
      <c r="A10270">
        <v>300258</v>
      </c>
      <c r="B10270">
        <v>13</v>
      </c>
      <c r="C10270">
        <v>100</v>
      </c>
      <c r="D10270">
        <v>13899.53</v>
      </c>
    </row>
    <row r="10271" spans="1:4" x14ac:dyDescent="0.3">
      <c r="A10271">
        <v>300258</v>
      </c>
      <c r="B10271">
        <v>14</v>
      </c>
      <c r="C10271">
        <v>-1</v>
      </c>
      <c r="D10271">
        <v>1641.71</v>
      </c>
    </row>
    <row r="10272" spans="1:4" x14ac:dyDescent="0.3">
      <c r="A10272">
        <v>300258</v>
      </c>
      <c r="B10272">
        <v>14</v>
      </c>
      <c r="C10272">
        <v>17</v>
      </c>
      <c r="D10272">
        <v>30280.47</v>
      </c>
    </row>
    <row r="10273" spans="1:4" x14ac:dyDescent="0.3">
      <c r="A10273">
        <v>300258</v>
      </c>
      <c r="B10273">
        <v>14</v>
      </c>
      <c r="C10273">
        <v>22</v>
      </c>
      <c r="D10273">
        <v>9425.07</v>
      </c>
    </row>
    <row r="10274" spans="1:4" x14ac:dyDescent="0.3">
      <c r="A10274">
        <v>300258</v>
      </c>
      <c r="B10274">
        <v>14</v>
      </c>
      <c r="C10274">
        <v>34</v>
      </c>
      <c r="D10274">
        <v>1838.35</v>
      </c>
    </row>
    <row r="10275" spans="1:4" x14ac:dyDescent="0.3">
      <c r="A10275">
        <v>300258</v>
      </c>
      <c r="B10275">
        <v>14</v>
      </c>
      <c r="C10275">
        <v>43</v>
      </c>
      <c r="D10275">
        <v>30434.04</v>
      </c>
    </row>
    <row r="10276" spans="1:4" x14ac:dyDescent="0.3">
      <c r="A10276">
        <v>300258</v>
      </c>
      <c r="B10276">
        <v>14</v>
      </c>
      <c r="C10276">
        <v>48</v>
      </c>
      <c r="D10276">
        <v>414.24</v>
      </c>
    </row>
    <row r="10277" spans="1:4" x14ac:dyDescent="0.3">
      <c r="A10277">
        <v>300258</v>
      </c>
      <c r="B10277">
        <v>14</v>
      </c>
      <c r="C10277">
        <v>60</v>
      </c>
      <c r="D10277">
        <v>32141.84</v>
      </c>
    </row>
    <row r="10278" spans="1:4" x14ac:dyDescent="0.3">
      <c r="A10278">
        <v>300258</v>
      </c>
      <c r="B10278">
        <v>14</v>
      </c>
      <c r="C10278">
        <v>73</v>
      </c>
      <c r="D10278">
        <v>16049.91</v>
      </c>
    </row>
    <row r="10279" spans="1:4" x14ac:dyDescent="0.3">
      <c r="A10279">
        <v>300258</v>
      </c>
      <c r="B10279">
        <v>14</v>
      </c>
      <c r="C10279">
        <v>82</v>
      </c>
      <c r="D10279">
        <v>29055.65</v>
      </c>
    </row>
    <row r="10280" spans="1:4" x14ac:dyDescent="0.3">
      <c r="A10280">
        <v>300258</v>
      </c>
      <c r="B10280">
        <v>15</v>
      </c>
      <c r="C10280">
        <v>-1</v>
      </c>
      <c r="D10280">
        <v>4279.58</v>
      </c>
    </row>
    <row r="10281" spans="1:4" x14ac:dyDescent="0.3">
      <c r="A10281">
        <v>300258</v>
      </c>
      <c r="B10281">
        <v>15</v>
      </c>
      <c r="C10281">
        <v>2</v>
      </c>
      <c r="D10281">
        <v>46757.37</v>
      </c>
    </row>
    <row r="10282" spans="1:4" x14ac:dyDescent="0.3">
      <c r="A10282">
        <v>300258</v>
      </c>
      <c r="B10282">
        <v>15</v>
      </c>
      <c r="C10282">
        <v>12</v>
      </c>
      <c r="D10282">
        <v>45993.86</v>
      </c>
    </row>
    <row r="10283" spans="1:4" x14ac:dyDescent="0.3">
      <c r="A10283">
        <v>300258</v>
      </c>
      <c r="B10283">
        <v>15</v>
      </c>
      <c r="C10283">
        <v>15</v>
      </c>
      <c r="D10283">
        <v>30684.43</v>
      </c>
    </row>
    <row r="10284" spans="1:4" x14ac:dyDescent="0.3">
      <c r="A10284">
        <v>300258</v>
      </c>
      <c r="B10284">
        <v>15</v>
      </c>
      <c r="C10284">
        <v>19</v>
      </c>
      <c r="D10284">
        <v>26744.46</v>
      </c>
    </row>
    <row r="10285" spans="1:4" x14ac:dyDescent="0.3">
      <c r="A10285">
        <v>300258</v>
      </c>
      <c r="B10285">
        <v>15</v>
      </c>
      <c r="C10285">
        <v>38</v>
      </c>
      <c r="D10285">
        <v>11716.72</v>
      </c>
    </row>
    <row r="10286" spans="1:4" x14ac:dyDescent="0.3">
      <c r="A10286">
        <v>300258</v>
      </c>
      <c r="B10286">
        <v>15</v>
      </c>
      <c r="C10286">
        <v>40</v>
      </c>
      <c r="D10286">
        <v>67601.77</v>
      </c>
    </row>
    <row r="10287" spans="1:4" x14ac:dyDescent="0.3">
      <c r="A10287">
        <v>300258</v>
      </c>
      <c r="B10287">
        <v>15</v>
      </c>
      <c r="C10287">
        <v>52</v>
      </c>
      <c r="D10287">
        <v>54543.11</v>
      </c>
    </row>
    <row r="10288" spans="1:4" x14ac:dyDescent="0.3">
      <c r="A10288">
        <v>300258</v>
      </c>
      <c r="B10288">
        <v>15</v>
      </c>
      <c r="C10288">
        <v>64</v>
      </c>
      <c r="D10288">
        <v>33030.550000000003</v>
      </c>
    </row>
    <row r="10289" spans="1:4" x14ac:dyDescent="0.3">
      <c r="A10289">
        <v>300258</v>
      </c>
      <c r="B10289">
        <v>15</v>
      </c>
      <c r="C10289">
        <v>72</v>
      </c>
      <c r="D10289">
        <v>27839.200000000001</v>
      </c>
    </row>
    <row r="10290" spans="1:4" x14ac:dyDescent="0.3">
      <c r="A10290">
        <v>300258</v>
      </c>
      <c r="B10290">
        <v>15</v>
      </c>
      <c r="C10290">
        <v>76</v>
      </c>
      <c r="D10290">
        <v>31369.64</v>
      </c>
    </row>
    <row r="10291" spans="1:4" x14ac:dyDescent="0.3">
      <c r="A10291">
        <v>300258</v>
      </c>
      <c r="B10291">
        <v>15</v>
      </c>
      <c r="C10291">
        <v>83</v>
      </c>
      <c r="D10291">
        <v>31325.67</v>
      </c>
    </row>
    <row r="10292" spans="1:4" x14ac:dyDescent="0.3">
      <c r="A10292">
        <v>300258</v>
      </c>
      <c r="B10292">
        <v>15</v>
      </c>
      <c r="C10292">
        <v>90</v>
      </c>
      <c r="D10292">
        <v>7479.71</v>
      </c>
    </row>
    <row r="10293" spans="1:4" x14ac:dyDescent="0.3">
      <c r="A10293">
        <v>300258</v>
      </c>
      <c r="B10293">
        <v>15</v>
      </c>
      <c r="C10293">
        <v>92</v>
      </c>
      <c r="D10293">
        <v>28554.080000000002</v>
      </c>
    </row>
    <row r="10294" spans="1:4" x14ac:dyDescent="0.3">
      <c r="A10294">
        <v>300258</v>
      </c>
      <c r="B10294">
        <v>15</v>
      </c>
      <c r="C10294">
        <v>94</v>
      </c>
      <c r="D10294">
        <v>44587.57</v>
      </c>
    </row>
    <row r="10295" spans="1:4" x14ac:dyDescent="0.3">
      <c r="A10295">
        <v>300258</v>
      </c>
      <c r="B10295">
        <v>16</v>
      </c>
      <c r="C10295">
        <v>-1</v>
      </c>
      <c r="D10295">
        <v>5191.99</v>
      </c>
    </row>
    <row r="10296" spans="1:4" x14ac:dyDescent="0.3">
      <c r="A10296">
        <v>300258</v>
      </c>
      <c r="B10296">
        <v>16</v>
      </c>
      <c r="C10296">
        <v>3</v>
      </c>
      <c r="D10296">
        <v>28599.71</v>
      </c>
    </row>
    <row r="10297" spans="1:4" x14ac:dyDescent="0.3">
      <c r="A10297">
        <v>300258</v>
      </c>
      <c r="B10297">
        <v>16</v>
      </c>
      <c r="C10297">
        <v>6</v>
      </c>
      <c r="D10297">
        <v>46216.07</v>
      </c>
    </row>
    <row r="10298" spans="1:4" x14ac:dyDescent="0.3">
      <c r="A10298">
        <v>300258</v>
      </c>
      <c r="B10298">
        <v>16</v>
      </c>
      <c r="C10298">
        <v>7</v>
      </c>
      <c r="D10298">
        <v>43127.37</v>
      </c>
    </row>
    <row r="10299" spans="1:4" x14ac:dyDescent="0.3">
      <c r="A10299">
        <v>300258</v>
      </c>
      <c r="B10299">
        <v>16</v>
      </c>
      <c r="C10299">
        <v>23</v>
      </c>
      <c r="D10299">
        <v>59360.62</v>
      </c>
    </row>
    <row r="10300" spans="1:4" x14ac:dyDescent="0.3">
      <c r="A10300">
        <v>300258</v>
      </c>
      <c r="B10300">
        <v>16</v>
      </c>
      <c r="C10300">
        <v>25</v>
      </c>
      <c r="D10300">
        <v>15655.64</v>
      </c>
    </row>
    <row r="10301" spans="1:4" x14ac:dyDescent="0.3">
      <c r="A10301">
        <v>300258</v>
      </c>
      <c r="B10301">
        <v>16</v>
      </c>
      <c r="C10301">
        <v>33</v>
      </c>
      <c r="D10301">
        <v>32589.23</v>
      </c>
    </row>
    <row r="10302" spans="1:4" x14ac:dyDescent="0.3">
      <c r="A10302">
        <v>300258</v>
      </c>
      <c r="B10302">
        <v>16</v>
      </c>
      <c r="C10302">
        <v>37</v>
      </c>
      <c r="D10302">
        <v>30858.82</v>
      </c>
    </row>
    <row r="10303" spans="1:4" x14ac:dyDescent="0.3">
      <c r="A10303">
        <v>300258</v>
      </c>
      <c r="B10303">
        <v>16</v>
      </c>
      <c r="C10303">
        <v>38</v>
      </c>
      <c r="D10303">
        <v>10443.9</v>
      </c>
    </row>
    <row r="10304" spans="1:4" x14ac:dyDescent="0.3">
      <c r="A10304">
        <v>300258</v>
      </c>
      <c r="B10304">
        <v>16</v>
      </c>
      <c r="C10304">
        <v>40</v>
      </c>
      <c r="D10304">
        <v>48054.21</v>
      </c>
    </row>
    <row r="10305" spans="1:4" x14ac:dyDescent="0.3">
      <c r="A10305">
        <v>300258</v>
      </c>
      <c r="B10305">
        <v>16</v>
      </c>
      <c r="C10305">
        <v>54</v>
      </c>
      <c r="D10305">
        <v>33788.629999999997</v>
      </c>
    </row>
    <row r="10306" spans="1:4" x14ac:dyDescent="0.3">
      <c r="A10306">
        <v>300258</v>
      </c>
      <c r="B10306">
        <v>16</v>
      </c>
      <c r="C10306">
        <v>58</v>
      </c>
      <c r="D10306">
        <v>17340.55</v>
      </c>
    </row>
    <row r="10307" spans="1:4" x14ac:dyDescent="0.3">
      <c r="A10307">
        <v>300258</v>
      </c>
      <c r="B10307">
        <v>16</v>
      </c>
      <c r="C10307">
        <v>61</v>
      </c>
      <c r="D10307">
        <v>34780.42</v>
      </c>
    </row>
    <row r="10308" spans="1:4" x14ac:dyDescent="0.3">
      <c r="A10308">
        <v>300258</v>
      </c>
      <c r="B10308">
        <v>16</v>
      </c>
      <c r="C10308">
        <v>72</v>
      </c>
      <c r="D10308">
        <v>34526.86</v>
      </c>
    </row>
    <row r="10309" spans="1:4" x14ac:dyDescent="0.3">
      <c r="A10309">
        <v>300258</v>
      </c>
      <c r="B10309">
        <v>16</v>
      </c>
      <c r="C10309">
        <v>74</v>
      </c>
      <c r="D10309">
        <v>15586.25</v>
      </c>
    </row>
    <row r="10310" spans="1:4" x14ac:dyDescent="0.3">
      <c r="A10310">
        <v>300258</v>
      </c>
      <c r="B10310">
        <v>16</v>
      </c>
      <c r="C10310">
        <v>75</v>
      </c>
      <c r="D10310">
        <v>44975.29</v>
      </c>
    </row>
    <row r="10311" spans="1:4" x14ac:dyDescent="0.3">
      <c r="A10311">
        <v>300258</v>
      </c>
      <c r="B10311">
        <v>16</v>
      </c>
      <c r="C10311">
        <v>76</v>
      </c>
      <c r="D10311">
        <v>48055.37</v>
      </c>
    </row>
    <row r="10312" spans="1:4" x14ac:dyDescent="0.3">
      <c r="A10312">
        <v>300258</v>
      </c>
      <c r="B10312">
        <v>16</v>
      </c>
      <c r="C10312">
        <v>77</v>
      </c>
      <c r="D10312">
        <v>8962.86</v>
      </c>
    </row>
    <row r="10313" spans="1:4" x14ac:dyDescent="0.3">
      <c r="A10313">
        <v>300258</v>
      </c>
      <c r="B10313">
        <v>16</v>
      </c>
      <c r="C10313">
        <v>79</v>
      </c>
      <c r="D10313">
        <v>7346.83</v>
      </c>
    </row>
    <row r="10314" spans="1:4" x14ac:dyDescent="0.3">
      <c r="A10314">
        <v>300258</v>
      </c>
      <c r="B10314">
        <v>16</v>
      </c>
      <c r="C10314">
        <v>84</v>
      </c>
      <c r="D10314">
        <v>13969.93</v>
      </c>
    </row>
    <row r="10315" spans="1:4" x14ac:dyDescent="0.3">
      <c r="A10315">
        <v>300258</v>
      </c>
      <c r="B10315">
        <v>16</v>
      </c>
      <c r="C10315">
        <v>88</v>
      </c>
      <c r="D10315">
        <v>30981.62</v>
      </c>
    </row>
    <row r="10316" spans="1:4" x14ac:dyDescent="0.3">
      <c r="A10316">
        <v>300258</v>
      </c>
      <c r="B10316">
        <v>17</v>
      </c>
      <c r="C10316">
        <v>-1</v>
      </c>
      <c r="D10316">
        <v>2557.37</v>
      </c>
    </row>
    <row r="10317" spans="1:4" x14ac:dyDescent="0.3">
      <c r="A10317">
        <v>300258</v>
      </c>
      <c r="B10317">
        <v>17</v>
      </c>
      <c r="C10317">
        <v>12</v>
      </c>
      <c r="D10317">
        <v>13187.55</v>
      </c>
    </row>
    <row r="10318" spans="1:4" x14ac:dyDescent="0.3">
      <c r="A10318">
        <v>300258</v>
      </c>
      <c r="B10318">
        <v>17</v>
      </c>
      <c r="C10318">
        <v>13</v>
      </c>
      <c r="D10318">
        <v>9345.61</v>
      </c>
    </row>
    <row r="10319" spans="1:4" x14ac:dyDescent="0.3">
      <c r="A10319">
        <v>300258</v>
      </c>
      <c r="B10319">
        <v>17</v>
      </c>
      <c r="C10319">
        <v>16</v>
      </c>
      <c r="D10319">
        <v>7193.3</v>
      </c>
    </row>
    <row r="10320" spans="1:4" x14ac:dyDescent="0.3">
      <c r="A10320">
        <v>300258</v>
      </c>
      <c r="B10320">
        <v>17</v>
      </c>
      <c r="C10320">
        <v>19</v>
      </c>
      <c r="D10320">
        <v>16627.66</v>
      </c>
    </row>
    <row r="10321" spans="1:4" x14ac:dyDescent="0.3">
      <c r="A10321">
        <v>300258</v>
      </c>
      <c r="B10321">
        <v>17</v>
      </c>
      <c r="C10321">
        <v>22</v>
      </c>
      <c r="D10321">
        <v>13425.43</v>
      </c>
    </row>
    <row r="10322" spans="1:4" x14ac:dyDescent="0.3">
      <c r="A10322">
        <v>300258</v>
      </c>
      <c r="B10322">
        <v>17</v>
      </c>
      <c r="C10322">
        <v>25</v>
      </c>
      <c r="D10322">
        <v>9262.7999999999993</v>
      </c>
    </row>
    <row r="10323" spans="1:4" x14ac:dyDescent="0.3">
      <c r="A10323">
        <v>300258</v>
      </c>
      <c r="B10323">
        <v>17</v>
      </c>
      <c r="C10323">
        <v>28</v>
      </c>
      <c r="D10323">
        <v>21293.45</v>
      </c>
    </row>
    <row r="10324" spans="1:4" x14ac:dyDescent="0.3">
      <c r="A10324">
        <v>300258</v>
      </c>
      <c r="B10324">
        <v>17</v>
      </c>
      <c r="C10324">
        <v>32</v>
      </c>
      <c r="D10324">
        <v>11947.38</v>
      </c>
    </row>
    <row r="10325" spans="1:4" x14ac:dyDescent="0.3">
      <c r="A10325">
        <v>300258</v>
      </c>
      <c r="B10325">
        <v>17</v>
      </c>
      <c r="C10325">
        <v>38</v>
      </c>
      <c r="D10325">
        <v>12538.25</v>
      </c>
    </row>
    <row r="10326" spans="1:4" x14ac:dyDescent="0.3">
      <c r="A10326">
        <v>300258</v>
      </c>
      <c r="B10326">
        <v>17</v>
      </c>
      <c r="C10326">
        <v>42</v>
      </c>
      <c r="D10326">
        <v>21227.78</v>
      </c>
    </row>
    <row r="10327" spans="1:4" x14ac:dyDescent="0.3">
      <c r="A10327">
        <v>300258</v>
      </c>
      <c r="B10327">
        <v>17</v>
      </c>
      <c r="C10327">
        <v>47</v>
      </c>
      <c r="D10327">
        <v>7195.9</v>
      </c>
    </row>
    <row r="10328" spans="1:4" x14ac:dyDescent="0.3">
      <c r="A10328">
        <v>300258</v>
      </c>
      <c r="B10328">
        <v>17</v>
      </c>
      <c r="C10328">
        <v>48</v>
      </c>
      <c r="D10328">
        <v>18904.45</v>
      </c>
    </row>
    <row r="10329" spans="1:4" x14ac:dyDescent="0.3">
      <c r="A10329">
        <v>300258</v>
      </c>
      <c r="B10329">
        <v>17</v>
      </c>
      <c r="C10329">
        <v>50</v>
      </c>
      <c r="D10329">
        <v>16885.38</v>
      </c>
    </row>
    <row r="10330" spans="1:4" x14ac:dyDescent="0.3">
      <c r="A10330">
        <v>300258</v>
      </c>
      <c r="B10330">
        <v>17</v>
      </c>
      <c r="C10330">
        <v>55</v>
      </c>
      <c r="D10330">
        <v>8073.38</v>
      </c>
    </row>
    <row r="10331" spans="1:4" x14ac:dyDescent="0.3">
      <c r="A10331">
        <v>300258</v>
      </c>
      <c r="B10331">
        <v>17</v>
      </c>
      <c r="C10331">
        <v>61</v>
      </c>
      <c r="D10331">
        <v>24379.83</v>
      </c>
    </row>
    <row r="10332" spans="1:4" x14ac:dyDescent="0.3">
      <c r="A10332">
        <v>300258</v>
      </c>
      <c r="B10332">
        <v>17</v>
      </c>
      <c r="C10332">
        <v>71</v>
      </c>
      <c r="D10332">
        <v>18960.810000000001</v>
      </c>
    </row>
    <row r="10333" spans="1:4" x14ac:dyDescent="0.3">
      <c r="A10333">
        <v>300258</v>
      </c>
      <c r="B10333">
        <v>17</v>
      </c>
      <c r="C10333">
        <v>73</v>
      </c>
      <c r="D10333">
        <v>8372.25</v>
      </c>
    </row>
    <row r="10334" spans="1:4" x14ac:dyDescent="0.3">
      <c r="A10334">
        <v>300258</v>
      </c>
      <c r="B10334">
        <v>17</v>
      </c>
      <c r="C10334">
        <v>78</v>
      </c>
      <c r="D10334">
        <v>16684.02</v>
      </c>
    </row>
    <row r="10335" spans="1:4" x14ac:dyDescent="0.3">
      <c r="A10335">
        <v>300258</v>
      </c>
      <c r="B10335">
        <v>17</v>
      </c>
      <c r="C10335">
        <v>84</v>
      </c>
      <c r="D10335">
        <v>8225.57</v>
      </c>
    </row>
    <row r="10336" spans="1:4" x14ac:dyDescent="0.3">
      <c r="A10336">
        <v>300258</v>
      </c>
      <c r="B10336">
        <v>17</v>
      </c>
      <c r="C10336">
        <v>89</v>
      </c>
      <c r="D10336">
        <v>793.11</v>
      </c>
    </row>
    <row r="10337" spans="1:4" x14ac:dyDescent="0.3">
      <c r="A10337">
        <v>300258</v>
      </c>
      <c r="B10337">
        <v>17</v>
      </c>
      <c r="C10337">
        <v>92</v>
      </c>
      <c r="D10337">
        <v>20642.18</v>
      </c>
    </row>
    <row r="10338" spans="1:4" x14ac:dyDescent="0.3">
      <c r="A10338">
        <v>300258</v>
      </c>
      <c r="B10338">
        <v>17</v>
      </c>
      <c r="C10338">
        <v>97</v>
      </c>
      <c r="D10338">
        <v>21606.29</v>
      </c>
    </row>
    <row r="10339" spans="1:4" x14ac:dyDescent="0.3">
      <c r="A10339">
        <v>300258</v>
      </c>
      <c r="B10339">
        <v>18</v>
      </c>
      <c r="C10339">
        <v>-1</v>
      </c>
      <c r="D10339">
        <v>21947.95</v>
      </c>
    </row>
    <row r="10340" spans="1:4" x14ac:dyDescent="0.3">
      <c r="A10340">
        <v>300258</v>
      </c>
      <c r="B10340">
        <v>18</v>
      </c>
      <c r="C10340">
        <v>1</v>
      </c>
      <c r="D10340">
        <v>64929.48</v>
      </c>
    </row>
    <row r="10341" spans="1:4" x14ac:dyDescent="0.3">
      <c r="A10341">
        <v>300258</v>
      </c>
      <c r="B10341">
        <v>18</v>
      </c>
      <c r="C10341">
        <v>2</v>
      </c>
      <c r="D10341">
        <v>44801.26</v>
      </c>
    </row>
    <row r="10342" spans="1:4" x14ac:dyDescent="0.3">
      <c r="A10342">
        <v>300258</v>
      </c>
      <c r="B10342">
        <v>18</v>
      </c>
      <c r="C10342">
        <v>3</v>
      </c>
      <c r="D10342">
        <v>103646.33</v>
      </c>
    </row>
    <row r="10343" spans="1:4" x14ac:dyDescent="0.3">
      <c r="A10343">
        <v>300258</v>
      </c>
      <c r="B10343">
        <v>18</v>
      </c>
      <c r="C10343">
        <v>8</v>
      </c>
      <c r="D10343">
        <v>107040.85</v>
      </c>
    </row>
    <row r="10344" spans="1:4" x14ac:dyDescent="0.3">
      <c r="A10344">
        <v>300258</v>
      </c>
      <c r="B10344">
        <v>18</v>
      </c>
      <c r="C10344">
        <v>11</v>
      </c>
      <c r="D10344">
        <v>107316.66</v>
      </c>
    </row>
    <row r="10345" spans="1:4" x14ac:dyDescent="0.3">
      <c r="A10345">
        <v>300258</v>
      </c>
      <c r="B10345">
        <v>18</v>
      </c>
      <c r="C10345">
        <v>15</v>
      </c>
      <c r="D10345">
        <v>67159.59</v>
      </c>
    </row>
    <row r="10346" spans="1:4" x14ac:dyDescent="0.3">
      <c r="A10346">
        <v>300258</v>
      </c>
      <c r="B10346">
        <v>18</v>
      </c>
      <c r="C10346">
        <v>16</v>
      </c>
      <c r="D10346">
        <v>21047.52</v>
      </c>
    </row>
    <row r="10347" spans="1:4" x14ac:dyDescent="0.3">
      <c r="A10347">
        <v>300258</v>
      </c>
      <c r="B10347">
        <v>18</v>
      </c>
      <c r="C10347">
        <v>18</v>
      </c>
      <c r="D10347">
        <v>62345.69</v>
      </c>
    </row>
    <row r="10348" spans="1:4" x14ac:dyDescent="0.3">
      <c r="A10348">
        <v>300258</v>
      </c>
      <c r="B10348">
        <v>18</v>
      </c>
      <c r="C10348">
        <v>20</v>
      </c>
      <c r="D10348">
        <v>52048.22</v>
      </c>
    </row>
    <row r="10349" spans="1:4" x14ac:dyDescent="0.3">
      <c r="A10349">
        <v>300258</v>
      </c>
      <c r="B10349">
        <v>18</v>
      </c>
      <c r="C10349">
        <v>21</v>
      </c>
      <c r="D10349">
        <v>41909.660000000003</v>
      </c>
    </row>
    <row r="10350" spans="1:4" x14ac:dyDescent="0.3">
      <c r="A10350">
        <v>300258</v>
      </c>
      <c r="B10350">
        <v>18</v>
      </c>
      <c r="C10350">
        <v>22</v>
      </c>
      <c r="D10350">
        <v>40190.54</v>
      </c>
    </row>
    <row r="10351" spans="1:4" x14ac:dyDescent="0.3">
      <c r="A10351">
        <v>300258</v>
      </c>
      <c r="B10351">
        <v>18</v>
      </c>
      <c r="C10351">
        <v>23</v>
      </c>
      <c r="D10351">
        <v>24776.31</v>
      </c>
    </row>
    <row r="10352" spans="1:4" x14ac:dyDescent="0.3">
      <c r="A10352">
        <v>300258</v>
      </c>
      <c r="B10352">
        <v>18</v>
      </c>
      <c r="C10352">
        <v>31</v>
      </c>
      <c r="D10352">
        <v>56140.959999999999</v>
      </c>
    </row>
    <row r="10353" spans="1:4" x14ac:dyDescent="0.3">
      <c r="A10353">
        <v>300258</v>
      </c>
      <c r="B10353">
        <v>18</v>
      </c>
      <c r="C10353">
        <v>33</v>
      </c>
      <c r="D10353">
        <v>48084.28</v>
      </c>
    </row>
    <row r="10354" spans="1:4" x14ac:dyDescent="0.3">
      <c r="A10354">
        <v>300258</v>
      </c>
      <c r="B10354">
        <v>18</v>
      </c>
      <c r="C10354">
        <v>37</v>
      </c>
      <c r="D10354">
        <v>77332.570000000007</v>
      </c>
    </row>
    <row r="10355" spans="1:4" x14ac:dyDescent="0.3">
      <c r="A10355">
        <v>300258</v>
      </c>
      <c r="B10355">
        <v>18</v>
      </c>
      <c r="C10355">
        <v>40</v>
      </c>
      <c r="D10355">
        <v>31350.36</v>
      </c>
    </row>
    <row r="10356" spans="1:4" x14ac:dyDescent="0.3">
      <c r="A10356">
        <v>300258</v>
      </c>
      <c r="B10356">
        <v>18</v>
      </c>
      <c r="C10356">
        <v>41</v>
      </c>
      <c r="D10356">
        <v>17084.78</v>
      </c>
    </row>
    <row r="10357" spans="1:4" x14ac:dyDescent="0.3">
      <c r="A10357">
        <v>300258</v>
      </c>
      <c r="B10357">
        <v>18</v>
      </c>
      <c r="C10357">
        <v>43</v>
      </c>
      <c r="D10357">
        <v>14356.43</v>
      </c>
    </row>
    <row r="10358" spans="1:4" x14ac:dyDescent="0.3">
      <c r="A10358">
        <v>300258</v>
      </c>
      <c r="B10358">
        <v>18</v>
      </c>
      <c r="C10358">
        <v>46</v>
      </c>
      <c r="D10358">
        <v>36623.17</v>
      </c>
    </row>
    <row r="10359" spans="1:4" x14ac:dyDescent="0.3">
      <c r="A10359">
        <v>300258</v>
      </c>
      <c r="B10359">
        <v>18</v>
      </c>
      <c r="C10359">
        <v>47</v>
      </c>
      <c r="D10359">
        <v>38613.83</v>
      </c>
    </row>
    <row r="10360" spans="1:4" x14ac:dyDescent="0.3">
      <c r="A10360">
        <v>300258</v>
      </c>
      <c r="B10360">
        <v>18</v>
      </c>
      <c r="C10360">
        <v>48</v>
      </c>
      <c r="D10360">
        <v>37783.4</v>
      </c>
    </row>
    <row r="10361" spans="1:4" x14ac:dyDescent="0.3">
      <c r="A10361">
        <v>300258</v>
      </c>
      <c r="B10361">
        <v>18</v>
      </c>
      <c r="C10361">
        <v>49</v>
      </c>
      <c r="D10361">
        <v>115793.53</v>
      </c>
    </row>
    <row r="10362" spans="1:4" x14ac:dyDescent="0.3">
      <c r="A10362">
        <v>300258</v>
      </c>
      <c r="B10362">
        <v>18</v>
      </c>
      <c r="C10362">
        <v>50</v>
      </c>
      <c r="D10362">
        <v>60235.39</v>
      </c>
    </row>
    <row r="10363" spans="1:4" x14ac:dyDescent="0.3">
      <c r="A10363">
        <v>300258</v>
      </c>
      <c r="B10363">
        <v>18</v>
      </c>
      <c r="C10363">
        <v>52</v>
      </c>
      <c r="D10363">
        <v>24647.46</v>
      </c>
    </row>
    <row r="10364" spans="1:4" x14ac:dyDescent="0.3">
      <c r="A10364">
        <v>300258</v>
      </c>
      <c r="B10364">
        <v>18</v>
      </c>
      <c r="C10364">
        <v>53</v>
      </c>
      <c r="D10364">
        <v>69630.149999999994</v>
      </c>
    </row>
    <row r="10365" spans="1:4" x14ac:dyDescent="0.3">
      <c r="A10365">
        <v>300258</v>
      </c>
      <c r="B10365">
        <v>18</v>
      </c>
      <c r="C10365">
        <v>54</v>
      </c>
      <c r="D10365">
        <v>122583</v>
      </c>
    </row>
    <row r="10366" spans="1:4" x14ac:dyDescent="0.3">
      <c r="A10366">
        <v>300258</v>
      </c>
      <c r="B10366">
        <v>18</v>
      </c>
      <c r="C10366">
        <v>59</v>
      </c>
      <c r="D10366">
        <v>37373.72</v>
      </c>
    </row>
    <row r="10367" spans="1:4" x14ac:dyDescent="0.3">
      <c r="A10367">
        <v>300258</v>
      </c>
      <c r="B10367">
        <v>18</v>
      </c>
      <c r="C10367">
        <v>60</v>
      </c>
      <c r="D10367">
        <v>23870.95</v>
      </c>
    </row>
    <row r="10368" spans="1:4" x14ac:dyDescent="0.3">
      <c r="A10368">
        <v>300258</v>
      </c>
      <c r="B10368">
        <v>18</v>
      </c>
      <c r="C10368">
        <v>62</v>
      </c>
      <c r="D10368">
        <v>58368.73</v>
      </c>
    </row>
    <row r="10369" spans="1:4" x14ac:dyDescent="0.3">
      <c r="A10369">
        <v>300258</v>
      </c>
      <c r="B10369">
        <v>18</v>
      </c>
      <c r="C10369">
        <v>63</v>
      </c>
      <c r="D10369">
        <v>7286.46</v>
      </c>
    </row>
    <row r="10370" spans="1:4" x14ac:dyDescent="0.3">
      <c r="A10370">
        <v>300258</v>
      </c>
      <c r="B10370">
        <v>18</v>
      </c>
      <c r="C10370">
        <v>64</v>
      </c>
      <c r="D10370">
        <v>42973.64</v>
      </c>
    </row>
    <row r="10371" spans="1:4" x14ac:dyDescent="0.3">
      <c r="A10371">
        <v>300258</v>
      </c>
      <c r="B10371">
        <v>18</v>
      </c>
      <c r="C10371">
        <v>65</v>
      </c>
      <c r="D10371">
        <v>53632.94</v>
      </c>
    </row>
    <row r="10372" spans="1:4" x14ac:dyDescent="0.3">
      <c r="A10372">
        <v>300258</v>
      </c>
      <c r="B10372">
        <v>18</v>
      </c>
      <c r="C10372">
        <v>66</v>
      </c>
      <c r="D10372">
        <v>45054.2</v>
      </c>
    </row>
    <row r="10373" spans="1:4" x14ac:dyDescent="0.3">
      <c r="A10373">
        <v>300258</v>
      </c>
      <c r="B10373">
        <v>18</v>
      </c>
      <c r="C10373">
        <v>70</v>
      </c>
      <c r="D10373">
        <v>74327.570000000007</v>
      </c>
    </row>
    <row r="10374" spans="1:4" x14ac:dyDescent="0.3">
      <c r="A10374">
        <v>300258</v>
      </c>
      <c r="B10374">
        <v>18</v>
      </c>
      <c r="C10374">
        <v>74</v>
      </c>
      <c r="D10374">
        <v>21419.05</v>
      </c>
    </row>
    <row r="10375" spans="1:4" x14ac:dyDescent="0.3">
      <c r="A10375">
        <v>300258</v>
      </c>
      <c r="B10375">
        <v>18</v>
      </c>
      <c r="C10375">
        <v>76</v>
      </c>
      <c r="D10375">
        <v>64985.4</v>
      </c>
    </row>
    <row r="10376" spans="1:4" x14ac:dyDescent="0.3">
      <c r="A10376">
        <v>300258</v>
      </c>
      <c r="B10376">
        <v>18</v>
      </c>
      <c r="C10376">
        <v>77</v>
      </c>
      <c r="D10376">
        <v>36715.379999999997</v>
      </c>
    </row>
    <row r="10377" spans="1:4" x14ac:dyDescent="0.3">
      <c r="A10377">
        <v>300258</v>
      </c>
      <c r="B10377">
        <v>18</v>
      </c>
      <c r="C10377">
        <v>80</v>
      </c>
      <c r="D10377">
        <v>110150.84</v>
      </c>
    </row>
    <row r="10378" spans="1:4" x14ac:dyDescent="0.3">
      <c r="A10378">
        <v>300258</v>
      </c>
      <c r="B10378">
        <v>18</v>
      </c>
      <c r="C10378">
        <v>81</v>
      </c>
      <c r="D10378">
        <v>64521.68</v>
      </c>
    </row>
    <row r="10379" spans="1:4" x14ac:dyDescent="0.3">
      <c r="A10379">
        <v>300258</v>
      </c>
      <c r="B10379">
        <v>18</v>
      </c>
      <c r="C10379">
        <v>84</v>
      </c>
      <c r="D10379">
        <v>50129.3</v>
      </c>
    </row>
    <row r="10380" spans="1:4" x14ac:dyDescent="0.3">
      <c r="A10380">
        <v>300258</v>
      </c>
      <c r="B10380">
        <v>18</v>
      </c>
      <c r="C10380">
        <v>86</v>
      </c>
      <c r="D10380">
        <v>27503.18</v>
      </c>
    </row>
    <row r="10381" spans="1:4" x14ac:dyDescent="0.3">
      <c r="A10381">
        <v>300258</v>
      </c>
      <c r="B10381">
        <v>18</v>
      </c>
      <c r="C10381">
        <v>88</v>
      </c>
      <c r="D10381">
        <v>51606.6</v>
      </c>
    </row>
    <row r="10382" spans="1:4" x14ac:dyDescent="0.3">
      <c r="A10382">
        <v>300258</v>
      </c>
      <c r="B10382">
        <v>18</v>
      </c>
      <c r="C10382">
        <v>91</v>
      </c>
      <c r="D10382">
        <v>51320.14</v>
      </c>
    </row>
    <row r="10383" spans="1:4" x14ac:dyDescent="0.3">
      <c r="A10383">
        <v>300258</v>
      </c>
      <c r="B10383">
        <v>18</v>
      </c>
      <c r="C10383">
        <v>92</v>
      </c>
      <c r="D10383">
        <v>39419.99</v>
      </c>
    </row>
    <row r="10384" spans="1:4" x14ac:dyDescent="0.3">
      <c r="A10384">
        <v>300258</v>
      </c>
      <c r="B10384">
        <v>18</v>
      </c>
      <c r="C10384">
        <v>93</v>
      </c>
      <c r="D10384">
        <v>31503.97</v>
      </c>
    </row>
    <row r="10385" spans="1:4" x14ac:dyDescent="0.3">
      <c r="A10385">
        <v>300258</v>
      </c>
      <c r="B10385">
        <v>18</v>
      </c>
      <c r="C10385">
        <v>94</v>
      </c>
      <c r="D10385">
        <v>128002.91</v>
      </c>
    </row>
    <row r="10386" spans="1:4" x14ac:dyDescent="0.3">
      <c r="A10386">
        <v>300300</v>
      </c>
      <c r="B10386">
        <v>18</v>
      </c>
      <c r="C10386">
        <v>-1</v>
      </c>
      <c r="D10386">
        <v>9078.64</v>
      </c>
    </row>
    <row r="10387" spans="1:4" x14ac:dyDescent="0.3">
      <c r="A10387">
        <v>300300</v>
      </c>
      <c r="B10387">
        <v>18</v>
      </c>
      <c r="C10387">
        <v>1</v>
      </c>
      <c r="D10387">
        <v>5177.1899999999996</v>
      </c>
    </row>
    <row r="10388" spans="1:4" x14ac:dyDescent="0.3">
      <c r="A10388">
        <v>300300</v>
      </c>
      <c r="B10388">
        <v>18</v>
      </c>
      <c r="C10388">
        <v>2</v>
      </c>
      <c r="D10388">
        <v>33923.46</v>
      </c>
    </row>
    <row r="10389" spans="1:4" x14ac:dyDescent="0.3">
      <c r="A10389">
        <v>300300</v>
      </c>
      <c r="B10389">
        <v>18</v>
      </c>
      <c r="C10389">
        <v>7</v>
      </c>
      <c r="D10389">
        <v>77578.25</v>
      </c>
    </row>
    <row r="10390" spans="1:4" x14ac:dyDescent="0.3">
      <c r="A10390">
        <v>300300</v>
      </c>
      <c r="B10390">
        <v>18</v>
      </c>
      <c r="C10390">
        <v>8</v>
      </c>
      <c r="D10390">
        <v>19519.689999999999</v>
      </c>
    </row>
    <row r="10391" spans="1:4" x14ac:dyDescent="0.3">
      <c r="A10391">
        <v>300300</v>
      </c>
      <c r="B10391">
        <v>18</v>
      </c>
      <c r="C10391">
        <v>10</v>
      </c>
      <c r="D10391">
        <v>23401.29</v>
      </c>
    </row>
    <row r="10392" spans="1:4" x14ac:dyDescent="0.3">
      <c r="A10392">
        <v>300300</v>
      </c>
      <c r="B10392">
        <v>18</v>
      </c>
      <c r="C10392">
        <v>14</v>
      </c>
      <c r="D10392">
        <v>72241.820000000007</v>
      </c>
    </row>
    <row r="10393" spans="1:4" x14ac:dyDescent="0.3">
      <c r="A10393">
        <v>300300</v>
      </c>
      <c r="B10393">
        <v>18</v>
      </c>
      <c r="C10393">
        <v>19</v>
      </c>
      <c r="D10393">
        <v>8963.27</v>
      </c>
    </row>
    <row r="10394" spans="1:4" x14ac:dyDescent="0.3">
      <c r="A10394">
        <v>300300</v>
      </c>
      <c r="B10394">
        <v>18</v>
      </c>
      <c r="C10394">
        <v>27</v>
      </c>
      <c r="D10394">
        <v>31885.02</v>
      </c>
    </row>
    <row r="10395" spans="1:4" x14ac:dyDescent="0.3">
      <c r="A10395">
        <v>300300</v>
      </c>
      <c r="B10395">
        <v>18</v>
      </c>
      <c r="C10395">
        <v>28</v>
      </c>
      <c r="D10395">
        <v>40191.519999999997</v>
      </c>
    </row>
    <row r="10396" spans="1:4" x14ac:dyDescent="0.3">
      <c r="A10396">
        <v>300300</v>
      </c>
      <c r="B10396">
        <v>18</v>
      </c>
      <c r="C10396">
        <v>29</v>
      </c>
      <c r="D10396">
        <v>48650.66</v>
      </c>
    </row>
    <row r="10397" spans="1:4" x14ac:dyDescent="0.3">
      <c r="A10397">
        <v>300300</v>
      </c>
      <c r="B10397">
        <v>18</v>
      </c>
      <c r="C10397">
        <v>38</v>
      </c>
      <c r="D10397">
        <v>17975.88</v>
      </c>
    </row>
    <row r="10398" spans="1:4" x14ac:dyDescent="0.3">
      <c r="A10398">
        <v>300300</v>
      </c>
      <c r="B10398">
        <v>18</v>
      </c>
      <c r="C10398">
        <v>39</v>
      </c>
      <c r="D10398">
        <v>25953.54</v>
      </c>
    </row>
    <row r="10399" spans="1:4" x14ac:dyDescent="0.3">
      <c r="A10399">
        <v>300300</v>
      </c>
      <c r="B10399">
        <v>18</v>
      </c>
      <c r="C10399">
        <v>43</v>
      </c>
      <c r="D10399">
        <v>26737.74</v>
      </c>
    </row>
    <row r="10400" spans="1:4" x14ac:dyDescent="0.3">
      <c r="A10400">
        <v>300300</v>
      </c>
      <c r="B10400">
        <v>18</v>
      </c>
      <c r="C10400">
        <v>44</v>
      </c>
      <c r="D10400">
        <v>39651.47</v>
      </c>
    </row>
    <row r="10401" spans="1:4" x14ac:dyDescent="0.3">
      <c r="A10401">
        <v>300300</v>
      </c>
      <c r="B10401">
        <v>18</v>
      </c>
      <c r="C10401">
        <v>49</v>
      </c>
      <c r="D10401">
        <v>68652.899999999994</v>
      </c>
    </row>
    <row r="10402" spans="1:4" x14ac:dyDescent="0.3">
      <c r="A10402">
        <v>300300</v>
      </c>
      <c r="B10402">
        <v>18</v>
      </c>
      <c r="C10402">
        <v>57</v>
      </c>
      <c r="D10402">
        <v>41341.33</v>
      </c>
    </row>
    <row r="10403" spans="1:4" x14ac:dyDescent="0.3">
      <c r="A10403">
        <v>300300</v>
      </c>
      <c r="B10403">
        <v>18</v>
      </c>
      <c r="C10403">
        <v>61</v>
      </c>
      <c r="D10403">
        <v>94889</v>
      </c>
    </row>
    <row r="10404" spans="1:4" x14ac:dyDescent="0.3">
      <c r="A10404">
        <v>300300</v>
      </c>
      <c r="B10404">
        <v>18</v>
      </c>
      <c r="C10404">
        <v>66</v>
      </c>
      <c r="D10404">
        <v>41493.75</v>
      </c>
    </row>
    <row r="10405" spans="1:4" x14ac:dyDescent="0.3">
      <c r="A10405">
        <v>300300</v>
      </c>
      <c r="B10405">
        <v>18</v>
      </c>
      <c r="C10405">
        <v>67</v>
      </c>
      <c r="D10405">
        <v>45789.3</v>
      </c>
    </row>
    <row r="10406" spans="1:4" x14ac:dyDescent="0.3">
      <c r="A10406">
        <v>300300</v>
      </c>
      <c r="B10406">
        <v>18</v>
      </c>
      <c r="C10406">
        <v>73</v>
      </c>
      <c r="D10406">
        <v>25310.27</v>
      </c>
    </row>
    <row r="10407" spans="1:4" x14ac:dyDescent="0.3">
      <c r="A10407">
        <v>300300</v>
      </c>
      <c r="B10407">
        <v>18</v>
      </c>
      <c r="C10407">
        <v>75</v>
      </c>
      <c r="D10407">
        <v>58704.84</v>
      </c>
    </row>
    <row r="10408" spans="1:4" x14ac:dyDescent="0.3">
      <c r="A10408">
        <v>300300</v>
      </c>
      <c r="B10408">
        <v>18</v>
      </c>
      <c r="C10408">
        <v>85</v>
      </c>
      <c r="D10408">
        <v>78302.16</v>
      </c>
    </row>
    <row r="10409" spans="1:4" x14ac:dyDescent="0.3">
      <c r="A10409">
        <v>300300</v>
      </c>
      <c r="B10409">
        <v>18</v>
      </c>
      <c r="C10409">
        <v>95</v>
      </c>
      <c r="D10409">
        <v>107436.45</v>
      </c>
    </row>
    <row r="10410" spans="1:4" x14ac:dyDescent="0.3">
      <c r="A10410">
        <v>300300</v>
      </c>
      <c r="B10410">
        <v>18</v>
      </c>
      <c r="C10410">
        <v>100</v>
      </c>
      <c r="D10410">
        <v>19705.16</v>
      </c>
    </row>
    <row r="10411" spans="1:4" x14ac:dyDescent="0.3">
      <c r="A10411">
        <v>300321</v>
      </c>
      <c r="B10411">
        <v>2</v>
      </c>
      <c r="C10411">
        <v>-1</v>
      </c>
      <c r="D10411">
        <v>1841.42</v>
      </c>
    </row>
    <row r="10412" spans="1:4" x14ac:dyDescent="0.3">
      <c r="A10412">
        <v>300321</v>
      </c>
      <c r="B10412">
        <v>2</v>
      </c>
      <c r="C10412">
        <v>9</v>
      </c>
      <c r="D10412">
        <v>15585.22</v>
      </c>
    </row>
    <row r="10413" spans="1:4" x14ac:dyDescent="0.3">
      <c r="A10413">
        <v>300321</v>
      </c>
      <c r="B10413">
        <v>2</v>
      </c>
      <c r="C10413">
        <v>17</v>
      </c>
      <c r="D10413">
        <v>214.68</v>
      </c>
    </row>
    <row r="10414" spans="1:4" x14ac:dyDescent="0.3">
      <c r="A10414">
        <v>300321</v>
      </c>
      <c r="B10414">
        <v>2</v>
      </c>
      <c r="C10414">
        <v>30</v>
      </c>
      <c r="D10414">
        <v>6532.89</v>
      </c>
    </row>
    <row r="10415" spans="1:4" x14ac:dyDescent="0.3">
      <c r="A10415">
        <v>300321</v>
      </c>
      <c r="B10415">
        <v>2</v>
      </c>
      <c r="C10415">
        <v>32</v>
      </c>
      <c r="D10415">
        <v>9217.7999999999993</v>
      </c>
    </row>
    <row r="10416" spans="1:4" x14ac:dyDescent="0.3">
      <c r="A10416">
        <v>300321</v>
      </c>
      <c r="B10416">
        <v>2</v>
      </c>
      <c r="C10416">
        <v>39</v>
      </c>
      <c r="D10416">
        <v>22565.08</v>
      </c>
    </row>
    <row r="10417" spans="1:4" x14ac:dyDescent="0.3">
      <c r="A10417">
        <v>300321</v>
      </c>
      <c r="B10417">
        <v>2</v>
      </c>
      <c r="C10417">
        <v>42</v>
      </c>
      <c r="D10417">
        <v>27535.45</v>
      </c>
    </row>
    <row r="10418" spans="1:4" x14ac:dyDescent="0.3">
      <c r="A10418">
        <v>300321</v>
      </c>
      <c r="B10418">
        <v>2</v>
      </c>
      <c r="C10418">
        <v>55</v>
      </c>
      <c r="D10418">
        <v>6865.85</v>
      </c>
    </row>
    <row r="10419" spans="1:4" x14ac:dyDescent="0.3">
      <c r="A10419">
        <v>300321</v>
      </c>
      <c r="B10419">
        <v>2</v>
      </c>
      <c r="C10419">
        <v>59</v>
      </c>
      <c r="D10419">
        <v>12565.85</v>
      </c>
    </row>
    <row r="10420" spans="1:4" x14ac:dyDescent="0.3">
      <c r="A10420">
        <v>300321</v>
      </c>
      <c r="B10420">
        <v>2</v>
      </c>
      <c r="C10420">
        <v>66</v>
      </c>
      <c r="D10420">
        <v>19767.62</v>
      </c>
    </row>
    <row r="10421" spans="1:4" x14ac:dyDescent="0.3">
      <c r="A10421">
        <v>300321</v>
      </c>
      <c r="B10421">
        <v>2</v>
      </c>
      <c r="C10421">
        <v>71</v>
      </c>
      <c r="D10421">
        <v>8780.19</v>
      </c>
    </row>
    <row r="10422" spans="1:4" x14ac:dyDescent="0.3">
      <c r="A10422">
        <v>300321</v>
      </c>
      <c r="B10422">
        <v>2</v>
      </c>
      <c r="C10422">
        <v>76</v>
      </c>
      <c r="D10422">
        <v>1582.52</v>
      </c>
    </row>
    <row r="10423" spans="1:4" x14ac:dyDescent="0.3">
      <c r="A10423">
        <v>300321</v>
      </c>
      <c r="B10423">
        <v>2</v>
      </c>
      <c r="C10423">
        <v>79</v>
      </c>
      <c r="D10423">
        <v>4800.2299999999996</v>
      </c>
    </row>
    <row r="10424" spans="1:4" x14ac:dyDescent="0.3">
      <c r="A10424">
        <v>300321</v>
      </c>
      <c r="B10424">
        <v>2</v>
      </c>
      <c r="C10424">
        <v>81</v>
      </c>
      <c r="D10424">
        <v>26604.12</v>
      </c>
    </row>
    <row r="10425" spans="1:4" x14ac:dyDescent="0.3">
      <c r="A10425">
        <v>300321</v>
      </c>
      <c r="B10425">
        <v>2</v>
      </c>
      <c r="C10425">
        <v>83</v>
      </c>
      <c r="D10425">
        <v>7175.01</v>
      </c>
    </row>
    <row r="10426" spans="1:4" x14ac:dyDescent="0.3">
      <c r="A10426">
        <v>300321</v>
      </c>
      <c r="B10426">
        <v>2</v>
      </c>
      <c r="C10426">
        <v>98</v>
      </c>
      <c r="D10426">
        <v>10122.5</v>
      </c>
    </row>
    <row r="10427" spans="1:4" x14ac:dyDescent="0.3">
      <c r="A10427">
        <v>300321</v>
      </c>
      <c r="B10427">
        <v>2</v>
      </c>
      <c r="C10427">
        <v>99</v>
      </c>
      <c r="D10427">
        <v>12364.29</v>
      </c>
    </row>
    <row r="10428" spans="1:4" x14ac:dyDescent="0.3">
      <c r="A10428">
        <v>300321</v>
      </c>
      <c r="B10428">
        <v>12</v>
      </c>
      <c r="C10428">
        <v>-1</v>
      </c>
      <c r="D10428">
        <v>6007.83</v>
      </c>
    </row>
    <row r="10429" spans="1:4" x14ac:dyDescent="0.3">
      <c r="A10429">
        <v>300321</v>
      </c>
      <c r="B10429">
        <v>12</v>
      </c>
      <c r="C10429">
        <v>3</v>
      </c>
      <c r="D10429">
        <v>21665.18</v>
      </c>
    </row>
    <row r="10430" spans="1:4" x14ac:dyDescent="0.3">
      <c r="A10430">
        <v>300321</v>
      </c>
      <c r="B10430">
        <v>12</v>
      </c>
      <c r="C10430">
        <v>8</v>
      </c>
      <c r="D10430">
        <v>18386.169999999998</v>
      </c>
    </row>
    <row r="10431" spans="1:4" x14ac:dyDescent="0.3">
      <c r="A10431">
        <v>300321</v>
      </c>
      <c r="B10431">
        <v>12</v>
      </c>
      <c r="C10431">
        <v>13</v>
      </c>
      <c r="D10431">
        <v>22718.51</v>
      </c>
    </row>
    <row r="10432" spans="1:4" x14ac:dyDescent="0.3">
      <c r="A10432">
        <v>300321</v>
      </c>
      <c r="B10432">
        <v>12</v>
      </c>
      <c r="C10432">
        <v>17</v>
      </c>
      <c r="D10432">
        <v>21891.56</v>
      </c>
    </row>
    <row r="10433" spans="1:4" x14ac:dyDescent="0.3">
      <c r="A10433">
        <v>300321</v>
      </c>
      <c r="B10433">
        <v>12</v>
      </c>
      <c r="C10433">
        <v>23</v>
      </c>
      <c r="D10433">
        <v>26444.38</v>
      </c>
    </row>
    <row r="10434" spans="1:4" x14ac:dyDescent="0.3">
      <c r="A10434">
        <v>300321</v>
      </c>
      <c r="B10434">
        <v>12</v>
      </c>
      <c r="C10434">
        <v>25</v>
      </c>
      <c r="D10434">
        <v>9658.23</v>
      </c>
    </row>
    <row r="10435" spans="1:4" x14ac:dyDescent="0.3">
      <c r="A10435">
        <v>300321</v>
      </c>
      <c r="B10435">
        <v>12</v>
      </c>
      <c r="C10435">
        <v>26</v>
      </c>
      <c r="D10435">
        <v>2740.89</v>
      </c>
    </row>
    <row r="10436" spans="1:4" x14ac:dyDescent="0.3">
      <c r="A10436">
        <v>300321</v>
      </c>
      <c r="B10436">
        <v>12</v>
      </c>
      <c r="C10436">
        <v>34</v>
      </c>
      <c r="D10436">
        <v>18573.97</v>
      </c>
    </row>
    <row r="10437" spans="1:4" x14ac:dyDescent="0.3">
      <c r="A10437">
        <v>300321</v>
      </c>
      <c r="B10437">
        <v>12</v>
      </c>
      <c r="C10437">
        <v>36</v>
      </c>
      <c r="D10437">
        <v>25398.32</v>
      </c>
    </row>
    <row r="10438" spans="1:4" x14ac:dyDescent="0.3">
      <c r="A10438">
        <v>300321</v>
      </c>
      <c r="B10438">
        <v>12</v>
      </c>
      <c r="C10438">
        <v>38</v>
      </c>
      <c r="D10438">
        <v>23777.13</v>
      </c>
    </row>
    <row r="10439" spans="1:4" x14ac:dyDescent="0.3">
      <c r="A10439">
        <v>300321</v>
      </c>
      <c r="B10439">
        <v>12</v>
      </c>
      <c r="C10439">
        <v>40</v>
      </c>
      <c r="D10439">
        <v>20409.740000000002</v>
      </c>
    </row>
    <row r="10440" spans="1:4" x14ac:dyDescent="0.3">
      <c r="A10440">
        <v>300321</v>
      </c>
      <c r="B10440">
        <v>12</v>
      </c>
      <c r="C10440">
        <v>42</v>
      </c>
      <c r="D10440">
        <v>23721.54</v>
      </c>
    </row>
    <row r="10441" spans="1:4" x14ac:dyDescent="0.3">
      <c r="A10441">
        <v>300321</v>
      </c>
      <c r="B10441">
        <v>12</v>
      </c>
      <c r="C10441">
        <v>43</v>
      </c>
      <c r="D10441">
        <v>24392.84</v>
      </c>
    </row>
    <row r="10442" spans="1:4" x14ac:dyDescent="0.3">
      <c r="A10442">
        <v>300321</v>
      </c>
      <c r="B10442">
        <v>12</v>
      </c>
      <c r="C10442">
        <v>44</v>
      </c>
      <c r="D10442">
        <v>42980.87</v>
      </c>
    </row>
    <row r="10443" spans="1:4" x14ac:dyDescent="0.3">
      <c r="A10443">
        <v>300321</v>
      </c>
      <c r="B10443">
        <v>12</v>
      </c>
      <c r="C10443">
        <v>48</v>
      </c>
      <c r="D10443">
        <v>28468.84</v>
      </c>
    </row>
    <row r="10444" spans="1:4" x14ac:dyDescent="0.3">
      <c r="A10444">
        <v>300321</v>
      </c>
      <c r="B10444">
        <v>12</v>
      </c>
      <c r="C10444">
        <v>50</v>
      </c>
      <c r="D10444">
        <v>87943.55</v>
      </c>
    </row>
    <row r="10445" spans="1:4" x14ac:dyDescent="0.3">
      <c r="A10445">
        <v>300321</v>
      </c>
      <c r="B10445">
        <v>12</v>
      </c>
      <c r="C10445">
        <v>52</v>
      </c>
      <c r="D10445">
        <v>23549.4</v>
      </c>
    </row>
    <row r="10446" spans="1:4" x14ac:dyDescent="0.3">
      <c r="A10446">
        <v>300321</v>
      </c>
      <c r="B10446">
        <v>12</v>
      </c>
      <c r="C10446">
        <v>53</v>
      </c>
      <c r="D10446">
        <v>15301.96</v>
      </c>
    </row>
    <row r="10447" spans="1:4" x14ac:dyDescent="0.3">
      <c r="A10447">
        <v>300321</v>
      </c>
      <c r="B10447">
        <v>12</v>
      </c>
      <c r="C10447">
        <v>62</v>
      </c>
      <c r="D10447">
        <v>40589.769999999997</v>
      </c>
    </row>
    <row r="10448" spans="1:4" x14ac:dyDescent="0.3">
      <c r="A10448">
        <v>300321</v>
      </c>
      <c r="B10448">
        <v>12</v>
      </c>
      <c r="C10448">
        <v>65</v>
      </c>
      <c r="D10448">
        <v>30741.14</v>
      </c>
    </row>
    <row r="10449" spans="1:4" x14ac:dyDescent="0.3">
      <c r="A10449">
        <v>300321</v>
      </c>
      <c r="B10449">
        <v>12</v>
      </c>
      <c r="C10449">
        <v>68</v>
      </c>
      <c r="D10449">
        <v>24329.17</v>
      </c>
    </row>
    <row r="10450" spans="1:4" x14ac:dyDescent="0.3">
      <c r="A10450">
        <v>300321</v>
      </c>
      <c r="B10450">
        <v>12</v>
      </c>
      <c r="C10450">
        <v>71</v>
      </c>
      <c r="D10450">
        <v>22752.46</v>
      </c>
    </row>
    <row r="10451" spans="1:4" x14ac:dyDescent="0.3">
      <c r="A10451">
        <v>300321</v>
      </c>
      <c r="B10451">
        <v>12</v>
      </c>
      <c r="C10451">
        <v>76</v>
      </c>
      <c r="D10451">
        <v>19596.560000000001</v>
      </c>
    </row>
    <row r="10452" spans="1:4" x14ac:dyDescent="0.3">
      <c r="A10452">
        <v>300321</v>
      </c>
      <c r="B10452">
        <v>12</v>
      </c>
      <c r="C10452">
        <v>77</v>
      </c>
      <c r="D10452">
        <v>13915.01</v>
      </c>
    </row>
    <row r="10453" spans="1:4" x14ac:dyDescent="0.3">
      <c r="A10453">
        <v>300321</v>
      </c>
      <c r="B10453">
        <v>12</v>
      </c>
      <c r="C10453">
        <v>79</v>
      </c>
      <c r="D10453">
        <v>15259.71</v>
      </c>
    </row>
    <row r="10454" spans="1:4" x14ac:dyDescent="0.3">
      <c r="A10454">
        <v>300321</v>
      </c>
      <c r="B10454">
        <v>12</v>
      </c>
      <c r="C10454">
        <v>80</v>
      </c>
      <c r="D10454">
        <v>15219.56</v>
      </c>
    </row>
    <row r="10455" spans="1:4" x14ac:dyDescent="0.3">
      <c r="A10455">
        <v>300321</v>
      </c>
      <c r="B10455">
        <v>12</v>
      </c>
      <c r="C10455">
        <v>82</v>
      </c>
      <c r="D10455">
        <v>2162.4699999999998</v>
      </c>
    </row>
    <row r="10456" spans="1:4" x14ac:dyDescent="0.3">
      <c r="A10456">
        <v>300321</v>
      </c>
      <c r="B10456">
        <v>12</v>
      </c>
      <c r="C10456">
        <v>84</v>
      </c>
      <c r="D10456">
        <v>18454.669999999998</v>
      </c>
    </row>
    <row r="10457" spans="1:4" x14ac:dyDescent="0.3">
      <c r="A10457">
        <v>300321</v>
      </c>
      <c r="B10457">
        <v>12</v>
      </c>
      <c r="C10457">
        <v>86</v>
      </c>
      <c r="D10457">
        <v>19119.96</v>
      </c>
    </row>
    <row r="10458" spans="1:4" x14ac:dyDescent="0.3">
      <c r="A10458">
        <v>300321</v>
      </c>
      <c r="B10458">
        <v>12</v>
      </c>
      <c r="C10458">
        <v>89</v>
      </c>
      <c r="D10458">
        <v>14869.23</v>
      </c>
    </row>
    <row r="10459" spans="1:4" x14ac:dyDescent="0.3">
      <c r="A10459">
        <v>300321</v>
      </c>
      <c r="B10459">
        <v>12</v>
      </c>
      <c r="C10459">
        <v>92</v>
      </c>
      <c r="D10459">
        <v>22404.240000000002</v>
      </c>
    </row>
    <row r="10460" spans="1:4" x14ac:dyDescent="0.3">
      <c r="A10460">
        <v>300321</v>
      </c>
      <c r="B10460">
        <v>12</v>
      </c>
      <c r="C10460">
        <v>93</v>
      </c>
      <c r="D10460">
        <v>6720.84</v>
      </c>
    </row>
    <row r="10461" spans="1:4" x14ac:dyDescent="0.3">
      <c r="A10461">
        <v>300321</v>
      </c>
      <c r="B10461">
        <v>13</v>
      </c>
      <c r="C10461">
        <v>-1</v>
      </c>
      <c r="D10461">
        <v>2889.26</v>
      </c>
    </row>
    <row r="10462" spans="1:4" x14ac:dyDescent="0.3">
      <c r="A10462">
        <v>300321</v>
      </c>
      <c r="B10462">
        <v>13</v>
      </c>
      <c r="C10462">
        <v>6</v>
      </c>
      <c r="D10462">
        <v>9610.3799999999992</v>
      </c>
    </row>
    <row r="10463" spans="1:4" x14ac:dyDescent="0.3">
      <c r="A10463">
        <v>300321</v>
      </c>
      <c r="B10463">
        <v>13</v>
      </c>
      <c r="C10463">
        <v>28</v>
      </c>
      <c r="D10463">
        <v>7981.71</v>
      </c>
    </row>
    <row r="10464" spans="1:4" x14ac:dyDescent="0.3">
      <c r="A10464">
        <v>300321</v>
      </c>
      <c r="B10464">
        <v>13</v>
      </c>
      <c r="C10464">
        <v>31</v>
      </c>
      <c r="D10464">
        <v>7599.28</v>
      </c>
    </row>
    <row r="10465" spans="1:4" x14ac:dyDescent="0.3">
      <c r="A10465">
        <v>300321</v>
      </c>
      <c r="B10465">
        <v>13</v>
      </c>
      <c r="C10465">
        <v>35</v>
      </c>
      <c r="D10465">
        <v>14533.78</v>
      </c>
    </row>
    <row r="10466" spans="1:4" x14ac:dyDescent="0.3">
      <c r="A10466">
        <v>300321</v>
      </c>
      <c r="B10466">
        <v>13</v>
      </c>
      <c r="C10466">
        <v>36</v>
      </c>
      <c r="D10466">
        <v>3364.12</v>
      </c>
    </row>
    <row r="10467" spans="1:4" x14ac:dyDescent="0.3">
      <c r="A10467">
        <v>300321</v>
      </c>
      <c r="B10467">
        <v>13</v>
      </c>
      <c r="C10467">
        <v>47</v>
      </c>
      <c r="D10467">
        <v>11378.25</v>
      </c>
    </row>
    <row r="10468" spans="1:4" x14ac:dyDescent="0.3">
      <c r="A10468">
        <v>300321</v>
      </c>
      <c r="B10468">
        <v>13</v>
      </c>
      <c r="C10468">
        <v>57</v>
      </c>
      <c r="D10468">
        <v>15028.13</v>
      </c>
    </row>
    <row r="10469" spans="1:4" x14ac:dyDescent="0.3">
      <c r="A10469">
        <v>300321</v>
      </c>
      <c r="B10469">
        <v>13</v>
      </c>
      <c r="C10469">
        <v>59</v>
      </c>
      <c r="D10469">
        <v>13479.81</v>
      </c>
    </row>
    <row r="10470" spans="1:4" x14ac:dyDescent="0.3">
      <c r="A10470">
        <v>300321</v>
      </c>
      <c r="B10470">
        <v>13</v>
      </c>
      <c r="C10470">
        <v>61</v>
      </c>
      <c r="D10470">
        <v>12097.9</v>
      </c>
    </row>
    <row r="10471" spans="1:4" x14ac:dyDescent="0.3">
      <c r="A10471">
        <v>300321</v>
      </c>
      <c r="B10471">
        <v>13</v>
      </c>
      <c r="C10471">
        <v>62</v>
      </c>
      <c r="D10471">
        <v>11690.34</v>
      </c>
    </row>
    <row r="10472" spans="1:4" x14ac:dyDescent="0.3">
      <c r="A10472">
        <v>300321</v>
      </c>
      <c r="B10472">
        <v>13</v>
      </c>
      <c r="C10472">
        <v>64</v>
      </c>
      <c r="D10472">
        <v>23694.81</v>
      </c>
    </row>
    <row r="10473" spans="1:4" x14ac:dyDescent="0.3">
      <c r="A10473">
        <v>300321</v>
      </c>
      <c r="B10473">
        <v>13</v>
      </c>
      <c r="C10473">
        <v>67</v>
      </c>
      <c r="D10473">
        <v>11113.45</v>
      </c>
    </row>
    <row r="10474" spans="1:4" x14ac:dyDescent="0.3">
      <c r="A10474">
        <v>300321</v>
      </c>
      <c r="B10474">
        <v>13</v>
      </c>
      <c r="C10474">
        <v>73</v>
      </c>
      <c r="D10474">
        <v>6010.91</v>
      </c>
    </row>
    <row r="10475" spans="1:4" x14ac:dyDescent="0.3">
      <c r="A10475">
        <v>300321</v>
      </c>
      <c r="B10475">
        <v>13</v>
      </c>
      <c r="C10475">
        <v>79</v>
      </c>
      <c r="D10475">
        <v>5450.24</v>
      </c>
    </row>
    <row r="10476" spans="1:4" x14ac:dyDescent="0.3">
      <c r="A10476">
        <v>300321</v>
      </c>
      <c r="B10476">
        <v>13</v>
      </c>
      <c r="C10476">
        <v>81</v>
      </c>
      <c r="D10476">
        <v>8597.44</v>
      </c>
    </row>
    <row r="10477" spans="1:4" x14ac:dyDescent="0.3">
      <c r="A10477">
        <v>300321</v>
      </c>
      <c r="B10477">
        <v>13</v>
      </c>
      <c r="C10477">
        <v>83</v>
      </c>
      <c r="D10477">
        <v>860.26</v>
      </c>
    </row>
    <row r="10478" spans="1:4" x14ac:dyDescent="0.3">
      <c r="A10478">
        <v>300321</v>
      </c>
      <c r="B10478">
        <v>13</v>
      </c>
      <c r="C10478">
        <v>88</v>
      </c>
      <c r="D10478">
        <v>7898.61</v>
      </c>
    </row>
    <row r="10479" spans="1:4" x14ac:dyDescent="0.3">
      <c r="A10479">
        <v>300321</v>
      </c>
      <c r="B10479">
        <v>13</v>
      </c>
      <c r="C10479">
        <v>94</v>
      </c>
      <c r="D10479">
        <v>14716.66</v>
      </c>
    </row>
    <row r="10480" spans="1:4" x14ac:dyDescent="0.3">
      <c r="A10480">
        <v>300321</v>
      </c>
      <c r="B10480">
        <v>13</v>
      </c>
      <c r="C10480">
        <v>98</v>
      </c>
      <c r="D10480">
        <v>11073.35</v>
      </c>
    </row>
    <row r="10481" spans="1:4" x14ac:dyDescent="0.3">
      <c r="A10481">
        <v>300321</v>
      </c>
      <c r="B10481">
        <v>13</v>
      </c>
      <c r="C10481">
        <v>99</v>
      </c>
      <c r="D10481">
        <v>10318.620000000001</v>
      </c>
    </row>
    <row r="10482" spans="1:4" x14ac:dyDescent="0.3">
      <c r="A10482">
        <v>300321</v>
      </c>
      <c r="B10482">
        <v>13</v>
      </c>
      <c r="C10482">
        <v>100</v>
      </c>
      <c r="D10482">
        <v>12270.59</v>
      </c>
    </row>
    <row r="10483" spans="1:4" x14ac:dyDescent="0.3">
      <c r="A10483">
        <v>300321</v>
      </c>
      <c r="B10483">
        <v>14</v>
      </c>
      <c r="C10483">
        <v>-1</v>
      </c>
      <c r="D10483">
        <v>1601.69</v>
      </c>
    </row>
    <row r="10484" spans="1:4" x14ac:dyDescent="0.3">
      <c r="A10484">
        <v>300321</v>
      </c>
      <c r="B10484">
        <v>14</v>
      </c>
      <c r="C10484">
        <v>14</v>
      </c>
      <c r="D10484">
        <v>1055.97</v>
      </c>
    </row>
    <row r="10485" spans="1:4" x14ac:dyDescent="0.3">
      <c r="A10485">
        <v>300321</v>
      </c>
      <c r="B10485">
        <v>14</v>
      </c>
      <c r="C10485">
        <v>32</v>
      </c>
      <c r="D10485">
        <v>700.18</v>
      </c>
    </row>
    <row r="10486" spans="1:4" x14ac:dyDescent="0.3">
      <c r="A10486">
        <v>300321</v>
      </c>
      <c r="B10486">
        <v>14</v>
      </c>
      <c r="C10486">
        <v>40</v>
      </c>
      <c r="D10486">
        <v>2331.84</v>
      </c>
    </row>
    <row r="10487" spans="1:4" x14ac:dyDescent="0.3">
      <c r="A10487">
        <v>300321</v>
      </c>
      <c r="B10487">
        <v>14</v>
      </c>
      <c r="C10487">
        <v>49</v>
      </c>
      <c r="D10487">
        <v>3060.39</v>
      </c>
    </row>
    <row r="10488" spans="1:4" x14ac:dyDescent="0.3">
      <c r="A10488">
        <v>300321</v>
      </c>
      <c r="B10488">
        <v>14</v>
      </c>
      <c r="C10488">
        <v>62</v>
      </c>
      <c r="D10488">
        <v>25792.400000000001</v>
      </c>
    </row>
    <row r="10489" spans="1:4" x14ac:dyDescent="0.3">
      <c r="A10489">
        <v>300321</v>
      </c>
      <c r="B10489">
        <v>15</v>
      </c>
      <c r="C10489">
        <v>-1</v>
      </c>
      <c r="D10489">
        <v>4178.25</v>
      </c>
    </row>
    <row r="10490" spans="1:4" x14ac:dyDescent="0.3">
      <c r="A10490">
        <v>300321</v>
      </c>
      <c r="B10490">
        <v>15</v>
      </c>
      <c r="C10490">
        <v>16</v>
      </c>
      <c r="D10490">
        <v>51636.9</v>
      </c>
    </row>
    <row r="10491" spans="1:4" x14ac:dyDescent="0.3">
      <c r="A10491">
        <v>300321</v>
      </c>
      <c r="B10491">
        <v>15</v>
      </c>
      <c r="C10491">
        <v>21</v>
      </c>
      <c r="D10491">
        <v>31966.59</v>
      </c>
    </row>
    <row r="10492" spans="1:4" x14ac:dyDescent="0.3">
      <c r="A10492">
        <v>300321</v>
      </c>
      <c r="B10492">
        <v>15</v>
      </c>
      <c r="C10492">
        <v>44</v>
      </c>
      <c r="D10492">
        <v>9394.65</v>
      </c>
    </row>
    <row r="10493" spans="1:4" x14ac:dyDescent="0.3">
      <c r="A10493">
        <v>300321</v>
      </c>
      <c r="B10493">
        <v>15</v>
      </c>
      <c r="C10493">
        <v>48</v>
      </c>
      <c r="D10493">
        <v>33641.97</v>
      </c>
    </row>
    <row r="10494" spans="1:4" x14ac:dyDescent="0.3">
      <c r="A10494">
        <v>300321</v>
      </c>
      <c r="B10494">
        <v>15</v>
      </c>
      <c r="C10494">
        <v>56</v>
      </c>
      <c r="D10494">
        <v>34952.81</v>
      </c>
    </row>
    <row r="10495" spans="1:4" x14ac:dyDescent="0.3">
      <c r="A10495">
        <v>300321</v>
      </c>
      <c r="B10495">
        <v>15</v>
      </c>
      <c r="C10495">
        <v>64</v>
      </c>
      <c r="D10495">
        <v>48567.91</v>
      </c>
    </row>
    <row r="10496" spans="1:4" x14ac:dyDescent="0.3">
      <c r="A10496">
        <v>300321</v>
      </c>
      <c r="B10496">
        <v>15</v>
      </c>
      <c r="C10496">
        <v>67</v>
      </c>
      <c r="D10496">
        <v>12562.77</v>
      </c>
    </row>
    <row r="10497" spans="1:4" x14ac:dyDescent="0.3">
      <c r="A10497">
        <v>300321</v>
      </c>
      <c r="B10497">
        <v>15</v>
      </c>
      <c r="C10497">
        <v>78</v>
      </c>
      <c r="D10497">
        <v>23285.49</v>
      </c>
    </row>
    <row r="10498" spans="1:4" x14ac:dyDescent="0.3">
      <c r="A10498">
        <v>300321</v>
      </c>
      <c r="B10498">
        <v>15</v>
      </c>
      <c r="C10498">
        <v>79</v>
      </c>
      <c r="D10498">
        <v>19113.61</v>
      </c>
    </row>
    <row r="10499" spans="1:4" x14ac:dyDescent="0.3">
      <c r="A10499">
        <v>300321</v>
      </c>
      <c r="B10499">
        <v>15</v>
      </c>
      <c r="C10499">
        <v>89</v>
      </c>
      <c r="D10499">
        <v>19016.560000000001</v>
      </c>
    </row>
    <row r="10500" spans="1:4" x14ac:dyDescent="0.3">
      <c r="A10500">
        <v>300321</v>
      </c>
      <c r="B10500">
        <v>15</v>
      </c>
      <c r="C10500">
        <v>91</v>
      </c>
      <c r="D10500">
        <v>49806.080000000002</v>
      </c>
    </row>
    <row r="10501" spans="1:4" x14ac:dyDescent="0.3">
      <c r="A10501">
        <v>300321</v>
      </c>
      <c r="B10501">
        <v>15</v>
      </c>
      <c r="C10501">
        <v>93</v>
      </c>
      <c r="D10501">
        <v>26244.62</v>
      </c>
    </row>
    <row r="10502" spans="1:4" x14ac:dyDescent="0.3">
      <c r="A10502">
        <v>300321</v>
      </c>
      <c r="B10502">
        <v>15</v>
      </c>
      <c r="C10502">
        <v>100</v>
      </c>
      <c r="D10502">
        <v>40847.78</v>
      </c>
    </row>
    <row r="10503" spans="1:4" x14ac:dyDescent="0.3">
      <c r="A10503">
        <v>300321</v>
      </c>
      <c r="B10503">
        <v>16</v>
      </c>
      <c r="C10503">
        <v>-1</v>
      </c>
      <c r="D10503">
        <v>5064.71</v>
      </c>
    </row>
    <row r="10504" spans="1:4" x14ac:dyDescent="0.3">
      <c r="A10504">
        <v>300321</v>
      </c>
      <c r="B10504">
        <v>16</v>
      </c>
      <c r="C10504">
        <v>8</v>
      </c>
      <c r="D10504">
        <v>17007.96</v>
      </c>
    </row>
    <row r="10505" spans="1:4" x14ac:dyDescent="0.3">
      <c r="A10505">
        <v>300321</v>
      </c>
      <c r="B10505">
        <v>16</v>
      </c>
      <c r="C10505">
        <v>10</v>
      </c>
      <c r="D10505">
        <v>44617.32</v>
      </c>
    </row>
    <row r="10506" spans="1:4" x14ac:dyDescent="0.3">
      <c r="A10506">
        <v>300321</v>
      </c>
      <c r="B10506">
        <v>16</v>
      </c>
      <c r="C10506">
        <v>17</v>
      </c>
      <c r="D10506">
        <v>38872.93</v>
      </c>
    </row>
    <row r="10507" spans="1:4" x14ac:dyDescent="0.3">
      <c r="A10507">
        <v>300321</v>
      </c>
      <c r="B10507">
        <v>16</v>
      </c>
      <c r="C10507">
        <v>24</v>
      </c>
      <c r="D10507">
        <v>30297.34</v>
      </c>
    </row>
    <row r="10508" spans="1:4" x14ac:dyDescent="0.3">
      <c r="A10508">
        <v>300321</v>
      </c>
      <c r="B10508">
        <v>16</v>
      </c>
      <c r="C10508">
        <v>29</v>
      </c>
      <c r="D10508">
        <v>14770.49</v>
      </c>
    </row>
    <row r="10509" spans="1:4" x14ac:dyDescent="0.3">
      <c r="A10509">
        <v>300321</v>
      </c>
      <c r="B10509">
        <v>16</v>
      </c>
      <c r="C10509">
        <v>35</v>
      </c>
      <c r="D10509">
        <v>21001.73</v>
      </c>
    </row>
    <row r="10510" spans="1:4" x14ac:dyDescent="0.3">
      <c r="A10510">
        <v>300321</v>
      </c>
      <c r="B10510">
        <v>16</v>
      </c>
      <c r="C10510">
        <v>38</v>
      </c>
      <c r="D10510">
        <v>20408.91</v>
      </c>
    </row>
    <row r="10511" spans="1:4" x14ac:dyDescent="0.3">
      <c r="A10511">
        <v>300321</v>
      </c>
      <c r="B10511">
        <v>16</v>
      </c>
      <c r="C10511">
        <v>46</v>
      </c>
      <c r="D10511">
        <v>24502.38</v>
      </c>
    </row>
    <row r="10512" spans="1:4" x14ac:dyDescent="0.3">
      <c r="A10512">
        <v>300321</v>
      </c>
      <c r="B10512">
        <v>16</v>
      </c>
      <c r="C10512">
        <v>50</v>
      </c>
      <c r="D10512">
        <v>6979.6</v>
      </c>
    </row>
    <row r="10513" spans="1:4" x14ac:dyDescent="0.3">
      <c r="A10513">
        <v>300321</v>
      </c>
      <c r="B10513">
        <v>16</v>
      </c>
      <c r="C10513">
        <v>61</v>
      </c>
      <c r="D10513">
        <v>16369.59</v>
      </c>
    </row>
    <row r="10514" spans="1:4" x14ac:dyDescent="0.3">
      <c r="A10514">
        <v>300321</v>
      </c>
      <c r="B10514">
        <v>16</v>
      </c>
      <c r="C10514">
        <v>65</v>
      </c>
      <c r="D10514">
        <v>54017.84</v>
      </c>
    </row>
    <row r="10515" spans="1:4" x14ac:dyDescent="0.3">
      <c r="A10515">
        <v>300321</v>
      </c>
      <c r="B10515">
        <v>16</v>
      </c>
      <c r="C10515">
        <v>68</v>
      </c>
      <c r="D10515">
        <v>41801.67</v>
      </c>
    </row>
    <row r="10516" spans="1:4" x14ac:dyDescent="0.3">
      <c r="A10516">
        <v>300321</v>
      </c>
      <c r="B10516">
        <v>16</v>
      </c>
      <c r="C10516">
        <v>71</v>
      </c>
      <c r="D10516">
        <v>47387.99</v>
      </c>
    </row>
    <row r="10517" spans="1:4" x14ac:dyDescent="0.3">
      <c r="A10517">
        <v>300321</v>
      </c>
      <c r="B10517">
        <v>16</v>
      </c>
      <c r="C10517">
        <v>73</v>
      </c>
      <c r="D10517">
        <v>33376.74</v>
      </c>
    </row>
    <row r="10518" spans="1:4" x14ac:dyDescent="0.3">
      <c r="A10518">
        <v>300321</v>
      </c>
      <c r="B10518">
        <v>16</v>
      </c>
      <c r="C10518">
        <v>75</v>
      </c>
      <c r="D10518">
        <v>13674.25</v>
      </c>
    </row>
    <row r="10519" spans="1:4" x14ac:dyDescent="0.3">
      <c r="A10519">
        <v>300321</v>
      </c>
      <c r="B10519">
        <v>16</v>
      </c>
      <c r="C10519">
        <v>76</v>
      </c>
      <c r="D10519">
        <v>57055.32</v>
      </c>
    </row>
    <row r="10520" spans="1:4" x14ac:dyDescent="0.3">
      <c r="A10520">
        <v>300321</v>
      </c>
      <c r="B10520">
        <v>16</v>
      </c>
      <c r="C10520">
        <v>91</v>
      </c>
      <c r="D10520">
        <v>4035.83</v>
      </c>
    </row>
    <row r="10521" spans="1:4" x14ac:dyDescent="0.3">
      <c r="A10521">
        <v>300321</v>
      </c>
      <c r="B10521">
        <v>17</v>
      </c>
      <c r="C10521">
        <v>-1</v>
      </c>
      <c r="D10521">
        <v>2494.67</v>
      </c>
    </row>
    <row r="10522" spans="1:4" x14ac:dyDescent="0.3">
      <c r="A10522">
        <v>300321</v>
      </c>
      <c r="B10522">
        <v>17</v>
      </c>
      <c r="C10522">
        <v>10</v>
      </c>
      <c r="D10522">
        <v>7167.41</v>
      </c>
    </row>
    <row r="10523" spans="1:4" x14ac:dyDescent="0.3">
      <c r="A10523">
        <v>300321</v>
      </c>
      <c r="B10523">
        <v>17</v>
      </c>
      <c r="C10523">
        <v>17</v>
      </c>
      <c r="D10523">
        <v>777.17</v>
      </c>
    </row>
    <row r="10524" spans="1:4" x14ac:dyDescent="0.3">
      <c r="A10524">
        <v>300321</v>
      </c>
      <c r="B10524">
        <v>17</v>
      </c>
      <c r="C10524">
        <v>21</v>
      </c>
      <c r="D10524">
        <v>4987.04</v>
      </c>
    </row>
    <row r="10525" spans="1:4" x14ac:dyDescent="0.3">
      <c r="A10525">
        <v>300321</v>
      </c>
      <c r="B10525">
        <v>17</v>
      </c>
      <c r="C10525">
        <v>32</v>
      </c>
      <c r="D10525">
        <v>3046.2</v>
      </c>
    </row>
    <row r="10526" spans="1:4" x14ac:dyDescent="0.3">
      <c r="A10526">
        <v>300321</v>
      </c>
      <c r="B10526">
        <v>17</v>
      </c>
      <c r="C10526">
        <v>43</v>
      </c>
      <c r="D10526">
        <v>10026.040000000001</v>
      </c>
    </row>
    <row r="10527" spans="1:4" x14ac:dyDescent="0.3">
      <c r="A10527">
        <v>300321</v>
      </c>
      <c r="B10527">
        <v>17</v>
      </c>
      <c r="C10527">
        <v>46</v>
      </c>
      <c r="D10527">
        <v>6814.55</v>
      </c>
    </row>
    <row r="10528" spans="1:4" x14ac:dyDescent="0.3">
      <c r="A10528">
        <v>300321</v>
      </c>
      <c r="B10528">
        <v>17</v>
      </c>
      <c r="C10528">
        <v>48</v>
      </c>
      <c r="D10528">
        <v>17420.79</v>
      </c>
    </row>
    <row r="10529" spans="1:4" x14ac:dyDescent="0.3">
      <c r="A10529">
        <v>300321</v>
      </c>
      <c r="B10529">
        <v>17</v>
      </c>
      <c r="C10529">
        <v>50</v>
      </c>
      <c r="D10529">
        <v>21235.18</v>
      </c>
    </row>
    <row r="10530" spans="1:4" x14ac:dyDescent="0.3">
      <c r="A10530">
        <v>300321</v>
      </c>
      <c r="B10530">
        <v>17</v>
      </c>
      <c r="C10530">
        <v>56</v>
      </c>
      <c r="D10530">
        <v>26186.46</v>
      </c>
    </row>
    <row r="10531" spans="1:4" x14ac:dyDescent="0.3">
      <c r="A10531">
        <v>300321</v>
      </c>
      <c r="B10531">
        <v>17</v>
      </c>
      <c r="C10531">
        <v>57</v>
      </c>
      <c r="D10531">
        <v>4121.7700000000004</v>
      </c>
    </row>
    <row r="10532" spans="1:4" x14ac:dyDescent="0.3">
      <c r="A10532">
        <v>300321</v>
      </c>
      <c r="B10532">
        <v>17</v>
      </c>
      <c r="C10532">
        <v>64</v>
      </c>
      <c r="D10532">
        <v>26305.24</v>
      </c>
    </row>
    <row r="10533" spans="1:4" x14ac:dyDescent="0.3">
      <c r="A10533">
        <v>300321</v>
      </c>
      <c r="B10533">
        <v>17</v>
      </c>
      <c r="C10533">
        <v>66</v>
      </c>
      <c r="D10533">
        <v>9764.34</v>
      </c>
    </row>
    <row r="10534" spans="1:4" x14ac:dyDescent="0.3">
      <c r="A10534">
        <v>300321</v>
      </c>
      <c r="B10534">
        <v>17</v>
      </c>
      <c r="C10534">
        <v>67</v>
      </c>
      <c r="D10534">
        <v>25702.94</v>
      </c>
    </row>
    <row r="10535" spans="1:4" x14ac:dyDescent="0.3">
      <c r="A10535">
        <v>300321</v>
      </c>
      <c r="B10535">
        <v>17</v>
      </c>
      <c r="C10535">
        <v>68</v>
      </c>
      <c r="D10535">
        <v>18073.02</v>
      </c>
    </row>
    <row r="10536" spans="1:4" x14ac:dyDescent="0.3">
      <c r="A10536">
        <v>300321</v>
      </c>
      <c r="B10536">
        <v>17</v>
      </c>
      <c r="C10536">
        <v>71</v>
      </c>
      <c r="D10536">
        <v>4177.6400000000003</v>
      </c>
    </row>
    <row r="10537" spans="1:4" x14ac:dyDescent="0.3">
      <c r="A10537">
        <v>300321</v>
      </c>
      <c r="B10537">
        <v>17</v>
      </c>
      <c r="C10537">
        <v>75</v>
      </c>
      <c r="D10537">
        <v>4386.4799999999996</v>
      </c>
    </row>
    <row r="10538" spans="1:4" x14ac:dyDescent="0.3">
      <c r="A10538">
        <v>300321</v>
      </c>
      <c r="B10538">
        <v>17</v>
      </c>
      <c r="C10538">
        <v>86</v>
      </c>
      <c r="D10538">
        <v>12988.57</v>
      </c>
    </row>
    <row r="10539" spans="1:4" x14ac:dyDescent="0.3">
      <c r="A10539">
        <v>300321</v>
      </c>
      <c r="B10539">
        <v>17</v>
      </c>
      <c r="C10539">
        <v>95</v>
      </c>
      <c r="D10539">
        <v>16123.47</v>
      </c>
    </row>
    <row r="10540" spans="1:4" x14ac:dyDescent="0.3">
      <c r="A10540">
        <v>300321</v>
      </c>
      <c r="B10540">
        <v>18</v>
      </c>
      <c r="C10540">
        <v>-1</v>
      </c>
      <c r="D10540">
        <v>2675.63</v>
      </c>
    </row>
    <row r="10541" spans="1:4" x14ac:dyDescent="0.3">
      <c r="A10541">
        <v>300321</v>
      </c>
      <c r="B10541">
        <v>18</v>
      </c>
      <c r="C10541">
        <v>20</v>
      </c>
      <c r="D10541">
        <v>15580.58</v>
      </c>
    </row>
    <row r="10542" spans="1:4" x14ac:dyDescent="0.3">
      <c r="A10542">
        <v>300321</v>
      </c>
      <c r="B10542">
        <v>18</v>
      </c>
      <c r="C10542">
        <v>27</v>
      </c>
      <c r="D10542">
        <v>27687.98</v>
      </c>
    </row>
    <row r="10543" spans="1:4" x14ac:dyDescent="0.3">
      <c r="A10543">
        <v>300321</v>
      </c>
      <c r="B10543">
        <v>18</v>
      </c>
      <c r="C10543">
        <v>31</v>
      </c>
      <c r="D10543">
        <v>8019.05</v>
      </c>
    </row>
    <row r="10544" spans="1:4" x14ac:dyDescent="0.3">
      <c r="A10544">
        <v>300321</v>
      </c>
      <c r="B10544">
        <v>18</v>
      </c>
      <c r="C10544">
        <v>42</v>
      </c>
      <c r="D10544">
        <v>19075.2</v>
      </c>
    </row>
    <row r="10545" spans="1:4" x14ac:dyDescent="0.3">
      <c r="A10545">
        <v>300321</v>
      </c>
      <c r="B10545">
        <v>18</v>
      </c>
      <c r="C10545">
        <v>55</v>
      </c>
      <c r="D10545">
        <v>11978.25</v>
      </c>
    </row>
    <row r="10546" spans="1:4" x14ac:dyDescent="0.3">
      <c r="A10546">
        <v>300321</v>
      </c>
      <c r="B10546">
        <v>18</v>
      </c>
      <c r="C10546">
        <v>58</v>
      </c>
      <c r="D10546">
        <v>44119.01</v>
      </c>
    </row>
    <row r="10547" spans="1:4" x14ac:dyDescent="0.3">
      <c r="A10547">
        <v>300321</v>
      </c>
      <c r="B10547">
        <v>18</v>
      </c>
      <c r="C10547">
        <v>76</v>
      </c>
      <c r="D10547">
        <v>16027.87</v>
      </c>
    </row>
    <row r="10548" spans="1:4" x14ac:dyDescent="0.3">
      <c r="A10548">
        <v>300321</v>
      </c>
      <c r="B10548">
        <v>18</v>
      </c>
      <c r="C10548">
        <v>80</v>
      </c>
      <c r="D10548">
        <v>1793.43</v>
      </c>
    </row>
    <row r="10549" spans="1:4" x14ac:dyDescent="0.3">
      <c r="A10549">
        <v>300321</v>
      </c>
      <c r="B10549">
        <v>18</v>
      </c>
      <c r="C10549">
        <v>83</v>
      </c>
      <c r="D10549">
        <v>34065.08</v>
      </c>
    </row>
    <row r="10550" spans="1:4" x14ac:dyDescent="0.3">
      <c r="A10550">
        <v>300321</v>
      </c>
      <c r="B10550">
        <v>18</v>
      </c>
      <c r="C10550">
        <v>85</v>
      </c>
      <c r="D10550">
        <v>35731.54</v>
      </c>
    </row>
    <row r="10551" spans="1:4" x14ac:dyDescent="0.3">
      <c r="A10551">
        <v>300321</v>
      </c>
      <c r="B10551">
        <v>18</v>
      </c>
      <c r="C10551">
        <v>95</v>
      </c>
      <c r="D10551">
        <v>1911.18</v>
      </c>
    </row>
    <row r="10552" spans="1:4" x14ac:dyDescent="0.3">
      <c r="A10552">
        <v>300321</v>
      </c>
      <c r="B10552">
        <v>18</v>
      </c>
      <c r="C10552">
        <v>98</v>
      </c>
      <c r="D10552">
        <v>25176.98</v>
      </c>
    </row>
    <row r="10553" spans="1:4" x14ac:dyDescent="0.3">
      <c r="A10553">
        <v>300329</v>
      </c>
      <c r="B10553">
        <v>1</v>
      </c>
      <c r="C10553">
        <v>-1</v>
      </c>
      <c r="D10553">
        <v>4692.4799999999996</v>
      </c>
    </row>
    <row r="10554" spans="1:4" x14ac:dyDescent="0.3">
      <c r="A10554">
        <v>300329</v>
      </c>
      <c r="B10554">
        <v>1</v>
      </c>
      <c r="C10554">
        <v>1</v>
      </c>
      <c r="D10554">
        <v>12056.94</v>
      </c>
    </row>
    <row r="10555" spans="1:4" x14ac:dyDescent="0.3">
      <c r="A10555">
        <v>300329</v>
      </c>
      <c r="B10555">
        <v>1</v>
      </c>
      <c r="C10555">
        <v>2</v>
      </c>
      <c r="D10555">
        <v>9423.49</v>
      </c>
    </row>
    <row r="10556" spans="1:4" x14ac:dyDescent="0.3">
      <c r="A10556">
        <v>300329</v>
      </c>
      <c r="B10556">
        <v>1</v>
      </c>
      <c r="C10556">
        <v>3</v>
      </c>
      <c r="D10556">
        <v>14641</v>
      </c>
    </row>
    <row r="10557" spans="1:4" x14ac:dyDescent="0.3">
      <c r="A10557">
        <v>300329</v>
      </c>
      <c r="B10557">
        <v>1</v>
      </c>
      <c r="C10557">
        <v>9</v>
      </c>
      <c r="D10557">
        <v>15595.88</v>
      </c>
    </row>
    <row r="10558" spans="1:4" x14ac:dyDescent="0.3">
      <c r="A10558">
        <v>300329</v>
      </c>
      <c r="B10558">
        <v>1</v>
      </c>
      <c r="C10558">
        <v>16</v>
      </c>
      <c r="D10558">
        <v>11987.42</v>
      </c>
    </row>
    <row r="10559" spans="1:4" x14ac:dyDescent="0.3">
      <c r="A10559">
        <v>300329</v>
      </c>
      <c r="B10559">
        <v>1</v>
      </c>
      <c r="C10559">
        <v>17</v>
      </c>
      <c r="D10559">
        <v>14679.73</v>
      </c>
    </row>
    <row r="10560" spans="1:4" x14ac:dyDescent="0.3">
      <c r="A10560">
        <v>300329</v>
      </c>
      <c r="B10560">
        <v>1</v>
      </c>
      <c r="C10560">
        <v>28</v>
      </c>
      <c r="D10560">
        <v>7797.77</v>
      </c>
    </row>
    <row r="10561" spans="1:4" x14ac:dyDescent="0.3">
      <c r="A10561">
        <v>300329</v>
      </c>
      <c r="B10561">
        <v>1</v>
      </c>
      <c r="C10561">
        <v>30</v>
      </c>
      <c r="D10561">
        <v>8701.7099999999991</v>
      </c>
    </row>
    <row r="10562" spans="1:4" x14ac:dyDescent="0.3">
      <c r="A10562">
        <v>300329</v>
      </c>
      <c r="B10562">
        <v>1</v>
      </c>
      <c r="C10562">
        <v>32</v>
      </c>
      <c r="D10562">
        <v>30222.58</v>
      </c>
    </row>
    <row r="10563" spans="1:4" x14ac:dyDescent="0.3">
      <c r="A10563">
        <v>300329</v>
      </c>
      <c r="B10563">
        <v>1</v>
      </c>
      <c r="C10563">
        <v>34</v>
      </c>
      <c r="D10563">
        <v>12624.81</v>
      </c>
    </row>
    <row r="10564" spans="1:4" x14ac:dyDescent="0.3">
      <c r="A10564">
        <v>300329</v>
      </c>
      <c r="B10564">
        <v>1</v>
      </c>
      <c r="C10564">
        <v>35</v>
      </c>
      <c r="D10564">
        <v>14004</v>
      </c>
    </row>
    <row r="10565" spans="1:4" x14ac:dyDescent="0.3">
      <c r="A10565">
        <v>300329</v>
      </c>
      <c r="B10565">
        <v>1</v>
      </c>
      <c r="C10565">
        <v>37</v>
      </c>
      <c r="D10565">
        <v>8787.59</v>
      </c>
    </row>
    <row r="10566" spans="1:4" x14ac:dyDescent="0.3">
      <c r="A10566">
        <v>300329</v>
      </c>
      <c r="B10566">
        <v>1</v>
      </c>
      <c r="C10566">
        <v>39</v>
      </c>
      <c r="D10566">
        <v>12735.75</v>
      </c>
    </row>
    <row r="10567" spans="1:4" x14ac:dyDescent="0.3">
      <c r="A10567">
        <v>300329</v>
      </c>
      <c r="B10567">
        <v>1</v>
      </c>
      <c r="C10567">
        <v>40</v>
      </c>
      <c r="D10567">
        <v>5280.01</v>
      </c>
    </row>
    <row r="10568" spans="1:4" x14ac:dyDescent="0.3">
      <c r="A10568">
        <v>300329</v>
      </c>
      <c r="B10568">
        <v>1</v>
      </c>
      <c r="C10568">
        <v>42</v>
      </c>
      <c r="D10568">
        <v>19052.43</v>
      </c>
    </row>
    <row r="10569" spans="1:4" x14ac:dyDescent="0.3">
      <c r="A10569">
        <v>300329</v>
      </c>
      <c r="B10569">
        <v>1</v>
      </c>
      <c r="C10569">
        <v>43</v>
      </c>
      <c r="D10569">
        <v>2014.25</v>
      </c>
    </row>
    <row r="10570" spans="1:4" x14ac:dyDescent="0.3">
      <c r="A10570">
        <v>300329</v>
      </c>
      <c r="B10570">
        <v>1</v>
      </c>
      <c r="C10570">
        <v>46</v>
      </c>
      <c r="D10570">
        <v>22675.49</v>
      </c>
    </row>
    <row r="10571" spans="1:4" x14ac:dyDescent="0.3">
      <c r="A10571">
        <v>300329</v>
      </c>
      <c r="B10571">
        <v>1</v>
      </c>
      <c r="C10571">
        <v>48</v>
      </c>
      <c r="D10571">
        <v>15995.68</v>
      </c>
    </row>
    <row r="10572" spans="1:4" x14ac:dyDescent="0.3">
      <c r="A10572">
        <v>300329</v>
      </c>
      <c r="B10572">
        <v>1</v>
      </c>
      <c r="C10572">
        <v>49</v>
      </c>
      <c r="D10572">
        <v>21305.360000000001</v>
      </c>
    </row>
    <row r="10573" spans="1:4" x14ac:dyDescent="0.3">
      <c r="A10573">
        <v>300329</v>
      </c>
      <c r="B10573">
        <v>1</v>
      </c>
      <c r="C10573">
        <v>51</v>
      </c>
      <c r="D10573">
        <v>7232.41</v>
      </c>
    </row>
    <row r="10574" spans="1:4" x14ac:dyDescent="0.3">
      <c r="A10574">
        <v>300329</v>
      </c>
      <c r="B10574">
        <v>1</v>
      </c>
      <c r="C10574">
        <v>52</v>
      </c>
      <c r="D10574">
        <v>21233.83</v>
      </c>
    </row>
    <row r="10575" spans="1:4" x14ac:dyDescent="0.3">
      <c r="A10575">
        <v>300329</v>
      </c>
      <c r="B10575">
        <v>1</v>
      </c>
      <c r="C10575">
        <v>53</v>
      </c>
      <c r="D10575">
        <v>33934.47</v>
      </c>
    </row>
    <row r="10576" spans="1:4" x14ac:dyDescent="0.3">
      <c r="A10576">
        <v>300329</v>
      </c>
      <c r="B10576">
        <v>1</v>
      </c>
      <c r="C10576">
        <v>56</v>
      </c>
      <c r="D10576">
        <v>19540.21</v>
      </c>
    </row>
    <row r="10577" spans="1:4" x14ac:dyDescent="0.3">
      <c r="A10577">
        <v>300329</v>
      </c>
      <c r="B10577">
        <v>1</v>
      </c>
      <c r="C10577">
        <v>57</v>
      </c>
      <c r="D10577">
        <v>19950.75</v>
      </c>
    </row>
    <row r="10578" spans="1:4" x14ac:dyDescent="0.3">
      <c r="A10578">
        <v>300329</v>
      </c>
      <c r="B10578">
        <v>1</v>
      </c>
      <c r="C10578">
        <v>58</v>
      </c>
      <c r="D10578">
        <v>20172.900000000001</v>
      </c>
    </row>
    <row r="10579" spans="1:4" x14ac:dyDescent="0.3">
      <c r="A10579">
        <v>300329</v>
      </c>
      <c r="B10579">
        <v>1</v>
      </c>
      <c r="C10579">
        <v>61</v>
      </c>
      <c r="D10579">
        <v>9673.09</v>
      </c>
    </row>
    <row r="10580" spans="1:4" x14ac:dyDescent="0.3">
      <c r="A10580">
        <v>300329</v>
      </c>
      <c r="B10580">
        <v>1</v>
      </c>
      <c r="C10580">
        <v>62</v>
      </c>
      <c r="D10580">
        <v>10711.84</v>
      </c>
    </row>
    <row r="10581" spans="1:4" x14ac:dyDescent="0.3">
      <c r="A10581">
        <v>300329</v>
      </c>
      <c r="B10581">
        <v>1</v>
      </c>
      <c r="C10581">
        <v>63</v>
      </c>
      <c r="D10581">
        <v>12230.03</v>
      </c>
    </row>
    <row r="10582" spans="1:4" x14ac:dyDescent="0.3">
      <c r="A10582">
        <v>300329</v>
      </c>
      <c r="B10582">
        <v>1</v>
      </c>
      <c r="C10582">
        <v>65</v>
      </c>
      <c r="D10582">
        <v>18474.810000000001</v>
      </c>
    </row>
    <row r="10583" spans="1:4" x14ac:dyDescent="0.3">
      <c r="A10583">
        <v>300329</v>
      </c>
      <c r="B10583">
        <v>1</v>
      </c>
      <c r="C10583">
        <v>67</v>
      </c>
      <c r="D10583">
        <v>18451.63</v>
      </c>
    </row>
    <row r="10584" spans="1:4" x14ac:dyDescent="0.3">
      <c r="A10584">
        <v>300329</v>
      </c>
      <c r="B10584">
        <v>1</v>
      </c>
      <c r="C10584">
        <v>76</v>
      </c>
      <c r="D10584">
        <v>11043.84</v>
      </c>
    </row>
    <row r="10585" spans="1:4" x14ac:dyDescent="0.3">
      <c r="A10585">
        <v>300329</v>
      </c>
      <c r="B10585">
        <v>1</v>
      </c>
      <c r="C10585">
        <v>79</v>
      </c>
      <c r="D10585">
        <v>15476.05</v>
      </c>
    </row>
    <row r="10586" spans="1:4" x14ac:dyDescent="0.3">
      <c r="A10586">
        <v>300329</v>
      </c>
      <c r="B10586">
        <v>1</v>
      </c>
      <c r="C10586">
        <v>81</v>
      </c>
      <c r="D10586">
        <v>27004.46</v>
      </c>
    </row>
    <row r="10587" spans="1:4" x14ac:dyDescent="0.3">
      <c r="A10587">
        <v>300329</v>
      </c>
      <c r="B10587">
        <v>1</v>
      </c>
      <c r="C10587">
        <v>85</v>
      </c>
      <c r="D10587">
        <v>5259</v>
      </c>
    </row>
    <row r="10588" spans="1:4" x14ac:dyDescent="0.3">
      <c r="A10588">
        <v>300329</v>
      </c>
      <c r="B10588">
        <v>1</v>
      </c>
      <c r="C10588">
        <v>88</v>
      </c>
      <c r="D10588">
        <v>22330.68</v>
      </c>
    </row>
    <row r="10589" spans="1:4" x14ac:dyDescent="0.3">
      <c r="A10589">
        <v>300329</v>
      </c>
      <c r="B10589">
        <v>1</v>
      </c>
      <c r="C10589">
        <v>94</v>
      </c>
      <c r="D10589">
        <v>17600.509999999998</v>
      </c>
    </row>
    <row r="10590" spans="1:4" x14ac:dyDescent="0.3">
      <c r="A10590">
        <v>300329</v>
      </c>
      <c r="B10590">
        <v>1</v>
      </c>
      <c r="C10590">
        <v>96</v>
      </c>
      <c r="D10590">
        <v>5989.16</v>
      </c>
    </row>
    <row r="10591" spans="1:4" x14ac:dyDescent="0.3">
      <c r="A10591">
        <v>300329</v>
      </c>
      <c r="B10591">
        <v>2</v>
      </c>
      <c r="C10591">
        <v>-1</v>
      </c>
      <c r="D10591">
        <v>199.59</v>
      </c>
    </row>
    <row r="10592" spans="1:4" x14ac:dyDescent="0.3">
      <c r="A10592">
        <v>300329</v>
      </c>
      <c r="B10592">
        <v>2</v>
      </c>
      <c r="C10592">
        <v>50</v>
      </c>
      <c r="D10592">
        <v>113.46</v>
      </c>
    </row>
    <row r="10593" spans="1:4" x14ac:dyDescent="0.3">
      <c r="A10593">
        <v>300329</v>
      </c>
      <c r="B10593">
        <v>2</v>
      </c>
      <c r="C10593">
        <v>53</v>
      </c>
      <c r="D10593">
        <v>2115.31</v>
      </c>
    </row>
    <row r="10594" spans="1:4" x14ac:dyDescent="0.3">
      <c r="A10594">
        <v>300329</v>
      </c>
      <c r="B10594">
        <v>2</v>
      </c>
      <c r="C10594">
        <v>95</v>
      </c>
      <c r="D10594">
        <v>4103.7700000000004</v>
      </c>
    </row>
    <row r="10595" spans="1:4" x14ac:dyDescent="0.3">
      <c r="A10595">
        <v>300329</v>
      </c>
      <c r="B10595">
        <v>3</v>
      </c>
      <c r="C10595">
        <v>-1</v>
      </c>
      <c r="D10595">
        <v>17567.669999999998</v>
      </c>
    </row>
    <row r="10596" spans="1:4" x14ac:dyDescent="0.3">
      <c r="A10596">
        <v>300329</v>
      </c>
      <c r="B10596">
        <v>3</v>
      </c>
      <c r="C10596">
        <v>1</v>
      </c>
      <c r="D10596">
        <v>18778.439999999999</v>
      </c>
    </row>
    <row r="10597" spans="1:4" x14ac:dyDescent="0.3">
      <c r="A10597">
        <v>300329</v>
      </c>
      <c r="B10597">
        <v>3</v>
      </c>
      <c r="C10597">
        <v>2</v>
      </c>
      <c r="D10597">
        <v>58144.91</v>
      </c>
    </row>
    <row r="10598" spans="1:4" x14ac:dyDescent="0.3">
      <c r="A10598">
        <v>300329</v>
      </c>
      <c r="B10598">
        <v>3</v>
      </c>
      <c r="C10598">
        <v>3</v>
      </c>
      <c r="D10598">
        <v>17800.64</v>
      </c>
    </row>
    <row r="10599" spans="1:4" x14ac:dyDescent="0.3">
      <c r="A10599">
        <v>300329</v>
      </c>
      <c r="B10599">
        <v>3</v>
      </c>
      <c r="C10599">
        <v>4</v>
      </c>
      <c r="D10599">
        <v>9597.6299999999992</v>
      </c>
    </row>
    <row r="10600" spans="1:4" x14ac:dyDescent="0.3">
      <c r="A10600">
        <v>300329</v>
      </c>
      <c r="B10600">
        <v>3</v>
      </c>
      <c r="C10600">
        <v>5</v>
      </c>
      <c r="D10600">
        <v>33289.46</v>
      </c>
    </row>
    <row r="10601" spans="1:4" x14ac:dyDescent="0.3">
      <c r="A10601">
        <v>300329</v>
      </c>
      <c r="B10601">
        <v>3</v>
      </c>
      <c r="C10601">
        <v>6</v>
      </c>
      <c r="D10601">
        <v>10051.33</v>
      </c>
    </row>
    <row r="10602" spans="1:4" x14ac:dyDescent="0.3">
      <c r="A10602">
        <v>300329</v>
      </c>
      <c r="B10602">
        <v>3</v>
      </c>
      <c r="C10602">
        <v>7</v>
      </c>
      <c r="D10602">
        <v>14606.84</v>
      </c>
    </row>
    <row r="10603" spans="1:4" x14ac:dyDescent="0.3">
      <c r="A10603">
        <v>300329</v>
      </c>
      <c r="B10603">
        <v>3</v>
      </c>
      <c r="C10603">
        <v>9</v>
      </c>
      <c r="D10603">
        <v>35960.839999999997</v>
      </c>
    </row>
    <row r="10604" spans="1:4" x14ac:dyDescent="0.3">
      <c r="A10604">
        <v>300329</v>
      </c>
      <c r="B10604">
        <v>3</v>
      </c>
      <c r="C10604">
        <v>10</v>
      </c>
      <c r="D10604">
        <v>14605.21</v>
      </c>
    </row>
    <row r="10605" spans="1:4" x14ac:dyDescent="0.3">
      <c r="A10605">
        <v>300329</v>
      </c>
      <c r="B10605">
        <v>3</v>
      </c>
      <c r="C10605">
        <v>11</v>
      </c>
      <c r="D10605">
        <v>16632.25</v>
      </c>
    </row>
    <row r="10606" spans="1:4" x14ac:dyDescent="0.3">
      <c r="A10606">
        <v>300329</v>
      </c>
      <c r="B10606">
        <v>3</v>
      </c>
      <c r="C10606">
        <v>12</v>
      </c>
      <c r="D10606">
        <v>27977.919999999998</v>
      </c>
    </row>
    <row r="10607" spans="1:4" x14ac:dyDescent="0.3">
      <c r="A10607">
        <v>300329</v>
      </c>
      <c r="B10607">
        <v>3</v>
      </c>
      <c r="C10607">
        <v>13</v>
      </c>
      <c r="D10607">
        <v>12119.39</v>
      </c>
    </row>
    <row r="10608" spans="1:4" x14ac:dyDescent="0.3">
      <c r="A10608">
        <v>300329</v>
      </c>
      <c r="B10608">
        <v>3</v>
      </c>
      <c r="C10608">
        <v>14</v>
      </c>
      <c r="D10608">
        <v>34819.300000000003</v>
      </c>
    </row>
    <row r="10609" spans="1:4" x14ac:dyDescent="0.3">
      <c r="A10609">
        <v>300329</v>
      </c>
      <c r="B10609">
        <v>3</v>
      </c>
      <c r="C10609">
        <v>15</v>
      </c>
      <c r="D10609">
        <v>33755.449999999997</v>
      </c>
    </row>
    <row r="10610" spans="1:4" x14ac:dyDescent="0.3">
      <c r="A10610">
        <v>300329</v>
      </c>
      <c r="B10610">
        <v>3</v>
      </c>
      <c r="C10610">
        <v>16</v>
      </c>
      <c r="D10610">
        <v>21565.74</v>
      </c>
    </row>
    <row r="10611" spans="1:4" x14ac:dyDescent="0.3">
      <c r="A10611">
        <v>300329</v>
      </c>
      <c r="B10611">
        <v>3</v>
      </c>
      <c r="C10611">
        <v>17</v>
      </c>
      <c r="D10611">
        <v>4545.09</v>
      </c>
    </row>
    <row r="10612" spans="1:4" x14ac:dyDescent="0.3">
      <c r="A10612">
        <v>300329</v>
      </c>
      <c r="B10612">
        <v>3</v>
      </c>
      <c r="C10612">
        <v>19</v>
      </c>
      <c r="D10612">
        <v>25398.85</v>
      </c>
    </row>
    <row r="10613" spans="1:4" x14ac:dyDescent="0.3">
      <c r="A10613">
        <v>300329</v>
      </c>
      <c r="B10613">
        <v>3</v>
      </c>
      <c r="C10613">
        <v>20</v>
      </c>
      <c r="D10613">
        <v>10127.49</v>
      </c>
    </row>
    <row r="10614" spans="1:4" x14ac:dyDescent="0.3">
      <c r="A10614">
        <v>300329</v>
      </c>
      <c r="B10614">
        <v>3</v>
      </c>
      <c r="C10614">
        <v>22</v>
      </c>
      <c r="D10614">
        <v>11317.41</v>
      </c>
    </row>
    <row r="10615" spans="1:4" x14ac:dyDescent="0.3">
      <c r="A10615">
        <v>300329</v>
      </c>
      <c r="B10615">
        <v>3</v>
      </c>
      <c r="C10615">
        <v>25</v>
      </c>
      <c r="D10615">
        <v>5477.67</v>
      </c>
    </row>
    <row r="10616" spans="1:4" x14ac:dyDescent="0.3">
      <c r="A10616">
        <v>300329</v>
      </c>
      <c r="B10616">
        <v>3</v>
      </c>
      <c r="C10616">
        <v>26</v>
      </c>
      <c r="D10616">
        <v>14924.81</v>
      </c>
    </row>
    <row r="10617" spans="1:4" x14ac:dyDescent="0.3">
      <c r="A10617">
        <v>300329</v>
      </c>
      <c r="B10617">
        <v>3</v>
      </c>
      <c r="C10617">
        <v>27</v>
      </c>
      <c r="D10617">
        <v>20884.93</v>
      </c>
    </row>
    <row r="10618" spans="1:4" x14ac:dyDescent="0.3">
      <c r="A10618">
        <v>300329</v>
      </c>
      <c r="B10618">
        <v>3</v>
      </c>
      <c r="C10618">
        <v>29</v>
      </c>
      <c r="D10618">
        <v>37067.660000000003</v>
      </c>
    </row>
    <row r="10619" spans="1:4" x14ac:dyDescent="0.3">
      <c r="A10619">
        <v>300329</v>
      </c>
      <c r="B10619">
        <v>3</v>
      </c>
      <c r="C10619">
        <v>31</v>
      </c>
      <c r="D10619">
        <v>23813.78</v>
      </c>
    </row>
    <row r="10620" spans="1:4" x14ac:dyDescent="0.3">
      <c r="A10620">
        <v>300329</v>
      </c>
      <c r="B10620">
        <v>3</v>
      </c>
      <c r="C10620">
        <v>32</v>
      </c>
      <c r="D10620">
        <v>32101.54</v>
      </c>
    </row>
    <row r="10621" spans="1:4" x14ac:dyDescent="0.3">
      <c r="A10621">
        <v>300329</v>
      </c>
      <c r="B10621">
        <v>3</v>
      </c>
      <c r="C10621">
        <v>35</v>
      </c>
      <c r="D10621">
        <v>35473.910000000003</v>
      </c>
    </row>
    <row r="10622" spans="1:4" x14ac:dyDescent="0.3">
      <c r="A10622">
        <v>300329</v>
      </c>
      <c r="B10622">
        <v>3</v>
      </c>
      <c r="C10622">
        <v>36</v>
      </c>
      <c r="D10622">
        <v>24050.57</v>
      </c>
    </row>
    <row r="10623" spans="1:4" x14ac:dyDescent="0.3">
      <c r="A10623">
        <v>300329</v>
      </c>
      <c r="B10623">
        <v>3</v>
      </c>
      <c r="C10623">
        <v>38</v>
      </c>
      <c r="D10623">
        <v>36391.230000000003</v>
      </c>
    </row>
    <row r="10624" spans="1:4" x14ac:dyDescent="0.3">
      <c r="A10624">
        <v>300329</v>
      </c>
      <c r="B10624">
        <v>3</v>
      </c>
      <c r="C10624">
        <v>39</v>
      </c>
      <c r="D10624">
        <v>31082.12</v>
      </c>
    </row>
    <row r="10625" spans="1:4" x14ac:dyDescent="0.3">
      <c r="A10625">
        <v>300329</v>
      </c>
      <c r="B10625">
        <v>3</v>
      </c>
      <c r="C10625">
        <v>41</v>
      </c>
      <c r="D10625">
        <v>30430.080000000002</v>
      </c>
    </row>
    <row r="10626" spans="1:4" x14ac:dyDescent="0.3">
      <c r="A10626">
        <v>300329</v>
      </c>
      <c r="B10626">
        <v>3</v>
      </c>
      <c r="C10626">
        <v>42</v>
      </c>
      <c r="D10626">
        <v>37228.04</v>
      </c>
    </row>
    <row r="10627" spans="1:4" x14ac:dyDescent="0.3">
      <c r="A10627">
        <v>300329</v>
      </c>
      <c r="B10627">
        <v>3</v>
      </c>
      <c r="C10627">
        <v>44</v>
      </c>
      <c r="D10627">
        <v>15235.97</v>
      </c>
    </row>
    <row r="10628" spans="1:4" x14ac:dyDescent="0.3">
      <c r="A10628">
        <v>300329</v>
      </c>
      <c r="B10628">
        <v>3</v>
      </c>
      <c r="C10628">
        <v>45</v>
      </c>
      <c r="D10628">
        <v>46843.61</v>
      </c>
    </row>
    <row r="10629" spans="1:4" x14ac:dyDescent="0.3">
      <c r="A10629">
        <v>300329</v>
      </c>
      <c r="B10629">
        <v>3</v>
      </c>
      <c r="C10629">
        <v>46</v>
      </c>
      <c r="D10629">
        <v>55664.72</v>
      </c>
    </row>
    <row r="10630" spans="1:4" x14ac:dyDescent="0.3">
      <c r="A10630">
        <v>300329</v>
      </c>
      <c r="B10630">
        <v>3</v>
      </c>
      <c r="C10630">
        <v>47</v>
      </c>
      <c r="D10630">
        <v>7985.23</v>
      </c>
    </row>
    <row r="10631" spans="1:4" x14ac:dyDescent="0.3">
      <c r="A10631">
        <v>300329</v>
      </c>
      <c r="B10631">
        <v>3</v>
      </c>
      <c r="C10631">
        <v>49</v>
      </c>
      <c r="D10631">
        <v>30711.55</v>
      </c>
    </row>
    <row r="10632" spans="1:4" x14ac:dyDescent="0.3">
      <c r="A10632">
        <v>300329</v>
      </c>
      <c r="B10632">
        <v>3</v>
      </c>
      <c r="C10632">
        <v>50</v>
      </c>
      <c r="D10632">
        <v>27574.47</v>
      </c>
    </row>
    <row r="10633" spans="1:4" x14ac:dyDescent="0.3">
      <c r="A10633">
        <v>300329</v>
      </c>
      <c r="B10633">
        <v>3</v>
      </c>
      <c r="C10633">
        <v>51</v>
      </c>
      <c r="D10633">
        <v>17494.099999999999</v>
      </c>
    </row>
    <row r="10634" spans="1:4" x14ac:dyDescent="0.3">
      <c r="A10634">
        <v>300329</v>
      </c>
      <c r="B10634">
        <v>3</v>
      </c>
      <c r="C10634">
        <v>52</v>
      </c>
      <c r="D10634">
        <v>15555.35</v>
      </c>
    </row>
    <row r="10635" spans="1:4" x14ac:dyDescent="0.3">
      <c r="A10635">
        <v>300329</v>
      </c>
      <c r="B10635">
        <v>3</v>
      </c>
      <c r="C10635">
        <v>53</v>
      </c>
      <c r="D10635">
        <v>42023.46</v>
      </c>
    </row>
    <row r="10636" spans="1:4" x14ac:dyDescent="0.3">
      <c r="A10636">
        <v>300329</v>
      </c>
      <c r="B10636">
        <v>3</v>
      </c>
      <c r="C10636">
        <v>55</v>
      </c>
      <c r="D10636">
        <v>28958.81</v>
      </c>
    </row>
    <row r="10637" spans="1:4" x14ac:dyDescent="0.3">
      <c r="A10637">
        <v>300329</v>
      </c>
      <c r="B10637">
        <v>3</v>
      </c>
      <c r="C10637">
        <v>56</v>
      </c>
      <c r="D10637">
        <v>12542.51</v>
      </c>
    </row>
    <row r="10638" spans="1:4" x14ac:dyDescent="0.3">
      <c r="A10638">
        <v>300329</v>
      </c>
      <c r="B10638">
        <v>3</v>
      </c>
      <c r="C10638">
        <v>58</v>
      </c>
      <c r="D10638">
        <v>14522.64</v>
      </c>
    </row>
    <row r="10639" spans="1:4" x14ac:dyDescent="0.3">
      <c r="A10639">
        <v>300329</v>
      </c>
      <c r="B10639">
        <v>3</v>
      </c>
      <c r="C10639">
        <v>59</v>
      </c>
      <c r="D10639">
        <v>34977.879999999997</v>
      </c>
    </row>
    <row r="10640" spans="1:4" x14ac:dyDescent="0.3">
      <c r="A10640">
        <v>300329</v>
      </c>
      <c r="B10640">
        <v>3</v>
      </c>
      <c r="C10640">
        <v>60</v>
      </c>
      <c r="D10640">
        <v>24017.65</v>
      </c>
    </row>
    <row r="10641" spans="1:4" x14ac:dyDescent="0.3">
      <c r="A10641">
        <v>300329</v>
      </c>
      <c r="B10641">
        <v>3</v>
      </c>
      <c r="C10641">
        <v>62</v>
      </c>
      <c r="D10641">
        <v>24495.919999999998</v>
      </c>
    </row>
    <row r="10642" spans="1:4" x14ac:dyDescent="0.3">
      <c r="A10642">
        <v>300329</v>
      </c>
      <c r="B10642">
        <v>3</v>
      </c>
      <c r="C10642">
        <v>63</v>
      </c>
      <c r="D10642">
        <v>20027.79</v>
      </c>
    </row>
    <row r="10643" spans="1:4" x14ac:dyDescent="0.3">
      <c r="A10643">
        <v>300329</v>
      </c>
      <c r="B10643">
        <v>3</v>
      </c>
      <c r="C10643">
        <v>64</v>
      </c>
      <c r="D10643">
        <v>48891.54</v>
      </c>
    </row>
    <row r="10644" spans="1:4" x14ac:dyDescent="0.3">
      <c r="A10644">
        <v>300329</v>
      </c>
      <c r="B10644">
        <v>3</v>
      </c>
      <c r="C10644">
        <v>65</v>
      </c>
      <c r="D10644">
        <v>20742.87</v>
      </c>
    </row>
    <row r="10645" spans="1:4" x14ac:dyDescent="0.3">
      <c r="A10645">
        <v>300329</v>
      </c>
      <c r="B10645">
        <v>3</v>
      </c>
      <c r="C10645">
        <v>66</v>
      </c>
      <c r="D10645">
        <v>17376.48</v>
      </c>
    </row>
    <row r="10646" spans="1:4" x14ac:dyDescent="0.3">
      <c r="A10646">
        <v>300329</v>
      </c>
      <c r="B10646">
        <v>3</v>
      </c>
      <c r="C10646">
        <v>67</v>
      </c>
      <c r="D10646">
        <v>20603.48</v>
      </c>
    </row>
    <row r="10647" spans="1:4" x14ac:dyDescent="0.3">
      <c r="A10647">
        <v>300329</v>
      </c>
      <c r="B10647">
        <v>3</v>
      </c>
      <c r="C10647">
        <v>71</v>
      </c>
      <c r="D10647">
        <v>14819.98</v>
      </c>
    </row>
    <row r="10648" spans="1:4" x14ac:dyDescent="0.3">
      <c r="A10648">
        <v>300329</v>
      </c>
      <c r="B10648">
        <v>3</v>
      </c>
      <c r="C10648">
        <v>72</v>
      </c>
      <c r="D10648">
        <v>16996.98</v>
      </c>
    </row>
    <row r="10649" spans="1:4" x14ac:dyDescent="0.3">
      <c r="A10649">
        <v>300329</v>
      </c>
      <c r="B10649">
        <v>3</v>
      </c>
      <c r="C10649">
        <v>73</v>
      </c>
      <c r="D10649">
        <v>13654.4</v>
      </c>
    </row>
    <row r="10650" spans="1:4" x14ac:dyDescent="0.3">
      <c r="A10650">
        <v>300329</v>
      </c>
      <c r="B10650">
        <v>3</v>
      </c>
      <c r="C10650">
        <v>74</v>
      </c>
      <c r="D10650">
        <v>13055.86</v>
      </c>
    </row>
    <row r="10651" spans="1:4" x14ac:dyDescent="0.3">
      <c r="A10651">
        <v>300329</v>
      </c>
      <c r="B10651">
        <v>3</v>
      </c>
      <c r="C10651">
        <v>75</v>
      </c>
      <c r="D10651">
        <v>36667.879999999997</v>
      </c>
    </row>
    <row r="10652" spans="1:4" x14ac:dyDescent="0.3">
      <c r="A10652">
        <v>300329</v>
      </c>
      <c r="B10652">
        <v>3</v>
      </c>
      <c r="C10652">
        <v>76</v>
      </c>
      <c r="D10652">
        <v>16703.05</v>
      </c>
    </row>
    <row r="10653" spans="1:4" x14ac:dyDescent="0.3">
      <c r="A10653">
        <v>300329</v>
      </c>
      <c r="B10653">
        <v>3</v>
      </c>
      <c r="C10653">
        <v>77</v>
      </c>
      <c r="D10653">
        <v>30630.38</v>
      </c>
    </row>
    <row r="10654" spans="1:4" x14ac:dyDescent="0.3">
      <c r="A10654">
        <v>300329</v>
      </c>
      <c r="B10654">
        <v>3</v>
      </c>
      <c r="C10654">
        <v>78</v>
      </c>
      <c r="D10654">
        <v>9468.34</v>
      </c>
    </row>
    <row r="10655" spans="1:4" x14ac:dyDescent="0.3">
      <c r="A10655">
        <v>300329</v>
      </c>
      <c r="B10655">
        <v>3</v>
      </c>
      <c r="C10655">
        <v>79</v>
      </c>
      <c r="D10655">
        <v>27235.24</v>
      </c>
    </row>
    <row r="10656" spans="1:4" x14ac:dyDescent="0.3">
      <c r="A10656">
        <v>300329</v>
      </c>
      <c r="B10656">
        <v>3</v>
      </c>
      <c r="C10656">
        <v>80</v>
      </c>
      <c r="D10656">
        <v>19283.849999999999</v>
      </c>
    </row>
    <row r="10657" spans="1:4" x14ac:dyDescent="0.3">
      <c r="A10657">
        <v>300329</v>
      </c>
      <c r="B10657">
        <v>3</v>
      </c>
      <c r="C10657">
        <v>83</v>
      </c>
      <c r="D10657">
        <v>28732.58</v>
      </c>
    </row>
    <row r="10658" spans="1:4" x14ac:dyDescent="0.3">
      <c r="A10658">
        <v>300329</v>
      </c>
      <c r="B10658">
        <v>3</v>
      </c>
      <c r="C10658">
        <v>84</v>
      </c>
      <c r="D10658">
        <v>21401.61</v>
      </c>
    </row>
    <row r="10659" spans="1:4" x14ac:dyDescent="0.3">
      <c r="A10659">
        <v>300329</v>
      </c>
      <c r="B10659">
        <v>3</v>
      </c>
      <c r="C10659">
        <v>86</v>
      </c>
      <c r="D10659">
        <v>10605.37</v>
      </c>
    </row>
    <row r="10660" spans="1:4" x14ac:dyDescent="0.3">
      <c r="A10660">
        <v>300329</v>
      </c>
      <c r="B10660">
        <v>3</v>
      </c>
      <c r="C10660">
        <v>87</v>
      </c>
      <c r="D10660">
        <v>9743.49</v>
      </c>
    </row>
    <row r="10661" spans="1:4" x14ac:dyDescent="0.3">
      <c r="A10661">
        <v>300329</v>
      </c>
      <c r="B10661">
        <v>3</v>
      </c>
      <c r="C10661">
        <v>88</v>
      </c>
      <c r="D10661">
        <v>21459.279999999999</v>
      </c>
    </row>
    <row r="10662" spans="1:4" x14ac:dyDescent="0.3">
      <c r="A10662">
        <v>300329</v>
      </c>
      <c r="B10662">
        <v>3</v>
      </c>
      <c r="C10662">
        <v>89</v>
      </c>
      <c r="D10662">
        <v>45707.98</v>
      </c>
    </row>
    <row r="10663" spans="1:4" x14ac:dyDescent="0.3">
      <c r="A10663">
        <v>300329</v>
      </c>
      <c r="B10663">
        <v>3</v>
      </c>
      <c r="C10663">
        <v>90</v>
      </c>
      <c r="D10663">
        <v>17615.849999999999</v>
      </c>
    </row>
    <row r="10664" spans="1:4" x14ac:dyDescent="0.3">
      <c r="A10664">
        <v>300329</v>
      </c>
      <c r="B10664">
        <v>3</v>
      </c>
      <c r="C10664">
        <v>91</v>
      </c>
      <c r="D10664">
        <v>24892.45</v>
      </c>
    </row>
    <row r="10665" spans="1:4" x14ac:dyDescent="0.3">
      <c r="A10665">
        <v>300329</v>
      </c>
      <c r="B10665">
        <v>3</v>
      </c>
      <c r="C10665">
        <v>92</v>
      </c>
      <c r="D10665">
        <v>33019.19</v>
      </c>
    </row>
    <row r="10666" spans="1:4" x14ac:dyDescent="0.3">
      <c r="A10666">
        <v>300329</v>
      </c>
      <c r="B10666">
        <v>3</v>
      </c>
      <c r="C10666">
        <v>95</v>
      </c>
      <c r="D10666">
        <v>25030.53</v>
      </c>
    </row>
    <row r="10667" spans="1:4" x14ac:dyDescent="0.3">
      <c r="A10667">
        <v>300329</v>
      </c>
      <c r="B10667">
        <v>3</v>
      </c>
      <c r="C10667">
        <v>97</v>
      </c>
      <c r="D10667">
        <v>18856.95</v>
      </c>
    </row>
    <row r="10668" spans="1:4" x14ac:dyDescent="0.3">
      <c r="A10668">
        <v>300329</v>
      </c>
      <c r="B10668">
        <v>3</v>
      </c>
      <c r="C10668">
        <v>99</v>
      </c>
      <c r="D10668">
        <v>7916.25</v>
      </c>
    </row>
    <row r="10669" spans="1:4" x14ac:dyDescent="0.3">
      <c r="A10669">
        <v>300329</v>
      </c>
      <c r="B10669">
        <v>3</v>
      </c>
      <c r="C10669">
        <v>100</v>
      </c>
      <c r="D10669">
        <v>46939.63</v>
      </c>
    </row>
    <row r="10670" spans="1:4" x14ac:dyDescent="0.3">
      <c r="A10670">
        <v>300329</v>
      </c>
      <c r="B10670">
        <v>4</v>
      </c>
      <c r="C10670">
        <v>-1</v>
      </c>
      <c r="D10670">
        <v>5835.37</v>
      </c>
    </row>
    <row r="10671" spans="1:4" x14ac:dyDescent="0.3">
      <c r="A10671">
        <v>300329</v>
      </c>
      <c r="B10671">
        <v>4</v>
      </c>
      <c r="C10671">
        <v>3</v>
      </c>
      <c r="D10671">
        <v>13435.84</v>
      </c>
    </row>
    <row r="10672" spans="1:4" x14ac:dyDescent="0.3">
      <c r="A10672">
        <v>300329</v>
      </c>
      <c r="B10672">
        <v>4</v>
      </c>
      <c r="C10672">
        <v>4</v>
      </c>
      <c r="D10672">
        <v>15316.55</v>
      </c>
    </row>
    <row r="10673" spans="1:4" x14ac:dyDescent="0.3">
      <c r="A10673">
        <v>300329</v>
      </c>
      <c r="B10673">
        <v>4</v>
      </c>
      <c r="C10673">
        <v>5</v>
      </c>
      <c r="D10673">
        <v>13821.37</v>
      </c>
    </row>
    <row r="10674" spans="1:4" x14ac:dyDescent="0.3">
      <c r="A10674">
        <v>300329</v>
      </c>
      <c r="B10674">
        <v>4</v>
      </c>
      <c r="C10674">
        <v>7</v>
      </c>
      <c r="D10674">
        <v>6277.98</v>
      </c>
    </row>
    <row r="10675" spans="1:4" x14ac:dyDescent="0.3">
      <c r="A10675">
        <v>300329</v>
      </c>
      <c r="B10675">
        <v>4</v>
      </c>
      <c r="C10675">
        <v>9</v>
      </c>
      <c r="D10675">
        <v>22680.560000000001</v>
      </c>
    </row>
    <row r="10676" spans="1:4" x14ac:dyDescent="0.3">
      <c r="A10676">
        <v>300329</v>
      </c>
      <c r="B10676">
        <v>4</v>
      </c>
      <c r="C10676">
        <v>14</v>
      </c>
      <c r="D10676">
        <v>21230.05</v>
      </c>
    </row>
    <row r="10677" spans="1:4" x14ac:dyDescent="0.3">
      <c r="A10677">
        <v>300329</v>
      </c>
      <c r="B10677">
        <v>4</v>
      </c>
      <c r="C10677">
        <v>15</v>
      </c>
      <c r="D10677">
        <v>16594.61</v>
      </c>
    </row>
    <row r="10678" spans="1:4" x14ac:dyDescent="0.3">
      <c r="A10678">
        <v>300329</v>
      </c>
      <c r="B10678">
        <v>4</v>
      </c>
      <c r="C10678">
        <v>21</v>
      </c>
      <c r="D10678">
        <v>13223.66</v>
      </c>
    </row>
    <row r="10679" spans="1:4" x14ac:dyDescent="0.3">
      <c r="A10679">
        <v>300329</v>
      </c>
      <c r="B10679">
        <v>4</v>
      </c>
      <c r="C10679">
        <v>24</v>
      </c>
      <c r="D10679">
        <v>26229.62</v>
      </c>
    </row>
    <row r="10680" spans="1:4" x14ac:dyDescent="0.3">
      <c r="A10680">
        <v>300329</v>
      </c>
      <c r="B10680">
        <v>4</v>
      </c>
      <c r="C10680">
        <v>25</v>
      </c>
      <c r="D10680">
        <v>8263.93</v>
      </c>
    </row>
    <row r="10681" spans="1:4" x14ac:dyDescent="0.3">
      <c r="A10681">
        <v>300329</v>
      </c>
      <c r="B10681">
        <v>4</v>
      </c>
      <c r="C10681">
        <v>27</v>
      </c>
      <c r="D10681">
        <v>28083.64</v>
      </c>
    </row>
    <row r="10682" spans="1:4" x14ac:dyDescent="0.3">
      <c r="A10682">
        <v>300329</v>
      </c>
      <c r="B10682">
        <v>4</v>
      </c>
      <c r="C10682">
        <v>37</v>
      </c>
      <c r="D10682">
        <v>19141.560000000001</v>
      </c>
    </row>
    <row r="10683" spans="1:4" x14ac:dyDescent="0.3">
      <c r="A10683">
        <v>300329</v>
      </c>
      <c r="B10683">
        <v>4</v>
      </c>
      <c r="C10683">
        <v>38</v>
      </c>
      <c r="D10683">
        <v>18853.66</v>
      </c>
    </row>
    <row r="10684" spans="1:4" x14ac:dyDescent="0.3">
      <c r="A10684">
        <v>300329</v>
      </c>
      <c r="B10684">
        <v>4</v>
      </c>
      <c r="C10684">
        <v>45</v>
      </c>
      <c r="D10684">
        <v>12159.18</v>
      </c>
    </row>
    <row r="10685" spans="1:4" x14ac:dyDescent="0.3">
      <c r="A10685">
        <v>300329</v>
      </c>
      <c r="B10685">
        <v>4</v>
      </c>
      <c r="C10685">
        <v>47</v>
      </c>
      <c r="D10685">
        <v>21912.44</v>
      </c>
    </row>
    <row r="10686" spans="1:4" x14ac:dyDescent="0.3">
      <c r="A10686">
        <v>300329</v>
      </c>
      <c r="B10686">
        <v>4</v>
      </c>
      <c r="C10686">
        <v>48</v>
      </c>
      <c r="D10686">
        <v>13661.66</v>
      </c>
    </row>
    <row r="10687" spans="1:4" x14ac:dyDescent="0.3">
      <c r="A10687">
        <v>300329</v>
      </c>
      <c r="B10687">
        <v>4</v>
      </c>
      <c r="C10687">
        <v>49</v>
      </c>
      <c r="D10687">
        <v>7948.82</v>
      </c>
    </row>
    <row r="10688" spans="1:4" x14ac:dyDescent="0.3">
      <c r="A10688">
        <v>300329</v>
      </c>
      <c r="B10688">
        <v>4</v>
      </c>
      <c r="C10688">
        <v>53</v>
      </c>
      <c r="D10688">
        <v>17278.88</v>
      </c>
    </row>
    <row r="10689" spans="1:4" x14ac:dyDescent="0.3">
      <c r="A10689">
        <v>300329</v>
      </c>
      <c r="B10689">
        <v>4</v>
      </c>
      <c r="C10689">
        <v>54</v>
      </c>
      <c r="D10689">
        <v>14610.29</v>
      </c>
    </row>
    <row r="10690" spans="1:4" x14ac:dyDescent="0.3">
      <c r="A10690">
        <v>300329</v>
      </c>
      <c r="B10690">
        <v>4</v>
      </c>
      <c r="C10690">
        <v>55</v>
      </c>
      <c r="D10690">
        <v>4236.28</v>
      </c>
    </row>
    <row r="10691" spans="1:4" x14ac:dyDescent="0.3">
      <c r="A10691">
        <v>300329</v>
      </c>
      <c r="B10691">
        <v>4</v>
      </c>
      <c r="C10691">
        <v>59</v>
      </c>
      <c r="D10691">
        <v>6391.21</v>
      </c>
    </row>
    <row r="10692" spans="1:4" x14ac:dyDescent="0.3">
      <c r="A10692">
        <v>300329</v>
      </c>
      <c r="B10692">
        <v>4</v>
      </c>
      <c r="C10692">
        <v>60</v>
      </c>
      <c r="D10692">
        <v>14320.95</v>
      </c>
    </row>
    <row r="10693" spans="1:4" x14ac:dyDescent="0.3">
      <c r="A10693">
        <v>300329</v>
      </c>
      <c r="B10693">
        <v>4</v>
      </c>
      <c r="C10693">
        <v>63</v>
      </c>
      <c r="D10693">
        <v>16283.92</v>
      </c>
    </row>
    <row r="10694" spans="1:4" x14ac:dyDescent="0.3">
      <c r="A10694">
        <v>300329</v>
      </c>
      <c r="B10694">
        <v>4</v>
      </c>
      <c r="C10694">
        <v>70</v>
      </c>
      <c r="D10694">
        <v>10666.41</v>
      </c>
    </row>
    <row r="10695" spans="1:4" x14ac:dyDescent="0.3">
      <c r="A10695">
        <v>300329</v>
      </c>
      <c r="B10695">
        <v>4</v>
      </c>
      <c r="C10695">
        <v>78</v>
      </c>
      <c r="D10695">
        <v>20741.650000000001</v>
      </c>
    </row>
    <row r="10696" spans="1:4" x14ac:dyDescent="0.3">
      <c r="A10696">
        <v>300329</v>
      </c>
      <c r="B10696">
        <v>4</v>
      </c>
      <c r="C10696">
        <v>80</v>
      </c>
      <c r="D10696">
        <v>31165.06</v>
      </c>
    </row>
    <row r="10697" spans="1:4" x14ac:dyDescent="0.3">
      <c r="A10697">
        <v>300329</v>
      </c>
      <c r="B10697">
        <v>4</v>
      </c>
      <c r="C10697">
        <v>85</v>
      </c>
      <c r="D10697">
        <v>17982.46</v>
      </c>
    </row>
    <row r="10698" spans="1:4" x14ac:dyDescent="0.3">
      <c r="A10698">
        <v>300329</v>
      </c>
      <c r="B10698">
        <v>4</v>
      </c>
      <c r="C10698">
        <v>89</v>
      </c>
      <c r="D10698">
        <v>11245.17</v>
      </c>
    </row>
    <row r="10699" spans="1:4" x14ac:dyDescent="0.3">
      <c r="A10699">
        <v>300329</v>
      </c>
      <c r="B10699">
        <v>4</v>
      </c>
      <c r="C10699">
        <v>90</v>
      </c>
      <c r="D10699">
        <v>15490.28</v>
      </c>
    </row>
    <row r="10700" spans="1:4" x14ac:dyDescent="0.3">
      <c r="A10700">
        <v>300329</v>
      </c>
      <c r="B10700">
        <v>4</v>
      </c>
      <c r="C10700">
        <v>92</v>
      </c>
      <c r="D10700">
        <v>10144.02</v>
      </c>
    </row>
    <row r="10701" spans="1:4" x14ac:dyDescent="0.3">
      <c r="A10701">
        <v>300329</v>
      </c>
      <c r="B10701">
        <v>4</v>
      </c>
      <c r="C10701">
        <v>94</v>
      </c>
      <c r="D10701">
        <v>20499.43</v>
      </c>
    </row>
    <row r="10702" spans="1:4" x14ac:dyDescent="0.3">
      <c r="A10702">
        <v>300329</v>
      </c>
      <c r="B10702">
        <v>4</v>
      </c>
      <c r="C10702">
        <v>96</v>
      </c>
      <c r="D10702">
        <v>26349.02</v>
      </c>
    </row>
    <row r="10703" spans="1:4" x14ac:dyDescent="0.3">
      <c r="A10703">
        <v>300329</v>
      </c>
      <c r="B10703">
        <v>5</v>
      </c>
      <c r="C10703">
        <v>-1</v>
      </c>
      <c r="D10703">
        <v>9095.68</v>
      </c>
    </row>
    <row r="10704" spans="1:4" x14ac:dyDescent="0.3">
      <c r="A10704">
        <v>300329</v>
      </c>
      <c r="B10704">
        <v>5</v>
      </c>
      <c r="C10704">
        <v>3</v>
      </c>
      <c r="D10704">
        <v>23750.87</v>
      </c>
    </row>
    <row r="10705" spans="1:4" x14ac:dyDescent="0.3">
      <c r="A10705">
        <v>300329</v>
      </c>
      <c r="B10705">
        <v>5</v>
      </c>
      <c r="C10705">
        <v>4</v>
      </c>
      <c r="D10705">
        <v>10621.11</v>
      </c>
    </row>
    <row r="10706" spans="1:4" x14ac:dyDescent="0.3">
      <c r="A10706">
        <v>300329</v>
      </c>
      <c r="B10706">
        <v>5</v>
      </c>
      <c r="C10706">
        <v>6</v>
      </c>
      <c r="D10706">
        <v>10989.96</v>
      </c>
    </row>
    <row r="10707" spans="1:4" x14ac:dyDescent="0.3">
      <c r="A10707">
        <v>300329</v>
      </c>
      <c r="B10707">
        <v>5</v>
      </c>
      <c r="C10707">
        <v>10</v>
      </c>
      <c r="D10707">
        <v>20670</v>
      </c>
    </row>
    <row r="10708" spans="1:4" x14ac:dyDescent="0.3">
      <c r="A10708">
        <v>300329</v>
      </c>
      <c r="B10708">
        <v>5</v>
      </c>
      <c r="C10708">
        <v>11</v>
      </c>
      <c r="D10708">
        <v>14289.43</v>
      </c>
    </row>
    <row r="10709" spans="1:4" x14ac:dyDescent="0.3">
      <c r="A10709">
        <v>300329</v>
      </c>
      <c r="B10709">
        <v>5</v>
      </c>
      <c r="C10709">
        <v>12</v>
      </c>
      <c r="D10709">
        <v>34338.07</v>
      </c>
    </row>
    <row r="10710" spans="1:4" x14ac:dyDescent="0.3">
      <c r="A10710">
        <v>300329</v>
      </c>
      <c r="B10710">
        <v>5</v>
      </c>
      <c r="C10710">
        <v>17</v>
      </c>
      <c r="D10710">
        <v>16542.849999999999</v>
      </c>
    </row>
    <row r="10711" spans="1:4" x14ac:dyDescent="0.3">
      <c r="A10711">
        <v>300329</v>
      </c>
      <c r="B10711">
        <v>5</v>
      </c>
      <c r="C10711">
        <v>19</v>
      </c>
      <c r="D10711">
        <v>13048.43</v>
      </c>
    </row>
    <row r="10712" spans="1:4" x14ac:dyDescent="0.3">
      <c r="A10712">
        <v>300329</v>
      </c>
      <c r="B10712">
        <v>5</v>
      </c>
      <c r="C10712">
        <v>23</v>
      </c>
      <c r="D10712">
        <v>20410.259999999998</v>
      </c>
    </row>
    <row r="10713" spans="1:4" x14ac:dyDescent="0.3">
      <c r="A10713">
        <v>300329</v>
      </c>
      <c r="B10713">
        <v>5</v>
      </c>
      <c r="C10713">
        <v>26</v>
      </c>
      <c r="D10713">
        <v>43904.52</v>
      </c>
    </row>
    <row r="10714" spans="1:4" x14ac:dyDescent="0.3">
      <c r="A10714">
        <v>300329</v>
      </c>
      <c r="B10714">
        <v>5</v>
      </c>
      <c r="C10714">
        <v>28</v>
      </c>
      <c r="D10714">
        <v>17489.75</v>
      </c>
    </row>
    <row r="10715" spans="1:4" x14ac:dyDescent="0.3">
      <c r="A10715">
        <v>300329</v>
      </c>
      <c r="B10715">
        <v>5</v>
      </c>
      <c r="C10715">
        <v>30</v>
      </c>
      <c r="D10715">
        <v>12176.17</v>
      </c>
    </row>
    <row r="10716" spans="1:4" x14ac:dyDescent="0.3">
      <c r="A10716">
        <v>300329</v>
      </c>
      <c r="B10716">
        <v>5</v>
      </c>
      <c r="C10716">
        <v>35</v>
      </c>
      <c r="D10716">
        <v>39360.86</v>
      </c>
    </row>
    <row r="10717" spans="1:4" x14ac:dyDescent="0.3">
      <c r="A10717">
        <v>300329</v>
      </c>
      <c r="B10717">
        <v>5</v>
      </c>
      <c r="C10717">
        <v>38</v>
      </c>
      <c r="D10717">
        <v>53291.43</v>
      </c>
    </row>
    <row r="10718" spans="1:4" x14ac:dyDescent="0.3">
      <c r="A10718">
        <v>300329</v>
      </c>
      <c r="B10718">
        <v>5</v>
      </c>
      <c r="C10718">
        <v>41</v>
      </c>
      <c r="D10718">
        <v>65690.539999999994</v>
      </c>
    </row>
    <row r="10719" spans="1:4" x14ac:dyDescent="0.3">
      <c r="A10719">
        <v>300329</v>
      </c>
      <c r="B10719">
        <v>5</v>
      </c>
      <c r="C10719">
        <v>42</v>
      </c>
      <c r="D10719">
        <v>12968.09</v>
      </c>
    </row>
    <row r="10720" spans="1:4" x14ac:dyDescent="0.3">
      <c r="A10720">
        <v>300329</v>
      </c>
      <c r="B10720">
        <v>5</v>
      </c>
      <c r="C10720">
        <v>44</v>
      </c>
      <c r="D10720">
        <v>37511</v>
      </c>
    </row>
    <row r="10721" spans="1:4" x14ac:dyDescent="0.3">
      <c r="A10721">
        <v>300329</v>
      </c>
      <c r="B10721">
        <v>5</v>
      </c>
      <c r="C10721">
        <v>45</v>
      </c>
      <c r="D10721">
        <v>23212.63</v>
      </c>
    </row>
    <row r="10722" spans="1:4" x14ac:dyDescent="0.3">
      <c r="A10722">
        <v>300329</v>
      </c>
      <c r="B10722">
        <v>5</v>
      </c>
      <c r="C10722">
        <v>49</v>
      </c>
      <c r="D10722">
        <v>13192.63</v>
      </c>
    </row>
    <row r="10723" spans="1:4" x14ac:dyDescent="0.3">
      <c r="A10723">
        <v>300329</v>
      </c>
      <c r="B10723">
        <v>5</v>
      </c>
      <c r="C10723">
        <v>57</v>
      </c>
      <c r="D10723">
        <v>5675.12</v>
      </c>
    </row>
    <row r="10724" spans="1:4" x14ac:dyDescent="0.3">
      <c r="A10724">
        <v>300329</v>
      </c>
      <c r="B10724">
        <v>5</v>
      </c>
      <c r="C10724">
        <v>58</v>
      </c>
      <c r="D10724">
        <v>29006.06</v>
      </c>
    </row>
    <row r="10725" spans="1:4" x14ac:dyDescent="0.3">
      <c r="A10725">
        <v>300329</v>
      </c>
      <c r="B10725">
        <v>5</v>
      </c>
      <c r="C10725">
        <v>64</v>
      </c>
      <c r="D10725">
        <v>5785.29</v>
      </c>
    </row>
    <row r="10726" spans="1:4" x14ac:dyDescent="0.3">
      <c r="A10726">
        <v>300329</v>
      </c>
      <c r="B10726">
        <v>5</v>
      </c>
      <c r="C10726">
        <v>67</v>
      </c>
      <c r="D10726">
        <v>18362.91</v>
      </c>
    </row>
    <row r="10727" spans="1:4" x14ac:dyDescent="0.3">
      <c r="A10727">
        <v>300329</v>
      </c>
      <c r="B10727">
        <v>5</v>
      </c>
      <c r="C10727">
        <v>69</v>
      </c>
      <c r="D10727">
        <v>34079.980000000003</v>
      </c>
    </row>
    <row r="10728" spans="1:4" x14ac:dyDescent="0.3">
      <c r="A10728">
        <v>300329</v>
      </c>
      <c r="B10728">
        <v>5</v>
      </c>
      <c r="C10728">
        <v>79</v>
      </c>
      <c r="D10728">
        <v>4145.03</v>
      </c>
    </row>
    <row r="10729" spans="1:4" x14ac:dyDescent="0.3">
      <c r="A10729">
        <v>300329</v>
      </c>
      <c r="B10729">
        <v>5</v>
      </c>
      <c r="C10729">
        <v>83</v>
      </c>
      <c r="D10729">
        <v>15080.52</v>
      </c>
    </row>
    <row r="10730" spans="1:4" x14ac:dyDescent="0.3">
      <c r="A10730">
        <v>300329</v>
      </c>
      <c r="B10730">
        <v>5</v>
      </c>
      <c r="C10730">
        <v>84</v>
      </c>
      <c r="D10730">
        <v>23678.78</v>
      </c>
    </row>
    <row r="10731" spans="1:4" x14ac:dyDescent="0.3">
      <c r="A10731">
        <v>300329</v>
      </c>
      <c r="B10731">
        <v>5</v>
      </c>
      <c r="C10731">
        <v>90</v>
      </c>
      <c r="D10731">
        <v>19952.47</v>
      </c>
    </row>
    <row r="10732" spans="1:4" x14ac:dyDescent="0.3">
      <c r="A10732">
        <v>300329</v>
      </c>
      <c r="B10732">
        <v>5</v>
      </c>
      <c r="C10732">
        <v>98</v>
      </c>
      <c r="D10732">
        <v>5285.96</v>
      </c>
    </row>
    <row r="10733" spans="1:4" x14ac:dyDescent="0.3">
      <c r="A10733">
        <v>300329</v>
      </c>
      <c r="B10733">
        <v>5</v>
      </c>
      <c r="C10733">
        <v>100</v>
      </c>
      <c r="D10733">
        <v>33142.46</v>
      </c>
    </row>
    <row r="10734" spans="1:4" x14ac:dyDescent="0.3">
      <c r="A10734">
        <v>300329</v>
      </c>
      <c r="B10734">
        <v>6</v>
      </c>
      <c r="C10734">
        <v>-1</v>
      </c>
      <c r="D10734">
        <v>1579.69</v>
      </c>
    </row>
    <row r="10735" spans="1:4" x14ac:dyDescent="0.3">
      <c r="A10735">
        <v>300329</v>
      </c>
      <c r="B10735">
        <v>6</v>
      </c>
      <c r="C10735">
        <v>5</v>
      </c>
      <c r="D10735">
        <v>9180.7099999999991</v>
      </c>
    </row>
    <row r="10736" spans="1:4" x14ac:dyDescent="0.3">
      <c r="A10736">
        <v>300329</v>
      </c>
      <c r="B10736">
        <v>6</v>
      </c>
      <c r="C10736">
        <v>13</v>
      </c>
      <c r="D10736">
        <v>10237</v>
      </c>
    </row>
    <row r="10737" spans="1:4" x14ac:dyDescent="0.3">
      <c r="A10737">
        <v>300329</v>
      </c>
      <c r="B10737">
        <v>6</v>
      </c>
      <c r="C10737">
        <v>14</v>
      </c>
      <c r="D10737">
        <v>4640</v>
      </c>
    </row>
    <row r="10738" spans="1:4" x14ac:dyDescent="0.3">
      <c r="A10738">
        <v>300329</v>
      </c>
      <c r="B10738">
        <v>6</v>
      </c>
      <c r="C10738">
        <v>20</v>
      </c>
      <c r="D10738">
        <v>6121.25</v>
      </c>
    </row>
    <row r="10739" spans="1:4" x14ac:dyDescent="0.3">
      <c r="A10739">
        <v>300329</v>
      </c>
      <c r="B10739">
        <v>6</v>
      </c>
      <c r="C10739">
        <v>22</v>
      </c>
      <c r="D10739">
        <v>6263.11</v>
      </c>
    </row>
    <row r="10740" spans="1:4" x14ac:dyDescent="0.3">
      <c r="A10740">
        <v>300329</v>
      </c>
      <c r="B10740">
        <v>6</v>
      </c>
      <c r="C10740">
        <v>26</v>
      </c>
      <c r="D10740">
        <v>4448.95</v>
      </c>
    </row>
    <row r="10741" spans="1:4" x14ac:dyDescent="0.3">
      <c r="A10741">
        <v>300329</v>
      </c>
      <c r="B10741">
        <v>6</v>
      </c>
      <c r="C10741">
        <v>27</v>
      </c>
      <c r="D10741">
        <v>5455.04</v>
      </c>
    </row>
    <row r="10742" spans="1:4" x14ac:dyDescent="0.3">
      <c r="A10742">
        <v>300329</v>
      </c>
      <c r="B10742">
        <v>6</v>
      </c>
      <c r="C10742">
        <v>29</v>
      </c>
      <c r="D10742">
        <v>3263.66</v>
      </c>
    </row>
    <row r="10743" spans="1:4" x14ac:dyDescent="0.3">
      <c r="A10743">
        <v>300329</v>
      </c>
      <c r="B10743">
        <v>6</v>
      </c>
      <c r="C10743">
        <v>32</v>
      </c>
      <c r="D10743">
        <v>6136.66</v>
      </c>
    </row>
    <row r="10744" spans="1:4" x14ac:dyDescent="0.3">
      <c r="A10744">
        <v>300329</v>
      </c>
      <c r="B10744">
        <v>6</v>
      </c>
      <c r="C10744">
        <v>34</v>
      </c>
      <c r="D10744">
        <v>7259.37</v>
      </c>
    </row>
    <row r="10745" spans="1:4" x14ac:dyDescent="0.3">
      <c r="A10745">
        <v>300329</v>
      </c>
      <c r="B10745">
        <v>6</v>
      </c>
      <c r="C10745">
        <v>35</v>
      </c>
      <c r="D10745">
        <v>9514.75</v>
      </c>
    </row>
    <row r="10746" spans="1:4" x14ac:dyDescent="0.3">
      <c r="A10746">
        <v>300329</v>
      </c>
      <c r="B10746">
        <v>6</v>
      </c>
      <c r="C10746">
        <v>39</v>
      </c>
      <c r="D10746">
        <v>10162.969999999999</v>
      </c>
    </row>
    <row r="10747" spans="1:4" x14ac:dyDescent="0.3">
      <c r="A10747">
        <v>300329</v>
      </c>
      <c r="B10747">
        <v>6</v>
      </c>
      <c r="C10747">
        <v>42</v>
      </c>
      <c r="D10747">
        <v>10770.96</v>
      </c>
    </row>
    <row r="10748" spans="1:4" x14ac:dyDescent="0.3">
      <c r="A10748">
        <v>300329</v>
      </c>
      <c r="B10748">
        <v>6</v>
      </c>
      <c r="C10748">
        <v>48</v>
      </c>
      <c r="D10748">
        <v>5832.66</v>
      </c>
    </row>
    <row r="10749" spans="1:4" x14ac:dyDescent="0.3">
      <c r="A10749">
        <v>300329</v>
      </c>
      <c r="B10749">
        <v>6</v>
      </c>
      <c r="C10749">
        <v>51</v>
      </c>
      <c r="D10749">
        <v>6744.7</v>
      </c>
    </row>
    <row r="10750" spans="1:4" x14ac:dyDescent="0.3">
      <c r="A10750">
        <v>300329</v>
      </c>
      <c r="B10750">
        <v>6</v>
      </c>
      <c r="C10750">
        <v>57</v>
      </c>
      <c r="D10750">
        <v>4445.99</v>
      </c>
    </row>
    <row r="10751" spans="1:4" x14ac:dyDescent="0.3">
      <c r="A10751">
        <v>300329</v>
      </c>
      <c r="B10751">
        <v>6</v>
      </c>
      <c r="C10751">
        <v>60</v>
      </c>
      <c r="D10751">
        <v>7119.83</v>
      </c>
    </row>
    <row r="10752" spans="1:4" x14ac:dyDescent="0.3">
      <c r="A10752">
        <v>300329</v>
      </c>
      <c r="B10752">
        <v>6</v>
      </c>
      <c r="C10752">
        <v>61</v>
      </c>
      <c r="D10752">
        <v>1904.4</v>
      </c>
    </row>
    <row r="10753" spans="1:4" x14ac:dyDescent="0.3">
      <c r="A10753">
        <v>300329</v>
      </c>
      <c r="B10753">
        <v>6</v>
      </c>
      <c r="C10753">
        <v>63</v>
      </c>
      <c r="D10753">
        <v>9598.51</v>
      </c>
    </row>
    <row r="10754" spans="1:4" x14ac:dyDescent="0.3">
      <c r="A10754">
        <v>300329</v>
      </c>
      <c r="B10754">
        <v>6</v>
      </c>
      <c r="C10754">
        <v>66</v>
      </c>
      <c r="D10754">
        <v>5087</v>
      </c>
    </row>
    <row r="10755" spans="1:4" x14ac:dyDescent="0.3">
      <c r="A10755">
        <v>300329</v>
      </c>
      <c r="B10755">
        <v>6</v>
      </c>
      <c r="C10755">
        <v>68</v>
      </c>
      <c r="D10755">
        <v>5697.85</v>
      </c>
    </row>
    <row r="10756" spans="1:4" x14ac:dyDescent="0.3">
      <c r="A10756">
        <v>300329</v>
      </c>
      <c r="B10756">
        <v>6</v>
      </c>
      <c r="C10756">
        <v>69</v>
      </c>
      <c r="D10756">
        <v>5741.56</v>
      </c>
    </row>
    <row r="10757" spans="1:4" x14ac:dyDescent="0.3">
      <c r="A10757">
        <v>300329</v>
      </c>
      <c r="B10757">
        <v>6</v>
      </c>
      <c r="C10757">
        <v>70</v>
      </c>
      <c r="D10757">
        <v>11552.74</v>
      </c>
    </row>
    <row r="10758" spans="1:4" x14ac:dyDescent="0.3">
      <c r="A10758">
        <v>300329</v>
      </c>
      <c r="B10758">
        <v>6</v>
      </c>
      <c r="C10758">
        <v>72</v>
      </c>
      <c r="D10758">
        <v>10133.58</v>
      </c>
    </row>
    <row r="10759" spans="1:4" x14ac:dyDescent="0.3">
      <c r="A10759">
        <v>300329</v>
      </c>
      <c r="B10759">
        <v>6</v>
      </c>
      <c r="C10759">
        <v>75</v>
      </c>
      <c r="D10759">
        <v>6617.98</v>
      </c>
    </row>
    <row r="10760" spans="1:4" x14ac:dyDescent="0.3">
      <c r="A10760">
        <v>300329</v>
      </c>
      <c r="B10760">
        <v>6</v>
      </c>
      <c r="C10760">
        <v>76</v>
      </c>
      <c r="D10760">
        <v>6595.98</v>
      </c>
    </row>
    <row r="10761" spans="1:4" x14ac:dyDescent="0.3">
      <c r="A10761">
        <v>300329</v>
      </c>
      <c r="B10761">
        <v>6</v>
      </c>
      <c r="C10761">
        <v>81</v>
      </c>
      <c r="D10761">
        <v>5399.54</v>
      </c>
    </row>
    <row r="10762" spans="1:4" x14ac:dyDescent="0.3">
      <c r="A10762">
        <v>300329</v>
      </c>
      <c r="B10762">
        <v>6</v>
      </c>
      <c r="C10762">
        <v>82</v>
      </c>
      <c r="D10762">
        <v>1962.6</v>
      </c>
    </row>
    <row r="10763" spans="1:4" x14ac:dyDescent="0.3">
      <c r="A10763">
        <v>300329</v>
      </c>
      <c r="B10763">
        <v>6</v>
      </c>
      <c r="C10763">
        <v>84</v>
      </c>
      <c r="D10763">
        <v>11516.8</v>
      </c>
    </row>
    <row r="10764" spans="1:4" x14ac:dyDescent="0.3">
      <c r="A10764">
        <v>300329</v>
      </c>
      <c r="B10764">
        <v>6</v>
      </c>
      <c r="C10764">
        <v>88</v>
      </c>
      <c r="D10764">
        <v>12047.9</v>
      </c>
    </row>
    <row r="10765" spans="1:4" x14ac:dyDescent="0.3">
      <c r="A10765">
        <v>300329</v>
      </c>
      <c r="B10765">
        <v>6</v>
      </c>
      <c r="C10765">
        <v>92</v>
      </c>
      <c r="D10765">
        <v>4074.93</v>
      </c>
    </row>
    <row r="10766" spans="1:4" x14ac:dyDescent="0.3">
      <c r="A10766">
        <v>300329</v>
      </c>
      <c r="B10766">
        <v>6</v>
      </c>
      <c r="C10766">
        <v>96</v>
      </c>
      <c r="D10766">
        <v>10220.84</v>
      </c>
    </row>
    <row r="10767" spans="1:4" x14ac:dyDescent="0.3">
      <c r="A10767">
        <v>300329</v>
      </c>
      <c r="B10767">
        <v>6</v>
      </c>
      <c r="C10767">
        <v>98</v>
      </c>
      <c r="D10767">
        <v>6864.17</v>
      </c>
    </row>
    <row r="10768" spans="1:4" x14ac:dyDescent="0.3">
      <c r="A10768">
        <v>300329</v>
      </c>
      <c r="B10768">
        <v>7</v>
      </c>
      <c r="C10768">
        <v>-1</v>
      </c>
      <c r="D10768">
        <v>3509.5</v>
      </c>
    </row>
    <row r="10769" spans="1:4" x14ac:dyDescent="0.3">
      <c r="A10769">
        <v>300329</v>
      </c>
      <c r="B10769">
        <v>7</v>
      </c>
      <c r="C10769">
        <v>6</v>
      </c>
      <c r="D10769">
        <v>8552</v>
      </c>
    </row>
    <row r="10770" spans="1:4" x14ac:dyDescent="0.3">
      <c r="A10770">
        <v>300329</v>
      </c>
      <c r="B10770">
        <v>7</v>
      </c>
      <c r="C10770">
        <v>8</v>
      </c>
      <c r="D10770">
        <v>8623.66</v>
      </c>
    </row>
    <row r="10771" spans="1:4" x14ac:dyDescent="0.3">
      <c r="A10771">
        <v>300329</v>
      </c>
      <c r="B10771">
        <v>7</v>
      </c>
      <c r="C10771">
        <v>9</v>
      </c>
      <c r="D10771">
        <v>11151.51</v>
      </c>
    </row>
    <row r="10772" spans="1:4" x14ac:dyDescent="0.3">
      <c r="A10772">
        <v>300329</v>
      </c>
      <c r="B10772">
        <v>7</v>
      </c>
      <c r="C10772">
        <v>10</v>
      </c>
      <c r="D10772">
        <v>8877.25</v>
      </c>
    </row>
    <row r="10773" spans="1:4" x14ac:dyDescent="0.3">
      <c r="A10773">
        <v>300329</v>
      </c>
      <c r="B10773">
        <v>7</v>
      </c>
      <c r="C10773">
        <v>13</v>
      </c>
      <c r="D10773">
        <v>508.85</v>
      </c>
    </row>
    <row r="10774" spans="1:4" x14ac:dyDescent="0.3">
      <c r="A10774">
        <v>300329</v>
      </c>
      <c r="B10774">
        <v>7</v>
      </c>
      <c r="C10774">
        <v>14</v>
      </c>
      <c r="D10774">
        <v>9320.4599999999991</v>
      </c>
    </row>
    <row r="10775" spans="1:4" x14ac:dyDescent="0.3">
      <c r="A10775">
        <v>300329</v>
      </c>
      <c r="B10775">
        <v>7</v>
      </c>
      <c r="C10775">
        <v>16</v>
      </c>
      <c r="D10775">
        <v>1936.77</v>
      </c>
    </row>
    <row r="10776" spans="1:4" x14ac:dyDescent="0.3">
      <c r="A10776">
        <v>300329</v>
      </c>
      <c r="B10776">
        <v>7</v>
      </c>
      <c r="C10776">
        <v>18</v>
      </c>
      <c r="D10776">
        <v>10941.45</v>
      </c>
    </row>
    <row r="10777" spans="1:4" x14ac:dyDescent="0.3">
      <c r="A10777">
        <v>300329</v>
      </c>
      <c r="B10777">
        <v>7</v>
      </c>
      <c r="C10777">
        <v>20</v>
      </c>
      <c r="D10777">
        <v>6341.83</v>
      </c>
    </row>
    <row r="10778" spans="1:4" x14ac:dyDescent="0.3">
      <c r="A10778">
        <v>300329</v>
      </c>
      <c r="B10778">
        <v>7</v>
      </c>
      <c r="C10778">
        <v>24</v>
      </c>
      <c r="D10778">
        <v>17442.62</v>
      </c>
    </row>
    <row r="10779" spans="1:4" x14ac:dyDescent="0.3">
      <c r="A10779">
        <v>300329</v>
      </c>
      <c r="B10779">
        <v>7</v>
      </c>
      <c r="C10779">
        <v>29</v>
      </c>
      <c r="D10779">
        <v>6469.5</v>
      </c>
    </row>
    <row r="10780" spans="1:4" x14ac:dyDescent="0.3">
      <c r="A10780">
        <v>300329</v>
      </c>
      <c r="B10780">
        <v>7</v>
      </c>
      <c r="C10780">
        <v>30</v>
      </c>
      <c r="D10780">
        <v>4392.07</v>
      </c>
    </row>
    <row r="10781" spans="1:4" x14ac:dyDescent="0.3">
      <c r="A10781">
        <v>300329</v>
      </c>
      <c r="B10781">
        <v>7</v>
      </c>
      <c r="C10781">
        <v>31</v>
      </c>
      <c r="D10781">
        <v>332.65</v>
      </c>
    </row>
    <row r="10782" spans="1:4" x14ac:dyDescent="0.3">
      <c r="A10782">
        <v>300329</v>
      </c>
      <c r="B10782">
        <v>7</v>
      </c>
      <c r="C10782">
        <v>32</v>
      </c>
      <c r="D10782">
        <v>7294.87</v>
      </c>
    </row>
    <row r="10783" spans="1:4" x14ac:dyDescent="0.3">
      <c r="A10783">
        <v>300329</v>
      </c>
      <c r="B10783">
        <v>7</v>
      </c>
      <c r="C10783">
        <v>33</v>
      </c>
      <c r="D10783">
        <v>13384.97</v>
      </c>
    </row>
    <row r="10784" spans="1:4" x14ac:dyDescent="0.3">
      <c r="A10784">
        <v>300329</v>
      </c>
      <c r="B10784">
        <v>7</v>
      </c>
      <c r="C10784">
        <v>40</v>
      </c>
      <c r="D10784">
        <v>15164.43</v>
      </c>
    </row>
    <row r="10785" spans="1:4" x14ac:dyDescent="0.3">
      <c r="A10785">
        <v>300329</v>
      </c>
      <c r="B10785">
        <v>7</v>
      </c>
      <c r="C10785">
        <v>41</v>
      </c>
      <c r="D10785">
        <v>5548.29</v>
      </c>
    </row>
    <row r="10786" spans="1:4" x14ac:dyDescent="0.3">
      <c r="A10786">
        <v>300329</v>
      </c>
      <c r="B10786">
        <v>7</v>
      </c>
      <c r="C10786">
        <v>42</v>
      </c>
      <c r="D10786">
        <v>10730.46</v>
      </c>
    </row>
    <row r="10787" spans="1:4" x14ac:dyDescent="0.3">
      <c r="A10787">
        <v>300329</v>
      </c>
      <c r="B10787">
        <v>7</v>
      </c>
      <c r="C10787">
        <v>43</v>
      </c>
      <c r="D10787">
        <v>2155.48</v>
      </c>
    </row>
    <row r="10788" spans="1:4" x14ac:dyDescent="0.3">
      <c r="A10788">
        <v>300329</v>
      </c>
      <c r="B10788">
        <v>7</v>
      </c>
      <c r="C10788">
        <v>44</v>
      </c>
      <c r="D10788">
        <v>11222.12</v>
      </c>
    </row>
    <row r="10789" spans="1:4" x14ac:dyDescent="0.3">
      <c r="A10789">
        <v>300329</v>
      </c>
      <c r="B10789">
        <v>7</v>
      </c>
      <c r="C10789">
        <v>45</v>
      </c>
      <c r="D10789">
        <v>10531.68</v>
      </c>
    </row>
    <row r="10790" spans="1:4" x14ac:dyDescent="0.3">
      <c r="A10790">
        <v>300329</v>
      </c>
      <c r="B10790">
        <v>7</v>
      </c>
      <c r="C10790">
        <v>47</v>
      </c>
      <c r="D10790">
        <v>4361.29</v>
      </c>
    </row>
    <row r="10791" spans="1:4" x14ac:dyDescent="0.3">
      <c r="A10791">
        <v>300329</v>
      </c>
      <c r="B10791">
        <v>7</v>
      </c>
      <c r="C10791">
        <v>48</v>
      </c>
      <c r="D10791">
        <v>2170.58</v>
      </c>
    </row>
    <row r="10792" spans="1:4" x14ac:dyDescent="0.3">
      <c r="A10792">
        <v>300329</v>
      </c>
      <c r="B10792">
        <v>7</v>
      </c>
      <c r="C10792">
        <v>49</v>
      </c>
      <c r="D10792">
        <v>5770.35</v>
      </c>
    </row>
    <row r="10793" spans="1:4" x14ac:dyDescent="0.3">
      <c r="A10793">
        <v>300329</v>
      </c>
      <c r="B10793">
        <v>7</v>
      </c>
      <c r="C10793">
        <v>50</v>
      </c>
      <c r="D10793">
        <v>645.77</v>
      </c>
    </row>
    <row r="10794" spans="1:4" x14ac:dyDescent="0.3">
      <c r="A10794">
        <v>300329</v>
      </c>
      <c r="B10794">
        <v>7</v>
      </c>
      <c r="C10794">
        <v>55</v>
      </c>
      <c r="D10794">
        <v>10324.43</v>
      </c>
    </row>
    <row r="10795" spans="1:4" x14ac:dyDescent="0.3">
      <c r="A10795">
        <v>300329</v>
      </c>
      <c r="B10795">
        <v>7</v>
      </c>
      <c r="C10795">
        <v>59</v>
      </c>
      <c r="D10795">
        <v>5270</v>
      </c>
    </row>
    <row r="10796" spans="1:4" x14ac:dyDescent="0.3">
      <c r="A10796">
        <v>300329</v>
      </c>
      <c r="B10796">
        <v>7</v>
      </c>
      <c r="C10796">
        <v>60</v>
      </c>
      <c r="D10796">
        <v>5779.93</v>
      </c>
    </row>
    <row r="10797" spans="1:4" x14ac:dyDescent="0.3">
      <c r="A10797">
        <v>300329</v>
      </c>
      <c r="B10797">
        <v>7</v>
      </c>
      <c r="C10797">
        <v>61</v>
      </c>
      <c r="D10797">
        <v>7214.69</v>
      </c>
    </row>
    <row r="10798" spans="1:4" x14ac:dyDescent="0.3">
      <c r="A10798">
        <v>300329</v>
      </c>
      <c r="B10798">
        <v>7</v>
      </c>
      <c r="C10798">
        <v>63</v>
      </c>
      <c r="D10798">
        <v>4288.7700000000004</v>
      </c>
    </row>
    <row r="10799" spans="1:4" x14ac:dyDescent="0.3">
      <c r="A10799">
        <v>300329</v>
      </c>
      <c r="B10799">
        <v>7</v>
      </c>
      <c r="C10799">
        <v>65</v>
      </c>
      <c r="D10799">
        <v>9784.34</v>
      </c>
    </row>
    <row r="10800" spans="1:4" x14ac:dyDescent="0.3">
      <c r="A10800">
        <v>300329</v>
      </c>
      <c r="B10800">
        <v>7</v>
      </c>
      <c r="C10800">
        <v>66</v>
      </c>
      <c r="D10800">
        <v>6757.14</v>
      </c>
    </row>
    <row r="10801" spans="1:4" x14ac:dyDescent="0.3">
      <c r="A10801">
        <v>300329</v>
      </c>
      <c r="B10801">
        <v>7</v>
      </c>
      <c r="C10801">
        <v>67</v>
      </c>
      <c r="D10801">
        <v>16408.84</v>
      </c>
    </row>
    <row r="10802" spans="1:4" x14ac:dyDescent="0.3">
      <c r="A10802">
        <v>300329</v>
      </c>
      <c r="B10802">
        <v>7</v>
      </c>
      <c r="C10802">
        <v>68</v>
      </c>
      <c r="D10802">
        <v>1075.52</v>
      </c>
    </row>
    <row r="10803" spans="1:4" x14ac:dyDescent="0.3">
      <c r="A10803">
        <v>300329</v>
      </c>
      <c r="B10803">
        <v>7</v>
      </c>
      <c r="C10803">
        <v>70</v>
      </c>
      <c r="D10803">
        <v>4571.7</v>
      </c>
    </row>
    <row r="10804" spans="1:4" x14ac:dyDescent="0.3">
      <c r="A10804">
        <v>300329</v>
      </c>
      <c r="B10804">
        <v>7</v>
      </c>
      <c r="C10804">
        <v>74</v>
      </c>
      <c r="D10804">
        <v>6527.7</v>
      </c>
    </row>
    <row r="10805" spans="1:4" x14ac:dyDescent="0.3">
      <c r="A10805">
        <v>300329</v>
      </c>
      <c r="B10805">
        <v>7</v>
      </c>
      <c r="C10805">
        <v>77</v>
      </c>
      <c r="D10805">
        <v>5042.83</v>
      </c>
    </row>
    <row r="10806" spans="1:4" x14ac:dyDescent="0.3">
      <c r="A10806">
        <v>300329</v>
      </c>
      <c r="B10806">
        <v>7</v>
      </c>
      <c r="C10806">
        <v>79</v>
      </c>
      <c r="D10806">
        <v>13116.41</v>
      </c>
    </row>
    <row r="10807" spans="1:4" x14ac:dyDescent="0.3">
      <c r="A10807">
        <v>300329</v>
      </c>
      <c r="B10807">
        <v>7</v>
      </c>
      <c r="C10807">
        <v>81</v>
      </c>
      <c r="D10807">
        <v>6036.26</v>
      </c>
    </row>
    <row r="10808" spans="1:4" x14ac:dyDescent="0.3">
      <c r="A10808">
        <v>300329</v>
      </c>
      <c r="B10808">
        <v>7</v>
      </c>
      <c r="C10808">
        <v>82</v>
      </c>
      <c r="D10808">
        <v>8735.7000000000007</v>
      </c>
    </row>
    <row r="10809" spans="1:4" x14ac:dyDescent="0.3">
      <c r="A10809">
        <v>300329</v>
      </c>
      <c r="B10809">
        <v>7</v>
      </c>
      <c r="C10809">
        <v>84</v>
      </c>
      <c r="D10809">
        <v>6573.23</v>
      </c>
    </row>
    <row r="10810" spans="1:4" x14ac:dyDescent="0.3">
      <c r="A10810">
        <v>300329</v>
      </c>
      <c r="B10810">
        <v>7</v>
      </c>
      <c r="C10810">
        <v>85</v>
      </c>
      <c r="D10810">
        <v>10004.959999999999</v>
      </c>
    </row>
    <row r="10811" spans="1:4" x14ac:dyDescent="0.3">
      <c r="A10811">
        <v>300329</v>
      </c>
      <c r="B10811">
        <v>7</v>
      </c>
      <c r="C10811">
        <v>86</v>
      </c>
      <c r="D10811">
        <v>5068.32</v>
      </c>
    </row>
    <row r="10812" spans="1:4" x14ac:dyDescent="0.3">
      <c r="A10812">
        <v>300329</v>
      </c>
      <c r="B10812">
        <v>7</v>
      </c>
      <c r="C10812">
        <v>88</v>
      </c>
      <c r="D10812">
        <v>1770.49</v>
      </c>
    </row>
    <row r="10813" spans="1:4" x14ac:dyDescent="0.3">
      <c r="A10813">
        <v>300329</v>
      </c>
      <c r="B10813">
        <v>7</v>
      </c>
      <c r="C10813">
        <v>92</v>
      </c>
      <c r="D10813">
        <v>15051.19</v>
      </c>
    </row>
    <row r="10814" spans="1:4" x14ac:dyDescent="0.3">
      <c r="A10814">
        <v>300329</v>
      </c>
      <c r="B10814">
        <v>7</v>
      </c>
      <c r="C10814">
        <v>93</v>
      </c>
      <c r="D10814">
        <v>8482.92</v>
      </c>
    </row>
    <row r="10815" spans="1:4" x14ac:dyDescent="0.3">
      <c r="A10815">
        <v>300329</v>
      </c>
      <c r="B10815">
        <v>7</v>
      </c>
      <c r="C10815">
        <v>94</v>
      </c>
      <c r="D10815">
        <v>13642</v>
      </c>
    </row>
    <row r="10816" spans="1:4" x14ac:dyDescent="0.3">
      <c r="A10816">
        <v>300329</v>
      </c>
      <c r="B10816">
        <v>7</v>
      </c>
      <c r="C10816">
        <v>97</v>
      </c>
      <c r="D10816">
        <v>10566.67</v>
      </c>
    </row>
    <row r="10817" spans="1:4" x14ac:dyDescent="0.3">
      <c r="A10817">
        <v>300329</v>
      </c>
      <c r="B10817">
        <v>7</v>
      </c>
      <c r="C10817">
        <v>98</v>
      </c>
      <c r="D10817">
        <v>4700.3100000000004</v>
      </c>
    </row>
    <row r="10818" spans="1:4" x14ac:dyDescent="0.3">
      <c r="A10818">
        <v>300329</v>
      </c>
      <c r="B10818">
        <v>7</v>
      </c>
      <c r="C10818">
        <v>99</v>
      </c>
      <c r="D10818">
        <v>6139.87</v>
      </c>
    </row>
    <row r="10819" spans="1:4" x14ac:dyDescent="0.3">
      <c r="A10819">
        <v>300329</v>
      </c>
      <c r="B10819">
        <v>8</v>
      </c>
      <c r="C10819">
        <v>-1</v>
      </c>
      <c r="D10819">
        <v>2110.3200000000002</v>
      </c>
    </row>
    <row r="10820" spans="1:4" x14ac:dyDescent="0.3">
      <c r="A10820">
        <v>300329</v>
      </c>
      <c r="B10820">
        <v>8</v>
      </c>
      <c r="C10820">
        <v>6</v>
      </c>
      <c r="D10820">
        <v>851.59</v>
      </c>
    </row>
    <row r="10821" spans="1:4" x14ac:dyDescent="0.3">
      <c r="A10821">
        <v>300329</v>
      </c>
      <c r="B10821">
        <v>8</v>
      </c>
      <c r="C10821">
        <v>11</v>
      </c>
      <c r="D10821">
        <v>7121.72</v>
      </c>
    </row>
    <row r="10822" spans="1:4" x14ac:dyDescent="0.3">
      <c r="A10822">
        <v>300329</v>
      </c>
      <c r="B10822">
        <v>8</v>
      </c>
      <c r="C10822">
        <v>15</v>
      </c>
      <c r="D10822">
        <v>5514.87</v>
      </c>
    </row>
    <row r="10823" spans="1:4" x14ac:dyDescent="0.3">
      <c r="A10823">
        <v>300329</v>
      </c>
      <c r="B10823">
        <v>8</v>
      </c>
      <c r="C10823">
        <v>17</v>
      </c>
      <c r="D10823">
        <v>14009.57</v>
      </c>
    </row>
    <row r="10824" spans="1:4" x14ac:dyDescent="0.3">
      <c r="A10824">
        <v>300329</v>
      </c>
      <c r="B10824">
        <v>8</v>
      </c>
      <c r="C10824">
        <v>19</v>
      </c>
      <c r="D10824">
        <v>3979.13</v>
      </c>
    </row>
    <row r="10825" spans="1:4" x14ac:dyDescent="0.3">
      <c r="A10825">
        <v>300329</v>
      </c>
      <c r="B10825">
        <v>8</v>
      </c>
      <c r="C10825">
        <v>24</v>
      </c>
      <c r="D10825">
        <v>4817.2299999999996</v>
      </c>
    </row>
    <row r="10826" spans="1:4" x14ac:dyDescent="0.3">
      <c r="A10826">
        <v>300329</v>
      </c>
      <c r="B10826">
        <v>8</v>
      </c>
      <c r="C10826">
        <v>28</v>
      </c>
      <c r="D10826">
        <v>14385.89</v>
      </c>
    </row>
    <row r="10827" spans="1:4" x14ac:dyDescent="0.3">
      <c r="A10827">
        <v>300329</v>
      </c>
      <c r="B10827">
        <v>8</v>
      </c>
      <c r="C10827">
        <v>29</v>
      </c>
      <c r="D10827">
        <v>11201.56</v>
      </c>
    </row>
    <row r="10828" spans="1:4" x14ac:dyDescent="0.3">
      <c r="A10828">
        <v>300329</v>
      </c>
      <c r="B10828">
        <v>8</v>
      </c>
      <c r="C10828">
        <v>31</v>
      </c>
      <c r="D10828">
        <v>14493.87</v>
      </c>
    </row>
    <row r="10829" spans="1:4" x14ac:dyDescent="0.3">
      <c r="A10829">
        <v>300329</v>
      </c>
      <c r="B10829">
        <v>8</v>
      </c>
      <c r="C10829">
        <v>32</v>
      </c>
      <c r="D10829">
        <v>2781.72</v>
      </c>
    </row>
    <row r="10830" spans="1:4" x14ac:dyDescent="0.3">
      <c r="A10830">
        <v>300329</v>
      </c>
      <c r="B10830">
        <v>8</v>
      </c>
      <c r="C10830">
        <v>36</v>
      </c>
      <c r="D10830">
        <v>8731.61</v>
      </c>
    </row>
    <row r="10831" spans="1:4" x14ac:dyDescent="0.3">
      <c r="A10831">
        <v>300329</v>
      </c>
      <c r="B10831">
        <v>8</v>
      </c>
      <c r="C10831">
        <v>37</v>
      </c>
      <c r="D10831">
        <v>8637.0300000000007</v>
      </c>
    </row>
    <row r="10832" spans="1:4" x14ac:dyDescent="0.3">
      <c r="A10832">
        <v>300329</v>
      </c>
      <c r="B10832">
        <v>8</v>
      </c>
      <c r="C10832">
        <v>44</v>
      </c>
      <c r="D10832">
        <v>6797.93</v>
      </c>
    </row>
    <row r="10833" spans="1:4" x14ac:dyDescent="0.3">
      <c r="A10833">
        <v>300329</v>
      </c>
      <c r="B10833">
        <v>8</v>
      </c>
      <c r="C10833">
        <v>45</v>
      </c>
      <c r="D10833">
        <v>3622.85</v>
      </c>
    </row>
    <row r="10834" spans="1:4" x14ac:dyDescent="0.3">
      <c r="A10834">
        <v>300329</v>
      </c>
      <c r="B10834">
        <v>8</v>
      </c>
      <c r="C10834">
        <v>51</v>
      </c>
      <c r="D10834">
        <v>7869.88</v>
      </c>
    </row>
    <row r="10835" spans="1:4" x14ac:dyDescent="0.3">
      <c r="A10835">
        <v>300329</v>
      </c>
      <c r="B10835">
        <v>8</v>
      </c>
      <c r="C10835">
        <v>53</v>
      </c>
      <c r="D10835">
        <v>7407.81</v>
      </c>
    </row>
    <row r="10836" spans="1:4" x14ac:dyDescent="0.3">
      <c r="A10836">
        <v>300329</v>
      </c>
      <c r="B10836">
        <v>8</v>
      </c>
      <c r="C10836">
        <v>63</v>
      </c>
      <c r="D10836">
        <v>6411.42</v>
      </c>
    </row>
    <row r="10837" spans="1:4" x14ac:dyDescent="0.3">
      <c r="A10837">
        <v>300329</v>
      </c>
      <c r="B10837">
        <v>8</v>
      </c>
      <c r="C10837">
        <v>66</v>
      </c>
      <c r="D10837">
        <v>5549.14</v>
      </c>
    </row>
    <row r="10838" spans="1:4" x14ac:dyDescent="0.3">
      <c r="A10838">
        <v>300329</v>
      </c>
      <c r="B10838">
        <v>8</v>
      </c>
      <c r="C10838">
        <v>68</v>
      </c>
      <c r="D10838">
        <v>5972.14</v>
      </c>
    </row>
    <row r="10839" spans="1:4" x14ac:dyDescent="0.3">
      <c r="A10839">
        <v>300329</v>
      </c>
      <c r="B10839">
        <v>8</v>
      </c>
      <c r="C10839">
        <v>72</v>
      </c>
      <c r="D10839">
        <v>8932.1</v>
      </c>
    </row>
    <row r="10840" spans="1:4" x14ac:dyDescent="0.3">
      <c r="A10840">
        <v>300329</v>
      </c>
      <c r="B10840">
        <v>8</v>
      </c>
      <c r="C10840">
        <v>74</v>
      </c>
      <c r="D10840">
        <v>5419.88</v>
      </c>
    </row>
    <row r="10841" spans="1:4" x14ac:dyDescent="0.3">
      <c r="A10841">
        <v>300329</v>
      </c>
      <c r="B10841">
        <v>8</v>
      </c>
      <c r="C10841">
        <v>75</v>
      </c>
      <c r="D10841">
        <v>16126.61</v>
      </c>
    </row>
    <row r="10842" spans="1:4" x14ac:dyDescent="0.3">
      <c r="A10842">
        <v>300329</v>
      </c>
      <c r="B10842">
        <v>8</v>
      </c>
      <c r="C10842">
        <v>80</v>
      </c>
      <c r="D10842">
        <v>14604.88</v>
      </c>
    </row>
    <row r="10843" spans="1:4" x14ac:dyDescent="0.3">
      <c r="A10843">
        <v>300329</v>
      </c>
      <c r="B10843">
        <v>8</v>
      </c>
      <c r="C10843">
        <v>83</v>
      </c>
      <c r="D10843">
        <v>4341.24</v>
      </c>
    </row>
    <row r="10844" spans="1:4" x14ac:dyDescent="0.3">
      <c r="A10844">
        <v>300329</v>
      </c>
      <c r="B10844">
        <v>8</v>
      </c>
      <c r="C10844">
        <v>88</v>
      </c>
      <c r="D10844">
        <v>7331.97</v>
      </c>
    </row>
    <row r="10845" spans="1:4" x14ac:dyDescent="0.3">
      <c r="A10845">
        <v>300329</v>
      </c>
      <c r="B10845">
        <v>8</v>
      </c>
      <c r="C10845">
        <v>90</v>
      </c>
      <c r="D10845">
        <v>3354.35</v>
      </c>
    </row>
    <row r="10846" spans="1:4" x14ac:dyDescent="0.3">
      <c r="A10846">
        <v>300329</v>
      </c>
      <c r="B10846">
        <v>8</v>
      </c>
      <c r="C10846">
        <v>95</v>
      </c>
      <c r="D10846">
        <v>10304.99</v>
      </c>
    </row>
    <row r="10847" spans="1:4" x14ac:dyDescent="0.3">
      <c r="A10847">
        <v>300329</v>
      </c>
      <c r="B10847">
        <v>8</v>
      </c>
      <c r="C10847">
        <v>100</v>
      </c>
      <c r="D10847">
        <v>12525.4</v>
      </c>
    </row>
    <row r="10848" spans="1:4" x14ac:dyDescent="0.3">
      <c r="A10848">
        <v>300329</v>
      </c>
      <c r="B10848">
        <v>12</v>
      </c>
      <c r="C10848">
        <v>-1</v>
      </c>
      <c r="D10848">
        <v>702.52</v>
      </c>
    </row>
    <row r="10849" spans="1:4" x14ac:dyDescent="0.3">
      <c r="A10849">
        <v>300329</v>
      </c>
      <c r="B10849">
        <v>12</v>
      </c>
      <c r="C10849">
        <v>17</v>
      </c>
      <c r="D10849">
        <v>5691.65</v>
      </c>
    </row>
    <row r="10850" spans="1:4" x14ac:dyDescent="0.3">
      <c r="A10850">
        <v>300329</v>
      </c>
      <c r="B10850">
        <v>12</v>
      </c>
      <c r="C10850">
        <v>21</v>
      </c>
      <c r="D10850">
        <v>15530.55</v>
      </c>
    </row>
    <row r="10851" spans="1:4" x14ac:dyDescent="0.3">
      <c r="A10851">
        <v>300329</v>
      </c>
      <c r="B10851">
        <v>12</v>
      </c>
      <c r="C10851">
        <v>22</v>
      </c>
      <c r="D10851">
        <v>5885.39</v>
      </c>
    </row>
    <row r="10852" spans="1:4" x14ac:dyDescent="0.3">
      <c r="A10852">
        <v>300329</v>
      </c>
      <c r="B10852">
        <v>12</v>
      </c>
      <c r="C10852">
        <v>49</v>
      </c>
      <c r="D10852">
        <v>9978.7199999999993</v>
      </c>
    </row>
    <row r="10853" spans="1:4" x14ac:dyDescent="0.3">
      <c r="A10853">
        <v>300329</v>
      </c>
      <c r="B10853">
        <v>12</v>
      </c>
      <c r="C10853">
        <v>80</v>
      </c>
      <c r="D10853">
        <v>19243.560000000001</v>
      </c>
    </row>
    <row r="10854" spans="1:4" x14ac:dyDescent="0.3">
      <c r="A10854">
        <v>300329</v>
      </c>
      <c r="B10854">
        <v>12</v>
      </c>
      <c r="C10854">
        <v>92</v>
      </c>
      <c r="D10854">
        <v>4393.46</v>
      </c>
    </row>
    <row r="10855" spans="1:4" x14ac:dyDescent="0.3">
      <c r="A10855">
        <v>300329</v>
      </c>
      <c r="B10855">
        <v>12</v>
      </c>
      <c r="C10855">
        <v>95</v>
      </c>
      <c r="D10855">
        <v>6021.23</v>
      </c>
    </row>
    <row r="10856" spans="1:4" x14ac:dyDescent="0.3">
      <c r="A10856">
        <v>300329</v>
      </c>
      <c r="B10856">
        <v>12</v>
      </c>
      <c r="C10856">
        <v>99</v>
      </c>
      <c r="D10856">
        <v>20838.02</v>
      </c>
    </row>
    <row r="10857" spans="1:4" x14ac:dyDescent="0.3">
      <c r="A10857">
        <v>300329</v>
      </c>
      <c r="B10857">
        <v>13</v>
      </c>
      <c r="C10857">
        <v>-1</v>
      </c>
      <c r="D10857">
        <v>339.09</v>
      </c>
    </row>
    <row r="10858" spans="1:4" x14ac:dyDescent="0.3">
      <c r="A10858">
        <v>300329</v>
      </c>
      <c r="B10858">
        <v>13</v>
      </c>
      <c r="C10858">
        <v>2</v>
      </c>
      <c r="D10858">
        <v>5715.34</v>
      </c>
    </row>
    <row r="10859" spans="1:4" x14ac:dyDescent="0.3">
      <c r="A10859">
        <v>300329</v>
      </c>
      <c r="B10859">
        <v>13</v>
      </c>
      <c r="C10859">
        <v>11</v>
      </c>
      <c r="D10859">
        <v>2783.63</v>
      </c>
    </row>
    <row r="10860" spans="1:4" x14ac:dyDescent="0.3">
      <c r="A10860">
        <v>300329</v>
      </c>
      <c r="B10860">
        <v>13</v>
      </c>
      <c r="C10860">
        <v>19</v>
      </c>
      <c r="D10860">
        <v>6501.17</v>
      </c>
    </row>
    <row r="10861" spans="1:4" x14ac:dyDescent="0.3">
      <c r="A10861">
        <v>300329</v>
      </c>
      <c r="B10861">
        <v>13</v>
      </c>
      <c r="C10861">
        <v>64</v>
      </c>
      <c r="D10861">
        <v>4898.83</v>
      </c>
    </row>
    <row r="10862" spans="1:4" x14ac:dyDescent="0.3">
      <c r="A10862">
        <v>300329</v>
      </c>
      <c r="B10862">
        <v>13</v>
      </c>
      <c r="C10862">
        <v>79</v>
      </c>
      <c r="D10862">
        <v>3963.46</v>
      </c>
    </row>
    <row r="10863" spans="1:4" x14ac:dyDescent="0.3">
      <c r="A10863">
        <v>300329</v>
      </c>
      <c r="B10863">
        <v>13</v>
      </c>
      <c r="C10863">
        <v>95</v>
      </c>
      <c r="D10863">
        <v>852.11</v>
      </c>
    </row>
    <row r="10864" spans="1:4" x14ac:dyDescent="0.3">
      <c r="A10864">
        <v>300329</v>
      </c>
      <c r="B10864">
        <v>14</v>
      </c>
      <c r="C10864">
        <v>-1</v>
      </c>
      <c r="D10864">
        <v>57.77</v>
      </c>
    </row>
    <row r="10865" spans="1:4" x14ac:dyDescent="0.3">
      <c r="A10865">
        <v>300329</v>
      </c>
      <c r="B10865">
        <v>14</v>
      </c>
      <c r="C10865">
        <v>3</v>
      </c>
      <c r="D10865">
        <v>778.68</v>
      </c>
    </row>
    <row r="10866" spans="1:4" x14ac:dyDescent="0.3">
      <c r="A10866">
        <v>300329</v>
      </c>
      <c r="B10866">
        <v>15</v>
      </c>
      <c r="C10866">
        <v>-1</v>
      </c>
      <c r="D10866">
        <v>174.89</v>
      </c>
    </row>
    <row r="10867" spans="1:4" x14ac:dyDescent="0.3">
      <c r="A10867">
        <v>300329</v>
      </c>
      <c r="B10867">
        <v>15</v>
      </c>
      <c r="C10867">
        <v>4</v>
      </c>
      <c r="D10867">
        <v>11553.89</v>
      </c>
    </row>
    <row r="10868" spans="1:4" x14ac:dyDescent="0.3">
      <c r="A10868">
        <v>300329</v>
      </c>
      <c r="B10868">
        <v>15</v>
      </c>
      <c r="C10868">
        <v>65</v>
      </c>
      <c r="D10868">
        <v>11086.69</v>
      </c>
    </row>
    <row r="10869" spans="1:4" x14ac:dyDescent="0.3">
      <c r="A10869">
        <v>300329</v>
      </c>
      <c r="B10869">
        <v>15</v>
      </c>
      <c r="C10869">
        <v>99</v>
      </c>
      <c r="D10869">
        <v>12680.63</v>
      </c>
    </row>
    <row r="10870" spans="1:4" x14ac:dyDescent="0.3">
      <c r="A10870">
        <v>300329</v>
      </c>
      <c r="B10870">
        <v>16</v>
      </c>
      <c r="C10870">
        <v>-1</v>
      </c>
      <c r="D10870">
        <v>176.95</v>
      </c>
    </row>
    <row r="10871" spans="1:4" x14ac:dyDescent="0.3">
      <c r="A10871">
        <v>300329</v>
      </c>
      <c r="B10871">
        <v>16</v>
      </c>
      <c r="C10871">
        <v>58</v>
      </c>
      <c r="D10871">
        <v>8733.06</v>
      </c>
    </row>
    <row r="10872" spans="1:4" x14ac:dyDescent="0.3">
      <c r="A10872">
        <v>300329</v>
      </c>
      <c r="B10872">
        <v>16</v>
      </c>
      <c r="C10872">
        <v>90</v>
      </c>
      <c r="D10872">
        <v>5485.61</v>
      </c>
    </row>
    <row r="10873" spans="1:4" x14ac:dyDescent="0.3">
      <c r="A10873">
        <v>300329</v>
      </c>
      <c r="B10873">
        <v>16</v>
      </c>
      <c r="C10873">
        <v>95</v>
      </c>
      <c r="D10873">
        <v>7606.43</v>
      </c>
    </row>
    <row r="10874" spans="1:4" x14ac:dyDescent="0.3">
      <c r="A10874">
        <v>300329</v>
      </c>
      <c r="B10874">
        <v>17</v>
      </c>
      <c r="C10874">
        <v>-1</v>
      </c>
      <c r="D10874">
        <v>87.1</v>
      </c>
    </row>
    <row r="10875" spans="1:4" x14ac:dyDescent="0.3">
      <c r="A10875">
        <v>300329</v>
      </c>
      <c r="B10875">
        <v>17</v>
      </c>
      <c r="C10875">
        <v>44</v>
      </c>
      <c r="D10875">
        <v>4711.5</v>
      </c>
    </row>
    <row r="10876" spans="1:4" x14ac:dyDescent="0.3">
      <c r="A10876">
        <v>300329</v>
      </c>
      <c r="B10876">
        <v>17</v>
      </c>
      <c r="C10876">
        <v>53</v>
      </c>
      <c r="D10876">
        <v>5638.92</v>
      </c>
    </row>
    <row r="10877" spans="1:4" x14ac:dyDescent="0.3">
      <c r="A10877">
        <v>300329</v>
      </c>
      <c r="B10877">
        <v>17</v>
      </c>
      <c r="C10877">
        <v>75</v>
      </c>
      <c r="D10877">
        <v>7535.33</v>
      </c>
    </row>
    <row r="10878" spans="1:4" x14ac:dyDescent="0.3">
      <c r="A10878">
        <v>300329</v>
      </c>
      <c r="B10878">
        <v>18</v>
      </c>
      <c r="C10878">
        <v>-1</v>
      </c>
      <c r="D10878">
        <v>394.98</v>
      </c>
    </row>
    <row r="10879" spans="1:4" x14ac:dyDescent="0.3">
      <c r="A10879">
        <v>300329</v>
      </c>
      <c r="B10879">
        <v>18</v>
      </c>
      <c r="C10879">
        <v>15</v>
      </c>
      <c r="D10879">
        <v>5527.29</v>
      </c>
    </row>
    <row r="10880" spans="1:4" x14ac:dyDescent="0.3">
      <c r="A10880">
        <v>300329</v>
      </c>
      <c r="B10880">
        <v>18</v>
      </c>
      <c r="C10880">
        <v>18</v>
      </c>
      <c r="D10880">
        <v>3001.87</v>
      </c>
    </row>
    <row r="10881" spans="1:4" x14ac:dyDescent="0.3">
      <c r="A10881">
        <v>300329</v>
      </c>
      <c r="B10881">
        <v>18</v>
      </c>
      <c r="C10881">
        <v>46</v>
      </c>
      <c r="D10881">
        <v>1805.73</v>
      </c>
    </row>
    <row r="10882" spans="1:4" x14ac:dyDescent="0.3">
      <c r="A10882">
        <v>300329</v>
      </c>
      <c r="B10882">
        <v>18</v>
      </c>
      <c r="C10882">
        <v>65</v>
      </c>
      <c r="D10882">
        <v>8515.94</v>
      </c>
    </row>
    <row r="10883" spans="1:4" x14ac:dyDescent="0.3">
      <c r="A10883">
        <v>300329</v>
      </c>
      <c r="B10883">
        <v>18</v>
      </c>
      <c r="C10883">
        <v>82</v>
      </c>
      <c r="D10883">
        <v>18515.48</v>
      </c>
    </row>
    <row r="10884" spans="1:4" x14ac:dyDescent="0.3">
      <c r="A10884">
        <v>300329</v>
      </c>
      <c r="B10884">
        <v>19</v>
      </c>
      <c r="C10884">
        <v>-1</v>
      </c>
      <c r="D10884">
        <v>240.87</v>
      </c>
    </row>
    <row r="10885" spans="1:4" x14ac:dyDescent="0.3">
      <c r="A10885">
        <v>300329</v>
      </c>
      <c r="B10885">
        <v>19</v>
      </c>
      <c r="C10885">
        <v>1</v>
      </c>
      <c r="D10885">
        <v>2468.48</v>
      </c>
    </row>
    <row r="10886" spans="1:4" x14ac:dyDescent="0.3">
      <c r="A10886">
        <v>300329</v>
      </c>
      <c r="B10886">
        <v>19</v>
      </c>
      <c r="C10886">
        <v>23</v>
      </c>
      <c r="D10886">
        <v>1921.14</v>
      </c>
    </row>
    <row r="10887" spans="1:4" x14ac:dyDescent="0.3">
      <c r="A10887">
        <v>300329</v>
      </c>
      <c r="B10887">
        <v>19</v>
      </c>
      <c r="C10887">
        <v>27</v>
      </c>
      <c r="D10887">
        <v>3201.03</v>
      </c>
    </row>
    <row r="10888" spans="1:4" x14ac:dyDescent="0.3">
      <c r="A10888">
        <v>300329</v>
      </c>
      <c r="B10888">
        <v>19</v>
      </c>
      <c r="C10888">
        <v>63</v>
      </c>
      <c r="D10888">
        <v>2975.66</v>
      </c>
    </row>
    <row r="10889" spans="1:4" x14ac:dyDescent="0.3">
      <c r="A10889">
        <v>300329</v>
      </c>
      <c r="B10889">
        <v>19</v>
      </c>
      <c r="C10889">
        <v>87</v>
      </c>
      <c r="D10889">
        <v>1873.18</v>
      </c>
    </row>
    <row r="10890" spans="1:4" x14ac:dyDescent="0.3">
      <c r="A10890">
        <v>300329</v>
      </c>
      <c r="B10890">
        <v>19</v>
      </c>
      <c r="C10890">
        <v>95</v>
      </c>
      <c r="D10890">
        <v>2074.42</v>
      </c>
    </row>
    <row r="10891" spans="1:4" x14ac:dyDescent="0.3">
      <c r="A10891">
        <v>300329</v>
      </c>
      <c r="B10891">
        <v>19</v>
      </c>
      <c r="C10891">
        <v>98</v>
      </c>
      <c r="D10891">
        <v>2479.75</v>
      </c>
    </row>
    <row r="10892" spans="1:4" x14ac:dyDescent="0.3">
      <c r="A10892">
        <v>300329</v>
      </c>
      <c r="B10892">
        <v>20</v>
      </c>
      <c r="C10892">
        <v>-1</v>
      </c>
      <c r="D10892">
        <v>10484.32</v>
      </c>
    </row>
    <row r="10893" spans="1:4" x14ac:dyDescent="0.3">
      <c r="A10893">
        <v>300329</v>
      </c>
      <c r="B10893">
        <v>20</v>
      </c>
      <c r="C10893">
        <v>8</v>
      </c>
      <c r="D10893">
        <v>93700.23</v>
      </c>
    </row>
    <row r="10894" spans="1:4" x14ac:dyDescent="0.3">
      <c r="A10894">
        <v>300329</v>
      </c>
      <c r="B10894">
        <v>20</v>
      </c>
      <c r="C10894">
        <v>25</v>
      </c>
      <c r="D10894">
        <v>52695.54</v>
      </c>
    </row>
    <row r="10895" spans="1:4" x14ac:dyDescent="0.3">
      <c r="A10895">
        <v>300329</v>
      </c>
      <c r="B10895">
        <v>20</v>
      </c>
      <c r="C10895">
        <v>31</v>
      </c>
      <c r="D10895">
        <v>53243.38</v>
      </c>
    </row>
    <row r="10896" spans="1:4" x14ac:dyDescent="0.3">
      <c r="A10896">
        <v>300329</v>
      </c>
      <c r="B10896">
        <v>20</v>
      </c>
      <c r="C10896">
        <v>37</v>
      </c>
      <c r="D10896">
        <v>2422.61</v>
      </c>
    </row>
    <row r="10897" spans="1:4" x14ac:dyDescent="0.3">
      <c r="A10897">
        <v>300329</v>
      </c>
      <c r="B10897">
        <v>20</v>
      </c>
      <c r="C10897">
        <v>51</v>
      </c>
      <c r="D10897">
        <v>58379.55</v>
      </c>
    </row>
    <row r="10898" spans="1:4" x14ac:dyDescent="0.3">
      <c r="A10898">
        <v>300329</v>
      </c>
      <c r="B10898">
        <v>20</v>
      </c>
      <c r="C10898">
        <v>55</v>
      </c>
      <c r="D10898">
        <v>135258.31</v>
      </c>
    </row>
    <row r="10899" spans="1:4" x14ac:dyDescent="0.3">
      <c r="A10899">
        <v>300329</v>
      </c>
      <c r="B10899">
        <v>20</v>
      </c>
      <c r="C10899">
        <v>62</v>
      </c>
      <c r="D10899">
        <v>78195.23</v>
      </c>
    </row>
    <row r="10900" spans="1:4" x14ac:dyDescent="0.3">
      <c r="A10900">
        <v>300329</v>
      </c>
      <c r="B10900">
        <v>20</v>
      </c>
      <c r="C10900">
        <v>67</v>
      </c>
      <c r="D10900">
        <v>38642.089999999997</v>
      </c>
    </row>
    <row r="10901" spans="1:4" x14ac:dyDescent="0.3">
      <c r="A10901">
        <v>300329</v>
      </c>
      <c r="B10901">
        <v>20</v>
      </c>
      <c r="C10901">
        <v>68</v>
      </c>
      <c r="D10901">
        <v>129624.16</v>
      </c>
    </row>
    <row r="10902" spans="1:4" x14ac:dyDescent="0.3">
      <c r="A10902">
        <v>400017</v>
      </c>
      <c r="B10902">
        <v>2</v>
      </c>
      <c r="C10902">
        <v>-1</v>
      </c>
      <c r="D10902">
        <v>4136.08</v>
      </c>
    </row>
    <row r="10903" spans="1:4" x14ac:dyDescent="0.3">
      <c r="A10903">
        <v>400017</v>
      </c>
      <c r="B10903">
        <v>2</v>
      </c>
      <c r="C10903">
        <v>1</v>
      </c>
      <c r="D10903">
        <v>101.8</v>
      </c>
    </row>
    <row r="10904" spans="1:4" x14ac:dyDescent="0.3">
      <c r="A10904">
        <v>400017</v>
      </c>
      <c r="B10904">
        <v>2</v>
      </c>
      <c r="C10904">
        <v>3</v>
      </c>
      <c r="D10904">
        <v>14361.77</v>
      </c>
    </row>
    <row r="10905" spans="1:4" x14ac:dyDescent="0.3">
      <c r="A10905">
        <v>400017</v>
      </c>
      <c r="B10905">
        <v>2</v>
      </c>
      <c r="C10905">
        <v>5</v>
      </c>
      <c r="D10905">
        <v>13473.07</v>
      </c>
    </row>
    <row r="10906" spans="1:4" x14ac:dyDescent="0.3">
      <c r="A10906">
        <v>400017</v>
      </c>
      <c r="B10906">
        <v>2</v>
      </c>
      <c r="C10906">
        <v>9</v>
      </c>
      <c r="D10906">
        <v>2925.13</v>
      </c>
    </row>
    <row r="10907" spans="1:4" x14ac:dyDescent="0.3">
      <c r="A10907">
        <v>400017</v>
      </c>
      <c r="B10907">
        <v>2</v>
      </c>
      <c r="C10907">
        <v>10</v>
      </c>
      <c r="D10907">
        <v>17892.689999999999</v>
      </c>
    </row>
    <row r="10908" spans="1:4" x14ac:dyDescent="0.3">
      <c r="A10908">
        <v>400017</v>
      </c>
      <c r="B10908">
        <v>2</v>
      </c>
      <c r="C10908">
        <v>13</v>
      </c>
      <c r="D10908">
        <v>6417.07</v>
      </c>
    </row>
    <row r="10909" spans="1:4" x14ac:dyDescent="0.3">
      <c r="A10909">
        <v>400017</v>
      </c>
      <c r="B10909">
        <v>2</v>
      </c>
      <c r="C10909">
        <v>18</v>
      </c>
      <c r="D10909">
        <v>37647.25</v>
      </c>
    </row>
    <row r="10910" spans="1:4" x14ac:dyDescent="0.3">
      <c r="A10910">
        <v>400017</v>
      </c>
      <c r="B10910">
        <v>2</v>
      </c>
      <c r="C10910">
        <v>21</v>
      </c>
      <c r="D10910">
        <v>7137.93</v>
      </c>
    </row>
    <row r="10911" spans="1:4" x14ac:dyDescent="0.3">
      <c r="A10911">
        <v>400017</v>
      </c>
      <c r="B10911">
        <v>2</v>
      </c>
      <c r="C10911">
        <v>26</v>
      </c>
      <c r="D10911">
        <v>14155.19</v>
      </c>
    </row>
    <row r="10912" spans="1:4" x14ac:dyDescent="0.3">
      <c r="A10912">
        <v>400017</v>
      </c>
      <c r="B10912">
        <v>2</v>
      </c>
      <c r="C10912">
        <v>35</v>
      </c>
      <c r="D10912">
        <v>33890.18</v>
      </c>
    </row>
    <row r="10913" spans="1:4" x14ac:dyDescent="0.3">
      <c r="A10913">
        <v>400017</v>
      </c>
      <c r="B10913">
        <v>2</v>
      </c>
      <c r="C10913">
        <v>40</v>
      </c>
      <c r="D10913">
        <v>20386.580000000002</v>
      </c>
    </row>
    <row r="10914" spans="1:4" x14ac:dyDescent="0.3">
      <c r="A10914">
        <v>400017</v>
      </c>
      <c r="B10914">
        <v>2</v>
      </c>
      <c r="C10914">
        <v>45</v>
      </c>
      <c r="D10914">
        <v>10999.1</v>
      </c>
    </row>
    <row r="10915" spans="1:4" x14ac:dyDescent="0.3">
      <c r="A10915">
        <v>400017</v>
      </c>
      <c r="B10915">
        <v>2</v>
      </c>
      <c r="C10915">
        <v>46</v>
      </c>
      <c r="D10915">
        <v>11302.56</v>
      </c>
    </row>
    <row r="10916" spans="1:4" x14ac:dyDescent="0.3">
      <c r="A10916">
        <v>400017</v>
      </c>
      <c r="B10916">
        <v>2</v>
      </c>
      <c r="C10916">
        <v>47</v>
      </c>
      <c r="D10916">
        <v>13560.15</v>
      </c>
    </row>
    <row r="10917" spans="1:4" x14ac:dyDescent="0.3">
      <c r="A10917">
        <v>400017</v>
      </c>
      <c r="B10917">
        <v>2</v>
      </c>
      <c r="C10917">
        <v>49</v>
      </c>
      <c r="D10917">
        <v>6090.09</v>
      </c>
    </row>
    <row r="10918" spans="1:4" x14ac:dyDescent="0.3">
      <c r="A10918">
        <v>400017</v>
      </c>
      <c r="B10918">
        <v>2</v>
      </c>
      <c r="C10918">
        <v>51</v>
      </c>
      <c r="D10918">
        <v>6660.37</v>
      </c>
    </row>
    <row r="10919" spans="1:4" x14ac:dyDescent="0.3">
      <c r="A10919">
        <v>400017</v>
      </c>
      <c r="B10919">
        <v>2</v>
      </c>
      <c r="C10919">
        <v>57</v>
      </c>
      <c r="D10919">
        <v>5773.04</v>
      </c>
    </row>
    <row r="10920" spans="1:4" x14ac:dyDescent="0.3">
      <c r="A10920">
        <v>400017</v>
      </c>
      <c r="B10920">
        <v>2</v>
      </c>
      <c r="C10920">
        <v>58</v>
      </c>
      <c r="D10920">
        <v>203.5</v>
      </c>
    </row>
    <row r="10921" spans="1:4" x14ac:dyDescent="0.3">
      <c r="A10921">
        <v>400017</v>
      </c>
      <c r="B10921">
        <v>2</v>
      </c>
      <c r="C10921">
        <v>59</v>
      </c>
      <c r="D10921">
        <v>1077.23</v>
      </c>
    </row>
    <row r="10922" spans="1:4" x14ac:dyDescent="0.3">
      <c r="A10922">
        <v>400017</v>
      </c>
      <c r="B10922">
        <v>2</v>
      </c>
      <c r="C10922">
        <v>63</v>
      </c>
      <c r="D10922">
        <v>4835.49</v>
      </c>
    </row>
    <row r="10923" spans="1:4" x14ac:dyDescent="0.3">
      <c r="A10923">
        <v>400017</v>
      </c>
      <c r="B10923">
        <v>2</v>
      </c>
      <c r="C10923">
        <v>67</v>
      </c>
      <c r="D10923">
        <v>31363.61</v>
      </c>
    </row>
    <row r="10924" spans="1:4" x14ac:dyDescent="0.3">
      <c r="A10924">
        <v>400017</v>
      </c>
      <c r="B10924">
        <v>2</v>
      </c>
      <c r="C10924">
        <v>71</v>
      </c>
      <c r="D10924">
        <v>23768.63</v>
      </c>
    </row>
    <row r="10925" spans="1:4" x14ac:dyDescent="0.3">
      <c r="A10925">
        <v>400017</v>
      </c>
      <c r="B10925">
        <v>2</v>
      </c>
      <c r="C10925">
        <v>73</v>
      </c>
      <c r="D10925">
        <v>4490.2299999999996</v>
      </c>
    </row>
    <row r="10926" spans="1:4" x14ac:dyDescent="0.3">
      <c r="A10926">
        <v>400017</v>
      </c>
      <c r="B10926">
        <v>2</v>
      </c>
      <c r="C10926">
        <v>74</v>
      </c>
      <c r="D10926">
        <v>297.99</v>
      </c>
    </row>
    <row r="10927" spans="1:4" x14ac:dyDescent="0.3">
      <c r="A10927">
        <v>400017</v>
      </c>
      <c r="B10927">
        <v>2</v>
      </c>
      <c r="C10927">
        <v>79</v>
      </c>
      <c r="D10927">
        <v>4568.08</v>
      </c>
    </row>
    <row r="10928" spans="1:4" x14ac:dyDescent="0.3">
      <c r="A10928">
        <v>400017</v>
      </c>
      <c r="B10928">
        <v>2</v>
      </c>
      <c r="C10928">
        <v>80</v>
      </c>
      <c r="D10928">
        <v>86.63</v>
      </c>
    </row>
    <row r="10929" spans="1:4" x14ac:dyDescent="0.3">
      <c r="A10929">
        <v>400017</v>
      </c>
      <c r="B10929">
        <v>2</v>
      </c>
      <c r="C10929">
        <v>82</v>
      </c>
      <c r="D10929">
        <v>19872.310000000001</v>
      </c>
    </row>
    <row r="10930" spans="1:4" x14ac:dyDescent="0.3">
      <c r="A10930">
        <v>400017</v>
      </c>
      <c r="B10930">
        <v>2</v>
      </c>
      <c r="C10930">
        <v>90</v>
      </c>
      <c r="D10930">
        <v>12658.68</v>
      </c>
    </row>
    <row r="10931" spans="1:4" x14ac:dyDescent="0.3">
      <c r="A10931">
        <v>400017</v>
      </c>
      <c r="B10931">
        <v>2</v>
      </c>
      <c r="C10931">
        <v>91</v>
      </c>
      <c r="D10931">
        <v>28105</v>
      </c>
    </row>
    <row r="10932" spans="1:4" x14ac:dyDescent="0.3">
      <c r="A10932">
        <v>400017</v>
      </c>
      <c r="B10932">
        <v>2</v>
      </c>
      <c r="C10932">
        <v>92</v>
      </c>
      <c r="D10932">
        <v>295.42</v>
      </c>
    </row>
    <row r="10933" spans="1:4" x14ac:dyDescent="0.3">
      <c r="A10933">
        <v>400017</v>
      </c>
      <c r="B10933">
        <v>2</v>
      </c>
      <c r="C10933">
        <v>93</v>
      </c>
      <c r="D10933">
        <v>207.95</v>
      </c>
    </row>
    <row r="10934" spans="1:4" x14ac:dyDescent="0.3">
      <c r="A10934">
        <v>400017</v>
      </c>
      <c r="B10934">
        <v>2</v>
      </c>
      <c r="C10934">
        <v>95</v>
      </c>
      <c r="D10934">
        <v>3592.66</v>
      </c>
    </row>
    <row r="10935" spans="1:4" x14ac:dyDescent="0.3">
      <c r="A10935">
        <v>400017</v>
      </c>
      <c r="B10935">
        <v>3</v>
      </c>
      <c r="C10935">
        <v>-1</v>
      </c>
      <c r="D10935">
        <v>8080.98</v>
      </c>
    </row>
    <row r="10936" spans="1:4" x14ac:dyDescent="0.3">
      <c r="A10936">
        <v>400017</v>
      </c>
      <c r="B10936">
        <v>3</v>
      </c>
      <c r="C10936">
        <v>1</v>
      </c>
      <c r="D10936">
        <v>12061.96</v>
      </c>
    </row>
    <row r="10937" spans="1:4" x14ac:dyDescent="0.3">
      <c r="A10937">
        <v>400017</v>
      </c>
      <c r="B10937">
        <v>3</v>
      </c>
      <c r="C10937">
        <v>2</v>
      </c>
      <c r="D10937">
        <v>12351.24</v>
      </c>
    </row>
    <row r="10938" spans="1:4" x14ac:dyDescent="0.3">
      <c r="A10938">
        <v>400017</v>
      </c>
      <c r="B10938">
        <v>3</v>
      </c>
      <c r="C10938">
        <v>3</v>
      </c>
      <c r="D10938">
        <v>30755.09</v>
      </c>
    </row>
    <row r="10939" spans="1:4" x14ac:dyDescent="0.3">
      <c r="A10939">
        <v>400017</v>
      </c>
      <c r="B10939">
        <v>3</v>
      </c>
      <c r="C10939">
        <v>7</v>
      </c>
      <c r="D10939">
        <v>8834.48</v>
      </c>
    </row>
    <row r="10940" spans="1:4" x14ac:dyDescent="0.3">
      <c r="A10940">
        <v>400017</v>
      </c>
      <c r="B10940">
        <v>3</v>
      </c>
      <c r="C10940">
        <v>8</v>
      </c>
      <c r="D10940">
        <v>17735.09</v>
      </c>
    </row>
    <row r="10941" spans="1:4" x14ac:dyDescent="0.3">
      <c r="A10941">
        <v>400017</v>
      </c>
      <c r="B10941">
        <v>3</v>
      </c>
      <c r="C10941">
        <v>9</v>
      </c>
      <c r="D10941">
        <v>11555.06</v>
      </c>
    </row>
    <row r="10942" spans="1:4" x14ac:dyDescent="0.3">
      <c r="A10942">
        <v>400017</v>
      </c>
      <c r="B10942">
        <v>3</v>
      </c>
      <c r="C10942">
        <v>10</v>
      </c>
      <c r="D10942">
        <v>7326.23</v>
      </c>
    </row>
    <row r="10943" spans="1:4" x14ac:dyDescent="0.3">
      <c r="A10943">
        <v>400017</v>
      </c>
      <c r="B10943">
        <v>3</v>
      </c>
      <c r="C10943">
        <v>15</v>
      </c>
      <c r="D10943">
        <v>32971.9</v>
      </c>
    </row>
    <row r="10944" spans="1:4" x14ac:dyDescent="0.3">
      <c r="A10944">
        <v>400017</v>
      </c>
      <c r="B10944">
        <v>3</v>
      </c>
      <c r="C10944">
        <v>17</v>
      </c>
      <c r="D10944">
        <v>13328.99</v>
      </c>
    </row>
    <row r="10945" spans="1:4" x14ac:dyDescent="0.3">
      <c r="A10945">
        <v>400017</v>
      </c>
      <c r="B10945">
        <v>3</v>
      </c>
      <c r="C10945">
        <v>20</v>
      </c>
      <c r="D10945">
        <v>21948.92</v>
      </c>
    </row>
    <row r="10946" spans="1:4" x14ac:dyDescent="0.3">
      <c r="A10946">
        <v>400017</v>
      </c>
      <c r="B10946">
        <v>3</v>
      </c>
      <c r="C10946">
        <v>21</v>
      </c>
      <c r="D10946">
        <v>6650.66</v>
      </c>
    </row>
    <row r="10947" spans="1:4" x14ac:dyDescent="0.3">
      <c r="A10947">
        <v>400017</v>
      </c>
      <c r="B10947">
        <v>3</v>
      </c>
      <c r="C10947">
        <v>25</v>
      </c>
      <c r="D10947">
        <v>5401.98</v>
      </c>
    </row>
    <row r="10948" spans="1:4" x14ac:dyDescent="0.3">
      <c r="A10948">
        <v>400017</v>
      </c>
      <c r="B10948">
        <v>3</v>
      </c>
      <c r="C10948">
        <v>27</v>
      </c>
      <c r="D10948">
        <v>10300.77</v>
      </c>
    </row>
    <row r="10949" spans="1:4" x14ac:dyDescent="0.3">
      <c r="A10949">
        <v>400017</v>
      </c>
      <c r="B10949">
        <v>3</v>
      </c>
      <c r="C10949">
        <v>28</v>
      </c>
      <c r="D10949">
        <v>33277.07</v>
      </c>
    </row>
    <row r="10950" spans="1:4" x14ac:dyDescent="0.3">
      <c r="A10950">
        <v>400017</v>
      </c>
      <c r="B10950">
        <v>3</v>
      </c>
      <c r="C10950">
        <v>32</v>
      </c>
      <c r="D10950">
        <v>25364.04</v>
      </c>
    </row>
    <row r="10951" spans="1:4" x14ac:dyDescent="0.3">
      <c r="A10951">
        <v>400017</v>
      </c>
      <c r="B10951">
        <v>3</v>
      </c>
      <c r="C10951">
        <v>33</v>
      </c>
      <c r="D10951">
        <v>44297.66</v>
      </c>
    </row>
    <row r="10952" spans="1:4" x14ac:dyDescent="0.3">
      <c r="A10952">
        <v>400017</v>
      </c>
      <c r="B10952">
        <v>3</v>
      </c>
      <c r="C10952">
        <v>35</v>
      </c>
      <c r="D10952">
        <v>6088.41</v>
      </c>
    </row>
    <row r="10953" spans="1:4" x14ac:dyDescent="0.3">
      <c r="A10953">
        <v>400017</v>
      </c>
      <c r="B10953">
        <v>3</v>
      </c>
      <c r="C10953">
        <v>38</v>
      </c>
      <c r="D10953">
        <v>15059.47</v>
      </c>
    </row>
    <row r="10954" spans="1:4" x14ac:dyDescent="0.3">
      <c r="A10954">
        <v>400017</v>
      </c>
      <c r="B10954">
        <v>3</v>
      </c>
      <c r="C10954">
        <v>39</v>
      </c>
      <c r="D10954">
        <v>29376.799999999999</v>
      </c>
    </row>
    <row r="10955" spans="1:4" x14ac:dyDescent="0.3">
      <c r="A10955">
        <v>400017</v>
      </c>
      <c r="B10955">
        <v>3</v>
      </c>
      <c r="C10955">
        <v>44</v>
      </c>
      <c r="D10955">
        <v>22302.06</v>
      </c>
    </row>
    <row r="10956" spans="1:4" x14ac:dyDescent="0.3">
      <c r="A10956">
        <v>400017</v>
      </c>
      <c r="B10956">
        <v>3</v>
      </c>
      <c r="C10956">
        <v>47</v>
      </c>
      <c r="D10956">
        <v>10420.68</v>
      </c>
    </row>
    <row r="10957" spans="1:4" x14ac:dyDescent="0.3">
      <c r="A10957">
        <v>400017</v>
      </c>
      <c r="B10957">
        <v>3</v>
      </c>
      <c r="C10957">
        <v>50</v>
      </c>
      <c r="D10957">
        <v>9312.2199999999993</v>
      </c>
    </row>
    <row r="10958" spans="1:4" x14ac:dyDescent="0.3">
      <c r="A10958">
        <v>400017</v>
      </c>
      <c r="B10958">
        <v>3</v>
      </c>
      <c r="C10958">
        <v>56</v>
      </c>
      <c r="D10958">
        <v>10102.89</v>
      </c>
    </row>
    <row r="10959" spans="1:4" x14ac:dyDescent="0.3">
      <c r="A10959">
        <v>400017</v>
      </c>
      <c r="B10959">
        <v>3</v>
      </c>
      <c r="C10959">
        <v>60</v>
      </c>
      <c r="D10959">
        <v>22410.66</v>
      </c>
    </row>
    <row r="10960" spans="1:4" x14ac:dyDescent="0.3">
      <c r="A10960">
        <v>400017</v>
      </c>
      <c r="B10960">
        <v>3</v>
      </c>
      <c r="C10960">
        <v>61</v>
      </c>
      <c r="D10960">
        <v>12449.94</v>
      </c>
    </row>
    <row r="10961" spans="1:4" x14ac:dyDescent="0.3">
      <c r="A10961">
        <v>400017</v>
      </c>
      <c r="B10961">
        <v>3</v>
      </c>
      <c r="C10961">
        <v>64</v>
      </c>
      <c r="D10961">
        <v>10184.76</v>
      </c>
    </row>
    <row r="10962" spans="1:4" x14ac:dyDescent="0.3">
      <c r="A10962">
        <v>400017</v>
      </c>
      <c r="B10962">
        <v>3</v>
      </c>
      <c r="C10962">
        <v>67</v>
      </c>
      <c r="D10962">
        <v>16178.7</v>
      </c>
    </row>
    <row r="10963" spans="1:4" x14ac:dyDescent="0.3">
      <c r="A10963">
        <v>400017</v>
      </c>
      <c r="B10963">
        <v>3</v>
      </c>
      <c r="C10963">
        <v>68</v>
      </c>
      <c r="D10963">
        <v>9659.68</v>
      </c>
    </row>
    <row r="10964" spans="1:4" x14ac:dyDescent="0.3">
      <c r="A10964">
        <v>400017</v>
      </c>
      <c r="B10964">
        <v>3</v>
      </c>
      <c r="C10964">
        <v>69</v>
      </c>
      <c r="D10964">
        <v>11364.15</v>
      </c>
    </row>
    <row r="10965" spans="1:4" x14ac:dyDescent="0.3">
      <c r="A10965">
        <v>400017</v>
      </c>
      <c r="B10965">
        <v>3</v>
      </c>
      <c r="C10965">
        <v>71</v>
      </c>
      <c r="D10965">
        <v>32161.47</v>
      </c>
    </row>
    <row r="10966" spans="1:4" x14ac:dyDescent="0.3">
      <c r="A10966">
        <v>400017</v>
      </c>
      <c r="B10966">
        <v>3</v>
      </c>
      <c r="C10966">
        <v>72</v>
      </c>
      <c r="D10966">
        <v>2534.1799999999998</v>
      </c>
    </row>
    <row r="10967" spans="1:4" x14ac:dyDescent="0.3">
      <c r="A10967">
        <v>400017</v>
      </c>
      <c r="B10967">
        <v>3</v>
      </c>
      <c r="C10967">
        <v>73</v>
      </c>
      <c r="D10967">
        <v>21270.13</v>
      </c>
    </row>
    <row r="10968" spans="1:4" x14ac:dyDescent="0.3">
      <c r="A10968">
        <v>400017</v>
      </c>
      <c r="B10968">
        <v>3</v>
      </c>
      <c r="C10968">
        <v>74</v>
      </c>
      <c r="D10968">
        <v>20810.45</v>
      </c>
    </row>
    <row r="10969" spans="1:4" x14ac:dyDescent="0.3">
      <c r="A10969">
        <v>400017</v>
      </c>
      <c r="B10969">
        <v>3</v>
      </c>
      <c r="C10969">
        <v>75</v>
      </c>
      <c r="D10969">
        <v>22656.36</v>
      </c>
    </row>
    <row r="10970" spans="1:4" x14ac:dyDescent="0.3">
      <c r="A10970">
        <v>400017</v>
      </c>
      <c r="B10970">
        <v>3</v>
      </c>
      <c r="C10970">
        <v>80</v>
      </c>
      <c r="D10970">
        <v>11999.96</v>
      </c>
    </row>
    <row r="10971" spans="1:4" x14ac:dyDescent="0.3">
      <c r="A10971">
        <v>400017</v>
      </c>
      <c r="B10971">
        <v>3</v>
      </c>
      <c r="C10971">
        <v>86</v>
      </c>
      <c r="D10971">
        <v>25515.82</v>
      </c>
    </row>
    <row r="10972" spans="1:4" x14ac:dyDescent="0.3">
      <c r="A10972">
        <v>400017</v>
      </c>
      <c r="B10972">
        <v>3</v>
      </c>
      <c r="C10972">
        <v>87</v>
      </c>
      <c r="D10972">
        <v>49981.07</v>
      </c>
    </row>
    <row r="10973" spans="1:4" x14ac:dyDescent="0.3">
      <c r="A10973">
        <v>400017</v>
      </c>
      <c r="B10973">
        <v>3</v>
      </c>
      <c r="C10973">
        <v>90</v>
      </c>
      <c r="D10973">
        <v>18985.27</v>
      </c>
    </row>
    <row r="10974" spans="1:4" x14ac:dyDescent="0.3">
      <c r="A10974">
        <v>400017</v>
      </c>
      <c r="B10974">
        <v>3</v>
      </c>
      <c r="C10974">
        <v>91</v>
      </c>
      <c r="D10974">
        <v>27446.959999999999</v>
      </c>
    </row>
    <row r="10975" spans="1:4" x14ac:dyDescent="0.3">
      <c r="A10975">
        <v>400017</v>
      </c>
      <c r="B10975">
        <v>3</v>
      </c>
      <c r="C10975">
        <v>92</v>
      </c>
      <c r="D10975">
        <v>3967.87</v>
      </c>
    </row>
    <row r="10976" spans="1:4" x14ac:dyDescent="0.3">
      <c r="A10976">
        <v>400017</v>
      </c>
      <c r="B10976">
        <v>3</v>
      </c>
      <c r="C10976">
        <v>93</v>
      </c>
      <c r="D10976">
        <v>23562.83</v>
      </c>
    </row>
    <row r="10977" spans="1:4" x14ac:dyDescent="0.3">
      <c r="A10977">
        <v>400017</v>
      </c>
      <c r="B10977">
        <v>3</v>
      </c>
      <c r="C10977">
        <v>96</v>
      </c>
      <c r="D10977">
        <v>16341.5</v>
      </c>
    </row>
    <row r="10978" spans="1:4" x14ac:dyDescent="0.3">
      <c r="A10978">
        <v>400017</v>
      </c>
      <c r="B10978">
        <v>3</v>
      </c>
      <c r="C10978">
        <v>97</v>
      </c>
      <c r="D10978">
        <v>9229.5400000000009</v>
      </c>
    </row>
    <row r="10979" spans="1:4" x14ac:dyDescent="0.3">
      <c r="A10979">
        <v>400017</v>
      </c>
      <c r="B10979">
        <v>3</v>
      </c>
      <c r="C10979">
        <v>100</v>
      </c>
      <c r="D10979">
        <v>20718.36</v>
      </c>
    </row>
    <row r="10980" spans="1:4" x14ac:dyDescent="0.3">
      <c r="A10980">
        <v>400017</v>
      </c>
      <c r="B10980">
        <v>4</v>
      </c>
      <c r="C10980">
        <v>-1</v>
      </c>
      <c r="D10980">
        <v>2684.33</v>
      </c>
    </row>
    <row r="10981" spans="1:4" x14ac:dyDescent="0.3">
      <c r="A10981">
        <v>400017</v>
      </c>
      <c r="B10981">
        <v>4</v>
      </c>
      <c r="C10981">
        <v>1</v>
      </c>
      <c r="D10981">
        <v>16322.19</v>
      </c>
    </row>
    <row r="10982" spans="1:4" x14ac:dyDescent="0.3">
      <c r="A10982">
        <v>400017</v>
      </c>
      <c r="B10982">
        <v>4</v>
      </c>
      <c r="C10982">
        <v>13</v>
      </c>
      <c r="D10982">
        <v>7490.37</v>
      </c>
    </row>
    <row r="10983" spans="1:4" x14ac:dyDescent="0.3">
      <c r="A10983">
        <v>400017</v>
      </c>
      <c r="B10983">
        <v>4</v>
      </c>
      <c r="C10983">
        <v>14</v>
      </c>
      <c r="D10983">
        <v>3650.13</v>
      </c>
    </row>
    <row r="10984" spans="1:4" x14ac:dyDescent="0.3">
      <c r="A10984">
        <v>400017</v>
      </c>
      <c r="B10984">
        <v>4</v>
      </c>
      <c r="C10984">
        <v>15</v>
      </c>
      <c r="D10984">
        <v>12485.65</v>
      </c>
    </row>
    <row r="10985" spans="1:4" x14ac:dyDescent="0.3">
      <c r="A10985">
        <v>400017</v>
      </c>
      <c r="B10985">
        <v>4</v>
      </c>
      <c r="C10985">
        <v>19</v>
      </c>
      <c r="D10985">
        <v>6761.21</v>
      </c>
    </row>
    <row r="10986" spans="1:4" x14ac:dyDescent="0.3">
      <c r="A10986">
        <v>400017</v>
      </c>
      <c r="B10986">
        <v>4</v>
      </c>
      <c r="C10986">
        <v>22</v>
      </c>
      <c r="D10986">
        <v>25200.37</v>
      </c>
    </row>
    <row r="10987" spans="1:4" x14ac:dyDescent="0.3">
      <c r="A10987">
        <v>400017</v>
      </c>
      <c r="B10987">
        <v>4</v>
      </c>
      <c r="C10987">
        <v>30</v>
      </c>
      <c r="D10987">
        <v>6919.87</v>
      </c>
    </row>
    <row r="10988" spans="1:4" x14ac:dyDescent="0.3">
      <c r="A10988">
        <v>400017</v>
      </c>
      <c r="B10988">
        <v>4</v>
      </c>
      <c r="C10988">
        <v>41</v>
      </c>
      <c r="D10988">
        <v>7713.42</v>
      </c>
    </row>
    <row r="10989" spans="1:4" x14ac:dyDescent="0.3">
      <c r="A10989">
        <v>400017</v>
      </c>
      <c r="B10989">
        <v>4</v>
      </c>
      <c r="C10989">
        <v>45</v>
      </c>
      <c r="D10989">
        <v>6461.73</v>
      </c>
    </row>
    <row r="10990" spans="1:4" x14ac:dyDescent="0.3">
      <c r="A10990">
        <v>400017</v>
      </c>
      <c r="B10990">
        <v>4</v>
      </c>
      <c r="C10990">
        <v>46</v>
      </c>
      <c r="D10990">
        <v>13842.13</v>
      </c>
    </row>
    <row r="10991" spans="1:4" x14ac:dyDescent="0.3">
      <c r="A10991">
        <v>400017</v>
      </c>
      <c r="B10991">
        <v>4</v>
      </c>
      <c r="C10991">
        <v>51</v>
      </c>
      <c r="D10991">
        <v>2509.8200000000002</v>
      </c>
    </row>
    <row r="10992" spans="1:4" x14ac:dyDescent="0.3">
      <c r="A10992">
        <v>400017</v>
      </c>
      <c r="B10992">
        <v>4</v>
      </c>
      <c r="C10992">
        <v>53</v>
      </c>
      <c r="D10992">
        <v>34062.9</v>
      </c>
    </row>
    <row r="10993" spans="1:4" x14ac:dyDescent="0.3">
      <c r="A10993">
        <v>400017</v>
      </c>
      <c r="B10993">
        <v>4</v>
      </c>
      <c r="C10993">
        <v>60</v>
      </c>
      <c r="D10993">
        <v>16505.310000000001</v>
      </c>
    </row>
    <row r="10994" spans="1:4" x14ac:dyDescent="0.3">
      <c r="A10994">
        <v>400017</v>
      </c>
      <c r="B10994">
        <v>4</v>
      </c>
      <c r="C10994">
        <v>65</v>
      </c>
      <c r="D10994">
        <v>6451.47</v>
      </c>
    </row>
    <row r="10995" spans="1:4" x14ac:dyDescent="0.3">
      <c r="A10995">
        <v>400017</v>
      </c>
      <c r="B10995">
        <v>4</v>
      </c>
      <c r="C10995">
        <v>66</v>
      </c>
      <c r="D10995">
        <v>7666.07</v>
      </c>
    </row>
    <row r="10996" spans="1:4" x14ac:dyDescent="0.3">
      <c r="A10996">
        <v>400017</v>
      </c>
      <c r="B10996">
        <v>4</v>
      </c>
      <c r="C10996">
        <v>70</v>
      </c>
      <c r="D10996">
        <v>12684.55</v>
      </c>
    </row>
    <row r="10997" spans="1:4" x14ac:dyDescent="0.3">
      <c r="A10997">
        <v>400017</v>
      </c>
      <c r="B10997">
        <v>4</v>
      </c>
      <c r="C10997">
        <v>72</v>
      </c>
      <c r="D10997">
        <v>9861.3799999999992</v>
      </c>
    </row>
    <row r="10998" spans="1:4" x14ac:dyDescent="0.3">
      <c r="A10998">
        <v>400017</v>
      </c>
      <c r="B10998">
        <v>4</v>
      </c>
      <c r="C10998">
        <v>77</v>
      </c>
      <c r="D10998">
        <v>7578.21</v>
      </c>
    </row>
    <row r="10999" spans="1:4" x14ac:dyDescent="0.3">
      <c r="A10999">
        <v>400017</v>
      </c>
      <c r="B10999">
        <v>4</v>
      </c>
      <c r="C10999">
        <v>90</v>
      </c>
      <c r="D10999">
        <v>3767.86</v>
      </c>
    </row>
    <row r="11000" spans="1:4" x14ac:dyDescent="0.3">
      <c r="A11000">
        <v>400017</v>
      </c>
      <c r="B11000">
        <v>4</v>
      </c>
      <c r="C11000">
        <v>95</v>
      </c>
      <c r="D11000">
        <v>10116.24</v>
      </c>
    </row>
    <row r="11001" spans="1:4" x14ac:dyDescent="0.3">
      <c r="A11001">
        <v>400017</v>
      </c>
      <c r="B11001">
        <v>5</v>
      </c>
      <c r="C11001">
        <v>-1</v>
      </c>
      <c r="D11001">
        <v>4188.03</v>
      </c>
    </row>
    <row r="11002" spans="1:4" x14ac:dyDescent="0.3">
      <c r="A11002">
        <v>400017</v>
      </c>
      <c r="B11002">
        <v>5</v>
      </c>
      <c r="C11002">
        <v>6</v>
      </c>
      <c r="D11002">
        <v>14569.32</v>
      </c>
    </row>
    <row r="11003" spans="1:4" x14ac:dyDescent="0.3">
      <c r="A11003">
        <v>400017</v>
      </c>
      <c r="B11003">
        <v>5</v>
      </c>
      <c r="C11003">
        <v>10</v>
      </c>
      <c r="D11003">
        <v>11998.18</v>
      </c>
    </row>
    <row r="11004" spans="1:4" x14ac:dyDescent="0.3">
      <c r="A11004">
        <v>400017</v>
      </c>
      <c r="B11004">
        <v>5</v>
      </c>
      <c r="C11004">
        <v>12</v>
      </c>
      <c r="D11004">
        <v>17278.46</v>
      </c>
    </row>
    <row r="11005" spans="1:4" x14ac:dyDescent="0.3">
      <c r="A11005">
        <v>400017</v>
      </c>
      <c r="B11005">
        <v>5</v>
      </c>
      <c r="C11005">
        <v>17</v>
      </c>
      <c r="D11005">
        <v>29324.76</v>
      </c>
    </row>
    <row r="11006" spans="1:4" x14ac:dyDescent="0.3">
      <c r="A11006">
        <v>400017</v>
      </c>
      <c r="B11006">
        <v>5</v>
      </c>
      <c r="C11006">
        <v>24</v>
      </c>
      <c r="D11006">
        <v>10723.11</v>
      </c>
    </row>
    <row r="11007" spans="1:4" x14ac:dyDescent="0.3">
      <c r="A11007">
        <v>400017</v>
      </c>
      <c r="B11007">
        <v>5</v>
      </c>
      <c r="C11007">
        <v>37</v>
      </c>
      <c r="D11007">
        <v>26787.75</v>
      </c>
    </row>
    <row r="11008" spans="1:4" x14ac:dyDescent="0.3">
      <c r="A11008">
        <v>400017</v>
      </c>
      <c r="B11008">
        <v>5</v>
      </c>
      <c r="C11008">
        <v>38</v>
      </c>
      <c r="D11008">
        <v>25279.43</v>
      </c>
    </row>
    <row r="11009" spans="1:4" x14ac:dyDescent="0.3">
      <c r="A11009">
        <v>400017</v>
      </c>
      <c r="B11009">
        <v>5</v>
      </c>
      <c r="C11009">
        <v>40</v>
      </c>
      <c r="D11009">
        <v>22675.88</v>
      </c>
    </row>
    <row r="11010" spans="1:4" x14ac:dyDescent="0.3">
      <c r="A11010">
        <v>400017</v>
      </c>
      <c r="B11010">
        <v>5</v>
      </c>
      <c r="C11010">
        <v>46</v>
      </c>
      <c r="D11010">
        <v>26275.58</v>
      </c>
    </row>
    <row r="11011" spans="1:4" x14ac:dyDescent="0.3">
      <c r="A11011">
        <v>400017</v>
      </c>
      <c r="B11011">
        <v>5</v>
      </c>
      <c r="C11011">
        <v>47</v>
      </c>
      <c r="D11011">
        <v>34983.230000000003</v>
      </c>
    </row>
    <row r="11012" spans="1:4" x14ac:dyDescent="0.3">
      <c r="A11012">
        <v>400017</v>
      </c>
      <c r="B11012">
        <v>5</v>
      </c>
      <c r="C11012">
        <v>51</v>
      </c>
      <c r="D11012">
        <v>24685.87</v>
      </c>
    </row>
    <row r="11013" spans="1:4" x14ac:dyDescent="0.3">
      <c r="A11013">
        <v>400017</v>
      </c>
      <c r="B11013">
        <v>5</v>
      </c>
      <c r="C11013">
        <v>56</v>
      </c>
      <c r="D11013">
        <v>14374.81</v>
      </c>
    </row>
    <row r="11014" spans="1:4" x14ac:dyDescent="0.3">
      <c r="A11014">
        <v>400017</v>
      </c>
      <c r="B11014">
        <v>5</v>
      </c>
      <c r="C11014">
        <v>58</v>
      </c>
      <c r="D11014">
        <v>3152.11</v>
      </c>
    </row>
    <row r="11015" spans="1:4" x14ac:dyDescent="0.3">
      <c r="A11015">
        <v>400017</v>
      </c>
      <c r="B11015">
        <v>5</v>
      </c>
      <c r="C11015">
        <v>62</v>
      </c>
      <c r="D11015">
        <v>23715.52</v>
      </c>
    </row>
    <row r="11016" spans="1:4" x14ac:dyDescent="0.3">
      <c r="A11016">
        <v>400017</v>
      </c>
      <c r="B11016">
        <v>5</v>
      </c>
      <c r="C11016">
        <v>69</v>
      </c>
      <c r="D11016">
        <v>22816.720000000001</v>
      </c>
    </row>
    <row r="11017" spans="1:4" x14ac:dyDescent="0.3">
      <c r="A11017">
        <v>400017</v>
      </c>
      <c r="B11017">
        <v>5</v>
      </c>
      <c r="C11017">
        <v>70</v>
      </c>
      <c r="D11017">
        <v>29835.919999999998</v>
      </c>
    </row>
    <row r="11018" spans="1:4" x14ac:dyDescent="0.3">
      <c r="A11018">
        <v>400017</v>
      </c>
      <c r="B11018">
        <v>5</v>
      </c>
      <c r="C11018">
        <v>73</v>
      </c>
      <c r="D11018">
        <v>3264.13</v>
      </c>
    </row>
    <row r="11019" spans="1:4" x14ac:dyDescent="0.3">
      <c r="A11019">
        <v>400017</v>
      </c>
      <c r="B11019">
        <v>5</v>
      </c>
      <c r="C11019">
        <v>74</v>
      </c>
      <c r="D11019">
        <v>3600.69</v>
      </c>
    </row>
    <row r="11020" spans="1:4" x14ac:dyDescent="0.3">
      <c r="A11020">
        <v>400017</v>
      </c>
      <c r="B11020">
        <v>5</v>
      </c>
      <c r="C11020">
        <v>77</v>
      </c>
      <c r="D11020">
        <v>27089.47</v>
      </c>
    </row>
    <row r="11021" spans="1:4" x14ac:dyDescent="0.3">
      <c r="A11021">
        <v>400017</v>
      </c>
      <c r="B11021">
        <v>5</v>
      </c>
      <c r="C11021">
        <v>88</v>
      </c>
      <c r="D11021">
        <v>37024.230000000003</v>
      </c>
    </row>
    <row r="11022" spans="1:4" x14ac:dyDescent="0.3">
      <c r="A11022">
        <v>400017</v>
      </c>
      <c r="B11022">
        <v>5</v>
      </c>
      <c r="C11022">
        <v>92</v>
      </c>
      <c r="D11022">
        <v>11803.54</v>
      </c>
    </row>
    <row r="11023" spans="1:4" x14ac:dyDescent="0.3">
      <c r="A11023">
        <v>400017</v>
      </c>
      <c r="B11023">
        <v>5</v>
      </c>
      <c r="C11023">
        <v>95</v>
      </c>
      <c r="D11023">
        <v>32428.57</v>
      </c>
    </row>
    <row r="11024" spans="1:4" x14ac:dyDescent="0.3">
      <c r="A11024">
        <v>400017</v>
      </c>
      <c r="B11024">
        <v>5</v>
      </c>
      <c r="C11024">
        <v>97</v>
      </c>
      <c r="D11024">
        <v>20012.63</v>
      </c>
    </row>
    <row r="11025" spans="1:4" x14ac:dyDescent="0.3">
      <c r="A11025">
        <v>400017</v>
      </c>
      <c r="B11025">
        <v>5</v>
      </c>
      <c r="C11025">
        <v>98</v>
      </c>
      <c r="D11025">
        <v>25018.36</v>
      </c>
    </row>
    <row r="11026" spans="1:4" x14ac:dyDescent="0.3">
      <c r="A11026">
        <v>400017</v>
      </c>
      <c r="B11026">
        <v>5</v>
      </c>
      <c r="C11026">
        <v>100</v>
      </c>
      <c r="D11026">
        <v>14625.3</v>
      </c>
    </row>
    <row r="11027" spans="1:4" x14ac:dyDescent="0.3">
      <c r="A11027">
        <v>400017</v>
      </c>
      <c r="B11027">
        <v>12</v>
      </c>
      <c r="C11027">
        <v>-1</v>
      </c>
      <c r="D11027">
        <v>13143.62</v>
      </c>
    </row>
    <row r="11028" spans="1:4" x14ac:dyDescent="0.3">
      <c r="A11028">
        <v>400017</v>
      </c>
      <c r="B11028">
        <v>12</v>
      </c>
      <c r="C11028">
        <v>2</v>
      </c>
      <c r="D11028">
        <v>9462.2800000000007</v>
      </c>
    </row>
    <row r="11029" spans="1:4" x14ac:dyDescent="0.3">
      <c r="A11029">
        <v>400017</v>
      </c>
      <c r="B11029">
        <v>12</v>
      </c>
      <c r="C11029">
        <v>3</v>
      </c>
      <c r="D11029">
        <v>28140.06</v>
      </c>
    </row>
    <row r="11030" spans="1:4" x14ac:dyDescent="0.3">
      <c r="A11030">
        <v>400017</v>
      </c>
      <c r="B11030">
        <v>12</v>
      </c>
      <c r="C11030">
        <v>5</v>
      </c>
      <c r="D11030">
        <v>6917.35</v>
      </c>
    </row>
    <row r="11031" spans="1:4" x14ac:dyDescent="0.3">
      <c r="A11031">
        <v>400017</v>
      </c>
      <c r="B11031">
        <v>12</v>
      </c>
      <c r="C11031">
        <v>8</v>
      </c>
      <c r="D11031">
        <v>27058.639999999999</v>
      </c>
    </row>
    <row r="11032" spans="1:4" x14ac:dyDescent="0.3">
      <c r="A11032">
        <v>400017</v>
      </c>
      <c r="B11032">
        <v>12</v>
      </c>
      <c r="C11032">
        <v>9</v>
      </c>
      <c r="D11032">
        <v>16317.63</v>
      </c>
    </row>
    <row r="11033" spans="1:4" x14ac:dyDescent="0.3">
      <c r="A11033">
        <v>400017</v>
      </c>
      <c r="B11033">
        <v>12</v>
      </c>
      <c r="C11033">
        <v>11</v>
      </c>
      <c r="D11033">
        <v>18633.09</v>
      </c>
    </row>
    <row r="11034" spans="1:4" x14ac:dyDescent="0.3">
      <c r="A11034">
        <v>400017</v>
      </c>
      <c r="B11034">
        <v>12</v>
      </c>
      <c r="C11034">
        <v>13</v>
      </c>
      <c r="D11034">
        <v>25791.74</v>
      </c>
    </row>
    <row r="11035" spans="1:4" x14ac:dyDescent="0.3">
      <c r="A11035">
        <v>400017</v>
      </c>
      <c r="B11035">
        <v>12</v>
      </c>
      <c r="C11035">
        <v>20</v>
      </c>
      <c r="D11035">
        <v>70762.39</v>
      </c>
    </row>
    <row r="11036" spans="1:4" x14ac:dyDescent="0.3">
      <c r="A11036">
        <v>400017</v>
      </c>
      <c r="B11036">
        <v>12</v>
      </c>
      <c r="C11036">
        <v>21</v>
      </c>
      <c r="D11036">
        <v>14274.77</v>
      </c>
    </row>
    <row r="11037" spans="1:4" x14ac:dyDescent="0.3">
      <c r="A11037">
        <v>400017</v>
      </c>
      <c r="B11037">
        <v>12</v>
      </c>
      <c r="C11037">
        <v>22</v>
      </c>
      <c r="D11037">
        <v>12397.62</v>
      </c>
    </row>
    <row r="11038" spans="1:4" x14ac:dyDescent="0.3">
      <c r="A11038">
        <v>400017</v>
      </c>
      <c r="B11038">
        <v>12</v>
      </c>
      <c r="C11038">
        <v>27</v>
      </c>
      <c r="D11038">
        <v>11196.43</v>
      </c>
    </row>
    <row r="11039" spans="1:4" x14ac:dyDescent="0.3">
      <c r="A11039">
        <v>400017</v>
      </c>
      <c r="B11039">
        <v>12</v>
      </c>
      <c r="C11039">
        <v>28</v>
      </c>
      <c r="D11039">
        <v>22925.67</v>
      </c>
    </row>
    <row r="11040" spans="1:4" x14ac:dyDescent="0.3">
      <c r="A11040">
        <v>400017</v>
      </c>
      <c r="B11040">
        <v>12</v>
      </c>
      <c r="C11040">
        <v>31</v>
      </c>
      <c r="D11040">
        <v>84598.56</v>
      </c>
    </row>
    <row r="11041" spans="1:4" x14ac:dyDescent="0.3">
      <c r="A11041">
        <v>400017</v>
      </c>
      <c r="B11041">
        <v>12</v>
      </c>
      <c r="C11041">
        <v>35</v>
      </c>
      <c r="D11041">
        <v>18724.79</v>
      </c>
    </row>
    <row r="11042" spans="1:4" x14ac:dyDescent="0.3">
      <c r="A11042">
        <v>400017</v>
      </c>
      <c r="B11042">
        <v>12</v>
      </c>
      <c r="C11042">
        <v>37</v>
      </c>
      <c r="D11042">
        <v>29530.98</v>
      </c>
    </row>
    <row r="11043" spans="1:4" x14ac:dyDescent="0.3">
      <c r="A11043">
        <v>400017</v>
      </c>
      <c r="B11043">
        <v>12</v>
      </c>
      <c r="C11043">
        <v>39</v>
      </c>
      <c r="D11043">
        <v>24361.93</v>
      </c>
    </row>
    <row r="11044" spans="1:4" x14ac:dyDescent="0.3">
      <c r="A11044">
        <v>400017</v>
      </c>
      <c r="B11044">
        <v>12</v>
      </c>
      <c r="C11044">
        <v>41</v>
      </c>
      <c r="D11044">
        <v>20345.89</v>
      </c>
    </row>
    <row r="11045" spans="1:4" x14ac:dyDescent="0.3">
      <c r="A11045">
        <v>400017</v>
      </c>
      <c r="B11045">
        <v>12</v>
      </c>
      <c r="C11045">
        <v>45</v>
      </c>
      <c r="D11045">
        <v>17572.12</v>
      </c>
    </row>
    <row r="11046" spans="1:4" x14ac:dyDescent="0.3">
      <c r="A11046">
        <v>400017</v>
      </c>
      <c r="B11046">
        <v>12</v>
      </c>
      <c r="C11046">
        <v>46</v>
      </c>
      <c r="D11046">
        <v>11864.29</v>
      </c>
    </row>
    <row r="11047" spans="1:4" x14ac:dyDescent="0.3">
      <c r="A11047">
        <v>400017</v>
      </c>
      <c r="B11047">
        <v>12</v>
      </c>
      <c r="C11047">
        <v>51</v>
      </c>
      <c r="D11047">
        <v>25056.97</v>
      </c>
    </row>
    <row r="11048" spans="1:4" x14ac:dyDescent="0.3">
      <c r="A11048">
        <v>400017</v>
      </c>
      <c r="B11048">
        <v>12</v>
      </c>
      <c r="C11048">
        <v>52</v>
      </c>
      <c r="D11048">
        <v>16355.33</v>
      </c>
    </row>
    <row r="11049" spans="1:4" x14ac:dyDescent="0.3">
      <c r="A11049">
        <v>400017</v>
      </c>
      <c r="B11049">
        <v>12</v>
      </c>
      <c r="C11049">
        <v>53</v>
      </c>
      <c r="D11049">
        <v>20786.400000000001</v>
      </c>
    </row>
    <row r="11050" spans="1:4" x14ac:dyDescent="0.3">
      <c r="A11050">
        <v>400017</v>
      </c>
      <c r="B11050">
        <v>12</v>
      </c>
      <c r="C11050">
        <v>54</v>
      </c>
      <c r="D11050">
        <v>12285.54</v>
      </c>
    </row>
    <row r="11051" spans="1:4" x14ac:dyDescent="0.3">
      <c r="A11051">
        <v>400017</v>
      </c>
      <c r="B11051">
        <v>12</v>
      </c>
      <c r="C11051">
        <v>55</v>
      </c>
      <c r="D11051">
        <v>30739.07</v>
      </c>
    </row>
    <row r="11052" spans="1:4" x14ac:dyDescent="0.3">
      <c r="A11052">
        <v>400017</v>
      </c>
      <c r="B11052">
        <v>12</v>
      </c>
      <c r="C11052">
        <v>57</v>
      </c>
      <c r="D11052">
        <v>36046.43</v>
      </c>
    </row>
    <row r="11053" spans="1:4" x14ac:dyDescent="0.3">
      <c r="A11053">
        <v>400017</v>
      </c>
      <c r="B11053">
        <v>12</v>
      </c>
      <c r="C11053">
        <v>63</v>
      </c>
      <c r="D11053">
        <v>11684.91</v>
      </c>
    </row>
    <row r="11054" spans="1:4" x14ac:dyDescent="0.3">
      <c r="A11054">
        <v>400017</v>
      </c>
      <c r="B11054">
        <v>12</v>
      </c>
      <c r="C11054">
        <v>66</v>
      </c>
      <c r="D11054">
        <v>14897.33</v>
      </c>
    </row>
    <row r="11055" spans="1:4" x14ac:dyDescent="0.3">
      <c r="A11055">
        <v>400017</v>
      </c>
      <c r="B11055">
        <v>12</v>
      </c>
      <c r="C11055">
        <v>67</v>
      </c>
      <c r="D11055">
        <v>47913.4</v>
      </c>
    </row>
    <row r="11056" spans="1:4" x14ac:dyDescent="0.3">
      <c r="A11056">
        <v>400017</v>
      </c>
      <c r="B11056">
        <v>12</v>
      </c>
      <c r="C11056">
        <v>69</v>
      </c>
      <c r="D11056">
        <v>17855.54</v>
      </c>
    </row>
    <row r="11057" spans="1:4" x14ac:dyDescent="0.3">
      <c r="A11057">
        <v>400017</v>
      </c>
      <c r="B11057">
        <v>12</v>
      </c>
      <c r="C11057">
        <v>76</v>
      </c>
      <c r="D11057">
        <v>32331.7</v>
      </c>
    </row>
    <row r="11058" spans="1:4" x14ac:dyDescent="0.3">
      <c r="A11058">
        <v>400017</v>
      </c>
      <c r="B11058">
        <v>12</v>
      </c>
      <c r="C11058">
        <v>77</v>
      </c>
      <c r="D11058">
        <v>34785.360000000001</v>
      </c>
    </row>
    <row r="11059" spans="1:4" x14ac:dyDescent="0.3">
      <c r="A11059">
        <v>400017</v>
      </c>
      <c r="B11059">
        <v>12</v>
      </c>
      <c r="C11059">
        <v>78</v>
      </c>
      <c r="D11059">
        <v>8647.9599999999991</v>
      </c>
    </row>
    <row r="11060" spans="1:4" x14ac:dyDescent="0.3">
      <c r="A11060">
        <v>400017</v>
      </c>
      <c r="B11060">
        <v>12</v>
      </c>
      <c r="C11060">
        <v>84</v>
      </c>
      <c r="D11060">
        <v>24541.27</v>
      </c>
    </row>
    <row r="11061" spans="1:4" x14ac:dyDescent="0.3">
      <c r="A11061">
        <v>400017</v>
      </c>
      <c r="B11061">
        <v>12</v>
      </c>
      <c r="C11061">
        <v>87</v>
      </c>
      <c r="D11061">
        <v>32327.040000000001</v>
      </c>
    </row>
    <row r="11062" spans="1:4" x14ac:dyDescent="0.3">
      <c r="A11062">
        <v>400017</v>
      </c>
      <c r="B11062">
        <v>12</v>
      </c>
      <c r="C11062">
        <v>90</v>
      </c>
      <c r="D11062">
        <v>44610.42</v>
      </c>
    </row>
    <row r="11063" spans="1:4" x14ac:dyDescent="0.3">
      <c r="A11063">
        <v>400017</v>
      </c>
      <c r="B11063">
        <v>12</v>
      </c>
      <c r="C11063">
        <v>93</v>
      </c>
      <c r="D11063">
        <v>39893.03</v>
      </c>
    </row>
    <row r="11064" spans="1:4" x14ac:dyDescent="0.3">
      <c r="A11064">
        <v>400017</v>
      </c>
      <c r="B11064">
        <v>12</v>
      </c>
      <c r="C11064">
        <v>94</v>
      </c>
      <c r="D11064">
        <v>31879.66</v>
      </c>
    </row>
    <row r="11065" spans="1:4" x14ac:dyDescent="0.3">
      <c r="A11065">
        <v>400017</v>
      </c>
      <c r="B11065">
        <v>12</v>
      </c>
      <c r="C11065">
        <v>95</v>
      </c>
      <c r="D11065">
        <v>21214.95</v>
      </c>
    </row>
    <row r="11066" spans="1:4" x14ac:dyDescent="0.3">
      <c r="A11066">
        <v>400017</v>
      </c>
      <c r="B11066">
        <v>12</v>
      </c>
      <c r="C11066">
        <v>98</v>
      </c>
      <c r="D11066">
        <v>16073.99</v>
      </c>
    </row>
    <row r="11067" spans="1:4" x14ac:dyDescent="0.3">
      <c r="A11067">
        <v>400017</v>
      </c>
      <c r="B11067">
        <v>12</v>
      </c>
      <c r="C11067">
        <v>100</v>
      </c>
      <c r="D11067">
        <v>29949.119999999999</v>
      </c>
    </row>
    <row r="11068" spans="1:4" x14ac:dyDescent="0.3">
      <c r="A11068">
        <v>400017</v>
      </c>
      <c r="B11068">
        <v>13</v>
      </c>
      <c r="C11068">
        <v>-1</v>
      </c>
      <c r="D11068">
        <v>6312.1</v>
      </c>
    </row>
    <row r="11069" spans="1:4" x14ac:dyDescent="0.3">
      <c r="A11069">
        <v>400017</v>
      </c>
      <c r="B11069">
        <v>13</v>
      </c>
      <c r="C11069">
        <v>3</v>
      </c>
      <c r="D11069">
        <v>2578.19</v>
      </c>
    </row>
    <row r="11070" spans="1:4" x14ac:dyDescent="0.3">
      <c r="A11070">
        <v>400017</v>
      </c>
      <c r="B11070">
        <v>13</v>
      </c>
      <c r="C11070">
        <v>5</v>
      </c>
      <c r="D11070">
        <v>6161.74</v>
      </c>
    </row>
    <row r="11071" spans="1:4" x14ac:dyDescent="0.3">
      <c r="A11071">
        <v>400017</v>
      </c>
      <c r="B11071">
        <v>13</v>
      </c>
      <c r="C11071">
        <v>8</v>
      </c>
      <c r="D11071">
        <v>15637.12</v>
      </c>
    </row>
    <row r="11072" spans="1:4" x14ac:dyDescent="0.3">
      <c r="A11072">
        <v>400017</v>
      </c>
      <c r="B11072">
        <v>13</v>
      </c>
      <c r="C11072">
        <v>9</v>
      </c>
      <c r="D11072">
        <v>6751.44</v>
      </c>
    </row>
    <row r="11073" spans="1:4" x14ac:dyDescent="0.3">
      <c r="A11073">
        <v>400017</v>
      </c>
      <c r="B11073">
        <v>13</v>
      </c>
      <c r="C11073">
        <v>10</v>
      </c>
      <c r="D11073">
        <v>5941.55</v>
      </c>
    </row>
    <row r="11074" spans="1:4" x14ac:dyDescent="0.3">
      <c r="A11074">
        <v>400017</v>
      </c>
      <c r="B11074">
        <v>13</v>
      </c>
      <c r="C11074">
        <v>12</v>
      </c>
      <c r="D11074">
        <v>8085.27</v>
      </c>
    </row>
    <row r="11075" spans="1:4" x14ac:dyDescent="0.3">
      <c r="A11075">
        <v>400017</v>
      </c>
      <c r="B11075">
        <v>13</v>
      </c>
      <c r="C11075">
        <v>13</v>
      </c>
      <c r="D11075">
        <v>3781.97</v>
      </c>
    </row>
    <row r="11076" spans="1:4" x14ac:dyDescent="0.3">
      <c r="A11076">
        <v>400017</v>
      </c>
      <c r="B11076">
        <v>13</v>
      </c>
      <c r="C11076">
        <v>16</v>
      </c>
      <c r="D11076">
        <v>10158.16</v>
      </c>
    </row>
    <row r="11077" spans="1:4" x14ac:dyDescent="0.3">
      <c r="A11077">
        <v>400017</v>
      </c>
      <c r="B11077">
        <v>13</v>
      </c>
      <c r="C11077">
        <v>19</v>
      </c>
      <c r="D11077">
        <v>8348.8700000000008</v>
      </c>
    </row>
    <row r="11078" spans="1:4" x14ac:dyDescent="0.3">
      <c r="A11078">
        <v>400017</v>
      </c>
      <c r="B11078">
        <v>13</v>
      </c>
      <c r="C11078">
        <v>20</v>
      </c>
      <c r="D11078">
        <v>21727.62</v>
      </c>
    </row>
    <row r="11079" spans="1:4" x14ac:dyDescent="0.3">
      <c r="A11079">
        <v>400017</v>
      </c>
      <c r="B11079">
        <v>13</v>
      </c>
      <c r="C11079">
        <v>22</v>
      </c>
      <c r="D11079">
        <v>27561.35</v>
      </c>
    </row>
    <row r="11080" spans="1:4" x14ac:dyDescent="0.3">
      <c r="A11080">
        <v>400017</v>
      </c>
      <c r="B11080">
        <v>13</v>
      </c>
      <c r="C11080">
        <v>23</v>
      </c>
      <c r="D11080">
        <v>8831.65</v>
      </c>
    </row>
    <row r="11081" spans="1:4" x14ac:dyDescent="0.3">
      <c r="A11081">
        <v>400017</v>
      </c>
      <c r="B11081">
        <v>13</v>
      </c>
      <c r="C11081">
        <v>24</v>
      </c>
      <c r="D11081">
        <v>21648.43</v>
      </c>
    </row>
    <row r="11082" spans="1:4" x14ac:dyDescent="0.3">
      <c r="A11082">
        <v>400017</v>
      </c>
      <c r="B11082">
        <v>13</v>
      </c>
      <c r="C11082">
        <v>25</v>
      </c>
      <c r="D11082">
        <v>14447.88</v>
      </c>
    </row>
    <row r="11083" spans="1:4" x14ac:dyDescent="0.3">
      <c r="A11083">
        <v>400017</v>
      </c>
      <c r="B11083">
        <v>13</v>
      </c>
      <c r="C11083">
        <v>26</v>
      </c>
      <c r="D11083">
        <v>14958.58</v>
      </c>
    </row>
    <row r="11084" spans="1:4" x14ac:dyDescent="0.3">
      <c r="A11084">
        <v>400017</v>
      </c>
      <c r="B11084">
        <v>13</v>
      </c>
      <c r="C11084">
        <v>28</v>
      </c>
      <c r="D11084">
        <v>16825</v>
      </c>
    </row>
    <row r="11085" spans="1:4" x14ac:dyDescent="0.3">
      <c r="A11085">
        <v>400017</v>
      </c>
      <c r="B11085">
        <v>13</v>
      </c>
      <c r="C11085">
        <v>30</v>
      </c>
      <c r="D11085">
        <v>14478.98</v>
      </c>
    </row>
    <row r="11086" spans="1:4" x14ac:dyDescent="0.3">
      <c r="A11086">
        <v>400017</v>
      </c>
      <c r="B11086">
        <v>13</v>
      </c>
      <c r="C11086">
        <v>31</v>
      </c>
      <c r="D11086">
        <v>7825.29</v>
      </c>
    </row>
    <row r="11087" spans="1:4" x14ac:dyDescent="0.3">
      <c r="A11087">
        <v>400017</v>
      </c>
      <c r="B11087">
        <v>13</v>
      </c>
      <c r="C11087">
        <v>34</v>
      </c>
      <c r="D11087">
        <v>11576.89</v>
      </c>
    </row>
    <row r="11088" spans="1:4" x14ac:dyDescent="0.3">
      <c r="A11088">
        <v>400017</v>
      </c>
      <c r="B11088">
        <v>13</v>
      </c>
      <c r="C11088">
        <v>37</v>
      </c>
      <c r="D11088">
        <v>5971.47</v>
      </c>
    </row>
    <row r="11089" spans="1:4" x14ac:dyDescent="0.3">
      <c r="A11089">
        <v>400017</v>
      </c>
      <c r="B11089">
        <v>13</v>
      </c>
      <c r="C11089">
        <v>41</v>
      </c>
      <c r="D11089">
        <v>12194.78</v>
      </c>
    </row>
    <row r="11090" spans="1:4" x14ac:dyDescent="0.3">
      <c r="A11090">
        <v>400017</v>
      </c>
      <c r="B11090">
        <v>13</v>
      </c>
      <c r="C11090">
        <v>43</v>
      </c>
      <c r="D11090">
        <v>15156.31</v>
      </c>
    </row>
    <row r="11091" spans="1:4" x14ac:dyDescent="0.3">
      <c r="A11091">
        <v>400017</v>
      </c>
      <c r="B11091">
        <v>13</v>
      </c>
      <c r="C11091">
        <v>44</v>
      </c>
      <c r="D11091">
        <v>11196.57</v>
      </c>
    </row>
    <row r="11092" spans="1:4" x14ac:dyDescent="0.3">
      <c r="A11092">
        <v>400017</v>
      </c>
      <c r="B11092">
        <v>13</v>
      </c>
      <c r="C11092">
        <v>48</v>
      </c>
      <c r="D11092">
        <v>5524.98</v>
      </c>
    </row>
    <row r="11093" spans="1:4" x14ac:dyDescent="0.3">
      <c r="A11093">
        <v>400017</v>
      </c>
      <c r="B11093">
        <v>13</v>
      </c>
      <c r="C11093">
        <v>49</v>
      </c>
      <c r="D11093">
        <v>15819.17</v>
      </c>
    </row>
    <row r="11094" spans="1:4" x14ac:dyDescent="0.3">
      <c r="A11094">
        <v>400017</v>
      </c>
      <c r="B11094">
        <v>13</v>
      </c>
      <c r="C11094">
        <v>52</v>
      </c>
      <c r="D11094">
        <v>13333.02</v>
      </c>
    </row>
    <row r="11095" spans="1:4" x14ac:dyDescent="0.3">
      <c r="A11095">
        <v>400017</v>
      </c>
      <c r="B11095">
        <v>13</v>
      </c>
      <c r="C11095">
        <v>53</v>
      </c>
      <c r="D11095">
        <v>10646.04</v>
      </c>
    </row>
    <row r="11096" spans="1:4" x14ac:dyDescent="0.3">
      <c r="A11096">
        <v>400017</v>
      </c>
      <c r="B11096">
        <v>13</v>
      </c>
      <c r="C11096">
        <v>56</v>
      </c>
      <c r="D11096">
        <v>6176.92</v>
      </c>
    </row>
    <row r="11097" spans="1:4" x14ac:dyDescent="0.3">
      <c r="A11097">
        <v>400017</v>
      </c>
      <c r="B11097">
        <v>13</v>
      </c>
      <c r="C11097">
        <v>57</v>
      </c>
      <c r="D11097">
        <v>16508.62</v>
      </c>
    </row>
    <row r="11098" spans="1:4" x14ac:dyDescent="0.3">
      <c r="A11098">
        <v>400017</v>
      </c>
      <c r="B11098">
        <v>13</v>
      </c>
      <c r="C11098">
        <v>58</v>
      </c>
      <c r="D11098">
        <v>20761.189999999999</v>
      </c>
    </row>
    <row r="11099" spans="1:4" x14ac:dyDescent="0.3">
      <c r="A11099">
        <v>400017</v>
      </c>
      <c r="B11099">
        <v>13</v>
      </c>
      <c r="C11099">
        <v>61</v>
      </c>
      <c r="D11099">
        <v>8132.48</v>
      </c>
    </row>
    <row r="11100" spans="1:4" x14ac:dyDescent="0.3">
      <c r="A11100">
        <v>400017</v>
      </c>
      <c r="B11100">
        <v>13</v>
      </c>
      <c r="C11100">
        <v>62</v>
      </c>
      <c r="D11100">
        <v>8911.11</v>
      </c>
    </row>
    <row r="11101" spans="1:4" x14ac:dyDescent="0.3">
      <c r="A11101">
        <v>400017</v>
      </c>
      <c r="B11101">
        <v>13</v>
      </c>
      <c r="C11101">
        <v>63</v>
      </c>
      <c r="D11101">
        <v>10228.09</v>
      </c>
    </row>
    <row r="11102" spans="1:4" x14ac:dyDescent="0.3">
      <c r="A11102">
        <v>400017</v>
      </c>
      <c r="B11102">
        <v>13</v>
      </c>
      <c r="C11102">
        <v>65</v>
      </c>
      <c r="D11102">
        <v>19224.36</v>
      </c>
    </row>
    <row r="11103" spans="1:4" x14ac:dyDescent="0.3">
      <c r="A11103">
        <v>400017</v>
      </c>
      <c r="B11103">
        <v>13</v>
      </c>
      <c r="C11103">
        <v>67</v>
      </c>
      <c r="D11103">
        <v>27203.98</v>
      </c>
    </row>
    <row r="11104" spans="1:4" x14ac:dyDescent="0.3">
      <c r="A11104">
        <v>400017</v>
      </c>
      <c r="B11104">
        <v>13</v>
      </c>
      <c r="C11104">
        <v>68</v>
      </c>
      <c r="D11104">
        <v>6236.1</v>
      </c>
    </row>
    <row r="11105" spans="1:4" x14ac:dyDescent="0.3">
      <c r="A11105">
        <v>400017</v>
      </c>
      <c r="B11105">
        <v>13</v>
      </c>
      <c r="C11105">
        <v>69</v>
      </c>
      <c r="D11105">
        <v>11587.72</v>
      </c>
    </row>
    <row r="11106" spans="1:4" x14ac:dyDescent="0.3">
      <c r="A11106">
        <v>400017</v>
      </c>
      <c r="B11106">
        <v>13</v>
      </c>
      <c r="C11106">
        <v>71</v>
      </c>
      <c r="D11106">
        <v>31701.47</v>
      </c>
    </row>
    <row r="11107" spans="1:4" x14ac:dyDescent="0.3">
      <c r="A11107">
        <v>400017</v>
      </c>
      <c r="B11107">
        <v>13</v>
      </c>
      <c r="C11107">
        <v>72</v>
      </c>
      <c r="D11107">
        <v>2831.96</v>
      </c>
    </row>
    <row r="11108" spans="1:4" x14ac:dyDescent="0.3">
      <c r="A11108">
        <v>400017</v>
      </c>
      <c r="B11108">
        <v>13</v>
      </c>
      <c r="C11108">
        <v>73</v>
      </c>
      <c r="D11108">
        <v>5522.75</v>
      </c>
    </row>
    <row r="11109" spans="1:4" x14ac:dyDescent="0.3">
      <c r="A11109">
        <v>400017</v>
      </c>
      <c r="B11109">
        <v>13</v>
      </c>
      <c r="C11109">
        <v>75</v>
      </c>
      <c r="D11109">
        <v>12236.56</v>
      </c>
    </row>
    <row r="11110" spans="1:4" x14ac:dyDescent="0.3">
      <c r="A11110">
        <v>400017</v>
      </c>
      <c r="B11110">
        <v>13</v>
      </c>
      <c r="C11110">
        <v>77</v>
      </c>
      <c r="D11110">
        <v>12788.67</v>
      </c>
    </row>
    <row r="11111" spans="1:4" x14ac:dyDescent="0.3">
      <c r="A11111">
        <v>400017</v>
      </c>
      <c r="B11111">
        <v>13</v>
      </c>
      <c r="C11111">
        <v>78</v>
      </c>
      <c r="D11111">
        <v>15817.47</v>
      </c>
    </row>
    <row r="11112" spans="1:4" x14ac:dyDescent="0.3">
      <c r="A11112">
        <v>400017</v>
      </c>
      <c r="B11112">
        <v>13</v>
      </c>
      <c r="C11112">
        <v>79</v>
      </c>
      <c r="D11112">
        <v>17661.37</v>
      </c>
    </row>
    <row r="11113" spans="1:4" x14ac:dyDescent="0.3">
      <c r="A11113">
        <v>400017</v>
      </c>
      <c r="B11113">
        <v>13</v>
      </c>
      <c r="C11113">
        <v>84</v>
      </c>
      <c r="D11113">
        <v>6003.71</v>
      </c>
    </row>
    <row r="11114" spans="1:4" x14ac:dyDescent="0.3">
      <c r="A11114">
        <v>400017</v>
      </c>
      <c r="B11114">
        <v>13</v>
      </c>
      <c r="C11114">
        <v>86</v>
      </c>
      <c r="D11114">
        <v>7464.23</v>
      </c>
    </row>
    <row r="11115" spans="1:4" x14ac:dyDescent="0.3">
      <c r="A11115">
        <v>400017</v>
      </c>
      <c r="B11115">
        <v>13</v>
      </c>
      <c r="C11115">
        <v>88</v>
      </c>
      <c r="D11115">
        <v>28044.33</v>
      </c>
    </row>
    <row r="11116" spans="1:4" x14ac:dyDescent="0.3">
      <c r="A11116">
        <v>400017</v>
      </c>
      <c r="B11116">
        <v>13</v>
      </c>
      <c r="C11116">
        <v>90</v>
      </c>
      <c r="D11116">
        <v>26118.79</v>
      </c>
    </row>
    <row r="11117" spans="1:4" x14ac:dyDescent="0.3">
      <c r="A11117">
        <v>400017</v>
      </c>
      <c r="B11117">
        <v>13</v>
      </c>
      <c r="C11117">
        <v>91</v>
      </c>
      <c r="D11117">
        <v>34046.19</v>
      </c>
    </row>
    <row r="11118" spans="1:4" x14ac:dyDescent="0.3">
      <c r="A11118">
        <v>400017</v>
      </c>
      <c r="B11118">
        <v>13</v>
      </c>
      <c r="C11118">
        <v>93</v>
      </c>
      <c r="D11118">
        <v>10988.82</v>
      </c>
    </row>
    <row r="11119" spans="1:4" x14ac:dyDescent="0.3">
      <c r="A11119">
        <v>400017</v>
      </c>
      <c r="B11119">
        <v>13</v>
      </c>
      <c r="C11119">
        <v>94</v>
      </c>
      <c r="D11119">
        <v>23035.53</v>
      </c>
    </row>
    <row r="11120" spans="1:4" x14ac:dyDescent="0.3">
      <c r="A11120">
        <v>400017</v>
      </c>
      <c r="B11120">
        <v>13</v>
      </c>
      <c r="C11120">
        <v>95</v>
      </c>
      <c r="D11120">
        <v>6775.31</v>
      </c>
    </row>
    <row r="11121" spans="1:4" x14ac:dyDescent="0.3">
      <c r="A11121">
        <v>400017</v>
      </c>
      <c r="B11121">
        <v>13</v>
      </c>
      <c r="C11121">
        <v>96</v>
      </c>
      <c r="D11121">
        <v>32087.29</v>
      </c>
    </row>
    <row r="11122" spans="1:4" x14ac:dyDescent="0.3">
      <c r="A11122">
        <v>400017</v>
      </c>
      <c r="B11122">
        <v>13</v>
      </c>
      <c r="C11122">
        <v>97</v>
      </c>
      <c r="D11122">
        <v>2781.08</v>
      </c>
    </row>
    <row r="11123" spans="1:4" x14ac:dyDescent="0.3">
      <c r="A11123">
        <v>400017</v>
      </c>
      <c r="B11123">
        <v>13</v>
      </c>
      <c r="C11123">
        <v>98</v>
      </c>
      <c r="D11123">
        <v>9712.8700000000008</v>
      </c>
    </row>
    <row r="11124" spans="1:4" x14ac:dyDescent="0.3">
      <c r="A11124">
        <v>400017</v>
      </c>
      <c r="B11124">
        <v>14</v>
      </c>
      <c r="C11124">
        <v>-1</v>
      </c>
      <c r="D11124">
        <v>3135.41</v>
      </c>
    </row>
    <row r="11125" spans="1:4" x14ac:dyDescent="0.3">
      <c r="A11125">
        <v>400017</v>
      </c>
      <c r="B11125">
        <v>14</v>
      </c>
      <c r="C11125">
        <v>1</v>
      </c>
      <c r="D11125">
        <v>7156.41</v>
      </c>
    </row>
    <row r="11126" spans="1:4" x14ac:dyDescent="0.3">
      <c r="A11126">
        <v>400017</v>
      </c>
      <c r="B11126">
        <v>14</v>
      </c>
      <c r="C11126">
        <v>5</v>
      </c>
      <c r="D11126">
        <v>13070.22</v>
      </c>
    </row>
    <row r="11127" spans="1:4" x14ac:dyDescent="0.3">
      <c r="A11127">
        <v>400017</v>
      </c>
      <c r="B11127">
        <v>14</v>
      </c>
      <c r="C11127">
        <v>6</v>
      </c>
      <c r="D11127">
        <v>20466.150000000001</v>
      </c>
    </row>
    <row r="11128" spans="1:4" x14ac:dyDescent="0.3">
      <c r="A11128">
        <v>400017</v>
      </c>
      <c r="B11128">
        <v>14</v>
      </c>
      <c r="C11128">
        <v>12</v>
      </c>
      <c r="D11128">
        <v>38662.550000000003</v>
      </c>
    </row>
    <row r="11129" spans="1:4" x14ac:dyDescent="0.3">
      <c r="A11129">
        <v>400017</v>
      </c>
      <c r="B11129">
        <v>14</v>
      </c>
      <c r="C11129">
        <v>21</v>
      </c>
      <c r="D11129">
        <v>12396.19</v>
      </c>
    </row>
    <row r="11130" spans="1:4" x14ac:dyDescent="0.3">
      <c r="A11130">
        <v>400017</v>
      </c>
      <c r="B11130">
        <v>14</v>
      </c>
      <c r="C11130">
        <v>28</v>
      </c>
      <c r="D11130">
        <v>7119.49</v>
      </c>
    </row>
    <row r="11131" spans="1:4" x14ac:dyDescent="0.3">
      <c r="A11131">
        <v>400017</v>
      </c>
      <c r="B11131">
        <v>14</v>
      </c>
      <c r="C11131">
        <v>33</v>
      </c>
      <c r="D11131">
        <v>28599.360000000001</v>
      </c>
    </row>
    <row r="11132" spans="1:4" x14ac:dyDescent="0.3">
      <c r="A11132">
        <v>400017</v>
      </c>
      <c r="B11132">
        <v>14</v>
      </c>
      <c r="C11132">
        <v>43</v>
      </c>
      <c r="D11132">
        <v>16316.91</v>
      </c>
    </row>
    <row r="11133" spans="1:4" x14ac:dyDescent="0.3">
      <c r="A11133">
        <v>400017</v>
      </c>
      <c r="B11133">
        <v>14</v>
      </c>
      <c r="C11133">
        <v>47</v>
      </c>
      <c r="D11133">
        <v>1388.25</v>
      </c>
    </row>
    <row r="11134" spans="1:4" x14ac:dyDescent="0.3">
      <c r="A11134">
        <v>400017</v>
      </c>
      <c r="B11134">
        <v>14</v>
      </c>
      <c r="C11134">
        <v>57</v>
      </c>
      <c r="D11134">
        <v>54243.77</v>
      </c>
    </row>
    <row r="11135" spans="1:4" x14ac:dyDescent="0.3">
      <c r="A11135">
        <v>400017</v>
      </c>
      <c r="B11135">
        <v>14</v>
      </c>
      <c r="C11135">
        <v>61</v>
      </c>
      <c r="D11135">
        <v>13985.23</v>
      </c>
    </row>
    <row r="11136" spans="1:4" x14ac:dyDescent="0.3">
      <c r="A11136">
        <v>400017</v>
      </c>
      <c r="B11136">
        <v>14</v>
      </c>
      <c r="C11136">
        <v>62</v>
      </c>
      <c r="D11136">
        <v>2562.2800000000002</v>
      </c>
    </row>
    <row r="11137" spans="1:4" x14ac:dyDescent="0.3">
      <c r="A11137">
        <v>400017</v>
      </c>
      <c r="B11137">
        <v>14</v>
      </c>
      <c r="C11137">
        <v>64</v>
      </c>
      <c r="D11137">
        <v>4114.2299999999996</v>
      </c>
    </row>
    <row r="11138" spans="1:4" x14ac:dyDescent="0.3">
      <c r="A11138">
        <v>400017</v>
      </c>
      <c r="B11138">
        <v>14</v>
      </c>
      <c r="C11138">
        <v>66</v>
      </c>
      <c r="D11138">
        <v>47715.63</v>
      </c>
    </row>
    <row r="11139" spans="1:4" x14ac:dyDescent="0.3">
      <c r="A11139">
        <v>400017</v>
      </c>
      <c r="B11139">
        <v>14</v>
      </c>
      <c r="C11139">
        <v>69</v>
      </c>
      <c r="D11139">
        <v>1807.74</v>
      </c>
    </row>
    <row r="11140" spans="1:4" x14ac:dyDescent="0.3">
      <c r="A11140">
        <v>400017</v>
      </c>
      <c r="B11140">
        <v>14</v>
      </c>
      <c r="C11140">
        <v>70</v>
      </c>
      <c r="D11140">
        <v>2614.58</v>
      </c>
    </row>
    <row r="11141" spans="1:4" x14ac:dyDescent="0.3">
      <c r="A11141">
        <v>400017</v>
      </c>
      <c r="B11141">
        <v>14</v>
      </c>
      <c r="C11141">
        <v>71</v>
      </c>
      <c r="D11141">
        <v>17362.919999999998</v>
      </c>
    </row>
    <row r="11142" spans="1:4" x14ac:dyDescent="0.3">
      <c r="A11142">
        <v>400017</v>
      </c>
      <c r="B11142">
        <v>14</v>
      </c>
      <c r="C11142">
        <v>94</v>
      </c>
      <c r="D11142">
        <v>1834.6</v>
      </c>
    </row>
    <row r="11143" spans="1:4" x14ac:dyDescent="0.3">
      <c r="A11143">
        <v>400017</v>
      </c>
      <c r="B11143">
        <v>14</v>
      </c>
      <c r="C11143">
        <v>99</v>
      </c>
      <c r="D11143">
        <v>29961.88</v>
      </c>
    </row>
    <row r="11144" spans="1:4" x14ac:dyDescent="0.3">
      <c r="A11144">
        <v>400017</v>
      </c>
      <c r="B11144">
        <v>15</v>
      </c>
      <c r="C11144">
        <v>-1</v>
      </c>
      <c r="D11144">
        <v>8002.14</v>
      </c>
    </row>
    <row r="11145" spans="1:4" x14ac:dyDescent="0.3">
      <c r="A11145">
        <v>400017</v>
      </c>
      <c r="B11145">
        <v>15</v>
      </c>
      <c r="C11145">
        <v>5</v>
      </c>
      <c r="D11145">
        <v>33520.550000000003</v>
      </c>
    </row>
    <row r="11146" spans="1:4" x14ac:dyDescent="0.3">
      <c r="A11146">
        <v>400017</v>
      </c>
      <c r="B11146">
        <v>15</v>
      </c>
      <c r="C11146">
        <v>7</v>
      </c>
      <c r="D11146">
        <v>21923.65</v>
      </c>
    </row>
    <row r="11147" spans="1:4" x14ac:dyDescent="0.3">
      <c r="A11147">
        <v>400017</v>
      </c>
      <c r="B11147">
        <v>15</v>
      </c>
      <c r="C11147">
        <v>10</v>
      </c>
      <c r="D11147">
        <v>10930.38</v>
      </c>
    </row>
    <row r="11148" spans="1:4" x14ac:dyDescent="0.3">
      <c r="A11148">
        <v>400017</v>
      </c>
      <c r="B11148">
        <v>15</v>
      </c>
      <c r="C11148">
        <v>12</v>
      </c>
      <c r="D11148">
        <v>35347.550000000003</v>
      </c>
    </row>
    <row r="11149" spans="1:4" x14ac:dyDescent="0.3">
      <c r="A11149">
        <v>400017</v>
      </c>
      <c r="B11149">
        <v>15</v>
      </c>
      <c r="C11149">
        <v>13</v>
      </c>
      <c r="D11149">
        <v>35616.89</v>
      </c>
    </row>
    <row r="11150" spans="1:4" x14ac:dyDescent="0.3">
      <c r="A11150">
        <v>400017</v>
      </c>
      <c r="B11150">
        <v>15</v>
      </c>
      <c r="C11150">
        <v>17</v>
      </c>
      <c r="D11150">
        <v>31882.87</v>
      </c>
    </row>
    <row r="11151" spans="1:4" x14ac:dyDescent="0.3">
      <c r="A11151">
        <v>400017</v>
      </c>
      <c r="B11151">
        <v>15</v>
      </c>
      <c r="C11151">
        <v>20</v>
      </c>
      <c r="D11151">
        <v>17677.150000000001</v>
      </c>
    </row>
    <row r="11152" spans="1:4" x14ac:dyDescent="0.3">
      <c r="A11152">
        <v>400017</v>
      </c>
      <c r="B11152">
        <v>15</v>
      </c>
      <c r="C11152">
        <v>41</v>
      </c>
      <c r="D11152">
        <v>48220.41</v>
      </c>
    </row>
    <row r="11153" spans="1:4" x14ac:dyDescent="0.3">
      <c r="A11153">
        <v>400017</v>
      </c>
      <c r="B11153">
        <v>15</v>
      </c>
      <c r="C11153">
        <v>42</v>
      </c>
      <c r="D11153">
        <v>17644.169999999998</v>
      </c>
    </row>
    <row r="11154" spans="1:4" x14ac:dyDescent="0.3">
      <c r="A11154">
        <v>400017</v>
      </c>
      <c r="B11154">
        <v>15</v>
      </c>
      <c r="C11154">
        <v>62</v>
      </c>
      <c r="D11154">
        <v>52807.040000000001</v>
      </c>
    </row>
    <row r="11155" spans="1:4" x14ac:dyDescent="0.3">
      <c r="A11155">
        <v>400017</v>
      </c>
      <c r="B11155">
        <v>15</v>
      </c>
      <c r="C11155">
        <v>66</v>
      </c>
      <c r="D11155">
        <v>26924.81</v>
      </c>
    </row>
    <row r="11156" spans="1:4" x14ac:dyDescent="0.3">
      <c r="A11156">
        <v>400017</v>
      </c>
      <c r="B11156">
        <v>15</v>
      </c>
      <c r="C11156">
        <v>80</v>
      </c>
      <c r="D11156">
        <v>32688.92</v>
      </c>
    </row>
    <row r="11157" spans="1:4" x14ac:dyDescent="0.3">
      <c r="A11157">
        <v>400017</v>
      </c>
      <c r="B11157">
        <v>15</v>
      </c>
      <c r="C11157">
        <v>81</v>
      </c>
      <c r="D11157">
        <v>20699.669999999998</v>
      </c>
    </row>
    <row r="11158" spans="1:4" x14ac:dyDescent="0.3">
      <c r="A11158">
        <v>400017</v>
      </c>
      <c r="B11158">
        <v>15</v>
      </c>
      <c r="C11158">
        <v>91</v>
      </c>
      <c r="D11158">
        <v>21759.87</v>
      </c>
    </row>
    <row r="11159" spans="1:4" x14ac:dyDescent="0.3">
      <c r="A11159">
        <v>400017</v>
      </c>
      <c r="B11159">
        <v>15</v>
      </c>
      <c r="C11159">
        <v>96</v>
      </c>
      <c r="D11159">
        <v>29673.29</v>
      </c>
    </row>
    <row r="11160" spans="1:4" x14ac:dyDescent="0.3">
      <c r="A11160">
        <v>400017</v>
      </c>
      <c r="B11160">
        <v>16</v>
      </c>
      <c r="C11160">
        <v>-1</v>
      </c>
      <c r="D11160">
        <v>8904.83</v>
      </c>
    </row>
    <row r="11161" spans="1:4" x14ac:dyDescent="0.3">
      <c r="A11161">
        <v>400017</v>
      </c>
      <c r="B11161">
        <v>16</v>
      </c>
      <c r="C11161">
        <v>3</v>
      </c>
      <c r="D11161">
        <v>24211.39</v>
      </c>
    </row>
    <row r="11162" spans="1:4" x14ac:dyDescent="0.3">
      <c r="A11162">
        <v>400017</v>
      </c>
      <c r="B11162">
        <v>16</v>
      </c>
      <c r="C11162">
        <v>4</v>
      </c>
      <c r="D11162">
        <v>10979.52</v>
      </c>
    </row>
    <row r="11163" spans="1:4" x14ac:dyDescent="0.3">
      <c r="A11163">
        <v>400017</v>
      </c>
      <c r="B11163">
        <v>16</v>
      </c>
      <c r="C11163">
        <v>13</v>
      </c>
      <c r="D11163">
        <v>16601.63</v>
      </c>
    </row>
    <row r="11164" spans="1:4" x14ac:dyDescent="0.3">
      <c r="A11164">
        <v>400017</v>
      </c>
      <c r="B11164">
        <v>16</v>
      </c>
      <c r="C11164">
        <v>17</v>
      </c>
      <c r="D11164">
        <v>5891.19</v>
      </c>
    </row>
    <row r="11165" spans="1:4" x14ac:dyDescent="0.3">
      <c r="A11165">
        <v>400017</v>
      </c>
      <c r="B11165">
        <v>16</v>
      </c>
      <c r="C11165">
        <v>20</v>
      </c>
      <c r="D11165">
        <v>47789.65</v>
      </c>
    </row>
    <row r="11166" spans="1:4" x14ac:dyDescent="0.3">
      <c r="A11166">
        <v>400017</v>
      </c>
      <c r="B11166">
        <v>16</v>
      </c>
      <c r="C11166">
        <v>24</v>
      </c>
      <c r="D11166">
        <v>45374.21</v>
      </c>
    </row>
    <row r="11167" spans="1:4" x14ac:dyDescent="0.3">
      <c r="A11167">
        <v>400017</v>
      </c>
      <c r="B11167">
        <v>16</v>
      </c>
      <c r="C11167">
        <v>29</v>
      </c>
      <c r="D11167">
        <v>29285.38</v>
      </c>
    </row>
    <row r="11168" spans="1:4" x14ac:dyDescent="0.3">
      <c r="A11168">
        <v>400017</v>
      </c>
      <c r="B11168">
        <v>16</v>
      </c>
      <c r="C11168">
        <v>39</v>
      </c>
      <c r="D11168">
        <v>46131.09</v>
      </c>
    </row>
    <row r="11169" spans="1:4" x14ac:dyDescent="0.3">
      <c r="A11169">
        <v>400017</v>
      </c>
      <c r="B11169">
        <v>16</v>
      </c>
      <c r="C11169">
        <v>43</v>
      </c>
      <c r="D11169">
        <v>23773.4</v>
      </c>
    </row>
    <row r="11170" spans="1:4" x14ac:dyDescent="0.3">
      <c r="A11170">
        <v>400017</v>
      </c>
      <c r="B11170">
        <v>16</v>
      </c>
      <c r="C11170">
        <v>53</v>
      </c>
      <c r="D11170">
        <v>34761.4</v>
      </c>
    </row>
    <row r="11171" spans="1:4" x14ac:dyDescent="0.3">
      <c r="A11171">
        <v>400017</v>
      </c>
      <c r="B11171">
        <v>16</v>
      </c>
      <c r="C11171">
        <v>57</v>
      </c>
      <c r="D11171">
        <v>82628.13</v>
      </c>
    </row>
    <row r="11172" spans="1:4" x14ac:dyDescent="0.3">
      <c r="A11172">
        <v>400017</v>
      </c>
      <c r="B11172">
        <v>16</v>
      </c>
      <c r="C11172">
        <v>59</v>
      </c>
      <c r="D11172">
        <v>42094.7</v>
      </c>
    </row>
    <row r="11173" spans="1:4" x14ac:dyDescent="0.3">
      <c r="A11173">
        <v>400017</v>
      </c>
      <c r="B11173">
        <v>16</v>
      </c>
      <c r="C11173">
        <v>68</v>
      </c>
      <c r="D11173">
        <v>37221.39</v>
      </c>
    </row>
    <row r="11174" spans="1:4" x14ac:dyDescent="0.3">
      <c r="A11174">
        <v>400017</v>
      </c>
      <c r="B11174">
        <v>16</v>
      </c>
      <c r="C11174">
        <v>72</v>
      </c>
      <c r="D11174">
        <v>13759.28</v>
      </c>
    </row>
    <row r="11175" spans="1:4" x14ac:dyDescent="0.3">
      <c r="A11175">
        <v>400017</v>
      </c>
      <c r="B11175">
        <v>16</v>
      </c>
      <c r="C11175">
        <v>74</v>
      </c>
      <c r="D11175">
        <v>37770.129999999997</v>
      </c>
    </row>
    <row r="11176" spans="1:4" x14ac:dyDescent="0.3">
      <c r="A11176">
        <v>400017</v>
      </c>
      <c r="B11176">
        <v>16</v>
      </c>
      <c r="C11176">
        <v>77</v>
      </c>
      <c r="D11176">
        <v>21285.599999999999</v>
      </c>
    </row>
    <row r="11177" spans="1:4" x14ac:dyDescent="0.3">
      <c r="A11177">
        <v>400017</v>
      </c>
      <c r="B11177">
        <v>16</v>
      </c>
      <c r="C11177">
        <v>78</v>
      </c>
      <c r="D11177">
        <v>28917.25</v>
      </c>
    </row>
    <row r="11178" spans="1:4" x14ac:dyDescent="0.3">
      <c r="A11178">
        <v>400017</v>
      </c>
      <c r="B11178">
        <v>16</v>
      </c>
      <c r="C11178">
        <v>81</v>
      </c>
      <c r="D11178">
        <v>54872.56</v>
      </c>
    </row>
    <row r="11179" spans="1:4" x14ac:dyDescent="0.3">
      <c r="A11179">
        <v>400017</v>
      </c>
      <c r="B11179">
        <v>16</v>
      </c>
      <c r="C11179">
        <v>83</v>
      </c>
      <c r="D11179">
        <v>23029.62</v>
      </c>
    </row>
    <row r="11180" spans="1:4" x14ac:dyDescent="0.3">
      <c r="A11180">
        <v>400017</v>
      </c>
      <c r="B11180">
        <v>16</v>
      </c>
      <c r="C11180">
        <v>86</v>
      </c>
      <c r="D11180">
        <v>3616.69</v>
      </c>
    </row>
    <row r="11181" spans="1:4" x14ac:dyDescent="0.3">
      <c r="A11181">
        <v>400017</v>
      </c>
      <c r="B11181">
        <v>16</v>
      </c>
      <c r="C11181">
        <v>88</v>
      </c>
      <c r="D11181">
        <v>32083.18</v>
      </c>
    </row>
    <row r="11182" spans="1:4" x14ac:dyDescent="0.3">
      <c r="A11182">
        <v>400017</v>
      </c>
      <c r="B11182">
        <v>16</v>
      </c>
      <c r="C11182">
        <v>89</v>
      </c>
      <c r="D11182">
        <v>35787.480000000003</v>
      </c>
    </row>
    <row r="11183" spans="1:4" x14ac:dyDescent="0.3">
      <c r="A11183">
        <v>400017</v>
      </c>
      <c r="B11183">
        <v>16</v>
      </c>
      <c r="C11183">
        <v>93</v>
      </c>
      <c r="D11183">
        <v>43393.919999999998</v>
      </c>
    </row>
    <row r="11184" spans="1:4" x14ac:dyDescent="0.3">
      <c r="A11184">
        <v>400017</v>
      </c>
      <c r="B11184">
        <v>16</v>
      </c>
      <c r="C11184">
        <v>94</v>
      </c>
      <c r="D11184">
        <v>29971.09</v>
      </c>
    </row>
    <row r="11185" spans="1:4" x14ac:dyDescent="0.3">
      <c r="A11185">
        <v>400017</v>
      </c>
      <c r="B11185">
        <v>16</v>
      </c>
      <c r="C11185">
        <v>97</v>
      </c>
      <c r="D11185">
        <v>19243.07</v>
      </c>
    </row>
    <row r="11186" spans="1:4" x14ac:dyDescent="0.3">
      <c r="A11186">
        <v>400017</v>
      </c>
      <c r="B11186">
        <v>16</v>
      </c>
      <c r="C11186">
        <v>99</v>
      </c>
      <c r="D11186">
        <v>18177.27</v>
      </c>
    </row>
    <row r="11187" spans="1:4" x14ac:dyDescent="0.3">
      <c r="A11187">
        <v>400017</v>
      </c>
      <c r="B11187">
        <v>17</v>
      </c>
      <c r="C11187">
        <v>-1</v>
      </c>
      <c r="D11187">
        <v>4386.7</v>
      </c>
    </row>
    <row r="11188" spans="1:4" x14ac:dyDescent="0.3">
      <c r="A11188">
        <v>400017</v>
      </c>
      <c r="B11188">
        <v>17</v>
      </c>
      <c r="C11188">
        <v>10</v>
      </c>
      <c r="D11188">
        <v>22936.47</v>
      </c>
    </row>
    <row r="11189" spans="1:4" x14ac:dyDescent="0.3">
      <c r="A11189">
        <v>400017</v>
      </c>
      <c r="B11189">
        <v>17</v>
      </c>
      <c r="C11189">
        <v>16</v>
      </c>
      <c r="D11189">
        <v>13183.44</v>
      </c>
    </row>
    <row r="11190" spans="1:4" x14ac:dyDescent="0.3">
      <c r="A11190">
        <v>400017</v>
      </c>
      <c r="B11190">
        <v>17</v>
      </c>
      <c r="C11190">
        <v>22</v>
      </c>
      <c r="D11190">
        <v>18962.61</v>
      </c>
    </row>
    <row r="11191" spans="1:4" x14ac:dyDescent="0.3">
      <c r="A11191">
        <v>400017</v>
      </c>
      <c r="B11191">
        <v>17</v>
      </c>
      <c r="C11191">
        <v>24</v>
      </c>
      <c r="D11191">
        <v>21341.66</v>
      </c>
    </row>
    <row r="11192" spans="1:4" x14ac:dyDescent="0.3">
      <c r="A11192">
        <v>400017</v>
      </c>
      <c r="B11192">
        <v>17</v>
      </c>
      <c r="C11192">
        <v>30</v>
      </c>
      <c r="D11192">
        <v>12109.09</v>
      </c>
    </row>
    <row r="11193" spans="1:4" x14ac:dyDescent="0.3">
      <c r="A11193">
        <v>400017</v>
      </c>
      <c r="B11193">
        <v>17</v>
      </c>
      <c r="C11193">
        <v>32</v>
      </c>
      <c r="D11193">
        <v>12978.83</v>
      </c>
    </row>
    <row r="11194" spans="1:4" x14ac:dyDescent="0.3">
      <c r="A11194">
        <v>400017</v>
      </c>
      <c r="B11194">
        <v>17</v>
      </c>
      <c r="C11194">
        <v>35</v>
      </c>
      <c r="D11194">
        <v>28028.54</v>
      </c>
    </row>
    <row r="11195" spans="1:4" x14ac:dyDescent="0.3">
      <c r="A11195">
        <v>400017</v>
      </c>
      <c r="B11195">
        <v>17</v>
      </c>
      <c r="C11195">
        <v>38</v>
      </c>
      <c r="D11195">
        <v>7761.39</v>
      </c>
    </row>
    <row r="11196" spans="1:4" x14ac:dyDescent="0.3">
      <c r="A11196">
        <v>400017</v>
      </c>
      <c r="B11196">
        <v>17</v>
      </c>
      <c r="C11196">
        <v>39</v>
      </c>
      <c r="D11196">
        <v>13758.23</v>
      </c>
    </row>
    <row r="11197" spans="1:4" x14ac:dyDescent="0.3">
      <c r="A11197">
        <v>400017</v>
      </c>
      <c r="B11197">
        <v>17</v>
      </c>
      <c r="C11197">
        <v>41</v>
      </c>
      <c r="D11197">
        <v>11758.28</v>
      </c>
    </row>
    <row r="11198" spans="1:4" x14ac:dyDescent="0.3">
      <c r="A11198">
        <v>400017</v>
      </c>
      <c r="B11198">
        <v>17</v>
      </c>
      <c r="C11198">
        <v>43</v>
      </c>
      <c r="D11198">
        <v>7486.22</v>
      </c>
    </row>
    <row r="11199" spans="1:4" x14ac:dyDescent="0.3">
      <c r="A11199">
        <v>400017</v>
      </c>
      <c r="B11199">
        <v>17</v>
      </c>
      <c r="C11199">
        <v>47</v>
      </c>
      <c r="D11199">
        <v>15468.93</v>
      </c>
    </row>
    <row r="11200" spans="1:4" x14ac:dyDescent="0.3">
      <c r="A11200">
        <v>400017</v>
      </c>
      <c r="B11200">
        <v>17</v>
      </c>
      <c r="C11200">
        <v>48</v>
      </c>
      <c r="D11200">
        <v>5159.03</v>
      </c>
    </row>
    <row r="11201" spans="1:4" x14ac:dyDescent="0.3">
      <c r="A11201">
        <v>400017</v>
      </c>
      <c r="B11201">
        <v>17</v>
      </c>
      <c r="C11201">
        <v>51</v>
      </c>
      <c r="D11201">
        <v>13809.03</v>
      </c>
    </row>
    <row r="11202" spans="1:4" x14ac:dyDescent="0.3">
      <c r="A11202">
        <v>400017</v>
      </c>
      <c r="B11202">
        <v>17</v>
      </c>
      <c r="C11202">
        <v>54</v>
      </c>
      <c r="D11202">
        <v>18290.45</v>
      </c>
    </row>
    <row r="11203" spans="1:4" x14ac:dyDescent="0.3">
      <c r="A11203">
        <v>400017</v>
      </c>
      <c r="B11203">
        <v>17</v>
      </c>
      <c r="C11203">
        <v>57</v>
      </c>
      <c r="D11203">
        <v>27894.14</v>
      </c>
    </row>
    <row r="11204" spans="1:4" x14ac:dyDescent="0.3">
      <c r="A11204">
        <v>400017</v>
      </c>
      <c r="B11204">
        <v>17</v>
      </c>
      <c r="C11204">
        <v>61</v>
      </c>
      <c r="D11204">
        <v>9038.3799999999992</v>
      </c>
    </row>
    <row r="11205" spans="1:4" x14ac:dyDescent="0.3">
      <c r="A11205">
        <v>400017</v>
      </c>
      <c r="B11205">
        <v>17</v>
      </c>
      <c r="C11205">
        <v>69</v>
      </c>
      <c r="D11205">
        <v>29381.09</v>
      </c>
    </row>
    <row r="11206" spans="1:4" x14ac:dyDescent="0.3">
      <c r="A11206">
        <v>400017</v>
      </c>
      <c r="B11206">
        <v>17</v>
      </c>
      <c r="C11206">
        <v>75</v>
      </c>
      <c r="D11206">
        <v>15428.7</v>
      </c>
    </row>
    <row r="11207" spans="1:4" x14ac:dyDescent="0.3">
      <c r="A11207">
        <v>400017</v>
      </c>
      <c r="B11207">
        <v>17</v>
      </c>
      <c r="C11207">
        <v>81</v>
      </c>
      <c r="D11207">
        <v>50037.34</v>
      </c>
    </row>
    <row r="11208" spans="1:4" x14ac:dyDescent="0.3">
      <c r="A11208">
        <v>400017</v>
      </c>
      <c r="B11208">
        <v>17</v>
      </c>
      <c r="C11208">
        <v>85</v>
      </c>
      <c r="D11208">
        <v>13655.37</v>
      </c>
    </row>
    <row r="11209" spans="1:4" x14ac:dyDescent="0.3">
      <c r="A11209">
        <v>400017</v>
      </c>
      <c r="B11209">
        <v>17</v>
      </c>
      <c r="C11209">
        <v>87</v>
      </c>
      <c r="D11209">
        <v>8710.41</v>
      </c>
    </row>
    <row r="11210" spans="1:4" x14ac:dyDescent="0.3">
      <c r="A11210">
        <v>400017</v>
      </c>
      <c r="B11210">
        <v>17</v>
      </c>
      <c r="C11210">
        <v>88</v>
      </c>
      <c r="D11210">
        <v>10695.53</v>
      </c>
    </row>
    <row r="11211" spans="1:4" x14ac:dyDescent="0.3">
      <c r="A11211">
        <v>400017</v>
      </c>
      <c r="B11211">
        <v>17</v>
      </c>
      <c r="C11211">
        <v>90</v>
      </c>
      <c r="D11211">
        <v>5740.91</v>
      </c>
    </row>
    <row r="11212" spans="1:4" x14ac:dyDescent="0.3">
      <c r="A11212">
        <v>400017</v>
      </c>
      <c r="B11212">
        <v>17</v>
      </c>
      <c r="C11212">
        <v>92</v>
      </c>
      <c r="D11212">
        <v>15861.29</v>
      </c>
    </row>
    <row r="11213" spans="1:4" x14ac:dyDescent="0.3">
      <c r="A11213">
        <v>400017</v>
      </c>
      <c r="B11213">
        <v>17</v>
      </c>
      <c r="C11213">
        <v>94</v>
      </c>
      <c r="D11213">
        <v>28259</v>
      </c>
    </row>
    <row r="11214" spans="1:4" x14ac:dyDescent="0.3">
      <c r="A11214">
        <v>400017</v>
      </c>
      <c r="B11214">
        <v>17</v>
      </c>
      <c r="C11214">
        <v>97</v>
      </c>
      <c r="D11214">
        <v>19591.12</v>
      </c>
    </row>
    <row r="11215" spans="1:4" x14ac:dyDescent="0.3">
      <c r="A11215">
        <v>400017</v>
      </c>
      <c r="B11215">
        <v>17</v>
      </c>
      <c r="C11215">
        <v>98</v>
      </c>
      <c r="D11215">
        <v>2814.74</v>
      </c>
    </row>
    <row r="11216" spans="1:4" x14ac:dyDescent="0.3">
      <c r="A11216">
        <v>400017</v>
      </c>
      <c r="B11216">
        <v>18</v>
      </c>
      <c r="C11216">
        <v>-1</v>
      </c>
      <c r="D11216">
        <v>20670.84</v>
      </c>
    </row>
    <row r="11217" spans="1:4" x14ac:dyDescent="0.3">
      <c r="A11217">
        <v>400017</v>
      </c>
      <c r="B11217">
        <v>18</v>
      </c>
      <c r="C11217">
        <v>7</v>
      </c>
      <c r="D11217">
        <v>48835.9</v>
      </c>
    </row>
    <row r="11218" spans="1:4" x14ac:dyDescent="0.3">
      <c r="A11218">
        <v>400017</v>
      </c>
      <c r="B11218">
        <v>18</v>
      </c>
      <c r="C11218">
        <v>8</v>
      </c>
      <c r="D11218">
        <v>121112.49</v>
      </c>
    </row>
    <row r="11219" spans="1:4" x14ac:dyDescent="0.3">
      <c r="A11219">
        <v>400017</v>
      </c>
      <c r="B11219">
        <v>18</v>
      </c>
      <c r="C11219">
        <v>9</v>
      </c>
      <c r="D11219">
        <v>30193.34</v>
      </c>
    </row>
    <row r="11220" spans="1:4" x14ac:dyDescent="0.3">
      <c r="A11220">
        <v>400017</v>
      </c>
      <c r="B11220">
        <v>18</v>
      </c>
      <c r="C11220">
        <v>11</v>
      </c>
      <c r="D11220">
        <v>34425.870000000003</v>
      </c>
    </row>
    <row r="11221" spans="1:4" x14ac:dyDescent="0.3">
      <c r="A11221">
        <v>400017</v>
      </c>
      <c r="B11221">
        <v>18</v>
      </c>
      <c r="C11221">
        <v>12</v>
      </c>
      <c r="D11221">
        <v>3120.49</v>
      </c>
    </row>
    <row r="11222" spans="1:4" x14ac:dyDescent="0.3">
      <c r="A11222">
        <v>400017</v>
      </c>
      <c r="B11222">
        <v>18</v>
      </c>
      <c r="C11222">
        <v>14</v>
      </c>
      <c r="D11222">
        <v>120721.55</v>
      </c>
    </row>
    <row r="11223" spans="1:4" x14ac:dyDescent="0.3">
      <c r="A11223">
        <v>400017</v>
      </c>
      <c r="B11223">
        <v>18</v>
      </c>
      <c r="C11223">
        <v>15</v>
      </c>
      <c r="D11223">
        <v>49683.89</v>
      </c>
    </row>
    <row r="11224" spans="1:4" x14ac:dyDescent="0.3">
      <c r="A11224">
        <v>400017</v>
      </c>
      <c r="B11224">
        <v>18</v>
      </c>
      <c r="C11224">
        <v>16</v>
      </c>
      <c r="D11224">
        <v>102651.79</v>
      </c>
    </row>
    <row r="11225" spans="1:4" x14ac:dyDescent="0.3">
      <c r="A11225">
        <v>400017</v>
      </c>
      <c r="B11225">
        <v>18</v>
      </c>
      <c r="C11225">
        <v>18</v>
      </c>
      <c r="D11225">
        <v>35715.06</v>
      </c>
    </row>
    <row r="11226" spans="1:4" x14ac:dyDescent="0.3">
      <c r="A11226">
        <v>400017</v>
      </c>
      <c r="B11226">
        <v>18</v>
      </c>
      <c r="C11226">
        <v>19</v>
      </c>
      <c r="D11226">
        <v>34359.89</v>
      </c>
    </row>
    <row r="11227" spans="1:4" x14ac:dyDescent="0.3">
      <c r="A11227">
        <v>400017</v>
      </c>
      <c r="B11227">
        <v>18</v>
      </c>
      <c r="C11227">
        <v>20</v>
      </c>
      <c r="D11227">
        <v>39034.959999999999</v>
      </c>
    </row>
    <row r="11228" spans="1:4" x14ac:dyDescent="0.3">
      <c r="A11228">
        <v>400017</v>
      </c>
      <c r="B11228">
        <v>18</v>
      </c>
      <c r="C11228">
        <v>23</v>
      </c>
      <c r="D11228">
        <v>45160.61</v>
      </c>
    </row>
    <row r="11229" spans="1:4" x14ac:dyDescent="0.3">
      <c r="A11229">
        <v>400017</v>
      </c>
      <c r="B11229">
        <v>18</v>
      </c>
      <c r="C11229">
        <v>27</v>
      </c>
      <c r="D11229">
        <v>18018.580000000002</v>
      </c>
    </row>
    <row r="11230" spans="1:4" x14ac:dyDescent="0.3">
      <c r="A11230">
        <v>400017</v>
      </c>
      <c r="B11230">
        <v>18</v>
      </c>
      <c r="C11230">
        <v>28</v>
      </c>
      <c r="D11230">
        <v>26831.41</v>
      </c>
    </row>
    <row r="11231" spans="1:4" x14ac:dyDescent="0.3">
      <c r="A11231">
        <v>400017</v>
      </c>
      <c r="B11231">
        <v>18</v>
      </c>
      <c r="C11231">
        <v>29</v>
      </c>
      <c r="D11231">
        <v>55551.33</v>
      </c>
    </row>
    <row r="11232" spans="1:4" x14ac:dyDescent="0.3">
      <c r="A11232">
        <v>400017</v>
      </c>
      <c r="B11232">
        <v>18</v>
      </c>
      <c r="C11232">
        <v>30</v>
      </c>
      <c r="D11232">
        <v>53708.28</v>
      </c>
    </row>
    <row r="11233" spans="1:4" x14ac:dyDescent="0.3">
      <c r="A11233">
        <v>400017</v>
      </c>
      <c r="B11233">
        <v>18</v>
      </c>
      <c r="C11233">
        <v>33</v>
      </c>
      <c r="D11233">
        <v>63547.78</v>
      </c>
    </row>
    <row r="11234" spans="1:4" x14ac:dyDescent="0.3">
      <c r="A11234">
        <v>400017</v>
      </c>
      <c r="B11234">
        <v>18</v>
      </c>
      <c r="C11234">
        <v>36</v>
      </c>
      <c r="D11234">
        <v>53253.94</v>
      </c>
    </row>
    <row r="11235" spans="1:4" x14ac:dyDescent="0.3">
      <c r="A11235">
        <v>400017</v>
      </c>
      <c r="B11235">
        <v>18</v>
      </c>
      <c r="C11235">
        <v>37</v>
      </c>
      <c r="D11235">
        <v>19392.62</v>
      </c>
    </row>
    <row r="11236" spans="1:4" x14ac:dyDescent="0.3">
      <c r="A11236">
        <v>400017</v>
      </c>
      <c r="B11236">
        <v>18</v>
      </c>
      <c r="C11236">
        <v>40</v>
      </c>
      <c r="D11236">
        <v>60878.02</v>
      </c>
    </row>
    <row r="11237" spans="1:4" x14ac:dyDescent="0.3">
      <c r="A11237">
        <v>400017</v>
      </c>
      <c r="B11237">
        <v>18</v>
      </c>
      <c r="C11237">
        <v>42</v>
      </c>
      <c r="D11237">
        <v>20020.96</v>
      </c>
    </row>
    <row r="11238" spans="1:4" x14ac:dyDescent="0.3">
      <c r="A11238">
        <v>400017</v>
      </c>
      <c r="B11238">
        <v>18</v>
      </c>
      <c r="C11238">
        <v>43</v>
      </c>
      <c r="D11238">
        <v>33549.769999999997</v>
      </c>
    </row>
    <row r="11239" spans="1:4" x14ac:dyDescent="0.3">
      <c r="A11239">
        <v>400017</v>
      </c>
      <c r="B11239">
        <v>18</v>
      </c>
      <c r="C11239">
        <v>46</v>
      </c>
      <c r="D11239">
        <v>75886.740000000005</v>
      </c>
    </row>
    <row r="11240" spans="1:4" x14ac:dyDescent="0.3">
      <c r="A11240">
        <v>400017</v>
      </c>
      <c r="B11240">
        <v>18</v>
      </c>
      <c r="C11240">
        <v>62</v>
      </c>
      <c r="D11240">
        <v>20948.79</v>
      </c>
    </row>
    <row r="11241" spans="1:4" x14ac:dyDescent="0.3">
      <c r="A11241">
        <v>400017</v>
      </c>
      <c r="B11241">
        <v>18</v>
      </c>
      <c r="C11241">
        <v>64</v>
      </c>
      <c r="D11241">
        <v>48968.32</v>
      </c>
    </row>
    <row r="11242" spans="1:4" x14ac:dyDescent="0.3">
      <c r="A11242">
        <v>400017</v>
      </c>
      <c r="B11242">
        <v>18</v>
      </c>
      <c r="C11242">
        <v>67</v>
      </c>
      <c r="D11242">
        <v>57755.51</v>
      </c>
    </row>
    <row r="11243" spans="1:4" x14ac:dyDescent="0.3">
      <c r="A11243">
        <v>400017</v>
      </c>
      <c r="B11243">
        <v>18</v>
      </c>
      <c r="C11243">
        <v>68</v>
      </c>
      <c r="D11243">
        <v>27259.05</v>
      </c>
    </row>
    <row r="11244" spans="1:4" x14ac:dyDescent="0.3">
      <c r="A11244">
        <v>400017</v>
      </c>
      <c r="B11244">
        <v>18</v>
      </c>
      <c r="C11244">
        <v>69</v>
      </c>
      <c r="D11244">
        <v>50852.639999999999</v>
      </c>
    </row>
    <row r="11245" spans="1:4" x14ac:dyDescent="0.3">
      <c r="A11245">
        <v>400017</v>
      </c>
      <c r="B11245">
        <v>18</v>
      </c>
      <c r="C11245">
        <v>73</v>
      </c>
      <c r="D11245">
        <v>71296.38</v>
      </c>
    </row>
    <row r="11246" spans="1:4" x14ac:dyDescent="0.3">
      <c r="A11246">
        <v>400017</v>
      </c>
      <c r="B11246">
        <v>18</v>
      </c>
      <c r="C11246">
        <v>75</v>
      </c>
      <c r="D11246">
        <v>53071.68</v>
      </c>
    </row>
    <row r="11247" spans="1:4" x14ac:dyDescent="0.3">
      <c r="A11247">
        <v>400017</v>
      </c>
      <c r="B11247">
        <v>18</v>
      </c>
      <c r="C11247">
        <v>77</v>
      </c>
      <c r="D11247">
        <v>116006.31</v>
      </c>
    </row>
    <row r="11248" spans="1:4" x14ac:dyDescent="0.3">
      <c r="A11248">
        <v>400017</v>
      </c>
      <c r="B11248">
        <v>18</v>
      </c>
      <c r="C11248">
        <v>78</v>
      </c>
      <c r="D11248">
        <v>23587.66</v>
      </c>
    </row>
    <row r="11249" spans="1:4" x14ac:dyDescent="0.3">
      <c r="A11249">
        <v>400017</v>
      </c>
      <c r="B11249">
        <v>18</v>
      </c>
      <c r="C11249">
        <v>86</v>
      </c>
      <c r="D11249">
        <v>53252.08</v>
      </c>
    </row>
    <row r="11250" spans="1:4" x14ac:dyDescent="0.3">
      <c r="A11250">
        <v>400017</v>
      </c>
      <c r="B11250">
        <v>18</v>
      </c>
      <c r="C11250">
        <v>87</v>
      </c>
      <c r="D11250">
        <v>3757.58</v>
      </c>
    </row>
    <row r="11251" spans="1:4" x14ac:dyDescent="0.3">
      <c r="A11251">
        <v>400017</v>
      </c>
      <c r="B11251">
        <v>18</v>
      </c>
      <c r="C11251">
        <v>88</v>
      </c>
      <c r="D11251">
        <v>91896.85</v>
      </c>
    </row>
    <row r="11252" spans="1:4" x14ac:dyDescent="0.3">
      <c r="A11252">
        <v>400017</v>
      </c>
      <c r="B11252">
        <v>18</v>
      </c>
      <c r="C11252">
        <v>89</v>
      </c>
      <c r="D11252">
        <v>20450.62</v>
      </c>
    </row>
    <row r="11253" spans="1:4" x14ac:dyDescent="0.3">
      <c r="A11253">
        <v>400017</v>
      </c>
      <c r="B11253">
        <v>18</v>
      </c>
      <c r="C11253">
        <v>90</v>
      </c>
      <c r="D11253">
        <v>69988.759999999995</v>
      </c>
    </row>
    <row r="11254" spans="1:4" x14ac:dyDescent="0.3">
      <c r="A11254">
        <v>400017</v>
      </c>
      <c r="B11254">
        <v>18</v>
      </c>
      <c r="C11254">
        <v>92</v>
      </c>
      <c r="D11254">
        <v>40437.53</v>
      </c>
    </row>
    <row r="11255" spans="1:4" x14ac:dyDescent="0.3">
      <c r="A11255">
        <v>400017</v>
      </c>
      <c r="B11255">
        <v>18</v>
      </c>
      <c r="C11255">
        <v>93</v>
      </c>
      <c r="D11255">
        <v>31326.720000000001</v>
      </c>
    </row>
    <row r="11256" spans="1:4" x14ac:dyDescent="0.3">
      <c r="A11256">
        <v>400017</v>
      </c>
      <c r="B11256">
        <v>18</v>
      </c>
      <c r="C11256">
        <v>96</v>
      </c>
      <c r="D11256">
        <v>41018.199999999997</v>
      </c>
    </row>
    <row r="11257" spans="1:4" x14ac:dyDescent="0.3">
      <c r="A11257">
        <v>400017</v>
      </c>
      <c r="B11257">
        <v>18</v>
      </c>
      <c r="C11257">
        <v>97</v>
      </c>
      <c r="D11257">
        <v>142088.97</v>
      </c>
    </row>
    <row r="11258" spans="1:4" x14ac:dyDescent="0.3">
      <c r="A11258">
        <v>400017</v>
      </c>
      <c r="B11258">
        <v>19</v>
      </c>
      <c r="C11258">
        <v>-1</v>
      </c>
      <c r="D11258">
        <v>138.24</v>
      </c>
    </row>
    <row r="11259" spans="1:4" x14ac:dyDescent="0.3">
      <c r="A11259">
        <v>400017</v>
      </c>
      <c r="B11259">
        <v>19</v>
      </c>
      <c r="C11259">
        <v>7</v>
      </c>
      <c r="D11259">
        <v>2143.65</v>
      </c>
    </row>
    <row r="11260" spans="1:4" x14ac:dyDescent="0.3">
      <c r="A11260">
        <v>400017</v>
      </c>
      <c r="B11260">
        <v>19</v>
      </c>
      <c r="C11260">
        <v>25</v>
      </c>
      <c r="D11260">
        <v>2739.93</v>
      </c>
    </row>
    <row r="11261" spans="1:4" x14ac:dyDescent="0.3">
      <c r="A11261">
        <v>400017</v>
      </c>
      <c r="B11261">
        <v>19</v>
      </c>
      <c r="C11261">
        <v>35</v>
      </c>
      <c r="D11261">
        <v>2126.2800000000002</v>
      </c>
    </row>
    <row r="11262" spans="1:4" x14ac:dyDescent="0.3">
      <c r="A11262">
        <v>400017</v>
      </c>
      <c r="B11262">
        <v>19</v>
      </c>
      <c r="C11262">
        <v>39</v>
      </c>
      <c r="D11262">
        <v>2602.79</v>
      </c>
    </row>
    <row r="11263" spans="1:4" x14ac:dyDescent="0.3">
      <c r="A11263">
        <v>400017</v>
      </c>
      <c r="B11263">
        <v>19</v>
      </c>
      <c r="C11263">
        <v>40</v>
      </c>
      <c r="D11263">
        <v>1511.61</v>
      </c>
    </row>
    <row r="11264" spans="1:4" x14ac:dyDescent="0.3">
      <c r="A11264">
        <v>400017</v>
      </c>
      <c r="B11264">
        <v>19</v>
      </c>
      <c r="C11264">
        <v>72</v>
      </c>
      <c r="D11264">
        <v>2593.44</v>
      </c>
    </row>
    <row r="11265" spans="1:4" x14ac:dyDescent="0.3">
      <c r="A11265">
        <v>400017</v>
      </c>
      <c r="B11265">
        <v>19</v>
      </c>
      <c r="C11265">
        <v>75</v>
      </c>
      <c r="D11265">
        <v>2910.81</v>
      </c>
    </row>
    <row r="11266" spans="1:4" x14ac:dyDescent="0.3">
      <c r="A11266">
        <v>400017</v>
      </c>
      <c r="B11266">
        <v>20</v>
      </c>
      <c r="C11266">
        <v>-1</v>
      </c>
      <c r="D11266">
        <v>5615.32</v>
      </c>
    </row>
    <row r="11267" spans="1:4" x14ac:dyDescent="0.3">
      <c r="A11267">
        <v>400017</v>
      </c>
      <c r="B11267">
        <v>20</v>
      </c>
      <c r="C11267">
        <v>13</v>
      </c>
      <c r="D11267">
        <v>275188.5</v>
      </c>
    </row>
    <row r="11268" spans="1:4" x14ac:dyDescent="0.3">
      <c r="A11268">
        <v>400017</v>
      </c>
      <c r="B11268">
        <v>20</v>
      </c>
      <c r="C11268">
        <v>48</v>
      </c>
      <c r="D11268">
        <v>107718.68</v>
      </c>
    </row>
    <row r="11269" spans="1:4" x14ac:dyDescent="0.3">
      <c r="A11269">
        <v>400017</v>
      </c>
      <c r="B11269">
        <v>20</v>
      </c>
      <c r="C11269">
        <v>59</v>
      </c>
      <c r="D11269">
        <v>84476.2</v>
      </c>
    </row>
    <row r="11270" spans="1:4" x14ac:dyDescent="0.3">
      <c r="A11270">
        <v>400017</v>
      </c>
      <c r="B11270">
        <v>20</v>
      </c>
      <c r="C11270">
        <v>79</v>
      </c>
      <c r="D11270">
        <v>135935.41</v>
      </c>
    </row>
    <row r="11271" spans="1:4" x14ac:dyDescent="0.3">
      <c r="A11271">
        <v>400021</v>
      </c>
      <c r="B11271">
        <v>1</v>
      </c>
      <c r="C11271">
        <v>-1</v>
      </c>
      <c r="D11271">
        <v>6501.08</v>
      </c>
    </row>
    <row r="11272" spans="1:4" x14ac:dyDescent="0.3">
      <c r="A11272">
        <v>400021</v>
      </c>
      <c r="B11272">
        <v>1</v>
      </c>
      <c r="C11272">
        <v>2</v>
      </c>
      <c r="D11272">
        <v>3761.8</v>
      </c>
    </row>
    <row r="11273" spans="1:4" x14ac:dyDescent="0.3">
      <c r="A11273">
        <v>400021</v>
      </c>
      <c r="B11273">
        <v>1</v>
      </c>
      <c r="C11273">
        <v>4</v>
      </c>
      <c r="D11273">
        <v>19232.169999999998</v>
      </c>
    </row>
    <row r="11274" spans="1:4" x14ac:dyDescent="0.3">
      <c r="A11274">
        <v>400021</v>
      </c>
      <c r="B11274">
        <v>1</v>
      </c>
      <c r="C11274">
        <v>7</v>
      </c>
      <c r="D11274">
        <v>32226.49</v>
      </c>
    </row>
    <row r="11275" spans="1:4" x14ac:dyDescent="0.3">
      <c r="A11275">
        <v>400021</v>
      </c>
      <c r="B11275">
        <v>1</v>
      </c>
      <c r="C11275">
        <v>13</v>
      </c>
      <c r="D11275">
        <v>9460.15</v>
      </c>
    </row>
    <row r="11276" spans="1:4" x14ac:dyDescent="0.3">
      <c r="A11276">
        <v>400021</v>
      </c>
      <c r="B11276">
        <v>1</v>
      </c>
      <c r="C11276">
        <v>16</v>
      </c>
      <c r="D11276">
        <v>10296.56</v>
      </c>
    </row>
    <row r="11277" spans="1:4" x14ac:dyDescent="0.3">
      <c r="A11277">
        <v>400021</v>
      </c>
      <c r="B11277">
        <v>1</v>
      </c>
      <c r="C11277">
        <v>17</v>
      </c>
      <c r="D11277">
        <v>14108.16</v>
      </c>
    </row>
    <row r="11278" spans="1:4" x14ac:dyDescent="0.3">
      <c r="A11278">
        <v>400021</v>
      </c>
      <c r="B11278">
        <v>1</v>
      </c>
      <c r="C11278">
        <v>24</v>
      </c>
      <c r="D11278">
        <v>25949.63</v>
      </c>
    </row>
    <row r="11279" spans="1:4" x14ac:dyDescent="0.3">
      <c r="A11279">
        <v>400021</v>
      </c>
      <c r="B11279">
        <v>1</v>
      </c>
      <c r="C11279">
        <v>28</v>
      </c>
      <c r="D11279">
        <v>1039.53</v>
      </c>
    </row>
    <row r="11280" spans="1:4" x14ac:dyDescent="0.3">
      <c r="A11280">
        <v>400021</v>
      </c>
      <c r="B11280">
        <v>1</v>
      </c>
      <c r="C11280">
        <v>29</v>
      </c>
      <c r="D11280">
        <v>22007.06</v>
      </c>
    </row>
    <row r="11281" spans="1:4" x14ac:dyDescent="0.3">
      <c r="A11281">
        <v>400021</v>
      </c>
      <c r="B11281">
        <v>1</v>
      </c>
      <c r="C11281">
        <v>31</v>
      </c>
      <c r="D11281">
        <v>16939.97</v>
      </c>
    </row>
    <row r="11282" spans="1:4" x14ac:dyDescent="0.3">
      <c r="A11282">
        <v>400021</v>
      </c>
      <c r="B11282">
        <v>1</v>
      </c>
      <c r="C11282">
        <v>32</v>
      </c>
      <c r="D11282">
        <v>23190.09</v>
      </c>
    </row>
    <row r="11283" spans="1:4" x14ac:dyDescent="0.3">
      <c r="A11283">
        <v>400021</v>
      </c>
      <c r="B11283">
        <v>1</v>
      </c>
      <c r="C11283">
        <v>35</v>
      </c>
      <c r="D11283">
        <v>8546.69</v>
      </c>
    </row>
    <row r="11284" spans="1:4" x14ac:dyDescent="0.3">
      <c r="A11284">
        <v>400021</v>
      </c>
      <c r="B11284">
        <v>1</v>
      </c>
      <c r="C11284">
        <v>41</v>
      </c>
      <c r="D11284">
        <v>22839.18</v>
      </c>
    </row>
    <row r="11285" spans="1:4" x14ac:dyDescent="0.3">
      <c r="A11285">
        <v>400021</v>
      </c>
      <c r="B11285">
        <v>1</v>
      </c>
      <c r="C11285">
        <v>43</v>
      </c>
      <c r="D11285">
        <v>5698.56</v>
      </c>
    </row>
    <row r="11286" spans="1:4" x14ac:dyDescent="0.3">
      <c r="A11286">
        <v>400021</v>
      </c>
      <c r="B11286">
        <v>1</v>
      </c>
      <c r="C11286">
        <v>46</v>
      </c>
      <c r="D11286">
        <v>12696.24</v>
      </c>
    </row>
    <row r="11287" spans="1:4" x14ac:dyDescent="0.3">
      <c r="A11287">
        <v>400021</v>
      </c>
      <c r="B11287">
        <v>1</v>
      </c>
      <c r="C11287">
        <v>51</v>
      </c>
      <c r="D11287">
        <v>10729.7</v>
      </c>
    </row>
    <row r="11288" spans="1:4" x14ac:dyDescent="0.3">
      <c r="A11288">
        <v>400021</v>
      </c>
      <c r="B11288">
        <v>1</v>
      </c>
      <c r="C11288">
        <v>52</v>
      </c>
      <c r="D11288">
        <v>10359</v>
      </c>
    </row>
    <row r="11289" spans="1:4" x14ac:dyDescent="0.3">
      <c r="A11289">
        <v>400021</v>
      </c>
      <c r="B11289">
        <v>1</v>
      </c>
      <c r="C11289">
        <v>53</v>
      </c>
      <c r="D11289">
        <v>23424.84</v>
      </c>
    </row>
    <row r="11290" spans="1:4" x14ac:dyDescent="0.3">
      <c r="A11290">
        <v>400021</v>
      </c>
      <c r="B11290">
        <v>1</v>
      </c>
      <c r="C11290">
        <v>56</v>
      </c>
      <c r="D11290">
        <v>34123.120000000003</v>
      </c>
    </row>
    <row r="11291" spans="1:4" x14ac:dyDescent="0.3">
      <c r="A11291">
        <v>400021</v>
      </c>
      <c r="B11291">
        <v>1</v>
      </c>
      <c r="C11291">
        <v>62</v>
      </c>
      <c r="D11291">
        <v>16429.310000000001</v>
      </c>
    </row>
    <row r="11292" spans="1:4" x14ac:dyDescent="0.3">
      <c r="A11292">
        <v>400021</v>
      </c>
      <c r="B11292">
        <v>1</v>
      </c>
      <c r="C11292">
        <v>64</v>
      </c>
      <c r="D11292">
        <v>18556.11</v>
      </c>
    </row>
    <row r="11293" spans="1:4" x14ac:dyDescent="0.3">
      <c r="A11293">
        <v>400021</v>
      </c>
      <c r="B11293">
        <v>1</v>
      </c>
      <c r="C11293">
        <v>66</v>
      </c>
      <c r="D11293">
        <v>43147.27</v>
      </c>
    </row>
    <row r="11294" spans="1:4" x14ac:dyDescent="0.3">
      <c r="A11294">
        <v>400021</v>
      </c>
      <c r="B11294">
        <v>1</v>
      </c>
      <c r="C11294">
        <v>69</v>
      </c>
      <c r="D11294">
        <v>11090.71</v>
      </c>
    </row>
    <row r="11295" spans="1:4" x14ac:dyDescent="0.3">
      <c r="A11295">
        <v>400021</v>
      </c>
      <c r="B11295">
        <v>1</v>
      </c>
      <c r="C11295">
        <v>72</v>
      </c>
      <c r="D11295">
        <v>20047.12</v>
      </c>
    </row>
    <row r="11296" spans="1:4" x14ac:dyDescent="0.3">
      <c r="A11296">
        <v>400021</v>
      </c>
      <c r="B11296">
        <v>1</v>
      </c>
      <c r="C11296">
        <v>74</v>
      </c>
      <c r="D11296">
        <v>9746.32</v>
      </c>
    </row>
    <row r="11297" spans="1:4" x14ac:dyDescent="0.3">
      <c r="A11297">
        <v>400021</v>
      </c>
      <c r="B11297">
        <v>1</v>
      </c>
      <c r="C11297">
        <v>78</v>
      </c>
      <c r="D11297">
        <v>16020.89</v>
      </c>
    </row>
    <row r="11298" spans="1:4" x14ac:dyDescent="0.3">
      <c r="A11298">
        <v>400021</v>
      </c>
      <c r="B11298">
        <v>1</v>
      </c>
      <c r="C11298">
        <v>79</v>
      </c>
      <c r="D11298">
        <v>28580.62</v>
      </c>
    </row>
    <row r="11299" spans="1:4" x14ac:dyDescent="0.3">
      <c r="A11299">
        <v>400021</v>
      </c>
      <c r="B11299">
        <v>1</v>
      </c>
      <c r="C11299">
        <v>80</v>
      </c>
      <c r="D11299">
        <v>16064.04</v>
      </c>
    </row>
    <row r="11300" spans="1:4" x14ac:dyDescent="0.3">
      <c r="A11300">
        <v>400021</v>
      </c>
      <c r="B11300">
        <v>1</v>
      </c>
      <c r="C11300">
        <v>84</v>
      </c>
      <c r="D11300">
        <v>8904.16</v>
      </c>
    </row>
    <row r="11301" spans="1:4" x14ac:dyDescent="0.3">
      <c r="A11301">
        <v>400021</v>
      </c>
      <c r="B11301">
        <v>1</v>
      </c>
      <c r="C11301">
        <v>86</v>
      </c>
      <c r="D11301">
        <v>13835.8</v>
      </c>
    </row>
    <row r="11302" spans="1:4" x14ac:dyDescent="0.3">
      <c r="A11302">
        <v>400021</v>
      </c>
      <c r="B11302">
        <v>1</v>
      </c>
      <c r="C11302">
        <v>88</v>
      </c>
      <c r="D11302">
        <v>25097.16</v>
      </c>
    </row>
    <row r="11303" spans="1:4" x14ac:dyDescent="0.3">
      <c r="A11303">
        <v>400021</v>
      </c>
      <c r="B11303">
        <v>1</v>
      </c>
      <c r="C11303">
        <v>89</v>
      </c>
      <c r="D11303">
        <v>24162.3</v>
      </c>
    </row>
    <row r="11304" spans="1:4" x14ac:dyDescent="0.3">
      <c r="A11304">
        <v>400021</v>
      </c>
      <c r="B11304">
        <v>1</v>
      </c>
      <c r="C11304">
        <v>90</v>
      </c>
      <c r="D11304">
        <v>11195.48</v>
      </c>
    </row>
    <row r="11305" spans="1:4" x14ac:dyDescent="0.3">
      <c r="A11305">
        <v>400021</v>
      </c>
      <c r="B11305">
        <v>1</v>
      </c>
      <c r="C11305">
        <v>93</v>
      </c>
      <c r="D11305">
        <v>16117.73</v>
      </c>
    </row>
    <row r="11306" spans="1:4" x14ac:dyDescent="0.3">
      <c r="A11306">
        <v>400021</v>
      </c>
      <c r="B11306">
        <v>1</v>
      </c>
      <c r="C11306">
        <v>94</v>
      </c>
      <c r="D11306">
        <v>10755.11</v>
      </c>
    </row>
    <row r="11307" spans="1:4" x14ac:dyDescent="0.3">
      <c r="A11307">
        <v>400021</v>
      </c>
      <c r="B11307">
        <v>1</v>
      </c>
      <c r="C11307">
        <v>98</v>
      </c>
      <c r="D11307">
        <v>6133.79</v>
      </c>
    </row>
    <row r="11308" spans="1:4" x14ac:dyDescent="0.3">
      <c r="A11308">
        <v>400021</v>
      </c>
      <c r="B11308">
        <v>1</v>
      </c>
      <c r="C11308">
        <v>100</v>
      </c>
      <c r="D11308">
        <v>26207.52</v>
      </c>
    </row>
    <row r="11309" spans="1:4" x14ac:dyDescent="0.3">
      <c r="A11309">
        <v>400021</v>
      </c>
      <c r="B11309">
        <v>2</v>
      </c>
      <c r="C11309">
        <v>-1</v>
      </c>
      <c r="D11309">
        <v>4735.82</v>
      </c>
    </row>
    <row r="11310" spans="1:4" x14ac:dyDescent="0.3">
      <c r="A11310">
        <v>400021</v>
      </c>
      <c r="B11310">
        <v>2</v>
      </c>
      <c r="C11310">
        <v>2</v>
      </c>
      <c r="D11310">
        <v>10740.22</v>
      </c>
    </row>
    <row r="11311" spans="1:4" x14ac:dyDescent="0.3">
      <c r="A11311">
        <v>400021</v>
      </c>
      <c r="B11311">
        <v>2</v>
      </c>
      <c r="C11311">
        <v>4</v>
      </c>
      <c r="D11311">
        <v>6009.13</v>
      </c>
    </row>
    <row r="11312" spans="1:4" x14ac:dyDescent="0.3">
      <c r="A11312">
        <v>400021</v>
      </c>
      <c r="B11312">
        <v>2</v>
      </c>
      <c r="C11312">
        <v>5</v>
      </c>
      <c r="D11312">
        <v>18197.57</v>
      </c>
    </row>
    <row r="11313" spans="1:4" x14ac:dyDescent="0.3">
      <c r="A11313">
        <v>400021</v>
      </c>
      <c r="B11313">
        <v>2</v>
      </c>
      <c r="C11313">
        <v>7</v>
      </c>
      <c r="D11313">
        <v>13650.28</v>
      </c>
    </row>
    <row r="11314" spans="1:4" x14ac:dyDescent="0.3">
      <c r="A11314">
        <v>400021</v>
      </c>
      <c r="B11314">
        <v>2</v>
      </c>
      <c r="C11314">
        <v>9</v>
      </c>
      <c r="D11314">
        <v>12075.9</v>
      </c>
    </row>
    <row r="11315" spans="1:4" x14ac:dyDescent="0.3">
      <c r="A11315">
        <v>400021</v>
      </c>
      <c r="B11315">
        <v>2</v>
      </c>
      <c r="C11315">
        <v>14</v>
      </c>
      <c r="D11315">
        <v>50439.54</v>
      </c>
    </row>
    <row r="11316" spans="1:4" x14ac:dyDescent="0.3">
      <c r="A11316">
        <v>400021</v>
      </c>
      <c r="B11316">
        <v>2</v>
      </c>
      <c r="C11316">
        <v>16</v>
      </c>
      <c r="D11316">
        <v>20769.73</v>
      </c>
    </row>
    <row r="11317" spans="1:4" x14ac:dyDescent="0.3">
      <c r="A11317">
        <v>400021</v>
      </c>
      <c r="B11317">
        <v>2</v>
      </c>
      <c r="C11317">
        <v>19</v>
      </c>
      <c r="D11317">
        <v>34155.480000000003</v>
      </c>
    </row>
    <row r="11318" spans="1:4" x14ac:dyDescent="0.3">
      <c r="A11318">
        <v>400021</v>
      </c>
      <c r="B11318">
        <v>2</v>
      </c>
      <c r="C11318">
        <v>28</v>
      </c>
      <c r="D11318">
        <v>961.38</v>
      </c>
    </row>
    <row r="11319" spans="1:4" x14ac:dyDescent="0.3">
      <c r="A11319">
        <v>400021</v>
      </c>
      <c r="B11319">
        <v>2</v>
      </c>
      <c r="C11319">
        <v>31</v>
      </c>
      <c r="D11319">
        <v>22022.43</v>
      </c>
    </row>
    <row r="11320" spans="1:4" x14ac:dyDescent="0.3">
      <c r="A11320">
        <v>400021</v>
      </c>
      <c r="B11320">
        <v>2</v>
      </c>
      <c r="C11320">
        <v>35</v>
      </c>
      <c r="D11320">
        <v>39145.879999999997</v>
      </c>
    </row>
    <row r="11321" spans="1:4" x14ac:dyDescent="0.3">
      <c r="A11321">
        <v>400021</v>
      </c>
      <c r="B11321">
        <v>2</v>
      </c>
      <c r="C11321">
        <v>39</v>
      </c>
      <c r="D11321">
        <v>39992.980000000003</v>
      </c>
    </row>
    <row r="11322" spans="1:4" x14ac:dyDescent="0.3">
      <c r="A11322">
        <v>400021</v>
      </c>
      <c r="B11322">
        <v>2</v>
      </c>
      <c r="C11322">
        <v>49</v>
      </c>
      <c r="D11322">
        <v>6686.19</v>
      </c>
    </row>
    <row r="11323" spans="1:4" x14ac:dyDescent="0.3">
      <c r="A11323">
        <v>400021</v>
      </c>
      <c r="B11323">
        <v>2</v>
      </c>
      <c r="C11323">
        <v>50</v>
      </c>
      <c r="D11323">
        <v>14092.48</v>
      </c>
    </row>
    <row r="11324" spans="1:4" x14ac:dyDescent="0.3">
      <c r="A11324">
        <v>400021</v>
      </c>
      <c r="B11324">
        <v>2</v>
      </c>
      <c r="C11324">
        <v>52</v>
      </c>
      <c r="D11324">
        <v>19254.650000000001</v>
      </c>
    </row>
    <row r="11325" spans="1:4" x14ac:dyDescent="0.3">
      <c r="A11325">
        <v>400021</v>
      </c>
      <c r="B11325">
        <v>2</v>
      </c>
      <c r="C11325">
        <v>57</v>
      </c>
      <c r="D11325">
        <v>6399.36</v>
      </c>
    </row>
    <row r="11326" spans="1:4" x14ac:dyDescent="0.3">
      <c r="A11326">
        <v>400021</v>
      </c>
      <c r="B11326">
        <v>2</v>
      </c>
      <c r="C11326">
        <v>58</v>
      </c>
      <c r="D11326">
        <v>262.77999999999997</v>
      </c>
    </row>
    <row r="11327" spans="1:4" x14ac:dyDescent="0.3">
      <c r="A11327">
        <v>400021</v>
      </c>
      <c r="B11327">
        <v>2</v>
      </c>
      <c r="C11327">
        <v>61</v>
      </c>
      <c r="D11327">
        <v>9247.99</v>
      </c>
    </row>
    <row r="11328" spans="1:4" x14ac:dyDescent="0.3">
      <c r="A11328">
        <v>400021</v>
      </c>
      <c r="B11328">
        <v>2</v>
      </c>
      <c r="C11328">
        <v>62</v>
      </c>
      <c r="D11328">
        <v>14761.46</v>
      </c>
    </row>
    <row r="11329" spans="1:4" x14ac:dyDescent="0.3">
      <c r="A11329">
        <v>400021</v>
      </c>
      <c r="B11329">
        <v>2</v>
      </c>
      <c r="C11329">
        <v>63</v>
      </c>
      <c r="D11329">
        <v>113.33</v>
      </c>
    </row>
    <row r="11330" spans="1:4" x14ac:dyDescent="0.3">
      <c r="A11330">
        <v>400021</v>
      </c>
      <c r="B11330">
        <v>2</v>
      </c>
      <c r="C11330">
        <v>64</v>
      </c>
      <c r="D11330">
        <v>2502.89</v>
      </c>
    </row>
    <row r="11331" spans="1:4" x14ac:dyDescent="0.3">
      <c r="A11331">
        <v>400021</v>
      </c>
      <c r="B11331">
        <v>2</v>
      </c>
      <c r="C11331">
        <v>72</v>
      </c>
      <c r="D11331">
        <v>13288.96</v>
      </c>
    </row>
    <row r="11332" spans="1:4" x14ac:dyDescent="0.3">
      <c r="A11332">
        <v>400021</v>
      </c>
      <c r="B11332">
        <v>2</v>
      </c>
      <c r="C11332">
        <v>73</v>
      </c>
      <c r="D11332">
        <v>11243.95</v>
      </c>
    </row>
    <row r="11333" spans="1:4" x14ac:dyDescent="0.3">
      <c r="A11333">
        <v>400021</v>
      </c>
      <c r="B11333">
        <v>2</v>
      </c>
      <c r="C11333">
        <v>75</v>
      </c>
      <c r="D11333">
        <v>1943.87</v>
      </c>
    </row>
    <row r="11334" spans="1:4" x14ac:dyDescent="0.3">
      <c r="A11334">
        <v>400021</v>
      </c>
      <c r="B11334">
        <v>2</v>
      </c>
      <c r="C11334">
        <v>94</v>
      </c>
      <c r="D11334">
        <v>15170.28</v>
      </c>
    </row>
    <row r="11335" spans="1:4" x14ac:dyDescent="0.3">
      <c r="A11335">
        <v>400021</v>
      </c>
      <c r="B11335">
        <v>2</v>
      </c>
      <c r="C11335">
        <v>98</v>
      </c>
      <c r="D11335">
        <v>29827.42</v>
      </c>
    </row>
    <row r="11336" spans="1:4" x14ac:dyDescent="0.3">
      <c r="A11336">
        <v>400021</v>
      </c>
      <c r="B11336">
        <v>3</v>
      </c>
      <c r="C11336">
        <v>-1</v>
      </c>
      <c r="D11336">
        <v>19065.04</v>
      </c>
    </row>
    <row r="11337" spans="1:4" x14ac:dyDescent="0.3">
      <c r="A11337">
        <v>400021</v>
      </c>
      <c r="B11337">
        <v>3</v>
      </c>
      <c r="C11337">
        <v>1</v>
      </c>
      <c r="D11337">
        <v>13621.85</v>
      </c>
    </row>
    <row r="11338" spans="1:4" x14ac:dyDescent="0.3">
      <c r="A11338">
        <v>400021</v>
      </c>
      <c r="B11338">
        <v>3</v>
      </c>
      <c r="C11338">
        <v>3</v>
      </c>
      <c r="D11338">
        <v>13845.54</v>
      </c>
    </row>
    <row r="11339" spans="1:4" x14ac:dyDescent="0.3">
      <c r="A11339">
        <v>400021</v>
      </c>
      <c r="B11339">
        <v>3</v>
      </c>
      <c r="C11339">
        <v>6</v>
      </c>
      <c r="D11339">
        <v>17420.349999999999</v>
      </c>
    </row>
    <row r="11340" spans="1:4" x14ac:dyDescent="0.3">
      <c r="A11340">
        <v>400021</v>
      </c>
      <c r="B11340">
        <v>3</v>
      </c>
      <c r="C11340">
        <v>7</v>
      </c>
      <c r="D11340">
        <v>17096.61</v>
      </c>
    </row>
    <row r="11341" spans="1:4" x14ac:dyDescent="0.3">
      <c r="A11341">
        <v>400021</v>
      </c>
      <c r="B11341">
        <v>3</v>
      </c>
      <c r="C11341">
        <v>9</v>
      </c>
      <c r="D11341">
        <v>6134.75</v>
      </c>
    </row>
    <row r="11342" spans="1:4" x14ac:dyDescent="0.3">
      <c r="A11342">
        <v>400021</v>
      </c>
      <c r="B11342">
        <v>3</v>
      </c>
      <c r="C11342">
        <v>10</v>
      </c>
      <c r="D11342">
        <v>37851.839999999997</v>
      </c>
    </row>
    <row r="11343" spans="1:4" x14ac:dyDescent="0.3">
      <c r="A11343">
        <v>400021</v>
      </c>
      <c r="B11343">
        <v>3</v>
      </c>
      <c r="C11343">
        <v>11</v>
      </c>
      <c r="D11343">
        <v>19951.64</v>
      </c>
    </row>
    <row r="11344" spans="1:4" x14ac:dyDescent="0.3">
      <c r="A11344">
        <v>400021</v>
      </c>
      <c r="B11344">
        <v>3</v>
      </c>
      <c r="C11344">
        <v>12</v>
      </c>
      <c r="D11344">
        <v>20896.580000000002</v>
      </c>
    </row>
    <row r="11345" spans="1:4" x14ac:dyDescent="0.3">
      <c r="A11345">
        <v>400021</v>
      </c>
      <c r="B11345">
        <v>3</v>
      </c>
      <c r="C11345">
        <v>14</v>
      </c>
      <c r="D11345">
        <v>34989.33</v>
      </c>
    </row>
    <row r="11346" spans="1:4" x14ac:dyDescent="0.3">
      <c r="A11346">
        <v>400021</v>
      </c>
      <c r="B11346">
        <v>3</v>
      </c>
      <c r="C11346">
        <v>15</v>
      </c>
      <c r="D11346">
        <v>22646.36</v>
      </c>
    </row>
    <row r="11347" spans="1:4" x14ac:dyDescent="0.3">
      <c r="A11347">
        <v>400021</v>
      </c>
      <c r="B11347">
        <v>3</v>
      </c>
      <c r="C11347">
        <v>17</v>
      </c>
      <c r="D11347">
        <v>41584.32</v>
      </c>
    </row>
    <row r="11348" spans="1:4" x14ac:dyDescent="0.3">
      <c r="A11348">
        <v>400021</v>
      </c>
      <c r="B11348">
        <v>3</v>
      </c>
      <c r="C11348">
        <v>19</v>
      </c>
      <c r="D11348">
        <v>31243.66</v>
      </c>
    </row>
    <row r="11349" spans="1:4" x14ac:dyDescent="0.3">
      <c r="A11349">
        <v>400021</v>
      </c>
      <c r="B11349">
        <v>3</v>
      </c>
      <c r="C11349">
        <v>20</v>
      </c>
      <c r="D11349">
        <v>11701.15</v>
      </c>
    </row>
    <row r="11350" spans="1:4" x14ac:dyDescent="0.3">
      <c r="A11350">
        <v>400021</v>
      </c>
      <c r="B11350">
        <v>3</v>
      </c>
      <c r="C11350">
        <v>21</v>
      </c>
      <c r="D11350">
        <v>55169.96</v>
      </c>
    </row>
    <row r="11351" spans="1:4" x14ac:dyDescent="0.3">
      <c r="A11351">
        <v>400021</v>
      </c>
      <c r="B11351">
        <v>3</v>
      </c>
      <c r="C11351">
        <v>23</v>
      </c>
      <c r="D11351">
        <v>22020.1</v>
      </c>
    </row>
    <row r="11352" spans="1:4" x14ac:dyDescent="0.3">
      <c r="A11352">
        <v>400021</v>
      </c>
      <c r="B11352">
        <v>3</v>
      </c>
      <c r="C11352">
        <v>24</v>
      </c>
      <c r="D11352">
        <v>14336.62</v>
      </c>
    </row>
    <row r="11353" spans="1:4" x14ac:dyDescent="0.3">
      <c r="A11353">
        <v>400021</v>
      </c>
      <c r="B11353">
        <v>3</v>
      </c>
      <c r="C11353">
        <v>25</v>
      </c>
      <c r="D11353">
        <v>21341.91</v>
      </c>
    </row>
    <row r="11354" spans="1:4" x14ac:dyDescent="0.3">
      <c r="A11354">
        <v>400021</v>
      </c>
      <c r="B11354">
        <v>3</v>
      </c>
      <c r="C11354">
        <v>26</v>
      </c>
      <c r="D11354">
        <v>17839.099999999999</v>
      </c>
    </row>
    <row r="11355" spans="1:4" x14ac:dyDescent="0.3">
      <c r="A11355">
        <v>400021</v>
      </c>
      <c r="B11355">
        <v>3</v>
      </c>
      <c r="C11355">
        <v>27</v>
      </c>
      <c r="D11355">
        <v>12445.27</v>
      </c>
    </row>
    <row r="11356" spans="1:4" x14ac:dyDescent="0.3">
      <c r="A11356">
        <v>400021</v>
      </c>
      <c r="B11356">
        <v>3</v>
      </c>
      <c r="C11356">
        <v>28</v>
      </c>
      <c r="D11356">
        <v>37002.879999999997</v>
      </c>
    </row>
    <row r="11357" spans="1:4" x14ac:dyDescent="0.3">
      <c r="A11357">
        <v>400021</v>
      </c>
      <c r="B11357">
        <v>3</v>
      </c>
      <c r="C11357">
        <v>31</v>
      </c>
      <c r="D11357">
        <v>20398.580000000002</v>
      </c>
    </row>
    <row r="11358" spans="1:4" x14ac:dyDescent="0.3">
      <c r="A11358">
        <v>400021</v>
      </c>
      <c r="B11358">
        <v>3</v>
      </c>
      <c r="C11358">
        <v>32</v>
      </c>
      <c r="D11358">
        <v>61226.11</v>
      </c>
    </row>
    <row r="11359" spans="1:4" x14ac:dyDescent="0.3">
      <c r="A11359">
        <v>400021</v>
      </c>
      <c r="B11359">
        <v>3</v>
      </c>
      <c r="C11359">
        <v>33</v>
      </c>
      <c r="D11359">
        <v>24805.69</v>
      </c>
    </row>
    <row r="11360" spans="1:4" x14ac:dyDescent="0.3">
      <c r="A11360">
        <v>400021</v>
      </c>
      <c r="B11360">
        <v>3</v>
      </c>
      <c r="C11360">
        <v>34</v>
      </c>
      <c r="D11360">
        <v>36425.160000000003</v>
      </c>
    </row>
    <row r="11361" spans="1:4" x14ac:dyDescent="0.3">
      <c r="A11361">
        <v>400021</v>
      </c>
      <c r="B11361">
        <v>3</v>
      </c>
      <c r="C11361">
        <v>36</v>
      </c>
      <c r="D11361">
        <v>14029.44</v>
      </c>
    </row>
    <row r="11362" spans="1:4" x14ac:dyDescent="0.3">
      <c r="A11362">
        <v>400021</v>
      </c>
      <c r="B11362">
        <v>3</v>
      </c>
      <c r="C11362">
        <v>37</v>
      </c>
      <c r="D11362">
        <v>12874.26</v>
      </c>
    </row>
    <row r="11363" spans="1:4" x14ac:dyDescent="0.3">
      <c r="A11363">
        <v>400021</v>
      </c>
      <c r="B11363">
        <v>3</v>
      </c>
      <c r="C11363">
        <v>39</v>
      </c>
      <c r="D11363">
        <v>37340.449999999997</v>
      </c>
    </row>
    <row r="11364" spans="1:4" x14ac:dyDescent="0.3">
      <c r="A11364">
        <v>400021</v>
      </c>
      <c r="B11364">
        <v>3</v>
      </c>
      <c r="C11364">
        <v>40</v>
      </c>
      <c r="D11364">
        <v>19242.900000000001</v>
      </c>
    </row>
    <row r="11365" spans="1:4" x14ac:dyDescent="0.3">
      <c r="A11365">
        <v>400021</v>
      </c>
      <c r="B11365">
        <v>3</v>
      </c>
      <c r="C11365">
        <v>41</v>
      </c>
      <c r="D11365">
        <v>24654.02</v>
      </c>
    </row>
    <row r="11366" spans="1:4" x14ac:dyDescent="0.3">
      <c r="A11366">
        <v>400021</v>
      </c>
      <c r="B11366">
        <v>3</v>
      </c>
      <c r="C11366">
        <v>42</v>
      </c>
      <c r="D11366">
        <v>21284.39</v>
      </c>
    </row>
    <row r="11367" spans="1:4" x14ac:dyDescent="0.3">
      <c r="A11367">
        <v>400021</v>
      </c>
      <c r="B11367">
        <v>3</v>
      </c>
      <c r="C11367">
        <v>43</v>
      </c>
      <c r="D11367">
        <v>27382.21</v>
      </c>
    </row>
    <row r="11368" spans="1:4" x14ac:dyDescent="0.3">
      <c r="A11368">
        <v>400021</v>
      </c>
      <c r="B11368">
        <v>3</v>
      </c>
      <c r="C11368">
        <v>45</v>
      </c>
      <c r="D11368">
        <v>3433.45</v>
      </c>
    </row>
    <row r="11369" spans="1:4" x14ac:dyDescent="0.3">
      <c r="A11369">
        <v>400021</v>
      </c>
      <c r="B11369">
        <v>3</v>
      </c>
      <c r="C11369">
        <v>46</v>
      </c>
      <c r="D11369">
        <v>53089.61</v>
      </c>
    </row>
    <row r="11370" spans="1:4" x14ac:dyDescent="0.3">
      <c r="A11370">
        <v>400021</v>
      </c>
      <c r="B11370">
        <v>3</v>
      </c>
      <c r="C11370">
        <v>48</v>
      </c>
      <c r="D11370">
        <v>52562.879999999997</v>
      </c>
    </row>
    <row r="11371" spans="1:4" x14ac:dyDescent="0.3">
      <c r="A11371">
        <v>400021</v>
      </c>
      <c r="B11371">
        <v>3</v>
      </c>
      <c r="C11371">
        <v>51</v>
      </c>
      <c r="D11371">
        <v>29181.77</v>
      </c>
    </row>
    <row r="11372" spans="1:4" x14ac:dyDescent="0.3">
      <c r="A11372">
        <v>400021</v>
      </c>
      <c r="B11372">
        <v>3</v>
      </c>
      <c r="C11372">
        <v>52</v>
      </c>
      <c r="D11372">
        <v>19886.490000000002</v>
      </c>
    </row>
    <row r="11373" spans="1:4" x14ac:dyDescent="0.3">
      <c r="A11373">
        <v>400021</v>
      </c>
      <c r="B11373">
        <v>3</v>
      </c>
      <c r="C11373">
        <v>53</v>
      </c>
      <c r="D11373">
        <v>16766.240000000002</v>
      </c>
    </row>
    <row r="11374" spans="1:4" x14ac:dyDescent="0.3">
      <c r="A11374">
        <v>400021</v>
      </c>
      <c r="B11374">
        <v>3</v>
      </c>
      <c r="C11374">
        <v>54</v>
      </c>
      <c r="D11374">
        <v>27128.15</v>
      </c>
    </row>
    <row r="11375" spans="1:4" x14ac:dyDescent="0.3">
      <c r="A11375">
        <v>400021</v>
      </c>
      <c r="B11375">
        <v>3</v>
      </c>
      <c r="C11375">
        <v>55</v>
      </c>
      <c r="D11375">
        <v>13644.6</v>
      </c>
    </row>
    <row r="11376" spans="1:4" x14ac:dyDescent="0.3">
      <c r="A11376">
        <v>400021</v>
      </c>
      <c r="B11376">
        <v>3</v>
      </c>
      <c r="C11376">
        <v>56</v>
      </c>
      <c r="D11376">
        <v>6994.35</v>
      </c>
    </row>
    <row r="11377" spans="1:4" x14ac:dyDescent="0.3">
      <c r="A11377">
        <v>400021</v>
      </c>
      <c r="B11377">
        <v>3</v>
      </c>
      <c r="C11377">
        <v>57</v>
      </c>
      <c r="D11377">
        <v>16818.189999999999</v>
      </c>
    </row>
    <row r="11378" spans="1:4" x14ac:dyDescent="0.3">
      <c r="A11378">
        <v>400021</v>
      </c>
      <c r="B11378">
        <v>3</v>
      </c>
      <c r="C11378">
        <v>60</v>
      </c>
      <c r="D11378">
        <v>17612.810000000001</v>
      </c>
    </row>
    <row r="11379" spans="1:4" x14ac:dyDescent="0.3">
      <c r="A11379">
        <v>400021</v>
      </c>
      <c r="B11379">
        <v>3</v>
      </c>
      <c r="C11379">
        <v>64</v>
      </c>
      <c r="D11379">
        <v>13477.36</v>
      </c>
    </row>
    <row r="11380" spans="1:4" x14ac:dyDescent="0.3">
      <c r="A11380">
        <v>400021</v>
      </c>
      <c r="B11380">
        <v>3</v>
      </c>
      <c r="C11380">
        <v>65</v>
      </c>
      <c r="D11380">
        <v>11515.05</v>
      </c>
    </row>
    <row r="11381" spans="1:4" x14ac:dyDescent="0.3">
      <c r="A11381">
        <v>400021</v>
      </c>
      <c r="B11381">
        <v>3</v>
      </c>
      <c r="C11381">
        <v>68</v>
      </c>
      <c r="D11381">
        <v>31928.02</v>
      </c>
    </row>
    <row r="11382" spans="1:4" x14ac:dyDescent="0.3">
      <c r="A11382">
        <v>400021</v>
      </c>
      <c r="B11382">
        <v>3</v>
      </c>
      <c r="C11382">
        <v>69</v>
      </c>
      <c r="D11382">
        <v>34659.550000000003</v>
      </c>
    </row>
    <row r="11383" spans="1:4" x14ac:dyDescent="0.3">
      <c r="A11383">
        <v>400021</v>
      </c>
      <c r="B11383">
        <v>3</v>
      </c>
      <c r="C11383">
        <v>70</v>
      </c>
      <c r="D11383">
        <v>5223.12</v>
      </c>
    </row>
    <row r="11384" spans="1:4" x14ac:dyDescent="0.3">
      <c r="A11384">
        <v>400021</v>
      </c>
      <c r="B11384">
        <v>3</v>
      </c>
      <c r="C11384">
        <v>72</v>
      </c>
      <c r="D11384">
        <v>42715.93</v>
      </c>
    </row>
    <row r="11385" spans="1:4" x14ac:dyDescent="0.3">
      <c r="A11385">
        <v>400021</v>
      </c>
      <c r="B11385">
        <v>3</v>
      </c>
      <c r="C11385">
        <v>74</v>
      </c>
      <c r="D11385">
        <v>23970.12</v>
      </c>
    </row>
    <row r="11386" spans="1:4" x14ac:dyDescent="0.3">
      <c r="A11386">
        <v>400021</v>
      </c>
      <c r="B11386">
        <v>3</v>
      </c>
      <c r="C11386">
        <v>77</v>
      </c>
      <c r="D11386">
        <v>25136.59</v>
      </c>
    </row>
    <row r="11387" spans="1:4" x14ac:dyDescent="0.3">
      <c r="A11387">
        <v>400021</v>
      </c>
      <c r="B11387">
        <v>3</v>
      </c>
      <c r="C11387">
        <v>79</v>
      </c>
      <c r="D11387">
        <v>22521.82</v>
      </c>
    </row>
    <row r="11388" spans="1:4" x14ac:dyDescent="0.3">
      <c r="A11388">
        <v>400021</v>
      </c>
      <c r="B11388">
        <v>3</v>
      </c>
      <c r="C11388">
        <v>82</v>
      </c>
      <c r="D11388">
        <v>17679.88</v>
      </c>
    </row>
    <row r="11389" spans="1:4" x14ac:dyDescent="0.3">
      <c r="A11389">
        <v>400021</v>
      </c>
      <c r="B11389">
        <v>3</v>
      </c>
      <c r="C11389">
        <v>84</v>
      </c>
      <c r="D11389">
        <v>23721.040000000001</v>
      </c>
    </row>
    <row r="11390" spans="1:4" x14ac:dyDescent="0.3">
      <c r="A11390">
        <v>400021</v>
      </c>
      <c r="B11390">
        <v>3</v>
      </c>
      <c r="C11390">
        <v>86</v>
      </c>
      <c r="D11390">
        <v>49572.41</v>
      </c>
    </row>
    <row r="11391" spans="1:4" x14ac:dyDescent="0.3">
      <c r="A11391">
        <v>400021</v>
      </c>
      <c r="B11391">
        <v>3</v>
      </c>
      <c r="C11391">
        <v>87</v>
      </c>
      <c r="D11391">
        <v>37417.49</v>
      </c>
    </row>
    <row r="11392" spans="1:4" x14ac:dyDescent="0.3">
      <c r="A11392">
        <v>400021</v>
      </c>
      <c r="B11392">
        <v>3</v>
      </c>
      <c r="C11392">
        <v>88</v>
      </c>
      <c r="D11392">
        <v>16365.67</v>
      </c>
    </row>
    <row r="11393" spans="1:4" x14ac:dyDescent="0.3">
      <c r="A11393">
        <v>400021</v>
      </c>
      <c r="B11393">
        <v>3</v>
      </c>
      <c r="C11393">
        <v>90</v>
      </c>
      <c r="D11393">
        <v>14134.69</v>
      </c>
    </row>
    <row r="11394" spans="1:4" x14ac:dyDescent="0.3">
      <c r="A11394">
        <v>400021</v>
      </c>
      <c r="B11394">
        <v>3</v>
      </c>
      <c r="C11394">
        <v>91</v>
      </c>
      <c r="D11394">
        <v>18118.55</v>
      </c>
    </row>
    <row r="11395" spans="1:4" x14ac:dyDescent="0.3">
      <c r="A11395">
        <v>400021</v>
      </c>
      <c r="B11395">
        <v>3</v>
      </c>
      <c r="C11395">
        <v>95</v>
      </c>
      <c r="D11395">
        <v>26061.48</v>
      </c>
    </row>
    <row r="11396" spans="1:4" x14ac:dyDescent="0.3">
      <c r="A11396">
        <v>400021</v>
      </c>
      <c r="B11396">
        <v>3</v>
      </c>
      <c r="C11396">
        <v>96</v>
      </c>
      <c r="D11396">
        <v>23308.41</v>
      </c>
    </row>
    <row r="11397" spans="1:4" x14ac:dyDescent="0.3">
      <c r="A11397">
        <v>400021</v>
      </c>
      <c r="B11397">
        <v>3</v>
      </c>
      <c r="C11397">
        <v>97</v>
      </c>
      <c r="D11397">
        <v>7127.39</v>
      </c>
    </row>
    <row r="11398" spans="1:4" x14ac:dyDescent="0.3">
      <c r="A11398">
        <v>400021</v>
      </c>
      <c r="B11398">
        <v>3</v>
      </c>
      <c r="C11398">
        <v>99</v>
      </c>
      <c r="D11398">
        <v>16871.599999999999</v>
      </c>
    </row>
    <row r="11399" spans="1:4" x14ac:dyDescent="0.3">
      <c r="A11399">
        <v>400021</v>
      </c>
      <c r="B11399">
        <v>3</v>
      </c>
      <c r="C11399">
        <v>100</v>
      </c>
      <c r="D11399">
        <v>15345.88</v>
      </c>
    </row>
    <row r="11400" spans="1:4" x14ac:dyDescent="0.3">
      <c r="A11400">
        <v>400021</v>
      </c>
      <c r="B11400">
        <v>4</v>
      </c>
      <c r="C11400">
        <v>-1</v>
      </c>
      <c r="D11400">
        <v>6332.64</v>
      </c>
    </row>
    <row r="11401" spans="1:4" x14ac:dyDescent="0.3">
      <c r="A11401">
        <v>400021</v>
      </c>
      <c r="B11401">
        <v>4</v>
      </c>
      <c r="C11401">
        <v>1</v>
      </c>
      <c r="D11401">
        <v>28667.31</v>
      </c>
    </row>
    <row r="11402" spans="1:4" x14ac:dyDescent="0.3">
      <c r="A11402">
        <v>400021</v>
      </c>
      <c r="B11402">
        <v>4</v>
      </c>
      <c r="C11402">
        <v>2</v>
      </c>
      <c r="D11402">
        <v>8653.9500000000007</v>
      </c>
    </row>
    <row r="11403" spans="1:4" x14ac:dyDescent="0.3">
      <c r="A11403">
        <v>400021</v>
      </c>
      <c r="B11403">
        <v>4</v>
      </c>
      <c r="C11403">
        <v>3</v>
      </c>
      <c r="D11403">
        <v>19754.18</v>
      </c>
    </row>
    <row r="11404" spans="1:4" x14ac:dyDescent="0.3">
      <c r="A11404">
        <v>400021</v>
      </c>
      <c r="B11404">
        <v>4</v>
      </c>
      <c r="C11404">
        <v>4</v>
      </c>
      <c r="D11404">
        <v>3518.81</v>
      </c>
    </row>
    <row r="11405" spans="1:4" x14ac:dyDescent="0.3">
      <c r="A11405">
        <v>400021</v>
      </c>
      <c r="B11405">
        <v>4</v>
      </c>
      <c r="C11405">
        <v>5</v>
      </c>
      <c r="D11405">
        <v>25477.93</v>
      </c>
    </row>
    <row r="11406" spans="1:4" x14ac:dyDescent="0.3">
      <c r="A11406">
        <v>400021</v>
      </c>
      <c r="B11406">
        <v>4</v>
      </c>
      <c r="C11406">
        <v>6</v>
      </c>
      <c r="D11406">
        <v>27542.17</v>
      </c>
    </row>
    <row r="11407" spans="1:4" x14ac:dyDescent="0.3">
      <c r="A11407">
        <v>400021</v>
      </c>
      <c r="B11407">
        <v>4</v>
      </c>
      <c r="C11407">
        <v>10</v>
      </c>
      <c r="D11407">
        <v>19206.62</v>
      </c>
    </row>
    <row r="11408" spans="1:4" x14ac:dyDescent="0.3">
      <c r="A11408">
        <v>400021</v>
      </c>
      <c r="B11408">
        <v>4</v>
      </c>
      <c r="C11408">
        <v>11</v>
      </c>
      <c r="D11408">
        <v>22864.52</v>
      </c>
    </row>
    <row r="11409" spans="1:4" x14ac:dyDescent="0.3">
      <c r="A11409">
        <v>400021</v>
      </c>
      <c r="B11409">
        <v>4</v>
      </c>
      <c r="C11409">
        <v>13</v>
      </c>
      <c r="D11409">
        <v>26920.959999999999</v>
      </c>
    </row>
    <row r="11410" spans="1:4" x14ac:dyDescent="0.3">
      <c r="A11410">
        <v>400021</v>
      </c>
      <c r="B11410">
        <v>4</v>
      </c>
      <c r="C11410">
        <v>14</v>
      </c>
      <c r="D11410">
        <v>12370.91</v>
      </c>
    </row>
    <row r="11411" spans="1:4" x14ac:dyDescent="0.3">
      <c r="A11411">
        <v>400021</v>
      </c>
      <c r="B11411">
        <v>4</v>
      </c>
      <c r="C11411">
        <v>15</v>
      </c>
      <c r="D11411">
        <v>24984.22</v>
      </c>
    </row>
    <row r="11412" spans="1:4" x14ac:dyDescent="0.3">
      <c r="A11412">
        <v>400021</v>
      </c>
      <c r="B11412">
        <v>4</v>
      </c>
      <c r="C11412">
        <v>21</v>
      </c>
      <c r="D11412">
        <v>9062.61</v>
      </c>
    </row>
    <row r="11413" spans="1:4" x14ac:dyDescent="0.3">
      <c r="A11413">
        <v>400021</v>
      </c>
      <c r="B11413">
        <v>4</v>
      </c>
      <c r="C11413">
        <v>24</v>
      </c>
      <c r="D11413">
        <v>6862.42</v>
      </c>
    </row>
    <row r="11414" spans="1:4" x14ac:dyDescent="0.3">
      <c r="A11414">
        <v>400021</v>
      </c>
      <c r="B11414">
        <v>4</v>
      </c>
      <c r="C11414">
        <v>25</v>
      </c>
      <c r="D11414">
        <v>16634.97</v>
      </c>
    </row>
    <row r="11415" spans="1:4" x14ac:dyDescent="0.3">
      <c r="A11415">
        <v>400021</v>
      </c>
      <c r="B11415">
        <v>4</v>
      </c>
      <c r="C11415">
        <v>27</v>
      </c>
      <c r="D11415">
        <v>9506.65</v>
      </c>
    </row>
    <row r="11416" spans="1:4" x14ac:dyDescent="0.3">
      <c r="A11416">
        <v>400021</v>
      </c>
      <c r="B11416">
        <v>4</v>
      </c>
      <c r="C11416">
        <v>32</v>
      </c>
      <c r="D11416">
        <v>14650.52</v>
      </c>
    </row>
    <row r="11417" spans="1:4" x14ac:dyDescent="0.3">
      <c r="A11417">
        <v>400021</v>
      </c>
      <c r="B11417">
        <v>4</v>
      </c>
      <c r="C11417">
        <v>37</v>
      </c>
      <c r="D11417">
        <v>10531.57</v>
      </c>
    </row>
    <row r="11418" spans="1:4" x14ac:dyDescent="0.3">
      <c r="A11418">
        <v>400021</v>
      </c>
      <c r="B11418">
        <v>4</v>
      </c>
      <c r="C11418">
        <v>39</v>
      </c>
      <c r="D11418">
        <v>29626.42</v>
      </c>
    </row>
    <row r="11419" spans="1:4" x14ac:dyDescent="0.3">
      <c r="A11419">
        <v>400021</v>
      </c>
      <c r="B11419">
        <v>4</v>
      </c>
      <c r="C11419">
        <v>42</v>
      </c>
      <c r="D11419">
        <v>22119.96</v>
      </c>
    </row>
    <row r="11420" spans="1:4" x14ac:dyDescent="0.3">
      <c r="A11420">
        <v>400021</v>
      </c>
      <c r="B11420">
        <v>4</v>
      </c>
      <c r="C11420">
        <v>43</v>
      </c>
      <c r="D11420">
        <v>10983.18</v>
      </c>
    </row>
    <row r="11421" spans="1:4" x14ac:dyDescent="0.3">
      <c r="A11421">
        <v>400021</v>
      </c>
      <c r="B11421">
        <v>4</v>
      </c>
      <c r="C11421">
        <v>46</v>
      </c>
      <c r="D11421">
        <v>21635.96</v>
      </c>
    </row>
    <row r="11422" spans="1:4" x14ac:dyDescent="0.3">
      <c r="A11422">
        <v>400021</v>
      </c>
      <c r="B11422">
        <v>4</v>
      </c>
      <c r="C11422">
        <v>47</v>
      </c>
      <c r="D11422">
        <v>15507.2</v>
      </c>
    </row>
    <row r="11423" spans="1:4" x14ac:dyDescent="0.3">
      <c r="A11423">
        <v>400021</v>
      </c>
      <c r="B11423">
        <v>4</v>
      </c>
      <c r="C11423">
        <v>49</v>
      </c>
      <c r="D11423">
        <v>12826.51</v>
      </c>
    </row>
    <row r="11424" spans="1:4" x14ac:dyDescent="0.3">
      <c r="A11424">
        <v>400021</v>
      </c>
      <c r="B11424">
        <v>4</v>
      </c>
      <c r="C11424">
        <v>53</v>
      </c>
      <c r="D11424">
        <v>18345.2</v>
      </c>
    </row>
    <row r="11425" spans="1:4" x14ac:dyDescent="0.3">
      <c r="A11425">
        <v>400021</v>
      </c>
      <c r="B11425">
        <v>4</v>
      </c>
      <c r="C11425">
        <v>61</v>
      </c>
      <c r="D11425">
        <v>11309.81</v>
      </c>
    </row>
    <row r="11426" spans="1:4" x14ac:dyDescent="0.3">
      <c r="A11426">
        <v>400021</v>
      </c>
      <c r="B11426">
        <v>4</v>
      </c>
      <c r="C11426">
        <v>64</v>
      </c>
      <c r="D11426">
        <v>22631.02</v>
      </c>
    </row>
    <row r="11427" spans="1:4" x14ac:dyDescent="0.3">
      <c r="A11427">
        <v>400021</v>
      </c>
      <c r="B11427">
        <v>4</v>
      </c>
      <c r="C11427">
        <v>66</v>
      </c>
      <c r="D11427">
        <v>10720.7</v>
      </c>
    </row>
    <row r="11428" spans="1:4" x14ac:dyDescent="0.3">
      <c r="A11428">
        <v>400021</v>
      </c>
      <c r="B11428">
        <v>4</v>
      </c>
      <c r="C11428">
        <v>70</v>
      </c>
      <c r="D11428">
        <v>18993.21</v>
      </c>
    </row>
    <row r="11429" spans="1:4" x14ac:dyDescent="0.3">
      <c r="A11429">
        <v>400021</v>
      </c>
      <c r="B11429">
        <v>4</v>
      </c>
      <c r="C11429">
        <v>72</v>
      </c>
      <c r="D11429">
        <v>4240.75</v>
      </c>
    </row>
    <row r="11430" spans="1:4" x14ac:dyDescent="0.3">
      <c r="A11430">
        <v>400021</v>
      </c>
      <c r="B11430">
        <v>4</v>
      </c>
      <c r="C11430">
        <v>73</v>
      </c>
      <c r="D11430">
        <v>21953.200000000001</v>
      </c>
    </row>
    <row r="11431" spans="1:4" x14ac:dyDescent="0.3">
      <c r="A11431">
        <v>400021</v>
      </c>
      <c r="B11431">
        <v>4</v>
      </c>
      <c r="C11431">
        <v>75</v>
      </c>
      <c r="D11431">
        <v>12953.1</v>
      </c>
    </row>
    <row r="11432" spans="1:4" x14ac:dyDescent="0.3">
      <c r="A11432">
        <v>400021</v>
      </c>
      <c r="B11432">
        <v>4</v>
      </c>
      <c r="C11432">
        <v>76</v>
      </c>
      <c r="D11432">
        <v>15437.38</v>
      </c>
    </row>
    <row r="11433" spans="1:4" x14ac:dyDescent="0.3">
      <c r="A11433">
        <v>400021</v>
      </c>
      <c r="B11433">
        <v>4</v>
      </c>
      <c r="C11433">
        <v>77</v>
      </c>
      <c r="D11433">
        <v>3204.39</v>
      </c>
    </row>
    <row r="11434" spans="1:4" x14ac:dyDescent="0.3">
      <c r="A11434">
        <v>400021</v>
      </c>
      <c r="B11434">
        <v>4</v>
      </c>
      <c r="C11434">
        <v>78</v>
      </c>
      <c r="D11434">
        <v>25373.73</v>
      </c>
    </row>
    <row r="11435" spans="1:4" x14ac:dyDescent="0.3">
      <c r="A11435">
        <v>400021</v>
      </c>
      <c r="B11435">
        <v>4</v>
      </c>
      <c r="C11435">
        <v>79</v>
      </c>
      <c r="D11435">
        <v>15353.73</v>
      </c>
    </row>
    <row r="11436" spans="1:4" x14ac:dyDescent="0.3">
      <c r="A11436">
        <v>400021</v>
      </c>
      <c r="B11436">
        <v>4</v>
      </c>
      <c r="C11436">
        <v>81</v>
      </c>
      <c r="D11436">
        <v>13134.25</v>
      </c>
    </row>
    <row r="11437" spans="1:4" x14ac:dyDescent="0.3">
      <c r="A11437">
        <v>400021</v>
      </c>
      <c r="B11437">
        <v>4</v>
      </c>
      <c r="C11437">
        <v>82</v>
      </c>
      <c r="D11437">
        <v>17757.11</v>
      </c>
    </row>
    <row r="11438" spans="1:4" x14ac:dyDescent="0.3">
      <c r="A11438">
        <v>400021</v>
      </c>
      <c r="B11438">
        <v>4</v>
      </c>
      <c r="C11438">
        <v>84</v>
      </c>
      <c r="D11438">
        <v>5985.21</v>
      </c>
    </row>
    <row r="11439" spans="1:4" x14ac:dyDescent="0.3">
      <c r="A11439">
        <v>400021</v>
      </c>
      <c r="B11439">
        <v>4</v>
      </c>
      <c r="C11439">
        <v>89</v>
      </c>
      <c r="D11439">
        <v>18375.080000000002</v>
      </c>
    </row>
    <row r="11440" spans="1:4" x14ac:dyDescent="0.3">
      <c r="A11440">
        <v>400021</v>
      </c>
      <c r="B11440">
        <v>4</v>
      </c>
      <c r="C11440">
        <v>95</v>
      </c>
      <c r="D11440">
        <v>4418.63</v>
      </c>
    </row>
    <row r="11441" spans="1:4" x14ac:dyDescent="0.3">
      <c r="A11441">
        <v>400021</v>
      </c>
      <c r="B11441">
        <v>4</v>
      </c>
      <c r="C11441">
        <v>96</v>
      </c>
      <c r="D11441">
        <v>11967.9</v>
      </c>
    </row>
    <row r="11442" spans="1:4" x14ac:dyDescent="0.3">
      <c r="A11442">
        <v>400021</v>
      </c>
      <c r="B11442">
        <v>4</v>
      </c>
      <c r="C11442">
        <v>100</v>
      </c>
      <c r="D11442">
        <v>22931.86</v>
      </c>
    </row>
    <row r="11443" spans="1:4" x14ac:dyDescent="0.3">
      <c r="A11443">
        <v>400021</v>
      </c>
      <c r="B11443">
        <v>5</v>
      </c>
      <c r="C11443">
        <v>-1</v>
      </c>
      <c r="D11443">
        <v>9866.92</v>
      </c>
    </row>
    <row r="11444" spans="1:4" x14ac:dyDescent="0.3">
      <c r="A11444">
        <v>400021</v>
      </c>
      <c r="B11444">
        <v>5</v>
      </c>
      <c r="C11444">
        <v>1</v>
      </c>
      <c r="D11444">
        <v>48109.98</v>
      </c>
    </row>
    <row r="11445" spans="1:4" x14ac:dyDescent="0.3">
      <c r="A11445">
        <v>400021</v>
      </c>
      <c r="B11445">
        <v>5</v>
      </c>
      <c r="C11445">
        <v>2</v>
      </c>
      <c r="D11445">
        <v>36586.870000000003</v>
      </c>
    </row>
    <row r="11446" spans="1:4" x14ac:dyDescent="0.3">
      <c r="A11446">
        <v>400021</v>
      </c>
      <c r="B11446">
        <v>5</v>
      </c>
      <c r="C11446">
        <v>3</v>
      </c>
      <c r="D11446">
        <v>18682.55</v>
      </c>
    </row>
    <row r="11447" spans="1:4" x14ac:dyDescent="0.3">
      <c r="A11447">
        <v>400021</v>
      </c>
      <c r="B11447">
        <v>5</v>
      </c>
      <c r="C11447">
        <v>4</v>
      </c>
      <c r="D11447">
        <v>24667.78</v>
      </c>
    </row>
    <row r="11448" spans="1:4" x14ac:dyDescent="0.3">
      <c r="A11448">
        <v>400021</v>
      </c>
      <c r="B11448">
        <v>5</v>
      </c>
      <c r="C11448">
        <v>9</v>
      </c>
      <c r="D11448">
        <v>25591.47</v>
      </c>
    </row>
    <row r="11449" spans="1:4" x14ac:dyDescent="0.3">
      <c r="A11449">
        <v>400021</v>
      </c>
      <c r="B11449">
        <v>5</v>
      </c>
      <c r="C11449">
        <v>12</v>
      </c>
      <c r="D11449">
        <v>26196.5</v>
      </c>
    </row>
    <row r="11450" spans="1:4" x14ac:dyDescent="0.3">
      <c r="A11450">
        <v>400021</v>
      </c>
      <c r="B11450">
        <v>5</v>
      </c>
      <c r="C11450">
        <v>14</v>
      </c>
      <c r="D11450">
        <v>25995.56</v>
      </c>
    </row>
    <row r="11451" spans="1:4" x14ac:dyDescent="0.3">
      <c r="A11451">
        <v>400021</v>
      </c>
      <c r="B11451">
        <v>5</v>
      </c>
      <c r="C11451">
        <v>17</v>
      </c>
      <c r="D11451">
        <v>68469.37</v>
      </c>
    </row>
    <row r="11452" spans="1:4" x14ac:dyDescent="0.3">
      <c r="A11452">
        <v>400021</v>
      </c>
      <c r="B11452">
        <v>5</v>
      </c>
      <c r="C11452">
        <v>18</v>
      </c>
      <c r="D11452">
        <v>18535.8</v>
      </c>
    </row>
    <row r="11453" spans="1:4" x14ac:dyDescent="0.3">
      <c r="A11453">
        <v>400021</v>
      </c>
      <c r="B11453">
        <v>5</v>
      </c>
      <c r="C11453">
        <v>23</v>
      </c>
      <c r="D11453">
        <v>33683.230000000003</v>
      </c>
    </row>
    <row r="11454" spans="1:4" x14ac:dyDescent="0.3">
      <c r="A11454">
        <v>400021</v>
      </c>
      <c r="B11454">
        <v>5</v>
      </c>
      <c r="C11454">
        <v>27</v>
      </c>
      <c r="D11454">
        <v>39081.1</v>
      </c>
    </row>
    <row r="11455" spans="1:4" x14ac:dyDescent="0.3">
      <c r="A11455">
        <v>400021</v>
      </c>
      <c r="B11455">
        <v>5</v>
      </c>
      <c r="C11455">
        <v>28</v>
      </c>
      <c r="D11455">
        <v>28927.41</v>
      </c>
    </row>
    <row r="11456" spans="1:4" x14ac:dyDescent="0.3">
      <c r="A11456">
        <v>400021</v>
      </c>
      <c r="B11456">
        <v>5</v>
      </c>
      <c r="C11456">
        <v>29</v>
      </c>
      <c r="D11456">
        <v>4545.21</v>
      </c>
    </row>
    <row r="11457" spans="1:4" x14ac:dyDescent="0.3">
      <c r="A11457">
        <v>400021</v>
      </c>
      <c r="B11457">
        <v>5</v>
      </c>
      <c r="C11457">
        <v>33</v>
      </c>
      <c r="D11457">
        <v>37705.199999999997</v>
      </c>
    </row>
    <row r="11458" spans="1:4" x14ac:dyDescent="0.3">
      <c r="A11458">
        <v>400021</v>
      </c>
      <c r="B11458">
        <v>5</v>
      </c>
      <c r="C11458">
        <v>36</v>
      </c>
      <c r="D11458">
        <v>8118.19</v>
      </c>
    </row>
    <row r="11459" spans="1:4" x14ac:dyDescent="0.3">
      <c r="A11459">
        <v>400021</v>
      </c>
      <c r="B11459">
        <v>5</v>
      </c>
      <c r="C11459">
        <v>39</v>
      </c>
      <c r="D11459">
        <v>21183.439999999999</v>
      </c>
    </row>
    <row r="11460" spans="1:4" x14ac:dyDescent="0.3">
      <c r="A11460">
        <v>400021</v>
      </c>
      <c r="B11460">
        <v>5</v>
      </c>
      <c r="C11460">
        <v>44</v>
      </c>
      <c r="D11460">
        <v>29709.05</v>
      </c>
    </row>
    <row r="11461" spans="1:4" x14ac:dyDescent="0.3">
      <c r="A11461">
        <v>400021</v>
      </c>
      <c r="B11461">
        <v>5</v>
      </c>
      <c r="C11461">
        <v>45</v>
      </c>
      <c r="D11461">
        <v>12831.33</v>
      </c>
    </row>
    <row r="11462" spans="1:4" x14ac:dyDescent="0.3">
      <c r="A11462">
        <v>400021</v>
      </c>
      <c r="B11462">
        <v>5</v>
      </c>
      <c r="C11462">
        <v>47</v>
      </c>
      <c r="D11462">
        <v>20555.23</v>
      </c>
    </row>
    <row r="11463" spans="1:4" x14ac:dyDescent="0.3">
      <c r="A11463">
        <v>400021</v>
      </c>
      <c r="B11463">
        <v>5</v>
      </c>
      <c r="C11463">
        <v>49</v>
      </c>
      <c r="D11463">
        <v>29315.21</v>
      </c>
    </row>
    <row r="11464" spans="1:4" x14ac:dyDescent="0.3">
      <c r="A11464">
        <v>400021</v>
      </c>
      <c r="B11464">
        <v>5</v>
      </c>
      <c r="C11464">
        <v>50</v>
      </c>
      <c r="D11464">
        <v>25755.71</v>
      </c>
    </row>
    <row r="11465" spans="1:4" x14ac:dyDescent="0.3">
      <c r="A11465">
        <v>400021</v>
      </c>
      <c r="B11465">
        <v>5</v>
      </c>
      <c r="C11465">
        <v>53</v>
      </c>
      <c r="D11465">
        <v>20298.55</v>
      </c>
    </row>
    <row r="11466" spans="1:4" x14ac:dyDescent="0.3">
      <c r="A11466">
        <v>400021</v>
      </c>
      <c r="B11466">
        <v>5</v>
      </c>
      <c r="C11466">
        <v>56</v>
      </c>
      <c r="D11466">
        <v>28938.23</v>
      </c>
    </row>
    <row r="11467" spans="1:4" x14ac:dyDescent="0.3">
      <c r="A11467">
        <v>400021</v>
      </c>
      <c r="B11467">
        <v>5</v>
      </c>
      <c r="C11467">
        <v>57</v>
      </c>
      <c r="D11467">
        <v>34986.660000000003</v>
      </c>
    </row>
    <row r="11468" spans="1:4" x14ac:dyDescent="0.3">
      <c r="A11468">
        <v>400021</v>
      </c>
      <c r="B11468">
        <v>5</v>
      </c>
      <c r="C11468">
        <v>58</v>
      </c>
      <c r="D11468">
        <v>38763.620000000003</v>
      </c>
    </row>
    <row r="11469" spans="1:4" x14ac:dyDescent="0.3">
      <c r="A11469">
        <v>400021</v>
      </c>
      <c r="B11469">
        <v>5</v>
      </c>
      <c r="C11469">
        <v>59</v>
      </c>
      <c r="D11469">
        <v>34805.11</v>
      </c>
    </row>
    <row r="11470" spans="1:4" x14ac:dyDescent="0.3">
      <c r="A11470">
        <v>400021</v>
      </c>
      <c r="B11470">
        <v>5</v>
      </c>
      <c r="C11470">
        <v>62</v>
      </c>
      <c r="D11470">
        <v>22688.53</v>
      </c>
    </row>
    <row r="11471" spans="1:4" x14ac:dyDescent="0.3">
      <c r="A11471">
        <v>400021</v>
      </c>
      <c r="B11471">
        <v>5</v>
      </c>
      <c r="C11471">
        <v>63</v>
      </c>
      <c r="D11471">
        <v>27814.86</v>
      </c>
    </row>
    <row r="11472" spans="1:4" x14ac:dyDescent="0.3">
      <c r="A11472">
        <v>400021</v>
      </c>
      <c r="B11472">
        <v>5</v>
      </c>
      <c r="C11472">
        <v>68</v>
      </c>
      <c r="D11472">
        <v>18250.47</v>
      </c>
    </row>
    <row r="11473" spans="1:4" x14ac:dyDescent="0.3">
      <c r="A11473">
        <v>400021</v>
      </c>
      <c r="B11473">
        <v>5</v>
      </c>
      <c r="C11473">
        <v>70</v>
      </c>
      <c r="D11473">
        <v>14755.37</v>
      </c>
    </row>
    <row r="11474" spans="1:4" x14ac:dyDescent="0.3">
      <c r="A11474">
        <v>400021</v>
      </c>
      <c r="B11474">
        <v>5</v>
      </c>
      <c r="C11474">
        <v>71</v>
      </c>
      <c r="D11474">
        <v>59284.01</v>
      </c>
    </row>
    <row r="11475" spans="1:4" x14ac:dyDescent="0.3">
      <c r="A11475">
        <v>400021</v>
      </c>
      <c r="B11475">
        <v>5</v>
      </c>
      <c r="C11475">
        <v>72</v>
      </c>
      <c r="D11475">
        <v>14828.19</v>
      </c>
    </row>
    <row r="11476" spans="1:4" x14ac:dyDescent="0.3">
      <c r="A11476">
        <v>400021</v>
      </c>
      <c r="B11476">
        <v>5</v>
      </c>
      <c r="C11476">
        <v>75</v>
      </c>
      <c r="D11476">
        <v>23958.880000000001</v>
      </c>
    </row>
    <row r="11477" spans="1:4" x14ac:dyDescent="0.3">
      <c r="A11477">
        <v>400021</v>
      </c>
      <c r="B11477">
        <v>5</v>
      </c>
      <c r="C11477">
        <v>76</v>
      </c>
      <c r="D11477">
        <v>9571.1299999999992</v>
      </c>
    </row>
    <row r="11478" spans="1:4" x14ac:dyDescent="0.3">
      <c r="A11478">
        <v>400021</v>
      </c>
      <c r="B11478">
        <v>5</v>
      </c>
      <c r="C11478">
        <v>80</v>
      </c>
      <c r="D11478">
        <v>16244.48</v>
      </c>
    </row>
    <row r="11479" spans="1:4" x14ac:dyDescent="0.3">
      <c r="A11479">
        <v>400021</v>
      </c>
      <c r="B11479">
        <v>5</v>
      </c>
      <c r="C11479">
        <v>81</v>
      </c>
      <c r="D11479">
        <v>21949.8</v>
      </c>
    </row>
    <row r="11480" spans="1:4" x14ac:dyDescent="0.3">
      <c r="A11480">
        <v>400021</v>
      </c>
      <c r="B11480">
        <v>5</v>
      </c>
      <c r="C11480">
        <v>85</v>
      </c>
      <c r="D11480">
        <v>4240.1400000000003</v>
      </c>
    </row>
    <row r="11481" spans="1:4" x14ac:dyDescent="0.3">
      <c r="A11481">
        <v>400021</v>
      </c>
      <c r="B11481">
        <v>5</v>
      </c>
      <c r="C11481">
        <v>86</v>
      </c>
      <c r="D11481">
        <v>28110.95</v>
      </c>
    </row>
    <row r="11482" spans="1:4" x14ac:dyDescent="0.3">
      <c r="A11482">
        <v>400021</v>
      </c>
      <c r="B11482">
        <v>5</v>
      </c>
      <c r="C11482">
        <v>91</v>
      </c>
      <c r="D11482">
        <v>30108.91</v>
      </c>
    </row>
    <row r="11483" spans="1:4" x14ac:dyDescent="0.3">
      <c r="A11483">
        <v>400021</v>
      </c>
      <c r="B11483">
        <v>5</v>
      </c>
      <c r="C11483">
        <v>92</v>
      </c>
      <c r="D11483">
        <v>40042.1</v>
      </c>
    </row>
    <row r="11484" spans="1:4" x14ac:dyDescent="0.3">
      <c r="A11484">
        <v>400021</v>
      </c>
      <c r="B11484">
        <v>5</v>
      </c>
      <c r="C11484">
        <v>95</v>
      </c>
      <c r="D11484">
        <v>16757.52</v>
      </c>
    </row>
    <row r="11485" spans="1:4" x14ac:dyDescent="0.3">
      <c r="A11485">
        <v>400021</v>
      </c>
      <c r="B11485">
        <v>5</v>
      </c>
      <c r="C11485">
        <v>98</v>
      </c>
      <c r="D11485">
        <v>10630.69</v>
      </c>
    </row>
    <row r="11486" spans="1:4" x14ac:dyDescent="0.3">
      <c r="A11486">
        <v>400021</v>
      </c>
      <c r="B11486">
        <v>6</v>
      </c>
      <c r="C11486">
        <v>-1</v>
      </c>
      <c r="D11486">
        <v>1901.06</v>
      </c>
    </row>
    <row r="11487" spans="1:4" x14ac:dyDescent="0.3">
      <c r="A11487">
        <v>400021</v>
      </c>
      <c r="B11487">
        <v>6</v>
      </c>
      <c r="C11487">
        <v>9</v>
      </c>
      <c r="D11487">
        <v>5418.34</v>
      </c>
    </row>
    <row r="11488" spans="1:4" x14ac:dyDescent="0.3">
      <c r="A11488">
        <v>400021</v>
      </c>
      <c r="B11488">
        <v>6</v>
      </c>
      <c r="C11488">
        <v>11</v>
      </c>
      <c r="D11488">
        <v>13839.66</v>
      </c>
    </row>
    <row r="11489" spans="1:4" x14ac:dyDescent="0.3">
      <c r="A11489">
        <v>400021</v>
      </c>
      <c r="B11489">
        <v>6</v>
      </c>
      <c r="C11489">
        <v>18</v>
      </c>
      <c r="D11489">
        <v>6319.5</v>
      </c>
    </row>
    <row r="11490" spans="1:4" x14ac:dyDescent="0.3">
      <c r="A11490">
        <v>400021</v>
      </c>
      <c r="B11490">
        <v>6</v>
      </c>
      <c r="C11490">
        <v>21</v>
      </c>
      <c r="D11490">
        <v>4795.25</v>
      </c>
    </row>
    <row r="11491" spans="1:4" x14ac:dyDescent="0.3">
      <c r="A11491">
        <v>400021</v>
      </c>
      <c r="B11491">
        <v>6</v>
      </c>
      <c r="C11491">
        <v>23</v>
      </c>
      <c r="D11491">
        <v>6586.25</v>
      </c>
    </row>
    <row r="11492" spans="1:4" x14ac:dyDescent="0.3">
      <c r="A11492">
        <v>400021</v>
      </c>
      <c r="B11492">
        <v>6</v>
      </c>
      <c r="C11492">
        <v>24</v>
      </c>
      <c r="D11492">
        <v>6905.02</v>
      </c>
    </row>
    <row r="11493" spans="1:4" x14ac:dyDescent="0.3">
      <c r="A11493">
        <v>400021</v>
      </c>
      <c r="B11493">
        <v>6</v>
      </c>
      <c r="C11493">
        <v>31</v>
      </c>
      <c r="D11493">
        <v>3037.01</v>
      </c>
    </row>
    <row r="11494" spans="1:4" x14ac:dyDescent="0.3">
      <c r="A11494">
        <v>400021</v>
      </c>
      <c r="B11494">
        <v>6</v>
      </c>
      <c r="C11494">
        <v>35</v>
      </c>
      <c r="D11494">
        <v>11234.98</v>
      </c>
    </row>
    <row r="11495" spans="1:4" x14ac:dyDescent="0.3">
      <c r="A11495">
        <v>400021</v>
      </c>
      <c r="B11495">
        <v>6</v>
      </c>
      <c r="C11495">
        <v>36</v>
      </c>
      <c r="D11495">
        <v>8194.3799999999992</v>
      </c>
    </row>
    <row r="11496" spans="1:4" x14ac:dyDescent="0.3">
      <c r="A11496">
        <v>400021</v>
      </c>
      <c r="B11496">
        <v>6</v>
      </c>
      <c r="C11496">
        <v>44</v>
      </c>
      <c r="D11496">
        <v>4672.9399999999996</v>
      </c>
    </row>
    <row r="11497" spans="1:4" x14ac:dyDescent="0.3">
      <c r="A11497">
        <v>400021</v>
      </c>
      <c r="B11497">
        <v>6</v>
      </c>
      <c r="C11497">
        <v>45</v>
      </c>
      <c r="D11497">
        <v>3809.11</v>
      </c>
    </row>
    <row r="11498" spans="1:4" x14ac:dyDescent="0.3">
      <c r="A11498">
        <v>400021</v>
      </c>
      <c r="B11498">
        <v>6</v>
      </c>
      <c r="C11498">
        <v>47</v>
      </c>
      <c r="D11498">
        <v>8051.77</v>
      </c>
    </row>
    <row r="11499" spans="1:4" x14ac:dyDescent="0.3">
      <c r="A11499">
        <v>400021</v>
      </c>
      <c r="B11499">
        <v>6</v>
      </c>
      <c r="C11499">
        <v>51</v>
      </c>
      <c r="D11499">
        <v>4714.8999999999996</v>
      </c>
    </row>
    <row r="11500" spans="1:4" x14ac:dyDescent="0.3">
      <c r="A11500">
        <v>400021</v>
      </c>
      <c r="B11500">
        <v>6</v>
      </c>
      <c r="C11500">
        <v>52</v>
      </c>
      <c r="D11500">
        <v>6951.56</v>
      </c>
    </row>
    <row r="11501" spans="1:4" x14ac:dyDescent="0.3">
      <c r="A11501">
        <v>400021</v>
      </c>
      <c r="B11501">
        <v>6</v>
      </c>
      <c r="C11501">
        <v>57</v>
      </c>
      <c r="D11501">
        <v>7139.81</v>
      </c>
    </row>
    <row r="11502" spans="1:4" x14ac:dyDescent="0.3">
      <c r="A11502">
        <v>400021</v>
      </c>
      <c r="B11502">
        <v>6</v>
      </c>
      <c r="C11502">
        <v>65</v>
      </c>
      <c r="D11502">
        <v>7703.86</v>
      </c>
    </row>
    <row r="11503" spans="1:4" x14ac:dyDescent="0.3">
      <c r="A11503">
        <v>400021</v>
      </c>
      <c r="B11503">
        <v>6</v>
      </c>
      <c r="C11503">
        <v>68</v>
      </c>
      <c r="D11503">
        <v>5919.54</v>
      </c>
    </row>
    <row r="11504" spans="1:4" x14ac:dyDescent="0.3">
      <c r="A11504">
        <v>400021</v>
      </c>
      <c r="B11504">
        <v>6</v>
      </c>
      <c r="C11504">
        <v>69</v>
      </c>
      <c r="D11504">
        <v>7657.84</v>
      </c>
    </row>
    <row r="11505" spans="1:4" x14ac:dyDescent="0.3">
      <c r="A11505">
        <v>400021</v>
      </c>
      <c r="B11505">
        <v>6</v>
      </c>
      <c r="C11505">
        <v>71</v>
      </c>
      <c r="D11505">
        <v>11275.83</v>
      </c>
    </row>
    <row r="11506" spans="1:4" x14ac:dyDescent="0.3">
      <c r="A11506">
        <v>400021</v>
      </c>
      <c r="B11506">
        <v>6</v>
      </c>
      <c r="C11506">
        <v>74</v>
      </c>
      <c r="D11506">
        <v>9389.09</v>
      </c>
    </row>
    <row r="11507" spans="1:4" x14ac:dyDescent="0.3">
      <c r="A11507">
        <v>400021</v>
      </c>
      <c r="B11507">
        <v>6</v>
      </c>
      <c r="C11507">
        <v>81</v>
      </c>
      <c r="D11507">
        <v>11258.67</v>
      </c>
    </row>
    <row r="11508" spans="1:4" x14ac:dyDescent="0.3">
      <c r="A11508">
        <v>400021</v>
      </c>
      <c r="B11508">
        <v>6</v>
      </c>
      <c r="C11508">
        <v>82</v>
      </c>
      <c r="D11508">
        <v>10873.74</v>
      </c>
    </row>
    <row r="11509" spans="1:4" x14ac:dyDescent="0.3">
      <c r="A11509">
        <v>400021</v>
      </c>
      <c r="B11509">
        <v>6</v>
      </c>
      <c r="C11509">
        <v>84</v>
      </c>
      <c r="D11509">
        <v>6142.41</v>
      </c>
    </row>
    <row r="11510" spans="1:4" x14ac:dyDescent="0.3">
      <c r="A11510">
        <v>400021</v>
      </c>
      <c r="B11510">
        <v>6</v>
      </c>
      <c r="C11510">
        <v>87</v>
      </c>
      <c r="D11510">
        <v>7205.02</v>
      </c>
    </row>
    <row r="11511" spans="1:4" x14ac:dyDescent="0.3">
      <c r="A11511">
        <v>400021</v>
      </c>
      <c r="B11511">
        <v>6</v>
      </c>
      <c r="C11511">
        <v>88</v>
      </c>
      <c r="D11511">
        <v>11674.42</v>
      </c>
    </row>
    <row r="11512" spans="1:4" x14ac:dyDescent="0.3">
      <c r="A11512">
        <v>400021</v>
      </c>
      <c r="B11512">
        <v>6</v>
      </c>
      <c r="C11512">
        <v>91</v>
      </c>
      <c r="D11512">
        <v>3219.08</v>
      </c>
    </row>
    <row r="11513" spans="1:4" x14ac:dyDescent="0.3">
      <c r="A11513">
        <v>400021</v>
      </c>
      <c r="B11513">
        <v>6</v>
      </c>
      <c r="C11513">
        <v>100</v>
      </c>
      <c r="D11513">
        <v>8664.6200000000008</v>
      </c>
    </row>
    <row r="11514" spans="1:4" x14ac:dyDescent="0.3">
      <c r="A11514">
        <v>400021</v>
      </c>
      <c r="B11514">
        <v>7</v>
      </c>
      <c r="C11514">
        <v>-1</v>
      </c>
      <c r="D11514">
        <v>4279.34</v>
      </c>
    </row>
    <row r="11515" spans="1:4" x14ac:dyDescent="0.3">
      <c r="A11515">
        <v>400021</v>
      </c>
      <c r="B11515">
        <v>7</v>
      </c>
      <c r="C11515">
        <v>1</v>
      </c>
      <c r="D11515">
        <v>8701.66</v>
      </c>
    </row>
    <row r="11516" spans="1:4" x14ac:dyDescent="0.3">
      <c r="A11516">
        <v>400021</v>
      </c>
      <c r="B11516">
        <v>7</v>
      </c>
      <c r="C11516">
        <v>6</v>
      </c>
      <c r="D11516">
        <v>8804.67</v>
      </c>
    </row>
    <row r="11517" spans="1:4" x14ac:dyDescent="0.3">
      <c r="A11517">
        <v>400021</v>
      </c>
      <c r="B11517">
        <v>7</v>
      </c>
      <c r="C11517">
        <v>7</v>
      </c>
      <c r="D11517">
        <v>5117.62</v>
      </c>
    </row>
    <row r="11518" spans="1:4" x14ac:dyDescent="0.3">
      <c r="A11518">
        <v>400021</v>
      </c>
      <c r="B11518">
        <v>7</v>
      </c>
      <c r="C11518">
        <v>8</v>
      </c>
      <c r="D11518">
        <v>2651.83</v>
      </c>
    </row>
    <row r="11519" spans="1:4" x14ac:dyDescent="0.3">
      <c r="A11519">
        <v>400021</v>
      </c>
      <c r="B11519">
        <v>7</v>
      </c>
      <c r="C11519">
        <v>9</v>
      </c>
      <c r="D11519">
        <v>9952.2900000000009</v>
      </c>
    </row>
    <row r="11520" spans="1:4" x14ac:dyDescent="0.3">
      <c r="A11520">
        <v>400021</v>
      </c>
      <c r="B11520">
        <v>7</v>
      </c>
      <c r="C11520">
        <v>11</v>
      </c>
      <c r="D11520">
        <v>8678.3700000000008</v>
      </c>
    </row>
    <row r="11521" spans="1:4" x14ac:dyDescent="0.3">
      <c r="A11521">
        <v>400021</v>
      </c>
      <c r="B11521">
        <v>7</v>
      </c>
      <c r="C11521">
        <v>12</v>
      </c>
      <c r="D11521">
        <v>9182.5300000000007</v>
      </c>
    </row>
    <row r="11522" spans="1:4" x14ac:dyDescent="0.3">
      <c r="A11522">
        <v>400021</v>
      </c>
      <c r="B11522">
        <v>7</v>
      </c>
      <c r="C11522">
        <v>13</v>
      </c>
      <c r="D11522">
        <v>11399.34</v>
      </c>
    </row>
    <row r="11523" spans="1:4" x14ac:dyDescent="0.3">
      <c r="A11523">
        <v>400021</v>
      </c>
      <c r="B11523">
        <v>7</v>
      </c>
      <c r="C11523">
        <v>14</v>
      </c>
      <c r="D11523">
        <v>3956.7</v>
      </c>
    </row>
    <row r="11524" spans="1:4" x14ac:dyDescent="0.3">
      <c r="A11524">
        <v>400021</v>
      </c>
      <c r="B11524">
        <v>7</v>
      </c>
      <c r="C11524">
        <v>16</v>
      </c>
      <c r="D11524">
        <v>7544.76</v>
      </c>
    </row>
    <row r="11525" spans="1:4" x14ac:dyDescent="0.3">
      <c r="A11525">
        <v>400021</v>
      </c>
      <c r="B11525">
        <v>7</v>
      </c>
      <c r="C11525">
        <v>18</v>
      </c>
      <c r="D11525">
        <v>175.25</v>
      </c>
    </row>
    <row r="11526" spans="1:4" x14ac:dyDescent="0.3">
      <c r="A11526">
        <v>400021</v>
      </c>
      <c r="B11526">
        <v>7</v>
      </c>
      <c r="C11526">
        <v>21</v>
      </c>
      <c r="D11526">
        <v>10054.67</v>
      </c>
    </row>
    <row r="11527" spans="1:4" x14ac:dyDescent="0.3">
      <c r="A11527">
        <v>400021</v>
      </c>
      <c r="B11527">
        <v>7</v>
      </c>
      <c r="C11527">
        <v>23</v>
      </c>
      <c r="D11527">
        <v>1661.7</v>
      </c>
    </row>
    <row r="11528" spans="1:4" x14ac:dyDescent="0.3">
      <c r="A11528">
        <v>400021</v>
      </c>
      <c r="B11528">
        <v>7</v>
      </c>
      <c r="C11528">
        <v>24</v>
      </c>
      <c r="D11528">
        <v>2096.86</v>
      </c>
    </row>
    <row r="11529" spans="1:4" x14ac:dyDescent="0.3">
      <c r="A11529">
        <v>400021</v>
      </c>
      <c r="B11529">
        <v>7</v>
      </c>
      <c r="C11529">
        <v>27</v>
      </c>
      <c r="D11529">
        <v>5814.23</v>
      </c>
    </row>
    <row r="11530" spans="1:4" x14ac:dyDescent="0.3">
      <c r="A11530">
        <v>400021</v>
      </c>
      <c r="B11530">
        <v>7</v>
      </c>
      <c r="C11530">
        <v>28</v>
      </c>
      <c r="D11530">
        <v>14675.68</v>
      </c>
    </row>
    <row r="11531" spans="1:4" x14ac:dyDescent="0.3">
      <c r="A11531">
        <v>400021</v>
      </c>
      <c r="B11531">
        <v>7</v>
      </c>
      <c r="C11531">
        <v>30</v>
      </c>
      <c r="D11531">
        <v>5842.05</v>
      </c>
    </row>
    <row r="11532" spans="1:4" x14ac:dyDescent="0.3">
      <c r="A11532">
        <v>400021</v>
      </c>
      <c r="B11532">
        <v>7</v>
      </c>
      <c r="C11532">
        <v>31</v>
      </c>
      <c r="D11532">
        <v>9021.83</v>
      </c>
    </row>
    <row r="11533" spans="1:4" x14ac:dyDescent="0.3">
      <c r="A11533">
        <v>400021</v>
      </c>
      <c r="B11533">
        <v>7</v>
      </c>
      <c r="C11533">
        <v>32</v>
      </c>
      <c r="D11533">
        <v>8218.86</v>
      </c>
    </row>
    <row r="11534" spans="1:4" x14ac:dyDescent="0.3">
      <c r="A11534">
        <v>400021</v>
      </c>
      <c r="B11534">
        <v>7</v>
      </c>
      <c r="C11534">
        <v>33</v>
      </c>
      <c r="D11534">
        <v>2046.94</v>
      </c>
    </row>
    <row r="11535" spans="1:4" x14ac:dyDescent="0.3">
      <c r="A11535">
        <v>400021</v>
      </c>
      <c r="B11535">
        <v>7</v>
      </c>
      <c r="C11535">
        <v>34</v>
      </c>
      <c r="D11535">
        <v>14597.86</v>
      </c>
    </row>
    <row r="11536" spans="1:4" x14ac:dyDescent="0.3">
      <c r="A11536">
        <v>400021</v>
      </c>
      <c r="B11536">
        <v>7</v>
      </c>
      <c r="C11536">
        <v>35</v>
      </c>
      <c r="D11536">
        <v>9149.76</v>
      </c>
    </row>
    <row r="11537" spans="1:4" x14ac:dyDescent="0.3">
      <c r="A11537">
        <v>400021</v>
      </c>
      <c r="B11537">
        <v>7</v>
      </c>
      <c r="C11537">
        <v>36</v>
      </c>
      <c r="D11537">
        <v>7997.86</v>
      </c>
    </row>
    <row r="11538" spans="1:4" x14ac:dyDescent="0.3">
      <c r="A11538">
        <v>400021</v>
      </c>
      <c r="B11538">
        <v>7</v>
      </c>
      <c r="C11538">
        <v>37</v>
      </c>
      <c r="D11538">
        <v>14749.66</v>
      </c>
    </row>
    <row r="11539" spans="1:4" x14ac:dyDescent="0.3">
      <c r="A11539">
        <v>400021</v>
      </c>
      <c r="B11539">
        <v>7</v>
      </c>
      <c r="C11539">
        <v>38</v>
      </c>
      <c r="D11539">
        <v>2155.5500000000002</v>
      </c>
    </row>
    <row r="11540" spans="1:4" x14ac:dyDescent="0.3">
      <c r="A11540">
        <v>400021</v>
      </c>
      <c r="B11540">
        <v>7</v>
      </c>
      <c r="C11540">
        <v>41</v>
      </c>
      <c r="D11540">
        <v>4023.06</v>
      </c>
    </row>
    <row r="11541" spans="1:4" x14ac:dyDescent="0.3">
      <c r="A11541">
        <v>400021</v>
      </c>
      <c r="B11541">
        <v>7</v>
      </c>
      <c r="C11541">
        <v>43</v>
      </c>
      <c r="D11541">
        <v>10235.44</v>
      </c>
    </row>
    <row r="11542" spans="1:4" x14ac:dyDescent="0.3">
      <c r="A11542">
        <v>400021</v>
      </c>
      <c r="B11542">
        <v>7</v>
      </c>
      <c r="C11542">
        <v>45</v>
      </c>
      <c r="D11542">
        <v>18383.240000000002</v>
      </c>
    </row>
    <row r="11543" spans="1:4" x14ac:dyDescent="0.3">
      <c r="A11543">
        <v>400021</v>
      </c>
      <c r="B11543">
        <v>7</v>
      </c>
      <c r="C11543">
        <v>46</v>
      </c>
      <c r="D11543">
        <v>11974.25</v>
      </c>
    </row>
    <row r="11544" spans="1:4" x14ac:dyDescent="0.3">
      <c r="A11544">
        <v>400021</v>
      </c>
      <c r="B11544">
        <v>7</v>
      </c>
      <c r="C11544">
        <v>48</v>
      </c>
      <c r="D11544">
        <v>4998.01</v>
      </c>
    </row>
    <row r="11545" spans="1:4" x14ac:dyDescent="0.3">
      <c r="A11545">
        <v>400021</v>
      </c>
      <c r="B11545">
        <v>7</v>
      </c>
      <c r="C11545">
        <v>50</v>
      </c>
      <c r="D11545">
        <v>21558.49</v>
      </c>
    </row>
    <row r="11546" spans="1:4" x14ac:dyDescent="0.3">
      <c r="A11546">
        <v>400021</v>
      </c>
      <c r="B11546">
        <v>7</v>
      </c>
      <c r="C11546">
        <v>53</v>
      </c>
      <c r="D11546">
        <v>10556.98</v>
      </c>
    </row>
    <row r="11547" spans="1:4" x14ac:dyDescent="0.3">
      <c r="A11547">
        <v>400021</v>
      </c>
      <c r="B11547">
        <v>7</v>
      </c>
      <c r="C11547">
        <v>55</v>
      </c>
      <c r="D11547">
        <v>10563.62</v>
      </c>
    </row>
    <row r="11548" spans="1:4" x14ac:dyDescent="0.3">
      <c r="A11548">
        <v>400021</v>
      </c>
      <c r="B11548">
        <v>7</v>
      </c>
      <c r="C11548">
        <v>56</v>
      </c>
      <c r="D11548">
        <v>7484.71</v>
      </c>
    </row>
    <row r="11549" spans="1:4" x14ac:dyDescent="0.3">
      <c r="A11549">
        <v>400021</v>
      </c>
      <c r="B11549">
        <v>7</v>
      </c>
      <c r="C11549">
        <v>57</v>
      </c>
      <c r="D11549">
        <v>4558.75</v>
      </c>
    </row>
    <row r="11550" spans="1:4" x14ac:dyDescent="0.3">
      <c r="A11550">
        <v>400021</v>
      </c>
      <c r="B11550">
        <v>7</v>
      </c>
      <c r="C11550">
        <v>59</v>
      </c>
      <c r="D11550">
        <v>8263.99</v>
      </c>
    </row>
    <row r="11551" spans="1:4" x14ac:dyDescent="0.3">
      <c r="A11551">
        <v>400021</v>
      </c>
      <c r="B11551">
        <v>7</v>
      </c>
      <c r="C11551">
        <v>62</v>
      </c>
      <c r="D11551">
        <v>10975.73</v>
      </c>
    </row>
    <row r="11552" spans="1:4" x14ac:dyDescent="0.3">
      <c r="A11552">
        <v>400021</v>
      </c>
      <c r="B11552">
        <v>7</v>
      </c>
      <c r="C11552">
        <v>63</v>
      </c>
      <c r="D11552">
        <v>4914.34</v>
      </c>
    </row>
    <row r="11553" spans="1:4" x14ac:dyDescent="0.3">
      <c r="A11553">
        <v>400021</v>
      </c>
      <c r="B11553">
        <v>7</v>
      </c>
      <c r="C11553">
        <v>66</v>
      </c>
      <c r="D11553">
        <v>807.13</v>
      </c>
    </row>
    <row r="11554" spans="1:4" x14ac:dyDescent="0.3">
      <c r="A11554">
        <v>400021</v>
      </c>
      <c r="B11554">
        <v>7</v>
      </c>
      <c r="C11554">
        <v>68</v>
      </c>
      <c r="D11554">
        <v>10602.6</v>
      </c>
    </row>
    <row r="11555" spans="1:4" x14ac:dyDescent="0.3">
      <c r="A11555">
        <v>400021</v>
      </c>
      <c r="B11555">
        <v>7</v>
      </c>
      <c r="C11555">
        <v>73</v>
      </c>
      <c r="D11555">
        <v>14020.5</v>
      </c>
    </row>
    <row r="11556" spans="1:4" x14ac:dyDescent="0.3">
      <c r="A11556">
        <v>400021</v>
      </c>
      <c r="B11556">
        <v>7</v>
      </c>
      <c r="C11556">
        <v>74</v>
      </c>
      <c r="D11556">
        <v>9588.3700000000008</v>
      </c>
    </row>
    <row r="11557" spans="1:4" x14ac:dyDescent="0.3">
      <c r="A11557">
        <v>400021</v>
      </c>
      <c r="B11557">
        <v>7</v>
      </c>
      <c r="C11557">
        <v>77</v>
      </c>
      <c r="D11557">
        <v>3157.27</v>
      </c>
    </row>
    <row r="11558" spans="1:4" x14ac:dyDescent="0.3">
      <c r="A11558">
        <v>400021</v>
      </c>
      <c r="B11558">
        <v>7</v>
      </c>
      <c r="C11558">
        <v>78</v>
      </c>
      <c r="D11558">
        <v>7549.86</v>
      </c>
    </row>
    <row r="11559" spans="1:4" x14ac:dyDescent="0.3">
      <c r="A11559">
        <v>400021</v>
      </c>
      <c r="B11559">
        <v>7</v>
      </c>
      <c r="C11559">
        <v>79</v>
      </c>
      <c r="D11559">
        <v>8757.75</v>
      </c>
    </row>
    <row r="11560" spans="1:4" x14ac:dyDescent="0.3">
      <c r="A11560">
        <v>400021</v>
      </c>
      <c r="B11560">
        <v>7</v>
      </c>
      <c r="C11560">
        <v>85</v>
      </c>
      <c r="D11560">
        <v>10327.14</v>
      </c>
    </row>
    <row r="11561" spans="1:4" x14ac:dyDescent="0.3">
      <c r="A11561">
        <v>400021</v>
      </c>
      <c r="B11561">
        <v>7</v>
      </c>
      <c r="C11561">
        <v>87</v>
      </c>
      <c r="D11561">
        <v>2979.66</v>
      </c>
    </row>
    <row r="11562" spans="1:4" x14ac:dyDescent="0.3">
      <c r="A11562">
        <v>400021</v>
      </c>
      <c r="B11562">
        <v>7</v>
      </c>
      <c r="C11562">
        <v>90</v>
      </c>
      <c r="D11562">
        <v>22811.89</v>
      </c>
    </row>
    <row r="11563" spans="1:4" x14ac:dyDescent="0.3">
      <c r="A11563">
        <v>400021</v>
      </c>
      <c r="B11563">
        <v>7</v>
      </c>
      <c r="C11563">
        <v>91</v>
      </c>
      <c r="D11563">
        <v>7713.62</v>
      </c>
    </row>
    <row r="11564" spans="1:4" x14ac:dyDescent="0.3">
      <c r="A11564">
        <v>400021</v>
      </c>
      <c r="B11564">
        <v>7</v>
      </c>
      <c r="C11564">
        <v>94</v>
      </c>
      <c r="D11564">
        <v>6711.79</v>
      </c>
    </row>
    <row r="11565" spans="1:4" x14ac:dyDescent="0.3">
      <c r="A11565">
        <v>400021</v>
      </c>
      <c r="B11565">
        <v>7</v>
      </c>
      <c r="C11565">
        <v>95</v>
      </c>
      <c r="D11565">
        <v>376.22</v>
      </c>
    </row>
    <row r="11566" spans="1:4" x14ac:dyDescent="0.3">
      <c r="A11566">
        <v>400021</v>
      </c>
      <c r="B11566">
        <v>7</v>
      </c>
      <c r="C11566">
        <v>97</v>
      </c>
      <c r="D11566">
        <v>17055.03</v>
      </c>
    </row>
    <row r="11567" spans="1:4" x14ac:dyDescent="0.3">
      <c r="A11567">
        <v>400021</v>
      </c>
      <c r="B11567">
        <v>8</v>
      </c>
      <c r="C11567">
        <v>-1</v>
      </c>
      <c r="D11567">
        <v>2539.64</v>
      </c>
    </row>
    <row r="11568" spans="1:4" x14ac:dyDescent="0.3">
      <c r="A11568">
        <v>400021</v>
      </c>
      <c r="B11568">
        <v>8</v>
      </c>
      <c r="C11568">
        <v>2</v>
      </c>
      <c r="D11568">
        <v>15528.88</v>
      </c>
    </row>
    <row r="11569" spans="1:4" x14ac:dyDescent="0.3">
      <c r="A11569">
        <v>400021</v>
      </c>
      <c r="B11569">
        <v>8</v>
      </c>
      <c r="C11569">
        <v>5</v>
      </c>
      <c r="D11569">
        <v>12146.45</v>
      </c>
    </row>
    <row r="11570" spans="1:4" x14ac:dyDescent="0.3">
      <c r="A11570">
        <v>400021</v>
      </c>
      <c r="B11570">
        <v>8</v>
      </c>
      <c r="C11570">
        <v>6</v>
      </c>
      <c r="D11570">
        <v>1094.96</v>
      </c>
    </row>
    <row r="11571" spans="1:4" x14ac:dyDescent="0.3">
      <c r="A11571">
        <v>400021</v>
      </c>
      <c r="B11571">
        <v>8</v>
      </c>
      <c r="C11571">
        <v>8</v>
      </c>
      <c r="D11571">
        <v>8769.7099999999991</v>
      </c>
    </row>
    <row r="11572" spans="1:4" x14ac:dyDescent="0.3">
      <c r="A11572">
        <v>400021</v>
      </c>
      <c r="B11572">
        <v>8</v>
      </c>
      <c r="C11572">
        <v>12</v>
      </c>
      <c r="D11572">
        <v>4425.63</v>
      </c>
    </row>
    <row r="11573" spans="1:4" x14ac:dyDescent="0.3">
      <c r="A11573">
        <v>400021</v>
      </c>
      <c r="B11573">
        <v>8</v>
      </c>
      <c r="C11573">
        <v>18</v>
      </c>
      <c r="D11573">
        <v>2803.09</v>
      </c>
    </row>
    <row r="11574" spans="1:4" x14ac:dyDescent="0.3">
      <c r="A11574">
        <v>400021</v>
      </c>
      <c r="B11574">
        <v>8</v>
      </c>
      <c r="C11574">
        <v>20</v>
      </c>
      <c r="D11574">
        <v>13616.38</v>
      </c>
    </row>
    <row r="11575" spans="1:4" x14ac:dyDescent="0.3">
      <c r="A11575">
        <v>400021</v>
      </c>
      <c r="B11575">
        <v>8</v>
      </c>
      <c r="C11575">
        <v>24</v>
      </c>
      <c r="D11575">
        <v>14441.99</v>
      </c>
    </row>
    <row r="11576" spans="1:4" x14ac:dyDescent="0.3">
      <c r="A11576">
        <v>400021</v>
      </c>
      <c r="B11576">
        <v>8</v>
      </c>
      <c r="C11576">
        <v>27</v>
      </c>
      <c r="D11576">
        <v>21.79</v>
      </c>
    </row>
    <row r="11577" spans="1:4" x14ac:dyDescent="0.3">
      <c r="A11577">
        <v>400021</v>
      </c>
      <c r="B11577">
        <v>8</v>
      </c>
      <c r="C11577">
        <v>32</v>
      </c>
      <c r="D11577">
        <v>2150.34</v>
      </c>
    </row>
    <row r="11578" spans="1:4" x14ac:dyDescent="0.3">
      <c r="A11578">
        <v>400021</v>
      </c>
      <c r="B11578">
        <v>8</v>
      </c>
      <c r="C11578">
        <v>33</v>
      </c>
      <c r="D11578">
        <v>11001.01</v>
      </c>
    </row>
    <row r="11579" spans="1:4" x14ac:dyDescent="0.3">
      <c r="A11579">
        <v>400021</v>
      </c>
      <c r="B11579">
        <v>8</v>
      </c>
      <c r="C11579">
        <v>35</v>
      </c>
      <c r="D11579">
        <v>9826.61</v>
      </c>
    </row>
    <row r="11580" spans="1:4" x14ac:dyDescent="0.3">
      <c r="A11580">
        <v>400021</v>
      </c>
      <c r="B11580">
        <v>8</v>
      </c>
      <c r="C11580">
        <v>37</v>
      </c>
      <c r="D11580">
        <v>9376.1</v>
      </c>
    </row>
    <row r="11581" spans="1:4" x14ac:dyDescent="0.3">
      <c r="A11581">
        <v>400021</v>
      </c>
      <c r="B11581">
        <v>8</v>
      </c>
      <c r="C11581">
        <v>46</v>
      </c>
      <c r="D11581">
        <v>6162.99</v>
      </c>
    </row>
    <row r="11582" spans="1:4" x14ac:dyDescent="0.3">
      <c r="A11582">
        <v>400021</v>
      </c>
      <c r="B11582">
        <v>8</v>
      </c>
      <c r="C11582">
        <v>53</v>
      </c>
      <c r="D11582">
        <v>12455.71</v>
      </c>
    </row>
    <row r="11583" spans="1:4" x14ac:dyDescent="0.3">
      <c r="A11583">
        <v>400021</v>
      </c>
      <c r="B11583">
        <v>8</v>
      </c>
      <c r="C11583">
        <v>58</v>
      </c>
      <c r="D11583">
        <v>4797.42</v>
      </c>
    </row>
    <row r="11584" spans="1:4" x14ac:dyDescent="0.3">
      <c r="A11584">
        <v>400021</v>
      </c>
      <c r="B11584">
        <v>8</v>
      </c>
      <c r="C11584">
        <v>60</v>
      </c>
      <c r="D11584">
        <v>13501.49</v>
      </c>
    </row>
    <row r="11585" spans="1:4" x14ac:dyDescent="0.3">
      <c r="A11585">
        <v>400021</v>
      </c>
      <c r="B11585">
        <v>8</v>
      </c>
      <c r="C11585">
        <v>61</v>
      </c>
      <c r="D11585">
        <v>4112.8599999999997</v>
      </c>
    </row>
    <row r="11586" spans="1:4" x14ac:dyDescent="0.3">
      <c r="A11586">
        <v>400021</v>
      </c>
      <c r="B11586">
        <v>8</v>
      </c>
      <c r="C11586">
        <v>66</v>
      </c>
      <c r="D11586">
        <v>5311.08</v>
      </c>
    </row>
    <row r="11587" spans="1:4" x14ac:dyDescent="0.3">
      <c r="A11587">
        <v>400021</v>
      </c>
      <c r="B11587">
        <v>8</v>
      </c>
      <c r="C11587">
        <v>68</v>
      </c>
      <c r="D11587">
        <v>12569.14</v>
      </c>
    </row>
    <row r="11588" spans="1:4" x14ac:dyDescent="0.3">
      <c r="A11588">
        <v>400021</v>
      </c>
      <c r="B11588">
        <v>8</v>
      </c>
      <c r="C11588">
        <v>76</v>
      </c>
      <c r="D11588">
        <v>18497.259999999998</v>
      </c>
    </row>
    <row r="11589" spans="1:4" x14ac:dyDescent="0.3">
      <c r="A11589">
        <v>400021</v>
      </c>
      <c r="B11589">
        <v>8</v>
      </c>
      <c r="C11589">
        <v>77</v>
      </c>
      <c r="D11589">
        <v>9823.7999999999993</v>
      </c>
    </row>
    <row r="11590" spans="1:4" x14ac:dyDescent="0.3">
      <c r="A11590">
        <v>400021</v>
      </c>
      <c r="B11590">
        <v>8</v>
      </c>
      <c r="C11590">
        <v>84</v>
      </c>
      <c r="D11590">
        <v>7447.04</v>
      </c>
    </row>
    <row r="11591" spans="1:4" x14ac:dyDescent="0.3">
      <c r="A11591">
        <v>400021</v>
      </c>
      <c r="B11591">
        <v>8</v>
      </c>
      <c r="C11591">
        <v>88</v>
      </c>
      <c r="D11591">
        <v>8292.49</v>
      </c>
    </row>
    <row r="11592" spans="1:4" x14ac:dyDescent="0.3">
      <c r="A11592">
        <v>400021</v>
      </c>
      <c r="B11592">
        <v>8</v>
      </c>
      <c r="C11592">
        <v>90</v>
      </c>
      <c r="D11592">
        <v>4212.75</v>
      </c>
    </row>
    <row r="11593" spans="1:4" x14ac:dyDescent="0.3">
      <c r="A11593">
        <v>400021</v>
      </c>
      <c r="B11593">
        <v>8</v>
      </c>
      <c r="C11593">
        <v>93</v>
      </c>
      <c r="D11593">
        <v>8739.69</v>
      </c>
    </row>
    <row r="11594" spans="1:4" x14ac:dyDescent="0.3">
      <c r="A11594">
        <v>400021</v>
      </c>
      <c r="B11594">
        <v>8</v>
      </c>
      <c r="C11594">
        <v>95</v>
      </c>
      <c r="D11594">
        <v>2290.5300000000002</v>
      </c>
    </row>
    <row r="11595" spans="1:4" x14ac:dyDescent="0.3">
      <c r="A11595">
        <v>400021</v>
      </c>
      <c r="B11595">
        <v>8</v>
      </c>
      <c r="C11595">
        <v>96</v>
      </c>
      <c r="D11595">
        <v>9567.7199999999993</v>
      </c>
    </row>
    <row r="11596" spans="1:4" x14ac:dyDescent="0.3">
      <c r="A11596">
        <v>400021</v>
      </c>
      <c r="B11596">
        <v>8</v>
      </c>
      <c r="C11596">
        <v>97</v>
      </c>
      <c r="D11596">
        <v>10465.91</v>
      </c>
    </row>
    <row r="11597" spans="1:4" x14ac:dyDescent="0.3">
      <c r="A11597">
        <v>400021</v>
      </c>
      <c r="B11597">
        <v>8</v>
      </c>
      <c r="C11597">
        <v>98</v>
      </c>
      <c r="D11597">
        <v>5030.3</v>
      </c>
    </row>
    <row r="11598" spans="1:4" x14ac:dyDescent="0.3">
      <c r="A11598">
        <v>400021</v>
      </c>
      <c r="B11598">
        <v>8</v>
      </c>
      <c r="C11598">
        <v>99</v>
      </c>
      <c r="D11598">
        <v>15959.01</v>
      </c>
    </row>
    <row r="11599" spans="1:4" x14ac:dyDescent="0.3">
      <c r="A11599">
        <v>400021</v>
      </c>
      <c r="B11599">
        <v>9</v>
      </c>
      <c r="C11599">
        <v>-1</v>
      </c>
      <c r="D11599">
        <v>13476.63</v>
      </c>
    </row>
    <row r="11600" spans="1:4" x14ac:dyDescent="0.3">
      <c r="A11600">
        <v>400021</v>
      </c>
      <c r="B11600">
        <v>9</v>
      </c>
      <c r="C11600">
        <v>1</v>
      </c>
      <c r="D11600">
        <v>33522.639999999999</v>
      </c>
    </row>
    <row r="11601" spans="1:4" x14ac:dyDescent="0.3">
      <c r="A11601">
        <v>400021</v>
      </c>
      <c r="B11601">
        <v>9</v>
      </c>
      <c r="C11601">
        <v>4</v>
      </c>
      <c r="D11601">
        <v>38437.730000000003</v>
      </c>
    </row>
    <row r="11602" spans="1:4" x14ac:dyDescent="0.3">
      <c r="A11602">
        <v>400021</v>
      </c>
      <c r="B11602">
        <v>9</v>
      </c>
      <c r="C11602">
        <v>7</v>
      </c>
      <c r="D11602">
        <v>52754.57</v>
      </c>
    </row>
    <row r="11603" spans="1:4" x14ac:dyDescent="0.3">
      <c r="A11603">
        <v>400021</v>
      </c>
      <c r="B11603">
        <v>9</v>
      </c>
      <c r="C11603">
        <v>9</v>
      </c>
      <c r="D11603">
        <v>51270.84</v>
      </c>
    </row>
    <row r="11604" spans="1:4" x14ac:dyDescent="0.3">
      <c r="A11604">
        <v>400021</v>
      </c>
      <c r="B11604">
        <v>9</v>
      </c>
      <c r="C11604">
        <v>10</v>
      </c>
      <c r="D11604">
        <v>16739.88</v>
      </c>
    </row>
    <row r="11605" spans="1:4" x14ac:dyDescent="0.3">
      <c r="A11605">
        <v>400021</v>
      </c>
      <c r="B11605">
        <v>9</v>
      </c>
      <c r="C11605">
        <v>11</v>
      </c>
      <c r="D11605">
        <v>19184.14</v>
      </c>
    </row>
    <row r="11606" spans="1:4" x14ac:dyDescent="0.3">
      <c r="A11606">
        <v>400021</v>
      </c>
      <c r="B11606">
        <v>9</v>
      </c>
      <c r="C11606">
        <v>12</v>
      </c>
      <c r="D11606">
        <v>30312.61</v>
      </c>
    </row>
    <row r="11607" spans="1:4" x14ac:dyDescent="0.3">
      <c r="A11607">
        <v>400021</v>
      </c>
      <c r="B11607">
        <v>9</v>
      </c>
      <c r="C11607">
        <v>16</v>
      </c>
      <c r="D11607">
        <v>25303.59</v>
      </c>
    </row>
    <row r="11608" spans="1:4" x14ac:dyDescent="0.3">
      <c r="A11608">
        <v>400021</v>
      </c>
      <c r="B11608">
        <v>9</v>
      </c>
      <c r="C11608">
        <v>20</v>
      </c>
      <c r="D11608">
        <v>13772.88</v>
      </c>
    </row>
    <row r="11609" spans="1:4" x14ac:dyDescent="0.3">
      <c r="A11609">
        <v>400021</v>
      </c>
      <c r="B11609">
        <v>9</v>
      </c>
      <c r="C11609">
        <v>21</v>
      </c>
      <c r="D11609">
        <v>23641.8</v>
      </c>
    </row>
    <row r="11610" spans="1:4" x14ac:dyDescent="0.3">
      <c r="A11610">
        <v>400021</v>
      </c>
      <c r="B11610">
        <v>9</v>
      </c>
      <c r="C11610">
        <v>22</v>
      </c>
      <c r="D11610">
        <v>9698.19</v>
      </c>
    </row>
    <row r="11611" spans="1:4" x14ac:dyDescent="0.3">
      <c r="A11611">
        <v>400021</v>
      </c>
      <c r="B11611">
        <v>9</v>
      </c>
      <c r="C11611">
        <v>24</v>
      </c>
      <c r="D11611">
        <v>27568.52</v>
      </c>
    </row>
    <row r="11612" spans="1:4" x14ac:dyDescent="0.3">
      <c r="A11612">
        <v>400021</v>
      </c>
      <c r="B11612">
        <v>9</v>
      </c>
      <c r="C11612">
        <v>25</v>
      </c>
      <c r="D11612">
        <v>28906.95</v>
      </c>
    </row>
    <row r="11613" spans="1:4" x14ac:dyDescent="0.3">
      <c r="A11613">
        <v>400021</v>
      </c>
      <c r="B11613">
        <v>9</v>
      </c>
      <c r="C11613">
        <v>28</v>
      </c>
      <c r="D11613">
        <v>32280.53</v>
      </c>
    </row>
    <row r="11614" spans="1:4" x14ac:dyDescent="0.3">
      <c r="A11614">
        <v>400021</v>
      </c>
      <c r="B11614">
        <v>9</v>
      </c>
      <c r="C11614">
        <v>29</v>
      </c>
      <c r="D11614">
        <v>32213.23</v>
      </c>
    </row>
    <row r="11615" spans="1:4" x14ac:dyDescent="0.3">
      <c r="A11615">
        <v>400021</v>
      </c>
      <c r="B11615">
        <v>9</v>
      </c>
      <c r="C11615">
        <v>35</v>
      </c>
      <c r="D11615">
        <v>20595.64</v>
      </c>
    </row>
    <row r="11616" spans="1:4" x14ac:dyDescent="0.3">
      <c r="A11616">
        <v>400021</v>
      </c>
      <c r="B11616">
        <v>9</v>
      </c>
      <c r="C11616">
        <v>37</v>
      </c>
      <c r="D11616">
        <v>24773.77</v>
      </c>
    </row>
    <row r="11617" spans="1:4" x14ac:dyDescent="0.3">
      <c r="A11617">
        <v>400021</v>
      </c>
      <c r="B11617">
        <v>9</v>
      </c>
      <c r="C11617">
        <v>42</v>
      </c>
      <c r="D11617">
        <v>13544.34</v>
      </c>
    </row>
    <row r="11618" spans="1:4" x14ac:dyDescent="0.3">
      <c r="A11618">
        <v>400021</v>
      </c>
      <c r="B11618">
        <v>9</v>
      </c>
      <c r="C11618">
        <v>43</v>
      </c>
      <c r="D11618">
        <v>31079.52</v>
      </c>
    </row>
    <row r="11619" spans="1:4" x14ac:dyDescent="0.3">
      <c r="A11619">
        <v>400021</v>
      </c>
      <c r="B11619">
        <v>9</v>
      </c>
      <c r="C11619">
        <v>45</v>
      </c>
      <c r="D11619">
        <v>10433.59</v>
      </c>
    </row>
    <row r="11620" spans="1:4" x14ac:dyDescent="0.3">
      <c r="A11620">
        <v>400021</v>
      </c>
      <c r="B11620">
        <v>9</v>
      </c>
      <c r="C11620">
        <v>46</v>
      </c>
      <c r="D11620">
        <v>26563.7</v>
      </c>
    </row>
    <row r="11621" spans="1:4" x14ac:dyDescent="0.3">
      <c r="A11621">
        <v>400021</v>
      </c>
      <c r="B11621">
        <v>9</v>
      </c>
      <c r="C11621">
        <v>47</v>
      </c>
      <c r="D11621">
        <v>43690.87</v>
      </c>
    </row>
    <row r="11622" spans="1:4" x14ac:dyDescent="0.3">
      <c r="A11622">
        <v>400021</v>
      </c>
      <c r="B11622">
        <v>9</v>
      </c>
      <c r="C11622">
        <v>53</v>
      </c>
      <c r="D11622">
        <v>26681.439999999999</v>
      </c>
    </row>
    <row r="11623" spans="1:4" x14ac:dyDescent="0.3">
      <c r="A11623">
        <v>400021</v>
      </c>
      <c r="B11623">
        <v>9</v>
      </c>
      <c r="C11623">
        <v>54</v>
      </c>
      <c r="D11623">
        <v>52062.55</v>
      </c>
    </row>
    <row r="11624" spans="1:4" x14ac:dyDescent="0.3">
      <c r="A11624">
        <v>400021</v>
      </c>
      <c r="B11624">
        <v>9</v>
      </c>
      <c r="C11624">
        <v>55</v>
      </c>
      <c r="D11624">
        <v>31519.97</v>
      </c>
    </row>
    <row r="11625" spans="1:4" x14ac:dyDescent="0.3">
      <c r="A11625">
        <v>400021</v>
      </c>
      <c r="B11625">
        <v>9</v>
      </c>
      <c r="C11625">
        <v>58</v>
      </c>
      <c r="D11625">
        <v>15386.36</v>
      </c>
    </row>
    <row r="11626" spans="1:4" x14ac:dyDescent="0.3">
      <c r="A11626">
        <v>400021</v>
      </c>
      <c r="B11626">
        <v>9</v>
      </c>
      <c r="C11626">
        <v>59</v>
      </c>
      <c r="D11626">
        <v>39242.120000000003</v>
      </c>
    </row>
    <row r="11627" spans="1:4" x14ac:dyDescent="0.3">
      <c r="A11627">
        <v>400021</v>
      </c>
      <c r="B11627">
        <v>9</v>
      </c>
      <c r="C11627">
        <v>60</v>
      </c>
      <c r="D11627">
        <v>23622.36</v>
      </c>
    </row>
    <row r="11628" spans="1:4" x14ac:dyDescent="0.3">
      <c r="A11628">
        <v>400021</v>
      </c>
      <c r="B11628">
        <v>9</v>
      </c>
      <c r="C11628">
        <v>61</v>
      </c>
      <c r="D11628">
        <v>16298.7</v>
      </c>
    </row>
    <row r="11629" spans="1:4" x14ac:dyDescent="0.3">
      <c r="A11629">
        <v>400021</v>
      </c>
      <c r="B11629">
        <v>9</v>
      </c>
      <c r="C11629">
        <v>62</v>
      </c>
      <c r="D11629">
        <v>8495.7199999999993</v>
      </c>
    </row>
    <row r="11630" spans="1:4" x14ac:dyDescent="0.3">
      <c r="A11630">
        <v>400021</v>
      </c>
      <c r="B11630">
        <v>9</v>
      </c>
      <c r="C11630">
        <v>63</v>
      </c>
      <c r="D11630">
        <v>14347.36</v>
      </c>
    </row>
    <row r="11631" spans="1:4" x14ac:dyDescent="0.3">
      <c r="A11631">
        <v>400021</v>
      </c>
      <c r="B11631">
        <v>9</v>
      </c>
      <c r="C11631">
        <v>64</v>
      </c>
      <c r="D11631">
        <v>42516.93</v>
      </c>
    </row>
    <row r="11632" spans="1:4" x14ac:dyDescent="0.3">
      <c r="A11632">
        <v>400021</v>
      </c>
      <c r="B11632">
        <v>9</v>
      </c>
      <c r="C11632">
        <v>65</v>
      </c>
      <c r="D11632">
        <v>22084.85</v>
      </c>
    </row>
    <row r="11633" spans="1:4" x14ac:dyDescent="0.3">
      <c r="A11633">
        <v>400021</v>
      </c>
      <c r="B11633">
        <v>9</v>
      </c>
      <c r="C11633">
        <v>66</v>
      </c>
      <c r="D11633">
        <v>18144.88</v>
      </c>
    </row>
    <row r="11634" spans="1:4" x14ac:dyDescent="0.3">
      <c r="A11634">
        <v>400021</v>
      </c>
      <c r="B11634">
        <v>9</v>
      </c>
      <c r="C11634">
        <v>68</v>
      </c>
      <c r="D11634">
        <v>26645.200000000001</v>
      </c>
    </row>
    <row r="11635" spans="1:4" x14ac:dyDescent="0.3">
      <c r="A11635">
        <v>400021</v>
      </c>
      <c r="B11635">
        <v>9</v>
      </c>
      <c r="C11635">
        <v>69</v>
      </c>
      <c r="D11635">
        <v>29265.86</v>
      </c>
    </row>
    <row r="11636" spans="1:4" x14ac:dyDescent="0.3">
      <c r="A11636">
        <v>400021</v>
      </c>
      <c r="B11636">
        <v>9</v>
      </c>
      <c r="C11636">
        <v>72</v>
      </c>
      <c r="D11636">
        <v>26167.08</v>
      </c>
    </row>
    <row r="11637" spans="1:4" x14ac:dyDescent="0.3">
      <c r="A11637">
        <v>400021</v>
      </c>
      <c r="B11637">
        <v>9</v>
      </c>
      <c r="C11637">
        <v>76</v>
      </c>
      <c r="D11637">
        <v>21380.84</v>
      </c>
    </row>
    <row r="11638" spans="1:4" x14ac:dyDescent="0.3">
      <c r="A11638">
        <v>400021</v>
      </c>
      <c r="B11638">
        <v>9</v>
      </c>
      <c r="C11638">
        <v>77</v>
      </c>
      <c r="D11638">
        <v>26296.07</v>
      </c>
    </row>
    <row r="11639" spans="1:4" x14ac:dyDescent="0.3">
      <c r="A11639">
        <v>400021</v>
      </c>
      <c r="B11639">
        <v>9</v>
      </c>
      <c r="C11639">
        <v>78</v>
      </c>
      <c r="D11639">
        <v>10559.74</v>
      </c>
    </row>
    <row r="11640" spans="1:4" x14ac:dyDescent="0.3">
      <c r="A11640">
        <v>400021</v>
      </c>
      <c r="B11640">
        <v>9</v>
      </c>
      <c r="C11640">
        <v>79</v>
      </c>
      <c r="D11640">
        <v>21180.22</v>
      </c>
    </row>
    <row r="11641" spans="1:4" x14ac:dyDescent="0.3">
      <c r="A11641">
        <v>400021</v>
      </c>
      <c r="B11641">
        <v>9</v>
      </c>
      <c r="C11641">
        <v>81</v>
      </c>
      <c r="D11641">
        <v>46780.4</v>
      </c>
    </row>
    <row r="11642" spans="1:4" x14ac:dyDescent="0.3">
      <c r="A11642">
        <v>400021</v>
      </c>
      <c r="B11642">
        <v>9</v>
      </c>
      <c r="C11642">
        <v>82</v>
      </c>
      <c r="D11642">
        <v>17243.03</v>
      </c>
    </row>
    <row r="11643" spans="1:4" x14ac:dyDescent="0.3">
      <c r="A11643">
        <v>400021</v>
      </c>
      <c r="B11643">
        <v>9</v>
      </c>
      <c r="C11643">
        <v>83</v>
      </c>
      <c r="D11643">
        <v>5537.05</v>
      </c>
    </row>
    <row r="11644" spans="1:4" x14ac:dyDescent="0.3">
      <c r="A11644">
        <v>400021</v>
      </c>
      <c r="B11644">
        <v>9</v>
      </c>
      <c r="C11644">
        <v>84</v>
      </c>
      <c r="D11644">
        <v>15668.3</v>
      </c>
    </row>
    <row r="11645" spans="1:4" x14ac:dyDescent="0.3">
      <c r="A11645">
        <v>400021</v>
      </c>
      <c r="B11645">
        <v>9</v>
      </c>
      <c r="C11645">
        <v>85</v>
      </c>
      <c r="D11645">
        <v>28309.040000000001</v>
      </c>
    </row>
    <row r="11646" spans="1:4" x14ac:dyDescent="0.3">
      <c r="A11646">
        <v>400021</v>
      </c>
      <c r="B11646">
        <v>9</v>
      </c>
      <c r="C11646">
        <v>86</v>
      </c>
      <c r="D11646">
        <v>41476.61</v>
      </c>
    </row>
    <row r="11647" spans="1:4" x14ac:dyDescent="0.3">
      <c r="A11647">
        <v>400021</v>
      </c>
      <c r="B11647">
        <v>9</v>
      </c>
      <c r="C11647">
        <v>89</v>
      </c>
      <c r="D11647">
        <v>18794.740000000002</v>
      </c>
    </row>
    <row r="11648" spans="1:4" x14ac:dyDescent="0.3">
      <c r="A11648">
        <v>400021</v>
      </c>
      <c r="B11648">
        <v>9</v>
      </c>
      <c r="C11648">
        <v>92</v>
      </c>
      <c r="D11648">
        <v>23670.17</v>
      </c>
    </row>
    <row r="11649" spans="1:4" x14ac:dyDescent="0.3">
      <c r="A11649">
        <v>400021</v>
      </c>
      <c r="B11649">
        <v>9</v>
      </c>
      <c r="C11649">
        <v>93</v>
      </c>
      <c r="D11649">
        <v>11188.59</v>
      </c>
    </row>
    <row r="11650" spans="1:4" x14ac:dyDescent="0.3">
      <c r="A11650">
        <v>400021</v>
      </c>
      <c r="B11650">
        <v>9</v>
      </c>
      <c r="C11650">
        <v>95</v>
      </c>
      <c r="D11650">
        <v>38802.620000000003</v>
      </c>
    </row>
    <row r="11651" spans="1:4" x14ac:dyDescent="0.3">
      <c r="A11651">
        <v>400021</v>
      </c>
      <c r="B11651">
        <v>9</v>
      </c>
      <c r="C11651">
        <v>100</v>
      </c>
      <c r="D11651">
        <v>15184.51</v>
      </c>
    </row>
    <row r="11652" spans="1:4" x14ac:dyDescent="0.3">
      <c r="A11652">
        <v>400021</v>
      </c>
      <c r="B11652">
        <v>10</v>
      </c>
      <c r="C11652">
        <v>-1</v>
      </c>
      <c r="D11652">
        <v>12361.8</v>
      </c>
    </row>
    <row r="11653" spans="1:4" x14ac:dyDescent="0.3">
      <c r="A11653">
        <v>400021</v>
      </c>
      <c r="B11653">
        <v>10</v>
      </c>
      <c r="C11653">
        <v>2</v>
      </c>
      <c r="D11653">
        <v>3751.37</v>
      </c>
    </row>
    <row r="11654" spans="1:4" x14ac:dyDescent="0.3">
      <c r="A11654">
        <v>400021</v>
      </c>
      <c r="B11654">
        <v>10</v>
      </c>
      <c r="C11654">
        <v>3</v>
      </c>
      <c r="D11654">
        <v>19928.59</v>
      </c>
    </row>
    <row r="11655" spans="1:4" x14ac:dyDescent="0.3">
      <c r="A11655">
        <v>400021</v>
      </c>
      <c r="B11655">
        <v>10</v>
      </c>
      <c r="C11655">
        <v>5</v>
      </c>
      <c r="D11655">
        <v>20228.36</v>
      </c>
    </row>
    <row r="11656" spans="1:4" x14ac:dyDescent="0.3">
      <c r="A11656">
        <v>400021</v>
      </c>
      <c r="B11656">
        <v>10</v>
      </c>
      <c r="C11656">
        <v>7</v>
      </c>
      <c r="D11656">
        <v>16068.5</v>
      </c>
    </row>
    <row r="11657" spans="1:4" x14ac:dyDescent="0.3">
      <c r="A11657">
        <v>400021</v>
      </c>
      <c r="B11657">
        <v>10</v>
      </c>
      <c r="C11657">
        <v>8</v>
      </c>
      <c r="D11657">
        <v>10561.01</v>
      </c>
    </row>
    <row r="11658" spans="1:4" x14ac:dyDescent="0.3">
      <c r="A11658">
        <v>400021</v>
      </c>
      <c r="B11658">
        <v>10</v>
      </c>
      <c r="C11658">
        <v>11</v>
      </c>
      <c r="D11658">
        <v>27199.84</v>
      </c>
    </row>
    <row r="11659" spans="1:4" x14ac:dyDescent="0.3">
      <c r="A11659">
        <v>400021</v>
      </c>
      <c r="B11659">
        <v>10</v>
      </c>
      <c r="C11659">
        <v>13</v>
      </c>
      <c r="D11659">
        <v>26532.82</v>
      </c>
    </row>
    <row r="11660" spans="1:4" x14ac:dyDescent="0.3">
      <c r="A11660">
        <v>400021</v>
      </c>
      <c r="B11660">
        <v>10</v>
      </c>
      <c r="C11660">
        <v>14</v>
      </c>
      <c r="D11660">
        <v>27756.39</v>
      </c>
    </row>
    <row r="11661" spans="1:4" x14ac:dyDescent="0.3">
      <c r="A11661">
        <v>400021</v>
      </c>
      <c r="B11661">
        <v>10</v>
      </c>
      <c r="C11661">
        <v>19</v>
      </c>
      <c r="D11661">
        <v>8827.48</v>
      </c>
    </row>
    <row r="11662" spans="1:4" x14ac:dyDescent="0.3">
      <c r="A11662">
        <v>400021</v>
      </c>
      <c r="B11662">
        <v>10</v>
      </c>
      <c r="C11662">
        <v>20</v>
      </c>
      <c r="D11662">
        <v>2246.12</v>
      </c>
    </row>
    <row r="11663" spans="1:4" x14ac:dyDescent="0.3">
      <c r="A11663">
        <v>400021</v>
      </c>
      <c r="B11663">
        <v>10</v>
      </c>
      <c r="C11663">
        <v>21</v>
      </c>
      <c r="D11663">
        <v>28737.54</v>
      </c>
    </row>
    <row r="11664" spans="1:4" x14ac:dyDescent="0.3">
      <c r="A11664">
        <v>400021</v>
      </c>
      <c r="B11664">
        <v>10</v>
      </c>
      <c r="C11664">
        <v>24</v>
      </c>
      <c r="D11664">
        <v>45341.760000000002</v>
      </c>
    </row>
    <row r="11665" spans="1:4" x14ac:dyDescent="0.3">
      <c r="A11665">
        <v>400021</v>
      </c>
      <c r="B11665">
        <v>10</v>
      </c>
      <c r="C11665">
        <v>25</v>
      </c>
      <c r="D11665">
        <v>21915.97</v>
      </c>
    </row>
    <row r="11666" spans="1:4" x14ac:dyDescent="0.3">
      <c r="A11666">
        <v>400021</v>
      </c>
      <c r="B11666">
        <v>10</v>
      </c>
      <c r="C11666">
        <v>27</v>
      </c>
      <c r="D11666">
        <v>17931.82</v>
      </c>
    </row>
    <row r="11667" spans="1:4" x14ac:dyDescent="0.3">
      <c r="A11667">
        <v>400021</v>
      </c>
      <c r="B11667">
        <v>10</v>
      </c>
      <c r="C11667">
        <v>28</v>
      </c>
      <c r="D11667">
        <v>31956.67</v>
      </c>
    </row>
    <row r="11668" spans="1:4" x14ac:dyDescent="0.3">
      <c r="A11668">
        <v>400021</v>
      </c>
      <c r="B11668">
        <v>10</v>
      </c>
      <c r="C11668">
        <v>29</v>
      </c>
      <c r="D11668">
        <v>15928.65</v>
      </c>
    </row>
    <row r="11669" spans="1:4" x14ac:dyDescent="0.3">
      <c r="A11669">
        <v>400021</v>
      </c>
      <c r="B11669">
        <v>10</v>
      </c>
      <c r="C11669">
        <v>30</v>
      </c>
      <c r="D11669">
        <v>61565.21</v>
      </c>
    </row>
    <row r="11670" spans="1:4" x14ac:dyDescent="0.3">
      <c r="A11670">
        <v>400021</v>
      </c>
      <c r="B11670">
        <v>10</v>
      </c>
      <c r="C11670">
        <v>31</v>
      </c>
      <c r="D11670">
        <v>26769.55</v>
      </c>
    </row>
    <row r="11671" spans="1:4" x14ac:dyDescent="0.3">
      <c r="A11671">
        <v>400021</v>
      </c>
      <c r="B11671">
        <v>10</v>
      </c>
      <c r="C11671">
        <v>35</v>
      </c>
      <c r="D11671">
        <v>21857.77</v>
      </c>
    </row>
    <row r="11672" spans="1:4" x14ac:dyDescent="0.3">
      <c r="A11672">
        <v>400021</v>
      </c>
      <c r="B11672">
        <v>10</v>
      </c>
      <c r="C11672">
        <v>36</v>
      </c>
      <c r="D11672">
        <v>22893.98</v>
      </c>
    </row>
    <row r="11673" spans="1:4" x14ac:dyDescent="0.3">
      <c r="A11673">
        <v>400021</v>
      </c>
      <c r="B11673">
        <v>10</v>
      </c>
      <c r="C11673">
        <v>40</v>
      </c>
      <c r="D11673">
        <v>48184.49</v>
      </c>
    </row>
    <row r="11674" spans="1:4" x14ac:dyDescent="0.3">
      <c r="A11674">
        <v>400021</v>
      </c>
      <c r="B11674">
        <v>10</v>
      </c>
      <c r="C11674">
        <v>42</v>
      </c>
      <c r="D11674">
        <v>48392.79</v>
      </c>
    </row>
    <row r="11675" spans="1:4" x14ac:dyDescent="0.3">
      <c r="A11675">
        <v>400021</v>
      </c>
      <c r="B11675">
        <v>10</v>
      </c>
      <c r="C11675">
        <v>43</v>
      </c>
      <c r="D11675">
        <v>8345.2199999999993</v>
      </c>
    </row>
    <row r="11676" spans="1:4" x14ac:dyDescent="0.3">
      <c r="A11676">
        <v>400021</v>
      </c>
      <c r="B11676">
        <v>10</v>
      </c>
      <c r="C11676">
        <v>44</v>
      </c>
      <c r="D11676">
        <v>19315.57</v>
      </c>
    </row>
    <row r="11677" spans="1:4" x14ac:dyDescent="0.3">
      <c r="A11677">
        <v>400021</v>
      </c>
      <c r="B11677">
        <v>10</v>
      </c>
      <c r="C11677">
        <v>48</v>
      </c>
      <c r="D11677">
        <v>16881.509999999998</v>
      </c>
    </row>
    <row r="11678" spans="1:4" x14ac:dyDescent="0.3">
      <c r="A11678">
        <v>400021</v>
      </c>
      <c r="B11678">
        <v>10</v>
      </c>
      <c r="C11678">
        <v>49</v>
      </c>
      <c r="D11678">
        <v>35726.68</v>
      </c>
    </row>
    <row r="11679" spans="1:4" x14ac:dyDescent="0.3">
      <c r="A11679">
        <v>400021</v>
      </c>
      <c r="B11679">
        <v>10</v>
      </c>
      <c r="C11679">
        <v>52</v>
      </c>
      <c r="D11679">
        <v>39839.25</v>
      </c>
    </row>
    <row r="11680" spans="1:4" x14ac:dyDescent="0.3">
      <c r="A11680">
        <v>400021</v>
      </c>
      <c r="B11680">
        <v>10</v>
      </c>
      <c r="C11680">
        <v>56</v>
      </c>
      <c r="D11680">
        <v>31336.82</v>
      </c>
    </row>
    <row r="11681" spans="1:4" x14ac:dyDescent="0.3">
      <c r="A11681">
        <v>400021</v>
      </c>
      <c r="B11681">
        <v>10</v>
      </c>
      <c r="C11681">
        <v>57</v>
      </c>
      <c r="D11681">
        <v>22190.86</v>
      </c>
    </row>
    <row r="11682" spans="1:4" x14ac:dyDescent="0.3">
      <c r="A11682">
        <v>400021</v>
      </c>
      <c r="B11682">
        <v>10</v>
      </c>
      <c r="C11682">
        <v>58</v>
      </c>
      <c r="D11682">
        <v>36204.800000000003</v>
      </c>
    </row>
    <row r="11683" spans="1:4" x14ac:dyDescent="0.3">
      <c r="A11683">
        <v>400021</v>
      </c>
      <c r="B11683">
        <v>10</v>
      </c>
      <c r="C11683">
        <v>59</v>
      </c>
      <c r="D11683">
        <v>22933.88</v>
      </c>
    </row>
    <row r="11684" spans="1:4" x14ac:dyDescent="0.3">
      <c r="A11684">
        <v>400021</v>
      </c>
      <c r="B11684">
        <v>10</v>
      </c>
      <c r="C11684">
        <v>62</v>
      </c>
      <c r="D11684">
        <v>34525.71</v>
      </c>
    </row>
    <row r="11685" spans="1:4" x14ac:dyDescent="0.3">
      <c r="A11685">
        <v>400021</v>
      </c>
      <c r="B11685">
        <v>10</v>
      </c>
      <c r="C11685">
        <v>64</v>
      </c>
      <c r="D11685">
        <v>15635.28</v>
      </c>
    </row>
    <row r="11686" spans="1:4" x14ac:dyDescent="0.3">
      <c r="A11686">
        <v>400021</v>
      </c>
      <c r="B11686">
        <v>10</v>
      </c>
      <c r="C11686">
        <v>65</v>
      </c>
      <c r="D11686">
        <v>37239.089999999997</v>
      </c>
    </row>
    <row r="11687" spans="1:4" x14ac:dyDescent="0.3">
      <c r="A11687">
        <v>400021</v>
      </c>
      <c r="B11687">
        <v>10</v>
      </c>
      <c r="C11687">
        <v>66</v>
      </c>
      <c r="D11687">
        <v>19651.240000000002</v>
      </c>
    </row>
    <row r="11688" spans="1:4" x14ac:dyDescent="0.3">
      <c r="A11688">
        <v>400021</v>
      </c>
      <c r="B11688">
        <v>10</v>
      </c>
      <c r="C11688">
        <v>67</v>
      </c>
      <c r="D11688">
        <v>20363.400000000001</v>
      </c>
    </row>
    <row r="11689" spans="1:4" x14ac:dyDescent="0.3">
      <c r="A11689">
        <v>400021</v>
      </c>
      <c r="B11689">
        <v>10</v>
      </c>
      <c r="C11689">
        <v>69</v>
      </c>
      <c r="D11689">
        <v>21087.1</v>
      </c>
    </row>
    <row r="11690" spans="1:4" x14ac:dyDescent="0.3">
      <c r="A11690">
        <v>400021</v>
      </c>
      <c r="B11690">
        <v>10</v>
      </c>
      <c r="C11690">
        <v>70</v>
      </c>
      <c r="D11690">
        <v>22261.56</v>
      </c>
    </row>
    <row r="11691" spans="1:4" x14ac:dyDescent="0.3">
      <c r="A11691">
        <v>400021</v>
      </c>
      <c r="B11691">
        <v>10</v>
      </c>
      <c r="C11691">
        <v>73</v>
      </c>
      <c r="D11691">
        <v>41244.01</v>
      </c>
    </row>
    <row r="11692" spans="1:4" x14ac:dyDescent="0.3">
      <c r="A11692">
        <v>400021</v>
      </c>
      <c r="B11692">
        <v>10</v>
      </c>
      <c r="C11692">
        <v>75</v>
      </c>
      <c r="D11692">
        <v>20075.849999999999</v>
      </c>
    </row>
    <row r="11693" spans="1:4" x14ac:dyDescent="0.3">
      <c r="A11693">
        <v>400021</v>
      </c>
      <c r="B11693">
        <v>10</v>
      </c>
      <c r="C11693">
        <v>76</v>
      </c>
      <c r="D11693">
        <v>52789.1</v>
      </c>
    </row>
    <row r="11694" spans="1:4" x14ac:dyDescent="0.3">
      <c r="A11694">
        <v>400021</v>
      </c>
      <c r="B11694">
        <v>10</v>
      </c>
      <c r="C11694">
        <v>77</v>
      </c>
      <c r="D11694">
        <v>20814.28</v>
      </c>
    </row>
    <row r="11695" spans="1:4" x14ac:dyDescent="0.3">
      <c r="A11695">
        <v>400021</v>
      </c>
      <c r="B11695">
        <v>10</v>
      </c>
      <c r="C11695">
        <v>78</v>
      </c>
      <c r="D11695">
        <v>39149.42</v>
      </c>
    </row>
    <row r="11696" spans="1:4" x14ac:dyDescent="0.3">
      <c r="A11696">
        <v>400021</v>
      </c>
      <c r="B11696">
        <v>10</v>
      </c>
      <c r="C11696">
        <v>79</v>
      </c>
      <c r="D11696">
        <v>17607.419999999998</v>
      </c>
    </row>
    <row r="11697" spans="1:4" x14ac:dyDescent="0.3">
      <c r="A11697">
        <v>400021</v>
      </c>
      <c r="B11697">
        <v>10</v>
      </c>
      <c r="C11697">
        <v>85</v>
      </c>
      <c r="D11697">
        <v>27080.46</v>
      </c>
    </row>
    <row r="11698" spans="1:4" x14ac:dyDescent="0.3">
      <c r="A11698">
        <v>400021</v>
      </c>
      <c r="B11698">
        <v>10</v>
      </c>
      <c r="C11698">
        <v>87</v>
      </c>
      <c r="D11698">
        <v>2356.08</v>
      </c>
    </row>
    <row r="11699" spans="1:4" x14ac:dyDescent="0.3">
      <c r="A11699">
        <v>400021</v>
      </c>
      <c r="B11699">
        <v>10</v>
      </c>
      <c r="C11699">
        <v>89</v>
      </c>
      <c r="D11699">
        <v>24900.5</v>
      </c>
    </row>
    <row r="11700" spans="1:4" x14ac:dyDescent="0.3">
      <c r="A11700">
        <v>400021</v>
      </c>
      <c r="B11700">
        <v>10</v>
      </c>
      <c r="C11700">
        <v>90</v>
      </c>
      <c r="D11700">
        <v>28104.83</v>
      </c>
    </row>
    <row r="11701" spans="1:4" x14ac:dyDescent="0.3">
      <c r="A11701">
        <v>400021</v>
      </c>
      <c r="B11701">
        <v>10</v>
      </c>
      <c r="C11701">
        <v>91</v>
      </c>
      <c r="D11701">
        <v>38700.36</v>
      </c>
    </row>
    <row r="11702" spans="1:4" x14ac:dyDescent="0.3">
      <c r="A11702">
        <v>400021</v>
      </c>
      <c r="B11702">
        <v>10</v>
      </c>
      <c r="C11702">
        <v>92</v>
      </c>
      <c r="D11702">
        <v>20702.349999999999</v>
      </c>
    </row>
    <row r="11703" spans="1:4" x14ac:dyDescent="0.3">
      <c r="A11703">
        <v>400021</v>
      </c>
      <c r="B11703">
        <v>10</v>
      </c>
      <c r="C11703">
        <v>93</v>
      </c>
      <c r="D11703">
        <v>22543.22</v>
      </c>
    </row>
    <row r="11704" spans="1:4" x14ac:dyDescent="0.3">
      <c r="A11704">
        <v>400021</v>
      </c>
      <c r="B11704">
        <v>10</v>
      </c>
      <c r="C11704">
        <v>95</v>
      </c>
      <c r="D11704">
        <v>55126.83</v>
      </c>
    </row>
    <row r="11705" spans="1:4" x14ac:dyDescent="0.3">
      <c r="A11705">
        <v>400021</v>
      </c>
      <c r="B11705">
        <v>10</v>
      </c>
      <c r="C11705">
        <v>96</v>
      </c>
      <c r="D11705">
        <v>13234.86</v>
      </c>
    </row>
    <row r="11706" spans="1:4" x14ac:dyDescent="0.3">
      <c r="A11706">
        <v>400021</v>
      </c>
      <c r="B11706">
        <v>10</v>
      </c>
      <c r="C11706">
        <v>97</v>
      </c>
      <c r="D11706">
        <v>9280.02</v>
      </c>
    </row>
    <row r="11707" spans="1:4" x14ac:dyDescent="0.3">
      <c r="A11707">
        <v>400021</v>
      </c>
      <c r="B11707">
        <v>10</v>
      </c>
      <c r="C11707">
        <v>98</v>
      </c>
      <c r="D11707">
        <v>16843.96</v>
      </c>
    </row>
    <row r="11708" spans="1:4" x14ac:dyDescent="0.3">
      <c r="A11708">
        <v>400021</v>
      </c>
      <c r="B11708">
        <v>10</v>
      </c>
      <c r="C11708">
        <v>99</v>
      </c>
      <c r="D11708">
        <v>12383.4</v>
      </c>
    </row>
    <row r="11709" spans="1:4" x14ac:dyDescent="0.3">
      <c r="A11709">
        <v>400021</v>
      </c>
      <c r="B11709">
        <v>10</v>
      </c>
      <c r="C11709">
        <v>100</v>
      </c>
      <c r="D11709">
        <v>28667.75</v>
      </c>
    </row>
    <row r="11710" spans="1:4" x14ac:dyDescent="0.3">
      <c r="A11710">
        <v>400021</v>
      </c>
      <c r="B11710">
        <v>11</v>
      </c>
      <c r="C11710">
        <v>-1</v>
      </c>
      <c r="D11710">
        <v>10094.94</v>
      </c>
    </row>
    <row r="11711" spans="1:4" x14ac:dyDescent="0.3">
      <c r="A11711">
        <v>400021</v>
      </c>
      <c r="B11711">
        <v>11</v>
      </c>
      <c r="C11711">
        <v>1</v>
      </c>
      <c r="D11711">
        <v>49071.77</v>
      </c>
    </row>
    <row r="11712" spans="1:4" x14ac:dyDescent="0.3">
      <c r="A11712">
        <v>400021</v>
      </c>
      <c r="B11712">
        <v>11</v>
      </c>
      <c r="C11712">
        <v>2</v>
      </c>
      <c r="D11712">
        <v>33586.11</v>
      </c>
    </row>
    <row r="11713" spans="1:4" x14ac:dyDescent="0.3">
      <c r="A11713">
        <v>400021</v>
      </c>
      <c r="B11713">
        <v>11</v>
      </c>
      <c r="C11713">
        <v>3</v>
      </c>
      <c r="D11713">
        <v>13915.18</v>
      </c>
    </row>
    <row r="11714" spans="1:4" x14ac:dyDescent="0.3">
      <c r="A11714">
        <v>400021</v>
      </c>
      <c r="B11714">
        <v>11</v>
      </c>
      <c r="C11714">
        <v>4</v>
      </c>
      <c r="D11714">
        <v>9680.51</v>
      </c>
    </row>
    <row r="11715" spans="1:4" x14ac:dyDescent="0.3">
      <c r="A11715">
        <v>400021</v>
      </c>
      <c r="B11715">
        <v>11</v>
      </c>
      <c r="C11715">
        <v>7</v>
      </c>
      <c r="D11715">
        <v>31113.02</v>
      </c>
    </row>
    <row r="11716" spans="1:4" x14ac:dyDescent="0.3">
      <c r="A11716">
        <v>400021</v>
      </c>
      <c r="B11716">
        <v>11</v>
      </c>
      <c r="C11716">
        <v>9</v>
      </c>
      <c r="D11716">
        <v>50045.97</v>
      </c>
    </row>
    <row r="11717" spans="1:4" x14ac:dyDescent="0.3">
      <c r="A11717">
        <v>400021</v>
      </c>
      <c r="B11717">
        <v>11</v>
      </c>
      <c r="C11717">
        <v>13</v>
      </c>
      <c r="D11717">
        <v>30512.7</v>
      </c>
    </row>
    <row r="11718" spans="1:4" x14ac:dyDescent="0.3">
      <c r="A11718">
        <v>400021</v>
      </c>
      <c r="B11718">
        <v>11</v>
      </c>
      <c r="C11718">
        <v>17</v>
      </c>
      <c r="D11718">
        <v>18576.240000000002</v>
      </c>
    </row>
    <row r="11719" spans="1:4" x14ac:dyDescent="0.3">
      <c r="A11719">
        <v>400021</v>
      </c>
      <c r="B11719">
        <v>11</v>
      </c>
      <c r="C11719">
        <v>18</v>
      </c>
      <c r="D11719">
        <v>44082.77</v>
      </c>
    </row>
    <row r="11720" spans="1:4" x14ac:dyDescent="0.3">
      <c r="A11720">
        <v>400021</v>
      </c>
      <c r="B11720">
        <v>11</v>
      </c>
      <c r="C11720">
        <v>21</v>
      </c>
      <c r="D11720">
        <v>51973.82</v>
      </c>
    </row>
    <row r="11721" spans="1:4" x14ac:dyDescent="0.3">
      <c r="A11721">
        <v>400021</v>
      </c>
      <c r="B11721">
        <v>11</v>
      </c>
      <c r="C11721">
        <v>23</v>
      </c>
      <c r="D11721">
        <v>21548.17</v>
      </c>
    </row>
    <row r="11722" spans="1:4" x14ac:dyDescent="0.3">
      <c r="A11722">
        <v>400021</v>
      </c>
      <c r="B11722">
        <v>11</v>
      </c>
      <c r="C11722">
        <v>26</v>
      </c>
      <c r="D11722">
        <v>46392.23</v>
      </c>
    </row>
    <row r="11723" spans="1:4" x14ac:dyDescent="0.3">
      <c r="A11723">
        <v>400021</v>
      </c>
      <c r="B11723">
        <v>11</v>
      </c>
      <c r="C11723">
        <v>28</v>
      </c>
      <c r="D11723">
        <v>45143.8</v>
      </c>
    </row>
    <row r="11724" spans="1:4" x14ac:dyDescent="0.3">
      <c r="A11724">
        <v>400021</v>
      </c>
      <c r="B11724">
        <v>11</v>
      </c>
      <c r="C11724">
        <v>30</v>
      </c>
      <c r="D11724">
        <v>46027.32</v>
      </c>
    </row>
    <row r="11725" spans="1:4" x14ac:dyDescent="0.3">
      <c r="A11725">
        <v>400021</v>
      </c>
      <c r="B11725">
        <v>11</v>
      </c>
      <c r="C11725">
        <v>32</v>
      </c>
      <c r="D11725">
        <v>30199.99</v>
      </c>
    </row>
    <row r="11726" spans="1:4" x14ac:dyDescent="0.3">
      <c r="A11726">
        <v>400021</v>
      </c>
      <c r="B11726">
        <v>11</v>
      </c>
      <c r="C11726">
        <v>33</v>
      </c>
      <c r="D11726">
        <v>29427.37</v>
      </c>
    </row>
    <row r="11727" spans="1:4" x14ac:dyDescent="0.3">
      <c r="A11727">
        <v>400021</v>
      </c>
      <c r="B11727">
        <v>11</v>
      </c>
      <c r="C11727">
        <v>38</v>
      </c>
      <c r="D11727">
        <v>35666.67</v>
      </c>
    </row>
    <row r="11728" spans="1:4" x14ac:dyDescent="0.3">
      <c r="A11728">
        <v>400021</v>
      </c>
      <c r="B11728">
        <v>11</v>
      </c>
      <c r="C11728">
        <v>40</v>
      </c>
      <c r="D11728">
        <v>46128.73</v>
      </c>
    </row>
    <row r="11729" spans="1:4" x14ac:dyDescent="0.3">
      <c r="A11729">
        <v>400021</v>
      </c>
      <c r="B11729">
        <v>11</v>
      </c>
      <c r="C11729">
        <v>41</v>
      </c>
      <c r="D11729">
        <v>10512.29</v>
      </c>
    </row>
    <row r="11730" spans="1:4" x14ac:dyDescent="0.3">
      <c r="A11730">
        <v>400021</v>
      </c>
      <c r="B11730">
        <v>11</v>
      </c>
      <c r="C11730">
        <v>54</v>
      </c>
      <c r="D11730">
        <v>44221.63</v>
      </c>
    </row>
    <row r="11731" spans="1:4" x14ac:dyDescent="0.3">
      <c r="A11731">
        <v>400021</v>
      </c>
      <c r="B11731">
        <v>11</v>
      </c>
      <c r="C11731">
        <v>55</v>
      </c>
      <c r="D11731">
        <v>27526.83</v>
      </c>
    </row>
    <row r="11732" spans="1:4" x14ac:dyDescent="0.3">
      <c r="A11732">
        <v>400021</v>
      </c>
      <c r="B11732">
        <v>11</v>
      </c>
      <c r="C11732">
        <v>56</v>
      </c>
      <c r="D11732">
        <v>18150.259999999998</v>
      </c>
    </row>
    <row r="11733" spans="1:4" x14ac:dyDescent="0.3">
      <c r="A11733">
        <v>400021</v>
      </c>
      <c r="B11733">
        <v>11</v>
      </c>
      <c r="C11733">
        <v>57</v>
      </c>
      <c r="D11733">
        <v>91070.84</v>
      </c>
    </row>
    <row r="11734" spans="1:4" x14ac:dyDescent="0.3">
      <c r="A11734">
        <v>400021</v>
      </c>
      <c r="B11734">
        <v>11</v>
      </c>
      <c r="C11734">
        <v>58</v>
      </c>
      <c r="D11734">
        <v>25399.05</v>
      </c>
    </row>
    <row r="11735" spans="1:4" x14ac:dyDescent="0.3">
      <c r="A11735">
        <v>400021</v>
      </c>
      <c r="B11735">
        <v>11</v>
      </c>
      <c r="C11735">
        <v>65</v>
      </c>
      <c r="D11735">
        <v>41392.79</v>
      </c>
    </row>
    <row r="11736" spans="1:4" x14ac:dyDescent="0.3">
      <c r="A11736">
        <v>400021</v>
      </c>
      <c r="B11736">
        <v>11</v>
      </c>
      <c r="C11736">
        <v>70</v>
      </c>
      <c r="D11736">
        <v>24009.78</v>
      </c>
    </row>
    <row r="11737" spans="1:4" x14ac:dyDescent="0.3">
      <c r="A11737">
        <v>400021</v>
      </c>
      <c r="B11737">
        <v>11</v>
      </c>
      <c r="C11737">
        <v>71</v>
      </c>
      <c r="D11737">
        <v>44994.55</v>
      </c>
    </row>
    <row r="11738" spans="1:4" x14ac:dyDescent="0.3">
      <c r="A11738">
        <v>400021</v>
      </c>
      <c r="B11738">
        <v>11</v>
      </c>
      <c r="C11738">
        <v>74</v>
      </c>
      <c r="D11738">
        <v>11019.32</v>
      </c>
    </row>
    <row r="11739" spans="1:4" x14ac:dyDescent="0.3">
      <c r="A11739">
        <v>400021</v>
      </c>
      <c r="B11739">
        <v>11</v>
      </c>
      <c r="C11739">
        <v>77</v>
      </c>
      <c r="D11739">
        <v>52890.98</v>
      </c>
    </row>
    <row r="11740" spans="1:4" x14ac:dyDescent="0.3">
      <c r="A11740">
        <v>400021</v>
      </c>
      <c r="B11740">
        <v>11</v>
      </c>
      <c r="C11740">
        <v>78</v>
      </c>
      <c r="D11740">
        <v>33097.339999999997</v>
      </c>
    </row>
    <row r="11741" spans="1:4" x14ac:dyDescent="0.3">
      <c r="A11741">
        <v>400021</v>
      </c>
      <c r="B11741">
        <v>11</v>
      </c>
      <c r="C11741">
        <v>80</v>
      </c>
      <c r="D11741">
        <v>53041.03</v>
      </c>
    </row>
    <row r="11742" spans="1:4" x14ac:dyDescent="0.3">
      <c r="A11742">
        <v>400021</v>
      </c>
      <c r="B11742">
        <v>11</v>
      </c>
      <c r="C11742">
        <v>81</v>
      </c>
      <c r="D11742">
        <v>23055.52</v>
      </c>
    </row>
    <row r="11743" spans="1:4" x14ac:dyDescent="0.3">
      <c r="A11743">
        <v>400021</v>
      </c>
      <c r="B11743">
        <v>11</v>
      </c>
      <c r="C11743">
        <v>85</v>
      </c>
      <c r="D11743">
        <v>11976.41</v>
      </c>
    </row>
    <row r="11744" spans="1:4" x14ac:dyDescent="0.3">
      <c r="A11744">
        <v>400021</v>
      </c>
      <c r="B11744">
        <v>12</v>
      </c>
      <c r="C11744">
        <v>-1</v>
      </c>
      <c r="D11744">
        <v>15136.21</v>
      </c>
    </row>
    <row r="11745" spans="1:4" x14ac:dyDescent="0.3">
      <c r="A11745">
        <v>400021</v>
      </c>
      <c r="B11745">
        <v>12</v>
      </c>
      <c r="C11745">
        <v>2</v>
      </c>
      <c r="D11745">
        <v>24639.040000000001</v>
      </c>
    </row>
    <row r="11746" spans="1:4" x14ac:dyDescent="0.3">
      <c r="A11746">
        <v>400021</v>
      </c>
      <c r="B11746">
        <v>12</v>
      </c>
      <c r="C11746">
        <v>3</v>
      </c>
      <c r="D11746">
        <v>32244.95</v>
      </c>
    </row>
    <row r="11747" spans="1:4" x14ac:dyDescent="0.3">
      <c r="A11747">
        <v>400021</v>
      </c>
      <c r="B11747">
        <v>12</v>
      </c>
      <c r="C11747">
        <v>4</v>
      </c>
      <c r="D11747">
        <v>27952.77</v>
      </c>
    </row>
    <row r="11748" spans="1:4" x14ac:dyDescent="0.3">
      <c r="A11748">
        <v>400021</v>
      </c>
      <c r="B11748">
        <v>12</v>
      </c>
      <c r="C11748">
        <v>5</v>
      </c>
      <c r="D11748">
        <v>26836.78</v>
      </c>
    </row>
    <row r="11749" spans="1:4" x14ac:dyDescent="0.3">
      <c r="A11749">
        <v>400021</v>
      </c>
      <c r="B11749">
        <v>12</v>
      </c>
      <c r="C11749">
        <v>6</v>
      </c>
      <c r="D11749">
        <v>21521.93</v>
      </c>
    </row>
    <row r="11750" spans="1:4" x14ac:dyDescent="0.3">
      <c r="A11750">
        <v>400021</v>
      </c>
      <c r="B11750">
        <v>12</v>
      </c>
      <c r="C11750">
        <v>8</v>
      </c>
      <c r="D11750">
        <v>21541.64</v>
      </c>
    </row>
    <row r="11751" spans="1:4" x14ac:dyDescent="0.3">
      <c r="A11751">
        <v>400021</v>
      </c>
      <c r="B11751">
        <v>12</v>
      </c>
      <c r="C11751">
        <v>9</v>
      </c>
      <c r="D11751">
        <v>6649.41</v>
      </c>
    </row>
    <row r="11752" spans="1:4" x14ac:dyDescent="0.3">
      <c r="A11752">
        <v>400021</v>
      </c>
      <c r="B11752">
        <v>12</v>
      </c>
      <c r="C11752">
        <v>10</v>
      </c>
      <c r="D11752">
        <v>12498.74</v>
      </c>
    </row>
    <row r="11753" spans="1:4" x14ac:dyDescent="0.3">
      <c r="A11753">
        <v>400021</v>
      </c>
      <c r="B11753">
        <v>12</v>
      </c>
      <c r="C11753">
        <v>11</v>
      </c>
      <c r="D11753">
        <v>27257.33</v>
      </c>
    </row>
    <row r="11754" spans="1:4" x14ac:dyDescent="0.3">
      <c r="A11754">
        <v>400021</v>
      </c>
      <c r="B11754">
        <v>12</v>
      </c>
      <c r="C11754">
        <v>12</v>
      </c>
      <c r="D11754">
        <v>21830.34</v>
      </c>
    </row>
    <row r="11755" spans="1:4" x14ac:dyDescent="0.3">
      <c r="A11755">
        <v>400021</v>
      </c>
      <c r="B11755">
        <v>12</v>
      </c>
      <c r="C11755">
        <v>13</v>
      </c>
      <c r="D11755">
        <v>24457.34</v>
      </c>
    </row>
    <row r="11756" spans="1:4" x14ac:dyDescent="0.3">
      <c r="A11756">
        <v>400021</v>
      </c>
      <c r="B11756">
        <v>12</v>
      </c>
      <c r="C11756">
        <v>14</v>
      </c>
      <c r="D11756">
        <v>19059.61</v>
      </c>
    </row>
    <row r="11757" spans="1:4" x14ac:dyDescent="0.3">
      <c r="A11757">
        <v>400021</v>
      </c>
      <c r="B11757">
        <v>12</v>
      </c>
      <c r="C11757">
        <v>17</v>
      </c>
      <c r="D11757">
        <v>28184.12</v>
      </c>
    </row>
    <row r="11758" spans="1:4" x14ac:dyDescent="0.3">
      <c r="A11758">
        <v>400021</v>
      </c>
      <c r="B11758">
        <v>12</v>
      </c>
      <c r="C11758">
        <v>22</v>
      </c>
      <c r="D11758">
        <v>45740.91</v>
      </c>
    </row>
    <row r="11759" spans="1:4" x14ac:dyDescent="0.3">
      <c r="A11759">
        <v>400021</v>
      </c>
      <c r="B11759">
        <v>12</v>
      </c>
      <c r="C11759">
        <v>23</v>
      </c>
      <c r="D11759">
        <v>6126.8</v>
      </c>
    </row>
    <row r="11760" spans="1:4" x14ac:dyDescent="0.3">
      <c r="A11760">
        <v>400021</v>
      </c>
      <c r="B11760">
        <v>12</v>
      </c>
      <c r="C11760">
        <v>25</v>
      </c>
      <c r="D11760">
        <v>19028.22</v>
      </c>
    </row>
    <row r="11761" spans="1:4" x14ac:dyDescent="0.3">
      <c r="A11761">
        <v>400021</v>
      </c>
      <c r="B11761">
        <v>12</v>
      </c>
      <c r="C11761">
        <v>26</v>
      </c>
      <c r="D11761">
        <v>25495.88</v>
      </c>
    </row>
    <row r="11762" spans="1:4" x14ac:dyDescent="0.3">
      <c r="A11762">
        <v>400021</v>
      </c>
      <c r="B11762">
        <v>12</v>
      </c>
      <c r="C11762">
        <v>28</v>
      </c>
      <c r="D11762">
        <v>19354.599999999999</v>
      </c>
    </row>
    <row r="11763" spans="1:4" x14ac:dyDescent="0.3">
      <c r="A11763">
        <v>400021</v>
      </c>
      <c r="B11763">
        <v>12</v>
      </c>
      <c r="C11763">
        <v>29</v>
      </c>
      <c r="D11763">
        <v>15106.71</v>
      </c>
    </row>
    <row r="11764" spans="1:4" x14ac:dyDescent="0.3">
      <c r="A11764">
        <v>400021</v>
      </c>
      <c r="B11764">
        <v>12</v>
      </c>
      <c r="C11764">
        <v>34</v>
      </c>
      <c r="D11764">
        <v>20042.93</v>
      </c>
    </row>
    <row r="11765" spans="1:4" x14ac:dyDescent="0.3">
      <c r="A11765">
        <v>400021</v>
      </c>
      <c r="B11765">
        <v>12</v>
      </c>
      <c r="C11765">
        <v>35</v>
      </c>
      <c r="D11765">
        <v>13820.84</v>
      </c>
    </row>
    <row r="11766" spans="1:4" x14ac:dyDescent="0.3">
      <c r="A11766">
        <v>400021</v>
      </c>
      <c r="B11766">
        <v>12</v>
      </c>
      <c r="C11766">
        <v>36</v>
      </c>
      <c r="D11766">
        <v>32196.7</v>
      </c>
    </row>
    <row r="11767" spans="1:4" x14ac:dyDescent="0.3">
      <c r="A11767">
        <v>400021</v>
      </c>
      <c r="B11767">
        <v>12</v>
      </c>
      <c r="C11767">
        <v>37</v>
      </c>
      <c r="D11767">
        <v>12647.56</v>
      </c>
    </row>
    <row r="11768" spans="1:4" x14ac:dyDescent="0.3">
      <c r="A11768">
        <v>400021</v>
      </c>
      <c r="B11768">
        <v>12</v>
      </c>
      <c r="C11768">
        <v>41</v>
      </c>
      <c r="D11768">
        <v>61428.84</v>
      </c>
    </row>
    <row r="11769" spans="1:4" x14ac:dyDescent="0.3">
      <c r="A11769">
        <v>400021</v>
      </c>
      <c r="B11769">
        <v>12</v>
      </c>
      <c r="C11769">
        <v>42</v>
      </c>
      <c r="D11769">
        <v>51730.92</v>
      </c>
    </row>
    <row r="11770" spans="1:4" x14ac:dyDescent="0.3">
      <c r="A11770">
        <v>400021</v>
      </c>
      <c r="B11770">
        <v>12</v>
      </c>
      <c r="C11770">
        <v>43</v>
      </c>
      <c r="D11770">
        <v>30528.54</v>
      </c>
    </row>
    <row r="11771" spans="1:4" x14ac:dyDescent="0.3">
      <c r="A11771">
        <v>400021</v>
      </c>
      <c r="B11771">
        <v>12</v>
      </c>
      <c r="C11771">
        <v>44</v>
      </c>
      <c r="D11771">
        <v>52189.279999999999</v>
      </c>
    </row>
    <row r="11772" spans="1:4" x14ac:dyDescent="0.3">
      <c r="A11772">
        <v>400021</v>
      </c>
      <c r="B11772">
        <v>12</v>
      </c>
      <c r="C11772">
        <v>45</v>
      </c>
      <c r="D11772">
        <v>48744.87</v>
      </c>
    </row>
    <row r="11773" spans="1:4" x14ac:dyDescent="0.3">
      <c r="A11773">
        <v>400021</v>
      </c>
      <c r="B11773">
        <v>12</v>
      </c>
      <c r="C11773">
        <v>47</v>
      </c>
      <c r="D11773">
        <v>51057.59</v>
      </c>
    </row>
    <row r="11774" spans="1:4" x14ac:dyDescent="0.3">
      <c r="A11774">
        <v>400021</v>
      </c>
      <c r="B11774">
        <v>12</v>
      </c>
      <c r="C11774">
        <v>48</v>
      </c>
      <c r="D11774">
        <v>18534.419999999998</v>
      </c>
    </row>
    <row r="11775" spans="1:4" x14ac:dyDescent="0.3">
      <c r="A11775">
        <v>400021</v>
      </c>
      <c r="B11775">
        <v>12</v>
      </c>
      <c r="C11775">
        <v>49</v>
      </c>
      <c r="D11775">
        <v>23588.28</v>
      </c>
    </row>
    <row r="11776" spans="1:4" x14ac:dyDescent="0.3">
      <c r="A11776">
        <v>400021</v>
      </c>
      <c r="B11776">
        <v>12</v>
      </c>
      <c r="C11776">
        <v>52</v>
      </c>
      <c r="D11776">
        <v>3807.86</v>
      </c>
    </row>
    <row r="11777" spans="1:4" x14ac:dyDescent="0.3">
      <c r="A11777">
        <v>400021</v>
      </c>
      <c r="B11777">
        <v>12</v>
      </c>
      <c r="C11777">
        <v>54</v>
      </c>
      <c r="D11777">
        <v>19727.400000000001</v>
      </c>
    </row>
    <row r="11778" spans="1:4" x14ac:dyDescent="0.3">
      <c r="A11778">
        <v>400021</v>
      </c>
      <c r="B11778">
        <v>12</v>
      </c>
      <c r="C11778">
        <v>60</v>
      </c>
      <c r="D11778">
        <v>46229.86</v>
      </c>
    </row>
    <row r="11779" spans="1:4" x14ac:dyDescent="0.3">
      <c r="A11779">
        <v>400021</v>
      </c>
      <c r="B11779">
        <v>12</v>
      </c>
      <c r="C11779">
        <v>63</v>
      </c>
      <c r="D11779">
        <v>23074.87</v>
      </c>
    </row>
    <row r="11780" spans="1:4" x14ac:dyDescent="0.3">
      <c r="A11780">
        <v>400021</v>
      </c>
      <c r="B11780">
        <v>12</v>
      </c>
      <c r="C11780">
        <v>65</v>
      </c>
      <c r="D11780">
        <v>38725.01</v>
      </c>
    </row>
    <row r="11781" spans="1:4" x14ac:dyDescent="0.3">
      <c r="A11781">
        <v>400021</v>
      </c>
      <c r="B11781">
        <v>12</v>
      </c>
      <c r="C11781">
        <v>66</v>
      </c>
      <c r="D11781">
        <v>18206.12</v>
      </c>
    </row>
    <row r="11782" spans="1:4" x14ac:dyDescent="0.3">
      <c r="A11782">
        <v>400021</v>
      </c>
      <c r="B11782">
        <v>12</v>
      </c>
      <c r="C11782">
        <v>67</v>
      </c>
      <c r="D11782">
        <v>8022.1</v>
      </c>
    </row>
    <row r="11783" spans="1:4" x14ac:dyDescent="0.3">
      <c r="A11783">
        <v>400021</v>
      </c>
      <c r="B11783">
        <v>12</v>
      </c>
      <c r="C11783">
        <v>68</v>
      </c>
      <c r="D11783">
        <v>11131.13</v>
      </c>
    </row>
    <row r="11784" spans="1:4" x14ac:dyDescent="0.3">
      <c r="A11784">
        <v>400021</v>
      </c>
      <c r="B11784">
        <v>12</v>
      </c>
      <c r="C11784">
        <v>69</v>
      </c>
      <c r="D11784">
        <v>41986.35</v>
      </c>
    </row>
    <row r="11785" spans="1:4" x14ac:dyDescent="0.3">
      <c r="A11785">
        <v>400021</v>
      </c>
      <c r="B11785">
        <v>12</v>
      </c>
      <c r="C11785">
        <v>74</v>
      </c>
      <c r="D11785">
        <v>55363.43</v>
      </c>
    </row>
    <row r="11786" spans="1:4" x14ac:dyDescent="0.3">
      <c r="A11786">
        <v>400021</v>
      </c>
      <c r="B11786">
        <v>12</v>
      </c>
      <c r="C11786">
        <v>77</v>
      </c>
      <c r="D11786">
        <v>37491.1</v>
      </c>
    </row>
    <row r="11787" spans="1:4" x14ac:dyDescent="0.3">
      <c r="A11787">
        <v>400021</v>
      </c>
      <c r="B11787">
        <v>12</v>
      </c>
      <c r="C11787">
        <v>78</v>
      </c>
      <c r="D11787">
        <v>15157.04</v>
      </c>
    </row>
    <row r="11788" spans="1:4" x14ac:dyDescent="0.3">
      <c r="A11788">
        <v>400021</v>
      </c>
      <c r="B11788">
        <v>12</v>
      </c>
      <c r="C11788">
        <v>80</v>
      </c>
      <c r="D11788">
        <v>24458.82</v>
      </c>
    </row>
    <row r="11789" spans="1:4" x14ac:dyDescent="0.3">
      <c r="A11789">
        <v>400021</v>
      </c>
      <c r="B11789">
        <v>12</v>
      </c>
      <c r="C11789">
        <v>81</v>
      </c>
      <c r="D11789">
        <v>53921.07</v>
      </c>
    </row>
    <row r="11790" spans="1:4" x14ac:dyDescent="0.3">
      <c r="A11790">
        <v>400021</v>
      </c>
      <c r="B11790">
        <v>12</v>
      </c>
      <c r="C11790">
        <v>82</v>
      </c>
      <c r="D11790">
        <v>26863.18</v>
      </c>
    </row>
    <row r="11791" spans="1:4" x14ac:dyDescent="0.3">
      <c r="A11791">
        <v>400021</v>
      </c>
      <c r="B11791">
        <v>12</v>
      </c>
      <c r="C11791">
        <v>83</v>
      </c>
      <c r="D11791">
        <v>27241.4</v>
      </c>
    </row>
    <row r="11792" spans="1:4" x14ac:dyDescent="0.3">
      <c r="A11792">
        <v>400021</v>
      </c>
      <c r="B11792">
        <v>12</v>
      </c>
      <c r="C11792">
        <v>85</v>
      </c>
      <c r="D11792">
        <v>41027.279999999999</v>
      </c>
    </row>
    <row r="11793" spans="1:4" x14ac:dyDescent="0.3">
      <c r="A11793">
        <v>400021</v>
      </c>
      <c r="B11793">
        <v>12</v>
      </c>
      <c r="C11793">
        <v>88</v>
      </c>
      <c r="D11793">
        <v>31258.95</v>
      </c>
    </row>
    <row r="11794" spans="1:4" x14ac:dyDescent="0.3">
      <c r="A11794">
        <v>400021</v>
      </c>
      <c r="B11794">
        <v>12</v>
      </c>
      <c r="C11794">
        <v>89</v>
      </c>
      <c r="D11794">
        <v>57961.99</v>
      </c>
    </row>
    <row r="11795" spans="1:4" x14ac:dyDescent="0.3">
      <c r="A11795">
        <v>400021</v>
      </c>
      <c r="B11795">
        <v>12</v>
      </c>
      <c r="C11795">
        <v>90</v>
      </c>
      <c r="D11795">
        <v>36958.379999999997</v>
      </c>
    </row>
    <row r="11796" spans="1:4" x14ac:dyDescent="0.3">
      <c r="A11796">
        <v>400021</v>
      </c>
      <c r="B11796">
        <v>12</v>
      </c>
      <c r="C11796">
        <v>91</v>
      </c>
      <c r="D11796">
        <v>14982.5</v>
      </c>
    </row>
    <row r="11797" spans="1:4" x14ac:dyDescent="0.3">
      <c r="A11797">
        <v>400021</v>
      </c>
      <c r="B11797">
        <v>12</v>
      </c>
      <c r="C11797">
        <v>94</v>
      </c>
      <c r="D11797">
        <v>28749.31</v>
      </c>
    </row>
    <row r="11798" spans="1:4" x14ac:dyDescent="0.3">
      <c r="A11798">
        <v>400021</v>
      </c>
      <c r="B11798">
        <v>12</v>
      </c>
      <c r="C11798">
        <v>95</v>
      </c>
      <c r="D11798">
        <v>6177.69</v>
      </c>
    </row>
    <row r="11799" spans="1:4" x14ac:dyDescent="0.3">
      <c r="A11799">
        <v>400021</v>
      </c>
      <c r="B11799">
        <v>12</v>
      </c>
      <c r="C11799">
        <v>99</v>
      </c>
      <c r="D11799">
        <v>25397.97</v>
      </c>
    </row>
    <row r="11800" spans="1:4" x14ac:dyDescent="0.3">
      <c r="A11800">
        <v>400021</v>
      </c>
      <c r="B11800">
        <v>12</v>
      </c>
      <c r="C11800">
        <v>100</v>
      </c>
      <c r="D11800">
        <v>16168.55</v>
      </c>
    </row>
    <row r="11801" spans="1:4" x14ac:dyDescent="0.3">
      <c r="A11801">
        <v>400021</v>
      </c>
      <c r="B11801">
        <v>13</v>
      </c>
      <c r="C11801">
        <v>-1</v>
      </c>
      <c r="D11801">
        <v>7265.67</v>
      </c>
    </row>
    <row r="11802" spans="1:4" x14ac:dyDescent="0.3">
      <c r="A11802">
        <v>400021</v>
      </c>
      <c r="B11802">
        <v>13</v>
      </c>
      <c r="C11802">
        <v>1</v>
      </c>
      <c r="D11802">
        <v>9254.64</v>
      </c>
    </row>
    <row r="11803" spans="1:4" x14ac:dyDescent="0.3">
      <c r="A11803">
        <v>400021</v>
      </c>
      <c r="B11803">
        <v>13</v>
      </c>
      <c r="C11803">
        <v>2</v>
      </c>
      <c r="D11803">
        <v>7512.5</v>
      </c>
    </row>
    <row r="11804" spans="1:4" x14ac:dyDescent="0.3">
      <c r="A11804">
        <v>400021</v>
      </c>
      <c r="B11804">
        <v>13</v>
      </c>
      <c r="C11804">
        <v>4</v>
      </c>
      <c r="D11804">
        <v>7968.96</v>
      </c>
    </row>
    <row r="11805" spans="1:4" x14ac:dyDescent="0.3">
      <c r="A11805">
        <v>400021</v>
      </c>
      <c r="B11805">
        <v>13</v>
      </c>
      <c r="C11805">
        <v>5</v>
      </c>
      <c r="D11805">
        <v>22417.03</v>
      </c>
    </row>
    <row r="11806" spans="1:4" x14ac:dyDescent="0.3">
      <c r="A11806">
        <v>400021</v>
      </c>
      <c r="B11806">
        <v>13</v>
      </c>
      <c r="C11806">
        <v>6</v>
      </c>
      <c r="D11806">
        <v>7585.36</v>
      </c>
    </row>
    <row r="11807" spans="1:4" x14ac:dyDescent="0.3">
      <c r="A11807">
        <v>400021</v>
      </c>
      <c r="B11807">
        <v>13</v>
      </c>
      <c r="C11807">
        <v>8</v>
      </c>
      <c r="D11807">
        <v>10418.91</v>
      </c>
    </row>
    <row r="11808" spans="1:4" x14ac:dyDescent="0.3">
      <c r="A11808">
        <v>400021</v>
      </c>
      <c r="B11808">
        <v>13</v>
      </c>
      <c r="C11808">
        <v>9</v>
      </c>
      <c r="D11808">
        <v>12696.54</v>
      </c>
    </row>
    <row r="11809" spans="1:4" x14ac:dyDescent="0.3">
      <c r="A11809">
        <v>400021</v>
      </c>
      <c r="B11809">
        <v>13</v>
      </c>
      <c r="C11809">
        <v>10</v>
      </c>
      <c r="D11809">
        <v>37856.26</v>
      </c>
    </row>
    <row r="11810" spans="1:4" x14ac:dyDescent="0.3">
      <c r="A11810">
        <v>400021</v>
      </c>
      <c r="B11810">
        <v>13</v>
      </c>
      <c r="C11810">
        <v>13</v>
      </c>
      <c r="D11810">
        <v>11851.53</v>
      </c>
    </row>
    <row r="11811" spans="1:4" x14ac:dyDescent="0.3">
      <c r="A11811">
        <v>400021</v>
      </c>
      <c r="B11811">
        <v>13</v>
      </c>
      <c r="C11811">
        <v>14</v>
      </c>
      <c r="D11811">
        <v>11455.43</v>
      </c>
    </row>
    <row r="11812" spans="1:4" x14ac:dyDescent="0.3">
      <c r="A11812">
        <v>400021</v>
      </c>
      <c r="B11812">
        <v>13</v>
      </c>
      <c r="C11812">
        <v>15</v>
      </c>
      <c r="D11812">
        <v>2534.64</v>
      </c>
    </row>
    <row r="11813" spans="1:4" x14ac:dyDescent="0.3">
      <c r="A11813">
        <v>400021</v>
      </c>
      <c r="B11813">
        <v>13</v>
      </c>
      <c r="C11813">
        <v>17</v>
      </c>
      <c r="D11813">
        <v>13470.6</v>
      </c>
    </row>
    <row r="11814" spans="1:4" x14ac:dyDescent="0.3">
      <c r="A11814">
        <v>400021</v>
      </c>
      <c r="B11814">
        <v>13</v>
      </c>
      <c r="C11814">
        <v>20</v>
      </c>
      <c r="D11814">
        <v>7139.56</v>
      </c>
    </row>
    <row r="11815" spans="1:4" x14ac:dyDescent="0.3">
      <c r="A11815">
        <v>400021</v>
      </c>
      <c r="B11815">
        <v>13</v>
      </c>
      <c r="C11815">
        <v>23</v>
      </c>
      <c r="D11815">
        <v>11983.75</v>
      </c>
    </row>
    <row r="11816" spans="1:4" x14ac:dyDescent="0.3">
      <c r="A11816">
        <v>400021</v>
      </c>
      <c r="B11816">
        <v>13</v>
      </c>
      <c r="C11816">
        <v>24</v>
      </c>
      <c r="D11816">
        <v>7952.57</v>
      </c>
    </row>
    <row r="11817" spans="1:4" x14ac:dyDescent="0.3">
      <c r="A11817">
        <v>400021</v>
      </c>
      <c r="B11817">
        <v>13</v>
      </c>
      <c r="C11817">
        <v>25</v>
      </c>
      <c r="D11817">
        <v>8233.39</v>
      </c>
    </row>
    <row r="11818" spans="1:4" x14ac:dyDescent="0.3">
      <c r="A11818">
        <v>400021</v>
      </c>
      <c r="B11818">
        <v>13</v>
      </c>
      <c r="C11818">
        <v>26</v>
      </c>
      <c r="D11818">
        <v>4458.7299999999996</v>
      </c>
    </row>
    <row r="11819" spans="1:4" x14ac:dyDescent="0.3">
      <c r="A11819">
        <v>400021</v>
      </c>
      <c r="B11819">
        <v>13</v>
      </c>
      <c r="C11819">
        <v>27</v>
      </c>
      <c r="D11819">
        <v>38243.279999999999</v>
      </c>
    </row>
    <row r="11820" spans="1:4" x14ac:dyDescent="0.3">
      <c r="A11820">
        <v>400021</v>
      </c>
      <c r="B11820">
        <v>13</v>
      </c>
      <c r="C11820">
        <v>28</v>
      </c>
      <c r="D11820">
        <v>5722.17</v>
      </c>
    </row>
    <row r="11821" spans="1:4" x14ac:dyDescent="0.3">
      <c r="A11821">
        <v>400021</v>
      </c>
      <c r="B11821">
        <v>13</v>
      </c>
      <c r="C11821">
        <v>31</v>
      </c>
      <c r="D11821">
        <v>18049.46</v>
      </c>
    </row>
    <row r="11822" spans="1:4" x14ac:dyDescent="0.3">
      <c r="A11822">
        <v>400021</v>
      </c>
      <c r="B11822">
        <v>13</v>
      </c>
      <c r="C11822">
        <v>32</v>
      </c>
      <c r="D11822">
        <v>12441.4</v>
      </c>
    </row>
    <row r="11823" spans="1:4" x14ac:dyDescent="0.3">
      <c r="A11823">
        <v>400021</v>
      </c>
      <c r="B11823">
        <v>13</v>
      </c>
      <c r="C11823">
        <v>37</v>
      </c>
      <c r="D11823">
        <v>19405.64</v>
      </c>
    </row>
    <row r="11824" spans="1:4" x14ac:dyDescent="0.3">
      <c r="A11824">
        <v>400021</v>
      </c>
      <c r="B11824">
        <v>13</v>
      </c>
      <c r="C11824">
        <v>39</v>
      </c>
      <c r="D11824">
        <v>18070.22</v>
      </c>
    </row>
    <row r="11825" spans="1:4" x14ac:dyDescent="0.3">
      <c r="A11825">
        <v>400021</v>
      </c>
      <c r="B11825">
        <v>13</v>
      </c>
      <c r="C11825">
        <v>43</v>
      </c>
      <c r="D11825">
        <v>13922.29</v>
      </c>
    </row>
    <row r="11826" spans="1:4" x14ac:dyDescent="0.3">
      <c r="A11826">
        <v>400021</v>
      </c>
      <c r="B11826">
        <v>13</v>
      </c>
      <c r="C11826">
        <v>44</v>
      </c>
      <c r="D11826">
        <v>25064.63</v>
      </c>
    </row>
    <row r="11827" spans="1:4" x14ac:dyDescent="0.3">
      <c r="A11827">
        <v>400021</v>
      </c>
      <c r="B11827">
        <v>13</v>
      </c>
      <c r="C11827">
        <v>45</v>
      </c>
      <c r="D11827">
        <v>9443.56</v>
      </c>
    </row>
    <row r="11828" spans="1:4" x14ac:dyDescent="0.3">
      <c r="A11828">
        <v>400021</v>
      </c>
      <c r="B11828">
        <v>13</v>
      </c>
      <c r="C11828">
        <v>48</v>
      </c>
      <c r="D11828">
        <v>2394.54</v>
      </c>
    </row>
    <row r="11829" spans="1:4" x14ac:dyDescent="0.3">
      <c r="A11829">
        <v>400021</v>
      </c>
      <c r="B11829">
        <v>13</v>
      </c>
      <c r="C11829">
        <v>49</v>
      </c>
      <c r="D11829">
        <v>11517.45</v>
      </c>
    </row>
    <row r="11830" spans="1:4" x14ac:dyDescent="0.3">
      <c r="A11830">
        <v>400021</v>
      </c>
      <c r="B11830">
        <v>13</v>
      </c>
      <c r="C11830">
        <v>50</v>
      </c>
      <c r="D11830">
        <v>10624.46</v>
      </c>
    </row>
    <row r="11831" spans="1:4" x14ac:dyDescent="0.3">
      <c r="A11831">
        <v>400021</v>
      </c>
      <c r="B11831">
        <v>13</v>
      </c>
      <c r="C11831">
        <v>52</v>
      </c>
      <c r="D11831">
        <v>8134.82</v>
      </c>
    </row>
    <row r="11832" spans="1:4" x14ac:dyDescent="0.3">
      <c r="A11832">
        <v>400021</v>
      </c>
      <c r="B11832">
        <v>13</v>
      </c>
      <c r="C11832">
        <v>61</v>
      </c>
      <c r="D11832">
        <v>8060.5</v>
      </c>
    </row>
    <row r="11833" spans="1:4" x14ac:dyDescent="0.3">
      <c r="A11833">
        <v>400021</v>
      </c>
      <c r="B11833">
        <v>13</v>
      </c>
      <c r="C11833">
        <v>62</v>
      </c>
      <c r="D11833">
        <v>8014.9</v>
      </c>
    </row>
    <row r="11834" spans="1:4" x14ac:dyDescent="0.3">
      <c r="A11834">
        <v>400021</v>
      </c>
      <c r="B11834">
        <v>13</v>
      </c>
      <c r="C11834">
        <v>65</v>
      </c>
      <c r="D11834">
        <v>17369.66</v>
      </c>
    </row>
    <row r="11835" spans="1:4" x14ac:dyDescent="0.3">
      <c r="A11835">
        <v>400021</v>
      </c>
      <c r="B11835">
        <v>13</v>
      </c>
      <c r="C11835">
        <v>66</v>
      </c>
      <c r="D11835">
        <v>8977.35</v>
      </c>
    </row>
    <row r="11836" spans="1:4" x14ac:dyDescent="0.3">
      <c r="A11836">
        <v>400021</v>
      </c>
      <c r="B11836">
        <v>13</v>
      </c>
      <c r="C11836">
        <v>69</v>
      </c>
      <c r="D11836">
        <v>15165.55</v>
      </c>
    </row>
    <row r="11837" spans="1:4" x14ac:dyDescent="0.3">
      <c r="A11837">
        <v>400021</v>
      </c>
      <c r="B11837">
        <v>13</v>
      </c>
      <c r="C11837">
        <v>70</v>
      </c>
      <c r="D11837">
        <v>4763.67</v>
      </c>
    </row>
    <row r="11838" spans="1:4" x14ac:dyDescent="0.3">
      <c r="A11838">
        <v>400021</v>
      </c>
      <c r="B11838">
        <v>13</v>
      </c>
      <c r="C11838">
        <v>73</v>
      </c>
      <c r="D11838">
        <v>9586.83</v>
      </c>
    </row>
    <row r="11839" spans="1:4" x14ac:dyDescent="0.3">
      <c r="A11839">
        <v>400021</v>
      </c>
      <c r="B11839">
        <v>13</v>
      </c>
      <c r="C11839">
        <v>76</v>
      </c>
      <c r="D11839">
        <v>13921.38</v>
      </c>
    </row>
    <row r="11840" spans="1:4" x14ac:dyDescent="0.3">
      <c r="A11840">
        <v>400021</v>
      </c>
      <c r="B11840">
        <v>13</v>
      </c>
      <c r="C11840">
        <v>77</v>
      </c>
      <c r="D11840">
        <v>18761.04</v>
      </c>
    </row>
    <row r="11841" spans="1:4" x14ac:dyDescent="0.3">
      <c r="A11841">
        <v>400021</v>
      </c>
      <c r="B11841">
        <v>13</v>
      </c>
      <c r="C11841">
        <v>79</v>
      </c>
      <c r="D11841">
        <v>27891.01</v>
      </c>
    </row>
    <row r="11842" spans="1:4" x14ac:dyDescent="0.3">
      <c r="A11842">
        <v>400021</v>
      </c>
      <c r="B11842">
        <v>13</v>
      </c>
      <c r="C11842">
        <v>81</v>
      </c>
      <c r="D11842">
        <v>10034.950000000001</v>
      </c>
    </row>
    <row r="11843" spans="1:4" x14ac:dyDescent="0.3">
      <c r="A11843">
        <v>400021</v>
      </c>
      <c r="B11843">
        <v>13</v>
      </c>
      <c r="C11843">
        <v>82</v>
      </c>
      <c r="D11843">
        <v>7988.57</v>
      </c>
    </row>
    <row r="11844" spans="1:4" x14ac:dyDescent="0.3">
      <c r="A11844">
        <v>400021</v>
      </c>
      <c r="B11844">
        <v>13</v>
      </c>
      <c r="C11844">
        <v>83</v>
      </c>
      <c r="D11844">
        <v>12150.6</v>
      </c>
    </row>
    <row r="11845" spans="1:4" x14ac:dyDescent="0.3">
      <c r="A11845">
        <v>400021</v>
      </c>
      <c r="B11845">
        <v>13</v>
      </c>
      <c r="C11845">
        <v>87</v>
      </c>
      <c r="D11845">
        <v>21537.99</v>
      </c>
    </row>
    <row r="11846" spans="1:4" x14ac:dyDescent="0.3">
      <c r="A11846">
        <v>400021</v>
      </c>
      <c r="B11846">
        <v>13</v>
      </c>
      <c r="C11846">
        <v>89</v>
      </c>
      <c r="D11846">
        <v>18819.27</v>
      </c>
    </row>
    <row r="11847" spans="1:4" x14ac:dyDescent="0.3">
      <c r="A11847">
        <v>400021</v>
      </c>
      <c r="B11847">
        <v>13</v>
      </c>
      <c r="C11847">
        <v>91</v>
      </c>
      <c r="D11847">
        <v>14240.59</v>
      </c>
    </row>
    <row r="11848" spans="1:4" x14ac:dyDescent="0.3">
      <c r="A11848">
        <v>400021</v>
      </c>
      <c r="B11848">
        <v>13</v>
      </c>
      <c r="C11848">
        <v>93</v>
      </c>
      <c r="D11848">
        <v>20384.28</v>
      </c>
    </row>
    <row r="11849" spans="1:4" x14ac:dyDescent="0.3">
      <c r="A11849">
        <v>400021</v>
      </c>
      <c r="B11849">
        <v>13</v>
      </c>
      <c r="C11849">
        <v>94</v>
      </c>
      <c r="D11849">
        <v>8219.9500000000007</v>
      </c>
    </row>
    <row r="11850" spans="1:4" x14ac:dyDescent="0.3">
      <c r="A11850">
        <v>400021</v>
      </c>
      <c r="B11850">
        <v>13</v>
      </c>
      <c r="C11850">
        <v>96</v>
      </c>
      <c r="D11850">
        <v>12889.33</v>
      </c>
    </row>
    <row r="11851" spans="1:4" x14ac:dyDescent="0.3">
      <c r="A11851">
        <v>400021</v>
      </c>
      <c r="B11851">
        <v>13</v>
      </c>
      <c r="C11851">
        <v>97</v>
      </c>
      <c r="D11851">
        <v>8589.3700000000008</v>
      </c>
    </row>
    <row r="11852" spans="1:4" x14ac:dyDescent="0.3">
      <c r="A11852">
        <v>400021</v>
      </c>
      <c r="B11852">
        <v>13</v>
      </c>
      <c r="C11852">
        <v>98</v>
      </c>
      <c r="D11852">
        <v>46533.89</v>
      </c>
    </row>
    <row r="11853" spans="1:4" x14ac:dyDescent="0.3">
      <c r="A11853">
        <v>400021</v>
      </c>
      <c r="B11853">
        <v>13</v>
      </c>
      <c r="C11853">
        <v>99</v>
      </c>
      <c r="D11853">
        <v>5570.69</v>
      </c>
    </row>
    <row r="11854" spans="1:4" x14ac:dyDescent="0.3">
      <c r="A11854">
        <v>400021</v>
      </c>
      <c r="B11854">
        <v>13</v>
      </c>
      <c r="C11854">
        <v>100</v>
      </c>
      <c r="D11854">
        <v>40913.67</v>
      </c>
    </row>
    <row r="11855" spans="1:4" x14ac:dyDescent="0.3">
      <c r="A11855">
        <v>400021</v>
      </c>
      <c r="B11855">
        <v>14</v>
      </c>
      <c r="C11855">
        <v>-1</v>
      </c>
      <c r="D11855">
        <v>4285.01</v>
      </c>
    </row>
    <row r="11856" spans="1:4" x14ac:dyDescent="0.3">
      <c r="A11856">
        <v>400021</v>
      </c>
      <c r="B11856">
        <v>14</v>
      </c>
      <c r="C11856">
        <v>2</v>
      </c>
      <c r="D11856">
        <v>82426.84</v>
      </c>
    </row>
    <row r="11857" spans="1:4" x14ac:dyDescent="0.3">
      <c r="A11857">
        <v>400021</v>
      </c>
      <c r="B11857">
        <v>14</v>
      </c>
      <c r="C11857">
        <v>6</v>
      </c>
      <c r="D11857">
        <v>24490.39</v>
      </c>
    </row>
    <row r="11858" spans="1:4" x14ac:dyDescent="0.3">
      <c r="A11858">
        <v>400021</v>
      </c>
      <c r="B11858">
        <v>14</v>
      </c>
      <c r="C11858">
        <v>11</v>
      </c>
      <c r="D11858">
        <v>23404.98</v>
      </c>
    </row>
    <row r="11859" spans="1:4" x14ac:dyDescent="0.3">
      <c r="A11859">
        <v>400021</v>
      </c>
      <c r="B11859">
        <v>14</v>
      </c>
      <c r="C11859">
        <v>12</v>
      </c>
      <c r="D11859">
        <v>18703.28</v>
      </c>
    </row>
    <row r="11860" spans="1:4" x14ac:dyDescent="0.3">
      <c r="A11860">
        <v>400021</v>
      </c>
      <c r="B11860">
        <v>14</v>
      </c>
      <c r="C11860">
        <v>15</v>
      </c>
      <c r="D11860">
        <v>2268.3000000000002</v>
      </c>
    </row>
    <row r="11861" spans="1:4" x14ac:dyDescent="0.3">
      <c r="A11861">
        <v>400021</v>
      </c>
      <c r="B11861">
        <v>14</v>
      </c>
      <c r="C11861">
        <v>17</v>
      </c>
      <c r="D11861">
        <v>42534.05</v>
      </c>
    </row>
    <row r="11862" spans="1:4" x14ac:dyDescent="0.3">
      <c r="A11862">
        <v>400021</v>
      </c>
      <c r="B11862">
        <v>14</v>
      </c>
      <c r="C11862">
        <v>18</v>
      </c>
      <c r="D11862">
        <v>10993.66</v>
      </c>
    </row>
    <row r="11863" spans="1:4" x14ac:dyDescent="0.3">
      <c r="A11863">
        <v>400021</v>
      </c>
      <c r="B11863">
        <v>14</v>
      </c>
      <c r="C11863">
        <v>20</v>
      </c>
      <c r="D11863">
        <v>36974.300000000003</v>
      </c>
    </row>
    <row r="11864" spans="1:4" x14ac:dyDescent="0.3">
      <c r="A11864">
        <v>400021</v>
      </c>
      <c r="B11864">
        <v>14</v>
      </c>
      <c r="C11864">
        <v>21</v>
      </c>
      <c r="D11864">
        <v>36489.480000000003</v>
      </c>
    </row>
    <row r="11865" spans="1:4" x14ac:dyDescent="0.3">
      <c r="A11865">
        <v>400021</v>
      </c>
      <c r="B11865">
        <v>14</v>
      </c>
      <c r="C11865">
        <v>25</v>
      </c>
      <c r="D11865">
        <v>7634.6</v>
      </c>
    </row>
    <row r="11866" spans="1:4" x14ac:dyDescent="0.3">
      <c r="A11866">
        <v>400021</v>
      </c>
      <c r="B11866">
        <v>14</v>
      </c>
      <c r="C11866">
        <v>28</v>
      </c>
      <c r="D11866">
        <v>22509.9</v>
      </c>
    </row>
    <row r="11867" spans="1:4" x14ac:dyDescent="0.3">
      <c r="A11867">
        <v>400021</v>
      </c>
      <c r="B11867">
        <v>14</v>
      </c>
      <c r="C11867">
        <v>34</v>
      </c>
      <c r="D11867">
        <v>16696.150000000001</v>
      </c>
    </row>
    <row r="11868" spans="1:4" x14ac:dyDescent="0.3">
      <c r="A11868">
        <v>400021</v>
      </c>
      <c r="B11868">
        <v>14</v>
      </c>
      <c r="C11868">
        <v>42</v>
      </c>
      <c r="D11868">
        <v>17917.349999999999</v>
      </c>
    </row>
    <row r="11869" spans="1:4" x14ac:dyDescent="0.3">
      <c r="A11869">
        <v>400021</v>
      </c>
      <c r="B11869">
        <v>14</v>
      </c>
      <c r="C11869">
        <v>53</v>
      </c>
      <c r="D11869">
        <v>2164.36</v>
      </c>
    </row>
    <row r="11870" spans="1:4" x14ac:dyDescent="0.3">
      <c r="A11870">
        <v>400021</v>
      </c>
      <c r="B11870">
        <v>14</v>
      </c>
      <c r="C11870">
        <v>55</v>
      </c>
      <c r="D11870">
        <v>31662.6</v>
      </c>
    </row>
    <row r="11871" spans="1:4" x14ac:dyDescent="0.3">
      <c r="A11871">
        <v>400021</v>
      </c>
      <c r="B11871">
        <v>14</v>
      </c>
      <c r="C11871">
        <v>57</v>
      </c>
      <c r="D11871">
        <v>96844.53</v>
      </c>
    </row>
    <row r="11872" spans="1:4" x14ac:dyDescent="0.3">
      <c r="A11872">
        <v>400021</v>
      </c>
      <c r="B11872">
        <v>14</v>
      </c>
      <c r="C11872">
        <v>59</v>
      </c>
      <c r="D11872">
        <v>22820.639999999999</v>
      </c>
    </row>
    <row r="11873" spans="1:4" x14ac:dyDescent="0.3">
      <c r="A11873">
        <v>400021</v>
      </c>
      <c r="B11873">
        <v>14</v>
      </c>
      <c r="C11873">
        <v>60</v>
      </c>
      <c r="D11873">
        <v>29563.33</v>
      </c>
    </row>
    <row r="11874" spans="1:4" x14ac:dyDescent="0.3">
      <c r="A11874">
        <v>400021</v>
      </c>
      <c r="B11874">
        <v>14</v>
      </c>
      <c r="C11874">
        <v>69</v>
      </c>
      <c r="D11874">
        <v>1915.1</v>
      </c>
    </row>
    <row r="11875" spans="1:4" x14ac:dyDescent="0.3">
      <c r="A11875">
        <v>400021</v>
      </c>
      <c r="B11875">
        <v>14</v>
      </c>
      <c r="C11875">
        <v>74</v>
      </c>
      <c r="D11875">
        <v>1516.88</v>
      </c>
    </row>
    <row r="11876" spans="1:4" x14ac:dyDescent="0.3">
      <c r="A11876">
        <v>400021</v>
      </c>
      <c r="B11876">
        <v>14</v>
      </c>
      <c r="C11876">
        <v>76</v>
      </c>
      <c r="D11876">
        <v>42388.75</v>
      </c>
    </row>
    <row r="11877" spans="1:4" x14ac:dyDescent="0.3">
      <c r="A11877">
        <v>400021</v>
      </c>
      <c r="B11877">
        <v>14</v>
      </c>
      <c r="C11877">
        <v>89</v>
      </c>
      <c r="D11877">
        <v>15179.86</v>
      </c>
    </row>
    <row r="11878" spans="1:4" x14ac:dyDescent="0.3">
      <c r="A11878">
        <v>400021</v>
      </c>
      <c r="B11878">
        <v>14</v>
      </c>
      <c r="C11878">
        <v>90</v>
      </c>
      <c r="D11878">
        <v>2884.06</v>
      </c>
    </row>
    <row r="11879" spans="1:4" x14ac:dyDescent="0.3">
      <c r="A11879">
        <v>400021</v>
      </c>
      <c r="B11879">
        <v>14</v>
      </c>
      <c r="C11879">
        <v>95</v>
      </c>
      <c r="D11879">
        <v>14003.49</v>
      </c>
    </row>
    <row r="11880" spans="1:4" x14ac:dyDescent="0.3">
      <c r="A11880">
        <v>400021</v>
      </c>
      <c r="B11880">
        <v>15</v>
      </c>
      <c r="C11880">
        <v>-1</v>
      </c>
      <c r="D11880">
        <v>10871.5</v>
      </c>
    </row>
    <row r="11881" spans="1:4" x14ac:dyDescent="0.3">
      <c r="A11881">
        <v>400021</v>
      </c>
      <c r="B11881">
        <v>15</v>
      </c>
      <c r="C11881">
        <v>4</v>
      </c>
      <c r="D11881">
        <v>65319.25</v>
      </c>
    </row>
    <row r="11882" spans="1:4" x14ac:dyDescent="0.3">
      <c r="A11882">
        <v>400021</v>
      </c>
      <c r="B11882">
        <v>15</v>
      </c>
      <c r="C11882">
        <v>5</v>
      </c>
      <c r="D11882">
        <v>27189.77</v>
      </c>
    </row>
    <row r="11883" spans="1:4" x14ac:dyDescent="0.3">
      <c r="A11883">
        <v>400021</v>
      </c>
      <c r="B11883">
        <v>15</v>
      </c>
      <c r="C11883">
        <v>6</v>
      </c>
      <c r="D11883">
        <v>57177.41</v>
      </c>
    </row>
    <row r="11884" spans="1:4" x14ac:dyDescent="0.3">
      <c r="A11884">
        <v>400021</v>
      </c>
      <c r="B11884">
        <v>15</v>
      </c>
      <c r="C11884">
        <v>8</v>
      </c>
      <c r="D11884">
        <v>33288.67</v>
      </c>
    </row>
    <row r="11885" spans="1:4" x14ac:dyDescent="0.3">
      <c r="A11885">
        <v>400021</v>
      </c>
      <c r="B11885">
        <v>15</v>
      </c>
      <c r="C11885">
        <v>10</v>
      </c>
      <c r="D11885">
        <v>29781.62</v>
      </c>
    </row>
    <row r="11886" spans="1:4" x14ac:dyDescent="0.3">
      <c r="A11886">
        <v>400021</v>
      </c>
      <c r="B11886">
        <v>15</v>
      </c>
      <c r="C11886">
        <v>13</v>
      </c>
      <c r="D11886">
        <v>66971.23</v>
      </c>
    </row>
    <row r="11887" spans="1:4" x14ac:dyDescent="0.3">
      <c r="A11887">
        <v>400021</v>
      </c>
      <c r="B11887">
        <v>15</v>
      </c>
      <c r="C11887">
        <v>18</v>
      </c>
      <c r="D11887">
        <v>3134.87</v>
      </c>
    </row>
    <row r="11888" spans="1:4" x14ac:dyDescent="0.3">
      <c r="A11888">
        <v>400021</v>
      </c>
      <c r="B11888">
        <v>15</v>
      </c>
      <c r="C11888">
        <v>19</v>
      </c>
      <c r="D11888">
        <v>28212.82</v>
      </c>
    </row>
    <row r="11889" spans="1:4" x14ac:dyDescent="0.3">
      <c r="A11889">
        <v>400021</v>
      </c>
      <c r="B11889">
        <v>15</v>
      </c>
      <c r="C11889">
        <v>23</v>
      </c>
      <c r="D11889">
        <v>36879.53</v>
      </c>
    </row>
    <row r="11890" spans="1:4" x14ac:dyDescent="0.3">
      <c r="A11890">
        <v>400021</v>
      </c>
      <c r="B11890">
        <v>15</v>
      </c>
      <c r="C11890">
        <v>25</v>
      </c>
      <c r="D11890">
        <v>54973.34</v>
      </c>
    </row>
    <row r="11891" spans="1:4" x14ac:dyDescent="0.3">
      <c r="A11891">
        <v>400021</v>
      </c>
      <c r="B11891">
        <v>15</v>
      </c>
      <c r="C11891">
        <v>26</v>
      </c>
      <c r="D11891">
        <v>29789.82</v>
      </c>
    </row>
    <row r="11892" spans="1:4" x14ac:dyDescent="0.3">
      <c r="A11892">
        <v>400021</v>
      </c>
      <c r="B11892">
        <v>15</v>
      </c>
      <c r="C11892">
        <v>30</v>
      </c>
      <c r="D11892">
        <v>46687.31</v>
      </c>
    </row>
    <row r="11893" spans="1:4" x14ac:dyDescent="0.3">
      <c r="A11893">
        <v>400021</v>
      </c>
      <c r="B11893">
        <v>15</v>
      </c>
      <c r="C11893">
        <v>34</v>
      </c>
      <c r="D11893">
        <v>45299.53</v>
      </c>
    </row>
    <row r="11894" spans="1:4" x14ac:dyDescent="0.3">
      <c r="A11894">
        <v>400021</v>
      </c>
      <c r="B11894">
        <v>15</v>
      </c>
      <c r="C11894">
        <v>38</v>
      </c>
      <c r="D11894">
        <v>35645.29</v>
      </c>
    </row>
    <row r="11895" spans="1:4" x14ac:dyDescent="0.3">
      <c r="A11895">
        <v>400021</v>
      </c>
      <c r="B11895">
        <v>15</v>
      </c>
      <c r="C11895">
        <v>40</v>
      </c>
      <c r="D11895">
        <v>19486.82</v>
      </c>
    </row>
    <row r="11896" spans="1:4" x14ac:dyDescent="0.3">
      <c r="A11896">
        <v>400021</v>
      </c>
      <c r="B11896">
        <v>15</v>
      </c>
      <c r="C11896">
        <v>44</v>
      </c>
      <c r="D11896">
        <v>58124.41</v>
      </c>
    </row>
    <row r="11897" spans="1:4" x14ac:dyDescent="0.3">
      <c r="A11897">
        <v>400021</v>
      </c>
      <c r="B11897">
        <v>15</v>
      </c>
      <c r="C11897">
        <v>49</v>
      </c>
      <c r="D11897">
        <v>25882.38</v>
      </c>
    </row>
    <row r="11898" spans="1:4" x14ac:dyDescent="0.3">
      <c r="A11898">
        <v>400021</v>
      </c>
      <c r="B11898">
        <v>15</v>
      </c>
      <c r="C11898">
        <v>59</v>
      </c>
      <c r="D11898">
        <v>22230.6</v>
      </c>
    </row>
    <row r="11899" spans="1:4" x14ac:dyDescent="0.3">
      <c r="A11899">
        <v>400021</v>
      </c>
      <c r="B11899">
        <v>15</v>
      </c>
      <c r="C11899">
        <v>60</v>
      </c>
      <c r="D11899">
        <v>53876.83</v>
      </c>
    </row>
    <row r="11900" spans="1:4" x14ac:dyDescent="0.3">
      <c r="A11900">
        <v>400021</v>
      </c>
      <c r="B11900">
        <v>15</v>
      </c>
      <c r="C11900">
        <v>62</v>
      </c>
      <c r="D11900">
        <v>55664.6</v>
      </c>
    </row>
    <row r="11901" spans="1:4" x14ac:dyDescent="0.3">
      <c r="A11901">
        <v>400021</v>
      </c>
      <c r="B11901">
        <v>15</v>
      </c>
      <c r="C11901">
        <v>78</v>
      </c>
      <c r="D11901">
        <v>29939.86</v>
      </c>
    </row>
    <row r="11902" spans="1:4" x14ac:dyDescent="0.3">
      <c r="A11902">
        <v>400021</v>
      </c>
      <c r="B11902">
        <v>15</v>
      </c>
      <c r="C11902">
        <v>79</v>
      </c>
      <c r="D11902">
        <v>121319.17</v>
      </c>
    </row>
    <row r="11903" spans="1:4" x14ac:dyDescent="0.3">
      <c r="A11903">
        <v>400021</v>
      </c>
      <c r="B11903">
        <v>15</v>
      </c>
      <c r="C11903">
        <v>82</v>
      </c>
      <c r="D11903">
        <v>46705.23</v>
      </c>
    </row>
    <row r="11904" spans="1:4" x14ac:dyDescent="0.3">
      <c r="A11904">
        <v>400021</v>
      </c>
      <c r="B11904">
        <v>15</v>
      </c>
      <c r="C11904">
        <v>83</v>
      </c>
      <c r="D11904">
        <v>28349.34</v>
      </c>
    </row>
    <row r="11905" spans="1:4" x14ac:dyDescent="0.3">
      <c r="A11905">
        <v>400021</v>
      </c>
      <c r="B11905">
        <v>15</v>
      </c>
      <c r="C11905">
        <v>99</v>
      </c>
      <c r="D11905">
        <v>34918.660000000003</v>
      </c>
    </row>
    <row r="11906" spans="1:4" x14ac:dyDescent="0.3">
      <c r="A11906">
        <v>400021</v>
      </c>
      <c r="B11906">
        <v>16</v>
      </c>
      <c r="C11906">
        <v>-1</v>
      </c>
      <c r="D11906">
        <v>11031.59</v>
      </c>
    </row>
    <row r="11907" spans="1:4" x14ac:dyDescent="0.3">
      <c r="A11907">
        <v>400021</v>
      </c>
      <c r="B11907">
        <v>16</v>
      </c>
      <c r="C11907">
        <v>5</v>
      </c>
      <c r="D11907">
        <v>46652.62</v>
      </c>
    </row>
    <row r="11908" spans="1:4" x14ac:dyDescent="0.3">
      <c r="A11908">
        <v>400021</v>
      </c>
      <c r="B11908">
        <v>16</v>
      </c>
      <c r="C11908">
        <v>6</v>
      </c>
      <c r="D11908">
        <v>10137.200000000001</v>
      </c>
    </row>
    <row r="11909" spans="1:4" x14ac:dyDescent="0.3">
      <c r="A11909">
        <v>400021</v>
      </c>
      <c r="B11909">
        <v>16</v>
      </c>
      <c r="C11909">
        <v>15</v>
      </c>
      <c r="D11909">
        <v>45902.48</v>
      </c>
    </row>
    <row r="11910" spans="1:4" x14ac:dyDescent="0.3">
      <c r="A11910">
        <v>400021</v>
      </c>
      <c r="B11910">
        <v>16</v>
      </c>
      <c r="C11910">
        <v>17</v>
      </c>
      <c r="D11910">
        <v>35918.120000000003</v>
      </c>
    </row>
    <row r="11911" spans="1:4" x14ac:dyDescent="0.3">
      <c r="A11911">
        <v>400021</v>
      </c>
      <c r="B11911">
        <v>16</v>
      </c>
      <c r="C11911">
        <v>20</v>
      </c>
      <c r="D11911">
        <v>55873.03</v>
      </c>
    </row>
    <row r="11912" spans="1:4" x14ac:dyDescent="0.3">
      <c r="A11912">
        <v>400021</v>
      </c>
      <c r="B11912">
        <v>16</v>
      </c>
      <c r="C11912">
        <v>22</v>
      </c>
      <c r="D11912">
        <v>15391.52</v>
      </c>
    </row>
    <row r="11913" spans="1:4" x14ac:dyDescent="0.3">
      <c r="A11913">
        <v>400021</v>
      </c>
      <c r="B11913">
        <v>16</v>
      </c>
      <c r="C11913">
        <v>28</v>
      </c>
      <c r="D11913">
        <v>44198.3</v>
      </c>
    </row>
    <row r="11914" spans="1:4" x14ac:dyDescent="0.3">
      <c r="A11914">
        <v>400021</v>
      </c>
      <c r="B11914">
        <v>16</v>
      </c>
      <c r="C11914">
        <v>30</v>
      </c>
      <c r="D11914">
        <v>38588.230000000003</v>
      </c>
    </row>
    <row r="11915" spans="1:4" x14ac:dyDescent="0.3">
      <c r="A11915">
        <v>400021</v>
      </c>
      <c r="B11915">
        <v>16</v>
      </c>
      <c r="C11915">
        <v>32</v>
      </c>
      <c r="D11915">
        <v>18045.64</v>
      </c>
    </row>
    <row r="11916" spans="1:4" x14ac:dyDescent="0.3">
      <c r="A11916">
        <v>400021</v>
      </c>
      <c r="B11916">
        <v>16</v>
      </c>
      <c r="C11916">
        <v>33</v>
      </c>
      <c r="D11916">
        <v>25983.040000000001</v>
      </c>
    </row>
    <row r="11917" spans="1:4" x14ac:dyDescent="0.3">
      <c r="A11917">
        <v>400021</v>
      </c>
      <c r="B11917">
        <v>16</v>
      </c>
      <c r="C11917">
        <v>38</v>
      </c>
      <c r="D11917">
        <v>33978</v>
      </c>
    </row>
    <row r="11918" spans="1:4" x14ac:dyDescent="0.3">
      <c r="A11918">
        <v>400021</v>
      </c>
      <c r="B11918">
        <v>16</v>
      </c>
      <c r="C11918">
        <v>42</v>
      </c>
      <c r="D11918">
        <v>27580.99</v>
      </c>
    </row>
    <row r="11919" spans="1:4" x14ac:dyDescent="0.3">
      <c r="A11919">
        <v>400021</v>
      </c>
      <c r="B11919">
        <v>16</v>
      </c>
      <c r="C11919">
        <v>43</v>
      </c>
      <c r="D11919">
        <v>10303.66</v>
      </c>
    </row>
    <row r="11920" spans="1:4" x14ac:dyDescent="0.3">
      <c r="A11920">
        <v>400021</v>
      </c>
      <c r="B11920">
        <v>16</v>
      </c>
      <c r="C11920">
        <v>45</v>
      </c>
      <c r="D11920">
        <v>51255.46</v>
      </c>
    </row>
    <row r="11921" spans="1:4" x14ac:dyDescent="0.3">
      <c r="A11921">
        <v>400021</v>
      </c>
      <c r="B11921">
        <v>16</v>
      </c>
      <c r="C11921">
        <v>46</v>
      </c>
      <c r="D11921">
        <v>23671</v>
      </c>
    </row>
    <row r="11922" spans="1:4" x14ac:dyDescent="0.3">
      <c r="A11922">
        <v>400021</v>
      </c>
      <c r="B11922">
        <v>16</v>
      </c>
      <c r="C11922">
        <v>48</v>
      </c>
      <c r="D11922">
        <v>86795.19</v>
      </c>
    </row>
    <row r="11923" spans="1:4" x14ac:dyDescent="0.3">
      <c r="A11923">
        <v>400021</v>
      </c>
      <c r="B11923">
        <v>16</v>
      </c>
      <c r="C11923">
        <v>52</v>
      </c>
      <c r="D11923">
        <v>38625.21</v>
      </c>
    </row>
    <row r="11924" spans="1:4" x14ac:dyDescent="0.3">
      <c r="A11924">
        <v>400021</v>
      </c>
      <c r="B11924">
        <v>16</v>
      </c>
      <c r="C11924">
        <v>57</v>
      </c>
      <c r="D11924">
        <v>35444.639999999999</v>
      </c>
    </row>
    <row r="11925" spans="1:4" x14ac:dyDescent="0.3">
      <c r="A11925">
        <v>400021</v>
      </c>
      <c r="B11925">
        <v>16</v>
      </c>
      <c r="C11925">
        <v>62</v>
      </c>
      <c r="D11925">
        <v>31725.69</v>
      </c>
    </row>
    <row r="11926" spans="1:4" x14ac:dyDescent="0.3">
      <c r="A11926">
        <v>400021</v>
      </c>
      <c r="B11926">
        <v>16</v>
      </c>
      <c r="C11926">
        <v>63</v>
      </c>
      <c r="D11926">
        <v>49292.52</v>
      </c>
    </row>
    <row r="11927" spans="1:4" x14ac:dyDescent="0.3">
      <c r="A11927">
        <v>400021</v>
      </c>
      <c r="B11927">
        <v>16</v>
      </c>
      <c r="C11927">
        <v>64</v>
      </c>
      <c r="D11927">
        <v>66099.399999999994</v>
      </c>
    </row>
    <row r="11928" spans="1:4" x14ac:dyDescent="0.3">
      <c r="A11928">
        <v>400021</v>
      </c>
      <c r="B11928">
        <v>16</v>
      </c>
      <c r="C11928">
        <v>66</v>
      </c>
      <c r="D11928">
        <v>36244.300000000003</v>
      </c>
    </row>
    <row r="11929" spans="1:4" x14ac:dyDescent="0.3">
      <c r="A11929">
        <v>400021</v>
      </c>
      <c r="B11929">
        <v>16</v>
      </c>
      <c r="C11929">
        <v>67</v>
      </c>
      <c r="D11929">
        <v>33514.129999999997</v>
      </c>
    </row>
    <row r="11930" spans="1:4" x14ac:dyDescent="0.3">
      <c r="A11930">
        <v>400021</v>
      </c>
      <c r="B11930">
        <v>16</v>
      </c>
      <c r="C11930">
        <v>69</v>
      </c>
      <c r="D11930">
        <v>36906.379999999997</v>
      </c>
    </row>
    <row r="11931" spans="1:4" x14ac:dyDescent="0.3">
      <c r="A11931">
        <v>400021</v>
      </c>
      <c r="B11931">
        <v>16</v>
      </c>
      <c r="C11931">
        <v>71</v>
      </c>
      <c r="D11931">
        <v>43627.24</v>
      </c>
    </row>
    <row r="11932" spans="1:4" x14ac:dyDescent="0.3">
      <c r="A11932">
        <v>400021</v>
      </c>
      <c r="B11932">
        <v>16</v>
      </c>
      <c r="C11932">
        <v>72</v>
      </c>
      <c r="D11932">
        <v>12910.03</v>
      </c>
    </row>
    <row r="11933" spans="1:4" x14ac:dyDescent="0.3">
      <c r="A11933">
        <v>400021</v>
      </c>
      <c r="B11933">
        <v>16</v>
      </c>
      <c r="C11933">
        <v>74</v>
      </c>
      <c r="D11933">
        <v>40108.17</v>
      </c>
    </row>
    <row r="11934" spans="1:4" x14ac:dyDescent="0.3">
      <c r="A11934">
        <v>400021</v>
      </c>
      <c r="B11934">
        <v>16</v>
      </c>
      <c r="C11934">
        <v>76</v>
      </c>
      <c r="D11934">
        <v>31032.61</v>
      </c>
    </row>
    <row r="11935" spans="1:4" x14ac:dyDescent="0.3">
      <c r="A11935">
        <v>400021</v>
      </c>
      <c r="B11935">
        <v>16</v>
      </c>
      <c r="C11935">
        <v>78</v>
      </c>
      <c r="D11935">
        <v>38393.599999999999</v>
      </c>
    </row>
    <row r="11936" spans="1:4" x14ac:dyDescent="0.3">
      <c r="A11936">
        <v>400021</v>
      </c>
      <c r="B11936">
        <v>16</v>
      </c>
      <c r="C11936">
        <v>79</v>
      </c>
      <c r="D11936">
        <v>36780.9</v>
      </c>
    </row>
    <row r="11937" spans="1:4" x14ac:dyDescent="0.3">
      <c r="A11937">
        <v>400021</v>
      </c>
      <c r="B11937">
        <v>16</v>
      </c>
      <c r="C11937">
        <v>81</v>
      </c>
      <c r="D11937">
        <v>38525.33</v>
      </c>
    </row>
    <row r="11938" spans="1:4" x14ac:dyDescent="0.3">
      <c r="A11938">
        <v>400021</v>
      </c>
      <c r="B11938">
        <v>16</v>
      </c>
      <c r="C11938">
        <v>85</v>
      </c>
      <c r="D11938">
        <v>46859.73</v>
      </c>
    </row>
    <row r="11939" spans="1:4" x14ac:dyDescent="0.3">
      <c r="A11939">
        <v>400021</v>
      </c>
      <c r="B11939">
        <v>16</v>
      </c>
      <c r="C11939">
        <v>91</v>
      </c>
      <c r="D11939">
        <v>11513.34</v>
      </c>
    </row>
    <row r="11940" spans="1:4" x14ac:dyDescent="0.3">
      <c r="A11940">
        <v>400021</v>
      </c>
      <c r="B11940">
        <v>16</v>
      </c>
      <c r="C11940">
        <v>93</v>
      </c>
      <c r="D11940">
        <v>28028.03</v>
      </c>
    </row>
    <row r="11941" spans="1:4" x14ac:dyDescent="0.3">
      <c r="A11941">
        <v>400021</v>
      </c>
      <c r="B11941">
        <v>16</v>
      </c>
      <c r="C11941">
        <v>96</v>
      </c>
      <c r="D11941">
        <v>19024.82</v>
      </c>
    </row>
    <row r="11942" spans="1:4" x14ac:dyDescent="0.3">
      <c r="A11942">
        <v>400021</v>
      </c>
      <c r="B11942">
        <v>16</v>
      </c>
      <c r="C11942">
        <v>99</v>
      </c>
      <c r="D11942">
        <v>17775.04</v>
      </c>
    </row>
    <row r="11943" spans="1:4" x14ac:dyDescent="0.3">
      <c r="A11943">
        <v>400021</v>
      </c>
      <c r="B11943">
        <v>16</v>
      </c>
      <c r="C11943">
        <v>100</v>
      </c>
      <c r="D11943">
        <v>53814.78</v>
      </c>
    </row>
    <row r="11944" spans="1:4" x14ac:dyDescent="0.3">
      <c r="A11944">
        <v>400021</v>
      </c>
      <c r="B11944">
        <v>17</v>
      </c>
      <c r="C11944">
        <v>-1</v>
      </c>
      <c r="D11944">
        <v>5434.62</v>
      </c>
    </row>
    <row r="11945" spans="1:4" x14ac:dyDescent="0.3">
      <c r="A11945">
        <v>400021</v>
      </c>
      <c r="B11945">
        <v>17</v>
      </c>
      <c r="C11945">
        <v>1</v>
      </c>
      <c r="D11945">
        <v>10882.95</v>
      </c>
    </row>
    <row r="11946" spans="1:4" x14ac:dyDescent="0.3">
      <c r="A11946">
        <v>400021</v>
      </c>
      <c r="B11946">
        <v>17</v>
      </c>
      <c r="C11946">
        <v>5</v>
      </c>
      <c r="D11946">
        <v>13846.91</v>
      </c>
    </row>
    <row r="11947" spans="1:4" x14ac:dyDescent="0.3">
      <c r="A11947">
        <v>400021</v>
      </c>
      <c r="B11947">
        <v>17</v>
      </c>
      <c r="C11947">
        <v>6</v>
      </c>
      <c r="D11947">
        <v>15720.37</v>
      </c>
    </row>
    <row r="11948" spans="1:4" x14ac:dyDescent="0.3">
      <c r="A11948">
        <v>400021</v>
      </c>
      <c r="B11948">
        <v>17</v>
      </c>
      <c r="C11948">
        <v>10</v>
      </c>
      <c r="D11948">
        <v>16747.830000000002</v>
      </c>
    </row>
    <row r="11949" spans="1:4" x14ac:dyDescent="0.3">
      <c r="A11949">
        <v>400021</v>
      </c>
      <c r="B11949">
        <v>17</v>
      </c>
      <c r="C11949">
        <v>13</v>
      </c>
      <c r="D11949">
        <v>37194.769999999997</v>
      </c>
    </row>
    <row r="11950" spans="1:4" x14ac:dyDescent="0.3">
      <c r="A11950">
        <v>400021</v>
      </c>
      <c r="B11950">
        <v>17</v>
      </c>
      <c r="C11950">
        <v>19</v>
      </c>
      <c r="D11950">
        <v>20456</v>
      </c>
    </row>
    <row r="11951" spans="1:4" x14ac:dyDescent="0.3">
      <c r="A11951">
        <v>400021</v>
      </c>
      <c r="B11951">
        <v>17</v>
      </c>
      <c r="C11951">
        <v>20</v>
      </c>
      <c r="D11951">
        <v>19331.05</v>
      </c>
    </row>
    <row r="11952" spans="1:4" x14ac:dyDescent="0.3">
      <c r="A11952">
        <v>400021</v>
      </c>
      <c r="B11952">
        <v>17</v>
      </c>
      <c r="C11952">
        <v>23</v>
      </c>
      <c r="D11952">
        <v>29124.639999999999</v>
      </c>
    </row>
    <row r="11953" spans="1:4" x14ac:dyDescent="0.3">
      <c r="A11953">
        <v>400021</v>
      </c>
      <c r="B11953">
        <v>17</v>
      </c>
      <c r="C11953">
        <v>25</v>
      </c>
      <c r="D11953">
        <v>20920.2</v>
      </c>
    </row>
    <row r="11954" spans="1:4" x14ac:dyDescent="0.3">
      <c r="A11954">
        <v>400021</v>
      </c>
      <c r="B11954">
        <v>17</v>
      </c>
      <c r="C11954">
        <v>27</v>
      </c>
      <c r="D11954">
        <v>17910.59</v>
      </c>
    </row>
    <row r="11955" spans="1:4" x14ac:dyDescent="0.3">
      <c r="A11955">
        <v>400021</v>
      </c>
      <c r="B11955">
        <v>17</v>
      </c>
      <c r="C11955">
        <v>28</v>
      </c>
      <c r="D11955">
        <v>13377.68</v>
      </c>
    </row>
    <row r="11956" spans="1:4" x14ac:dyDescent="0.3">
      <c r="A11956">
        <v>400021</v>
      </c>
      <c r="B11956">
        <v>17</v>
      </c>
      <c r="C11956">
        <v>32</v>
      </c>
      <c r="D11956">
        <v>6774.84</v>
      </c>
    </row>
    <row r="11957" spans="1:4" x14ac:dyDescent="0.3">
      <c r="A11957">
        <v>400021</v>
      </c>
      <c r="B11957">
        <v>17</v>
      </c>
      <c r="C11957">
        <v>34</v>
      </c>
      <c r="D11957">
        <v>23921.82</v>
      </c>
    </row>
    <row r="11958" spans="1:4" x14ac:dyDescent="0.3">
      <c r="A11958">
        <v>400021</v>
      </c>
      <c r="B11958">
        <v>17</v>
      </c>
      <c r="C11958">
        <v>40</v>
      </c>
      <c r="D11958">
        <v>3291.48</v>
      </c>
    </row>
    <row r="11959" spans="1:4" x14ac:dyDescent="0.3">
      <c r="A11959">
        <v>400021</v>
      </c>
      <c r="B11959">
        <v>17</v>
      </c>
      <c r="C11959">
        <v>41</v>
      </c>
      <c r="D11959">
        <v>7743.61</v>
      </c>
    </row>
    <row r="11960" spans="1:4" x14ac:dyDescent="0.3">
      <c r="A11960">
        <v>400021</v>
      </c>
      <c r="B11960">
        <v>17</v>
      </c>
      <c r="C11960">
        <v>42</v>
      </c>
      <c r="D11960">
        <v>1902.73</v>
      </c>
    </row>
    <row r="11961" spans="1:4" x14ac:dyDescent="0.3">
      <c r="A11961">
        <v>400021</v>
      </c>
      <c r="B11961">
        <v>17</v>
      </c>
      <c r="C11961">
        <v>43</v>
      </c>
      <c r="D11961">
        <v>17050.79</v>
      </c>
    </row>
    <row r="11962" spans="1:4" x14ac:dyDescent="0.3">
      <c r="A11962">
        <v>400021</v>
      </c>
      <c r="B11962">
        <v>17</v>
      </c>
      <c r="C11962">
        <v>47</v>
      </c>
      <c r="D11962">
        <v>1783.7</v>
      </c>
    </row>
    <row r="11963" spans="1:4" x14ac:dyDescent="0.3">
      <c r="A11963">
        <v>400021</v>
      </c>
      <c r="B11963">
        <v>17</v>
      </c>
      <c r="C11963">
        <v>48</v>
      </c>
      <c r="D11963">
        <v>11224.78</v>
      </c>
    </row>
    <row r="11964" spans="1:4" x14ac:dyDescent="0.3">
      <c r="A11964">
        <v>400021</v>
      </c>
      <c r="B11964">
        <v>17</v>
      </c>
      <c r="C11964">
        <v>49</v>
      </c>
      <c r="D11964">
        <v>4463.3100000000004</v>
      </c>
    </row>
    <row r="11965" spans="1:4" x14ac:dyDescent="0.3">
      <c r="A11965">
        <v>400021</v>
      </c>
      <c r="B11965">
        <v>17</v>
      </c>
      <c r="C11965">
        <v>57</v>
      </c>
      <c r="D11965">
        <v>20964.52</v>
      </c>
    </row>
    <row r="11966" spans="1:4" x14ac:dyDescent="0.3">
      <c r="A11966">
        <v>400021</v>
      </c>
      <c r="B11966">
        <v>17</v>
      </c>
      <c r="C11966">
        <v>58</v>
      </c>
      <c r="D11966">
        <v>2506.5300000000002</v>
      </c>
    </row>
    <row r="11967" spans="1:4" x14ac:dyDescent="0.3">
      <c r="A11967">
        <v>400021</v>
      </c>
      <c r="B11967">
        <v>17</v>
      </c>
      <c r="C11967">
        <v>62</v>
      </c>
      <c r="D11967">
        <v>33573.25</v>
      </c>
    </row>
    <row r="11968" spans="1:4" x14ac:dyDescent="0.3">
      <c r="A11968">
        <v>400021</v>
      </c>
      <c r="B11968">
        <v>17</v>
      </c>
      <c r="C11968">
        <v>65</v>
      </c>
      <c r="D11968">
        <v>7341.13</v>
      </c>
    </row>
    <row r="11969" spans="1:4" x14ac:dyDescent="0.3">
      <c r="A11969">
        <v>400021</v>
      </c>
      <c r="B11969">
        <v>17</v>
      </c>
      <c r="C11969">
        <v>66</v>
      </c>
      <c r="D11969">
        <v>22005.25</v>
      </c>
    </row>
    <row r="11970" spans="1:4" x14ac:dyDescent="0.3">
      <c r="A11970">
        <v>400021</v>
      </c>
      <c r="B11970">
        <v>17</v>
      </c>
      <c r="C11970">
        <v>67</v>
      </c>
      <c r="D11970">
        <v>22713.72</v>
      </c>
    </row>
    <row r="11971" spans="1:4" x14ac:dyDescent="0.3">
      <c r="A11971">
        <v>400021</v>
      </c>
      <c r="B11971">
        <v>17</v>
      </c>
      <c r="C11971">
        <v>72</v>
      </c>
      <c r="D11971">
        <v>19326.61</v>
      </c>
    </row>
    <row r="11972" spans="1:4" x14ac:dyDescent="0.3">
      <c r="A11972">
        <v>400021</v>
      </c>
      <c r="B11972">
        <v>17</v>
      </c>
      <c r="C11972">
        <v>75</v>
      </c>
      <c r="D11972">
        <v>14971.87</v>
      </c>
    </row>
    <row r="11973" spans="1:4" x14ac:dyDescent="0.3">
      <c r="A11973">
        <v>400021</v>
      </c>
      <c r="B11973">
        <v>17</v>
      </c>
      <c r="C11973">
        <v>78</v>
      </c>
      <c r="D11973">
        <v>4497.16</v>
      </c>
    </row>
    <row r="11974" spans="1:4" x14ac:dyDescent="0.3">
      <c r="A11974">
        <v>400021</v>
      </c>
      <c r="B11974">
        <v>17</v>
      </c>
      <c r="C11974">
        <v>80</v>
      </c>
      <c r="D11974">
        <v>17933.57</v>
      </c>
    </row>
    <row r="11975" spans="1:4" x14ac:dyDescent="0.3">
      <c r="A11975">
        <v>400021</v>
      </c>
      <c r="B11975">
        <v>17</v>
      </c>
      <c r="C11975">
        <v>84</v>
      </c>
      <c r="D11975">
        <v>18945.14</v>
      </c>
    </row>
    <row r="11976" spans="1:4" x14ac:dyDescent="0.3">
      <c r="A11976">
        <v>400021</v>
      </c>
      <c r="B11976">
        <v>17</v>
      </c>
      <c r="C11976">
        <v>89</v>
      </c>
      <c r="D11976">
        <v>34843.300000000003</v>
      </c>
    </row>
    <row r="11977" spans="1:4" x14ac:dyDescent="0.3">
      <c r="A11977">
        <v>400021</v>
      </c>
      <c r="B11977">
        <v>17</v>
      </c>
      <c r="C11977">
        <v>90</v>
      </c>
      <c r="D11977">
        <v>31172.95</v>
      </c>
    </row>
    <row r="11978" spans="1:4" x14ac:dyDescent="0.3">
      <c r="A11978">
        <v>400021</v>
      </c>
      <c r="B11978">
        <v>17</v>
      </c>
      <c r="C11978">
        <v>96</v>
      </c>
      <c r="D11978">
        <v>36588.019999999997</v>
      </c>
    </row>
    <row r="11979" spans="1:4" x14ac:dyDescent="0.3">
      <c r="A11979">
        <v>400021</v>
      </c>
      <c r="B11979">
        <v>17</v>
      </c>
      <c r="C11979">
        <v>97</v>
      </c>
      <c r="D11979">
        <v>19580.939999999999</v>
      </c>
    </row>
    <row r="11980" spans="1:4" x14ac:dyDescent="0.3">
      <c r="A11980">
        <v>400021</v>
      </c>
      <c r="B11980">
        <v>18</v>
      </c>
      <c r="C11980">
        <v>-1</v>
      </c>
      <c r="D11980">
        <v>22433.24</v>
      </c>
    </row>
    <row r="11981" spans="1:4" x14ac:dyDescent="0.3">
      <c r="A11981">
        <v>400021</v>
      </c>
      <c r="B11981">
        <v>18</v>
      </c>
      <c r="C11981">
        <v>2</v>
      </c>
      <c r="D11981">
        <v>5423.97</v>
      </c>
    </row>
    <row r="11982" spans="1:4" x14ac:dyDescent="0.3">
      <c r="A11982">
        <v>400021</v>
      </c>
      <c r="B11982">
        <v>18</v>
      </c>
      <c r="C11982">
        <v>3</v>
      </c>
      <c r="D11982">
        <v>42457.74</v>
      </c>
    </row>
    <row r="11983" spans="1:4" x14ac:dyDescent="0.3">
      <c r="A11983">
        <v>400021</v>
      </c>
      <c r="B11983">
        <v>18</v>
      </c>
      <c r="C11983">
        <v>9</v>
      </c>
      <c r="D11983">
        <v>65484</v>
      </c>
    </row>
    <row r="11984" spans="1:4" x14ac:dyDescent="0.3">
      <c r="A11984">
        <v>400021</v>
      </c>
      <c r="B11984">
        <v>18</v>
      </c>
      <c r="C11984">
        <v>10</v>
      </c>
      <c r="D11984">
        <v>68520.63</v>
      </c>
    </row>
    <row r="11985" spans="1:4" x14ac:dyDescent="0.3">
      <c r="A11985">
        <v>400021</v>
      </c>
      <c r="B11985">
        <v>18</v>
      </c>
      <c r="C11985">
        <v>17</v>
      </c>
      <c r="D11985">
        <v>56224.27</v>
      </c>
    </row>
    <row r="11986" spans="1:4" x14ac:dyDescent="0.3">
      <c r="A11986">
        <v>400021</v>
      </c>
      <c r="B11986">
        <v>18</v>
      </c>
      <c r="C11986">
        <v>19</v>
      </c>
      <c r="D11986">
        <v>45400.84</v>
      </c>
    </row>
    <row r="11987" spans="1:4" x14ac:dyDescent="0.3">
      <c r="A11987">
        <v>400021</v>
      </c>
      <c r="B11987">
        <v>18</v>
      </c>
      <c r="C11987">
        <v>21</v>
      </c>
      <c r="D11987">
        <v>45735.96</v>
      </c>
    </row>
    <row r="11988" spans="1:4" x14ac:dyDescent="0.3">
      <c r="A11988">
        <v>400021</v>
      </c>
      <c r="B11988">
        <v>18</v>
      </c>
      <c r="C11988">
        <v>25</v>
      </c>
      <c r="D11988">
        <v>62651.25</v>
      </c>
    </row>
    <row r="11989" spans="1:4" x14ac:dyDescent="0.3">
      <c r="A11989">
        <v>400021</v>
      </c>
      <c r="B11989">
        <v>18</v>
      </c>
      <c r="C11989">
        <v>26</v>
      </c>
      <c r="D11989">
        <v>44766.5</v>
      </c>
    </row>
    <row r="11990" spans="1:4" x14ac:dyDescent="0.3">
      <c r="A11990">
        <v>400021</v>
      </c>
      <c r="B11990">
        <v>18</v>
      </c>
      <c r="C11990">
        <v>28</v>
      </c>
      <c r="D11990">
        <v>159850.07999999999</v>
      </c>
    </row>
    <row r="11991" spans="1:4" x14ac:dyDescent="0.3">
      <c r="A11991">
        <v>400021</v>
      </c>
      <c r="B11991">
        <v>18</v>
      </c>
      <c r="C11991">
        <v>29</v>
      </c>
      <c r="D11991">
        <v>29048.36</v>
      </c>
    </row>
    <row r="11992" spans="1:4" x14ac:dyDescent="0.3">
      <c r="A11992">
        <v>400021</v>
      </c>
      <c r="B11992">
        <v>18</v>
      </c>
      <c r="C11992">
        <v>31</v>
      </c>
      <c r="D11992">
        <v>17476.080000000002</v>
      </c>
    </row>
    <row r="11993" spans="1:4" x14ac:dyDescent="0.3">
      <c r="A11993">
        <v>400021</v>
      </c>
      <c r="B11993">
        <v>18</v>
      </c>
      <c r="C11993">
        <v>32</v>
      </c>
      <c r="D11993">
        <v>34917.08</v>
      </c>
    </row>
    <row r="11994" spans="1:4" x14ac:dyDescent="0.3">
      <c r="A11994">
        <v>400021</v>
      </c>
      <c r="B11994">
        <v>18</v>
      </c>
      <c r="C11994">
        <v>35</v>
      </c>
      <c r="D11994">
        <v>28912.77</v>
      </c>
    </row>
    <row r="11995" spans="1:4" x14ac:dyDescent="0.3">
      <c r="A11995">
        <v>400021</v>
      </c>
      <c r="B11995">
        <v>18</v>
      </c>
      <c r="C11995">
        <v>39</v>
      </c>
      <c r="D11995">
        <v>60184.5</v>
      </c>
    </row>
    <row r="11996" spans="1:4" x14ac:dyDescent="0.3">
      <c r="A11996">
        <v>400021</v>
      </c>
      <c r="B11996">
        <v>18</v>
      </c>
      <c r="C11996">
        <v>42</v>
      </c>
      <c r="D11996">
        <v>30908.39</v>
      </c>
    </row>
    <row r="11997" spans="1:4" x14ac:dyDescent="0.3">
      <c r="A11997">
        <v>400021</v>
      </c>
      <c r="B11997">
        <v>18</v>
      </c>
      <c r="C11997">
        <v>43</v>
      </c>
      <c r="D11997">
        <v>12732.04</v>
      </c>
    </row>
    <row r="11998" spans="1:4" x14ac:dyDescent="0.3">
      <c r="A11998">
        <v>400021</v>
      </c>
      <c r="B11998">
        <v>18</v>
      </c>
      <c r="C11998">
        <v>44</v>
      </c>
      <c r="D11998">
        <v>79566.98</v>
      </c>
    </row>
    <row r="11999" spans="1:4" x14ac:dyDescent="0.3">
      <c r="A11999">
        <v>400021</v>
      </c>
      <c r="B11999">
        <v>18</v>
      </c>
      <c r="C11999">
        <v>45</v>
      </c>
      <c r="D11999">
        <v>69239.33</v>
      </c>
    </row>
    <row r="12000" spans="1:4" x14ac:dyDescent="0.3">
      <c r="A12000">
        <v>400021</v>
      </c>
      <c r="B12000">
        <v>18</v>
      </c>
      <c r="C12000">
        <v>47</v>
      </c>
      <c r="D12000">
        <v>31021.4</v>
      </c>
    </row>
    <row r="12001" spans="1:4" x14ac:dyDescent="0.3">
      <c r="A12001">
        <v>400021</v>
      </c>
      <c r="B12001">
        <v>18</v>
      </c>
      <c r="C12001">
        <v>48</v>
      </c>
      <c r="D12001">
        <v>25919.48</v>
      </c>
    </row>
    <row r="12002" spans="1:4" x14ac:dyDescent="0.3">
      <c r="A12002">
        <v>400021</v>
      </c>
      <c r="B12002">
        <v>18</v>
      </c>
      <c r="C12002">
        <v>49</v>
      </c>
      <c r="D12002">
        <v>50336.29</v>
      </c>
    </row>
    <row r="12003" spans="1:4" x14ac:dyDescent="0.3">
      <c r="A12003">
        <v>400021</v>
      </c>
      <c r="B12003">
        <v>18</v>
      </c>
      <c r="C12003">
        <v>51</v>
      </c>
      <c r="D12003">
        <v>27553.52</v>
      </c>
    </row>
    <row r="12004" spans="1:4" x14ac:dyDescent="0.3">
      <c r="A12004">
        <v>400021</v>
      </c>
      <c r="B12004">
        <v>18</v>
      </c>
      <c r="C12004">
        <v>52</v>
      </c>
      <c r="D12004">
        <v>49657.73</v>
      </c>
    </row>
    <row r="12005" spans="1:4" x14ac:dyDescent="0.3">
      <c r="A12005">
        <v>400021</v>
      </c>
      <c r="B12005">
        <v>18</v>
      </c>
      <c r="C12005">
        <v>55</v>
      </c>
      <c r="D12005">
        <v>33032.269999999997</v>
      </c>
    </row>
    <row r="12006" spans="1:4" x14ac:dyDescent="0.3">
      <c r="A12006">
        <v>400021</v>
      </c>
      <c r="B12006">
        <v>18</v>
      </c>
      <c r="C12006">
        <v>56</v>
      </c>
      <c r="D12006">
        <v>36165.910000000003</v>
      </c>
    </row>
    <row r="12007" spans="1:4" x14ac:dyDescent="0.3">
      <c r="A12007">
        <v>400021</v>
      </c>
      <c r="B12007">
        <v>18</v>
      </c>
      <c r="C12007">
        <v>57</v>
      </c>
      <c r="D12007">
        <v>10498.23</v>
      </c>
    </row>
    <row r="12008" spans="1:4" x14ac:dyDescent="0.3">
      <c r="A12008">
        <v>400021</v>
      </c>
      <c r="B12008">
        <v>18</v>
      </c>
      <c r="C12008">
        <v>60</v>
      </c>
      <c r="D12008">
        <v>3201.92</v>
      </c>
    </row>
    <row r="12009" spans="1:4" x14ac:dyDescent="0.3">
      <c r="A12009">
        <v>400021</v>
      </c>
      <c r="B12009">
        <v>18</v>
      </c>
      <c r="C12009">
        <v>62</v>
      </c>
      <c r="D12009">
        <v>76590.039999999994</v>
      </c>
    </row>
    <row r="12010" spans="1:4" x14ac:dyDescent="0.3">
      <c r="A12010">
        <v>400021</v>
      </c>
      <c r="B12010">
        <v>18</v>
      </c>
      <c r="C12010">
        <v>66</v>
      </c>
      <c r="D12010">
        <v>21369.94</v>
      </c>
    </row>
    <row r="12011" spans="1:4" x14ac:dyDescent="0.3">
      <c r="A12011">
        <v>400021</v>
      </c>
      <c r="B12011">
        <v>18</v>
      </c>
      <c r="C12011">
        <v>67</v>
      </c>
      <c r="D12011">
        <v>66381.98</v>
      </c>
    </row>
    <row r="12012" spans="1:4" x14ac:dyDescent="0.3">
      <c r="A12012">
        <v>400021</v>
      </c>
      <c r="B12012">
        <v>18</v>
      </c>
      <c r="C12012">
        <v>68</v>
      </c>
      <c r="D12012">
        <v>1991.91</v>
      </c>
    </row>
    <row r="12013" spans="1:4" x14ac:dyDescent="0.3">
      <c r="A12013">
        <v>400021</v>
      </c>
      <c r="B12013">
        <v>18</v>
      </c>
      <c r="C12013">
        <v>69</v>
      </c>
      <c r="D12013">
        <v>36148.53</v>
      </c>
    </row>
    <row r="12014" spans="1:4" x14ac:dyDescent="0.3">
      <c r="A12014">
        <v>400021</v>
      </c>
      <c r="B12014">
        <v>18</v>
      </c>
      <c r="C12014">
        <v>70</v>
      </c>
      <c r="D12014">
        <v>28255.37</v>
      </c>
    </row>
    <row r="12015" spans="1:4" x14ac:dyDescent="0.3">
      <c r="A12015">
        <v>400021</v>
      </c>
      <c r="B12015">
        <v>18</v>
      </c>
      <c r="C12015">
        <v>71</v>
      </c>
      <c r="D12015">
        <v>46292.33</v>
      </c>
    </row>
    <row r="12016" spans="1:4" x14ac:dyDescent="0.3">
      <c r="A12016">
        <v>400021</v>
      </c>
      <c r="B12016">
        <v>18</v>
      </c>
      <c r="C12016">
        <v>73</v>
      </c>
      <c r="D12016">
        <v>35027.910000000003</v>
      </c>
    </row>
    <row r="12017" spans="1:4" x14ac:dyDescent="0.3">
      <c r="A12017">
        <v>400021</v>
      </c>
      <c r="B12017">
        <v>18</v>
      </c>
      <c r="C12017">
        <v>74</v>
      </c>
      <c r="D12017">
        <v>29070.79</v>
      </c>
    </row>
    <row r="12018" spans="1:4" x14ac:dyDescent="0.3">
      <c r="A12018">
        <v>400021</v>
      </c>
      <c r="B12018">
        <v>18</v>
      </c>
      <c r="C12018">
        <v>78</v>
      </c>
      <c r="D12018">
        <v>13699.89</v>
      </c>
    </row>
    <row r="12019" spans="1:4" x14ac:dyDescent="0.3">
      <c r="A12019">
        <v>400021</v>
      </c>
      <c r="B12019">
        <v>18</v>
      </c>
      <c r="C12019">
        <v>79</v>
      </c>
      <c r="D12019">
        <v>70175.59</v>
      </c>
    </row>
    <row r="12020" spans="1:4" x14ac:dyDescent="0.3">
      <c r="A12020">
        <v>400021</v>
      </c>
      <c r="B12020">
        <v>18</v>
      </c>
      <c r="C12020">
        <v>82</v>
      </c>
      <c r="D12020">
        <v>55796.76</v>
      </c>
    </row>
    <row r="12021" spans="1:4" x14ac:dyDescent="0.3">
      <c r="A12021">
        <v>400021</v>
      </c>
      <c r="B12021">
        <v>18</v>
      </c>
      <c r="C12021">
        <v>85</v>
      </c>
      <c r="D12021">
        <v>89353.77</v>
      </c>
    </row>
    <row r="12022" spans="1:4" x14ac:dyDescent="0.3">
      <c r="A12022">
        <v>400021</v>
      </c>
      <c r="B12022">
        <v>18</v>
      </c>
      <c r="C12022">
        <v>87</v>
      </c>
      <c r="D12022">
        <v>28480.77</v>
      </c>
    </row>
    <row r="12023" spans="1:4" x14ac:dyDescent="0.3">
      <c r="A12023">
        <v>400021</v>
      </c>
      <c r="B12023">
        <v>18</v>
      </c>
      <c r="C12023">
        <v>92</v>
      </c>
      <c r="D12023">
        <v>50891.08</v>
      </c>
    </row>
    <row r="12024" spans="1:4" x14ac:dyDescent="0.3">
      <c r="A12024">
        <v>400021</v>
      </c>
      <c r="B12024">
        <v>18</v>
      </c>
      <c r="C12024">
        <v>95</v>
      </c>
      <c r="D12024">
        <v>45056.55</v>
      </c>
    </row>
    <row r="12025" spans="1:4" x14ac:dyDescent="0.3">
      <c r="A12025">
        <v>400021</v>
      </c>
      <c r="B12025">
        <v>18</v>
      </c>
      <c r="C12025">
        <v>96</v>
      </c>
      <c r="D12025">
        <v>51759.47</v>
      </c>
    </row>
    <row r="12026" spans="1:4" x14ac:dyDescent="0.3">
      <c r="A12026">
        <v>400021</v>
      </c>
      <c r="B12026">
        <v>18</v>
      </c>
      <c r="C12026">
        <v>97</v>
      </c>
      <c r="D12026">
        <v>42934.96</v>
      </c>
    </row>
    <row r="12027" spans="1:4" x14ac:dyDescent="0.3">
      <c r="A12027">
        <v>400021</v>
      </c>
      <c r="B12027">
        <v>18</v>
      </c>
      <c r="C12027">
        <v>98</v>
      </c>
      <c r="D12027">
        <v>110733.31</v>
      </c>
    </row>
    <row r="12028" spans="1:4" x14ac:dyDescent="0.3">
      <c r="A12028">
        <v>400021</v>
      </c>
      <c r="B12028">
        <v>18</v>
      </c>
      <c r="C12028">
        <v>99</v>
      </c>
      <c r="D12028">
        <v>80476.350000000006</v>
      </c>
    </row>
    <row r="12029" spans="1:4" x14ac:dyDescent="0.3">
      <c r="A12029">
        <v>400021</v>
      </c>
      <c r="B12029">
        <v>19</v>
      </c>
      <c r="C12029">
        <v>-1</v>
      </c>
      <c r="D12029">
        <v>255.92</v>
      </c>
    </row>
    <row r="12030" spans="1:4" x14ac:dyDescent="0.3">
      <c r="A12030">
        <v>400021</v>
      </c>
      <c r="B12030">
        <v>19</v>
      </c>
      <c r="C12030">
        <v>24</v>
      </c>
      <c r="D12030">
        <v>1754.47</v>
      </c>
    </row>
    <row r="12031" spans="1:4" x14ac:dyDescent="0.3">
      <c r="A12031">
        <v>400021</v>
      </c>
      <c r="B12031">
        <v>19</v>
      </c>
      <c r="C12031">
        <v>48</v>
      </c>
      <c r="D12031">
        <v>3155.5</v>
      </c>
    </row>
    <row r="12032" spans="1:4" x14ac:dyDescent="0.3">
      <c r="A12032">
        <v>400021</v>
      </c>
      <c r="B12032">
        <v>19</v>
      </c>
      <c r="C12032">
        <v>51</v>
      </c>
      <c r="D12032">
        <v>3187.86</v>
      </c>
    </row>
    <row r="12033" spans="1:4" x14ac:dyDescent="0.3">
      <c r="A12033">
        <v>400021</v>
      </c>
      <c r="B12033">
        <v>19</v>
      </c>
      <c r="C12033">
        <v>62</v>
      </c>
      <c r="D12033">
        <v>2870.64</v>
      </c>
    </row>
    <row r="12034" spans="1:4" x14ac:dyDescent="0.3">
      <c r="A12034">
        <v>400021</v>
      </c>
      <c r="B12034">
        <v>19</v>
      </c>
      <c r="C12034">
        <v>63</v>
      </c>
      <c r="D12034">
        <v>2502.64</v>
      </c>
    </row>
    <row r="12035" spans="1:4" x14ac:dyDescent="0.3">
      <c r="A12035">
        <v>400021</v>
      </c>
      <c r="B12035">
        <v>19</v>
      </c>
      <c r="C12035">
        <v>68</v>
      </c>
      <c r="D12035">
        <v>2754.47</v>
      </c>
    </row>
    <row r="12036" spans="1:4" x14ac:dyDescent="0.3">
      <c r="A12036">
        <v>400021</v>
      </c>
      <c r="B12036">
        <v>19</v>
      </c>
      <c r="C12036">
        <v>72</v>
      </c>
      <c r="D12036">
        <v>2084.86</v>
      </c>
    </row>
    <row r="12037" spans="1:4" x14ac:dyDescent="0.3">
      <c r="A12037">
        <v>400021</v>
      </c>
      <c r="B12037">
        <v>19</v>
      </c>
      <c r="C12037">
        <v>79</v>
      </c>
      <c r="D12037">
        <v>3492.14</v>
      </c>
    </row>
    <row r="12038" spans="1:4" x14ac:dyDescent="0.3">
      <c r="A12038">
        <v>400021</v>
      </c>
      <c r="B12038">
        <v>20</v>
      </c>
      <c r="C12038">
        <v>-1</v>
      </c>
      <c r="D12038">
        <v>11401.53</v>
      </c>
    </row>
    <row r="12039" spans="1:4" x14ac:dyDescent="0.3">
      <c r="A12039">
        <v>400021</v>
      </c>
      <c r="B12039">
        <v>20</v>
      </c>
      <c r="C12039">
        <v>6</v>
      </c>
      <c r="D12039">
        <v>155882.38</v>
      </c>
    </row>
    <row r="12040" spans="1:4" x14ac:dyDescent="0.3">
      <c r="A12040">
        <v>400021</v>
      </c>
      <c r="B12040">
        <v>20</v>
      </c>
      <c r="C12040">
        <v>23</v>
      </c>
      <c r="D12040">
        <v>14964.39</v>
      </c>
    </row>
    <row r="12041" spans="1:4" x14ac:dyDescent="0.3">
      <c r="A12041">
        <v>400021</v>
      </c>
      <c r="B12041">
        <v>20</v>
      </c>
      <c r="C12041">
        <v>31</v>
      </c>
      <c r="D12041">
        <v>56942.11</v>
      </c>
    </row>
    <row r="12042" spans="1:4" x14ac:dyDescent="0.3">
      <c r="A12042">
        <v>400021</v>
      </c>
      <c r="B12042">
        <v>20</v>
      </c>
      <c r="C12042">
        <v>54</v>
      </c>
      <c r="D12042">
        <v>124958.64</v>
      </c>
    </row>
    <row r="12043" spans="1:4" x14ac:dyDescent="0.3">
      <c r="A12043">
        <v>400021</v>
      </c>
      <c r="B12043">
        <v>20</v>
      </c>
      <c r="C12043">
        <v>75</v>
      </c>
      <c r="D12043">
        <v>198837.53</v>
      </c>
    </row>
    <row r="12044" spans="1:4" x14ac:dyDescent="0.3">
      <c r="A12044">
        <v>400021</v>
      </c>
      <c r="B12044">
        <v>20</v>
      </c>
      <c r="C12044">
        <v>85</v>
      </c>
      <c r="D12044">
        <v>176733.64</v>
      </c>
    </row>
    <row r="12045" spans="1:4" x14ac:dyDescent="0.3">
      <c r="A12045">
        <v>400021</v>
      </c>
      <c r="B12045">
        <v>20</v>
      </c>
      <c r="C12045">
        <v>99</v>
      </c>
      <c r="D12045">
        <v>208894.77</v>
      </c>
    </row>
    <row r="12046" spans="1:4" x14ac:dyDescent="0.3">
      <c r="A12046">
        <v>400070</v>
      </c>
      <c r="B12046">
        <v>1</v>
      </c>
      <c r="C12046">
        <v>-1</v>
      </c>
      <c r="D12046">
        <v>4936.3999999999996</v>
      </c>
    </row>
    <row r="12047" spans="1:4" x14ac:dyDescent="0.3">
      <c r="A12047">
        <v>400070</v>
      </c>
      <c r="B12047">
        <v>1</v>
      </c>
      <c r="C12047">
        <v>6</v>
      </c>
      <c r="D12047">
        <v>13644.99</v>
      </c>
    </row>
    <row r="12048" spans="1:4" x14ac:dyDescent="0.3">
      <c r="A12048">
        <v>400070</v>
      </c>
      <c r="B12048">
        <v>1</v>
      </c>
      <c r="C12048">
        <v>13</v>
      </c>
      <c r="D12048">
        <v>14686.29</v>
      </c>
    </row>
    <row r="12049" spans="1:4" x14ac:dyDescent="0.3">
      <c r="A12049">
        <v>400070</v>
      </c>
      <c r="B12049">
        <v>1</v>
      </c>
      <c r="C12049">
        <v>14</v>
      </c>
      <c r="D12049">
        <v>4219.8599999999997</v>
      </c>
    </row>
    <row r="12050" spans="1:4" x14ac:dyDescent="0.3">
      <c r="A12050">
        <v>400070</v>
      </c>
      <c r="B12050">
        <v>1</v>
      </c>
      <c r="C12050">
        <v>16</v>
      </c>
      <c r="D12050">
        <v>16068.25</v>
      </c>
    </row>
    <row r="12051" spans="1:4" x14ac:dyDescent="0.3">
      <c r="A12051">
        <v>400070</v>
      </c>
      <c r="B12051">
        <v>1</v>
      </c>
      <c r="C12051">
        <v>20</v>
      </c>
      <c r="D12051">
        <v>1445.87</v>
      </c>
    </row>
    <row r="12052" spans="1:4" x14ac:dyDescent="0.3">
      <c r="A12052">
        <v>400070</v>
      </c>
      <c r="B12052">
        <v>1</v>
      </c>
      <c r="C12052">
        <v>21</v>
      </c>
      <c r="D12052">
        <v>1876.15</v>
      </c>
    </row>
    <row r="12053" spans="1:4" x14ac:dyDescent="0.3">
      <c r="A12053">
        <v>400070</v>
      </c>
      <c r="B12053">
        <v>1</v>
      </c>
      <c r="C12053">
        <v>22</v>
      </c>
      <c r="D12053">
        <v>17020.53</v>
      </c>
    </row>
    <row r="12054" spans="1:4" x14ac:dyDescent="0.3">
      <c r="A12054">
        <v>400070</v>
      </c>
      <c r="B12054">
        <v>1</v>
      </c>
      <c r="C12054">
        <v>25</v>
      </c>
      <c r="D12054">
        <v>22711.89</v>
      </c>
    </row>
    <row r="12055" spans="1:4" x14ac:dyDescent="0.3">
      <c r="A12055">
        <v>400070</v>
      </c>
      <c r="B12055">
        <v>1</v>
      </c>
      <c r="C12055">
        <v>29</v>
      </c>
      <c r="D12055">
        <v>26363.63</v>
      </c>
    </row>
    <row r="12056" spans="1:4" x14ac:dyDescent="0.3">
      <c r="A12056">
        <v>400070</v>
      </c>
      <c r="B12056">
        <v>1</v>
      </c>
      <c r="C12056">
        <v>30</v>
      </c>
      <c r="D12056">
        <v>26630.3</v>
      </c>
    </row>
    <row r="12057" spans="1:4" x14ac:dyDescent="0.3">
      <c r="A12057">
        <v>400070</v>
      </c>
      <c r="B12057">
        <v>1</v>
      </c>
      <c r="C12057">
        <v>34</v>
      </c>
      <c r="D12057">
        <v>2391.73</v>
      </c>
    </row>
    <row r="12058" spans="1:4" x14ac:dyDescent="0.3">
      <c r="A12058">
        <v>400070</v>
      </c>
      <c r="B12058">
        <v>1</v>
      </c>
      <c r="C12058">
        <v>36</v>
      </c>
      <c r="D12058">
        <v>9632.7000000000007</v>
      </c>
    </row>
    <row r="12059" spans="1:4" x14ac:dyDescent="0.3">
      <c r="A12059">
        <v>400070</v>
      </c>
      <c r="B12059">
        <v>1</v>
      </c>
      <c r="C12059">
        <v>45</v>
      </c>
      <c r="D12059">
        <v>12273.24</v>
      </c>
    </row>
    <row r="12060" spans="1:4" x14ac:dyDescent="0.3">
      <c r="A12060">
        <v>400070</v>
      </c>
      <c r="B12060">
        <v>1</v>
      </c>
      <c r="C12060">
        <v>48</v>
      </c>
      <c r="D12060">
        <v>9479.7199999999993</v>
      </c>
    </row>
    <row r="12061" spans="1:4" x14ac:dyDescent="0.3">
      <c r="A12061">
        <v>400070</v>
      </c>
      <c r="B12061">
        <v>1</v>
      </c>
      <c r="C12061">
        <v>50</v>
      </c>
      <c r="D12061">
        <v>17061.36</v>
      </c>
    </row>
    <row r="12062" spans="1:4" x14ac:dyDescent="0.3">
      <c r="A12062">
        <v>400070</v>
      </c>
      <c r="B12062">
        <v>1</v>
      </c>
      <c r="C12062">
        <v>51</v>
      </c>
      <c r="D12062">
        <v>11210.38</v>
      </c>
    </row>
    <row r="12063" spans="1:4" x14ac:dyDescent="0.3">
      <c r="A12063">
        <v>400070</v>
      </c>
      <c r="B12063">
        <v>1</v>
      </c>
      <c r="C12063">
        <v>52</v>
      </c>
      <c r="D12063">
        <v>25169.81</v>
      </c>
    </row>
    <row r="12064" spans="1:4" x14ac:dyDescent="0.3">
      <c r="A12064">
        <v>400070</v>
      </c>
      <c r="B12064">
        <v>1</v>
      </c>
      <c r="C12064">
        <v>54</v>
      </c>
      <c r="D12064">
        <v>25270.75</v>
      </c>
    </row>
    <row r="12065" spans="1:4" x14ac:dyDescent="0.3">
      <c r="A12065">
        <v>400070</v>
      </c>
      <c r="B12065">
        <v>1</v>
      </c>
      <c r="C12065">
        <v>57</v>
      </c>
      <c r="D12065">
        <v>23070.55</v>
      </c>
    </row>
    <row r="12066" spans="1:4" x14ac:dyDescent="0.3">
      <c r="A12066">
        <v>400070</v>
      </c>
      <c r="B12066">
        <v>1</v>
      </c>
      <c r="C12066">
        <v>59</v>
      </c>
      <c r="D12066">
        <v>24489.040000000001</v>
      </c>
    </row>
    <row r="12067" spans="1:4" x14ac:dyDescent="0.3">
      <c r="A12067">
        <v>400070</v>
      </c>
      <c r="B12067">
        <v>1</v>
      </c>
      <c r="C12067">
        <v>60</v>
      </c>
      <c r="D12067">
        <v>25615.66</v>
      </c>
    </row>
    <row r="12068" spans="1:4" x14ac:dyDescent="0.3">
      <c r="A12068">
        <v>400070</v>
      </c>
      <c r="B12068">
        <v>1</v>
      </c>
      <c r="C12068">
        <v>65</v>
      </c>
      <c r="D12068">
        <v>19308.79</v>
      </c>
    </row>
    <row r="12069" spans="1:4" x14ac:dyDescent="0.3">
      <c r="A12069">
        <v>400070</v>
      </c>
      <c r="B12069">
        <v>1</v>
      </c>
      <c r="C12069">
        <v>73</v>
      </c>
      <c r="D12069">
        <v>14572.58</v>
      </c>
    </row>
    <row r="12070" spans="1:4" x14ac:dyDescent="0.3">
      <c r="A12070">
        <v>400070</v>
      </c>
      <c r="B12070">
        <v>1</v>
      </c>
      <c r="C12070">
        <v>77</v>
      </c>
      <c r="D12070">
        <v>25561.65</v>
      </c>
    </row>
    <row r="12071" spans="1:4" x14ac:dyDescent="0.3">
      <c r="A12071">
        <v>400070</v>
      </c>
      <c r="B12071">
        <v>1</v>
      </c>
      <c r="C12071">
        <v>80</v>
      </c>
      <c r="D12071">
        <v>12624</v>
      </c>
    </row>
    <row r="12072" spans="1:4" x14ac:dyDescent="0.3">
      <c r="A12072">
        <v>400070</v>
      </c>
      <c r="B12072">
        <v>1</v>
      </c>
      <c r="C12072">
        <v>81</v>
      </c>
      <c r="D12072">
        <v>8396.51</v>
      </c>
    </row>
    <row r="12073" spans="1:4" x14ac:dyDescent="0.3">
      <c r="A12073">
        <v>400070</v>
      </c>
      <c r="B12073">
        <v>1</v>
      </c>
      <c r="C12073">
        <v>83</v>
      </c>
      <c r="D12073">
        <v>19556.990000000002</v>
      </c>
    </row>
    <row r="12074" spans="1:4" x14ac:dyDescent="0.3">
      <c r="A12074">
        <v>400070</v>
      </c>
      <c r="B12074">
        <v>1</v>
      </c>
      <c r="C12074">
        <v>85</v>
      </c>
      <c r="D12074">
        <v>12763.69</v>
      </c>
    </row>
    <row r="12075" spans="1:4" x14ac:dyDescent="0.3">
      <c r="A12075">
        <v>400070</v>
      </c>
      <c r="B12075">
        <v>1</v>
      </c>
      <c r="C12075">
        <v>89</v>
      </c>
      <c r="D12075">
        <v>9999.1299999999992</v>
      </c>
    </row>
    <row r="12076" spans="1:4" x14ac:dyDescent="0.3">
      <c r="A12076">
        <v>400070</v>
      </c>
      <c r="B12076">
        <v>1</v>
      </c>
      <c r="C12076">
        <v>94</v>
      </c>
      <c r="D12076">
        <v>6462.89</v>
      </c>
    </row>
    <row r="12077" spans="1:4" x14ac:dyDescent="0.3">
      <c r="A12077">
        <v>400070</v>
      </c>
      <c r="B12077">
        <v>1</v>
      </c>
      <c r="C12077">
        <v>99</v>
      </c>
      <c r="D12077">
        <v>12692.35</v>
      </c>
    </row>
    <row r="12078" spans="1:4" x14ac:dyDescent="0.3">
      <c r="A12078">
        <v>400070</v>
      </c>
      <c r="B12078">
        <v>3</v>
      </c>
      <c r="C12078">
        <v>-1</v>
      </c>
      <c r="D12078">
        <v>17216.82</v>
      </c>
    </row>
    <row r="12079" spans="1:4" x14ac:dyDescent="0.3">
      <c r="A12079">
        <v>400070</v>
      </c>
      <c r="B12079">
        <v>3</v>
      </c>
      <c r="C12079">
        <v>1</v>
      </c>
      <c r="D12079">
        <v>21503.23</v>
      </c>
    </row>
    <row r="12080" spans="1:4" x14ac:dyDescent="0.3">
      <c r="A12080">
        <v>400070</v>
      </c>
      <c r="B12080">
        <v>3</v>
      </c>
      <c r="C12080">
        <v>2</v>
      </c>
      <c r="D12080">
        <v>31502.84</v>
      </c>
    </row>
    <row r="12081" spans="1:4" x14ac:dyDescent="0.3">
      <c r="A12081">
        <v>400070</v>
      </c>
      <c r="B12081">
        <v>3</v>
      </c>
      <c r="C12081">
        <v>3</v>
      </c>
      <c r="D12081">
        <v>8300.1299999999992</v>
      </c>
    </row>
    <row r="12082" spans="1:4" x14ac:dyDescent="0.3">
      <c r="A12082">
        <v>400070</v>
      </c>
      <c r="B12082">
        <v>3</v>
      </c>
      <c r="C12082">
        <v>4</v>
      </c>
      <c r="D12082">
        <v>30308.47</v>
      </c>
    </row>
    <row r="12083" spans="1:4" x14ac:dyDescent="0.3">
      <c r="A12083">
        <v>400070</v>
      </c>
      <c r="B12083">
        <v>3</v>
      </c>
      <c r="C12083">
        <v>5</v>
      </c>
      <c r="D12083">
        <v>15617.81</v>
      </c>
    </row>
    <row r="12084" spans="1:4" x14ac:dyDescent="0.3">
      <c r="A12084">
        <v>400070</v>
      </c>
      <c r="B12084">
        <v>3</v>
      </c>
      <c r="C12084">
        <v>8</v>
      </c>
      <c r="D12084">
        <v>6788.35</v>
      </c>
    </row>
    <row r="12085" spans="1:4" x14ac:dyDescent="0.3">
      <c r="A12085">
        <v>400070</v>
      </c>
      <c r="B12085">
        <v>3</v>
      </c>
      <c r="C12085">
        <v>9</v>
      </c>
      <c r="D12085">
        <v>50011.199999999997</v>
      </c>
    </row>
    <row r="12086" spans="1:4" x14ac:dyDescent="0.3">
      <c r="A12086">
        <v>400070</v>
      </c>
      <c r="B12086">
        <v>3</v>
      </c>
      <c r="C12086">
        <v>10</v>
      </c>
      <c r="D12086">
        <v>9753.8700000000008</v>
      </c>
    </row>
    <row r="12087" spans="1:4" x14ac:dyDescent="0.3">
      <c r="A12087">
        <v>400070</v>
      </c>
      <c r="B12087">
        <v>3</v>
      </c>
      <c r="C12087">
        <v>14</v>
      </c>
      <c r="D12087">
        <v>17765.830000000002</v>
      </c>
    </row>
    <row r="12088" spans="1:4" x14ac:dyDescent="0.3">
      <c r="A12088">
        <v>400070</v>
      </c>
      <c r="B12088">
        <v>3</v>
      </c>
      <c r="C12088">
        <v>15</v>
      </c>
      <c r="D12088">
        <v>17636.14</v>
      </c>
    </row>
    <row r="12089" spans="1:4" x14ac:dyDescent="0.3">
      <c r="A12089">
        <v>400070</v>
      </c>
      <c r="B12089">
        <v>3</v>
      </c>
      <c r="C12089">
        <v>17</v>
      </c>
      <c r="D12089">
        <v>3370.53</v>
      </c>
    </row>
    <row r="12090" spans="1:4" x14ac:dyDescent="0.3">
      <c r="A12090">
        <v>400070</v>
      </c>
      <c r="B12090">
        <v>3</v>
      </c>
      <c r="C12090">
        <v>19</v>
      </c>
      <c r="D12090">
        <v>2877.79</v>
      </c>
    </row>
    <row r="12091" spans="1:4" x14ac:dyDescent="0.3">
      <c r="A12091">
        <v>400070</v>
      </c>
      <c r="B12091">
        <v>3</v>
      </c>
      <c r="C12091">
        <v>20</v>
      </c>
      <c r="D12091">
        <v>12044.52</v>
      </c>
    </row>
    <row r="12092" spans="1:4" x14ac:dyDescent="0.3">
      <c r="A12092">
        <v>400070</v>
      </c>
      <c r="B12092">
        <v>3</v>
      </c>
      <c r="C12092">
        <v>21</v>
      </c>
      <c r="D12092">
        <v>31060.52</v>
      </c>
    </row>
    <row r="12093" spans="1:4" x14ac:dyDescent="0.3">
      <c r="A12093">
        <v>400070</v>
      </c>
      <c r="B12093">
        <v>3</v>
      </c>
      <c r="C12093">
        <v>22</v>
      </c>
      <c r="D12093">
        <v>14271.96</v>
      </c>
    </row>
    <row r="12094" spans="1:4" x14ac:dyDescent="0.3">
      <c r="A12094">
        <v>400070</v>
      </c>
      <c r="B12094">
        <v>3</v>
      </c>
      <c r="C12094">
        <v>24</v>
      </c>
      <c r="D12094">
        <v>8436.17</v>
      </c>
    </row>
    <row r="12095" spans="1:4" x14ac:dyDescent="0.3">
      <c r="A12095">
        <v>400070</v>
      </c>
      <c r="B12095">
        <v>3</v>
      </c>
      <c r="C12095">
        <v>26</v>
      </c>
      <c r="D12095">
        <v>51681.49</v>
      </c>
    </row>
    <row r="12096" spans="1:4" x14ac:dyDescent="0.3">
      <c r="A12096">
        <v>400070</v>
      </c>
      <c r="B12096">
        <v>3</v>
      </c>
      <c r="C12096">
        <v>28</v>
      </c>
      <c r="D12096">
        <v>12519.74</v>
      </c>
    </row>
    <row r="12097" spans="1:4" x14ac:dyDescent="0.3">
      <c r="A12097">
        <v>400070</v>
      </c>
      <c r="B12097">
        <v>3</v>
      </c>
      <c r="C12097">
        <v>29</v>
      </c>
      <c r="D12097">
        <v>22693.42</v>
      </c>
    </row>
    <row r="12098" spans="1:4" x14ac:dyDescent="0.3">
      <c r="A12098">
        <v>400070</v>
      </c>
      <c r="B12098">
        <v>3</v>
      </c>
      <c r="C12098">
        <v>30</v>
      </c>
      <c r="D12098">
        <v>22621.97</v>
      </c>
    </row>
    <row r="12099" spans="1:4" x14ac:dyDescent="0.3">
      <c r="A12099">
        <v>400070</v>
      </c>
      <c r="B12099">
        <v>3</v>
      </c>
      <c r="C12099">
        <v>31</v>
      </c>
      <c r="D12099">
        <v>12922.59</v>
      </c>
    </row>
    <row r="12100" spans="1:4" x14ac:dyDescent="0.3">
      <c r="A12100">
        <v>400070</v>
      </c>
      <c r="B12100">
        <v>3</v>
      </c>
      <c r="C12100">
        <v>32</v>
      </c>
      <c r="D12100">
        <v>39438.49</v>
      </c>
    </row>
    <row r="12101" spans="1:4" x14ac:dyDescent="0.3">
      <c r="A12101">
        <v>400070</v>
      </c>
      <c r="B12101">
        <v>3</v>
      </c>
      <c r="C12101">
        <v>33</v>
      </c>
      <c r="D12101">
        <v>26693.09</v>
      </c>
    </row>
    <row r="12102" spans="1:4" x14ac:dyDescent="0.3">
      <c r="A12102">
        <v>400070</v>
      </c>
      <c r="B12102">
        <v>3</v>
      </c>
      <c r="C12102">
        <v>34</v>
      </c>
      <c r="D12102">
        <v>46420.56</v>
      </c>
    </row>
    <row r="12103" spans="1:4" x14ac:dyDescent="0.3">
      <c r="A12103">
        <v>400070</v>
      </c>
      <c r="B12103">
        <v>3</v>
      </c>
      <c r="C12103">
        <v>38</v>
      </c>
      <c r="D12103">
        <v>2917.86</v>
      </c>
    </row>
    <row r="12104" spans="1:4" x14ac:dyDescent="0.3">
      <c r="A12104">
        <v>400070</v>
      </c>
      <c r="B12104">
        <v>3</v>
      </c>
      <c r="C12104">
        <v>39</v>
      </c>
      <c r="D12104">
        <v>8438.9500000000007</v>
      </c>
    </row>
    <row r="12105" spans="1:4" x14ac:dyDescent="0.3">
      <c r="A12105">
        <v>400070</v>
      </c>
      <c r="B12105">
        <v>3</v>
      </c>
      <c r="C12105">
        <v>40</v>
      </c>
      <c r="D12105">
        <v>25273.37</v>
      </c>
    </row>
    <row r="12106" spans="1:4" x14ac:dyDescent="0.3">
      <c r="A12106">
        <v>400070</v>
      </c>
      <c r="B12106">
        <v>3</v>
      </c>
      <c r="C12106">
        <v>43</v>
      </c>
      <c r="D12106">
        <v>22653.24</v>
      </c>
    </row>
    <row r="12107" spans="1:4" x14ac:dyDescent="0.3">
      <c r="A12107">
        <v>400070</v>
      </c>
      <c r="B12107">
        <v>3</v>
      </c>
      <c r="C12107">
        <v>44</v>
      </c>
      <c r="D12107">
        <v>24671.66</v>
      </c>
    </row>
    <row r="12108" spans="1:4" x14ac:dyDescent="0.3">
      <c r="A12108">
        <v>400070</v>
      </c>
      <c r="B12108">
        <v>3</v>
      </c>
      <c r="C12108">
        <v>46</v>
      </c>
      <c r="D12108">
        <v>28928.48</v>
      </c>
    </row>
    <row r="12109" spans="1:4" x14ac:dyDescent="0.3">
      <c r="A12109">
        <v>400070</v>
      </c>
      <c r="B12109">
        <v>3</v>
      </c>
      <c r="C12109">
        <v>47</v>
      </c>
      <c r="D12109">
        <v>49423.3</v>
      </c>
    </row>
    <row r="12110" spans="1:4" x14ac:dyDescent="0.3">
      <c r="A12110">
        <v>400070</v>
      </c>
      <c r="B12110">
        <v>3</v>
      </c>
      <c r="C12110">
        <v>48</v>
      </c>
      <c r="D12110">
        <v>17730.82</v>
      </c>
    </row>
    <row r="12111" spans="1:4" x14ac:dyDescent="0.3">
      <c r="A12111">
        <v>400070</v>
      </c>
      <c r="B12111">
        <v>3</v>
      </c>
      <c r="C12111">
        <v>49</v>
      </c>
      <c r="D12111">
        <v>17954.54</v>
      </c>
    </row>
    <row r="12112" spans="1:4" x14ac:dyDescent="0.3">
      <c r="A12112">
        <v>400070</v>
      </c>
      <c r="B12112">
        <v>3</v>
      </c>
      <c r="C12112">
        <v>50</v>
      </c>
      <c r="D12112">
        <v>19249.64</v>
      </c>
    </row>
    <row r="12113" spans="1:4" x14ac:dyDescent="0.3">
      <c r="A12113">
        <v>400070</v>
      </c>
      <c r="B12113">
        <v>3</v>
      </c>
      <c r="C12113">
        <v>53</v>
      </c>
      <c r="D12113">
        <v>21416.44</v>
      </c>
    </row>
    <row r="12114" spans="1:4" x14ac:dyDescent="0.3">
      <c r="A12114">
        <v>400070</v>
      </c>
      <c r="B12114">
        <v>3</v>
      </c>
      <c r="C12114">
        <v>54</v>
      </c>
      <c r="D12114">
        <v>21085.02</v>
      </c>
    </row>
    <row r="12115" spans="1:4" x14ac:dyDescent="0.3">
      <c r="A12115">
        <v>400070</v>
      </c>
      <c r="B12115">
        <v>3</v>
      </c>
      <c r="C12115">
        <v>55</v>
      </c>
      <c r="D12115">
        <v>13223.89</v>
      </c>
    </row>
    <row r="12116" spans="1:4" x14ac:dyDescent="0.3">
      <c r="A12116">
        <v>400070</v>
      </c>
      <c r="B12116">
        <v>3</v>
      </c>
      <c r="C12116">
        <v>56</v>
      </c>
      <c r="D12116">
        <v>49150.879999999997</v>
      </c>
    </row>
    <row r="12117" spans="1:4" x14ac:dyDescent="0.3">
      <c r="A12117">
        <v>400070</v>
      </c>
      <c r="B12117">
        <v>3</v>
      </c>
      <c r="C12117">
        <v>57</v>
      </c>
      <c r="D12117">
        <v>23099.42</v>
      </c>
    </row>
    <row r="12118" spans="1:4" x14ac:dyDescent="0.3">
      <c r="A12118">
        <v>400070</v>
      </c>
      <c r="B12118">
        <v>3</v>
      </c>
      <c r="C12118">
        <v>58</v>
      </c>
      <c r="D12118">
        <v>9719.57</v>
      </c>
    </row>
    <row r="12119" spans="1:4" x14ac:dyDescent="0.3">
      <c r="A12119">
        <v>400070</v>
      </c>
      <c r="B12119">
        <v>3</v>
      </c>
      <c r="C12119">
        <v>59</v>
      </c>
      <c r="D12119">
        <v>11472.41</v>
      </c>
    </row>
    <row r="12120" spans="1:4" x14ac:dyDescent="0.3">
      <c r="A12120">
        <v>400070</v>
      </c>
      <c r="B12120">
        <v>3</v>
      </c>
      <c r="C12120">
        <v>60</v>
      </c>
      <c r="D12120">
        <v>21410.13</v>
      </c>
    </row>
    <row r="12121" spans="1:4" x14ac:dyDescent="0.3">
      <c r="A12121">
        <v>400070</v>
      </c>
      <c r="B12121">
        <v>3</v>
      </c>
      <c r="C12121">
        <v>61</v>
      </c>
      <c r="D12121">
        <v>18060.3</v>
      </c>
    </row>
    <row r="12122" spans="1:4" x14ac:dyDescent="0.3">
      <c r="A12122">
        <v>400070</v>
      </c>
      <c r="B12122">
        <v>3</v>
      </c>
      <c r="C12122">
        <v>62</v>
      </c>
      <c r="D12122">
        <v>17074.61</v>
      </c>
    </row>
    <row r="12123" spans="1:4" x14ac:dyDescent="0.3">
      <c r="A12123">
        <v>400070</v>
      </c>
      <c r="B12123">
        <v>3</v>
      </c>
      <c r="C12123">
        <v>63</v>
      </c>
      <c r="D12123">
        <v>19254.23</v>
      </c>
    </row>
    <row r="12124" spans="1:4" x14ac:dyDescent="0.3">
      <c r="A12124">
        <v>400070</v>
      </c>
      <c r="B12124">
        <v>3</v>
      </c>
      <c r="C12124">
        <v>64</v>
      </c>
      <c r="D12124">
        <v>33063.11</v>
      </c>
    </row>
    <row r="12125" spans="1:4" x14ac:dyDescent="0.3">
      <c r="A12125">
        <v>400070</v>
      </c>
      <c r="B12125">
        <v>3</v>
      </c>
      <c r="C12125">
        <v>65</v>
      </c>
      <c r="D12125">
        <v>30644.36</v>
      </c>
    </row>
    <row r="12126" spans="1:4" x14ac:dyDescent="0.3">
      <c r="A12126">
        <v>400070</v>
      </c>
      <c r="B12126">
        <v>3</v>
      </c>
      <c r="C12126">
        <v>67</v>
      </c>
      <c r="D12126">
        <v>5760.72</v>
      </c>
    </row>
    <row r="12127" spans="1:4" x14ac:dyDescent="0.3">
      <c r="A12127">
        <v>400070</v>
      </c>
      <c r="B12127">
        <v>3</v>
      </c>
      <c r="C12127">
        <v>68</v>
      </c>
      <c r="D12127">
        <v>15596.3</v>
      </c>
    </row>
    <row r="12128" spans="1:4" x14ac:dyDescent="0.3">
      <c r="A12128">
        <v>400070</v>
      </c>
      <c r="B12128">
        <v>3</v>
      </c>
      <c r="C12128">
        <v>69</v>
      </c>
      <c r="D12128">
        <v>7972.78</v>
      </c>
    </row>
    <row r="12129" spans="1:4" x14ac:dyDescent="0.3">
      <c r="A12129">
        <v>400070</v>
      </c>
      <c r="B12129">
        <v>3</v>
      </c>
      <c r="C12129">
        <v>70</v>
      </c>
      <c r="D12129">
        <v>28596.48</v>
      </c>
    </row>
    <row r="12130" spans="1:4" x14ac:dyDescent="0.3">
      <c r="A12130">
        <v>400070</v>
      </c>
      <c r="B12130">
        <v>3</v>
      </c>
      <c r="C12130">
        <v>71</v>
      </c>
      <c r="D12130">
        <v>15931.89</v>
      </c>
    </row>
    <row r="12131" spans="1:4" x14ac:dyDescent="0.3">
      <c r="A12131">
        <v>400070</v>
      </c>
      <c r="B12131">
        <v>3</v>
      </c>
      <c r="C12131">
        <v>72</v>
      </c>
      <c r="D12131">
        <v>15476.68</v>
      </c>
    </row>
    <row r="12132" spans="1:4" x14ac:dyDescent="0.3">
      <c r="A12132">
        <v>400070</v>
      </c>
      <c r="B12132">
        <v>3</v>
      </c>
      <c r="C12132">
        <v>73</v>
      </c>
      <c r="D12132">
        <v>20424.310000000001</v>
      </c>
    </row>
    <row r="12133" spans="1:4" x14ac:dyDescent="0.3">
      <c r="A12133">
        <v>400070</v>
      </c>
      <c r="B12133">
        <v>3</v>
      </c>
      <c r="C12133">
        <v>75</v>
      </c>
      <c r="D12133">
        <v>6567.17</v>
      </c>
    </row>
    <row r="12134" spans="1:4" x14ac:dyDescent="0.3">
      <c r="A12134">
        <v>400070</v>
      </c>
      <c r="B12134">
        <v>3</v>
      </c>
      <c r="C12134">
        <v>77</v>
      </c>
      <c r="D12134">
        <v>3196.85</v>
      </c>
    </row>
    <row r="12135" spans="1:4" x14ac:dyDescent="0.3">
      <c r="A12135">
        <v>400070</v>
      </c>
      <c r="B12135">
        <v>3</v>
      </c>
      <c r="C12135">
        <v>78</v>
      </c>
      <c r="D12135">
        <v>13684.48</v>
      </c>
    </row>
    <row r="12136" spans="1:4" x14ac:dyDescent="0.3">
      <c r="A12136">
        <v>400070</v>
      </c>
      <c r="B12136">
        <v>3</v>
      </c>
      <c r="C12136">
        <v>81</v>
      </c>
      <c r="D12136">
        <v>14988.19</v>
      </c>
    </row>
    <row r="12137" spans="1:4" x14ac:dyDescent="0.3">
      <c r="A12137">
        <v>400070</v>
      </c>
      <c r="B12137">
        <v>3</v>
      </c>
      <c r="C12137">
        <v>82</v>
      </c>
      <c r="D12137">
        <v>9573.57</v>
      </c>
    </row>
    <row r="12138" spans="1:4" x14ac:dyDescent="0.3">
      <c r="A12138">
        <v>400070</v>
      </c>
      <c r="B12138">
        <v>3</v>
      </c>
      <c r="C12138">
        <v>84</v>
      </c>
      <c r="D12138">
        <v>13236.01</v>
      </c>
    </row>
    <row r="12139" spans="1:4" x14ac:dyDescent="0.3">
      <c r="A12139">
        <v>400070</v>
      </c>
      <c r="B12139">
        <v>3</v>
      </c>
      <c r="C12139">
        <v>85</v>
      </c>
      <c r="D12139">
        <v>53903.47</v>
      </c>
    </row>
    <row r="12140" spans="1:4" x14ac:dyDescent="0.3">
      <c r="A12140">
        <v>400070</v>
      </c>
      <c r="B12140">
        <v>3</v>
      </c>
      <c r="C12140">
        <v>86</v>
      </c>
      <c r="D12140">
        <v>14921.47</v>
      </c>
    </row>
    <row r="12141" spans="1:4" x14ac:dyDescent="0.3">
      <c r="A12141">
        <v>400070</v>
      </c>
      <c r="B12141">
        <v>3</v>
      </c>
      <c r="C12141">
        <v>87</v>
      </c>
      <c r="D12141">
        <v>18790.64</v>
      </c>
    </row>
    <row r="12142" spans="1:4" x14ac:dyDescent="0.3">
      <c r="A12142">
        <v>400070</v>
      </c>
      <c r="B12142">
        <v>3</v>
      </c>
      <c r="C12142">
        <v>88</v>
      </c>
      <c r="D12142">
        <v>15478.88</v>
      </c>
    </row>
    <row r="12143" spans="1:4" x14ac:dyDescent="0.3">
      <c r="A12143">
        <v>400070</v>
      </c>
      <c r="B12143">
        <v>3</v>
      </c>
      <c r="C12143">
        <v>89</v>
      </c>
      <c r="D12143">
        <v>7482.82</v>
      </c>
    </row>
    <row r="12144" spans="1:4" x14ac:dyDescent="0.3">
      <c r="A12144">
        <v>400070</v>
      </c>
      <c r="B12144">
        <v>3</v>
      </c>
      <c r="C12144">
        <v>90</v>
      </c>
      <c r="D12144">
        <v>18958.349999999999</v>
      </c>
    </row>
    <row r="12145" spans="1:4" x14ac:dyDescent="0.3">
      <c r="A12145">
        <v>400070</v>
      </c>
      <c r="B12145">
        <v>3</v>
      </c>
      <c r="C12145">
        <v>92</v>
      </c>
      <c r="D12145">
        <v>35822.35</v>
      </c>
    </row>
    <row r="12146" spans="1:4" x14ac:dyDescent="0.3">
      <c r="A12146">
        <v>400070</v>
      </c>
      <c r="B12146">
        <v>3</v>
      </c>
      <c r="C12146">
        <v>94</v>
      </c>
      <c r="D12146">
        <v>12655.64</v>
      </c>
    </row>
    <row r="12147" spans="1:4" x14ac:dyDescent="0.3">
      <c r="A12147">
        <v>400070</v>
      </c>
      <c r="B12147">
        <v>3</v>
      </c>
      <c r="C12147">
        <v>95</v>
      </c>
      <c r="D12147">
        <v>9997.24</v>
      </c>
    </row>
    <row r="12148" spans="1:4" x14ac:dyDescent="0.3">
      <c r="A12148">
        <v>400070</v>
      </c>
      <c r="B12148">
        <v>3</v>
      </c>
      <c r="C12148">
        <v>96</v>
      </c>
      <c r="D12148">
        <v>21820.080000000002</v>
      </c>
    </row>
    <row r="12149" spans="1:4" x14ac:dyDescent="0.3">
      <c r="A12149">
        <v>400070</v>
      </c>
      <c r="B12149">
        <v>3</v>
      </c>
      <c r="C12149">
        <v>97</v>
      </c>
      <c r="D12149">
        <v>3356.3</v>
      </c>
    </row>
    <row r="12150" spans="1:4" x14ac:dyDescent="0.3">
      <c r="A12150">
        <v>400070</v>
      </c>
      <c r="B12150">
        <v>3</v>
      </c>
      <c r="C12150">
        <v>98</v>
      </c>
      <c r="D12150">
        <v>15173.42</v>
      </c>
    </row>
    <row r="12151" spans="1:4" x14ac:dyDescent="0.3">
      <c r="A12151">
        <v>400070</v>
      </c>
      <c r="B12151">
        <v>3</v>
      </c>
      <c r="C12151">
        <v>99</v>
      </c>
      <c r="D12151">
        <v>20237.29</v>
      </c>
    </row>
    <row r="12152" spans="1:4" x14ac:dyDescent="0.3">
      <c r="A12152">
        <v>400070</v>
      </c>
      <c r="B12152">
        <v>3</v>
      </c>
      <c r="C12152">
        <v>100</v>
      </c>
      <c r="D12152">
        <v>45274.01</v>
      </c>
    </row>
    <row r="12153" spans="1:4" x14ac:dyDescent="0.3">
      <c r="A12153">
        <v>400070</v>
      </c>
      <c r="B12153">
        <v>4</v>
      </c>
      <c r="C12153">
        <v>-1</v>
      </c>
      <c r="D12153">
        <v>5718.86</v>
      </c>
    </row>
    <row r="12154" spans="1:4" x14ac:dyDescent="0.3">
      <c r="A12154">
        <v>400070</v>
      </c>
      <c r="B12154">
        <v>4</v>
      </c>
      <c r="C12154">
        <v>1</v>
      </c>
      <c r="D12154">
        <v>15682.66</v>
      </c>
    </row>
    <row r="12155" spans="1:4" x14ac:dyDescent="0.3">
      <c r="A12155">
        <v>400070</v>
      </c>
      <c r="B12155">
        <v>4</v>
      </c>
      <c r="C12155">
        <v>4</v>
      </c>
      <c r="D12155">
        <v>19398.2</v>
      </c>
    </row>
    <row r="12156" spans="1:4" x14ac:dyDescent="0.3">
      <c r="A12156">
        <v>400070</v>
      </c>
      <c r="B12156">
        <v>4</v>
      </c>
      <c r="C12156">
        <v>6</v>
      </c>
      <c r="D12156">
        <v>34624.85</v>
      </c>
    </row>
    <row r="12157" spans="1:4" x14ac:dyDescent="0.3">
      <c r="A12157">
        <v>400070</v>
      </c>
      <c r="B12157">
        <v>4</v>
      </c>
      <c r="C12157">
        <v>10</v>
      </c>
      <c r="D12157">
        <v>15954.82</v>
      </c>
    </row>
    <row r="12158" spans="1:4" x14ac:dyDescent="0.3">
      <c r="A12158">
        <v>400070</v>
      </c>
      <c r="B12158">
        <v>4</v>
      </c>
      <c r="C12158">
        <v>14</v>
      </c>
      <c r="D12158">
        <v>9070.32</v>
      </c>
    </row>
    <row r="12159" spans="1:4" x14ac:dyDescent="0.3">
      <c r="A12159">
        <v>400070</v>
      </c>
      <c r="B12159">
        <v>4</v>
      </c>
      <c r="C12159">
        <v>17</v>
      </c>
      <c r="D12159">
        <v>23606.65</v>
      </c>
    </row>
    <row r="12160" spans="1:4" x14ac:dyDescent="0.3">
      <c r="A12160">
        <v>400070</v>
      </c>
      <c r="B12160">
        <v>4</v>
      </c>
      <c r="C12160">
        <v>18</v>
      </c>
      <c r="D12160">
        <v>24328.639999999999</v>
      </c>
    </row>
    <row r="12161" spans="1:4" x14ac:dyDescent="0.3">
      <c r="A12161">
        <v>400070</v>
      </c>
      <c r="B12161">
        <v>4</v>
      </c>
      <c r="C12161">
        <v>24</v>
      </c>
      <c r="D12161">
        <v>8668.99</v>
      </c>
    </row>
    <row r="12162" spans="1:4" x14ac:dyDescent="0.3">
      <c r="A12162">
        <v>400070</v>
      </c>
      <c r="B12162">
        <v>4</v>
      </c>
      <c r="C12162">
        <v>28</v>
      </c>
      <c r="D12162">
        <v>24717.91</v>
      </c>
    </row>
    <row r="12163" spans="1:4" x14ac:dyDescent="0.3">
      <c r="A12163">
        <v>400070</v>
      </c>
      <c r="B12163">
        <v>4</v>
      </c>
      <c r="C12163">
        <v>34</v>
      </c>
      <c r="D12163">
        <v>11409.57</v>
      </c>
    </row>
    <row r="12164" spans="1:4" x14ac:dyDescent="0.3">
      <c r="A12164">
        <v>400070</v>
      </c>
      <c r="B12164">
        <v>4</v>
      </c>
      <c r="C12164">
        <v>36</v>
      </c>
      <c r="D12164">
        <v>16379.36</v>
      </c>
    </row>
    <row r="12165" spans="1:4" x14ac:dyDescent="0.3">
      <c r="A12165">
        <v>400070</v>
      </c>
      <c r="B12165">
        <v>4</v>
      </c>
      <c r="C12165">
        <v>39</v>
      </c>
      <c r="D12165">
        <v>10136.459999999999</v>
      </c>
    </row>
    <row r="12166" spans="1:4" x14ac:dyDescent="0.3">
      <c r="A12166">
        <v>400070</v>
      </c>
      <c r="B12166">
        <v>4</v>
      </c>
      <c r="C12166">
        <v>42</v>
      </c>
      <c r="D12166">
        <v>15016.69</v>
      </c>
    </row>
    <row r="12167" spans="1:4" x14ac:dyDescent="0.3">
      <c r="A12167">
        <v>400070</v>
      </c>
      <c r="B12167">
        <v>4</v>
      </c>
      <c r="C12167">
        <v>43</v>
      </c>
      <c r="D12167">
        <v>5863.24</v>
      </c>
    </row>
    <row r="12168" spans="1:4" x14ac:dyDescent="0.3">
      <c r="A12168">
        <v>400070</v>
      </c>
      <c r="B12168">
        <v>4</v>
      </c>
      <c r="C12168">
        <v>44</v>
      </c>
      <c r="D12168">
        <v>36919.839999999997</v>
      </c>
    </row>
    <row r="12169" spans="1:4" x14ac:dyDescent="0.3">
      <c r="A12169">
        <v>400070</v>
      </c>
      <c r="B12169">
        <v>4</v>
      </c>
      <c r="C12169">
        <v>46</v>
      </c>
      <c r="D12169">
        <v>20390.75</v>
      </c>
    </row>
    <row r="12170" spans="1:4" x14ac:dyDescent="0.3">
      <c r="A12170">
        <v>400070</v>
      </c>
      <c r="B12170">
        <v>4</v>
      </c>
      <c r="C12170">
        <v>48</v>
      </c>
      <c r="D12170">
        <v>14536.51</v>
      </c>
    </row>
    <row r="12171" spans="1:4" x14ac:dyDescent="0.3">
      <c r="A12171">
        <v>400070</v>
      </c>
      <c r="B12171">
        <v>4</v>
      </c>
      <c r="C12171">
        <v>49</v>
      </c>
      <c r="D12171">
        <v>2895.33</v>
      </c>
    </row>
    <row r="12172" spans="1:4" x14ac:dyDescent="0.3">
      <c r="A12172">
        <v>400070</v>
      </c>
      <c r="B12172">
        <v>4</v>
      </c>
      <c r="C12172">
        <v>52</v>
      </c>
      <c r="D12172">
        <v>22060.29</v>
      </c>
    </row>
    <row r="12173" spans="1:4" x14ac:dyDescent="0.3">
      <c r="A12173">
        <v>400070</v>
      </c>
      <c r="B12173">
        <v>4</v>
      </c>
      <c r="C12173">
        <v>54</v>
      </c>
      <c r="D12173">
        <v>15058</v>
      </c>
    </row>
    <row r="12174" spans="1:4" x14ac:dyDescent="0.3">
      <c r="A12174">
        <v>400070</v>
      </c>
      <c r="B12174">
        <v>4</v>
      </c>
      <c r="C12174">
        <v>55</v>
      </c>
      <c r="D12174">
        <v>28186.240000000002</v>
      </c>
    </row>
    <row r="12175" spans="1:4" x14ac:dyDescent="0.3">
      <c r="A12175">
        <v>400070</v>
      </c>
      <c r="B12175">
        <v>4</v>
      </c>
      <c r="C12175">
        <v>56</v>
      </c>
      <c r="D12175">
        <v>12073.26</v>
      </c>
    </row>
    <row r="12176" spans="1:4" x14ac:dyDescent="0.3">
      <c r="A12176">
        <v>400070</v>
      </c>
      <c r="B12176">
        <v>4</v>
      </c>
      <c r="C12176">
        <v>58</v>
      </c>
      <c r="D12176">
        <v>11975.07</v>
      </c>
    </row>
    <row r="12177" spans="1:4" x14ac:dyDescent="0.3">
      <c r="A12177">
        <v>400070</v>
      </c>
      <c r="B12177">
        <v>4</v>
      </c>
      <c r="C12177">
        <v>63</v>
      </c>
      <c r="D12177">
        <v>25391.26</v>
      </c>
    </row>
    <row r="12178" spans="1:4" x14ac:dyDescent="0.3">
      <c r="A12178">
        <v>400070</v>
      </c>
      <c r="B12178">
        <v>4</v>
      </c>
      <c r="C12178">
        <v>64</v>
      </c>
      <c r="D12178">
        <v>9242.32</v>
      </c>
    </row>
    <row r="12179" spans="1:4" x14ac:dyDescent="0.3">
      <c r="A12179">
        <v>400070</v>
      </c>
      <c r="B12179">
        <v>4</v>
      </c>
      <c r="C12179">
        <v>67</v>
      </c>
      <c r="D12179">
        <v>16876.259999999998</v>
      </c>
    </row>
    <row r="12180" spans="1:4" x14ac:dyDescent="0.3">
      <c r="A12180">
        <v>400070</v>
      </c>
      <c r="B12180">
        <v>4</v>
      </c>
      <c r="C12180">
        <v>69</v>
      </c>
      <c r="D12180">
        <v>14880.13</v>
      </c>
    </row>
    <row r="12181" spans="1:4" x14ac:dyDescent="0.3">
      <c r="A12181">
        <v>400070</v>
      </c>
      <c r="B12181">
        <v>4</v>
      </c>
      <c r="C12181">
        <v>70</v>
      </c>
      <c r="D12181">
        <v>5707.63</v>
      </c>
    </row>
    <row r="12182" spans="1:4" x14ac:dyDescent="0.3">
      <c r="A12182">
        <v>400070</v>
      </c>
      <c r="B12182">
        <v>4</v>
      </c>
      <c r="C12182">
        <v>72</v>
      </c>
      <c r="D12182">
        <v>10311.68</v>
      </c>
    </row>
    <row r="12183" spans="1:4" x14ac:dyDescent="0.3">
      <c r="A12183">
        <v>400070</v>
      </c>
      <c r="B12183">
        <v>4</v>
      </c>
      <c r="C12183">
        <v>73</v>
      </c>
      <c r="D12183">
        <v>11982.03</v>
      </c>
    </row>
    <row r="12184" spans="1:4" x14ac:dyDescent="0.3">
      <c r="A12184">
        <v>400070</v>
      </c>
      <c r="B12184">
        <v>4</v>
      </c>
      <c r="C12184">
        <v>74</v>
      </c>
      <c r="D12184">
        <v>22561.38</v>
      </c>
    </row>
    <row r="12185" spans="1:4" x14ac:dyDescent="0.3">
      <c r="A12185">
        <v>400070</v>
      </c>
      <c r="B12185">
        <v>4</v>
      </c>
      <c r="C12185">
        <v>75</v>
      </c>
      <c r="D12185">
        <v>31266.29</v>
      </c>
    </row>
    <row r="12186" spans="1:4" x14ac:dyDescent="0.3">
      <c r="A12186">
        <v>400070</v>
      </c>
      <c r="B12186">
        <v>4</v>
      </c>
      <c r="C12186">
        <v>76</v>
      </c>
      <c r="D12186">
        <v>15412.86</v>
      </c>
    </row>
    <row r="12187" spans="1:4" x14ac:dyDescent="0.3">
      <c r="A12187">
        <v>400070</v>
      </c>
      <c r="B12187">
        <v>4</v>
      </c>
      <c r="C12187">
        <v>81</v>
      </c>
      <c r="D12187">
        <v>13732.06</v>
      </c>
    </row>
    <row r="12188" spans="1:4" x14ac:dyDescent="0.3">
      <c r="A12188">
        <v>400070</v>
      </c>
      <c r="B12188">
        <v>4</v>
      </c>
      <c r="C12188">
        <v>83</v>
      </c>
      <c r="D12188">
        <v>10368.11</v>
      </c>
    </row>
    <row r="12189" spans="1:4" x14ac:dyDescent="0.3">
      <c r="A12189">
        <v>400070</v>
      </c>
      <c r="B12189">
        <v>4</v>
      </c>
      <c r="C12189">
        <v>84</v>
      </c>
      <c r="D12189">
        <v>7476.38</v>
      </c>
    </row>
    <row r="12190" spans="1:4" x14ac:dyDescent="0.3">
      <c r="A12190">
        <v>400070</v>
      </c>
      <c r="B12190">
        <v>4</v>
      </c>
      <c r="C12190">
        <v>85</v>
      </c>
      <c r="D12190">
        <v>11905.52</v>
      </c>
    </row>
    <row r="12191" spans="1:4" x14ac:dyDescent="0.3">
      <c r="A12191">
        <v>400070</v>
      </c>
      <c r="B12191">
        <v>4</v>
      </c>
      <c r="C12191">
        <v>86</v>
      </c>
      <c r="D12191">
        <v>10848.59</v>
      </c>
    </row>
    <row r="12192" spans="1:4" x14ac:dyDescent="0.3">
      <c r="A12192">
        <v>400070</v>
      </c>
      <c r="B12192">
        <v>4</v>
      </c>
      <c r="C12192">
        <v>88</v>
      </c>
      <c r="D12192">
        <v>28695.86</v>
      </c>
    </row>
    <row r="12193" spans="1:4" x14ac:dyDescent="0.3">
      <c r="A12193">
        <v>400070</v>
      </c>
      <c r="B12193">
        <v>4</v>
      </c>
      <c r="C12193">
        <v>89</v>
      </c>
      <c r="D12193">
        <v>19894.3</v>
      </c>
    </row>
    <row r="12194" spans="1:4" x14ac:dyDescent="0.3">
      <c r="A12194">
        <v>400070</v>
      </c>
      <c r="B12194">
        <v>4</v>
      </c>
      <c r="C12194">
        <v>95</v>
      </c>
      <c r="D12194">
        <v>21908.37</v>
      </c>
    </row>
    <row r="12195" spans="1:4" x14ac:dyDescent="0.3">
      <c r="A12195">
        <v>400070</v>
      </c>
      <c r="B12195">
        <v>4</v>
      </c>
      <c r="C12195">
        <v>96</v>
      </c>
      <c r="D12195">
        <v>14774.59</v>
      </c>
    </row>
    <row r="12196" spans="1:4" x14ac:dyDescent="0.3">
      <c r="A12196">
        <v>400070</v>
      </c>
      <c r="B12196">
        <v>4</v>
      </c>
      <c r="C12196">
        <v>97</v>
      </c>
      <c r="D12196">
        <v>20573.560000000001</v>
      </c>
    </row>
    <row r="12197" spans="1:4" x14ac:dyDescent="0.3">
      <c r="A12197">
        <v>400070</v>
      </c>
      <c r="B12197">
        <v>4</v>
      </c>
      <c r="C12197">
        <v>98</v>
      </c>
      <c r="D12197">
        <v>12750.56</v>
      </c>
    </row>
    <row r="12198" spans="1:4" x14ac:dyDescent="0.3">
      <c r="A12198">
        <v>400070</v>
      </c>
      <c r="B12198">
        <v>5</v>
      </c>
      <c r="C12198">
        <v>-1</v>
      </c>
      <c r="D12198">
        <v>8914.9699999999993</v>
      </c>
    </row>
    <row r="12199" spans="1:4" x14ac:dyDescent="0.3">
      <c r="A12199">
        <v>400070</v>
      </c>
      <c r="B12199">
        <v>5</v>
      </c>
      <c r="C12199">
        <v>2</v>
      </c>
      <c r="D12199">
        <v>18440.310000000001</v>
      </c>
    </row>
    <row r="12200" spans="1:4" x14ac:dyDescent="0.3">
      <c r="A12200">
        <v>400070</v>
      </c>
      <c r="B12200">
        <v>5</v>
      </c>
      <c r="C12200">
        <v>3</v>
      </c>
      <c r="D12200">
        <v>42962.17</v>
      </c>
    </row>
    <row r="12201" spans="1:4" x14ac:dyDescent="0.3">
      <c r="A12201">
        <v>400070</v>
      </c>
      <c r="B12201">
        <v>5</v>
      </c>
      <c r="C12201">
        <v>6</v>
      </c>
      <c r="D12201">
        <v>20693.27</v>
      </c>
    </row>
    <row r="12202" spans="1:4" x14ac:dyDescent="0.3">
      <c r="A12202">
        <v>400070</v>
      </c>
      <c r="B12202">
        <v>5</v>
      </c>
      <c r="C12202">
        <v>12</v>
      </c>
      <c r="D12202">
        <v>15943.59</v>
      </c>
    </row>
    <row r="12203" spans="1:4" x14ac:dyDescent="0.3">
      <c r="A12203">
        <v>400070</v>
      </c>
      <c r="B12203">
        <v>5</v>
      </c>
      <c r="C12203">
        <v>14</v>
      </c>
      <c r="D12203">
        <v>31045.85</v>
      </c>
    </row>
    <row r="12204" spans="1:4" x14ac:dyDescent="0.3">
      <c r="A12204">
        <v>400070</v>
      </c>
      <c r="B12204">
        <v>5</v>
      </c>
      <c r="C12204">
        <v>17</v>
      </c>
      <c r="D12204">
        <v>18738.439999999999</v>
      </c>
    </row>
    <row r="12205" spans="1:4" x14ac:dyDescent="0.3">
      <c r="A12205">
        <v>400070</v>
      </c>
      <c r="B12205">
        <v>5</v>
      </c>
      <c r="C12205">
        <v>26</v>
      </c>
      <c r="D12205">
        <v>33223.699999999997</v>
      </c>
    </row>
    <row r="12206" spans="1:4" x14ac:dyDescent="0.3">
      <c r="A12206">
        <v>400070</v>
      </c>
      <c r="B12206">
        <v>5</v>
      </c>
      <c r="C12206">
        <v>29</v>
      </c>
      <c r="D12206">
        <v>29621.15</v>
      </c>
    </row>
    <row r="12207" spans="1:4" x14ac:dyDescent="0.3">
      <c r="A12207">
        <v>400070</v>
      </c>
      <c r="B12207">
        <v>5</v>
      </c>
      <c r="C12207">
        <v>30</v>
      </c>
      <c r="D12207">
        <v>62315.16</v>
      </c>
    </row>
    <row r="12208" spans="1:4" x14ac:dyDescent="0.3">
      <c r="A12208">
        <v>400070</v>
      </c>
      <c r="B12208">
        <v>5</v>
      </c>
      <c r="C12208">
        <v>34</v>
      </c>
      <c r="D12208">
        <v>5092.01</v>
      </c>
    </row>
    <row r="12209" spans="1:4" x14ac:dyDescent="0.3">
      <c r="A12209">
        <v>400070</v>
      </c>
      <c r="B12209">
        <v>5</v>
      </c>
      <c r="C12209">
        <v>42</v>
      </c>
      <c r="D12209">
        <v>27678.79</v>
      </c>
    </row>
    <row r="12210" spans="1:4" x14ac:dyDescent="0.3">
      <c r="A12210">
        <v>400070</v>
      </c>
      <c r="B12210">
        <v>5</v>
      </c>
      <c r="C12210">
        <v>45</v>
      </c>
      <c r="D12210">
        <v>13756.63</v>
      </c>
    </row>
    <row r="12211" spans="1:4" x14ac:dyDescent="0.3">
      <c r="A12211">
        <v>400070</v>
      </c>
      <c r="B12211">
        <v>5</v>
      </c>
      <c r="C12211">
        <v>48</v>
      </c>
      <c r="D12211">
        <v>20298.11</v>
      </c>
    </row>
    <row r="12212" spans="1:4" x14ac:dyDescent="0.3">
      <c r="A12212">
        <v>400070</v>
      </c>
      <c r="B12212">
        <v>5</v>
      </c>
      <c r="C12212">
        <v>50</v>
      </c>
      <c r="D12212">
        <v>40707.120000000003</v>
      </c>
    </row>
    <row r="12213" spans="1:4" x14ac:dyDescent="0.3">
      <c r="A12213">
        <v>400070</v>
      </c>
      <c r="B12213">
        <v>5</v>
      </c>
      <c r="C12213">
        <v>54</v>
      </c>
      <c r="D12213">
        <v>31317.55</v>
      </c>
    </row>
    <row r="12214" spans="1:4" x14ac:dyDescent="0.3">
      <c r="A12214">
        <v>400070</v>
      </c>
      <c r="B12214">
        <v>5</v>
      </c>
      <c r="C12214">
        <v>58</v>
      </c>
      <c r="D12214">
        <v>18147.05</v>
      </c>
    </row>
    <row r="12215" spans="1:4" x14ac:dyDescent="0.3">
      <c r="A12215">
        <v>400070</v>
      </c>
      <c r="B12215">
        <v>5</v>
      </c>
      <c r="C12215">
        <v>63</v>
      </c>
      <c r="D12215">
        <v>8951.73</v>
      </c>
    </row>
    <row r="12216" spans="1:4" x14ac:dyDescent="0.3">
      <c r="A12216">
        <v>400070</v>
      </c>
      <c r="B12216">
        <v>5</v>
      </c>
      <c r="C12216">
        <v>64</v>
      </c>
      <c r="D12216">
        <v>31338.81</v>
      </c>
    </row>
    <row r="12217" spans="1:4" x14ac:dyDescent="0.3">
      <c r="A12217">
        <v>400070</v>
      </c>
      <c r="B12217">
        <v>5</v>
      </c>
      <c r="C12217">
        <v>66</v>
      </c>
      <c r="D12217">
        <v>14660.98</v>
      </c>
    </row>
    <row r="12218" spans="1:4" x14ac:dyDescent="0.3">
      <c r="A12218">
        <v>400070</v>
      </c>
      <c r="B12218">
        <v>5</v>
      </c>
      <c r="C12218">
        <v>68</v>
      </c>
      <c r="D12218">
        <v>24879.81</v>
      </c>
    </row>
    <row r="12219" spans="1:4" x14ac:dyDescent="0.3">
      <c r="A12219">
        <v>400070</v>
      </c>
      <c r="B12219">
        <v>5</v>
      </c>
      <c r="C12219">
        <v>73</v>
      </c>
      <c r="D12219">
        <v>38558.269999999997</v>
      </c>
    </row>
    <row r="12220" spans="1:4" x14ac:dyDescent="0.3">
      <c r="A12220">
        <v>400070</v>
      </c>
      <c r="B12220">
        <v>5</v>
      </c>
      <c r="C12220">
        <v>78</v>
      </c>
      <c r="D12220">
        <v>19198.27</v>
      </c>
    </row>
    <row r="12221" spans="1:4" x14ac:dyDescent="0.3">
      <c r="A12221">
        <v>400070</v>
      </c>
      <c r="B12221">
        <v>5</v>
      </c>
      <c r="C12221">
        <v>85</v>
      </c>
      <c r="D12221">
        <v>39890.42</v>
      </c>
    </row>
    <row r="12222" spans="1:4" x14ac:dyDescent="0.3">
      <c r="A12222">
        <v>400070</v>
      </c>
      <c r="B12222">
        <v>5</v>
      </c>
      <c r="C12222">
        <v>92</v>
      </c>
      <c r="D12222">
        <v>46680.62</v>
      </c>
    </row>
    <row r="12223" spans="1:4" x14ac:dyDescent="0.3">
      <c r="A12223">
        <v>400070</v>
      </c>
      <c r="B12223">
        <v>5</v>
      </c>
      <c r="C12223">
        <v>94</v>
      </c>
      <c r="D12223">
        <v>34222.089999999997</v>
      </c>
    </row>
    <row r="12224" spans="1:4" x14ac:dyDescent="0.3">
      <c r="A12224">
        <v>400070</v>
      </c>
      <c r="B12224">
        <v>6</v>
      </c>
      <c r="C12224">
        <v>-1</v>
      </c>
      <c r="D12224">
        <v>1617.19</v>
      </c>
    </row>
    <row r="12225" spans="1:4" x14ac:dyDescent="0.3">
      <c r="A12225">
        <v>400070</v>
      </c>
      <c r="B12225">
        <v>6</v>
      </c>
      <c r="C12225">
        <v>4</v>
      </c>
      <c r="D12225">
        <v>7445.83</v>
      </c>
    </row>
    <row r="12226" spans="1:4" x14ac:dyDescent="0.3">
      <c r="A12226">
        <v>400070</v>
      </c>
      <c r="B12226">
        <v>6</v>
      </c>
      <c r="C12226">
        <v>15</v>
      </c>
      <c r="D12226">
        <v>10097</v>
      </c>
    </row>
    <row r="12227" spans="1:4" x14ac:dyDescent="0.3">
      <c r="A12227">
        <v>400070</v>
      </c>
      <c r="B12227">
        <v>6</v>
      </c>
      <c r="C12227">
        <v>18</v>
      </c>
      <c r="D12227">
        <v>3661.14</v>
      </c>
    </row>
    <row r="12228" spans="1:4" x14ac:dyDescent="0.3">
      <c r="A12228">
        <v>400070</v>
      </c>
      <c r="B12228">
        <v>6</v>
      </c>
      <c r="C12228">
        <v>21</v>
      </c>
      <c r="D12228">
        <v>2933.58</v>
      </c>
    </row>
    <row r="12229" spans="1:4" x14ac:dyDescent="0.3">
      <c r="A12229">
        <v>400070</v>
      </c>
      <c r="B12229">
        <v>6</v>
      </c>
      <c r="C12229">
        <v>23</v>
      </c>
      <c r="D12229">
        <v>7827.35</v>
      </c>
    </row>
    <row r="12230" spans="1:4" x14ac:dyDescent="0.3">
      <c r="A12230">
        <v>400070</v>
      </c>
      <c r="B12230">
        <v>6</v>
      </c>
      <c r="C12230">
        <v>24</v>
      </c>
      <c r="D12230">
        <v>6878.35</v>
      </c>
    </row>
    <row r="12231" spans="1:4" x14ac:dyDescent="0.3">
      <c r="A12231">
        <v>400070</v>
      </c>
      <c r="B12231">
        <v>6</v>
      </c>
      <c r="C12231">
        <v>25</v>
      </c>
      <c r="D12231">
        <v>4197.0600000000004</v>
      </c>
    </row>
    <row r="12232" spans="1:4" x14ac:dyDescent="0.3">
      <c r="A12232">
        <v>400070</v>
      </c>
      <c r="B12232">
        <v>6</v>
      </c>
      <c r="C12232">
        <v>29</v>
      </c>
      <c r="D12232">
        <v>4210.87</v>
      </c>
    </row>
    <row r="12233" spans="1:4" x14ac:dyDescent="0.3">
      <c r="A12233">
        <v>400070</v>
      </c>
      <c r="B12233">
        <v>6</v>
      </c>
      <c r="C12233">
        <v>33</v>
      </c>
      <c r="D12233">
        <v>9093.77</v>
      </c>
    </row>
    <row r="12234" spans="1:4" x14ac:dyDescent="0.3">
      <c r="A12234">
        <v>400070</v>
      </c>
      <c r="B12234">
        <v>6</v>
      </c>
      <c r="C12234">
        <v>39</v>
      </c>
      <c r="D12234">
        <v>8747.24</v>
      </c>
    </row>
    <row r="12235" spans="1:4" x14ac:dyDescent="0.3">
      <c r="A12235">
        <v>400070</v>
      </c>
      <c r="B12235">
        <v>6</v>
      </c>
      <c r="C12235">
        <v>41</v>
      </c>
      <c r="D12235">
        <v>2772.7</v>
      </c>
    </row>
    <row r="12236" spans="1:4" x14ac:dyDescent="0.3">
      <c r="A12236">
        <v>400070</v>
      </c>
      <c r="B12236">
        <v>6</v>
      </c>
      <c r="C12236">
        <v>45</v>
      </c>
      <c r="D12236">
        <v>6936.22</v>
      </c>
    </row>
    <row r="12237" spans="1:4" x14ac:dyDescent="0.3">
      <c r="A12237">
        <v>400070</v>
      </c>
      <c r="B12237">
        <v>6</v>
      </c>
      <c r="C12237">
        <v>47</v>
      </c>
      <c r="D12237">
        <v>4402.7</v>
      </c>
    </row>
    <row r="12238" spans="1:4" x14ac:dyDescent="0.3">
      <c r="A12238">
        <v>400070</v>
      </c>
      <c r="B12238">
        <v>6</v>
      </c>
      <c r="C12238">
        <v>51</v>
      </c>
      <c r="D12238">
        <v>7005.08</v>
      </c>
    </row>
    <row r="12239" spans="1:4" x14ac:dyDescent="0.3">
      <c r="A12239">
        <v>400070</v>
      </c>
      <c r="B12239">
        <v>6</v>
      </c>
      <c r="C12239">
        <v>54</v>
      </c>
      <c r="D12239">
        <v>4925.83</v>
      </c>
    </row>
    <row r="12240" spans="1:4" x14ac:dyDescent="0.3">
      <c r="A12240">
        <v>400070</v>
      </c>
      <c r="B12240">
        <v>6</v>
      </c>
      <c r="C12240">
        <v>56</v>
      </c>
      <c r="D12240">
        <v>5172.5</v>
      </c>
    </row>
    <row r="12241" spans="1:4" x14ac:dyDescent="0.3">
      <c r="A12241">
        <v>400070</v>
      </c>
      <c r="B12241">
        <v>6</v>
      </c>
      <c r="C12241">
        <v>57</v>
      </c>
      <c r="D12241">
        <v>3933.22</v>
      </c>
    </row>
    <row r="12242" spans="1:4" x14ac:dyDescent="0.3">
      <c r="A12242">
        <v>400070</v>
      </c>
      <c r="B12242">
        <v>6</v>
      </c>
      <c r="C12242">
        <v>62</v>
      </c>
      <c r="D12242">
        <v>7882.23</v>
      </c>
    </row>
    <row r="12243" spans="1:4" x14ac:dyDescent="0.3">
      <c r="A12243">
        <v>400070</v>
      </c>
      <c r="B12243">
        <v>6</v>
      </c>
      <c r="C12243">
        <v>73</v>
      </c>
      <c r="D12243">
        <v>9600.2800000000007</v>
      </c>
    </row>
    <row r="12244" spans="1:4" x14ac:dyDescent="0.3">
      <c r="A12244">
        <v>400070</v>
      </c>
      <c r="B12244">
        <v>6</v>
      </c>
      <c r="C12244">
        <v>74</v>
      </c>
      <c r="D12244">
        <v>2351.17</v>
      </c>
    </row>
    <row r="12245" spans="1:4" x14ac:dyDescent="0.3">
      <c r="A12245">
        <v>400070</v>
      </c>
      <c r="B12245">
        <v>6</v>
      </c>
      <c r="C12245">
        <v>78</v>
      </c>
      <c r="D12245">
        <v>13890.29</v>
      </c>
    </row>
    <row r="12246" spans="1:4" x14ac:dyDescent="0.3">
      <c r="A12246">
        <v>400070</v>
      </c>
      <c r="B12246">
        <v>6</v>
      </c>
      <c r="C12246">
        <v>88</v>
      </c>
      <c r="D12246">
        <v>1385.65</v>
      </c>
    </row>
    <row r="12247" spans="1:4" x14ac:dyDescent="0.3">
      <c r="A12247">
        <v>400070</v>
      </c>
      <c r="B12247">
        <v>6</v>
      </c>
      <c r="C12247">
        <v>90</v>
      </c>
      <c r="D12247">
        <v>8788.16</v>
      </c>
    </row>
    <row r="12248" spans="1:4" x14ac:dyDescent="0.3">
      <c r="A12248">
        <v>400070</v>
      </c>
      <c r="B12248">
        <v>6</v>
      </c>
      <c r="C12248">
        <v>92</v>
      </c>
      <c r="D12248">
        <v>9983.1</v>
      </c>
    </row>
    <row r="12249" spans="1:4" x14ac:dyDescent="0.3">
      <c r="A12249">
        <v>400070</v>
      </c>
      <c r="B12249">
        <v>6</v>
      </c>
      <c r="C12249">
        <v>94</v>
      </c>
      <c r="D12249">
        <v>2769.69</v>
      </c>
    </row>
    <row r="12250" spans="1:4" x14ac:dyDescent="0.3">
      <c r="A12250">
        <v>400070</v>
      </c>
      <c r="B12250">
        <v>7</v>
      </c>
      <c r="C12250">
        <v>-1</v>
      </c>
      <c r="D12250">
        <v>3596.36</v>
      </c>
    </row>
    <row r="12251" spans="1:4" x14ac:dyDescent="0.3">
      <c r="A12251">
        <v>400070</v>
      </c>
      <c r="B12251">
        <v>7</v>
      </c>
      <c r="C12251">
        <v>6</v>
      </c>
      <c r="D12251">
        <v>11679.21</v>
      </c>
    </row>
    <row r="12252" spans="1:4" x14ac:dyDescent="0.3">
      <c r="A12252">
        <v>400070</v>
      </c>
      <c r="B12252">
        <v>7</v>
      </c>
      <c r="C12252">
        <v>9</v>
      </c>
      <c r="D12252">
        <v>13142.56</v>
      </c>
    </row>
    <row r="12253" spans="1:4" x14ac:dyDescent="0.3">
      <c r="A12253">
        <v>400070</v>
      </c>
      <c r="B12253">
        <v>7</v>
      </c>
      <c r="C12253">
        <v>13</v>
      </c>
      <c r="D12253">
        <v>13564.77</v>
      </c>
    </row>
    <row r="12254" spans="1:4" x14ac:dyDescent="0.3">
      <c r="A12254">
        <v>400070</v>
      </c>
      <c r="B12254">
        <v>7</v>
      </c>
      <c r="C12254">
        <v>16</v>
      </c>
      <c r="D12254">
        <v>16581.37</v>
      </c>
    </row>
    <row r="12255" spans="1:4" x14ac:dyDescent="0.3">
      <c r="A12255">
        <v>400070</v>
      </c>
      <c r="B12255">
        <v>7</v>
      </c>
      <c r="C12255">
        <v>17</v>
      </c>
      <c r="D12255">
        <v>12287.23</v>
      </c>
    </row>
    <row r="12256" spans="1:4" x14ac:dyDescent="0.3">
      <c r="A12256">
        <v>400070</v>
      </c>
      <c r="B12256">
        <v>7</v>
      </c>
      <c r="C12256">
        <v>18</v>
      </c>
      <c r="D12256">
        <v>4472.07</v>
      </c>
    </row>
    <row r="12257" spans="1:4" x14ac:dyDescent="0.3">
      <c r="A12257">
        <v>400070</v>
      </c>
      <c r="B12257">
        <v>7</v>
      </c>
      <c r="C12257">
        <v>23</v>
      </c>
      <c r="D12257">
        <v>9902.31</v>
      </c>
    </row>
    <row r="12258" spans="1:4" x14ac:dyDescent="0.3">
      <c r="A12258">
        <v>400070</v>
      </c>
      <c r="B12258">
        <v>7</v>
      </c>
      <c r="C12258">
        <v>26</v>
      </c>
      <c r="D12258">
        <v>4556.54</v>
      </c>
    </row>
    <row r="12259" spans="1:4" x14ac:dyDescent="0.3">
      <c r="A12259">
        <v>400070</v>
      </c>
      <c r="B12259">
        <v>7</v>
      </c>
      <c r="C12259">
        <v>27</v>
      </c>
      <c r="D12259">
        <v>5743.16</v>
      </c>
    </row>
    <row r="12260" spans="1:4" x14ac:dyDescent="0.3">
      <c r="A12260">
        <v>400070</v>
      </c>
      <c r="B12260">
        <v>7</v>
      </c>
      <c r="C12260">
        <v>29</v>
      </c>
      <c r="D12260">
        <v>5012.08</v>
      </c>
    </row>
    <row r="12261" spans="1:4" x14ac:dyDescent="0.3">
      <c r="A12261">
        <v>400070</v>
      </c>
      <c r="B12261">
        <v>7</v>
      </c>
      <c r="C12261">
        <v>30</v>
      </c>
      <c r="D12261">
        <v>16261.19</v>
      </c>
    </row>
    <row r="12262" spans="1:4" x14ac:dyDescent="0.3">
      <c r="A12262">
        <v>400070</v>
      </c>
      <c r="B12262">
        <v>7</v>
      </c>
      <c r="C12262">
        <v>31</v>
      </c>
      <c r="D12262">
        <v>10613.66</v>
      </c>
    </row>
    <row r="12263" spans="1:4" x14ac:dyDescent="0.3">
      <c r="A12263">
        <v>400070</v>
      </c>
      <c r="B12263">
        <v>7</v>
      </c>
      <c r="C12263">
        <v>34</v>
      </c>
      <c r="D12263">
        <v>9888.81</v>
      </c>
    </row>
    <row r="12264" spans="1:4" x14ac:dyDescent="0.3">
      <c r="A12264">
        <v>400070</v>
      </c>
      <c r="B12264">
        <v>7</v>
      </c>
      <c r="C12264">
        <v>37</v>
      </c>
      <c r="D12264">
        <v>7240.11</v>
      </c>
    </row>
    <row r="12265" spans="1:4" x14ac:dyDescent="0.3">
      <c r="A12265">
        <v>400070</v>
      </c>
      <c r="B12265">
        <v>7</v>
      </c>
      <c r="C12265">
        <v>39</v>
      </c>
      <c r="D12265">
        <v>9008.36</v>
      </c>
    </row>
    <row r="12266" spans="1:4" x14ac:dyDescent="0.3">
      <c r="A12266">
        <v>400070</v>
      </c>
      <c r="B12266">
        <v>7</v>
      </c>
      <c r="C12266">
        <v>41</v>
      </c>
      <c r="D12266">
        <v>2260.38</v>
      </c>
    </row>
    <row r="12267" spans="1:4" x14ac:dyDescent="0.3">
      <c r="A12267">
        <v>400070</v>
      </c>
      <c r="B12267">
        <v>7</v>
      </c>
      <c r="C12267">
        <v>42</v>
      </c>
      <c r="D12267">
        <v>5672.85</v>
      </c>
    </row>
    <row r="12268" spans="1:4" x14ac:dyDescent="0.3">
      <c r="A12268">
        <v>400070</v>
      </c>
      <c r="B12268">
        <v>7</v>
      </c>
      <c r="C12268">
        <v>46</v>
      </c>
      <c r="D12268">
        <v>13859.18</v>
      </c>
    </row>
    <row r="12269" spans="1:4" x14ac:dyDescent="0.3">
      <c r="A12269">
        <v>400070</v>
      </c>
      <c r="B12269">
        <v>7</v>
      </c>
      <c r="C12269">
        <v>49</v>
      </c>
      <c r="D12269">
        <v>17794.43</v>
      </c>
    </row>
    <row r="12270" spans="1:4" x14ac:dyDescent="0.3">
      <c r="A12270">
        <v>400070</v>
      </c>
      <c r="B12270">
        <v>7</v>
      </c>
      <c r="C12270">
        <v>53</v>
      </c>
      <c r="D12270">
        <v>5340.12</v>
      </c>
    </row>
    <row r="12271" spans="1:4" x14ac:dyDescent="0.3">
      <c r="A12271">
        <v>400070</v>
      </c>
      <c r="B12271">
        <v>7</v>
      </c>
      <c r="C12271">
        <v>55</v>
      </c>
      <c r="D12271">
        <v>4106.22</v>
      </c>
    </row>
    <row r="12272" spans="1:4" x14ac:dyDescent="0.3">
      <c r="A12272">
        <v>400070</v>
      </c>
      <c r="B12272">
        <v>7</v>
      </c>
      <c r="C12272">
        <v>60</v>
      </c>
      <c r="D12272">
        <v>7518.81</v>
      </c>
    </row>
    <row r="12273" spans="1:4" x14ac:dyDescent="0.3">
      <c r="A12273">
        <v>400070</v>
      </c>
      <c r="B12273">
        <v>7</v>
      </c>
      <c r="C12273">
        <v>62</v>
      </c>
      <c r="D12273">
        <v>3255.26</v>
      </c>
    </row>
    <row r="12274" spans="1:4" x14ac:dyDescent="0.3">
      <c r="A12274">
        <v>400070</v>
      </c>
      <c r="B12274">
        <v>7</v>
      </c>
      <c r="C12274">
        <v>63</v>
      </c>
      <c r="D12274">
        <v>13158.13</v>
      </c>
    </row>
    <row r="12275" spans="1:4" x14ac:dyDescent="0.3">
      <c r="A12275">
        <v>400070</v>
      </c>
      <c r="B12275">
        <v>7</v>
      </c>
      <c r="C12275">
        <v>64</v>
      </c>
      <c r="D12275">
        <v>11193.38</v>
      </c>
    </row>
    <row r="12276" spans="1:4" x14ac:dyDescent="0.3">
      <c r="A12276">
        <v>400070</v>
      </c>
      <c r="B12276">
        <v>7</v>
      </c>
      <c r="C12276">
        <v>66</v>
      </c>
      <c r="D12276">
        <v>15221.32</v>
      </c>
    </row>
    <row r="12277" spans="1:4" x14ac:dyDescent="0.3">
      <c r="A12277">
        <v>400070</v>
      </c>
      <c r="B12277">
        <v>7</v>
      </c>
      <c r="C12277">
        <v>67</v>
      </c>
      <c r="D12277">
        <v>8602.0499999999993</v>
      </c>
    </row>
    <row r="12278" spans="1:4" x14ac:dyDescent="0.3">
      <c r="A12278">
        <v>400070</v>
      </c>
      <c r="B12278">
        <v>7</v>
      </c>
      <c r="C12278">
        <v>69</v>
      </c>
      <c r="D12278">
        <v>10118.24</v>
      </c>
    </row>
    <row r="12279" spans="1:4" x14ac:dyDescent="0.3">
      <c r="A12279">
        <v>400070</v>
      </c>
      <c r="B12279">
        <v>7</v>
      </c>
      <c r="C12279">
        <v>71</v>
      </c>
      <c r="D12279">
        <v>17129.740000000002</v>
      </c>
    </row>
    <row r="12280" spans="1:4" x14ac:dyDescent="0.3">
      <c r="A12280">
        <v>400070</v>
      </c>
      <c r="B12280">
        <v>7</v>
      </c>
      <c r="C12280">
        <v>72</v>
      </c>
      <c r="D12280">
        <v>6478.62</v>
      </c>
    </row>
    <row r="12281" spans="1:4" x14ac:dyDescent="0.3">
      <c r="A12281">
        <v>400070</v>
      </c>
      <c r="B12281">
        <v>7</v>
      </c>
      <c r="C12281">
        <v>77</v>
      </c>
      <c r="D12281">
        <v>7020.81</v>
      </c>
    </row>
    <row r="12282" spans="1:4" x14ac:dyDescent="0.3">
      <c r="A12282">
        <v>400070</v>
      </c>
      <c r="B12282">
        <v>7</v>
      </c>
      <c r="C12282">
        <v>80</v>
      </c>
      <c r="D12282">
        <v>18293.09</v>
      </c>
    </row>
    <row r="12283" spans="1:4" x14ac:dyDescent="0.3">
      <c r="A12283">
        <v>400070</v>
      </c>
      <c r="B12283">
        <v>7</v>
      </c>
      <c r="C12283">
        <v>81</v>
      </c>
      <c r="D12283">
        <v>5577.13</v>
      </c>
    </row>
    <row r="12284" spans="1:4" x14ac:dyDescent="0.3">
      <c r="A12284">
        <v>400070</v>
      </c>
      <c r="B12284">
        <v>7</v>
      </c>
      <c r="C12284">
        <v>82</v>
      </c>
      <c r="D12284">
        <v>6825.03</v>
      </c>
    </row>
    <row r="12285" spans="1:4" x14ac:dyDescent="0.3">
      <c r="A12285">
        <v>400070</v>
      </c>
      <c r="B12285">
        <v>7</v>
      </c>
      <c r="C12285">
        <v>83</v>
      </c>
      <c r="D12285">
        <v>13068.04</v>
      </c>
    </row>
    <row r="12286" spans="1:4" x14ac:dyDescent="0.3">
      <c r="A12286">
        <v>400070</v>
      </c>
      <c r="B12286">
        <v>7</v>
      </c>
      <c r="C12286">
        <v>87</v>
      </c>
      <c r="D12286">
        <v>11662.95</v>
      </c>
    </row>
    <row r="12287" spans="1:4" x14ac:dyDescent="0.3">
      <c r="A12287">
        <v>400070</v>
      </c>
      <c r="B12287">
        <v>7</v>
      </c>
      <c r="C12287">
        <v>88</v>
      </c>
      <c r="D12287">
        <v>7160.45</v>
      </c>
    </row>
    <row r="12288" spans="1:4" x14ac:dyDescent="0.3">
      <c r="A12288">
        <v>400070</v>
      </c>
      <c r="B12288">
        <v>7</v>
      </c>
      <c r="C12288">
        <v>90</v>
      </c>
      <c r="D12288">
        <v>7679.04</v>
      </c>
    </row>
    <row r="12289" spans="1:4" x14ac:dyDescent="0.3">
      <c r="A12289">
        <v>400070</v>
      </c>
      <c r="B12289">
        <v>7</v>
      </c>
      <c r="C12289">
        <v>92</v>
      </c>
      <c r="D12289">
        <v>18192.25</v>
      </c>
    </row>
    <row r="12290" spans="1:4" x14ac:dyDescent="0.3">
      <c r="A12290">
        <v>400070</v>
      </c>
      <c r="B12290">
        <v>7</v>
      </c>
      <c r="C12290">
        <v>94</v>
      </c>
      <c r="D12290">
        <v>9497.5</v>
      </c>
    </row>
    <row r="12291" spans="1:4" x14ac:dyDescent="0.3">
      <c r="A12291">
        <v>400070</v>
      </c>
      <c r="B12291">
        <v>7</v>
      </c>
      <c r="C12291">
        <v>95</v>
      </c>
      <c r="D12291">
        <v>9631.7099999999991</v>
      </c>
    </row>
    <row r="12292" spans="1:4" x14ac:dyDescent="0.3">
      <c r="A12292">
        <v>400070</v>
      </c>
      <c r="B12292">
        <v>7</v>
      </c>
      <c r="C12292">
        <v>96</v>
      </c>
      <c r="D12292">
        <v>6668.74</v>
      </c>
    </row>
    <row r="12293" spans="1:4" x14ac:dyDescent="0.3">
      <c r="A12293">
        <v>400070</v>
      </c>
      <c r="B12293">
        <v>7</v>
      </c>
      <c r="C12293">
        <v>97</v>
      </c>
      <c r="D12293">
        <v>7183.68</v>
      </c>
    </row>
    <row r="12294" spans="1:4" x14ac:dyDescent="0.3">
      <c r="A12294">
        <v>400070</v>
      </c>
      <c r="B12294">
        <v>7</v>
      </c>
      <c r="C12294">
        <v>98</v>
      </c>
      <c r="D12294">
        <v>6393.76</v>
      </c>
    </row>
    <row r="12295" spans="1:4" x14ac:dyDescent="0.3">
      <c r="A12295">
        <v>400070</v>
      </c>
      <c r="B12295">
        <v>8</v>
      </c>
      <c r="C12295">
        <v>-1</v>
      </c>
      <c r="D12295">
        <v>2160.41</v>
      </c>
    </row>
    <row r="12296" spans="1:4" x14ac:dyDescent="0.3">
      <c r="A12296">
        <v>400070</v>
      </c>
      <c r="B12296">
        <v>8</v>
      </c>
      <c r="C12296">
        <v>8</v>
      </c>
      <c r="D12296">
        <v>5647.01</v>
      </c>
    </row>
    <row r="12297" spans="1:4" x14ac:dyDescent="0.3">
      <c r="A12297">
        <v>400070</v>
      </c>
      <c r="B12297">
        <v>8</v>
      </c>
      <c r="C12297">
        <v>9</v>
      </c>
      <c r="D12297">
        <v>6479.3</v>
      </c>
    </row>
    <row r="12298" spans="1:4" x14ac:dyDescent="0.3">
      <c r="A12298">
        <v>400070</v>
      </c>
      <c r="B12298">
        <v>8</v>
      </c>
      <c r="C12298">
        <v>10</v>
      </c>
      <c r="D12298">
        <v>6951.69</v>
      </c>
    </row>
    <row r="12299" spans="1:4" x14ac:dyDescent="0.3">
      <c r="A12299">
        <v>400070</v>
      </c>
      <c r="B12299">
        <v>8</v>
      </c>
      <c r="C12299">
        <v>12</v>
      </c>
      <c r="D12299">
        <v>5990.96</v>
      </c>
    </row>
    <row r="12300" spans="1:4" x14ac:dyDescent="0.3">
      <c r="A12300">
        <v>400070</v>
      </c>
      <c r="B12300">
        <v>8</v>
      </c>
      <c r="C12300">
        <v>15</v>
      </c>
      <c r="D12300">
        <v>8004.81</v>
      </c>
    </row>
    <row r="12301" spans="1:4" x14ac:dyDescent="0.3">
      <c r="A12301">
        <v>400070</v>
      </c>
      <c r="B12301">
        <v>8</v>
      </c>
      <c r="C12301">
        <v>17</v>
      </c>
      <c r="D12301">
        <v>3442.8</v>
      </c>
    </row>
    <row r="12302" spans="1:4" x14ac:dyDescent="0.3">
      <c r="A12302">
        <v>400070</v>
      </c>
      <c r="B12302">
        <v>8</v>
      </c>
      <c r="C12302">
        <v>19</v>
      </c>
      <c r="D12302">
        <v>3038.76</v>
      </c>
    </row>
    <row r="12303" spans="1:4" x14ac:dyDescent="0.3">
      <c r="A12303">
        <v>400070</v>
      </c>
      <c r="B12303">
        <v>8</v>
      </c>
      <c r="C12303">
        <v>20</v>
      </c>
      <c r="D12303">
        <v>9496.17</v>
      </c>
    </row>
    <row r="12304" spans="1:4" x14ac:dyDescent="0.3">
      <c r="A12304">
        <v>400070</v>
      </c>
      <c r="B12304">
        <v>8</v>
      </c>
      <c r="C12304">
        <v>22</v>
      </c>
      <c r="D12304">
        <v>10660.06</v>
      </c>
    </row>
    <row r="12305" spans="1:4" x14ac:dyDescent="0.3">
      <c r="A12305">
        <v>400070</v>
      </c>
      <c r="B12305">
        <v>8</v>
      </c>
      <c r="C12305">
        <v>26</v>
      </c>
      <c r="D12305">
        <v>11250.64</v>
      </c>
    </row>
    <row r="12306" spans="1:4" x14ac:dyDescent="0.3">
      <c r="A12306">
        <v>400070</v>
      </c>
      <c r="B12306">
        <v>8</v>
      </c>
      <c r="C12306">
        <v>33</v>
      </c>
      <c r="D12306">
        <v>7313.73</v>
      </c>
    </row>
    <row r="12307" spans="1:4" x14ac:dyDescent="0.3">
      <c r="A12307">
        <v>400070</v>
      </c>
      <c r="B12307">
        <v>8</v>
      </c>
      <c r="C12307">
        <v>36</v>
      </c>
      <c r="D12307">
        <v>1714.82</v>
      </c>
    </row>
    <row r="12308" spans="1:4" x14ac:dyDescent="0.3">
      <c r="A12308">
        <v>400070</v>
      </c>
      <c r="B12308">
        <v>8</v>
      </c>
      <c r="C12308">
        <v>49</v>
      </c>
      <c r="D12308">
        <v>73.81</v>
      </c>
    </row>
    <row r="12309" spans="1:4" x14ac:dyDescent="0.3">
      <c r="A12309">
        <v>400070</v>
      </c>
      <c r="B12309">
        <v>8</v>
      </c>
      <c r="C12309">
        <v>52</v>
      </c>
      <c r="D12309">
        <v>7861</v>
      </c>
    </row>
    <row r="12310" spans="1:4" x14ac:dyDescent="0.3">
      <c r="A12310">
        <v>400070</v>
      </c>
      <c r="B12310">
        <v>8</v>
      </c>
      <c r="C12310">
        <v>57</v>
      </c>
      <c r="D12310">
        <v>11441.8</v>
      </c>
    </row>
    <row r="12311" spans="1:4" x14ac:dyDescent="0.3">
      <c r="A12311">
        <v>400070</v>
      </c>
      <c r="B12311">
        <v>8</v>
      </c>
      <c r="C12311">
        <v>62</v>
      </c>
      <c r="D12311">
        <v>11624.98</v>
      </c>
    </row>
    <row r="12312" spans="1:4" x14ac:dyDescent="0.3">
      <c r="A12312">
        <v>400070</v>
      </c>
      <c r="B12312">
        <v>8</v>
      </c>
      <c r="C12312">
        <v>70</v>
      </c>
      <c r="D12312">
        <v>1493.74</v>
      </c>
    </row>
    <row r="12313" spans="1:4" x14ac:dyDescent="0.3">
      <c r="A12313">
        <v>400070</v>
      </c>
      <c r="B12313">
        <v>8</v>
      </c>
      <c r="C12313">
        <v>76</v>
      </c>
      <c r="D12313">
        <v>10303.64</v>
      </c>
    </row>
    <row r="12314" spans="1:4" x14ac:dyDescent="0.3">
      <c r="A12314">
        <v>400070</v>
      </c>
      <c r="B12314">
        <v>8</v>
      </c>
      <c r="C12314">
        <v>82</v>
      </c>
      <c r="D12314">
        <v>4951.72</v>
      </c>
    </row>
    <row r="12315" spans="1:4" x14ac:dyDescent="0.3">
      <c r="A12315">
        <v>400070</v>
      </c>
      <c r="B12315">
        <v>8</v>
      </c>
      <c r="C12315">
        <v>87</v>
      </c>
      <c r="D12315">
        <v>6639.56</v>
      </c>
    </row>
    <row r="12316" spans="1:4" x14ac:dyDescent="0.3">
      <c r="A12316">
        <v>400070</v>
      </c>
      <c r="B12316">
        <v>8</v>
      </c>
      <c r="C12316">
        <v>88</v>
      </c>
      <c r="D12316">
        <v>11243.99</v>
      </c>
    </row>
    <row r="12317" spans="1:4" x14ac:dyDescent="0.3">
      <c r="A12317">
        <v>400070</v>
      </c>
      <c r="B12317">
        <v>8</v>
      </c>
      <c r="C12317">
        <v>92</v>
      </c>
      <c r="D12317">
        <v>10025.31</v>
      </c>
    </row>
    <row r="12318" spans="1:4" x14ac:dyDescent="0.3">
      <c r="A12318">
        <v>400070</v>
      </c>
      <c r="B12318">
        <v>8</v>
      </c>
      <c r="C12318">
        <v>95</v>
      </c>
      <c r="D12318">
        <v>11200.82</v>
      </c>
    </row>
    <row r="12319" spans="1:4" x14ac:dyDescent="0.3">
      <c r="A12319">
        <v>400070</v>
      </c>
      <c r="B12319">
        <v>8</v>
      </c>
      <c r="C12319">
        <v>97</v>
      </c>
      <c r="D12319">
        <v>14644.74</v>
      </c>
    </row>
    <row r="12320" spans="1:4" x14ac:dyDescent="0.3">
      <c r="A12320">
        <v>400070</v>
      </c>
      <c r="B12320">
        <v>8</v>
      </c>
      <c r="C12320">
        <v>100</v>
      </c>
      <c r="D12320">
        <v>8887.93</v>
      </c>
    </row>
    <row r="12321" spans="1:4" x14ac:dyDescent="0.3">
      <c r="A12321">
        <v>400070</v>
      </c>
      <c r="B12321">
        <v>9</v>
      </c>
      <c r="C12321">
        <v>-1</v>
      </c>
      <c r="D12321">
        <v>5912.48</v>
      </c>
    </row>
    <row r="12322" spans="1:4" x14ac:dyDescent="0.3">
      <c r="A12322">
        <v>400070</v>
      </c>
      <c r="B12322">
        <v>9</v>
      </c>
      <c r="C12322">
        <v>3</v>
      </c>
      <c r="D12322">
        <v>29340.58</v>
      </c>
    </row>
    <row r="12323" spans="1:4" x14ac:dyDescent="0.3">
      <c r="A12323">
        <v>400070</v>
      </c>
      <c r="B12323">
        <v>9</v>
      </c>
      <c r="C12323">
        <v>5</v>
      </c>
      <c r="D12323">
        <v>17058.52</v>
      </c>
    </row>
    <row r="12324" spans="1:4" x14ac:dyDescent="0.3">
      <c r="A12324">
        <v>400070</v>
      </c>
      <c r="B12324">
        <v>9</v>
      </c>
      <c r="C12324">
        <v>7</v>
      </c>
      <c r="D12324">
        <v>15144.38</v>
      </c>
    </row>
    <row r="12325" spans="1:4" x14ac:dyDescent="0.3">
      <c r="A12325">
        <v>400070</v>
      </c>
      <c r="B12325">
        <v>9</v>
      </c>
      <c r="C12325">
        <v>10</v>
      </c>
      <c r="D12325">
        <v>17150.72</v>
      </c>
    </row>
    <row r="12326" spans="1:4" x14ac:dyDescent="0.3">
      <c r="A12326">
        <v>400070</v>
      </c>
      <c r="B12326">
        <v>9</v>
      </c>
      <c r="C12326">
        <v>17</v>
      </c>
      <c r="D12326">
        <v>12023.78</v>
      </c>
    </row>
    <row r="12327" spans="1:4" x14ac:dyDescent="0.3">
      <c r="A12327">
        <v>400070</v>
      </c>
      <c r="B12327">
        <v>9</v>
      </c>
      <c r="C12327">
        <v>25</v>
      </c>
      <c r="D12327">
        <v>18243.86</v>
      </c>
    </row>
    <row r="12328" spans="1:4" x14ac:dyDescent="0.3">
      <c r="A12328">
        <v>400070</v>
      </c>
      <c r="B12328">
        <v>9</v>
      </c>
      <c r="C12328">
        <v>26</v>
      </c>
      <c r="D12328">
        <v>7710.62</v>
      </c>
    </row>
    <row r="12329" spans="1:4" x14ac:dyDescent="0.3">
      <c r="A12329">
        <v>400070</v>
      </c>
      <c r="B12329">
        <v>9</v>
      </c>
      <c r="C12329">
        <v>27</v>
      </c>
      <c r="D12329">
        <v>28287.64</v>
      </c>
    </row>
    <row r="12330" spans="1:4" x14ac:dyDescent="0.3">
      <c r="A12330">
        <v>400070</v>
      </c>
      <c r="B12330">
        <v>9</v>
      </c>
      <c r="C12330">
        <v>30</v>
      </c>
      <c r="D12330">
        <v>18074.39</v>
      </c>
    </row>
    <row r="12331" spans="1:4" x14ac:dyDescent="0.3">
      <c r="A12331">
        <v>400070</v>
      </c>
      <c r="B12331">
        <v>9</v>
      </c>
      <c r="C12331">
        <v>31</v>
      </c>
      <c r="D12331">
        <v>21709.040000000001</v>
      </c>
    </row>
    <row r="12332" spans="1:4" x14ac:dyDescent="0.3">
      <c r="A12332">
        <v>400070</v>
      </c>
      <c r="B12332">
        <v>9</v>
      </c>
      <c r="C12332">
        <v>34</v>
      </c>
      <c r="D12332">
        <v>18315.66</v>
      </c>
    </row>
    <row r="12333" spans="1:4" x14ac:dyDescent="0.3">
      <c r="A12333">
        <v>400070</v>
      </c>
      <c r="B12333">
        <v>9</v>
      </c>
      <c r="C12333">
        <v>36</v>
      </c>
      <c r="D12333">
        <v>8851.0300000000007</v>
      </c>
    </row>
    <row r="12334" spans="1:4" x14ac:dyDescent="0.3">
      <c r="A12334">
        <v>400070</v>
      </c>
      <c r="B12334">
        <v>9</v>
      </c>
      <c r="C12334">
        <v>41</v>
      </c>
      <c r="D12334">
        <v>8385.9</v>
      </c>
    </row>
    <row r="12335" spans="1:4" x14ac:dyDescent="0.3">
      <c r="A12335">
        <v>400070</v>
      </c>
      <c r="B12335">
        <v>9</v>
      </c>
      <c r="C12335">
        <v>44</v>
      </c>
      <c r="D12335">
        <v>11417.14</v>
      </c>
    </row>
    <row r="12336" spans="1:4" x14ac:dyDescent="0.3">
      <c r="A12336">
        <v>400070</v>
      </c>
      <c r="B12336">
        <v>9</v>
      </c>
      <c r="C12336">
        <v>48</v>
      </c>
      <c r="D12336">
        <v>26129.94</v>
      </c>
    </row>
    <row r="12337" spans="1:4" x14ac:dyDescent="0.3">
      <c r="A12337">
        <v>400070</v>
      </c>
      <c r="B12337">
        <v>9</v>
      </c>
      <c r="C12337">
        <v>49</v>
      </c>
      <c r="D12337">
        <v>13510.63</v>
      </c>
    </row>
    <row r="12338" spans="1:4" x14ac:dyDescent="0.3">
      <c r="A12338">
        <v>400070</v>
      </c>
      <c r="B12338">
        <v>9</v>
      </c>
      <c r="C12338">
        <v>50</v>
      </c>
      <c r="D12338">
        <v>34622.49</v>
      </c>
    </row>
    <row r="12339" spans="1:4" x14ac:dyDescent="0.3">
      <c r="A12339">
        <v>400070</v>
      </c>
      <c r="B12339">
        <v>9</v>
      </c>
      <c r="C12339">
        <v>51</v>
      </c>
      <c r="D12339">
        <v>30024.53</v>
      </c>
    </row>
    <row r="12340" spans="1:4" x14ac:dyDescent="0.3">
      <c r="A12340">
        <v>400070</v>
      </c>
      <c r="B12340">
        <v>9</v>
      </c>
      <c r="C12340">
        <v>56</v>
      </c>
      <c r="D12340">
        <v>9108.5400000000009</v>
      </c>
    </row>
    <row r="12341" spans="1:4" x14ac:dyDescent="0.3">
      <c r="A12341">
        <v>400070</v>
      </c>
      <c r="B12341">
        <v>9</v>
      </c>
      <c r="C12341">
        <v>58</v>
      </c>
      <c r="D12341">
        <v>3176.81</v>
      </c>
    </row>
    <row r="12342" spans="1:4" x14ac:dyDescent="0.3">
      <c r="A12342">
        <v>400070</v>
      </c>
      <c r="B12342">
        <v>9</v>
      </c>
      <c r="C12342">
        <v>59</v>
      </c>
      <c r="D12342">
        <v>13076.36</v>
      </c>
    </row>
    <row r="12343" spans="1:4" x14ac:dyDescent="0.3">
      <c r="A12343">
        <v>400070</v>
      </c>
      <c r="B12343">
        <v>9</v>
      </c>
      <c r="C12343">
        <v>62</v>
      </c>
      <c r="D12343">
        <v>18551.47</v>
      </c>
    </row>
    <row r="12344" spans="1:4" x14ac:dyDescent="0.3">
      <c r="A12344">
        <v>400070</v>
      </c>
      <c r="B12344">
        <v>9</v>
      </c>
      <c r="C12344">
        <v>65</v>
      </c>
      <c r="D12344">
        <v>8580.42</v>
      </c>
    </row>
    <row r="12345" spans="1:4" x14ac:dyDescent="0.3">
      <c r="A12345">
        <v>400070</v>
      </c>
      <c r="B12345">
        <v>9</v>
      </c>
      <c r="C12345">
        <v>71</v>
      </c>
      <c r="D12345">
        <v>27216.97</v>
      </c>
    </row>
    <row r="12346" spans="1:4" x14ac:dyDescent="0.3">
      <c r="A12346">
        <v>400070</v>
      </c>
      <c r="B12346">
        <v>9</v>
      </c>
      <c r="C12346">
        <v>73</v>
      </c>
      <c r="D12346">
        <v>5811.92</v>
      </c>
    </row>
    <row r="12347" spans="1:4" x14ac:dyDescent="0.3">
      <c r="A12347">
        <v>400070</v>
      </c>
      <c r="B12347">
        <v>9</v>
      </c>
      <c r="C12347">
        <v>76</v>
      </c>
      <c r="D12347">
        <v>16821.21</v>
      </c>
    </row>
    <row r="12348" spans="1:4" x14ac:dyDescent="0.3">
      <c r="A12348">
        <v>400070</v>
      </c>
      <c r="B12348">
        <v>9</v>
      </c>
      <c r="C12348">
        <v>80</v>
      </c>
      <c r="D12348">
        <v>18391.39</v>
      </c>
    </row>
    <row r="12349" spans="1:4" x14ac:dyDescent="0.3">
      <c r="A12349">
        <v>400070</v>
      </c>
      <c r="B12349">
        <v>9</v>
      </c>
      <c r="C12349">
        <v>81</v>
      </c>
      <c r="D12349">
        <v>17535.8</v>
      </c>
    </row>
    <row r="12350" spans="1:4" x14ac:dyDescent="0.3">
      <c r="A12350">
        <v>400070</v>
      </c>
      <c r="B12350">
        <v>9</v>
      </c>
      <c r="C12350">
        <v>82</v>
      </c>
      <c r="D12350">
        <v>7205.33</v>
      </c>
    </row>
    <row r="12351" spans="1:4" x14ac:dyDescent="0.3">
      <c r="A12351">
        <v>400070</v>
      </c>
      <c r="B12351">
        <v>9</v>
      </c>
      <c r="C12351">
        <v>84</v>
      </c>
      <c r="D12351">
        <v>12362.71</v>
      </c>
    </row>
    <row r="12352" spans="1:4" x14ac:dyDescent="0.3">
      <c r="A12352">
        <v>400070</v>
      </c>
      <c r="B12352">
        <v>9</v>
      </c>
      <c r="C12352">
        <v>86</v>
      </c>
      <c r="D12352">
        <v>23664.76</v>
      </c>
    </row>
    <row r="12353" spans="1:4" x14ac:dyDescent="0.3">
      <c r="A12353">
        <v>400070</v>
      </c>
      <c r="B12353">
        <v>9</v>
      </c>
      <c r="C12353">
        <v>87</v>
      </c>
      <c r="D12353">
        <v>20072.16</v>
      </c>
    </row>
    <row r="12354" spans="1:4" x14ac:dyDescent="0.3">
      <c r="A12354">
        <v>400070</v>
      </c>
      <c r="B12354">
        <v>9</v>
      </c>
      <c r="C12354">
        <v>92</v>
      </c>
      <c r="D12354">
        <v>27706.29</v>
      </c>
    </row>
    <row r="12355" spans="1:4" x14ac:dyDescent="0.3">
      <c r="A12355">
        <v>400070</v>
      </c>
      <c r="B12355">
        <v>9</v>
      </c>
      <c r="C12355">
        <v>93</v>
      </c>
      <c r="D12355">
        <v>16562.66</v>
      </c>
    </row>
    <row r="12356" spans="1:4" x14ac:dyDescent="0.3">
      <c r="A12356">
        <v>400070</v>
      </c>
      <c r="B12356">
        <v>9</v>
      </c>
      <c r="C12356">
        <v>94</v>
      </c>
      <c r="D12356">
        <v>14169.23</v>
      </c>
    </row>
    <row r="12357" spans="1:4" x14ac:dyDescent="0.3">
      <c r="A12357">
        <v>400070</v>
      </c>
      <c r="B12357">
        <v>9</v>
      </c>
      <c r="C12357">
        <v>95</v>
      </c>
      <c r="D12357">
        <v>16608.34</v>
      </c>
    </row>
    <row r="12358" spans="1:4" x14ac:dyDescent="0.3">
      <c r="A12358">
        <v>400070</v>
      </c>
      <c r="B12358">
        <v>9</v>
      </c>
      <c r="C12358">
        <v>96</v>
      </c>
      <c r="D12358">
        <v>19816.099999999999</v>
      </c>
    </row>
    <row r="12359" spans="1:4" x14ac:dyDescent="0.3">
      <c r="A12359">
        <v>400070</v>
      </c>
      <c r="B12359">
        <v>10</v>
      </c>
      <c r="C12359">
        <v>-1</v>
      </c>
      <c r="D12359">
        <v>5422.6</v>
      </c>
    </row>
    <row r="12360" spans="1:4" x14ac:dyDescent="0.3">
      <c r="A12360">
        <v>400070</v>
      </c>
      <c r="B12360">
        <v>10</v>
      </c>
      <c r="C12360">
        <v>1</v>
      </c>
      <c r="D12360">
        <v>2887.93</v>
      </c>
    </row>
    <row r="12361" spans="1:4" x14ac:dyDescent="0.3">
      <c r="A12361">
        <v>400070</v>
      </c>
      <c r="B12361">
        <v>10</v>
      </c>
      <c r="C12361">
        <v>2</v>
      </c>
      <c r="D12361">
        <v>25029.61</v>
      </c>
    </row>
    <row r="12362" spans="1:4" x14ac:dyDescent="0.3">
      <c r="A12362">
        <v>400070</v>
      </c>
      <c r="B12362">
        <v>10</v>
      </c>
      <c r="C12362">
        <v>3</v>
      </c>
      <c r="D12362">
        <v>19221.61</v>
      </c>
    </row>
    <row r="12363" spans="1:4" x14ac:dyDescent="0.3">
      <c r="A12363">
        <v>400070</v>
      </c>
      <c r="B12363">
        <v>10</v>
      </c>
      <c r="C12363">
        <v>11</v>
      </c>
      <c r="D12363">
        <v>13978.87</v>
      </c>
    </row>
    <row r="12364" spans="1:4" x14ac:dyDescent="0.3">
      <c r="A12364">
        <v>400070</v>
      </c>
      <c r="B12364">
        <v>10</v>
      </c>
      <c r="C12364">
        <v>13</v>
      </c>
      <c r="D12364">
        <v>7213.98</v>
      </c>
    </row>
    <row r="12365" spans="1:4" x14ac:dyDescent="0.3">
      <c r="A12365">
        <v>400070</v>
      </c>
      <c r="B12365">
        <v>10</v>
      </c>
      <c r="C12365">
        <v>26</v>
      </c>
      <c r="D12365">
        <v>26917.79</v>
      </c>
    </row>
    <row r="12366" spans="1:4" x14ac:dyDescent="0.3">
      <c r="A12366">
        <v>400070</v>
      </c>
      <c r="B12366">
        <v>10</v>
      </c>
      <c r="C12366">
        <v>27</v>
      </c>
      <c r="D12366">
        <v>16881.98</v>
      </c>
    </row>
    <row r="12367" spans="1:4" x14ac:dyDescent="0.3">
      <c r="A12367">
        <v>400070</v>
      </c>
      <c r="B12367">
        <v>10</v>
      </c>
      <c r="C12367">
        <v>30</v>
      </c>
      <c r="D12367">
        <v>32818.25</v>
      </c>
    </row>
    <row r="12368" spans="1:4" x14ac:dyDescent="0.3">
      <c r="A12368">
        <v>400070</v>
      </c>
      <c r="B12368">
        <v>10</v>
      </c>
      <c r="C12368">
        <v>32</v>
      </c>
      <c r="D12368">
        <v>14687.53</v>
      </c>
    </row>
    <row r="12369" spans="1:4" x14ac:dyDescent="0.3">
      <c r="A12369">
        <v>400070</v>
      </c>
      <c r="B12369">
        <v>10</v>
      </c>
      <c r="C12369">
        <v>33</v>
      </c>
      <c r="D12369">
        <v>8009.24</v>
      </c>
    </row>
    <row r="12370" spans="1:4" x14ac:dyDescent="0.3">
      <c r="A12370">
        <v>400070</v>
      </c>
      <c r="B12370">
        <v>10</v>
      </c>
      <c r="C12370">
        <v>35</v>
      </c>
      <c r="D12370">
        <v>4516.43</v>
      </c>
    </row>
    <row r="12371" spans="1:4" x14ac:dyDescent="0.3">
      <c r="A12371">
        <v>400070</v>
      </c>
      <c r="B12371">
        <v>10</v>
      </c>
      <c r="C12371">
        <v>37</v>
      </c>
      <c r="D12371">
        <v>21599.13</v>
      </c>
    </row>
    <row r="12372" spans="1:4" x14ac:dyDescent="0.3">
      <c r="A12372">
        <v>400070</v>
      </c>
      <c r="B12372">
        <v>10</v>
      </c>
      <c r="C12372">
        <v>44</v>
      </c>
      <c r="D12372">
        <v>11098.69</v>
      </c>
    </row>
    <row r="12373" spans="1:4" x14ac:dyDescent="0.3">
      <c r="A12373">
        <v>400070</v>
      </c>
      <c r="B12373">
        <v>10</v>
      </c>
      <c r="C12373">
        <v>48</v>
      </c>
      <c r="D12373">
        <v>17765.64</v>
      </c>
    </row>
    <row r="12374" spans="1:4" x14ac:dyDescent="0.3">
      <c r="A12374">
        <v>400070</v>
      </c>
      <c r="B12374">
        <v>10</v>
      </c>
      <c r="C12374">
        <v>57</v>
      </c>
      <c r="D12374">
        <v>7535.42</v>
      </c>
    </row>
    <row r="12375" spans="1:4" x14ac:dyDescent="0.3">
      <c r="A12375">
        <v>400070</v>
      </c>
      <c r="B12375">
        <v>10</v>
      </c>
      <c r="C12375">
        <v>59</v>
      </c>
      <c r="D12375">
        <v>10027.879999999999</v>
      </c>
    </row>
    <row r="12376" spans="1:4" x14ac:dyDescent="0.3">
      <c r="A12376">
        <v>400070</v>
      </c>
      <c r="B12376">
        <v>10</v>
      </c>
      <c r="C12376">
        <v>62</v>
      </c>
      <c r="D12376">
        <v>24483.48</v>
      </c>
    </row>
    <row r="12377" spans="1:4" x14ac:dyDescent="0.3">
      <c r="A12377">
        <v>400070</v>
      </c>
      <c r="B12377">
        <v>10</v>
      </c>
      <c r="C12377">
        <v>65</v>
      </c>
      <c r="D12377">
        <v>15989.28</v>
      </c>
    </row>
    <row r="12378" spans="1:4" x14ac:dyDescent="0.3">
      <c r="A12378">
        <v>400070</v>
      </c>
      <c r="B12378">
        <v>10</v>
      </c>
      <c r="C12378">
        <v>69</v>
      </c>
      <c r="D12378">
        <v>26690.36</v>
      </c>
    </row>
    <row r="12379" spans="1:4" x14ac:dyDescent="0.3">
      <c r="A12379">
        <v>400070</v>
      </c>
      <c r="B12379">
        <v>10</v>
      </c>
      <c r="C12379">
        <v>71</v>
      </c>
      <c r="D12379">
        <v>11682.38</v>
      </c>
    </row>
    <row r="12380" spans="1:4" x14ac:dyDescent="0.3">
      <c r="A12380">
        <v>400070</v>
      </c>
      <c r="B12380">
        <v>10</v>
      </c>
      <c r="C12380">
        <v>72</v>
      </c>
      <c r="D12380">
        <v>12643.09</v>
      </c>
    </row>
    <row r="12381" spans="1:4" x14ac:dyDescent="0.3">
      <c r="A12381">
        <v>400070</v>
      </c>
      <c r="B12381">
        <v>10</v>
      </c>
      <c r="C12381">
        <v>76</v>
      </c>
      <c r="D12381">
        <v>20858.490000000002</v>
      </c>
    </row>
    <row r="12382" spans="1:4" x14ac:dyDescent="0.3">
      <c r="A12382">
        <v>400070</v>
      </c>
      <c r="B12382">
        <v>10</v>
      </c>
      <c r="C12382">
        <v>78</v>
      </c>
      <c r="D12382">
        <v>14819.11</v>
      </c>
    </row>
    <row r="12383" spans="1:4" x14ac:dyDescent="0.3">
      <c r="A12383">
        <v>400070</v>
      </c>
      <c r="B12383">
        <v>10</v>
      </c>
      <c r="C12383">
        <v>79</v>
      </c>
      <c r="D12383">
        <v>11353.32</v>
      </c>
    </row>
    <row r="12384" spans="1:4" x14ac:dyDescent="0.3">
      <c r="A12384">
        <v>400070</v>
      </c>
      <c r="B12384">
        <v>10</v>
      </c>
      <c r="C12384">
        <v>81</v>
      </c>
      <c r="D12384">
        <v>15477.22</v>
      </c>
    </row>
    <row r="12385" spans="1:4" x14ac:dyDescent="0.3">
      <c r="A12385">
        <v>400070</v>
      </c>
      <c r="B12385">
        <v>10</v>
      </c>
      <c r="C12385">
        <v>82</v>
      </c>
      <c r="D12385">
        <v>13551.97</v>
      </c>
    </row>
    <row r="12386" spans="1:4" x14ac:dyDescent="0.3">
      <c r="A12386">
        <v>400070</v>
      </c>
      <c r="B12386">
        <v>10</v>
      </c>
      <c r="C12386">
        <v>90</v>
      </c>
      <c r="D12386">
        <v>28299.4</v>
      </c>
    </row>
    <row r="12387" spans="1:4" x14ac:dyDescent="0.3">
      <c r="A12387">
        <v>400070</v>
      </c>
      <c r="B12387">
        <v>10</v>
      </c>
      <c r="C12387">
        <v>91</v>
      </c>
      <c r="D12387">
        <v>29712.33</v>
      </c>
    </row>
    <row r="12388" spans="1:4" x14ac:dyDescent="0.3">
      <c r="A12388">
        <v>400070</v>
      </c>
      <c r="B12388">
        <v>10</v>
      </c>
      <c r="C12388">
        <v>92</v>
      </c>
      <c r="D12388">
        <v>24761</v>
      </c>
    </row>
    <row r="12389" spans="1:4" x14ac:dyDescent="0.3">
      <c r="A12389">
        <v>400070</v>
      </c>
      <c r="B12389">
        <v>10</v>
      </c>
      <c r="C12389">
        <v>95</v>
      </c>
      <c r="D12389">
        <v>9654.81</v>
      </c>
    </row>
    <row r="12390" spans="1:4" x14ac:dyDescent="0.3">
      <c r="A12390">
        <v>400070</v>
      </c>
      <c r="B12390">
        <v>10</v>
      </c>
      <c r="C12390">
        <v>98</v>
      </c>
      <c r="D12390">
        <v>13583.68</v>
      </c>
    </row>
    <row r="12391" spans="1:4" x14ac:dyDescent="0.3">
      <c r="A12391">
        <v>400070</v>
      </c>
      <c r="B12391">
        <v>10</v>
      </c>
      <c r="C12391">
        <v>100</v>
      </c>
      <c r="D12391">
        <v>31360.52</v>
      </c>
    </row>
    <row r="12392" spans="1:4" x14ac:dyDescent="0.3">
      <c r="A12392">
        <v>400070</v>
      </c>
      <c r="B12392">
        <v>11</v>
      </c>
      <c r="C12392">
        <v>-1</v>
      </c>
      <c r="D12392">
        <v>4428.5</v>
      </c>
    </row>
    <row r="12393" spans="1:4" x14ac:dyDescent="0.3">
      <c r="A12393">
        <v>400070</v>
      </c>
      <c r="B12393">
        <v>11</v>
      </c>
      <c r="C12393">
        <v>3</v>
      </c>
      <c r="D12393">
        <v>22211.439999999999</v>
      </c>
    </row>
    <row r="12394" spans="1:4" x14ac:dyDescent="0.3">
      <c r="A12394">
        <v>400070</v>
      </c>
      <c r="B12394">
        <v>11</v>
      </c>
      <c r="C12394">
        <v>5</v>
      </c>
      <c r="D12394">
        <v>30143.79</v>
      </c>
    </row>
    <row r="12395" spans="1:4" x14ac:dyDescent="0.3">
      <c r="A12395">
        <v>400070</v>
      </c>
      <c r="B12395">
        <v>11</v>
      </c>
      <c r="C12395">
        <v>13</v>
      </c>
      <c r="D12395">
        <v>31263.29</v>
      </c>
    </row>
    <row r="12396" spans="1:4" x14ac:dyDescent="0.3">
      <c r="A12396">
        <v>400070</v>
      </c>
      <c r="B12396">
        <v>11</v>
      </c>
      <c r="C12396">
        <v>27</v>
      </c>
      <c r="D12396">
        <v>12599.9</v>
      </c>
    </row>
    <row r="12397" spans="1:4" x14ac:dyDescent="0.3">
      <c r="A12397">
        <v>400070</v>
      </c>
      <c r="B12397">
        <v>11</v>
      </c>
      <c r="C12397">
        <v>29</v>
      </c>
      <c r="D12397">
        <v>7899.44</v>
      </c>
    </row>
    <row r="12398" spans="1:4" x14ac:dyDescent="0.3">
      <c r="A12398">
        <v>400070</v>
      </c>
      <c r="B12398">
        <v>11</v>
      </c>
      <c r="C12398">
        <v>35</v>
      </c>
      <c r="D12398">
        <v>21242.12</v>
      </c>
    </row>
    <row r="12399" spans="1:4" x14ac:dyDescent="0.3">
      <c r="A12399">
        <v>400070</v>
      </c>
      <c r="B12399">
        <v>11</v>
      </c>
      <c r="C12399">
        <v>47</v>
      </c>
      <c r="D12399">
        <v>20676.43</v>
      </c>
    </row>
    <row r="12400" spans="1:4" x14ac:dyDescent="0.3">
      <c r="A12400">
        <v>400070</v>
      </c>
      <c r="B12400">
        <v>11</v>
      </c>
      <c r="C12400">
        <v>53</v>
      </c>
      <c r="D12400">
        <v>11518.61</v>
      </c>
    </row>
    <row r="12401" spans="1:4" x14ac:dyDescent="0.3">
      <c r="A12401">
        <v>400070</v>
      </c>
      <c r="B12401">
        <v>11</v>
      </c>
      <c r="C12401">
        <v>58</v>
      </c>
      <c r="D12401">
        <v>42749.22</v>
      </c>
    </row>
    <row r="12402" spans="1:4" x14ac:dyDescent="0.3">
      <c r="A12402">
        <v>400070</v>
      </c>
      <c r="B12402">
        <v>11</v>
      </c>
      <c r="C12402">
        <v>61</v>
      </c>
      <c r="D12402">
        <v>24813.4</v>
      </c>
    </row>
    <row r="12403" spans="1:4" x14ac:dyDescent="0.3">
      <c r="A12403">
        <v>400070</v>
      </c>
      <c r="B12403">
        <v>11</v>
      </c>
      <c r="C12403">
        <v>64</v>
      </c>
      <c r="D12403">
        <v>17466.919999999998</v>
      </c>
    </row>
    <row r="12404" spans="1:4" x14ac:dyDescent="0.3">
      <c r="A12404">
        <v>400070</v>
      </c>
      <c r="B12404">
        <v>11</v>
      </c>
      <c r="C12404">
        <v>67</v>
      </c>
      <c r="D12404">
        <v>21331.9</v>
      </c>
    </row>
    <row r="12405" spans="1:4" x14ac:dyDescent="0.3">
      <c r="A12405">
        <v>400070</v>
      </c>
      <c r="B12405">
        <v>11</v>
      </c>
      <c r="C12405">
        <v>69</v>
      </c>
      <c r="D12405">
        <v>16003.37</v>
      </c>
    </row>
    <row r="12406" spans="1:4" x14ac:dyDescent="0.3">
      <c r="A12406">
        <v>400070</v>
      </c>
      <c r="B12406">
        <v>11</v>
      </c>
      <c r="C12406">
        <v>74</v>
      </c>
      <c r="D12406">
        <v>27469.72</v>
      </c>
    </row>
    <row r="12407" spans="1:4" x14ac:dyDescent="0.3">
      <c r="A12407">
        <v>400070</v>
      </c>
      <c r="B12407">
        <v>11</v>
      </c>
      <c r="C12407">
        <v>77</v>
      </c>
      <c r="D12407">
        <v>24521.72</v>
      </c>
    </row>
    <row r="12408" spans="1:4" x14ac:dyDescent="0.3">
      <c r="A12408">
        <v>400070</v>
      </c>
      <c r="B12408">
        <v>11</v>
      </c>
      <c r="C12408">
        <v>80</v>
      </c>
      <c r="D12408">
        <v>23849.47</v>
      </c>
    </row>
    <row r="12409" spans="1:4" x14ac:dyDescent="0.3">
      <c r="A12409">
        <v>400070</v>
      </c>
      <c r="B12409">
        <v>11</v>
      </c>
      <c r="C12409">
        <v>81</v>
      </c>
      <c r="D12409">
        <v>25430.37</v>
      </c>
    </row>
    <row r="12410" spans="1:4" x14ac:dyDescent="0.3">
      <c r="A12410">
        <v>400070</v>
      </c>
      <c r="B12410">
        <v>11</v>
      </c>
      <c r="C12410">
        <v>82</v>
      </c>
      <c r="D12410">
        <v>29575.87</v>
      </c>
    </row>
    <row r="12411" spans="1:4" x14ac:dyDescent="0.3">
      <c r="A12411">
        <v>400070</v>
      </c>
      <c r="B12411">
        <v>19</v>
      </c>
      <c r="C12411">
        <v>-1</v>
      </c>
      <c r="D12411">
        <v>233.25</v>
      </c>
    </row>
    <row r="12412" spans="1:4" x14ac:dyDescent="0.3">
      <c r="A12412">
        <v>400070</v>
      </c>
      <c r="B12412">
        <v>19</v>
      </c>
      <c r="C12412">
        <v>40</v>
      </c>
      <c r="D12412">
        <v>2591.94</v>
      </c>
    </row>
    <row r="12413" spans="1:4" x14ac:dyDescent="0.3">
      <c r="A12413">
        <v>400070</v>
      </c>
      <c r="B12413">
        <v>19</v>
      </c>
      <c r="C12413">
        <v>41</v>
      </c>
      <c r="D12413">
        <v>1958.53</v>
      </c>
    </row>
    <row r="12414" spans="1:4" x14ac:dyDescent="0.3">
      <c r="A12414">
        <v>400070</v>
      </c>
      <c r="B12414">
        <v>19</v>
      </c>
      <c r="C12414">
        <v>49</v>
      </c>
      <c r="D12414">
        <v>2284.3000000000002</v>
      </c>
    </row>
    <row r="12415" spans="1:4" x14ac:dyDescent="0.3">
      <c r="A12415">
        <v>400070</v>
      </c>
      <c r="B12415">
        <v>19</v>
      </c>
      <c r="C12415">
        <v>60</v>
      </c>
      <c r="D12415">
        <v>1921.13</v>
      </c>
    </row>
    <row r="12416" spans="1:4" x14ac:dyDescent="0.3">
      <c r="A12416">
        <v>400070</v>
      </c>
      <c r="B12416">
        <v>19</v>
      </c>
      <c r="C12416">
        <v>77</v>
      </c>
      <c r="D12416">
        <v>2967.17</v>
      </c>
    </row>
    <row r="12417" spans="1:4" x14ac:dyDescent="0.3">
      <c r="A12417">
        <v>400070</v>
      </c>
      <c r="B12417">
        <v>19</v>
      </c>
      <c r="C12417">
        <v>80</v>
      </c>
      <c r="D12417">
        <v>3028.36</v>
      </c>
    </row>
    <row r="12418" spans="1:4" x14ac:dyDescent="0.3">
      <c r="A12418">
        <v>400070</v>
      </c>
      <c r="B12418">
        <v>19</v>
      </c>
      <c r="C12418">
        <v>86</v>
      </c>
      <c r="D12418">
        <v>1935.84</v>
      </c>
    </row>
    <row r="12419" spans="1:4" x14ac:dyDescent="0.3">
      <c r="A12419">
        <v>400070</v>
      </c>
      <c r="B12419">
        <v>19</v>
      </c>
      <c r="C12419">
        <v>88</v>
      </c>
      <c r="D12419">
        <v>2143.11</v>
      </c>
    </row>
    <row r="12420" spans="1:4" x14ac:dyDescent="0.3">
      <c r="A12420">
        <v>400070</v>
      </c>
      <c r="B12420">
        <v>19</v>
      </c>
      <c r="C12420">
        <v>89</v>
      </c>
      <c r="D12420">
        <v>3508.73</v>
      </c>
    </row>
    <row r="12421" spans="1:4" x14ac:dyDescent="0.3">
      <c r="A12421">
        <v>400070</v>
      </c>
      <c r="B12421">
        <v>19</v>
      </c>
      <c r="C12421">
        <v>91</v>
      </c>
      <c r="D12421">
        <v>2009.02</v>
      </c>
    </row>
    <row r="12422" spans="1:4" x14ac:dyDescent="0.3">
      <c r="A12422">
        <v>400070</v>
      </c>
      <c r="B12422">
        <v>19</v>
      </c>
      <c r="C12422">
        <v>95</v>
      </c>
      <c r="D12422">
        <v>2245.33</v>
      </c>
    </row>
    <row r="12423" spans="1:4" x14ac:dyDescent="0.3">
      <c r="A12423">
        <v>400070</v>
      </c>
      <c r="B12423">
        <v>19</v>
      </c>
      <c r="C12423">
        <v>96</v>
      </c>
      <c r="D12423">
        <v>3004.36</v>
      </c>
    </row>
    <row r="12424" spans="1:4" x14ac:dyDescent="0.3">
      <c r="A12424">
        <v>400070</v>
      </c>
      <c r="B12424">
        <v>19</v>
      </c>
      <c r="C12424">
        <v>98</v>
      </c>
      <c r="D12424">
        <v>1881.03</v>
      </c>
    </row>
    <row r="12425" spans="1:4" x14ac:dyDescent="0.3">
      <c r="A12425">
        <v>400070</v>
      </c>
      <c r="B12425">
        <v>20</v>
      </c>
      <c r="C12425">
        <v>-1</v>
      </c>
      <c r="D12425">
        <v>10047.48</v>
      </c>
    </row>
    <row r="12426" spans="1:4" x14ac:dyDescent="0.3">
      <c r="A12426">
        <v>400070</v>
      </c>
      <c r="B12426">
        <v>20</v>
      </c>
      <c r="C12426">
        <v>15</v>
      </c>
      <c r="D12426">
        <v>59449.38</v>
      </c>
    </row>
    <row r="12427" spans="1:4" x14ac:dyDescent="0.3">
      <c r="A12427">
        <v>400070</v>
      </c>
      <c r="B12427">
        <v>20</v>
      </c>
      <c r="C12427">
        <v>29</v>
      </c>
      <c r="D12427">
        <v>33180.910000000003</v>
      </c>
    </row>
    <row r="12428" spans="1:4" x14ac:dyDescent="0.3">
      <c r="A12428">
        <v>400070</v>
      </c>
      <c r="B12428">
        <v>20</v>
      </c>
      <c r="C12428">
        <v>31</v>
      </c>
      <c r="D12428">
        <v>183091.12</v>
      </c>
    </row>
    <row r="12429" spans="1:4" x14ac:dyDescent="0.3">
      <c r="A12429">
        <v>400070</v>
      </c>
      <c r="B12429">
        <v>20</v>
      </c>
      <c r="C12429">
        <v>52</v>
      </c>
      <c r="D12429">
        <v>84123.41</v>
      </c>
    </row>
    <row r="12430" spans="1:4" x14ac:dyDescent="0.3">
      <c r="A12430">
        <v>400070</v>
      </c>
      <c r="B12430">
        <v>20</v>
      </c>
      <c r="C12430">
        <v>79</v>
      </c>
      <c r="D12430">
        <v>344537.41</v>
      </c>
    </row>
    <row r="12431" spans="1:4" x14ac:dyDescent="0.3">
      <c r="A12431">
        <v>400070</v>
      </c>
      <c r="B12431">
        <v>20</v>
      </c>
      <c r="C12431">
        <v>80</v>
      </c>
      <c r="D12431">
        <v>161348</v>
      </c>
    </row>
    <row r="12432" spans="1:4" x14ac:dyDescent="0.3">
      <c r="A12432">
        <v>400070</v>
      </c>
      <c r="B12432">
        <v>20</v>
      </c>
      <c r="C12432">
        <v>98</v>
      </c>
      <c r="D12432">
        <v>135505.01999999999</v>
      </c>
    </row>
    <row r="12433" spans="1:4" x14ac:dyDescent="0.3">
      <c r="A12433">
        <v>400070</v>
      </c>
      <c r="B12433">
        <v>20</v>
      </c>
      <c r="C12433">
        <v>99</v>
      </c>
      <c r="D12433">
        <v>21943.32</v>
      </c>
    </row>
    <row r="12434" spans="1:4" x14ac:dyDescent="0.3">
      <c r="A12434">
        <v>400080</v>
      </c>
      <c r="B12434">
        <v>9</v>
      </c>
      <c r="C12434">
        <v>-1</v>
      </c>
      <c r="D12434">
        <v>12324.38</v>
      </c>
    </row>
    <row r="12435" spans="1:4" x14ac:dyDescent="0.3">
      <c r="A12435">
        <v>400080</v>
      </c>
      <c r="B12435">
        <v>9</v>
      </c>
      <c r="C12435">
        <v>1</v>
      </c>
      <c r="D12435">
        <v>23181.13</v>
      </c>
    </row>
    <row r="12436" spans="1:4" x14ac:dyDescent="0.3">
      <c r="A12436">
        <v>400080</v>
      </c>
      <c r="B12436">
        <v>9</v>
      </c>
      <c r="C12436">
        <v>2</v>
      </c>
      <c r="D12436">
        <v>29745.599999999999</v>
      </c>
    </row>
    <row r="12437" spans="1:4" x14ac:dyDescent="0.3">
      <c r="A12437">
        <v>400080</v>
      </c>
      <c r="B12437">
        <v>9</v>
      </c>
      <c r="C12437">
        <v>9</v>
      </c>
      <c r="D12437">
        <v>32223.360000000001</v>
      </c>
    </row>
    <row r="12438" spans="1:4" x14ac:dyDescent="0.3">
      <c r="A12438">
        <v>400080</v>
      </c>
      <c r="B12438">
        <v>9</v>
      </c>
      <c r="C12438">
        <v>10</v>
      </c>
      <c r="D12438">
        <v>8887.6</v>
      </c>
    </row>
    <row r="12439" spans="1:4" x14ac:dyDescent="0.3">
      <c r="A12439">
        <v>400080</v>
      </c>
      <c r="B12439">
        <v>9</v>
      </c>
      <c r="C12439">
        <v>13</v>
      </c>
      <c r="D12439">
        <v>17431.439999999999</v>
      </c>
    </row>
    <row r="12440" spans="1:4" x14ac:dyDescent="0.3">
      <c r="A12440">
        <v>400080</v>
      </c>
      <c r="B12440">
        <v>9</v>
      </c>
      <c r="C12440">
        <v>18</v>
      </c>
      <c r="D12440">
        <v>16153.67</v>
      </c>
    </row>
    <row r="12441" spans="1:4" x14ac:dyDescent="0.3">
      <c r="A12441">
        <v>400080</v>
      </c>
      <c r="B12441">
        <v>9</v>
      </c>
      <c r="C12441">
        <v>20</v>
      </c>
      <c r="D12441">
        <v>28485.61</v>
      </c>
    </row>
    <row r="12442" spans="1:4" x14ac:dyDescent="0.3">
      <c r="A12442">
        <v>400080</v>
      </c>
      <c r="B12442">
        <v>9</v>
      </c>
      <c r="C12442">
        <v>21</v>
      </c>
      <c r="D12442">
        <v>21248.26</v>
      </c>
    </row>
    <row r="12443" spans="1:4" x14ac:dyDescent="0.3">
      <c r="A12443">
        <v>400080</v>
      </c>
      <c r="B12443">
        <v>9</v>
      </c>
      <c r="C12443">
        <v>23</v>
      </c>
      <c r="D12443">
        <v>30626.02</v>
      </c>
    </row>
    <row r="12444" spans="1:4" x14ac:dyDescent="0.3">
      <c r="A12444">
        <v>400080</v>
      </c>
      <c r="B12444">
        <v>9</v>
      </c>
      <c r="C12444">
        <v>24</v>
      </c>
      <c r="D12444">
        <v>49158</v>
      </c>
    </row>
    <row r="12445" spans="1:4" x14ac:dyDescent="0.3">
      <c r="A12445">
        <v>400080</v>
      </c>
      <c r="B12445">
        <v>9</v>
      </c>
      <c r="C12445">
        <v>27</v>
      </c>
      <c r="D12445">
        <v>17150.97</v>
      </c>
    </row>
    <row r="12446" spans="1:4" x14ac:dyDescent="0.3">
      <c r="A12446">
        <v>400080</v>
      </c>
      <c r="B12446">
        <v>9</v>
      </c>
      <c r="C12446">
        <v>28</v>
      </c>
      <c r="D12446">
        <v>40960.54</v>
      </c>
    </row>
    <row r="12447" spans="1:4" x14ac:dyDescent="0.3">
      <c r="A12447">
        <v>400080</v>
      </c>
      <c r="B12447">
        <v>9</v>
      </c>
      <c r="C12447">
        <v>31</v>
      </c>
      <c r="D12447">
        <v>17401.48</v>
      </c>
    </row>
    <row r="12448" spans="1:4" x14ac:dyDescent="0.3">
      <c r="A12448">
        <v>400080</v>
      </c>
      <c r="B12448">
        <v>9</v>
      </c>
      <c r="C12448">
        <v>32</v>
      </c>
      <c r="D12448">
        <v>8215.51</v>
      </c>
    </row>
    <row r="12449" spans="1:4" x14ac:dyDescent="0.3">
      <c r="A12449">
        <v>400080</v>
      </c>
      <c r="B12449">
        <v>9</v>
      </c>
      <c r="C12449">
        <v>35</v>
      </c>
      <c r="D12449">
        <v>10635.48</v>
      </c>
    </row>
    <row r="12450" spans="1:4" x14ac:dyDescent="0.3">
      <c r="A12450">
        <v>400080</v>
      </c>
      <c r="B12450">
        <v>9</v>
      </c>
      <c r="C12450">
        <v>38</v>
      </c>
      <c r="D12450">
        <v>19256.75</v>
      </c>
    </row>
    <row r="12451" spans="1:4" x14ac:dyDescent="0.3">
      <c r="A12451">
        <v>400080</v>
      </c>
      <c r="B12451">
        <v>9</v>
      </c>
      <c r="C12451">
        <v>40</v>
      </c>
      <c r="D12451">
        <v>48438.7</v>
      </c>
    </row>
    <row r="12452" spans="1:4" x14ac:dyDescent="0.3">
      <c r="A12452">
        <v>400080</v>
      </c>
      <c r="B12452">
        <v>9</v>
      </c>
      <c r="C12452">
        <v>41</v>
      </c>
      <c r="D12452">
        <v>15329.65</v>
      </c>
    </row>
    <row r="12453" spans="1:4" x14ac:dyDescent="0.3">
      <c r="A12453">
        <v>400080</v>
      </c>
      <c r="B12453">
        <v>9</v>
      </c>
      <c r="C12453">
        <v>42</v>
      </c>
      <c r="D12453">
        <v>36055.519999999997</v>
      </c>
    </row>
    <row r="12454" spans="1:4" x14ac:dyDescent="0.3">
      <c r="A12454">
        <v>400080</v>
      </c>
      <c r="B12454">
        <v>9</v>
      </c>
      <c r="C12454">
        <v>44</v>
      </c>
      <c r="D12454">
        <v>4303.49</v>
      </c>
    </row>
    <row r="12455" spans="1:4" x14ac:dyDescent="0.3">
      <c r="A12455">
        <v>400080</v>
      </c>
      <c r="B12455">
        <v>9</v>
      </c>
      <c r="C12455">
        <v>45</v>
      </c>
      <c r="D12455">
        <v>33334.269999999997</v>
      </c>
    </row>
    <row r="12456" spans="1:4" x14ac:dyDescent="0.3">
      <c r="A12456">
        <v>400080</v>
      </c>
      <c r="B12456">
        <v>9</v>
      </c>
      <c r="C12456">
        <v>46</v>
      </c>
      <c r="D12456">
        <v>11746.04</v>
      </c>
    </row>
    <row r="12457" spans="1:4" x14ac:dyDescent="0.3">
      <c r="A12457">
        <v>400080</v>
      </c>
      <c r="B12457">
        <v>9</v>
      </c>
      <c r="C12457">
        <v>47</v>
      </c>
      <c r="D12457">
        <v>13054.65</v>
      </c>
    </row>
    <row r="12458" spans="1:4" x14ac:dyDescent="0.3">
      <c r="A12458">
        <v>400080</v>
      </c>
      <c r="B12458">
        <v>9</v>
      </c>
      <c r="C12458">
        <v>48</v>
      </c>
      <c r="D12458">
        <v>13888.29</v>
      </c>
    </row>
    <row r="12459" spans="1:4" x14ac:dyDescent="0.3">
      <c r="A12459">
        <v>400080</v>
      </c>
      <c r="B12459">
        <v>9</v>
      </c>
      <c r="C12459">
        <v>52</v>
      </c>
      <c r="D12459">
        <v>18949.849999999999</v>
      </c>
    </row>
    <row r="12460" spans="1:4" x14ac:dyDescent="0.3">
      <c r="A12460">
        <v>400080</v>
      </c>
      <c r="B12460">
        <v>9</v>
      </c>
      <c r="C12460">
        <v>53</v>
      </c>
      <c r="D12460">
        <v>58017.24</v>
      </c>
    </row>
    <row r="12461" spans="1:4" x14ac:dyDescent="0.3">
      <c r="A12461">
        <v>400080</v>
      </c>
      <c r="B12461">
        <v>9</v>
      </c>
      <c r="C12461">
        <v>55</v>
      </c>
      <c r="D12461">
        <v>43560.05</v>
      </c>
    </row>
    <row r="12462" spans="1:4" x14ac:dyDescent="0.3">
      <c r="A12462">
        <v>400080</v>
      </c>
      <c r="B12462">
        <v>9</v>
      </c>
      <c r="C12462">
        <v>57</v>
      </c>
      <c r="D12462">
        <v>23091.98</v>
      </c>
    </row>
    <row r="12463" spans="1:4" x14ac:dyDescent="0.3">
      <c r="A12463">
        <v>400080</v>
      </c>
      <c r="B12463">
        <v>9</v>
      </c>
      <c r="C12463">
        <v>58</v>
      </c>
      <c r="D12463">
        <v>14050.88</v>
      </c>
    </row>
    <row r="12464" spans="1:4" x14ac:dyDescent="0.3">
      <c r="A12464">
        <v>400080</v>
      </c>
      <c r="B12464">
        <v>9</v>
      </c>
      <c r="C12464">
        <v>60</v>
      </c>
      <c r="D12464">
        <v>13912.31</v>
      </c>
    </row>
    <row r="12465" spans="1:4" x14ac:dyDescent="0.3">
      <c r="A12465">
        <v>400080</v>
      </c>
      <c r="B12465">
        <v>9</v>
      </c>
      <c r="C12465">
        <v>63</v>
      </c>
      <c r="D12465">
        <v>23236.95</v>
      </c>
    </row>
    <row r="12466" spans="1:4" x14ac:dyDescent="0.3">
      <c r="A12466">
        <v>400080</v>
      </c>
      <c r="B12466">
        <v>9</v>
      </c>
      <c r="C12466">
        <v>64</v>
      </c>
      <c r="D12466">
        <v>30274.26</v>
      </c>
    </row>
    <row r="12467" spans="1:4" x14ac:dyDescent="0.3">
      <c r="A12467">
        <v>400080</v>
      </c>
      <c r="B12467">
        <v>9</v>
      </c>
      <c r="C12467">
        <v>65</v>
      </c>
      <c r="D12467">
        <v>21760.14</v>
      </c>
    </row>
    <row r="12468" spans="1:4" x14ac:dyDescent="0.3">
      <c r="A12468">
        <v>400080</v>
      </c>
      <c r="B12468">
        <v>9</v>
      </c>
      <c r="C12468">
        <v>67</v>
      </c>
      <c r="D12468">
        <v>11908.07</v>
      </c>
    </row>
    <row r="12469" spans="1:4" x14ac:dyDescent="0.3">
      <c r="A12469">
        <v>400080</v>
      </c>
      <c r="B12469">
        <v>9</v>
      </c>
      <c r="C12469">
        <v>72</v>
      </c>
      <c r="D12469">
        <v>19325.09</v>
      </c>
    </row>
    <row r="12470" spans="1:4" x14ac:dyDescent="0.3">
      <c r="A12470">
        <v>400080</v>
      </c>
      <c r="B12470">
        <v>9</v>
      </c>
      <c r="C12470">
        <v>74</v>
      </c>
      <c r="D12470">
        <v>32813.160000000003</v>
      </c>
    </row>
    <row r="12471" spans="1:4" x14ac:dyDescent="0.3">
      <c r="A12471">
        <v>400080</v>
      </c>
      <c r="B12471">
        <v>9</v>
      </c>
      <c r="C12471">
        <v>77</v>
      </c>
      <c r="D12471">
        <v>18237.29</v>
      </c>
    </row>
    <row r="12472" spans="1:4" x14ac:dyDescent="0.3">
      <c r="A12472">
        <v>400080</v>
      </c>
      <c r="B12472">
        <v>9</v>
      </c>
      <c r="C12472">
        <v>78</v>
      </c>
      <c r="D12472">
        <v>23548.400000000001</v>
      </c>
    </row>
    <row r="12473" spans="1:4" x14ac:dyDescent="0.3">
      <c r="A12473">
        <v>400080</v>
      </c>
      <c r="B12473">
        <v>9</v>
      </c>
      <c r="C12473">
        <v>79</v>
      </c>
      <c r="D12473">
        <v>18016.740000000002</v>
      </c>
    </row>
    <row r="12474" spans="1:4" x14ac:dyDescent="0.3">
      <c r="A12474">
        <v>400080</v>
      </c>
      <c r="B12474">
        <v>9</v>
      </c>
      <c r="C12474">
        <v>80</v>
      </c>
      <c r="D12474">
        <v>10071.620000000001</v>
      </c>
    </row>
    <row r="12475" spans="1:4" x14ac:dyDescent="0.3">
      <c r="A12475">
        <v>400080</v>
      </c>
      <c r="B12475">
        <v>9</v>
      </c>
      <c r="C12475">
        <v>81</v>
      </c>
      <c r="D12475">
        <v>47641.95</v>
      </c>
    </row>
    <row r="12476" spans="1:4" x14ac:dyDescent="0.3">
      <c r="A12476">
        <v>400080</v>
      </c>
      <c r="B12476">
        <v>9</v>
      </c>
      <c r="C12476">
        <v>83</v>
      </c>
      <c r="D12476">
        <v>25982.32</v>
      </c>
    </row>
    <row r="12477" spans="1:4" x14ac:dyDescent="0.3">
      <c r="A12477">
        <v>400080</v>
      </c>
      <c r="B12477">
        <v>9</v>
      </c>
      <c r="C12477">
        <v>87</v>
      </c>
      <c r="D12477">
        <v>16843.59</v>
      </c>
    </row>
    <row r="12478" spans="1:4" x14ac:dyDescent="0.3">
      <c r="A12478">
        <v>400080</v>
      </c>
      <c r="B12478">
        <v>9</v>
      </c>
      <c r="C12478">
        <v>89</v>
      </c>
      <c r="D12478">
        <v>15561.64</v>
      </c>
    </row>
    <row r="12479" spans="1:4" x14ac:dyDescent="0.3">
      <c r="A12479">
        <v>400080</v>
      </c>
      <c r="B12479">
        <v>9</v>
      </c>
      <c r="C12479">
        <v>90</v>
      </c>
      <c r="D12479">
        <v>31446.42</v>
      </c>
    </row>
    <row r="12480" spans="1:4" x14ac:dyDescent="0.3">
      <c r="A12480">
        <v>400080</v>
      </c>
      <c r="B12480">
        <v>9</v>
      </c>
      <c r="C12480">
        <v>91</v>
      </c>
      <c r="D12480">
        <v>4173.8500000000004</v>
      </c>
    </row>
    <row r="12481" spans="1:4" x14ac:dyDescent="0.3">
      <c r="A12481">
        <v>400080</v>
      </c>
      <c r="B12481">
        <v>9</v>
      </c>
      <c r="C12481">
        <v>93</v>
      </c>
      <c r="D12481">
        <v>13927.09</v>
      </c>
    </row>
    <row r="12482" spans="1:4" x14ac:dyDescent="0.3">
      <c r="A12482">
        <v>400080</v>
      </c>
      <c r="B12482">
        <v>9</v>
      </c>
      <c r="C12482">
        <v>97</v>
      </c>
      <c r="D12482">
        <v>25613</v>
      </c>
    </row>
    <row r="12483" spans="1:4" x14ac:dyDescent="0.3">
      <c r="A12483">
        <v>400080</v>
      </c>
      <c r="B12483">
        <v>9</v>
      </c>
      <c r="C12483">
        <v>100</v>
      </c>
      <c r="D12483">
        <v>4045.11</v>
      </c>
    </row>
    <row r="12484" spans="1:4" x14ac:dyDescent="0.3">
      <c r="A12484">
        <v>400080</v>
      </c>
      <c r="B12484">
        <v>10</v>
      </c>
      <c r="C12484">
        <v>-1</v>
      </c>
      <c r="D12484">
        <v>11304.28</v>
      </c>
    </row>
    <row r="12485" spans="1:4" x14ac:dyDescent="0.3">
      <c r="A12485">
        <v>400080</v>
      </c>
      <c r="B12485">
        <v>10</v>
      </c>
      <c r="C12485">
        <v>1</v>
      </c>
      <c r="D12485">
        <v>14853.17</v>
      </c>
    </row>
    <row r="12486" spans="1:4" x14ac:dyDescent="0.3">
      <c r="A12486">
        <v>400080</v>
      </c>
      <c r="B12486">
        <v>10</v>
      </c>
      <c r="C12486">
        <v>2</v>
      </c>
      <c r="D12486">
        <v>25215.41</v>
      </c>
    </row>
    <row r="12487" spans="1:4" x14ac:dyDescent="0.3">
      <c r="A12487">
        <v>400080</v>
      </c>
      <c r="B12487">
        <v>10</v>
      </c>
      <c r="C12487">
        <v>3</v>
      </c>
      <c r="D12487">
        <v>3443.09</v>
      </c>
    </row>
    <row r="12488" spans="1:4" x14ac:dyDescent="0.3">
      <c r="A12488">
        <v>400080</v>
      </c>
      <c r="B12488">
        <v>10</v>
      </c>
      <c r="C12488">
        <v>5</v>
      </c>
      <c r="D12488">
        <v>17086.28</v>
      </c>
    </row>
    <row r="12489" spans="1:4" x14ac:dyDescent="0.3">
      <c r="A12489">
        <v>400080</v>
      </c>
      <c r="B12489">
        <v>10</v>
      </c>
      <c r="C12489">
        <v>7</v>
      </c>
      <c r="D12489">
        <v>55242.11</v>
      </c>
    </row>
    <row r="12490" spans="1:4" x14ac:dyDescent="0.3">
      <c r="A12490">
        <v>400080</v>
      </c>
      <c r="B12490">
        <v>10</v>
      </c>
      <c r="C12490">
        <v>10</v>
      </c>
      <c r="D12490">
        <v>28059.29</v>
      </c>
    </row>
    <row r="12491" spans="1:4" x14ac:dyDescent="0.3">
      <c r="A12491">
        <v>400080</v>
      </c>
      <c r="B12491">
        <v>10</v>
      </c>
      <c r="C12491">
        <v>12</v>
      </c>
      <c r="D12491">
        <v>19207.29</v>
      </c>
    </row>
    <row r="12492" spans="1:4" x14ac:dyDescent="0.3">
      <c r="A12492">
        <v>400080</v>
      </c>
      <c r="B12492">
        <v>10</v>
      </c>
      <c r="C12492">
        <v>18</v>
      </c>
      <c r="D12492">
        <v>24645.72</v>
      </c>
    </row>
    <row r="12493" spans="1:4" x14ac:dyDescent="0.3">
      <c r="A12493">
        <v>400080</v>
      </c>
      <c r="B12493">
        <v>10</v>
      </c>
      <c r="C12493">
        <v>19</v>
      </c>
      <c r="D12493">
        <v>38266.410000000003</v>
      </c>
    </row>
    <row r="12494" spans="1:4" x14ac:dyDescent="0.3">
      <c r="A12494">
        <v>400080</v>
      </c>
      <c r="B12494">
        <v>10</v>
      </c>
      <c r="C12494">
        <v>21</v>
      </c>
      <c r="D12494">
        <v>14002.68</v>
      </c>
    </row>
    <row r="12495" spans="1:4" x14ac:dyDescent="0.3">
      <c r="A12495">
        <v>400080</v>
      </c>
      <c r="B12495">
        <v>10</v>
      </c>
      <c r="C12495">
        <v>22</v>
      </c>
      <c r="D12495">
        <v>10858.44</v>
      </c>
    </row>
    <row r="12496" spans="1:4" x14ac:dyDescent="0.3">
      <c r="A12496">
        <v>400080</v>
      </c>
      <c r="B12496">
        <v>10</v>
      </c>
      <c r="C12496">
        <v>23</v>
      </c>
      <c r="D12496">
        <v>13534.61</v>
      </c>
    </row>
    <row r="12497" spans="1:4" x14ac:dyDescent="0.3">
      <c r="A12497">
        <v>400080</v>
      </c>
      <c r="B12497">
        <v>10</v>
      </c>
      <c r="C12497">
        <v>24</v>
      </c>
      <c r="D12497">
        <v>15066.31</v>
      </c>
    </row>
    <row r="12498" spans="1:4" x14ac:dyDescent="0.3">
      <c r="A12498">
        <v>400080</v>
      </c>
      <c r="B12498">
        <v>10</v>
      </c>
      <c r="C12498">
        <v>26</v>
      </c>
      <c r="D12498">
        <v>25567.95</v>
      </c>
    </row>
    <row r="12499" spans="1:4" x14ac:dyDescent="0.3">
      <c r="A12499">
        <v>400080</v>
      </c>
      <c r="B12499">
        <v>10</v>
      </c>
      <c r="C12499">
        <v>29</v>
      </c>
      <c r="D12499">
        <v>27652.61</v>
      </c>
    </row>
    <row r="12500" spans="1:4" x14ac:dyDescent="0.3">
      <c r="A12500">
        <v>400080</v>
      </c>
      <c r="B12500">
        <v>10</v>
      </c>
      <c r="C12500">
        <v>33</v>
      </c>
      <c r="D12500">
        <v>22110.6</v>
      </c>
    </row>
    <row r="12501" spans="1:4" x14ac:dyDescent="0.3">
      <c r="A12501">
        <v>400080</v>
      </c>
      <c r="B12501">
        <v>10</v>
      </c>
      <c r="C12501">
        <v>34</v>
      </c>
      <c r="D12501">
        <v>43311.59</v>
      </c>
    </row>
    <row r="12502" spans="1:4" x14ac:dyDescent="0.3">
      <c r="A12502">
        <v>400080</v>
      </c>
      <c r="B12502">
        <v>10</v>
      </c>
      <c r="C12502">
        <v>36</v>
      </c>
      <c r="D12502">
        <v>11581.11</v>
      </c>
    </row>
    <row r="12503" spans="1:4" x14ac:dyDescent="0.3">
      <c r="A12503">
        <v>400080</v>
      </c>
      <c r="B12503">
        <v>10</v>
      </c>
      <c r="C12503">
        <v>39</v>
      </c>
      <c r="D12503">
        <v>15214.05</v>
      </c>
    </row>
    <row r="12504" spans="1:4" x14ac:dyDescent="0.3">
      <c r="A12504">
        <v>400080</v>
      </c>
      <c r="B12504">
        <v>10</v>
      </c>
      <c r="C12504">
        <v>40</v>
      </c>
      <c r="D12504">
        <v>17951.2</v>
      </c>
    </row>
    <row r="12505" spans="1:4" x14ac:dyDescent="0.3">
      <c r="A12505">
        <v>400080</v>
      </c>
      <c r="B12505">
        <v>10</v>
      </c>
      <c r="C12505">
        <v>44</v>
      </c>
      <c r="D12505">
        <v>13570.41</v>
      </c>
    </row>
    <row r="12506" spans="1:4" x14ac:dyDescent="0.3">
      <c r="A12506">
        <v>400080</v>
      </c>
      <c r="B12506">
        <v>10</v>
      </c>
      <c r="C12506">
        <v>45</v>
      </c>
      <c r="D12506">
        <v>11063.25</v>
      </c>
    </row>
    <row r="12507" spans="1:4" x14ac:dyDescent="0.3">
      <c r="A12507">
        <v>400080</v>
      </c>
      <c r="B12507">
        <v>10</v>
      </c>
      <c r="C12507">
        <v>46</v>
      </c>
      <c r="D12507">
        <v>14062.62</v>
      </c>
    </row>
    <row r="12508" spans="1:4" x14ac:dyDescent="0.3">
      <c r="A12508">
        <v>400080</v>
      </c>
      <c r="B12508">
        <v>10</v>
      </c>
      <c r="C12508">
        <v>48</v>
      </c>
      <c r="D12508">
        <v>14959.35</v>
      </c>
    </row>
    <row r="12509" spans="1:4" x14ac:dyDescent="0.3">
      <c r="A12509">
        <v>400080</v>
      </c>
      <c r="B12509">
        <v>10</v>
      </c>
      <c r="C12509">
        <v>49</v>
      </c>
      <c r="D12509">
        <v>18294.7</v>
      </c>
    </row>
    <row r="12510" spans="1:4" x14ac:dyDescent="0.3">
      <c r="A12510">
        <v>400080</v>
      </c>
      <c r="B12510">
        <v>10</v>
      </c>
      <c r="C12510">
        <v>50</v>
      </c>
      <c r="D12510">
        <v>31389.279999999999</v>
      </c>
    </row>
    <row r="12511" spans="1:4" x14ac:dyDescent="0.3">
      <c r="A12511">
        <v>400080</v>
      </c>
      <c r="B12511">
        <v>10</v>
      </c>
      <c r="C12511">
        <v>57</v>
      </c>
      <c r="D12511">
        <v>14340.37</v>
      </c>
    </row>
    <row r="12512" spans="1:4" x14ac:dyDescent="0.3">
      <c r="A12512">
        <v>400080</v>
      </c>
      <c r="B12512">
        <v>10</v>
      </c>
      <c r="C12512">
        <v>58</v>
      </c>
      <c r="D12512">
        <v>13406.82</v>
      </c>
    </row>
    <row r="12513" spans="1:4" x14ac:dyDescent="0.3">
      <c r="A12513">
        <v>400080</v>
      </c>
      <c r="B12513">
        <v>10</v>
      </c>
      <c r="C12513">
        <v>59</v>
      </c>
      <c r="D12513">
        <v>8350.74</v>
      </c>
    </row>
    <row r="12514" spans="1:4" x14ac:dyDescent="0.3">
      <c r="A12514">
        <v>400080</v>
      </c>
      <c r="B12514">
        <v>10</v>
      </c>
      <c r="C12514">
        <v>60</v>
      </c>
      <c r="D12514">
        <v>14580.51</v>
      </c>
    </row>
    <row r="12515" spans="1:4" x14ac:dyDescent="0.3">
      <c r="A12515">
        <v>400080</v>
      </c>
      <c r="B12515">
        <v>10</v>
      </c>
      <c r="C12515">
        <v>62</v>
      </c>
      <c r="D12515">
        <v>11573.71</v>
      </c>
    </row>
    <row r="12516" spans="1:4" x14ac:dyDescent="0.3">
      <c r="A12516">
        <v>400080</v>
      </c>
      <c r="B12516">
        <v>10</v>
      </c>
      <c r="C12516">
        <v>63</v>
      </c>
      <c r="D12516">
        <v>11836.63</v>
      </c>
    </row>
    <row r="12517" spans="1:4" x14ac:dyDescent="0.3">
      <c r="A12517">
        <v>400080</v>
      </c>
      <c r="B12517">
        <v>10</v>
      </c>
      <c r="C12517">
        <v>65</v>
      </c>
      <c r="D12517">
        <v>16253.93</v>
      </c>
    </row>
    <row r="12518" spans="1:4" x14ac:dyDescent="0.3">
      <c r="A12518">
        <v>400080</v>
      </c>
      <c r="B12518">
        <v>10</v>
      </c>
      <c r="C12518">
        <v>66</v>
      </c>
      <c r="D12518">
        <v>21156.639999999999</v>
      </c>
    </row>
    <row r="12519" spans="1:4" x14ac:dyDescent="0.3">
      <c r="A12519">
        <v>400080</v>
      </c>
      <c r="B12519">
        <v>10</v>
      </c>
      <c r="C12519">
        <v>68</v>
      </c>
      <c r="D12519">
        <v>18022.54</v>
      </c>
    </row>
    <row r="12520" spans="1:4" x14ac:dyDescent="0.3">
      <c r="A12520">
        <v>400080</v>
      </c>
      <c r="B12520">
        <v>10</v>
      </c>
      <c r="C12520">
        <v>69</v>
      </c>
      <c r="D12520">
        <v>38949.67</v>
      </c>
    </row>
    <row r="12521" spans="1:4" x14ac:dyDescent="0.3">
      <c r="A12521">
        <v>400080</v>
      </c>
      <c r="B12521">
        <v>10</v>
      </c>
      <c r="C12521">
        <v>70</v>
      </c>
      <c r="D12521">
        <v>38349.39</v>
      </c>
    </row>
    <row r="12522" spans="1:4" x14ac:dyDescent="0.3">
      <c r="A12522">
        <v>400080</v>
      </c>
      <c r="B12522">
        <v>10</v>
      </c>
      <c r="C12522">
        <v>73</v>
      </c>
      <c r="D12522">
        <v>20969.759999999998</v>
      </c>
    </row>
    <row r="12523" spans="1:4" x14ac:dyDescent="0.3">
      <c r="A12523">
        <v>400080</v>
      </c>
      <c r="B12523">
        <v>10</v>
      </c>
      <c r="C12523">
        <v>74</v>
      </c>
      <c r="D12523">
        <v>28859.15</v>
      </c>
    </row>
    <row r="12524" spans="1:4" x14ac:dyDescent="0.3">
      <c r="A12524">
        <v>400080</v>
      </c>
      <c r="B12524">
        <v>10</v>
      </c>
      <c r="C12524">
        <v>75</v>
      </c>
      <c r="D12524">
        <v>20067.810000000001</v>
      </c>
    </row>
    <row r="12525" spans="1:4" x14ac:dyDescent="0.3">
      <c r="A12525">
        <v>400080</v>
      </c>
      <c r="B12525">
        <v>10</v>
      </c>
      <c r="C12525">
        <v>77</v>
      </c>
      <c r="D12525">
        <v>26051.33</v>
      </c>
    </row>
    <row r="12526" spans="1:4" x14ac:dyDescent="0.3">
      <c r="A12526">
        <v>400080</v>
      </c>
      <c r="B12526">
        <v>10</v>
      </c>
      <c r="C12526">
        <v>78</v>
      </c>
      <c r="D12526">
        <v>15602.78</v>
      </c>
    </row>
    <row r="12527" spans="1:4" x14ac:dyDescent="0.3">
      <c r="A12527">
        <v>400080</v>
      </c>
      <c r="B12527">
        <v>10</v>
      </c>
      <c r="C12527">
        <v>82</v>
      </c>
      <c r="D12527">
        <v>19388.54</v>
      </c>
    </row>
    <row r="12528" spans="1:4" x14ac:dyDescent="0.3">
      <c r="A12528">
        <v>400080</v>
      </c>
      <c r="B12528">
        <v>10</v>
      </c>
      <c r="C12528">
        <v>83</v>
      </c>
      <c r="D12528">
        <v>5437.79</v>
      </c>
    </row>
    <row r="12529" spans="1:4" x14ac:dyDescent="0.3">
      <c r="A12529">
        <v>400080</v>
      </c>
      <c r="B12529">
        <v>10</v>
      </c>
      <c r="C12529">
        <v>86</v>
      </c>
      <c r="D12529">
        <v>24178.11</v>
      </c>
    </row>
    <row r="12530" spans="1:4" x14ac:dyDescent="0.3">
      <c r="A12530">
        <v>400080</v>
      </c>
      <c r="B12530">
        <v>10</v>
      </c>
      <c r="C12530">
        <v>90</v>
      </c>
      <c r="D12530">
        <v>10872.95</v>
      </c>
    </row>
    <row r="12531" spans="1:4" x14ac:dyDescent="0.3">
      <c r="A12531">
        <v>400080</v>
      </c>
      <c r="B12531">
        <v>10</v>
      </c>
      <c r="C12531">
        <v>91</v>
      </c>
      <c r="D12531">
        <v>24254.41</v>
      </c>
    </row>
    <row r="12532" spans="1:4" x14ac:dyDescent="0.3">
      <c r="A12532">
        <v>400080</v>
      </c>
      <c r="B12532">
        <v>10</v>
      </c>
      <c r="C12532">
        <v>95</v>
      </c>
      <c r="D12532">
        <v>15423.03</v>
      </c>
    </row>
    <row r="12533" spans="1:4" x14ac:dyDescent="0.3">
      <c r="A12533">
        <v>400080</v>
      </c>
      <c r="B12533">
        <v>10</v>
      </c>
      <c r="C12533">
        <v>96</v>
      </c>
      <c r="D12533">
        <v>11902.9</v>
      </c>
    </row>
    <row r="12534" spans="1:4" x14ac:dyDescent="0.3">
      <c r="A12534">
        <v>400080</v>
      </c>
      <c r="B12534">
        <v>10</v>
      </c>
      <c r="C12534">
        <v>97</v>
      </c>
      <c r="D12534">
        <v>36153.51</v>
      </c>
    </row>
    <row r="12535" spans="1:4" x14ac:dyDescent="0.3">
      <c r="A12535">
        <v>400080</v>
      </c>
      <c r="B12535">
        <v>10</v>
      </c>
      <c r="C12535">
        <v>98</v>
      </c>
      <c r="D12535">
        <v>34265.17</v>
      </c>
    </row>
    <row r="12536" spans="1:4" x14ac:dyDescent="0.3">
      <c r="A12536">
        <v>400080</v>
      </c>
      <c r="B12536">
        <v>11</v>
      </c>
      <c r="C12536">
        <v>-1</v>
      </c>
      <c r="D12536">
        <v>9231.56</v>
      </c>
    </row>
    <row r="12537" spans="1:4" x14ac:dyDescent="0.3">
      <c r="A12537">
        <v>400080</v>
      </c>
      <c r="B12537">
        <v>11</v>
      </c>
      <c r="C12537">
        <v>3</v>
      </c>
      <c r="D12537">
        <v>34559.94</v>
      </c>
    </row>
    <row r="12538" spans="1:4" x14ac:dyDescent="0.3">
      <c r="A12538">
        <v>400080</v>
      </c>
      <c r="B12538">
        <v>11</v>
      </c>
      <c r="C12538">
        <v>6</v>
      </c>
      <c r="D12538">
        <v>28700.75</v>
      </c>
    </row>
    <row r="12539" spans="1:4" x14ac:dyDescent="0.3">
      <c r="A12539">
        <v>400080</v>
      </c>
      <c r="B12539">
        <v>11</v>
      </c>
      <c r="C12539">
        <v>8</v>
      </c>
      <c r="D12539">
        <v>9163.73</v>
      </c>
    </row>
    <row r="12540" spans="1:4" x14ac:dyDescent="0.3">
      <c r="A12540">
        <v>400080</v>
      </c>
      <c r="B12540">
        <v>11</v>
      </c>
      <c r="C12540">
        <v>9</v>
      </c>
      <c r="D12540">
        <v>44315.87</v>
      </c>
    </row>
    <row r="12541" spans="1:4" x14ac:dyDescent="0.3">
      <c r="A12541">
        <v>400080</v>
      </c>
      <c r="B12541">
        <v>11</v>
      </c>
      <c r="C12541">
        <v>23</v>
      </c>
      <c r="D12541">
        <v>19307.38</v>
      </c>
    </row>
    <row r="12542" spans="1:4" x14ac:dyDescent="0.3">
      <c r="A12542">
        <v>400080</v>
      </c>
      <c r="B12542">
        <v>11</v>
      </c>
      <c r="C12542">
        <v>28</v>
      </c>
      <c r="D12542">
        <v>38596.6</v>
      </c>
    </row>
    <row r="12543" spans="1:4" x14ac:dyDescent="0.3">
      <c r="A12543">
        <v>400080</v>
      </c>
      <c r="B12543">
        <v>11</v>
      </c>
      <c r="C12543">
        <v>30</v>
      </c>
      <c r="D12543">
        <v>16765.59</v>
      </c>
    </row>
    <row r="12544" spans="1:4" x14ac:dyDescent="0.3">
      <c r="A12544">
        <v>400080</v>
      </c>
      <c r="B12544">
        <v>11</v>
      </c>
      <c r="C12544">
        <v>33</v>
      </c>
      <c r="D12544">
        <v>40453.86</v>
      </c>
    </row>
    <row r="12545" spans="1:4" x14ac:dyDescent="0.3">
      <c r="A12545">
        <v>400080</v>
      </c>
      <c r="B12545">
        <v>11</v>
      </c>
      <c r="C12545">
        <v>34</v>
      </c>
      <c r="D12545">
        <v>26605.78</v>
      </c>
    </row>
    <row r="12546" spans="1:4" x14ac:dyDescent="0.3">
      <c r="A12546">
        <v>400080</v>
      </c>
      <c r="B12546">
        <v>11</v>
      </c>
      <c r="C12546">
        <v>35</v>
      </c>
      <c r="D12546">
        <v>5263.51</v>
      </c>
    </row>
    <row r="12547" spans="1:4" x14ac:dyDescent="0.3">
      <c r="A12547">
        <v>400080</v>
      </c>
      <c r="B12547">
        <v>11</v>
      </c>
      <c r="C12547">
        <v>36</v>
      </c>
      <c r="D12547">
        <v>24310.85</v>
      </c>
    </row>
    <row r="12548" spans="1:4" x14ac:dyDescent="0.3">
      <c r="A12548">
        <v>400080</v>
      </c>
      <c r="B12548">
        <v>11</v>
      </c>
      <c r="C12548">
        <v>37</v>
      </c>
      <c r="D12548">
        <v>29683.27</v>
      </c>
    </row>
    <row r="12549" spans="1:4" x14ac:dyDescent="0.3">
      <c r="A12549">
        <v>400080</v>
      </c>
      <c r="B12549">
        <v>11</v>
      </c>
      <c r="C12549">
        <v>42</v>
      </c>
      <c r="D12549">
        <v>36061.839999999997</v>
      </c>
    </row>
    <row r="12550" spans="1:4" x14ac:dyDescent="0.3">
      <c r="A12550">
        <v>400080</v>
      </c>
      <c r="B12550">
        <v>11</v>
      </c>
      <c r="C12550">
        <v>43</v>
      </c>
      <c r="D12550">
        <v>13709.64</v>
      </c>
    </row>
    <row r="12551" spans="1:4" x14ac:dyDescent="0.3">
      <c r="A12551">
        <v>400080</v>
      </c>
      <c r="B12551">
        <v>11</v>
      </c>
      <c r="C12551">
        <v>45</v>
      </c>
      <c r="D12551">
        <v>55836.92</v>
      </c>
    </row>
    <row r="12552" spans="1:4" x14ac:dyDescent="0.3">
      <c r="A12552">
        <v>400080</v>
      </c>
      <c r="B12552">
        <v>11</v>
      </c>
      <c r="C12552">
        <v>58</v>
      </c>
      <c r="D12552">
        <v>43289.94</v>
      </c>
    </row>
    <row r="12553" spans="1:4" x14ac:dyDescent="0.3">
      <c r="A12553">
        <v>400080</v>
      </c>
      <c r="B12553">
        <v>11</v>
      </c>
      <c r="C12553">
        <v>65</v>
      </c>
      <c r="D12553">
        <v>29986.560000000001</v>
      </c>
    </row>
    <row r="12554" spans="1:4" x14ac:dyDescent="0.3">
      <c r="A12554">
        <v>400080</v>
      </c>
      <c r="B12554">
        <v>11</v>
      </c>
      <c r="C12554">
        <v>69</v>
      </c>
      <c r="D12554">
        <v>22273.71</v>
      </c>
    </row>
    <row r="12555" spans="1:4" x14ac:dyDescent="0.3">
      <c r="A12555">
        <v>400080</v>
      </c>
      <c r="B12555">
        <v>11</v>
      </c>
      <c r="C12555">
        <v>70</v>
      </c>
      <c r="D12555">
        <v>38506.94</v>
      </c>
    </row>
    <row r="12556" spans="1:4" x14ac:dyDescent="0.3">
      <c r="A12556">
        <v>400080</v>
      </c>
      <c r="B12556">
        <v>11</v>
      </c>
      <c r="C12556">
        <v>77</v>
      </c>
      <c r="D12556">
        <v>34793.870000000003</v>
      </c>
    </row>
    <row r="12557" spans="1:4" x14ac:dyDescent="0.3">
      <c r="A12557">
        <v>400080</v>
      </c>
      <c r="B12557">
        <v>11</v>
      </c>
      <c r="C12557">
        <v>83</v>
      </c>
      <c r="D12557">
        <v>4864.29</v>
      </c>
    </row>
    <row r="12558" spans="1:4" x14ac:dyDescent="0.3">
      <c r="A12558">
        <v>400080</v>
      </c>
      <c r="B12558">
        <v>11</v>
      </c>
      <c r="C12558">
        <v>84</v>
      </c>
      <c r="D12558">
        <v>14215.69</v>
      </c>
    </row>
    <row r="12559" spans="1:4" x14ac:dyDescent="0.3">
      <c r="A12559">
        <v>400080</v>
      </c>
      <c r="B12559">
        <v>11</v>
      </c>
      <c r="C12559">
        <v>85</v>
      </c>
      <c r="D12559">
        <v>30730.61</v>
      </c>
    </row>
    <row r="12560" spans="1:4" x14ac:dyDescent="0.3">
      <c r="A12560">
        <v>400080</v>
      </c>
      <c r="B12560">
        <v>11</v>
      </c>
      <c r="C12560">
        <v>86</v>
      </c>
      <c r="D12560">
        <v>49375.67</v>
      </c>
    </row>
    <row r="12561" spans="1:4" x14ac:dyDescent="0.3">
      <c r="A12561">
        <v>400080</v>
      </c>
      <c r="B12561">
        <v>11</v>
      </c>
      <c r="C12561">
        <v>92</v>
      </c>
      <c r="D12561">
        <v>37347</v>
      </c>
    </row>
    <row r="12562" spans="1:4" x14ac:dyDescent="0.3">
      <c r="A12562">
        <v>400080</v>
      </c>
      <c r="B12562">
        <v>11</v>
      </c>
      <c r="C12562">
        <v>99</v>
      </c>
      <c r="D12562">
        <v>38197.51</v>
      </c>
    </row>
    <row r="12563" spans="1:4" x14ac:dyDescent="0.3">
      <c r="A12563">
        <v>400222</v>
      </c>
      <c r="B12563">
        <v>2</v>
      </c>
      <c r="C12563">
        <v>-1</v>
      </c>
      <c r="D12563">
        <v>1031.03</v>
      </c>
    </row>
    <row r="12564" spans="1:4" x14ac:dyDescent="0.3">
      <c r="A12564">
        <v>400222</v>
      </c>
      <c r="B12564">
        <v>2</v>
      </c>
      <c r="C12564">
        <v>16</v>
      </c>
      <c r="D12564">
        <v>58.44</v>
      </c>
    </row>
    <row r="12565" spans="1:4" x14ac:dyDescent="0.3">
      <c r="A12565">
        <v>400222</v>
      </c>
      <c r="B12565">
        <v>2</v>
      </c>
      <c r="C12565">
        <v>32</v>
      </c>
      <c r="D12565">
        <v>110.13</v>
      </c>
    </row>
    <row r="12566" spans="1:4" x14ac:dyDescent="0.3">
      <c r="A12566">
        <v>400222</v>
      </c>
      <c r="B12566">
        <v>2</v>
      </c>
      <c r="C12566">
        <v>37</v>
      </c>
      <c r="D12566">
        <v>7463.67</v>
      </c>
    </row>
    <row r="12567" spans="1:4" x14ac:dyDescent="0.3">
      <c r="A12567">
        <v>400222</v>
      </c>
      <c r="B12567">
        <v>2</v>
      </c>
      <c r="C12567">
        <v>48</v>
      </c>
      <c r="D12567">
        <v>5884.26</v>
      </c>
    </row>
    <row r="12568" spans="1:4" x14ac:dyDescent="0.3">
      <c r="A12568">
        <v>400222</v>
      </c>
      <c r="B12568">
        <v>2</v>
      </c>
      <c r="C12568">
        <v>49</v>
      </c>
      <c r="D12568">
        <v>4244.91</v>
      </c>
    </row>
    <row r="12569" spans="1:4" x14ac:dyDescent="0.3">
      <c r="A12569">
        <v>400222</v>
      </c>
      <c r="B12569">
        <v>2</v>
      </c>
      <c r="C12569">
        <v>56</v>
      </c>
      <c r="D12569">
        <v>12544.91</v>
      </c>
    </row>
    <row r="12570" spans="1:4" x14ac:dyDescent="0.3">
      <c r="A12570">
        <v>400222</v>
      </c>
      <c r="B12570">
        <v>2</v>
      </c>
      <c r="C12570">
        <v>65</v>
      </c>
      <c r="D12570">
        <v>11773.9</v>
      </c>
    </row>
    <row r="12571" spans="1:4" x14ac:dyDescent="0.3">
      <c r="A12571">
        <v>400222</v>
      </c>
      <c r="B12571">
        <v>2</v>
      </c>
      <c r="C12571">
        <v>78</v>
      </c>
      <c r="D12571">
        <v>20071.77</v>
      </c>
    </row>
    <row r="12572" spans="1:4" x14ac:dyDescent="0.3">
      <c r="A12572">
        <v>400222</v>
      </c>
      <c r="B12572">
        <v>2</v>
      </c>
      <c r="C12572">
        <v>80</v>
      </c>
      <c r="D12572">
        <v>107.57</v>
      </c>
    </row>
    <row r="12573" spans="1:4" x14ac:dyDescent="0.3">
      <c r="A12573">
        <v>400222</v>
      </c>
      <c r="B12573">
        <v>3</v>
      </c>
      <c r="C12573">
        <v>-1</v>
      </c>
      <c r="D12573">
        <v>8523.02</v>
      </c>
    </row>
    <row r="12574" spans="1:4" x14ac:dyDescent="0.3">
      <c r="A12574">
        <v>400222</v>
      </c>
      <c r="B12574">
        <v>3</v>
      </c>
      <c r="C12574">
        <v>2</v>
      </c>
      <c r="D12574">
        <v>23817.38</v>
      </c>
    </row>
    <row r="12575" spans="1:4" x14ac:dyDescent="0.3">
      <c r="A12575">
        <v>400222</v>
      </c>
      <c r="B12575">
        <v>3</v>
      </c>
      <c r="C12575">
        <v>3</v>
      </c>
      <c r="D12575">
        <v>15276.93</v>
      </c>
    </row>
    <row r="12576" spans="1:4" x14ac:dyDescent="0.3">
      <c r="A12576">
        <v>400222</v>
      </c>
      <c r="B12576">
        <v>3</v>
      </c>
      <c r="C12576">
        <v>6</v>
      </c>
      <c r="D12576">
        <v>13945.24</v>
      </c>
    </row>
    <row r="12577" spans="1:4" x14ac:dyDescent="0.3">
      <c r="A12577">
        <v>400222</v>
      </c>
      <c r="B12577">
        <v>3</v>
      </c>
      <c r="C12577">
        <v>7</v>
      </c>
      <c r="D12577">
        <v>9333.34</v>
      </c>
    </row>
    <row r="12578" spans="1:4" x14ac:dyDescent="0.3">
      <c r="A12578">
        <v>400222</v>
      </c>
      <c r="B12578">
        <v>3</v>
      </c>
      <c r="C12578">
        <v>8</v>
      </c>
      <c r="D12578">
        <v>22505.040000000001</v>
      </c>
    </row>
    <row r="12579" spans="1:4" x14ac:dyDescent="0.3">
      <c r="A12579">
        <v>400222</v>
      </c>
      <c r="B12579">
        <v>3</v>
      </c>
      <c r="C12579">
        <v>9</v>
      </c>
      <c r="D12579">
        <v>25493.07</v>
      </c>
    </row>
    <row r="12580" spans="1:4" x14ac:dyDescent="0.3">
      <c r="A12580">
        <v>400222</v>
      </c>
      <c r="B12580">
        <v>3</v>
      </c>
      <c r="C12580">
        <v>10</v>
      </c>
      <c r="D12580">
        <v>7094.56</v>
      </c>
    </row>
    <row r="12581" spans="1:4" x14ac:dyDescent="0.3">
      <c r="A12581">
        <v>400222</v>
      </c>
      <c r="B12581">
        <v>3</v>
      </c>
      <c r="C12581">
        <v>13</v>
      </c>
      <c r="D12581">
        <v>41719.089999999997</v>
      </c>
    </row>
    <row r="12582" spans="1:4" x14ac:dyDescent="0.3">
      <c r="A12582">
        <v>400222</v>
      </c>
      <c r="B12582">
        <v>3</v>
      </c>
      <c r="C12582">
        <v>14</v>
      </c>
      <c r="D12582">
        <v>34686.050000000003</v>
      </c>
    </row>
    <row r="12583" spans="1:4" x14ac:dyDescent="0.3">
      <c r="A12583">
        <v>400222</v>
      </c>
      <c r="B12583">
        <v>3</v>
      </c>
      <c r="C12583">
        <v>18</v>
      </c>
      <c r="D12583">
        <v>11714.65</v>
      </c>
    </row>
    <row r="12584" spans="1:4" x14ac:dyDescent="0.3">
      <c r="A12584">
        <v>400222</v>
      </c>
      <c r="B12584">
        <v>3</v>
      </c>
      <c r="C12584">
        <v>20</v>
      </c>
      <c r="D12584">
        <v>15384.63</v>
      </c>
    </row>
    <row r="12585" spans="1:4" x14ac:dyDescent="0.3">
      <c r="A12585">
        <v>400222</v>
      </c>
      <c r="B12585">
        <v>3</v>
      </c>
      <c r="C12585">
        <v>21</v>
      </c>
      <c r="D12585">
        <v>35587.68</v>
      </c>
    </row>
    <row r="12586" spans="1:4" x14ac:dyDescent="0.3">
      <c r="A12586">
        <v>400222</v>
      </c>
      <c r="B12586">
        <v>3</v>
      </c>
      <c r="C12586">
        <v>24</v>
      </c>
      <c r="D12586">
        <v>25084.44</v>
      </c>
    </row>
    <row r="12587" spans="1:4" x14ac:dyDescent="0.3">
      <c r="A12587">
        <v>400222</v>
      </c>
      <c r="B12587">
        <v>3</v>
      </c>
      <c r="C12587">
        <v>25</v>
      </c>
      <c r="D12587">
        <v>25295.38</v>
      </c>
    </row>
    <row r="12588" spans="1:4" x14ac:dyDescent="0.3">
      <c r="A12588">
        <v>400222</v>
      </c>
      <c r="B12588">
        <v>3</v>
      </c>
      <c r="C12588">
        <v>26</v>
      </c>
      <c r="D12588">
        <v>16616.13</v>
      </c>
    </row>
    <row r="12589" spans="1:4" x14ac:dyDescent="0.3">
      <c r="A12589">
        <v>400222</v>
      </c>
      <c r="B12589">
        <v>3</v>
      </c>
      <c r="C12589">
        <v>28</v>
      </c>
      <c r="D12589">
        <v>13278.47</v>
      </c>
    </row>
    <row r="12590" spans="1:4" x14ac:dyDescent="0.3">
      <c r="A12590">
        <v>400222</v>
      </c>
      <c r="B12590">
        <v>3</v>
      </c>
      <c r="C12590">
        <v>29</v>
      </c>
      <c r="D12590">
        <v>16992.13</v>
      </c>
    </row>
    <row r="12591" spans="1:4" x14ac:dyDescent="0.3">
      <c r="A12591">
        <v>400222</v>
      </c>
      <c r="B12591">
        <v>3</v>
      </c>
      <c r="C12591">
        <v>33</v>
      </c>
      <c r="D12591">
        <v>9391.5499999999993</v>
      </c>
    </row>
    <row r="12592" spans="1:4" x14ac:dyDescent="0.3">
      <c r="A12592">
        <v>400222</v>
      </c>
      <c r="B12592">
        <v>3</v>
      </c>
      <c r="C12592">
        <v>34</v>
      </c>
      <c r="D12592">
        <v>19338.57</v>
      </c>
    </row>
    <row r="12593" spans="1:4" x14ac:dyDescent="0.3">
      <c r="A12593">
        <v>400222</v>
      </c>
      <c r="B12593">
        <v>3</v>
      </c>
      <c r="C12593">
        <v>40</v>
      </c>
      <c r="D12593">
        <v>5221.1899999999996</v>
      </c>
    </row>
    <row r="12594" spans="1:4" x14ac:dyDescent="0.3">
      <c r="A12594">
        <v>400222</v>
      </c>
      <c r="B12594">
        <v>3</v>
      </c>
      <c r="C12594">
        <v>42</v>
      </c>
      <c r="D12594">
        <v>9195.7199999999993</v>
      </c>
    </row>
    <row r="12595" spans="1:4" x14ac:dyDescent="0.3">
      <c r="A12595">
        <v>400222</v>
      </c>
      <c r="B12595">
        <v>3</v>
      </c>
      <c r="C12595">
        <v>43</v>
      </c>
      <c r="D12595">
        <v>28443.09</v>
      </c>
    </row>
    <row r="12596" spans="1:4" x14ac:dyDescent="0.3">
      <c r="A12596">
        <v>400222</v>
      </c>
      <c r="B12596">
        <v>3</v>
      </c>
      <c r="C12596">
        <v>47</v>
      </c>
      <c r="D12596">
        <v>21266.09</v>
      </c>
    </row>
    <row r="12597" spans="1:4" x14ac:dyDescent="0.3">
      <c r="A12597">
        <v>400222</v>
      </c>
      <c r="B12597">
        <v>3</v>
      </c>
      <c r="C12597">
        <v>49</v>
      </c>
      <c r="D12597">
        <v>8826.7900000000009</v>
      </c>
    </row>
    <row r="12598" spans="1:4" x14ac:dyDescent="0.3">
      <c r="A12598">
        <v>400222</v>
      </c>
      <c r="B12598">
        <v>3</v>
      </c>
      <c r="C12598">
        <v>50</v>
      </c>
      <c r="D12598">
        <v>4539.22</v>
      </c>
    </row>
    <row r="12599" spans="1:4" x14ac:dyDescent="0.3">
      <c r="A12599">
        <v>400222</v>
      </c>
      <c r="B12599">
        <v>3</v>
      </c>
      <c r="C12599">
        <v>51</v>
      </c>
      <c r="D12599">
        <v>15163.4</v>
      </c>
    </row>
    <row r="12600" spans="1:4" x14ac:dyDescent="0.3">
      <c r="A12600">
        <v>400222</v>
      </c>
      <c r="B12600">
        <v>3</v>
      </c>
      <c r="C12600">
        <v>52</v>
      </c>
      <c r="D12600">
        <v>12985.97</v>
      </c>
    </row>
    <row r="12601" spans="1:4" x14ac:dyDescent="0.3">
      <c r="A12601">
        <v>400222</v>
      </c>
      <c r="B12601">
        <v>3</v>
      </c>
      <c r="C12601">
        <v>53</v>
      </c>
      <c r="D12601">
        <v>21057.43</v>
      </c>
    </row>
    <row r="12602" spans="1:4" x14ac:dyDescent="0.3">
      <c r="A12602">
        <v>400222</v>
      </c>
      <c r="B12602">
        <v>3</v>
      </c>
      <c r="C12602">
        <v>55</v>
      </c>
      <c r="D12602">
        <v>14594.4</v>
      </c>
    </row>
    <row r="12603" spans="1:4" x14ac:dyDescent="0.3">
      <c r="A12603">
        <v>400222</v>
      </c>
      <c r="B12603">
        <v>3</v>
      </c>
      <c r="C12603">
        <v>56</v>
      </c>
      <c r="D12603">
        <v>13166.02</v>
      </c>
    </row>
    <row r="12604" spans="1:4" x14ac:dyDescent="0.3">
      <c r="A12604">
        <v>400222</v>
      </c>
      <c r="B12604">
        <v>3</v>
      </c>
      <c r="C12604">
        <v>57</v>
      </c>
      <c r="D12604">
        <v>36946.28</v>
      </c>
    </row>
    <row r="12605" spans="1:4" x14ac:dyDescent="0.3">
      <c r="A12605">
        <v>400222</v>
      </c>
      <c r="B12605">
        <v>3</v>
      </c>
      <c r="C12605">
        <v>58</v>
      </c>
      <c r="D12605">
        <v>23686</v>
      </c>
    </row>
    <row r="12606" spans="1:4" x14ac:dyDescent="0.3">
      <c r="A12606">
        <v>400222</v>
      </c>
      <c r="B12606">
        <v>3</v>
      </c>
      <c r="C12606">
        <v>59</v>
      </c>
      <c r="D12606">
        <v>16397.12</v>
      </c>
    </row>
    <row r="12607" spans="1:4" x14ac:dyDescent="0.3">
      <c r="A12607">
        <v>400222</v>
      </c>
      <c r="B12607">
        <v>3</v>
      </c>
      <c r="C12607">
        <v>61</v>
      </c>
      <c r="D12607">
        <v>9178.2800000000007</v>
      </c>
    </row>
    <row r="12608" spans="1:4" x14ac:dyDescent="0.3">
      <c r="A12608">
        <v>400222</v>
      </c>
      <c r="B12608">
        <v>3</v>
      </c>
      <c r="C12608">
        <v>62</v>
      </c>
      <c r="D12608">
        <v>13047.94</v>
      </c>
    </row>
    <row r="12609" spans="1:4" x14ac:dyDescent="0.3">
      <c r="A12609">
        <v>400222</v>
      </c>
      <c r="B12609">
        <v>3</v>
      </c>
      <c r="C12609">
        <v>64</v>
      </c>
      <c r="D12609">
        <v>10210.1</v>
      </c>
    </row>
    <row r="12610" spans="1:4" x14ac:dyDescent="0.3">
      <c r="A12610">
        <v>400222</v>
      </c>
      <c r="B12610">
        <v>3</v>
      </c>
      <c r="C12610">
        <v>66</v>
      </c>
      <c r="D12610">
        <v>16549.75</v>
      </c>
    </row>
    <row r="12611" spans="1:4" x14ac:dyDescent="0.3">
      <c r="A12611">
        <v>400222</v>
      </c>
      <c r="B12611">
        <v>3</v>
      </c>
      <c r="C12611">
        <v>67</v>
      </c>
      <c r="D12611">
        <v>12681.41</v>
      </c>
    </row>
    <row r="12612" spans="1:4" x14ac:dyDescent="0.3">
      <c r="A12612">
        <v>400222</v>
      </c>
      <c r="B12612">
        <v>3</v>
      </c>
      <c r="C12612">
        <v>70</v>
      </c>
      <c r="D12612">
        <v>21320.01</v>
      </c>
    </row>
    <row r="12613" spans="1:4" x14ac:dyDescent="0.3">
      <c r="A12613">
        <v>400222</v>
      </c>
      <c r="B12613">
        <v>3</v>
      </c>
      <c r="C12613">
        <v>72</v>
      </c>
      <c r="D12613">
        <v>2522.8200000000002</v>
      </c>
    </row>
    <row r="12614" spans="1:4" x14ac:dyDescent="0.3">
      <c r="A12614">
        <v>400222</v>
      </c>
      <c r="B12614">
        <v>3</v>
      </c>
      <c r="C12614">
        <v>78</v>
      </c>
      <c r="D12614">
        <v>14434.46</v>
      </c>
    </row>
    <row r="12615" spans="1:4" x14ac:dyDescent="0.3">
      <c r="A12615">
        <v>400222</v>
      </c>
      <c r="B12615">
        <v>3</v>
      </c>
      <c r="C12615">
        <v>83</v>
      </c>
      <c r="D12615">
        <v>5333.82</v>
      </c>
    </row>
    <row r="12616" spans="1:4" x14ac:dyDescent="0.3">
      <c r="A12616">
        <v>400222</v>
      </c>
      <c r="B12616">
        <v>3</v>
      </c>
      <c r="C12616">
        <v>86</v>
      </c>
      <c r="D12616">
        <v>26312.400000000001</v>
      </c>
    </row>
    <row r="12617" spans="1:4" x14ac:dyDescent="0.3">
      <c r="A12617">
        <v>400222</v>
      </c>
      <c r="B12617">
        <v>3</v>
      </c>
      <c r="C12617">
        <v>87</v>
      </c>
      <c r="D12617">
        <v>16946.2</v>
      </c>
    </row>
    <row r="12618" spans="1:4" x14ac:dyDescent="0.3">
      <c r="A12618">
        <v>400222</v>
      </c>
      <c r="B12618">
        <v>3</v>
      </c>
      <c r="C12618">
        <v>88</v>
      </c>
      <c r="D12618">
        <v>16392.240000000002</v>
      </c>
    </row>
    <row r="12619" spans="1:4" x14ac:dyDescent="0.3">
      <c r="A12619">
        <v>400222</v>
      </c>
      <c r="B12619">
        <v>3</v>
      </c>
      <c r="C12619">
        <v>90</v>
      </c>
      <c r="D12619">
        <v>6165.95</v>
      </c>
    </row>
    <row r="12620" spans="1:4" x14ac:dyDescent="0.3">
      <c r="A12620">
        <v>400222</v>
      </c>
      <c r="B12620">
        <v>3</v>
      </c>
      <c r="C12620">
        <v>94</v>
      </c>
      <c r="D12620">
        <v>11223.75</v>
      </c>
    </row>
    <row r="12621" spans="1:4" x14ac:dyDescent="0.3">
      <c r="A12621">
        <v>400222</v>
      </c>
      <c r="B12621">
        <v>3</v>
      </c>
      <c r="C12621">
        <v>96</v>
      </c>
      <c r="D12621">
        <v>11189.98</v>
      </c>
    </row>
    <row r="12622" spans="1:4" x14ac:dyDescent="0.3">
      <c r="A12622">
        <v>400222</v>
      </c>
      <c r="B12622">
        <v>3</v>
      </c>
      <c r="C12622">
        <v>97</v>
      </c>
      <c r="D12622">
        <v>11396</v>
      </c>
    </row>
    <row r="12623" spans="1:4" x14ac:dyDescent="0.3">
      <c r="A12623">
        <v>400222</v>
      </c>
      <c r="B12623">
        <v>3</v>
      </c>
      <c r="C12623">
        <v>100</v>
      </c>
      <c r="D12623">
        <v>15413.1</v>
      </c>
    </row>
    <row r="12624" spans="1:4" x14ac:dyDescent="0.3">
      <c r="A12624">
        <v>400222</v>
      </c>
      <c r="B12624">
        <v>4</v>
      </c>
      <c r="C12624">
        <v>-1</v>
      </c>
      <c r="D12624">
        <v>2831.16</v>
      </c>
    </row>
    <row r="12625" spans="1:4" x14ac:dyDescent="0.3">
      <c r="A12625">
        <v>400222</v>
      </c>
      <c r="B12625">
        <v>4</v>
      </c>
      <c r="C12625">
        <v>6</v>
      </c>
      <c r="D12625">
        <v>6388.79</v>
      </c>
    </row>
    <row r="12626" spans="1:4" x14ac:dyDescent="0.3">
      <c r="A12626">
        <v>400222</v>
      </c>
      <c r="B12626">
        <v>4</v>
      </c>
      <c r="C12626">
        <v>11</v>
      </c>
      <c r="D12626">
        <v>14747.82</v>
      </c>
    </row>
    <row r="12627" spans="1:4" x14ac:dyDescent="0.3">
      <c r="A12627">
        <v>400222</v>
      </c>
      <c r="B12627">
        <v>4</v>
      </c>
      <c r="C12627">
        <v>16</v>
      </c>
      <c r="D12627">
        <v>10974.72</v>
      </c>
    </row>
    <row r="12628" spans="1:4" x14ac:dyDescent="0.3">
      <c r="A12628">
        <v>400222</v>
      </c>
      <c r="B12628">
        <v>4</v>
      </c>
      <c r="C12628">
        <v>18</v>
      </c>
      <c r="D12628">
        <v>10208.73</v>
      </c>
    </row>
    <row r="12629" spans="1:4" x14ac:dyDescent="0.3">
      <c r="A12629">
        <v>400222</v>
      </c>
      <c r="B12629">
        <v>4</v>
      </c>
      <c r="C12629">
        <v>21</v>
      </c>
      <c r="D12629">
        <v>13829.46</v>
      </c>
    </row>
    <row r="12630" spans="1:4" x14ac:dyDescent="0.3">
      <c r="A12630">
        <v>400222</v>
      </c>
      <c r="B12630">
        <v>4</v>
      </c>
      <c r="C12630">
        <v>22</v>
      </c>
      <c r="D12630">
        <v>8514.26</v>
      </c>
    </row>
    <row r="12631" spans="1:4" x14ac:dyDescent="0.3">
      <c r="A12631">
        <v>400222</v>
      </c>
      <c r="B12631">
        <v>4</v>
      </c>
      <c r="C12631">
        <v>31</v>
      </c>
      <c r="D12631">
        <v>17818.97</v>
      </c>
    </row>
    <row r="12632" spans="1:4" x14ac:dyDescent="0.3">
      <c r="A12632">
        <v>400222</v>
      </c>
      <c r="B12632">
        <v>4</v>
      </c>
      <c r="C12632">
        <v>33</v>
      </c>
      <c r="D12632">
        <v>7673.05</v>
      </c>
    </row>
    <row r="12633" spans="1:4" x14ac:dyDescent="0.3">
      <c r="A12633">
        <v>400222</v>
      </c>
      <c r="B12633">
        <v>4</v>
      </c>
      <c r="C12633">
        <v>41</v>
      </c>
      <c r="D12633">
        <v>20568.919999999998</v>
      </c>
    </row>
    <row r="12634" spans="1:4" x14ac:dyDescent="0.3">
      <c r="A12634">
        <v>400222</v>
      </c>
      <c r="B12634">
        <v>4</v>
      </c>
      <c r="C12634">
        <v>42</v>
      </c>
      <c r="D12634">
        <v>10066.31</v>
      </c>
    </row>
    <row r="12635" spans="1:4" x14ac:dyDescent="0.3">
      <c r="A12635">
        <v>400222</v>
      </c>
      <c r="B12635">
        <v>4</v>
      </c>
      <c r="C12635">
        <v>47</v>
      </c>
      <c r="D12635">
        <v>3832.19</v>
      </c>
    </row>
    <row r="12636" spans="1:4" x14ac:dyDescent="0.3">
      <c r="A12636">
        <v>400222</v>
      </c>
      <c r="B12636">
        <v>4</v>
      </c>
      <c r="C12636">
        <v>57</v>
      </c>
      <c r="D12636">
        <v>2762.93</v>
      </c>
    </row>
    <row r="12637" spans="1:4" x14ac:dyDescent="0.3">
      <c r="A12637">
        <v>400222</v>
      </c>
      <c r="B12637">
        <v>4</v>
      </c>
      <c r="C12637">
        <v>73</v>
      </c>
      <c r="D12637">
        <v>7993.74</v>
      </c>
    </row>
    <row r="12638" spans="1:4" x14ac:dyDescent="0.3">
      <c r="A12638">
        <v>400222</v>
      </c>
      <c r="B12638">
        <v>4</v>
      </c>
      <c r="C12638">
        <v>74</v>
      </c>
      <c r="D12638">
        <v>7463.55</v>
      </c>
    </row>
    <row r="12639" spans="1:4" x14ac:dyDescent="0.3">
      <c r="A12639">
        <v>400222</v>
      </c>
      <c r="B12639">
        <v>4</v>
      </c>
      <c r="C12639">
        <v>78</v>
      </c>
      <c r="D12639">
        <v>8867.89</v>
      </c>
    </row>
    <row r="12640" spans="1:4" x14ac:dyDescent="0.3">
      <c r="A12640">
        <v>400222</v>
      </c>
      <c r="B12640">
        <v>4</v>
      </c>
      <c r="C12640">
        <v>88</v>
      </c>
      <c r="D12640">
        <v>10184.5</v>
      </c>
    </row>
    <row r="12641" spans="1:4" x14ac:dyDescent="0.3">
      <c r="A12641">
        <v>400222</v>
      </c>
      <c r="B12641">
        <v>4</v>
      </c>
      <c r="C12641">
        <v>90</v>
      </c>
      <c r="D12641">
        <v>16315.87</v>
      </c>
    </row>
    <row r="12642" spans="1:4" x14ac:dyDescent="0.3">
      <c r="A12642">
        <v>400222</v>
      </c>
      <c r="B12642">
        <v>4</v>
      </c>
      <c r="C12642">
        <v>95</v>
      </c>
      <c r="D12642">
        <v>7124.42</v>
      </c>
    </row>
    <row r="12643" spans="1:4" x14ac:dyDescent="0.3">
      <c r="A12643">
        <v>400222</v>
      </c>
      <c r="B12643">
        <v>4</v>
      </c>
      <c r="C12643">
        <v>97</v>
      </c>
      <c r="D12643">
        <v>12373.21</v>
      </c>
    </row>
    <row r="12644" spans="1:4" x14ac:dyDescent="0.3">
      <c r="A12644">
        <v>400222</v>
      </c>
      <c r="B12644">
        <v>5</v>
      </c>
      <c r="C12644">
        <v>-1</v>
      </c>
      <c r="D12644">
        <v>4416.88</v>
      </c>
    </row>
    <row r="12645" spans="1:4" x14ac:dyDescent="0.3">
      <c r="A12645">
        <v>400222</v>
      </c>
      <c r="B12645">
        <v>5</v>
      </c>
      <c r="C12645">
        <v>3</v>
      </c>
      <c r="D12645">
        <v>15251.43</v>
      </c>
    </row>
    <row r="12646" spans="1:4" x14ac:dyDescent="0.3">
      <c r="A12646">
        <v>400222</v>
      </c>
      <c r="B12646">
        <v>5</v>
      </c>
      <c r="C12646">
        <v>6</v>
      </c>
      <c r="D12646">
        <v>23762.959999999999</v>
      </c>
    </row>
    <row r="12647" spans="1:4" x14ac:dyDescent="0.3">
      <c r="A12647">
        <v>400222</v>
      </c>
      <c r="B12647">
        <v>5</v>
      </c>
      <c r="C12647">
        <v>8</v>
      </c>
      <c r="D12647">
        <v>18735.05</v>
      </c>
    </row>
    <row r="12648" spans="1:4" x14ac:dyDescent="0.3">
      <c r="A12648">
        <v>400222</v>
      </c>
      <c r="B12648">
        <v>5</v>
      </c>
      <c r="C12648">
        <v>10</v>
      </c>
      <c r="D12648">
        <v>18795.63</v>
      </c>
    </row>
    <row r="12649" spans="1:4" x14ac:dyDescent="0.3">
      <c r="A12649">
        <v>400222</v>
      </c>
      <c r="B12649">
        <v>5</v>
      </c>
      <c r="C12649">
        <v>20</v>
      </c>
      <c r="D12649">
        <v>21040.6</v>
      </c>
    </row>
    <row r="12650" spans="1:4" x14ac:dyDescent="0.3">
      <c r="A12650">
        <v>400222</v>
      </c>
      <c r="B12650">
        <v>5</v>
      </c>
      <c r="C12650">
        <v>23</v>
      </c>
      <c r="D12650">
        <v>45278.44</v>
      </c>
    </row>
    <row r="12651" spans="1:4" x14ac:dyDescent="0.3">
      <c r="A12651">
        <v>400222</v>
      </c>
      <c r="B12651">
        <v>5</v>
      </c>
      <c r="C12651">
        <v>24</v>
      </c>
      <c r="D12651">
        <v>14374.17</v>
      </c>
    </row>
    <row r="12652" spans="1:4" x14ac:dyDescent="0.3">
      <c r="A12652">
        <v>400222</v>
      </c>
      <c r="B12652">
        <v>5</v>
      </c>
      <c r="C12652">
        <v>26</v>
      </c>
      <c r="D12652">
        <v>7679.85</v>
      </c>
    </row>
    <row r="12653" spans="1:4" x14ac:dyDescent="0.3">
      <c r="A12653">
        <v>400222</v>
      </c>
      <c r="B12653">
        <v>5</v>
      </c>
      <c r="C12653">
        <v>39</v>
      </c>
      <c r="D12653">
        <v>19714.560000000001</v>
      </c>
    </row>
    <row r="12654" spans="1:4" x14ac:dyDescent="0.3">
      <c r="A12654">
        <v>400222</v>
      </c>
      <c r="B12654">
        <v>5</v>
      </c>
      <c r="C12654">
        <v>40</v>
      </c>
      <c r="D12654">
        <v>19750.13</v>
      </c>
    </row>
    <row r="12655" spans="1:4" x14ac:dyDescent="0.3">
      <c r="A12655">
        <v>400222</v>
      </c>
      <c r="B12655">
        <v>5</v>
      </c>
      <c r="C12655">
        <v>44</v>
      </c>
      <c r="D12655">
        <v>25425.15</v>
      </c>
    </row>
    <row r="12656" spans="1:4" x14ac:dyDescent="0.3">
      <c r="A12656">
        <v>400222</v>
      </c>
      <c r="B12656">
        <v>5</v>
      </c>
      <c r="C12656">
        <v>63</v>
      </c>
      <c r="D12656">
        <v>15247.59</v>
      </c>
    </row>
    <row r="12657" spans="1:4" x14ac:dyDescent="0.3">
      <c r="A12657">
        <v>400222</v>
      </c>
      <c r="B12657">
        <v>5</v>
      </c>
      <c r="C12657">
        <v>64</v>
      </c>
      <c r="D12657">
        <v>34019.89</v>
      </c>
    </row>
    <row r="12658" spans="1:4" x14ac:dyDescent="0.3">
      <c r="A12658">
        <v>400222</v>
      </c>
      <c r="B12658">
        <v>5</v>
      </c>
      <c r="C12658">
        <v>69</v>
      </c>
      <c r="D12658">
        <v>30196.46</v>
      </c>
    </row>
    <row r="12659" spans="1:4" x14ac:dyDescent="0.3">
      <c r="A12659">
        <v>400222</v>
      </c>
      <c r="B12659">
        <v>5</v>
      </c>
      <c r="C12659">
        <v>70</v>
      </c>
      <c r="D12659">
        <v>19415.740000000002</v>
      </c>
    </row>
    <row r="12660" spans="1:4" x14ac:dyDescent="0.3">
      <c r="A12660">
        <v>400222</v>
      </c>
      <c r="B12660">
        <v>5</v>
      </c>
      <c r="C12660">
        <v>73</v>
      </c>
      <c r="D12660">
        <v>13171.94</v>
      </c>
    </row>
    <row r="12661" spans="1:4" x14ac:dyDescent="0.3">
      <c r="A12661">
        <v>400222</v>
      </c>
      <c r="B12661">
        <v>5</v>
      </c>
      <c r="C12661">
        <v>74</v>
      </c>
      <c r="D12661">
        <v>48861.07</v>
      </c>
    </row>
    <row r="12662" spans="1:4" x14ac:dyDescent="0.3">
      <c r="A12662">
        <v>400222</v>
      </c>
      <c r="B12662">
        <v>5</v>
      </c>
      <c r="C12662">
        <v>84</v>
      </c>
      <c r="D12662">
        <v>11423.58</v>
      </c>
    </row>
    <row r="12663" spans="1:4" x14ac:dyDescent="0.3">
      <c r="A12663">
        <v>400222</v>
      </c>
      <c r="B12663">
        <v>5</v>
      </c>
      <c r="C12663">
        <v>90</v>
      </c>
      <c r="D12663">
        <v>7663.92</v>
      </c>
    </row>
    <row r="12664" spans="1:4" x14ac:dyDescent="0.3">
      <c r="A12664">
        <v>400222</v>
      </c>
      <c r="B12664">
        <v>12</v>
      </c>
      <c r="C12664">
        <v>-1</v>
      </c>
      <c r="D12664">
        <v>3584.38</v>
      </c>
    </row>
    <row r="12665" spans="1:4" x14ac:dyDescent="0.3">
      <c r="A12665">
        <v>400222</v>
      </c>
      <c r="B12665">
        <v>12</v>
      </c>
      <c r="C12665">
        <v>6</v>
      </c>
      <c r="D12665">
        <v>23456.66</v>
      </c>
    </row>
    <row r="12666" spans="1:4" x14ac:dyDescent="0.3">
      <c r="A12666">
        <v>400222</v>
      </c>
      <c r="B12666">
        <v>12</v>
      </c>
      <c r="C12666">
        <v>7</v>
      </c>
      <c r="D12666">
        <v>7699.35</v>
      </c>
    </row>
    <row r="12667" spans="1:4" x14ac:dyDescent="0.3">
      <c r="A12667">
        <v>400222</v>
      </c>
      <c r="B12667">
        <v>12</v>
      </c>
      <c r="C12667">
        <v>19</v>
      </c>
      <c r="D12667">
        <v>19516.5</v>
      </c>
    </row>
    <row r="12668" spans="1:4" x14ac:dyDescent="0.3">
      <c r="A12668">
        <v>400222</v>
      </c>
      <c r="B12668">
        <v>12</v>
      </c>
      <c r="C12668">
        <v>20</v>
      </c>
      <c r="D12668">
        <v>8199.32</v>
      </c>
    </row>
    <row r="12669" spans="1:4" x14ac:dyDescent="0.3">
      <c r="A12669">
        <v>400222</v>
      </c>
      <c r="B12669">
        <v>12</v>
      </c>
      <c r="C12669">
        <v>23</v>
      </c>
      <c r="D12669">
        <v>28472.69</v>
      </c>
    </row>
    <row r="12670" spans="1:4" x14ac:dyDescent="0.3">
      <c r="A12670">
        <v>400222</v>
      </c>
      <c r="B12670">
        <v>12</v>
      </c>
      <c r="C12670">
        <v>29</v>
      </c>
      <c r="D12670">
        <v>20416.900000000001</v>
      </c>
    </row>
    <row r="12671" spans="1:4" x14ac:dyDescent="0.3">
      <c r="A12671">
        <v>400222</v>
      </c>
      <c r="B12671">
        <v>12</v>
      </c>
      <c r="C12671">
        <v>41</v>
      </c>
      <c r="D12671">
        <v>22917.96</v>
      </c>
    </row>
    <row r="12672" spans="1:4" x14ac:dyDescent="0.3">
      <c r="A12672">
        <v>400222</v>
      </c>
      <c r="B12672">
        <v>12</v>
      </c>
      <c r="C12672">
        <v>46</v>
      </c>
      <c r="D12672">
        <v>14090.18</v>
      </c>
    </row>
    <row r="12673" spans="1:4" x14ac:dyDescent="0.3">
      <c r="A12673">
        <v>400222</v>
      </c>
      <c r="B12673">
        <v>12</v>
      </c>
      <c r="C12673">
        <v>47</v>
      </c>
      <c r="D12673">
        <v>17912.75</v>
      </c>
    </row>
    <row r="12674" spans="1:4" x14ac:dyDescent="0.3">
      <c r="A12674">
        <v>400222</v>
      </c>
      <c r="B12674">
        <v>12</v>
      </c>
      <c r="C12674">
        <v>50</v>
      </c>
      <c r="D12674">
        <v>27959.46</v>
      </c>
    </row>
    <row r="12675" spans="1:4" x14ac:dyDescent="0.3">
      <c r="A12675">
        <v>400222</v>
      </c>
      <c r="B12675">
        <v>12</v>
      </c>
      <c r="C12675">
        <v>52</v>
      </c>
      <c r="D12675">
        <v>5421.22</v>
      </c>
    </row>
    <row r="12676" spans="1:4" x14ac:dyDescent="0.3">
      <c r="A12676">
        <v>400222</v>
      </c>
      <c r="B12676">
        <v>12</v>
      </c>
      <c r="C12676">
        <v>60</v>
      </c>
      <c r="D12676">
        <v>10114.030000000001</v>
      </c>
    </row>
    <row r="12677" spans="1:4" x14ac:dyDescent="0.3">
      <c r="A12677">
        <v>400222</v>
      </c>
      <c r="B12677">
        <v>12</v>
      </c>
      <c r="C12677">
        <v>66</v>
      </c>
      <c r="D12677">
        <v>26426.49</v>
      </c>
    </row>
    <row r="12678" spans="1:4" x14ac:dyDescent="0.3">
      <c r="A12678">
        <v>400222</v>
      </c>
      <c r="B12678">
        <v>12</v>
      </c>
      <c r="C12678">
        <v>69</v>
      </c>
      <c r="D12678">
        <v>17118.02</v>
      </c>
    </row>
    <row r="12679" spans="1:4" x14ac:dyDescent="0.3">
      <c r="A12679">
        <v>400222</v>
      </c>
      <c r="B12679">
        <v>12</v>
      </c>
      <c r="C12679">
        <v>70</v>
      </c>
      <c r="D12679">
        <v>19826.68</v>
      </c>
    </row>
    <row r="12680" spans="1:4" x14ac:dyDescent="0.3">
      <c r="A12680">
        <v>400222</v>
      </c>
      <c r="B12680">
        <v>12</v>
      </c>
      <c r="C12680">
        <v>82</v>
      </c>
      <c r="D12680">
        <v>12925.11</v>
      </c>
    </row>
    <row r="12681" spans="1:4" x14ac:dyDescent="0.3">
      <c r="A12681">
        <v>400222</v>
      </c>
      <c r="B12681">
        <v>12</v>
      </c>
      <c r="C12681">
        <v>83</v>
      </c>
      <c r="D12681">
        <v>17420.14</v>
      </c>
    </row>
    <row r="12682" spans="1:4" x14ac:dyDescent="0.3">
      <c r="A12682">
        <v>400222</v>
      </c>
      <c r="B12682">
        <v>12</v>
      </c>
      <c r="C12682">
        <v>97</v>
      </c>
      <c r="D12682">
        <v>12477.89</v>
      </c>
    </row>
    <row r="12683" spans="1:4" x14ac:dyDescent="0.3">
      <c r="A12683">
        <v>400222</v>
      </c>
      <c r="B12683">
        <v>13</v>
      </c>
      <c r="C12683">
        <v>-1</v>
      </c>
      <c r="D12683">
        <v>1724.91</v>
      </c>
    </row>
    <row r="12684" spans="1:4" x14ac:dyDescent="0.3">
      <c r="A12684">
        <v>400222</v>
      </c>
      <c r="B12684">
        <v>13</v>
      </c>
      <c r="C12684">
        <v>4</v>
      </c>
      <c r="D12684">
        <v>8880.08</v>
      </c>
    </row>
    <row r="12685" spans="1:4" x14ac:dyDescent="0.3">
      <c r="A12685">
        <v>400222</v>
      </c>
      <c r="B12685">
        <v>13</v>
      </c>
      <c r="C12685">
        <v>5</v>
      </c>
      <c r="D12685">
        <v>8393.18</v>
      </c>
    </row>
    <row r="12686" spans="1:4" x14ac:dyDescent="0.3">
      <c r="A12686">
        <v>400222</v>
      </c>
      <c r="B12686">
        <v>13</v>
      </c>
      <c r="C12686">
        <v>15</v>
      </c>
      <c r="D12686">
        <v>13604.57</v>
      </c>
    </row>
    <row r="12687" spans="1:4" x14ac:dyDescent="0.3">
      <c r="A12687">
        <v>400222</v>
      </c>
      <c r="B12687">
        <v>13</v>
      </c>
      <c r="C12687">
        <v>17</v>
      </c>
      <c r="D12687">
        <v>4240.92</v>
      </c>
    </row>
    <row r="12688" spans="1:4" x14ac:dyDescent="0.3">
      <c r="A12688">
        <v>400222</v>
      </c>
      <c r="B12688">
        <v>13</v>
      </c>
      <c r="C12688">
        <v>20</v>
      </c>
      <c r="D12688">
        <v>7187.71</v>
      </c>
    </row>
    <row r="12689" spans="1:4" x14ac:dyDescent="0.3">
      <c r="A12689">
        <v>400222</v>
      </c>
      <c r="B12689">
        <v>13</v>
      </c>
      <c r="C12689">
        <v>21</v>
      </c>
      <c r="D12689">
        <v>1868.3</v>
      </c>
    </row>
    <row r="12690" spans="1:4" x14ac:dyDescent="0.3">
      <c r="A12690">
        <v>400222</v>
      </c>
      <c r="B12690">
        <v>13</v>
      </c>
      <c r="C12690">
        <v>25</v>
      </c>
      <c r="D12690">
        <v>8822.41</v>
      </c>
    </row>
    <row r="12691" spans="1:4" x14ac:dyDescent="0.3">
      <c r="A12691">
        <v>400222</v>
      </c>
      <c r="B12691">
        <v>13</v>
      </c>
      <c r="C12691">
        <v>27</v>
      </c>
      <c r="D12691">
        <v>10420.969999999999</v>
      </c>
    </row>
    <row r="12692" spans="1:4" x14ac:dyDescent="0.3">
      <c r="A12692">
        <v>400222</v>
      </c>
      <c r="B12692">
        <v>13</v>
      </c>
      <c r="C12692">
        <v>30</v>
      </c>
      <c r="D12692">
        <v>7385.22</v>
      </c>
    </row>
    <row r="12693" spans="1:4" x14ac:dyDescent="0.3">
      <c r="A12693">
        <v>400222</v>
      </c>
      <c r="B12693">
        <v>13</v>
      </c>
      <c r="C12693">
        <v>32</v>
      </c>
      <c r="D12693">
        <v>2069.6</v>
      </c>
    </row>
    <row r="12694" spans="1:4" x14ac:dyDescent="0.3">
      <c r="A12694">
        <v>400222</v>
      </c>
      <c r="B12694">
        <v>13</v>
      </c>
      <c r="C12694">
        <v>37</v>
      </c>
      <c r="D12694">
        <v>2762.86</v>
      </c>
    </row>
    <row r="12695" spans="1:4" x14ac:dyDescent="0.3">
      <c r="A12695">
        <v>400222</v>
      </c>
      <c r="B12695">
        <v>13</v>
      </c>
      <c r="C12695">
        <v>43</v>
      </c>
      <c r="D12695">
        <v>10643.53</v>
      </c>
    </row>
    <row r="12696" spans="1:4" x14ac:dyDescent="0.3">
      <c r="A12696">
        <v>400222</v>
      </c>
      <c r="B12696">
        <v>13</v>
      </c>
      <c r="C12696">
        <v>45</v>
      </c>
      <c r="D12696">
        <v>11489.79</v>
      </c>
    </row>
    <row r="12697" spans="1:4" x14ac:dyDescent="0.3">
      <c r="A12697">
        <v>400222</v>
      </c>
      <c r="B12697">
        <v>13</v>
      </c>
      <c r="C12697">
        <v>48</v>
      </c>
      <c r="D12697">
        <v>11826.37</v>
      </c>
    </row>
    <row r="12698" spans="1:4" x14ac:dyDescent="0.3">
      <c r="A12698">
        <v>400222</v>
      </c>
      <c r="B12698">
        <v>13</v>
      </c>
      <c r="C12698">
        <v>52</v>
      </c>
      <c r="D12698">
        <v>6908.85</v>
      </c>
    </row>
    <row r="12699" spans="1:4" x14ac:dyDescent="0.3">
      <c r="A12699">
        <v>400222</v>
      </c>
      <c r="B12699">
        <v>13</v>
      </c>
      <c r="C12699">
        <v>53</v>
      </c>
      <c r="D12699">
        <v>4126.84</v>
      </c>
    </row>
    <row r="12700" spans="1:4" x14ac:dyDescent="0.3">
      <c r="A12700">
        <v>400222</v>
      </c>
      <c r="B12700">
        <v>13</v>
      </c>
      <c r="C12700">
        <v>64</v>
      </c>
      <c r="D12700">
        <v>17160.169999999998</v>
      </c>
    </row>
    <row r="12701" spans="1:4" x14ac:dyDescent="0.3">
      <c r="A12701">
        <v>400222</v>
      </c>
      <c r="B12701">
        <v>13</v>
      </c>
      <c r="C12701">
        <v>65</v>
      </c>
      <c r="D12701">
        <v>9734.82</v>
      </c>
    </row>
    <row r="12702" spans="1:4" x14ac:dyDescent="0.3">
      <c r="A12702">
        <v>400222</v>
      </c>
      <c r="B12702">
        <v>13</v>
      </c>
      <c r="C12702">
        <v>66</v>
      </c>
      <c r="D12702">
        <v>12662.57</v>
      </c>
    </row>
    <row r="12703" spans="1:4" x14ac:dyDescent="0.3">
      <c r="A12703">
        <v>400222</v>
      </c>
      <c r="B12703">
        <v>13</v>
      </c>
      <c r="C12703">
        <v>67</v>
      </c>
      <c r="D12703">
        <v>8882.01</v>
      </c>
    </row>
    <row r="12704" spans="1:4" x14ac:dyDescent="0.3">
      <c r="A12704">
        <v>400222</v>
      </c>
      <c r="B12704">
        <v>13</v>
      </c>
      <c r="C12704">
        <v>68</v>
      </c>
      <c r="D12704">
        <v>1114.97</v>
      </c>
    </row>
    <row r="12705" spans="1:4" x14ac:dyDescent="0.3">
      <c r="A12705">
        <v>400222</v>
      </c>
      <c r="B12705">
        <v>13</v>
      </c>
      <c r="C12705">
        <v>70</v>
      </c>
      <c r="D12705">
        <v>1106.2</v>
      </c>
    </row>
    <row r="12706" spans="1:4" x14ac:dyDescent="0.3">
      <c r="A12706">
        <v>400222</v>
      </c>
      <c r="B12706">
        <v>13</v>
      </c>
      <c r="C12706">
        <v>75</v>
      </c>
      <c r="D12706">
        <v>5136.4799999999996</v>
      </c>
    </row>
    <row r="12707" spans="1:4" x14ac:dyDescent="0.3">
      <c r="A12707">
        <v>400222</v>
      </c>
      <c r="B12707">
        <v>13</v>
      </c>
      <c r="C12707">
        <v>78</v>
      </c>
      <c r="D12707">
        <v>10046.629999999999</v>
      </c>
    </row>
    <row r="12708" spans="1:4" x14ac:dyDescent="0.3">
      <c r="A12708">
        <v>400222</v>
      </c>
      <c r="B12708">
        <v>13</v>
      </c>
      <c r="C12708">
        <v>83</v>
      </c>
      <c r="D12708">
        <v>5603.46</v>
      </c>
    </row>
    <row r="12709" spans="1:4" x14ac:dyDescent="0.3">
      <c r="A12709">
        <v>400222</v>
      </c>
      <c r="B12709">
        <v>14</v>
      </c>
      <c r="C12709">
        <v>-1</v>
      </c>
      <c r="D12709">
        <v>346.39</v>
      </c>
    </row>
    <row r="12710" spans="1:4" x14ac:dyDescent="0.3">
      <c r="A12710">
        <v>400222</v>
      </c>
      <c r="B12710">
        <v>14</v>
      </c>
      <c r="C12710">
        <v>16</v>
      </c>
      <c r="D12710">
        <v>27092.34</v>
      </c>
    </row>
    <row r="12711" spans="1:4" x14ac:dyDescent="0.3">
      <c r="A12711">
        <v>400222</v>
      </c>
      <c r="B12711">
        <v>14</v>
      </c>
      <c r="C12711">
        <v>61</v>
      </c>
      <c r="D12711">
        <v>9405.09</v>
      </c>
    </row>
    <row r="12712" spans="1:4" x14ac:dyDescent="0.3">
      <c r="A12712">
        <v>400222</v>
      </c>
      <c r="B12712">
        <v>14</v>
      </c>
      <c r="C12712">
        <v>77</v>
      </c>
      <c r="D12712">
        <v>7617.56</v>
      </c>
    </row>
    <row r="12713" spans="1:4" x14ac:dyDescent="0.3">
      <c r="A12713">
        <v>400222</v>
      </c>
      <c r="B12713">
        <v>15</v>
      </c>
      <c r="C12713">
        <v>-1</v>
      </c>
      <c r="D12713">
        <v>973.27</v>
      </c>
    </row>
    <row r="12714" spans="1:4" x14ac:dyDescent="0.3">
      <c r="A12714">
        <v>400222</v>
      </c>
      <c r="B12714">
        <v>15</v>
      </c>
      <c r="C12714">
        <v>16</v>
      </c>
      <c r="D12714">
        <v>39458.839999999997</v>
      </c>
    </row>
    <row r="12715" spans="1:4" x14ac:dyDescent="0.3">
      <c r="A12715">
        <v>400222</v>
      </c>
      <c r="B12715">
        <v>15</v>
      </c>
      <c r="C12715">
        <v>54</v>
      </c>
      <c r="D12715">
        <v>1581.58</v>
      </c>
    </row>
    <row r="12716" spans="1:4" x14ac:dyDescent="0.3">
      <c r="A12716">
        <v>400222</v>
      </c>
      <c r="B12716">
        <v>15</v>
      </c>
      <c r="C12716">
        <v>78</v>
      </c>
      <c r="D12716">
        <v>8970.34</v>
      </c>
    </row>
    <row r="12717" spans="1:4" x14ac:dyDescent="0.3">
      <c r="A12717">
        <v>400222</v>
      </c>
      <c r="B12717">
        <v>16</v>
      </c>
      <c r="C12717">
        <v>-1</v>
      </c>
      <c r="D12717">
        <v>1145.4100000000001</v>
      </c>
    </row>
    <row r="12718" spans="1:4" x14ac:dyDescent="0.3">
      <c r="A12718">
        <v>400222</v>
      </c>
      <c r="B12718">
        <v>16</v>
      </c>
      <c r="C12718">
        <v>22</v>
      </c>
      <c r="D12718">
        <v>27161.34</v>
      </c>
    </row>
    <row r="12719" spans="1:4" x14ac:dyDescent="0.3">
      <c r="A12719">
        <v>400222</v>
      </c>
      <c r="B12719">
        <v>16</v>
      </c>
      <c r="C12719">
        <v>24</v>
      </c>
      <c r="D12719">
        <v>23011.84</v>
      </c>
    </row>
    <row r="12720" spans="1:4" x14ac:dyDescent="0.3">
      <c r="A12720">
        <v>400222</v>
      </c>
      <c r="B12720">
        <v>16</v>
      </c>
      <c r="C12720">
        <v>38</v>
      </c>
      <c r="D12720">
        <v>5823.16</v>
      </c>
    </row>
    <row r="12721" spans="1:4" x14ac:dyDescent="0.3">
      <c r="A12721">
        <v>400222</v>
      </c>
      <c r="B12721">
        <v>16</v>
      </c>
      <c r="C12721">
        <v>48</v>
      </c>
      <c r="D12721">
        <v>7003.11</v>
      </c>
    </row>
    <row r="12722" spans="1:4" x14ac:dyDescent="0.3">
      <c r="A12722">
        <v>400222</v>
      </c>
      <c r="B12722">
        <v>16</v>
      </c>
      <c r="C12722">
        <v>59</v>
      </c>
      <c r="D12722">
        <v>8252.9500000000007</v>
      </c>
    </row>
    <row r="12723" spans="1:4" x14ac:dyDescent="0.3">
      <c r="A12723">
        <v>400222</v>
      </c>
      <c r="B12723">
        <v>16</v>
      </c>
      <c r="C12723">
        <v>62</v>
      </c>
      <c r="D12723">
        <v>11878.81</v>
      </c>
    </row>
    <row r="12724" spans="1:4" x14ac:dyDescent="0.3">
      <c r="A12724">
        <v>400222</v>
      </c>
      <c r="B12724">
        <v>16</v>
      </c>
      <c r="C12724">
        <v>72</v>
      </c>
      <c r="D12724">
        <v>14771.09</v>
      </c>
    </row>
    <row r="12725" spans="1:4" x14ac:dyDescent="0.3">
      <c r="A12725">
        <v>400222</v>
      </c>
      <c r="B12725">
        <v>17</v>
      </c>
      <c r="C12725">
        <v>-1</v>
      </c>
      <c r="D12725">
        <v>563.97</v>
      </c>
    </row>
    <row r="12726" spans="1:4" x14ac:dyDescent="0.3">
      <c r="A12726">
        <v>400222</v>
      </c>
      <c r="B12726">
        <v>17</v>
      </c>
      <c r="C12726">
        <v>9</v>
      </c>
      <c r="D12726">
        <v>13638.98</v>
      </c>
    </row>
    <row r="12727" spans="1:4" x14ac:dyDescent="0.3">
      <c r="A12727">
        <v>400222</v>
      </c>
      <c r="B12727">
        <v>17</v>
      </c>
      <c r="C12727">
        <v>16</v>
      </c>
      <c r="D12727">
        <v>14471.86</v>
      </c>
    </row>
    <row r="12728" spans="1:4" x14ac:dyDescent="0.3">
      <c r="A12728">
        <v>400222</v>
      </c>
      <c r="B12728">
        <v>17</v>
      </c>
      <c r="C12728">
        <v>27</v>
      </c>
      <c r="D12728">
        <v>8564.1200000000008</v>
      </c>
    </row>
    <row r="12729" spans="1:4" x14ac:dyDescent="0.3">
      <c r="A12729">
        <v>400222</v>
      </c>
      <c r="B12729">
        <v>17</v>
      </c>
      <c r="C12729">
        <v>31</v>
      </c>
      <c r="D12729">
        <v>25423.42</v>
      </c>
    </row>
    <row r="12730" spans="1:4" x14ac:dyDescent="0.3">
      <c r="A12730">
        <v>400222</v>
      </c>
      <c r="B12730">
        <v>17</v>
      </c>
      <c r="C12730">
        <v>56</v>
      </c>
      <c r="D12730">
        <v>7772.47</v>
      </c>
    </row>
    <row r="12731" spans="1:4" x14ac:dyDescent="0.3">
      <c r="A12731">
        <v>400222</v>
      </c>
      <c r="B12731">
        <v>17</v>
      </c>
      <c r="C12731">
        <v>67</v>
      </c>
      <c r="D12731">
        <v>7703.62</v>
      </c>
    </row>
    <row r="12732" spans="1:4" x14ac:dyDescent="0.3">
      <c r="A12732">
        <v>400222</v>
      </c>
      <c r="B12732">
        <v>17</v>
      </c>
      <c r="C12732">
        <v>73</v>
      </c>
      <c r="D12732">
        <v>12357.15</v>
      </c>
    </row>
    <row r="12733" spans="1:4" x14ac:dyDescent="0.3">
      <c r="A12733">
        <v>400222</v>
      </c>
      <c r="B12733">
        <v>18</v>
      </c>
      <c r="C12733">
        <v>-1</v>
      </c>
      <c r="D12733">
        <v>20635.830000000002</v>
      </c>
    </row>
    <row r="12734" spans="1:4" x14ac:dyDescent="0.3">
      <c r="A12734">
        <v>400222</v>
      </c>
      <c r="B12734">
        <v>18</v>
      </c>
      <c r="C12734">
        <v>2</v>
      </c>
      <c r="D12734">
        <v>36954.32</v>
      </c>
    </row>
    <row r="12735" spans="1:4" x14ac:dyDescent="0.3">
      <c r="A12735">
        <v>400222</v>
      </c>
      <c r="B12735">
        <v>18</v>
      </c>
      <c r="C12735">
        <v>3</v>
      </c>
      <c r="D12735">
        <v>80450.06</v>
      </c>
    </row>
    <row r="12736" spans="1:4" x14ac:dyDescent="0.3">
      <c r="A12736">
        <v>400222</v>
      </c>
      <c r="B12736">
        <v>18</v>
      </c>
      <c r="C12736">
        <v>8</v>
      </c>
      <c r="D12736">
        <v>12239.92</v>
      </c>
    </row>
    <row r="12737" spans="1:4" x14ac:dyDescent="0.3">
      <c r="A12737">
        <v>400222</v>
      </c>
      <c r="B12737">
        <v>18</v>
      </c>
      <c r="C12737">
        <v>12</v>
      </c>
      <c r="D12737">
        <v>34387.97</v>
      </c>
    </row>
    <row r="12738" spans="1:4" x14ac:dyDescent="0.3">
      <c r="A12738">
        <v>400222</v>
      </c>
      <c r="B12738">
        <v>18</v>
      </c>
      <c r="C12738">
        <v>13</v>
      </c>
      <c r="D12738">
        <v>51723.11</v>
      </c>
    </row>
    <row r="12739" spans="1:4" x14ac:dyDescent="0.3">
      <c r="A12739">
        <v>400222</v>
      </c>
      <c r="B12739">
        <v>18</v>
      </c>
      <c r="C12739">
        <v>15</v>
      </c>
      <c r="D12739">
        <v>53222.79</v>
      </c>
    </row>
    <row r="12740" spans="1:4" x14ac:dyDescent="0.3">
      <c r="A12740">
        <v>400222</v>
      </c>
      <c r="B12740">
        <v>18</v>
      </c>
      <c r="C12740">
        <v>19</v>
      </c>
      <c r="D12740">
        <v>34934.339999999997</v>
      </c>
    </row>
    <row r="12741" spans="1:4" x14ac:dyDescent="0.3">
      <c r="A12741">
        <v>400222</v>
      </c>
      <c r="B12741">
        <v>18</v>
      </c>
      <c r="C12741">
        <v>24</v>
      </c>
      <c r="D12741">
        <v>51774.12</v>
      </c>
    </row>
    <row r="12742" spans="1:4" x14ac:dyDescent="0.3">
      <c r="A12742">
        <v>400222</v>
      </c>
      <c r="B12742">
        <v>18</v>
      </c>
      <c r="C12742">
        <v>28</v>
      </c>
      <c r="D12742">
        <v>48150.27</v>
      </c>
    </row>
    <row r="12743" spans="1:4" x14ac:dyDescent="0.3">
      <c r="A12743">
        <v>400222</v>
      </c>
      <c r="B12743">
        <v>18</v>
      </c>
      <c r="C12743">
        <v>29</v>
      </c>
      <c r="D12743">
        <v>53244.19</v>
      </c>
    </row>
    <row r="12744" spans="1:4" x14ac:dyDescent="0.3">
      <c r="A12744">
        <v>400222</v>
      </c>
      <c r="B12744">
        <v>18</v>
      </c>
      <c r="C12744">
        <v>30</v>
      </c>
      <c r="D12744">
        <v>45784.24</v>
      </c>
    </row>
    <row r="12745" spans="1:4" x14ac:dyDescent="0.3">
      <c r="A12745">
        <v>400222</v>
      </c>
      <c r="B12745">
        <v>18</v>
      </c>
      <c r="C12745">
        <v>33</v>
      </c>
      <c r="D12745">
        <v>82265.350000000006</v>
      </c>
    </row>
    <row r="12746" spans="1:4" x14ac:dyDescent="0.3">
      <c r="A12746">
        <v>400222</v>
      </c>
      <c r="B12746">
        <v>18</v>
      </c>
      <c r="C12746">
        <v>37</v>
      </c>
      <c r="D12746">
        <v>15203.74</v>
      </c>
    </row>
    <row r="12747" spans="1:4" x14ac:dyDescent="0.3">
      <c r="A12747">
        <v>400222</v>
      </c>
      <c r="B12747">
        <v>18</v>
      </c>
      <c r="C12747">
        <v>39</v>
      </c>
      <c r="D12747">
        <v>124870.27</v>
      </c>
    </row>
    <row r="12748" spans="1:4" x14ac:dyDescent="0.3">
      <c r="A12748">
        <v>400222</v>
      </c>
      <c r="B12748">
        <v>18</v>
      </c>
      <c r="C12748">
        <v>40</v>
      </c>
      <c r="D12748">
        <v>53195.12</v>
      </c>
    </row>
    <row r="12749" spans="1:4" x14ac:dyDescent="0.3">
      <c r="A12749">
        <v>400222</v>
      </c>
      <c r="B12749">
        <v>18</v>
      </c>
      <c r="C12749">
        <v>43</v>
      </c>
      <c r="D12749">
        <v>20068.98</v>
      </c>
    </row>
    <row r="12750" spans="1:4" x14ac:dyDescent="0.3">
      <c r="A12750">
        <v>400222</v>
      </c>
      <c r="B12750">
        <v>18</v>
      </c>
      <c r="C12750">
        <v>45</v>
      </c>
      <c r="D12750">
        <v>29706.25</v>
      </c>
    </row>
    <row r="12751" spans="1:4" x14ac:dyDescent="0.3">
      <c r="A12751">
        <v>400222</v>
      </c>
      <c r="B12751">
        <v>18</v>
      </c>
      <c r="C12751">
        <v>49</v>
      </c>
      <c r="D12751">
        <v>100625.15</v>
      </c>
    </row>
    <row r="12752" spans="1:4" x14ac:dyDescent="0.3">
      <c r="A12752">
        <v>400222</v>
      </c>
      <c r="B12752">
        <v>18</v>
      </c>
      <c r="C12752">
        <v>50</v>
      </c>
      <c r="D12752">
        <v>39630.69</v>
      </c>
    </row>
    <row r="12753" spans="1:4" x14ac:dyDescent="0.3">
      <c r="A12753">
        <v>400222</v>
      </c>
      <c r="B12753">
        <v>18</v>
      </c>
      <c r="C12753">
        <v>51</v>
      </c>
      <c r="D12753">
        <v>35768.33</v>
      </c>
    </row>
    <row r="12754" spans="1:4" x14ac:dyDescent="0.3">
      <c r="A12754">
        <v>400222</v>
      </c>
      <c r="B12754">
        <v>18</v>
      </c>
      <c r="C12754">
        <v>52</v>
      </c>
      <c r="D12754">
        <v>164659.25</v>
      </c>
    </row>
    <row r="12755" spans="1:4" x14ac:dyDescent="0.3">
      <c r="A12755">
        <v>400222</v>
      </c>
      <c r="B12755">
        <v>18</v>
      </c>
      <c r="C12755">
        <v>53</v>
      </c>
      <c r="D12755">
        <v>62590.37</v>
      </c>
    </row>
    <row r="12756" spans="1:4" x14ac:dyDescent="0.3">
      <c r="A12756">
        <v>400222</v>
      </c>
      <c r="B12756">
        <v>18</v>
      </c>
      <c r="C12756">
        <v>56</v>
      </c>
      <c r="D12756">
        <v>69198.53</v>
      </c>
    </row>
    <row r="12757" spans="1:4" x14ac:dyDescent="0.3">
      <c r="A12757">
        <v>400222</v>
      </c>
      <c r="B12757">
        <v>18</v>
      </c>
      <c r="C12757">
        <v>62</v>
      </c>
      <c r="D12757">
        <v>30443.66</v>
      </c>
    </row>
    <row r="12758" spans="1:4" x14ac:dyDescent="0.3">
      <c r="A12758">
        <v>400222</v>
      </c>
      <c r="B12758">
        <v>18</v>
      </c>
      <c r="C12758">
        <v>64</v>
      </c>
      <c r="D12758">
        <v>10879.55</v>
      </c>
    </row>
    <row r="12759" spans="1:4" x14ac:dyDescent="0.3">
      <c r="A12759">
        <v>400222</v>
      </c>
      <c r="B12759">
        <v>18</v>
      </c>
      <c r="C12759">
        <v>65</v>
      </c>
      <c r="D12759">
        <v>39413.839999999997</v>
      </c>
    </row>
    <row r="12760" spans="1:4" x14ac:dyDescent="0.3">
      <c r="A12760">
        <v>400222</v>
      </c>
      <c r="B12760">
        <v>18</v>
      </c>
      <c r="C12760">
        <v>67</v>
      </c>
      <c r="D12760">
        <v>52264.45</v>
      </c>
    </row>
    <row r="12761" spans="1:4" x14ac:dyDescent="0.3">
      <c r="A12761">
        <v>400222</v>
      </c>
      <c r="B12761">
        <v>18</v>
      </c>
      <c r="C12761">
        <v>69</v>
      </c>
      <c r="D12761">
        <v>100919.96</v>
      </c>
    </row>
    <row r="12762" spans="1:4" x14ac:dyDescent="0.3">
      <c r="A12762">
        <v>400222</v>
      </c>
      <c r="B12762">
        <v>18</v>
      </c>
      <c r="C12762">
        <v>72</v>
      </c>
      <c r="D12762">
        <v>47792.84</v>
      </c>
    </row>
    <row r="12763" spans="1:4" x14ac:dyDescent="0.3">
      <c r="A12763">
        <v>400222</v>
      </c>
      <c r="B12763">
        <v>18</v>
      </c>
      <c r="C12763">
        <v>73</v>
      </c>
      <c r="D12763">
        <v>103832.84</v>
      </c>
    </row>
    <row r="12764" spans="1:4" x14ac:dyDescent="0.3">
      <c r="A12764">
        <v>400222</v>
      </c>
      <c r="B12764">
        <v>18</v>
      </c>
      <c r="C12764">
        <v>75</v>
      </c>
      <c r="D12764">
        <v>43009.82</v>
      </c>
    </row>
    <row r="12765" spans="1:4" x14ac:dyDescent="0.3">
      <c r="A12765">
        <v>400222</v>
      </c>
      <c r="B12765">
        <v>18</v>
      </c>
      <c r="C12765">
        <v>77</v>
      </c>
      <c r="D12765">
        <v>87703.13</v>
      </c>
    </row>
    <row r="12766" spans="1:4" x14ac:dyDescent="0.3">
      <c r="A12766">
        <v>400222</v>
      </c>
      <c r="B12766">
        <v>18</v>
      </c>
      <c r="C12766">
        <v>78</v>
      </c>
      <c r="D12766">
        <v>60906.34</v>
      </c>
    </row>
    <row r="12767" spans="1:4" x14ac:dyDescent="0.3">
      <c r="A12767">
        <v>400222</v>
      </c>
      <c r="B12767">
        <v>18</v>
      </c>
      <c r="C12767">
        <v>79</v>
      </c>
      <c r="D12767">
        <v>105148.74</v>
      </c>
    </row>
    <row r="12768" spans="1:4" x14ac:dyDescent="0.3">
      <c r="A12768">
        <v>400222</v>
      </c>
      <c r="B12768">
        <v>18</v>
      </c>
      <c r="C12768">
        <v>81</v>
      </c>
      <c r="D12768">
        <v>50292.84</v>
      </c>
    </row>
    <row r="12769" spans="1:4" x14ac:dyDescent="0.3">
      <c r="A12769">
        <v>400222</v>
      </c>
      <c r="B12769">
        <v>18</v>
      </c>
      <c r="C12769">
        <v>83</v>
      </c>
      <c r="D12769">
        <v>48661.07</v>
      </c>
    </row>
    <row r="12770" spans="1:4" x14ac:dyDescent="0.3">
      <c r="A12770">
        <v>400222</v>
      </c>
      <c r="B12770">
        <v>18</v>
      </c>
      <c r="C12770">
        <v>85</v>
      </c>
      <c r="D12770">
        <v>37767.82</v>
      </c>
    </row>
    <row r="12771" spans="1:4" x14ac:dyDescent="0.3">
      <c r="A12771">
        <v>400222</v>
      </c>
      <c r="B12771">
        <v>18</v>
      </c>
      <c r="C12771">
        <v>89</v>
      </c>
      <c r="D12771">
        <v>24320.05</v>
      </c>
    </row>
    <row r="12772" spans="1:4" x14ac:dyDescent="0.3">
      <c r="A12772">
        <v>400222</v>
      </c>
      <c r="B12772">
        <v>18</v>
      </c>
      <c r="C12772">
        <v>90</v>
      </c>
      <c r="D12772">
        <v>49623.28</v>
      </c>
    </row>
    <row r="12773" spans="1:4" x14ac:dyDescent="0.3">
      <c r="A12773">
        <v>400222</v>
      </c>
      <c r="B12773">
        <v>18</v>
      </c>
      <c r="C12773">
        <v>91</v>
      </c>
      <c r="D12773">
        <v>8702.52</v>
      </c>
    </row>
    <row r="12774" spans="1:4" x14ac:dyDescent="0.3">
      <c r="A12774">
        <v>400222</v>
      </c>
      <c r="B12774">
        <v>18</v>
      </c>
      <c r="C12774">
        <v>97</v>
      </c>
      <c r="D12774">
        <v>124789.43</v>
      </c>
    </row>
    <row r="12775" spans="1:4" x14ac:dyDescent="0.3">
      <c r="A12775">
        <v>400222</v>
      </c>
      <c r="B12775">
        <v>18</v>
      </c>
      <c r="C12775">
        <v>98</v>
      </c>
      <c r="D12775">
        <v>81122.53</v>
      </c>
    </row>
    <row r="12776" spans="1:4" x14ac:dyDescent="0.3">
      <c r="A12776">
        <v>400222</v>
      </c>
      <c r="B12776">
        <v>19</v>
      </c>
      <c r="C12776">
        <v>-1</v>
      </c>
      <c r="D12776">
        <v>37.69</v>
      </c>
    </row>
    <row r="12777" spans="1:4" x14ac:dyDescent="0.3">
      <c r="A12777">
        <v>400222</v>
      </c>
      <c r="B12777">
        <v>19</v>
      </c>
      <c r="C12777">
        <v>40</v>
      </c>
      <c r="D12777">
        <v>2401.9499999999998</v>
      </c>
    </row>
    <row r="12778" spans="1:4" x14ac:dyDescent="0.3">
      <c r="A12778">
        <v>400222</v>
      </c>
      <c r="B12778">
        <v>19</v>
      </c>
      <c r="C12778">
        <v>76</v>
      </c>
      <c r="D12778">
        <v>1586.54</v>
      </c>
    </row>
    <row r="12779" spans="1:4" x14ac:dyDescent="0.3">
      <c r="A12779">
        <v>400222</v>
      </c>
      <c r="B12779">
        <v>20</v>
      </c>
      <c r="C12779">
        <v>-1</v>
      </c>
      <c r="D12779">
        <v>1385.29</v>
      </c>
    </row>
    <row r="12780" spans="1:4" x14ac:dyDescent="0.3">
      <c r="A12780">
        <v>400222</v>
      </c>
      <c r="B12780">
        <v>20</v>
      </c>
      <c r="C12780">
        <v>65</v>
      </c>
      <c r="D12780">
        <v>133097.25</v>
      </c>
    </row>
    <row r="12781" spans="1:4" x14ac:dyDescent="0.3">
      <c r="A12781">
        <v>400222</v>
      </c>
      <c r="B12781">
        <v>20</v>
      </c>
      <c r="C12781">
        <v>81</v>
      </c>
      <c r="D12781">
        <v>101538.12</v>
      </c>
    </row>
    <row r="12782" spans="1:4" x14ac:dyDescent="0.3">
      <c r="A12782">
        <v>400222</v>
      </c>
      <c r="B12782">
        <v>20</v>
      </c>
      <c r="C12782">
        <v>100</v>
      </c>
      <c r="D12782">
        <v>243524.55</v>
      </c>
    </row>
    <row r="12783" spans="1:4" x14ac:dyDescent="0.3">
      <c r="A12783">
        <v>400263</v>
      </c>
      <c r="B12783">
        <v>3</v>
      </c>
      <c r="C12783">
        <v>-1</v>
      </c>
      <c r="D12783">
        <v>14406.69</v>
      </c>
    </row>
    <row r="12784" spans="1:4" x14ac:dyDescent="0.3">
      <c r="A12784">
        <v>400263</v>
      </c>
      <c r="B12784">
        <v>3</v>
      </c>
      <c r="C12784">
        <v>2</v>
      </c>
      <c r="D12784">
        <v>31897.96</v>
      </c>
    </row>
    <row r="12785" spans="1:4" x14ac:dyDescent="0.3">
      <c r="A12785">
        <v>400263</v>
      </c>
      <c r="B12785">
        <v>3</v>
      </c>
      <c r="C12785">
        <v>4</v>
      </c>
      <c r="D12785">
        <v>28296.05</v>
      </c>
    </row>
    <row r="12786" spans="1:4" x14ac:dyDescent="0.3">
      <c r="A12786">
        <v>400263</v>
      </c>
      <c r="B12786">
        <v>3</v>
      </c>
      <c r="C12786">
        <v>5</v>
      </c>
      <c r="D12786">
        <v>13918.89</v>
      </c>
    </row>
    <row r="12787" spans="1:4" x14ac:dyDescent="0.3">
      <c r="A12787">
        <v>400263</v>
      </c>
      <c r="B12787">
        <v>3</v>
      </c>
      <c r="C12787">
        <v>6</v>
      </c>
      <c r="D12787">
        <v>5207.37</v>
      </c>
    </row>
    <row r="12788" spans="1:4" x14ac:dyDescent="0.3">
      <c r="A12788">
        <v>400263</v>
      </c>
      <c r="B12788">
        <v>3</v>
      </c>
      <c r="C12788">
        <v>7</v>
      </c>
      <c r="D12788">
        <v>20164.14</v>
      </c>
    </row>
    <row r="12789" spans="1:4" x14ac:dyDescent="0.3">
      <c r="A12789">
        <v>400263</v>
      </c>
      <c r="B12789">
        <v>3</v>
      </c>
      <c r="C12789">
        <v>8</v>
      </c>
      <c r="D12789">
        <v>14111.93</v>
      </c>
    </row>
    <row r="12790" spans="1:4" x14ac:dyDescent="0.3">
      <c r="A12790">
        <v>400263</v>
      </c>
      <c r="B12790">
        <v>3</v>
      </c>
      <c r="C12790">
        <v>9</v>
      </c>
      <c r="D12790">
        <v>10404.33</v>
      </c>
    </row>
    <row r="12791" spans="1:4" x14ac:dyDescent="0.3">
      <c r="A12791">
        <v>400263</v>
      </c>
      <c r="B12791">
        <v>3</v>
      </c>
      <c r="C12791">
        <v>10</v>
      </c>
      <c r="D12791">
        <v>13462.49</v>
      </c>
    </row>
    <row r="12792" spans="1:4" x14ac:dyDescent="0.3">
      <c r="A12792">
        <v>400263</v>
      </c>
      <c r="B12792">
        <v>3</v>
      </c>
      <c r="C12792">
        <v>11</v>
      </c>
      <c r="D12792">
        <v>19942.009999999998</v>
      </c>
    </row>
    <row r="12793" spans="1:4" x14ac:dyDescent="0.3">
      <c r="A12793">
        <v>400263</v>
      </c>
      <c r="B12793">
        <v>3</v>
      </c>
      <c r="C12793">
        <v>12</v>
      </c>
      <c r="D12793">
        <v>14824.32</v>
      </c>
    </row>
    <row r="12794" spans="1:4" x14ac:dyDescent="0.3">
      <c r="A12794">
        <v>400263</v>
      </c>
      <c r="B12794">
        <v>3</v>
      </c>
      <c r="C12794">
        <v>14</v>
      </c>
      <c r="D12794">
        <v>23234.62</v>
      </c>
    </row>
    <row r="12795" spans="1:4" x14ac:dyDescent="0.3">
      <c r="A12795">
        <v>400263</v>
      </c>
      <c r="B12795">
        <v>3</v>
      </c>
      <c r="C12795">
        <v>15</v>
      </c>
      <c r="D12795">
        <v>10415.83</v>
      </c>
    </row>
    <row r="12796" spans="1:4" x14ac:dyDescent="0.3">
      <c r="A12796">
        <v>400263</v>
      </c>
      <c r="B12796">
        <v>3</v>
      </c>
      <c r="C12796">
        <v>16</v>
      </c>
      <c r="D12796">
        <v>20164.919999999998</v>
      </c>
    </row>
    <row r="12797" spans="1:4" x14ac:dyDescent="0.3">
      <c r="A12797">
        <v>400263</v>
      </c>
      <c r="B12797">
        <v>3</v>
      </c>
      <c r="C12797">
        <v>17</v>
      </c>
      <c r="D12797">
        <v>12633.54</v>
      </c>
    </row>
    <row r="12798" spans="1:4" x14ac:dyDescent="0.3">
      <c r="A12798">
        <v>400263</v>
      </c>
      <c r="B12798">
        <v>3</v>
      </c>
      <c r="C12798">
        <v>18</v>
      </c>
      <c r="D12798">
        <v>10544.62</v>
      </c>
    </row>
    <row r="12799" spans="1:4" x14ac:dyDescent="0.3">
      <c r="A12799">
        <v>400263</v>
      </c>
      <c r="B12799">
        <v>3</v>
      </c>
      <c r="C12799">
        <v>20</v>
      </c>
      <c r="D12799">
        <v>11836.18</v>
      </c>
    </row>
    <row r="12800" spans="1:4" x14ac:dyDescent="0.3">
      <c r="A12800">
        <v>400263</v>
      </c>
      <c r="B12800">
        <v>3</v>
      </c>
      <c r="C12800">
        <v>22</v>
      </c>
      <c r="D12800">
        <v>6738.55</v>
      </c>
    </row>
    <row r="12801" spans="1:4" x14ac:dyDescent="0.3">
      <c r="A12801">
        <v>400263</v>
      </c>
      <c r="B12801">
        <v>3</v>
      </c>
      <c r="C12801">
        <v>23</v>
      </c>
      <c r="D12801">
        <v>42078.39</v>
      </c>
    </row>
    <row r="12802" spans="1:4" x14ac:dyDescent="0.3">
      <c r="A12802">
        <v>400263</v>
      </c>
      <c r="B12802">
        <v>3</v>
      </c>
      <c r="C12802">
        <v>24</v>
      </c>
      <c r="D12802">
        <v>16989.189999999999</v>
      </c>
    </row>
    <row r="12803" spans="1:4" x14ac:dyDescent="0.3">
      <c r="A12803">
        <v>400263</v>
      </c>
      <c r="B12803">
        <v>3</v>
      </c>
      <c r="C12803">
        <v>25</v>
      </c>
      <c r="D12803">
        <v>28377.9</v>
      </c>
    </row>
    <row r="12804" spans="1:4" x14ac:dyDescent="0.3">
      <c r="A12804">
        <v>400263</v>
      </c>
      <c r="B12804">
        <v>3</v>
      </c>
      <c r="C12804">
        <v>26</v>
      </c>
      <c r="D12804">
        <v>17336.91</v>
      </c>
    </row>
    <row r="12805" spans="1:4" x14ac:dyDescent="0.3">
      <c r="A12805">
        <v>400263</v>
      </c>
      <c r="B12805">
        <v>3</v>
      </c>
      <c r="C12805">
        <v>27</v>
      </c>
      <c r="D12805">
        <v>12586.03</v>
      </c>
    </row>
    <row r="12806" spans="1:4" x14ac:dyDescent="0.3">
      <c r="A12806">
        <v>400263</v>
      </c>
      <c r="B12806">
        <v>3</v>
      </c>
      <c r="C12806">
        <v>28</v>
      </c>
      <c r="D12806">
        <v>18074.68</v>
      </c>
    </row>
    <row r="12807" spans="1:4" x14ac:dyDescent="0.3">
      <c r="A12807">
        <v>400263</v>
      </c>
      <c r="B12807">
        <v>3</v>
      </c>
      <c r="C12807">
        <v>30</v>
      </c>
      <c r="D12807">
        <v>20556.64</v>
      </c>
    </row>
    <row r="12808" spans="1:4" x14ac:dyDescent="0.3">
      <c r="A12808">
        <v>400263</v>
      </c>
      <c r="B12808">
        <v>3</v>
      </c>
      <c r="C12808">
        <v>31</v>
      </c>
      <c r="D12808">
        <v>31772.98</v>
      </c>
    </row>
    <row r="12809" spans="1:4" x14ac:dyDescent="0.3">
      <c r="A12809">
        <v>400263</v>
      </c>
      <c r="B12809">
        <v>3</v>
      </c>
      <c r="C12809">
        <v>33</v>
      </c>
      <c r="D12809">
        <v>15129.7</v>
      </c>
    </row>
    <row r="12810" spans="1:4" x14ac:dyDescent="0.3">
      <c r="A12810">
        <v>400263</v>
      </c>
      <c r="B12810">
        <v>3</v>
      </c>
      <c r="C12810">
        <v>34</v>
      </c>
      <c r="D12810">
        <v>36629.65</v>
      </c>
    </row>
    <row r="12811" spans="1:4" x14ac:dyDescent="0.3">
      <c r="A12811">
        <v>400263</v>
      </c>
      <c r="B12811">
        <v>3</v>
      </c>
      <c r="C12811">
        <v>35</v>
      </c>
      <c r="D12811">
        <v>3111.39</v>
      </c>
    </row>
    <row r="12812" spans="1:4" x14ac:dyDescent="0.3">
      <c r="A12812">
        <v>400263</v>
      </c>
      <c r="B12812">
        <v>3</v>
      </c>
      <c r="C12812">
        <v>36</v>
      </c>
      <c r="D12812">
        <v>14266.6</v>
      </c>
    </row>
    <row r="12813" spans="1:4" x14ac:dyDescent="0.3">
      <c r="A12813">
        <v>400263</v>
      </c>
      <c r="B12813">
        <v>3</v>
      </c>
      <c r="C12813">
        <v>37</v>
      </c>
      <c r="D12813">
        <v>9490.1299999999992</v>
      </c>
    </row>
    <row r="12814" spans="1:4" x14ac:dyDescent="0.3">
      <c r="A12814">
        <v>400263</v>
      </c>
      <c r="B12814">
        <v>3</v>
      </c>
      <c r="C12814">
        <v>39</v>
      </c>
      <c r="D12814">
        <v>49571.46</v>
      </c>
    </row>
    <row r="12815" spans="1:4" x14ac:dyDescent="0.3">
      <c r="A12815">
        <v>400263</v>
      </c>
      <c r="B12815">
        <v>3</v>
      </c>
      <c r="C12815">
        <v>40</v>
      </c>
      <c r="D12815">
        <v>14848.98</v>
      </c>
    </row>
    <row r="12816" spans="1:4" x14ac:dyDescent="0.3">
      <c r="A12816">
        <v>400263</v>
      </c>
      <c r="B12816">
        <v>3</v>
      </c>
      <c r="C12816">
        <v>42</v>
      </c>
      <c r="D12816">
        <v>21809.5</v>
      </c>
    </row>
    <row r="12817" spans="1:4" x14ac:dyDescent="0.3">
      <c r="A12817">
        <v>400263</v>
      </c>
      <c r="B12817">
        <v>3</v>
      </c>
      <c r="C12817">
        <v>43</v>
      </c>
      <c r="D12817">
        <v>24701.26</v>
      </c>
    </row>
    <row r="12818" spans="1:4" x14ac:dyDescent="0.3">
      <c r="A12818">
        <v>400263</v>
      </c>
      <c r="B12818">
        <v>3</v>
      </c>
      <c r="C12818">
        <v>44</v>
      </c>
      <c r="D12818">
        <v>22489.15</v>
      </c>
    </row>
    <row r="12819" spans="1:4" x14ac:dyDescent="0.3">
      <c r="A12819">
        <v>400263</v>
      </c>
      <c r="B12819">
        <v>3</v>
      </c>
      <c r="C12819">
        <v>45</v>
      </c>
      <c r="D12819">
        <v>36628.239999999998</v>
      </c>
    </row>
    <row r="12820" spans="1:4" x14ac:dyDescent="0.3">
      <c r="A12820">
        <v>400263</v>
      </c>
      <c r="B12820">
        <v>3</v>
      </c>
      <c r="C12820">
        <v>46</v>
      </c>
      <c r="D12820">
        <v>24763.43</v>
      </c>
    </row>
    <row r="12821" spans="1:4" x14ac:dyDescent="0.3">
      <c r="A12821">
        <v>400263</v>
      </c>
      <c r="B12821">
        <v>3</v>
      </c>
      <c r="C12821">
        <v>47</v>
      </c>
      <c r="D12821">
        <v>23415.53</v>
      </c>
    </row>
    <row r="12822" spans="1:4" x14ac:dyDescent="0.3">
      <c r="A12822">
        <v>400263</v>
      </c>
      <c r="B12822">
        <v>3</v>
      </c>
      <c r="C12822">
        <v>49</v>
      </c>
      <c r="D12822">
        <v>18866.98</v>
      </c>
    </row>
    <row r="12823" spans="1:4" x14ac:dyDescent="0.3">
      <c r="A12823">
        <v>400263</v>
      </c>
      <c r="B12823">
        <v>3</v>
      </c>
      <c r="C12823">
        <v>51</v>
      </c>
      <c r="D12823">
        <v>18851.59</v>
      </c>
    </row>
    <row r="12824" spans="1:4" x14ac:dyDescent="0.3">
      <c r="A12824">
        <v>400263</v>
      </c>
      <c r="B12824">
        <v>3</v>
      </c>
      <c r="C12824">
        <v>52</v>
      </c>
      <c r="D12824">
        <v>6057.98</v>
      </c>
    </row>
    <row r="12825" spans="1:4" x14ac:dyDescent="0.3">
      <c r="A12825">
        <v>400263</v>
      </c>
      <c r="B12825">
        <v>3</v>
      </c>
      <c r="C12825">
        <v>53</v>
      </c>
      <c r="D12825">
        <v>22791.43</v>
      </c>
    </row>
    <row r="12826" spans="1:4" x14ac:dyDescent="0.3">
      <c r="A12826">
        <v>400263</v>
      </c>
      <c r="B12826">
        <v>3</v>
      </c>
      <c r="C12826">
        <v>54</v>
      </c>
      <c r="D12826">
        <v>11350.43</v>
      </c>
    </row>
    <row r="12827" spans="1:4" x14ac:dyDescent="0.3">
      <c r="A12827">
        <v>400263</v>
      </c>
      <c r="B12827">
        <v>3</v>
      </c>
      <c r="C12827">
        <v>55</v>
      </c>
      <c r="D12827">
        <v>16285.27</v>
      </c>
    </row>
    <row r="12828" spans="1:4" x14ac:dyDescent="0.3">
      <c r="A12828">
        <v>400263</v>
      </c>
      <c r="B12828">
        <v>3</v>
      </c>
      <c r="C12828">
        <v>56</v>
      </c>
      <c r="D12828">
        <v>20653.71</v>
      </c>
    </row>
    <row r="12829" spans="1:4" x14ac:dyDescent="0.3">
      <c r="A12829">
        <v>400263</v>
      </c>
      <c r="B12829">
        <v>3</v>
      </c>
      <c r="C12829">
        <v>59</v>
      </c>
      <c r="D12829">
        <v>11100.05</v>
      </c>
    </row>
    <row r="12830" spans="1:4" x14ac:dyDescent="0.3">
      <c r="A12830">
        <v>400263</v>
      </c>
      <c r="B12830">
        <v>3</v>
      </c>
      <c r="C12830">
        <v>60</v>
      </c>
      <c r="D12830">
        <v>25316.5</v>
      </c>
    </row>
    <row r="12831" spans="1:4" x14ac:dyDescent="0.3">
      <c r="A12831">
        <v>400263</v>
      </c>
      <c r="B12831">
        <v>3</v>
      </c>
      <c r="C12831">
        <v>63</v>
      </c>
      <c r="D12831">
        <v>28973.31</v>
      </c>
    </row>
    <row r="12832" spans="1:4" x14ac:dyDescent="0.3">
      <c r="A12832">
        <v>400263</v>
      </c>
      <c r="B12832">
        <v>3</v>
      </c>
      <c r="C12832">
        <v>64</v>
      </c>
      <c r="D12832">
        <v>15721.04</v>
      </c>
    </row>
    <row r="12833" spans="1:4" x14ac:dyDescent="0.3">
      <c r="A12833">
        <v>400263</v>
      </c>
      <c r="B12833">
        <v>3</v>
      </c>
      <c r="C12833">
        <v>65</v>
      </c>
      <c r="D12833">
        <v>13597.94</v>
      </c>
    </row>
    <row r="12834" spans="1:4" x14ac:dyDescent="0.3">
      <c r="A12834">
        <v>400263</v>
      </c>
      <c r="B12834">
        <v>3</v>
      </c>
      <c r="C12834">
        <v>66</v>
      </c>
      <c r="D12834">
        <v>27189.119999999999</v>
      </c>
    </row>
    <row r="12835" spans="1:4" x14ac:dyDescent="0.3">
      <c r="A12835">
        <v>400263</v>
      </c>
      <c r="B12835">
        <v>3</v>
      </c>
      <c r="C12835">
        <v>68</v>
      </c>
      <c r="D12835">
        <v>13525.08</v>
      </c>
    </row>
    <row r="12836" spans="1:4" x14ac:dyDescent="0.3">
      <c r="A12836">
        <v>400263</v>
      </c>
      <c r="B12836">
        <v>3</v>
      </c>
      <c r="C12836">
        <v>70</v>
      </c>
      <c r="D12836">
        <v>20237.900000000001</v>
      </c>
    </row>
    <row r="12837" spans="1:4" x14ac:dyDescent="0.3">
      <c r="A12837">
        <v>400263</v>
      </c>
      <c r="B12837">
        <v>3</v>
      </c>
      <c r="C12837">
        <v>72</v>
      </c>
      <c r="D12837">
        <v>41269.339999999997</v>
      </c>
    </row>
    <row r="12838" spans="1:4" x14ac:dyDescent="0.3">
      <c r="A12838">
        <v>400263</v>
      </c>
      <c r="B12838">
        <v>3</v>
      </c>
      <c r="C12838">
        <v>76</v>
      </c>
      <c r="D12838">
        <v>16465.93</v>
      </c>
    </row>
    <row r="12839" spans="1:4" x14ac:dyDescent="0.3">
      <c r="A12839">
        <v>400263</v>
      </c>
      <c r="B12839">
        <v>3</v>
      </c>
      <c r="C12839">
        <v>77</v>
      </c>
      <c r="D12839">
        <v>18183.8</v>
      </c>
    </row>
    <row r="12840" spans="1:4" x14ac:dyDescent="0.3">
      <c r="A12840">
        <v>400263</v>
      </c>
      <c r="B12840">
        <v>3</v>
      </c>
      <c r="C12840">
        <v>78</v>
      </c>
      <c r="D12840">
        <v>16149.17</v>
      </c>
    </row>
    <row r="12841" spans="1:4" x14ac:dyDescent="0.3">
      <c r="A12841">
        <v>400263</v>
      </c>
      <c r="B12841">
        <v>3</v>
      </c>
      <c r="C12841">
        <v>79</v>
      </c>
      <c r="D12841">
        <v>8536.3799999999992</v>
      </c>
    </row>
    <row r="12842" spans="1:4" x14ac:dyDescent="0.3">
      <c r="A12842">
        <v>400263</v>
      </c>
      <c r="B12842">
        <v>3</v>
      </c>
      <c r="C12842">
        <v>83</v>
      </c>
      <c r="D12842">
        <v>20926.36</v>
      </c>
    </row>
    <row r="12843" spans="1:4" x14ac:dyDescent="0.3">
      <c r="A12843">
        <v>400263</v>
      </c>
      <c r="B12843">
        <v>3</v>
      </c>
      <c r="C12843">
        <v>84</v>
      </c>
      <c r="D12843">
        <v>25981.72</v>
      </c>
    </row>
    <row r="12844" spans="1:4" x14ac:dyDescent="0.3">
      <c r="A12844">
        <v>400263</v>
      </c>
      <c r="B12844">
        <v>3</v>
      </c>
      <c r="C12844">
        <v>85</v>
      </c>
      <c r="D12844">
        <v>19116.400000000001</v>
      </c>
    </row>
    <row r="12845" spans="1:4" x14ac:dyDescent="0.3">
      <c r="A12845">
        <v>400263</v>
      </c>
      <c r="B12845">
        <v>3</v>
      </c>
      <c r="C12845">
        <v>86</v>
      </c>
      <c r="D12845">
        <v>8706.9</v>
      </c>
    </row>
    <row r="12846" spans="1:4" x14ac:dyDescent="0.3">
      <c r="A12846">
        <v>400263</v>
      </c>
      <c r="B12846">
        <v>3</v>
      </c>
      <c r="C12846">
        <v>87</v>
      </c>
      <c r="D12846">
        <v>15492.03</v>
      </c>
    </row>
    <row r="12847" spans="1:4" x14ac:dyDescent="0.3">
      <c r="A12847">
        <v>400263</v>
      </c>
      <c r="B12847">
        <v>3</v>
      </c>
      <c r="C12847">
        <v>88</v>
      </c>
      <c r="D12847">
        <v>2872.74</v>
      </c>
    </row>
    <row r="12848" spans="1:4" x14ac:dyDescent="0.3">
      <c r="A12848">
        <v>400263</v>
      </c>
      <c r="B12848">
        <v>3</v>
      </c>
      <c r="C12848">
        <v>89</v>
      </c>
      <c r="D12848">
        <v>17886.75</v>
      </c>
    </row>
    <row r="12849" spans="1:4" x14ac:dyDescent="0.3">
      <c r="A12849">
        <v>400263</v>
      </c>
      <c r="B12849">
        <v>3</v>
      </c>
      <c r="C12849">
        <v>91</v>
      </c>
      <c r="D12849">
        <v>12734.35</v>
      </c>
    </row>
    <row r="12850" spans="1:4" x14ac:dyDescent="0.3">
      <c r="A12850">
        <v>400263</v>
      </c>
      <c r="B12850">
        <v>3</v>
      </c>
      <c r="C12850">
        <v>92</v>
      </c>
      <c r="D12850">
        <v>19738.59</v>
      </c>
    </row>
    <row r="12851" spans="1:4" x14ac:dyDescent="0.3">
      <c r="A12851">
        <v>400263</v>
      </c>
      <c r="B12851">
        <v>3</v>
      </c>
      <c r="C12851">
        <v>93</v>
      </c>
      <c r="D12851">
        <v>14560.13</v>
      </c>
    </row>
    <row r="12852" spans="1:4" x14ac:dyDescent="0.3">
      <c r="A12852">
        <v>400263</v>
      </c>
      <c r="B12852">
        <v>3</v>
      </c>
      <c r="C12852">
        <v>94</v>
      </c>
      <c r="D12852">
        <v>12696.13</v>
      </c>
    </row>
    <row r="12853" spans="1:4" x14ac:dyDescent="0.3">
      <c r="A12853">
        <v>400263</v>
      </c>
      <c r="B12853">
        <v>3</v>
      </c>
      <c r="C12853">
        <v>95</v>
      </c>
      <c r="D12853">
        <v>8974.66</v>
      </c>
    </row>
    <row r="12854" spans="1:4" x14ac:dyDescent="0.3">
      <c r="A12854">
        <v>400263</v>
      </c>
      <c r="B12854">
        <v>3</v>
      </c>
      <c r="C12854">
        <v>97</v>
      </c>
      <c r="D12854">
        <v>31050.48</v>
      </c>
    </row>
    <row r="12855" spans="1:4" x14ac:dyDescent="0.3">
      <c r="A12855">
        <v>400263</v>
      </c>
      <c r="B12855">
        <v>3</v>
      </c>
      <c r="C12855">
        <v>98</v>
      </c>
      <c r="D12855">
        <v>24400.2</v>
      </c>
    </row>
    <row r="12856" spans="1:4" x14ac:dyDescent="0.3">
      <c r="A12856">
        <v>400263</v>
      </c>
      <c r="B12856">
        <v>3</v>
      </c>
      <c r="C12856">
        <v>99</v>
      </c>
      <c r="D12856">
        <v>10725.8</v>
      </c>
    </row>
    <row r="12857" spans="1:4" x14ac:dyDescent="0.3">
      <c r="A12857">
        <v>400263</v>
      </c>
      <c r="B12857">
        <v>3</v>
      </c>
      <c r="C12857">
        <v>100</v>
      </c>
      <c r="D12857">
        <v>24578.54</v>
      </c>
    </row>
    <row r="12858" spans="1:4" x14ac:dyDescent="0.3">
      <c r="A12858">
        <v>400263</v>
      </c>
      <c r="B12858">
        <v>4</v>
      </c>
      <c r="C12858">
        <v>-1</v>
      </c>
      <c r="D12858">
        <v>4785.51</v>
      </c>
    </row>
    <row r="12859" spans="1:4" x14ac:dyDescent="0.3">
      <c r="A12859">
        <v>400263</v>
      </c>
      <c r="B12859">
        <v>4</v>
      </c>
      <c r="C12859">
        <v>4</v>
      </c>
      <c r="D12859">
        <v>13766.61</v>
      </c>
    </row>
    <row r="12860" spans="1:4" x14ac:dyDescent="0.3">
      <c r="A12860">
        <v>400263</v>
      </c>
      <c r="B12860">
        <v>4</v>
      </c>
      <c r="C12860">
        <v>11</v>
      </c>
      <c r="D12860">
        <v>10204.33</v>
      </c>
    </row>
    <row r="12861" spans="1:4" x14ac:dyDescent="0.3">
      <c r="A12861">
        <v>400263</v>
      </c>
      <c r="B12861">
        <v>4</v>
      </c>
      <c r="C12861">
        <v>15</v>
      </c>
      <c r="D12861">
        <v>10037.799999999999</v>
      </c>
    </row>
    <row r="12862" spans="1:4" x14ac:dyDescent="0.3">
      <c r="A12862">
        <v>400263</v>
      </c>
      <c r="B12862">
        <v>4</v>
      </c>
      <c r="C12862">
        <v>20</v>
      </c>
      <c r="D12862">
        <v>13308.04</v>
      </c>
    </row>
    <row r="12863" spans="1:4" x14ac:dyDescent="0.3">
      <c r="A12863">
        <v>400263</v>
      </c>
      <c r="B12863">
        <v>4</v>
      </c>
      <c r="C12863">
        <v>30</v>
      </c>
      <c r="D12863">
        <v>8827.82</v>
      </c>
    </row>
    <row r="12864" spans="1:4" x14ac:dyDescent="0.3">
      <c r="A12864">
        <v>400263</v>
      </c>
      <c r="B12864">
        <v>4</v>
      </c>
      <c r="C12864">
        <v>32</v>
      </c>
      <c r="D12864">
        <v>13865.27</v>
      </c>
    </row>
    <row r="12865" spans="1:4" x14ac:dyDescent="0.3">
      <c r="A12865">
        <v>400263</v>
      </c>
      <c r="B12865">
        <v>4</v>
      </c>
      <c r="C12865">
        <v>35</v>
      </c>
      <c r="D12865">
        <v>10553.98</v>
      </c>
    </row>
    <row r="12866" spans="1:4" x14ac:dyDescent="0.3">
      <c r="A12866">
        <v>400263</v>
      </c>
      <c r="B12866">
        <v>4</v>
      </c>
      <c r="C12866">
        <v>36</v>
      </c>
      <c r="D12866">
        <v>9487.56</v>
      </c>
    </row>
    <row r="12867" spans="1:4" x14ac:dyDescent="0.3">
      <c r="A12867">
        <v>400263</v>
      </c>
      <c r="B12867">
        <v>4</v>
      </c>
      <c r="C12867">
        <v>39</v>
      </c>
      <c r="D12867">
        <v>20430.400000000001</v>
      </c>
    </row>
    <row r="12868" spans="1:4" x14ac:dyDescent="0.3">
      <c r="A12868">
        <v>400263</v>
      </c>
      <c r="B12868">
        <v>4</v>
      </c>
      <c r="C12868">
        <v>46</v>
      </c>
      <c r="D12868">
        <v>8219.26</v>
      </c>
    </row>
    <row r="12869" spans="1:4" x14ac:dyDescent="0.3">
      <c r="A12869">
        <v>400263</v>
      </c>
      <c r="B12869">
        <v>4</v>
      </c>
      <c r="C12869">
        <v>48</v>
      </c>
      <c r="D12869">
        <v>9200.81</v>
      </c>
    </row>
    <row r="12870" spans="1:4" x14ac:dyDescent="0.3">
      <c r="A12870">
        <v>400263</v>
      </c>
      <c r="B12870">
        <v>4</v>
      </c>
      <c r="C12870">
        <v>51</v>
      </c>
      <c r="D12870">
        <v>13305.45</v>
      </c>
    </row>
    <row r="12871" spans="1:4" x14ac:dyDescent="0.3">
      <c r="A12871">
        <v>400263</v>
      </c>
      <c r="B12871">
        <v>4</v>
      </c>
      <c r="C12871">
        <v>55</v>
      </c>
      <c r="D12871">
        <v>15001.46</v>
      </c>
    </row>
    <row r="12872" spans="1:4" x14ac:dyDescent="0.3">
      <c r="A12872">
        <v>400263</v>
      </c>
      <c r="B12872">
        <v>4</v>
      </c>
      <c r="C12872">
        <v>56</v>
      </c>
      <c r="D12872">
        <v>8627.9599999999991</v>
      </c>
    </row>
    <row r="12873" spans="1:4" x14ac:dyDescent="0.3">
      <c r="A12873">
        <v>400263</v>
      </c>
      <c r="B12873">
        <v>4</v>
      </c>
      <c r="C12873">
        <v>67</v>
      </c>
      <c r="D12873">
        <v>19185.759999999998</v>
      </c>
    </row>
    <row r="12874" spans="1:4" x14ac:dyDescent="0.3">
      <c r="A12874">
        <v>400263</v>
      </c>
      <c r="B12874">
        <v>4</v>
      </c>
      <c r="C12874">
        <v>69</v>
      </c>
      <c r="D12874">
        <v>15387.88</v>
      </c>
    </row>
    <row r="12875" spans="1:4" x14ac:dyDescent="0.3">
      <c r="A12875">
        <v>400263</v>
      </c>
      <c r="B12875">
        <v>4</v>
      </c>
      <c r="C12875">
        <v>77</v>
      </c>
      <c r="D12875">
        <v>9405.76</v>
      </c>
    </row>
    <row r="12876" spans="1:4" x14ac:dyDescent="0.3">
      <c r="A12876">
        <v>400263</v>
      </c>
      <c r="B12876">
        <v>4</v>
      </c>
      <c r="C12876">
        <v>78</v>
      </c>
      <c r="D12876">
        <v>15752.68</v>
      </c>
    </row>
    <row r="12877" spans="1:4" x14ac:dyDescent="0.3">
      <c r="A12877">
        <v>400263</v>
      </c>
      <c r="B12877">
        <v>4</v>
      </c>
      <c r="C12877">
        <v>79</v>
      </c>
      <c r="D12877">
        <v>16988.53</v>
      </c>
    </row>
    <row r="12878" spans="1:4" x14ac:dyDescent="0.3">
      <c r="A12878">
        <v>400263</v>
      </c>
      <c r="B12878">
        <v>4</v>
      </c>
      <c r="C12878">
        <v>84</v>
      </c>
      <c r="D12878">
        <v>6478.06</v>
      </c>
    </row>
    <row r="12879" spans="1:4" x14ac:dyDescent="0.3">
      <c r="A12879">
        <v>400263</v>
      </c>
      <c r="B12879">
        <v>4</v>
      </c>
      <c r="C12879">
        <v>88</v>
      </c>
      <c r="D12879">
        <v>7566.62</v>
      </c>
    </row>
    <row r="12880" spans="1:4" x14ac:dyDescent="0.3">
      <c r="A12880">
        <v>400263</v>
      </c>
      <c r="B12880">
        <v>4</v>
      </c>
      <c r="C12880">
        <v>89</v>
      </c>
      <c r="D12880">
        <v>29724.29</v>
      </c>
    </row>
    <row r="12881" spans="1:4" x14ac:dyDescent="0.3">
      <c r="A12881">
        <v>400263</v>
      </c>
      <c r="B12881">
        <v>4</v>
      </c>
      <c r="C12881">
        <v>91</v>
      </c>
      <c r="D12881">
        <v>6217.07</v>
      </c>
    </row>
    <row r="12882" spans="1:4" x14ac:dyDescent="0.3">
      <c r="A12882">
        <v>400263</v>
      </c>
      <c r="B12882">
        <v>4</v>
      </c>
      <c r="C12882">
        <v>93</v>
      </c>
      <c r="D12882">
        <v>9867.0300000000007</v>
      </c>
    </row>
    <row r="12883" spans="1:4" x14ac:dyDescent="0.3">
      <c r="A12883">
        <v>400263</v>
      </c>
      <c r="B12883">
        <v>4</v>
      </c>
      <c r="C12883">
        <v>96</v>
      </c>
      <c r="D12883">
        <v>4397.08</v>
      </c>
    </row>
    <row r="12884" spans="1:4" x14ac:dyDescent="0.3">
      <c r="A12884">
        <v>400263</v>
      </c>
      <c r="B12884">
        <v>4</v>
      </c>
      <c r="C12884">
        <v>98</v>
      </c>
      <c r="D12884">
        <v>8019.76</v>
      </c>
    </row>
    <row r="12885" spans="1:4" x14ac:dyDescent="0.3">
      <c r="A12885">
        <v>400263</v>
      </c>
      <c r="B12885">
        <v>5</v>
      </c>
      <c r="C12885">
        <v>-1</v>
      </c>
      <c r="D12885">
        <v>7462.92</v>
      </c>
    </row>
    <row r="12886" spans="1:4" x14ac:dyDescent="0.3">
      <c r="A12886">
        <v>400263</v>
      </c>
      <c r="B12886">
        <v>5</v>
      </c>
      <c r="C12886">
        <v>1</v>
      </c>
      <c r="D12886">
        <v>20603.580000000002</v>
      </c>
    </row>
    <row r="12887" spans="1:4" x14ac:dyDescent="0.3">
      <c r="A12887">
        <v>400263</v>
      </c>
      <c r="B12887">
        <v>5</v>
      </c>
      <c r="C12887">
        <v>5</v>
      </c>
      <c r="D12887">
        <v>17582.169999999998</v>
      </c>
    </row>
    <row r="12888" spans="1:4" x14ac:dyDescent="0.3">
      <c r="A12888">
        <v>400263</v>
      </c>
      <c r="B12888">
        <v>5</v>
      </c>
      <c r="C12888">
        <v>7</v>
      </c>
      <c r="D12888">
        <v>14530.35</v>
      </c>
    </row>
    <row r="12889" spans="1:4" x14ac:dyDescent="0.3">
      <c r="A12889">
        <v>400263</v>
      </c>
      <c r="B12889">
        <v>5</v>
      </c>
      <c r="C12889">
        <v>10</v>
      </c>
      <c r="D12889">
        <v>21751.16</v>
      </c>
    </row>
    <row r="12890" spans="1:4" x14ac:dyDescent="0.3">
      <c r="A12890">
        <v>400263</v>
      </c>
      <c r="B12890">
        <v>5</v>
      </c>
      <c r="C12890">
        <v>13</v>
      </c>
      <c r="D12890">
        <v>8641.8700000000008</v>
      </c>
    </row>
    <row r="12891" spans="1:4" x14ac:dyDescent="0.3">
      <c r="A12891">
        <v>400263</v>
      </c>
      <c r="B12891">
        <v>5</v>
      </c>
      <c r="C12891">
        <v>14</v>
      </c>
      <c r="D12891">
        <v>30534.83</v>
      </c>
    </row>
    <row r="12892" spans="1:4" x14ac:dyDescent="0.3">
      <c r="A12892">
        <v>400263</v>
      </c>
      <c r="B12892">
        <v>5</v>
      </c>
      <c r="C12892">
        <v>18</v>
      </c>
      <c r="D12892">
        <v>23316.15</v>
      </c>
    </row>
    <row r="12893" spans="1:4" x14ac:dyDescent="0.3">
      <c r="A12893">
        <v>400263</v>
      </c>
      <c r="B12893">
        <v>5</v>
      </c>
      <c r="C12893">
        <v>22</v>
      </c>
      <c r="D12893">
        <v>3152.67</v>
      </c>
    </row>
    <row r="12894" spans="1:4" x14ac:dyDescent="0.3">
      <c r="A12894">
        <v>400263</v>
      </c>
      <c r="B12894">
        <v>5</v>
      </c>
      <c r="C12894">
        <v>26</v>
      </c>
      <c r="D12894">
        <v>15414.98</v>
      </c>
    </row>
    <row r="12895" spans="1:4" x14ac:dyDescent="0.3">
      <c r="A12895">
        <v>400263</v>
      </c>
      <c r="B12895">
        <v>5</v>
      </c>
      <c r="C12895">
        <v>29</v>
      </c>
      <c r="D12895">
        <v>7177.85</v>
      </c>
    </row>
    <row r="12896" spans="1:4" x14ac:dyDescent="0.3">
      <c r="A12896">
        <v>400263</v>
      </c>
      <c r="B12896">
        <v>5</v>
      </c>
      <c r="C12896">
        <v>30</v>
      </c>
      <c r="D12896">
        <v>26642.06</v>
      </c>
    </row>
    <row r="12897" spans="1:4" x14ac:dyDescent="0.3">
      <c r="A12897">
        <v>400263</v>
      </c>
      <c r="B12897">
        <v>5</v>
      </c>
      <c r="C12897">
        <v>33</v>
      </c>
      <c r="D12897">
        <v>26615.23</v>
      </c>
    </row>
    <row r="12898" spans="1:4" x14ac:dyDescent="0.3">
      <c r="A12898">
        <v>400263</v>
      </c>
      <c r="B12898">
        <v>5</v>
      </c>
      <c r="C12898">
        <v>34</v>
      </c>
      <c r="D12898">
        <v>21789.72</v>
      </c>
    </row>
    <row r="12899" spans="1:4" x14ac:dyDescent="0.3">
      <c r="A12899">
        <v>400263</v>
      </c>
      <c r="B12899">
        <v>5</v>
      </c>
      <c r="C12899">
        <v>37</v>
      </c>
      <c r="D12899">
        <v>20502.7</v>
      </c>
    </row>
    <row r="12900" spans="1:4" x14ac:dyDescent="0.3">
      <c r="A12900">
        <v>400263</v>
      </c>
      <c r="B12900">
        <v>5</v>
      </c>
      <c r="C12900">
        <v>38</v>
      </c>
      <c r="D12900">
        <v>16384.37</v>
      </c>
    </row>
    <row r="12901" spans="1:4" x14ac:dyDescent="0.3">
      <c r="A12901">
        <v>400263</v>
      </c>
      <c r="B12901">
        <v>5</v>
      </c>
      <c r="C12901">
        <v>41</v>
      </c>
      <c r="D12901">
        <v>36631.65</v>
      </c>
    </row>
    <row r="12902" spans="1:4" x14ac:dyDescent="0.3">
      <c r="A12902">
        <v>400263</v>
      </c>
      <c r="B12902">
        <v>5</v>
      </c>
      <c r="C12902">
        <v>42</v>
      </c>
      <c r="D12902">
        <v>6016.19</v>
      </c>
    </row>
    <row r="12903" spans="1:4" x14ac:dyDescent="0.3">
      <c r="A12903">
        <v>400263</v>
      </c>
      <c r="B12903">
        <v>5</v>
      </c>
      <c r="C12903">
        <v>51</v>
      </c>
      <c r="D12903">
        <v>13828.11</v>
      </c>
    </row>
    <row r="12904" spans="1:4" x14ac:dyDescent="0.3">
      <c r="A12904">
        <v>400263</v>
      </c>
      <c r="B12904">
        <v>5</v>
      </c>
      <c r="C12904">
        <v>52</v>
      </c>
      <c r="D12904">
        <v>3650.98</v>
      </c>
    </row>
    <row r="12905" spans="1:4" x14ac:dyDescent="0.3">
      <c r="A12905">
        <v>400263</v>
      </c>
      <c r="B12905">
        <v>5</v>
      </c>
      <c r="C12905">
        <v>57</v>
      </c>
      <c r="D12905">
        <v>14854.63</v>
      </c>
    </row>
    <row r="12906" spans="1:4" x14ac:dyDescent="0.3">
      <c r="A12906">
        <v>400263</v>
      </c>
      <c r="B12906">
        <v>5</v>
      </c>
      <c r="C12906">
        <v>58</v>
      </c>
      <c r="D12906">
        <v>9168.2800000000007</v>
      </c>
    </row>
    <row r="12907" spans="1:4" x14ac:dyDescent="0.3">
      <c r="A12907">
        <v>400263</v>
      </c>
      <c r="B12907">
        <v>5</v>
      </c>
      <c r="C12907">
        <v>62</v>
      </c>
      <c r="D12907">
        <v>34849.11</v>
      </c>
    </row>
    <row r="12908" spans="1:4" x14ac:dyDescent="0.3">
      <c r="A12908">
        <v>400263</v>
      </c>
      <c r="B12908">
        <v>5</v>
      </c>
      <c r="C12908">
        <v>66</v>
      </c>
      <c r="D12908">
        <v>10732.88</v>
      </c>
    </row>
    <row r="12909" spans="1:4" x14ac:dyDescent="0.3">
      <c r="A12909">
        <v>400263</v>
      </c>
      <c r="B12909">
        <v>5</v>
      </c>
      <c r="C12909">
        <v>70</v>
      </c>
      <c r="D12909">
        <v>26377.52</v>
      </c>
    </row>
    <row r="12910" spans="1:4" x14ac:dyDescent="0.3">
      <c r="A12910">
        <v>400263</v>
      </c>
      <c r="B12910">
        <v>5</v>
      </c>
      <c r="C12910">
        <v>75</v>
      </c>
      <c r="D12910">
        <v>23820.880000000001</v>
      </c>
    </row>
    <row r="12911" spans="1:4" x14ac:dyDescent="0.3">
      <c r="A12911">
        <v>400263</v>
      </c>
      <c r="B12911">
        <v>5</v>
      </c>
      <c r="C12911">
        <v>77</v>
      </c>
      <c r="D12911">
        <v>13449.93</v>
      </c>
    </row>
    <row r="12912" spans="1:4" x14ac:dyDescent="0.3">
      <c r="A12912">
        <v>400263</v>
      </c>
      <c r="B12912">
        <v>5</v>
      </c>
      <c r="C12912">
        <v>80</v>
      </c>
      <c r="D12912">
        <v>37877.11</v>
      </c>
    </row>
    <row r="12913" spans="1:4" x14ac:dyDescent="0.3">
      <c r="A12913">
        <v>400263</v>
      </c>
      <c r="B12913">
        <v>5</v>
      </c>
      <c r="C12913">
        <v>81</v>
      </c>
      <c r="D12913">
        <v>4401.6400000000003</v>
      </c>
    </row>
    <row r="12914" spans="1:4" x14ac:dyDescent="0.3">
      <c r="A12914">
        <v>400263</v>
      </c>
      <c r="B12914">
        <v>5</v>
      </c>
      <c r="C12914">
        <v>85</v>
      </c>
      <c r="D12914">
        <v>25048.15</v>
      </c>
    </row>
    <row r="12915" spans="1:4" x14ac:dyDescent="0.3">
      <c r="A12915">
        <v>400263</v>
      </c>
      <c r="B12915">
        <v>5</v>
      </c>
      <c r="C12915">
        <v>87</v>
      </c>
      <c r="D12915">
        <v>29813.439999999999</v>
      </c>
    </row>
    <row r="12916" spans="1:4" x14ac:dyDescent="0.3">
      <c r="A12916">
        <v>400263</v>
      </c>
      <c r="B12916">
        <v>5</v>
      </c>
      <c r="C12916">
        <v>89</v>
      </c>
      <c r="D12916">
        <v>31188.19</v>
      </c>
    </row>
    <row r="12917" spans="1:4" x14ac:dyDescent="0.3">
      <c r="A12917">
        <v>400263</v>
      </c>
      <c r="B12917">
        <v>5</v>
      </c>
      <c r="C12917">
        <v>90</v>
      </c>
      <c r="D12917">
        <v>18212.73</v>
      </c>
    </row>
    <row r="12918" spans="1:4" x14ac:dyDescent="0.3">
      <c r="A12918">
        <v>400263</v>
      </c>
      <c r="B12918">
        <v>5</v>
      </c>
      <c r="C12918">
        <v>92</v>
      </c>
      <c r="D12918">
        <v>24363.78</v>
      </c>
    </row>
    <row r="12919" spans="1:4" x14ac:dyDescent="0.3">
      <c r="A12919">
        <v>400263</v>
      </c>
      <c r="B12919">
        <v>5</v>
      </c>
      <c r="C12919">
        <v>94</v>
      </c>
      <c r="D12919">
        <v>10634.23</v>
      </c>
    </row>
    <row r="12920" spans="1:4" x14ac:dyDescent="0.3">
      <c r="A12920">
        <v>400263</v>
      </c>
      <c r="B12920">
        <v>5</v>
      </c>
      <c r="C12920">
        <v>95</v>
      </c>
      <c r="D12920">
        <v>3821.12</v>
      </c>
    </row>
    <row r="12921" spans="1:4" x14ac:dyDescent="0.3">
      <c r="A12921">
        <v>400263</v>
      </c>
      <c r="B12921">
        <v>5</v>
      </c>
      <c r="C12921">
        <v>96</v>
      </c>
      <c r="D12921">
        <v>11420.39</v>
      </c>
    </row>
    <row r="12922" spans="1:4" x14ac:dyDescent="0.3">
      <c r="A12922">
        <v>400263</v>
      </c>
      <c r="B12922">
        <v>6</v>
      </c>
      <c r="C12922">
        <v>-1</v>
      </c>
      <c r="D12922">
        <v>168.96</v>
      </c>
    </row>
    <row r="12923" spans="1:4" x14ac:dyDescent="0.3">
      <c r="A12923">
        <v>400263</v>
      </c>
      <c r="B12923">
        <v>6</v>
      </c>
      <c r="C12923">
        <v>10</v>
      </c>
      <c r="D12923">
        <v>2889.84</v>
      </c>
    </row>
    <row r="12924" spans="1:4" x14ac:dyDescent="0.3">
      <c r="A12924">
        <v>400263</v>
      </c>
      <c r="B12924">
        <v>6</v>
      </c>
      <c r="C12924">
        <v>23</v>
      </c>
      <c r="D12924">
        <v>2573.63</v>
      </c>
    </row>
    <row r="12925" spans="1:4" x14ac:dyDescent="0.3">
      <c r="A12925">
        <v>400263</v>
      </c>
      <c r="B12925">
        <v>6</v>
      </c>
      <c r="C12925">
        <v>60</v>
      </c>
      <c r="D12925">
        <v>3752.74</v>
      </c>
    </row>
    <row r="12926" spans="1:4" x14ac:dyDescent="0.3">
      <c r="A12926">
        <v>400263</v>
      </c>
      <c r="B12926">
        <v>6</v>
      </c>
      <c r="C12926">
        <v>76</v>
      </c>
      <c r="D12926">
        <v>891.22</v>
      </c>
    </row>
    <row r="12927" spans="1:4" x14ac:dyDescent="0.3">
      <c r="A12927">
        <v>400263</v>
      </c>
      <c r="B12927">
        <v>6</v>
      </c>
      <c r="C12927">
        <v>78</v>
      </c>
      <c r="D12927">
        <v>1707.45</v>
      </c>
    </row>
    <row r="12928" spans="1:4" x14ac:dyDescent="0.3">
      <c r="A12928">
        <v>400263</v>
      </c>
      <c r="B12928">
        <v>6</v>
      </c>
      <c r="C12928">
        <v>92</v>
      </c>
      <c r="D12928">
        <v>5217.21</v>
      </c>
    </row>
    <row r="12929" spans="1:4" x14ac:dyDescent="0.3">
      <c r="A12929">
        <v>400263</v>
      </c>
      <c r="B12929">
        <v>7</v>
      </c>
      <c r="C12929">
        <v>-1</v>
      </c>
      <c r="D12929">
        <v>357.7</v>
      </c>
    </row>
    <row r="12930" spans="1:4" x14ac:dyDescent="0.3">
      <c r="A12930">
        <v>400263</v>
      </c>
      <c r="B12930">
        <v>7</v>
      </c>
      <c r="C12930">
        <v>22</v>
      </c>
      <c r="D12930">
        <v>3885.62</v>
      </c>
    </row>
    <row r="12931" spans="1:4" x14ac:dyDescent="0.3">
      <c r="A12931">
        <v>400263</v>
      </c>
      <c r="B12931">
        <v>7</v>
      </c>
      <c r="C12931">
        <v>26</v>
      </c>
      <c r="D12931">
        <v>4327.9799999999996</v>
      </c>
    </row>
    <row r="12932" spans="1:4" x14ac:dyDescent="0.3">
      <c r="A12932">
        <v>400263</v>
      </c>
      <c r="B12932">
        <v>7</v>
      </c>
      <c r="C12932">
        <v>31</v>
      </c>
      <c r="D12932">
        <v>2226.11</v>
      </c>
    </row>
    <row r="12933" spans="1:4" x14ac:dyDescent="0.3">
      <c r="A12933">
        <v>400263</v>
      </c>
      <c r="B12933">
        <v>7</v>
      </c>
      <c r="C12933">
        <v>43</v>
      </c>
      <c r="D12933">
        <v>3121.56</v>
      </c>
    </row>
    <row r="12934" spans="1:4" x14ac:dyDescent="0.3">
      <c r="A12934">
        <v>400263</v>
      </c>
      <c r="B12934">
        <v>7</v>
      </c>
      <c r="C12934">
        <v>44</v>
      </c>
      <c r="D12934">
        <v>2565.54</v>
      </c>
    </row>
    <row r="12935" spans="1:4" x14ac:dyDescent="0.3">
      <c r="A12935">
        <v>400263</v>
      </c>
      <c r="B12935">
        <v>7</v>
      </c>
      <c r="C12935">
        <v>57</v>
      </c>
      <c r="D12935">
        <v>5081.34</v>
      </c>
    </row>
    <row r="12936" spans="1:4" x14ac:dyDescent="0.3">
      <c r="A12936">
        <v>400263</v>
      </c>
      <c r="B12936">
        <v>7</v>
      </c>
      <c r="C12936">
        <v>64</v>
      </c>
      <c r="D12936">
        <v>2338.41</v>
      </c>
    </row>
    <row r="12937" spans="1:4" x14ac:dyDescent="0.3">
      <c r="A12937">
        <v>400263</v>
      </c>
      <c r="B12937">
        <v>7</v>
      </c>
      <c r="C12937">
        <v>75</v>
      </c>
      <c r="D12937">
        <v>1732.55</v>
      </c>
    </row>
    <row r="12938" spans="1:4" x14ac:dyDescent="0.3">
      <c r="A12938">
        <v>400263</v>
      </c>
      <c r="B12938">
        <v>7</v>
      </c>
      <c r="C12938">
        <v>94</v>
      </c>
      <c r="D12938">
        <v>2370.5700000000002</v>
      </c>
    </row>
    <row r="12939" spans="1:4" x14ac:dyDescent="0.3">
      <c r="A12939">
        <v>400263</v>
      </c>
      <c r="B12939">
        <v>8</v>
      </c>
      <c r="C12939">
        <v>-1</v>
      </c>
      <c r="D12939">
        <v>225.72</v>
      </c>
    </row>
    <row r="12940" spans="1:4" x14ac:dyDescent="0.3">
      <c r="A12940">
        <v>400263</v>
      </c>
      <c r="B12940">
        <v>8</v>
      </c>
      <c r="C12940">
        <v>8</v>
      </c>
      <c r="D12940">
        <v>6461.54</v>
      </c>
    </row>
    <row r="12941" spans="1:4" x14ac:dyDescent="0.3">
      <c r="A12941">
        <v>400263</v>
      </c>
      <c r="B12941">
        <v>8</v>
      </c>
      <c r="C12941">
        <v>17</v>
      </c>
      <c r="D12941">
        <v>4666</v>
      </c>
    </row>
    <row r="12942" spans="1:4" x14ac:dyDescent="0.3">
      <c r="A12942">
        <v>400263</v>
      </c>
      <c r="B12942">
        <v>8</v>
      </c>
      <c r="C12942">
        <v>47</v>
      </c>
      <c r="D12942">
        <v>1935.4</v>
      </c>
    </row>
    <row r="12943" spans="1:4" x14ac:dyDescent="0.3">
      <c r="A12943">
        <v>400263</v>
      </c>
      <c r="B12943">
        <v>8</v>
      </c>
      <c r="C12943">
        <v>48</v>
      </c>
      <c r="D12943">
        <v>5292.02</v>
      </c>
    </row>
    <row r="12944" spans="1:4" x14ac:dyDescent="0.3">
      <c r="A12944">
        <v>400263</v>
      </c>
      <c r="B12944">
        <v>8</v>
      </c>
      <c r="C12944">
        <v>54</v>
      </c>
      <c r="D12944">
        <v>5990.64</v>
      </c>
    </row>
    <row r="12945" spans="1:4" x14ac:dyDescent="0.3">
      <c r="A12945">
        <v>400263</v>
      </c>
      <c r="B12945">
        <v>8</v>
      </c>
      <c r="C12945">
        <v>57</v>
      </c>
      <c r="D12945">
        <v>3849.87</v>
      </c>
    </row>
    <row r="12946" spans="1:4" x14ac:dyDescent="0.3">
      <c r="A12946">
        <v>400263</v>
      </c>
      <c r="B12946">
        <v>8</v>
      </c>
      <c r="C12946">
        <v>59</v>
      </c>
      <c r="D12946">
        <v>5097.55</v>
      </c>
    </row>
    <row r="12947" spans="1:4" x14ac:dyDescent="0.3">
      <c r="A12947">
        <v>400263</v>
      </c>
      <c r="B12947">
        <v>8</v>
      </c>
      <c r="C12947">
        <v>93</v>
      </c>
      <c r="D12947">
        <v>510.81</v>
      </c>
    </row>
    <row r="12948" spans="1:4" x14ac:dyDescent="0.3">
      <c r="A12948">
        <v>400263</v>
      </c>
      <c r="B12948">
        <v>8</v>
      </c>
      <c r="C12948">
        <v>94</v>
      </c>
      <c r="D12948">
        <v>3216.6</v>
      </c>
    </row>
    <row r="12949" spans="1:4" x14ac:dyDescent="0.3">
      <c r="A12949">
        <v>400263</v>
      </c>
      <c r="B12949">
        <v>18</v>
      </c>
      <c r="C12949">
        <v>-1</v>
      </c>
      <c r="D12949">
        <v>10119.280000000001</v>
      </c>
    </row>
    <row r="12950" spans="1:4" x14ac:dyDescent="0.3">
      <c r="A12950">
        <v>400263</v>
      </c>
      <c r="B12950">
        <v>18</v>
      </c>
      <c r="C12950">
        <v>7</v>
      </c>
      <c r="D12950">
        <v>17820.03</v>
      </c>
    </row>
    <row r="12951" spans="1:4" x14ac:dyDescent="0.3">
      <c r="A12951">
        <v>400263</v>
      </c>
      <c r="B12951">
        <v>18</v>
      </c>
      <c r="C12951">
        <v>9</v>
      </c>
      <c r="D12951">
        <v>49140.84</v>
      </c>
    </row>
    <row r="12952" spans="1:4" x14ac:dyDescent="0.3">
      <c r="A12952">
        <v>400263</v>
      </c>
      <c r="B12952">
        <v>18</v>
      </c>
      <c r="C12952">
        <v>10</v>
      </c>
      <c r="D12952">
        <v>40209.65</v>
      </c>
    </row>
    <row r="12953" spans="1:4" x14ac:dyDescent="0.3">
      <c r="A12953">
        <v>400263</v>
      </c>
      <c r="B12953">
        <v>18</v>
      </c>
      <c r="C12953">
        <v>23</v>
      </c>
      <c r="D12953">
        <v>31542.77</v>
      </c>
    </row>
    <row r="12954" spans="1:4" x14ac:dyDescent="0.3">
      <c r="A12954">
        <v>400263</v>
      </c>
      <c r="B12954">
        <v>18</v>
      </c>
      <c r="C12954">
        <v>27</v>
      </c>
      <c r="D12954">
        <v>41574.85</v>
      </c>
    </row>
    <row r="12955" spans="1:4" x14ac:dyDescent="0.3">
      <c r="A12955">
        <v>400263</v>
      </c>
      <c r="B12955">
        <v>18</v>
      </c>
      <c r="C12955">
        <v>34</v>
      </c>
      <c r="D12955">
        <v>88105.919999999998</v>
      </c>
    </row>
    <row r="12956" spans="1:4" x14ac:dyDescent="0.3">
      <c r="A12956">
        <v>400263</v>
      </c>
      <c r="B12956">
        <v>18</v>
      </c>
      <c r="C12956">
        <v>37</v>
      </c>
      <c r="D12956">
        <v>32158.17</v>
      </c>
    </row>
    <row r="12957" spans="1:4" x14ac:dyDescent="0.3">
      <c r="A12957">
        <v>400263</v>
      </c>
      <c r="B12957">
        <v>18</v>
      </c>
      <c r="C12957">
        <v>38</v>
      </c>
      <c r="D12957">
        <v>33527.31</v>
      </c>
    </row>
    <row r="12958" spans="1:4" x14ac:dyDescent="0.3">
      <c r="A12958">
        <v>400263</v>
      </c>
      <c r="B12958">
        <v>18</v>
      </c>
      <c r="C12958">
        <v>41</v>
      </c>
      <c r="D12958">
        <v>81496.02</v>
      </c>
    </row>
    <row r="12959" spans="1:4" x14ac:dyDescent="0.3">
      <c r="A12959">
        <v>400263</v>
      </c>
      <c r="B12959">
        <v>18</v>
      </c>
      <c r="C12959">
        <v>43</v>
      </c>
      <c r="D12959">
        <v>25573.88</v>
      </c>
    </row>
    <row r="12960" spans="1:4" x14ac:dyDescent="0.3">
      <c r="A12960">
        <v>400263</v>
      </c>
      <c r="B12960">
        <v>18</v>
      </c>
      <c r="C12960">
        <v>44</v>
      </c>
      <c r="D12960">
        <v>25393.279999999999</v>
      </c>
    </row>
    <row r="12961" spans="1:4" x14ac:dyDescent="0.3">
      <c r="A12961">
        <v>400263</v>
      </c>
      <c r="B12961">
        <v>18</v>
      </c>
      <c r="C12961">
        <v>47</v>
      </c>
      <c r="D12961">
        <v>43997.89</v>
      </c>
    </row>
    <row r="12962" spans="1:4" x14ac:dyDescent="0.3">
      <c r="A12962">
        <v>400263</v>
      </c>
      <c r="B12962">
        <v>18</v>
      </c>
      <c r="C12962">
        <v>50</v>
      </c>
      <c r="D12962">
        <v>30543.41</v>
      </c>
    </row>
    <row r="12963" spans="1:4" x14ac:dyDescent="0.3">
      <c r="A12963">
        <v>400263</v>
      </c>
      <c r="B12963">
        <v>18</v>
      </c>
      <c r="C12963">
        <v>51</v>
      </c>
      <c r="D12963">
        <v>2833.23</v>
      </c>
    </row>
    <row r="12964" spans="1:4" x14ac:dyDescent="0.3">
      <c r="A12964">
        <v>400263</v>
      </c>
      <c r="B12964">
        <v>18</v>
      </c>
      <c r="C12964">
        <v>52</v>
      </c>
      <c r="D12964">
        <v>17150.05</v>
      </c>
    </row>
    <row r="12965" spans="1:4" x14ac:dyDescent="0.3">
      <c r="A12965">
        <v>400263</v>
      </c>
      <c r="B12965">
        <v>18</v>
      </c>
      <c r="C12965">
        <v>56</v>
      </c>
      <c r="D12965">
        <v>43225.52</v>
      </c>
    </row>
    <row r="12966" spans="1:4" x14ac:dyDescent="0.3">
      <c r="A12966">
        <v>400263</v>
      </c>
      <c r="B12966">
        <v>18</v>
      </c>
      <c r="C12966">
        <v>58</v>
      </c>
      <c r="D12966">
        <v>37700.199999999997</v>
      </c>
    </row>
    <row r="12967" spans="1:4" x14ac:dyDescent="0.3">
      <c r="A12967">
        <v>400263</v>
      </c>
      <c r="B12967">
        <v>18</v>
      </c>
      <c r="C12967">
        <v>61</v>
      </c>
      <c r="D12967">
        <v>60392.82</v>
      </c>
    </row>
    <row r="12968" spans="1:4" x14ac:dyDescent="0.3">
      <c r="A12968">
        <v>400263</v>
      </c>
      <c r="B12968">
        <v>18</v>
      </c>
      <c r="C12968">
        <v>66</v>
      </c>
      <c r="D12968">
        <v>37207.07</v>
      </c>
    </row>
    <row r="12969" spans="1:4" x14ac:dyDescent="0.3">
      <c r="A12969">
        <v>400263</v>
      </c>
      <c r="B12969">
        <v>18</v>
      </c>
      <c r="C12969">
        <v>67</v>
      </c>
      <c r="D12969">
        <v>23694.27</v>
      </c>
    </row>
    <row r="12970" spans="1:4" x14ac:dyDescent="0.3">
      <c r="A12970">
        <v>400263</v>
      </c>
      <c r="B12970">
        <v>18</v>
      </c>
      <c r="C12970">
        <v>68</v>
      </c>
      <c r="D12970">
        <v>31728.87</v>
      </c>
    </row>
    <row r="12971" spans="1:4" x14ac:dyDescent="0.3">
      <c r="A12971">
        <v>400263</v>
      </c>
      <c r="B12971">
        <v>18</v>
      </c>
      <c r="C12971">
        <v>73</v>
      </c>
      <c r="D12971">
        <v>42145.34</v>
      </c>
    </row>
    <row r="12972" spans="1:4" x14ac:dyDescent="0.3">
      <c r="A12972">
        <v>400263</v>
      </c>
      <c r="B12972">
        <v>18</v>
      </c>
      <c r="C12972">
        <v>88</v>
      </c>
      <c r="D12972">
        <v>64702.29</v>
      </c>
    </row>
    <row r="12973" spans="1:4" x14ac:dyDescent="0.3">
      <c r="A12973">
        <v>400263</v>
      </c>
      <c r="B12973">
        <v>18</v>
      </c>
      <c r="C12973">
        <v>91</v>
      </c>
      <c r="D12973">
        <v>42290.27</v>
      </c>
    </row>
    <row r="12974" spans="1:4" x14ac:dyDescent="0.3">
      <c r="A12974">
        <v>400263</v>
      </c>
      <c r="B12974">
        <v>18</v>
      </c>
      <c r="C12974">
        <v>92</v>
      </c>
      <c r="D12974">
        <v>37813.86</v>
      </c>
    </row>
    <row r="12975" spans="1:4" x14ac:dyDescent="0.3">
      <c r="A12975">
        <v>400263</v>
      </c>
      <c r="B12975">
        <v>18</v>
      </c>
      <c r="C12975">
        <v>96</v>
      </c>
      <c r="D12975">
        <v>13479.69</v>
      </c>
    </row>
    <row r="12976" spans="1:4" x14ac:dyDescent="0.3">
      <c r="A12976">
        <v>400263</v>
      </c>
      <c r="B12976">
        <v>18</v>
      </c>
      <c r="C12976">
        <v>97</v>
      </c>
      <c r="D12976">
        <v>56494.05</v>
      </c>
    </row>
    <row r="12977" spans="1:4" x14ac:dyDescent="0.3">
      <c r="A12977">
        <v>400263</v>
      </c>
      <c r="B12977">
        <v>18</v>
      </c>
      <c r="C12977">
        <v>99</v>
      </c>
      <c r="D12977">
        <v>39017.050000000003</v>
      </c>
    </row>
    <row r="12978" spans="1:4" x14ac:dyDescent="0.3">
      <c r="A12978">
        <v>400263</v>
      </c>
      <c r="B12978">
        <v>18</v>
      </c>
      <c r="C12978">
        <v>100</v>
      </c>
      <c r="D12978">
        <v>33438.97</v>
      </c>
    </row>
    <row r="12979" spans="1:4" x14ac:dyDescent="0.3">
      <c r="A12979">
        <v>400263</v>
      </c>
      <c r="B12979">
        <v>19</v>
      </c>
      <c r="C12979">
        <v>-1</v>
      </c>
      <c r="D12979">
        <v>195.52</v>
      </c>
    </row>
    <row r="12980" spans="1:4" x14ac:dyDescent="0.3">
      <c r="A12980">
        <v>400263</v>
      </c>
      <c r="B12980">
        <v>19</v>
      </c>
      <c r="C12980">
        <v>1</v>
      </c>
      <c r="D12980">
        <v>1987.44</v>
      </c>
    </row>
    <row r="12981" spans="1:4" x14ac:dyDescent="0.3">
      <c r="A12981">
        <v>400263</v>
      </c>
      <c r="B12981">
        <v>19</v>
      </c>
      <c r="C12981">
        <v>32</v>
      </c>
      <c r="D12981">
        <v>2374.52</v>
      </c>
    </row>
    <row r="12982" spans="1:4" x14ac:dyDescent="0.3">
      <c r="A12982">
        <v>400263</v>
      </c>
      <c r="B12982">
        <v>19</v>
      </c>
      <c r="C12982">
        <v>46</v>
      </c>
      <c r="D12982">
        <v>2373.8200000000002</v>
      </c>
    </row>
    <row r="12983" spans="1:4" x14ac:dyDescent="0.3">
      <c r="A12983">
        <v>400263</v>
      </c>
      <c r="B12983">
        <v>19</v>
      </c>
      <c r="C12983">
        <v>55</v>
      </c>
      <c r="D12983">
        <v>1435.33</v>
      </c>
    </row>
    <row r="12984" spans="1:4" x14ac:dyDescent="0.3">
      <c r="A12984">
        <v>400263</v>
      </c>
      <c r="B12984">
        <v>19</v>
      </c>
      <c r="C12984">
        <v>59</v>
      </c>
      <c r="D12984">
        <v>1307.1400000000001</v>
      </c>
    </row>
    <row r="12985" spans="1:4" x14ac:dyDescent="0.3">
      <c r="A12985">
        <v>400263</v>
      </c>
      <c r="B12985">
        <v>19</v>
      </c>
      <c r="C12985">
        <v>64</v>
      </c>
      <c r="D12985">
        <v>1636.15</v>
      </c>
    </row>
    <row r="12986" spans="1:4" x14ac:dyDescent="0.3">
      <c r="A12986">
        <v>400263</v>
      </c>
      <c r="B12986">
        <v>19</v>
      </c>
      <c r="C12986">
        <v>65</v>
      </c>
      <c r="D12986">
        <v>2503.09</v>
      </c>
    </row>
    <row r="12987" spans="1:4" x14ac:dyDescent="0.3">
      <c r="A12987">
        <v>400263</v>
      </c>
      <c r="B12987">
        <v>19</v>
      </c>
      <c r="C12987">
        <v>66</v>
      </c>
      <c r="D12987">
        <v>829.88</v>
      </c>
    </row>
    <row r="12988" spans="1:4" x14ac:dyDescent="0.3">
      <c r="A12988">
        <v>400263</v>
      </c>
      <c r="B12988">
        <v>19</v>
      </c>
      <c r="C12988">
        <v>69</v>
      </c>
      <c r="D12988">
        <v>1825.45</v>
      </c>
    </row>
    <row r="12989" spans="1:4" x14ac:dyDescent="0.3">
      <c r="A12989">
        <v>400263</v>
      </c>
      <c r="B12989">
        <v>19</v>
      </c>
      <c r="C12989">
        <v>70</v>
      </c>
      <c r="D12989">
        <v>2163.2399999999998</v>
      </c>
    </row>
    <row r="12990" spans="1:4" x14ac:dyDescent="0.3">
      <c r="A12990">
        <v>400263</v>
      </c>
      <c r="B12990">
        <v>19</v>
      </c>
      <c r="C12990">
        <v>81</v>
      </c>
      <c r="D12990">
        <v>3302.1</v>
      </c>
    </row>
    <row r="12991" spans="1:4" x14ac:dyDescent="0.3">
      <c r="A12991">
        <v>400263</v>
      </c>
      <c r="B12991">
        <v>20</v>
      </c>
      <c r="C12991">
        <v>-1</v>
      </c>
      <c r="D12991">
        <v>8149.23</v>
      </c>
    </row>
    <row r="12992" spans="1:4" x14ac:dyDescent="0.3">
      <c r="A12992">
        <v>400263</v>
      </c>
      <c r="B12992">
        <v>20</v>
      </c>
      <c r="C12992">
        <v>3</v>
      </c>
      <c r="D12992">
        <v>2676.18</v>
      </c>
    </row>
    <row r="12993" spans="1:4" x14ac:dyDescent="0.3">
      <c r="A12993">
        <v>400263</v>
      </c>
      <c r="B12993">
        <v>20</v>
      </c>
      <c r="C12993">
        <v>9</v>
      </c>
      <c r="D12993">
        <v>70584.66</v>
      </c>
    </row>
    <row r="12994" spans="1:4" x14ac:dyDescent="0.3">
      <c r="A12994">
        <v>400263</v>
      </c>
      <c r="B12994">
        <v>20</v>
      </c>
      <c r="C12994">
        <v>13</v>
      </c>
      <c r="D12994">
        <v>75001.81</v>
      </c>
    </row>
    <row r="12995" spans="1:4" x14ac:dyDescent="0.3">
      <c r="A12995">
        <v>400263</v>
      </c>
      <c r="B12995">
        <v>20</v>
      </c>
      <c r="C12995">
        <v>66</v>
      </c>
      <c r="D12995">
        <v>172179.61</v>
      </c>
    </row>
    <row r="12996" spans="1:4" x14ac:dyDescent="0.3">
      <c r="A12996">
        <v>400263</v>
      </c>
      <c r="B12996">
        <v>20</v>
      </c>
      <c r="C12996">
        <v>69</v>
      </c>
      <c r="D12996">
        <v>171852.53</v>
      </c>
    </row>
    <row r="12997" spans="1:4" x14ac:dyDescent="0.3">
      <c r="A12997">
        <v>400263</v>
      </c>
      <c r="B12997">
        <v>20</v>
      </c>
      <c r="C12997">
        <v>79</v>
      </c>
      <c r="D12997">
        <v>33076.58</v>
      </c>
    </row>
    <row r="12998" spans="1:4" x14ac:dyDescent="0.3">
      <c r="A12998">
        <v>400263</v>
      </c>
      <c r="B12998">
        <v>20</v>
      </c>
      <c r="C12998">
        <v>83</v>
      </c>
      <c r="D12998">
        <v>35644.720000000001</v>
      </c>
    </row>
    <row r="12999" spans="1:4" x14ac:dyDescent="0.3">
      <c r="A12999">
        <v>400263</v>
      </c>
      <c r="B12999">
        <v>20</v>
      </c>
      <c r="C12999">
        <v>99</v>
      </c>
      <c r="D12999">
        <v>50422.34</v>
      </c>
    </row>
    <row r="13000" spans="1:4" x14ac:dyDescent="0.3">
      <c r="A13000">
        <v>500042</v>
      </c>
      <c r="B13000">
        <v>1</v>
      </c>
      <c r="C13000">
        <v>-1</v>
      </c>
      <c r="D13000">
        <v>4762.32</v>
      </c>
    </row>
    <row r="13001" spans="1:4" x14ac:dyDescent="0.3">
      <c r="A13001">
        <v>500042</v>
      </c>
      <c r="B13001">
        <v>1</v>
      </c>
      <c r="C13001">
        <v>2</v>
      </c>
      <c r="D13001">
        <v>22120.61</v>
      </c>
    </row>
    <row r="13002" spans="1:4" x14ac:dyDescent="0.3">
      <c r="A13002">
        <v>500042</v>
      </c>
      <c r="B13002">
        <v>1</v>
      </c>
      <c r="C13002">
        <v>3</v>
      </c>
      <c r="D13002">
        <v>19549.79</v>
      </c>
    </row>
    <row r="13003" spans="1:4" x14ac:dyDescent="0.3">
      <c r="A13003">
        <v>500042</v>
      </c>
      <c r="B13003">
        <v>1</v>
      </c>
      <c r="C13003">
        <v>5</v>
      </c>
      <c r="D13003">
        <v>8721.99</v>
      </c>
    </row>
    <row r="13004" spans="1:4" x14ac:dyDescent="0.3">
      <c r="A13004">
        <v>500042</v>
      </c>
      <c r="B13004">
        <v>1</v>
      </c>
      <c r="C13004">
        <v>6</v>
      </c>
      <c r="D13004">
        <v>29122.89</v>
      </c>
    </row>
    <row r="13005" spans="1:4" x14ac:dyDescent="0.3">
      <c r="A13005">
        <v>500042</v>
      </c>
      <c r="B13005">
        <v>1</v>
      </c>
      <c r="C13005">
        <v>10</v>
      </c>
      <c r="D13005">
        <v>8488.2900000000009</v>
      </c>
    </row>
    <row r="13006" spans="1:4" x14ac:dyDescent="0.3">
      <c r="A13006">
        <v>500042</v>
      </c>
      <c r="B13006">
        <v>1</v>
      </c>
      <c r="C13006">
        <v>11</v>
      </c>
      <c r="D13006">
        <v>20018.740000000002</v>
      </c>
    </row>
    <row r="13007" spans="1:4" x14ac:dyDescent="0.3">
      <c r="A13007">
        <v>500042</v>
      </c>
      <c r="B13007">
        <v>1</v>
      </c>
      <c r="C13007">
        <v>15</v>
      </c>
      <c r="D13007">
        <v>2362.9899999999998</v>
      </c>
    </row>
    <row r="13008" spans="1:4" x14ac:dyDescent="0.3">
      <c r="A13008">
        <v>500042</v>
      </c>
      <c r="B13008">
        <v>1</v>
      </c>
      <c r="C13008">
        <v>17</v>
      </c>
      <c r="D13008">
        <v>18128.16</v>
      </c>
    </row>
    <row r="13009" spans="1:4" x14ac:dyDescent="0.3">
      <c r="A13009">
        <v>500042</v>
      </c>
      <c r="B13009">
        <v>1</v>
      </c>
      <c r="C13009">
        <v>25</v>
      </c>
      <c r="D13009">
        <v>10178.549999999999</v>
      </c>
    </row>
    <row r="13010" spans="1:4" x14ac:dyDescent="0.3">
      <c r="A13010">
        <v>500042</v>
      </c>
      <c r="B13010">
        <v>1</v>
      </c>
      <c r="C13010">
        <v>26</v>
      </c>
      <c r="D13010">
        <v>11215.8</v>
      </c>
    </row>
    <row r="13011" spans="1:4" x14ac:dyDescent="0.3">
      <c r="A13011">
        <v>500042</v>
      </c>
      <c r="B13011">
        <v>1</v>
      </c>
      <c r="C13011">
        <v>31</v>
      </c>
      <c r="D13011">
        <v>11049.73</v>
      </c>
    </row>
    <row r="13012" spans="1:4" x14ac:dyDescent="0.3">
      <c r="A13012">
        <v>500042</v>
      </c>
      <c r="B13012">
        <v>1</v>
      </c>
      <c r="C13012">
        <v>33</v>
      </c>
      <c r="D13012">
        <v>12654.59</v>
      </c>
    </row>
    <row r="13013" spans="1:4" x14ac:dyDescent="0.3">
      <c r="A13013">
        <v>500042</v>
      </c>
      <c r="B13013">
        <v>1</v>
      </c>
      <c r="C13013">
        <v>34</v>
      </c>
      <c r="D13013">
        <v>11947.21</v>
      </c>
    </row>
    <row r="13014" spans="1:4" x14ac:dyDescent="0.3">
      <c r="A13014">
        <v>500042</v>
      </c>
      <c r="B13014">
        <v>1</v>
      </c>
      <c r="C13014">
        <v>36</v>
      </c>
      <c r="D13014">
        <v>26358.58</v>
      </c>
    </row>
    <row r="13015" spans="1:4" x14ac:dyDescent="0.3">
      <c r="A13015">
        <v>500042</v>
      </c>
      <c r="B13015">
        <v>1</v>
      </c>
      <c r="C13015">
        <v>38</v>
      </c>
      <c r="D13015">
        <v>23150.69</v>
      </c>
    </row>
    <row r="13016" spans="1:4" x14ac:dyDescent="0.3">
      <c r="A13016">
        <v>500042</v>
      </c>
      <c r="B13016">
        <v>1</v>
      </c>
      <c r="C13016">
        <v>43</v>
      </c>
      <c r="D13016">
        <v>16623.759999999998</v>
      </c>
    </row>
    <row r="13017" spans="1:4" x14ac:dyDescent="0.3">
      <c r="A13017">
        <v>500042</v>
      </c>
      <c r="B13017">
        <v>1</v>
      </c>
      <c r="C13017">
        <v>44</v>
      </c>
      <c r="D13017">
        <v>13918.42</v>
      </c>
    </row>
    <row r="13018" spans="1:4" x14ac:dyDescent="0.3">
      <c r="A13018">
        <v>500042</v>
      </c>
      <c r="B13018">
        <v>1</v>
      </c>
      <c r="C13018">
        <v>46</v>
      </c>
      <c r="D13018">
        <v>13213.22</v>
      </c>
    </row>
    <row r="13019" spans="1:4" x14ac:dyDescent="0.3">
      <c r="A13019">
        <v>500042</v>
      </c>
      <c r="B13019">
        <v>1</v>
      </c>
      <c r="C13019">
        <v>47</v>
      </c>
      <c r="D13019">
        <v>19654.12</v>
      </c>
    </row>
    <row r="13020" spans="1:4" x14ac:dyDescent="0.3">
      <c r="A13020">
        <v>500042</v>
      </c>
      <c r="B13020">
        <v>1</v>
      </c>
      <c r="C13020">
        <v>54</v>
      </c>
      <c r="D13020">
        <v>3795.66</v>
      </c>
    </row>
    <row r="13021" spans="1:4" x14ac:dyDescent="0.3">
      <c r="A13021">
        <v>500042</v>
      </c>
      <c r="B13021">
        <v>1</v>
      </c>
      <c r="C13021">
        <v>57</v>
      </c>
      <c r="D13021">
        <v>16082.45</v>
      </c>
    </row>
    <row r="13022" spans="1:4" x14ac:dyDescent="0.3">
      <c r="A13022">
        <v>500042</v>
      </c>
      <c r="B13022">
        <v>1</v>
      </c>
      <c r="C13022">
        <v>61</v>
      </c>
      <c r="D13022">
        <v>18194.689999999999</v>
      </c>
    </row>
    <row r="13023" spans="1:4" x14ac:dyDescent="0.3">
      <c r="A13023">
        <v>500042</v>
      </c>
      <c r="B13023">
        <v>1</v>
      </c>
      <c r="C13023">
        <v>62</v>
      </c>
      <c r="D13023">
        <v>13934.5</v>
      </c>
    </row>
    <row r="13024" spans="1:4" x14ac:dyDescent="0.3">
      <c r="A13024">
        <v>500042</v>
      </c>
      <c r="B13024">
        <v>1</v>
      </c>
      <c r="C13024">
        <v>63</v>
      </c>
      <c r="D13024">
        <v>20235.43</v>
      </c>
    </row>
    <row r="13025" spans="1:4" x14ac:dyDescent="0.3">
      <c r="A13025">
        <v>500042</v>
      </c>
      <c r="B13025">
        <v>1</v>
      </c>
      <c r="C13025">
        <v>64</v>
      </c>
      <c r="D13025">
        <v>14088.75</v>
      </c>
    </row>
    <row r="13026" spans="1:4" x14ac:dyDescent="0.3">
      <c r="A13026">
        <v>500042</v>
      </c>
      <c r="B13026">
        <v>1</v>
      </c>
      <c r="C13026">
        <v>68</v>
      </c>
      <c r="D13026">
        <v>24535.86</v>
      </c>
    </row>
    <row r="13027" spans="1:4" x14ac:dyDescent="0.3">
      <c r="A13027">
        <v>500042</v>
      </c>
      <c r="B13027">
        <v>1</v>
      </c>
      <c r="C13027">
        <v>76</v>
      </c>
      <c r="D13027">
        <v>11963.34</v>
      </c>
    </row>
    <row r="13028" spans="1:4" x14ac:dyDescent="0.3">
      <c r="A13028">
        <v>500042</v>
      </c>
      <c r="B13028">
        <v>1</v>
      </c>
      <c r="C13028">
        <v>81</v>
      </c>
      <c r="D13028">
        <v>16494.46</v>
      </c>
    </row>
    <row r="13029" spans="1:4" x14ac:dyDescent="0.3">
      <c r="A13029">
        <v>500042</v>
      </c>
      <c r="B13029">
        <v>1</v>
      </c>
      <c r="C13029">
        <v>85</v>
      </c>
      <c r="D13029">
        <v>7142.55</v>
      </c>
    </row>
    <row r="13030" spans="1:4" x14ac:dyDescent="0.3">
      <c r="A13030">
        <v>500042</v>
      </c>
      <c r="B13030">
        <v>1</v>
      </c>
      <c r="C13030">
        <v>93</v>
      </c>
      <c r="D13030">
        <v>19233.97</v>
      </c>
    </row>
    <row r="13031" spans="1:4" x14ac:dyDescent="0.3">
      <c r="A13031">
        <v>500042</v>
      </c>
      <c r="B13031">
        <v>1</v>
      </c>
      <c r="C13031">
        <v>97</v>
      </c>
      <c r="D13031">
        <v>7855.25</v>
      </c>
    </row>
    <row r="13032" spans="1:4" x14ac:dyDescent="0.3">
      <c r="A13032">
        <v>500042</v>
      </c>
      <c r="B13032">
        <v>1</v>
      </c>
      <c r="C13032">
        <v>98</v>
      </c>
      <c r="D13032">
        <v>32757.18</v>
      </c>
    </row>
    <row r="13033" spans="1:4" x14ac:dyDescent="0.3">
      <c r="A13033">
        <v>500042</v>
      </c>
      <c r="B13033">
        <v>1</v>
      </c>
      <c r="C13033">
        <v>100</v>
      </c>
      <c r="D13033">
        <v>12151.91</v>
      </c>
    </row>
    <row r="13034" spans="1:4" x14ac:dyDescent="0.3">
      <c r="A13034">
        <v>500042</v>
      </c>
      <c r="B13034">
        <v>3</v>
      </c>
      <c r="C13034">
        <v>-1</v>
      </c>
      <c r="D13034">
        <v>10632.79</v>
      </c>
    </row>
    <row r="13035" spans="1:4" x14ac:dyDescent="0.3">
      <c r="A13035">
        <v>500042</v>
      </c>
      <c r="B13035">
        <v>3</v>
      </c>
      <c r="C13035">
        <v>1</v>
      </c>
      <c r="D13035">
        <v>6057.78</v>
      </c>
    </row>
    <row r="13036" spans="1:4" x14ac:dyDescent="0.3">
      <c r="A13036">
        <v>500042</v>
      </c>
      <c r="B13036">
        <v>3</v>
      </c>
      <c r="C13036">
        <v>2</v>
      </c>
      <c r="D13036">
        <v>12594.67</v>
      </c>
    </row>
    <row r="13037" spans="1:4" x14ac:dyDescent="0.3">
      <c r="A13037">
        <v>500042</v>
      </c>
      <c r="B13037">
        <v>3</v>
      </c>
      <c r="C13037">
        <v>3</v>
      </c>
      <c r="D13037">
        <v>20042.900000000001</v>
      </c>
    </row>
    <row r="13038" spans="1:4" x14ac:dyDescent="0.3">
      <c r="A13038">
        <v>500042</v>
      </c>
      <c r="B13038">
        <v>3</v>
      </c>
      <c r="C13038">
        <v>4</v>
      </c>
      <c r="D13038">
        <v>17812.47</v>
      </c>
    </row>
    <row r="13039" spans="1:4" x14ac:dyDescent="0.3">
      <c r="A13039">
        <v>500042</v>
      </c>
      <c r="B13039">
        <v>3</v>
      </c>
      <c r="C13039">
        <v>5</v>
      </c>
      <c r="D13039">
        <v>5441.46</v>
      </c>
    </row>
    <row r="13040" spans="1:4" x14ac:dyDescent="0.3">
      <c r="A13040">
        <v>500042</v>
      </c>
      <c r="B13040">
        <v>3</v>
      </c>
      <c r="C13040">
        <v>6</v>
      </c>
      <c r="D13040">
        <v>31644</v>
      </c>
    </row>
    <row r="13041" spans="1:4" x14ac:dyDescent="0.3">
      <c r="A13041">
        <v>500042</v>
      </c>
      <c r="B13041">
        <v>3</v>
      </c>
      <c r="C13041">
        <v>8</v>
      </c>
      <c r="D13041">
        <v>32220.35</v>
      </c>
    </row>
    <row r="13042" spans="1:4" x14ac:dyDescent="0.3">
      <c r="A13042">
        <v>500042</v>
      </c>
      <c r="B13042">
        <v>3</v>
      </c>
      <c r="C13042">
        <v>9</v>
      </c>
      <c r="D13042">
        <v>13914.67</v>
      </c>
    </row>
    <row r="13043" spans="1:4" x14ac:dyDescent="0.3">
      <c r="A13043">
        <v>500042</v>
      </c>
      <c r="B13043">
        <v>3</v>
      </c>
      <c r="C13043">
        <v>10</v>
      </c>
      <c r="D13043">
        <v>27369.37</v>
      </c>
    </row>
    <row r="13044" spans="1:4" x14ac:dyDescent="0.3">
      <c r="A13044">
        <v>500042</v>
      </c>
      <c r="B13044">
        <v>3</v>
      </c>
      <c r="C13044">
        <v>11</v>
      </c>
      <c r="D13044">
        <v>8699.82</v>
      </c>
    </row>
    <row r="13045" spans="1:4" x14ac:dyDescent="0.3">
      <c r="A13045">
        <v>500042</v>
      </c>
      <c r="B13045">
        <v>3</v>
      </c>
      <c r="C13045">
        <v>12</v>
      </c>
      <c r="D13045">
        <v>15116.64</v>
      </c>
    </row>
    <row r="13046" spans="1:4" x14ac:dyDescent="0.3">
      <c r="A13046">
        <v>500042</v>
      </c>
      <c r="B13046">
        <v>3</v>
      </c>
      <c r="C13046">
        <v>13</v>
      </c>
      <c r="D13046">
        <v>17297.86</v>
      </c>
    </row>
    <row r="13047" spans="1:4" x14ac:dyDescent="0.3">
      <c r="A13047">
        <v>500042</v>
      </c>
      <c r="B13047">
        <v>3</v>
      </c>
      <c r="C13047">
        <v>14</v>
      </c>
      <c r="D13047">
        <v>14289.47</v>
      </c>
    </row>
    <row r="13048" spans="1:4" x14ac:dyDescent="0.3">
      <c r="A13048">
        <v>500042</v>
      </c>
      <c r="B13048">
        <v>3</v>
      </c>
      <c r="C13048">
        <v>15</v>
      </c>
      <c r="D13048">
        <v>17091.689999999999</v>
      </c>
    </row>
    <row r="13049" spans="1:4" x14ac:dyDescent="0.3">
      <c r="A13049">
        <v>500042</v>
      </c>
      <c r="B13049">
        <v>3</v>
      </c>
      <c r="C13049">
        <v>16</v>
      </c>
      <c r="D13049">
        <v>13974.02</v>
      </c>
    </row>
    <row r="13050" spans="1:4" x14ac:dyDescent="0.3">
      <c r="A13050">
        <v>500042</v>
      </c>
      <c r="B13050">
        <v>3</v>
      </c>
      <c r="C13050">
        <v>18</v>
      </c>
      <c r="D13050">
        <v>31827.61</v>
      </c>
    </row>
    <row r="13051" spans="1:4" x14ac:dyDescent="0.3">
      <c r="A13051">
        <v>500042</v>
      </c>
      <c r="B13051">
        <v>3</v>
      </c>
      <c r="C13051">
        <v>21</v>
      </c>
      <c r="D13051">
        <v>12208.56</v>
      </c>
    </row>
    <row r="13052" spans="1:4" x14ac:dyDescent="0.3">
      <c r="A13052">
        <v>500042</v>
      </c>
      <c r="B13052">
        <v>3</v>
      </c>
      <c r="C13052">
        <v>22</v>
      </c>
      <c r="D13052">
        <v>19528.599999999999</v>
      </c>
    </row>
    <row r="13053" spans="1:4" x14ac:dyDescent="0.3">
      <c r="A13053">
        <v>500042</v>
      </c>
      <c r="B13053">
        <v>3</v>
      </c>
      <c r="C13053">
        <v>25</v>
      </c>
      <c r="D13053">
        <v>21379.8</v>
      </c>
    </row>
    <row r="13054" spans="1:4" x14ac:dyDescent="0.3">
      <c r="A13054">
        <v>500042</v>
      </c>
      <c r="B13054">
        <v>3</v>
      </c>
      <c r="C13054">
        <v>26</v>
      </c>
      <c r="D13054">
        <v>29980.5</v>
      </c>
    </row>
    <row r="13055" spans="1:4" x14ac:dyDescent="0.3">
      <c r="A13055">
        <v>500042</v>
      </c>
      <c r="B13055">
        <v>3</v>
      </c>
      <c r="C13055">
        <v>27</v>
      </c>
      <c r="D13055">
        <v>45281.599999999999</v>
      </c>
    </row>
    <row r="13056" spans="1:4" x14ac:dyDescent="0.3">
      <c r="A13056">
        <v>500042</v>
      </c>
      <c r="B13056">
        <v>3</v>
      </c>
      <c r="C13056">
        <v>30</v>
      </c>
      <c r="D13056">
        <v>6414.39</v>
      </c>
    </row>
    <row r="13057" spans="1:4" x14ac:dyDescent="0.3">
      <c r="A13057">
        <v>500042</v>
      </c>
      <c r="B13057">
        <v>3</v>
      </c>
      <c r="C13057">
        <v>32</v>
      </c>
      <c r="D13057">
        <v>14211.5</v>
      </c>
    </row>
    <row r="13058" spans="1:4" x14ac:dyDescent="0.3">
      <c r="A13058">
        <v>500042</v>
      </c>
      <c r="B13058">
        <v>3</v>
      </c>
      <c r="C13058">
        <v>33</v>
      </c>
      <c r="D13058">
        <v>19619.830000000002</v>
      </c>
    </row>
    <row r="13059" spans="1:4" x14ac:dyDescent="0.3">
      <c r="A13059">
        <v>500042</v>
      </c>
      <c r="B13059">
        <v>3</v>
      </c>
      <c r="C13059">
        <v>35</v>
      </c>
      <c r="D13059">
        <v>14632.69</v>
      </c>
    </row>
    <row r="13060" spans="1:4" x14ac:dyDescent="0.3">
      <c r="A13060">
        <v>500042</v>
      </c>
      <c r="B13060">
        <v>3</v>
      </c>
      <c r="C13060">
        <v>36</v>
      </c>
      <c r="D13060">
        <v>28077.16</v>
      </c>
    </row>
    <row r="13061" spans="1:4" x14ac:dyDescent="0.3">
      <c r="A13061">
        <v>500042</v>
      </c>
      <c r="B13061">
        <v>3</v>
      </c>
      <c r="C13061">
        <v>37</v>
      </c>
      <c r="D13061">
        <v>9756.65</v>
      </c>
    </row>
    <row r="13062" spans="1:4" x14ac:dyDescent="0.3">
      <c r="A13062">
        <v>500042</v>
      </c>
      <c r="B13062">
        <v>3</v>
      </c>
      <c r="C13062">
        <v>38</v>
      </c>
      <c r="D13062">
        <v>7187.17</v>
      </c>
    </row>
    <row r="13063" spans="1:4" x14ac:dyDescent="0.3">
      <c r="A13063">
        <v>500042</v>
      </c>
      <c r="B13063">
        <v>3</v>
      </c>
      <c r="C13063">
        <v>42</v>
      </c>
      <c r="D13063">
        <v>22811.15</v>
      </c>
    </row>
    <row r="13064" spans="1:4" x14ac:dyDescent="0.3">
      <c r="A13064">
        <v>500042</v>
      </c>
      <c r="B13064">
        <v>3</v>
      </c>
      <c r="C13064">
        <v>44</v>
      </c>
      <c r="D13064">
        <v>2862.01</v>
      </c>
    </row>
    <row r="13065" spans="1:4" x14ac:dyDescent="0.3">
      <c r="A13065">
        <v>500042</v>
      </c>
      <c r="B13065">
        <v>3</v>
      </c>
      <c r="C13065">
        <v>45</v>
      </c>
      <c r="D13065">
        <v>12099.03</v>
      </c>
    </row>
    <row r="13066" spans="1:4" x14ac:dyDescent="0.3">
      <c r="A13066">
        <v>500042</v>
      </c>
      <c r="B13066">
        <v>3</v>
      </c>
      <c r="C13066">
        <v>48</v>
      </c>
      <c r="D13066">
        <v>17966.740000000002</v>
      </c>
    </row>
    <row r="13067" spans="1:4" x14ac:dyDescent="0.3">
      <c r="A13067">
        <v>500042</v>
      </c>
      <c r="B13067">
        <v>3</v>
      </c>
      <c r="C13067">
        <v>50</v>
      </c>
      <c r="D13067">
        <v>27717.97</v>
      </c>
    </row>
    <row r="13068" spans="1:4" x14ac:dyDescent="0.3">
      <c r="A13068">
        <v>500042</v>
      </c>
      <c r="B13068">
        <v>3</v>
      </c>
      <c r="C13068">
        <v>52</v>
      </c>
      <c r="D13068">
        <v>15179.15</v>
      </c>
    </row>
    <row r="13069" spans="1:4" x14ac:dyDescent="0.3">
      <c r="A13069">
        <v>500042</v>
      </c>
      <c r="B13069">
        <v>3</v>
      </c>
      <c r="C13069">
        <v>53</v>
      </c>
      <c r="D13069">
        <v>12375.52</v>
      </c>
    </row>
    <row r="13070" spans="1:4" x14ac:dyDescent="0.3">
      <c r="A13070">
        <v>500042</v>
      </c>
      <c r="B13070">
        <v>3</v>
      </c>
      <c r="C13070">
        <v>55</v>
      </c>
      <c r="D13070">
        <v>11720.91</v>
      </c>
    </row>
    <row r="13071" spans="1:4" x14ac:dyDescent="0.3">
      <c r="A13071">
        <v>500042</v>
      </c>
      <c r="B13071">
        <v>3</v>
      </c>
      <c r="C13071">
        <v>59</v>
      </c>
      <c r="D13071">
        <v>8296.31</v>
      </c>
    </row>
    <row r="13072" spans="1:4" x14ac:dyDescent="0.3">
      <c r="A13072">
        <v>500042</v>
      </c>
      <c r="B13072">
        <v>3</v>
      </c>
      <c r="C13072">
        <v>62</v>
      </c>
      <c r="D13072">
        <v>10403.26</v>
      </c>
    </row>
    <row r="13073" spans="1:4" x14ac:dyDescent="0.3">
      <c r="A13073">
        <v>500042</v>
      </c>
      <c r="B13073">
        <v>3</v>
      </c>
      <c r="C13073">
        <v>63</v>
      </c>
      <c r="D13073">
        <v>15514.82</v>
      </c>
    </row>
    <row r="13074" spans="1:4" x14ac:dyDescent="0.3">
      <c r="A13074">
        <v>500042</v>
      </c>
      <c r="B13074">
        <v>3</v>
      </c>
      <c r="C13074">
        <v>65</v>
      </c>
      <c r="D13074">
        <v>15221.69</v>
      </c>
    </row>
    <row r="13075" spans="1:4" x14ac:dyDescent="0.3">
      <c r="A13075">
        <v>500042</v>
      </c>
      <c r="B13075">
        <v>3</v>
      </c>
      <c r="C13075">
        <v>66</v>
      </c>
      <c r="D13075">
        <v>5848.28</v>
      </c>
    </row>
    <row r="13076" spans="1:4" x14ac:dyDescent="0.3">
      <c r="A13076">
        <v>500042</v>
      </c>
      <c r="B13076">
        <v>3</v>
      </c>
      <c r="C13076">
        <v>67</v>
      </c>
      <c r="D13076">
        <v>13950.28</v>
      </c>
    </row>
    <row r="13077" spans="1:4" x14ac:dyDescent="0.3">
      <c r="A13077">
        <v>500042</v>
      </c>
      <c r="B13077">
        <v>3</v>
      </c>
      <c r="C13077">
        <v>71</v>
      </c>
      <c r="D13077">
        <v>2629.45</v>
      </c>
    </row>
    <row r="13078" spans="1:4" x14ac:dyDescent="0.3">
      <c r="A13078">
        <v>500042</v>
      </c>
      <c r="B13078">
        <v>3</v>
      </c>
      <c r="C13078">
        <v>73</v>
      </c>
      <c r="D13078">
        <v>28099.46</v>
      </c>
    </row>
    <row r="13079" spans="1:4" x14ac:dyDescent="0.3">
      <c r="A13079">
        <v>500042</v>
      </c>
      <c r="B13079">
        <v>3</v>
      </c>
      <c r="C13079">
        <v>77</v>
      </c>
      <c r="D13079">
        <v>13133.69</v>
      </c>
    </row>
    <row r="13080" spans="1:4" x14ac:dyDescent="0.3">
      <c r="A13080">
        <v>500042</v>
      </c>
      <c r="B13080">
        <v>3</v>
      </c>
      <c r="C13080">
        <v>78</v>
      </c>
      <c r="D13080">
        <v>7891.07</v>
      </c>
    </row>
    <row r="13081" spans="1:4" x14ac:dyDescent="0.3">
      <c r="A13081">
        <v>500042</v>
      </c>
      <c r="B13081">
        <v>3</v>
      </c>
      <c r="C13081">
        <v>79</v>
      </c>
      <c r="D13081">
        <v>16540.8</v>
      </c>
    </row>
    <row r="13082" spans="1:4" x14ac:dyDescent="0.3">
      <c r="A13082">
        <v>500042</v>
      </c>
      <c r="B13082">
        <v>3</v>
      </c>
      <c r="C13082">
        <v>80</v>
      </c>
      <c r="D13082">
        <v>50850.5</v>
      </c>
    </row>
    <row r="13083" spans="1:4" x14ac:dyDescent="0.3">
      <c r="A13083">
        <v>500042</v>
      </c>
      <c r="B13083">
        <v>3</v>
      </c>
      <c r="C13083">
        <v>82</v>
      </c>
      <c r="D13083">
        <v>37258.730000000003</v>
      </c>
    </row>
    <row r="13084" spans="1:4" x14ac:dyDescent="0.3">
      <c r="A13084">
        <v>500042</v>
      </c>
      <c r="B13084">
        <v>3</v>
      </c>
      <c r="C13084">
        <v>83</v>
      </c>
      <c r="D13084">
        <v>11448.26</v>
      </c>
    </row>
    <row r="13085" spans="1:4" x14ac:dyDescent="0.3">
      <c r="A13085">
        <v>500042</v>
      </c>
      <c r="B13085">
        <v>3</v>
      </c>
      <c r="C13085">
        <v>84</v>
      </c>
      <c r="D13085">
        <v>18204.14</v>
      </c>
    </row>
    <row r="13086" spans="1:4" x14ac:dyDescent="0.3">
      <c r="A13086">
        <v>500042</v>
      </c>
      <c r="B13086">
        <v>3</v>
      </c>
      <c r="C13086">
        <v>87</v>
      </c>
      <c r="D13086">
        <v>16364.99</v>
      </c>
    </row>
    <row r="13087" spans="1:4" x14ac:dyDescent="0.3">
      <c r="A13087">
        <v>500042</v>
      </c>
      <c r="B13087">
        <v>3</v>
      </c>
      <c r="C13087">
        <v>88</v>
      </c>
      <c r="D13087">
        <v>14369.82</v>
      </c>
    </row>
    <row r="13088" spans="1:4" x14ac:dyDescent="0.3">
      <c r="A13088">
        <v>500042</v>
      </c>
      <c r="B13088">
        <v>3</v>
      </c>
      <c r="C13088">
        <v>89</v>
      </c>
      <c r="D13088">
        <v>14058.2</v>
      </c>
    </row>
    <row r="13089" spans="1:4" x14ac:dyDescent="0.3">
      <c r="A13089">
        <v>500042</v>
      </c>
      <c r="B13089">
        <v>3</v>
      </c>
      <c r="C13089">
        <v>90</v>
      </c>
      <c r="D13089">
        <v>14081</v>
      </c>
    </row>
    <row r="13090" spans="1:4" x14ac:dyDescent="0.3">
      <c r="A13090">
        <v>500042</v>
      </c>
      <c r="B13090">
        <v>3</v>
      </c>
      <c r="C13090">
        <v>92</v>
      </c>
      <c r="D13090">
        <v>8338.84</v>
      </c>
    </row>
    <row r="13091" spans="1:4" x14ac:dyDescent="0.3">
      <c r="A13091">
        <v>500042</v>
      </c>
      <c r="B13091">
        <v>3</v>
      </c>
      <c r="C13091">
        <v>94</v>
      </c>
      <c r="D13091">
        <v>15644.96</v>
      </c>
    </row>
    <row r="13092" spans="1:4" x14ac:dyDescent="0.3">
      <c r="A13092">
        <v>500042</v>
      </c>
      <c r="B13092">
        <v>3</v>
      </c>
      <c r="C13092">
        <v>95</v>
      </c>
      <c r="D13092">
        <v>8347.5300000000007</v>
      </c>
    </row>
    <row r="13093" spans="1:4" x14ac:dyDescent="0.3">
      <c r="A13093">
        <v>500042</v>
      </c>
      <c r="B13093">
        <v>3</v>
      </c>
      <c r="C13093">
        <v>96</v>
      </c>
      <c r="D13093">
        <v>3924.42</v>
      </c>
    </row>
    <row r="13094" spans="1:4" x14ac:dyDescent="0.3">
      <c r="A13094">
        <v>500042</v>
      </c>
      <c r="B13094">
        <v>3</v>
      </c>
      <c r="C13094">
        <v>97</v>
      </c>
      <c r="D13094">
        <v>32076.01</v>
      </c>
    </row>
    <row r="13095" spans="1:4" x14ac:dyDescent="0.3">
      <c r="A13095">
        <v>500042</v>
      </c>
      <c r="B13095">
        <v>3</v>
      </c>
      <c r="C13095">
        <v>100</v>
      </c>
      <c r="D13095">
        <v>28566.7</v>
      </c>
    </row>
    <row r="13096" spans="1:4" x14ac:dyDescent="0.3">
      <c r="A13096">
        <v>500042</v>
      </c>
      <c r="B13096">
        <v>4</v>
      </c>
      <c r="C13096">
        <v>-1</v>
      </c>
      <c r="D13096">
        <v>3531.96</v>
      </c>
    </row>
    <row r="13097" spans="1:4" x14ac:dyDescent="0.3">
      <c r="A13097">
        <v>500042</v>
      </c>
      <c r="B13097">
        <v>4</v>
      </c>
      <c r="C13097">
        <v>8</v>
      </c>
      <c r="D13097">
        <v>17255.419999999998</v>
      </c>
    </row>
    <row r="13098" spans="1:4" x14ac:dyDescent="0.3">
      <c r="A13098">
        <v>500042</v>
      </c>
      <c r="B13098">
        <v>4</v>
      </c>
      <c r="C13098">
        <v>16</v>
      </c>
      <c r="D13098">
        <v>10416.780000000001</v>
      </c>
    </row>
    <row r="13099" spans="1:4" x14ac:dyDescent="0.3">
      <c r="A13099">
        <v>500042</v>
      </c>
      <c r="B13099">
        <v>4</v>
      </c>
      <c r="C13099">
        <v>18</v>
      </c>
      <c r="D13099">
        <v>19224.43</v>
      </c>
    </row>
    <row r="13100" spans="1:4" x14ac:dyDescent="0.3">
      <c r="A13100">
        <v>500042</v>
      </c>
      <c r="B13100">
        <v>4</v>
      </c>
      <c r="C13100">
        <v>19</v>
      </c>
      <c r="D13100">
        <v>14221.5</v>
      </c>
    </row>
    <row r="13101" spans="1:4" x14ac:dyDescent="0.3">
      <c r="A13101">
        <v>500042</v>
      </c>
      <c r="B13101">
        <v>4</v>
      </c>
      <c r="C13101">
        <v>20</v>
      </c>
      <c r="D13101">
        <v>9827.73</v>
      </c>
    </row>
    <row r="13102" spans="1:4" x14ac:dyDescent="0.3">
      <c r="A13102">
        <v>500042</v>
      </c>
      <c r="B13102">
        <v>4</v>
      </c>
      <c r="C13102">
        <v>26</v>
      </c>
      <c r="D13102">
        <v>2882.4</v>
      </c>
    </row>
    <row r="13103" spans="1:4" x14ac:dyDescent="0.3">
      <c r="A13103">
        <v>500042</v>
      </c>
      <c r="B13103">
        <v>4</v>
      </c>
      <c r="C13103">
        <v>30</v>
      </c>
      <c r="D13103">
        <v>20337.919999999998</v>
      </c>
    </row>
    <row r="13104" spans="1:4" x14ac:dyDescent="0.3">
      <c r="A13104">
        <v>500042</v>
      </c>
      <c r="B13104">
        <v>4</v>
      </c>
      <c r="C13104">
        <v>34</v>
      </c>
      <c r="D13104">
        <v>18298.3</v>
      </c>
    </row>
    <row r="13105" spans="1:4" x14ac:dyDescent="0.3">
      <c r="A13105">
        <v>500042</v>
      </c>
      <c r="B13105">
        <v>4</v>
      </c>
      <c r="C13105">
        <v>37</v>
      </c>
      <c r="D13105">
        <v>4188.29</v>
      </c>
    </row>
    <row r="13106" spans="1:4" x14ac:dyDescent="0.3">
      <c r="A13106">
        <v>500042</v>
      </c>
      <c r="B13106">
        <v>4</v>
      </c>
      <c r="C13106">
        <v>38</v>
      </c>
      <c r="D13106">
        <v>10828.93</v>
      </c>
    </row>
    <row r="13107" spans="1:4" x14ac:dyDescent="0.3">
      <c r="A13107">
        <v>500042</v>
      </c>
      <c r="B13107">
        <v>4</v>
      </c>
      <c r="C13107">
        <v>40</v>
      </c>
      <c r="D13107">
        <v>8820.07</v>
      </c>
    </row>
    <row r="13108" spans="1:4" x14ac:dyDescent="0.3">
      <c r="A13108">
        <v>500042</v>
      </c>
      <c r="B13108">
        <v>4</v>
      </c>
      <c r="C13108">
        <v>46</v>
      </c>
      <c r="D13108">
        <v>11130.68</v>
      </c>
    </row>
    <row r="13109" spans="1:4" x14ac:dyDescent="0.3">
      <c r="A13109">
        <v>500042</v>
      </c>
      <c r="B13109">
        <v>4</v>
      </c>
      <c r="C13109">
        <v>54</v>
      </c>
      <c r="D13109">
        <v>5005.6499999999996</v>
      </c>
    </row>
    <row r="13110" spans="1:4" x14ac:dyDescent="0.3">
      <c r="A13110">
        <v>500042</v>
      </c>
      <c r="B13110">
        <v>4</v>
      </c>
      <c r="C13110">
        <v>56</v>
      </c>
      <c r="D13110">
        <v>3255.26</v>
      </c>
    </row>
    <row r="13111" spans="1:4" x14ac:dyDescent="0.3">
      <c r="A13111">
        <v>500042</v>
      </c>
      <c r="B13111">
        <v>4</v>
      </c>
      <c r="C13111">
        <v>57</v>
      </c>
      <c r="D13111">
        <v>8674.6299999999992</v>
      </c>
    </row>
    <row r="13112" spans="1:4" x14ac:dyDescent="0.3">
      <c r="A13112">
        <v>500042</v>
      </c>
      <c r="B13112">
        <v>4</v>
      </c>
      <c r="C13112">
        <v>68</v>
      </c>
      <c r="D13112">
        <v>20082.509999999998</v>
      </c>
    </row>
    <row r="13113" spans="1:4" x14ac:dyDescent="0.3">
      <c r="A13113">
        <v>500042</v>
      </c>
      <c r="B13113">
        <v>4</v>
      </c>
      <c r="C13113">
        <v>71</v>
      </c>
      <c r="D13113">
        <v>14212.31</v>
      </c>
    </row>
    <row r="13114" spans="1:4" x14ac:dyDescent="0.3">
      <c r="A13114">
        <v>500042</v>
      </c>
      <c r="B13114">
        <v>4</v>
      </c>
      <c r="C13114">
        <v>74</v>
      </c>
      <c r="D13114">
        <v>16037.34</v>
      </c>
    </row>
    <row r="13115" spans="1:4" x14ac:dyDescent="0.3">
      <c r="A13115">
        <v>500042</v>
      </c>
      <c r="B13115">
        <v>4</v>
      </c>
      <c r="C13115">
        <v>78</v>
      </c>
      <c r="D13115">
        <v>12281.76</v>
      </c>
    </row>
    <row r="13116" spans="1:4" x14ac:dyDescent="0.3">
      <c r="A13116">
        <v>500042</v>
      </c>
      <c r="B13116">
        <v>4</v>
      </c>
      <c r="C13116">
        <v>85</v>
      </c>
      <c r="D13116">
        <v>8031.08</v>
      </c>
    </row>
    <row r="13117" spans="1:4" x14ac:dyDescent="0.3">
      <c r="A13117">
        <v>500042</v>
      </c>
      <c r="B13117">
        <v>4</v>
      </c>
      <c r="C13117">
        <v>87</v>
      </c>
      <c r="D13117">
        <v>2858.17</v>
      </c>
    </row>
    <row r="13118" spans="1:4" x14ac:dyDescent="0.3">
      <c r="A13118">
        <v>500042</v>
      </c>
      <c r="B13118">
        <v>4</v>
      </c>
      <c r="C13118">
        <v>88</v>
      </c>
      <c r="D13118">
        <v>12497.15</v>
      </c>
    </row>
    <row r="13119" spans="1:4" x14ac:dyDescent="0.3">
      <c r="A13119">
        <v>500042</v>
      </c>
      <c r="B13119">
        <v>4</v>
      </c>
      <c r="C13119">
        <v>90</v>
      </c>
      <c r="D13119">
        <v>5088.0600000000004</v>
      </c>
    </row>
    <row r="13120" spans="1:4" x14ac:dyDescent="0.3">
      <c r="A13120">
        <v>500042</v>
      </c>
      <c r="B13120">
        <v>4</v>
      </c>
      <c r="C13120">
        <v>91</v>
      </c>
      <c r="D13120">
        <v>7253.67</v>
      </c>
    </row>
    <row r="13121" spans="1:4" x14ac:dyDescent="0.3">
      <c r="A13121">
        <v>500042</v>
      </c>
      <c r="B13121">
        <v>5</v>
      </c>
      <c r="C13121">
        <v>-1</v>
      </c>
      <c r="D13121">
        <v>5509.35</v>
      </c>
    </row>
    <row r="13122" spans="1:4" x14ac:dyDescent="0.3">
      <c r="A13122">
        <v>500042</v>
      </c>
      <c r="B13122">
        <v>5</v>
      </c>
      <c r="C13122">
        <v>4</v>
      </c>
      <c r="D13122">
        <v>10821.18</v>
      </c>
    </row>
    <row r="13123" spans="1:4" x14ac:dyDescent="0.3">
      <c r="A13123">
        <v>500042</v>
      </c>
      <c r="B13123">
        <v>5</v>
      </c>
      <c r="C13123">
        <v>8</v>
      </c>
      <c r="D13123">
        <v>24160.94</v>
      </c>
    </row>
    <row r="13124" spans="1:4" x14ac:dyDescent="0.3">
      <c r="A13124">
        <v>500042</v>
      </c>
      <c r="B13124">
        <v>5</v>
      </c>
      <c r="C13124">
        <v>13</v>
      </c>
      <c r="D13124">
        <v>32541.1</v>
      </c>
    </row>
    <row r="13125" spans="1:4" x14ac:dyDescent="0.3">
      <c r="A13125">
        <v>500042</v>
      </c>
      <c r="B13125">
        <v>5</v>
      </c>
      <c r="C13125">
        <v>19</v>
      </c>
      <c r="D13125">
        <v>56395</v>
      </c>
    </row>
    <row r="13126" spans="1:4" x14ac:dyDescent="0.3">
      <c r="A13126">
        <v>500042</v>
      </c>
      <c r="B13126">
        <v>5</v>
      </c>
      <c r="C13126">
        <v>20</v>
      </c>
      <c r="D13126">
        <v>29713.4</v>
      </c>
    </row>
    <row r="13127" spans="1:4" x14ac:dyDescent="0.3">
      <c r="A13127">
        <v>500042</v>
      </c>
      <c r="B13127">
        <v>5</v>
      </c>
      <c r="C13127">
        <v>21</v>
      </c>
      <c r="D13127">
        <v>29926.81</v>
      </c>
    </row>
    <row r="13128" spans="1:4" x14ac:dyDescent="0.3">
      <c r="A13128">
        <v>500042</v>
      </c>
      <c r="B13128">
        <v>5</v>
      </c>
      <c r="C13128">
        <v>22</v>
      </c>
      <c r="D13128">
        <v>3577.28</v>
      </c>
    </row>
    <row r="13129" spans="1:4" x14ac:dyDescent="0.3">
      <c r="A13129">
        <v>500042</v>
      </c>
      <c r="B13129">
        <v>5</v>
      </c>
      <c r="C13129">
        <v>29</v>
      </c>
      <c r="D13129">
        <v>12157.77</v>
      </c>
    </row>
    <row r="13130" spans="1:4" x14ac:dyDescent="0.3">
      <c r="A13130">
        <v>500042</v>
      </c>
      <c r="B13130">
        <v>5</v>
      </c>
      <c r="C13130">
        <v>32</v>
      </c>
      <c r="D13130">
        <v>25328.16</v>
      </c>
    </row>
    <row r="13131" spans="1:4" x14ac:dyDescent="0.3">
      <c r="A13131">
        <v>500042</v>
      </c>
      <c r="B13131">
        <v>5</v>
      </c>
      <c r="C13131">
        <v>35</v>
      </c>
      <c r="D13131">
        <v>30925.67</v>
      </c>
    </row>
    <row r="13132" spans="1:4" x14ac:dyDescent="0.3">
      <c r="A13132">
        <v>500042</v>
      </c>
      <c r="B13132">
        <v>5</v>
      </c>
      <c r="C13132">
        <v>41</v>
      </c>
      <c r="D13132">
        <v>13779.95</v>
      </c>
    </row>
    <row r="13133" spans="1:4" x14ac:dyDescent="0.3">
      <c r="A13133">
        <v>500042</v>
      </c>
      <c r="B13133">
        <v>5</v>
      </c>
      <c r="C13133">
        <v>44</v>
      </c>
      <c r="D13133">
        <v>45396.13</v>
      </c>
    </row>
    <row r="13134" spans="1:4" x14ac:dyDescent="0.3">
      <c r="A13134">
        <v>500042</v>
      </c>
      <c r="B13134">
        <v>5</v>
      </c>
      <c r="C13134">
        <v>47</v>
      </c>
      <c r="D13134">
        <v>5283.13</v>
      </c>
    </row>
    <row r="13135" spans="1:4" x14ac:dyDescent="0.3">
      <c r="A13135">
        <v>500042</v>
      </c>
      <c r="B13135">
        <v>5</v>
      </c>
      <c r="C13135">
        <v>48</v>
      </c>
      <c r="D13135">
        <v>56893.56</v>
      </c>
    </row>
    <row r="13136" spans="1:4" x14ac:dyDescent="0.3">
      <c r="A13136">
        <v>500042</v>
      </c>
      <c r="B13136">
        <v>5</v>
      </c>
      <c r="C13136">
        <v>68</v>
      </c>
      <c r="D13136">
        <v>25820.6</v>
      </c>
    </row>
    <row r="13137" spans="1:4" x14ac:dyDescent="0.3">
      <c r="A13137">
        <v>500042</v>
      </c>
      <c r="B13137">
        <v>5</v>
      </c>
      <c r="C13137">
        <v>74</v>
      </c>
      <c r="D13137">
        <v>9394.68</v>
      </c>
    </row>
    <row r="13138" spans="1:4" x14ac:dyDescent="0.3">
      <c r="A13138">
        <v>500042</v>
      </c>
      <c r="B13138">
        <v>5</v>
      </c>
      <c r="C13138">
        <v>78</v>
      </c>
      <c r="D13138">
        <v>9491.86</v>
      </c>
    </row>
    <row r="13139" spans="1:4" x14ac:dyDescent="0.3">
      <c r="A13139">
        <v>500042</v>
      </c>
      <c r="B13139">
        <v>5</v>
      </c>
      <c r="C13139">
        <v>84</v>
      </c>
      <c r="D13139">
        <v>2970.43</v>
      </c>
    </row>
    <row r="13140" spans="1:4" x14ac:dyDescent="0.3">
      <c r="A13140">
        <v>500042</v>
      </c>
      <c r="B13140">
        <v>5</v>
      </c>
      <c r="C13140">
        <v>85</v>
      </c>
      <c r="D13140">
        <v>9641.59</v>
      </c>
    </row>
    <row r="13141" spans="1:4" x14ac:dyDescent="0.3">
      <c r="A13141">
        <v>500042</v>
      </c>
      <c r="B13141">
        <v>5</v>
      </c>
      <c r="C13141">
        <v>87</v>
      </c>
      <c r="D13141">
        <v>27952.92</v>
      </c>
    </row>
    <row r="13142" spans="1:4" x14ac:dyDescent="0.3">
      <c r="A13142">
        <v>500042</v>
      </c>
      <c r="B13142">
        <v>5</v>
      </c>
      <c r="C13142">
        <v>93</v>
      </c>
      <c r="D13142">
        <v>12659.23</v>
      </c>
    </row>
    <row r="13143" spans="1:4" x14ac:dyDescent="0.3">
      <c r="A13143">
        <v>500042</v>
      </c>
      <c r="B13143">
        <v>6</v>
      </c>
      <c r="C13143">
        <v>-1</v>
      </c>
      <c r="D13143">
        <v>1529</v>
      </c>
    </row>
    <row r="13144" spans="1:4" x14ac:dyDescent="0.3">
      <c r="A13144">
        <v>500042</v>
      </c>
      <c r="B13144">
        <v>6</v>
      </c>
      <c r="C13144">
        <v>2</v>
      </c>
      <c r="D13144">
        <v>2074.73</v>
      </c>
    </row>
    <row r="13145" spans="1:4" x14ac:dyDescent="0.3">
      <c r="A13145">
        <v>500042</v>
      </c>
      <c r="B13145">
        <v>6</v>
      </c>
      <c r="C13145">
        <v>10</v>
      </c>
      <c r="D13145">
        <v>2645.5</v>
      </c>
    </row>
    <row r="13146" spans="1:4" x14ac:dyDescent="0.3">
      <c r="A13146">
        <v>500042</v>
      </c>
      <c r="B13146">
        <v>6</v>
      </c>
      <c r="C13146">
        <v>18</v>
      </c>
      <c r="D13146">
        <v>6013.34</v>
      </c>
    </row>
    <row r="13147" spans="1:4" x14ac:dyDescent="0.3">
      <c r="A13147">
        <v>500042</v>
      </c>
      <c r="B13147">
        <v>6</v>
      </c>
      <c r="C13147">
        <v>26</v>
      </c>
      <c r="D13147">
        <v>6946.61</v>
      </c>
    </row>
    <row r="13148" spans="1:4" x14ac:dyDescent="0.3">
      <c r="A13148">
        <v>500042</v>
      </c>
      <c r="B13148">
        <v>6</v>
      </c>
      <c r="C13148">
        <v>28</v>
      </c>
      <c r="D13148">
        <v>5179.45</v>
      </c>
    </row>
    <row r="13149" spans="1:4" x14ac:dyDescent="0.3">
      <c r="A13149">
        <v>500042</v>
      </c>
      <c r="B13149">
        <v>6</v>
      </c>
      <c r="C13149">
        <v>29</v>
      </c>
      <c r="D13149">
        <v>3084.61</v>
      </c>
    </row>
    <row r="13150" spans="1:4" x14ac:dyDescent="0.3">
      <c r="A13150">
        <v>500042</v>
      </c>
      <c r="B13150">
        <v>6</v>
      </c>
      <c r="C13150">
        <v>30</v>
      </c>
      <c r="D13150">
        <v>9278.89</v>
      </c>
    </row>
    <row r="13151" spans="1:4" x14ac:dyDescent="0.3">
      <c r="A13151">
        <v>500042</v>
      </c>
      <c r="B13151">
        <v>6</v>
      </c>
      <c r="C13151">
        <v>31</v>
      </c>
      <c r="D13151">
        <v>2065.1</v>
      </c>
    </row>
    <row r="13152" spans="1:4" x14ac:dyDescent="0.3">
      <c r="A13152">
        <v>500042</v>
      </c>
      <c r="B13152">
        <v>6</v>
      </c>
      <c r="C13152">
        <v>38</v>
      </c>
      <c r="D13152">
        <v>3295.67</v>
      </c>
    </row>
    <row r="13153" spans="1:4" x14ac:dyDescent="0.3">
      <c r="A13153">
        <v>500042</v>
      </c>
      <c r="B13153">
        <v>6</v>
      </c>
      <c r="C13153">
        <v>44</v>
      </c>
      <c r="D13153">
        <v>9524.65</v>
      </c>
    </row>
    <row r="13154" spans="1:4" x14ac:dyDescent="0.3">
      <c r="A13154">
        <v>500042</v>
      </c>
      <c r="B13154">
        <v>6</v>
      </c>
      <c r="C13154">
        <v>45</v>
      </c>
      <c r="D13154">
        <v>8325.65</v>
      </c>
    </row>
    <row r="13155" spans="1:4" x14ac:dyDescent="0.3">
      <c r="A13155">
        <v>500042</v>
      </c>
      <c r="B13155">
        <v>6</v>
      </c>
      <c r="C13155">
        <v>51</v>
      </c>
      <c r="D13155">
        <v>7809.89</v>
      </c>
    </row>
    <row r="13156" spans="1:4" x14ac:dyDescent="0.3">
      <c r="A13156">
        <v>500042</v>
      </c>
      <c r="B13156">
        <v>6</v>
      </c>
      <c r="C13156">
        <v>52</v>
      </c>
      <c r="D13156">
        <v>7566.57</v>
      </c>
    </row>
    <row r="13157" spans="1:4" x14ac:dyDescent="0.3">
      <c r="A13157">
        <v>500042</v>
      </c>
      <c r="B13157">
        <v>6</v>
      </c>
      <c r="C13157">
        <v>53</v>
      </c>
      <c r="D13157">
        <v>6368.84</v>
      </c>
    </row>
    <row r="13158" spans="1:4" x14ac:dyDescent="0.3">
      <c r="A13158">
        <v>500042</v>
      </c>
      <c r="B13158">
        <v>6</v>
      </c>
      <c r="C13158">
        <v>56</v>
      </c>
      <c r="D13158">
        <v>5428.37</v>
      </c>
    </row>
    <row r="13159" spans="1:4" x14ac:dyDescent="0.3">
      <c r="A13159">
        <v>500042</v>
      </c>
      <c r="B13159">
        <v>6</v>
      </c>
      <c r="C13159">
        <v>67</v>
      </c>
      <c r="D13159">
        <v>2423.2800000000002</v>
      </c>
    </row>
    <row r="13160" spans="1:4" x14ac:dyDescent="0.3">
      <c r="A13160">
        <v>500042</v>
      </c>
      <c r="B13160">
        <v>6</v>
      </c>
      <c r="C13160">
        <v>68</v>
      </c>
      <c r="D13160">
        <v>6257.87</v>
      </c>
    </row>
    <row r="13161" spans="1:4" x14ac:dyDescent="0.3">
      <c r="A13161">
        <v>500042</v>
      </c>
      <c r="B13161">
        <v>6</v>
      </c>
      <c r="C13161">
        <v>69</v>
      </c>
      <c r="D13161">
        <v>2312.44</v>
      </c>
    </row>
    <row r="13162" spans="1:4" x14ac:dyDescent="0.3">
      <c r="A13162">
        <v>500042</v>
      </c>
      <c r="B13162">
        <v>6</v>
      </c>
      <c r="C13162">
        <v>71</v>
      </c>
      <c r="D13162">
        <v>10311.5</v>
      </c>
    </row>
    <row r="13163" spans="1:4" x14ac:dyDescent="0.3">
      <c r="A13163">
        <v>500042</v>
      </c>
      <c r="B13163">
        <v>6</v>
      </c>
      <c r="C13163">
        <v>72</v>
      </c>
      <c r="D13163">
        <v>7527.94</v>
      </c>
    </row>
    <row r="13164" spans="1:4" x14ac:dyDescent="0.3">
      <c r="A13164">
        <v>500042</v>
      </c>
      <c r="B13164">
        <v>6</v>
      </c>
      <c r="C13164">
        <v>75</v>
      </c>
      <c r="D13164">
        <v>4971.5200000000004</v>
      </c>
    </row>
    <row r="13165" spans="1:4" x14ac:dyDescent="0.3">
      <c r="A13165">
        <v>500042</v>
      </c>
      <c r="B13165">
        <v>6</v>
      </c>
      <c r="C13165">
        <v>77</v>
      </c>
      <c r="D13165">
        <v>4242.0600000000004</v>
      </c>
    </row>
    <row r="13166" spans="1:4" x14ac:dyDescent="0.3">
      <c r="A13166">
        <v>500042</v>
      </c>
      <c r="B13166">
        <v>6</v>
      </c>
      <c r="C13166">
        <v>78</v>
      </c>
      <c r="D13166">
        <v>4775.76</v>
      </c>
    </row>
    <row r="13167" spans="1:4" x14ac:dyDescent="0.3">
      <c r="A13167">
        <v>500042</v>
      </c>
      <c r="B13167">
        <v>6</v>
      </c>
      <c r="C13167">
        <v>81</v>
      </c>
      <c r="D13167">
        <v>4371.01</v>
      </c>
    </row>
    <row r="13168" spans="1:4" x14ac:dyDescent="0.3">
      <c r="A13168">
        <v>500042</v>
      </c>
      <c r="B13168">
        <v>6</v>
      </c>
      <c r="C13168">
        <v>90</v>
      </c>
      <c r="D13168">
        <v>10593.74</v>
      </c>
    </row>
    <row r="13169" spans="1:4" x14ac:dyDescent="0.3">
      <c r="A13169">
        <v>500042</v>
      </c>
      <c r="B13169">
        <v>6</v>
      </c>
      <c r="C13169">
        <v>93</v>
      </c>
      <c r="D13169">
        <v>8349.3799999999992</v>
      </c>
    </row>
    <row r="13170" spans="1:4" x14ac:dyDescent="0.3">
      <c r="A13170">
        <v>500042</v>
      </c>
      <c r="B13170">
        <v>6</v>
      </c>
      <c r="C13170">
        <v>94</v>
      </c>
      <c r="D13170">
        <v>3197.59</v>
      </c>
    </row>
    <row r="13171" spans="1:4" x14ac:dyDescent="0.3">
      <c r="A13171">
        <v>500042</v>
      </c>
      <c r="B13171">
        <v>6</v>
      </c>
      <c r="C13171">
        <v>99</v>
      </c>
      <c r="D13171">
        <v>7448.24</v>
      </c>
    </row>
    <row r="13172" spans="1:4" x14ac:dyDescent="0.3">
      <c r="A13172">
        <v>500042</v>
      </c>
      <c r="B13172">
        <v>6</v>
      </c>
      <c r="C13172">
        <v>100</v>
      </c>
      <c r="D13172">
        <v>5005.47</v>
      </c>
    </row>
    <row r="13173" spans="1:4" x14ac:dyDescent="0.3">
      <c r="A13173">
        <v>500042</v>
      </c>
      <c r="B13173">
        <v>7</v>
      </c>
      <c r="C13173">
        <v>-1</v>
      </c>
      <c r="D13173">
        <v>3391.88</v>
      </c>
    </row>
    <row r="13174" spans="1:4" x14ac:dyDescent="0.3">
      <c r="A13174">
        <v>500042</v>
      </c>
      <c r="B13174">
        <v>7</v>
      </c>
      <c r="C13174">
        <v>3</v>
      </c>
      <c r="D13174">
        <v>14530.26</v>
      </c>
    </row>
    <row r="13175" spans="1:4" x14ac:dyDescent="0.3">
      <c r="A13175">
        <v>500042</v>
      </c>
      <c r="B13175">
        <v>7</v>
      </c>
      <c r="C13175">
        <v>6</v>
      </c>
      <c r="D13175">
        <v>9422.59</v>
      </c>
    </row>
    <row r="13176" spans="1:4" x14ac:dyDescent="0.3">
      <c r="A13176">
        <v>500042</v>
      </c>
      <c r="B13176">
        <v>7</v>
      </c>
      <c r="C13176">
        <v>8</v>
      </c>
      <c r="D13176">
        <v>6650.09</v>
      </c>
    </row>
    <row r="13177" spans="1:4" x14ac:dyDescent="0.3">
      <c r="A13177">
        <v>500042</v>
      </c>
      <c r="B13177">
        <v>7</v>
      </c>
      <c r="C13177">
        <v>9</v>
      </c>
      <c r="D13177">
        <v>4605.76</v>
      </c>
    </row>
    <row r="13178" spans="1:4" x14ac:dyDescent="0.3">
      <c r="A13178">
        <v>500042</v>
      </c>
      <c r="B13178">
        <v>7</v>
      </c>
      <c r="C13178">
        <v>12</v>
      </c>
      <c r="D13178">
        <v>9270</v>
      </c>
    </row>
    <row r="13179" spans="1:4" x14ac:dyDescent="0.3">
      <c r="A13179">
        <v>500042</v>
      </c>
      <c r="B13179">
        <v>7</v>
      </c>
      <c r="C13179">
        <v>14</v>
      </c>
      <c r="D13179">
        <v>3222.42</v>
      </c>
    </row>
    <row r="13180" spans="1:4" x14ac:dyDescent="0.3">
      <c r="A13180">
        <v>500042</v>
      </c>
      <c r="B13180">
        <v>7</v>
      </c>
      <c r="C13180">
        <v>16</v>
      </c>
      <c r="D13180">
        <v>6058.87</v>
      </c>
    </row>
    <row r="13181" spans="1:4" x14ac:dyDescent="0.3">
      <c r="A13181">
        <v>500042</v>
      </c>
      <c r="B13181">
        <v>7</v>
      </c>
      <c r="C13181">
        <v>18</v>
      </c>
      <c r="D13181">
        <v>14377.1</v>
      </c>
    </row>
    <row r="13182" spans="1:4" x14ac:dyDescent="0.3">
      <c r="A13182">
        <v>500042</v>
      </c>
      <c r="B13182">
        <v>7</v>
      </c>
      <c r="C13182">
        <v>19</v>
      </c>
      <c r="D13182">
        <v>1819.95</v>
      </c>
    </row>
    <row r="13183" spans="1:4" x14ac:dyDescent="0.3">
      <c r="A13183">
        <v>500042</v>
      </c>
      <c r="B13183">
        <v>7</v>
      </c>
      <c r="C13183">
        <v>20</v>
      </c>
      <c r="D13183">
        <v>7814.42</v>
      </c>
    </row>
    <row r="13184" spans="1:4" x14ac:dyDescent="0.3">
      <c r="A13184">
        <v>500042</v>
      </c>
      <c r="B13184">
        <v>7</v>
      </c>
      <c r="C13184">
        <v>34</v>
      </c>
      <c r="D13184">
        <v>4056.58</v>
      </c>
    </row>
    <row r="13185" spans="1:4" x14ac:dyDescent="0.3">
      <c r="A13185">
        <v>500042</v>
      </c>
      <c r="B13185">
        <v>7</v>
      </c>
      <c r="C13185">
        <v>43</v>
      </c>
      <c r="D13185">
        <v>5879.86</v>
      </c>
    </row>
    <row r="13186" spans="1:4" x14ac:dyDescent="0.3">
      <c r="A13186">
        <v>500042</v>
      </c>
      <c r="B13186">
        <v>7</v>
      </c>
      <c r="C13186">
        <v>47</v>
      </c>
      <c r="D13186">
        <v>7027.45</v>
      </c>
    </row>
    <row r="13187" spans="1:4" x14ac:dyDescent="0.3">
      <c r="A13187">
        <v>500042</v>
      </c>
      <c r="B13187">
        <v>7</v>
      </c>
      <c r="C13187">
        <v>48</v>
      </c>
      <c r="D13187">
        <v>1080.22</v>
      </c>
    </row>
    <row r="13188" spans="1:4" x14ac:dyDescent="0.3">
      <c r="A13188">
        <v>500042</v>
      </c>
      <c r="B13188">
        <v>7</v>
      </c>
      <c r="C13188">
        <v>50</v>
      </c>
      <c r="D13188">
        <v>11317.96</v>
      </c>
    </row>
    <row r="13189" spans="1:4" x14ac:dyDescent="0.3">
      <c r="A13189">
        <v>500042</v>
      </c>
      <c r="B13189">
        <v>7</v>
      </c>
      <c r="C13189">
        <v>51</v>
      </c>
      <c r="D13189">
        <v>2833.69</v>
      </c>
    </row>
    <row r="13190" spans="1:4" x14ac:dyDescent="0.3">
      <c r="A13190">
        <v>500042</v>
      </c>
      <c r="B13190">
        <v>7</v>
      </c>
      <c r="C13190">
        <v>52</v>
      </c>
      <c r="D13190">
        <v>10283.950000000001</v>
      </c>
    </row>
    <row r="13191" spans="1:4" x14ac:dyDescent="0.3">
      <c r="A13191">
        <v>500042</v>
      </c>
      <c r="B13191">
        <v>7</v>
      </c>
      <c r="C13191">
        <v>53</v>
      </c>
      <c r="D13191">
        <v>10145.959999999999</v>
      </c>
    </row>
    <row r="13192" spans="1:4" x14ac:dyDescent="0.3">
      <c r="A13192">
        <v>500042</v>
      </c>
      <c r="B13192">
        <v>7</v>
      </c>
      <c r="C13192">
        <v>54</v>
      </c>
      <c r="D13192">
        <v>9087.9699999999993</v>
      </c>
    </row>
    <row r="13193" spans="1:4" x14ac:dyDescent="0.3">
      <c r="A13193">
        <v>500042</v>
      </c>
      <c r="B13193">
        <v>7</v>
      </c>
      <c r="C13193">
        <v>56</v>
      </c>
      <c r="D13193">
        <v>12076.76</v>
      </c>
    </row>
    <row r="13194" spans="1:4" x14ac:dyDescent="0.3">
      <c r="A13194">
        <v>500042</v>
      </c>
      <c r="B13194">
        <v>7</v>
      </c>
      <c r="C13194">
        <v>58</v>
      </c>
      <c r="D13194">
        <v>3108.49</v>
      </c>
    </row>
    <row r="13195" spans="1:4" x14ac:dyDescent="0.3">
      <c r="A13195">
        <v>500042</v>
      </c>
      <c r="B13195">
        <v>7</v>
      </c>
      <c r="C13195">
        <v>61</v>
      </c>
      <c r="D13195">
        <v>8329.34</v>
      </c>
    </row>
    <row r="13196" spans="1:4" x14ac:dyDescent="0.3">
      <c r="A13196">
        <v>500042</v>
      </c>
      <c r="B13196">
        <v>7</v>
      </c>
      <c r="C13196">
        <v>64</v>
      </c>
      <c r="D13196">
        <v>6226.78</v>
      </c>
    </row>
    <row r="13197" spans="1:4" x14ac:dyDescent="0.3">
      <c r="A13197">
        <v>500042</v>
      </c>
      <c r="B13197">
        <v>7</v>
      </c>
      <c r="C13197">
        <v>67</v>
      </c>
      <c r="D13197">
        <v>11231.4</v>
      </c>
    </row>
    <row r="13198" spans="1:4" x14ac:dyDescent="0.3">
      <c r="A13198">
        <v>500042</v>
      </c>
      <c r="B13198">
        <v>7</v>
      </c>
      <c r="C13198">
        <v>71</v>
      </c>
      <c r="D13198">
        <v>11490.23</v>
      </c>
    </row>
    <row r="13199" spans="1:4" x14ac:dyDescent="0.3">
      <c r="A13199">
        <v>500042</v>
      </c>
      <c r="B13199">
        <v>7</v>
      </c>
      <c r="C13199">
        <v>73</v>
      </c>
      <c r="D13199">
        <v>3961.62</v>
      </c>
    </row>
    <row r="13200" spans="1:4" x14ac:dyDescent="0.3">
      <c r="A13200">
        <v>500042</v>
      </c>
      <c r="B13200">
        <v>7</v>
      </c>
      <c r="C13200">
        <v>76</v>
      </c>
      <c r="D13200">
        <v>22653.78</v>
      </c>
    </row>
    <row r="13201" spans="1:4" x14ac:dyDescent="0.3">
      <c r="A13201">
        <v>500042</v>
      </c>
      <c r="B13201">
        <v>7</v>
      </c>
      <c r="C13201">
        <v>78</v>
      </c>
      <c r="D13201">
        <v>14126.55</v>
      </c>
    </row>
    <row r="13202" spans="1:4" x14ac:dyDescent="0.3">
      <c r="A13202">
        <v>500042</v>
      </c>
      <c r="B13202">
        <v>7</v>
      </c>
      <c r="C13202">
        <v>82</v>
      </c>
      <c r="D13202">
        <v>3957.5</v>
      </c>
    </row>
    <row r="13203" spans="1:4" x14ac:dyDescent="0.3">
      <c r="A13203">
        <v>500042</v>
      </c>
      <c r="B13203">
        <v>7</v>
      </c>
      <c r="C13203">
        <v>84</v>
      </c>
      <c r="D13203">
        <v>20478.310000000001</v>
      </c>
    </row>
    <row r="13204" spans="1:4" x14ac:dyDescent="0.3">
      <c r="A13204">
        <v>500042</v>
      </c>
      <c r="B13204">
        <v>7</v>
      </c>
      <c r="C13204">
        <v>87</v>
      </c>
      <c r="D13204">
        <v>8324.08</v>
      </c>
    </row>
    <row r="13205" spans="1:4" x14ac:dyDescent="0.3">
      <c r="A13205">
        <v>500042</v>
      </c>
      <c r="B13205">
        <v>7</v>
      </c>
      <c r="C13205">
        <v>88</v>
      </c>
      <c r="D13205">
        <v>10111.26</v>
      </c>
    </row>
    <row r="13206" spans="1:4" x14ac:dyDescent="0.3">
      <c r="A13206">
        <v>500042</v>
      </c>
      <c r="B13206">
        <v>7</v>
      </c>
      <c r="C13206">
        <v>95</v>
      </c>
      <c r="D13206">
        <v>13418.8</v>
      </c>
    </row>
    <row r="13207" spans="1:4" x14ac:dyDescent="0.3">
      <c r="A13207">
        <v>500042</v>
      </c>
      <c r="B13207">
        <v>7</v>
      </c>
      <c r="C13207">
        <v>96</v>
      </c>
      <c r="D13207">
        <v>3880.07</v>
      </c>
    </row>
    <row r="13208" spans="1:4" x14ac:dyDescent="0.3">
      <c r="A13208">
        <v>500042</v>
      </c>
      <c r="B13208">
        <v>7</v>
      </c>
      <c r="C13208">
        <v>98</v>
      </c>
      <c r="D13208">
        <v>2817.04</v>
      </c>
    </row>
    <row r="13209" spans="1:4" x14ac:dyDescent="0.3">
      <c r="A13209">
        <v>500042</v>
      </c>
      <c r="B13209">
        <v>7</v>
      </c>
      <c r="C13209">
        <v>99</v>
      </c>
      <c r="D13209">
        <v>20988.53</v>
      </c>
    </row>
    <row r="13210" spans="1:4" x14ac:dyDescent="0.3">
      <c r="A13210">
        <v>500042</v>
      </c>
      <c r="B13210">
        <v>8</v>
      </c>
      <c r="C13210">
        <v>-1</v>
      </c>
      <c r="D13210">
        <v>2042.61</v>
      </c>
    </row>
    <row r="13211" spans="1:4" x14ac:dyDescent="0.3">
      <c r="A13211">
        <v>500042</v>
      </c>
      <c r="B13211">
        <v>8</v>
      </c>
      <c r="C13211">
        <v>2</v>
      </c>
      <c r="D13211">
        <v>10139.64</v>
      </c>
    </row>
    <row r="13212" spans="1:4" x14ac:dyDescent="0.3">
      <c r="A13212">
        <v>500042</v>
      </c>
      <c r="B13212">
        <v>8</v>
      </c>
      <c r="C13212">
        <v>6</v>
      </c>
      <c r="D13212">
        <v>2872.05</v>
      </c>
    </row>
    <row r="13213" spans="1:4" x14ac:dyDescent="0.3">
      <c r="A13213">
        <v>500042</v>
      </c>
      <c r="B13213">
        <v>8</v>
      </c>
      <c r="C13213">
        <v>8</v>
      </c>
      <c r="D13213">
        <v>8386.41</v>
      </c>
    </row>
    <row r="13214" spans="1:4" x14ac:dyDescent="0.3">
      <c r="A13214">
        <v>500042</v>
      </c>
      <c r="B13214">
        <v>8</v>
      </c>
      <c r="C13214">
        <v>10</v>
      </c>
      <c r="D13214">
        <v>11664.6</v>
      </c>
    </row>
    <row r="13215" spans="1:4" x14ac:dyDescent="0.3">
      <c r="A13215">
        <v>500042</v>
      </c>
      <c r="B13215">
        <v>8</v>
      </c>
      <c r="C13215">
        <v>16</v>
      </c>
      <c r="D13215">
        <v>4699.1499999999996</v>
      </c>
    </row>
    <row r="13216" spans="1:4" x14ac:dyDescent="0.3">
      <c r="A13216">
        <v>500042</v>
      </c>
      <c r="B13216">
        <v>8</v>
      </c>
      <c r="C13216">
        <v>17</v>
      </c>
      <c r="D13216">
        <v>2969.98</v>
      </c>
    </row>
    <row r="13217" spans="1:4" x14ac:dyDescent="0.3">
      <c r="A13217">
        <v>500042</v>
      </c>
      <c r="B13217">
        <v>8</v>
      </c>
      <c r="C13217">
        <v>18</v>
      </c>
      <c r="D13217">
        <v>13937.53</v>
      </c>
    </row>
    <row r="13218" spans="1:4" x14ac:dyDescent="0.3">
      <c r="A13218">
        <v>500042</v>
      </c>
      <c r="B13218">
        <v>8</v>
      </c>
      <c r="C13218">
        <v>20</v>
      </c>
      <c r="D13218">
        <v>5781.73</v>
      </c>
    </row>
    <row r="13219" spans="1:4" x14ac:dyDescent="0.3">
      <c r="A13219">
        <v>500042</v>
      </c>
      <c r="B13219">
        <v>8</v>
      </c>
      <c r="C13219">
        <v>22</v>
      </c>
      <c r="D13219">
        <v>358.74</v>
      </c>
    </row>
    <row r="13220" spans="1:4" x14ac:dyDescent="0.3">
      <c r="A13220">
        <v>500042</v>
      </c>
      <c r="B13220">
        <v>8</v>
      </c>
      <c r="C13220">
        <v>30</v>
      </c>
      <c r="D13220">
        <v>11281.97</v>
      </c>
    </row>
    <row r="13221" spans="1:4" x14ac:dyDescent="0.3">
      <c r="A13221">
        <v>500042</v>
      </c>
      <c r="B13221">
        <v>8</v>
      </c>
      <c r="C13221">
        <v>34</v>
      </c>
      <c r="D13221">
        <v>7864.92</v>
      </c>
    </row>
    <row r="13222" spans="1:4" x14ac:dyDescent="0.3">
      <c r="A13222">
        <v>500042</v>
      </c>
      <c r="B13222">
        <v>8</v>
      </c>
      <c r="C13222">
        <v>35</v>
      </c>
      <c r="D13222">
        <v>7033.02</v>
      </c>
    </row>
    <row r="13223" spans="1:4" x14ac:dyDescent="0.3">
      <c r="A13223">
        <v>500042</v>
      </c>
      <c r="B13223">
        <v>8</v>
      </c>
      <c r="C13223">
        <v>40</v>
      </c>
      <c r="D13223">
        <v>6154.75</v>
      </c>
    </row>
    <row r="13224" spans="1:4" x14ac:dyDescent="0.3">
      <c r="A13224">
        <v>500042</v>
      </c>
      <c r="B13224">
        <v>8</v>
      </c>
      <c r="C13224">
        <v>41</v>
      </c>
      <c r="D13224">
        <v>6459.78</v>
      </c>
    </row>
    <row r="13225" spans="1:4" x14ac:dyDescent="0.3">
      <c r="A13225">
        <v>500042</v>
      </c>
      <c r="B13225">
        <v>8</v>
      </c>
      <c r="C13225">
        <v>42</v>
      </c>
      <c r="D13225">
        <v>12151.54</v>
      </c>
    </row>
    <row r="13226" spans="1:4" x14ac:dyDescent="0.3">
      <c r="A13226">
        <v>500042</v>
      </c>
      <c r="B13226">
        <v>8</v>
      </c>
      <c r="C13226">
        <v>44</v>
      </c>
      <c r="D13226">
        <v>11309.07</v>
      </c>
    </row>
    <row r="13227" spans="1:4" x14ac:dyDescent="0.3">
      <c r="A13227">
        <v>500042</v>
      </c>
      <c r="B13227">
        <v>8</v>
      </c>
      <c r="C13227">
        <v>46</v>
      </c>
      <c r="D13227">
        <v>15119.72</v>
      </c>
    </row>
    <row r="13228" spans="1:4" x14ac:dyDescent="0.3">
      <c r="A13228">
        <v>500042</v>
      </c>
      <c r="B13228">
        <v>8</v>
      </c>
      <c r="C13228">
        <v>47</v>
      </c>
      <c r="D13228">
        <v>10761.53</v>
      </c>
    </row>
    <row r="13229" spans="1:4" x14ac:dyDescent="0.3">
      <c r="A13229">
        <v>500042</v>
      </c>
      <c r="B13229">
        <v>8</v>
      </c>
      <c r="C13229">
        <v>48</v>
      </c>
      <c r="D13229">
        <v>8019.84</v>
      </c>
    </row>
    <row r="13230" spans="1:4" x14ac:dyDescent="0.3">
      <c r="A13230">
        <v>500042</v>
      </c>
      <c r="B13230">
        <v>8</v>
      </c>
      <c r="C13230">
        <v>51</v>
      </c>
      <c r="D13230">
        <v>2367.12</v>
      </c>
    </row>
    <row r="13231" spans="1:4" x14ac:dyDescent="0.3">
      <c r="A13231">
        <v>500042</v>
      </c>
      <c r="B13231">
        <v>8</v>
      </c>
      <c r="C13231">
        <v>53</v>
      </c>
      <c r="D13231">
        <v>4822.8599999999997</v>
      </c>
    </row>
    <row r="13232" spans="1:4" x14ac:dyDescent="0.3">
      <c r="A13232">
        <v>500042</v>
      </c>
      <c r="B13232">
        <v>8</v>
      </c>
      <c r="C13232">
        <v>57</v>
      </c>
      <c r="D13232">
        <v>6246.74</v>
      </c>
    </row>
    <row r="13233" spans="1:4" x14ac:dyDescent="0.3">
      <c r="A13233">
        <v>500042</v>
      </c>
      <c r="B13233">
        <v>8</v>
      </c>
      <c r="C13233">
        <v>59</v>
      </c>
      <c r="D13233">
        <v>9895.68</v>
      </c>
    </row>
    <row r="13234" spans="1:4" x14ac:dyDescent="0.3">
      <c r="A13234">
        <v>500042</v>
      </c>
      <c r="B13234">
        <v>8</v>
      </c>
      <c r="C13234">
        <v>69</v>
      </c>
      <c r="D13234">
        <v>10589.53</v>
      </c>
    </row>
    <row r="13235" spans="1:4" x14ac:dyDescent="0.3">
      <c r="A13235">
        <v>500042</v>
      </c>
      <c r="B13235">
        <v>8</v>
      </c>
      <c r="C13235">
        <v>76</v>
      </c>
      <c r="D13235">
        <v>5194.0200000000004</v>
      </c>
    </row>
    <row r="13236" spans="1:4" x14ac:dyDescent="0.3">
      <c r="A13236">
        <v>500042</v>
      </c>
      <c r="B13236">
        <v>8</v>
      </c>
      <c r="C13236">
        <v>88</v>
      </c>
      <c r="D13236">
        <v>8452.75</v>
      </c>
    </row>
    <row r="13237" spans="1:4" x14ac:dyDescent="0.3">
      <c r="A13237">
        <v>500042</v>
      </c>
      <c r="B13237">
        <v>8</v>
      </c>
      <c r="C13237">
        <v>89</v>
      </c>
      <c r="D13237">
        <v>4654.5</v>
      </c>
    </row>
    <row r="13238" spans="1:4" x14ac:dyDescent="0.3">
      <c r="A13238">
        <v>500042</v>
      </c>
      <c r="B13238">
        <v>8</v>
      </c>
      <c r="C13238">
        <v>91</v>
      </c>
      <c r="D13238">
        <v>8300.43</v>
      </c>
    </row>
    <row r="13239" spans="1:4" x14ac:dyDescent="0.3">
      <c r="A13239">
        <v>500042</v>
      </c>
      <c r="B13239">
        <v>8</v>
      </c>
      <c r="C13239">
        <v>93</v>
      </c>
      <c r="D13239">
        <v>8339.08</v>
      </c>
    </row>
    <row r="13240" spans="1:4" x14ac:dyDescent="0.3">
      <c r="A13240">
        <v>500042</v>
      </c>
      <c r="B13240">
        <v>8</v>
      </c>
      <c r="C13240">
        <v>94</v>
      </c>
      <c r="D13240">
        <v>13305.8</v>
      </c>
    </row>
    <row r="13241" spans="1:4" x14ac:dyDescent="0.3">
      <c r="A13241">
        <v>500042</v>
      </c>
      <c r="B13241">
        <v>8</v>
      </c>
      <c r="C13241">
        <v>97</v>
      </c>
      <c r="D13241">
        <v>11057.17</v>
      </c>
    </row>
    <row r="13242" spans="1:4" x14ac:dyDescent="0.3">
      <c r="A13242">
        <v>500042</v>
      </c>
      <c r="B13242">
        <v>8</v>
      </c>
      <c r="C13242">
        <v>98</v>
      </c>
      <c r="D13242">
        <v>4153.24</v>
      </c>
    </row>
    <row r="13243" spans="1:4" x14ac:dyDescent="0.3">
      <c r="A13243">
        <v>500042</v>
      </c>
      <c r="B13243">
        <v>9</v>
      </c>
      <c r="C13243">
        <v>-1</v>
      </c>
      <c r="D13243">
        <v>779.51</v>
      </c>
    </row>
    <row r="13244" spans="1:4" x14ac:dyDescent="0.3">
      <c r="A13244">
        <v>500042</v>
      </c>
      <c r="B13244">
        <v>9</v>
      </c>
      <c r="C13244">
        <v>3</v>
      </c>
      <c r="D13244">
        <v>19620.68</v>
      </c>
    </row>
    <row r="13245" spans="1:4" x14ac:dyDescent="0.3">
      <c r="A13245">
        <v>500042</v>
      </c>
      <c r="B13245">
        <v>9</v>
      </c>
      <c r="C13245">
        <v>41</v>
      </c>
      <c r="D13245">
        <v>18403.560000000001</v>
      </c>
    </row>
    <row r="13246" spans="1:4" x14ac:dyDescent="0.3">
      <c r="A13246">
        <v>500042</v>
      </c>
      <c r="B13246">
        <v>9</v>
      </c>
      <c r="C13246">
        <v>60</v>
      </c>
      <c r="D13246">
        <v>18038.13</v>
      </c>
    </row>
    <row r="13247" spans="1:4" x14ac:dyDescent="0.3">
      <c r="A13247">
        <v>500042</v>
      </c>
      <c r="B13247">
        <v>9</v>
      </c>
      <c r="C13247">
        <v>69</v>
      </c>
      <c r="D13247">
        <v>6395.67</v>
      </c>
    </row>
    <row r="13248" spans="1:4" x14ac:dyDescent="0.3">
      <c r="A13248">
        <v>500042</v>
      </c>
      <c r="B13248">
        <v>9</v>
      </c>
      <c r="C13248">
        <v>78</v>
      </c>
      <c r="D13248">
        <v>4365.0600000000004</v>
      </c>
    </row>
    <row r="13249" spans="1:4" x14ac:dyDescent="0.3">
      <c r="A13249">
        <v>500042</v>
      </c>
      <c r="B13249">
        <v>9</v>
      </c>
      <c r="C13249">
        <v>89</v>
      </c>
      <c r="D13249">
        <v>20001.86</v>
      </c>
    </row>
    <row r="13250" spans="1:4" x14ac:dyDescent="0.3">
      <c r="A13250">
        <v>500042</v>
      </c>
      <c r="B13250">
        <v>10</v>
      </c>
      <c r="C13250">
        <v>-1</v>
      </c>
      <c r="D13250">
        <v>714.76</v>
      </c>
    </row>
    <row r="13251" spans="1:4" x14ac:dyDescent="0.3">
      <c r="A13251">
        <v>500042</v>
      </c>
      <c r="B13251">
        <v>10</v>
      </c>
      <c r="C13251">
        <v>18</v>
      </c>
      <c r="D13251">
        <v>6277.52</v>
      </c>
    </row>
    <row r="13252" spans="1:4" x14ac:dyDescent="0.3">
      <c r="A13252">
        <v>500042</v>
      </c>
      <c r="B13252">
        <v>10</v>
      </c>
      <c r="C13252">
        <v>35</v>
      </c>
      <c r="D13252">
        <v>4426.8999999999996</v>
      </c>
    </row>
    <row r="13253" spans="1:4" x14ac:dyDescent="0.3">
      <c r="A13253">
        <v>500042</v>
      </c>
      <c r="B13253">
        <v>10</v>
      </c>
      <c r="C13253">
        <v>37</v>
      </c>
      <c r="D13253">
        <v>6792.1</v>
      </c>
    </row>
    <row r="13254" spans="1:4" x14ac:dyDescent="0.3">
      <c r="A13254">
        <v>500042</v>
      </c>
      <c r="B13254">
        <v>11</v>
      </c>
      <c r="C13254">
        <v>-1</v>
      </c>
      <c r="D13254">
        <v>583.78</v>
      </c>
    </row>
    <row r="13255" spans="1:4" x14ac:dyDescent="0.3">
      <c r="A13255">
        <v>500042</v>
      </c>
      <c r="B13255">
        <v>11</v>
      </c>
      <c r="C13255">
        <v>2</v>
      </c>
      <c r="D13255">
        <v>12778.8</v>
      </c>
    </row>
    <row r="13256" spans="1:4" x14ac:dyDescent="0.3">
      <c r="A13256">
        <v>500042</v>
      </c>
      <c r="B13256">
        <v>11</v>
      </c>
      <c r="C13256">
        <v>13</v>
      </c>
      <c r="D13256">
        <v>11156.89</v>
      </c>
    </row>
    <row r="13257" spans="1:4" x14ac:dyDescent="0.3">
      <c r="A13257">
        <v>500042</v>
      </c>
      <c r="B13257">
        <v>11</v>
      </c>
      <c r="C13257">
        <v>28</v>
      </c>
      <c r="D13257">
        <v>26592.49</v>
      </c>
    </row>
    <row r="13258" spans="1:4" x14ac:dyDescent="0.3">
      <c r="A13258">
        <v>500042</v>
      </c>
      <c r="B13258">
        <v>11</v>
      </c>
      <c r="C13258">
        <v>43</v>
      </c>
      <c r="D13258">
        <v>27000.79</v>
      </c>
    </row>
    <row r="13259" spans="1:4" x14ac:dyDescent="0.3">
      <c r="A13259">
        <v>500042</v>
      </c>
      <c r="B13259">
        <v>11</v>
      </c>
      <c r="C13259">
        <v>100</v>
      </c>
      <c r="D13259">
        <v>11344.42</v>
      </c>
    </row>
    <row r="13260" spans="1:4" x14ac:dyDescent="0.3">
      <c r="A13260">
        <v>500042</v>
      </c>
      <c r="B13260">
        <v>19</v>
      </c>
      <c r="C13260">
        <v>-1</v>
      </c>
      <c r="D13260">
        <v>117.39</v>
      </c>
    </row>
    <row r="13261" spans="1:4" x14ac:dyDescent="0.3">
      <c r="A13261">
        <v>500042</v>
      </c>
      <c r="B13261">
        <v>19</v>
      </c>
      <c r="C13261">
        <v>15</v>
      </c>
      <c r="D13261">
        <v>2140.4499999999998</v>
      </c>
    </row>
    <row r="13262" spans="1:4" x14ac:dyDescent="0.3">
      <c r="A13262">
        <v>500042</v>
      </c>
      <c r="B13262">
        <v>19</v>
      </c>
      <c r="C13262">
        <v>40</v>
      </c>
      <c r="D13262">
        <v>2851.69</v>
      </c>
    </row>
    <row r="13263" spans="1:4" x14ac:dyDescent="0.3">
      <c r="A13263">
        <v>500042</v>
      </c>
      <c r="B13263">
        <v>19</v>
      </c>
      <c r="C13263">
        <v>79</v>
      </c>
      <c r="D13263">
        <v>1685.35</v>
      </c>
    </row>
    <row r="13264" spans="1:4" x14ac:dyDescent="0.3">
      <c r="A13264">
        <v>500042</v>
      </c>
      <c r="B13264">
        <v>19</v>
      </c>
      <c r="C13264">
        <v>82</v>
      </c>
      <c r="D13264">
        <v>2393.11</v>
      </c>
    </row>
    <row r="13265" spans="1:4" x14ac:dyDescent="0.3">
      <c r="A13265">
        <v>500042</v>
      </c>
      <c r="B13265">
        <v>19</v>
      </c>
      <c r="C13265">
        <v>100</v>
      </c>
      <c r="D13265">
        <v>1951.15</v>
      </c>
    </row>
    <row r="13266" spans="1:4" x14ac:dyDescent="0.3">
      <c r="A13266">
        <v>500042</v>
      </c>
      <c r="B13266">
        <v>20</v>
      </c>
      <c r="C13266">
        <v>-1</v>
      </c>
      <c r="D13266">
        <v>4710.62</v>
      </c>
    </row>
    <row r="13267" spans="1:4" x14ac:dyDescent="0.3">
      <c r="A13267">
        <v>500042</v>
      </c>
      <c r="B13267">
        <v>20</v>
      </c>
      <c r="C13267">
        <v>3</v>
      </c>
      <c r="D13267">
        <v>83567.78</v>
      </c>
    </row>
    <row r="13268" spans="1:4" x14ac:dyDescent="0.3">
      <c r="A13268">
        <v>500042</v>
      </c>
      <c r="B13268">
        <v>20</v>
      </c>
      <c r="C13268">
        <v>7</v>
      </c>
      <c r="D13268">
        <v>39116.589999999997</v>
      </c>
    </row>
    <row r="13269" spans="1:4" x14ac:dyDescent="0.3">
      <c r="A13269">
        <v>500042</v>
      </c>
      <c r="B13269">
        <v>20</v>
      </c>
      <c r="C13269">
        <v>19</v>
      </c>
      <c r="D13269">
        <v>40144.519999999997</v>
      </c>
    </row>
    <row r="13270" spans="1:4" x14ac:dyDescent="0.3">
      <c r="A13270">
        <v>500042</v>
      </c>
      <c r="B13270">
        <v>20</v>
      </c>
      <c r="C13270">
        <v>33</v>
      </c>
      <c r="D13270">
        <v>27448.61</v>
      </c>
    </row>
    <row r="13271" spans="1:4" x14ac:dyDescent="0.3">
      <c r="A13271">
        <v>500042</v>
      </c>
      <c r="B13271">
        <v>20</v>
      </c>
      <c r="C13271">
        <v>70</v>
      </c>
      <c r="D13271">
        <v>132743.03</v>
      </c>
    </row>
    <row r="13272" spans="1:4" x14ac:dyDescent="0.3">
      <c r="A13272">
        <v>500057</v>
      </c>
      <c r="B13272">
        <v>2</v>
      </c>
      <c r="C13272">
        <v>-1</v>
      </c>
      <c r="D13272">
        <v>3448.31</v>
      </c>
    </row>
    <row r="13273" spans="1:4" x14ac:dyDescent="0.3">
      <c r="A13273">
        <v>500057</v>
      </c>
      <c r="B13273">
        <v>2</v>
      </c>
      <c r="C13273">
        <v>1</v>
      </c>
      <c r="D13273">
        <v>10467.629999999999</v>
      </c>
    </row>
    <row r="13274" spans="1:4" x14ac:dyDescent="0.3">
      <c r="A13274">
        <v>500057</v>
      </c>
      <c r="B13274">
        <v>2</v>
      </c>
      <c r="C13274">
        <v>6</v>
      </c>
      <c r="D13274">
        <v>7908.45</v>
      </c>
    </row>
    <row r="13275" spans="1:4" x14ac:dyDescent="0.3">
      <c r="A13275">
        <v>500057</v>
      </c>
      <c r="B13275">
        <v>2</v>
      </c>
      <c r="C13275">
        <v>12</v>
      </c>
      <c r="D13275">
        <v>1536.44</v>
      </c>
    </row>
    <row r="13276" spans="1:4" x14ac:dyDescent="0.3">
      <c r="A13276">
        <v>500057</v>
      </c>
      <c r="B13276">
        <v>2</v>
      </c>
      <c r="C13276">
        <v>16</v>
      </c>
      <c r="D13276">
        <v>11200.33</v>
      </c>
    </row>
    <row r="13277" spans="1:4" x14ac:dyDescent="0.3">
      <c r="A13277">
        <v>500057</v>
      </c>
      <c r="B13277">
        <v>2</v>
      </c>
      <c r="C13277">
        <v>22</v>
      </c>
      <c r="D13277">
        <v>14182.45</v>
      </c>
    </row>
    <row r="13278" spans="1:4" x14ac:dyDescent="0.3">
      <c r="A13278">
        <v>500057</v>
      </c>
      <c r="B13278">
        <v>2</v>
      </c>
      <c r="C13278">
        <v>29</v>
      </c>
      <c r="D13278">
        <v>13652.03</v>
      </c>
    </row>
    <row r="13279" spans="1:4" x14ac:dyDescent="0.3">
      <c r="A13279">
        <v>500057</v>
      </c>
      <c r="B13279">
        <v>2</v>
      </c>
      <c r="C13279">
        <v>30</v>
      </c>
      <c r="D13279">
        <v>184.57</v>
      </c>
    </row>
    <row r="13280" spans="1:4" x14ac:dyDescent="0.3">
      <c r="A13280">
        <v>500057</v>
      </c>
      <c r="B13280">
        <v>2</v>
      </c>
      <c r="C13280">
        <v>31</v>
      </c>
      <c r="D13280">
        <v>6101.76</v>
      </c>
    </row>
    <row r="13281" spans="1:4" x14ac:dyDescent="0.3">
      <c r="A13281">
        <v>500057</v>
      </c>
      <c r="B13281">
        <v>2</v>
      </c>
      <c r="C13281">
        <v>33</v>
      </c>
      <c r="D13281">
        <v>11666.83</v>
      </c>
    </row>
    <row r="13282" spans="1:4" x14ac:dyDescent="0.3">
      <c r="A13282">
        <v>500057</v>
      </c>
      <c r="B13282">
        <v>2</v>
      </c>
      <c r="C13282">
        <v>34</v>
      </c>
      <c r="D13282">
        <v>14800.42</v>
      </c>
    </row>
    <row r="13283" spans="1:4" x14ac:dyDescent="0.3">
      <c r="A13283">
        <v>500057</v>
      </c>
      <c r="B13283">
        <v>2</v>
      </c>
      <c r="C13283">
        <v>36</v>
      </c>
      <c r="D13283">
        <v>281.93</v>
      </c>
    </row>
    <row r="13284" spans="1:4" x14ac:dyDescent="0.3">
      <c r="A13284">
        <v>500057</v>
      </c>
      <c r="B13284">
        <v>2</v>
      </c>
      <c r="C13284">
        <v>53</v>
      </c>
      <c r="D13284">
        <v>9317.7800000000007</v>
      </c>
    </row>
    <row r="13285" spans="1:4" x14ac:dyDescent="0.3">
      <c r="A13285">
        <v>500057</v>
      </c>
      <c r="B13285">
        <v>2</v>
      </c>
      <c r="C13285">
        <v>56</v>
      </c>
      <c r="D13285">
        <v>20686.95</v>
      </c>
    </row>
    <row r="13286" spans="1:4" x14ac:dyDescent="0.3">
      <c r="A13286">
        <v>500057</v>
      </c>
      <c r="B13286">
        <v>2</v>
      </c>
      <c r="C13286">
        <v>63</v>
      </c>
      <c r="D13286">
        <v>25008.01</v>
      </c>
    </row>
    <row r="13287" spans="1:4" x14ac:dyDescent="0.3">
      <c r="A13287">
        <v>500057</v>
      </c>
      <c r="B13287">
        <v>2</v>
      </c>
      <c r="C13287">
        <v>64</v>
      </c>
      <c r="D13287">
        <v>18808.150000000001</v>
      </c>
    </row>
    <row r="13288" spans="1:4" x14ac:dyDescent="0.3">
      <c r="A13288">
        <v>500057</v>
      </c>
      <c r="B13288">
        <v>2</v>
      </c>
      <c r="C13288">
        <v>68</v>
      </c>
      <c r="D13288">
        <v>14854.4</v>
      </c>
    </row>
    <row r="13289" spans="1:4" x14ac:dyDescent="0.3">
      <c r="A13289">
        <v>500057</v>
      </c>
      <c r="B13289">
        <v>2</v>
      </c>
      <c r="C13289">
        <v>78</v>
      </c>
      <c r="D13289">
        <v>1118.21</v>
      </c>
    </row>
    <row r="13290" spans="1:4" x14ac:dyDescent="0.3">
      <c r="A13290">
        <v>500057</v>
      </c>
      <c r="B13290">
        <v>2</v>
      </c>
      <c r="C13290">
        <v>79</v>
      </c>
      <c r="D13290">
        <v>46.85</v>
      </c>
    </row>
    <row r="13291" spans="1:4" x14ac:dyDescent="0.3">
      <c r="A13291">
        <v>500057</v>
      </c>
      <c r="B13291">
        <v>2</v>
      </c>
      <c r="C13291">
        <v>81</v>
      </c>
      <c r="D13291">
        <v>24052.17</v>
      </c>
    </row>
    <row r="13292" spans="1:4" x14ac:dyDescent="0.3">
      <c r="A13292">
        <v>500057</v>
      </c>
      <c r="B13292">
        <v>2</v>
      </c>
      <c r="C13292">
        <v>84</v>
      </c>
      <c r="D13292">
        <v>53326.79</v>
      </c>
    </row>
    <row r="13293" spans="1:4" x14ac:dyDescent="0.3">
      <c r="A13293">
        <v>500057</v>
      </c>
      <c r="B13293">
        <v>2</v>
      </c>
      <c r="C13293">
        <v>85</v>
      </c>
      <c r="D13293">
        <v>8062.36</v>
      </c>
    </row>
    <row r="13294" spans="1:4" x14ac:dyDescent="0.3">
      <c r="A13294">
        <v>500057</v>
      </c>
      <c r="B13294">
        <v>2</v>
      </c>
      <c r="C13294">
        <v>87</v>
      </c>
      <c r="D13294">
        <v>2732.36</v>
      </c>
    </row>
    <row r="13295" spans="1:4" x14ac:dyDescent="0.3">
      <c r="A13295">
        <v>500057</v>
      </c>
      <c r="B13295">
        <v>2</v>
      </c>
      <c r="C13295">
        <v>90</v>
      </c>
      <c r="D13295">
        <v>7430.84</v>
      </c>
    </row>
    <row r="13296" spans="1:4" x14ac:dyDescent="0.3">
      <c r="A13296">
        <v>500057</v>
      </c>
      <c r="B13296">
        <v>2</v>
      </c>
      <c r="C13296">
        <v>91</v>
      </c>
      <c r="D13296">
        <v>11658.67</v>
      </c>
    </row>
    <row r="13297" spans="1:4" x14ac:dyDescent="0.3">
      <c r="A13297">
        <v>500057</v>
      </c>
      <c r="B13297">
        <v>2</v>
      </c>
      <c r="C13297">
        <v>94</v>
      </c>
      <c r="D13297">
        <v>19934.66</v>
      </c>
    </row>
    <row r="13298" spans="1:4" x14ac:dyDescent="0.3">
      <c r="A13298">
        <v>500057</v>
      </c>
      <c r="B13298">
        <v>2</v>
      </c>
      <c r="C13298">
        <v>97</v>
      </c>
      <c r="D13298">
        <v>7544.66</v>
      </c>
    </row>
    <row r="13299" spans="1:4" x14ac:dyDescent="0.3">
      <c r="A13299">
        <v>500057</v>
      </c>
      <c r="B13299">
        <v>2</v>
      </c>
      <c r="C13299">
        <v>98</v>
      </c>
      <c r="D13299">
        <v>4857.66</v>
      </c>
    </row>
    <row r="13300" spans="1:4" x14ac:dyDescent="0.3">
      <c r="A13300">
        <v>500057</v>
      </c>
      <c r="B13300">
        <v>2</v>
      </c>
      <c r="C13300">
        <v>99</v>
      </c>
      <c r="D13300">
        <v>2961.01</v>
      </c>
    </row>
    <row r="13301" spans="1:4" x14ac:dyDescent="0.3">
      <c r="A13301">
        <v>500057</v>
      </c>
      <c r="B13301">
        <v>12</v>
      </c>
      <c r="C13301">
        <v>-1</v>
      </c>
      <c r="D13301">
        <v>10916.97</v>
      </c>
    </row>
    <row r="13302" spans="1:4" x14ac:dyDescent="0.3">
      <c r="A13302">
        <v>500057</v>
      </c>
      <c r="B13302">
        <v>12</v>
      </c>
      <c r="C13302">
        <v>1</v>
      </c>
      <c r="D13302">
        <v>17906.29</v>
      </c>
    </row>
    <row r="13303" spans="1:4" x14ac:dyDescent="0.3">
      <c r="A13303">
        <v>500057</v>
      </c>
      <c r="B13303">
        <v>12</v>
      </c>
      <c r="C13303">
        <v>2</v>
      </c>
      <c r="D13303">
        <v>10963.92</v>
      </c>
    </row>
    <row r="13304" spans="1:4" x14ac:dyDescent="0.3">
      <c r="A13304">
        <v>500057</v>
      </c>
      <c r="B13304">
        <v>12</v>
      </c>
      <c r="C13304">
        <v>4</v>
      </c>
      <c r="D13304">
        <v>6336.2</v>
      </c>
    </row>
    <row r="13305" spans="1:4" x14ac:dyDescent="0.3">
      <c r="A13305">
        <v>500057</v>
      </c>
      <c r="B13305">
        <v>12</v>
      </c>
      <c r="C13305">
        <v>5</v>
      </c>
      <c r="D13305">
        <v>21689.84</v>
      </c>
    </row>
    <row r="13306" spans="1:4" x14ac:dyDescent="0.3">
      <c r="A13306">
        <v>500057</v>
      </c>
      <c r="B13306">
        <v>12</v>
      </c>
      <c r="C13306">
        <v>7</v>
      </c>
      <c r="D13306">
        <v>58958.7</v>
      </c>
    </row>
    <row r="13307" spans="1:4" x14ac:dyDescent="0.3">
      <c r="A13307">
        <v>500057</v>
      </c>
      <c r="B13307">
        <v>12</v>
      </c>
      <c r="C13307">
        <v>9</v>
      </c>
      <c r="D13307">
        <v>11347.65</v>
      </c>
    </row>
    <row r="13308" spans="1:4" x14ac:dyDescent="0.3">
      <c r="A13308">
        <v>500057</v>
      </c>
      <c r="B13308">
        <v>12</v>
      </c>
      <c r="C13308">
        <v>13</v>
      </c>
      <c r="D13308">
        <v>39497.589999999997</v>
      </c>
    </row>
    <row r="13309" spans="1:4" x14ac:dyDescent="0.3">
      <c r="A13309">
        <v>500057</v>
      </c>
      <c r="B13309">
        <v>12</v>
      </c>
      <c r="C13309">
        <v>14</v>
      </c>
      <c r="D13309">
        <v>13839.19</v>
      </c>
    </row>
    <row r="13310" spans="1:4" x14ac:dyDescent="0.3">
      <c r="A13310">
        <v>500057</v>
      </c>
      <c r="B13310">
        <v>12</v>
      </c>
      <c r="C13310">
        <v>17</v>
      </c>
      <c r="D13310">
        <v>25188.39</v>
      </c>
    </row>
    <row r="13311" spans="1:4" x14ac:dyDescent="0.3">
      <c r="A13311">
        <v>500057</v>
      </c>
      <c r="B13311">
        <v>12</v>
      </c>
      <c r="C13311">
        <v>19</v>
      </c>
      <c r="D13311">
        <v>19687.88</v>
      </c>
    </row>
    <row r="13312" spans="1:4" x14ac:dyDescent="0.3">
      <c r="A13312">
        <v>500057</v>
      </c>
      <c r="B13312">
        <v>12</v>
      </c>
      <c r="C13312">
        <v>23</v>
      </c>
      <c r="D13312">
        <v>12120.01</v>
      </c>
    </row>
    <row r="13313" spans="1:4" x14ac:dyDescent="0.3">
      <c r="A13313">
        <v>500057</v>
      </c>
      <c r="B13313">
        <v>12</v>
      </c>
      <c r="C13313">
        <v>27</v>
      </c>
      <c r="D13313">
        <v>30403.37</v>
      </c>
    </row>
    <row r="13314" spans="1:4" x14ac:dyDescent="0.3">
      <c r="A13314">
        <v>500057</v>
      </c>
      <c r="B13314">
        <v>12</v>
      </c>
      <c r="C13314">
        <v>28</v>
      </c>
      <c r="D13314">
        <v>44088.41</v>
      </c>
    </row>
    <row r="13315" spans="1:4" x14ac:dyDescent="0.3">
      <c r="A13315">
        <v>500057</v>
      </c>
      <c r="B13315">
        <v>12</v>
      </c>
      <c r="C13315">
        <v>29</v>
      </c>
      <c r="D13315">
        <v>21339.82</v>
      </c>
    </row>
    <row r="13316" spans="1:4" x14ac:dyDescent="0.3">
      <c r="A13316">
        <v>500057</v>
      </c>
      <c r="B13316">
        <v>12</v>
      </c>
      <c r="C13316">
        <v>30</v>
      </c>
      <c r="D13316">
        <v>55347.96</v>
      </c>
    </row>
    <row r="13317" spans="1:4" x14ac:dyDescent="0.3">
      <c r="A13317">
        <v>500057</v>
      </c>
      <c r="B13317">
        <v>12</v>
      </c>
      <c r="C13317">
        <v>32</v>
      </c>
      <c r="D13317">
        <v>19404.16</v>
      </c>
    </row>
    <row r="13318" spans="1:4" x14ac:dyDescent="0.3">
      <c r="A13318">
        <v>500057</v>
      </c>
      <c r="B13318">
        <v>12</v>
      </c>
      <c r="C13318">
        <v>33</v>
      </c>
      <c r="D13318">
        <v>24137.62</v>
      </c>
    </row>
    <row r="13319" spans="1:4" x14ac:dyDescent="0.3">
      <c r="A13319">
        <v>500057</v>
      </c>
      <c r="B13319">
        <v>12</v>
      </c>
      <c r="C13319">
        <v>37</v>
      </c>
      <c r="D13319">
        <v>30470.67</v>
      </c>
    </row>
    <row r="13320" spans="1:4" x14ac:dyDescent="0.3">
      <c r="A13320">
        <v>500057</v>
      </c>
      <c r="B13320">
        <v>12</v>
      </c>
      <c r="C13320">
        <v>41</v>
      </c>
      <c r="D13320">
        <v>5342.79</v>
      </c>
    </row>
    <row r="13321" spans="1:4" x14ac:dyDescent="0.3">
      <c r="A13321">
        <v>500057</v>
      </c>
      <c r="B13321">
        <v>12</v>
      </c>
      <c r="C13321">
        <v>42</v>
      </c>
      <c r="D13321">
        <v>71469.66</v>
      </c>
    </row>
    <row r="13322" spans="1:4" x14ac:dyDescent="0.3">
      <c r="A13322">
        <v>500057</v>
      </c>
      <c r="B13322">
        <v>12</v>
      </c>
      <c r="C13322">
        <v>47</v>
      </c>
      <c r="D13322">
        <v>49323.63</v>
      </c>
    </row>
    <row r="13323" spans="1:4" x14ac:dyDescent="0.3">
      <c r="A13323">
        <v>500057</v>
      </c>
      <c r="B13323">
        <v>12</v>
      </c>
      <c r="C13323">
        <v>48</v>
      </c>
      <c r="D13323">
        <v>10288.42</v>
      </c>
    </row>
    <row r="13324" spans="1:4" x14ac:dyDescent="0.3">
      <c r="A13324">
        <v>500057</v>
      </c>
      <c r="B13324">
        <v>12</v>
      </c>
      <c r="C13324">
        <v>51</v>
      </c>
      <c r="D13324">
        <v>25042.05</v>
      </c>
    </row>
    <row r="13325" spans="1:4" x14ac:dyDescent="0.3">
      <c r="A13325">
        <v>500057</v>
      </c>
      <c r="B13325">
        <v>12</v>
      </c>
      <c r="C13325">
        <v>55</v>
      </c>
      <c r="D13325">
        <v>17722.509999999998</v>
      </c>
    </row>
    <row r="13326" spans="1:4" x14ac:dyDescent="0.3">
      <c r="A13326">
        <v>500057</v>
      </c>
      <c r="B13326">
        <v>12</v>
      </c>
      <c r="C13326">
        <v>56</v>
      </c>
      <c r="D13326">
        <v>20927.93</v>
      </c>
    </row>
    <row r="13327" spans="1:4" x14ac:dyDescent="0.3">
      <c r="A13327">
        <v>500057</v>
      </c>
      <c r="B13327">
        <v>12</v>
      </c>
      <c r="C13327">
        <v>59</v>
      </c>
      <c r="D13327">
        <v>44435.22</v>
      </c>
    </row>
    <row r="13328" spans="1:4" x14ac:dyDescent="0.3">
      <c r="A13328">
        <v>500057</v>
      </c>
      <c r="B13328">
        <v>12</v>
      </c>
      <c r="C13328">
        <v>60</v>
      </c>
      <c r="D13328">
        <v>27473.119999999999</v>
      </c>
    </row>
    <row r="13329" spans="1:4" x14ac:dyDescent="0.3">
      <c r="A13329">
        <v>500057</v>
      </c>
      <c r="B13329">
        <v>12</v>
      </c>
      <c r="C13329">
        <v>61</v>
      </c>
      <c r="D13329">
        <v>28732.99</v>
      </c>
    </row>
    <row r="13330" spans="1:4" x14ac:dyDescent="0.3">
      <c r="A13330">
        <v>500057</v>
      </c>
      <c r="B13330">
        <v>12</v>
      </c>
      <c r="C13330">
        <v>62</v>
      </c>
      <c r="D13330">
        <v>29252.5</v>
      </c>
    </row>
    <row r="13331" spans="1:4" x14ac:dyDescent="0.3">
      <c r="A13331">
        <v>500057</v>
      </c>
      <c r="B13331">
        <v>12</v>
      </c>
      <c r="C13331">
        <v>64</v>
      </c>
      <c r="D13331">
        <v>13862.35</v>
      </c>
    </row>
    <row r="13332" spans="1:4" x14ac:dyDescent="0.3">
      <c r="A13332">
        <v>500057</v>
      </c>
      <c r="B13332">
        <v>12</v>
      </c>
      <c r="C13332">
        <v>67</v>
      </c>
      <c r="D13332">
        <v>35500.89</v>
      </c>
    </row>
    <row r="13333" spans="1:4" x14ac:dyDescent="0.3">
      <c r="A13333">
        <v>500057</v>
      </c>
      <c r="B13333">
        <v>12</v>
      </c>
      <c r="C13333">
        <v>71</v>
      </c>
      <c r="D13333">
        <v>35859.589999999997</v>
      </c>
    </row>
    <row r="13334" spans="1:4" x14ac:dyDescent="0.3">
      <c r="A13334">
        <v>500057</v>
      </c>
      <c r="B13334">
        <v>12</v>
      </c>
      <c r="C13334">
        <v>72</v>
      </c>
      <c r="D13334">
        <v>17602.77</v>
      </c>
    </row>
    <row r="13335" spans="1:4" x14ac:dyDescent="0.3">
      <c r="A13335">
        <v>500057</v>
      </c>
      <c r="B13335">
        <v>12</v>
      </c>
      <c r="C13335">
        <v>74</v>
      </c>
      <c r="D13335">
        <v>54021.13</v>
      </c>
    </row>
    <row r="13336" spans="1:4" x14ac:dyDescent="0.3">
      <c r="A13336">
        <v>500057</v>
      </c>
      <c r="B13336">
        <v>12</v>
      </c>
      <c r="C13336">
        <v>80</v>
      </c>
      <c r="D13336">
        <v>13096.84</v>
      </c>
    </row>
    <row r="13337" spans="1:4" x14ac:dyDescent="0.3">
      <c r="A13337">
        <v>500057</v>
      </c>
      <c r="B13337">
        <v>12</v>
      </c>
      <c r="C13337">
        <v>84</v>
      </c>
      <c r="D13337">
        <v>14480.31</v>
      </c>
    </row>
    <row r="13338" spans="1:4" x14ac:dyDescent="0.3">
      <c r="A13338">
        <v>500057</v>
      </c>
      <c r="B13338">
        <v>12</v>
      </c>
      <c r="C13338">
        <v>85</v>
      </c>
      <c r="D13338">
        <v>16559</v>
      </c>
    </row>
    <row r="13339" spans="1:4" x14ac:dyDescent="0.3">
      <c r="A13339">
        <v>500057</v>
      </c>
      <c r="B13339">
        <v>12</v>
      </c>
      <c r="C13339">
        <v>89</v>
      </c>
      <c r="D13339">
        <v>27417.53</v>
      </c>
    </row>
    <row r="13340" spans="1:4" x14ac:dyDescent="0.3">
      <c r="A13340">
        <v>500057</v>
      </c>
      <c r="B13340">
        <v>12</v>
      </c>
      <c r="C13340">
        <v>95</v>
      </c>
      <c r="D13340">
        <v>18388.54</v>
      </c>
    </row>
    <row r="13341" spans="1:4" x14ac:dyDescent="0.3">
      <c r="A13341">
        <v>500057</v>
      </c>
      <c r="B13341">
        <v>12</v>
      </c>
      <c r="C13341">
        <v>97</v>
      </c>
      <c r="D13341">
        <v>24616.14</v>
      </c>
    </row>
    <row r="13342" spans="1:4" x14ac:dyDescent="0.3">
      <c r="A13342">
        <v>500057</v>
      </c>
      <c r="B13342">
        <v>12</v>
      </c>
      <c r="C13342">
        <v>98</v>
      </c>
      <c r="D13342">
        <v>5037.74</v>
      </c>
    </row>
    <row r="13343" spans="1:4" x14ac:dyDescent="0.3">
      <c r="A13343">
        <v>500057</v>
      </c>
      <c r="B13343">
        <v>12</v>
      </c>
      <c r="C13343">
        <v>100</v>
      </c>
      <c r="D13343">
        <v>39292.86</v>
      </c>
    </row>
    <row r="13344" spans="1:4" x14ac:dyDescent="0.3">
      <c r="A13344">
        <v>500057</v>
      </c>
      <c r="B13344">
        <v>13</v>
      </c>
      <c r="C13344">
        <v>-1</v>
      </c>
      <c r="D13344">
        <v>5245.33</v>
      </c>
    </row>
    <row r="13345" spans="1:4" x14ac:dyDescent="0.3">
      <c r="A13345">
        <v>500057</v>
      </c>
      <c r="B13345">
        <v>13</v>
      </c>
      <c r="C13345">
        <v>2</v>
      </c>
      <c r="D13345">
        <v>11604.96</v>
      </c>
    </row>
    <row r="13346" spans="1:4" x14ac:dyDescent="0.3">
      <c r="A13346">
        <v>500057</v>
      </c>
      <c r="B13346">
        <v>13</v>
      </c>
      <c r="C13346">
        <v>3</v>
      </c>
      <c r="D13346">
        <v>7296.29</v>
      </c>
    </row>
    <row r="13347" spans="1:4" x14ac:dyDescent="0.3">
      <c r="A13347">
        <v>500057</v>
      </c>
      <c r="B13347">
        <v>13</v>
      </c>
      <c r="C13347">
        <v>5</v>
      </c>
      <c r="D13347">
        <v>5515.12</v>
      </c>
    </row>
    <row r="13348" spans="1:4" x14ac:dyDescent="0.3">
      <c r="A13348">
        <v>500057</v>
      </c>
      <c r="B13348">
        <v>13</v>
      </c>
      <c r="C13348">
        <v>9</v>
      </c>
      <c r="D13348">
        <v>12497.19</v>
      </c>
    </row>
    <row r="13349" spans="1:4" x14ac:dyDescent="0.3">
      <c r="A13349">
        <v>500057</v>
      </c>
      <c r="B13349">
        <v>13</v>
      </c>
      <c r="C13349">
        <v>10</v>
      </c>
      <c r="D13349">
        <v>11187.41</v>
      </c>
    </row>
    <row r="13350" spans="1:4" x14ac:dyDescent="0.3">
      <c r="A13350">
        <v>500057</v>
      </c>
      <c r="B13350">
        <v>13</v>
      </c>
      <c r="C13350">
        <v>12</v>
      </c>
      <c r="D13350">
        <v>6630.21</v>
      </c>
    </row>
    <row r="13351" spans="1:4" x14ac:dyDescent="0.3">
      <c r="A13351">
        <v>500057</v>
      </c>
      <c r="B13351">
        <v>13</v>
      </c>
      <c r="C13351">
        <v>15</v>
      </c>
      <c r="D13351">
        <v>12646.03</v>
      </c>
    </row>
    <row r="13352" spans="1:4" x14ac:dyDescent="0.3">
      <c r="A13352">
        <v>500057</v>
      </c>
      <c r="B13352">
        <v>13</v>
      </c>
      <c r="C13352">
        <v>16</v>
      </c>
      <c r="D13352">
        <v>12461.27</v>
      </c>
    </row>
    <row r="13353" spans="1:4" x14ac:dyDescent="0.3">
      <c r="A13353">
        <v>500057</v>
      </c>
      <c r="B13353">
        <v>13</v>
      </c>
      <c r="C13353">
        <v>19</v>
      </c>
      <c r="D13353">
        <v>11843.43</v>
      </c>
    </row>
    <row r="13354" spans="1:4" x14ac:dyDescent="0.3">
      <c r="A13354">
        <v>500057</v>
      </c>
      <c r="B13354">
        <v>13</v>
      </c>
      <c r="C13354">
        <v>20</v>
      </c>
      <c r="D13354">
        <v>6670.83</v>
      </c>
    </row>
    <row r="13355" spans="1:4" x14ac:dyDescent="0.3">
      <c r="A13355">
        <v>500057</v>
      </c>
      <c r="B13355">
        <v>13</v>
      </c>
      <c r="C13355">
        <v>21</v>
      </c>
      <c r="D13355">
        <v>13112.69</v>
      </c>
    </row>
    <row r="13356" spans="1:4" x14ac:dyDescent="0.3">
      <c r="A13356">
        <v>500057</v>
      </c>
      <c r="B13356">
        <v>13</v>
      </c>
      <c r="C13356">
        <v>25</v>
      </c>
      <c r="D13356">
        <v>6738.37</v>
      </c>
    </row>
    <row r="13357" spans="1:4" x14ac:dyDescent="0.3">
      <c r="A13357">
        <v>500057</v>
      </c>
      <c r="B13357">
        <v>13</v>
      </c>
      <c r="C13357">
        <v>26</v>
      </c>
      <c r="D13357">
        <v>4097.6000000000004</v>
      </c>
    </row>
    <row r="13358" spans="1:4" x14ac:dyDescent="0.3">
      <c r="A13358">
        <v>500057</v>
      </c>
      <c r="B13358">
        <v>13</v>
      </c>
      <c r="C13358">
        <v>27</v>
      </c>
      <c r="D13358">
        <v>13277.75</v>
      </c>
    </row>
    <row r="13359" spans="1:4" x14ac:dyDescent="0.3">
      <c r="A13359">
        <v>500057</v>
      </c>
      <c r="B13359">
        <v>13</v>
      </c>
      <c r="C13359">
        <v>32</v>
      </c>
      <c r="D13359">
        <v>8804.58</v>
      </c>
    </row>
    <row r="13360" spans="1:4" x14ac:dyDescent="0.3">
      <c r="A13360">
        <v>500057</v>
      </c>
      <c r="B13360">
        <v>13</v>
      </c>
      <c r="C13360">
        <v>33</v>
      </c>
      <c r="D13360">
        <v>7772.51</v>
      </c>
    </row>
    <row r="13361" spans="1:4" x14ac:dyDescent="0.3">
      <c r="A13361">
        <v>500057</v>
      </c>
      <c r="B13361">
        <v>13</v>
      </c>
      <c r="C13361">
        <v>35</v>
      </c>
      <c r="D13361">
        <v>11996.91</v>
      </c>
    </row>
    <row r="13362" spans="1:4" x14ac:dyDescent="0.3">
      <c r="A13362">
        <v>500057</v>
      </c>
      <c r="B13362">
        <v>13</v>
      </c>
      <c r="C13362">
        <v>36</v>
      </c>
      <c r="D13362">
        <v>22330.74</v>
      </c>
    </row>
    <row r="13363" spans="1:4" x14ac:dyDescent="0.3">
      <c r="A13363">
        <v>500057</v>
      </c>
      <c r="B13363">
        <v>13</v>
      </c>
      <c r="C13363">
        <v>37</v>
      </c>
      <c r="D13363">
        <v>12088.38</v>
      </c>
    </row>
    <row r="13364" spans="1:4" x14ac:dyDescent="0.3">
      <c r="A13364">
        <v>500057</v>
      </c>
      <c r="B13364">
        <v>13</v>
      </c>
      <c r="C13364">
        <v>39</v>
      </c>
      <c r="D13364">
        <v>6778.57</v>
      </c>
    </row>
    <row r="13365" spans="1:4" x14ac:dyDescent="0.3">
      <c r="A13365">
        <v>500057</v>
      </c>
      <c r="B13365">
        <v>13</v>
      </c>
      <c r="C13365">
        <v>40</v>
      </c>
      <c r="D13365">
        <v>22938.66</v>
      </c>
    </row>
    <row r="13366" spans="1:4" x14ac:dyDescent="0.3">
      <c r="A13366">
        <v>500057</v>
      </c>
      <c r="B13366">
        <v>13</v>
      </c>
      <c r="C13366">
        <v>41</v>
      </c>
      <c r="D13366">
        <v>14038.37</v>
      </c>
    </row>
    <row r="13367" spans="1:4" x14ac:dyDescent="0.3">
      <c r="A13367">
        <v>500057</v>
      </c>
      <c r="B13367">
        <v>13</v>
      </c>
      <c r="C13367">
        <v>44</v>
      </c>
      <c r="D13367">
        <v>13372.25</v>
      </c>
    </row>
    <row r="13368" spans="1:4" x14ac:dyDescent="0.3">
      <c r="A13368">
        <v>500057</v>
      </c>
      <c r="B13368">
        <v>13</v>
      </c>
      <c r="C13368">
        <v>46</v>
      </c>
      <c r="D13368">
        <v>9445.2000000000007</v>
      </c>
    </row>
    <row r="13369" spans="1:4" x14ac:dyDescent="0.3">
      <c r="A13369">
        <v>500057</v>
      </c>
      <c r="B13369">
        <v>13</v>
      </c>
      <c r="C13369">
        <v>48</v>
      </c>
      <c r="D13369">
        <v>12445.87</v>
      </c>
    </row>
    <row r="13370" spans="1:4" x14ac:dyDescent="0.3">
      <c r="A13370">
        <v>500057</v>
      </c>
      <c r="B13370">
        <v>13</v>
      </c>
      <c r="C13370">
        <v>50</v>
      </c>
      <c r="D13370">
        <v>23020.36</v>
      </c>
    </row>
    <row r="13371" spans="1:4" x14ac:dyDescent="0.3">
      <c r="A13371">
        <v>500057</v>
      </c>
      <c r="B13371">
        <v>13</v>
      </c>
      <c r="C13371">
        <v>54</v>
      </c>
      <c r="D13371">
        <v>14345.54</v>
      </c>
    </row>
    <row r="13372" spans="1:4" x14ac:dyDescent="0.3">
      <c r="A13372">
        <v>500057</v>
      </c>
      <c r="B13372">
        <v>13</v>
      </c>
      <c r="C13372">
        <v>57</v>
      </c>
      <c r="D13372">
        <v>8399.4500000000007</v>
      </c>
    </row>
    <row r="13373" spans="1:4" x14ac:dyDescent="0.3">
      <c r="A13373">
        <v>500057</v>
      </c>
      <c r="B13373">
        <v>13</v>
      </c>
      <c r="C13373">
        <v>60</v>
      </c>
      <c r="D13373">
        <v>12745.89</v>
      </c>
    </row>
    <row r="13374" spans="1:4" x14ac:dyDescent="0.3">
      <c r="A13374">
        <v>500057</v>
      </c>
      <c r="B13374">
        <v>13</v>
      </c>
      <c r="C13374">
        <v>61</v>
      </c>
      <c r="D13374">
        <v>8518.1299999999992</v>
      </c>
    </row>
    <row r="13375" spans="1:4" x14ac:dyDescent="0.3">
      <c r="A13375">
        <v>500057</v>
      </c>
      <c r="B13375">
        <v>13</v>
      </c>
      <c r="C13375">
        <v>62</v>
      </c>
      <c r="D13375">
        <v>12811.7</v>
      </c>
    </row>
    <row r="13376" spans="1:4" x14ac:dyDescent="0.3">
      <c r="A13376">
        <v>500057</v>
      </c>
      <c r="B13376">
        <v>13</v>
      </c>
      <c r="C13376">
        <v>63</v>
      </c>
      <c r="D13376">
        <v>9822.5499999999993</v>
      </c>
    </row>
    <row r="13377" spans="1:4" x14ac:dyDescent="0.3">
      <c r="A13377">
        <v>500057</v>
      </c>
      <c r="B13377">
        <v>13</v>
      </c>
      <c r="C13377">
        <v>66</v>
      </c>
      <c r="D13377">
        <v>2662.88</v>
      </c>
    </row>
    <row r="13378" spans="1:4" x14ac:dyDescent="0.3">
      <c r="A13378">
        <v>500057</v>
      </c>
      <c r="B13378">
        <v>13</v>
      </c>
      <c r="C13378">
        <v>68</v>
      </c>
      <c r="D13378">
        <v>2314.6999999999998</v>
      </c>
    </row>
    <row r="13379" spans="1:4" x14ac:dyDescent="0.3">
      <c r="A13379">
        <v>500057</v>
      </c>
      <c r="B13379">
        <v>13</v>
      </c>
      <c r="C13379">
        <v>69</v>
      </c>
      <c r="D13379">
        <v>11197.25</v>
      </c>
    </row>
    <row r="13380" spans="1:4" x14ac:dyDescent="0.3">
      <c r="A13380">
        <v>500057</v>
      </c>
      <c r="B13380">
        <v>13</v>
      </c>
      <c r="C13380">
        <v>70</v>
      </c>
      <c r="D13380">
        <v>11798.89</v>
      </c>
    </row>
    <row r="13381" spans="1:4" x14ac:dyDescent="0.3">
      <c r="A13381">
        <v>500057</v>
      </c>
      <c r="B13381">
        <v>13</v>
      </c>
      <c r="C13381">
        <v>74</v>
      </c>
      <c r="D13381">
        <v>9381.68</v>
      </c>
    </row>
    <row r="13382" spans="1:4" x14ac:dyDescent="0.3">
      <c r="A13382">
        <v>500057</v>
      </c>
      <c r="B13382">
        <v>13</v>
      </c>
      <c r="C13382">
        <v>75</v>
      </c>
      <c r="D13382">
        <v>16524.419999999998</v>
      </c>
    </row>
    <row r="13383" spans="1:4" x14ac:dyDescent="0.3">
      <c r="A13383">
        <v>500057</v>
      </c>
      <c r="B13383">
        <v>13</v>
      </c>
      <c r="C13383">
        <v>78</v>
      </c>
      <c r="D13383">
        <v>13553.4</v>
      </c>
    </row>
    <row r="13384" spans="1:4" x14ac:dyDescent="0.3">
      <c r="A13384">
        <v>500057</v>
      </c>
      <c r="B13384">
        <v>13</v>
      </c>
      <c r="C13384">
        <v>89</v>
      </c>
      <c r="D13384">
        <v>15891.07</v>
      </c>
    </row>
    <row r="13385" spans="1:4" x14ac:dyDescent="0.3">
      <c r="A13385">
        <v>500057</v>
      </c>
      <c r="B13385">
        <v>13</v>
      </c>
      <c r="C13385">
        <v>94</v>
      </c>
      <c r="D13385">
        <v>15847.77</v>
      </c>
    </row>
    <row r="13386" spans="1:4" x14ac:dyDescent="0.3">
      <c r="A13386">
        <v>500057</v>
      </c>
      <c r="B13386">
        <v>13</v>
      </c>
      <c r="C13386">
        <v>95</v>
      </c>
      <c r="D13386">
        <v>15005.05</v>
      </c>
    </row>
    <row r="13387" spans="1:4" x14ac:dyDescent="0.3">
      <c r="A13387">
        <v>500057</v>
      </c>
      <c r="B13387">
        <v>13</v>
      </c>
      <c r="C13387">
        <v>96</v>
      </c>
      <c r="D13387">
        <v>24233.74</v>
      </c>
    </row>
    <row r="13388" spans="1:4" x14ac:dyDescent="0.3">
      <c r="A13388">
        <v>500057</v>
      </c>
      <c r="B13388">
        <v>13</v>
      </c>
      <c r="C13388">
        <v>98</v>
      </c>
      <c r="D13388">
        <v>6183.93</v>
      </c>
    </row>
    <row r="13389" spans="1:4" x14ac:dyDescent="0.3">
      <c r="A13389">
        <v>500057</v>
      </c>
      <c r="B13389">
        <v>13</v>
      </c>
      <c r="C13389">
        <v>99</v>
      </c>
      <c r="D13389">
        <v>9600.91</v>
      </c>
    </row>
    <row r="13390" spans="1:4" x14ac:dyDescent="0.3">
      <c r="A13390">
        <v>500057</v>
      </c>
      <c r="B13390">
        <v>13</v>
      </c>
      <c r="C13390">
        <v>100</v>
      </c>
      <c r="D13390">
        <v>20493.63</v>
      </c>
    </row>
    <row r="13391" spans="1:4" x14ac:dyDescent="0.3">
      <c r="A13391">
        <v>500057</v>
      </c>
      <c r="B13391">
        <v>14</v>
      </c>
      <c r="C13391">
        <v>-1</v>
      </c>
      <c r="D13391">
        <v>2506.4699999999998</v>
      </c>
    </row>
    <row r="13392" spans="1:4" x14ac:dyDescent="0.3">
      <c r="A13392">
        <v>500057</v>
      </c>
      <c r="B13392">
        <v>14</v>
      </c>
      <c r="C13392">
        <v>7</v>
      </c>
      <c r="D13392">
        <v>1975.2</v>
      </c>
    </row>
    <row r="13393" spans="1:4" x14ac:dyDescent="0.3">
      <c r="A13393">
        <v>500057</v>
      </c>
      <c r="B13393">
        <v>14</v>
      </c>
      <c r="C13393">
        <v>8</v>
      </c>
      <c r="D13393">
        <v>5677.69</v>
      </c>
    </row>
    <row r="13394" spans="1:4" x14ac:dyDescent="0.3">
      <c r="A13394">
        <v>500057</v>
      </c>
      <c r="B13394">
        <v>14</v>
      </c>
      <c r="C13394">
        <v>10</v>
      </c>
      <c r="D13394">
        <v>24331.49</v>
      </c>
    </row>
    <row r="13395" spans="1:4" x14ac:dyDescent="0.3">
      <c r="A13395">
        <v>500057</v>
      </c>
      <c r="B13395">
        <v>14</v>
      </c>
      <c r="C13395">
        <v>18</v>
      </c>
      <c r="D13395">
        <v>46437.21</v>
      </c>
    </row>
    <row r="13396" spans="1:4" x14ac:dyDescent="0.3">
      <c r="A13396">
        <v>500057</v>
      </c>
      <c r="B13396">
        <v>14</v>
      </c>
      <c r="C13396">
        <v>21</v>
      </c>
      <c r="D13396">
        <v>13389.53</v>
      </c>
    </row>
    <row r="13397" spans="1:4" x14ac:dyDescent="0.3">
      <c r="A13397">
        <v>500057</v>
      </c>
      <c r="B13397">
        <v>14</v>
      </c>
      <c r="C13397">
        <v>27</v>
      </c>
      <c r="D13397">
        <v>13907.44</v>
      </c>
    </row>
    <row r="13398" spans="1:4" x14ac:dyDescent="0.3">
      <c r="A13398">
        <v>500057</v>
      </c>
      <c r="B13398">
        <v>14</v>
      </c>
      <c r="C13398">
        <v>36</v>
      </c>
      <c r="D13398">
        <v>7291.93</v>
      </c>
    </row>
    <row r="13399" spans="1:4" x14ac:dyDescent="0.3">
      <c r="A13399">
        <v>500057</v>
      </c>
      <c r="B13399">
        <v>14</v>
      </c>
      <c r="C13399">
        <v>43</v>
      </c>
      <c r="D13399">
        <v>11436</v>
      </c>
    </row>
    <row r="13400" spans="1:4" x14ac:dyDescent="0.3">
      <c r="A13400">
        <v>500057</v>
      </c>
      <c r="B13400">
        <v>14</v>
      </c>
      <c r="C13400">
        <v>48</v>
      </c>
      <c r="D13400">
        <v>8570.27</v>
      </c>
    </row>
    <row r="13401" spans="1:4" x14ac:dyDescent="0.3">
      <c r="A13401">
        <v>500057</v>
      </c>
      <c r="B13401">
        <v>14</v>
      </c>
      <c r="C13401">
        <v>58</v>
      </c>
      <c r="D13401">
        <v>11060.02</v>
      </c>
    </row>
    <row r="13402" spans="1:4" x14ac:dyDescent="0.3">
      <c r="A13402">
        <v>500057</v>
      </c>
      <c r="B13402">
        <v>14</v>
      </c>
      <c r="C13402">
        <v>59</v>
      </c>
      <c r="D13402">
        <v>16514.89</v>
      </c>
    </row>
    <row r="13403" spans="1:4" x14ac:dyDescent="0.3">
      <c r="A13403">
        <v>500057</v>
      </c>
      <c r="B13403">
        <v>14</v>
      </c>
      <c r="C13403">
        <v>60</v>
      </c>
      <c r="D13403">
        <v>28601.02</v>
      </c>
    </row>
    <row r="13404" spans="1:4" x14ac:dyDescent="0.3">
      <c r="A13404">
        <v>500057</v>
      </c>
      <c r="B13404">
        <v>14</v>
      </c>
      <c r="C13404">
        <v>62</v>
      </c>
      <c r="D13404">
        <v>11058.01</v>
      </c>
    </row>
    <row r="13405" spans="1:4" x14ac:dyDescent="0.3">
      <c r="A13405">
        <v>500057</v>
      </c>
      <c r="B13405">
        <v>14</v>
      </c>
      <c r="C13405">
        <v>64</v>
      </c>
      <c r="D13405">
        <v>5711.4</v>
      </c>
    </row>
    <row r="13406" spans="1:4" x14ac:dyDescent="0.3">
      <c r="A13406">
        <v>500057</v>
      </c>
      <c r="B13406">
        <v>14</v>
      </c>
      <c r="C13406">
        <v>69</v>
      </c>
      <c r="D13406">
        <v>1881.55</v>
      </c>
    </row>
    <row r="13407" spans="1:4" x14ac:dyDescent="0.3">
      <c r="A13407">
        <v>500057</v>
      </c>
      <c r="B13407">
        <v>14</v>
      </c>
      <c r="C13407">
        <v>70</v>
      </c>
      <c r="D13407">
        <v>35833.019999999997</v>
      </c>
    </row>
    <row r="13408" spans="1:4" x14ac:dyDescent="0.3">
      <c r="A13408">
        <v>500057</v>
      </c>
      <c r="B13408">
        <v>14</v>
      </c>
      <c r="C13408">
        <v>74</v>
      </c>
      <c r="D13408">
        <v>42798.99</v>
      </c>
    </row>
    <row r="13409" spans="1:4" x14ac:dyDescent="0.3">
      <c r="A13409">
        <v>500057</v>
      </c>
      <c r="B13409">
        <v>14</v>
      </c>
      <c r="C13409">
        <v>81</v>
      </c>
      <c r="D13409">
        <v>29544.69</v>
      </c>
    </row>
    <row r="13410" spans="1:4" x14ac:dyDescent="0.3">
      <c r="A13410">
        <v>500057</v>
      </c>
      <c r="B13410">
        <v>14</v>
      </c>
      <c r="C13410">
        <v>83</v>
      </c>
      <c r="D13410">
        <v>25046.39</v>
      </c>
    </row>
    <row r="13411" spans="1:4" x14ac:dyDescent="0.3">
      <c r="A13411">
        <v>500057</v>
      </c>
      <c r="B13411">
        <v>14</v>
      </c>
      <c r="C13411">
        <v>97</v>
      </c>
      <c r="D13411">
        <v>2064.7600000000002</v>
      </c>
    </row>
    <row r="13412" spans="1:4" x14ac:dyDescent="0.3">
      <c r="A13412">
        <v>500057</v>
      </c>
      <c r="B13412">
        <v>15</v>
      </c>
      <c r="C13412">
        <v>-1</v>
      </c>
      <c r="D13412">
        <v>6415.58</v>
      </c>
    </row>
    <row r="13413" spans="1:4" x14ac:dyDescent="0.3">
      <c r="A13413">
        <v>500057</v>
      </c>
      <c r="B13413">
        <v>15</v>
      </c>
      <c r="C13413">
        <v>27</v>
      </c>
      <c r="D13413">
        <v>64365.37</v>
      </c>
    </row>
    <row r="13414" spans="1:4" x14ac:dyDescent="0.3">
      <c r="A13414">
        <v>500057</v>
      </c>
      <c r="B13414">
        <v>15</v>
      </c>
      <c r="C13414">
        <v>28</v>
      </c>
      <c r="D13414">
        <v>26684.42</v>
      </c>
    </row>
    <row r="13415" spans="1:4" x14ac:dyDescent="0.3">
      <c r="A13415">
        <v>500057</v>
      </c>
      <c r="B13415">
        <v>15</v>
      </c>
      <c r="C13415">
        <v>31</v>
      </c>
      <c r="D13415">
        <v>60610.84</v>
      </c>
    </row>
    <row r="13416" spans="1:4" x14ac:dyDescent="0.3">
      <c r="A13416">
        <v>500057</v>
      </c>
      <c r="B13416">
        <v>15</v>
      </c>
      <c r="C13416">
        <v>46</v>
      </c>
      <c r="D13416">
        <v>23366.42</v>
      </c>
    </row>
    <row r="13417" spans="1:4" x14ac:dyDescent="0.3">
      <c r="A13417">
        <v>500057</v>
      </c>
      <c r="B13417">
        <v>15</v>
      </c>
      <c r="C13417">
        <v>50</v>
      </c>
      <c r="D13417">
        <v>28877.3</v>
      </c>
    </row>
    <row r="13418" spans="1:4" x14ac:dyDescent="0.3">
      <c r="A13418">
        <v>500057</v>
      </c>
      <c r="B13418">
        <v>15</v>
      </c>
      <c r="C13418">
        <v>62</v>
      </c>
      <c r="D13418">
        <v>35957.79</v>
      </c>
    </row>
    <row r="13419" spans="1:4" x14ac:dyDescent="0.3">
      <c r="A13419">
        <v>500057</v>
      </c>
      <c r="B13419">
        <v>15</v>
      </c>
      <c r="C13419">
        <v>64</v>
      </c>
      <c r="D13419">
        <v>23415.38</v>
      </c>
    </row>
    <row r="13420" spans="1:4" x14ac:dyDescent="0.3">
      <c r="A13420">
        <v>500057</v>
      </c>
      <c r="B13420">
        <v>15</v>
      </c>
      <c r="C13420">
        <v>66</v>
      </c>
      <c r="D13420">
        <v>18928.509999999998</v>
      </c>
    </row>
    <row r="13421" spans="1:4" x14ac:dyDescent="0.3">
      <c r="A13421">
        <v>500057</v>
      </c>
      <c r="B13421">
        <v>15</v>
      </c>
      <c r="C13421">
        <v>71</v>
      </c>
      <c r="D13421">
        <v>69111.95</v>
      </c>
    </row>
    <row r="13422" spans="1:4" x14ac:dyDescent="0.3">
      <c r="A13422">
        <v>500057</v>
      </c>
      <c r="B13422">
        <v>15</v>
      </c>
      <c r="C13422">
        <v>73</v>
      </c>
      <c r="D13422">
        <v>26483.02</v>
      </c>
    </row>
    <row r="13423" spans="1:4" x14ac:dyDescent="0.3">
      <c r="A13423">
        <v>500057</v>
      </c>
      <c r="B13423">
        <v>15</v>
      </c>
      <c r="C13423">
        <v>77</v>
      </c>
      <c r="D13423">
        <v>28155.71</v>
      </c>
    </row>
    <row r="13424" spans="1:4" x14ac:dyDescent="0.3">
      <c r="A13424">
        <v>500057</v>
      </c>
      <c r="B13424">
        <v>15</v>
      </c>
      <c r="C13424">
        <v>84</v>
      </c>
      <c r="D13424">
        <v>63115.15</v>
      </c>
    </row>
    <row r="13425" spans="1:4" x14ac:dyDescent="0.3">
      <c r="A13425">
        <v>500057</v>
      </c>
      <c r="B13425">
        <v>15</v>
      </c>
      <c r="C13425">
        <v>86</v>
      </c>
      <c r="D13425">
        <v>69189.48</v>
      </c>
    </row>
    <row r="13426" spans="1:4" x14ac:dyDescent="0.3">
      <c r="A13426">
        <v>500057</v>
      </c>
      <c r="B13426">
        <v>16</v>
      </c>
      <c r="C13426">
        <v>-1</v>
      </c>
      <c r="D13426">
        <v>7817.74</v>
      </c>
    </row>
    <row r="13427" spans="1:4" x14ac:dyDescent="0.3">
      <c r="A13427">
        <v>500057</v>
      </c>
      <c r="B13427">
        <v>16</v>
      </c>
      <c r="C13427">
        <v>1</v>
      </c>
      <c r="D13427">
        <v>17067.599999999999</v>
      </c>
    </row>
    <row r="13428" spans="1:4" x14ac:dyDescent="0.3">
      <c r="A13428">
        <v>500057</v>
      </c>
      <c r="B13428">
        <v>16</v>
      </c>
      <c r="C13428">
        <v>3</v>
      </c>
      <c r="D13428">
        <v>70969.279999999999</v>
      </c>
    </row>
    <row r="13429" spans="1:4" x14ac:dyDescent="0.3">
      <c r="A13429">
        <v>500057</v>
      </c>
      <c r="B13429">
        <v>16</v>
      </c>
      <c r="C13429">
        <v>7</v>
      </c>
      <c r="D13429">
        <v>39350.25</v>
      </c>
    </row>
    <row r="13430" spans="1:4" x14ac:dyDescent="0.3">
      <c r="A13430">
        <v>500057</v>
      </c>
      <c r="B13430">
        <v>16</v>
      </c>
      <c r="C13430">
        <v>8</v>
      </c>
      <c r="D13430">
        <v>20126.52</v>
      </c>
    </row>
    <row r="13431" spans="1:4" x14ac:dyDescent="0.3">
      <c r="A13431">
        <v>500057</v>
      </c>
      <c r="B13431">
        <v>16</v>
      </c>
      <c r="C13431">
        <v>9</v>
      </c>
      <c r="D13431">
        <v>3331.81</v>
      </c>
    </row>
    <row r="13432" spans="1:4" x14ac:dyDescent="0.3">
      <c r="A13432">
        <v>500057</v>
      </c>
      <c r="B13432">
        <v>16</v>
      </c>
      <c r="C13432">
        <v>15</v>
      </c>
      <c r="D13432">
        <v>42050.14</v>
      </c>
    </row>
    <row r="13433" spans="1:4" x14ac:dyDescent="0.3">
      <c r="A13433">
        <v>500057</v>
      </c>
      <c r="B13433">
        <v>16</v>
      </c>
      <c r="C13433">
        <v>17</v>
      </c>
      <c r="D13433">
        <v>26771.67</v>
      </c>
    </row>
    <row r="13434" spans="1:4" x14ac:dyDescent="0.3">
      <c r="A13434">
        <v>500057</v>
      </c>
      <c r="B13434">
        <v>16</v>
      </c>
      <c r="C13434">
        <v>19</v>
      </c>
      <c r="D13434">
        <v>20705.13</v>
      </c>
    </row>
    <row r="13435" spans="1:4" x14ac:dyDescent="0.3">
      <c r="A13435">
        <v>500057</v>
      </c>
      <c r="B13435">
        <v>16</v>
      </c>
      <c r="C13435">
        <v>20</v>
      </c>
      <c r="D13435">
        <v>11342.51</v>
      </c>
    </row>
    <row r="13436" spans="1:4" x14ac:dyDescent="0.3">
      <c r="A13436">
        <v>500057</v>
      </c>
      <c r="B13436">
        <v>16</v>
      </c>
      <c r="C13436">
        <v>29</v>
      </c>
      <c r="D13436">
        <v>62248.52</v>
      </c>
    </row>
    <row r="13437" spans="1:4" x14ac:dyDescent="0.3">
      <c r="A13437">
        <v>500057</v>
      </c>
      <c r="B13437">
        <v>16</v>
      </c>
      <c r="C13437">
        <v>30</v>
      </c>
      <c r="D13437">
        <v>44866.06</v>
      </c>
    </row>
    <row r="13438" spans="1:4" x14ac:dyDescent="0.3">
      <c r="A13438">
        <v>500057</v>
      </c>
      <c r="B13438">
        <v>16</v>
      </c>
      <c r="C13438">
        <v>34</v>
      </c>
      <c r="D13438">
        <v>25184</v>
      </c>
    </row>
    <row r="13439" spans="1:4" x14ac:dyDescent="0.3">
      <c r="A13439">
        <v>500057</v>
      </c>
      <c r="B13439">
        <v>16</v>
      </c>
      <c r="C13439">
        <v>35</v>
      </c>
      <c r="D13439">
        <v>39513.660000000003</v>
      </c>
    </row>
    <row r="13440" spans="1:4" x14ac:dyDescent="0.3">
      <c r="A13440">
        <v>500057</v>
      </c>
      <c r="B13440">
        <v>16</v>
      </c>
      <c r="C13440">
        <v>36</v>
      </c>
      <c r="D13440">
        <v>32958.019999999997</v>
      </c>
    </row>
    <row r="13441" spans="1:4" x14ac:dyDescent="0.3">
      <c r="A13441">
        <v>500057</v>
      </c>
      <c r="B13441">
        <v>16</v>
      </c>
      <c r="C13441">
        <v>41</v>
      </c>
      <c r="D13441">
        <v>12518.23</v>
      </c>
    </row>
    <row r="13442" spans="1:4" x14ac:dyDescent="0.3">
      <c r="A13442">
        <v>500057</v>
      </c>
      <c r="B13442">
        <v>16</v>
      </c>
      <c r="C13442">
        <v>43</v>
      </c>
      <c r="D13442">
        <v>31674.63</v>
      </c>
    </row>
    <row r="13443" spans="1:4" x14ac:dyDescent="0.3">
      <c r="A13443">
        <v>500057</v>
      </c>
      <c r="B13443">
        <v>16</v>
      </c>
      <c r="C13443">
        <v>44</v>
      </c>
      <c r="D13443">
        <v>24477.53</v>
      </c>
    </row>
    <row r="13444" spans="1:4" x14ac:dyDescent="0.3">
      <c r="A13444">
        <v>500057</v>
      </c>
      <c r="B13444">
        <v>16</v>
      </c>
      <c r="C13444">
        <v>49</v>
      </c>
      <c r="D13444">
        <v>37979.25</v>
      </c>
    </row>
    <row r="13445" spans="1:4" x14ac:dyDescent="0.3">
      <c r="A13445">
        <v>500057</v>
      </c>
      <c r="B13445">
        <v>16</v>
      </c>
      <c r="C13445">
        <v>57</v>
      </c>
      <c r="D13445">
        <v>40501.589999999997</v>
      </c>
    </row>
    <row r="13446" spans="1:4" x14ac:dyDescent="0.3">
      <c r="A13446">
        <v>500057</v>
      </c>
      <c r="B13446">
        <v>16</v>
      </c>
      <c r="C13446">
        <v>59</v>
      </c>
      <c r="D13446">
        <v>17830.189999999999</v>
      </c>
    </row>
    <row r="13447" spans="1:4" x14ac:dyDescent="0.3">
      <c r="A13447">
        <v>500057</v>
      </c>
      <c r="B13447">
        <v>16</v>
      </c>
      <c r="C13447">
        <v>62</v>
      </c>
      <c r="D13447">
        <v>35561.449999999997</v>
      </c>
    </row>
    <row r="13448" spans="1:4" x14ac:dyDescent="0.3">
      <c r="A13448">
        <v>500057</v>
      </c>
      <c r="B13448">
        <v>16</v>
      </c>
      <c r="C13448">
        <v>70</v>
      </c>
      <c r="D13448">
        <v>20169.78</v>
      </c>
    </row>
    <row r="13449" spans="1:4" x14ac:dyDescent="0.3">
      <c r="A13449">
        <v>500057</v>
      </c>
      <c r="B13449">
        <v>16</v>
      </c>
      <c r="C13449">
        <v>73</v>
      </c>
      <c r="D13449">
        <v>67997.02</v>
      </c>
    </row>
    <row r="13450" spans="1:4" x14ac:dyDescent="0.3">
      <c r="A13450">
        <v>500057</v>
      </c>
      <c r="B13450">
        <v>16</v>
      </c>
      <c r="C13450">
        <v>79</v>
      </c>
      <c r="D13450">
        <v>38347.24</v>
      </c>
    </row>
    <row r="13451" spans="1:4" x14ac:dyDescent="0.3">
      <c r="A13451">
        <v>500057</v>
      </c>
      <c r="B13451">
        <v>16</v>
      </c>
      <c r="C13451">
        <v>88</v>
      </c>
      <c r="D13451">
        <v>39034.03</v>
      </c>
    </row>
    <row r="13452" spans="1:4" x14ac:dyDescent="0.3">
      <c r="A13452">
        <v>500057</v>
      </c>
      <c r="B13452">
        <v>17</v>
      </c>
      <c r="C13452">
        <v>-1</v>
      </c>
      <c r="D13452">
        <v>3851.07</v>
      </c>
    </row>
    <row r="13453" spans="1:4" x14ac:dyDescent="0.3">
      <c r="A13453">
        <v>500057</v>
      </c>
      <c r="B13453">
        <v>17</v>
      </c>
      <c r="C13453">
        <v>13</v>
      </c>
      <c r="D13453">
        <v>24263.1</v>
      </c>
    </row>
    <row r="13454" spans="1:4" x14ac:dyDescent="0.3">
      <c r="A13454">
        <v>500057</v>
      </c>
      <c r="B13454">
        <v>17</v>
      </c>
      <c r="C13454">
        <v>17</v>
      </c>
      <c r="D13454">
        <v>6603.06</v>
      </c>
    </row>
    <row r="13455" spans="1:4" x14ac:dyDescent="0.3">
      <c r="A13455">
        <v>500057</v>
      </c>
      <c r="B13455">
        <v>17</v>
      </c>
      <c r="C13455">
        <v>19</v>
      </c>
      <c r="D13455">
        <v>16842.89</v>
      </c>
    </row>
    <row r="13456" spans="1:4" x14ac:dyDescent="0.3">
      <c r="A13456">
        <v>500057</v>
      </c>
      <c r="B13456">
        <v>17</v>
      </c>
      <c r="C13456">
        <v>23</v>
      </c>
      <c r="D13456">
        <v>7246.96</v>
      </c>
    </row>
    <row r="13457" spans="1:4" x14ac:dyDescent="0.3">
      <c r="A13457">
        <v>500057</v>
      </c>
      <c r="B13457">
        <v>17</v>
      </c>
      <c r="C13457">
        <v>24</v>
      </c>
      <c r="D13457">
        <v>13130.14</v>
      </c>
    </row>
    <row r="13458" spans="1:4" x14ac:dyDescent="0.3">
      <c r="A13458">
        <v>500057</v>
      </c>
      <c r="B13458">
        <v>17</v>
      </c>
      <c r="C13458">
        <v>26</v>
      </c>
      <c r="D13458">
        <v>11553.14</v>
      </c>
    </row>
    <row r="13459" spans="1:4" x14ac:dyDescent="0.3">
      <c r="A13459">
        <v>500057</v>
      </c>
      <c r="B13459">
        <v>17</v>
      </c>
      <c r="C13459">
        <v>31</v>
      </c>
      <c r="D13459">
        <v>17506.080000000002</v>
      </c>
    </row>
    <row r="13460" spans="1:4" x14ac:dyDescent="0.3">
      <c r="A13460">
        <v>500057</v>
      </c>
      <c r="B13460">
        <v>17</v>
      </c>
      <c r="C13460">
        <v>35</v>
      </c>
      <c r="D13460">
        <v>14988.2</v>
      </c>
    </row>
    <row r="13461" spans="1:4" x14ac:dyDescent="0.3">
      <c r="A13461">
        <v>500057</v>
      </c>
      <c r="B13461">
        <v>17</v>
      </c>
      <c r="C13461">
        <v>36</v>
      </c>
      <c r="D13461">
        <v>28733.1</v>
      </c>
    </row>
    <row r="13462" spans="1:4" x14ac:dyDescent="0.3">
      <c r="A13462">
        <v>500057</v>
      </c>
      <c r="B13462">
        <v>17</v>
      </c>
      <c r="C13462">
        <v>55</v>
      </c>
      <c r="D13462">
        <v>9370.7199999999993</v>
      </c>
    </row>
    <row r="13463" spans="1:4" x14ac:dyDescent="0.3">
      <c r="A13463">
        <v>500057</v>
      </c>
      <c r="B13463">
        <v>17</v>
      </c>
      <c r="C13463">
        <v>59</v>
      </c>
      <c r="D13463">
        <v>740.21</v>
      </c>
    </row>
    <row r="13464" spans="1:4" x14ac:dyDescent="0.3">
      <c r="A13464">
        <v>500057</v>
      </c>
      <c r="B13464">
        <v>17</v>
      </c>
      <c r="C13464">
        <v>60</v>
      </c>
      <c r="D13464">
        <v>17589.93</v>
      </c>
    </row>
    <row r="13465" spans="1:4" x14ac:dyDescent="0.3">
      <c r="A13465">
        <v>500057</v>
      </c>
      <c r="B13465">
        <v>17</v>
      </c>
      <c r="C13465">
        <v>61</v>
      </c>
      <c r="D13465">
        <v>7386.34</v>
      </c>
    </row>
    <row r="13466" spans="1:4" x14ac:dyDescent="0.3">
      <c r="A13466">
        <v>500057</v>
      </c>
      <c r="B13466">
        <v>17</v>
      </c>
      <c r="C13466">
        <v>66</v>
      </c>
      <c r="D13466">
        <v>14102.57</v>
      </c>
    </row>
    <row r="13467" spans="1:4" x14ac:dyDescent="0.3">
      <c r="A13467">
        <v>500057</v>
      </c>
      <c r="B13467">
        <v>17</v>
      </c>
      <c r="C13467">
        <v>75</v>
      </c>
      <c r="D13467">
        <v>24373.21</v>
      </c>
    </row>
    <row r="13468" spans="1:4" x14ac:dyDescent="0.3">
      <c r="A13468">
        <v>500057</v>
      </c>
      <c r="B13468">
        <v>17</v>
      </c>
      <c r="C13468">
        <v>81</v>
      </c>
      <c r="D13468">
        <v>16693.29</v>
      </c>
    </row>
    <row r="13469" spans="1:4" x14ac:dyDescent="0.3">
      <c r="A13469">
        <v>500057</v>
      </c>
      <c r="B13469">
        <v>17</v>
      </c>
      <c r="C13469">
        <v>82</v>
      </c>
      <c r="D13469">
        <v>13929.19</v>
      </c>
    </row>
    <row r="13470" spans="1:4" x14ac:dyDescent="0.3">
      <c r="A13470">
        <v>500057</v>
      </c>
      <c r="B13470">
        <v>17</v>
      </c>
      <c r="C13470">
        <v>93</v>
      </c>
      <c r="D13470">
        <v>12812.59</v>
      </c>
    </row>
    <row r="13471" spans="1:4" x14ac:dyDescent="0.3">
      <c r="A13471">
        <v>500057</v>
      </c>
      <c r="B13471">
        <v>17</v>
      </c>
      <c r="C13471">
        <v>94</v>
      </c>
      <c r="D13471">
        <v>26130.37</v>
      </c>
    </row>
    <row r="13472" spans="1:4" x14ac:dyDescent="0.3">
      <c r="A13472">
        <v>500057</v>
      </c>
      <c r="B13472">
        <v>17</v>
      </c>
      <c r="C13472">
        <v>96</v>
      </c>
      <c r="D13472">
        <v>16147.08</v>
      </c>
    </row>
    <row r="13473" spans="1:4" x14ac:dyDescent="0.3">
      <c r="A13473">
        <v>500057</v>
      </c>
      <c r="B13473">
        <v>17</v>
      </c>
      <c r="C13473">
        <v>98</v>
      </c>
      <c r="D13473">
        <v>9513.0400000000009</v>
      </c>
    </row>
    <row r="13474" spans="1:4" x14ac:dyDescent="0.3">
      <c r="A13474">
        <v>500057</v>
      </c>
      <c r="B13474">
        <v>17</v>
      </c>
      <c r="C13474">
        <v>99</v>
      </c>
      <c r="D13474">
        <v>1521.76</v>
      </c>
    </row>
    <row r="13475" spans="1:4" x14ac:dyDescent="0.3">
      <c r="A13475">
        <v>500057</v>
      </c>
      <c r="B13475">
        <v>18</v>
      </c>
      <c r="C13475">
        <v>-1</v>
      </c>
      <c r="D13475">
        <v>2528.1999999999998</v>
      </c>
    </row>
    <row r="13476" spans="1:4" x14ac:dyDescent="0.3">
      <c r="A13476">
        <v>500057</v>
      </c>
      <c r="B13476">
        <v>18</v>
      </c>
      <c r="C13476">
        <v>2</v>
      </c>
      <c r="D13476">
        <v>30002.78</v>
      </c>
    </row>
    <row r="13477" spans="1:4" x14ac:dyDescent="0.3">
      <c r="A13477">
        <v>500057</v>
      </c>
      <c r="B13477">
        <v>18</v>
      </c>
      <c r="C13477">
        <v>15</v>
      </c>
      <c r="D13477">
        <v>14951.33</v>
      </c>
    </row>
    <row r="13478" spans="1:4" x14ac:dyDescent="0.3">
      <c r="A13478">
        <v>500057</v>
      </c>
      <c r="B13478">
        <v>18</v>
      </c>
      <c r="C13478">
        <v>18</v>
      </c>
      <c r="D13478">
        <v>2245.9699999999998</v>
      </c>
    </row>
    <row r="13479" spans="1:4" x14ac:dyDescent="0.3">
      <c r="A13479">
        <v>500057</v>
      </c>
      <c r="B13479">
        <v>18</v>
      </c>
      <c r="C13479">
        <v>19</v>
      </c>
      <c r="D13479">
        <v>17823.78</v>
      </c>
    </row>
    <row r="13480" spans="1:4" x14ac:dyDescent="0.3">
      <c r="A13480">
        <v>500057</v>
      </c>
      <c r="B13480">
        <v>18</v>
      </c>
      <c r="C13480">
        <v>24</v>
      </c>
      <c r="D13480">
        <v>24011.56</v>
      </c>
    </row>
    <row r="13481" spans="1:4" x14ac:dyDescent="0.3">
      <c r="A13481">
        <v>500057</v>
      </c>
      <c r="B13481">
        <v>18</v>
      </c>
      <c r="C13481">
        <v>33</v>
      </c>
      <c r="D13481">
        <v>46527.78</v>
      </c>
    </row>
    <row r="13482" spans="1:4" x14ac:dyDescent="0.3">
      <c r="A13482">
        <v>500057</v>
      </c>
      <c r="B13482">
        <v>18</v>
      </c>
      <c r="C13482">
        <v>82</v>
      </c>
      <c r="D13482">
        <v>34930.49</v>
      </c>
    </row>
    <row r="13483" spans="1:4" x14ac:dyDescent="0.3">
      <c r="A13483">
        <v>500057</v>
      </c>
      <c r="B13483">
        <v>18</v>
      </c>
      <c r="C13483">
        <v>84</v>
      </c>
      <c r="D13483">
        <v>17988.61</v>
      </c>
    </row>
    <row r="13484" spans="1:4" x14ac:dyDescent="0.3">
      <c r="A13484">
        <v>500057</v>
      </c>
      <c r="B13484">
        <v>18</v>
      </c>
      <c r="C13484">
        <v>100</v>
      </c>
      <c r="D13484">
        <v>8654.24</v>
      </c>
    </row>
    <row r="13485" spans="1:4" x14ac:dyDescent="0.3">
      <c r="A13485">
        <v>500097</v>
      </c>
      <c r="B13485">
        <v>2</v>
      </c>
      <c r="C13485">
        <v>-1</v>
      </c>
      <c r="D13485">
        <v>3830.65</v>
      </c>
    </row>
    <row r="13486" spans="1:4" x14ac:dyDescent="0.3">
      <c r="A13486">
        <v>500097</v>
      </c>
      <c r="B13486">
        <v>2</v>
      </c>
      <c r="C13486">
        <v>8</v>
      </c>
      <c r="D13486">
        <v>30800.22</v>
      </c>
    </row>
    <row r="13487" spans="1:4" x14ac:dyDescent="0.3">
      <c r="A13487">
        <v>500097</v>
      </c>
      <c r="B13487">
        <v>2</v>
      </c>
      <c r="C13487">
        <v>11</v>
      </c>
      <c r="D13487">
        <v>91.66</v>
      </c>
    </row>
    <row r="13488" spans="1:4" x14ac:dyDescent="0.3">
      <c r="A13488">
        <v>500097</v>
      </c>
      <c r="B13488">
        <v>2</v>
      </c>
      <c r="C13488">
        <v>13</v>
      </c>
      <c r="D13488">
        <v>25528.73</v>
      </c>
    </row>
    <row r="13489" spans="1:4" x14ac:dyDescent="0.3">
      <c r="A13489">
        <v>500097</v>
      </c>
      <c r="B13489">
        <v>2</v>
      </c>
      <c r="C13489">
        <v>14</v>
      </c>
      <c r="D13489">
        <v>10068.99</v>
      </c>
    </row>
    <row r="13490" spans="1:4" x14ac:dyDescent="0.3">
      <c r="A13490">
        <v>500097</v>
      </c>
      <c r="B13490">
        <v>2</v>
      </c>
      <c r="C13490">
        <v>15</v>
      </c>
      <c r="D13490">
        <v>3386.89</v>
      </c>
    </row>
    <row r="13491" spans="1:4" x14ac:dyDescent="0.3">
      <c r="A13491">
        <v>500097</v>
      </c>
      <c r="B13491">
        <v>2</v>
      </c>
      <c r="C13491">
        <v>18</v>
      </c>
      <c r="D13491">
        <v>15298.2</v>
      </c>
    </row>
    <row r="13492" spans="1:4" x14ac:dyDescent="0.3">
      <c r="A13492">
        <v>500097</v>
      </c>
      <c r="B13492">
        <v>2</v>
      </c>
      <c r="C13492">
        <v>22</v>
      </c>
      <c r="D13492">
        <v>15389.21</v>
      </c>
    </row>
    <row r="13493" spans="1:4" x14ac:dyDescent="0.3">
      <c r="A13493">
        <v>500097</v>
      </c>
      <c r="B13493">
        <v>2</v>
      </c>
      <c r="C13493">
        <v>23</v>
      </c>
      <c r="D13493">
        <v>10765.52</v>
      </c>
    </row>
    <row r="13494" spans="1:4" x14ac:dyDescent="0.3">
      <c r="A13494">
        <v>500097</v>
      </c>
      <c r="B13494">
        <v>2</v>
      </c>
      <c r="C13494">
        <v>35</v>
      </c>
      <c r="D13494">
        <v>12538.43</v>
      </c>
    </row>
    <row r="13495" spans="1:4" x14ac:dyDescent="0.3">
      <c r="A13495">
        <v>500097</v>
      </c>
      <c r="B13495">
        <v>2</v>
      </c>
      <c r="C13495">
        <v>36</v>
      </c>
      <c r="D13495">
        <v>7690.53</v>
      </c>
    </row>
    <row r="13496" spans="1:4" x14ac:dyDescent="0.3">
      <c r="A13496">
        <v>500097</v>
      </c>
      <c r="B13496">
        <v>2</v>
      </c>
      <c r="C13496">
        <v>38</v>
      </c>
      <c r="D13496">
        <v>12710.59</v>
      </c>
    </row>
    <row r="13497" spans="1:4" x14ac:dyDescent="0.3">
      <c r="A13497">
        <v>500097</v>
      </c>
      <c r="B13497">
        <v>2</v>
      </c>
      <c r="C13497">
        <v>45</v>
      </c>
      <c r="D13497">
        <v>13799.03</v>
      </c>
    </row>
    <row r="13498" spans="1:4" x14ac:dyDescent="0.3">
      <c r="A13498">
        <v>500097</v>
      </c>
      <c r="B13498">
        <v>2</v>
      </c>
      <c r="C13498">
        <v>46</v>
      </c>
      <c r="D13498">
        <v>27713.38</v>
      </c>
    </row>
    <row r="13499" spans="1:4" x14ac:dyDescent="0.3">
      <c r="A13499">
        <v>500097</v>
      </c>
      <c r="B13499">
        <v>2</v>
      </c>
      <c r="C13499">
        <v>47</v>
      </c>
      <c r="D13499">
        <v>20280.419999999998</v>
      </c>
    </row>
    <row r="13500" spans="1:4" x14ac:dyDescent="0.3">
      <c r="A13500">
        <v>500097</v>
      </c>
      <c r="B13500">
        <v>2</v>
      </c>
      <c r="C13500">
        <v>56</v>
      </c>
      <c r="D13500">
        <v>7078.49</v>
      </c>
    </row>
    <row r="13501" spans="1:4" x14ac:dyDescent="0.3">
      <c r="A13501">
        <v>500097</v>
      </c>
      <c r="B13501">
        <v>2</v>
      </c>
      <c r="C13501">
        <v>57</v>
      </c>
      <c r="D13501">
        <v>14968.86</v>
      </c>
    </row>
    <row r="13502" spans="1:4" x14ac:dyDescent="0.3">
      <c r="A13502">
        <v>500097</v>
      </c>
      <c r="B13502">
        <v>2</v>
      </c>
      <c r="C13502">
        <v>60</v>
      </c>
      <c r="D13502">
        <v>5917.48</v>
      </c>
    </row>
    <row r="13503" spans="1:4" x14ac:dyDescent="0.3">
      <c r="A13503">
        <v>500097</v>
      </c>
      <c r="B13503">
        <v>2</v>
      </c>
      <c r="C13503">
        <v>61</v>
      </c>
      <c r="D13503">
        <v>13752.46</v>
      </c>
    </row>
    <row r="13504" spans="1:4" x14ac:dyDescent="0.3">
      <c r="A13504">
        <v>500097</v>
      </c>
      <c r="B13504">
        <v>2</v>
      </c>
      <c r="C13504">
        <v>64</v>
      </c>
      <c r="D13504">
        <v>3893.03</v>
      </c>
    </row>
    <row r="13505" spans="1:4" x14ac:dyDescent="0.3">
      <c r="A13505">
        <v>500097</v>
      </c>
      <c r="B13505">
        <v>2</v>
      </c>
      <c r="C13505">
        <v>66</v>
      </c>
      <c r="D13505">
        <v>3220.22</v>
      </c>
    </row>
    <row r="13506" spans="1:4" x14ac:dyDescent="0.3">
      <c r="A13506">
        <v>500097</v>
      </c>
      <c r="B13506">
        <v>2</v>
      </c>
      <c r="C13506">
        <v>68</v>
      </c>
      <c r="D13506">
        <v>9020.8799999999992</v>
      </c>
    </row>
    <row r="13507" spans="1:4" x14ac:dyDescent="0.3">
      <c r="A13507">
        <v>500097</v>
      </c>
      <c r="B13507">
        <v>2</v>
      </c>
      <c r="C13507">
        <v>72</v>
      </c>
      <c r="D13507">
        <v>7961.69</v>
      </c>
    </row>
    <row r="13508" spans="1:4" x14ac:dyDescent="0.3">
      <c r="A13508">
        <v>500097</v>
      </c>
      <c r="B13508">
        <v>2</v>
      </c>
      <c r="C13508">
        <v>73</v>
      </c>
      <c r="D13508">
        <v>9201.0400000000009</v>
      </c>
    </row>
    <row r="13509" spans="1:4" x14ac:dyDescent="0.3">
      <c r="A13509">
        <v>500097</v>
      </c>
      <c r="B13509">
        <v>2</v>
      </c>
      <c r="C13509">
        <v>80</v>
      </c>
      <c r="D13509">
        <v>25793.27</v>
      </c>
    </row>
    <row r="13510" spans="1:4" x14ac:dyDescent="0.3">
      <c r="A13510">
        <v>500097</v>
      </c>
      <c r="B13510">
        <v>2</v>
      </c>
      <c r="C13510">
        <v>82</v>
      </c>
      <c r="D13510">
        <v>265.43</v>
      </c>
    </row>
    <row r="13511" spans="1:4" x14ac:dyDescent="0.3">
      <c r="A13511">
        <v>500097</v>
      </c>
      <c r="B13511">
        <v>2</v>
      </c>
      <c r="C13511">
        <v>86</v>
      </c>
      <c r="D13511">
        <v>31250.21</v>
      </c>
    </row>
    <row r="13512" spans="1:4" x14ac:dyDescent="0.3">
      <c r="A13512">
        <v>500097</v>
      </c>
      <c r="B13512">
        <v>2</v>
      </c>
      <c r="C13512">
        <v>89</v>
      </c>
      <c r="D13512">
        <v>10995.81</v>
      </c>
    </row>
    <row r="13513" spans="1:4" x14ac:dyDescent="0.3">
      <c r="A13513">
        <v>500097</v>
      </c>
      <c r="B13513">
        <v>2</v>
      </c>
      <c r="C13513">
        <v>94</v>
      </c>
      <c r="D13513">
        <v>8202.0400000000009</v>
      </c>
    </row>
    <row r="13514" spans="1:4" x14ac:dyDescent="0.3">
      <c r="A13514">
        <v>500097</v>
      </c>
      <c r="B13514">
        <v>2</v>
      </c>
      <c r="C13514">
        <v>96</v>
      </c>
      <c r="D13514">
        <v>18367.34</v>
      </c>
    </row>
    <row r="13515" spans="1:4" x14ac:dyDescent="0.3">
      <c r="A13515">
        <v>500097</v>
      </c>
      <c r="B13515">
        <v>9</v>
      </c>
      <c r="C13515">
        <v>-1</v>
      </c>
      <c r="D13515">
        <v>11761.62</v>
      </c>
    </row>
    <row r="13516" spans="1:4" x14ac:dyDescent="0.3">
      <c r="A13516">
        <v>500097</v>
      </c>
      <c r="B13516">
        <v>9</v>
      </c>
      <c r="C13516">
        <v>3</v>
      </c>
      <c r="D13516">
        <v>14504.33</v>
      </c>
    </row>
    <row r="13517" spans="1:4" x14ac:dyDescent="0.3">
      <c r="A13517">
        <v>500097</v>
      </c>
      <c r="B13517">
        <v>9</v>
      </c>
      <c r="C13517">
        <v>9</v>
      </c>
      <c r="D13517">
        <v>26063.49</v>
      </c>
    </row>
    <row r="13518" spans="1:4" x14ac:dyDescent="0.3">
      <c r="A13518">
        <v>500097</v>
      </c>
      <c r="B13518">
        <v>9</v>
      </c>
      <c r="C13518">
        <v>10</v>
      </c>
      <c r="D13518">
        <v>9770</v>
      </c>
    </row>
    <row r="13519" spans="1:4" x14ac:dyDescent="0.3">
      <c r="A13519">
        <v>500097</v>
      </c>
      <c r="B13519">
        <v>9</v>
      </c>
      <c r="C13519">
        <v>12</v>
      </c>
      <c r="D13519">
        <v>21335.01</v>
      </c>
    </row>
    <row r="13520" spans="1:4" x14ac:dyDescent="0.3">
      <c r="A13520">
        <v>500097</v>
      </c>
      <c r="B13520">
        <v>9</v>
      </c>
      <c r="C13520">
        <v>16</v>
      </c>
      <c r="D13520">
        <v>46234.3</v>
      </c>
    </row>
    <row r="13521" spans="1:4" x14ac:dyDescent="0.3">
      <c r="A13521">
        <v>500097</v>
      </c>
      <c r="B13521">
        <v>9</v>
      </c>
      <c r="C13521">
        <v>19</v>
      </c>
      <c r="D13521">
        <v>32278</v>
      </c>
    </row>
    <row r="13522" spans="1:4" x14ac:dyDescent="0.3">
      <c r="A13522">
        <v>500097</v>
      </c>
      <c r="B13522">
        <v>9</v>
      </c>
      <c r="C13522">
        <v>20</v>
      </c>
      <c r="D13522">
        <v>32994.9</v>
      </c>
    </row>
    <row r="13523" spans="1:4" x14ac:dyDescent="0.3">
      <c r="A13523">
        <v>500097</v>
      </c>
      <c r="B13523">
        <v>9</v>
      </c>
      <c r="C13523">
        <v>21</v>
      </c>
      <c r="D13523">
        <v>18229.02</v>
      </c>
    </row>
    <row r="13524" spans="1:4" x14ac:dyDescent="0.3">
      <c r="A13524">
        <v>500097</v>
      </c>
      <c r="B13524">
        <v>9</v>
      </c>
      <c r="C13524">
        <v>22</v>
      </c>
      <c r="D13524">
        <v>15639.22</v>
      </c>
    </row>
    <row r="13525" spans="1:4" x14ac:dyDescent="0.3">
      <c r="A13525">
        <v>500097</v>
      </c>
      <c r="B13525">
        <v>9</v>
      </c>
      <c r="C13525">
        <v>24</v>
      </c>
      <c r="D13525">
        <v>15331.24</v>
      </c>
    </row>
    <row r="13526" spans="1:4" x14ac:dyDescent="0.3">
      <c r="A13526">
        <v>500097</v>
      </c>
      <c r="B13526">
        <v>9</v>
      </c>
      <c r="C13526">
        <v>28</v>
      </c>
      <c r="D13526">
        <v>20073.18</v>
      </c>
    </row>
    <row r="13527" spans="1:4" x14ac:dyDescent="0.3">
      <c r="A13527">
        <v>500097</v>
      </c>
      <c r="B13527">
        <v>9</v>
      </c>
      <c r="C13527">
        <v>29</v>
      </c>
      <c r="D13527">
        <v>5388.4</v>
      </c>
    </row>
    <row r="13528" spans="1:4" x14ac:dyDescent="0.3">
      <c r="A13528">
        <v>500097</v>
      </c>
      <c r="B13528">
        <v>9</v>
      </c>
      <c r="C13528">
        <v>32</v>
      </c>
      <c r="D13528">
        <v>48663.6</v>
      </c>
    </row>
    <row r="13529" spans="1:4" x14ac:dyDescent="0.3">
      <c r="A13529">
        <v>500097</v>
      </c>
      <c r="B13529">
        <v>9</v>
      </c>
      <c r="C13529">
        <v>34</v>
      </c>
      <c r="D13529">
        <v>18164.86</v>
      </c>
    </row>
    <row r="13530" spans="1:4" x14ac:dyDescent="0.3">
      <c r="A13530">
        <v>500097</v>
      </c>
      <c r="B13530">
        <v>9</v>
      </c>
      <c r="C13530">
        <v>37</v>
      </c>
      <c r="D13530">
        <v>38274.879999999997</v>
      </c>
    </row>
    <row r="13531" spans="1:4" x14ac:dyDescent="0.3">
      <c r="A13531">
        <v>500097</v>
      </c>
      <c r="B13531">
        <v>9</v>
      </c>
      <c r="C13531">
        <v>38</v>
      </c>
      <c r="D13531">
        <v>17034.689999999999</v>
      </c>
    </row>
    <row r="13532" spans="1:4" x14ac:dyDescent="0.3">
      <c r="A13532">
        <v>500097</v>
      </c>
      <c r="B13532">
        <v>9</v>
      </c>
      <c r="C13532">
        <v>40</v>
      </c>
      <c r="D13532">
        <v>6053.19</v>
      </c>
    </row>
    <row r="13533" spans="1:4" x14ac:dyDescent="0.3">
      <c r="A13533">
        <v>500097</v>
      </c>
      <c r="B13533">
        <v>9</v>
      </c>
      <c r="C13533">
        <v>42</v>
      </c>
      <c r="D13533">
        <v>27696.25</v>
      </c>
    </row>
    <row r="13534" spans="1:4" x14ac:dyDescent="0.3">
      <c r="A13534">
        <v>500097</v>
      </c>
      <c r="B13534">
        <v>9</v>
      </c>
      <c r="C13534">
        <v>44</v>
      </c>
      <c r="D13534">
        <v>22440.2</v>
      </c>
    </row>
    <row r="13535" spans="1:4" x14ac:dyDescent="0.3">
      <c r="A13535">
        <v>500097</v>
      </c>
      <c r="B13535">
        <v>9</v>
      </c>
      <c r="C13535">
        <v>45</v>
      </c>
      <c r="D13535">
        <v>15735.75</v>
      </c>
    </row>
    <row r="13536" spans="1:4" x14ac:dyDescent="0.3">
      <c r="A13536">
        <v>500097</v>
      </c>
      <c r="B13536">
        <v>9</v>
      </c>
      <c r="C13536">
        <v>46</v>
      </c>
      <c r="D13536">
        <v>35048.910000000003</v>
      </c>
    </row>
    <row r="13537" spans="1:4" x14ac:dyDescent="0.3">
      <c r="A13537">
        <v>500097</v>
      </c>
      <c r="B13537">
        <v>9</v>
      </c>
      <c r="C13537">
        <v>48</v>
      </c>
      <c r="D13537">
        <v>16313.44</v>
      </c>
    </row>
    <row r="13538" spans="1:4" x14ac:dyDescent="0.3">
      <c r="A13538">
        <v>500097</v>
      </c>
      <c r="B13538">
        <v>9</v>
      </c>
      <c r="C13538">
        <v>49</v>
      </c>
      <c r="D13538">
        <v>73517.37</v>
      </c>
    </row>
    <row r="13539" spans="1:4" x14ac:dyDescent="0.3">
      <c r="A13539">
        <v>500097</v>
      </c>
      <c r="B13539">
        <v>9</v>
      </c>
      <c r="C13539">
        <v>50</v>
      </c>
      <c r="D13539">
        <v>47332.87</v>
      </c>
    </row>
    <row r="13540" spans="1:4" x14ac:dyDescent="0.3">
      <c r="A13540">
        <v>500097</v>
      </c>
      <c r="B13540">
        <v>9</v>
      </c>
      <c r="C13540">
        <v>53</v>
      </c>
      <c r="D13540">
        <v>14000.28</v>
      </c>
    </row>
    <row r="13541" spans="1:4" x14ac:dyDescent="0.3">
      <c r="A13541">
        <v>500097</v>
      </c>
      <c r="B13541">
        <v>9</v>
      </c>
      <c r="C13541">
        <v>55</v>
      </c>
      <c r="D13541">
        <v>30150.2</v>
      </c>
    </row>
    <row r="13542" spans="1:4" x14ac:dyDescent="0.3">
      <c r="A13542">
        <v>500097</v>
      </c>
      <c r="B13542">
        <v>9</v>
      </c>
      <c r="C13542">
        <v>57</v>
      </c>
      <c r="D13542">
        <v>23782.29</v>
      </c>
    </row>
    <row r="13543" spans="1:4" x14ac:dyDescent="0.3">
      <c r="A13543">
        <v>500097</v>
      </c>
      <c r="B13543">
        <v>9</v>
      </c>
      <c r="C13543">
        <v>59</v>
      </c>
      <c r="D13543">
        <v>13470.93</v>
      </c>
    </row>
    <row r="13544" spans="1:4" x14ac:dyDescent="0.3">
      <c r="A13544">
        <v>500097</v>
      </c>
      <c r="B13544">
        <v>9</v>
      </c>
      <c r="C13544">
        <v>60</v>
      </c>
      <c r="D13544">
        <v>28816.46</v>
      </c>
    </row>
    <row r="13545" spans="1:4" x14ac:dyDescent="0.3">
      <c r="A13545">
        <v>500097</v>
      </c>
      <c r="B13545">
        <v>9</v>
      </c>
      <c r="C13545">
        <v>63</v>
      </c>
      <c r="D13545">
        <v>29399.279999999999</v>
      </c>
    </row>
    <row r="13546" spans="1:4" x14ac:dyDescent="0.3">
      <c r="A13546">
        <v>500097</v>
      </c>
      <c r="B13546">
        <v>9</v>
      </c>
      <c r="C13546">
        <v>67</v>
      </c>
      <c r="D13546">
        <v>5864.22</v>
      </c>
    </row>
    <row r="13547" spans="1:4" x14ac:dyDescent="0.3">
      <c r="A13547">
        <v>500097</v>
      </c>
      <c r="B13547">
        <v>9</v>
      </c>
      <c r="C13547">
        <v>68</v>
      </c>
      <c r="D13547">
        <v>22528.87</v>
      </c>
    </row>
    <row r="13548" spans="1:4" x14ac:dyDescent="0.3">
      <c r="A13548">
        <v>500097</v>
      </c>
      <c r="B13548">
        <v>9</v>
      </c>
      <c r="C13548">
        <v>69</v>
      </c>
      <c r="D13548">
        <v>12056.15</v>
      </c>
    </row>
    <row r="13549" spans="1:4" x14ac:dyDescent="0.3">
      <c r="A13549">
        <v>500097</v>
      </c>
      <c r="B13549">
        <v>9</v>
      </c>
      <c r="C13549">
        <v>73</v>
      </c>
      <c r="D13549">
        <v>26425.279999999999</v>
      </c>
    </row>
    <row r="13550" spans="1:4" x14ac:dyDescent="0.3">
      <c r="A13550">
        <v>500097</v>
      </c>
      <c r="B13550">
        <v>9</v>
      </c>
      <c r="C13550">
        <v>75</v>
      </c>
      <c r="D13550">
        <v>19096.84</v>
      </c>
    </row>
    <row r="13551" spans="1:4" x14ac:dyDescent="0.3">
      <c r="A13551">
        <v>500097</v>
      </c>
      <c r="B13551">
        <v>9</v>
      </c>
      <c r="C13551">
        <v>79</v>
      </c>
      <c r="D13551">
        <v>14224.48</v>
      </c>
    </row>
    <row r="13552" spans="1:4" x14ac:dyDescent="0.3">
      <c r="A13552">
        <v>500097</v>
      </c>
      <c r="B13552">
        <v>9</v>
      </c>
      <c r="C13552">
        <v>81</v>
      </c>
      <c r="D13552">
        <v>26992.04</v>
      </c>
    </row>
    <row r="13553" spans="1:4" x14ac:dyDescent="0.3">
      <c r="A13553">
        <v>500097</v>
      </c>
      <c r="B13553">
        <v>9</v>
      </c>
      <c r="C13553">
        <v>85</v>
      </c>
      <c r="D13553">
        <v>32524.45</v>
      </c>
    </row>
    <row r="13554" spans="1:4" x14ac:dyDescent="0.3">
      <c r="A13554">
        <v>500097</v>
      </c>
      <c r="B13554">
        <v>9</v>
      </c>
      <c r="C13554">
        <v>86</v>
      </c>
      <c r="D13554">
        <v>17494.259999999998</v>
      </c>
    </row>
    <row r="13555" spans="1:4" x14ac:dyDescent="0.3">
      <c r="A13555">
        <v>500097</v>
      </c>
      <c r="B13555">
        <v>9</v>
      </c>
      <c r="C13555">
        <v>88</v>
      </c>
      <c r="D13555">
        <v>15748.69</v>
      </c>
    </row>
    <row r="13556" spans="1:4" x14ac:dyDescent="0.3">
      <c r="A13556">
        <v>500097</v>
      </c>
      <c r="B13556">
        <v>9</v>
      </c>
      <c r="C13556">
        <v>89</v>
      </c>
      <c r="D13556">
        <v>10249.77</v>
      </c>
    </row>
    <row r="13557" spans="1:4" x14ac:dyDescent="0.3">
      <c r="A13557">
        <v>500097</v>
      </c>
      <c r="B13557">
        <v>9</v>
      </c>
      <c r="C13557">
        <v>91</v>
      </c>
      <c r="D13557">
        <v>10650.82</v>
      </c>
    </row>
    <row r="13558" spans="1:4" x14ac:dyDescent="0.3">
      <c r="A13558">
        <v>500097</v>
      </c>
      <c r="B13558">
        <v>9</v>
      </c>
      <c r="C13558">
        <v>94</v>
      </c>
      <c r="D13558">
        <v>24989.63</v>
      </c>
    </row>
    <row r="13559" spans="1:4" x14ac:dyDescent="0.3">
      <c r="A13559">
        <v>500097</v>
      </c>
      <c r="B13559">
        <v>9</v>
      </c>
      <c r="C13559">
        <v>95</v>
      </c>
      <c r="D13559">
        <v>20160.07</v>
      </c>
    </row>
    <row r="13560" spans="1:4" x14ac:dyDescent="0.3">
      <c r="A13560">
        <v>500097</v>
      </c>
      <c r="B13560">
        <v>9</v>
      </c>
      <c r="C13560">
        <v>96</v>
      </c>
      <c r="D13560">
        <v>18394.349999999999</v>
      </c>
    </row>
    <row r="13561" spans="1:4" x14ac:dyDescent="0.3">
      <c r="A13561">
        <v>500097</v>
      </c>
      <c r="B13561">
        <v>9</v>
      </c>
      <c r="C13561">
        <v>98</v>
      </c>
      <c r="D13561">
        <v>18525.29</v>
      </c>
    </row>
    <row r="13562" spans="1:4" x14ac:dyDescent="0.3">
      <c r="A13562">
        <v>500097</v>
      </c>
      <c r="B13562">
        <v>10</v>
      </c>
      <c r="C13562">
        <v>-1</v>
      </c>
      <c r="D13562">
        <v>10787.99</v>
      </c>
    </row>
    <row r="13563" spans="1:4" x14ac:dyDescent="0.3">
      <c r="A13563">
        <v>500097</v>
      </c>
      <c r="B13563">
        <v>10</v>
      </c>
      <c r="C13563">
        <v>5</v>
      </c>
      <c r="D13563">
        <v>39567.19</v>
      </c>
    </row>
    <row r="13564" spans="1:4" x14ac:dyDescent="0.3">
      <c r="A13564">
        <v>500097</v>
      </c>
      <c r="B13564">
        <v>10</v>
      </c>
      <c r="C13564">
        <v>6</v>
      </c>
      <c r="D13564">
        <v>12067.18</v>
      </c>
    </row>
    <row r="13565" spans="1:4" x14ac:dyDescent="0.3">
      <c r="A13565">
        <v>500097</v>
      </c>
      <c r="B13565">
        <v>10</v>
      </c>
      <c r="C13565">
        <v>8</v>
      </c>
      <c r="D13565">
        <v>19725.77</v>
      </c>
    </row>
    <row r="13566" spans="1:4" x14ac:dyDescent="0.3">
      <c r="A13566">
        <v>500097</v>
      </c>
      <c r="B13566">
        <v>10</v>
      </c>
      <c r="C13566">
        <v>9</v>
      </c>
      <c r="D13566">
        <v>7050.45</v>
      </c>
    </row>
    <row r="13567" spans="1:4" x14ac:dyDescent="0.3">
      <c r="A13567">
        <v>500097</v>
      </c>
      <c r="B13567">
        <v>10</v>
      </c>
      <c r="C13567">
        <v>12</v>
      </c>
      <c r="D13567">
        <v>22752.95</v>
      </c>
    </row>
    <row r="13568" spans="1:4" x14ac:dyDescent="0.3">
      <c r="A13568">
        <v>500097</v>
      </c>
      <c r="B13568">
        <v>10</v>
      </c>
      <c r="C13568">
        <v>13</v>
      </c>
      <c r="D13568">
        <v>16531.87</v>
      </c>
    </row>
    <row r="13569" spans="1:4" x14ac:dyDescent="0.3">
      <c r="A13569">
        <v>500097</v>
      </c>
      <c r="B13569">
        <v>10</v>
      </c>
      <c r="C13569">
        <v>15</v>
      </c>
      <c r="D13569">
        <v>47687.03</v>
      </c>
    </row>
    <row r="13570" spans="1:4" x14ac:dyDescent="0.3">
      <c r="A13570">
        <v>500097</v>
      </c>
      <c r="B13570">
        <v>10</v>
      </c>
      <c r="C13570">
        <v>17</v>
      </c>
      <c r="D13570">
        <v>8657.07</v>
      </c>
    </row>
    <row r="13571" spans="1:4" x14ac:dyDescent="0.3">
      <c r="A13571">
        <v>500097</v>
      </c>
      <c r="B13571">
        <v>10</v>
      </c>
      <c r="C13571">
        <v>19</v>
      </c>
      <c r="D13571">
        <v>22036.69</v>
      </c>
    </row>
    <row r="13572" spans="1:4" x14ac:dyDescent="0.3">
      <c r="A13572">
        <v>500097</v>
      </c>
      <c r="B13572">
        <v>10</v>
      </c>
      <c r="C13572">
        <v>20</v>
      </c>
      <c r="D13572">
        <v>11372.52</v>
      </c>
    </row>
    <row r="13573" spans="1:4" x14ac:dyDescent="0.3">
      <c r="A13573">
        <v>500097</v>
      </c>
      <c r="B13573">
        <v>10</v>
      </c>
      <c r="C13573">
        <v>22</v>
      </c>
      <c r="D13573">
        <v>32896.46</v>
      </c>
    </row>
    <row r="13574" spans="1:4" x14ac:dyDescent="0.3">
      <c r="A13574">
        <v>500097</v>
      </c>
      <c r="B13574">
        <v>10</v>
      </c>
      <c r="C13574">
        <v>23</v>
      </c>
      <c r="D13574">
        <v>34148.54</v>
      </c>
    </row>
    <row r="13575" spans="1:4" x14ac:dyDescent="0.3">
      <c r="A13575">
        <v>500097</v>
      </c>
      <c r="B13575">
        <v>10</v>
      </c>
      <c r="C13575">
        <v>25</v>
      </c>
      <c r="D13575">
        <v>31645.84</v>
      </c>
    </row>
    <row r="13576" spans="1:4" x14ac:dyDescent="0.3">
      <c r="A13576">
        <v>500097</v>
      </c>
      <c r="B13576">
        <v>10</v>
      </c>
      <c r="C13576">
        <v>26</v>
      </c>
      <c r="D13576">
        <v>24915.1</v>
      </c>
    </row>
    <row r="13577" spans="1:4" x14ac:dyDescent="0.3">
      <c r="A13577">
        <v>500097</v>
      </c>
      <c r="B13577">
        <v>10</v>
      </c>
      <c r="C13577">
        <v>28</v>
      </c>
      <c r="D13577">
        <v>11115.57</v>
      </c>
    </row>
    <row r="13578" spans="1:4" x14ac:dyDescent="0.3">
      <c r="A13578">
        <v>500097</v>
      </c>
      <c r="B13578">
        <v>10</v>
      </c>
      <c r="C13578">
        <v>30</v>
      </c>
      <c r="D13578">
        <v>22086.89</v>
      </c>
    </row>
    <row r="13579" spans="1:4" x14ac:dyDescent="0.3">
      <c r="A13579">
        <v>500097</v>
      </c>
      <c r="B13579">
        <v>10</v>
      </c>
      <c r="C13579">
        <v>32</v>
      </c>
      <c r="D13579">
        <v>18731.810000000001</v>
      </c>
    </row>
    <row r="13580" spans="1:4" x14ac:dyDescent="0.3">
      <c r="A13580">
        <v>500097</v>
      </c>
      <c r="B13580">
        <v>10</v>
      </c>
      <c r="C13580">
        <v>34</v>
      </c>
      <c r="D13580">
        <v>16854.669999999998</v>
      </c>
    </row>
    <row r="13581" spans="1:4" x14ac:dyDescent="0.3">
      <c r="A13581">
        <v>500097</v>
      </c>
      <c r="B13581">
        <v>10</v>
      </c>
      <c r="C13581">
        <v>35</v>
      </c>
      <c r="D13581">
        <v>21856.57</v>
      </c>
    </row>
    <row r="13582" spans="1:4" x14ac:dyDescent="0.3">
      <c r="A13582">
        <v>500097</v>
      </c>
      <c r="B13582">
        <v>10</v>
      </c>
      <c r="C13582">
        <v>39</v>
      </c>
      <c r="D13582">
        <v>15007.88</v>
      </c>
    </row>
    <row r="13583" spans="1:4" x14ac:dyDescent="0.3">
      <c r="A13583">
        <v>500097</v>
      </c>
      <c r="B13583">
        <v>10</v>
      </c>
      <c r="C13583">
        <v>41</v>
      </c>
      <c r="D13583">
        <v>11368.11</v>
      </c>
    </row>
    <row r="13584" spans="1:4" x14ac:dyDescent="0.3">
      <c r="A13584">
        <v>500097</v>
      </c>
      <c r="B13584">
        <v>10</v>
      </c>
      <c r="C13584">
        <v>42</v>
      </c>
      <c r="D13584">
        <v>10765.06</v>
      </c>
    </row>
    <row r="13585" spans="1:4" x14ac:dyDescent="0.3">
      <c r="A13585">
        <v>500097</v>
      </c>
      <c r="B13585">
        <v>10</v>
      </c>
      <c r="C13585">
        <v>43</v>
      </c>
      <c r="D13585">
        <v>26094.959999999999</v>
      </c>
    </row>
    <row r="13586" spans="1:4" x14ac:dyDescent="0.3">
      <c r="A13586">
        <v>500097</v>
      </c>
      <c r="B13586">
        <v>10</v>
      </c>
      <c r="C13586">
        <v>44</v>
      </c>
      <c r="D13586">
        <v>9950.42</v>
      </c>
    </row>
    <row r="13587" spans="1:4" x14ac:dyDescent="0.3">
      <c r="A13587">
        <v>500097</v>
      </c>
      <c r="B13587">
        <v>10</v>
      </c>
      <c r="C13587">
        <v>45</v>
      </c>
      <c r="D13587">
        <v>23022.91</v>
      </c>
    </row>
    <row r="13588" spans="1:4" x14ac:dyDescent="0.3">
      <c r="A13588">
        <v>500097</v>
      </c>
      <c r="B13588">
        <v>10</v>
      </c>
      <c r="C13588">
        <v>47</v>
      </c>
      <c r="D13588">
        <v>14821.17</v>
      </c>
    </row>
    <row r="13589" spans="1:4" x14ac:dyDescent="0.3">
      <c r="A13589">
        <v>500097</v>
      </c>
      <c r="B13589">
        <v>10</v>
      </c>
      <c r="C13589">
        <v>48</v>
      </c>
      <c r="D13589">
        <v>21066.45</v>
      </c>
    </row>
    <row r="13590" spans="1:4" x14ac:dyDescent="0.3">
      <c r="A13590">
        <v>500097</v>
      </c>
      <c r="B13590">
        <v>10</v>
      </c>
      <c r="C13590">
        <v>49</v>
      </c>
      <c r="D13590">
        <v>27113.5</v>
      </c>
    </row>
    <row r="13591" spans="1:4" x14ac:dyDescent="0.3">
      <c r="A13591">
        <v>500097</v>
      </c>
      <c r="B13591">
        <v>10</v>
      </c>
      <c r="C13591">
        <v>50</v>
      </c>
      <c r="D13591">
        <v>27058.87</v>
      </c>
    </row>
    <row r="13592" spans="1:4" x14ac:dyDescent="0.3">
      <c r="A13592">
        <v>500097</v>
      </c>
      <c r="B13592">
        <v>10</v>
      </c>
      <c r="C13592">
        <v>57</v>
      </c>
      <c r="D13592">
        <v>22507.94</v>
      </c>
    </row>
    <row r="13593" spans="1:4" x14ac:dyDescent="0.3">
      <c r="A13593">
        <v>500097</v>
      </c>
      <c r="B13593">
        <v>10</v>
      </c>
      <c r="C13593">
        <v>59</v>
      </c>
      <c r="D13593">
        <v>20928.23</v>
      </c>
    </row>
    <row r="13594" spans="1:4" x14ac:dyDescent="0.3">
      <c r="A13594">
        <v>500097</v>
      </c>
      <c r="B13594">
        <v>10</v>
      </c>
      <c r="C13594">
        <v>61</v>
      </c>
      <c r="D13594">
        <v>14752.96</v>
      </c>
    </row>
    <row r="13595" spans="1:4" x14ac:dyDescent="0.3">
      <c r="A13595">
        <v>500097</v>
      </c>
      <c r="B13595">
        <v>10</v>
      </c>
      <c r="C13595">
        <v>62</v>
      </c>
      <c r="D13595">
        <v>18589.7</v>
      </c>
    </row>
    <row r="13596" spans="1:4" x14ac:dyDescent="0.3">
      <c r="A13596">
        <v>500097</v>
      </c>
      <c r="B13596">
        <v>10</v>
      </c>
      <c r="C13596">
        <v>64</v>
      </c>
      <c r="D13596">
        <v>27507.55</v>
      </c>
    </row>
    <row r="13597" spans="1:4" x14ac:dyDescent="0.3">
      <c r="A13597">
        <v>500097</v>
      </c>
      <c r="B13597">
        <v>10</v>
      </c>
      <c r="C13597">
        <v>66</v>
      </c>
      <c r="D13597">
        <v>12220.49</v>
      </c>
    </row>
    <row r="13598" spans="1:4" x14ac:dyDescent="0.3">
      <c r="A13598">
        <v>500097</v>
      </c>
      <c r="B13598">
        <v>10</v>
      </c>
      <c r="C13598">
        <v>67</v>
      </c>
      <c r="D13598">
        <v>31168.78</v>
      </c>
    </row>
    <row r="13599" spans="1:4" x14ac:dyDescent="0.3">
      <c r="A13599">
        <v>500097</v>
      </c>
      <c r="B13599">
        <v>10</v>
      </c>
      <c r="C13599">
        <v>69</v>
      </c>
      <c r="D13599">
        <v>24633.35</v>
      </c>
    </row>
    <row r="13600" spans="1:4" x14ac:dyDescent="0.3">
      <c r="A13600">
        <v>500097</v>
      </c>
      <c r="B13600">
        <v>10</v>
      </c>
      <c r="C13600">
        <v>72</v>
      </c>
      <c r="D13600">
        <v>18575.03</v>
      </c>
    </row>
    <row r="13601" spans="1:4" x14ac:dyDescent="0.3">
      <c r="A13601">
        <v>500097</v>
      </c>
      <c r="B13601">
        <v>10</v>
      </c>
      <c r="C13601">
        <v>73</v>
      </c>
      <c r="D13601">
        <v>17968.54</v>
      </c>
    </row>
    <row r="13602" spans="1:4" x14ac:dyDescent="0.3">
      <c r="A13602">
        <v>500097</v>
      </c>
      <c r="B13602">
        <v>10</v>
      </c>
      <c r="C13602">
        <v>74</v>
      </c>
      <c r="D13602">
        <v>19260.03</v>
      </c>
    </row>
    <row r="13603" spans="1:4" x14ac:dyDescent="0.3">
      <c r="A13603">
        <v>500097</v>
      </c>
      <c r="B13603">
        <v>10</v>
      </c>
      <c r="C13603">
        <v>84</v>
      </c>
      <c r="D13603">
        <v>16000.1</v>
      </c>
    </row>
    <row r="13604" spans="1:4" x14ac:dyDescent="0.3">
      <c r="A13604">
        <v>500097</v>
      </c>
      <c r="B13604">
        <v>10</v>
      </c>
      <c r="C13604">
        <v>86</v>
      </c>
      <c r="D13604">
        <v>10689.07</v>
      </c>
    </row>
    <row r="13605" spans="1:4" x14ac:dyDescent="0.3">
      <c r="A13605">
        <v>500097</v>
      </c>
      <c r="B13605">
        <v>10</v>
      </c>
      <c r="C13605">
        <v>87</v>
      </c>
      <c r="D13605">
        <v>25479.14</v>
      </c>
    </row>
    <row r="13606" spans="1:4" x14ac:dyDescent="0.3">
      <c r="A13606">
        <v>500097</v>
      </c>
      <c r="B13606">
        <v>10</v>
      </c>
      <c r="C13606">
        <v>89</v>
      </c>
      <c r="D13606">
        <v>16153.25</v>
      </c>
    </row>
    <row r="13607" spans="1:4" x14ac:dyDescent="0.3">
      <c r="A13607">
        <v>500097</v>
      </c>
      <c r="B13607">
        <v>10</v>
      </c>
      <c r="C13607">
        <v>90</v>
      </c>
      <c r="D13607">
        <v>14821.1</v>
      </c>
    </row>
    <row r="13608" spans="1:4" x14ac:dyDescent="0.3">
      <c r="A13608">
        <v>500097</v>
      </c>
      <c r="B13608">
        <v>10</v>
      </c>
      <c r="C13608">
        <v>92</v>
      </c>
      <c r="D13608">
        <v>29997.68</v>
      </c>
    </row>
    <row r="13609" spans="1:4" x14ac:dyDescent="0.3">
      <c r="A13609">
        <v>500097</v>
      </c>
      <c r="B13609">
        <v>10</v>
      </c>
      <c r="C13609">
        <v>95</v>
      </c>
      <c r="D13609">
        <v>25846.97</v>
      </c>
    </row>
    <row r="13610" spans="1:4" x14ac:dyDescent="0.3">
      <c r="A13610">
        <v>500097</v>
      </c>
      <c r="B13610">
        <v>10</v>
      </c>
      <c r="C13610">
        <v>96</v>
      </c>
      <c r="D13610">
        <v>32520.01</v>
      </c>
    </row>
    <row r="13611" spans="1:4" x14ac:dyDescent="0.3">
      <c r="A13611">
        <v>500097</v>
      </c>
      <c r="B13611">
        <v>10</v>
      </c>
      <c r="C13611">
        <v>100</v>
      </c>
      <c r="D13611">
        <v>20382.560000000001</v>
      </c>
    </row>
    <row r="13612" spans="1:4" x14ac:dyDescent="0.3">
      <c r="A13612">
        <v>500097</v>
      </c>
      <c r="B13612">
        <v>11</v>
      </c>
      <c r="C13612">
        <v>-1</v>
      </c>
      <c r="D13612">
        <v>8809.9599999999991</v>
      </c>
    </row>
    <row r="13613" spans="1:4" x14ac:dyDescent="0.3">
      <c r="A13613">
        <v>500097</v>
      </c>
      <c r="B13613">
        <v>11</v>
      </c>
      <c r="C13613">
        <v>3</v>
      </c>
      <c r="D13613">
        <v>19309.48</v>
      </c>
    </row>
    <row r="13614" spans="1:4" x14ac:dyDescent="0.3">
      <c r="A13614">
        <v>500097</v>
      </c>
      <c r="B13614">
        <v>11</v>
      </c>
      <c r="C13614">
        <v>10</v>
      </c>
      <c r="D13614">
        <v>47963.48</v>
      </c>
    </row>
    <row r="13615" spans="1:4" x14ac:dyDescent="0.3">
      <c r="A13615">
        <v>500097</v>
      </c>
      <c r="B13615">
        <v>11</v>
      </c>
      <c r="C13615">
        <v>14</v>
      </c>
      <c r="D13615">
        <v>19673.93</v>
      </c>
    </row>
    <row r="13616" spans="1:4" x14ac:dyDescent="0.3">
      <c r="A13616">
        <v>500097</v>
      </c>
      <c r="B13616">
        <v>11</v>
      </c>
      <c r="C13616">
        <v>21</v>
      </c>
      <c r="D13616">
        <v>29302.400000000001</v>
      </c>
    </row>
    <row r="13617" spans="1:4" x14ac:dyDescent="0.3">
      <c r="A13617">
        <v>500097</v>
      </c>
      <c r="B13617">
        <v>11</v>
      </c>
      <c r="C13617">
        <v>22</v>
      </c>
      <c r="D13617">
        <v>40849.39</v>
      </c>
    </row>
    <row r="13618" spans="1:4" x14ac:dyDescent="0.3">
      <c r="A13618">
        <v>500097</v>
      </c>
      <c r="B13618">
        <v>11</v>
      </c>
      <c r="C13618">
        <v>23</v>
      </c>
      <c r="D13618">
        <v>18420.900000000001</v>
      </c>
    </row>
    <row r="13619" spans="1:4" x14ac:dyDescent="0.3">
      <c r="A13619">
        <v>500097</v>
      </c>
      <c r="B13619">
        <v>11</v>
      </c>
      <c r="C13619">
        <v>30</v>
      </c>
      <c r="D13619">
        <v>25156.23</v>
      </c>
    </row>
    <row r="13620" spans="1:4" x14ac:dyDescent="0.3">
      <c r="A13620">
        <v>500097</v>
      </c>
      <c r="B13620">
        <v>11</v>
      </c>
      <c r="C13620">
        <v>32</v>
      </c>
      <c r="D13620">
        <v>24263.87</v>
      </c>
    </row>
    <row r="13621" spans="1:4" x14ac:dyDescent="0.3">
      <c r="A13621">
        <v>500097</v>
      </c>
      <c r="B13621">
        <v>11</v>
      </c>
      <c r="C13621">
        <v>40</v>
      </c>
      <c r="D13621">
        <v>25066.41</v>
      </c>
    </row>
    <row r="13622" spans="1:4" x14ac:dyDescent="0.3">
      <c r="A13622">
        <v>500097</v>
      </c>
      <c r="B13622">
        <v>11</v>
      </c>
      <c r="C13622">
        <v>42</v>
      </c>
      <c r="D13622">
        <v>16827.240000000002</v>
      </c>
    </row>
    <row r="13623" spans="1:4" x14ac:dyDescent="0.3">
      <c r="A13623">
        <v>500097</v>
      </c>
      <c r="B13623">
        <v>11</v>
      </c>
      <c r="C13623">
        <v>44</v>
      </c>
      <c r="D13623">
        <v>34889.120000000003</v>
      </c>
    </row>
    <row r="13624" spans="1:4" x14ac:dyDescent="0.3">
      <c r="A13624">
        <v>500097</v>
      </c>
      <c r="B13624">
        <v>11</v>
      </c>
      <c r="C13624">
        <v>48</v>
      </c>
      <c r="D13624">
        <v>40985.61</v>
      </c>
    </row>
    <row r="13625" spans="1:4" x14ac:dyDescent="0.3">
      <c r="A13625">
        <v>500097</v>
      </c>
      <c r="B13625">
        <v>11</v>
      </c>
      <c r="C13625">
        <v>50</v>
      </c>
      <c r="D13625">
        <v>27347.26</v>
      </c>
    </row>
    <row r="13626" spans="1:4" x14ac:dyDescent="0.3">
      <c r="A13626">
        <v>500097</v>
      </c>
      <c r="B13626">
        <v>11</v>
      </c>
      <c r="C13626">
        <v>51</v>
      </c>
      <c r="D13626">
        <v>33744.71</v>
      </c>
    </row>
    <row r="13627" spans="1:4" x14ac:dyDescent="0.3">
      <c r="A13627">
        <v>500097</v>
      </c>
      <c r="B13627">
        <v>11</v>
      </c>
      <c r="C13627">
        <v>52</v>
      </c>
      <c r="D13627">
        <v>24768.93</v>
      </c>
    </row>
    <row r="13628" spans="1:4" x14ac:dyDescent="0.3">
      <c r="A13628">
        <v>500097</v>
      </c>
      <c r="B13628">
        <v>11</v>
      </c>
      <c r="C13628">
        <v>55</v>
      </c>
      <c r="D13628">
        <v>52032.13</v>
      </c>
    </row>
    <row r="13629" spans="1:4" x14ac:dyDescent="0.3">
      <c r="A13629">
        <v>500097</v>
      </c>
      <c r="B13629">
        <v>11</v>
      </c>
      <c r="C13629">
        <v>59</v>
      </c>
      <c r="D13629">
        <v>31378.26</v>
      </c>
    </row>
    <row r="13630" spans="1:4" x14ac:dyDescent="0.3">
      <c r="A13630">
        <v>500097</v>
      </c>
      <c r="B13630">
        <v>11</v>
      </c>
      <c r="C13630">
        <v>61</v>
      </c>
      <c r="D13630">
        <v>37730.720000000001</v>
      </c>
    </row>
    <row r="13631" spans="1:4" x14ac:dyDescent="0.3">
      <c r="A13631">
        <v>500097</v>
      </c>
      <c r="B13631">
        <v>11</v>
      </c>
      <c r="C13631">
        <v>71</v>
      </c>
      <c r="D13631">
        <v>25609.62</v>
      </c>
    </row>
    <row r="13632" spans="1:4" x14ac:dyDescent="0.3">
      <c r="A13632">
        <v>500097</v>
      </c>
      <c r="B13632">
        <v>11</v>
      </c>
      <c r="C13632">
        <v>75</v>
      </c>
      <c r="D13632">
        <v>27023.33</v>
      </c>
    </row>
    <row r="13633" spans="1:4" x14ac:dyDescent="0.3">
      <c r="A13633">
        <v>500097</v>
      </c>
      <c r="B13633">
        <v>11</v>
      </c>
      <c r="C13633">
        <v>80</v>
      </c>
      <c r="D13633">
        <v>24443.040000000001</v>
      </c>
    </row>
    <row r="13634" spans="1:4" x14ac:dyDescent="0.3">
      <c r="A13634">
        <v>500097</v>
      </c>
      <c r="B13634">
        <v>11</v>
      </c>
      <c r="C13634">
        <v>85</v>
      </c>
      <c r="D13634">
        <v>31408.639999999999</v>
      </c>
    </row>
    <row r="13635" spans="1:4" x14ac:dyDescent="0.3">
      <c r="A13635">
        <v>500097</v>
      </c>
      <c r="B13635">
        <v>11</v>
      </c>
      <c r="C13635">
        <v>93</v>
      </c>
      <c r="D13635">
        <v>32801.01</v>
      </c>
    </row>
    <row r="13636" spans="1:4" x14ac:dyDescent="0.3">
      <c r="A13636">
        <v>500097</v>
      </c>
      <c r="B13636">
        <v>12</v>
      </c>
      <c r="C13636">
        <v>-1</v>
      </c>
      <c r="D13636">
        <v>12137.81</v>
      </c>
    </row>
    <row r="13637" spans="1:4" x14ac:dyDescent="0.3">
      <c r="A13637">
        <v>500097</v>
      </c>
      <c r="B13637">
        <v>12</v>
      </c>
      <c r="C13637">
        <v>1</v>
      </c>
      <c r="D13637">
        <v>24535.68</v>
      </c>
    </row>
    <row r="13638" spans="1:4" x14ac:dyDescent="0.3">
      <c r="A13638">
        <v>500097</v>
      </c>
      <c r="B13638">
        <v>12</v>
      </c>
      <c r="C13638">
        <v>3</v>
      </c>
      <c r="D13638">
        <v>22688.47</v>
      </c>
    </row>
    <row r="13639" spans="1:4" x14ac:dyDescent="0.3">
      <c r="A13639">
        <v>500097</v>
      </c>
      <c r="B13639">
        <v>12</v>
      </c>
      <c r="C13639">
        <v>6</v>
      </c>
      <c r="D13639">
        <v>10001.51</v>
      </c>
    </row>
    <row r="13640" spans="1:4" x14ac:dyDescent="0.3">
      <c r="A13640">
        <v>500097</v>
      </c>
      <c r="B13640">
        <v>12</v>
      </c>
      <c r="C13640">
        <v>7</v>
      </c>
      <c r="D13640">
        <v>23850.23</v>
      </c>
    </row>
    <row r="13641" spans="1:4" x14ac:dyDescent="0.3">
      <c r="A13641">
        <v>500097</v>
      </c>
      <c r="B13641">
        <v>12</v>
      </c>
      <c r="C13641">
        <v>8</v>
      </c>
      <c r="D13641">
        <v>6929.8</v>
      </c>
    </row>
    <row r="13642" spans="1:4" x14ac:dyDescent="0.3">
      <c r="A13642">
        <v>500097</v>
      </c>
      <c r="B13642">
        <v>12</v>
      </c>
      <c r="C13642">
        <v>11</v>
      </c>
      <c r="D13642">
        <v>42961.86</v>
      </c>
    </row>
    <row r="13643" spans="1:4" x14ac:dyDescent="0.3">
      <c r="A13643">
        <v>500097</v>
      </c>
      <c r="B13643">
        <v>12</v>
      </c>
      <c r="C13643">
        <v>14</v>
      </c>
      <c r="D13643">
        <v>30564.61</v>
      </c>
    </row>
    <row r="13644" spans="1:4" x14ac:dyDescent="0.3">
      <c r="A13644">
        <v>500097</v>
      </c>
      <c r="B13644">
        <v>12</v>
      </c>
      <c r="C13644">
        <v>16</v>
      </c>
      <c r="D13644">
        <v>11697.69</v>
      </c>
    </row>
    <row r="13645" spans="1:4" x14ac:dyDescent="0.3">
      <c r="A13645">
        <v>500097</v>
      </c>
      <c r="B13645">
        <v>12</v>
      </c>
      <c r="C13645">
        <v>20</v>
      </c>
      <c r="D13645">
        <v>15450.18</v>
      </c>
    </row>
    <row r="13646" spans="1:4" x14ac:dyDescent="0.3">
      <c r="A13646">
        <v>500097</v>
      </c>
      <c r="B13646">
        <v>12</v>
      </c>
      <c r="C13646">
        <v>21</v>
      </c>
      <c r="D13646">
        <v>30960.43</v>
      </c>
    </row>
    <row r="13647" spans="1:4" x14ac:dyDescent="0.3">
      <c r="A13647">
        <v>500097</v>
      </c>
      <c r="B13647">
        <v>12</v>
      </c>
      <c r="C13647">
        <v>22</v>
      </c>
      <c r="D13647">
        <v>13165.61</v>
      </c>
    </row>
    <row r="13648" spans="1:4" x14ac:dyDescent="0.3">
      <c r="A13648">
        <v>500097</v>
      </c>
      <c r="B13648">
        <v>12</v>
      </c>
      <c r="C13648">
        <v>26</v>
      </c>
      <c r="D13648">
        <v>13239.37</v>
      </c>
    </row>
    <row r="13649" spans="1:4" x14ac:dyDescent="0.3">
      <c r="A13649">
        <v>500097</v>
      </c>
      <c r="B13649">
        <v>12</v>
      </c>
      <c r="C13649">
        <v>28</v>
      </c>
      <c r="D13649">
        <v>26456.05</v>
      </c>
    </row>
    <row r="13650" spans="1:4" x14ac:dyDescent="0.3">
      <c r="A13650">
        <v>500097</v>
      </c>
      <c r="B13650">
        <v>12</v>
      </c>
      <c r="C13650">
        <v>29</v>
      </c>
      <c r="D13650">
        <v>30867.37</v>
      </c>
    </row>
    <row r="13651" spans="1:4" x14ac:dyDescent="0.3">
      <c r="A13651">
        <v>500097</v>
      </c>
      <c r="B13651">
        <v>12</v>
      </c>
      <c r="C13651">
        <v>30</v>
      </c>
      <c r="D13651">
        <v>7916.18</v>
      </c>
    </row>
    <row r="13652" spans="1:4" x14ac:dyDescent="0.3">
      <c r="A13652">
        <v>500097</v>
      </c>
      <c r="B13652">
        <v>12</v>
      </c>
      <c r="C13652">
        <v>31</v>
      </c>
      <c r="D13652">
        <v>32878.769999999997</v>
      </c>
    </row>
    <row r="13653" spans="1:4" x14ac:dyDescent="0.3">
      <c r="A13653">
        <v>500097</v>
      </c>
      <c r="B13653">
        <v>12</v>
      </c>
      <c r="C13653">
        <v>34</v>
      </c>
      <c r="D13653">
        <v>24774.71</v>
      </c>
    </row>
    <row r="13654" spans="1:4" x14ac:dyDescent="0.3">
      <c r="A13654">
        <v>500097</v>
      </c>
      <c r="B13654">
        <v>12</v>
      </c>
      <c r="C13654">
        <v>36</v>
      </c>
      <c r="D13654">
        <v>18880.23</v>
      </c>
    </row>
    <row r="13655" spans="1:4" x14ac:dyDescent="0.3">
      <c r="A13655">
        <v>500097</v>
      </c>
      <c r="B13655">
        <v>12</v>
      </c>
      <c r="C13655">
        <v>37</v>
      </c>
      <c r="D13655">
        <v>16072.4</v>
      </c>
    </row>
    <row r="13656" spans="1:4" x14ac:dyDescent="0.3">
      <c r="A13656">
        <v>500097</v>
      </c>
      <c r="B13656">
        <v>12</v>
      </c>
      <c r="C13656">
        <v>38</v>
      </c>
      <c r="D13656">
        <v>35593.660000000003</v>
      </c>
    </row>
    <row r="13657" spans="1:4" x14ac:dyDescent="0.3">
      <c r="A13657">
        <v>500097</v>
      </c>
      <c r="B13657">
        <v>12</v>
      </c>
      <c r="C13657">
        <v>39</v>
      </c>
      <c r="D13657">
        <v>10896.13</v>
      </c>
    </row>
    <row r="13658" spans="1:4" x14ac:dyDescent="0.3">
      <c r="A13658">
        <v>500097</v>
      </c>
      <c r="B13658">
        <v>12</v>
      </c>
      <c r="C13658">
        <v>40</v>
      </c>
      <c r="D13658">
        <v>22240.720000000001</v>
      </c>
    </row>
    <row r="13659" spans="1:4" x14ac:dyDescent="0.3">
      <c r="A13659">
        <v>500097</v>
      </c>
      <c r="B13659">
        <v>12</v>
      </c>
      <c r="C13659">
        <v>44</v>
      </c>
      <c r="D13659">
        <v>33906.199999999997</v>
      </c>
    </row>
    <row r="13660" spans="1:4" x14ac:dyDescent="0.3">
      <c r="A13660">
        <v>500097</v>
      </c>
      <c r="B13660">
        <v>12</v>
      </c>
      <c r="C13660">
        <v>48</v>
      </c>
      <c r="D13660">
        <v>63768.41</v>
      </c>
    </row>
    <row r="13661" spans="1:4" x14ac:dyDescent="0.3">
      <c r="A13661">
        <v>500097</v>
      </c>
      <c r="B13661">
        <v>12</v>
      </c>
      <c r="C13661">
        <v>49</v>
      </c>
      <c r="D13661">
        <v>26138.54</v>
      </c>
    </row>
    <row r="13662" spans="1:4" x14ac:dyDescent="0.3">
      <c r="A13662">
        <v>500097</v>
      </c>
      <c r="B13662">
        <v>12</v>
      </c>
      <c r="C13662">
        <v>51</v>
      </c>
      <c r="D13662">
        <v>28499.11</v>
      </c>
    </row>
    <row r="13663" spans="1:4" x14ac:dyDescent="0.3">
      <c r="A13663">
        <v>500097</v>
      </c>
      <c r="B13663">
        <v>12</v>
      </c>
      <c r="C13663">
        <v>52</v>
      </c>
      <c r="D13663">
        <v>21161.98</v>
      </c>
    </row>
    <row r="13664" spans="1:4" x14ac:dyDescent="0.3">
      <c r="A13664">
        <v>500097</v>
      </c>
      <c r="B13664">
        <v>12</v>
      </c>
      <c r="C13664">
        <v>53</v>
      </c>
      <c r="D13664">
        <v>24076.34</v>
      </c>
    </row>
    <row r="13665" spans="1:4" x14ac:dyDescent="0.3">
      <c r="A13665">
        <v>500097</v>
      </c>
      <c r="B13665">
        <v>12</v>
      </c>
      <c r="C13665">
        <v>54</v>
      </c>
      <c r="D13665">
        <v>20282.53</v>
      </c>
    </row>
    <row r="13666" spans="1:4" x14ac:dyDescent="0.3">
      <c r="A13666">
        <v>500097</v>
      </c>
      <c r="B13666">
        <v>12</v>
      </c>
      <c r="C13666">
        <v>58</v>
      </c>
      <c r="D13666">
        <v>44968.41</v>
      </c>
    </row>
    <row r="13667" spans="1:4" x14ac:dyDescent="0.3">
      <c r="A13667">
        <v>500097</v>
      </c>
      <c r="B13667">
        <v>12</v>
      </c>
      <c r="C13667">
        <v>61</v>
      </c>
      <c r="D13667">
        <v>14822.02</v>
      </c>
    </row>
    <row r="13668" spans="1:4" x14ac:dyDescent="0.3">
      <c r="A13668">
        <v>500097</v>
      </c>
      <c r="B13668">
        <v>12</v>
      </c>
      <c r="C13668">
        <v>62</v>
      </c>
      <c r="D13668">
        <v>21594.95</v>
      </c>
    </row>
    <row r="13669" spans="1:4" x14ac:dyDescent="0.3">
      <c r="A13669">
        <v>500097</v>
      </c>
      <c r="B13669">
        <v>12</v>
      </c>
      <c r="C13669">
        <v>63</v>
      </c>
      <c r="D13669">
        <v>33929.480000000003</v>
      </c>
    </row>
    <row r="13670" spans="1:4" x14ac:dyDescent="0.3">
      <c r="A13670">
        <v>500097</v>
      </c>
      <c r="B13670">
        <v>12</v>
      </c>
      <c r="C13670">
        <v>64</v>
      </c>
      <c r="D13670">
        <v>10598.42</v>
      </c>
    </row>
    <row r="13671" spans="1:4" x14ac:dyDescent="0.3">
      <c r="A13671">
        <v>500097</v>
      </c>
      <c r="B13671">
        <v>12</v>
      </c>
      <c r="C13671">
        <v>66</v>
      </c>
      <c r="D13671">
        <v>9523.5300000000007</v>
      </c>
    </row>
    <row r="13672" spans="1:4" x14ac:dyDescent="0.3">
      <c r="A13672">
        <v>500097</v>
      </c>
      <c r="B13672">
        <v>12</v>
      </c>
      <c r="C13672">
        <v>67</v>
      </c>
      <c r="D13672">
        <v>25571.11</v>
      </c>
    </row>
    <row r="13673" spans="1:4" x14ac:dyDescent="0.3">
      <c r="A13673">
        <v>500097</v>
      </c>
      <c r="B13673">
        <v>12</v>
      </c>
      <c r="C13673">
        <v>68</v>
      </c>
      <c r="D13673">
        <v>15715.94</v>
      </c>
    </row>
    <row r="13674" spans="1:4" x14ac:dyDescent="0.3">
      <c r="A13674">
        <v>500097</v>
      </c>
      <c r="B13674">
        <v>12</v>
      </c>
      <c r="C13674">
        <v>69</v>
      </c>
      <c r="D13674">
        <v>34934.61</v>
      </c>
    </row>
    <row r="13675" spans="1:4" x14ac:dyDescent="0.3">
      <c r="A13675">
        <v>500097</v>
      </c>
      <c r="B13675">
        <v>12</v>
      </c>
      <c r="C13675">
        <v>71</v>
      </c>
      <c r="D13675">
        <v>14392.48</v>
      </c>
    </row>
    <row r="13676" spans="1:4" x14ac:dyDescent="0.3">
      <c r="A13676">
        <v>500097</v>
      </c>
      <c r="B13676">
        <v>12</v>
      </c>
      <c r="C13676">
        <v>72</v>
      </c>
      <c r="D13676">
        <v>33131.29</v>
      </c>
    </row>
    <row r="13677" spans="1:4" x14ac:dyDescent="0.3">
      <c r="A13677">
        <v>500097</v>
      </c>
      <c r="B13677">
        <v>12</v>
      </c>
      <c r="C13677">
        <v>75</v>
      </c>
      <c r="D13677">
        <v>26936.32</v>
      </c>
    </row>
    <row r="13678" spans="1:4" x14ac:dyDescent="0.3">
      <c r="A13678">
        <v>500097</v>
      </c>
      <c r="B13678">
        <v>12</v>
      </c>
      <c r="C13678">
        <v>76</v>
      </c>
      <c r="D13678">
        <v>24764.46</v>
      </c>
    </row>
    <row r="13679" spans="1:4" x14ac:dyDescent="0.3">
      <c r="A13679">
        <v>500097</v>
      </c>
      <c r="B13679">
        <v>12</v>
      </c>
      <c r="C13679">
        <v>78</v>
      </c>
      <c r="D13679">
        <v>34605.199999999997</v>
      </c>
    </row>
    <row r="13680" spans="1:4" x14ac:dyDescent="0.3">
      <c r="A13680">
        <v>500097</v>
      </c>
      <c r="B13680">
        <v>12</v>
      </c>
      <c r="C13680">
        <v>79</v>
      </c>
      <c r="D13680">
        <v>31989.55</v>
      </c>
    </row>
    <row r="13681" spans="1:4" x14ac:dyDescent="0.3">
      <c r="A13681">
        <v>500097</v>
      </c>
      <c r="B13681">
        <v>12</v>
      </c>
      <c r="C13681">
        <v>81</v>
      </c>
      <c r="D13681">
        <v>22743.97</v>
      </c>
    </row>
    <row r="13682" spans="1:4" x14ac:dyDescent="0.3">
      <c r="A13682">
        <v>500097</v>
      </c>
      <c r="B13682">
        <v>12</v>
      </c>
      <c r="C13682">
        <v>83</v>
      </c>
      <c r="D13682">
        <v>31643.85</v>
      </c>
    </row>
    <row r="13683" spans="1:4" x14ac:dyDescent="0.3">
      <c r="A13683">
        <v>500097</v>
      </c>
      <c r="B13683">
        <v>12</v>
      </c>
      <c r="C13683">
        <v>84</v>
      </c>
      <c r="D13683">
        <v>11663.93</v>
      </c>
    </row>
    <row r="13684" spans="1:4" x14ac:dyDescent="0.3">
      <c r="A13684">
        <v>500097</v>
      </c>
      <c r="B13684">
        <v>12</v>
      </c>
      <c r="C13684">
        <v>85</v>
      </c>
      <c r="D13684">
        <v>21179.02</v>
      </c>
    </row>
    <row r="13685" spans="1:4" x14ac:dyDescent="0.3">
      <c r="A13685">
        <v>500097</v>
      </c>
      <c r="B13685">
        <v>12</v>
      </c>
      <c r="C13685">
        <v>87</v>
      </c>
      <c r="D13685">
        <v>29257.99</v>
      </c>
    </row>
    <row r="13686" spans="1:4" x14ac:dyDescent="0.3">
      <c r="A13686">
        <v>500097</v>
      </c>
      <c r="B13686">
        <v>12</v>
      </c>
      <c r="C13686">
        <v>92</v>
      </c>
      <c r="D13686">
        <v>29324.79</v>
      </c>
    </row>
    <row r="13687" spans="1:4" x14ac:dyDescent="0.3">
      <c r="A13687">
        <v>500097</v>
      </c>
      <c r="B13687">
        <v>12</v>
      </c>
      <c r="C13687">
        <v>93</v>
      </c>
      <c r="D13687">
        <v>37815.14</v>
      </c>
    </row>
    <row r="13688" spans="1:4" x14ac:dyDescent="0.3">
      <c r="A13688">
        <v>500097</v>
      </c>
      <c r="B13688">
        <v>12</v>
      </c>
      <c r="C13688">
        <v>100</v>
      </c>
      <c r="D13688">
        <v>56592.27</v>
      </c>
    </row>
    <row r="13689" spans="1:4" x14ac:dyDescent="0.3">
      <c r="A13689">
        <v>500097</v>
      </c>
      <c r="B13689">
        <v>13</v>
      </c>
      <c r="C13689">
        <v>-1</v>
      </c>
      <c r="D13689">
        <v>5830.49</v>
      </c>
    </row>
    <row r="13690" spans="1:4" x14ac:dyDescent="0.3">
      <c r="A13690">
        <v>500097</v>
      </c>
      <c r="B13690">
        <v>13</v>
      </c>
      <c r="C13690">
        <v>3</v>
      </c>
      <c r="D13690">
        <v>6689.67</v>
      </c>
    </row>
    <row r="13691" spans="1:4" x14ac:dyDescent="0.3">
      <c r="A13691">
        <v>500097</v>
      </c>
      <c r="B13691">
        <v>13</v>
      </c>
      <c r="C13691">
        <v>4</v>
      </c>
      <c r="D13691">
        <v>9313.6299999999992</v>
      </c>
    </row>
    <row r="13692" spans="1:4" x14ac:dyDescent="0.3">
      <c r="A13692">
        <v>500097</v>
      </c>
      <c r="B13692">
        <v>13</v>
      </c>
      <c r="C13692">
        <v>5</v>
      </c>
      <c r="D13692">
        <v>4265.5600000000004</v>
      </c>
    </row>
    <row r="13693" spans="1:4" x14ac:dyDescent="0.3">
      <c r="A13693">
        <v>500097</v>
      </c>
      <c r="B13693">
        <v>13</v>
      </c>
      <c r="C13693">
        <v>7</v>
      </c>
      <c r="D13693">
        <v>9469.68</v>
      </c>
    </row>
    <row r="13694" spans="1:4" x14ac:dyDescent="0.3">
      <c r="A13694">
        <v>500097</v>
      </c>
      <c r="B13694">
        <v>13</v>
      </c>
      <c r="C13694">
        <v>10</v>
      </c>
      <c r="D13694">
        <v>20148.73</v>
      </c>
    </row>
    <row r="13695" spans="1:4" x14ac:dyDescent="0.3">
      <c r="A13695">
        <v>500097</v>
      </c>
      <c r="B13695">
        <v>13</v>
      </c>
      <c r="C13695">
        <v>11</v>
      </c>
      <c r="D13695">
        <v>24385.81</v>
      </c>
    </row>
    <row r="13696" spans="1:4" x14ac:dyDescent="0.3">
      <c r="A13696">
        <v>500097</v>
      </c>
      <c r="B13696">
        <v>13</v>
      </c>
      <c r="C13696">
        <v>13</v>
      </c>
      <c r="D13696">
        <v>21082.95</v>
      </c>
    </row>
    <row r="13697" spans="1:4" x14ac:dyDescent="0.3">
      <c r="A13697">
        <v>500097</v>
      </c>
      <c r="B13697">
        <v>13</v>
      </c>
      <c r="C13697">
        <v>15</v>
      </c>
      <c r="D13697">
        <v>9109.39</v>
      </c>
    </row>
    <row r="13698" spans="1:4" x14ac:dyDescent="0.3">
      <c r="A13698">
        <v>500097</v>
      </c>
      <c r="B13698">
        <v>13</v>
      </c>
      <c r="C13698">
        <v>17</v>
      </c>
      <c r="D13698">
        <v>19374.150000000001</v>
      </c>
    </row>
    <row r="13699" spans="1:4" x14ac:dyDescent="0.3">
      <c r="A13699">
        <v>500097</v>
      </c>
      <c r="B13699">
        <v>13</v>
      </c>
      <c r="C13699">
        <v>19</v>
      </c>
      <c r="D13699">
        <v>17685.900000000001</v>
      </c>
    </row>
    <row r="13700" spans="1:4" x14ac:dyDescent="0.3">
      <c r="A13700">
        <v>500097</v>
      </c>
      <c r="B13700">
        <v>13</v>
      </c>
      <c r="C13700">
        <v>20</v>
      </c>
      <c r="D13700">
        <v>8604.76</v>
      </c>
    </row>
    <row r="13701" spans="1:4" x14ac:dyDescent="0.3">
      <c r="A13701">
        <v>500097</v>
      </c>
      <c r="B13701">
        <v>13</v>
      </c>
      <c r="C13701">
        <v>21</v>
      </c>
      <c r="D13701">
        <v>17432.79</v>
      </c>
    </row>
    <row r="13702" spans="1:4" x14ac:dyDescent="0.3">
      <c r="A13702">
        <v>500097</v>
      </c>
      <c r="B13702">
        <v>13</v>
      </c>
      <c r="C13702">
        <v>22</v>
      </c>
      <c r="D13702">
        <v>9307.0400000000009</v>
      </c>
    </row>
    <row r="13703" spans="1:4" x14ac:dyDescent="0.3">
      <c r="A13703">
        <v>500097</v>
      </c>
      <c r="B13703">
        <v>13</v>
      </c>
      <c r="C13703">
        <v>23</v>
      </c>
      <c r="D13703">
        <v>14484.32</v>
      </c>
    </row>
    <row r="13704" spans="1:4" x14ac:dyDescent="0.3">
      <c r="A13704">
        <v>500097</v>
      </c>
      <c r="B13704">
        <v>13</v>
      </c>
      <c r="C13704">
        <v>24</v>
      </c>
      <c r="D13704">
        <v>10895.08</v>
      </c>
    </row>
    <row r="13705" spans="1:4" x14ac:dyDescent="0.3">
      <c r="A13705">
        <v>500097</v>
      </c>
      <c r="B13705">
        <v>13</v>
      </c>
      <c r="C13705">
        <v>28</v>
      </c>
      <c r="D13705">
        <v>4571.71</v>
      </c>
    </row>
    <row r="13706" spans="1:4" x14ac:dyDescent="0.3">
      <c r="A13706">
        <v>500097</v>
      </c>
      <c r="B13706">
        <v>13</v>
      </c>
      <c r="C13706">
        <v>29</v>
      </c>
      <c r="D13706">
        <v>18708.47</v>
      </c>
    </row>
    <row r="13707" spans="1:4" x14ac:dyDescent="0.3">
      <c r="A13707">
        <v>500097</v>
      </c>
      <c r="B13707">
        <v>13</v>
      </c>
      <c r="C13707">
        <v>32</v>
      </c>
      <c r="D13707">
        <v>12966.75</v>
      </c>
    </row>
    <row r="13708" spans="1:4" x14ac:dyDescent="0.3">
      <c r="A13708">
        <v>500097</v>
      </c>
      <c r="B13708">
        <v>13</v>
      </c>
      <c r="C13708">
        <v>33</v>
      </c>
      <c r="D13708">
        <v>5615.89</v>
      </c>
    </row>
    <row r="13709" spans="1:4" x14ac:dyDescent="0.3">
      <c r="A13709">
        <v>500097</v>
      </c>
      <c r="B13709">
        <v>13</v>
      </c>
      <c r="C13709">
        <v>34</v>
      </c>
      <c r="D13709">
        <v>13274.53</v>
      </c>
    </row>
    <row r="13710" spans="1:4" x14ac:dyDescent="0.3">
      <c r="A13710">
        <v>500097</v>
      </c>
      <c r="B13710">
        <v>13</v>
      </c>
      <c r="C13710">
        <v>36</v>
      </c>
      <c r="D13710">
        <v>7743.59</v>
      </c>
    </row>
    <row r="13711" spans="1:4" x14ac:dyDescent="0.3">
      <c r="A13711">
        <v>500097</v>
      </c>
      <c r="B13711">
        <v>13</v>
      </c>
      <c r="C13711">
        <v>38</v>
      </c>
      <c r="D13711">
        <v>14128.71</v>
      </c>
    </row>
    <row r="13712" spans="1:4" x14ac:dyDescent="0.3">
      <c r="A13712">
        <v>500097</v>
      </c>
      <c r="B13712">
        <v>13</v>
      </c>
      <c r="C13712">
        <v>39</v>
      </c>
      <c r="D13712">
        <v>29926.12</v>
      </c>
    </row>
    <row r="13713" spans="1:4" x14ac:dyDescent="0.3">
      <c r="A13713">
        <v>500097</v>
      </c>
      <c r="B13713">
        <v>13</v>
      </c>
      <c r="C13713">
        <v>40</v>
      </c>
      <c r="D13713">
        <v>12655.91</v>
      </c>
    </row>
    <row r="13714" spans="1:4" x14ac:dyDescent="0.3">
      <c r="A13714">
        <v>500097</v>
      </c>
      <c r="B13714">
        <v>13</v>
      </c>
      <c r="C13714">
        <v>41</v>
      </c>
      <c r="D13714">
        <v>12941.1</v>
      </c>
    </row>
    <row r="13715" spans="1:4" x14ac:dyDescent="0.3">
      <c r="A13715">
        <v>500097</v>
      </c>
      <c r="B13715">
        <v>13</v>
      </c>
      <c r="C13715">
        <v>43</v>
      </c>
      <c r="D13715">
        <v>17482.509999999998</v>
      </c>
    </row>
    <row r="13716" spans="1:4" x14ac:dyDescent="0.3">
      <c r="A13716">
        <v>500097</v>
      </c>
      <c r="B13716">
        <v>13</v>
      </c>
      <c r="C13716">
        <v>44</v>
      </c>
      <c r="D13716">
        <v>10077.35</v>
      </c>
    </row>
    <row r="13717" spans="1:4" x14ac:dyDescent="0.3">
      <c r="A13717">
        <v>500097</v>
      </c>
      <c r="B13717">
        <v>13</v>
      </c>
      <c r="C13717">
        <v>45</v>
      </c>
      <c r="D13717">
        <v>11510.49</v>
      </c>
    </row>
    <row r="13718" spans="1:4" x14ac:dyDescent="0.3">
      <c r="A13718">
        <v>500097</v>
      </c>
      <c r="B13718">
        <v>13</v>
      </c>
      <c r="C13718">
        <v>46</v>
      </c>
      <c r="D13718">
        <v>22355.69</v>
      </c>
    </row>
    <row r="13719" spans="1:4" x14ac:dyDescent="0.3">
      <c r="A13719">
        <v>500097</v>
      </c>
      <c r="B13719">
        <v>13</v>
      </c>
      <c r="C13719">
        <v>47</v>
      </c>
      <c r="D13719">
        <v>13879.23</v>
      </c>
    </row>
    <row r="13720" spans="1:4" x14ac:dyDescent="0.3">
      <c r="A13720">
        <v>500097</v>
      </c>
      <c r="B13720">
        <v>13</v>
      </c>
      <c r="C13720">
        <v>48</v>
      </c>
      <c r="D13720">
        <v>32297.49</v>
      </c>
    </row>
    <row r="13721" spans="1:4" x14ac:dyDescent="0.3">
      <c r="A13721">
        <v>500097</v>
      </c>
      <c r="B13721">
        <v>13</v>
      </c>
      <c r="C13721">
        <v>49</v>
      </c>
      <c r="D13721">
        <v>5896.53</v>
      </c>
    </row>
    <row r="13722" spans="1:4" x14ac:dyDescent="0.3">
      <c r="A13722">
        <v>500097</v>
      </c>
      <c r="B13722">
        <v>13</v>
      </c>
      <c r="C13722">
        <v>50</v>
      </c>
      <c r="D13722">
        <v>7126.83</v>
      </c>
    </row>
    <row r="13723" spans="1:4" x14ac:dyDescent="0.3">
      <c r="A13723">
        <v>500097</v>
      </c>
      <c r="B13723">
        <v>13</v>
      </c>
      <c r="C13723">
        <v>55</v>
      </c>
      <c r="D13723">
        <v>9036.99</v>
      </c>
    </row>
    <row r="13724" spans="1:4" x14ac:dyDescent="0.3">
      <c r="A13724">
        <v>500097</v>
      </c>
      <c r="B13724">
        <v>13</v>
      </c>
      <c r="C13724">
        <v>57</v>
      </c>
      <c r="D13724">
        <v>22092.959999999999</v>
      </c>
    </row>
    <row r="13725" spans="1:4" x14ac:dyDescent="0.3">
      <c r="A13725">
        <v>500097</v>
      </c>
      <c r="B13725">
        <v>13</v>
      </c>
      <c r="C13725">
        <v>58</v>
      </c>
      <c r="D13725">
        <v>9381</v>
      </c>
    </row>
    <row r="13726" spans="1:4" x14ac:dyDescent="0.3">
      <c r="A13726">
        <v>500097</v>
      </c>
      <c r="B13726">
        <v>13</v>
      </c>
      <c r="C13726">
        <v>59</v>
      </c>
      <c r="D13726">
        <v>11886.98</v>
      </c>
    </row>
    <row r="13727" spans="1:4" x14ac:dyDescent="0.3">
      <c r="A13727">
        <v>500097</v>
      </c>
      <c r="B13727">
        <v>13</v>
      </c>
      <c r="C13727">
        <v>60</v>
      </c>
      <c r="D13727">
        <v>22065.29</v>
      </c>
    </row>
    <row r="13728" spans="1:4" x14ac:dyDescent="0.3">
      <c r="A13728">
        <v>500097</v>
      </c>
      <c r="B13728">
        <v>13</v>
      </c>
      <c r="C13728">
        <v>62</v>
      </c>
      <c r="D13728">
        <v>9874.3700000000008</v>
      </c>
    </row>
    <row r="13729" spans="1:4" x14ac:dyDescent="0.3">
      <c r="A13729">
        <v>500097</v>
      </c>
      <c r="B13729">
        <v>13</v>
      </c>
      <c r="C13729">
        <v>65</v>
      </c>
      <c r="D13729">
        <v>13376.02</v>
      </c>
    </row>
    <row r="13730" spans="1:4" x14ac:dyDescent="0.3">
      <c r="A13730">
        <v>500097</v>
      </c>
      <c r="B13730">
        <v>13</v>
      </c>
      <c r="C13730">
        <v>68</v>
      </c>
      <c r="D13730">
        <v>9531.2000000000007</v>
      </c>
    </row>
    <row r="13731" spans="1:4" x14ac:dyDescent="0.3">
      <c r="A13731">
        <v>500097</v>
      </c>
      <c r="B13731">
        <v>13</v>
      </c>
      <c r="C13731">
        <v>71</v>
      </c>
      <c r="D13731">
        <v>7186.24</v>
      </c>
    </row>
    <row r="13732" spans="1:4" x14ac:dyDescent="0.3">
      <c r="A13732">
        <v>500097</v>
      </c>
      <c r="B13732">
        <v>13</v>
      </c>
      <c r="C13732">
        <v>73</v>
      </c>
      <c r="D13732">
        <v>16299.94</v>
      </c>
    </row>
    <row r="13733" spans="1:4" x14ac:dyDescent="0.3">
      <c r="A13733">
        <v>500097</v>
      </c>
      <c r="B13733">
        <v>13</v>
      </c>
      <c r="C13733">
        <v>75</v>
      </c>
      <c r="D13733">
        <v>17809.53</v>
      </c>
    </row>
    <row r="13734" spans="1:4" x14ac:dyDescent="0.3">
      <c r="A13734">
        <v>500097</v>
      </c>
      <c r="B13734">
        <v>13</v>
      </c>
      <c r="C13734">
        <v>76</v>
      </c>
      <c r="D13734">
        <v>12631.48</v>
      </c>
    </row>
    <row r="13735" spans="1:4" x14ac:dyDescent="0.3">
      <c r="A13735">
        <v>500097</v>
      </c>
      <c r="B13735">
        <v>13</v>
      </c>
      <c r="C13735">
        <v>77</v>
      </c>
      <c r="D13735">
        <v>7210.26</v>
      </c>
    </row>
    <row r="13736" spans="1:4" x14ac:dyDescent="0.3">
      <c r="A13736">
        <v>500097</v>
      </c>
      <c r="B13736">
        <v>13</v>
      </c>
      <c r="C13736">
        <v>78</v>
      </c>
      <c r="D13736">
        <v>12196.82</v>
      </c>
    </row>
    <row r="13737" spans="1:4" x14ac:dyDescent="0.3">
      <c r="A13737">
        <v>500097</v>
      </c>
      <c r="B13737">
        <v>13</v>
      </c>
      <c r="C13737">
        <v>82</v>
      </c>
      <c r="D13737">
        <v>16606.810000000001</v>
      </c>
    </row>
    <row r="13738" spans="1:4" x14ac:dyDescent="0.3">
      <c r="A13738">
        <v>500097</v>
      </c>
      <c r="B13738">
        <v>13</v>
      </c>
      <c r="C13738">
        <v>83</v>
      </c>
      <c r="D13738">
        <v>12605.9</v>
      </c>
    </row>
    <row r="13739" spans="1:4" x14ac:dyDescent="0.3">
      <c r="A13739">
        <v>500097</v>
      </c>
      <c r="B13739">
        <v>13</v>
      </c>
      <c r="C13739">
        <v>84</v>
      </c>
      <c r="D13739">
        <v>28395.35</v>
      </c>
    </row>
    <row r="13740" spans="1:4" x14ac:dyDescent="0.3">
      <c r="A13740">
        <v>500097</v>
      </c>
      <c r="B13740">
        <v>13</v>
      </c>
      <c r="C13740">
        <v>85</v>
      </c>
      <c r="D13740">
        <v>7335.12</v>
      </c>
    </row>
    <row r="13741" spans="1:4" x14ac:dyDescent="0.3">
      <c r="A13741">
        <v>500097</v>
      </c>
      <c r="B13741">
        <v>13</v>
      </c>
      <c r="C13741">
        <v>86</v>
      </c>
      <c r="D13741">
        <v>14570.82</v>
      </c>
    </row>
    <row r="13742" spans="1:4" x14ac:dyDescent="0.3">
      <c r="A13742">
        <v>500097</v>
      </c>
      <c r="B13742">
        <v>13</v>
      </c>
      <c r="C13742">
        <v>87</v>
      </c>
      <c r="D13742">
        <v>20573.3</v>
      </c>
    </row>
    <row r="13743" spans="1:4" x14ac:dyDescent="0.3">
      <c r="A13743">
        <v>500097</v>
      </c>
      <c r="B13743">
        <v>13</v>
      </c>
      <c r="C13743">
        <v>88</v>
      </c>
      <c r="D13743">
        <v>9227.02</v>
      </c>
    </row>
    <row r="13744" spans="1:4" x14ac:dyDescent="0.3">
      <c r="A13744">
        <v>500097</v>
      </c>
      <c r="B13744">
        <v>13</v>
      </c>
      <c r="C13744">
        <v>93</v>
      </c>
      <c r="D13744">
        <v>12374.27</v>
      </c>
    </row>
    <row r="13745" spans="1:4" x14ac:dyDescent="0.3">
      <c r="A13745">
        <v>500097</v>
      </c>
      <c r="B13745">
        <v>13</v>
      </c>
      <c r="C13745">
        <v>95</v>
      </c>
      <c r="D13745">
        <v>22881.34</v>
      </c>
    </row>
    <row r="13746" spans="1:4" x14ac:dyDescent="0.3">
      <c r="A13746">
        <v>500097</v>
      </c>
      <c r="B13746">
        <v>13</v>
      </c>
      <c r="C13746">
        <v>96</v>
      </c>
      <c r="D13746">
        <v>13125.36</v>
      </c>
    </row>
    <row r="13747" spans="1:4" x14ac:dyDescent="0.3">
      <c r="A13747">
        <v>500097</v>
      </c>
      <c r="B13747">
        <v>13</v>
      </c>
      <c r="C13747">
        <v>97</v>
      </c>
      <c r="D13747">
        <v>15369.91</v>
      </c>
    </row>
    <row r="13748" spans="1:4" x14ac:dyDescent="0.3">
      <c r="A13748">
        <v>500097</v>
      </c>
      <c r="B13748">
        <v>13</v>
      </c>
      <c r="C13748">
        <v>100</v>
      </c>
      <c r="D13748">
        <v>11752.11</v>
      </c>
    </row>
    <row r="13749" spans="1:4" x14ac:dyDescent="0.3">
      <c r="A13749">
        <v>500097</v>
      </c>
      <c r="B13749">
        <v>14</v>
      </c>
      <c r="C13749">
        <v>-1</v>
      </c>
      <c r="D13749">
        <v>2507.58</v>
      </c>
    </row>
    <row r="13750" spans="1:4" x14ac:dyDescent="0.3">
      <c r="A13750">
        <v>500097</v>
      </c>
      <c r="B13750">
        <v>14</v>
      </c>
      <c r="C13750">
        <v>3</v>
      </c>
      <c r="D13750">
        <v>944.64</v>
      </c>
    </row>
    <row r="13751" spans="1:4" x14ac:dyDescent="0.3">
      <c r="A13751">
        <v>500097</v>
      </c>
      <c r="B13751">
        <v>14</v>
      </c>
      <c r="C13751">
        <v>4</v>
      </c>
      <c r="D13751">
        <v>18779.23</v>
      </c>
    </row>
    <row r="13752" spans="1:4" x14ac:dyDescent="0.3">
      <c r="A13752">
        <v>500097</v>
      </c>
      <c r="B13752">
        <v>14</v>
      </c>
      <c r="C13752">
        <v>6</v>
      </c>
      <c r="D13752">
        <v>12621.53</v>
      </c>
    </row>
    <row r="13753" spans="1:4" x14ac:dyDescent="0.3">
      <c r="A13753">
        <v>500097</v>
      </c>
      <c r="B13753">
        <v>14</v>
      </c>
      <c r="C13753">
        <v>15</v>
      </c>
      <c r="D13753">
        <v>63000.26</v>
      </c>
    </row>
    <row r="13754" spans="1:4" x14ac:dyDescent="0.3">
      <c r="A13754">
        <v>500097</v>
      </c>
      <c r="B13754">
        <v>14</v>
      </c>
      <c r="C13754">
        <v>19</v>
      </c>
      <c r="D13754">
        <v>31156.99</v>
      </c>
    </row>
    <row r="13755" spans="1:4" x14ac:dyDescent="0.3">
      <c r="A13755">
        <v>500097</v>
      </c>
      <c r="B13755">
        <v>14</v>
      </c>
      <c r="C13755">
        <v>22</v>
      </c>
      <c r="D13755">
        <v>41705.79</v>
      </c>
    </row>
    <row r="13756" spans="1:4" x14ac:dyDescent="0.3">
      <c r="A13756">
        <v>500097</v>
      </c>
      <c r="B13756">
        <v>14</v>
      </c>
      <c r="C13756">
        <v>24</v>
      </c>
      <c r="D13756">
        <v>697.01</v>
      </c>
    </row>
    <row r="13757" spans="1:4" x14ac:dyDescent="0.3">
      <c r="A13757">
        <v>500097</v>
      </c>
      <c r="B13757">
        <v>14</v>
      </c>
      <c r="C13757">
        <v>26</v>
      </c>
      <c r="D13757">
        <v>34896.49</v>
      </c>
    </row>
    <row r="13758" spans="1:4" x14ac:dyDescent="0.3">
      <c r="A13758">
        <v>500097</v>
      </c>
      <c r="B13758">
        <v>14</v>
      </c>
      <c r="C13758">
        <v>40</v>
      </c>
      <c r="D13758">
        <v>10463.34</v>
      </c>
    </row>
    <row r="13759" spans="1:4" x14ac:dyDescent="0.3">
      <c r="A13759">
        <v>500097</v>
      </c>
      <c r="B13759">
        <v>14</v>
      </c>
      <c r="C13759">
        <v>43</v>
      </c>
      <c r="D13759">
        <v>2757.77</v>
      </c>
    </row>
    <row r="13760" spans="1:4" x14ac:dyDescent="0.3">
      <c r="A13760">
        <v>500097</v>
      </c>
      <c r="B13760">
        <v>14</v>
      </c>
      <c r="C13760">
        <v>51</v>
      </c>
      <c r="D13760">
        <v>14977.46</v>
      </c>
    </row>
    <row r="13761" spans="1:4" x14ac:dyDescent="0.3">
      <c r="A13761">
        <v>500097</v>
      </c>
      <c r="B13761">
        <v>14</v>
      </c>
      <c r="C13761">
        <v>57</v>
      </c>
      <c r="D13761">
        <v>18031.22</v>
      </c>
    </row>
    <row r="13762" spans="1:4" x14ac:dyDescent="0.3">
      <c r="A13762">
        <v>500097</v>
      </c>
      <c r="B13762">
        <v>14</v>
      </c>
      <c r="C13762">
        <v>82</v>
      </c>
      <c r="D13762">
        <v>15146.69</v>
      </c>
    </row>
    <row r="13763" spans="1:4" x14ac:dyDescent="0.3">
      <c r="A13763">
        <v>500097</v>
      </c>
      <c r="B13763">
        <v>14</v>
      </c>
      <c r="C13763">
        <v>83</v>
      </c>
      <c r="D13763">
        <v>34551.75</v>
      </c>
    </row>
    <row r="13764" spans="1:4" x14ac:dyDescent="0.3">
      <c r="A13764">
        <v>500097</v>
      </c>
      <c r="B13764">
        <v>15</v>
      </c>
      <c r="C13764">
        <v>-1</v>
      </c>
      <c r="D13764">
        <v>6417.75</v>
      </c>
    </row>
    <row r="13765" spans="1:4" x14ac:dyDescent="0.3">
      <c r="A13765">
        <v>500097</v>
      </c>
      <c r="B13765">
        <v>15</v>
      </c>
      <c r="C13765">
        <v>4</v>
      </c>
      <c r="D13765">
        <v>32884.97</v>
      </c>
    </row>
    <row r="13766" spans="1:4" x14ac:dyDescent="0.3">
      <c r="A13766">
        <v>500097</v>
      </c>
      <c r="B13766">
        <v>15</v>
      </c>
      <c r="C13766">
        <v>9</v>
      </c>
      <c r="D13766">
        <v>64095.47</v>
      </c>
    </row>
    <row r="13767" spans="1:4" x14ac:dyDescent="0.3">
      <c r="A13767">
        <v>500097</v>
      </c>
      <c r="B13767">
        <v>15</v>
      </c>
      <c r="C13767">
        <v>10</v>
      </c>
      <c r="D13767">
        <v>39725.81</v>
      </c>
    </row>
    <row r="13768" spans="1:4" x14ac:dyDescent="0.3">
      <c r="A13768">
        <v>500097</v>
      </c>
      <c r="B13768">
        <v>15</v>
      </c>
      <c r="C13768">
        <v>21</v>
      </c>
      <c r="D13768">
        <v>4098.58</v>
      </c>
    </row>
    <row r="13769" spans="1:4" x14ac:dyDescent="0.3">
      <c r="A13769">
        <v>500097</v>
      </c>
      <c r="B13769">
        <v>15</v>
      </c>
      <c r="C13769">
        <v>28</v>
      </c>
      <c r="D13769">
        <v>37954.699999999997</v>
      </c>
    </row>
    <row r="13770" spans="1:4" x14ac:dyDescent="0.3">
      <c r="A13770">
        <v>500097</v>
      </c>
      <c r="B13770">
        <v>15</v>
      </c>
      <c r="C13770">
        <v>29</v>
      </c>
      <c r="D13770">
        <v>15121.17</v>
      </c>
    </row>
    <row r="13771" spans="1:4" x14ac:dyDescent="0.3">
      <c r="A13771">
        <v>500097</v>
      </c>
      <c r="B13771">
        <v>15</v>
      </c>
      <c r="C13771">
        <v>33</v>
      </c>
      <c r="D13771">
        <v>18836.57</v>
      </c>
    </row>
    <row r="13772" spans="1:4" x14ac:dyDescent="0.3">
      <c r="A13772">
        <v>500097</v>
      </c>
      <c r="B13772">
        <v>15</v>
      </c>
      <c r="C13772">
        <v>36</v>
      </c>
      <c r="D13772">
        <v>30263.89</v>
      </c>
    </row>
    <row r="13773" spans="1:4" x14ac:dyDescent="0.3">
      <c r="A13773">
        <v>500097</v>
      </c>
      <c r="B13773">
        <v>15</v>
      </c>
      <c r="C13773">
        <v>40</v>
      </c>
      <c r="D13773">
        <v>10360.6</v>
      </c>
    </row>
    <row r="13774" spans="1:4" x14ac:dyDescent="0.3">
      <c r="A13774">
        <v>500097</v>
      </c>
      <c r="B13774">
        <v>15</v>
      </c>
      <c r="C13774">
        <v>43</v>
      </c>
      <c r="D13774">
        <v>38041.06</v>
      </c>
    </row>
    <row r="13775" spans="1:4" x14ac:dyDescent="0.3">
      <c r="A13775">
        <v>500097</v>
      </c>
      <c r="B13775">
        <v>15</v>
      </c>
      <c r="C13775">
        <v>45</v>
      </c>
      <c r="D13775">
        <v>52385.919999999998</v>
      </c>
    </row>
    <row r="13776" spans="1:4" x14ac:dyDescent="0.3">
      <c r="A13776">
        <v>500097</v>
      </c>
      <c r="B13776">
        <v>15</v>
      </c>
      <c r="C13776">
        <v>62</v>
      </c>
      <c r="D13776">
        <v>44213.85</v>
      </c>
    </row>
    <row r="13777" spans="1:4" x14ac:dyDescent="0.3">
      <c r="A13777">
        <v>500097</v>
      </c>
      <c r="B13777">
        <v>15</v>
      </c>
      <c r="C13777">
        <v>63</v>
      </c>
      <c r="D13777">
        <v>8673.26</v>
      </c>
    </row>
    <row r="13778" spans="1:4" x14ac:dyDescent="0.3">
      <c r="A13778">
        <v>500097</v>
      </c>
      <c r="B13778">
        <v>15</v>
      </c>
      <c r="C13778">
        <v>68</v>
      </c>
      <c r="D13778">
        <v>9545.1</v>
      </c>
    </row>
    <row r="13779" spans="1:4" x14ac:dyDescent="0.3">
      <c r="A13779">
        <v>500097</v>
      </c>
      <c r="B13779">
        <v>15</v>
      </c>
      <c r="C13779">
        <v>74</v>
      </c>
      <c r="D13779">
        <v>28290.53</v>
      </c>
    </row>
    <row r="13780" spans="1:4" x14ac:dyDescent="0.3">
      <c r="A13780">
        <v>500097</v>
      </c>
      <c r="B13780">
        <v>15</v>
      </c>
      <c r="C13780">
        <v>79</v>
      </c>
      <c r="D13780">
        <v>17679.689999999999</v>
      </c>
    </row>
    <row r="13781" spans="1:4" x14ac:dyDescent="0.3">
      <c r="A13781">
        <v>500097</v>
      </c>
      <c r="B13781">
        <v>15</v>
      </c>
      <c r="C13781">
        <v>84</v>
      </c>
      <c r="D13781">
        <v>13099.57</v>
      </c>
    </row>
    <row r="13782" spans="1:4" x14ac:dyDescent="0.3">
      <c r="A13782">
        <v>500097</v>
      </c>
      <c r="B13782">
        <v>15</v>
      </c>
      <c r="C13782">
        <v>89</v>
      </c>
      <c r="D13782">
        <v>22369.85</v>
      </c>
    </row>
    <row r="13783" spans="1:4" x14ac:dyDescent="0.3">
      <c r="A13783">
        <v>500097</v>
      </c>
      <c r="B13783">
        <v>16</v>
      </c>
      <c r="C13783">
        <v>-1</v>
      </c>
      <c r="D13783">
        <v>7885.31</v>
      </c>
    </row>
    <row r="13784" spans="1:4" x14ac:dyDescent="0.3">
      <c r="A13784">
        <v>500097</v>
      </c>
      <c r="B13784">
        <v>16</v>
      </c>
      <c r="C13784">
        <v>12</v>
      </c>
      <c r="D13784">
        <v>42444.84</v>
      </c>
    </row>
    <row r="13785" spans="1:4" x14ac:dyDescent="0.3">
      <c r="A13785">
        <v>500097</v>
      </c>
      <c r="B13785">
        <v>16</v>
      </c>
      <c r="C13785">
        <v>16</v>
      </c>
      <c r="D13785">
        <v>9500.2999999999993</v>
      </c>
    </row>
    <row r="13786" spans="1:4" x14ac:dyDescent="0.3">
      <c r="A13786">
        <v>500097</v>
      </c>
      <c r="B13786">
        <v>16</v>
      </c>
      <c r="C13786">
        <v>23</v>
      </c>
      <c r="D13786">
        <v>42332.79</v>
      </c>
    </row>
    <row r="13787" spans="1:4" x14ac:dyDescent="0.3">
      <c r="A13787">
        <v>500097</v>
      </c>
      <c r="B13787">
        <v>16</v>
      </c>
      <c r="C13787">
        <v>25</v>
      </c>
      <c r="D13787">
        <v>63053.97</v>
      </c>
    </row>
    <row r="13788" spans="1:4" x14ac:dyDescent="0.3">
      <c r="A13788">
        <v>500097</v>
      </c>
      <c r="B13788">
        <v>16</v>
      </c>
      <c r="C13788">
        <v>27</v>
      </c>
      <c r="D13788">
        <v>31357.42</v>
      </c>
    </row>
    <row r="13789" spans="1:4" x14ac:dyDescent="0.3">
      <c r="A13789">
        <v>500097</v>
      </c>
      <c r="B13789">
        <v>16</v>
      </c>
      <c r="C13789">
        <v>30</v>
      </c>
      <c r="D13789">
        <v>89091.98</v>
      </c>
    </row>
    <row r="13790" spans="1:4" x14ac:dyDescent="0.3">
      <c r="A13790">
        <v>500097</v>
      </c>
      <c r="B13790">
        <v>16</v>
      </c>
      <c r="C13790">
        <v>31</v>
      </c>
      <c r="D13790">
        <v>27435.22</v>
      </c>
    </row>
    <row r="13791" spans="1:4" x14ac:dyDescent="0.3">
      <c r="A13791">
        <v>500097</v>
      </c>
      <c r="B13791">
        <v>16</v>
      </c>
      <c r="C13791">
        <v>33</v>
      </c>
      <c r="D13791">
        <v>10486.78</v>
      </c>
    </row>
    <row r="13792" spans="1:4" x14ac:dyDescent="0.3">
      <c r="A13792">
        <v>500097</v>
      </c>
      <c r="B13792">
        <v>16</v>
      </c>
      <c r="C13792">
        <v>47</v>
      </c>
      <c r="D13792">
        <v>18855.64</v>
      </c>
    </row>
    <row r="13793" spans="1:4" x14ac:dyDescent="0.3">
      <c r="A13793">
        <v>500097</v>
      </c>
      <c r="B13793">
        <v>16</v>
      </c>
      <c r="C13793">
        <v>48</v>
      </c>
      <c r="D13793">
        <v>52088.88</v>
      </c>
    </row>
    <row r="13794" spans="1:4" x14ac:dyDescent="0.3">
      <c r="A13794">
        <v>500097</v>
      </c>
      <c r="B13794">
        <v>16</v>
      </c>
      <c r="C13794">
        <v>64</v>
      </c>
      <c r="D13794">
        <v>14825.76</v>
      </c>
    </row>
    <row r="13795" spans="1:4" x14ac:dyDescent="0.3">
      <c r="A13795">
        <v>500097</v>
      </c>
      <c r="B13795">
        <v>16</v>
      </c>
      <c r="C13795">
        <v>73</v>
      </c>
      <c r="D13795">
        <v>18485.59</v>
      </c>
    </row>
    <row r="13796" spans="1:4" x14ac:dyDescent="0.3">
      <c r="A13796">
        <v>500097</v>
      </c>
      <c r="B13796">
        <v>16</v>
      </c>
      <c r="C13796">
        <v>81</v>
      </c>
      <c r="D13796">
        <v>7391.44</v>
      </c>
    </row>
    <row r="13797" spans="1:4" x14ac:dyDescent="0.3">
      <c r="A13797">
        <v>500097</v>
      </c>
      <c r="B13797">
        <v>16</v>
      </c>
      <c r="C13797">
        <v>83</v>
      </c>
      <c r="D13797">
        <v>45349.86</v>
      </c>
    </row>
    <row r="13798" spans="1:4" x14ac:dyDescent="0.3">
      <c r="A13798">
        <v>500097</v>
      </c>
      <c r="B13798">
        <v>16</v>
      </c>
      <c r="C13798">
        <v>90</v>
      </c>
      <c r="D13798">
        <v>31366.04</v>
      </c>
    </row>
    <row r="13799" spans="1:4" x14ac:dyDescent="0.3">
      <c r="A13799">
        <v>500097</v>
      </c>
      <c r="B13799">
        <v>16</v>
      </c>
      <c r="C13799">
        <v>95</v>
      </c>
      <c r="D13799">
        <v>3284.33</v>
      </c>
    </row>
    <row r="13800" spans="1:4" x14ac:dyDescent="0.3">
      <c r="A13800">
        <v>500097</v>
      </c>
      <c r="B13800">
        <v>16</v>
      </c>
      <c r="C13800">
        <v>100</v>
      </c>
      <c r="D13800">
        <v>46170.25</v>
      </c>
    </row>
    <row r="13801" spans="1:4" x14ac:dyDescent="0.3">
      <c r="A13801">
        <v>500097</v>
      </c>
      <c r="B13801">
        <v>17</v>
      </c>
      <c r="C13801">
        <v>-1</v>
      </c>
      <c r="D13801">
        <v>3884.37</v>
      </c>
    </row>
    <row r="13802" spans="1:4" x14ac:dyDescent="0.3">
      <c r="A13802">
        <v>500097</v>
      </c>
      <c r="B13802">
        <v>17</v>
      </c>
      <c r="C13802">
        <v>1</v>
      </c>
      <c r="D13802">
        <v>26330.639999999999</v>
      </c>
    </row>
    <row r="13803" spans="1:4" x14ac:dyDescent="0.3">
      <c r="A13803">
        <v>500097</v>
      </c>
      <c r="B13803">
        <v>17</v>
      </c>
      <c r="C13803">
        <v>2</v>
      </c>
      <c r="D13803">
        <v>22253.05</v>
      </c>
    </row>
    <row r="13804" spans="1:4" x14ac:dyDescent="0.3">
      <c r="A13804">
        <v>500097</v>
      </c>
      <c r="B13804">
        <v>17</v>
      </c>
      <c r="C13804">
        <v>7</v>
      </c>
      <c r="D13804">
        <v>24838.75</v>
      </c>
    </row>
    <row r="13805" spans="1:4" x14ac:dyDescent="0.3">
      <c r="A13805">
        <v>500097</v>
      </c>
      <c r="B13805">
        <v>17</v>
      </c>
      <c r="C13805">
        <v>11</v>
      </c>
      <c r="D13805">
        <v>15144.29</v>
      </c>
    </row>
    <row r="13806" spans="1:4" x14ac:dyDescent="0.3">
      <c r="A13806">
        <v>500097</v>
      </c>
      <c r="B13806">
        <v>17</v>
      </c>
      <c r="C13806">
        <v>21</v>
      </c>
      <c r="D13806">
        <v>888.64</v>
      </c>
    </row>
    <row r="13807" spans="1:4" x14ac:dyDescent="0.3">
      <c r="A13807">
        <v>500097</v>
      </c>
      <c r="B13807">
        <v>17</v>
      </c>
      <c r="C13807">
        <v>22</v>
      </c>
      <c r="D13807">
        <v>16473.669999999998</v>
      </c>
    </row>
    <row r="13808" spans="1:4" x14ac:dyDescent="0.3">
      <c r="A13808">
        <v>500097</v>
      </c>
      <c r="B13808">
        <v>17</v>
      </c>
      <c r="C13808">
        <v>25</v>
      </c>
      <c r="D13808">
        <v>27150.65</v>
      </c>
    </row>
    <row r="13809" spans="1:4" x14ac:dyDescent="0.3">
      <c r="A13809">
        <v>500097</v>
      </c>
      <c r="B13809">
        <v>17</v>
      </c>
      <c r="C13809">
        <v>27</v>
      </c>
      <c r="D13809">
        <v>26293.599999999999</v>
      </c>
    </row>
    <row r="13810" spans="1:4" x14ac:dyDescent="0.3">
      <c r="A13810">
        <v>500097</v>
      </c>
      <c r="B13810">
        <v>17</v>
      </c>
      <c r="C13810">
        <v>29</v>
      </c>
      <c r="D13810">
        <v>13163.41</v>
      </c>
    </row>
    <row r="13811" spans="1:4" x14ac:dyDescent="0.3">
      <c r="A13811">
        <v>500097</v>
      </c>
      <c r="B13811">
        <v>17</v>
      </c>
      <c r="C13811">
        <v>31</v>
      </c>
      <c r="D13811">
        <v>9997.9500000000007</v>
      </c>
    </row>
    <row r="13812" spans="1:4" x14ac:dyDescent="0.3">
      <c r="A13812">
        <v>500097</v>
      </c>
      <c r="B13812">
        <v>17</v>
      </c>
      <c r="C13812">
        <v>35</v>
      </c>
      <c r="D13812">
        <v>20966.13</v>
      </c>
    </row>
    <row r="13813" spans="1:4" x14ac:dyDescent="0.3">
      <c r="A13813">
        <v>500097</v>
      </c>
      <c r="B13813">
        <v>17</v>
      </c>
      <c r="C13813">
        <v>37</v>
      </c>
      <c r="D13813">
        <v>1061.6600000000001</v>
      </c>
    </row>
    <row r="13814" spans="1:4" x14ac:dyDescent="0.3">
      <c r="A13814">
        <v>500097</v>
      </c>
      <c r="B13814">
        <v>17</v>
      </c>
      <c r="C13814">
        <v>46</v>
      </c>
      <c r="D13814">
        <v>17016.23</v>
      </c>
    </row>
    <row r="13815" spans="1:4" x14ac:dyDescent="0.3">
      <c r="A13815">
        <v>500097</v>
      </c>
      <c r="B13815">
        <v>17</v>
      </c>
      <c r="C13815">
        <v>50</v>
      </c>
      <c r="D13815">
        <v>8929.1</v>
      </c>
    </row>
    <row r="13816" spans="1:4" x14ac:dyDescent="0.3">
      <c r="A13816">
        <v>500097</v>
      </c>
      <c r="B13816">
        <v>17</v>
      </c>
      <c r="C13816">
        <v>52</v>
      </c>
      <c r="D13816">
        <v>6435.73</v>
      </c>
    </row>
    <row r="13817" spans="1:4" x14ac:dyDescent="0.3">
      <c r="A13817">
        <v>500097</v>
      </c>
      <c r="B13817">
        <v>17</v>
      </c>
      <c r="C13817">
        <v>53</v>
      </c>
      <c r="D13817">
        <v>8516.0400000000009</v>
      </c>
    </row>
    <row r="13818" spans="1:4" x14ac:dyDescent="0.3">
      <c r="A13818">
        <v>500097</v>
      </c>
      <c r="B13818">
        <v>17</v>
      </c>
      <c r="C13818">
        <v>56</v>
      </c>
      <c r="D13818">
        <v>16814.650000000001</v>
      </c>
    </row>
    <row r="13819" spans="1:4" x14ac:dyDescent="0.3">
      <c r="A13819">
        <v>500097</v>
      </c>
      <c r="B13819">
        <v>17</v>
      </c>
      <c r="C13819">
        <v>60</v>
      </c>
      <c r="D13819">
        <v>12867.13</v>
      </c>
    </row>
    <row r="13820" spans="1:4" x14ac:dyDescent="0.3">
      <c r="A13820">
        <v>500097</v>
      </c>
      <c r="B13820">
        <v>17</v>
      </c>
      <c r="C13820">
        <v>63</v>
      </c>
      <c r="D13820">
        <v>27683.65</v>
      </c>
    </row>
    <row r="13821" spans="1:4" x14ac:dyDescent="0.3">
      <c r="A13821">
        <v>500097</v>
      </c>
      <c r="B13821">
        <v>17</v>
      </c>
      <c r="C13821">
        <v>64</v>
      </c>
      <c r="D13821">
        <v>15058.68</v>
      </c>
    </row>
    <row r="13822" spans="1:4" x14ac:dyDescent="0.3">
      <c r="A13822">
        <v>500097</v>
      </c>
      <c r="B13822">
        <v>17</v>
      </c>
      <c r="C13822">
        <v>66</v>
      </c>
      <c r="D13822">
        <v>1977.95</v>
      </c>
    </row>
    <row r="13823" spans="1:4" x14ac:dyDescent="0.3">
      <c r="A13823">
        <v>500097</v>
      </c>
      <c r="B13823">
        <v>17</v>
      </c>
      <c r="C13823">
        <v>67</v>
      </c>
      <c r="D13823">
        <v>28932.69</v>
      </c>
    </row>
    <row r="13824" spans="1:4" x14ac:dyDescent="0.3">
      <c r="A13824">
        <v>500097</v>
      </c>
      <c r="B13824">
        <v>17</v>
      </c>
      <c r="C13824">
        <v>73</v>
      </c>
      <c r="D13824">
        <v>17041.39</v>
      </c>
    </row>
    <row r="13825" spans="1:4" x14ac:dyDescent="0.3">
      <c r="A13825">
        <v>500097</v>
      </c>
      <c r="B13825">
        <v>17</v>
      </c>
      <c r="C13825">
        <v>78</v>
      </c>
      <c r="D13825">
        <v>16084.79</v>
      </c>
    </row>
    <row r="13826" spans="1:4" x14ac:dyDescent="0.3">
      <c r="A13826">
        <v>500097</v>
      </c>
      <c r="B13826">
        <v>17</v>
      </c>
      <c r="C13826">
        <v>79</v>
      </c>
      <c r="D13826">
        <v>4911.99</v>
      </c>
    </row>
    <row r="13827" spans="1:4" x14ac:dyDescent="0.3">
      <c r="A13827">
        <v>500097</v>
      </c>
      <c r="B13827">
        <v>17</v>
      </c>
      <c r="C13827">
        <v>81</v>
      </c>
      <c r="D13827">
        <v>14464.48</v>
      </c>
    </row>
    <row r="13828" spans="1:4" x14ac:dyDescent="0.3">
      <c r="A13828">
        <v>500097</v>
      </c>
      <c r="B13828">
        <v>17</v>
      </c>
      <c r="C13828">
        <v>94</v>
      </c>
      <c r="D13828">
        <v>21107.9</v>
      </c>
    </row>
    <row r="13829" spans="1:4" x14ac:dyDescent="0.3">
      <c r="A13829">
        <v>500097</v>
      </c>
      <c r="B13829">
        <v>17</v>
      </c>
      <c r="C13829">
        <v>100</v>
      </c>
      <c r="D13829">
        <v>27162.44</v>
      </c>
    </row>
    <row r="13830" spans="1:4" x14ac:dyDescent="0.3">
      <c r="A13830">
        <v>500121</v>
      </c>
      <c r="B13830">
        <v>2</v>
      </c>
      <c r="C13830">
        <v>-1</v>
      </c>
      <c r="D13830">
        <v>306.57</v>
      </c>
    </row>
    <row r="13831" spans="1:4" x14ac:dyDescent="0.3">
      <c r="A13831">
        <v>500121</v>
      </c>
      <c r="B13831">
        <v>2</v>
      </c>
      <c r="C13831">
        <v>46</v>
      </c>
      <c r="D13831">
        <v>60.85</v>
      </c>
    </row>
    <row r="13832" spans="1:4" x14ac:dyDescent="0.3">
      <c r="A13832">
        <v>500121</v>
      </c>
      <c r="B13832">
        <v>2</v>
      </c>
      <c r="C13832">
        <v>69</v>
      </c>
      <c r="D13832">
        <v>7925.8</v>
      </c>
    </row>
    <row r="13833" spans="1:4" x14ac:dyDescent="0.3">
      <c r="A13833">
        <v>500121</v>
      </c>
      <c r="B13833">
        <v>2</v>
      </c>
      <c r="C13833">
        <v>92</v>
      </c>
      <c r="D13833">
        <v>1044.3900000000001</v>
      </c>
    </row>
    <row r="13834" spans="1:4" x14ac:dyDescent="0.3">
      <c r="A13834">
        <v>500121</v>
      </c>
      <c r="B13834">
        <v>12</v>
      </c>
      <c r="C13834">
        <v>-1</v>
      </c>
      <c r="D13834">
        <v>1026.8399999999999</v>
      </c>
    </row>
    <row r="13835" spans="1:4" x14ac:dyDescent="0.3">
      <c r="A13835">
        <v>500121</v>
      </c>
      <c r="B13835">
        <v>12</v>
      </c>
      <c r="C13835">
        <v>2</v>
      </c>
      <c r="D13835">
        <v>8842.94</v>
      </c>
    </row>
    <row r="13836" spans="1:4" x14ac:dyDescent="0.3">
      <c r="A13836">
        <v>500121</v>
      </c>
      <c r="B13836">
        <v>12</v>
      </c>
      <c r="C13836">
        <v>4</v>
      </c>
      <c r="D13836">
        <v>20648.86</v>
      </c>
    </row>
    <row r="13837" spans="1:4" x14ac:dyDescent="0.3">
      <c r="A13837">
        <v>500121</v>
      </c>
      <c r="B13837">
        <v>12</v>
      </c>
      <c r="C13837">
        <v>16</v>
      </c>
      <c r="D13837">
        <v>2605.0100000000002</v>
      </c>
    </row>
    <row r="13838" spans="1:4" x14ac:dyDescent="0.3">
      <c r="A13838">
        <v>500121</v>
      </c>
      <c r="B13838">
        <v>12</v>
      </c>
      <c r="C13838">
        <v>33</v>
      </c>
      <c r="D13838">
        <v>13903.07</v>
      </c>
    </row>
    <row r="13839" spans="1:4" x14ac:dyDescent="0.3">
      <c r="A13839">
        <v>500121</v>
      </c>
      <c r="B13839">
        <v>12</v>
      </c>
      <c r="C13839">
        <v>51</v>
      </c>
      <c r="D13839">
        <v>11114.24</v>
      </c>
    </row>
    <row r="13840" spans="1:4" x14ac:dyDescent="0.3">
      <c r="A13840">
        <v>500121</v>
      </c>
      <c r="B13840">
        <v>12</v>
      </c>
      <c r="C13840">
        <v>56</v>
      </c>
      <c r="D13840">
        <v>10934.59</v>
      </c>
    </row>
    <row r="13841" spans="1:4" x14ac:dyDescent="0.3">
      <c r="A13841">
        <v>500121</v>
      </c>
      <c r="B13841">
        <v>12</v>
      </c>
      <c r="C13841">
        <v>58</v>
      </c>
      <c r="D13841">
        <v>2968.82</v>
      </c>
    </row>
    <row r="13842" spans="1:4" x14ac:dyDescent="0.3">
      <c r="A13842">
        <v>500121</v>
      </c>
      <c r="B13842">
        <v>12</v>
      </c>
      <c r="C13842">
        <v>69</v>
      </c>
      <c r="D13842">
        <v>2779.17</v>
      </c>
    </row>
    <row r="13843" spans="1:4" x14ac:dyDescent="0.3">
      <c r="A13843">
        <v>500121</v>
      </c>
      <c r="B13843">
        <v>12</v>
      </c>
      <c r="C13843">
        <v>73</v>
      </c>
      <c r="D13843">
        <v>16589.84</v>
      </c>
    </row>
    <row r="13844" spans="1:4" x14ac:dyDescent="0.3">
      <c r="A13844">
        <v>500121</v>
      </c>
      <c r="B13844">
        <v>12</v>
      </c>
      <c r="C13844">
        <v>77</v>
      </c>
      <c r="D13844">
        <v>20852.36</v>
      </c>
    </row>
    <row r="13845" spans="1:4" x14ac:dyDescent="0.3">
      <c r="A13845">
        <v>500121</v>
      </c>
      <c r="B13845">
        <v>12</v>
      </c>
      <c r="C13845">
        <v>78</v>
      </c>
      <c r="D13845">
        <v>13957.08</v>
      </c>
    </row>
    <row r="13846" spans="1:4" x14ac:dyDescent="0.3">
      <c r="A13846">
        <v>500121</v>
      </c>
      <c r="B13846">
        <v>12</v>
      </c>
      <c r="C13846">
        <v>85</v>
      </c>
      <c r="D13846">
        <v>9098.1</v>
      </c>
    </row>
    <row r="13847" spans="1:4" x14ac:dyDescent="0.3">
      <c r="A13847">
        <v>500121</v>
      </c>
      <c r="B13847">
        <v>12</v>
      </c>
      <c r="C13847">
        <v>87</v>
      </c>
      <c r="D13847">
        <v>20349.310000000001</v>
      </c>
    </row>
    <row r="13848" spans="1:4" x14ac:dyDescent="0.3">
      <c r="A13848">
        <v>500121</v>
      </c>
      <c r="B13848">
        <v>12</v>
      </c>
      <c r="C13848">
        <v>89</v>
      </c>
      <c r="D13848">
        <v>16389.27</v>
      </c>
    </row>
    <row r="13849" spans="1:4" x14ac:dyDescent="0.3">
      <c r="A13849">
        <v>500121</v>
      </c>
      <c r="B13849">
        <v>12</v>
      </c>
      <c r="C13849">
        <v>91</v>
      </c>
      <c r="D13849">
        <v>17997.38</v>
      </c>
    </row>
    <row r="13850" spans="1:4" x14ac:dyDescent="0.3">
      <c r="A13850">
        <v>500121</v>
      </c>
      <c r="B13850">
        <v>13</v>
      </c>
      <c r="C13850">
        <v>-1</v>
      </c>
      <c r="D13850">
        <v>495.35</v>
      </c>
    </row>
    <row r="13851" spans="1:4" x14ac:dyDescent="0.3">
      <c r="A13851">
        <v>500121</v>
      </c>
      <c r="B13851">
        <v>13</v>
      </c>
      <c r="C13851">
        <v>22</v>
      </c>
      <c r="D13851">
        <v>4646.53</v>
      </c>
    </row>
    <row r="13852" spans="1:4" x14ac:dyDescent="0.3">
      <c r="A13852">
        <v>500121</v>
      </c>
      <c r="B13852">
        <v>13</v>
      </c>
      <c r="C13852">
        <v>32</v>
      </c>
      <c r="D13852">
        <v>6928.45</v>
      </c>
    </row>
    <row r="13853" spans="1:4" x14ac:dyDescent="0.3">
      <c r="A13853">
        <v>500121</v>
      </c>
      <c r="B13853">
        <v>13</v>
      </c>
      <c r="C13853">
        <v>36</v>
      </c>
      <c r="D13853">
        <v>8713.27</v>
      </c>
    </row>
    <row r="13854" spans="1:4" x14ac:dyDescent="0.3">
      <c r="A13854">
        <v>500121</v>
      </c>
      <c r="B13854">
        <v>13</v>
      </c>
      <c r="C13854">
        <v>37</v>
      </c>
      <c r="D13854">
        <v>6729.43</v>
      </c>
    </row>
    <row r="13855" spans="1:4" x14ac:dyDescent="0.3">
      <c r="A13855">
        <v>500121</v>
      </c>
      <c r="B13855">
        <v>13</v>
      </c>
      <c r="C13855">
        <v>43</v>
      </c>
      <c r="D13855">
        <v>3117.02</v>
      </c>
    </row>
    <row r="13856" spans="1:4" x14ac:dyDescent="0.3">
      <c r="A13856">
        <v>500121</v>
      </c>
      <c r="B13856">
        <v>13</v>
      </c>
      <c r="C13856">
        <v>45</v>
      </c>
      <c r="D13856">
        <v>2988.43</v>
      </c>
    </row>
    <row r="13857" spans="1:4" x14ac:dyDescent="0.3">
      <c r="A13857">
        <v>500121</v>
      </c>
      <c r="B13857">
        <v>13</v>
      </c>
      <c r="C13857">
        <v>62</v>
      </c>
      <c r="D13857">
        <v>11716.14</v>
      </c>
    </row>
    <row r="13858" spans="1:4" x14ac:dyDescent="0.3">
      <c r="A13858">
        <v>500121</v>
      </c>
      <c r="B13858">
        <v>13</v>
      </c>
      <c r="C13858">
        <v>99</v>
      </c>
      <c r="D13858">
        <v>2919.55</v>
      </c>
    </row>
    <row r="13859" spans="1:4" x14ac:dyDescent="0.3">
      <c r="A13859">
        <v>500121</v>
      </c>
      <c r="B13859">
        <v>14</v>
      </c>
      <c r="C13859">
        <v>-1</v>
      </c>
      <c r="D13859">
        <v>251.2</v>
      </c>
    </row>
    <row r="13860" spans="1:4" x14ac:dyDescent="0.3">
      <c r="A13860">
        <v>500121</v>
      </c>
      <c r="B13860">
        <v>14</v>
      </c>
      <c r="C13860">
        <v>33</v>
      </c>
      <c r="D13860">
        <v>27992.86</v>
      </c>
    </row>
    <row r="13861" spans="1:4" x14ac:dyDescent="0.3">
      <c r="A13861">
        <v>500121</v>
      </c>
      <c r="B13861">
        <v>14</v>
      </c>
      <c r="C13861">
        <v>48</v>
      </c>
      <c r="D13861">
        <v>28092.54</v>
      </c>
    </row>
    <row r="13862" spans="1:4" x14ac:dyDescent="0.3">
      <c r="A13862">
        <v>500121</v>
      </c>
      <c r="B13862">
        <v>14</v>
      </c>
      <c r="C13862">
        <v>67</v>
      </c>
      <c r="D13862">
        <v>1092.74</v>
      </c>
    </row>
    <row r="13863" spans="1:4" x14ac:dyDescent="0.3">
      <c r="A13863">
        <v>500121</v>
      </c>
      <c r="B13863">
        <v>15</v>
      </c>
      <c r="C13863">
        <v>-1</v>
      </c>
      <c r="D13863">
        <v>717.52</v>
      </c>
    </row>
    <row r="13864" spans="1:4" x14ac:dyDescent="0.3">
      <c r="A13864">
        <v>500121</v>
      </c>
      <c r="B13864">
        <v>15</v>
      </c>
      <c r="C13864">
        <v>46</v>
      </c>
      <c r="D13864">
        <v>31999.47</v>
      </c>
    </row>
    <row r="13865" spans="1:4" x14ac:dyDescent="0.3">
      <c r="A13865">
        <v>500121</v>
      </c>
      <c r="B13865">
        <v>15</v>
      </c>
      <c r="C13865">
        <v>64</v>
      </c>
      <c r="D13865">
        <v>21009.9</v>
      </c>
    </row>
    <row r="13866" spans="1:4" x14ac:dyDescent="0.3">
      <c r="A13866">
        <v>500121</v>
      </c>
      <c r="B13866">
        <v>16</v>
      </c>
      <c r="C13866">
        <v>-1</v>
      </c>
      <c r="D13866">
        <v>830.05</v>
      </c>
    </row>
    <row r="13867" spans="1:4" x14ac:dyDescent="0.3">
      <c r="A13867">
        <v>500121</v>
      </c>
      <c r="B13867">
        <v>16</v>
      </c>
      <c r="C13867">
        <v>37</v>
      </c>
      <c r="D13867">
        <v>15009.58</v>
      </c>
    </row>
    <row r="13868" spans="1:4" x14ac:dyDescent="0.3">
      <c r="A13868">
        <v>500121</v>
      </c>
      <c r="B13868">
        <v>16</v>
      </c>
      <c r="C13868">
        <v>56</v>
      </c>
      <c r="D13868">
        <v>20580.490000000002</v>
      </c>
    </row>
    <row r="13869" spans="1:4" x14ac:dyDescent="0.3">
      <c r="A13869">
        <v>500121</v>
      </c>
      <c r="B13869">
        <v>16</v>
      </c>
      <c r="C13869">
        <v>89</v>
      </c>
      <c r="D13869">
        <v>7040.33</v>
      </c>
    </row>
    <row r="13870" spans="1:4" x14ac:dyDescent="0.3">
      <c r="A13870">
        <v>500121</v>
      </c>
      <c r="B13870">
        <v>17</v>
      </c>
      <c r="C13870">
        <v>-1</v>
      </c>
      <c r="D13870">
        <v>408.66</v>
      </c>
    </row>
    <row r="13871" spans="1:4" x14ac:dyDescent="0.3">
      <c r="A13871">
        <v>500121</v>
      </c>
      <c r="B13871">
        <v>17</v>
      </c>
      <c r="C13871">
        <v>44</v>
      </c>
      <c r="D13871">
        <v>11747.89</v>
      </c>
    </row>
    <row r="13872" spans="1:4" x14ac:dyDescent="0.3">
      <c r="A13872">
        <v>500121</v>
      </c>
      <c r="B13872">
        <v>17</v>
      </c>
      <c r="C13872">
        <v>72</v>
      </c>
      <c r="D13872">
        <v>6781.36</v>
      </c>
    </row>
    <row r="13873" spans="1:4" x14ac:dyDescent="0.3">
      <c r="A13873">
        <v>500121</v>
      </c>
      <c r="B13873">
        <v>17</v>
      </c>
      <c r="C13873">
        <v>86</v>
      </c>
      <c r="D13873">
        <v>3116.93</v>
      </c>
    </row>
    <row r="13874" spans="1:4" x14ac:dyDescent="0.3">
      <c r="A13874">
        <v>500121</v>
      </c>
      <c r="B13874">
        <v>17</v>
      </c>
      <c r="C13874">
        <v>90</v>
      </c>
      <c r="D13874">
        <v>15397.74</v>
      </c>
    </row>
    <row r="13875" spans="1:4" x14ac:dyDescent="0.3">
      <c r="A13875">
        <v>500153</v>
      </c>
      <c r="B13875">
        <v>18</v>
      </c>
      <c r="C13875">
        <v>-1</v>
      </c>
      <c r="D13875">
        <v>148.11000000000001</v>
      </c>
    </row>
    <row r="13876" spans="1:4" x14ac:dyDescent="0.3">
      <c r="A13876">
        <v>500168</v>
      </c>
      <c r="B13876">
        <v>19</v>
      </c>
      <c r="C13876">
        <v>-1</v>
      </c>
      <c r="D13876">
        <v>84.47</v>
      </c>
    </row>
    <row r="13877" spans="1:4" x14ac:dyDescent="0.3">
      <c r="A13877">
        <v>500168</v>
      </c>
      <c r="B13877">
        <v>19</v>
      </c>
      <c r="C13877">
        <v>14</v>
      </c>
      <c r="D13877">
        <v>1675.51</v>
      </c>
    </row>
    <row r="13878" spans="1:4" x14ac:dyDescent="0.3">
      <c r="A13878">
        <v>500168</v>
      </c>
      <c r="B13878">
        <v>19</v>
      </c>
      <c r="C13878">
        <v>17</v>
      </c>
      <c r="D13878">
        <v>928.42</v>
      </c>
    </row>
    <row r="13879" spans="1:4" x14ac:dyDescent="0.3">
      <c r="A13879">
        <v>500168</v>
      </c>
      <c r="B13879">
        <v>19</v>
      </c>
      <c r="C13879">
        <v>31</v>
      </c>
      <c r="D13879">
        <v>2405.4899999999998</v>
      </c>
    </row>
    <row r="13880" spans="1:4" x14ac:dyDescent="0.3">
      <c r="A13880">
        <v>500168</v>
      </c>
      <c r="B13880">
        <v>19</v>
      </c>
      <c r="C13880">
        <v>70</v>
      </c>
      <c r="D13880">
        <v>2586.19</v>
      </c>
    </row>
    <row r="13881" spans="1:4" x14ac:dyDescent="0.3">
      <c r="A13881">
        <v>500168</v>
      </c>
      <c r="B13881">
        <v>19</v>
      </c>
      <c r="C13881">
        <v>83</v>
      </c>
      <c r="D13881">
        <v>1603.67</v>
      </c>
    </row>
    <row r="13882" spans="1:4" x14ac:dyDescent="0.3">
      <c r="A13882">
        <v>500168</v>
      </c>
      <c r="B13882">
        <v>19</v>
      </c>
      <c r="C13882">
        <v>88</v>
      </c>
      <c r="D13882">
        <v>1560.09</v>
      </c>
    </row>
    <row r="13883" spans="1:4" x14ac:dyDescent="0.3">
      <c r="A13883">
        <v>500168</v>
      </c>
      <c r="B13883">
        <v>20</v>
      </c>
      <c r="C13883">
        <v>-1</v>
      </c>
      <c r="D13883">
        <v>3305.26</v>
      </c>
    </row>
    <row r="13884" spans="1:4" x14ac:dyDescent="0.3">
      <c r="A13884">
        <v>500168</v>
      </c>
      <c r="B13884">
        <v>20</v>
      </c>
      <c r="C13884">
        <v>6</v>
      </c>
      <c r="D13884">
        <v>41534.61</v>
      </c>
    </row>
    <row r="13885" spans="1:4" x14ac:dyDescent="0.3">
      <c r="A13885">
        <v>500168</v>
      </c>
      <c r="B13885">
        <v>20</v>
      </c>
      <c r="C13885">
        <v>15</v>
      </c>
      <c r="D13885">
        <v>221956.86</v>
      </c>
    </row>
    <row r="13886" spans="1:4" x14ac:dyDescent="0.3">
      <c r="A13886">
        <v>500168</v>
      </c>
      <c r="B13886">
        <v>20</v>
      </c>
      <c r="C13886">
        <v>55</v>
      </c>
      <c r="D13886">
        <v>63901.77</v>
      </c>
    </row>
    <row r="13887" spans="1:4" x14ac:dyDescent="0.3">
      <c r="A13887">
        <v>500168</v>
      </c>
      <c r="B13887">
        <v>20</v>
      </c>
      <c r="C13887">
        <v>83</v>
      </c>
      <c r="D13887">
        <v>220937.11</v>
      </c>
    </row>
    <row r="13888" spans="1:4" x14ac:dyDescent="0.3">
      <c r="A13888">
        <v>500168</v>
      </c>
      <c r="B13888">
        <v>20</v>
      </c>
      <c r="C13888">
        <v>84</v>
      </c>
      <c r="D13888">
        <v>1172.31</v>
      </c>
    </row>
    <row r="13889" spans="1:4" x14ac:dyDescent="0.3">
      <c r="A13889">
        <v>500168</v>
      </c>
      <c r="B13889">
        <v>20</v>
      </c>
      <c r="C13889">
        <v>90</v>
      </c>
      <c r="D13889">
        <v>142461.81</v>
      </c>
    </row>
    <row r="13890" spans="1:4" x14ac:dyDescent="0.3">
      <c r="A13890">
        <v>500170</v>
      </c>
      <c r="B13890">
        <v>18</v>
      </c>
      <c r="C13890">
        <v>-1</v>
      </c>
      <c r="D13890">
        <v>4483.1899999999996</v>
      </c>
    </row>
    <row r="13891" spans="1:4" x14ac:dyDescent="0.3">
      <c r="A13891">
        <v>500170</v>
      </c>
      <c r="B13891">
        <v>18</v>
      </c>
      <c r="C13891">
        <v>6</v>
      </c>
      <c r="D13891">
        <v>28344.99</v>
      </c>
    </row>
    <row r="13892" spans="1:4" x14ac:dyDescent="0.3">
      <c r="A13892">
        <v>500170</v>
      </c>
      <c r="B13892">
        <v>18</v>
      </c>
      <c r="C13892">
        <v>18</v>
      </c>
      <c r="D13892">
        <v>55451.71</v>
      </c>
    </row>
    <row r="13893" spans="1:4" x14ac:dyDescent="0.3">
      <c r="A13893">
        <v>500170</v>
      </c>
      <c r="B13893">
        <v>18</v>
      </c>
      <c r="C13893">
        <v>19</v>
      </c>
      <c r="D13893">
        <v>28894.43</v>
      </c>
    </row>
    <row r="13894" spans="1:4" x14ac:dyDescent="0.3">
      <c r="A13894">
        <v>500170</v>
      </c>
      <c r="B13894">
        <v>18</v>
      </c>
      <c r="C13894">
        <v>24</v>
      </c>
      <c r="D13894">
        <v>9553.93</v>
      </c>
    </row>
    <row r="13895" spans="1:4" x14ac:dyDescent="0.3">
      <c r="A13895">
        <v>500170</v>
      </c>
      <c r="B13895">
        <v>18</v>
      </c>
      <c r="C13895">
        <v>25</v>
      </c>
      <c r="D13895">
        <v>47353.91</v>
      </c>
    </row>
    <row r="13896" spans="1:4" x14ac:dyDescent="0.3">
      <c r="A13896">
        <v>500170</v>
      </c>
      <c r="B13896">
        <v>18</v>
      </c>
      <c r="C13896">
        <v>33</v>
      </c>
      <c r="D13896">
        <v>50925.74</v>
      </c>
    </row>
    <row r="13897" spans="1:4" x14ac:dyDescent="0.3">
      <c r="A13897">
        <v>500170</v>
      </c>
      <c r="B13897">
        <v>18</v>
      </c>
      <c r="C13897">
        <v>37</v>
      </c>
      <c r="D13897">
        <v>8300.31</v>
      </c>
    </row>
    <row r="13898" spans="1:4" x14ac:dyDescent="0.3">
      <c r="A13898">
        <v>500170</v>
      </c>
      <c r="B13898">
        <v>18</v>
      </c>
      <c r="C13898">
        <v>44</v>
      </c>
      <c r="D13898">
        <v>48149.16</v>
      </c>
    </row>
    <row r="13899" spans="1:4" x14ac:dyDescent="0.3">
      <c r="A13899">
        <v>500170</v>
      </c>
      <c r="B13899">
        <v>18</v>
      </c>
      <c r="C13899">
        <v>47</v>
      </c>
      <c r="D13899">
        <v>67521.48</v>
      </c>
    </row>
    <row r="13900" spans="1:4" x14ac:dyDescent="0.3">
      <c r="A13900">
        <v>500170</v>
      </c>
      <c r="B13900">
        <v>18</v>
      </c>
      <c r="C13900">
        <v>51</v>
      </c>
      <c r="D13900">
        <v>14999.01</v>
      </c>
    </row>
    <row r="13901" spans="1:4" x14ac:dyDescent="0.3">
      <c r="A13901">
        <v>500170</v>
      </c>
      <c r="B13901">
        <v>18</v>
      </c>
      <c r="C13901">
        <v>55</v>
      </c>
      <c r="D13901">
        <v>38281.839999999997</v>
      </c>
    </row>
    <row r="13902" spans="1:4" x14ac:dyDescent="0.3">
      <c r="A13902">
        <v>500170</v>
      </c>
      <c r="B13902">
        <v>18</v>
      </c>
      <c r="C13902">
        <v>64</v>
      </c>
      <c r="D13902">
        <v>4114</v>
      </c>
    </row>
    <row r="13903" spans="1:4" x14ac:dyDescent="0.3">
      <c r="A13903">
        <v>500170</v>
      </c>
      <c r="B13903">
        <v>18</v>
      </c>
      <c r="C13903">
        <v>65</v>
      </c>
      <c r="D13903">
        <v>41446.04</v>
      </c>
    </row>
    <row r="13904" spans="1:4" x14ac:dyDescent="0.3">
      <c r="A13904">
        <v>500170</v>
      </c>
      <c r="B13904">
        <v>18</v>
      </c>
      <c r="C13904">
        <v>79</v>
      </c>
      <c r="D13904">
        <v>29269.200000000001</v>
      </c>
    </row>
    <row r="13905" spans="1:4" x14ac:dyDescent="0.3">
      <c r="A13905">
        <v>500170</v>
      </c>
      <c r="B13905">
        <v>18</v>
      </c>
      <c r="C13905">
        <v>88</v>
      </c>
      <c r="D13905">
        <v>52408.93</v>
      </c>
    </row>
    <row r="13906" spans="1:4" x14ac:dyDescent="0.3">
      <c r="A13906">
        <v>500170</v>
      </c>
      <c r="B13906">
        <v>18</v>
      </c>
      <c r="C13906">
        <v>91</v>
      </c>
      <c r="D13906">
        <v>42437.24</v>
      </c>
    </row>
    <row r="13907" spans="1:4" x14ac:dyDescent="0.3">
      <c r="A13907">
        <v>500171</v>
      </c>
      <c r="B13907">
        <v>2</v>
      </c>
      <c r="C13907">
        <v>-1</v>
      </c>
      <c r="D13907">
        <v>4164.4399999999996</v>
      </c>
    </row>
    <row r="13908" spans="1:4" x14ac:dyDescent="0.3">
      <c r="A13908">
        <v>500171</v>
      </c>
      <c r="B13908">
        <v>2</v>
      </c>
      <c r="C13908">
        <v>2</v>
      </c>
      <c r="D13908">
        <v>11686.6</v>
      </c>
    </row>
    <row r="13909" spans="1:4" x14ac:dyDescent="0.3">
      <c r="A13909">
        <v>500171</v>
      </c>
      <c r="B13909">
        <v>2</v>
      </c>
      <c r="C13909">
        <v>5</v>
      </c>
      <c r="D13909">
        <v>11517.98</v>
      </c>
    </row>
    <row r="13910" spans="1:4" x14ac:dyDescent="0.3">
      <c r="A13910">
        <v>500171</v>
      </c>
      <c r="B13910">
        <v>2</v>
      </c>
      <c r="C13910">
        <v>6</v>
      </c>
      <c r="D13910">
        <v>15652.94</v>
      </c>
    </row>
    <row r="13911" spans="1:4" x14ac:dyDescent="0.3">
      <c r="A13911">
        <v>500171</v>
      </c>
      <c r="B13911">
        <v>2</v>
      </c>
      <c r="C13911">
        <v>11</v>
      </c>
      <c r="D13911">
        <v>5639.09</v>
      </c>
    </row>
    <row r="13912" spans="1:4" x14ac:dyDescent="0.3">
      <c r="A13912">
        <v>500171</v>
      </c>
      <c r="B13912">
        <v>2</v>
      </c>
      <c r="C13912">
        <v>12</v>
      </c>
      <c r="D13912">
        <v>7397.75</v>
      </c>
    </row>
    <row r="13913" spans="1:4" x14ac:dyDescent="0.3">
      <c r="A13913">
        <v>500171</v>
      </c>
      <c r="B13913">
        <v>2</v>
      </c>
      <c r="C13913">
        <v>15</v>
      </c>
      <c r="D13913">
        <v>14700.2</v>
      </c>
    </row>
    <row r="13914" spans="1:4" x14ac:dyDescent="0.3">
      <c r="A13914">
        <v>500171</v>
      </c>
      <c r="B13914">
        <v>2</v>
      </c>
      <c r="C13914">
        <v>18</v>
      </c>
      <c r="D13914">
        <v>1989.45</v>
      </c>
    </row>
    <row r="13915" spans="1:4" x14ac:dyDescent="0.3">
      <c r="A13915">
        <v>500171</v>
      </c>
      <c r="B13915">
        <v>2</v>
      </c>
      <c r="C13915">
        <v>19</v>
      </c>
      <c r="D13915">
        <v>29624.74</v>
      </c>
    </row>
    <row r="13916" spans="1:4" x14ac:dyDescent="0.3">
      <c r="A13916">
        <v>500171</v>
      </c>
      <c r="B13916">
        <v>2</v>
      </c>
      <c r="C13916">
        <v>20</v>
      </c>
      <c r="D13916">
        <v>12829.43</v>
      </c>
    </row>
    <row r="13917" spans="1:4" x14ac:dyDescent="0.3">
      <c r="A13917">
        <v>500171</v>
      </c>
      <c r="B13917">
        <v>2</v>
      </c>
      <c r="C13917">
        <v>21</v>
      </c>
      <c r="D13917">
        <v>740.75</v>
      </c>
    </row>
    <row r="13918" spans="1:4" x14ac:dyDescent="0.3">
      <c r="A13918">
        <v>500171</v>
      </c>
      <c r="B13918">
        <v>2</v>
      </c>
      <c r="C13918">
        <v>23</v>
      </c>
      <c r="D13918">
        <v>14499.15</v>
      </c>
    </row>
    <row r="13919" spans="1:4" x14ac:dyDescent="0.3">
      <c r="A13919">
        <v>500171</v>
      </c>
      <c r="B13919">
        <v>2</v>
      </c>
      <c r="C13919">
        <v>30</v>
      </c>
      <c r="D13919">
        <v>29020.48</v>
      </c>
    </row>
    <row r="13920" spans="1:4" x14ac:dyDescent="0.3">
      <c r="A13920">
        <v>500171</v>
      </c>
      <c r="B13920">
        <v>2</v>
      </c>
      <c r="C13920">
        <v>34</v>
      </c>
      <c r="D13920">
        <v>11062.29</v>
      </c>
    </row>
    <row r="13921" spans="1:4" x14ac:dyDescent="0.3">
      <c r="A13921">
        <v>500171</v>
      </c>
      <c r="B13921">
        <v>2</v>
      </c>
      <c r="C13921">
        <v>39</v>
      </c>
      <c r="D13921">
        <v>12455.13</v>
      </c>
    </row>
    <row r="13922" spans="1:4" x14ac:dyDescent="0.3">
      <c r="A13922">
        <v>500171</v>
      </c>
      <c r="B13922">
        <v>2</v>
      </c>
      <c r="C13922">
        <v>42</v>
      </c>
      <c r="D13922">
        <v>9761.4599999999991</v>
      </c>
    </row>
    <row r="13923" spans="1:4" x14ac:dyDescent="0.3">
      <c r="A13923">
        <v>500171</v>
      </c>
      <c r="B13923">
        <v>2</v>
      </c>
      <c r="C13923">
        <v>46</v>
      </c>
      <c r="D13923">
        <v>262.73</v>
      </c>
    </row>
    <row r="13924" spans="1:4" x14ac:dyDescent="0.3">
      <c r="A13924">
        <v>500171</v>
      </c>
      <c r="B13924">
        <v>2</v>
      </c>
      <c r="C13924">
        <v>56</v>
      </c>
      <c r="D13924">
        <v>189.71</v>
      </c>
    </row>
    <row r="13925" spans="1:4" x14ac:dyDescent="0.3">
      <c r="A13925">
        <v>500171</v>
      </c>
      <c r="B13925">
        <v>2</v>
      </c>
      <c r="C13925">
        <v>62</v>
      </c>
      <c r="D13925">
        <v>3084.42</v>
      </c>
    </row>
    <row r="13926" spans="1:4" x14ac:dyDescent="0.3">
      <c r="A13926">
        <v>500171</v>
      </c>
      <c r="B13926">
        <v>2</v>
      </c>
      <c r="C13926">
        <v>65</v>
      </c>
      <c r="D13926">
        <v>9210.4699999999993</v>
      </c>
    </row>
    <row r="13927" spans="1:4" x14ac:dyDescent="0.3">
      <c r="A13927">
        <v>500171</v>
      </c>
      <c r="B13927">
        <v>2</v>
      </c>
      <c r="C13927">
        <v>66</v>
      </c>
      <c r="D13927">
        <v>3582.77</v>
      </c>
    </row>
    <row r="13928" spans="1:4" x14ac:dyDescent="0.3">
      <c r="A13928">
        <v>500171</v>
      </c>
      <c r="B13928">
        <v>2</v>
      </c>
      <c r="C13928">
        <v>69</v>
      </c>
      <c r="D13928">
        <v>27761.34</v>
      </c>
    </row>
    <row r="13929" spans="1:4" x14ac:dyDescent="0.3">
      <c r="A13929">
        <v>500171</v>
      </c>
      <c r="B13929">
        <v>2</v>
      </c>
      <c r="C13929">
        <v>74</v>
      </c>
      <c r="D13929">
        <v>20227.63</v>
      </c>
    </row>
    <row r="13930" spans="1:4" x14ac:dyDescent="0.3">
      <c r="A13930">
        <v>500171</v>
      </c>
      <c r="B13930">
        <v>2</v>
      </c>
      <c r="C13930">
        <v>80</v>
      </c>
      <c r="D13930">
        <v>13185.28</v>
      </c>
    </row>
    <row r="13931" spans="1:4" x14ac:dyDescent="0.3">
      <c r="A13931">
        <v>500171</v>
      </c>
      <c r="B13931">
        <v>2</v>
      </c>
      <c r="C13931">
        <v>85</v>
      </c>
      <c r="D13931">
        <v>207.25</v>
      </c>
    </row>
    <row r="13932" spans="1:4" x14ac:dyDescent="0.3">
      <c r="A13932">
        <v>500171</v>
      </c>
      <c r="B13932">
        <v>2</v>
      </c>
      <c r="C13932">
        <v>88</v>
      </c>
      <c r="D13932">
        <v>8361.76</v>
      </c>
    </row>
    <row r="13933" spans="1:4" x14ac:dyDescent="0.3">
      <c r="A13933">
        <v>500171</v>
      </c>
      <c r="B13933">
        <v>2</v>
      </c>
      <c r="C13933">
        <v>92</v>
      </c>
      <c r="D13933">
        <v>24138.51</v>
      </c>
    </row>
    <row r="13934" spans="1:4" x14ac:dyDescent="0.3">
      <c r="A13934">
        <v>500171</v>
      </c>
      <c r="B13934">
        <v>2</v>
      </c>
      <c r="C13934">
        <v>96</v>
      </c>
      <c r="D13934">
        <v>1310.87</v>
      </c>
    </row>
    <row r="13935" spans="1:4" x14ac:dyDescent="0.3">
      <c r="A13935">
        <v>500171</v>
      </c>
      <c r="B13935">
        <v>2</v>
      </c>
      <c r="C13935">
        <v>97</v>
      </c>
      <c r="D13935">
        <v>9069.09</v>
      </c>
    </row>
    <row r="13936" spans="1:4" x14ac:dyDescent="0.3">
      <c r="A13936">
        <v>500171</v>
      </c>
      <c r="B13936">
        <v>2</v>
      </c>
      <c r="C13936">
        <v>99</v>
      </c>
      <c r="D13936">
        <v>14437.36</v>
      </c>
    </row>
    <row r="13937" spans="1:4" x14ac:dyDescent="0.3">
      <c r="A13937">
        <v>500171</v>
      </c>
      <c r="B13937">
        <v>12</v>
      </c>
      <c r="C13937">
        <v>-1</v>
      </c>
      <c r="D13937">
        <v>13223.22</v>
      </c>
    </row>
    <row r="13938" spans="1:4" x14ac:dyDescent="0.3">
      <c r="A13938">
        <v>500171</v>
      </c>
      <c r="B13938">
        <v>12</v>
      </c>
      <c r="C13938">
        <v>1</v>
      </c>
      <c r="D13938">
        <v>4692.99</v>
      </c>
    </row>
    <row r="13939" spans="1:4" x14ac:dyDescent="0.3">
      <c r="A13939">
        <v>500171</v>
      </c>
      <c r="B13939">
        <v>12</v>
      </c>
      <c r="C13939">
        <v>4</v>
      </c>
      <c r="D13939">
        <v>15578.33</v>
      </c>
    </row>
    <row r="13940" spans="1:4" x14ac:dyDescent="0.3">
      <c r="A13940">
        <v>500171</v>
      </c>
      <c r="B13940">
        <v>12</v>
      </c>
      <c r="C13940">
        <v>6</v>
      </c>
      <c r="D13940">
        <v>49778.77</v>
      </c>
    </row>
    <row r="13941" spans="1:4" x14ac:dyDescent="0.3">
      <c r="A13941">
        <v>500171</v>
      </c>
      <c r="B13941">
        <v>12</v>
      </c>
      <c r="C13941">
        <v>7</v>
      </c>
      <c r="D13941">
        <v>20810.919999999998</v>
      </c>
    </row>
    <row r="13942" spans="1:4" x14ac:dyDescent="0.3">
      <c r="A13942">
        <v>500171</v>
      </c>
      <c r="B13942">
        <v>12</v>
      </c>
      <c r="C13942">
        <v>8</v>
      </c>
      <c r="D13942">
        <v>21865.87</v>
      </c>
    </row>
    <row r="13943" spans="1:4" x14ac:dyDescent="0.3">
      <c r="A13943">
        <v>500171</v>
      </c>
      <c r="B13943">
        <v>12</v>
      </c>
      <c r="C13943">
        <v>9</v>
      </c>
      <c r="D13943">
        <v>21184.91</v>
      </c>
    </row>
    <row r="13944" spans="1:4" x14ac:dyDescent="0.3">
      <c r="A13944">
        <v>500171</v>
      </c>
      <c r="B13944">
        <v>12</v>
      </c>
      <c r="C13944">
        <v>11</v>
      </c>
      <c r="D13944">
        <v>9191.1</v>
      </c>
    </row>
    <row r="13945" spans="1:4" x14ac:dyDescent="0.3">
      <c r="A13945">
        <v>500171</v>
      </c>
      <c r="B13945">
        <v>12</v>
      </c>
      <c r="C13945">
        <v>15</v>
      </c>
      <c r="D13945">
        <v>14300.92</v>
      </c>
    </row>
    <row r="13946" spans="1:4" x14ac:dyDescent="0.3">
      <c r="A13946">
        <v>500171</v>
      </c>
      <c r="B13946">
        <v>12</v>
      </c>
      <c r="C13946">
        <v>20</v>
      </c>
      <c r="D13946">
        <v>24507.59</v>
      </c>
    </row>
    <row r="13947" spans="1:4" x14ac:dyDescent="0.3">
      <c r="A13947">
        <v>500171</v>
      </c>
      <c r="B13947">
        <v>12</v>
      </c>
      <c r="C13947">
        <v>26</v>
      </c>
      <c r="D13947">
        <v>19122.47</v>
      </c>
    </row>
    <row r="13948" spans="1:4" x14ac:dyDescent="0.3">
      <c r="A13948">
        <v>500171</v>
      </c>
      <c r="B13948">
        <v>12</v>
      </c>
      <c r="C13948">
        <v>27</v>
      </c>
      <c r="D13948">
        <v>19161.97</v>
      </c>
    </row>
    <row r="13949" spans="1:4" x14ac:dyDescent="0.3">
      <c r="A13949">
        <v>500171</v>
      </c>
      <c r="B13949">
        <v>12</v>
      </c>
      <c r="C13949">
        <v>33</v>
      </c>
      <c r="D13949">
        <v>16403.22</v>
      </c>
    </row>
    <row r="13950" spans="1:4" x14ac:dyDescent="0.3">
      <c r="A13950">
        <v>500171</v>
      </c>
      <c r="B13950">
        <v>12</v>
      </c>
      <c r="C13950">
        <v>36</v>
      </c>
      <c r="D13950">
        <v>28842.93</v>
      </c>
    </row>
    <row r="13951" spans="1:4" x14ac:dyDescent="0.3">
      <c r="A13951">
        <v>500171</v>
      </c>
      <c r="B13951">
        <v>12</v>
      </c>
      <c r="C13951">
        <v>37</v>
      </c>
      <c r="D13951">
        <v>12389.13</v>
      </c>
    </row>
    <row r="13952" spans="1:4" x14ac:dyDescent="0.3">
      <c r="A13952">
        <v>500171</v>
      </c>
      <c r="B13952">
        <v>12</v>
      </c>
      <c r="C13952">
        <v>42</v>
      </c>
      <c r="D13952">
        <v>34486.879999999997</v>
      </c>
    </row>
    <row r="13953" spans="1:4" x14ac:dyDescent="0.3">
      <c r="A13953">
        <v>500171</v>
      </c>
      <c r="B13953">
        <v>12</v>
      </c>
      <c r="C13953">
        <v>44</v>
      </c>
      <c r="D13953">
        <v>27360.7</v>
      </c>
    </row>
    <row r="13954" spans="1:4" x14ac:dyDescent="0.3">
      <c r="A13954">
        <v>500171</v>
      </c>
      <c r="B13954">
        <v>12</v>
      </c>
      <c r="C13954">
        <v>45</v>
      </c>
      <c r="D13954">
        <v>28709.65</v>
      </c>
    </row>
    <row r="13955" spans="1:4" x14ac:dyDescent="0.3">
      <c r="A13955">
        <v>500171</v>
      </c>
      <c r="B13955">
        <v>12</v>
      </c>
      <c r="C13955">
        <v>46</v>
      </c>
      <c r="D13955">
        <v>10854.48</v>
      </c>
    </row>
    <row r="13956" spans="1:4" x14ac:dyDescent="0.3">
      <c r="A13956">
        <v>500171</v>
      </c>
      <c r="B13956">
        <v>12</v>
      </c>
      <c r="C13956">
        <v>47</v>
      </c>
      <c r="D13956">
        <v>27643.48</v>
      </c>
    </row>
    <row r="13957" spans="1:4" x14ac:dyDescent="0.3">
      <c r="A13957">
        <v>500171</v>
      </c>
      <c r="B13957">
        <v>12</v>
      </c>
      <c r="C13957">
        <v>49</v>
      </c>
      <c r="D13957">
        <v>22236.62</v>
      </c>
    </row>
    <row r="13958" spans="1:4" x14ac:dyDescent="0.3">
      <c r="A13958">
        <v>500171</v>
      </c>
      <c r="B13958">
        <v>12</v>
      </c>
      <c r="C13958">
        <v>50</v>
      </c>
      <c r="D13958">
        <v>44787.13</v>
      </c>
    </row>
    <row r="13959" spans="1:4" x14ac:dyDescent="0.3">
      <c r="A13959">
        <v>500171</v>
      </c>
      <c r="B13959">
        <v>12</v>
      </c>
      <c r="C13959">
        <v>54</v>
      </c>
      <c r="D13959">
        <v>29809.73</v>
      </c>
    </row>
    <row r="13960" spans="1:4" x14ac:dyDescent="0.3">
      <c r="A13960">
        <v>500171</v>
      </c>
      <c r="B13960">
        <v>12</v>
      </c>
      <c r="C13960">
        <v>58</v>
      </c>
      <c r="D13960">
        <v>12275.32</v>
      </c>
    </row>
    <row r="13961" spans="1:4" x14ac:dyDescent="0.3">
      <c r="A13961">
        <v>500171</v>
      </c>
      <c r="B13961">
        <v>12</v>
      </c>
      <c r="C13961">
        <v>59</v>
      </c>
      <c r="D13961">
        <v>14703.22</v>
      </c>
    </row>
    <row r="13962" spans="1:4" x14ac:dyDescent="0.3">
      <c r="A13962">
        <v>500171</v>
      </c>
      <c r="B13962">
        <v>12</v>
      </c>
      <c r="C13962">
        <v>62</v>
      </c>
      <c r="D13962">
        <v>16142.93</v>
      </c>
    </row>
    <row r="13963" spans="1:4" x14ac:dyDescent="0.3">
      <c r="A13963">
        <v>500171</v>
      </c>
      <c r="B13963">
        <v>12</v>
      </c>
      <c r="C13963">
        <v>63</v>
      </c>
      <c r="D13963">
        <v>32000.81</v>
      </c>
    </row>
    <row r="13964" spans="1:4" x14ac:dyDescent="0.3">
      <c r="A13964">
        <v>500171</v>
      </c>
      <c r="B13964">
        <v>12</v>
      </c>
      <c r="C13964">
        <v>64</v>
      </c>
      <c r="D13964">
        <v>56140.55</v>
      </c>
    </row>
    <row r="13965" spans="1:4" x14ac:dyDescent="0.3">
      <c r="A13965">
        <v>500171</v>
      </c>
      <c r="B13965">
        <v>12</v>
      </c>
      <c r="C13965">
        <v>67</v>
      </c>
      <c r="D13965">
        <v>26779.93</v>
      </c>
    </row>
    <row r="13966" spans="1:4" x14ac:dyDescent="0.3">
      <c r="A13966">
        <v>500171</v>
      </c>
      <c r="B13966">
        <v>12</v>
      </c>
      <c r="C13966">
        <v>68</v>
      </c>
      <c r="D13966">
        <v>17059.57</v>
      </c>
    </row>
    <row r="13967" spans="1:4" x14ac:dyDescent="0.3">
      <c r="A13967">
        <v>500171</v>
      </c>
      <c r="B13967">
        <v>12</v>
      </c>
      <c r="C13967">
        <v>69</v>
      </c>
      <c r="D13967">
        <v>55017.03</v>
      </c>
    </row>
    <row r="13968" spans="1:4" x14ac:dyDescent="0.3">
      <c r="A13968">
        <v>500171</v>
      </c>
      <c r="B13968">
        <v>12</v>
      </c>
      <c r="C13968">
        <v>70</v>
      </c>
      <c r="D13968">
        <v>20669.560000000001</v>
      </c>
    </row>
    <row r="13969" spans="1:4" x14ac:dyDescent="0.3">
      <c r="A13969">
        <v>500171</v>
      </c>
      <c r="B13969">
        <v>12</v>
      </c>
      <c r="C13969">
        <v>72</v>
      </c>
      <c r="D13969">
        <v>22097.81</v>
      </c>
    </row>
    <row r="13970" spans="1:4" x14ac:dyDescent="0.3">
      <c r="A13970">
        <v>500171</v>
      </c>
      <c r="B13970">
        <v>12</v>
      </c>
      <c r="C13970">
        <v>74</v>
      </c>
      <c r="D13970">
        <v>14315.47</v>
      </c>
    </row>
    <row r="13971" spans="1:4" x14ac:dyDescent="0.3">
      <c r="A13971">
        <v>500171</v>
      </c>
      <c r="B13971">
        <v>12</v>
      </c>
      <c r="C13971">
        <v>76</v>
      </c>
      <c r="D13971">
        <v>38769.68</v>
      </c>
    </row>
    <row r="13972" spans="1:4" x14ac:dyDescent="0.3">
      <c r="A13972">
        <v>500171</v>
      </c>
      <c r="B13972">
        <v>12</v>
      </c>
      <c r="C13972">
        <v>78</v>
      </c>
      <c r="D13972">
        <v>36173.29</v>
      </c>
    </row>
    <row r="13973" spans="1:4" x14ac:dyDescent="0.3">
      <c r="A13973">
        <v>500171</v>
      </c>
      <c r="B13973">
        <v>12</v>
      </c>
      <c r="C13973">
        <v>79</v>
      </c>
      <c r="D13973">
        <v>8428.5400000000009</v>
      </c>
    </row>
    <row r="13974" spans="1:4" x14ac:dyDescent="0.3">
      <c r="A13974">
        <v>500171</v>
      </c>
      <c r="B13974">
        <v>12</v>
      </c>
      <c r="C13974">
        <v>81</v>
      </c>
      <c r="D13974">
        <v>34659.96</v>
      </c>
    </row>
    <row r="13975" spans="1:4" x14ac:dyDescent="0.3">
      <c r="A13975">
        <v>500171</v>
      </c>
      <c r="B13975">
        <v>12</v>
      </c>
      <c r="C13975">
        <v>82</v>
      </c>
      <c r="D13975">
        <v>32465.14</v>
      </c>
    </row>
    <row r="13976" spans="1:4" x14ac:dyDescent="0.3">
      <c r="A13976">
        <v>500171</v>
      </c>
      <c r="B13976">
        <v>12</v>
      </c>
      <c r="C13976">
        <v>85</v>
      </c>
      <c r="D13976">
        <v>21003.5</v>
      </c>
    </row>
    <row r="13977" spans="1:4" x14ac:dyDescent="0.3">
      <c r="A13977">
        <v>500171</v>
      </c>
      <c r="B13977">
        <v>12</v>
      </c>
      <c r="C13977">
        <v>86</v>
      </c>
      <c r="D13977">
        <v>27815.19</v>
      </c>
    </row>
    <row r="13978" spans="1:4" x14ac:dyDescent="0.3">
      <c r="A13978">
        <v>500171</v>
      </c>
      <c r="B13978">
        <v>12</v>
      </c>
      <c r="C13978">
        <v>89</v>
      </c>
      <c r="D13978">
        <v>48966.35</v>
      </c>
    </row>
    <row r="13979" spans="1:4" x14ac:dyDescent="0.3">
      <c r="A13979">
        <v>500171</v>
      </c>
      <c r="B13979">
        <v>12</v>
      </c>
      <c r="C13979">
        <v>90</v>
      </c>
      <c r="D13979">
        <v>43415.97</v>
      </c>
    </row>
    <row r="13980" spans="1:4" x14ac:dyDescent="0.3">
      <c r="A13980">
        <v>500171</v>
      </c>
      <c r="B13980">
        <v>12</v>
      </c>
      <c r="C13980">
        <v>91</v>
      </c>
      <c r="D13980">
        <v>40985.5</v>
      </c>
    </row>
    <row r="13981" spans="1:4" x14ac:dyDescent="0.3">
      <c r="A13981">
        <v>500171</v>
      </c>
      <c r="B13981">
        <v>12</v>
      </c>
      <c r="C13981">
        <v>93</v>
      </c>
      <c r="D13981">
        <v>23966.560000000001</v>
      </c>
    </row>
    <row r="13982" spans="1:4" x14ac:dyDescent="0.3">
      <c r="A13982">
        <v>500171</v>
      </c>
      <c r="B13982">
        <v>12</v>
      </c>
      <c r="C13982">
        <v>94</v>
      </c>
      <c r="D13982">
        <v>15195.4</v>
      </c>
    </row>
    <row r="13983" spans="1:4" x14ac:dyDescent="0.3">
      <c r="A13983">
        <v>500171</v>
      </c>
      <c r="B13983">
        <v>12</v>
      </c>
      <c r="C13983">
        <v>95</v>
      </c>
      <c r="D13983">
        <v>20504.84</v>
      </c>
    </row>
    <row r="13984" spans="1:4" x14ac:dyDescent="0.3">
      <c r="A13984">
        <v>500171</v>
      </c>
      <c r="B13984">
        <v>12</v>
      </c>
      <c r="C13984">
        <v>97</v>
      </c>
      <c r="D13984">
        <v>41797.550000000003</v>
      </c>
    </row>
    <row r="13985" spans="1:4" x14ac:dyDescent="0.3">
      <c r="A13985">
        <v>500171</v>
      </c>
      <c r="B13985">
        <v>12</v>
      </c>
      <c r="C13985">
        <v>100</v>
      </c>
      <c r="D13985">
        <v>8553.73</v>
      </c>
    </row>
    <row r="13986" spans="1:4" x14ac:dyDescent="0.3">
      <c r="A13986">
        <v>500171</v>
      </c>
      <c r="B13986">
        <v>13</v>
      </c>
      <c r="C13986">
        <v>-1</v>
      </c>
      <c r="D13986">
        <v>6350.27</v>
      </c>
    </row>
    <row r="13987" spans="1:4" x14ac:dyDescent="0.3">
      <c r="A13987">
        <v>500171</v>
      </c>
      <c r="B13987">
        <v>13</v>
      </c>
      <c r="C13987">
        <v>1</v>
      </c>
      <c r="D13987">
        <v>10459.4</v>
      </c>
    </row>
    <row r="13988" spans="1:4" x14ac:dyDescent="0.3">
      <c r="A13988">
        <v>500171</v>
      </c>
      <c r="B13988">
        <v>13</v>
      </c>
      <c r="C13988">
        <v>2</v>
      </c>
      <c r="D13988">
        <v>31329.91</v>
      </c>
    </row>
    <row r="13989" spans="1:4" x14ac:dyDescent="0.3">
      <c r="A13989">
        <v>500171</v>
      </c>
      <c r="B13989">
        <v>13</v>
      </c>
      <c r="C13989">
        <v>3</v>
      </c>
      <c r="D13989">
        <v>5945.67</v>
      </c>
    </row>
    <row r="13990" spans="1:4" x14ac:dyDescent="0.3">
      <c r="A13990">
        <v>500171</v>
      </c>
      <c r="B13990">
        <v>13</v>
      </c>
      <c r="C13990">
        <v>5</v>
      </c>
      <c r="D13990">
        <v>3784.55</v>
      </c>
    </row>
    <row r="13991" spans="1:4" x14ac:dyDescent="0.3">
      <c r="A13991">
        <v>500171</v>
      </c>
      <c r="B13991">
        <v>13</v>
      </c>
      <c r="C13991">
        <v>6</v>
      </c>
      <c r="D13991">
        <v>12090.61</v>
      </c>
    </row>
    <row r="13992" spans="1:4" x14ac:dyDescent="0.3">
      <c r="A13992">
        <v>500171</v>
      </c>
      <c r="B13992">
        <v>13</v>
      </c>
      <c r="C13992">
        <v>7</v>
      </c>
      <c r="D13992">
        <v>23767.96</v>
      </c>
    </row>
    <row r="13993" spans="1:4" x14ac:dyDescent="0.3">
      <c r="A13993">
        <v>500171</v>
      </c>
      <c r="B13993">
        <v>13</v>
      </c>
      <c r="C13993">
        <v>9</v>
      </c>
      <c r="D13993">
        <v>13840.83</v>
      </c>
    </row>
    <row r="13994" spans="1:4" x14ac:dyDescent="0.3">
      <c r="A13994">
        <v>500171</v>
      </c>
      <c r="B13994">
        <v>13</v>
      </c>
      <c r="C13994">
        <v>10</v>
      </c>
      <c r="D13994">
        <v>5787.71</v>
      </c>
    </row>
    <row r="13995" spans="1:4" x14ac:dyDescent="0.3">
      <c r="A13995">
        <v>500171</v>
      </c>
      <c r="B13995">
        <v>13</v>
      </c>
      <c r="C13995">
        <v>11</v>
      </c>
      <c r="D13995">
        <v>11153.98</v>
      </c>
    </row>
    <row r="13996" spans="1:4" x14ac:dyDescent="0.3">
      <c r="A13996">
        <v>500171</v>
      </c>
      <c r="B13996">
        <v>13</v>
      </c>
      <c r="C13996">
        <v>12</v>
      </c>
      <c r="D13996">
        <v>13277.23</v>
      </c>
    </row>
    <row r="13997" spans="1:4" x14ac:dyDescent="0.3">
      <c r="A13997">
        <v>500171</v>
      </c>
      <c r="B13997">
        <v>13</v>
      </c>
      <c r="C13997">
        <v>13</v>
      </c>
      <c r="D13997">
        <v>8314.7900000000009</v>
      </c>
    </row>
    <row r="13998" spans="1:4" x14ac:dyDescent="0.3">
      <c r="A13998">
        <v>500171</v>
      </c>
      <c r="B13998">
        <v>13</v>
      </c>
      <c r="C13998">
        <v>15</v>
      </c>
      <c r="D13998">
        <v>16658.63</v>
      </c>
    </row>
    <row r="13999" spans="1:4" x14ac:dyDescent="0.3">
      <c r="A13999">
        <v>500171</v>
      </c>
      <c r="B13999">
        <v>13</v>
      </c>
      <c r="C13999">
        <v>21</v>
      </c>
      <c r="D13999">
        <v>22845.599999999999</v>
      </c>
    </row>
    <row r="14000" spans="1:4" x14ac:dyDescent="0.3">
      <c r="A14000">
        <v>500171</v>
      </c>
      <c r="B14000">
        <v>13</v>
      </c>
      <c r="C14000">
        <v>24</v>
      </c>
      <c r="D14000">
        <v>14262.45</v>
      </c>
    </row>
    <row r="14001" spans="1:4" x14ac:dyDescent="0.3">
      <c r="A14001">
        <v>500171</v>
      </c>
      <c r="B14001">
        <v>13</v>
      </c>
      <c r="C14001">
        <v>25</v>
      </c>
      <c r="D14001">
        <v>10799.72</v>
      </c>
    </row>
    <row r="14002" spans="1:4" x14ac:dyDescent="0.3">
      <c r="A14002">
        <v>500171</v>
      </c>
      <c r="B14002">
        <v>13</v>
      </c>
      <c r="C14002">
        <v>26</v>
      </c>
      <c r="D14002">
        <v>32856.089999999997</v>
      </c>
    </row>
    <row r="14003" spans="1:4" x14ac:dyDescent="0.3">
      <c r="A14003">
        <v>500171</v>
      </c>
      <c r="B14003">
        <v>13</v>
      </c>
      <c r="C14003">
        <v>27</v>
      </c>
      <c r="D14003">
        <v>8127.22</v>
      </c>
    </row>
    <row r="14004" spans="1:4" x14ac:dyDescent="0.3">
      <c r="A14004">
        <v>500171</v>
      </c>
      <c r="B14004">
        <v>13</v>
      </c>
      <c r="C14004">
        <v>33</v>
      </c>
      <c r="D14004">
        <v>22811.87</v>
      </c>
    </row>
    <row r="14005" spans="1:4" x14ac:dyDescent="0.3">
      <c r="A14005">
        <v>500171</v>
      </c>
      <c r="B14005">
        <v>13</v>
      </c>
      <c r="C14005">
        <v>34</v>
      </c>
      <c r="D14005">
        <v>16636.71</v>
      </c>
    </row>
    <row r="14006" spans="1:4" x14ac:dyDescent="0.3">
      <c r="A14006">
        <v>500171</v>
      </c>
      <c r="B14006">
        <v>13</v>
      </c>
      <c r="C14006">
        <v>38</v>
      </c>
      <c r="D14006">
        <v>6400.4</v>
      </c>
    </row>
    <row r="14007" spans="1:4" x14ac:dyDescent="0.3">
      <c r="A14007">
        <v>500171</v>
      </c>
      <c r="B14007">
        <v>13</v>
      </c>
      <c r="C14007">
        <v>39</v>
      </c>
      <c r="D14007">
        <v>17265.400000000001</v>
      </c>
    </row>
    <row r="14008" spans="1:4" x14ac:dyDescent="0.3">
      <c r="A14008">
        <v>500171</v>
      </c>
      <c r="B14008">
        <v>13</v>
      </c>
      <c r="C14008">
        <v>44</v>
      </c>
      <c r="D14008">
        <v>3803.94</v>
      </c>
    </row>
    <row r="14009" spans="1:4" x14ac:dyDescent="0.3">
      <c r="A14009">
        <v>500171</v>
      </c>
      <c r="B14009">
        <v>13</v>
      </c>
      <c r="C14009">
        <v>45</v>
      </c>
      <c r="D14009">
        <v>9704.32</v>
      </c>
    </row>
    <row r="14010" spans="1:4" x14ac:dyDescent="0.3">
      <c r="A14010">
        <v>500171</v>
      </c>
      <c r="B14010">
        <v>13</v>
      </c>
      <c r="C14010">
        <v>49</v>
      </c>
      <c r="D14010">
        <v>12391.82</v>
      </c>
    </row>
    <row r="14011" spans="1:4" x14ac:dyDescent="0.3">
      <c r="A14011">
        <v>500171</v>
      </c>
      <c r="B14011">
        <v>13</v>
      </c>
      <c r="C14011">
        <v>61</v>
      </c>
      <c r="D14011">
        <v>15839.74</v>
      </c>
    </row>
    <row r="14012" spans="1:4" x14ac:dyDescent="0.3">
      <c r="A14012">
        <v>500171</v>
      </c>
      <c r="B14012">
        <v>13</v>
      </c>
      <c r="C14012">
        <v>67</v>
      </c>
      <c r="D14012">
        <v>7650.01</v>
      </c>
    </row>
    <row r="14013" spans="1:4" x14ac:dyDescent="0.3">
      <c r="A14013">
        <v>500171</v>
      </c>
      <c r="B14013">
        <v>13</v>
      </c>
      <c r="C14013">
        <v>68</v>
      </c>
      <c r="D14013">
        <v>10207.799999999999</v>
      </c>
    </row>
    <row r="14014" spans="1:4" x14ac:dyDescent="0.3">
      <c r="A14014">
        <v>500171</v>
      </c>
      <c r="B14014">
        <v>13</v>
      </c>
      <c r="C14014">
        <v>72</v>
      </c>
      <c r="D14014">
        <v>11404.39</v>
      </c>
    </row>
    <row r="14015" spans="1:4" x14ac:dyDescent="0.3">
      <c r="A14015">
        <v>500171</v>
      </c>
      <c r="B14015">
        <v>13</v>
      </c>
      <c r="C14015">
        <v>73</v>
      </c>
      <c r="D14015">
        <v>14625.01</v>
      </c>
    </row>
    <row r="14016" spans="1:4" x14ac:dyDescent="0.3">
      <c r="A14016">
        <v>500171</v>
      </c>
      <c r="B14016">
        <v>13</v>
      </c>
      <c r="C14016">
        <v>75</v>
      </c>
      <c r="D14016">
        <v>25657.18</v>
      </c>
    </row>
    <row r="14017" spans="1:4" x14ac:dyDescent="0.3">
      <c r="A14017">
        <v>500171</v>
      </c>
      <c r="B14017">
        <v>13</v>
      </c>
      <c r="C14017">
        <v>77</v>
      </c>
      <c r="D14017">
        <v>9854.4599999999991</v>
      </c>
    </row>
    <row r="14018" spans="1:4" x14ac:dyDescent="0.3">
      <c r="A14018">
        <v>500171</v>
      </c>
      <c r="B14018">
        <v>13</v>
      </c>
      <c r="C14018">
        <v>78</v>
      </c>
      <c r="D14018">
        <v>6897.85</v>
      </c>
    </row>
    <row r="14019" spans="1:4" x14ac:dyDescent="0.3">
      <c r="A14019">
        <v>500171</v>
      </c>
      <c r="B14019">
        <v>13</v>
      </c>
      <c r="C14019">
        <v>80</v>
      </c>
      <c r="D14019">
        <v>10741.73</v>
      </c>
    </row>
    <row r="14020" spans="1:4" x14ac:dyDescent="0.3">
      <c r="A14020">
        <v>500171</v>
      </c>
      <c r="B14020">
        <v>13</v>
      </c>
      <c r="C14020">
        <v>88</v>
      </c>
      <c r="D14020">
        <v>2020.68</v>
      </c>
    </row>
    <row r="14021" spans="1:4" x14ac:dyDescent="0.3">
      <c r="A14021">
        <v>500171</v>
      </c>
      <c r="B14021">
        <v>13</v>
      </c>
      <c r="C14021">
        <v>91</v>
      </c>
      <c r="D14021">
        <v>6395.87</v>
      </c>
    </row>
    <row r="14022" spans="1:4" x14ac:dyDescent="0.3">
      <c r="A14022">
        <v>500171</v>
      </c>
      <c r="B14022">
        <v>13</v>
      </c>
      <c r="C14022">
        <v>94</v>
      </c>
      <c r="D14022">
        <v>11110.76</v>
      </c>
    </row>
    <row r="14023" spans="1:4" x14ac:dyDescent="0.3">
      <c r="A14023">
        <v>500171</v>
      </c>
      <c r="B14023">
        <v>13</v>
      </c>
      <c r="C14023">
        <v>95</v>
      </c>
      <c r="D14023">
        <v>12171.63</v>
      </c>
    </row>
    <row r="14024" spans="1:4" x14ac:dyDescent="0.3">
      <c r="A14024">
        <v>500171</v>
      </c>
      <c r="B14024">
        <v>13</v>
      </c>
      <c r="C14024">
        <v>97</v>
      </c>
      <c r="D14024">
        <v>9999.91</v>
      </c>
    </row>
    <row r="14025" spans="1:4" x14ac:dyDescent="0.3">
      <c r="A14025">
        <v>500171</v>
      </c>
      <c r="B14025">
        <v>14</v>
      </c>
      <c r="C14025">
        <v>-1</v>
      </c>
      <c r="D14025">
        <v>3372.33</v>
      </c>
    </row>
    <row r="14026" spans="1:4" x14ac:dyDescent="0.3">
      <c r="A14026">
        <v>500171</v>
      </c>
      <c r="B14026">
        <v>14</v>
      </c>
      <c r="C14026">
        <v>5</v>
      </c>
      <c r="D14026">
        <v>20341.93</v>
      </c>
    </row>
    <row r="14027" spans="1:4" x14ac:dyDescent="0.3">
      <c r="A14027">
        <v>500171</v>
      </c>
      <c r="B14027">
        <v>14</v>
      </c>
      <c r="C14027">
        <v>7</v>
      </c>
      <c r="D14027">
        <v>42915.67</v>
      </c>
    </row>
    <row r="14028" spans="1:4" x14ac:dyDescent="0.3">
      <c r="A14028">
        <v>500171</v>
      </c>
      <c r="B14028">
        <v>14</v>
      </c>
      <c r="C14028">
        <v>10</v>
      </c>
      <c r="D14028">
        <v>2719.06</v>
      </c>
    </row>
    <row r="14029" spans="1:4" x14ac:dyDescent="0.3">
      <c r="A14029">
        <v>500171</v>
      </c>
      <c r="B14029">
        <v>14</v>
      </c>
      <c r="C14029">
        <v>14</v>
      </c>
      <c r="D14029">
        <v>816.56</v>
      </c>
    </row>
    <row r="14030" spans="1:4" x14ac:dyDescent="0.3">
      <c r="A14030">
        <v>500171</v>
      </c>
      <c r="B14030">
        <v>14</v>
      </c>
      <c r="C14030">
        <v>19</v>
      </c>
      <c r="D14030">
        <v>34174.22</v>
      </c>
    </row>
    <row r="14031" spans="1:4" x14ac:dyDescent="0.3">
      <c r="A14031">
        <v>500171</v>
      </c>
      <c r="B14031">
        <v>14</v>
      </c>
      <c r="C14031">
        <v>20</v>
      </c>
      <c r="D14031">
        <v>21815.54</v>
      </c>
    </row>
    <row r="14032" spans="1:4" x14ac:dyDescent="0.3">
      <c r="A14032">
        <v>500171</v>
      </c>
      <c r="B14032">
        <v>14</v>
      </c>
      <c r="C14032">
        <v>39</v>
      </c>
      <c r="D14032">
        <v>1582.94</v>
      </c>
    </row>
    <row r="14033" spans="1:4" x14ac:dyDescent="0.3">
      <c r="A14033">
        <v>500171</v>
      </c>
      <c r="B14033">
        <v>14</v>
      </c>
      <c r="C14033">
        <v>50</v>
      </c>
      <c r="D14033">
        <v>29947.59</v>
      </c>
    </row>
    <row r="14034" spans="1:4" x14ac:dyDescent="0.3">
      <c r="A14034">
        <v>500171</v>
      </c>
      <c r="B14034">
        <v>14</v>
      </c>
      <c r="C14034">
        <v>53</v>
      </c>
      <c r="D14034">
        <v>6444.11</v>
      </c>
    </row>
    <row r="14035" spans="1:4" x14ac:dyDescent="0.3">
      <c r="A14035">
        <v>500171</v>
      </c>
      <c r="B14035">
        <v>14</v>
      </c>
      <c r="C14035">
        <v>56</v>
      </c>
      <c r="D14035">
        <v>6899.41</v>
      </c>
    </row>
    <row r="14036" spans="1:4" x14ac:dyDescent="0.3">
      <c r="A14036">
        <v>500171</v>
      </c>
      <c r="B14036">
        <v>14</v>
      </c>
      <c r="C14036">
        <v>77</v>
      </c>
      <c r="D14036">
        <v>10813.35</v>
      </c>
    </row>
    <row r="14037" spans="1:4" x14ac:dyDescent="0.3">
      <c r="A14037">
        <v>500171</v>
      </c>
      <c r="B14037">
        <v>14</v>
      </c>
      <c r="C14037">
        <v>92</v>
      </c>
      <c r="D14037">
        <v>41717.46</v>
      </c>
    </row>
    <row r="14038" spans="1:4" x14ac:dyDescent="0.3">
      <c r="A14038">
        <v>500171</v>
      </c>
      <c r="B14038">
        <v>15</v>
      </c>
      <c r="C14038">
        <v>-1</v>
      </c>
      <c r="D14038">
        <v>8598.85</v>
      </c>
    </row>
    <row r="14039" spans="1:4" x14ac:dyDescent="0.3">
      <c r="A14039">
        <v>500171</v>
      </c>
      <c r="B14039">
        <v>15</v>
      </c>
      <c r="C14039">
        <v>10</v>
      </c>
      <c r="D14039">
        <v>69950.92</v>
      </c>
    </row>
    <row r="14040" spans="1:4" x14ac:dyDescent="0.3">
      <c r="A14040">
        <v>500171</v>
      </c>
      <c r="B14040">
        <v>15</v>
      </c>
      <c r="C14040">
        <v>11</v>
      </c>
      <c r="D14040">
        <v>6227.75</v>
      </c>
    </row>
    <row r="14041" spans="1:4" x14ac:dyDescent="0.3">
      <c r="A14041">
        <v>500171</v>
      </c>
      <c r="B14041">
        <v>15</v>
      </c>
      <c r="C14041">
        <v>15</v>
      </c>
      <c r="D14041">
        <v>46007.93</v>
      </c>
    </row>
    <row r="14042" spans="1:4" x14ac:dyDescent="0.3">
      <c r="A14042">
        <v>500171</v>
      </c>
      <c r="B14042">
        <v>15</v>
      </c>
      <c r="C14042">
        <v>28</v>
      </c>
      <c r="D14042">
        <v>53150.81</v>
      </c>
    </row>
    <row r="14043" spans="1:4" x14ac:dyDescent="0.3">
      <c r="A14043">
        <v>500171</v>
      </c>
      <c r="B14043">
        <v>15</v>
      </c>
      <c r="C14043">
        <v>36</v>
      </c>
      <c r="D14043">
        <v>12417.95</v>
      </c>
    </row>
    <row r="14044" spans="1:4" x14ac:dyDescent="0.3">
      <c r="A14044">
        <v>500171</v>
      </c>
      <c r="B14044">
        <v>15</v>
      </c>
      <c r="C14044">
        <v>39</v>
      </c>
      <c r="D14044">
        <v>37092.800000000003</v>
      </c>
    </row>
    <row r="14045" spans="1:4" x14ac:dyDescent="0.3">
      <c r="A14045">
        <v>500171</v>
      </c>
      <c r="B14045">
        <v>15</v>
      </c>
      <c r="C14045">
        <v>43</v>
      </c>
      <c r="D14045">
        <v>29266.01</v>
      </c>
    </row>
    <row r="14046" spans="1:4" x14ac:dyDescent="0.3">
      <c r="A14046">
        <v>500171</v>
      </c>
      <c r="B14046">
        <v>15</v>
      </c>
      <c r="C14046">
        <v>47</v>
      </c>
      <c r="D14046">
        <v>26908.71</v>
      </c>
    </row>
    <row r="14047" spans="1:4" x14ac:dyDescent="0.3">
      <c r="A14047">
        <v>500171</v>
      </c>
      <c r="B14047">
        <v>15</v>
      </c>
      <c r="C14047">
        <v>50</v>
      </c>
      <c r="D14047">
        <v>40021.82</v>
      </c>
    </row>
    <row r="14048" spans="1:4" x14ac:dyDescent="0.3">
      <c r="A14048">
        <v>500171</v>
      </c>
      <c r="B14048">
        <v>15</v>
      </c>
      <c r="C14048">
        <v>53</v>
      </c>
      <c r="D14048">
        <v>16874.36</v>
      </c>
    </row>
    <row r="14049" spans="1:4" x14ac:dyDescent="0.3">
      <c r="A14049">
        <v>500171</v>
      </c>
      <c r="B14049">
        <v>15</v>
      </c>
      <c r="C14049">
        <v>58</v>
      </c>
      <c r="D14049">
        <v>38594.980000000003</v>
      </c>
    </row>
    <row r="14050" spans="1:4" x14ac:dyDescent="0.3">
      <c r="A14050">
        <v>500171</v>
      </c>
      <c r="B14050">
        <v>15</v>
      </c>
      <c r="C14050">
        <v>59</v>
      </c>
      <c r="D14050">
        <v>16734.400000000001</v>
      </c>
    </row>
    <row r="14051" spans="1:4" x14ac:dyDescent="0.3">
      <c r="A14051">
        <v>500171</v>
      </c>
      <c r="B14051">
        <v>15</v>
      </c>
      <c r="C14051">
        <v>63</v>
      </c>
      <c r="D14051">
        <v>18861.07</v>
      </c>
    </row>
    <row r="14052" spans="1:4" x14ac:dyDescent="0.3">
      <c r="A14052">
        <v>500171</v>
      </c>
      <c r="B14052">
        <v>15</v>
      </c>
      <c r="C14052">
        <v>64</v>
      </c>
      <c r="D14052">
        <v>37960.78</v>
      </c>
    </row>
    <row r="14053" spans="1:4" x14ac:dyDescent="0.3">
      <c r="A14053">
        <v>500171</v>
      </c>
      <c r="B14053">
        <v>15</v>
      </c>
      <c r="C14053">
        <v>65</v>
      </c>
      <c r="D14053">
        <v>33227.74</v>
      </c>
    </row>
    <row r="14054" spans="1:4" x14ac:dyDescent="0.3">
      <c r="A14054">
        <v>500171</v>
      </c>
      <c r="B14054">
        <v>15</v>
      </c>
      <c r="C14054">
        <v>66</v>
      </c>
      <c r="D14054">
        <v>34552.26</v>
      </c>
    </row>
    <row r="14055" spans="1:4" x14ac:dyDescent="0.3">
      <c r="A14055">
        <v>500171</v>
      </c>
      <c r="B14055">
        <v>15</v>
      </c>
      <c r="C14055">
        <v>67</v>
      </c>
      <c r="D14055">
        <v>34253.050000000003</v>
      </c>
    </row>
    <row r="14056" spans="1:4" x14ac:dyDescent="0.3">
      <c r="A14056">
        <v>500171</v>
      </c>
      <c r="B14056">
        <v>15</v>
      </c>
      <c r="C14056">
        <v>68</v>
      </c>
      <c r="D14056">
        <v>35933.370000000003</v>
      </c>
    </row>
    <row r="14057" spans="1:4" x14ac:dyDescent="0.3">
      <c r="A14057">
        <v>500171</v>
      </c>
      <c r="B14057">
        <v>15</v>
      </c>
      <c r="C14057">
        <v>72</v>
      </c>
      <c r="D14057">
        <v>36849.879999999997</v>
      </c>
    </row>
    <row r="14058" spans="1:4" x14ac:dyDescent="0.3">
      <c r="A14058">
        <v>500171</v>
      </c>
      <c r="B14058">
        <v>15</v>
      </c>
      <c r="C14058">
        <v>77</v>
      </c>
      <c r="D14058">
        <v>29979.02</v>
      </c>
    </row>
    <row r="14059" spans="1:4" x14ac:dyDescent="0.3">
      <c r="A14059">
        <v>500171</v>
      </c>
      <c r="B14059">
        <v>15</v>
      </c>
      <c r="C14059">
        <v>78</v>
      </c>
      <c r="D14059">
        <v>18915.7</v>
      </c>
    </row>
    <row r="14060" spans="1:4" x14ac:dyDescent="0.3">
      <c r="A14060">
        <v>500171</v>
      </c>
      <c r="B14060">
        <v>15</v>
      </c>
      <c r="C14060">
        <v>84</v>
      </c>
      <c r="D14060">
        <v>39840.19</v>
      </c>
    </row>
    <row r="14061" spans="1:4" x14ac:dyDescent="0.3">
      <c r="A14061">
        <v>500171</v>
      </c>
      <c r="B14061">
        <v>15</v>
      </c>
      <c r="C14061">
        <v>89</v>
      </c>
      <c r="D14061">
        <v>28362.25</v>
      </c>
    </row>
    <row r="14062" spans="1:4" x14ac:dyDescent="0.3">
      <c r="A14062">
        <v>500171</v>
      </c>
      <c r="B14062">
        <v>15</v>
      </c>
      <c r="C14062">
        <v>90</v>
      </c>
      <c r="D14062">
        <v>44988.5</v>
      </c>
    </row>
    <row r="14063" spans="1:4" x14ac:dyDescent="0.3">
      <c r="A14063">
        <v>500171</v>
      </c>
      <c r="B14063">
        <v>15</v>
      </c>
      <c r="C14063">
        <v>98</v>
      </c>
      <c r="D14063">
        <v>65973.95</v>
      </c>
    </row>
    <row r="14064" spans="1:4" x14ac:dyDescent="0.3">
      <c r="A14064">
        <v>500171</v>
      </c>
      <c r="B14064">
        <v>16</v>
      </c>
      <c r="C14064">
        <v>-1</v>
      </c>
      <c r="D14064">
        <v>9270.67</v>
      </c>
    </row>
    <row r="14065" spans="1:4" x14ac:dyDescent="0.3">
      <c r="A14065">
        <v>500171</v>
      </c>
      <c r="B14065">
        <v>16</v>
      </c>
      <c r="C14065">
        <v>2</v>
      </c>
      <c r="D14065">
        <v>15462.21</v>
      </c>
    </row>
    <row r="14066" spans="1:4" x14ac:dyDescent="0.3">
      <c r="A14066">
        <v>500171</v>
      </c>
      <c r="B14066">
        <v>16</v>
      </c>
      <c r="C14066">
        <v>7</v>
      </c>
      <c r="D14066">
        <v>23542.59</v>
      </c>
    </row>
    <row r="14067" spans="1:4" x14ac:dyDescent="0.3">
      <c r="A14067">
        <v>500171</v>
      </c>
      <c r="B14067">
        <v>16</v>
      </c>
      <c r="C14067">
        <v>10</v>
      </c>
      <c r="D14067">
        <v>8994.08</v>
      </c>
    </row>
    <row r="14068" spans="1:4" x14ac:dyDescent="0.3">
      <c r="A14068">
        <v>500171</v>
      </c>
      <c r="B14068">
        <v>16</v>
      </c>
      <c r="C14068">
        <v>11</v>
      </c>
      <c r="D14068">
        <v>38706.559999999998</v>
      </c>
    </row>
    <row r="14069" spans="1:4" x14ac:dyDescent="0.3">
      <c r="A14069">
        <v>500171</v>
      </c>
      <c r="B14069">
        <v>16</v>
      </c>
      <c r="C14069">
        <v>17</v>
      </c>
      <c r="D14069">
        <v>47708.2</v>
      </c>
    </row>
    <row r="14070" spans="1:4" x14ac:dyDescent="0.3">
      <c r="A14070">
        <v>500171</v>
      </c>
      <c r="B14070">
        <v>16</v>
      </c>
      <c r="C14070">
        <v>19</v>
      </c>
      <c r="D14070">
        <v>24725.119999999999</v>
      </c>
    </row>
    <row r="14071" spans="1:4" x14ac:dyDescent="0.3">
      <c r="A14071">
        <v>500171</v>
      </c>
      <c r="B14071">
        <v>16</v>
      </c>
      <c r="C14071">
        <v>26</v>
      </c>
      <c r="D14071">
        <v>32759.25</v>
      </c>
    </row>
    <row r="14072" spans="1:4" x14ac:dyDescent="0.3">
      <c r="A14072">
        <v>500171</v>
      </c>
      <c r="B14072">
        <v>16</v>
      </c>
      <c r="C14072">
        <v>27</v>
      </c>
      <c r="D14072">
        <v>52710.879999999997</v>
      </c>
    </row>
    <row r="14073" spans="1:4" x14ac:dyDescent="0.3">
      <c r="A14073">
        <v>500171</v>
      </c>
      <c r="B14073">
        <v>16</v>
      </c>
      <c r="C14073">
        <v>29</v>
      </c>
      <c r="D14073">
        <v>47901.07</v>
      </c>
    </row>
    <row r="14074" spans="1:4" x14ac:dyDescent="0.3">
      <c r="A14074">
        <v>500171</v>
      </c>
      <c r="B14074">
        <v>16</v>
      </c>
      <c r="C14074">
        <v>30</v>
      </c>
      <c r="D14074">
        <v>38693.39</v>
      </c>
    </row>
    <row r="14075" spans="1:4" x14ac:dyDescent="0.3">
      <c r="A14075">
        <v>500171</v>
      </c>
      <c r="B14075">
        <v>16</v>
      </c>
      <c r="C14075">
        <v>32</v>
      </c>
      <c r="D14075">
        <v>43797.82</v>
      </c>
    </row>
    <row r="14076" spans="1:4" x14ac:dyDescent="0.3">
      <c r="A14076">
        <v>500171</v>
      </c>
      <c r="B14076">
        <v>16</v>
      </c>
      <c r="C14076">
        <v>35</v>
      </c>
      <c r="D14076">
        <v>16633.169999999998</v>
      </c>
    </row>
    <row r="14077" spans="1:4" x14ac:dyDescent="0.3">
      <c r="A14077">
        <v>500171</v>
      </c>
      <c r="B14077">
        <v>16</v>
      </c>
      <c r="C14077">
        <v>38</v>
      </c>
      <c r="D14077">
        <v>50839.82</v>
      </c>
    </row>
    <row r="14078" spans="1:4" x14ac:dyDescent="0.3">
      <c r="A14078">
        <v>500171</v>
      </c>
      <c r="B14078">
        <v>16</v>
      </c>
      <c r="C14078">
        <v>43</v>
      </c>
      <c r="D14078">
        <v>69990.960000000006</v>
      </c>
    </row>
    <row r="14079" spans="1:4" x14ac:dyDescent="0.3">
      <c r="A14079">
        <v>500171</v>
      </c>
      <c r="B14079">
        <v>16</v>
      </c>
      <c r="C14079">
        <v>45</v>
      </c>
      <c r="D14079">
        <v>34071.800000000003</v>
      </c>
    </row>
    <row r="14080" spans="1:4" x14ac:dyDescent="0.3">
      <c r="A14080">
        <v>500171</v>
      </c>
      <c r="B14080">
        <v>16</v>
      </c>
      <c r="C14080">
        <v>46</v>
      </c>
      <c r="D14080">
        <v>22410.91</v>
      </c>
    </row>
    <row r="14081" spans="1:4" x14ac:dyDescent="0.3">
      <c r="A14081">
        <v>500171</v>
      </c>
      <c r="B14081">
        <v>16</v>
      </c>
      <c r="C14081">
        <v>47</v>
      </c>
      <c r="D14081">
        <v>31884.04</v>
      </c>
    </row>
    <row r="14082" spans="1:4" x14ac:dyDescent="0.3">
      <c r="A14082">
        <v>500171</v>
      </c>
      <c r="B14082">
        <v>16</v>
      </c>
      <c r="C14082">
        <v>50</v>
      </c>
      <c r="D14082">
        <v>44080.86</v>
      </c>
    </row>
    <row r="14083" spans="1:4" x14ac:dyDescent="0.3">
      <c r="A14083">
        <v>500171</v>
      </c>
      <c r="B14083">
        <v>16</v>
      </c>
      <c r="C14083">
        <v>56</v>
      </c>
      <c r="D14083">
        <v>29069.61</v>
      </c>
    </row>
    <row r="14084" spans="1:4" x14ac:dyDescent="0.3">
      <c r="A14084">
        <v>500171</v>
      </c>
      <c r="B14084">
        <v>16</v>
      </c>
      <c r="C14084">
        <v>59</v>
      </c>
      <c r="D14084">
        <v>22668.58</v>
      </c>
    </row>
    <row r="14085" spans="1:4" x14ac:dyDescent="0.3">
      <c r="A14085">
        <v>500171</v>
      </c>
      <c r="B14085">
        <v>16</v>
      </c>
      <c r="C14085">
        <v>60</v>
      </c>
      <c r="D14085">
        <v>10483.620000000001</v>
      </c>
    </row>
    <row r="14086" spans="1:4" x14ac:dyDescent="0.3">
      <c r="A14086">
        <v>500171</v>
      </c>
      <c r="B14086">
        <v>16</v>
      </c>
      <c r="C14086">
        <v>65</v>
      </c>
      <c r="D14086">
        <v>33645.919999999998</v>
      </c>
    </row>
    <row r="14087" spans="1:4" x14ac:dyDescent="0.3">
      <c r="A14087">
        <v>500171</v>
      </c>
      <c r="B14087">
        <v>16</v>
      </c>
      <c r="C14087">
        <v>72</v>
      </c>
      <c r="D14087">
        <v>11049.99</v>
      </c>
    </row>
    <row r="14088" spans="1:4" x14ac:dyDescent="0.3">
      <c r="A14088">
        <v>500171</v>
      </c>
      <c r="B14088">
        <v>16</v>
      </c>
      <c r="C14088">
        <v>74</v>
      </c>
      <c r="D14088">
        <v>27765.98</v>
      </c>
    </row>
    <row r="14089" spans="1:4" x14ac:dyDescent="0.3">
      <c r="A14089">
        <v>500171</v>
      </c>
      <c r="B14089">
        <v>16</v>
      </c>
      <c r="C14089">
        <v>78</v>
      </c>
      <c r="D14089">
        <v>28219.65</v>
      </c>
    </row>
    <row r="14090" spans="1:4" x14ac:dyDescent="0.3">
      <c r="A14090">
        <v>500171</v>
      </c>
      <c r="B14090">
        <v>16</v>
      </c>
      <c r="C14090">
        <v>85</v>
      </c>
      <c r="D14090">
        <v>29271.5</v>
      </c>
    </row>
    <row r="14091" spans="1:4" x14ac:dyDescent="0.3">
      <c r="A14091">
        <v>500171</v>
      </c>
      <c r="B14091">
        <v>16</v>
      </c>
      <c r="C14091">
        <v>86</v>
      </c>
      <c r="D14091">
        <v>19688.759999999998</v>
      </c>
    </row>
    <row r="14092" spans="1:4" x14ac:dyDescent="0.3">
      <c r="A14092">
        <v>500171</v>
      </c>
      <c r="B14092">
        <v>16</v>
      </c>
      <c r="C14092">
        <v>90</v>
      </c>
      <c r="D14092">
        <v>60007.72</v>
      </c>
    </row>
    <row r="14093" spans="1:4" x14ac:dyDescent="0.3">
      <c r="A14093">
        <v>500171</v>
      </c>
      <c r="B14093">
        <v>16</v>
      </c>
      <c r="C14093">
        <v>91</v>
      </c>
      <c r="D14093">
        <v>37509.980000000003</v>
      </c>
    </row>
    <row r="14094" spans="1:4" x14ac:dyDescent="0.3">
      <c r="A14094">
        <v>500171</v>
      </c>
      <c r="B14094">
        <v>16</v>
      </c>
      <c r="C14094">
        <v>92</v>
      </c>
      <c r="D14094">
        <v>47828.02</v>
      </c>
    </row>
    <row r="14095" spans="1:4" x14ac:dyDescent="0.3">
      <c r="A14095">
        <v>500171</v>
      </c>
      <c r="B14095">
        <v>16</v>
      </c>
      <c r="C14095">
        <v>96</v>
      </c>
      <c r="D14095">
        <v>39290.61</v>
      </c>
    </row>
    <row r="14096" spans="1:4" x14ac:dyDescent="0.3">
      <c r="A14096">
        <v>500171</v>
      </c>
      <c r="B14096">
        <v>16</v>
      </c>
      <c r="C14096">
        <v>99</v>
      </c>
      <c r="D14096">
        <v>57475.15</v>
      </c>
    </row>
    <row r="14097" spans="1:4" x14ac:dyDescent="0.3">
      <c r="A14097">
        <v>500171</v>
      </c>
      <c r="B14097">
        <v>17</v>
      </c>
      <c r="C14097">
        <v>-1</v>
      </c>
      <c r="D14097">
        <v>4566.95</v>
      </c>
    </row>
    <row r="14098" spans="1:4" x14ac:dyDescent="0.3">
      <c r="A14098">
        <v>500171</v>
      </c>
      <c r="B14098">
        <v>17</v>
      </c>
      <c r="C14098">
        <v>7</v>
      </c>
      <c r="D14098">
        <v>21634.42</v>
      </c>
    </row>
    <row r="14099" spans="1:4" x14ac:dyDescent="0.3">
      <c r="A14099">
        <v>500171</v>
      </c>
      <c r="B14099">
        <v>17</v>
      </c>
      <c r="C14099">
        <v>9</v>
      </c>
      <c r="D14099">
        <v>12321.19</v>
      </c>
    </row>
    <row r="14100" spans="1:4" x14ac:dyDescent="0.3">
      <c r="A14100">
        <v>500171</v>
      </c>
      <c r="B14100">
        <v>17</v>
      </c>
      <c r="C14100">
        <v>14</v>
      </c>
      <c r="D14100">
        <v>9877.89</v>
      </c>
    </row>
    <row r="14101" spans="1:4" x14ac:dyDescent="0.3">
      <c r="A14101">
        <v>500171</v>
      </c>
      <c r="B14101">
        <v>17</v>
      </c>
      <c r="C14101">
        <v>15</v>
      </c>
      <c r="D14101">
        <v>5637.33</v>
      </c>
    </row>
    <row r="14102" spans="1:4" x14ac:dyDescent="0.3">
      <c r="A14102">
        <v>500171</v>
      </c>
      <c r="B14102">
        <v>17</v>
      </c>
      <c r="C14102">
        <v>17</v>
      </c>
      <c r="D14102">
        <v>8536.59</v>
      </c>
    </row>
    <row r="14103" spans="1:4" x14ac:dyDescent="0.3">
      <c r="A14103">
        <v>500171</v>
      </c>
      <c r="B14103">
        <v>17</v>
      </c>
      <c r="C14103">
        <v>21</v>
      </c>
      <c r="D14103">
        <v>18036.830000000002</v>
      </c>
    </row>
    <row r="14104" spans="1:4" x14ac:dyDescent="0.3">
      <c r="A14104">
        <v>500171</v>
      </c>
      <c r="B14104">
        <v>17</v>
      </c>
      <c r="C14104">
        <v>22</v>
      </c>
      <c r="D14104">
        <v>26224.91</v>
      </c>
    </row>
    <row r="14105" spans="1:4" x14ac:dyDescent="0.3">
      <c r="A14105">
        <v>500171</v>
      </c>
      <c r="B14105">
        <v>17</v>
      </c>
      <c r="C14105">
        <v>26</v>
      </c>
      <c r="D14105">
        <v>21511.69</v>
      </c>
    </row>
    <row r="14106" spans="1:4" x14ac:dyDescent="0.3">
      <c r="A14106">
        <v>500171</v>
      </c>
      <c r="B14106">
        <v>17</v>
      </c>
      <c r="C14106">
        <v>29</v>
      </c>
      <c r="D14106">
        <v>1863.63</v>
      </c>
    </row>
    <row r="14107" spans="1:4" x14ac:dyDescent="0.3">
      <c r="A14107">
        <v>500171</v>
      </c>
      <c r="B14107">
        <v>17</v>
      </c>
      <c r="C14107">
        <v>30</v>
      </c>
      <c r="D14107">
        <v>5988.21</v>
      </c>
    </row>
    <row r="14108" spans="1:4" x14ac:dyDescent="0.3">
      <c r="A14108">
        <v>500171</v>
      </c>
      <c r="B14108">
        <v>17</v>
      </c>
      <c r="C14108">
        <v>37</v>
      </c>
      <c r="D14108">
        <v>14773.42</v>
      </c>
    </row>
    <row r="14109" spans="1:4" x14ac:dyDescent="0.3">
      <c r="A14109">
        <v>500171</v>
      </c>
      <c r="B14109">
        <v>17</v>
      </c>
      <c r="C14109">
        <v>38</v>
      </c>
      <c r="D14109">
        <v>4046.3</v>
      </c>
    </row>
    <row r="14110" spans="1:4" x14ac:dyDescent="0.3">
      <c r="A14110">
        <v>500171</v>
      </c>
      <c r="B14110">
        <v>17</v>
      </c>
      <c r="C14110">
        <v>41</v>
      </c>
      <c r="D14110">
        <v>11701.54</v>
      </c>
    </row>
    <row r="14111" spans="1:4" x14ac:dyDescent="0.3">
      <c r="A14111">
        <v>500171</v>
      </c>
      <c r="B14111">
        <v>17</v>
      </c>
      <c r="C14111">
        <v>49</v>
      </c>
      <c r="D14111">
        <v>2776.1</v>
      </c>
    </row>
    <row r="14112" spans="1:4" x14ac:dyDescent="0.3">
      <c r="A14112">
        <v>500171</v>
      </c>
      <c r="B14112">
        <v>17</v>
      </c>
      <c r="C14112">
        <v>55</v>
      </c>
      <c r="D14112">
        <v>4003.81</v>
      </c>
    </row>
    <row r="14113" spans="1:4" x14ac:dyDescent="0.3">
      <c r="A14113">
        <v>500171</v>
      </c>
      <c r="B14113">
        <v>17</v>
      </c>
      <c r="C14113">
        <v>59</v>
      </c>
      <c r="D14113">
        <v>14809.7</v>
      </c>
    </row>
    <row r="14114" spans="1:4" x14ac:dyDescent="0.3">
      <c r="A14114">
        <v>500171</v>
      </c>
      <c r="B14114">
        <v>17</v>
      </c>
      <c r="C14114">
        <v>60</v>
      </c>
      <c r="D14114">
        <v>20215.8</v>
      </c>
    </row>
    <row r="14115" spans="1:4" x14ac:dyDescent="0.3">
      <c r="A14115">
        <v>500171</v>
      </c>
      <c r="B14115">
        <v>17</v>
      </c>
      <c r="C14115">
        <v>70</v>
      </c>
      <c r="D14115">
        <v>25578.68</v>
      </c>
    </row>
    <row r="14116" spans="1:4" x14ac:dyDescent="0.3">
      <c r="A14116">
        <v>500171</v>
      </c>
      <c r="B14116">
        <v>17</v>
      </c>
      <c r="C14116">
        <v>77</v>
      </c>
      <c r="D14116">
        <v>21751.25</v>
      </c>
    </row>
    <row r="14117" spans="1:4" x14ac:dyDescent="0.3">
      <c r="A14117">
        <v>500171</v>
      </c>
      <c r="B14117">
        <v>17</v>
      </c>
      <c r="C14117">
        <v>83</v>
      </c>
      <c r="D14117">
        <v>9529.2099999999991</v>
      </c>
    </row>
    <row r="14118" spans="1:4" x14ac:dyDescent="0.3">
      <c r="A14118">
        <v>500171</v>
      </c>
      <c r="B14118">
        <v>17</v>
      </c>
      <c r="C14118">
        <v>84</v>
      </c>
      <c r="D14118">
        <v>14230.42</v>
      </c>
    </row>
    <row r="14119" spans="1:4" x14ac:dyDescent="0.3">
      <c r="A14119">
        <v>500171</v>
      </c>
      <c r="B14119">
        <v>17</v>
      </c>
      <c r="C14119">
        <v>89</v>
      </c>
      <c r="D14119">
        <v>5284</v>
      </c>
    </row>
    <row r="14120" spans="1:4" x14ac:dyDescent="0.3">
      <c r="A14120">
        <v>500171</v>
      </c>
      <c r="B14120">
        <v>17</v>
      </c>
      <c r="C14120">
        <v>94</v>
      </c>
      <c r="D14120">
        <v>26658.9</v>
      </c>
    </row>
    <row r="14121" spans="1:4" x14ac:dyDescent="0.3">
      <c r="A14121">
        <v>500171</v>
      </c>
      <c r="B14121">
        <v>17</v>
      </c>
      <c r="C14121">
        <v>99</v>
      </c>
      <c r="D14121">
        <v>32406.35</v>
      </c>
    </row>
    <row r="14122" spans="1:4" x14ac:dyDescent="0.3">
      <c r="A14122">
        <v>500171</v>
      </c>
      <c r="B14122">
        <v>17</v>
      </c>
      <c r="C14122">
        <v>100</v>
      </c>
      <c r="D14122">
        <v>32986.79</v>
      </c>
    </row>
    <row r="14123" spans="1:4" x14ac:dyDescent="0.3">
      <c r="A14123">
        <v>500171</v>
      </c>
      <c r="B14123">
        <v>18</v>
      </c>
      <c r="C14123">
        <v>-1</v>
      </c>
      <c r="D14123">
        <v>24898.94</v>
      </c>
    </row>
    <row r="14124" spans="1:4" x14ac:dyDescent="0.3">
      <c r="A14124">
        <v>500171</v>
      </c>
      <c r="B14124">
        <v>18</v>
      </c>
      <c r="C14124">
        <v>1</v>
      </c>
      <c r="D14124">
        <v>57424.22</v>
      </c>
    </row>
    <row r="14125" spans="1:4" x14ac:dyDescent="0.3">
      <c r="A14125">
        <v>500171</v>
      </c>
      <c r="B14125">
        <v>18</v>
      </c>
      <c r="C14125">
        <v>2</v>
      </c>
      <c r="D14125">
        <v>14158.53</v>
      </c>
    </row>
    <row r="14126" spans="1:4" x14ac:dyDescent="0.3">
      <c r="A14126">
        <v>500171</v>
      </c>
      <c r="B14126">
        <v>18</v>
      </c>
      <c r="C14126">
        <v>4</v>
      </c>
      <c r="D14126">
        <v>79871.11</v>
      </c>
    </row>
    <row r="14127" spans="1:4" x14ac:dyDescent="0.3">
      <c r="A14127">
        <v>500171</v>
      </c>
      <c r="B14127">
        <v>18</v>
      </c>
      <c r="C14127">
        <v>7</v>
      </c>
      <c r="D14127">
        <v>34495.440000000002</v>
      </c>
    </row>
    <row r="14128" spans="1:4" x14ac:dyDescent="0.3">
      <c r="A14128">
        <v>500171</v>
      </c>
      <c r="B14128">
        <v>18</v>
      </c>
      <c r="C14128">
        <v>8</v>
      </c>
      <c r="D14128">
        <v>22085.93</v>
      </c>
    </row>
    <row r="14129" spans="1:4" x14ac:dyDescent="0.3">
      <c r="A14129">
        <v>500171</v>
      </c>
      <c r="B14129">
        <v>18</v>
      </c>
      <c r="C14129">
        <v>9</v>
      </c>
      <c r="D14129">
        <v>110556.11</v>
      </c>
    </row>
    <row r="14130" spans="1:4" x14ac:dyDescent="0.3">
      <c r="A14130">
        <v>500171</v>
      </c>
      <c r="B14130">
        <v>18</v>
      </c>
      <c r="C14130">
        <v>12</v>
      </c>
      <c r="D14130">
        <v>34584.639999999999</v>
      </c>
    </row>
    <row r="14131" spans="1:4" x14ac:dyDescent="0.3">
      <c r="A14131">
        <v>500171</v>
      </c>
      <c r="B14131">
        <v>18</v>
      </c>
      <c r="C14131">
        <v>13</v>
      </c>
      <c r="D14131">
        <v>56190.13</v>
      </c>
    </row>
    <row r="14132" spans="1:4" x14ac:dyDescent="0.3">
      <c r="A14132">
        <v>500171</v>
      </c>
      <c r="B14132">
        <v>18</v>
      </c>
      <c r="C14132">
        <v>14</v>
      </c>
      <c r="D14132">
        <v>18459.25</v>
      </c>
    </row>
    <row r="14133" spans="1:4" x14ac:dyDescent="0.3">
      <c r="A14133">
        <v>500171</v>
      </c>
      <c r="B14133">
        <v>18</v>
      </c>
      <c r="C14133">
        <v>17</v>
      </c>
      <c r="D14133">
        <v>3469.25</v>
      </c>
    </row>
    <row r="14134" spans="1:4" x14ac:dyDescent="0.3">
      <c r="A14134">
        <v>500171</v>
      </c>
      <c r="B14134">
        <v>18</v>
      </c>
      <c r="C14134">
        <v>21</v>
      </c>
      <c r="D14134">
        <v>47724.65</v>
      </c>
    </row>
    <row r="14135" spans="1:4" x14ac:dyDescent="0.3">
      <c r="A14135">
        <v>500171</v>
      </c>
      <c r="B14135">
        <v>18</v>
      </c>
      <c r="C14135">
        <v>22</v>
      </c>
      <c r="D14135">
        <v>88874.16</v>
      </c>
    </row>
    <row r="14136" spans="1:4" x14ac:dyDescent="0.3">
      <c r="A14136">
        <v>500171</v>
      </c>
      <c r="B14136">
        <v>18</v>
      </c>
      <c r="C14136">
        <v>24</v>
      </c>
      <c r="D14136">
        <v>28930.22</v>
      </c>
    </row>
    <row r="14137" spans="1:4" x14ac:dyDescent="0.3">
      <c r="A14137">
        <v>500171</v>
      </c>
      <c r="B14137">
        <v>18</v>
      </c>
      <c r="C14137">
        <v>25</v>
      </c>
      <c r="D14137">
        <v>57507.46</v>
      </c>
    </row>
    <row r="14138" spans="1:4" x14ac:dyDescent="0.3">
      <c r="A14138">
        <v>500171</v>
      </c>
      <c r="B14138">
        <v>18</v>
      </c>
      <c r="C14138">
        <v>29</v>
      </c>
      <c r="D14138">
        <v>122158.19</v>
      </c>
    </row>
    <row r="14139" spans="1:4" x14ac:dyDescent="0.3">
      <c r="A14139">
        <v>500171</v>
      </c>
      <c r="B14139">
        <v>18</v>
      </c>
      <c r="C14139">
        <v>32</v>
      </c>
      <c r="D14139">
        <v>28048.11</v>
      </c>
    </row>
    <row r="14140" spans="1:4" x14ac:dyDescent="0.3">
      <c r="A14140">
        <v>500171</v>
      </c>
      <c r="B14140">
        <v>18</v>
      </c>
      <c r="C14140">
        <v>33</v>
      </c>
      <c r="D14140">
        <v>8990.84</v>
      </c>
    </row>
    <row r="14141" spans="1:4" x14ac:dyDescent="0.3">
      <c r="A14141">
        <v>500171</v>
      </c>
      <c r="B14141">
        <v>18</v>
      </c>
      <c r="C14141">
        <v>35</v>
      </c>
      <c r="D14141">
        <v>39208.49</v>
      </c>
    </row>
    <row r="14142" spans="1:4" x14ac:dyDescent="0.3">
      <c r="A14142">
        <v>500171</v>
      </c>
      <c r="B14142">
        <v>18</v>
      </c>
      <c r="C14142">
        <v>38</v>
      </c>
      <c r="D14142">
        <v>34735</v>
      </c>
    </row>
    <row r="14143" spans="1:4" x14ac:dyDescent="0.3">
      <c r="A14143">
        <v>500171</v>
      </c>
      <c r="B14143">
        <v>18</v>
      </c>
      <c r="C14143">
        <v>39</v>
      </c>
      <c r="D14143">
        <v>38889.870000000003</v>
      </c>
    </row>
    <row r="14144" spans="1:4" x14ac:dyDescent="0.3">
      <c r="A14144">
        <v>500171</v>
      </c>
      <c r="B14144">
        <v>18</v>
      </c>
      <c r="C14144">
        <v>41</v>
      </c>
      <c r="D14144">
        <v>58265.7</v>
      </c>
    </row>
    <row r="14145" spans="1:4" x14ac:dyDescent="0.3">
      <c r="A14145">
        <v>500171</v>
      </c>
      <c r="B14145">
        <v>18</v>
      </c>
      <c r="C14145">
        <v>42</v>
      </c>
      <c r="D14145">
        <v>151149.51999999999</v>
      </c>
    </row>
    <row r="14146" spans="1:4" x14ac:dyDescent="0.3">
      <c r="A14146">
        <v>500171</v>
      </c>
      <c r="B14146">
        <v>18</v>
      </c>
      <c r="C14146">
        <v>44</v>
      </c>
      <c r="D14146">
        <v>63249.64</v>
      </c>
    </row>
    <row r="14147" spans="1:4" x14ac:dyDescent="0.3">
      <c r="A14147">
        <v>500171</v>
      </c>
      <c r="B14147">
        <v>18</v>
      </c>
      <c r="C14147">
        <v>46</v>
      </c>
      <c r="D14147">
        <v>86645.91</v>
      </c>
    </row>
    <row r="14148" spans="1:4" x14ac:dyDescent="0.3">
      <c r="A14148">
        <v>500171</v>
      </c>
      <c r="B14148">
        <v>18</v>
      </c>
      <c r="C14148">
        <v>48</v>
      </c>
      <c r="D14148">
        <v>55096.54</v>
      </c>
    </row>
    <row r="14149" spans="1:4" x14ac:dyDescent="0.3">
      <c r="A14149">
        <v>500171</v>
      </c>
      <c r="B14149">
        <v>18</v>
      </c>
      <c r="C14149">
        <v>52</v>
      </c>
      <c r="D14149">
        <v>16666.25</v>
      </c>
    </row>
    <row r="14150" spans="1:4" x14ac:dyDescent="0.3">
      <c r="A14150">
        <v>500171</v>
      </c>
      <c r="B14150">
        <v>18</v>
      </c>
      <c r="C14150">
        <v>54</v>
      </c>
      <c r="D14150">
        <v>69925.38</v>
      </c>
    </row>
    <row r="14151" spans="1:4" x14ac:dyDescent="0.3">
      <c r="A14151">
        <v>500171</v>
      </c>
      <c r="B14151">
        <v>18</v>
      </c>
      <c r="C14151">
        <v>55</v>
      </c>
      <c r="D14151">
        <v>62065.72</v>
      </c>
    </row>
    <row r="14152" spans="1:4" x14ac:dyDescent="0.3">
      <c r="A14152">
        <v>500171</v>
      </c>
      <c r="B14152">
        <v>18</v>
      </c>
      <c r="C14152">
        <v>56</v>
      </c>
      <c r="D14152">
        <v>108185.79</v>
      </c>
    </row>
    <row r="14153" spans="1:4" x14ac:dyDescent="0.3">
      <c r="A14153">
        <v>500171</v>
      </c>
      <c r="B14153">
        <v>18</v>
      </c>
      <c r="C14153">
        <v>59</v>
      </c>
      <c r="D14153">
        <v>33278.74</v>
      </c>
    </row>
    <row r="14154" spans="1:4" x14ac:dyDescent="0.3">
      <c r="A14154">
        <v>500171</v>
      </c>
      <c r="B14154">
        <v>18</v>
      </c>
      <c r="C14154">
        <v>60</v>
      </c>
      <c r="D14154">
        <v>26338.13</v>
      </c>
    </row>
    <row r="14155" spans="1:4" x14ac:dyDescent="0.3">
      <c r="A14155">
        <v>500171</v>
      </c>
      <c r="B14155">
        <v>18</v>
      </c>
      <c r="C14155">
        <v>62</v>
      </c>
      <c r="D14155">
        <v>83940.08</v>
      </c>
    </row>
    <row r="14156" spans="1:4" x14ac:dyDescent="0.3">
      <c r="A14156">
        <v>500171</v>
      </c>
      <c r="B14156">
        <v>18</v>
      </c>
      <c r="C14156">
        <v>63</v>
      </c>
      <c r="D14156">
        <v>98436.44</v>
      </c>
    </row>
    <row r="14157" spans="1:4" x14ac:dyDescent="0.3">
      <c r="A14157">
        <v>500171</v>
      </c>
      <c r="B14157">
        <v>18</v>
      </c>
      <c r="C14157">
        <v>64</v>
      </c>
      <c r="D14157">
        <v>29802.3</v>
      </c>
    </row>
    <row r="14158" spans="1:4" x14ac:dyDescent="0.3">
      <c r="A14158">
        <v>500171</v>
      </c>
      <c r="B14158">
        <v>18</v>
      </c>
      <c r="C14158">
        <v>65</v>
      </c>
      <c r="D14158">
        <v>54484.85</v>
      </c>
    </row>
    <row r="14159" spans="1:4" x14ac:dyDescent="0.3">
      <c r="A14159">
        <v>500171</v>
      </c>
      <c r="B14159">
        <v>18</v>
      </c>
      <c r="C14159">
        <v>67</v>
      </c>
      <c r="D14159">
        <v>48101.51</v>
      </c>
    </row>
    <row r="14160" spans="1:4" x14ac:dyDescent="0.3">
      <c r="A14160">
        <v>500171</v>
      </c>
      <c r="B14160">
        <v>18</v>
      </c>
      <c r="C14160">
        <v>69</v>
      </c>
      <c r="D14160">
        <v>21245.85</v>
      </c>
    </row>
    <row r="14161" spans="1:4" x14ac:dyDescent="0.3">
      <c r="A14161">
        <v>500171</v>
      </c>
      <c r="B14161">
        <v>18</v>
      </c>
      <c r="C14161">
        <v>70</v>
      </c>
      <c r="D14161">
        <v>41414.03</v>
      </c>
    </row>
    <row r="14162" spans="1:4" x14ac:dyDescent="0.3">
      <c r="A14162">
        <v>500171</v>
      </c>
      <c r="B14162">
        <v>18</v>
      </c>
      <c r="C14162">
        <v>71</v>
      </c>
      <c r="D14162">
        <v>2892.31</v>
      </c>
    </row>
    <row r="14163" spans="1:4" x14ac:dyDescent="0.3">
      <c r="A14163">
        <v>500171</v>
      </c>
      <c r="B14163">
        <v>18</v>
      </c>
      <c r="C14163">
        <v>72</v>
      </c>
      <c r="D14163">
        <v>49339.44</v>
      </c>
    </row>
    <row r="14164" spans="1:4" x14ac:dyDescent="0.3">
      <c r="A14164">
        <v>500171</v>
      </c>
      <c r="B14164">
        <v>18</v>
      </c>
      <c r="C14164">
        <v>75</v>
      </c>
      <c r="D14164">
        <v>68049.59</v>
      </c>
    </row>
    <row r="14165" spans="1:4" x14ac:dyDescent="0.3">
      <c r="A14165">
        <v>500171</v>
      </c>
      <c r="B14165">
        <v>18</v>
      </c>
      <c r="C14165">
        <v>77</v>
      </c>
      <c r="D14165">
        <v>38988.75</v>
      </c>
    </row>
    <row r="14166" spans="1:4" x14ac:dyDescent="0.3">
      <c r="A14166">
        <v>500171</v>
      </c>
      <c r="B14166">
        <v>18</v>
      </c>
      <c r="C14166">
        <v>79</v>
      </c>
      <c r="D14166">
        <v>9181.3799999999992</v>
      </c>
    </row>
    <row r="14167" spans="1:4" x14ac:dyDescent="0.3">
      <c r="A14167">
        <v>500171</v>
      </c>
      <c r="B14167">
        <v>18</v>
      </c>
      <c r="C14167">
        <v>80</v>
      </c>
      <c r="D14167">
        <v>103724.93</v>
      </c>
    </row>
    <row r="14168" spans="1:4" x14ac:dyDescent="0.3">
      <c r="A14168">
        <v>500171</v>
      </c>
      <c r="B14168">
        <v>18</v>
      </c>
      <c r="C14168">
        <v>81</v>
      </c>
      <c r="D14168">
        <v>17622.41</v>
      </c>
    </row>
    <row r="14169" spans="1:4" x14ac:dyDescent="0.3">
      <c r="A14169">
        <v>500171</v>
      </c>
      <c r="B14169">
        <v>18</v>
      </c>
      <c r="C14169">
        <v>85</v>
      </c>
      <c r="D14169">
        <v>42435.15</v>
      </c>
    </row>
    <row r="14170" spans="1:4" x14ac:dyDescent="0.3">
      <c r="A14170">
        <v>500171</v>
      </c>
      <c r="B14170">
        <v>18</v>
      </c>
      <c r="C14170">
        <v>87</v>
      </c>
      <c r="D14170">
        <v>89233.95</v>
      </c>
    </row>
    <row r="14171" spans="1:4" x14ac:dyDescent="0.3">
      <c r="A14171">
        <v>500171</v>
      </c>
      <c r="B14171">
        <v>18</v>
      </c>
      <c r="C14171">
        <v>88</v>
      </c>
      <c r="D14171">
        <v>18912.05</v>
      </c>
    </row>
    <row r="14172" spans="1:4" x14ac:dyDescent="0.3">
      <c r="A14172">
        <v>500171</v>
      </c>
      <c r="B14172">
        <v>18</v>
      </c>
      <c r="C14172">
        <v>89</v>
      </c>
      <c r="D14172">
        <v>44641.42</v>
      </c>
    </row>
    <row r="14173" spans="1:4" x14ac:dyDescent="0.3">
      <c r="A14173">
        <v>500171</v>
      </c>
      <c r="B14173">
        <v>18</v>
      </c>
      <c r="C14173">
        <v>90</v>
      </c>
      <c r="D14173">
        <v>55520</v>
      </c>
    </row>
    <row r="14174" spans="1:4" x14ac:dyDescent="0.3">
      <c r="A14174">
        <v>500171</v>
      </c>
      <c r="B14174">
        <v>18</v>
      </c>
      <c r="C14174">
        <v>91</v>
      </c>
      <c r="D14174">
        <v>45545.62</v>
      </c>
    </row>
    <row r="14175" spans="1:4" x14ac:dyDescent="0.3">
      <c r="A14175">
        <v>500171</v>
      </c>
      <c r="B14175">
        <v>18</v>
      </c>
      <c r="C14175">
        <v>95</v>
      </c>
      <c r="D14175">
        <v>41560.5</v>
      </c>
    </row>
    <row r="14176" spans="1:4" x14ac:dyDescent="0.3">
      <c r="A14176">
        <v>500171</v>
      </c>
      <c r="B14176">
        <v>18</v>
      </c>
      <c r="C14176">
        <v>96</v>
      </c>
      <c r="D14176">
        <v>36932.31</v>
      </c>
    </row>
    <row r="14177" spans="1:4" x14ac:dyDescent="0.3">
      <c r="A14177">
        <v>500171</v>
      </c>
      <c r="B14177">
        <v>18</v>
      </c>
      <c r="C14177">
        <v>97</v>
      </c>
      <c r="D14177">
        <v>88936.75</v>
      </c>
    </row>
    <row r="14178" spans="1:4" x14ac:dyDescent="0.3">
      <c r="A14178">
        <v>500219</v>
      </c>
      <c r="B14178">
        <v>2</v>
      </c>
      <c r="C14178">
        <v>-1</v>
      </c>
      <c r="D14178">
        <v>4735.82</v>
      </c>
    </row>
    <row r="14179" spans="1:4" x14ac:dyDescent="0.3">
      <c r="A14179">
        <v>500219</v>
      </c>
      <c r="B14179">
        <v>2</v>
      </c>
      <c r="C14179">
        <v>3</v>
      </c>
      <c r="D14179">
        <v>5363.75</v>
      </c>
    </row>
    <row r="14180" spans="1:4" x14ac:dyDescent="0.3">
      <c r="A14180">
        <v>500219</v>
      </c>
      <c r="B14180">
        <v>2</v>
      </c>
      <c r="C14180">
        <v>9</v>
      </c>
      <c r="D14180">
        <v>37612.69</v>
      </c>
    </row>
    <row r="14181" spans="1:4" x14ac:dyDescent="0.3">
      <c r="A14181">
        <v>500219</v>
      </c>
      <c r="B14181">
        <v>2</v>
      </c>
      <c r="C14181">
        <v>11</v>
      </c>
      <c r="D14181">
        <v>10066.08</v>
      </c>
    </row>
    <row r="14182" spans="1:4" x14ac:dyDescent="0.3">
      <c r="A14182">
        <v>500219</v>
      </c>
      <c r="B14182">
        <v>2</v>
      </c>
      <c r="C14182">
        <v>14</v>
      </c>
      <c r="D14182">
        <v>43981.53</v>
      </c>
    </row>
    <row r="14183" spans="1:4" x14ac:dyDescent="0.3">
      <c r="A14183">
        <v>500219</v>
      </c>
      <c r="B14183">
        <v>2</v>
      </c>
      <c r="C14183">
        <v>19</v>
      </c>
      <c r="D14183">
        <v>129.49</v>
      </c>
    </row>
    <row r="14184" spans="1:4" x14ac:dyDescent="0.3">
      <c r="A14184">
        <v>500219</v>
      </c>
      <c r="B14184">
        <v>2</v>
      </c>
      <c r="C14184">
        <v>22</v>
      </c>
      <c r="D14184">
        <v>5068.6899999999996</v>
      </c>
    </row>
    <row r="14185" spans="1:4" x14ac:dyDescent="0.3">
      <c r="A14185">
        <v>500219</v>
      </c>
      <c r="B14185">
        <v>2</v>
      </c>
      <c r="C14185">
        <v>25</v>
      </c>
      <c r="D14185">
        <v>41277.21</v>
      </c>
    </row>
    <row r="14186" spans="1:4" x14ac:dyDescent="0.3">
      <c r="A14186">
        <v>500219</v>
      </c>
      <c r="B14186">
        <v>2</v>
      </c>
      <c r="C14186">
        <v>27</v>
      </c>
      <c r="D14186">
        <v>98.44</v>
      </c>
    </row>
    <row r="14187" spans="1:4" x14ac:dyDescent="0.3">
      <c r="A14187">
        <v>500219</v>
      </c>
      <c r="B14187">
        <v>2</v>
      </c>
      <c r="C14187">
        <v>30</v>
      </c>
      <c r="D14187">
        <v>4439.07</v>
      </c>
    </row>
    <row r="14188" spans="1:4" x14ac:dyDescent="0.3">
      <c r="A14188">
        <v>500219</v>
      </c>
      <c r="B14188">
        <v>2</v>
      </c>
      <c r="C14188">
        <v>33</v>
      </c>
      <c r="D14188">
        <v>23547.99</v>
      </c>
    </row>
    <row r="14189" spans="1:4" x14ac:dyDescent="0.3">
      <c r="A14189">
        <v>500219</v>
      </c>
      <c r="B14189">
        <v>2</v>
      </c>
      <c r="C14189">
        <v>34</v>
      </c>
      <c r="D14189">
        <v>181.61</v>
      </c>
    </row>
    <row r="14190" spans="1:4" x14ac:dyDescent="0.3">
      <c r="A14190">
        <v>500219</v>
      </c>
      <c r="B14190">
        <v>2</v>
      </c>
      <c r="C14190">
        <v>36</v>
      </c>
      <c r="D14190">
        <v>11251.55</v>
      </c>
    </row>
    <row r="14191" spans="1:4" x14ac:dyDescent="0.3">
      <c r="A14191">
        <v>500219</v>
      </c>
      <c r="B14191">
        <v>2</v>
      </c>
      <c r="C14191">
        <v>38</v>
      </c>
      <c r="D14191">
        <v>27436.37</v>
      </c>
    </row>
    <row r="14192" spans="1:4" x14ac:dyDescent="0.3">
      <c r="A14192">
        <v>500219</v>
      </c>
      <c r="B14192">
        <v>2</v>
      </c>
      <c r="C14192">
        <v>41</v>
      </c>
      <c r="D14192">
        <v>13591.39</v>
      </c>
    </row>
    <row r="14193" spans="1:4" x14ac:dyDescent="0.3">
      <c r="A14193">
        <v>500219</v>
      </c>
      <c r="B14193">
        <v>2</v>
      </c>
      <c r="C14193">
        <v>42</v>
      </c>
      <c r="D14193">
        <v>16745.919999999998</v>
      </c>
    </row>
    <row r="14194" spans="1:4" x14ac:dyDescent="0.3">
      <c r="A14194">
        <v>500219</v>
      </c>
      <c r="B14194">
        <v>2</v>
      </c>
      <c r="C14194">
        <v>45</v>
      </c>
      <c r="D14194">
        <v>40420.120000000003</v>
      </c>
    </row>
    <row r="14195" spans="1:4" x14ac:dyDescent="0.3">
      <c r="A14195">
        <v>500219</v>
      </c>
      <c r="B14195">
        <v>2</v>
      </c>
      <c r="C14195">
        <v>46</v>
      </c>
      <c r="D14195">
        <v>14774.67</v>
      </c>
    </row>
    <row r="14196" spans="1:4" x14ac:dyDescent="0.3">
      <c r="A14196">
        <v>500219</v>
      </c>
      <c r="B14196">
        <v>2</v>
      </c>
      <c r="C14196">
        <v>47</v>
      </c>
      <c r="D14196">
        <v>5213.8900000000003</v>
      </c>
    </row>
    <row r="14197" spans="1:4" x14ac:dyDescent="0.3">
      <c r="A14197">
        <v>500219</v>
      </c>
      <c r="B14197">
        <v>2</v>
      </c>
      <c r="C14197">
        <v>50</v>
      </c>
      <c r="D14197">
        <v>4329.16</v>
      </c>
    </row>
    <row r="14198" spans="1:4" x14ac:dyDescent="0.3">
      <c r="A14198">
        <v>500219</v>
      </c>
      <c r="B14198">
        <v>2</v>
      </c>
      <c r="C14198">
        <v>55</v>
      </c>
      <c r="D14198">
        <v>27640.22</v>
      </c>
    </row>
    <row r="14199" spans="1:4" x14ac:dyDescent="0.3">
      <c r="A14199">
        <v>500219</v>
      </c>
      <c r="B14199">
        <v>2</v>
      </c>
      <c r="C14199">
        <v>56</v>
      </c>
      <c r="D14199">
        <v>8622.17</v>
      </c>
    </row>
    <row r="14200" spans="1:4" x14ac:dyDescent="0.3">
      <c r="A14200">
        <v>500219</v>
      </c>
      <c r="B14200">
        <v>2</v>
      </c>
      <c r="C14200">
        <v>68</v>
      </c>
      <c r="D14200">
        <v>259.14</v>
      </c>
    </row>
    <row r="14201" spans="1:4" x14ac:dyDescent="0.3">
      <c r="A14201">
        <v>500219</v>
      </c>
      <c r="B14201">
        <v>2</v>
      </c>
      <c r="C14201">
        <v>73</v>
      </c>
      <c r="D14201">
        <v>16566.09</v>
      </c>
    </row>
    <row r="14202" spans="1:4" x14ac:dyDescent="0.3">
      <c r="A14202">
        <v>500219</v>
      </c>
      <c r="B14202">
        <v>2</v>
      </c>
      <c r="C14202">
        <v>74</v>
      </c>
      <c r="D14202">
        <v>2068.4699999999998</v>
      </c>
    </row>
    <row r="14203" spans="1:4" x14ac:dyDescent="0.3">
      <c r="A14203">
        <v>500219</v>
      </c>
      <c r="B14203">
        <v>2</v>
      </c>
      <c r="C14203">
        <v>75</v>
      </c>
      <c r="D14203">
        <v>17103.47</v>
      </c>
    </row>
    <row r="14204" spans="1:4" x14ac:dyDescent="0.3">
      <c r="A14204">
        <v>500219</v>
      </c>
      <c r="B14204">
        <v>2</v>
      </c>
      <c r="C14204">
        <v>76</v>
      </c>
      <c r="D14204">
        <v>631.97</v>
      </c>
    </row>
    <row r="14205" spans="1:4" x14ac:dyDescent="0.3">
      <c r="A14205">
        <v>500219</v>
      </c>
      <c r="B14205">
        <v>2</v>
      </c>
      <c r="C14205">
        <v>87</v>
      </c>
      <c r="D14205">
        <v>26172.62</v>
      </c>
    </row>
    <row r="14206" spans="1:4" x14ac:dyDescent="0.3">
      <c r="A14206">
        <v>500219</v>
      </c>
      <c r="B14206">
        <v>2</v>
      </c>
      <c r="C14206">
        <v>89</v>
      </c>
      <c r="D14206">
        <v>868.71</v>
      </c>
    </row>
    <row r="14207" spans="1:4" x14ac:dyDescent="0.3">
      <c r="A14207">
        <v>500219</v>
      </c>
      <c r="B14207">
        <v>2</v>
      </c>
      <c r="C14207">
        <v>90</v>
      </c>
      <c r="D14207">
        <v>19811.89</v>
      </c>
    </row>
    <row r="14208" spans="1:4" x14ac:dyDescent="0.3">
      <c r="A14208">
        <v>500219</v>
      </c>
      <c r="B14208">
        <v>2</v>
      </c>
      <c r="C14208">
        <v>91</v>
      </c>
      <c r="D14208">
        <v>93.55</v>
      </c>
    </row>
    <row r="14209" spans="1:4" x14ac:dyDescent="0.3">
      <c r="A14209">
        <v>500219</v>
      </c>
      <c r="B14209">
        <v>2</v>
      </c>
      <c r="C14209">
        <v>93</v>
      </c>
      <c r="D14209">
        <v>7812.81</v>
      </c>
    </row>
    <row r="14210" spans="1:4" x14ac:dyDescent="0.3">
      <c r="A14210">
        <v>500219</v>
      </c>
      <c r="B14210">
        <v>2</v>
      </c>
      <c r="C14210">
        <v>94</v>
      </c>
      <c r="D14210">
        <v>85.1</v>
      </c>
    </row>
    <row r="14211" spans="1:4" x14ac:dyDescent="0.3">
      <c r="A14211">
        <v>500219</v>
      </c>
      <c r="B14211">
        <v>2</v>
      </c>
      <c r="C14211">
        <v>95</v>
      </c>
      <c r="D14211">
        <v>12045.22</v>
      </c>
    </row>
    <row r="14212" spans="1:4" x14ac:dyDescent="0.3">
      <c r="A14212">
        <v>500219</v>
      </c>
      <c r="B14212">
        <v>2</v>
      </c>
      <c r="C14212">
        <v>96</v>
      </c>
      <c r="D14212">
        <v>25407.35</v>
      </c>
    </row>
    <row r="14213" spans="1:4" x14ac:dyDescent="0.3">
      <c r="A14213">
        <v>500219</v>
      </c>
      <c r="B14213">
        <v>2</v>
      </c>
      <c r="C14213">
        <v>97</v>
      </c>
      <c r="D14213">
        <v>27051.18</v>
      </c>
    </row>
    <row r="14214" spans="1:4" x14ac:dyDescent="0.3">
      <c r="A14214">
        <v>500219</v>
      </c>
      <c r="B14214">
        <v>12</v>
      </c>
      <c r="C14214">
        <v>-1</v>
      </c>
      <c r="D14214">
        <v>15137.7</v>
      </c>
    </row>
    <row r="14215" spans="1:4" x14ac:dyDescent="0.3">
      <c r="A14215">
        <v>500219</v>
      </c>
      <c r="B14215">
        <v>12</v>
      </c>
      <c r="C14215">
        <v>1</v>
      </c>
      <c r="D14215">
        <v>30865.88</v>
      </c>
    </row>
    <row r="14216" spans="1:4" x14ac:dyDescent="0.3">
      <c r="A14216">
        <v>500219</v>
      </c>
      <c r="B14216">
        <v>12</v>
      </c>
      <c r="C14216">
        <v>7</v>
      </c>
      <c r="D14216">
        <v>27835.61</v>
      </c>
    </row>
    <row r="14217" spans="1:4" x14ac:dyDescent="0.3">
      <c r="A14217">
        <v>500219</v>
      </c>
      <c r="B14217">
        <v>12</v>
      </c>
      <c r="C14217">
        <v>9</v>
      </c>
      <c r="D14217">
        <v>24856.12</v>
      </c>
    </row>
    <row r="14218" spans="1:4" x14ac:dyDescent="0.3">
      <c r="A14218">
        <v>500219</v>
      </c>
      <c r="B14218">
        <v>12</v>
      </c>
      <c r="C14218">
        <v>10</v>
      </c>
      <c r="D14218">
        <v>44865.37</v>
      </c>
    </row>
    <row r="14219" spans="1:4" x14ac:dyDescent="0.3">
      <c r="A14219">
        <v>500219</v>
      </c>
      <c r="B14219">
        <v>12</v>
      </c>
      <c r="C14219">
        <v>11</v>
      </c>
      <c r="D14219">
        <v>34805.949999999997</v>
      </c>
    </row>
    <row r="14220" spans="1:4" x14ac:dyDescent="0.3">
      <c r="A14220">
        <v>500219</v>
      </c>
      <c r="B14220">
        <v>12</v>
      </c>
      <c r="C14220">
        <v>12</v>
      </c>
      <c r="D14220">
        <v>36544.129999999997</v>
      </c>
    </row>
    <row r="14221" spans="1:4" x14ac:dyDescent="0.3">
      <c r="A14221">
        <v>500219</v>
      </c>
      <c r="B14221">
        <v>12</v>
      </c>
      <c r="C14221">
        <v>13</v>
      </c>
      <c r="D14221">
        <v>37929.040000000001</v>
      </c>
    </row>
    <row r="14222" spans="1:4" x14ac:dyDescent="0.3">
      <c r="A14222">
        <v>500219</v>
      </c>
      <c r="B14222">
        <v>12</v>
      </c>
      <c r="C14222">
        <v>14</v>
      </c>
      <c r="D14222">
        <v>3979.07</v>
      </c>
    </row>
    <row r="14223" spans="1:4" x14ac:dyDescent="0.3">
      <c r="A14223">
        <v>500219</v>
      </c>
      <c r="B14223">
        <v>12</v>
      </c>
      <c r="C14223">
        <v>15</v>
      </c>
      <c r="D14223">
        <v>15349.49</v>
      </c>
    </row>
    <row r="14224" spans="1:4" x14ac:dyDescent="0.3">
      <c r="A14224">
        <v>500219</v>
      </c>
      <c r="B14224">
        <v>12</v>
      </c>
      <c r="C14224">
        <v>16</v>
      </c>
      <c r="D14224">
        <v>45415.05</v>
      </c>
    </row>
    <row r="14225" spans="1:4" x14ac:dyDescent="0.3">
      <c r="A14225">
        <v>500219</v>
      </c>
      <c r="B14225">
        <v>12</v>
      </c>
      <c r="C14225">
        <v>17</v>
      </c>
      <c r="D14225">
        <v>18312.48</v>
      </c>
    </row>
    <row r="14226" spans="1:4" x14ac:dyDescent="0.3">
      <c r="A14226">
        <v>500219</v>
      </c>
      <c r="B14226">
        <v>12</v>
      </c>
      <c r="C14226">
        <v>18</v>
      </c>
      <c r="D14226">
        <v>40700.839999999997</v>
      </c>
    </row>
    <row r="14227" spans="1:4" x14ac:dyDescent="0.3">
      <c r="A14227">
        <v>500219</v>
      </c>
      <c r="B14227">
        <v>12</v>
      </c>
      <c r="C14227">
        <v>20</v>
      </c>
      <c r="D14227">
        <v>11563.76</v>
      </c>
    </row>
    <row r="14228" spans="1:4" x14ac:dyDescent="0.3">
      <c r="A14228">
        <v>500219</v>
      </c>
      <c r="B14228">
        <v>12</v>
      </c>
      <c r="C14228">
        <v>22</v>
      </c>
      <c r="D14228">
        <v>37069.120000000003</v>
      </c>
    </row>
    <row r="14229" spans="1:4" x14ac:dyDescent="0.3">
      <c r="A14229">
        <v>500219</v>
      </c>
      <c r="B14229">
        <v>12</v>
      </c>
      <c r="C14229">
        <v>23</v>
      </c>
      <c r="D14229">
        <v>3019.13</v>
      </c>
    </row>
    <row r="14230" spans="1:4" x14ac:dyDescent="0.3">
      <c r="A14230">
        <v>500219</v>
      </c>
      <c r="B14230">
        <v>12</v>
      </c>
      <c r="C14230">
        <v>24</v>
      </c>
      <c r="D14230">
        <v>16993.810000000001</v>
      </c>
    </row>
    <row r="14231" spans="1:4" x14ac:dyDescent="0.3">
      <c r="A14231">
        <v>500219</v>
      </c>
      <c r="B14231">
        <v>12</v>
      </c>
      <c r="C14231">
        <v>25</v>
      </c>
      <c r="D14231">
        <v>17890.7</v>
      </c>
    </row>
    <row r="14232" spans="1:4" x14ac:dyDescent="0.3">
      <c r="A14232">
        <v>500219</v>
      </c>
      <c r="B14232">
        <v>12</v>
      </c>
      <c r="C14232">
        <v>26</v>
      </c>
      <c r="D14232">
        <v>38931.14</v>
      </c>
    </row>
    <row r="14233" spans="1:4" x14ac:dyDescent="0.3">
      <c r="A14233">
        <v>500219</v>
      </c>
      <c r="B14233">
        <v>12</v>
      </c>
      <c r="C14233">
        <v>27</v>
      </c>
      <c r="D14233">
        <v>30855.37</v>
      </c>
    </row>
    <row r="14234" spans="1:4" x14ac:dyDescent="0.3">
      <c r="A14234">
        <v>500219</v>
      </c>
      <c r="B14234">
        <v>12</v>
      </c>
      <c r="C14234">
        <v>28</v>
      </c>
      <c r="D14234">
        <v>45331.75</v>
      </c>
    </row>
    <row r="14235" spans="1:4" x14ac:dyDescent="0.3">
      <c r="A14235">
        <v>500219</v>
      </c>
      <c r="B14235">
        <v>12</v>
      </c>
      <c r="C14235">
        <v>29</v>
      </c>
      <c r="D14235">
        <v>12611.73</v>
      </c>
    </row>
    <row r="14236" spans="1:4" x14ac:dyDescent="0.3">
      <c r="A14236">
        <v>500219</v>
      </c>
      <c r="B14236">
        <v>12</v>
      </c>
      <c r="C14236">
        <v>30</v>
      </c>
      <c r="D14236">
        <v>14730.38</v>
      </c>
    </row>
    <row r="14237" spans="1:4" x14ac:dyDescent="0.3">
      <c r="A14237">
        <v>500219</v>
      </c>
      <c r="B14237">
        <v>12</v>
      </c>
      <c r="C14237">
        <v>31</v>
      </c>
      <c r="D14237">
        <v>16346.69</v>
      </c>
    </row>
    <row r="14238" spans="1:4" x14ac:dyDescent="0.3">
      <c r="A14238">
        <v>500219</v>
      </c>
      <c r="B14238">
        <v>12</v>
      </c>
      <c r="C14238">
        <v>32</v>
      </c>
      <c r="D14238">
        <v>9618.07</v>
      </c>
    </row>
    <row r="14239" spans="1:4" x14ac:dyDescent="0.3">
      <c r="A14239">
        <v>500219</v>
      </c>
      <c r="B14239">
        <v>12</v>
      </c>
      <c r="C14239">
        <v>34</v>
      </c>
      <c r="D14239">
        <v>16054.97</v>
      </c>
    </row>
    <row r="14240" spans="1:4" x14ac:dyDescent="0.3">
      <c r="A14240">
        <v>500219</v>
      </c>
      <c r="B14240">
        <v>12</v>
      </c>
      <c r="C14240">
        <v>35</v>
      </c>
      <c r="D14240">
        <v>22829.37</v>
      </c>
    </row>
    <row r="14241" spans="1:4" x14ac:dyDescent="0.3">
      <c r="A14241">
        <v>500219</v>
      </c>
      <c r="B14241">
        <v>12</v>
      </c>
      <c r="C14241">
        <v>36</v>
      </c>
      <c r="D14241">
        <v>30919.21</v>
      </c>
    </row>
    <row r="14242" spans="1:4" x14ac:dyDescent="0.3">
      <c r="A14242">
        <v>500219</v>
      </c>
      <c r="B14242">
        <v>12</v>
      </c>
      <c r="C14242">
        <v>44</v>
      </c>
      <c r="D14242">
        <v>20902.12</v>
      </c>
    </row>
    <row r="14243" spans="1:4" x14ac:dyDescent="0.3">
      <c r="A14243">
        <v>500219</v>
      </c>
      <c r="B14243">
        <v>12</v>
      </c>
      <c r="C14243">
        <v>45</v>
      </c>
      <c r="D14243">
        <v>63826.66</v>
      </c>
    </row>
    <row r="14244" spans="1:4" x14ac:dyDescent="0.3">
      <c r="A14244">
        <v>500219</v>
      </c>
      <c r="B14244">
        <v>12</v>
      </c>
      <c r="C14244">
        <v>47</v>
      </c>
      <c r="D14244">
        <v>55074.37</v>
      </c>
    </row>
    <row r="14245" spans="1:4" x14ac:dyDescent="0.3">
      <c r="A14245">
        <v>500219</v>
      </c>
      <c r="B14245">
        <v>12</v>
      </c>
      <c r="C14245">
        <v>48</v>
      </c>
      <c r="D14245">
        <v>35096.11</v>
      </c>
    </row>
    <row r="14246" spans="1:4" x14ac:dyDescent="0.3">
      <c r="A14246">
        <v>500219</v>
      </c>
      <c r="B14246">
        <v>12</v>
      </c>
      <c r="C14246">
        <v>50</v>
      </c>
      <c r="D14246">
        <v>17998.7</v>
      </c>
    </row>
    <row r="14247" spans="1:4" x14ac:dyDescent="0.3">
      <c r="A14247">
        <v>500219</v>
      </c>
      <c r="B14247">
        <v>12</v>
      </c>
      <c r="C14247">
        <v>51</v>
      </c>
      <c r="D14247">
        <v>22034.19</v>
      </c>
    </row>
    <row r="14248" spans="1:4" x14ac:dyDescent="0.3">
      <c r="A14248">
        <v>500219</v>
      </c>
      <c r="B14248">
        <v>12</v>
      </c>
      <c r="C14248">
        <v>52</v>
      </c>
      <c r="D14248">
        <v>24093.88</v>
      </c>
    </row>
    <row r="14249" spans="1:4" x14ac:dyDescent="0.3">
      <c r="A14249">
        <v>500219</v>
      </c>
      <c r="B14249">
        <v>12</v>
      </c>
      <c r="C14249">
        <v>53</v>
      </c>
      <c r="D14249">
        <v>29300.81</v>
      </c>
    </row>
    <row r="14250" spans="1:4" x14ac:dyDescent="0.3">
      <c r="A14250">
        <v>500219</v>
      </c>
      <c r="B14250">
        <v>12</v>
      </c>
      <c r="C14250">
        <v>56</v>
      </c>
      <c r="D14250">
        <v>40695.839999999997</v>
      </c>
    </row>
    <row r="14251" spans="1:4" x14ac:dyDescent="0.3">
      <c r="A14251">
        <v>500219</v>
      </c>
      <c r="B14251">
        <v>12</v>
      </c>
      <c r="C14251">
        <v>57</v>
      </c>
      <c r="D14251">
        <v>9780.25</v>
      </c>
    </row>
    <row r="14252" spans="1:4" x14ac:dyDescent="0.3">
      <c r="A14252">
        <v>500219</v>
      </c>
      <c r="B14252">
        <v>12</v>
      </c>
      <c r="C14252">
        <v>58</v>
      </c>
      <c r="D14252">
        <v>11603.52</v>
      </c>
    </row>
    <row r="14253" spans="1:4" x14ac:dyDescent="0.3">
      <c r="A14253">
        <v>500219</v>
      </c>
      <c r="B14253">
        <v>12</v>
      </c>
      <c r="C14253">
        <v>63</v>
      </c>
      <c r="D14253">
        <v>18777.59</v>
      </c>
    </row>
    <row r="14254" spans="1:4" x14ac:dyDescent="0.3">
      <c r="A14254">
        <v>500219</v>
      </c>
      <c r="B14254">
        <v>12</v>
      </c>
      <c r="C14254">
        <v>66</v>
      </c>
      <c r="D14254">
        <v>12226.94</v>
      </c>
    </row>
    <row r="14255" spans="1:4" x14ac:dyDescent="0.3">
      <c r="A14255">
        <v>500219</v>
      </c>
      <c r="B14255">
        <v>12</v>
      </c>
      <c r="C14255">
        <v>67</v>
      </c>
      <c r="D14255">
        <v>47293.89</v>
      </c>
    </row>
    <row r="14256" spans="1:4" x14ac:dyDescent="0.3">
      <c r="A14256">
        <v>500219</v>
      </c>
      <c r="B14256">
        <v>12</v>
      </c>
      <c r="C14256">
        <v>68</v>
      </c>
      <c r="D14256">
        <v>57440.68</v>
      </c>
    </row>
    <row r="14257" spans="1:4" x14ac:dyDescent="0.3">
      <c r="A14257">
        <v>500219</v>
      </c>
      <c r="B14257">
        <v>12</v>
      </c>
      <c r="C14257">
        <v>72</v>
      </c>
      <c r="D14257">
        <v>45615.8</v>
      </c>
    </row>
    <row r="14258" spans="1:4" x14ac:dyDescent="0.3">
      <c r="A14258">
        <v>500219</v>
      </c>
      <c r="B14258">
        <v>12</v>
      </c>
      <c r="C14258">
        <v>81</v>
      </c>
      <c r="D14258">
        <v>35186.29</v>
      </c>
    </row>
    <row r="14259" spans="1:4" x14ac:dyDescent="0.3">
      <c r="A14259">
        <v>500219</v>
      </c>
      <c r="B14259">
        <v>12</v>
      </c>
      <c r="C14259">
        <v>84</v>
      </c>
      <c r="D14259">
        <v>16120.57</v>
      </c>
    </row>
    <row r="14260" spans="1:4" x14ac:dyDescent="0.3">
      <c r="A14260">
        <v>500219</v>
      </c>
      <c r="B14260">
        <v>12</v>
      </c>
      <c r="C14260">
        <v>87</v>
      </c>
      <c r="D14260">
        <v>35738.11</v>
      </c>
    </row>
    <row r="14261" spans="1:4" x14ac:dyDescent="0.3">
      <c r="A14261">
        <v>500219</v>
      </c>
      <c r="B14261">
        <v>12</v>
      </c>
      <c r="C14261">
        <v>88</v>
      </c>
      <c r="D14261">
        <v>32827.9</v>
      </c>
    </row>
    <row r="14262" spans="1:4" x14ac:dyDescent="0.3">
      <c r="A14262">
        <v>500219</v>
      </c>
      <c r="B14262">
        <v>12</v>
      </c>
      <c r="C14262">
        <v>89</v>
      </c>
      <c r="D14262">
        <v>26065.05</v>
      </c>
    </row>
    <row r="14263" spans="1:4" x14ac:dyDescent="0.3">
      <c r="A14263">
        <v>500219</v>
      </c>
      <c r="B14263">
        <v>12</v>
      </c>
      <c r="C14263">
        <v>91</v>
      </c>
      <c r="D14263">
        <v>29807.03</v>
      </c>
    </row>
    <row r="14264" spans="1:4" x14ac:dyDescent="0.3">
      <c r="A14264">
        <v>500219</v>
      </c>
      <c r="B14264">
        <v>12</v>
      </c>
      <c r="C14264">
        <v>92</v>
      </c>
      <c r="D14264">
        <v>32207.58</v>
      </c>
    </row>
    <row r="14265" spans="1:4" x14ac:dyDescent="0.3">
      <c r="A14265">
        <v>500219</v>
      </c>
      <c r="B14265">
        <v>12</v>
      </c>
      <c r="C14265">
        <v>94</v>
      </c>
      <c r="D14265">
        <v>49678.12</v>
      </c>
    </row>
    <row r="14266" spans="1:4" x14ac:dyDescent="0.3">
      <c r="A14266">
        <v>500219</v>
      </c>
      <c r="B14266">
        <v>12</v>
      </c>
      <c r="C14266">
        <v>95</v>
      </c>
      <c r="D14266">
        <v>32507.86</v>
      </c>
    </row>
    <row r="14267" spans="1:4" x14ac:dyDescent="0.3">
      <c r="A14267">
        <v>500219</v>
      </c>
      <c r="B14267">
        <v>12</v>
      </c>
      <c r="C14267">
        <v>96</v>
      </c>
      <c r="D14267">
        <v>43996.33</v>
      </c>
    </row>
    <row r="14268" spans="1:4" x14ac:dyDescent="0.3">
      <c r="A14268">
        <v>500219</v>
      </c>
      <c r="B14268">
        <v>12</v>
      </c>
      <c r="C14268">
        <v>98</v>
      </c>
      <c r="D14268">
        <v>39064.89</v>
      </c>
    </row>
    <row r="14269" spans="1:4" x14ac:dyDescent="0.3">
      <c r="A14269">
        <v>500219</v>
      </c>
      <c r="B14269">
        <v>12</v>
      </c>
      <c r="C14269">
        <v>99</v>
      </c>
      <c r="D14269">
        <v>28260.06</v>
      </c>
    </row>
    <row r="14270" spans="1:4" x14ac:dyDescent="0.3">
      <c r="A14270">
        <v>500219</v>
      </c>
      <c r="B14270">
        <v>13</v>
      </c>
      <c r="C14270">
        <v>-1</v>
      </c>
      <c r="D14270">
        <v>7266.38</v>
      </c>
    </row>
    <row r="14271" spans="1:4" x14ac:dyDescent="0.3">
      <c r="A14271">
        <v>500219</v>
      </c>
      <c r="B14271">
        <v>13</v>
      </c>
      <c r="C14271">
        <v>1</v>
      </c>
      <c r="D14271">
        <v>9604.48</v>
      </c>
    </row>
    <row r="14272" spans="1:4" x14ac:dyDescent="0.3">
      <c r="A14272">
        <v>500219</v>
      </c>
      <c r="B14272">
        <v>13</v>
      </c>
      <c r="C14272">
        <v>5</v>
      </c>
      <c r="D14272">
        <v>13734.21</v>
      </c>
    </row>
    <row r="14273" spans="1:4" x14ac:dyDescent="0.3">
      <c r="A14273">
        <v>500219</v>
      </c>
      <c r="B14273">
        <v>13</v>
      </c>
      <c r="C14273">
        <v>6</v>
      </c>
      <c r="D14273">
        <v>10983.94</v>
      </c>
    </row>
    <row r="14274" spans="1:4" x14ac:dyDescent="0.3">
      <c r="A14274">
        <v>500219</v>
      </c>
      <c r="B14274">
        <v>13</v>
      </c>
      <c r="C14274">
        <v>7</v>
      </c>
      <c r="D14274">
        <v>7658.57</v>
      </c>
    </row>
    <row r="14275" spans="1:4" x14ac:dyDescent="0.3">
      <c r="A14275">
        <v>500219</v>
      </c>
      <c r="B14275">
        <v>13</v>
      </c>
      <c r="C14275">
        <v>8</v>
      </c>
      <c r="D14275">
        <v>15706.2</v>
      </c>
    </row>
    <row r="14276" spans="1:4" x14ac:dyDescent="0.3">
      <c r="A14276">
        <v>500219</v>
      </c>
      <c r="B14276">
        <v>13</v>
      </c>
      <c r="C14276">
        <v>11</v>
      </c>
      <c r="D14276">
        <v>16778.82</v>
      </c>
    </row>
    <row r="14277" spans="1:4" x14ac:dyDescent="0.3">
      <c r="A14277">
        <v>500219</v>
      </c>
      <c r="B14277">
        <v>13</v>
      </c>
      <c r="C14277">
        <v>14</v>
      </c>
      <c r="D14277">
        <v>12570.14</v>
      </c>
    </row>
    <row r="14278" spans="1:4" x14ac:dyDescent="0.3">
      <c r="A14278">
        <v>500219</v>
      </c>
      <c r="B14278">
        <v>13</v>
      </c>
      <c r="C14278">
        <v>15</v>
      </c>
      <c r="D14278">
        <v>12194.97</v>
      </c>
    </row>
    <row r="14279" spans="1:4" x14ac:dyDescent="0.3">
      <c r="A14279">
        <v>500219</v>
      </c>
      <c r="B14279">
        <v>13</v>
      </c>
      <c r="C14279">
        <v>16</v>
      </c>
      <c r="D14279">
        <v>14225.05</v>
      </c>
    </row>
    <row r="14280" spans="1:4" x14ac:dyDescent="0.3">
      <c r="A14280">
        <v>500219</v>
      </c>
      <c r="B14280">
        <v>13</v>
      </c>
      <c r="C14280">
        <v>18</v>
      </c>
      <c r="D14280">
        <v>9198.14</v>
      </c>
    </row>
    <row r="14281" spans="1:4" x14ac:dyDescent="0.3">
      <c r="A14281">
        <v>500219</v>
      </c>
      <c r="B14281">
        <v>13</v>
      </c>
      <c r="C14281">
        <v>19</v>
      </c>
      <c r="D14281">
        <v>9943.7999999999993</v>
      </c>
    </row>
    <row r="14282" spans="1:4" x14ac:dyDescent="0.3">
      <c r="A14282">
        <v>500219</v>
      </c>
      <c r="B14282">
        <v>13</v>
      </c>
      <c r="C14282">
        <v>20</v>
      </c>
      <c r="D14282">
        <v>18516.05</v>
      </c>
    </row>
    <row r="14283" spans="1:4" x14ac:dyDescent="0.3">
      <c r="A14283">
        <v>500219</v>
      </c>
      <c r="B14283">
        <v>13</v>
      </c>
      <c r="C14283">
        <v>21</v>
      </c>
      <c r="D14283">
        <v>12206.68</v>
      </c>
    </row>
    <row r="14284" spans="1:4" x14ac:dyDescent="0.3">
      <c r="A14284">
        <v>500219</v>
      </c>
      <c r="B14284">
        <v>13</v>
      </c>
      <c r="C14284">
        <v>22</v>
      </c>
      <c r="D14284">
        <v>12812.9</v>
      </c>
    </row>
    <row r="14285" spans="1:4" x14ac:dyDescent="0.3">
      <c r="A14285">
        <v>500219</v>
      </c>
      <c r="B14285">
        <v>13</v>
      </c>
      <c r="C14285">
        <v>23</v>
      </c>
      <c r="D14285">
        <v>25380.959999999999</v>
      </c>
    </row>
    <row r="14286" spans="1:4" x14ac:dyDescent="0.3">
      <c r="A14286">
        <v>500219</v>
      </c>
      <c r="B14286">
        <v>13</v>
      </c>
      <c r="C14286">
        <v>24</v>
      </c>
      <c r="D14286">
        <v>10924.4</v>
      </c>
    </row>
    <row r="14287" spans="1:4" x14ac:dyDescent="0.3">
      <c r="A14287">
        <v>500219</v>
      </c>
      <c r="B14287">
        <v>13</v>
      </c>
      <c r="C14287">
        <v>25</v>
      </c>
      <c r="D14287">
        <v>29301.01</v>
      </c>
    </row>
    <row r="14288" spans="1:4" x14ac:dyDescent="0.3">
      <c r="A14288">
        <v>500219</v>
      </c>
      <c r="B14288">
        <v>13</v>
      </c>
      <c r="C14288">
        <v>27</v>
      </c>
      <c r="D14288">
        <v>11580.36</v>
      </c>
    </row>
    <row r="14289" spans="1:4" x14ac:dyDescent="0.3">
      <c r="A14289">
        <v>500219</v>
      </c>
      <c r="B14289">
        <v>13</v>
      </c>
      <c r="C14289">
        <v>29</v>
      </c>
      <c r="D14289">
        <v>13110.75</v>
      </c>
    </row>
    <row r="14290" spans="1:4" x14ac:dyDescent="0.3">
      <c r="A14290">
        <v>500219</v>
      </c>
      <c r="B14290">
        <v>13</v>
      </c>
      <c r="C14290">
        <v>30</v>
      </c>
      <c r="D14290">
        <v>21356.720000000001</v>
      </c>
    </row>
    <row r="14291" spans="1:4" x14ac:dyDescent="0.3">
      <c r="A14291">
        <v>500219</v>
      </c>
      <c r="B14291">
        <v>13</v>
      </c>
      <c r="C14291">
        <v>31</v>
      </c>
      <c r="D14291">
        <v>10699.63</v>
      </c>
    </row>
    <row r="14292" spans="1:4" x14ac:dyDescent="0.3">
      <c r="A14292">
        <v>500219</v>
      </c>
      <c r="B14292">
        <v>13</v>
      </c>
      <c r="C14292">
        <v>32</v>
      </c>
      <c r="D14292">
        <v>6452.88</v>
      </c>
    </row>
    <row r="14293" spans="1:4" x14ac:dyDescent="0.3">
      <c r="A14293">
        <v>500219</v>
      </c>
      <c r="B14293">
        <v>13</v>
      </c>
      <c r="C14293">
        <v>34</v>
      </c>
      <c r="D14293">
        <v>4186.34</v>
      </c>
    </row>
    <row r="14294" spans="1:4" x14ac:dyDescent="0.3">
      <c r="A14294">
        <v>500219</v>
      </c>
      <c r="B14294">
        <v>13</v>
      </c>
      <c r="C14294">
        <v>35</v>
      </c>
      <c r="D14294">
        <v>18949.52</v>
      </c>
    </row>
    <row r="14295" spans="1:4" x14ac:dyDescent="0.3">
      <c r="A14295">
        <v>500219</v>
      </c>
      <c r="B14295">
        <v>13</v>
      </c>
      <c r="C14295">
        <v>36</v>
      </c>
      <c r="D14295">
        <v>9597.7800000000007</v>
      </c>
    </row>
    <row r="14296" spans="1:4" x14ac:dyDescent="0.3">
      <c r="A14296">
        <v>500219</v>
      </c>
      <c r="B14296">
        <v>13</v>
      </c>
      <c r="C14296">
        <v>37</v>
      </c>
      <c r="D14296">
        <v>11378.47</v>
      </c>
    </row>
    <row r="14297" spans="1:4" x14ac:dyDescent="0.3">
      <c r="A14297">
        <v>500219</v>
      </c>
      <c r="B14297">
        <v>13</v>
      </c>
      <c r="C14297">
        <v>39</v>
      </c>
      <c r="D14297">
        <v>7534.84</v>
      </c>
    </row>
    <row r="14298" spans="1:4" x14ac:dyDescent="0.3">
      <c r="A14298">
        <v>500219</v>
      </c>
      <c r="B14298">
        <v>13</v>
      </c>
      <c r="C14298">
        <v>42</v>
      </c>
      <c r="D14298">
        <v>25737.21</v>
      </c>
    </row>
    <row r="14299" spans="1:4" x14ac:dyDescent="0.3">
      <c r="A14299">
        <v>500219</v>
      </c>
      <c r="B14299">
        <v>13</v>
      </c>
      <c r="C14299">
        <v>43</v>
      </c>
      <c r="D14299">
        <v>9329.02</v>
      </c>
    </row>
    <row r="14300" spans="1:4" x14ac:dyDescent="0.3">
      <c r="A14300">
        <v>500219</v>
      </c>
      <c r="B14300">
        <v>13</v>
      </c>
      <c r="C14300">
        <v>44</v>
      </c>
      <c r="D14300">
        <v>22986.720000000001</v>
      </c>
    </row>
    <row r="14301" spans="1:4" x14ac:dyDescent="0.3">
      <c r="A14301">
        <v>500219</v>
      </c>
      <c r="B14301">
        <v>13</v>
      </c>
      <c r="C14301">
        <v>46</v>
      </c>
      <c r="D14301">
        <v>19757.349999999999</v>
      </c>
    </row>
    <row r="14302" spans="1:4" x14ac:dyDescent="0.3">
      <c r="A14302">
        <v>500219</v>
      </c>
      <c r="B14302">
        <v>13</v>
      </c>
      <c r="C14302">
        <v>48</v>
      </c>
      <c r="D14302">
        <v>43743.55</v>
      </c>
    </row>
    <row r="14303" spans="1:4" x14ac:dyDescent="0.3">
      <c r="A14303">
        <v>500219</v>
      </c>
      <c r="B14303">
        <v>13</v>
      </c>
      <c r="C14303">
        <v>49</v>
      </c>
      <c r="D14303">
        <v>25499.360000000001</v>
      </c>
    </row>
    <row r="14304" spans="1:4" x14ac:dyDescent="0.3">
      <c r="A14304">
        <v>500219</v>
      </c>
      <c r="B14304">
        <v>13</v>
      </c>
      <c r="C14304">
        <v>50</v>
      </c>
      <c r="D14304">
        <v>12897.3</v>
      </c>
    </row>
    <row r="14305" spans="1:4" x14ac:dyDescent="0.3">
      <c r="A14305">
        <v>500219</v>
      </c>
      <c r="B14305">
        <v>13</v>
      </c>
      <c r="C14305">
        <v>51</v>
      </c>
      <c r="D14305">
        <v>4279.01</v>
      </c>
    </row>
    <row r="14306" spans="1:4" x14ac:dyDescent="0.3">
      <c r="A14306">
        <v>500219</v>
      </c>
      <c r="B14306">
        <v>13</v>
      </c>
      <c r="C14306">
        <v>52</v>
      </c>
      <c r="D14306">
        <v>30514.54</v>
      </c>
    </row>
    <row r="14307" spans="1:4" x14ac:dyDescent="0.3">
      <c r="A14307">
        <v>500219</v>
      </c>
      <c r="B14307">
        <v>13</v>
      </c>
      <c r="C14307">
        <v>54</v>
      </c>
      <c r="D14307">
        <v>18671.96</v>
      </c>
    </row>
    <row r="14308" spans="1:4" x14ac:dyDescent="0.3">
      <c r="A14308">
        <v>500219</v>
      </c>
      <c r="B14308">
        <v>13</v>
      </c>
      <c r="C14308">
        <v>60</v>
      </c>
      <c r="D14308">
        <v>6371.02</v>
      </c>
    </row>
    <row r="14309" spans="1:4" x14ac:dyDescent="0.3">
      <c r="A14309">
        <v>500219</v>
      </c>
      <c r="B14309">
        <v>13</v>
      </c>
      <c r="C14309">
        <v>61</v>
      </c>
      <c r="D14309">
        <v>15148.6</v>
      </c>
    </row>
    <row r="14310" spans="1:4" x14ac:dyDescent="0.3">
      <c r="A14310">
        <v>500219</v>
      </c>
      <c r="B14310">
        <v>13</v>
      </c>
      <c r="C14310">
        <v>63</v>
      </c>
      <c r="D14310">
        <v>7051.29</v>
      </c>
    </row>
    <row r="14311" spans="1:4" x14ac:dyDescent="0.3">
      <c r="A14311">
        <v>500219</v>
      </c>
      <c r="B14311">
        <v>13</v>
      </c>
      <c r="C14311">
        <v>65</v>
      </c>
      <c r="D14311">
        <v>11069.83</v>
      </c>
    </row>
    <row r="14312" spans="1:4" x14ac:dyDescent="0.3">
      <c r="A14312">
        <v>500219</v>
      </c>
      <c r="B14312">
        <v>13</v>
      </c>
      <c r="C14312">
        <v>67</v>
      </c>
      <c r="D14312">
        <v>11921.85</v>
      </c>
    </row>
    <row r="14313" spans="1:4" x14ac:dyDescent="0.3">
      <c r="A14313">
        <v>500219</v>
      </c>
      <c r="B14313">
        <v>13</v>
      </c>
      <c r="C14313">
        <v>69</v>
      </c>
      <c r="D14313">
        <v>12143.51</v>
      </c>
    </row>
    <row r="14314" spans="1:4" x14ac:dyDescent="0.3">
      <c r="A14314">
        <v>500219</v>
      </c>
      <c r="B14314">
        <v>13</v>
      </c>
      <c r="C14314">
        <v>70</v>
      </c>
      <c r="D14314">
        <v>2861.33</v>
      </c>
    </row>
    <row r="14315" spans="1:4" x14ac:dyDescent="0.3">
      <c r="A14315">
        <v>500219</v>
      </c>
      <c r="B14315">
        <v>13</v>
      </c>
      <c r="C14315">
        <v>72</v>
      </c>
      <c r="D14315">
        <v>5391.4</v>
      </c>
    </row>
    <row r="14316" spans="1:4" x14ac:dyDescent="0.3">
      <c r="A14316">
        <v>500219</v>
      </c>
      <c r="B14316">
        <v>13</v>
      </c>
      <c r="C14316">
        <v>75</v>
      </c>
      <c r="D14316">
        <v>25542.07</v>
      </c>
    </row>
    <row r="14317" spans="1:4" x14ac:dyDescent="0.3">
      <c r="A14317">
        <v>500219</v>
      </c>
      <c r="B14317">
        <v>13</v>
      </c>
      <c r="C14317">
        <v>77</v>
      </c>
      <c r="D14317">
        <v>17350.05</v>
      </c>
    </row>
    <row r="14318" spans="1:4" x14ac:dyDescent="0.3">
      <c r="A14318">
        <v>500219</v>
      </c>
      <c r="B14318">
        <v>13</v>
      </c>
      <c r="C14318">
        <v>78</v>
      </c>
      <c r="D14318">
        <v>14205.02</v>
      </c>
    </row>
    <row r="14319" spans="1:4" x14ac:dyDescent="0.3">
      <c r="A14319">
        <v>500219</v>
      </c>
      <c r="B14319">
        <v>13</v>
      </c>
      <c r="C14319">
        <v>80</v>
      </c>
      <c r="D14319">
        <v>18429.2</v>
      </c>
    </row>
    <row r="14320" spans="1:4" x14ac:dyDescent="0.3">
      <c r="A14320">
        <v>500219</v>
      </c>
      <c r="B14320">
        <v>13</v>
      </c>
      <c r="C14320">
        <v>84</v>
      </c>
      <c r="D14320">
        <v>11694.1</v>
      </c>
    </row>
    <row r="14321" spans="1:4" x14ac:dyDescent="0.3">
      <c r="A14321">
        <v>500219</v>
      </c>
      <c r="B14321">
        <v>13</v>
      </c>
      <c r="C14321">
        <v>85</v>
      </c>
      <c r="D14321">
        <v>17125.490000000002</v>
      </c>
    </row>
    <row r="14322" spans="1:4" x14ac:dyDescent="0.3">
      <c r="A14322">
        <v>500219</v>
      </c>
      <c r="B14322">
        <v>13</v>
      </c>
      <c r="C14322">
        <v>86</v>
      </c>
      <c r="D14322">
        <v>11122.98</v>
      </c>
    </row>
    <row r="14323" spans="1:4" x14ac:dyDescent="0.3">
      <c r="A14323">
        <v>500219</v>
      </c>
      <c r="B14323">
        <v>13</v>
      </c>
      <c r="C14323">
        <v>87</v>
      </c>
      <c r="D14323">
        <v>14377.04</v>
      </c>
    </row>
    <row r="14324" spans="1:4" x14ac:dyDescent="0.3">
      <c r="A14324">
        <v>500219</v>
      </c>
      <c r="B14324">
        <v>13</v>
      </c>
      <c r="C14324">
        <v>93</v>
      </c>
      <c r="D14324">
        <v>10345.52</v>
      </c>
    </row>
    <row r="14325" spans="1:4" x14ac:dyDescent="0.3">
      <c r="A14325">
        <v>500219</v>
      </c>
      <c r="B14325">
        <v>13</v>
      </c>
      <c r="C14325">
        <v>95</v>
      </c>
      <c r="D14325">
        <v>15554.12</v>
      </c>
    </row>
    <row r="14326" spans="1:4" x14ac:dyDescent="0.3">
      <c r="A14326">
        <v>500219</v>
      </c>
      <c r="B14326">
        <v>13</v>
      </c>
      <c r="C14326">
        <v>96</v>
      </c>
      <c r="D14326">
        <v>24727.74</v>
      </c>
    </row>
    <row r="14327" spans="1:4" x14ac:dyDescent="0.3">
      <c r="A14327">
        <v>500219</v>
      </c>
      <c r="B14327">
        <v>13</v>
      </c>
      <c r="C14327">
        <v>98</v>
      </c>
      <c r="D14327">
        <v>19932.29</v>
      </c>
    </row>
    <row r="14328" spans="1:4" x14ac:dyDescent="0.3">
      <c r="A14328">
        <v>500219</v>
      </c>
      <c r="B14328">
        <v>13</v>
      </c>
      <c r="C14328">
        <v>100</v>
      </c>
      <c r="D14328">
        <v>13559.52</v>
      </c>
    </row>
    <row r="14329" spans="1:4" x14ac:dyDescent="0.3">
      <c r="A14329">
        <v>500219</v>
      </c>
      <c r="B14329">
        <v>14</v>
      </c>
      <c r="C14329">
        <v>-1</v>
      </c>
      <c r="D14329">
        <v>4385.6400000000003</v>
      </c>
    </row>
    <row r="14330" spans="1:4" x14ac:dyDescent="0.3">
      <c r="A14330">
        <v>500219</v>
      </c>
      <c r="B14330">
        <v>14</v>
      </c>
      <c r="C14330">
        <v>2</v>
      </c>
      <c r="D14330">
        <v>6034.41</v>
      </c>
    </row>
    <row r="14331" spans="1:4" x14ac:dyDescent="0.3">
      <c r="A14331">
        <v>500219</v>
      </c>
      <c r="B14331">
        <v>14</v>
      </c>
      <c r="C14331">
        <v>4</v>
      </c>
      <c r="D14331">
        <v>36905.01</v>
      </c>
    </row>
    <row r="14332" spans="1:4" x14ac:dyDescent="0.3">
      <c r="A14332">
        <v>500219</v>
      </c>
      <c r="B14332">
        <v>14</v>
      </c>
      <c r="C14332">
        <v>7</v>
      </c>
      <c r="D14332">
        <v>1753.87</v>
      </c>
    </row>
    <row r="14333" spans="1:4" x14ac:dyDescent="0.3">
      <c r="A14333">
        <v>500219</v>
      </c>
      <c r="B14333">
        <v>14</v>
      </c>
      <c r="C14333">
        <v>9</v>
      </c>
      <c r="D14333">
        <v>15903.86</v>
      </c>
    </row>
    <row r="14334" spans="1:4" x14ac:dyDescent="0.3">
      <c r="A14334">
        <v>500219</v>
      </c>
      <c r="B14334">
        <v>14</v>
      </c>
      <c r="C14334">
        <v>12</v>
      </c>
      <c r="D14334">
        <v>1558.23</v>
      </c>
    </row>
    <row r="14335" spans="1:4" x14ac:dyDescent="0.3">
      <c r="A14335">
        <v>500219</v>
      </c>
      <c r="B14335">
        <v>14</v>
      </c>
      <c r="C14335">
        <v>17</v>
      </c>
      <c r="D14335">
        <v>29146.46</v>
      </c>
    </row>
    <row r="14336" spans="1:4" x14ac:dyDescent="0.3">
      <c r="A14336">
        <v>500219</v>
      </c>
      <c r="B14336">
        <v>14</v>
      </c>
      <c r="C14336">
        <v>22</v>
      </c>
      <c r="D14336">
        <v>26916.05</v>
      </c>
    </row>
    <row r="14337" spans="1:4" x14ac:dyDescent="0.3">
      <c r="A14337">
        <v>500219</v>
      </c>
      <c r="B14337">
        <v>14</v>
      </c>
      <c r="C14337">
        <v>24</v>
      </c>
      <c r="D14337">
        <v>69979.679999999993</v>
      </c>
    </row>
    <row r="14338" spans="1:4" x14ac:dyDescent="0.3">
      <c r="A14338">
        <v>500219</v>
      </c>
      <c r="B14338">
        <v>14</v>
      </c>
      <c r="C14338">
        <v>25</v>
      </c>
      <c r="D14338">
        <v>8022.56</v>
      </c>
    </row>
    <row r="14339" spans="1:4" x14ac:dyDescent="0.3">
      <c r="A14339">
        <v>500219</v>
      </c>
      <c r="B14339">
        <v>14</v>
      </c>
      <c r="C14339">
        <v>26</v>
      </c>
      <c r="D14339">
        <v>16028.69</v>
      </c>
    </row>
    <row r="14340" spans="1:4" x14ac:dyDescent="0.3">
      <c r="A14340">
        <v>500219</v>
      </c>
      <c r="B14340">
        <v>14</v>
      </c>
      <c r="C14340">
        <v>32</v>
      </c>
      <c r="D14340">
        <v>67000.41</v>
      </c>
    </row>
    <row r="14341" spans="1:4" x14ac:dyDescent="0.3">
      <c r="A14341">
        <v>500219</v>
      </c>
      <c r="B14341">
        <v>14</v>
      </c>
      <c r="C14341">
        <v>34</v>
      </c>
      <c r="D14341">
        <v>89235.66</v>
      </c>
    </row>
    <row r="14342" spans="1:4" x14ac:dyDescent="0.3">
      <c r="A14342">
        <v>500219</v>
      </c>
      <c r="B14342">
        <v>14</v>
      </c>
      <c r="C14342">
        <v>43</v>
      </c>
      <c r="D14342">
        <v>11623.28</v>
      </c>
    </row>
    <row r="14343" spans="1:4" x14ac:dyDescent="0.3">
      <c r="A14343">
        <v>500219</v>
      </c>
      <c r="B14343">
        <v>14</v>
      </c>
      <c r="C14343">
        <v>45</v>
      </c>
      <c r="D14343">
        <v>61860.04</v>
      </c>
    </row>
    <row r="14344" spans="1:4" x14ac:dyDescent="0.3">
      <c r="A14344">
        <v>500219</v>
      </c>
      <c r="B14344">
        <v>14</v>
      </c>
      <c r="C14344">
        <v>46</v>
      </c>
      <c r="D14344">
        <v>67830.84</v>
      </c>
    </row>
    <row r="14345" spans="1:4" x14ac:dyDescent="0.3">
      <c r="A14345">
        <v>500219</v>
      </c>
      <c r="B14345">
        <v>14</v>
      </c>
      <c r="C14345">
        <v>60</v>
      </c>
      <c r="D14345">
        <v>10025.61</v>
      </c>
    </row>
    <row r="14346" spans="1:4" x14ac:dyDescent="0.3">
      <c r="A14346">
        <v>500219</v>
      </c>
      <c r="B14346">
        <v>14</v>
      </c>
      <c r="C14346">
        <v>66</v>
      </c>
      <c r="D14346">
        <v>11808.2</v>
      </c>
    </row>
    <row r="14347" spans="1:4" x14ac:dyDescent="0.3">
      <c r="A14347">
        <v>500219</v>
      </c>
      <c r="B14347">
        <v>14</v>
      </c>
      <c r="C14347">
        <v>71</v>
      </c>
      <c r="D14347">
        <v>52027.25</v>
      </c>
    </row>
    <row r="14348" spans="1:4" x14ac:dyDescent="0.3">
      <c r="A14348">
        <v>500219</v>
      </c>
      <c r="B14348">
        <v>14</v>
      </c>
      <c r="C14348">
        <v>72</v>
      </c>
      <c r="D14348">
        <v>14910.08</v>
      </c>
    </row>
    <row r="14349" spans="1:4" x14ac:dyDescent="0.3">
      <c r="A14349">
        <v>500219</v>
      </c>
      <c r="B14349">
        <v>14</v>
      </c>
      <c r="C14349">
        <v>76</v>
      </c>
      <c r="D14349">
        <v>35629.800000000003</v>
      </c>
    </row>
    <row r="14350" spans="1:4" x14ac:dyDescent="0.3">
      <c r="A14350">
        <v>500219</v>
      </c>
      <c r="B14350">
        <v>14</v>
      </c>
      <c r="C14350">
        <v>79</v>
      </c>
      <c r="D14350">
        <v>2511.4699999999998</v>
      </c>
    </row>
    <row r="14351" spans="1:4" x14ac:dyDescent="0.3">
      <c r="A14351">
        <v>500219</v>
      </c>
      <c r="B14351">
        <v>14</v>
      </c>
      <c r="C14351">
        <v>80</v>
      </c>
      <c r="D14351">
        <v>48835.19</v>
      </c>
    </row>
    <row r="14352" spans="1:4" x14ac:dyDescent="0.3">
      <c r="A14352">
        <v>500219</v>
      </c>
      <c r="B14352">
        <v>14</v>
      </c>
      <c r="C14352">
        <v>91</v>
      </c>
      <c r="D14352">
        <v>1495.26</v>
      </c>
    </row>
    <row r="14353" spans="1:4" x14ac:dyDescent="0.3">
      <c r="A14353">
        <v>500219</v>
      </c>
      <c r="B14353">
        <v>14</v>
      </c>
      <c r="C14353">
        <v>93</v>
      </c>
      <c r="D14353">
        <v>9929.7900000000009</v>
      </c>
    </row>
    <row r="14354" spans="1:4" x14ac:dyDescent="0.3">
      <c r="A14354">
        <v>500219</v>
      </c>
      <c r="B14354">
        <v>14</v>
      </c>
      <c r="C14354">
        <v>94</v>
      </c>
      <c r="D14354">
        <v>35700.379999999997</v>
      </c>
    </row>
    <row r="14355" spans="1:4" x14ac:dyDescent="0.3">
      <c r="A14355">
        <v>500219</v>
      </c>
      <c r="B14355">
        <v>14</v>
      </c>
      <c r="C14355">
        <v>96</v>
      </c>
      <c r="D14355">
        <v>19536.34</v>
      </c>
    </row>
    <row r="14356" spans="1:4" x14ac:dyDescent="0.3">
      <c r="A14356">
        <v>500219</v>
      </c>
      <c r="B14356">
        <v>15</v>
      </c>
      <c r="C14356">
        <v>-1</v>
      </c>
      <c r="D14356">
        <v>11115.16</v>
      </c>
    </row>
    <row r="14357" spans="1:4" x14ac:dyDescent="0.3">
      <c r="A14357">
        <v>500219</v>
      </c>
      <c r="B14357">
        <v>15</v>
      </c>
      <c r="C14357">
        <v>3</v>
      </c>
      <c r="D14357">
        <v>59216.63</v>
      </c>
    </row>
    <row r="14358" spans="1:4" x14ac:dyDescent="0.3">
      <c r="A14358">
        <v>500219</v>
      </c>
      <c r="B14358">
        <v>15</v>
      </c>
      <c r="C14358">
        <v>7</v>
      </c>
      <c r="D14358">
        <v>40380.449999999997</v>
      </c>
    </row>
    <row r="14359" spans="1:4" x14ac:dyDescent="0.3">
      <c r="A14359">
        <v>500219</v>
      </c>
      <c r="B14359">
        <v>15</v>
      </c>
      <c r="C14359">
        <v>12</v>
      </c>
      <c r="D14359">
        <v>24720.2</v>
      </c>
    </row>
    <row r="14360" spans="1:4" x14ac:dyDescent="0.3">
      <c r="A14360">
        <v>500219</v>
      </c>
      <c r="B14360">
        <v>15</v>
      </c>
      <c r="C14360">
        <v>15</v>
      </c>
      <c r="D14360">
        <v>14931.24</v>
      </c>
    </row>
    <row r="14361" spans="1:4" x14ac:dyDescent="0.3">
      <c r="A14361">
        <v>500219</v>
      </c>
      <c r="B14361">
        <v>15</v>
      </c>
      <c r="C14361">
        <v>16</v>
      </c>
      <c r="D14361">
        <v>87621.78</v>
      </c>
    </row>
    <row r="14362" spans="1:4" x14ac:dyDescent="0.3">
      <c r="A14362">
        <v>500219</v>
      </c>
      <c r="B14362">
        <v>15</v>
      </c>
      <c r="C14362">
        <v>30</v>
      </c>
      <c r="D14362">
        <v>38570.21</v>
      </c>
    </row>
    <row r="14363" spans="1:4" x14ac:dyDescent="0.3">
      <c r="A14363">
        <v>500219</v>
      </c>
      <c r="B14363">
        <v>15</v>
      </c>
      <c r="C14363">
        <v>38</v>
      </c>
      <c r="D14363">
        <v>26998.69</v>
      </c>
    </row>
    <row r="14364" spans="1:4" x14ac:dyDescent="0.3">
      <c r="A14364">
        <v>500219</v>
      </c>
      <c r="B14364">
        <v>15</v>
      </c>
      <c r="C14364">
        <v>41</v>
      </c>
      <c r="D14364">
        <v>49228.74</v>
      </c>
    </row>
    <row r="14365" spans="1:4" x14ac:dyDescent="0.3">
      <c r="A14365">
        <v>500219</v>
      </c>
      <c r="B14365">
        <v>15</v>
      </c>
      <c r="C14365">
        <v>42</v>
      </c>
      <c r="D14365">
        <v>59588.3</v>
      </c>
    </row>
    <row r="14366" spans="1:4" x14ac:dyDescent="0.3">
      <c r="A14366">
        <v>500219</v>
      </c>
      <c r="B14366">
        <v>15</v>
      </c>
      <c r="C14366">
        <v>53</v>
      </c>
      <c r="D14366">
        <v>39865.949999999997</v>
      </c>
    </row>
    <row r="14367" spans="1:4" x14ac:dyDescent="0.3">
      <c r="A14367">
        <v>500219</v>
      </c>
      <c r="B14367">
        <v>15</v>
      </c>
      <c r="C14367">
        <v>56</v>
      </c>
      <c r="D14367">
        <v>34144.839999999997</v>
      </c>
    </row>
    <row r="14368" spans="1:4" x14ac:dyDescent="0.3">
      <c r="A14368">
        <v>500219</v>
      </c>
      <c r="B14368">
        <v>15</v>
      </c>
      <c r="C14368">
        <v>58</v>
      </c>
      <c r="D14368">
        <v>46749.52</v>
      </c>
    </row>
    <row r="14369" spans="1:4" x14ac:dyDescent="0.3">
      <c r="A14369">
        <v>500219</v>
      </c>
      <c r="B14369">
        <v>15</v>
      </c>
      <c r="C14369">
        <v>61</v>
      </c>
      <c r="D14369">
        <v>39548.769999999997</v>
      </c>
    </row>
    <row r="14370" spans="1:4" x14ac:dyDescent="0.3">
      <c r="A14370">
        <v>500219</v>
      </c>
      <c r="B14370">
        <v>15</v>
      </c>
      <c r="C14370">
        <v>65</v>
      </c>
      <c r="D14370">
        <v>85969.79</v>
      </c>
    </row>
    <row r="14371" spans="1:4" x14ac:dyDescent="0.3">
      <c r="A14371">
        <v>500219</v>
      </c>
      <c r="B14371">
        <v>15</v>
      </c>
      <c r="C14371">
        <v>76</v>
      </c>
      <c r="D14371">
        <v>41239.64</v>
      </c>
    </row>
    <row r="14372" spans="1:4" x14ac:dyDescent="0.3">
      <c r="A14372">
        <v>500219</v>
      </c>
      <c r="B14372">
        <v>15</v>
      </c>
      <c r="C14372">
        <v>78</v>
      </c>
      <c r="D14372">
        <v>42698.26</v>
      </c>
    </row>
    <row r="14373" spans="1:4" x14ac:dyDescent="0.3">
      <c r="A14373">
        <v>500219</v>
      </c>
      <c r="B14373">
        <v>15</v>
      </c>
      <c r="C14373">
        <v>83</v>
      </c>
      <c r="D14373">
        <v>17923.2</v>
      </c>
    </row>
    <row r="14374" spans="1:4" x14ac:dyDescent="0.3">
      <c r="A14374">
        <v>500219</v>
      </c>
      <c r="B14374">
        <v>15</v>
      </c>
      <c r="C14374">
        <v>85</v>
      </c>
      <c r="D14374">
        <v>31338.400000000001</v>
      </c>
    </row>
    <row r="14375" spans="1:4" x14ac:dyDescent="0.3">
      <c r="A14375">
        <v>500219</v>
      </c>
      <c r="B14375">
        <v>15</v>
      </c>
      <c r="C14375">
        <v>86</v>
      </c>
      <c r="D14375">
        <v>27560.16</v>
      </c>
    </row>
    <row r="14376" spans="1:4" x14ac:dyDescent="0.3">
      <c r="A14376">
        <v>500219</v>
      </c>
      <c r="B14376">
        <v>15</v>
      </c>
      <c r="C14376">
        <v>87</v>
      </c>
      <c r="D14376">
        <v>25362.42</v>
      </c>
    </row>
    <row r="14377" spans="1:4" x14ac:dyDescent="0.3">
      <c r="A14377">
        <v>500219</v>
      </c>
      <c r="B14377">
        <v>15</v>
      </c>
      <c r="C14377">
        <v>88</v>
      </c>
      <c r="D14377">
        <v>31948.67</v>
      </c>
    </row>
    <row r="14378" spans="1:4" x14ac:dyDescent="0.3">
      <c r="A14378">
        <v>500219</v>
      </c>
      <c r="B14378">
        <v>15</v>
      </c>
      <c r="C14378">
        <v>95</v>
      </c>
      <c r="D14378">
        <v>52317.39</v>
      </c>
    </row>
    <row r="14379" spans="1:4" x14ac:dyDescent="0.3">
      <c r="A14379">
        <v>500219</v>
      </c>
      <c r="B14379">
        <v>15</v>
      </c>
      <c r="C14379">
        <v>99</v>
      </c>
      <c r="D14379">
        <v>58667.29</v>
      </c>
    </row>
    <row r="14380" spans="1:4" x14ac:dyDescent="0.3">
      <c r="A14380">
        <v>500219</v>
      </c>
      <c r="B14380">
        <v>15</v>
      </c>
      <c r="C14380">
        <v>100</v>
      </c>
      <c r="D14380">
        <v>48839.16</v>
      </c>
    </row>
    <row r="14381" spans="1:4" x14ac:dyDescent="0.3">
      <c r="A14381">
        <v>500219</v>
      </c>
      <c r="B14381">
        <v>16</v>
      </c>
      <c r="C14381">
        <v>-1</v>
      </c>
      <c r="D14381">
        <v>11295.15</v>
      </c>
    </row>
    <row r="14382" spans="1:4" x14ac:dyDescent="0.3">
      <c r="A14382">
        <v>500219</v>
      </c>
      <c r="B14382">
        <v>16</v>
      </c>
      <c r="C14382">
        <v>6</v>
      </c>
      <c r="D14382">
        <v>35817.5</v>
      </c>
    </row>
    <row r="14383" spans="1:4" x14ac:dyDescent="0.3">
      <c r="A14383">
        <v>500219</v>
      </c>
      <c r="B14383">
        <v>16</v>
      </c>
      <c r="C14383">
        <v>9</v>
      </c>
      <c r="D14383">
        <v>14464.32</v>
      </c>
    </row>
    <row r="14384" spans="1:4" x14ac:dyDescent="0.3">
      <c r="A14384">
        <v>500219</v>
      </c>
      <c r="B14384">
        <v>16</v>
      </c>
      <c r="C14384">
        <v>10</v>
      </c>
      <c r="D14384">
        <v>3228.28</v>
      </c>
    </row>
    <row r="14385" spans="1:4" x14ac:dyDescent="0.3">
      <c r="A14385">
        <v>500219</v>
      </c>
      <c r="B14385">
        <v>16</v>
      </c>
      <c r="C14385">
        <v>12</v>
      </c>
      <c r="D14385">
        <v>26737.69</v>
      </c>
    </row>
    <row r="14386" spans="1:4" x14ac:dyDescent="0.3">
      <c r="A14386">
        <v>500219</v>
      </c>
      <c r="B14386">
        <v>16</v>
      </c>
      <c r="C14386">
        <v>14</v>
      </c>
      <c r="D14386">
        <v>48507.29</v>
      </c>
    </row>
    <row r="14387" spans="1:4" x14ac:dyDescent="0.3">
      <c r="A14387">
        <v>500219</v>
      </c>
      <c r="B14387">
        <v>16</v>
      </c>
      <c r="C14387">
        <v>25</v>
      </c>
      <c r="D14387">
        <v>28155.02</v>
      </c>
    </row>
    <row r="14388" spans="1:4" x14ac:dyDescent="0.3">
      <c r="A14388">
        <v>500219</v>
      </c>
      <c r="B14388">
        <v>16</v>
      </c>
      <c r="C14388">
        <v>32</v>
      </c>
      <c r="D14388">
        <v>35264.53</v>
      </c>
    </row>
    <row r="14389" spans="1:4" x14ac:dyDescent="0.3">
      <c r="A14389">
        <v>500219</v>
      </c>
      <c r="B14389">
        <v>16</v>
      </c>
      <c r="C14389">
        <v>34</v>
      </c>
      <c r="D14389">
        <v>38120.21</v>
      </c>
    </row>
    <row r="14390" spans="1:4" x14ac:dyDescent="0.3">
      <c r="A14390">
        <v>500219</v>
      </c>
      <c r="B14390">
        <v>16</v>
      </c>
      <c r="C14390">
        <v>35</v>
      </c>
      <c r="D14390">
        <v>37503.07</v>
      </c>
    </row>
    <row r="14391" spans="1:4" x14ac:dyDescent="0.3">
      <c r="A14391">
        <v>500219</v>
      </c>
      <c r="B14391">
        <v>16</v>
      </c>
      <c r="C14391">
        <v>40</v>
      </c>
      <c r="D14391">
        <v>42230.69</v>
      </c>
    </row>
    <row r="14392" spans="1:4" x14ac:dyDescent="0.3">
      <c r="A14392">
        <v>500219</v>
      </c>
      <c r="B14392">
        <v>16</v>
      </c>
      <c r="C14392">
        <v>41</v>
      </c>
      <c r="D14392">
        <v>50502.61</v>
      </c>
    </row>
    <row r="14393" spans="1:4" x14ac:dyDescent="0.3">
      <c r="A14393">
        <v>500219</v>
      </c>
      <c r="B14393">
        <v>16</v>
      </c>
      <c r="C14393">
        <v>42</v>
      </c>
      <c r="D14393">
        <v>12809.79</v>
      </c>
    </row>
    <row r="14394" spans="1:4" x14ac:dyDescent="0.3">
      <c r="A14394">
        <v>500219</v>
      </c>
      <c r="B14394">
        <v>16</v>
      </c>
      <c r="C14394">
        <v>43</v>
      </c>
      <c r="D14394">
        <v>37361.339999999997</v>
      </c>
    </row>
    <row r="14395" spans="1:4" x14ac:dyDescent="0.3">
      <c r="A14395">
        <v>500219</v>
      </c>
      <c r="B14395">
        <v>16</v>
      </c>
      <c r="C14395">
        <v>46</v>
      </c>
      <c r="D14395">
        <v>26306.09</v>
      </c>
    </row>
    <row r="14396" spans="1:4" x14ac:dyDescent="0.3">
      <c r="A14396">
        <v>500219</v>
      </c>
      <c r="B14396">
        <v>16</v>
      </c>
      <c r="C14396">
        <v>47</v>
      </c>
      <c r="D14396">
        <v>30412.3</v>
      </c>
    </row>
    <row r="14397" spans="1:4" x14ac:dyDescent="0.3">
      <c r="A14397">
        <v>500219</v>
      </c>
      <c r="B14397">
        <v>16</v>
      </c>
      <c r="C14397">
        <v>52</v>
      </c>
      <c r="D14397">
        <v>22238.07</v>
      </c>
    </row>
    <row r="14398" spans="1:4" x14ac:dyDescent="0.3">
      <c r="A14398">
        <v>500219</v>
      </c>
      <c r="B14398">
        <v>16</v>
      </c>
      <c r="C14398">
        <v>61</v>
      </c>
      <c r="D14398">
        <v>30274.94</v>
      </c>
    </row>
    <row r="14399" spans="1:4" x14ac:dyDescent="0.3">
      <c r="A14399">
        <v>500219</v>
      </c>
      <c r="B14399">
        <v>16</v>
      </c>
      <c r="C14399">
        <v>62</v>
      </c>
      <c r="D14399">
        <v>18866.13</v>
      </c>
    </row>
    <row r="14400" spans="1:4" x14ac:dyDescent="0.3">
      <c r="A14400">
        <v>500219</v>
      </c>
      <c r="B14400">
        <v>16</v>
      </c>
      <c r="C14400">
        <v>63</v>
      </c>
      <c r="D14400">
        <v>37430.07</v>
      </c>
    </row>
    <row r="14401" spans="1:4" x14ac:dyDescent="0.3">
      <c r="A14401">
        <v>500219</v>
      </c>
      <c r="B14401">
        <v>16</v>
      </c>
      <c r="C14401">
        <v>65</v>
      </c>
      <c r="D14401">
        <v>15214.49</v>
      </c>
    </row>
    <row r="14402" spans="1:4" x14ac:dyDescent="0.3">
      <c r="A14402">
        <v>500219</v>
      </c>
      <c r="B14402">
        <v>16</v>
      </c>
      <c r="C14402">
        <v>67</v>
      </c>
      <c r="D14402">
        <v>33795.18</v>
      </c>
    </row>
    <row r="14403" spans="1:4" x14ac:dyDescent="0.3">
      <c r="A14403">
        <v>500219</v>
      </c>
      <c r="B14403">
        <v>16</v>
      </c>
      <c r="C14403">
        <v>69</v>
      </c>
      <c r="D14403">
        <v>20928.38</v>
      </c>
    </row>
    <row r="14404" spans="1:4" x14ac:dyDescent="0.3">
      <c r="A14404">
        <v>500219</v>
      </c>
      <c r="B14404">
        <v>16</v>
      </c>
      <c r="C14404">
        <v>73</v>
      </c>
      <c r="D14404">
        <v>19407.560000000001</v>
      </c>
    </row>
    <row r="14405" spans="1:4" x14ac:dyDescent="0.3">
      <c r="A14405">
        <v>500219</v>
      </c>
      <c r="B14405">
        <v>16</v>
      </c>
      <c r="C14405">
        <v>76</v>
      </c>
      <c r="D14405">
        <v>19468.95</v>
      </c>
    </row>
    <row r="14406" spans="1:4" x14ac:dyDescent="0.3">
      <c r="A14406">
        <v>500219</v>
      </c>
      <c r="B14406">
        <v>16</v>
      </c>
      <c r="C14406">
        <v>78</v>
      </c>
      <c r="D14406">
        <v>37735.03</v>
      </c>
    </row>
    <row r="14407" spans="1:4" x14ac:dyDescent="0.3">
      <c r="A14407">
        <v>500219</v>
      </c>
      <c r="B14407">
        <v>16</v>
      </c>
      <c r="C14407">
        <v>80</v>
      </c>
      <c r="D14407">
        <v>52350.19</v>
      </c>
    </row>
    <row r="14408" spans="1:4" x14ac:dyDescent="0.3">
      <c r="A14408">
        <v>500219</v>
      </c>
      <c r="B14408">
        <v>16</v>
      </c>
      <c r="C14408">
        <v>81</v>
      </c>
      <c r="D14408">
        <v>38307.11</v>
      </c>
    </row>
    <row r="14409" spans="1:4" x14ac:dyDescent="0.3">
      <c r="A14409">
        <v>500219</v>
      </c>
      <c r="B14409">
        <v>16</v>
      </c>
      <c r="C14409">
        <v>88</v>
      </c>
      <c r="D14409">
        <v>13450.6</v>
      </c>
    </row>
    <row r="14410" spans="1:4" x14ac:dyDescent="0.3">
      <c r="A14410">
        <v>500219</v>
      </c>
      <c r="B14410">
        <v>16</v>
      </c>
      <c r="C14410">
        <v>89</v>
      </c>
      <c r="D14410">
        <v>38128.74</v>
      </c>
    </row>
    <row r="14411" spans="1:4" x14ac:dyDescent="0.3">
      <c r="A14411">
        <v>500219</v>
      </c>
      <c r="B14411">
        <v>16</v>
      </c>
      <c r="C14411">
        <v>90</v>
      </c>
      <c r="D14411">
        <v>29869.55</v>
      </c>
    </row>
    <row r="14412" spans="1:4" x14ac:dyDescent="0.3">
      <c r="A14412">
        <v>500219</v>
      </c>
      <c r="B14412">
        <v>16</v>
      </c>
      <c r="C14412">
        <v>92</v>
      </c>
      <c r="D14412">
        <v>37767.980000000003</v>
      </c>
    </row>
    <row r="14413" spans="1:4" x14ac:dyDescent="0.3">
      <c r="A14413">
        <v>500219</v>
      </c>
      <c r="B14413">
        <v>16</v>
      </c>
      <c r="C14413">
        <v>96</v>
      </c>
      <c r="D14413">
        <v>33280.82</v>
      </c>
    </row>
    <row r="14414" spans="1:4" x14ac:dyDescent="0.3">
      <c r="A14414">
        <v>500219</v>
      </c>
      <c r="B14414">
        <v>16</v>
      </c>
      <c r="C14414">
        <v>100</v>
      </c>
      <c r="D14414">
        <v>20781.91</v>
      </c>
    </row>
    <row r="14415" spans="1:4" x14ac:dyDescent="0.3">
      <c r="A14415">
        <v>500219</v>
      </c>
      <c r="B14415">
        <v>17</v>
      </c>
      <c r="C14415">
        <v>-1</v>
      </c>
      <c r="D14415">
        <v>5564.5</v>
      </c>
    </row>
    <row r="14416" spans="1:4" x14ac:dyDescent="0.3">
      <c r="A14416">
        <v>500219</v>
      </c>
      <c r="B14416">
        <v>17</v>
      </c>
      <c r="C14416">
        <v>4</v>
      </c>
      <c r="D14416">
        <v>26187.47</v>
      </c>
    </row>
    <row r="14417" spans="1:4" x14ac:dyDescent="0.3">
      <c r="A14417">
        <v>500219</v>
      </c>
      <c r="B14417">
        <v>17</v>
      </c>
      <c r="C14417">
        <v>8</v>
      </c>
      <c r="D14417">
        <v>5062.21</v>
      </c>
    </row>
    <row r="14418" spans="1:4" x14ac:dyDescent="0.3">
      <c r="A14418">
        <v>500219</v>
      </c>
      <c r="B14418">
        <v>17</v>
      </c>
      <c r="C14418">
        <v>9</v>
      </c>
      <c r="D14418">
        <v>16121.32</v>
      </c>
    </row>
    <row r="14419" spans="1:4" x14ac:dyDescent="0.3">
      <c r="A14419">
        <v>500219</v>
      </c>
      <c r="B14419">
        <v>17</v>
      </c>
      <c r="C14419">
        <v>10</v>
      </c>
      <c r="D14419">
        <v>17517.080000000002</v>
      </c>
    </row>
    <row r="14420" spans="1:4" x14ac:dyDescent="0.3">
      <c r="A14420">
        <v>500219</v>
      </c>
      <c r="B14420">
        <v>17</v>
      </c>
      <c r="C14420">
        <v>16</v>
      </c>
      <c r="D14420">
        <v>14198.74</v>
      </c>
    </row>
    <row r="14421" spans="1:4" x14ac:dyDescent="0.3">
      <c r="A14421">
        <v>500219</v>
      </c>
      <c r="B14421">
        <v>17</v>
      </c>
      <c r="C14421">
        <v>23</v>
      </c>
      <c r="D14421">
        <v>20558.62</v>
      </c>
    </row>
    <row r="14422" spans="1:4" x14ac:dyDescent="0.3">
      <c r="A14422">
        <v>500219</v>
      </c>
      <c r="B14422">
        <v>17</v>
      </c>
      <c r="C14422">
        <v>26</v>
      </c>
      <c r="D14422">
        <v>19119.419999999998</v>
      </c>
    </row>
    <row r="14423" spans="1:4" x14ac:dyDescent="0.3">
      <c r="A14423">
        <v>500219</v>
      </c>
      <c r="B14423">
        <v>17</v>
      </c>
      <c r="C14423">
        <v>28</v>
      </c>
      <c r="D14423">
        <v>13632.51</v>
      </c>
    </row>
    <row r="14424" spans="1:4" x14ac:dyDescent="0.3">
      <c r="A14424">
        <v>500219</v>
      </c>
      <c r="B14424">
        <v>17</v>
      </c>
      <c r="C14424">
        <v>32</v>
      </c>
      <c r="D14424">
        <v>3489.18</v>
      </c>
    </row>
    <row r="14425" spans="1:4" x14ac:dyDescent="0.3">
      <c r="A14425">
        <v>500219</v>
      </c>
      <c r="B14425">
        <v>17</v>
      </c>
      <c r="C14425">
        <v>34</v>
      </c>
      <c r="D14425">
        <v>7516.64</v>
      </c>
    </row>
    <row r="14426" spans="1:4" x14ac:dyDescent="0.3">
      <c r="A14426">
        <v>500219</v>
      </c>
      <c r="B14426">
        <v>17</v>
      </c>
      <c r="C14426">
        <v>36</v>
      </c>
      <c r="D14426">
        <v>11978.16</v>
      </c>
    </row>
    <row r="14427" spans="1:4" x14ac:dyDescent="0.3">
      <c r="A14427">
        <v>500219</v>
      </c>
      <c r="B14427">
        <v>17</v>
      </c>
      <c r="C14427">
        <v>37</v>
      </c>
      <c r="D14427">
        <v>19962.02</v>
      </c>
    </row>
    <row r="14428" spans="1:4" x14ac:dyDescent="0.3">
      <c r="A14428">
        <v>500219</v>
      </c>
      <c r="B14428">
        <v>17</v>
      </c>
      <c r="C14428">
        <v>39</v>
      </c>
      <c r="D14428">
        <v>15027.15</v>
      </c>
    </row>
    <row r="14429" spans="1:4" x14ac:dyDescent="0.3">
      <c r="A14429">
        <v>500219</v>
      </c>
      <c r="B14429">
        <v>17</v>
      </c>
      <c r="C14429">
        <v>40</v>
      </c>
      <c r="D14429">
        <v>17174.07</v>
      </c>
    </row>
    <row r="14430" spans="1:4" x14ac:dyDescent="0.3">
      <c r="A14430">
        <v>500219</v>
      </c>
      <c r="B14430">
        <v>17</v>
      </c>
      <c r="C14430">
        <v>43</v>
      </c>
      <c r="D14430">
        <v>3076.76</v>
      </c>
    </row>
    <row r="14431" spans="1:4" x14ac:dyDescent="0.3">
      <c r="A14431">
        <v>500219</v>
      </c>
      <c r="B14431">
        <v>17</v>
      </c>
      <c r="C14431">
        <v>48</v>
      </c>
      <c r="D14431">
        <v>2219.8000000000002</v>
      </c>
    </row>
    <row r="14432" spans="1:4" x14ac:dyDescent="0.3">
      <c r="A14432">
        <v>500219</v>
      </c>
      <c r="B14432">
        <v>17</v>
      </c>
      <c r="C14432">
        <v>51</v>
      </c>
      <c r="D14432">
        <v>41132.61</v>
      </c>
    </row>
    <row r="14433" spans="1:4" x14ac:dyDescent="0.3">
      <c r="A14433">
        <v>500219</v>
      </c>
      <c r="B14433">
        <v>17</v>
      </c>
      <c r="C14433">
        <v>52</v>
      </c>
      <c r="D14433">
        <v>1786.93</v>
      </c>
    </row>
    <row r="14434" spans="1:4" x14ac:dyDescent="0.3">
      <c r="A14434">
        <v>500219</v>
      </c>
      <c r="B14434">
        <v>17</v>
      </c>
      <c r="C14434">
        <v>53</v>
      </c>
      <c r="D14434">
        <v>9782.98</v>
      </c>
    </row>
    <row r="14435" spans="1:4" x14ac:dyDescent="0.3">
      <c r="A14435">
        <v>500219</v>
      </c>
      <c r="B14435">
        <v>17</v>
      </c>
      <c r="C14435">
        <v>54</v>
      </c>
      <c r="D14435">
        <v>11684.46</v>
      </c>
    </row>
    <row r="14436" spans="1:4" x14ac:dyDescent="0.3">
      <c r="A14436">
        <v>500219</v>
      </c>
      <c r="B14436">
        <v>17</v>
      </c>
      <c r="C14436">
        <v>55</v>
      </c>
      <c r="D14436">
        <v>33650.339999999997</v>
      </c>
    </row>
    <row r="14437" spans="1:4" x14ac:dyDescent="0.3">
      <c r="A14437">
        <v>500219</v>
      </c>
      <c r="B14437">
        <v>17</v>
      </c>
      <c r="C14437">
        <v>57</v>
      </c>
      <c r="D14437">
        <v>17280.900000000001</v>
      </c>
    </row>
    <row r="14438" spans="1:4" x14ac:dyDescent="0.3">
      <c r="A14438">
        <v>500219</v>
      </c>
      <c r="B14438">
        <v>17</v>
      </c>
      <c r="C14438">
        <v>60</v>
      </c>
      <c r="D14438">
        <v>17357.25</v>
      </c>
    </row>
    <row r="14439" spans="1:4" x14ac:dyDescent="0.3">
      <c r="A14439">
        <v>500219</v>
      </c>
      <c r="B14439">
        <v>17</v>
      </c>
      <c r="C14439">
        <v>63</v>
      </c>
      <c r="D14439">
        <v>7406.19</v>
      </c>
    </row>
    <row r="14440" spans="1:4" x14ac:dyDescent="0.3">
      <c r="A14440">
        <v>500219</v>
      </c>
      <c r="B14440">
        <v>17</v>
      </c>
      <c r="C14440">
        <v>65</v>
      </c>
      <c r="D14440">
        <v>15426.69</v>
      </c>
    </row>
    <row r="14441" spans="1:4" x14ac:dyDescent="0.3">
      <c r="A14441">
        <v>500219</v>
      </c>
      <c r="B14441">
        <v>17</v>
      </c>
      <c r="C14441">
        <v>68</v>
      </c>
      <c r="D14441">
        <v>35607.449999999997</v>
      </c>
    </row>
    <row r="14442" spans="1:4" x14ac:dyDescent="0.3">
      <c r="A14442">
        <v>500219</v>
      </c>
      <c r="B14442">
        <v>17</v>
      </c>
      <c r="C14442">
        <v>69</v>
      </c>
      <c r="D14442">
        <v>10730.49</v>
      </c>
    </row>
    <row r="14443" spans="1:4" x14ac:dyDescent="0.3">
      <c r="A14443">
        <v>500219</v>
      </c>
      <c r="B14443">
        <v>17</v>
      </c>
      <c r="C14443">
        <v>74</v>
      </c>
      <c r="D14443">
        <v>10953.44</v>
      </c>
    </row>
    <row r="14444" spans="1:4" x14ac:dyDescent="0.3">
      <c r="A14444">
        <v>500219</v>
      </c>
      <c r="B14444">
        <v>17</v>
      </c>
      <c r="C14444">
        <v>82</v>
      </c>
      <c r="D14444">
        <v>9942.93</v>
      </c>
    </row>
    <row r="14445" spans="1:4" x14ac:dyDescent="0.3">
      <c r="A14445">
        <v>500219</v>
      </c>
      <c r="B14445">
        <v>17</v>
      </c>
      <c r="C14445">
        <v>83</v>
      </c>
      <c r="D14445">
        <v>44468.28</v>
      </c>
    </row>
    <row r="14446" spans="1:4" x14ac:dyDescent="0.3">
      <c r="A14446">
        <v>500219</v>
      </c>
      <c r="B14446">
        <v>17</v>
      </c>
      <c r="C14446">
        <v>85</v>
      </c>
      <c r="D14446">
        <v>13331.68</v>
      </c>
    </row>
    <row r="14447" spans="1:4" x14ac:dyDescent="0.3">
      <c r="A14447">
        <v>500219</v>
      </c>
      <c r="B14447">
        <v>17</v>
      </c>
      <c r="C14447">
        <v>88</v>
      </c>
      <c r="D14447">
        <v>18588.2</v>
      </c>
    </row>
    <row r="14448" spans="1:4" x14ac:dyDescent="0.3">
      <c r="A14448">
        <v>500219</v>
      </c>
      <c r="B14448">
        <v>17</v>
      </c>
      <c r="C14448">
        <v>89</v>
      </c>
      <c r="D14448">
        <v>15907.63</v>
      </c>
    </row>
    <row r="14449" spans="1:4" x14ac:dyDescent="0.3">
      <c r="A14449">
        <v>500219</v>
      </c>
      <c r="B14449">
        <v>17</v>
      </c>
      <c r="C14449">
        <v>90</v>
      </c>
      <c r="D14449">
        <v>28933.42</v>
      </c>
    </row>
    <row r="14450" spans="1:4" x14ac:dyDescent="0.3">
      <c r="A14450">
        <v>500219</v>
      </c>
      <c r="B14450">
        <v>17</v>
      </c>
      <c r="C14450">
        <v>94</v>
      </c>
      <c r="D14450">
        <v>12107.62</v>
      </c>
    </row>
    <row r="14451" spans="1:4" x14ac:dyDescent="0.3">
      <c r="A14451">
        <v>500219</v>
      </c>
      <c r="B14451">
        <v>17</v>
      </c>
      <c r="C14451">
        <v>96</v>
      </c>
      <c r="D14451">
        <v>13731.66</v>
      </c>
    </row>
    <row r="14452" spans="1:4" x14ac:dyDescent="0.3">
      <c r="A14452">
        <v>500219</v>
      </c>
      <c r="B14452">
        <v>17</v>
      </c>
      <c r="C14452">
        <v>97</v>
      </c>
      <c r="D14452">
        <v>12218.65</v>
      </c>
    </row>
    <row r="14453" spans="1:4" x14ac:dyDescent="0.3">
      <c r="A14453">
        <v>500219</v>
      </c>
      <c r="B14453">
        <v>17</v>
      </c>
      <c r="C14453">
        <v>98</v>
      </c>
      <c r="D14453">
        <v>23950.37</v>
      </c>
    </row>
    <row r="14454" spans="1:4" x14ac:dyDescent="0.3">
      <c r="A14454">
        <v>500219</v>
      </c>
      <c r="B14454">
        <v>18</v>
      </c>
      <c r="C14454">
        <v>-1</v>
      </c>
      <c r="D14454">
        <v>24922.05</v>
      </c>
    </row>
    <row r="14455" spans="1:4" x14ac:dyDescent="0.3">
      <c r="A14455">
        <v>500219</v>
      </c>
      <c r="B14455">
        <v>18</v>
      </c>
      <c r="C14455">
        <v>1</v>
      </c>
      <c r="D14455">
        <v>44213.71</v>
      </c>
    </row>
    <row r="14456" spans="1:4" x14ac:dyDescent="0.3">
      <c r="A14456">
        <v>500219</v>
      </c>
      <c r="B14456">
        <v>18</v>
      </c>
      <c r="C14456">
        <v>2</v>
      </c>
      <c r="D14456">
        <v>29199.17</v>
      </c>
    </row>
    <row r="14457" spans="1:4" x14ac:dyDescent="0.3">
      <c r="A14457">
        <v>500219</v>
      </c>
      <c r="B14457">
        <v>18</v>
      </c>
      <c r="C14457">
        <v>3</v>
      </c>
      <c r="D14457">
        <v>39439.949999999997</v>
      </c>
    </row>
    <row r="14458" spans="1:4" x14ac:dyDescent="0.3">
      <c r="A14458">
        <v>500219</v>
      </c>
      <c r="B14458">
        <v>18</v>
      </c>
      <c r="C14458">
        <v>5</v>
      </c>
      <c r="D14458">
        <v>133234.69</v>
      </c>
    </row>
    <row r="14459" spans="1:4" x14ac:dyDescent="0.3">
      <c r="A14459">
        <v>500219</v>
      </c>
      <c r="B14459">
        <v>18</v>
      </c>
      <c r="C14459">
        <v>7</v>
      </c>
      <c r="D14459">
        <v>103537.08</v>
      </c>
    </row>
    <row r="14460" spans="1:4" x14ac:dyDescent="0.3">
      <c r="A14460">
        <v>500219</v>
      </c>
      <c r="B14460">
        <v>18</v>
      </c>
      <c r="C14460">
        <v>9</v>
      </c>
      <c r="D14460">
        <v>97175.6</v>
      </c>
    </row>
    <row r="14461" spans="1:4" x14ac:dyDescent="0.3">
      <c r="A14461">
        <v>500219</v>
      </c>
      <c r="B14461">
        <v>18</v>
      </c>
      <c r="C14461">
        <v>10</v>
      </c>
      <c r="D14461">
        <v>67000.59</v>
      </c>
    </row>
    <row r="14462" spans="1:4" x14ac:dyDescent="0.3">
      <c r="A14462">
        <v>500219</v>
      </c>
      <c r="B14462">
        <v>18</v>
      </c>
      <c r="C14462">
        <v>13</v>
      </c>
      <c r="D14462">
        <v>111852.48</v>
      </c>
    </row>
    <row r="14463" spans="1:4" x14ac:dyDescent="0.3">
      <c r="A14463">
        <v>500219</v>
      </c>
      <c r="B14463">
        <v>18</v>
      </c>
      <c r="C14463">
        <v>14</v>
      </c>
      <c r="D14463">
        <v>158935.25</v>
      </c>
    </row>
    <row r="14464" spans="1:4" x14ac:dyDescent="0.3">
      <c r="A14464">
        <v>500219</v>
      </c>
      <c r="B14464">
        <v>18</v>
      </c>
      <c r="C14464">
        <v>16</v>
      </c>
      <c r="D14464">
        <v>54593.75</v>
      </c>
    </row>
    <row r="14465" spans="1:4" x14ac:dyDescent="0.3">
      <c r="A14465">
        <v>500219</v>
      </c>
      <c r="B14465">
        <v>18</v>
      </c>
      <c r="C14465">
        <v>23</v>
      </c>
      <c r="D14465">
        <v>38840.44</v>
      </c>
    </row>
    <row r="14466" spans="1:4" x14ac:dyDescent="0.3">
      <c r="A14466">
        <v>500219</v>
      </c>
      <c r="B14466">
        <v>18</v>
      </c>
      <c r="C14466">
        <v>27</v>
      </c>
      <c r="D14466">
        <v>89918.48</v>
      </c>
    </row>
    <row r="14467" spans="1:4" x14ac:dyDescent="0.3">
      <c r="A14467">
        <v>500219</v>
      </c>
      <c r="B14467">
        <v>18</v>
      </c>
      <c r="C14467">
        <v>28</v>
      </c>
      <c r="D14467">
        <v>98519.95</v>
      </c>
    </row>
    <row r="14468" spans="1:4" x14ac:dyDescent="0.3">
      <c r="A14468">
        <v>500219</v>
      </c>
      <c r="B14468">
        <v>18</v>
      </c>
      <c r="C14468">
        <v>29</v>
      </c>
      <c r="D14468">
        <v>55443.61</v>
      </c>
    </row>
    <row r="14469" spans="1:4" x14ac:dyDescent="0.3">
      <c r="A14469">
        <v>500219</v>
      </c>
      <c r="B14469">
        <v>18</v>
      </c>
      <c r="C14469">
        <v>30</v>
      </c>
      <c r="D14469">
        <v>58460</v>
      </c>
    </row>
    <row r="14470" spans="1:4" x14ac:dyDescent="0.3">
      <c r="A14470">
        <v>500219</v>
      </c>
      <c r="B14470">
        <v>18</v>
      </c>
      <c r="C14470">
        <v>32</v>
      </c>
      <c r="D14470">
        <v>84430.79</v>
      </c>
    </row>
    <row r="14471" spans="1:4" x14ac:dyDescent="0.3">
      <c r="A14471">
        <v>500219</v>
      </c>
      <c r="B14471">
        <v>18</v>
      </c>
      <c r="C14471">
        <v>33</v>
      </c>
      <c r="D14471">
        <v>33654.5</v>
      </c>
    </row>
    <row r="14472" spans="1:4" x14ac:dyDescent="0.3">
      <c r="A14472">
        <v>500219</v>
      </c>
      <c r="B14472">
        <v>18</v>
      </c>
      <c r="C14472">
        <v>35</v>
      </c>
      <c r="D14472">
        <v>48913.02</v>
      </c>
    </row>
    <row r="14473" spans="1:4" x14ac:dyDescent="0.3">
      <c r="A14473">
        <v>500219</v>
      </c>
      <c r="B14473">
        <v>18</v>
      </c>
      <c r="C14473">
        <v>36</v>
      </c>
      <c r="D14473">
        <v>22537.59</v>
      </c>
    </row>
    <row r="14474" spans="1:4" x14ac:dyDescent="0.3">
      <c r="A14474">
        <v>500219</v>
      </c>
      <c r="B14474">
        <v>18</v>
      </c>
      <c r="C14474">
        <v>38</v>
      </c>
      <c r="D14474">
        <v>59341.3</v>
      </c>
    </row>
    <row r="14475" spans="1:4" x14ac:dyDescent="0.3">
      <c r="A14475">
        <v>500219</v>
      </c>
      <c r="B14475">
        <v>18</v>
      </c>
      <c r="C14475">
        <v>39</v>
      </c>
      <c r="D14475">
        <v>72953.03</v>
      </c>
    </row>
    <row r="14476" spans="1:4" x14ac:dyDescent="0.3">
      <c r="A14476">
        <v>500219</v>
      </c>
      <c r="B14476">
        <v>18</v>
      </c>
      <c r="C14476">
        <v>41</v>
      </c>
      <c r="D14476">
        <v>81794.460000000006</v>
      </c>
    </row>
    <row r="14477" spans="1:4" x14ac:dyDescent="0.3">
      <c r="A14477">
        <v>500219</v>
      </c>
      <c r="B14477">
        <v>18</v>
      </c>
      <c r="C14477">
        <v>42</v>
      </c>
      <c r="D14477">
        <v>59192.09</v>
      </c>
    </row>
    <row r="14478" spans="1:4" x14ac:dyDescent="0.3">
      <c r="A14478">
        <v>500219</v>
      </c>
      <c r="B14478">
        <v>18</v>
      </c>
      <c r="C14478">
        <v>43</v>
      </c>
      <c r="D14478">
        <v>87007.98</v>
      </c>
    </row>
    <row r="14479" spans="1:4" x14ac:dyDescent="0.3">
      <c r="A14479">
        <v>500219</v>
      </c>
      <c r="B14479">
        <v>18</v>
      </c>
      <c r="C14479">
        <v>47</v>
      </c>
      <c r="D14479">
        <v>53936.59</v>
      </c>
    </row>
    <row r="14480" spans="1:4" x14ac:dyDescent="0.3">
      <c r="A14480">
        <v>500219</v>
      </c>
      <c r="B14480">
        <v>18</v>
      </c>
      <c r="C14480">
        <v>48</v>
      </c>
      <c r="D14480">
        <v>50915.92</v>
      </c>
    </row>
    <row r="14481" spans="1:4" x14ac:dyDescent="0.3">
      <c r="A14481">
        <v>500219</v>
      </c>
      <c r="B14481">
        <v>18</v>
      </c>
      <c r="C14481">
        <v>51</v>
      </c>
      <c r="D14481">
        <v>96469.84</v>
      </c>
    </row>
    <row r="14482" spans="1:4" x14ac:dyDescent="0.3">
      <c r="A14482">
        <v>500219</v>
      </c>
      <c r="B14482">
        <v>18</v>
      </c>
      <c r="C14482">
        <v>54</v>
      </c>
      <c r="D14482">
        <v>51846.59</v>
      </c>
    </row>
    <row r="14483" spans="1:4" x14ac:dyDescent="0.3">
      <c r="A14483">
        <v>500219</v>
      </c>
      <c r="B14483">
        <v>18</v>
      </c>
      <c r="C14483">
        <v>56</v>
      </c>
      <c r="D14483">
        <v>67887.399999999994</v>
      </c>
    </row>
    <row r="14484" spans="1:4" x14ac:dyDescent="0.3">
      <c r="A14484">
        <v>500219</v>
      </c>
      <c r="B14484">
        <v>18</v>
      </c>
      <c r="C14484">
        <v>60</v>
      </c>
      <c r="D14484">
        <v>51967.67</v>
      </c>
    </row>
    <row r="14485" spans="1:4" x14ac:dyDescent="0.3">
      <c r="A14485">
        <v>500219</v>
      </c>
      <c r="B14485">
        <v>18</v>
      </c>
      <c r="C14485">
        <v>61</v>
      </c>
      <c r="D14485">
        <v>25943.88</v>
      </c>
    </row>
    <row r="14486" spans="1:4" x14ac:dyDescent="0.3">
      <c r="A14486">
        <v>500219</v>
      </c>
      <c r="B14486">
        <v>18</v>
      </c>
      <c r="C14486">
        <v>74</v>
      </c>
      <c r="D14486">
        <v>49466.080000000002</v>
      </c>
    </row>
    <row r="14487" spans="1:4" x14ac:dyDescent="0.3">
      <c r="A14487">
        <v>500219</v>
      </c>
      <c r="B14487">
        <v>18</v>
      </c>
      <c r="C14487">
        <v>75</v>
      </c>
      <c r="D14487">
        <v>51511.66</v>
      </c>
    </row>
    <row r="14488" spans="1:4" x14ac:dyDescent="0.3">
      <c r="A14488">
        <v>500219</v>
      </c>
      <c r="B14488">
        <v>18</v>
      </c>
      <c r="C14488">
        <v>76</v>
      </c>
      <c r="D14488">
        <v>52356.84</v>
      </c>
    </row>
    <row r="14489" spans="1:4" x14ac:dyDescent="0.3">
      <c r="A14489">
        <v>500219</v>
      </c>
      <c r="B14489">
        <v>18</v>
      </c>
      <c r="C14489">
        <v>78</v>
      </c>
      <c r="D14489">
        <v>75473.34</v>
      </c>
    </row>
    <row r="14490" spans="1:4" x14ac:dyDescent="0.3">
      <c r="A14490">
        <v>500219</v>
      </c>
      <c r="B14490">
        <v>18</v>
      </c>
      <c r="C14490">
        <v>83</v>
      </c>
      <c r="D14490">
        <v>69346.47</v>
      </c>
    </row>
    <row r="14491" spans="1:4" x14ac:dyDescent="0.3">
      <c r="A14491">
        <v>500219</v>
      </c>
      <c r="B14491">
        <v>18</v>
      </c>
      <c r="C14491">
        <v>85</v>
      </c>
      <c r="D14491">
        <v>42704.7</v>
      </c>
    </row>
    <row r="14492" spans="1:4" x14ac:dyDescent="0.3">
      <c r="A14492">
        <v>500219</v>
      </c>
      <c r="B14492">
        <v>18</v>
      </c>
      <c r="C14492">
        <v>86</v>
      </c>
      <c r="D14492">
        <v>59038.42</v>
      </c>
    </row>
    <row r="14493" spans="1:4" x14ac:dyDescent="0.3">
      <c r="A14493">
        <v>500219</v>
      </c>
      <c r="B14493">
        <v>18</v>
      </c>
      <c r="C14493">
        <v>88</v>
      </c>
      <c r="D14493">
        <v>104907.73</v>
      </c>
    </row>
    <row r="14494" spans="1:4" x14ac:dyDescent="0.3">
      <c r="A14494">
        <v>500219</v>
      </c>
      <c r="B14494">
        <v>18</v>
      </c>
      <c r="C14494">
        <v>92</v>
      </c>
      <c r="D14494">
        <v>71044.84</v>
      </c>
    </row>
    <row r="14495" spans="1:4" x14ac:dyDescent="0.3">
      <c r="A14495">
        <v>500219</v>
      </c>
      <c r="B14495">
        <v>18</v>
      </c>
      <c r="C14495">
        <v>93</v>
      </c>
      <c r="D14495">
        <v>57527.68</v>
      </c>
    </row>
    <row r="14496" spans="1:4" x14ac:dyDescent="0.3">
      <c r="A14496">
        <v>500219</v>
      </c>
      <c r="B14496">
        <v>18</v>
      </c>
      <c r="C14496">
        <v>95</v>
      </c>
      <c r="D14496">
        <v>29516.25</v>
      </c>
    </row>
    <row r="14497" spans="1:4" x14ac:dyDescent="0.3">
      <c r="A14497">
        <v>500219</v>
      </c>
      <c r="B14497">
        <v>18</v>
      </c>
      <c r="C14497">
        <v>96</v>
      </c>
      <c r="D14497">
        <v>78969.84</v>
      </c>
    </row>
    <row r="14498" spans="1:4" x14ac:dyDescent="0.3">
      <c r="A14498">
        <v>500219</v>
      </c>
      <c r="B14498">
        <v>18</v>
      </c>
      <c r="C14498">
        <v>98</v>
      </c>
      <c r="D14498">
        <v>21073.83</v>
      </c>
    </row>
    <row r="14499" spans="1:4" x14ac:dyDescent="0.3">
      <c r="A14499">
        <v>500219</v>
      </c>
      <c r="B14499">
        <v>18</v>
      </c>
      <c r="C14499">
        <v>99</v>
      </c>
      <c r="D14499">
        <v>48159.69</v>
      </c>
    </row>
    <row r="14500" spans="1:4" x14ac:dyDescent="0.3">
      <c r="A14500">
        <v>500228</v>
      </c>
      <c r="B14500">
        <v>2</v>
      </c>
      <c r="C14500">
        <v>-1</v>
      </c>
      <c r="D14500">
        <v>4152.6000000000004</v>
      </c>
    </row>
    <row r="14501" spans="1:4" x14ac:dyDescent="0.3">
      <c r="A14501">
        <v>500228</v>
      </c>
      <c r="B14501">
        <v>2</v>
      </c>
      <c r="C14501">
        <v>5</v>
      </c>
      <c r="D14501">
        <v>14433.55</v>
      </c>
    </row>
    <row r="14502" spans="1:4" x14ac:dyDescent="0.3">
      <c r="A14502">
        <v>500228</v>
      </c>
      <c r="B14502">
        <v>2</v>
      </c>
      <c r="C14502">
        <v>6</v>
      </c>
      <c r="D14502">
        <v>236.24</v>
      </c>
    </row>
    <row r="14503" spans="1:4" x14ac:dyDescent="0.3">
      <c r="A14503">
        <v>500228</v>
      </c>
      <c r="B14503">
        <v>2</v>
      </c>
      <c r="C14503">
        <v>11</v>
      </c>
      <c r="D14503">
        <v>16492.169999999998</v>
      </c>
    </row>
    <row r="14504" spans="1:4" x14ac:dyDescent="0.3">
      <c r="A14504">
        <v>500228</v>
      </c>
      <c r="B14504">
        <v>2</v>
      </c>
      <c r="C14504">
        <v>15</v>
      </c>
      <c r="D14504">
        <v>12923.19</v>
      </c>
    </row>
    <row r="14505" spans="1:4" x14ac:dyDescent="0.3">
      <c r="A14505">
        <v>500228</v>
      </c>
      <c r="B14505">
        <v>2</v>
      </c>
      <c r="C14505">
        <v>16</v>
      </c>
      <c r="D14505">
        <v>13125.34</v>
      </c>
    </row>
    <row r="14506" spans="1:4" x14ac:dyDescent="0.3">
      <c r="A14506">
        <v>500228</v>
      </c>
      <c r="B14506">
        <v>2</v>
      </c>
      <c r="C14506">
        <v>18</v>
      </c>
      <c r="D14506">
        <v>5569.14</v>
      </c>
    </row>
    <row r="14507" spans="1:4" x14ac:dyDescent="0.3">
      <c r="A14507">
        <v>500228</v>
      </c>
      <c r="B14507">
        <v>2</v>
      </c>
      <c r="C14507">
        <v>21</v>
      </c>
      <c r="D14507">
        <v>24792.959999999999</v>
      </c>
    </row>
    <row r="14508" spans="1:4" x14ac:dyDescent="0.3">
      <c r="A14508">
        <v>500228</v>
      </c>
      <c r="B14508">
        <v>2</v>
      </c>
      <c r="C14508">
        <v>23</v>
      </c>
      <c r="D14508">
        <v>19232.2</v>
      </c>
    </row>
    <row r="14509" spans="1:4" x14ac:dyDescent="0.3">
      <c r="A14509">
        <v>500228</v>
      </c>
      <c r="B14509">
        <v>2</v>
      </c>
      <c r="C14509">
        <v>26</v>
      </c>
      <c r="D14509">
        <v>7942.49</v>
      </c>
    </row>
    <row r="14510" spans="1:4" x14ac:dyDescent="0.3">
      <c r="A14510">
        <v>500228</v>
      </c>
      <c r="B14510">
        <v>2</v>
      </c>
      <c r="C14510">
        <v>27</v>
      </c>
      <c r="D14510">
        <v>21790.32</v>
      </c>
    </row>
    <row r="14511" spans="1:4" x14ac:dyDescent="0.3">
      <c r="A14511">
        <v>500228</v>
      </c>
      <c r="B14511">
        <v>2</v>
      </c>
      <c r="C14511">
        <v>29</v>
      </c>
      <c r="D14511">
        <v>34677.699999999997</v>
      </c>
    </row>
    <row r="14512" spans="1:4" x14ac:dyDescent="0.3">
      <c r="A14512">
        <v>500228</v>
      </c>
      <c r="B14512">
        <v>2</v>
      </c>
      <c r="C14512">
        <v>30</v>
      </c>
      <c r="D14512">
        <v>15590.19</v>
      </c>
    </row>
    <row r="14513" spans="1:4" x14ac:dyDescent="0.3">
      <c r="A14513">
        <v>500228</v>
      </c>
      <c r="B14513">
        <v>2</v>
      </c>
      <c r="C14513">
        <v>32</v>
      </c>
      <c r="D14513">
        <v>24931.78</v>
      </c>
    </row>
    <row r="14514" spans="1:4" x14ac:dyDescent="0.3">
      <c r="A14514">
        <v>500228</v>
      </c>
      <c r="B14514">
        <v>2</v>
      </c>
      <c r="C14514">
        <v>34</v>
      </c>
      <c r="D14514">
        <v>27358.5</v>
      </c>
    </row>
    <row r="14515" spans="1:4" x14ac:dyDescent="0.3">
      <c r="A14515">
        <v>500228</v>
      </c>
      <c r="B14515">
        <v>2</v>
      </c>
      <c r="C14515">
        <v>38</v>
      </c>
      <c r="D14515">
        <v>17699.03</v>
      </c>
    </row>
    <row r="14516" spans="1:4" x14ac:dyDescent="0.3">
      <c r="A14516">
        <v>500228</v>
      </c>
      <c r="B14516">
        <v>2</v>
      </c>
      <c r="C14516">
        <v>39</v>
      </c>
      <c r="D14516">
        <v>137.99</v>
      </c>
    </row>
    <row r="14517" spans="1:4" x14ac:dyDescent="0.3">
      <c r="A14517">
        <v>500228</v>
      </c>
      <c r="B14517">
        <v>2</v>
      </c>
      <c r="C14517">
        <v>40</v>
      </c>
      <c r="D14517">
        <v>18137.98</v>
      </c>
    </row>
    <row r="14518" spans="1:4" x14ac:dyDescent="0.3">
      <c r="A14518">
        <v>500228</v>
      </c>
      <c r="B14518">
        <v>2</v>
      </c>
      <c r="C14518">
        <v>41</v>
      </c>
      <c r="D14518">
        <v>12963.68</v>
      </c>
    </row>
    <row r="14519" spans="1:4" x14ac:dyDescent="0.3">
      <c r="A14519">
        <v>500228</v>
      </c>
      <c r="B14519">
        <v>2</v>
      </c>
      <c r="C14519">
        <v>44</v>
      </c>
      <c r="D14519">
        <v>3763.16</v>
      </c>
    </row>
    <row r="14520" spans="1:4" x14ac:dyDescent="0.3">
      <c r="A14520">
        <v>500228</v>
      </c>
      <c r="B14520">
        <v>2</v>
      </c>
      <c r="C14520">
        <v>47</v>
      </c>
      <c r="D14520">
        <v>11965.59</v>
      </c>
    </row>
    <row r="14521" spans="1:4" x14ac:dyDescent="0.3">
      <c r="A14521">
        <v>500228</v>
      </c>
      <c r="B14521">
        <v>2</v>
      </c>
      <c r="C14521">
        <v>48</v>
      </c>
      <c r="D14521">
        <v>23938.73</v>
      </c>
    </row>
    <row r="14522" spans="1:4" x14ac:dyDescent="0.3">
      <c r="A14522">
        <v>500228</v>
      </c>
      <c r="B14522">
        <v>2</v>
      </c>
      <c r="C14522">
        <v>51</v>
      </c>
      <c r="D14522">
        <v>1997.28</v>
      </c>
    </row>
    <row r="14523" spans="1:4" x14ac:dyDescent="0.3">
      <c r="A14523">
        <v>500228</v>
      </c>
      <c r="B14523">
        <v>2</v>
      </c>
      <c r="C14523">
        <v>54</v>
      </c>
      <c r="D14523">
        <v>298.98</v>
      </c>
    </row>
    <row r="14524" spans="1:4" x14ac:dyDescent="0.3">
      <c r="A14524">
        <v>500228</v>
      </c>
      <c r="B14524">
        <v>2</v>
      </c>
      <c r="C14524">
        <v>59</v>
      </c>
      <c r="D14524">
        <v>126.15</v>
      </c>
    </row>
    <row r="14525" spans="1:4" x14ac:dyDescent="0.3">
      <c r="A14525">
        <v>500228</v>
      </c>
      <c r="B14525">
        <v>2</v>
      </c>
      <c r="C14525">
        <v>62</v>
      </c>
      <c r="D14525">
        <v>6324.37</v>
      </c>
    </row>
    <row r="14526" spans="1:4" x14ac:dyDescent="0.3">
      <c r="A14526">
        <v>500228</v>
      </c>
      <c r="B14526">
        <v>2</v>
      </c>
      <c r="C14526">
        <v>66</v>
      </c>
      <c r="D14526">
        <v>2480.1999999999998</v>
      </c>
    </row>
    <row r="14527" spans="1:4" x14ac:dyDescent="0.3">
      <c r="A14527">
        <v>500228</v>
      </c>
      <c r="B14527">
        <v>2</v>
      </c>
      <c r="C14527">
        <v>69</v>
      </c>
      <c r="D14527">
        <v>23495.96</v>
      </c>
    </row>
    <row r="14528" spans="1:4" x14ac:dyDescent="0.3">
      <c r="A14528">
        <v>500228</v>
      </c>
      <c r="B14528">
        <v>2</v>
      </c>
      <c r="C14528">
        <v>71</v>
      </c>
      <c r="D14528">
        <v>16929.509999999998</v>
      </c>
    </row>
    <row r="14529" spans="1:4" x14ac:dyDescent="0.3">
      <c r="A14529">
        <v>500228</v>
      </c>
      <c r="B14529">
        <v>2</v>
      </c>
      <c r="C14529">
        <v>73</v>
      </c>
      <c r="D14529">
        <v>2838.04</v>
      </c>
    </row>
    <row r="14530" spans="1:4" x14ac:dyDescent="0.3">
      <c r="A14530">
        <v>500228</v>
      </c>
      <c r="B14530">
        <v>2</v>
      </c>
      <c r="C14530">
        <v>75</v>
      </c>
      <c r="D14530">
        <v>9335.89</v>
      </c>
    </row>
    <row r="14531" spans="1:4" x14ac:dyDescent="0.3">
      <c r="A14531">
        <v>500228</v>
      </c>
      <c r="B14531">
        <v>2</v>
      </c>
      <c r="C14531">
        <v>78</v>
      </c>
      <c r="D14531">
        <v>8129.55</v>
      </c>
    </row>
    <row r="14532" spans="1:4" x14ac:dyDescent="0.3">
      <c r="A14532">
        <v>500228</v>
      </c>
      <c r="B14532">
        <v>2</v>
      </c>
      <c r="C14532">
        <v>81</v>
      </c>
      <c r="D14532">
        <v>12797.53</v>
      </c>
    </row>
    <row r="14533" spans="1:4" x14ac:dyDescent="0.3">
      <c r="A14533">
        <v>500228</v>
      </c>
      <c r="B14533">
        <v>2</v>
      </c>
      <c r="C14533">
        <v>83</v>
      </c>
      <c r="D14533">
        <v>9197.5400000000009</v>
      </c>
    </row>
    <row r="14534" spans="1:4" x14ac:dyDescent="0.3">
      <c r="A14534">
        <v>500228</v>
      </c>
      <c r="B14534">
        <v>2</v>
      </c>
      <c r="C14534">
        <v>86</v>
      </c>
      <c r="D14534">
        <v>10835.35</v>
      </c>
    </row>
    <row r="14535" spans="1:4" x14ac:dyDescent="0.3">
      <c r="A14535">
        <v>500228</v>
      </c>
      <c r="B14535">
        <v>2</v>
      </c>
      <c r="C14535">
        <v>87</v>
      </c>
      <c r="D14535">
        <v>22702.34</v>
      </c>
    </row>
    <row r="14536" spans="1:4" x14ac:dyDescent="0.3">
      <c r="A14536">
        <v>500228</v>
      </c>
      <c r="B14536">
        <v>2</v>
      </c>
      <c r="C14536">
        <v>89</v>
      </c>
      <c r="D14536">
        <v>11483.37</v>
      </c>
    </row>
    <row r="14537" spans="1:4" x14ac:dyDescent="0.3">
      <c r="A14537">
        <v>500228</v>
      </c>
      <c r="B14537">
        <v>2</v>
      </c>
      <c r="C14537">
        <v>93</v>
      </c>
      <c r="D14537">
        <v>13741.87</v>
      </c>
    </row>
    <row r="14538" spans="1:4" x14ac:dyDescent="0.3">
      <c r="A14538">
        <v>500228</v>
      </c>
      <c r="B14538">
        <v>2</v>
      </c>
      <c r="C14538">
        <v>94</v>
      </c>
      <c r="D14538">
        <v>6687.86</v>
      </c>
    </row>
    <row r="14539" spans="1:4" x14ac:dyDescent="0.3">
      <c r="A14539">
        <v>500228</v>
      </c>
      <c r="B14539">
        <v>2</v>
      </c>
      <c r="C14539">
        <v>97</v>
      </c>
      <c r="D14539">
        <v>9327.51</v>
      </c>
    </row>
    <row r="14540" spans="1:4" x14ac:dyDescent="0.3">
      <c r="A14540">
        <v>500228</v>
      </c>
      <c r="B14540">
        <v>12</v>
      </c>
      <c r="C14540">
        <v>-1</v>
      </c>
      <c r="D14540">
        <v>13229.75</v>
      </c>
    </row>
    <row r="14541" spans="1:4" x14ac:dyDescent="0.3">
      <c r="A14541">
        <v>500228</v>
      </c>
      <c r="B14541">
        <v>12</v>
      </c>
      <c r="C14541">
        <v>3</v>
      </c>
      <c r="D14541">
        <v>22785.52</v>
      </c>
    </row>
    <row r="14542" spans="1:4" x14ac:dyDescent="0.3">
      <c r="A14542">
        <v>500228</v>
      </c>
      <c r="B14542">
        <v>12</v>
      </c>
      <c r="C14542">
        <v>7</v>
      </c>
      <c r="D14542">
        <v>42691.75</v>
      </c>
    </row>
    <row r="14543" spans="1:4" x14ac:dyDescent="0.3">
      <c r="A14543">
        <v>500228</v>
      </c>
      <c r="B14543">
        <v>12</v>
      </c>
      <c r="C14543">
        <v>9</v>
      </c>
      <c r="D14543">
        <v>22370.15</v>
      </c>
    </row>
    <row r="14544" spans="1:4" x14ac:dyDescent="0.3">
      <c r="A14544">
        <v>500228</v>
      </c>
      <c r="B14544">
        <v>12</v>
      </c>
      <c r="C14544">
        <v>10</v>
      </c>
      <c r="D14544">
        <v>24364.02</v>
      </c>
    </row>
    <row r="14545" spans="1:4" x14ac:dyDescent="0.3">
      <c r="A14545">
        <v>500228</v>
      </c>
      <c r="B14545">
        <v>12</v>
      </c>
      <c r="C14545">
        <v>13</v>
      </c>
      <c r="D14545">
        <v>28255.119999999999</v>
      </c>
    </row>
    <row r="14546" spans="1:4" x14ac:dyDescent="0.3">
      <c r="A14546">
        <v>500228</v>
      </c>
      <c r="B14546">
        <v>12</v>
      </c>
      <c r="C14546">
        <v>15</v>
      </c>
      <c r="D14546">
        <v>44687.25</v>
      </c>
    </row>
    <row r="14547" spans="1:4" x14ac:dyDescent="0.3">
      <c r="A14547">
        <v>500228</v>
      </c>
      <c r="B14547">
        <v>12</v>
      </c>
      <c r="C14547">
        <v>16</v>
      </c>
      <c r="D14547">
        <v>17885.39</v>
      </c>
    </row>
    <row r="14548" spans="1:4" x14ac:dyDescent="0.3">
      <c r="A14548">
        <v>500228</v>
      </c>
      <c r="B14548">
        <v>12</v>
      </c>
      <c r="C14548">
        <v>19</v>
      </c>
      <c r="D14548">
        <v>25030.47</v>
      </c>
    </row>
    <row r="14549" spans="1:4" x14ac:dyDescent="0.3">
      <c r="A14549">
        <v>500228</v>
      </c>
      <c r="B14549">
        <v>12</v>
      </c>
      <c r="C14549">
        <v>20</v>
      </c>
      <c r="D14549">
        <v>19997.41</v>
      </c>
    </row>
    <row r="14550" spans="1:4" x14ac:dyDescent="0.3">
      <c r="A14550">
        <v>500228</v>
      </c>
      <c r="B14550">
        <v>12</v>
      </c>
      <c r="C14550">
        <v>23</v>
      </c>
      <c r="D14550">
        <v>34858.300000000003</v>
      </c>
    </row>
    <row r="14551" spans="1:4" x14ac:dyDescent="0.3">
      <c r="A14551">
        <v>500228</v>
      </c>
      <c r="B14551">
        <v>12</v>
      </c>
      <c r="C14551">
        <v>25</v>
      </c>
      <c r="D14551">
        <v>20413.68</v>
      </c>
    </row>
    <row r="14552" spans="1:4" x14ac:dyDescent="0.3">
      <c r="A14552">
        <v>500228</v>
      </c>
      <c r="B14552">
        <v>12</v>
      </c>
      <c r="C14552">
        <v>26</v>
      </c>
      <c r="D14552">
        <v>29394.52</v>
      </c>
    </row>
    <row r="14553" spans="1:4" x14ac:dyDescent="0.3">
      <c r="A14553">
        <v>500228</v>
      </c>
      <c r="B14553">
        <v>12</v>
      </c>
      <c r="C14553">
        <v>29</v>
      </c>
      <c r="D14553">
        <v>25318.29</v>
      </c>
    </row>
    <row r="14554" spans="1:4" x14ac:dyDescent="0.3">
      <c r="A14554">
        <v>500228</v>
      </c>
      <c r="B14554">
        <v>12</v>
      </c>
      <c r="C14554">
        <v>30</v>
      </c>
      <c r="D14554">
        <v>27464.400000000001</v>
      </c>
    </row>
    <row r="14555" spans="1:4" x14ac:dyDescent="0.3">
      <c r="A14555">
        <v>500228</v>
      </c>
      <c r="B14555">
        <v>12</v>
      </c>
      <c r="C14555">
        <v>31</v>
      </c>
      <c r="D14555">
        <v>26276.71</v>
      </c>
    </row>
    <row r="14556" spans="1:4" x14ac:dyDescent="0.3">
      <c r="A14556">
        <v>500228</v>
      </c>
      <c r="B14556">
        <v>12</v>
      </c>
      <c r="C14556">
        <v>33</v>
      </c>
      <c r="D14556">
        <v>62039.63</v>
      </c>
    </row>
    <row r="14557" spans="1:4" x14ac:dyDescent="0.3">
      <c r="A14557">
        <v>500228</v>
      </c>
      <c r="B14557">
        <v>12</v>
      </c>
      <c r="C14557">
        <v>34</v>
      </c>
      <c r="D14557">
        <v>19274.28</v>
      </c>
    </row>
    <row r="14558" spans="1:4" x14ac:dyDescent="0.3">
      <c r="A14558">
        <v>500228</v>
      </c>
      <c r="B14558">
        <v>12</v>
      </c>
      <c r="C14558">
        <v>35</v>
      </c>
      <c r="D14558">
        <v>40438.89</v>
      </c>
    </row>
    <row r="14559" spans="1:4" x14ac:dyDescent="0.3">
      <c r="A14559">
        <v>500228</v>
      </c>
      <c r="B14559">
        <v>12</v>
      </c>
      <c r="C14559">
        <v>36</v>
      </c>
      <c r="D14559">
        <v>20330.509999999998</v>
      </c>
    </row>
    <row r="14560" spans="1:4" x14ac:dyDescent="0.3">
      <c r="A14560">
        <v>500228</v>
      </c>
      <c r="B14560">
        <v>12</v>
      </c>
      <c r="C14560">
        <v>37</v>
      </c>
      <c r="D14560">
        <v>4053.93</v>
      </c>
    </row>
    <row r="14561" spans="1:4" x14ac:dyDescent="0.3">
      <c r="A14561">
        <v>500228</v>
      </c>
      <c r="B14561">
        <v>12</v>
      </c>
      <c r="C14561">
        <v>38</v>
      </c>
      <c r="D14561">
        <v>46896.49</v>
      </c>
    </row>
    <row r="14562" spans="1:4" x14ac:dyDescent="0.3">
      <c r="A14562">
        <v>500228</v>
      </c>
      <c r="B14562">
        <v>12</v>
      </c>
      <c r="C14562">
        <v>39</v>
      </c>
      <c r="D14562">
        <v>25342.98</v>
      </c>
    </row>
    <row r="14563" spans="1:4" x14ac:dyDescent="0.3">
      <c r="A14563">
        <v>500228</v>
      </c>
      <c r="B14563">
        <v>12</v>
      </c>
      <c r="C14563">
        <v>40</v>
      </c>
      <c r="D14563">
        <v>11354.06</v>
      </c>
    </row>
    <row r="14564" spans="1:4" x14ac:dyDescent="0.3">
      <c r="A14564">
        <v>500228</v>
      </c>
      <c r="B14564">
        <v>12</v>
      </c>
      <c r="C14564">
        <v>41</v>
      </c>
      <c r="D14564">
        <v>49974.41</v>
      </c>
    </row>
    <row r="14565" spans="1:4" x14ac:dyDescent="0.3">
      <c r="A14565">
        <v>500228</v>
      </c>
      <c r="B14565">
        <v>12</v>
      </c>
      <c r="C14565">
        <v>42</v>
      </c>
      <c r="D14565">
        <v>41873.21</v>
      </c>
    </row>
    <row r="14566" spans="1:4" x14ac:dyDescent="0.3">
      <c r="A14566">
        <v>500228</v>
      </c>
      <c r="B14566">
        <v>12</v>
      </c>
      <c r="C14566">
        <v>43</v>
      </c>
      <c r="D14566">
        <v>47307.59</v>
      </c>
    </row>
    <row r="14567" spans="1:4" x14ac:dyDescent="0.3">
      <c r="A14567">
        <v>500228</v>
      </c>
      <c r="B14567">
        <v>12</v>
      </c>
      <c r="C14567">
        <v>45</v>
      </c>
      <c r="D14567">
        <v>32616.959999999999</v>
      </c>
    </row>
    <row r="14568" spans="1:4" x14ac:dyDescent="0.3">
      <c r="A14568">
        <v>500228</v>
      </c>
      <c r="B14568">
        <v>12</v>
      </c>
      <c r="C14568">
        <v>46</v>
      </c>
      <c r="D14568">
        <v>18775.78</v>
      </c>
    </row>
    <row r="14569" spans="1:4" x14ac:dyDescent="0.3">
      <c r="A14569">
        <v>500228</v>
      </c>
      <c r="B14569">
        <v>12</v>
      </c>
      <c r="C14569">
        <v>48</v>
      </c>
      <c r="D14569">
        <v>25854.73</v>
      </c>
    </row>
    <row r="14570" spans="1:4" x14ac:dyDescent="0.3">
      <c r="A14570">
        <v>500228</v>
      </c>
      <c r="B14570">
        <v>12</v>
      </c>
      <c r="C14570">
        <v>49</v>
      </c>
      <c r="D14570">
        <v>23814.959999999999</v>
      </c>
    </row>
    <row r="14571" spans="1:4" x14ac:dyDescent="0.3">
      <c r="A14571">
        <v>500228</v>
      </c>
      <c r="B14571">
        <v>12</v>
      </c>
      <c r="C14571">
        <v>50</v>
      </c>
      <c r="D14571">
        <v>17492.32</v>
      </c>
    </row>
    <row r="14572" spans="1:4" x14ac:dyDescent="0.3">
      <c r="A14572">
        <v>500228</v>
      </c>
      <c r="B14572">
        <v>12</v>
      </c>
      <c r="C14572">
        <v>51</v>
      </c>
      <c r="D14572">
        <v>27807.62</v>
      </c>
    </row>
    <row r="14573" spans="1:4" x14ac:dyDescent="0.3">
      <c r="A14573">
        <v>500228</v>
      </c>
      <c r="B14573">
        <v>12</v>
      </c>
      <c r="C14573">
        <v>52</v>
      </c>
      <c r="D14573">
        <v>29485.59</v>
      </c>
    </row>
    <row r="14574" spans="1:4" x14ac:dyDescent="0.3">
      <c r="A14574">
        <v>500228</v>
      </c>
      <c r="B14574">
        <v>12</v>
      </c>
      <c r="C14574">
        <v>55</v>
      </c>
      <c r="D14574">
        <v>15598.99</v>
      </c>
    </row>
    <row r="14575" spans="1:4" x14ac:dyDescent="0.3">
      <c r="A14575">
        <v>500228</v>
      </c>
      <c r="B14575">
        <v>12</v>
      </c>
      <c r="C14575">
        <v>58</v>
      </c>
      <c r="D14575">
        <v>20016.349999999999</v>
      </c>
    </row>
    <row r="14576" spans="1:4" x14ac:dyDescent="0.3">
      <c r="A14576">
        <v>500228</v>
      </c>
      <c r="B14576">
        <v>12</v>
      </c>
      <c r="C14576">
        <v>59</v>
      </c>
      <c r="D14576">
        <v>55279.59</v>
      </c>
    </row>
    <row r="14577" spans="1:4" x14ac:dyDescent="0.3">
      <c r="A14577">
        <v>500228</v>
      </c>
      <c r="B14577">
        <v>12</v>
      </c>
      <c r="C14577">
        <v>60</v>
      </c>
      <c r="D14577">
        <v>13279.37</v>
      </c>
    </row>
    <row r="14578" spans="1:4" x14ac:dyDescent="0.3">
      <c r="A14578">
        <v>500228</v>
      </c>
      <c r="B14578">
        <v>12</v>
      </c>
      <c r="C14578">
        <v>65</v>
      </c>
      <c r="D14578">
        <v>42246.61</v>
      </c>
    </row>
    <row r="14579" spans="1:4" x14ac:dyDescent="0.3">
      <c r="A14579">
        <v>500228</v>
      </c>
      <c r="B14579">
        <v>12</v>
      </c>
      <c r="C14579">
        <v>68</v>
      </c>
      <c r="D14579">
        <v>19202.38</v>
      </c>
    </row>
    <row r="14580" spans="1:4" x14ac:dyDescent="0.3">
      <c r="A14580">
        <v>500228</v>
      </c>
      <c r="B14580">
        <v>12</v>
      </c>
      <c r="C14580">
        <v>69</v>
      </c>
      <c r="D14580">
        <v>58839.839999999997</v>
      </c>
    </row>
    <row r="14581" spans="1:4" x14ac:dyDescent="0.3">
      <c r="A14581">
        <v>500228</v>
      </c>
      <c r="B14581">
        <v>12</v>
      </c>
      <c r="C14581">
        <v>70</v>
      </c>
      <c r="D14581">
        <v>22840.89</v>
      </c>
    </row>
    <row r="14582" spans="1:4" x14ac:dyDescent="0.3">
      <c r="A14582">
        <v>500228</v>
      </c>
      <c r="B14582">
        <v>12</v>
      </c>
      <c r="C14582">
        <v>71</v>
      </c>
      <c r="D14582">
        <v>24095.17</v>
      </c>
    </row>
    <row r="14583" spans="1:4" x14ac:dyDescent="0.3">
      <c r="A14583">
        <v>500228</v>
      </c>
      <c r="B14583">
        <v>12</v>
      </c>
      <c r="C14583">
        <v>74</v>
      </c>
      <c r="D14583">
        <v>25097.65</v>
      </c>
    </row>
    <row r="14584" spans="1:4" x14ac:dyDescent="0.3">
      <c r="A14584">
        <v>500228</v>
      </c>
      <c r="B14584">
        <v>12</v>
      </c>
      <c r="C14584">
        <v>79</v>
      </c>
      <c r="D14584">
        <v>36947.599999999999</v>
      </c>
    </row>
    <row r="14585" spans="1:4" x14ac:dyDescent="0.3">
      <c r="A14585">
        <v>500228</v>
      </c>
      <c r="B14585">
        <v>12</v>
      </c>
      <c r="C14585">
        <v>80</v>
      </c>
      <c r="D14585">
        <v>6607.15</v>
      </c>
    </row>
    <row r="14586" spans="1:4" x14ac:dyDescent="0.3">
      <c r="A14586">
        <v>500228</v>
      </c>
      <c r="B14586">
        <v>12</v>
      </c>
      <c r="C14586">
        <v>82</v>
      </c>
      <c r="D14586">
        <v>37524.519999999997</v>
      </c>
    </row>
    <row r="14587" spans="1:4" x14ac:dyDescent="0.3">
      <c r="A14587">
        <v>500228</v>
      </c>
      <c r="B14587">
        <v>12</v>
      </c>
      <c r="C14587">
        <v>85</v>
      </c>
      <c r="D14587">
        <v>32505.49</v>
      </c>
    </row>
    <row r="14588" spans="1:4" x14ac:dyDescent="0.3">
      <c r="A14588">
        <v>500228</v>
      </c>
      <c r="B14588">
        <v>12</v>
      </c>
      <c r="C14588">
        <v>88</v>
      </c>
      <c r="D14588">
        <v>29470.73</v>
      </c>
    </row>
    <row r="14589" spans="1:4" x14ac:dyDescent="0.3">
      <c r="A14589">
        <v>500228</v>
      </c>
      <c r="B14589">
        <v>12</v>
      </c>
      <c r="C14589">
        <v>90</v>
      </c>
      <c r="D14589">
        <v>19629.32</v>
      </c>
    </row>
    <row r="14590" spans="1:4" x14ac:dyDescent="0.3">
      <c r="A14590">
        <v>500228</v>
      </c>
      <c r="B14590">
        <v>12</v>
      </c>
      <c r="C14590">
        <v>92</v>
      </c>
      <c r="D14590">
        <v>8395.64</v>
      </c>
    </row>
    <row r="14591" spans="1:4" x14ac:dyDescent="0.3">
      <c r="A14591">
        <v>500228</v>
      </c>
      <c r="B14591">
        <v>12</v>
      </c>
      <c r="C14591">
        <v>95</v>
      </c>
      <c r="D14591">
        <v>49080.39</v>
      </c>
    </row>
    <row r="14592" spans="1:4" x14ac:dyDescent="0.3">
      <c r="A14592">
        <v>500228</v>
      </c>
      <c r="B14592">
        <v>12</v>
      </c>
      <c r="C14592">
        <v>97</v>
      </c>
      <c r="D14592">
        <v>14567.15</v>
      </c>
    </row>
    <row r="14593" spans="1:4" x14ac:dyDescent="0.3">
      <c r="A14593">
        <v>500228</v>
      </c>
      <c r="B14593">
        <v>12</v>
      </c>
      <c r="C14593">
        <v>98</v>
      </c>
      <c r="D14593">
        <v>19860.259999999998</v>
      </c>
    </row>
    <row r="14594" spans="1:4" x14ac:dyDescent="0.3">
      <c r="A14594">
        <v>500228</v>
      </c>
      <c r="B14594">
        <v>12</v>
      </c>
      <c r="C14594">
        <v>100</v>
      </c>
      <c r="D14594">
        <v>10818.43</v>
      </c>
    </row>
    <row r="14595" spans="1:4" x14ac:dyDescent="0.3">
      <c r="A14595">
        <v>500228</v>
      </c>
      <c r="B14595">
        <v>13</v>
      </c>
      <c r="C14595">
        <v>-1</v>
      </c>
      <c r="D14595">
        <v>6353.38</v>
      </c>
    </row>
    <row r="14596" spans="1:4" x14ac:dyDescent="0.3">
      <c r="A14596">
        <v>500228</v>
      </c>
      <c r="B14596">
        <v>13</v>
      </c>
      <c r="C14596">
        <v>2</v>
      </c>
      <c r="D14596">
        <v>10529.24</v>
      </c>
    </row>
    <row r="14597" spans="1:4" x14ac:dyDescent="0.3">
      <c r="A14597">
        <v>500228</v>
      </c>
      <c r="B14597">
        <v>13</v>
      </c>
      <c r="C14597">
        <v>3</v>
      </c>
      <c r="D14597">
        <v>22834.29</v>
      </c>
    </row>
    <row r="14598" spans="1:4" x14ac:dyDescent="0.3">
      <c r="A14598">
        <v>500228</v>
      </c>
      <c r="B14598">
        <v>13</v>
      </c>
      <c r="C14598">
        <v>4</v>
      </c>
      <c r="D14598">
        <v>7263.62</v>
      </c>
    </row>
    <row r="14599" spans="1:4" x14ac:dyDescent="0.3">
      <c r="A14599">
        <v>500228</v>
      </c>
      <c r="B14599">
        <v>13</v>
      </c>
      <c r="C14599">
        <v>5</v>
      </c>
      <c r="D14599">
        <v>7898.28</v>
      </c>
    </row>
    <row r="14600" spans="1:4" x14ac:dyDescent="0.3">
      <c r="A14600">
        <v>500228</v>
      </c>
      <c r="B14600">
        <v>13</v>
      </c>
      <c r="C14600">
        <v>7</v>
      </c>
      <c r="D14600">
        <v>18898.47</v>
      </c>
    </row>
    <row r="14601" spans="1:4" x14ac:dyDescent="0.3">
      <c r="A14601">
        <v>500228</v>
      </c>
      <c r="B14601">
        <v>13</v>
      </c>
      <c r="C14601">
        <v>9</v>
      </c>
      <c r="D14601">
        <v>21278.15</v>
      </c>
    </row>
    <row r="14602" spans="1:4" x14ac:dyDescent="0.3">
      <c r="A14602">
        <v>500228</v>
      </c>
      <c r="B14602">
        <v>13</v>
      </c>
      <c r="C14602">
        <v>10</v>
      </c>
      <c r="D14602">
        <v>15032.91</v>
      </c>
    </row>
    <row r="14603" spans="1:4" x14ac:dyDescent="0.3">
      <c r="A14603">
        <v>500228</v>
      </c>
      <c r="B14603">
        <v>13</v>
      </c>
      <c r="C14603">
        <v>11</v>
      </c>
      <c r="D14603">
        <v>14184.34</v>
      </c>
    </row>
    <row r="14604" spans="1:4" x14ac:dyDescent="0.3">
      <c r="A14604">
        <v>500228</v>
      </c>
      <c r="B14604">
        <v>13</v>
      </c>
      <c r="C14604">
        <v>12</v>
      </c>
      <c r="D14604">
        <v>15591.43</v>
      </c>
    </row>
    <row r="14605" spans="1:4" x14ac:dyDescent="0.3">
      <c r="A14605">
        <v>500228</v>
      </c>
      <c r="B14605">
        <v>13</v>
      </c>
      <c r="C14605">
        <v>14</v>
      </c>
      <c r="D14605">
        <v>19413.57</v>
      </c>
    </row>
    <row r="14606" spans="1:4" x14ac:dyDescent="0.3">
      <c r="A14606">
        <v>500228</v>
      </c>
      <c r="B14606">
        <v>13</v>
      </c>
      <c r="C14606">
        <v>15</v>
      </c>
      <c r="D14606">
        <v>14353.02</v>
      </c>
    </row>
    <row r="14607" spans="1:4" x14ac:dyDescent="0.3">
      <c r="A14607">
        <v>500228</v>
      </c>
      <c r="B14607">
        <v>13</v>
      </c>
      <c r="C14607">
        <v>16</v>
      </c>
      <c r="D14607">
        <v>15303.42</v>
      </c>
    </row>
    <row r="14608" spans="1:4" x14ac:dyDescent="0.3">
      <c r="A14608">
        <v>500228</v>
      </c>
      <c r="B14608">
        <v>13</v>
      </c>
      <c r="C14608">
        <v>17</v>
      </c>
      <c r="D14608">
        <v>10701.08</v>
      </c>
    </row>
    <row r="14609" spans="1:4" x14ac:dyDescent="0.3">
      <c r="A14609">
        <v>500228</v>
      </c>
      <c r="B14609">
        <v>13</v>
      </c>
      <c r="C14609">
        <v>18</v>
      </c>
      <c r="D14609">
        <v>12013.93</v>
      </c>
    </row>
    <row r="14610" spans="1:4" x14ac:dyDescent="0.3">
      <c r="A14610">
        <v>500228</v>
      </c>
      <c r="B14610">
        <v>13</v>
      </c>
      <c r="C14610">
        <v>19</v>
      </c>
      <c r="D14610">
        <v>10493.34</v>
      </c>
    </row>
    <row r="14611" spans="1:4" x14ac:dyDescent="0.3">
      <c r="A14611">
        <v>500228</v>
      </c>
      <c r="B14611">
        <v>13</v>
      </c>
      <c r="C14611">
        <v>21</v>
      </c>
      <c r="D14611">
        <v>20951.79</v>
      </c>
    </row>
    <row r="14612" spans="1:4" x14ac:dyDescent="0.3">
      <c r="A14612">
        <v>500228</v>
      </c>
      <c r="B14612">
        <v>13</v>
      </c>
      <c r="C14612">
        <v>26</v>
      </c>
      <c r="D14612">
        <v>19331.12</v>
      </c>
    </row>
    <row r="14613" spans="1:4" x14ac:dyDescent="0.3">
      <c r="A14613">
        <v>500228</v>
      </c>
      <c r="B14613">
        <v>13</v>
      </c>
      <c r="C14613">
        <v>27</v>
      </c>
      <c r="D14613">
        <v>4171.51</v>
      </c>
    </row>
    <row r="14614" spans="1:4" x14ac:dyDescent="0.3">
      <c r="A14614">
        <v>500228</v>
      </c>
      <c r="B14614">
        <v>13</v>
      </c>
      <c r="C14614">
        <v>29</v>
      </c>
      <c r="D14614">
        <v>11999.01</v>
      </c>
    </row>
    <row r="14615" spans="1:4" x14ac:dyDescent="0.3">
      <c r="A14615">
        <v>500228</v>
      </c>
      <c r="B14615">
        <v>13</v>
      </c>
      <c r="C14615">
        <v>30</v>
      </c>
      <c r="D14615">
        <v>21791.360000000001</v>
      </c>
    </row>
    <row r="14616" spans="1:4" x14ac:dyDescent="0.3">
      <c r="A14616">
        <v>500228</v>
      </c>
      <c r="B14616">
        <v>13</v>
      </c>
      <c r="C14616">
        <v>36</v>
      </c>
      <c r="D14616">
        <v>8774.1</v>
      </c>
    </row>
    <row r="14617" spans="1:4" x14ac:dyDescent="0.3">
      <c r="A14617">
        <v>500228</v>
      </c>
      <c r="B14617">
        <v>13</v>
      </c>
      <c r="C14617">
        <v>38</v>
      </c>
      <c r="D14617">
        <v>8724.61</v>
      </c>
    </row>
    <row r="14618" spans="1:4" x14ac:dyDescent="0.3">
      <c r="A14618">
        <v>500228</v>
      </c>
      <c r="B14618">
        <v>13</v>
      </c>
      <c r="C14618">
        <v>40</v>
      </c>
      <c r="D14618">
        <v>12212.66</v>
      </c>
    </row>
    <row r="14619" spans="1:4" x14ac:dyDescent="0.3">
      <c r="A14619">
        <v>500228</v>
      </c>
      <c r="B14619">
        <v>13</v>
      </c>
      <c r="C14619">
        <v>41</v>
      </c>
      <c r="D14619">
        <v>5370.21</v>
      </c>
    </row>
    <row r="14620" spans="1:4" x14ac:dyDescent="0.3">
      <c r="A14620">
        <v>500228</v>
      </c>
      <c r="B14620">
        <v>13</v>
      </c>
      <c r="C14620">
        <v>44</v>
      </c>
      <c r="D14620">
        <v>7346.16</v>
      </c>
    </row>
    <row r="14621" spans="1:4" x14ac:dyDescent="0.3">
      <c r="A14621">
        <v>500228</v>
      </c>
      <c r="B14621">
        <v>13</v>
      </c>
      <c r="C14621">
        <v>45</v>
      </c>
      <c r="D14621">
        <v>23591.99</v>
      </c>
    </row>
    <row r="14622" spans="1:4" x14ac:dyDescent="0.3">
      <c r="A14622">
        <v>500228</v>
      </c>
      <c r="B14622">
        <v>13</v>
      </c>
      <c r="C14622">
        <v>46</v>
      </c>
      <c r="D14622">
        <v>6606.15</v>
      </c>
    </row>
    <row r="14623" spans="1:4" x14ac:dyDescent="0.3">
      <c r="A14623">
        <v>500228</v>
      </c>
      <c r="B14623">
        <v>13</v>
      </c>
      <c r="C14623">
        <v>47</v>
      </c>
      <c r="D14623">
        <v>7962.06</v>
      </c>
    </row>
    <row r="14624" spans="1:4" x14ac:dyDescent="0.3">
      <c r="A14624">
        <v>500228</v>
      </c>
      <c r="B14624">
        <v>13</v>
      </c>
      <c r="C14624">
        <v>50</v>
      </c>
      <c r="D14624">
        <v>12227.74</v>
      </c>
    </row>
    <row r="14625" spans="1:4" x14ac:dyDescent="0.3">
      <c r="A14625">
        <v>500228</v>
      </c>
      <c r="B14625">
        <v>13</v>
      </c>
      <c r="C14625">
        <v>51</v>
      </c>
      <c r="D14625">
        <v>25200.62</v>
      </c>
    </row>
    <row r="14626" spans="1:4" x14ac:dyDescent="0.3">
      <c r="A14626">
        <v>500228</v>
      </c>
      <c r="B14626">
        <v>13</v>
      </c>
      <c r="C14626">
        <v>53</v>
      </c>
      <c r="D14626">
        <v>2792.31</v>
      </c>
    </row>
    <row r="14627" spans="1:4" x14ac:dyDescent="0.3">
      <c r="A14627">
        <v>500228</v>
      </c>
      <c r="B14627">
        <v>13</v>
      </c>
      <c r="C14627">
        <v>59</v>
      </c>
      <c r="D14627">
        <v>24671.19</v>
      </c>
    </row>
    <row r="14628" spans="1:4" x14ac:dyDescent="0.3">
      <c r="A14628">
        <v>500228</v>
      </c>
      <c r="B14628">
        <v>13</v>
      </c>
      <c r="C14628">
        <v>60</v>
      </c>
      <c r="D14628">
        <v>12040.38</v>
      </c>
    </row>
    <row r="14629" spans="1:4" x14ac:dyDescent="0.3">
      <c r="A14629">
        <v>500228</v>
      </c>
      <c r="B14629">
        <v>13</v>
      </c>
      <c r="C14629">
        <v>62</v>
      </c>
      <c r="D14629">
        <v>13531.04</v>
      </c>
    </row>
    <row r="14630" spans="1:4" x14ac:dyDescent="0.3">
      <c r="A14630">
        <v>500228</v>
      </c>
      <c r="B14630">
        <v>13</v>
      </c>
      <c r="C14630">
        <v>64</v>
      </c>
      <c r="D14630">
        <v>17059.03</v>
      </c>
    </row>
    <row r="14631" spans="1:4" x14ac:dyDescent="0.3">
      <c r="A14631">
        <v>500228</v>
      </c>
      <c r="B14631">
        <v>13</v>
      </c>
      <c r="C14631">
        <v>67</v>
      </c>
      <c r="D14631">
        <v>5929.61</v>
      </c>
    </row>
    <row r="14632" spans="1:4" x14ac:dyDescent="0.3">
      <c r="A14632">
        <v>500228</v>
      </c>
      <c r="B14632">
        <v>13</v>
      </c>
      <c r="C14632">
        <v>69</v>
      </c>
      <c r="D14632">
        <v>22978.63</v>
      </c>
    </row>
    <row r="14633" spans="1:4" x14ac:dyDescent="0.3">
      <c r="A14633">
        <v>500228</v>
      </c>
      <c r="B14633">
        <v>13</v>
      </c>
      <c r="C14633">
        <v>73</v>
      </c>
      <c r="D14633">
        <v>13088.5</v>
      </c>
    </row>
    <row r="14634" spans="1:4" x14ac:dyDescent="0.3">
      <c r="A14634">
        <v>500228</v>
      </c>
      <c r="B14634">
        <v>13</v>
      </c>
      <c r="C14634">
        <v>75</v>
      </c>
      <c r="D14634">
        <v>5030.21</v>
      </c>
    </row>
    <row r="14635" spans="1:4" x14ac:dyDescent="0.3">
      <c r="A14635">
        <v>500228</v>
      </c>
      <c r="B14635">
        <v>13</v>
      </c>
      <c r="C14635">
        <v>77</v>
      </c>
      <c r="D14635">
        <v>19773.759999999998</v>
      </c>
    </row>
    <row r="14636" spans="1:4" x14ac:dyDescent="0.3">
      <c r="A14636">
        <v>500228</v>
      </c>
      <c r="B14636">
        <v>13</v>
      </c>
      <c r="C14636">
        <v>84</v>
      </c>
      <c r="D14636">
        <v>8891.5</v>
      </c>
    </row>
    <row r="14637" spans="1:4" x14ac:dyDescent="0.3">
      <c r="A14637">
        <v>500228</v>
      </c>
      <c r="B14637">
        <v>13</v>
      </c>
      <c r="C14637">
        <v>85</v>
      </c>
      <c r="D14637">
        <v>11003.48</v>
      </c>
    </row>
    <row r="14638" spans="1:4" x14ac:dyDescent="0.3">
      <c r="A14638">
        <v>500228</v>
      </c>
      <c r="B14638">
        <v>13</v>
      </c>
      <c r="C14638">
        <v>88</v>
      </c>
      <c r="D14638">
        <v>12788.08</v>
      </c>
    </row>
    <row r="14639" spans="1:4" x14ac:dyDescent="0.3">
      <c r="A14639">
        <v>500228</v>
      </c>
      <c r="B14639">
        <v>13</v>
      </c>
      <c r="C14639">
        <v>89</v>
      </c>
      <c r="D14639">
        <v>24777.23</v>
      </c>
    </row>
    <row r="14640" spans="1:4" x14ac:dyDescent="0.3">
      <c r="A14640">
        <v>500228</v>
      </c>
      <c r="B14640">
        <v>13</v>
      </c>
      <c r="C14640">
        <v>91</v>
      </c>
      <c r="D14640">
        <v>22521.5</v>
      </c>
    </row>
    <row r="14641" spans="1:4" x14ac:dyDescent="0.3">
      <c r="A14641">
        <v>500228</v>
      </c>
      <c r="B14641">
        <v>13</v>
      </c>
      <c r="C14641">
        <v>93</v>
      </c>
      <c r="D14641">
        <v>10021.620000000001</v>
      </c>
    </row>
    <row r="14642" spans="1:4" x14ac:dyDescent="0.3">
      <c r="A14642">
        <v>500228</v>
      </c>
      <c r="B14642">
        <v>13</v>
      </c>
      <c r="C14642">
        <v>94</v>
      </c>
      <c r="D14642">
        <v>2629.34</v>
      </c>
    </row>
    <row r="14643" spans="1:4" x14ac:dyDescent="0.3">
      <c r="A14643">
        <v>500228</v>
      </c>
      <c r="B14643">
        <v>13</v>
      </c>
      <c r="C14643">
        <v>95</v>
      </c>
      <c r="D14643">
        <v>14374.01</v>
      </c>
    </row>
    <row r="14644" spans="1:4" x14ac:dyDescent="0.3">
      <c r="A14644">
        <v>500228</v>
      </c>
      <c r="B14644">
        <v>13</v>
      </c>
      <c r="C14644">
        <v>96</v>
      </c>
      <c r="D14644">
        <v>11387.19</v>
      </c>
    </row>
    <row r="14645" spans="1:4" x14ac:dyDescent="0.3">
      <c r="A14645">
        <v>500228</v>
      </c>
      <c r="B14645">
        <v>13</v>
      </c>
      <c r="C14645">
        <v>97</v>
      </c>
      <c r="D14645">
        <v>8844.59</v>
      </c>
    </row>
    <row r="14646" spans="1:4" x14ac:dyDescent="0.3">
      <c r="A14646">
        <v>500228</v>
      </c>
      <c r="B14646">
        <v>13</v>
      </c>
      <c r="C14646">
        <v>99</v>
      </c>
      <c r="D14646">
        <v>11041.77</v>
      </c>
    </row>
    <row r="14647" spans="1:4" x14ac:dyDescent="0.3">
      <c r="A14647">
        <v>500228</v>
      </c>
      <c r="B14647">
        <v>13</v>
      </c>
      <c r="C14647">
        <v>100</v>
      </c>
      <c r="D14647">
        <v>10144.68</v>
      </c>
    </row>
    <row r="14648" spans="1:4" x14ac:dyDescent="0.3">
      <c r="A14648">
        <v>500228</v>
      </c>
      <c r="B14648">
        <v>14</v>
      </c>
      <c r="C14648">
        <v>-1</v>
      </c>
      <c r="D14648">
        <v>3253.63</v>
      </c>
    </row>
    <row r="14649" spans="1:4" x14ac:dyDescent="0.3">
      <c r="A14649">
        <v>500228</v>
      </c>
      <c r="B14649">
        <v>14</v>
      </c>
      <c r="C14649">
        <v>2</v>
      </c>
      <c r="D14649">
        <v>16018.56</v>
      </c>
    </row>
    <row r="14650" spans="1:4" x14ac:dyDescent="0.3">
      <c r="A14650">
        <v>500228</v>
      </c>
      <c r="B14650">
        <v>14</v>
      </c>
      <c r="C14650">
        <v>19</v>
      </c>
      <c r="D14650">
        <v>13045.23</v>
      </c>
    </row>
    <row r="14651" spans="1:4" x14ac:dyDescent="0.3">
      <c r="A14651">
        <v>500228</v>
      </c>
      <c r="B14651">
        <v>14</v>
      </c>
      <c r="C14651">
        <v>22</v>
      </c>
      <c r="D14651">
        <v>69331.95</v>
      </c>
    </row>
    <row r="14652" spans="1:4" x14ac:dyDescent="0.3">
      <c r="A14652">
        <v>500228</v>
      </c>
      <c r="B14652">
        <v>14</v>
      </c>
      <c r="C14652">
        <v>38</v>
      </c>
      <c r="D14652">
        <v>26305.51</v>
      </c>
    </row>
    <row r="14653" spans="1:4" x14ac:dyDescent="0.3">
      <c r="A14653">
        <v>500228</v>
      </c>
      <c r="B14653">
        <v>14</v>
      </c>
      <c r="C14653">
        <v>42</v>
      </c>
      <c r="D14653">
        <v>51099.83</v>
      </c>
    </row>
    <row r="14654" spans="1:4" x14ac:dyDescent="0.3">
      <c r="A14654">
        <v>500228</v>
      </c>
      <c r="B14654">
        <v>14</v>
      </c>
      <c r="C14654">
        <v>46</v>
      </c>
      <c r="D14654">
        <v>1920</v>
      </c>
    </row>
    <row r="14655" spans="1:4" x14ac:dyDescent="0.3">
      <c r="A14655">
        <v>500228</v>
      </c>
      <c r="B14655">
        <v>14</v>
      </c>
      <c r="C14655">
        <v>48</v>
      </c>
      <c r="D14655">
        <v>1616.3</v>
      </c>
    </row>
    <row r="14656" spans="1:4" x14ac:dyDescent="0.3">
      <c r="A14656">
        <v>500228</v>
      </c>
      <c r="B14656">
        <v>14</v>
      </c>
      <c r="C14656">
        <v>54</v>
      </c>
      <c r="D14656">
        <v>39819.410000000003</v>
      </c>
    </row>
    <row r="14657" spans="1:4" x14ac:dyDescent="0.3">
      <c r="A14657">
        <v>500228</v>
      </c>
      <c r="B14657">
        <v>14</v>
      </c>
      <c r="C14657">
        <v>57</v>
      </c>
      <c r="D14657">
        <v>4729.97</v>
      </c>
    </row>
    <row r="14658" spans="1:4" x14ac:dyDescent="0.3">
      <c r="A14658">
        <v>500228</v>
      </c>
      <c r="B14658">
        <v>14</v>
      </c>
      <c r="C14658">
        <v>65</v>
      </c>
      <c r="D14658">
        <v>2676.81</v>
      </c>
    </row>
    <row r="14659" spans="1:4" x14ac:dyDescent="0.3">
      <c r="A14659">
        <v>500228</v>
      </c>
      <c r="B14659">
        <v>14</v>
      </c>
      <c r="C14659">
        <v>67</v>
      </c>
      <c r="D14659">
        <v>27065.9</v>
      </c>
    </row>
    <row r="14660" spans="1:4" x14ac:dyDescent="0.3">
      <c r="A14660">
        <v>500228</v>
      </c>
      <c r="B14660">
        <v>14</v>
      </c>
      <c r="C14660">
        <v>70</v>
      </c>
      <c r="D14660">
        <v>1207.5899999999999</v>
      </c>
    </row>
    <row r="14661" spans="1:4" x14ac:dyDescent="0.3">
      <c r="A14661">
        <v>500228</v>
      </c>
      <c r="B14661">
        <v>14</v>
      </c>
      <c r="C14661">
        <v>75</v>
      </c>
      <c r="D14661">
        <v>6296.17</v>
      </c>
    </row>
    <row r="14662" spans="1:4" x14ac:dyDescent="0.3">
      <c r="A14662">
        <v>500228</v>
      </c>
      <c r="B14662">
        <v>14</v>
      </c>
      <c r="C14662">
        <v>76</v>
      </c>
      <c r="D14662">
        <v>4159.92</v>
      </c>
    </row>
    <row r="14663" spans="1:4" x14ac:dyDescent="0.3">
      <c r="A14663">
        <v>500228</v>
      </c>
      <c r="B14663">
        <v>14</v>
      </c>
      <c r="C14663">
        <v>88</v>
      </c>
      <c r="D14663">
        <v>12518.75</v>
      </c>
    </row>
    <row r="14664" spans="1:4" x14ac:dyDescent="0.3">
      <c r="A14664">
        <v>500228</v>
      </c>
      <c r="B14664">
        <v>14</v>
      </c>
      <c r="C14664">
        <v>97</v>
      </c>
      <c r="D14664">
        <v>50083.05</v>
      </c>
    </row>
    <row r="14665" spans="1:4" x14ac:dyDescent="0.3">
      <c r="A14665">
        <v>500228</v>
      </c>
      <c r="B14665">
        <v>14</v>
      </c>
      <c r="C14665">
        <v>99</v>
      </c>
      <c r="D14665">
        <v>30511.01</v>
      </c>
    </row>
    <row r="14666" spans="1:4" x14ac:dyDescent="0.3">
      <c r="A14666">
        <v>500228</v>
      </c>
      <c r="B14666">
        <v>15</v>
      </c>
      <c r="C14666">
        <v>-1</v>
      </c>
      <c r="D14666">
        <v>8300.36</v>
      </c>
    </row>
    <row r="14667" spans="1:4" x14ac:dyDescent="0.3">
      <c r="A14667">
        <v>500228</v>
      </c>
      <c r="B14667">
        <v>15</v>
      </c>
      <c r="C14667">
        <v>3</v>
      </c>
      <c r="D14667">
        <v>45711.85</v>
      </c>
    </row>
    <row r="14668" spans="1:4" x14ac:dyDescent="0.3">
      <c r="A14668">
        <v>500228</v>
      </c>
      <c r="B14668">
        <v>15</v>
      </c>
      <c r="C14668">
        <v>5</v>
      </c>
      <c r="D14668">
        <v>21436.560000000001</v>
      </c>
    </row>
    <row r="14669" spans="1:4" x14ac:dyDescent="0.3">
      <c r="A14669">
        <v>500228</v>
      </c>
      <c r="B14669">
        <v>15</v>
      </c>
      <c r="C14669">
        <v>8</v>
      </c>
      <c r="D14669">
        <v>54831.51</v>
      </c>
    </row>
    <row r="14670" spans="1:4" x14ac:dyDescent="0.3">
      <c r="A14670">
        <v>500228</v>
      </c>
      <c r="B14670">
        <v>15</v>
      </c>
      <c r="C14670">
        <v>15</v>
      </c>
      <c r="D14670">
        <v>40724.400000000001</v>
      </c>
    </row>
    <row r="14671" spans="1:4" x14ac:dyDescent="0.3">
      <c r="A14671">
        <v>500228</v>
      </c>
      <c r="B14671">
        <v>15</v>
      </c>
      <c r="C14671">
        <v>30</v>
      </c>
      <c r="D14671">
        <v>20217.07</v>
      </c>
    </row>
    <row r="14672" spans="1:4" x14ac:dyDescent="0.3">
      <c r="A14672">
        <v>500228</v>
      </c>
      <c r="B14672">
        <v>15</v>
      </c>
      <c r="C14672">
        <v>34</v>
      </c>
      <c r="D14672">
        <v>20612.75</v>
      </c>
    </row>
    <row r="14673" spans="1:4" x14ac:dyDescent="0.3">
      <c r="A14673">
        <v>500228</v>
      </c>
      <c r="B14673">
        <v>15</v>
      </c>
      <c r="C14673">
        <v>35</v>
      </c>
      <c r="D14673">
        <v>80688.27</v>
      </c>
    </row>
    <row r="14674" spans="1:4" x14ac:dyDescent="0.3">
      <c r="A14674">
        <v>500228</v>
      </c>
      <c r="B14674">
        <v>15</v>
      </c>
      <c r="C14674">
        <v>36</v>
      </c>
      <c r="D14674">
        <v>38387.39</v>
      </c>
    </row>
    <row r="14675" spans="1:4" x14ac:dyDescent="0.3">
      <c r="A14675">
        <v>500228</v>
      </c>
      <c r="B14675">
        <v>15</v>
      </c>
      <c r="C14675">
        <v>40</v>
      </c>
      <c r="D14675">
        <v>57563.44</v>
      </c>
    </row>
    <row r="14676" spans="1:4" x14ac:dyDescent="0.3">
      <c r="A14676">
        <v>500228</v>
      </c>
      <c r="B14676">
        <v>15</v>
      </c>
      <c r="C14676">
        <v>45</v>
      </c>
      <c r="D14676">
        <v>17698.18</v>
      </c>
    </row>
    <row r="14677" spans="1:4" x14ac:dyDescent="0.3">
      <c r="A14677">
        <v>500228</v>
      </c>
      <c r="B14677">
        <v>15</v>
      </c>
      <c r="C14677">
        <v>47</v>
      </c>
      <c r="D14677">
        <v>15391.46</v>
      </c>
    </row>
    <row r="14678" spans="1:4" x14ac:dyDescent="0.3">
      <c r="A14678">
        <v>500228</v>
      </c>
      <c r="B14678">
        <v>15</v>
      </c>
      <c r="C14678">
        <v>48</v>
      </c>
      <c r="D14678">
        <v>18417.38</v>
      </c>
    </row>
    <row r="14679" spans="1:4" x14ac:dyDescent="0.3">
      <c r="A14679">
        <v>500228</v>
      </c>
      <c r="B14679">
        <v>15</v>
      </c>
      <c r="C14679">
        <v>55</v>
      </c>
      <c r="D14679">
        <v>12281.43</v>
      </c>
    </row>
    <row r="14680" spans="1:4" x14ac:dyDescent="0.3">
      <c r="A14680">
        <v>500228</v>
      </c>
      <c r="B14680">
        <v>15</v>
      </c>
      <c r="C14680">
        <v>60</v>
      </c>
      <c r="D14680">
        <v>18332.09</v>
      </c>
    </row>
    <row r="14681" spans="1:4" x14ac:dyDescent="0.3">
      <c r="A14681">
        <v>500228</v>
      </c>
      <c r="B14681">
        <v>15</v>
      </c>
      <c r="C14681">
        <v>61</v>
      </c>
      <c r="D14681">
        <v>11679.89</v>
      </c>
    </row>
    <row r="14682" spans="1:4" x14ac:dyDescent="0.3">
      <c r="A14682">
        <v>500228</v>
      </c>
      <c r="B14682">
        <v>15</v>
      </c>
      <c r="C14682">
        <v>62</v>
      </c>
      <c r="D14682">
        <v>31116.639999999999</v>
      </c>
    </row>
    <row r="14683" spans="1:4" x14ac:dyDescent="0.3">
      <c r="A14683">
        <v>500228</v>
      </c>
      <c r="B14683">
        <v>15</v>
      </c>
      <c r="C14683">
        <v>63</v>
      </c>
      <c r="D14683">
        <v>43370.14</v>
      </c>
    </row>
    <row r="14684" spans="1:4" x14ac:dyDescent="0.3">
      <c r="A14684">
        <v>500228</v>
      </c>
      <c r="B14684">
        <v>15</v>
      </c>
      <c r="C14684">
        <v>73</v>
      </c>
      <c r="D14684">
        <v>15614.36</v>
      </c>
    </row>
    <row r="14685" spans="1:4" x14ac:dyDescent="0.3">
      <c r="A14685">
        <v>500228</v>
      </c>
      <c r="B14685">
        <v>15</v>
      </c>
      <c r="C14685">
        <v>79</v>
      </c>
      <c r="D14685">
        <v>53672.68</v>
      </c>
    </row>
    <row r="14686" spans="1:4" x14ac:dyDescent="0.3">
      <c r="A14686">
        <v>500228</v>
      </c>
      <c r="B14686">
        <v>15</v>
      </c>
      <c r="C14686">
        <v>87</v>
      </c>
      <c r="D14686">
        <v>45458.67</v>
      </c>
    </row>
    <row r="14687" spans="1:4" x14ac:dyDescent="0.3">
      <c r="A14687">
        <v>500228</v>
      </c>
      <c r="B14687">
        <v>15</v>
      </c>
      <c r="C14687">
        <v>95</v>
      </c>
      <c r="D14687">
        <v>22862.76</v>
      </c>
    </row>
    <row r="14688" spans="1:4" x14ac:dyDescent="0.3">
      <c r="A14688">
        <v>500228</v>
      </c>
      <c r="B14688">
        <v>15</v>
      </c>
      <c r="C14688">
        <v>96</v>
      </c>
      <c r="D14688">
        <v>36259.53</v>
      </c>
    </row>
    <row r="14689" spans="1:4" x14ac:dyDescent="0.3">
      <c r="A14689">
        <v>500228</v>
      </c>
      <c r="B14689">
        <v>16</v>
      </c>
      <c r="C14689">
        <v>-1</v>
      </c>
      <c r="D14689">
        <v>9051.1</v>
      </c>
    </row>
    <row r="14690" spans="1:4" x14ac:dyDescent="0.3">
      <c r="A14690">
        <v>500228</v>
      </c>
      <c r="B14690">
        <v>16</v>
      </c>
      <c r="C14690">
        <v>3</v>
      </c>
      <c r="D14690">
        <v>25677.46</v>
      </c>
    </row>
    <row r="14691" spans="1:4" x14ac:dyDescent="0.3">
      <c r="A14691">
        <v>500228</v>
      </c>
      <c r="B14691">
        <v>16</v>
      </c>
      <c r="C14691">
        <v>12</v>
      </c>
      <c r="D14691">
        <v>60573.98</v>
      </c>
    </row>
    <row r="14692" spans="1:4" x14ac:dyDescent="0.3">
      <c r="A14692">
        <v>500228</v>
      </c>
      <c r="B14692">
        <v>16</v>
      </c>
      <c r="C14692">
        <v>13</v>
      </c>
      <c r="D14692">
        <v>48512.82</v>
      </c>
    </row>
    <row r="14693" spans="1:4" x14ac:dyDescent="0.3">
      <c r="A14693">
        <v>500228</v>
      </c>
      <c r="B14693">
        <v>16</v>
      </c>
      <c r="C14693">
        <v>14</v>
      </c>
      <c r="D14693">
        <v>11116.34</v>
      </c>
    </row>
    <row r="14694" spans="1:4" x14ac:dyDescent="0.3">
      <c r="A14694">
        <v>500228</v>
      </c>
      <c r="B14694">
        <v>16</v>
      </c>
      <c r="C14694">
        <v>25</v>
      </c>
      <c r="D14694">
        <v>46846.26</v>
      </c>
    </row>
    <row r="14695" spans="1:4" x14ac:dyDescent="0.3">
      <c r="A14695">
        <v>500228</v>
      </c>
      <c r="B14695">
        <v>16</v>
      </c>
      <c r="C14695">
        <v>33</v>
      </c>
      <c r="D14695">
        <v>30014.29</v>
      </c>
    </row>
    <row r="14696" spans="1:4" x14ac:dyDescent="0.3">
      <c r="A14696">
        <v>500228</v>
      </c>
      <c r="B14696">
        <v>16</v>
      </c>
      <c r="C14696">
        <v>37</v>
      </c>
      <c r="D14696">
        <v>14028.01</v>
      </c>
    </row>
    <row r="14697" spans="1:4" x14ac:dyDescent="0.3">
      <c r="A14697">
        <v>500228</v>
      </c>
      <c r="B14697">
        <v>16</v>
      </c>
      <c r="C14697">
        <v>48</v>
      </c>
      <c r="D14697">
        <v>21350.720000000001</v>
      </c>
    </row>
    <row r="14698" spans="1:4" x14ac:dyDescent="0.3">
      <c r="A14698">
        <v>500228</v>
      </c>
      <c r="B14698">
        <v>16</v>
      </c>
      <c r="C14698">
        <v>49</v>
      </c>
      <c r="D14698">
        <v>32956.71</v>
      </c>
    </row>
    <row r="14699" spans="1:4" x14ac:dyDescent="0.3">
      <c r="A14699">
        <v>500228</v>
      </c>
      <c r="B14699">
        <v>16</v>
      </c>
      <c r="C14699">
        <v>50</v>
      </c>
      <c r="D14699">
        <v>24506.2</v>
      </c>
    </row>
    <row r="14700" spans="1:4" x14ac:dyDescent="0.3">
      <c r="A14700">
        <v>500228</v>
      </c>
      <c r="B14700">
        <v>16</v>
      </c>
      <c r="C14700">
        <v>53</v>
      </c>
      <c r="D14700">
        <v>53213.02</v>
      </c>
    </row>
    <row r="14701" spans="1:4" x14ac:dyDescent="0.3">
      <c r="A14701">
        <v>500228</v>
      </c>
      <c r="B14701">
        <v>16</v>
      </c>
      <c r="C14701">
        <v>56</v>
      </c>
      <c r="D14701">
        <v>41799.050000000003</v>
      </c>
    </row>
    <row r="14702" spans="1:4" x14ac:dyDescent="0.3">
      <c r="A14702">
        <v>500228</v>
      </c>
      <c r="B14702">
        <v>16</v>
      </c>
      <c r="C14702">
        <v>57</v>
      </c>
      <c r="D14702">
        <v>12858.18</v>
      </c>
    </row>
    <row r="14703" spans="1:4" x14ac:dyDescent="0.3">
      <c r="A14703">
        <v>500228</v>
      </c>
      <c r="B14703">
        <v>16</v>
      </c>
      <c r="C14703">
        <v>61</v>
      </c>
      <c r="D14703">
        <v>34587.019999999997</v>
      </c>
    </row>
    <row r="14704" spans="1:4" x14ac:dyDescent="0.3">
      <c r="A14704">
        <v>500228</v>
      </c>
      <c r="B14704">
        <v>16</v>
      </c>
      <c r="C14704">
        <v>62</v>
      </c>
      <c r="D14704">
        <v>24223.75</v>
      </c>
    </row>
    <row r="14705" spans="1:4" x14ac:dyDescent="0.3">
      <c r="A14705">
        <v>500228</v>
      </c>
      <c r="B14705">
        <v>16</v>
      </c>
      <c r="C14705">
        <v>63</v>
      </c>
      <c r="D14705">
        <v>31632.7</v>
      </c>
    </row>
    <row r="14706" spans="1:4" x14ac:dyDescent="0.3">
      <c r="A14706">
        <v>500228</v>
      </c>
      <c r="B14706">
        <v>16</v>
      </c>
      <c r="C14706">
        <v>66</v>
      </c>
      <c r="D14706">
        <v>50806.62</v>
      </c>
    </row>
    <row r="14707" spans="1:4" x14ac:dyDescent="0.3">
      <c r="A14707">
        <v>500228</v>
      </c>
      <c r="B14707">
        <v>16</v>
      </c>
      <c r="C14707">
        <v>76</v>
      </c>
      <c r="D14707">
        <v>31853.21</v>
      </c>
    </row>
    <row r="14708" spans="1:4" x14ac:dyDescent="0.3">
      <c r="A14708">
        <v>500228</v>
      </c>
      <c r="B14708">
        <v>16</v>
      </c>
      <c r="C14708">
        <v>81</v>
      </c>
      <c r="D14708">
        <v>16350.09</v>
      </c>
    </row>
    <row r="14709" spans="1:4" x14ac:dyDescent="0.3">
      <c r="A14709">
        <v>500228</v>
      </c>
      <c r="B14709">
        <v>16</v>
      </c>
      <c r="C14709">
        <v>83</v>
      </c>
      <c r="D14709">
        <v>48470.96</v>
      </c>
    </row>
    <row r="14710" spans="1:4" x14ac:dyDescent="0.3">
      <c r="A14710">
        <v>500228</v>
      </c>
      <c r="B14710">
        <v>16</v>
      </c>
      <c r="C14710">
        <v>85</v>
      </c>
      <c r="D14710">
        <v>33729.800000000003</v>
      </c>
    </row>
    <row r="14711" spans="1:4" x14ac:dyDescent="0.3">
      <c r="A14711">
        <v>500228</v>
      </c>
      <c r="B14711">
        <v>16</v>
      </c>
      <c r="C14711">
        <v>86</v>
      </c>
      <c r="D14711">
        <v>28606.54</v>
      </c>
    </row>
    <row r="14712" spans="1:4" x14ac:dyDescent="0.3">
      <c r="A14712">
        <v>500228</v>
      </c>
      <c r="B14712">
        <v>16</v>
      </c>
      <c r="C14712">
        <v>96</v>
      </c>
      <c r="D14712">
        <v>34351.089999999997</v>
      </c>
    </row>
    <row r="14713" spans="1:4" x14ac:dyDescent="0.3">
      <c r="A14713">
        <v>500228</v>
      </c>
      <c r="B14713">
        <v>16</v>
      </c>
      <c r="C14713">
        <v>99</v>
      </c>
      <c r="D14713">
        <v>23231.08</v>
      </c>
    </row>
    <row r="14714" spans="1:4" x14ac:dyDescent="0.3">
      <c r="A14714">
        <v>500228</v>
      </c>
      <c r="B14714">
        <v>17</v>
      </c>
      <c r="C14714">
        <v>-1</v>
      </c>
      <c r="D14714">
        <v>4458.7700000000004</v>
      </c>
    </row>
    <row r="14715" spans="1:4" x14ac:dyDescent="0.3">
      <c r="A14715">
        <v>500228</v>
      </c>
      <c r="B14715">
        <v>17</v>
      </c>
      <c r="C14715">
        <v>1</v>
      </c>
      <c r="D14715">
        <v>13568.02</v>
      </c>
    </row>
    <row r="14716" spans="1:4" x14ac:dyDescent="0.3">
      <c r="A14716">
        <v>500228</v>
      </c>
      <c r="B14716">
        <v>17</v>
      </c>
      <c r="C14716">
        <v>2</v>
      </c>
      <c r="D14716">
        <v>5561.03</v>
      </c>
    </row>
    <row r="14717" spans="1:4" x14ac:dyDescent="0.3">
      <c r="A14717">
        <v>500228</v>
      </c>
      <c r="B14717">
        <v>17</v>
      </c>
      <c r="C14717">
        <v>5</v>
      </c>
      <c r="D14717">
        <v>3127.08</v>
      </c>
    </row>
    <row r="14718" spans="1:4" x14ac:dyDescent="0.3">
      <c r="A14718">
        <v>500228</v>
      </c>
      <c r="B14718">
        <v>17</v>
      </c>
      <c r="C14718">
        <v>7</v>
      </c>
      <c r="D14718">
        <v>24082.94</v>
      </c>
    </row>
    <row r="14719" spans="1:4" x14ac:dyDescent="0.3">
      <c r="A14719">
        <v>500228</v>
      </c>
      <c r="B14719">
        <v>17</v>
      </c>
      <c r="C14719">
        <v>10</v>
      </c>
      <c r="D14719">
        <v>11001.25</v>
      </c>
    </row>
    <row r="14720" spans="1:4" x14ac:dyDescent="0.3">
      <c r="A14720">
        <v>500228</v>
      </c>
      <c r="B14720">
        <v>17</v>
      </c>
      <c r="C14720">
        <v>12</v>
      </c>
      <c r="D14720">
        <v>11542.13</v>
      </c>
    </row>
    <row r="14721" spans="1:4" x14ac:dyDescent="0.3">
      <c r="A14721">
        <v>500228</v>
      </c>
      <c r="B14721">
        <v>17</v>
      </c>
      <c r="C14721">
        <v>14</v>
      </c>
      <c r="D14721">
        <v>35215</v>
      </c>
    </row>
    <row r="14722" spans="1:4" x14ac:dyDescent="0.3">
      <c r="A14722">
        <v>500228</v>
      </c>
      <c r="B14722">
        <v>17</v>
      </c>
      <c r="C14722">
        <v>18</v>
      </c>
      <c r="D14722">
        <v>23784.09</v>
      </c>
    </row>
    <row r="14723" spans="1:4" x14ac:dyDescent="0.3">
      <c r="A14723">
        <v>500228</v>
      </c>
      <c r="B14723">
        <v>17</v>
      </c>
      <c r="C14723">
        <v>19</v>
      </c>
      <c r="D14723">
        <v>6323.63</v>
      </c>
    </row>
    <row r="14724" spans="1:4" x14ac:dyDescent="0.3">
      <c r="A14724">
        <v>500228</v>
      </c>
      <c r="B14724">
        <v>17</v>
      </c>
      <c r="C14724">
        <v>20</v>
      </c>
      <c r="D14724">
        <v>14945.3</v>
      </c>
    </row>
    <row r="14725" spans="1:4" x14ac:dyDescent="0.3">
      <c r="A14725">
        <v>500228</v>
      </c>
      <c r="B14725">
        <v>17</v>
      </c>
      <c r="C14725">
        <v>21</v>
      </c>
      <c r="D14725">
        <v>11290.24</v>
      </c>
    </row>
    <row r="14726" spans="1:4" x14ac:dyDescent="0.3">
      <c r="A14726">
        <v>500228</v>
      </c>
      <c r="B14726">
        <v>17</v>
      </c>
      <c r="C14726">
        <v>24</v>
      </c>
      <c r="D14726">
        <v>8145.22</v>
      </c>
    </row>
    <row r="14727" spans="1:4" x14ac:dyDescent="0.3">
      <c r="A14727">
        <v>500228</v>
      </c>
      <c r="B14727">
        <v>17</v>
      </c>
      <c r="C14727">
        <v>31</v>
      </c>
      <c r="D14727">
        <v>21712.26</v>
      </c>
    </row>
    <row r="14728" spans="1:4" x14ac:dyDescent="0.3">
      <c r="A14728">
        <v>500228</v>
      </c>
      <c r="B14728">
        <v>17</v>
      </c>
      <c r="C14728">
        <v>34</v>
      </c>
      <c r="D14728">
        <v>13221.92</v>
      </c>
    </row>
    <row r="14729" spans="1:4" x14ac:dyDescent="0.3">
      <c r="A14729">
        <v>500228</v>
      </c>
      <c r="B14729">
        <v>17</v>
      </c>
      <c r="C14729">
        <v>36</v>
      </c>
      <c r="D14729">
        <v>17866.53</v>
      </c>
    </row>
    <row r="14730" spans="1:4" x14ac:dyDescent="0.3">
      <c r="A14730">
        <v>500228</v>
      </c>
      <c r="B14730">
        <v>17</v>
      </c>
      <c r="C14730">
        <v>40</v>
      </c>
      <c r="D14730">
        <v>9994.1200000000008</v>
      </c>
    </row>
    <row r="14731" spans="1:4" x14ac:dyDescent="0.3">
      <c r="A14731">
        <v>500228</v>
      </c>
      <c r="B14731">
        <v>17</v>
      </c>
      <c r="C14731">
        <v>44</v>
      </c>
      <c r="D14731">
        <v>15121.29</v>
      </c>
    </row>
    <row r="14732" spans="1:4" x14ac:dyDescent="0.3">
      <c r="A14732">
        <v>500228</v>
      </c>
      <c r="B14732">
        <v>17</v>
      </c>
      <c r="C14732">
        <v>48</v>
      </c>
      <c r="D14732">
        <v>3519.55</v>
      </c>
    </row>
    <row r="14733" spans="1:4" x14ac:dyDescent="0.3">
      <c r="A14733">
        <v>500228</v>
      </c>
      <c r="B14733">
        <v>17</v>
      </c>
      <c r="C14733">
        <v>50</v>
      </c>
      <c r="D14733">
        <v>13679.01</v>
      </c>
    </row>
    <row r="14734" spans="1:4" x14ac:dyDescent="0.3">
      <c r="A14734">
        <v>500228</v>
      </c>
      <c r="B14734">
        <v>17</v>
      </c>
      <c r="C14734">
        <v>51</v>
      </c>
      <c r="D14734">
        <v>16416.87</v>
      </c>
    </row>
    <row r="14735" spans="1:4" x14ac:dyDescent="0.3">
      <c r="A14735">
        <v>500228</v>
      </c>
      <c r="B14735">
        <v>17</v>
      </c>
      <c r="C14735">
        <v>56</v>
      </c>
      <c r="D14735">
        <v>13125.77</v>
      </c>
    </row>
    <row r="14736" spans="1:4" x14ac:dyDescent="0.3">
      <c r="A14736">
        <v>500228</v>
      </c>
      <c r="B14736">
        <v>17</v>
      </c>
      <c r="C14736">
        <v>63</v>
      </c>
      <c r="D14736">
        <v>22095.77</v>
      </c>
    </row>
    <row r="14737" spans="1:4" x14ac:dyDescent="0.3">
      <c r="A14737">
        <v>500228</v>
      </c>
      <c r="B14737">
        <v>17</v>
      </c>
      <c r="C14737">
        <v>65</v>
      </c>
      <c r="D14737">
        <v>6195.98</v>
      </c>
    </row>
    <row r="14738" spans="1:4" x14ac:dyDescent="0.3">
      <c r="A14738">
        <v>500228</v>
      </c>
      <c r="B14738">
        <v>17</v>
      </c>
      <c r="C14738">
        <v>67</v>
      </c>
      <c r="D14738">
        <v>20207.330000000002</v>
      </c>
    </row>
    <row r="14739" spans="1:4" x14ac:dyDescent="0.3">
      <c r="A14739">
        <v>500228</v>
      </c>
      <c r="B14739">
        <v>17</v>
      </c>
      <c r="C14739">
        <v>71</v>
      </c>
      <c r="D14739">
        <v>18050.23</v>
      </c>
    </row>
    <row r="14740" spans="1:4" x14ac:dyDescent="0.3">
      <c r="A14740">
        <v>500228</v>
      </c>
      <c r="B14740">
        <v>17</v>
      </c>
      <c r="C14740">
        <v>75</v>
      </c>
      <c r="D14740">
        <v>21538.080000000002</v>
      </c>
    </row>
    <row r="14741" spans="1:4" x14ac:dyDescent="0.3">
      <c r="A14741">
        <v>500228</v>
      </c>
      <c r="B14741">
        <v>17</v>
      </c>
      <c r="C14741">
        <v>77</v>
      </c>
      <c r="D14741">
        <v>10286.209999999999</v>
      </c>
    </row>
    <row r="14742" spans="1:4" x14ac:dyDescent="0.3">
      <c r="A14742">
        <v>500228</v>
      </c>
      <c r="B14742">
        <v>17</v>
      </c>
      <c r="C14742">
        <v>79</v>
      </c>
      <c r="D14742">
        <v>33135.64</v>
      </c>
    </row>
    <row r="14743" spans="1:4" x14ac:dyDescent="0.3">
      <c r="A14743">
        <v>500228</v>
      </c>
      <c r="B14743">
        <v>17</v>
      </c>
      <c r="C14743">
        <v>82</v>
      </c>
      <c r="D14743">
        <v>14138.46</v>
      </c>
    </row>
    <row r="14744" spans="1:4" x14ac:dyDescent="0.3">
      <c r="A14744">
        <v>500228</v>
      </c>
      <c r="B14744">
        <v>17</v>
      </c>
      <c r="C14744">
        <v>91</v>
      </c>
      <c r="D14744">
        <v>19978.37</v>
      </c>
    </row>
    <row r="14745" spans="1:4" x14ac:dyDescent="0.3">
      <c r="A14745">
        <v>500228</v>
      </c>
      <c r="B14745">
        <v>17</v>
      </c>
      <c r="C14745">
        <v>93</v>
      </c>
      <c r="D14745">
        <v>19790.810000000001</v>
      </c>
    </row>
    <row r="14746" spans="1:4" x14ac:dyDescent="0.3">
      <c r="A14746">
        <v>500228</v>
      </c>
      <c r="B14746">
        <v>17</v>
      </c>
      <c r="C14746">
        <v>100</v>
      </c>
      <c r="D14746">
        <v>28030.1</v>
      </c>
    </row>
    <row r="14747" spans="1:4" x14ac:dyDescent="0.3">
      <c r="A14747">
        <v>500228</v>
      </c>
      <c r="B14747">
        <v>18</v>
      </c>
      <c r="C14747">
        <v>-1</v>
      </c>
      <c r="D14747">
        <v>1345.55</v>
      </c>
    </row>
    <row r="14748" spans="1:4" x14ac:dyDescent="0.3">
      <c r="A14748">
        <v>500228</v>
      </c>
      <c r="B14748">
        <v>18</v>
      </c>
      <c r="C14748">
        <v>15</v>
      </c>
      <c r="D14748">
        <v>17677.34</v>
      </c>
    </row>
    <row r="14749" spans="1:4" x14ac:dyDescent="0.3">
      <c r="A14749">
        <v>500228</v>
      </c>
      <c r="B14749">
        <v>18</v>
      </c>
      <c r="C14749">
        <v>46</v>
      </c>
      <c r="D14749">
        <v>15395.67</v>
      </c>
    </row>
    <row r="14750" spans="1:4" x14ac:dyDescent="0.3">
      <c r="A14750">
        <v>500228</v>
      </c>
      <c r="B14750">
        <v>18</v>
      </c>
      <c r="C14750">
        <v>51</v>
      </c>
      <c r="D14750">
        <v>15522.11</v>
      </c>
    </row>
    <row r="14751" spans="1:4" x14ac:dyDescent="0.3">
      <c r="A14751">
        <v>500228</v>
      </c>
      <c r="B14751">
        <v>18</v>
      </c>
      <c r="C14751">
        <v>77</v>
      </c>
      <c r="D14751">
        <v>7110.41</v>
      </c>
    </row>
    <row r="14752" spans="1:4" x14ac:dyDescent="0.3">
      <c r="A14752">
        <v>500228</v>
      </c>
      <c r="B14752">
        <v>18</v>
      </c>
      <c r="C14752">
        <v>82</v>
      </c>
      <c r="D14752">
        <v>9209.4599999999991</v>
      </c>
    </row>
    <row r="14753" spans="1:4" x14ac:dyDescent="0.3">
      <c r="A14753">
        <v>500228</v>
      </c>
      <c r="B14753">
        <v>18</v>
      </c>
      <c r="C14753">
        <v>93</v>
      </c>
      <c r="D14753">
        <v>35304.480000000003</v>
      </c>
    </row>
    <row r="14754" spans="1:4" x14ac:dyDescent="0.3">
      <c r="A14754">
        <v>500232</v>
      </c>
      <c r="B14754">
        <v>1</v>
      </c>
      <c r="C14754">
        <v>-1</v>
      </c>
      <c r="D14754">
        <v>3878.64</v>
      </c>
    </row>
    <row r="14755" spans="1:4" x14ac:dyDescent="0.3">
      <c r="A14755">
        <v>500232</v>
      </c>
      <c r="B14755">
        <v>1</v>
      </c>
      <c r="C14755">
        <v>2</v>
      </c>
      <c r="D14755">
        <v>11609.68</v>
      </c>
    </row>
    <row r="14756" spans="1:4" x14ac:dyDescent="0.3">
      <c r="A14756">
        <v>500232</v>
      </c>
      <c r="B14756">
        <v>1</v>
      </c>
      <c r="C14756">
        <v>4</v>
      </c>
      <c r="D14756">
        <v>10341.58</v>
      </c>
    </row>
    <row r="14757" spans="1:4" x14ac:dyDescent="0.3">
      <c r="A14757">
        <v>500232</v>
      </c>
      <c r="B14757">
        <v>1</v>
      </c>
      <c r="C14757">
        <v>7</v>
      </c>
      <c r="D14757">
        <v>15175.65</v>
      </c>
    </row>
    <row r="14758" spans="1:4" x14ac:dyDescent="0.3">
      <c r="A14758">
        <v>500232</v>
      </c>
      <c r="B14758">
        <v>1</v>
      </c>
      <c r="C14758">
        <v>9</v>
      </c>
      <c r="D14758">
        <v>7017.28</v>
      </c>
    </row>
    <row r="14759" spans="1:4" x14ac:dyDescent="0.3">
      <c r="A14759">
        <v>500232</v>
      </c>
      <c r="B14759">
        <v>1</v>
      </c>
      <c r="C14759">
        <v>10</v>
      </c>
      <c r="D14759">
        <v>14277.31</v>
      </c>
    </row>
    <row r="14760" spans="1:4" x14ac:dyDescent="0.3">
      <c r="A14760">
        <v>500232</v>
      </c>
      <c r="B14760">
        <v>1</v>
      </c>
      <c r="C14760">
        <v>12</v>
      </c>
      <c r="D14760">
        <v>4789.1000000000004</v>
      </c>
    </row>
    <row r="14761" spans="1:4" x14ac:dyDescent="0.3">
      <c r="A14761">
        <v>500232</v>
      </c>
      <c r="B14761">
        <v>1</v>
      </c>
      <c r="C14761">
        <v>14</v>
      </c>
      <c r="D14761">
        <v>10607.02</v>
      </c>
    </row>
    <row r="14762" spans="1:4" x14ac:dyDescent="0.3">
      <c r="A14762">
        <v>500232</v>
      </c>
      <c r="B14762">
        <v>1</v>
      </c>
      <c r="C14762">
        <v>15</v>
      </c>
      <c r="D14762">
        <v>12746.68</v>
      </c>
    </row>
    <row r="14763" spans="1:4" x14ac:dyDescent="0.3">
      <c r="A14763">
        <v>500232</v>
      </c>
      <c r="B14763">
        <v>1</v>
      </c>
      <c r="C14763">
        <v>18</v>
      </c>
      <c r="D14763">
        <v>10098.33</v>
      </c>
    </row>
    <row r="14764" spans="1:4" x14ac:dyDescent="0.3">
      <c r="A14764">
        <v>500232</v>
      </c>
      <c r="B14764">
        <v>1</v>
      </c>
      <c r="C14764">
        <v>21</v>
      </c>
      <c r="D14764">
        <v>5295.3</v>
      </c>
    </row>
    <row r="14765" spans="1:4" x14ac:dyDescent="0.3">
      <c r="A14765">
        <v>500232</v>
      </c>
      <c r="B14765">
        <v>1</v>
      </c>
      <c r="C14765">
        <v>26</v>
      </c>
      <c r="D14765">
        <v>33281.019999999997</v>
      </c>
    </row>
    <row r="14766" spans="1:4" x14ac:dyDescent="0.3">
      <c r="A14766">
        <v>500232</v>
      </c>
      <c r="B14766">
        <v>1</v>
      </c>
      <c r="C14766">
        <v>32</v>
      </c>
      <c r="D14766">
        <v>19774.240000000002</v>
      </c>
    </row>
    <row r="14767" spans="1:4" x14ac:dyDescent="0.3">
      <c r="A14767">
        <v>500232</v>
      </c>
      <c r="B14767">
        <v>1</v>
      </c>
      <c r="C14767">
        <v>33</v>
      </c>
      <c r="D14767">
        <v>11670.62</v>
      </c>
    </row>
    <row r="14768" spans="1:4" x14ac:dyDescent="0.3">
      <c r="A14768">
        <v>500232</v>
      </c>
      <c r="B14768">
        <v>1</v>
      </c>
      <c r="C14768">
        <v>36</v>
      </c>
      <c r="D14768">
        <v>11746.91</v>
      </c>
    </row>
    <row r="14769" spans="1:4" x14ac:dyDescent="0.3">
      <c r="A14769">
        <v>500232</v>
      </c>
      <c r="B14769">
        <v>1</v>
      </c>
      <c r="C14769">
        <v>41</v>
      </c>
      <c r="D14769">
        <v>15711.46</v>
      </c>
    </row>
    <row r="14770" spans="1:4" x14ac:dyDescent="0.3">
      <c r="A14770">
        <v>500232</v>
      </c>
      <c r="B14770">
        <v>1</v>
      </c>
      <c r="C14770">
        <v>42</v>
      </c>
      <c r="D14770">
        <v>9728.43</v>
      </c>
    </row>
    <row r="14771" spans="1:4" x14ac:dyDescent="0.3">
      <c r="A14771">
        <v>500232</v>
      </c>
      <c r="B14771">
        <v>1</v>
      </c>
      <c r="C14771">
        <v>45</v>
      </c>
      <c r="D14771">
        <v>12432.71</v>
      </c>
    </row>
    <row r="14772" spans="1:4" x14ac:dyDescent="0.3">
      <c r="A14772">
        <v>500232</v>
      </c>
      <c r="B14772">
        <v>1</v>
      </c>
      <c r="C14772">
        <v>51</v>
      </c>
      <c r="D14772">
        <v>22073.38</v>
      </c>
    </row>
    <row r="14773" spans="1:4" x14ac:dyDescent="0.3">
      <c r="A14773">
        <v>500232</v>
      </c>
      <c r="B14773">
        <v>1</v>
      </c>
      <c r="C14773">
        <v>54</v>
      </c>
      <c r="D14773">
        <v>7793.46</v>
      </c>
    </row>
    <row r="14774" spans="1:4" x14ac:dyDescent="0.3">
      <c r="A14774">
        <v>500232</v>
      </c>
      <c r="B14774">
        <v>1</v>
      </c>
      <c r="C14774">
        <v>55</v>
      </c>
      <c r="D14774">
        <v>17798.560000000001</v>
      </c>
    </row>
    <row r="14775" spans="1:4" x14ac:dyDescent="0.3">
      <c r="A14775">
        <v>500232</v>
      </c>
      <c r="B14775">
        <v>1</v>
      </c>
      <c r="C14775">
        <v>62</v>
      </c>
      <c r="D14775">
        <v>5858.93</v>
      </c>
    </row>
    <row r="14776" spans="1:4" x14ac:dyDescent="0.3">
      <c r="A14776">
        <v>500232</v>
      </c>
      <c r="B14776">
        <v>1</v>
      </c>
      <c r="C14776">
        <v>68</v>
      </c>
      <c r="D14776">
        <v>25745.56</v>
      </c>
    </row>
    <row r="14777" spans="1:4" x14ac:dyDescent="0.3">
      <c r="A14777">
        <v>500232</v>
      </c>
      <c r="B14777">
        <v>1</v>
      </c>
      <c r="C14777">
        <v>77</v>
      </c>
      <c r="D14777">
        <v>18780.95</v>
      </c>
    </row>
    <row r="14778" spans="1:4" x14ac:dyDescent="0.3">
      <c r="A14778">
        <v>500232</v>
      </c>
      <c r="B14778">
        <v>1</v>
      </c>
      <c r="C14778">
        <v>78</v>
      </c>
      <c r="D14778">
        <v>5562.49</v>
      </c>
    </row>
    <row r="14779" spans="1:4" x14ac:dyDescent="0.3">
      <c r="A14779">
        <v>500232</v>
      </c>
      <c r="B14779">
        <v>1</v>
      </c>
      <c r="C14779">
        <v>81</v>
      </c>
      <c r="D14779">
        <v>10379.67</v>
      </c>
    </row>
    <row r="14780" spans="1:4" x14ac:dyDescent="0.3">
      <c r="A14780">
        <v>500232</v>
      </c>
      <c r="B14780">
        <v>1</v>
      </c>
      <c r="C14780">
        <v>85</v>
      </c>
      <c r="D14780">
        <v>14216.97</v>
      </c>
    </row>
    <row r="14781" spans="1:4" x14ac:dyDescent="0.3">
      <c r="A14781">
        <v>500232</v>
      </c>
      <c r="B14781">
        <v>1</v>
      </c>
      <c r="C14781">
        <v>87</v>
      </c>
      <c r="D14781">
        <v>1133.3699999999999</v>
      </c>
    </row>
    <row r="14782" spans="1:4" x14ac:dyDescent="0.3">
      <c r="A14782">
        <v>500232</v>
      </c>
      <c r="B14782">
        <v>1</v>
      </c>
      <c r="C14782">
        <v>88</v>
      </c>
      <c r="D14782">
        <v>20426.39</v>
      </c>
    </row>
    <row r="14783" spans="1:4" x14ac:dyDescent="0.3">
      <c r="A14783">
        <v>500232</v>
      </c>
      <c r="B14783">
        <v>1</v>
      </c>
      <c r="C14783">
        <v>90</v>
      </c>
      <c r="D14783">
        <v>10264.26</v>
      </c>
    </row>
    <row r="14784" spans="1:4" x14ac:dyDescent="0.3">
      <c r="A14784">
        <v>500232</v>
      </c>
      <c r="B14784">
        <v>1</v>
      </c>
      <c r="C14784">
        <v>95</v>
      </c>
      <c r="D14784">
        <v>9907.51</v>
      </c>
    </row>
    <row r="14785" spans="1:4" x14ac:dyDescent="0.3">
      <c r="A14785">
        <v>500232</v>
      </c>
      <c r="B14785">
        <v>1</v>
      </c>
      <c r="C14785">
        <v>96</v>
      </c>
      <c r="D14785">
        <v>12464.6</v>
      </c>
    </row>
    <row r="14786" spans="1:4" x14ac:dyDescent="0.3">
      <c r="A14786">
        <v>500232</v>
      </c>
      <c r="B14786">
        <v>1</v>
      </c>
      <c r="C14786">
        <v>98</v>
      </c>
      <c r="D14786">
        <v>18436.29</v>
      </c>
    </row>
    <row r="14787" spans="1:4" x14ac:dyDescent="0.3">
      <c r="A14787">
        <v>500232</v>
      </c>
      <c r="B14787">
        <v>3</v>
      </c>
      <c r="C14787">
        <v>-1</v>
      </c>
      <c r="D14787">
        <v>16362.92</v>
      </c>
    </row>
    <row r="14788" spans="1:4" x14ac:dyDescent="0.3">
      <c r="A14788">
        <v>500232</v>
      </c>
      <c r="B14788">
        <v>3</v>
      </c>
      <c r="C14788">
        <v>1</v>
      </c>
      <c r="D14788">
        <v>12972.82</v>
      </c>
    </row>
    <row r="14789" spans="1:4" x14ac:dyDescent="0.3">
      <c r="A14789">
        <v>500232</v>
      </c>
      <c r="B14789">
        <v>3</v>
      </c>
      <c r="C14789">
        <v>2</v>
      </c>
      <c r="D14789">
        <v>2835.18</v>
      </c>
    </row>
    <row r="14790" spans="1:4" x14ac:dyDescent="0.3">
      <c r="A14790">
        <v>500232</v>
      </c>
      <c r="B14790">
        <v>3</v>
      </c>
      <c r="C14790">
        <v>5</v>
      </c>
      <c r="D14790">
        <v>14577.62</v>
      </c>
    </row>
    <row r="14791" spans="1:4" x14ac:dyDescent="0.3">
      <c r="A14791">
        <v>500232</v>
      </c>
      <c r="B14791">
        <v>3</v>
      </c>
      <c r="C14791">
        <v>8</v>
      </c>
      <c r="D14791">
        <v>11106.79</v>
      </c>
    </row>
    <row r="14792" spans="1:4" x14ac:dyDescent="0.3">
      <c r="A14792">
        <v>500232</v>
      </c>
      <c r="B14792">
        <v>3</v>
      </c>
      <c r="C14792">
        <v>10</v>
      </c>
      <c r="D14792">
        <v>6310.96</v>
      </c>
    </row>
    <row r="14793" spans="1:4" x14ac:dyDescent="0.3">
      <c r="A14793">
        <v>500232</v>
      </c>
      <c r="B14793">
        <v>3</v>
      </c>
      <c r="C14793">
        <v>11</v>
      </c>
      <c r="D14793">
        <v>9492.2900000000009</v>
      </c>
    </row>
    <row r="14794" spans="1:4" x14ac:dyDescent="0.3">
      <c r="A14794">
        <v>500232</v>
      </c>
      <c r="B14794">
        <v>3</v>
      </c>
      <c r="C14794">
        <v>12</v>
      </c>
      <c r="D14794">
        <v>53903.8</v>
      </c>
    </row>
    <row r="14795" spans="1:4" x14ac:dyDescent="0.3">
      <c r="A14795">
        <v>500232</v>
      </c>
      <c r="B14795">
        <v>3</v>
      </c>
      <c r="C14795">
        <v>15</v>
      </c>
      <c r="D14795">
        <v>45709.19</v>
      </c>
    </row>
    <row r="14796" spans="1:4" x14ac:dyDescent="0.3">
      <c r="A14796">
        <v>500232</v>
      </c>
      <c r="B14796">
        <v>3</v>
      </c>
      <c r="C14796">
        <v>16</v>
      </c>
      <c r="D14796">
        <v>15034.11</v>
      </c>
    </row>
    <row r="14797" spans="1:4" x14ac:dyDescent="0.3">
      <c r="A14797">
        <v>500232</v>
      </c>
      <c r="B14797">
        <v>3</v>
      </c>
      <c r="C14797">
        <v>17</v>
      </c>
      <c r="D14797">
        <v>5831.25</v>
      </c>
    </row>
    <row r="14798" spans="1:4" x14ac:dyDescent="0.3">
      <c r="A14798">
        <v>500232</v>
      </c>
      <c r="B14798">
        <v>3</v>
      </c>
      <c r="C14798">
        <v>18</v>
      </c>
      <c r="D14798">
        <v>30594.799999999999</v>
      </c>
    </row>
    <row r="14799" spans="1:4" x14ac:dyDescent="0.3">
      <c r="A14799">
        <v>500232</v>
      </c>
      <c r="B14799">
        <v>3</v>
      </c>
      <c r="C14799">
        <v>19</v>
      </c>
      <c r="D14799">
        <v>8919.58</v>
      </c>
    </row>
    <row r="14800" spans="1:4" x14ac:dyDescent="0.3">
      <c r="A14800">
        <v>500232</v>
      </c>
      <c r="B14800">
        <v>3</v>
      </c>
      <c r="C14800">
        <v>20</v>
      </c>
      <c r="D14800">
        <v>26585.46</v>
      </c>
    </row>
    <row r="14801" spans="1:4" x14ac:dyDescent="0.3">
      <c r="A14801">
        <v>500232</v>
      </c>
      <c r="B14801">
        <v>3</v>
      </c>
      <c r="C14801">
        <v>21</v>
      </c>
      <c r="D14801">
        <v>9553.68</v>
      </c>
    </row>
    <row r="14802" spans="1:4" x14ac:dyDescent="0.3">
      <c r="A14802">
        <v>500232</v>
      </c>
      <c r="B14802">
        <v>3</v>
      </c>
      <c r="C14802">
        <v>22</v>
      </c>
      <c r="D14802">
        <v>58782.53</v>
      </c>
    </row>
    <row r="14803" spans="1:4" x14ac:dyDescent="0.3">
      <c r="A14803">
        <v>500232</v>
      </c>
      <c r="B14803">
        <v>3</v>
      </c>
      <c r="C14803">
        <v>25</v>
      </c>
      <c r="D14803">
        <v>6990.84</v>
      </c>
    </row>
    <row r="14804" spans="1:4" x14ac:dyDescent="0.3">
      <c r="A14804">
        <v>500232</v>
      </c>
      <c r="B14804">
        <v>3</v>
      </c>
      <c r="C14804">
        <v>28</v>
      </c>
      <c r="D14804">
        <v>24070.52</v>
      </c>
    </row>
    <row r="14805" spans="1:4" x14ac:dyDescent="0.3">
      <c r="A14805">
        <v>500232</v>
      </c>
      <c r="B14805">
        <v>3</v>
      </c>
      <c r="C14805">
        <v>29</v>
      </c>
      <c r="D14805">
        <v>24492.25</v>
      </c>
    </row>
    <row r="14806" spans="1:4" x14ac:dyDescent="0.3">
      <c r="A14806">
        <v>500232</v>
      </c>
      <c r="B14806">
        <v>3</v>
      </c>
      <c r="C14806">
        <v>31</v>
      </c>
      <c r="D14806">
        <v>45527.03</v>
      </c>
    </row>
    <row r="14807" spans="1:4" x14ac:dyDescent="0.3">
      <c r="A14807">
        <v>500232</v>
      </c>
      <c r="B14807">
        <v>3</v>
      </c>
      <c r="C14807">
        <v>32</v>
      </c>
      <c r="D14807">
        <v>15683.97</v>
      </c>
    </row>
    <row r="14808" spans="1:4" x14ac:dyDescent="0.3">
      <c r="A14808">
        <v>500232</v>
      </c>
      <c r="B14808">
        <v>3</v>
      </c>
      <c r="C14808">
        <v>34</v>
      </c>
      <c r="D14808">
        <v>41814.339999999997</v>
      </c>
    </row>
    <row r="14809" spans="1:4" x14ac:dyDescent="0.3">
      <c r="A14809">
        <v>500232</v>
      </c>
      <c r="B14809">
        <v>3</v>
      </c>
      <c r="C14809">
        <v>35</v>
      </c>
      <c r="D14809">
        <v>12210.48</v>
      </c>
    </row>
    <row r="14810" spans="1:4" x14ac:dyDescent="0.3">
      <c r="A14810">
        <v>500232</v>
      </c>
      <c r="B14810">
        <v>3</v>
      </c>
      <c r="C14810">
        <v>37</v>
      </c>
      <c r="D14810">
        <v>29593.71</v>
      </c>
    </row>
    <row r="14811" spans="1:4" x14ac:dyDescent="0.3">
      <c r="A14811">
        <v>500232</v>
      </c>
      <c r="B14811">
        <v>3</v>
      </c>
      <c r="C14811">
        <v>39</v>
      </c>
      <c r="D14811">
        <v>22085.67</v>
      </c>
    </row>
    <row r="14812" spans="1:4" x14ac:dyDescent="0.3">
      <c r="A14812">
        <v>500232</v>
      </c>
      <c r="B14812">
        <v>3</v>
      </c>
      <c r="C14812">
        <v>43</v>
      </c>
      <c r="D14812">
        <v>36853.699999999997</v>
      </c>
    </row>
    <row r="14813" spans="1:4" x14ac:dyDescent="0.3">
      <c r="A14813">
        <v>500232</v>
      </c>
      <c r="B14813">
        <v>3</v>
      </c>
      <c r="C14813">
        <v>44</v>
      </c>
      <c r="D14813">
        <v>9019.89</v>
      </c>
    </row>
    <row r="14814" spans="1:4" x14ac:dyDescent="0.3">
      <c r="A14814">
        <v>500232</v>
      </c>
      <c r="B14814">
        <v>3</v>
      </c>
      <c r="C14814">
        <v>46</v>
      </c>
      <c r="D14814">
        <v>18313.54</v>
      </c>
    </row>
    <row r="14815" spans="1:4" x14ac:dyDescent="0.3">
      <c r="A14815">
        <v>500232</v>
      </c>
      <c r="B14815">
        <v>3</v>
      </c>
      <c r="C14815">
        <v>48</v>
      </c>
      <c r="D14815">
        <v>12221.06</v>
      </c>
    </row>
    <row r="14816" spans="1:4" x14ac:dyDescent="0.3">
      <c r="A14816">
        <v>500232</v>
      </c>
      <c r="B14816">
        <v>3</v>
      </c>
      <c r="C14816">
        <v>49</v>
      </c>
      <c r="D14816">
        <v>18337.5</v>
      </c>
    </row>
    <row r="14817" spans="1:4" x14ac:dyDescent="0.3">
      <c r="A14817">
        <v>500232</v>
      </c>
      <c r="B14817">
        <v>3</v>
      </c>
      <c r="C14817">
        <v>50</v>
      </c>
      <c r="D14817">
        <v>63710.12</v>
      </c>
    </row>
    <row r="14818" spans="1:4" x14ac:dyDescent="0.3">
      <c r="A14818">
        <v>500232</v>
      </c>
      <c r="B14818">
        <v>3</v>
      </c>
      <c r="C14818">
        <v>51</v>
      </c>
      <c r="D14818">
        <v>30053.68</v>
      </c>
    </row>
    <row r="14819" spans="1:4" x14ac:dyDescent="0.3">
      <c r="A14819">
        <v>500232</v>
      </c>
      <c r="B14819">
        <v>3</v>
      </c>
      <c r="C14819">
        <v>52</v>
      </c>
      <c r="D14819">
        <v>3073.79</v>
      </c>
    </row>
    <row r="14820" spans="1:4" x14ac:dyDescent="0.3">
      <c r="A14820">
        <v>500232</v>
      </c>
      <c r="B14820">
        <v>3</v>
      </c>
      <c r="C14820">
        <v>53</v>
      </c>
      <c r="D14820">
        <v>23044.98</v>
      </c>
    </row>
    <row r="14821" spans="1:4" x14ac:dyDescent="0.3">
      <c r="A14821">
        <v>500232</v>
      </c>
      <c r="B14821">
        <v>3</v>
      </c>
      <c r="C14821">
        <v>54</v>
      </c>
      <c r="D14821">
        <v>26107.23</v>
      </c>
    </row>
    <row r="14822" spans="1:4" x14ac:dyDescent="0.3">
      <c r="A14822">
        <v>500232</v>
      </c>
      <c r="B14822">
        <v>3</v>
      </c>
      <c r="C14822">
        <v>55</v>
      </c>
      <c r="D14822">
        <v>16157.89</v>
      </c>
    </row>
    <row r="14823" spans="1:4" x14ac:dyDescent="0.3">
      <c r="A14823">
        <v>500232</v>
      </c>
      <c r="B14823">
        <v>3</v>
      </c>
      <c r="C14823">
        <v>56</v>
      </c>
      <c r="D14823">
        <v>15783.19</v>
      </c>
    </row>
    <row r="14824" spans="1:4" x14ac:dyDescent="0.3">
      <c r="A14824">
        <v>500232</v>
      </c>
      <c r="B14824">
        <v>3</v>
      </c>
      <c r="C14824">
        <v>57</v>
      </c>
      <c r="D14824">
        <v>52919.93</v>
      </c>
    </row>
    <row r="14825" spans="1:4" x14ac:dyDescent="0.3">
      <c r="A14825">
        <v>500232</v>
      </c>
      <c r="B14825">
        <v>3</v>
      </c>
      <c r="C14825">
        <v>59</v>
      </c>
      <c r="D14825">
        <v>27451.21</v>
      </c>
    </row>
    <row r="14826" spans="1:4" x14ac:dyDescent="0.3">
      <c r="A14826">
        <v>500232</v>
      </c>
      <c r="B14826">
        <v>3</v>
      </c>
      <c r="C14826">
        <v>60</v>
      </c>
      <c r="D14826">
        <v>17815.16</v>
      </c>
    </row>
    <row r="14827" spans="1:4" x14ac:dyDescent="0.3">
      <c r="A14827">
        <v>500232</v>
      </c>
      <c r="B14827">
        <v>3</v>
      </c>
      <c r="C14827">
        <v>61</v>
      </c>
      <c r="D14827">
        <v>16005.85</v>
      </c>
    </row>
    <row r="14828" spans="1:4" x14ac:dyDescent="0.3">
      <c r="A14828">
        <v>500232</v>
      </c>
      <c r="B14828">
        <v>3</v>
      </c>
      <c r="C14828">
        <v>62</v>
      </c>
      <c r="D14828">
        <v>35951.599999999999</v>
      </c>
    </row>
    <row r="14829" spans="1:4" x14ac:dyDescent="0.3">
      <c r="A14829">
        <v>500232</v>
      </c>
      <c r="B14829">
        <v>3</v>
      </c>
      <c r="C14829">
        <v>63</v>
      </c>
      <c r="D14829">
        <v>21331.48</v>
      </c>
    </row>
    <row r="14830" spans="1:4" x14ac:dyDescent="0.3">
      <c r="A14830">
        <v>500232</v>
      </c>
      <c r="B14830">
        <v>3</v>
      </c>
      <c r="C14830">
        <v>64</v>
      </c>
      <c r="D14830">
        <v>6582.16</v>
      </c>
    </row>
    <row r="14831" spans="1:4" x14ac:dyDescent="0.3">
      <c r="A14831">
        <v>500232</v>
      </c>
      <c r="B14831">
        <v>3</v>
      </c>
      <c r="C14831">
        <v>65</v>
      </c>
      <c r="D14831">
        <v>16871.080000000002</v>
      </c>
    </row>
    <row r="14832" spans="1:4" x14ac:dyDescent="0.3">
      <c r="A14832">
        <v>500232</v>
      </c>
      <c r="B14832">
        <v>3</v>
      </c>
      <c r="C14832">
        <v>66</v>
      </c>
      <c r="D14832">
        <v>32016.43</v>
      </c>
    </row>
    <row r="14833" spans="1:4" x14ac:dyDescent="0.3">
      <c r="A14833">
        <v>500232</v>
      </c>
      <c r="B14833">
        <v>3</v>
      </c>
      <c r="C14833">
        <v>68</v>
      </c>
      <c r="D14833">
        <v>13190.96</v>
      </c>
    </row>
    <row r="14834" spans="1:4" x14ac:dyDescent="0.3">
      <c r="A14834">
        <v>500232</v>
      </c>
      <c r="B14834">
        <v>3</v>
      </c>
      <c r="C14834">
        <v>70</v>
      </c>
      <c r="D14834">
        <v>53417.99</v>
      </c>
    </row>
    <row r="14835" spans="1:4" x14ac:dyDescent="0.3">
      <c r="A14835">
        <v>500232</v>
      </c>
      <c r="B14835">
        <v>3</v>
      </c>
      <c r="C14835">
        <v>72</v>
      </c>
      <c r="D14835">
        <v>11889.1</v>
      </c>
    </row>
    <row r="14836" spans="1:4" x14ac:dyDescent="0.3">
      <c r="A14836">
        <v>500232</v>
      </c>
      <c r="B14836">
        <v>3</v>
      </c>
      <c r="C14836">
        <v>73</v>
      </c>
      <c r="D14836">
        <v>11754.73</v>
      </c>
    </row>
    <row r="14837" spans="1:4" x14ac:dyDescent="0.3">
      <c r="A14837">
        <v>500232</v>
      </c>
      <c r="B14837">
        <v>3</v>
      </c>
      <c r="C14837">
        <v>75</v>
      </c>
      <c r="D14837">
        <v>31973.91</v>
      </c>
    </row>
    <row r="14838" spans="1:4" x14ac:dyDescent="0.3">
      <c r="A14838">
        <v>500232</v>
      </c>
      <c r="B14838">
        <v>3</v>
      </c>
      <c r="C14838">
        <v>76</v>
      </c>
      <c r="D14838">
        <v>25437.040000000001</v>
      </c>
    </row>
    <row r="14839" spans="1:4" x14ac:dyDescent="0.3">
      <c r="A14839">
        <v>500232</v>
      </c>
      <c r="B14839">
        <v>3</v>
      </c>
      <c r="C14839">
        <v>77</v>
      </c>
      <c r="D14839">
        <v>6045.86</v>
      </c>
    </row>
    <row r="14840" spans="1:4" x14ac:dyDescent="0.3">
      <c r="A14840">
        <v>500232</v>
      </c>
      <c r="B14840">
        <v>3</v>
      </c>
      <c r="C14840">
        <v>79</v>
      </c>
      <c r="D14840">
        <v>18920.95</v>
      </c>
    </row>
    <row r="14841" spans="1:4" x14ac:dyDescent="0.3">
      <c r="A14841">
        <v>500232</v>
      </c>
      <c r="B14841">
        <v>3</v>
      </c>
      <c r="C14841">
        <v>80</v>
      </c>
      <c r="D14841">
        <v>35225.75</v>
      </c>
    </row>
    <row r="14842" spans="1:4" x14ac:dyDescent="0.3">
      <c r="A14842">
        <v>500232</v>
      </c>
      <c r="B14842">
        <v>3</v>
      </c>
      <c r="C14842">
        <v>81</v>
      </c>
      <c r="D14842">
        <v>30172.86</v>
      </c>
    </row>
    <row r="14843" spans="1:4" x14ac:dyDescent="0.3">
      <c r="A14843">
        <v>500232</v>
      </c>
      <c r="B14843">
        <v>3</v>
      </c>
      <c r="C14843">
        <v>82</v>
      </c>
      <c r="D14843">
        <v>12407.44</v>
      </c>
    </row>
    <row r="14844" spans="1:4" x14ac:dyDescent="0.3">
      <c r="A14844">
        <v>500232</v>
      </c>
      <c r="B14844">
        <v>3</v>
      </c>
      <c r="C14844">
        <v>84</v>
      </c>
      <c r="D14844">
        <v>11684.79</v>
      </c>
    </row>
    <row r="14845" spans="1:4" x14ac:dyDescent="0.3">
      <c r="A14845">
        <v>500232</v>
      </c>
      <c r="B14845">
        <v>3</v>
      </c>
      <c r="C14845">
        <v>85</v>
      </c>
      <c r="D14845">
        <v>40973.82</v>
      </c>
    </row>
    <row r="14846" spans="1:4" x14ac:dyDescent="0.3">
      <c r="A14846">
        <v>500232</v>
      </c>
      <c r="B14846">
        <v>3</v>
      </c>
      <c r="C14846">
        <v>87</v>
      </c>
      <c r="D14846">
        <v>16379.97</v>
      </c>
    </row>
    <row r="14847" spans="1:4" x14ac:dyDescent="0.3">
      <c r="A14847">
        <v>500232</v>
      </c>
      <c r="B14847">
        <v>3</v>
      </c>
      <c r="C14847">
        <v>88</v>
      </c>
      <c r="D14847">
        <v>32269.7</v>
      </c>
    </row>
    <row r="14848" spans="1:4" x14ac:dyDescent="0.3">
      <c r="A14848">
        <v>500232</v>
      </c>
      <c r="B14848">
        <v>3</v>
      </c>
      <c r="C14848">
        <v>89</v>
      </c>
      <c r="D14848">
        <v>8438.39</v>
      </c>
    </row>
    <row r="14849" spans="1:4" x14ac:dyDescent="0.3">
      <c r="A14849">
        <v>500232</v>
      </c>
      <c r="B14849">
        <v>3</v>
      </c>
      <c r="C14849">
        <v>90</v>
      </c>
      <c r="D14849">
        <v>42359.93</v>
      </c>
    </row>
    <row r="14850" spans="1:4" x14ac:dyDescent="0.3">
      <c r="A14850">
        <v>500232</v>
      </c>
      <c r="B14850">
        <v>3</v>
      </c>
      <c r="C14850">
        <v>92</v>
      </c>
      <c r="D14850">
        <v>46096.21</v>
      </c>
    </row>
    <row r="14851" spans="1:4" x14ac:dyDescent="0.3">
      <c r="A14851">
        <v>500232</v>
      </c>
      <c r="B14851">
        <v>3</v>
      </c>
      <c r="C14851">
        <v>93</v>
      </c>
      <c r="D14851">
        <v>16570.63</v>
      </c>
    </row>
    <row r="14852" spans="1:4" x14ac:dyDescent="0.3">
      <c r="A14852">
        <v>500232</v>
      </c>
      <c r="B14852">
        <v>3</v>
      </c>
      <c r="C14852">
        <v>94</v>
      </c>
      <c r="D14852">
        <v>41715.86</v>
      </c>
    </row>
    <row r="14853" spans="1:4" x14ac:dyDescent="0.3">
      <c r="A14853">
        <v>500232</v>
      </c>
      <c r="B14853">
        <v>3</v>
      </c>
      <c r="C14853">
        <v>95</v>
      </c>
      <c r="D14853">
        <v>51062.12</v>
      </c>
    </row>
    <row r="14854" spans="1:4" x14ac:dyDescent="0.3">
      <c r="A14854">
        <v>500232</v>
      </c>
      <c r="B14854">
        <v>3</v>
      </c>
      <c r="C14854">
        <v>96</v>
      </c>
      <c r="D14854">
        <v>6946.82</v>
      </c>
    </row>
    <row r="14855" spans="1:4" x14ac:dyDescent="0.3">
      <c r="A14855">
        <v>500232</v>
      </c>
      <c r="B14855">
        <v>3</v>
      </c>
      <c r="C14855">
        <v>97</v>
      </c>
      <c r="D14855">
        <v>14585.54</v>
      </c>
    </row>
    <row r="14856" spans="1:4" x14ac:dyDescent="0.3">
      <c r="A14856">
        <v>500232</v>
      </c>
      <c r="B14856">
        <v>3</v>
      </c>
      <c r="C14856">
        <v>98</v>
      </c>
      <c r="D14856">
        <v>13538.53</v>
      </c>
    </row>
    <row r="14857" spans="1:4" x14ac:dyDescent="0.3">
      <c r="A14857">
        <v>500232</v>
      </c>
      <c r="B14857">
        <v>3</v>
      </c>
      <c r="C14857">
        <v>99</v>
      </c>
      <c r="D14857">
        <v>27522.880000000001</v>
      </c>
    </row>
    <row r="14858" spans="1:4" x14ac:dyDescent="0.3">
      <c r="A14858">
        <v>500232</v>
      </c>
      <c r="B14858">
        <v>3</v>
      </c>
      <c r="C14858">
        <v>100</v>
      </c>
      <c r="D14858">
        <v>13829.71</v>
      </c>
    </row>
    <row r="14859" spans="1:4" x14ac:dyDescent="0.3">
      <c r="A14859">
        <v>500232</v>
      </c>
      <c r="B14859">
        <v>4</v>
      </c>
      <c r="C14859">
        <v>-1</v>
      </c>
      <c r="D14859">
        <v>5435.28</v>
      </c>
    </row>
    <row r="14860" spans="1:4" x14ac:dyDescent="0.3">
      <c r="A14860">
        <v>500232</v>
      </c>
      <c r="B14860">
        <v>4</v>
      </c>
      <c r="C14860">
        <v>1</v>
      </c>
      <c r="D14860">
        <v>7987.42</v>
      </c>
    </row>
    <row r="14861" spans="1:4" x14ac:dyDescent="0.3">
      <c r="A14861">
        <v>500232</v>
      </c>
      <c r="B14861">
        <v>4</v>
      </c>
      <c r="C14861">
        <v>3</v>
      </c>
      <c r="D14861">
        <v>14721.7</v>
      </c>
    </row>
    <row r="14862" spans="1:4" x14ac:dyDescent="0.3">
      <c r="A14862">
        <v>500232</v>
      </c>
      <c r="B14862">
        <v>4</v>
      </c>
      <c r="C14862">
        <v>11</v>
      </c>
      <c r="D14862">
        <v>18885.11</v>
      </c>
    </row>
    <row r="14863" spans="1:4" x14ac:dyDescent="0.3">
      <c r="A14863">
        <v>500232</v>
      </c>
      <c r="B14863">
        <v>4</v>
      </c>
      <c r="C14863">
        <v>13</v>
      </c>
      <c r="D14863">
        <v>15845.39</v>
      </c>
    </row>
    <row r="14864" spans="1:4" x14ac:dyDescent="0.3">
      <c r="A14864">
        <v>500232</v>
      </c>
      <c r="B14864">
        <v>4</v>
      </c>
      <c r="C14864">
        <v>15</v>
      </c>
      <c r="D14864">
        <v>12243.76</v>
      </c>
    </row>
    <row r="14865" spans="1:4" x14ac:dyDescent="0.3">
      <c r="A14865">
        <v>500232</v>
      </c>
      <c r="B14865">
        <v>4</v>
      </c>
      <c r="C14865">
        <v>20</v>
      </c>
      <c r="D14865">
        <v>15536.76</v>
      </c>
    </row>
    <row r="14866" spans="1:4" x14ac:dyDescent="0.3">
      <c r="A14866">
        <v>500232</v>
      </c>
      <c r="B14866">
        <v>4</v>
      </c>
      <c r="C14866">
        <v>26</v>
      </c>
      <c r="D14866">
        <v>5775.9</v>
      </c>
    </row>
    <row r="14867" spans="1:4" x14ac:dyDescent="0.3">
      <c r="A14867">
        <v>500232</v>
      </c>
      <c r="B14867">
        <v>4</v>
      </c>
      <c r="C14867">
        <v>28</v>
      </c>
      <c r="D14867">
        <v>21036.2</v>
      </c>
    </row>
    <row r="14868" spans="1:4" x14ac:dyDescent="0.3">
      <c r="A14868">
        <v>500232</v>
      </c>
      <c r="B14868">
        <v>4</v>
      </c>
      <c r="C14868">
        <v>32</v>
      </c>
      <c r="D14868">
        <v>29540.89</v>
      </c>
    </row>
    <row r="14869" spans="1:4" x14ac:dyDescent="0.3">
      <c r="A14869">
        <v>500232</v>
      </c>
      <c r="B14869">
        <v>4</v>
      </c>
      <c r="C14869">
        <v>33</v>
      </c>
      <c r="D14869">
        <v>2970.22</v>
      </c>
    </row>
    <row r="14870" spans="1:4" x14ac:dyDescent="0.3">
      <c r="A14870">
        <v>500232</v>
      </c>
      <c r="B14870">
        <v>4</v>
      </c>
      <c r="C14870">
        <v>35</v>
      </c>
      <c r="D14870">
        <v>12036.83</v>
      </c>
    </row>
    <row r="14871" spans="1:4" x14ac:dyDescent="0.3">
      <c r="A14871">
        <v>500232</v>
      </c>
      <c r="B14871">
        <v>4</v>
      </c>
      <c r="C14871">
        <v>37</v>
      </c>
      <c r="D14871">
        <v>12104.33</v>
      </c>
    </row>
    <row r="14872" spans="1:4" x14ac:dyDescent="0.3">
      <c r="A14872">
        <v>500232</v>
      </c>
      <c r="B14872">
        <v>4</v>
      </c>
      <c r="C14872">
        <v>38</v>
      </c>
      <c r="D14872">
        <v>20117.79</v>
      </c>
    </row>
    <row r="14873" spans="1:4" x14ac:dyDescent="0.3">
      <c r="A14873">
        <v>500232</v>
      </c>
      <c r="B14873">
        <v>4</v>
      </c>
      <c r="C14873">
        <v>40</v>
      </c>
      <c r="D14873">
        <v>5498.66</v>
      </c>
    </row>
    <row r="14874" spans="1:4" x14ac:dyDescent="0.3">
      <c r="A14874">
        <v>500232</v>
      </c>
      <c r="B14874">
        <v>4</v>
      </c>
      <c r="C14874">
        <v>41</v>
      </c>
      <c r="D14874">
        <v>16587.439999999999</v>
      </c>
    </row>
    <row r="14875" spans="1:4" x14ac:dyDescent="0.3">
      <c r="A14875">
        <v>500232</v>
      </c>
      <c r="B14875">
        <v>4</v>
      </c>
      <c r="C14875">
        <v>43</v>
      </c>
      <c r="D14875">
        <v>13426.88</v>
      </c>
    </row>
    <row r="14876" spans="1:4" x14ac:dyDescent="0.3">
      <c r="A14876">
        <v>500232</v>
      </c>
      <c r="B14876">
        <v>4</v>
      </c>
      <c r="C14876">
        <v>48</v>
      </c>
      <c r="D14876">
        <v>3639.41</v>
      </c>
    </row>
    <row r="14877" spans="1:4" x14ac:dyDescent="0.3">
      <c r="A14877">
        <v>500232</v>
      </c>
      <c r="B14877">
        <v>4</v>
      </c>
      <c r="C14877">
        <v>51</v>
      </c>
      <c r="D14877">
        <v>12884.81</v>
      </c>
    </row>
    <row r="14878" spans="1:4" x14ac:dyDescent="0.3">
      <c r="A14878">
        <v>500232</v>
      </c>
      <c r="B14878">
        <v>4</v>
      </c>
      <c r="C14878">
        <v>54</v>
      </c>
      <c r="D14878">
        <v>12426.64</v>
      </c>
    </row>
    <row r="14879" spans="1:4" x14ac:dyDescent="0.3">
      <c r="A14879">
        <v>500232</v>
      </c>
      <c r="B14879">
        <v>4</v>
      </c>
      <c r="C14879">
        <v>56</v>
      </c>
      <c r="D14879">
        <v>6693.69</v>
      </c>
    </row>
    <row r="14880" spans="1:4" x14ac:dyDescent="0.3">
      <c r="A14880">
        <v>500232</v>
      </c>
      <c r="B14880">
        <v>4</v>
      </c>
      <c r="C14880">
        <v>57</v>
      </c>
      <c r="D14880">
        <v>7193.06</v>
      </c>
    </row>
    <row r="14881" spans="1:4" x14ac:dyDescent="0.3">
      <c r="A14881">
        <v>500232</v>
      </c>
      <c r="B14881">
        <v>4</v>
      </c>
      <c r="C14881">
        <v>59</v>
      </c>
      <c r="D14881">
        <v>9641.86</v>
      </c>
    </row>
    <row r="14882" spans="1:4" x14ac:dyDescent="0.3">
      <c r="A14882">
        <v>500232</v>
      </c>
      <c r="B14882">
        <v>4</v>
      </c>
      <c r="C14882">
        <v>60</v>
      </c>
      <c r="D14882">
        <v>9965.16</v>
      </c>
    </row>
    <row r="14883" spans="1:4" x14ac:dyDescent="0.3">
      <c r="A14883">
        <v>500232</v>
      </c>
      <c r="B14883">
        <v>4</v>
      </c>
      <c r="C14883">
        <v>61</v>
      </c>
      <c r="D14883">
        <v>31979.09</v>
      </c>
    </row>
    <row r="14884" spans="1:4" x14ac:dyDescent="0.3">
      <c r="A14884">
        <v>500232</v>
      </c>
      <c r="B14884">
        <v>4</v>
      </c>
      <c r="C14884">
        <v>62</v>
      </c>
      <c r="D14884">
        <v>16215.75</v>
      </c>
    </row>
    <row r="14885" spans="1:4" x14ac:dyDescent="0.3">
      <c r="A14885">
        <v>500232</v>
      </c>
      <c r="B14885">
        <v>4</v>
      </c>
      <c r="C14885">
        <v>64</v>
      </c>
      <c r="D14885">
        <v>8598.6200000000008</v>
      </c>
    </row>
    <row r="14886" spans="1:4" x14ac:dyDescent="0.3">
      <c r="A14886">
        <v>500232</v>
      </c>
      <c r="B14886">
        <v>4</v>
      </c>
      <c r="C14886">
        <v>66</v>
      </c>
      <c r="D14886">
        <v>15708.95</v>
      </c>
    </row>
    <row r="14887" spans="1:4" x14ac:dyDescent="0.3">
      <c r="A14887">
        <v>500232</v>
      </c>
      <c r="B14887">
        <v>4</v>
      </c>
      <c r="C14887">
        <v>67</v>
      </c>
      <c r="D14887">
        <v>3882.63</v>
      </c>
    </row>
    <row r="14888" spans="1:4" x14ac:dyDescent="0.3">
      <c r="A14888">
        <v>500232</v>
      </c>
      <c r="B14888">
        <v>4</v>
      </c>
      <c r="C14888">
        <v>68</v>
      </c>
      <c r="D14888">
        <v>16402.55</v>
      </c>
    </row>
    <row r="14889" spans="1:4" x14ac:dyDescent="0.3">
      <c r="A14889">
        <v>500232</v>
      </c>
      <c r="B14889">
        <v>4</v>
      </c>
      <c r="C14889">
        <v>72</v>
      </c>
      <c r="D14889">
        <v>16516.09</v>
      </c>
    </row>
    <row r="14890" spans="1:4" x14ac:dyDescent="0.3">
      <c r="A14890">
        <v>500232</v>
      </c>
      <c r="B14890">
        <v>4</v>
      </c>
      <c r="C14890">
        <v>81</v>
      </c>
      <c r="D14890">
        <v>8420.01</v>
      </c>
    </row>
    <row r="14891" spans="1:4" x14ac:dyDescent="0.3">
      <c r="A14891">
        <v>500232</v>
      </c>
      <c r="B14891">
        <v>4</v>
      </c>
      <c r="C14891">
        <v>82</v>
      </c>
      <c r="D14891">
        <v>14619.21</v>
      </c>
    </row>
    <row r="14892" spans="1:4" x14ac:dyDescent="0.3">
      <c r="A14892">
        <v>500232</v>
      </c>
      <c r="B14892">
        <v>4</v>
      </c>
      <c r="C14892">
        <v>83</v>
      </c>
      <c r="D14892">
        <v>16184.19</v>
      </c>
    </row>
    <row r="14893" spans="1:4" x14ac:dyDescent="0.3">
      <c r="A14893">
        <v>500232</v>
      </c>
      <c r="B14893">
        <v>4</v>
      </c>
      <c r="C14893">
        <v>85</v>
      </c>
      <c r="D14893">
        <v>2018.63</v>
      </c>
    </row>
    <row r="14894" spans="1:4" x14ac:dyDescent="0.3">
      <c r="A14894">
        <v>500232</v>
      </c>
      <c r="B14894">
        <v>4</v>
      </c>
      <c r="C14894">
        <v>87</v>
      </c>
      <c r="D14894">
        <v>16008.18</v>
      </c>
    </row>
    <row r="14895" spans="1:4" x14ac:dyDescent="0.3">
      <c r="A14895">
        <v>500232</v>
      </c>
      <c r="B14895">
        <v>4</v>
      </c>
      <c r="C14895">
        <v>88</v>
      </c>
      <c r="D14895">
        <v>6026.53</v>
      </c>
    </row>
    <row r="14896" spans="1:4" x14ac:dyDescent="0.3">
      <c r="A14896">
        <v>500232</v>
      </c>
      <c r="B14896">
        <v>4</v>
      </c>
      <c r="C14896">
        <v>90</v>
      </c>
      <c r="D14896">
        <v>5425.76</v>
      </c>
    </row>
    <row r="14897" spans="1:4" x14ac:dyDescent="0.3">
      <c r="A14897">
        <v>500232</v>
      </c>
      <c r="B14897">
        <v>4</v>
      </c>
      <c r="C14897">
        <v>96</v>
      </c>
      <c r="D14897">
        <v>8501.83</v>
      </c>
    </row>
    <row r="14898" spans="1:4" x14ac:dyDescent="0.3">
      <c r="A14898">
        <v>500232</v>
      </c>
      <c r="B14898">
        <v>4</v>
      </c>
      <c r="C14898">
        <v>100</v>
      </c>
      <c r="D14898">
        <v>18247.650000000001</v>
      </c>
    </row>
    <row r="14899" spans="1:4" x14ac:dyDescent="0.3">
      <c r="A14899">
        <v>500232</v>
      </c>
      <c r="B14899">
        <v>5</v>
      </c>
      <c r="C14899">
        <v>-1</v>
      </c>
      <c r="D14899">
        <v>8475.16</v>
      </c>
    </row>
    <row r="14900" spans="1:4" x14ac:dyDescent="0.3">
      <c r="A14900">
        <v>500232</v>
      </c>
      <c r="B14900">
        <v>5</v>
      </c>
      <c r="C14900">
        <v>1</v>
      </c>
      <c r="D14900">
        <v>13596.07</v>
      </c>
    </row>
    <row r="14901" spans="1:4" x14ac:dyDescent="0.3">
      <c r="A14901">
        <v>500232</v>
      </c>
      <c r="B14901">
        <v>5</v>
      </c>
      <c r="C14901">
        <v>4</v>
      </c>
      <c r="D14901">
        <v>40032</v>
      </c>
    </row>
    <row r="14902" spans="1:4" x14ac:dyDescent="0.3">
      <c r="A14902">
        <v>500232</v>
      </c>
      <c r="B14902">
        <v>5</v>
      </c>
      <c r="C14902">
        <v>6</v>
      </c>
      <c r="D14902">
        <v>25174.02</v>
      </c>
    </row>
    <row r="14903" spans="1:4" x14ac:dyDescent="0.3">
      <c r="A14903">
        <v>500232</v>
      </c>
      <c r="B14903">
        <v>5</v>
      </c>
      <c r="C14903">
        <v>7</v>
      </c>
      <c r="D14903">
        <v>19552.669999999998</v>
      </c>
    </row>
    <row r="14904" spans="1:4" x14ac:dyDescent="0.3">
      <c r="A14904">
        <v>500232</v>
      </c>
      <c r="B14904">
        <v>5</v>
      </c>
      <c r="C14904">
        <v>8</v>
      </c>
      <c r="D14904">
        <v>14578.84</v>
      </c>
    </row>
    <row r="14905" spans="1:4" x14ac:dyDescent="0.3">
      <c r="A14905">
        <v>500232</v>
      </c>
      <c r="B14905">
        <v>5</v>
      </c>
      <c r="C14905">
        <v>11</v>
      </c>
      <c r="D14905">
        <v>23852.48</v>
      </c>
    </row>
    <row r="14906" spans="1:4" x14ac:dyDescent="0.3">
      <c r="A14906">
        <v>500232</v>
      </c>
      <c r="B14906">
        <v>5</v>
      </c>
      <c r="C14906">
        <v>12</v>
      </c>
      <c r="D14906">
        <v>13727.68</v>
      </c>
    </row>
    <row r="14907" spans="1:4" x14ac:dyDescent="0.3">
      <c r="A14907">
        <v>500232</v>
      </c>
      <c r="B14907">
        <v>5</v>
      </c>
      <c r="C14907">
        <v>13</v>
      </c>
      <c r="D14907">
        <v>31658.9</v>
      </c>
    </row>
    <row r="14908" spans="1:4" x14ac:dyDescent="0.3">
      <c r="A14908">
        <v>500232</v>
      </c>
      <c r="B14908">
        <v>5</v>
      </c>
      <c r="C14908">
        <v>15</v>
      </c>
      <c r="D14908">
        <v>16909.63</v>
      </c>
    </row>
    <row r="14909" spans="1:4" x14ac:dyDescent="0.3">
      <c r="A14909">
        <v>500232</v>
      </c>
      <c r="B14909">
        <v>5</v>
      </c>
      <c r="C14909">
        <v>16</v>
      </c>
      <c r="D14909">
        <v>7838.53</v>
      </c>
    </row>
    <row r="14910" spans="1:4" x14ac:dyDescent="0.3">
      <c r="A14910">
        <v>500232</v>
      </c>
      <c r="B14910">
        <v>5</v>
      </c>
      <c r="C14910">
        <v>22</v>
      </c>
      <c r="D14910">
        <v>55200.83</v>
      </c>
    </row>
    <row r="14911" spans="1:4" x14ac:dyDescent="0.3">
      <c r="A14911">
        <v>500232</v>
      </c>
      <c r="B14911">
        <v>5</v>
      </c>
      <c r="C14911">
        <v>23</v>
      </c>
      <c r="D14911">
        <v>22431.47</v>
      </c>
    </row>
    <row r="14912" spans="1:4" x14ac:dyDescent="0.3">
      <c r="A14912">
        <v>500232</v>
      </c>
      <c r="B14912">
        <v>5</v>
      </c>
      <c r="C14912">
        <v>25</v>
      </c>
      <c r="D14912">
        <v>8695.7199999999993</v>
      </c>
    </row>
    <row r="14913" spans="1:4" x14ac:dyDescent="0.3">
      <c r="A14913">
        <v>500232</v>
      </c>
      <c r="B14913">
        <v>5</v>
      </c>
      <c r="C14913">
        <v>26</v>
      </c>
      <c r="D14913">
        <v>25049.09</v>
      </c>
    </row>
    <row r="14914" spans="1:4" x14ac:dyDescent="0.3">
      <c r="A14914">
        <v>500232</v>
      </c>
      <c r="B14914">
        <v>5</v>
      </c>
      <c r="C14914">
        <v>27</v>
      </c>
      <c r="D14914">
        <v>6864.07</v>
      </c>
    </row>
    <row r="14915" spans="1:4" x14ac:dyDescent="0.3">
      <c r="A14915">
        <v>500232</v>
      </c>
      <c r="B14915">
        <v>5</v>
      </c>
      <c r="C14915">
        <v>30</v>
      </c>
      <c r="D14915">
        <v>13138.08</v>
      </c>
    </row>
    <row r="14916" spans="1:4" x14ac:dyDescent="0.3">
      <c r="A14916">
        <v>500232</v>
      </c>
      <c r="B14916">
        <v>5</v>
      </c>
      <c r="C14916">
        <v>33</v>
      </c>
      <c r="D14916">
        <v>42208.51</v>
      </c>
    </row>
    <row r="14917" spans="1:4" x14ac:dyDescent="0.3">
      <c r="A14917">
        <v>500232</v>
      </c>
      <c r="B14917">
        <v>5</v>
      </c>
      <c r="C14917">
        <v>36</v>
      </c>
      <c r="D14917">
        <v>18577.939999999999</v>
      </c>
    </row>
    <row r="14918" spans="1:4" x14ac:dyDescent="0.3">
      <c r="A14918">
        <v>500232</v>
      </c>
      <c r="B14918">
        <v>5</v>
      </c>
      <c r="C14918">
        <v>38</v>
      </c>
      <c r="D14918">
        <v>21943.8</v>
      </c>
    </row>
    <row r="14919" spans="1:4" x14ac:dyDescent="0.3">
      <c r="A14919">
        <v>500232</v>
      </c>
      <c r="B14919">
        <v>5</v>
      </c>
      <c r="C14919">
        <v>39</v>
      </c>
      <c r="D14919">
        <v>23048.35</v>
      </c>
    </row>
    <row r="14920" spans="1:4" x14ac:dyDescent="0.3">
      <c r="A14920">
        <v>500232</v>
      </c>
      <c r="B14920">
        <v>5</v>
      </c>
      <c r="C14920">
        <v>41</v>
      </c>
      <c r="D14920">
        <v>15944.2</v>
      </c>
    </row>
    <row r="14921" spans="1:4" x14ac:dyDescent="0.3">
      <c r="A14921">
        <v>500232</v>
      </c>
      <c r="B14921">
        <v>5</v>
      </c>
      <c r="C14921">
        <v>49</v>
      </c>
      <c r="D14921">
        <v>21891.22</v>
      </c>
    </row>
    <row r="14922" spans="1:4" x14ac:dyDescent="0.3">
      <c r="A14922">
        <v>500232</v>
      </c>
      <c r="B14922">
        <v>5</v>
      </c>
      <c r="C14922">
        <v>56</v>
      </c>
      <c r="D14922">
        <v>10449.48</v>
      </c>
    </row>
    <row r="14923" spans="1:4" x14ac:dyDescent="0.3">
      <c r="A14923">
        <v>500232</v>
      </c>
      <c r="B14923">
        <v>5</v>
      </c>
      <c r="C14923">
        <v>57</v>
      </c>
      <c r="D14923">
        <v>22387.11</v>
      </c>
    </row>
    <row r="14924" spans="1:4" x14ac:dyDescent="0.3">
      <c r="A14924">
        <v>500232</v>
      </c>
      <c r="B14924">
        <v>5</v>
      </c>
      <c r="C14924">
        <v>61</v>
      </c>
      <c r="D14924">
        <v>28869.8</v>
      </c>
    </row>
    <row r="14925" spans="1:4" x14ac:dyDescent="0.3">
      <c r="A14925">
        <v>500232</v>
      </c>
      <c r="B14925">
        <v>5</v>
      </c>
      <c r="C14925">
        <v>67</v>
      </c>
      <c r="D14925">
        <v>9675.8799999999992</v>
      </c>
    </row>
    <row r="14926" spans="1:4" x14ac:dyDescent="0.3">
      <c r="A14926">
        <v>500232</v>
      </c>
      <c r="B14926">
        <v>5</v>
      </c>
      <c r="C14926">
        <v>74</v>
      </c>
      <c r="D14926">
        <v>24070.87</v>
      </c>
    </row>
    <row r="14927" spans="1:4" x14ac:dyDescent="0.3">
      <c r="A14927">
        <v>500232</v>
      </c>
      <c r="B14927">
        <v>5</v>
      </c>
      <c r="C14927">
        <v>79</v>
      </c>
      <c r="D14927">
        <v>14292.85</v>
      </c>
    </row>
    <row r="14928" spans="1:4" x14ac:dyDescent="0.3">
      <c r="A14928">
        <v>500232</v>
      </c>
      <c r="B14928">
        <v>5</v>
      </c>
      <c r="C14928">
        <v>81</v>
      </c>
      <c r="D14928">
        <v>28352.11</v>
      </c>
    </row>
    <row r="14929" spans="1:4" x14ac:dyDescent="0.3">
      <c r="A14929">
        <v>500232</v>
      </c>
      <c r="B14929">
        <v>5</v>
      </c>
      <c r="C14929">
        <v>91</v>
      </c>
      <c r="D14929">
        <v>19055.88</v>
      </c>
    </row>
    <row r="14930" spans="1:4" x14ac:dyDescent="0.3">
      <c r="A14930">
        <v>500232</v>
      </c>
      <c r="B14930">
        <v>5</v>
      </c>
      <c r="C14930">
        <v>93</v>
      </c>
      <c r="D14930">
        <v>47812.62</v>
      </c>
    </row>
    <row r="14931" spans="1:4" x14ac:dyDescent="0.3">
      <c r="A14931">
        <v>500232</v>
      </c>
      <c r="B14931">
        <v>5</v>
      </c>
      <c r="C14931">
        <v>94</v>
      </c>
      <c r="D14931">
        <v>17019.669999999998</v>
      </c>
    </row>
    <row r="14932" spans="1:4" x14ac:dyDescent="0.3">
      <c r="A14932">
        <v>500232</v>
      </c>
      <c r="B14932">
        <v>5</v>
      </c>
      <c r="C14932">
        <v>97</v>
      </c>
      <c r="D14932">
        <v>49933.57</v>
      </c>
    </row>
    <row r="14933" spans="1:4" x14ac:dyDescent="0.3">
      <c r="A14933">
        <v>500232</v>
      </c>
      <c r="B14933">
        <v>5</v>
      </c>
      <c r="C14933">
        <v>98</v>
      </c>
      <c r="D14933">
        <v>24815.67</v>
      </c>
    </row>
    <row r="14934" spans="1:4" x14ac:dyDescent="0.3">
      <c r="A14934">
        <v>500232</v>
      </c>
      <c r="B14934">
        <v>6</v>
      </c>
      <c r="C14934">
        <v>-1</v>
      </c>
      <c r="D14934">
        <v>1208.8499999999999</v>
      </c>
    </row>
    <row r="14935" spans="1:4" x14ac:dyDescent="0.3">
      <c r="A14935">
        <v>500232</v>
      </c>
      <c r="B14935">
        <v>6</v>
      </c>
      <c r="C14935">
        <v>6</v>
      </c>
      <c r="D14935">
        <v>8081.3</v>
      </c>
    </row>
    <row r="14936" spans="1:4" x14ac:dyDescent="0.3">
      <c r="A14936">
        <v>500232</v>
      </c>
      <c r="B14936">
        <v>6</v>
      </c>
      <c r="C14936">
        <v>10</v>
      </c>
      <c r="D14936">
        <v>8613.86</v>
      </c>
    </row>
    <row r="14937" spans="1:4" x14ac:dyDescent="0.3">
      <c r="A14937">
        <v>500232</v>
      </c>
      <c r="B14937">
        <v>6</v>
      </c>
      <c r="C14937">
        <v>11</v>
      </c>
      <c r="D14937">
        <v>4617.76</v>
      </c>
    </row>
    <row r="14938" spans="1:4" x14ac:dyDescent="0.3">
      <c r="A14938">
        <v>500232</v>
      </c>
      <c r="B14938">
        <v>6</v>
      </c>
      <c r="C14938">
        <v>17</v>
      </c>
      <c r="D14938">
        <v>1980.19</v>
      </c>
    </row>
    <row r="14939" spans="1:4" x14ac:dyDescent="0.3">
      <c r="A14939">
        <v>500232</v>
      </c>
      <c r="B14939">
        <v>6</v>
      </c>
      <c r="C14939">
        <v>18</v>
      </c>
      <c r="D14939">
        <v>5907.1</v>
      </c>
    </row>
    <row r="14940" spans="1:4" x14ac:dyDescent="0.3">
      <c r="A14940">
        <v>500232</v>
      </c>
      <c r="B14940">
        <v>6</v>
      </c>
      <c r="C14940">
        <v>28</v>
      </c>
      <c r="D14940">
        <v>8491.86</v>
      </c>
    </row>
    <row r="14941" spans="1:4" x14ac:dyDescent="0.3">
      <c r="A14941">
        <v>500232</v>
      </c>
      <c r="B14941">
        <v>6</v>
      </c>
      <c r="C14941">
        <v>34</v>
      </c>
      <c r="D14941">
        <v>7873.62</v>
      </c>
    </row>
    <row r="14942" spans="1:4" x14ac:dyDescent="0.3">
      <c r="A14942">
        <v>500232</v>
      </c>
      <c r="B14942">
        <v>6</v>
      </c>
      <c r="C14942">
        <v>38</v>
      </c>
      <c r="D14942">
        <v>6288.86</v>
      </c>
    </row>
    <row r="14943" spans="1:4" x14ac:dyDescent="0.3">
      <c r="A14943">
        <v>500232</v>
      </c>
      <c r="B14943">
        <v>6</v>
      </c>
      <c r="C14943">
        <v>42</v>
      </c>
      <c r="D14943">
        <v>6476.29</v>
      </c>
    </row>
    <row r="14944" spans="1:4" x14ac:dyDescent="0.3">
      <c r="A14944">
        <v>500232</v>
      </c>
      <c r="B14944">
        <v>6</v>
      </c>
      <c r="C14944">
        <v>44</v>
      </c>
      <c r="D14944">
        <v>3288.08</v>
      </c>
    </row>
    <row r="14945" spans="1:4" x14ac:dyDescent="0.3">
      <c r="A14945">
        <v>500232</v>
      </c>
      <c r="B14945">
        <v>6</v>
      </c>
      <c r="C14945">
        <v>49</v>
      </c>
      <c r="D14945">
        <v>2297.16</v>
      </c>
    </row>
    <row r="14946" spans="1:4" x14ac:dyDescent="0.3">
      <c r="A14946">
        <v>500232</v>
      </c>
      <c r="B14946">
        <v>6</v>
      </c>
      <c r="C14946">
        <v>52</v>
      </c>
      <c r="D14946">
        <v>3995.95</v>
      </c>
    </row>
    <row r="14947" spans="1:4" x14ac:dyDescent="0.3">
      <c r="A14947">
        <v>500232</v>
      </c>
      <c r="B14947">
        <v>6</v>
      </c>
      <c r="C14947">
        <v>54</v>
      </c>
      <c r="D14947">
        <v>4250.7299999999996</v>
      </c>
    </row>
    <row r="14948" spans="1:4" x14ac:dyDescent="0.3">
      <c r="A14948">
        <v>500232</v>
      </c>
      <c r="B14948">
        <v>6</v>
      </c>
      <c r="C14948">
        <v>61</v>
      </c>
      <c r="D14948">
        <v>2029.94</v>
      </c>
    </row>
    <row r="14949" spans="1:4" x14ac:dyDescent="0.3">
      <c r="A14949">
        <v>500232</v>
      </c>
      <c r="B14949">
        <v>6</v>
      </c>
      <c r="C14949">
        <v>69</v>
      </c>
      <c r="D14949">
        <v>64.78</v>
      </c>
    </row>
    <row r="14950" spans="1:4" x14ac:dyDescent="0.3">
      <c r="A14950">
        <v>500232</v>
      </c>
      <c r="B14950">
        <v>6</v>
      </c>
      <c r="C14950">
        <v>77</v>
      </c>
      <c r="D14950">
        <v>1915.92</v>
      </c>
    </row>
    <row r="14951" spans="1:4" x14ac:dyDescent="0.3">
      <c r="A14951">
        <v>500232</v>
      </c>
      <c r="B14951">
        <v>6</v>
      </c>
      <c r="C14951">
        <v>79</v>
      </c>
      <c r="D14951">
        <v>285.20999999999998</v>
      </c>
    </row>
    <row r="14952" spans="1:4" x14ac:dyDescent="0.3">
      <c r="A14952">
        <v>500232</v>
      </c>
      <c r="B14952">
        <v>6</v>
      </c>
      <c r="C14952">
        <v>86</v>
      </c>
      <c r="D14952">
        <v>3763.2</v>
      </c>
    </row>
    <row r="14953" spans="1:4" x14ac:dyDescent="0.3">
      <c r="A14953">
        <v>500232</v>
      </c>
      <c r="B14953">
        <v>6</v>
      </c>
      <c r="C14953">
        <v>88</v>
      </c>
      <c r="D14953">
        <v>9788.44</v>
      </c>
    </row>
    <row r="14954" spans="1:4" x14ac:dyDescent="0.3">
      <c r="A14954">
        <v>500232</v>
      </c>
      <c r="B14954">
        <v>6</v>
      </c>
      <c r="C14954">
        <v>89</v>
      </c>
      <c r="D14954">
        <v>3360.77</v>
      </c>
    </row>
    <row r="14955" spans="1:4" x14ac:dyDescent="0.3">
      <c r="A14955">
        <v>500232</v>
      </c>
      <c r="B14955">
        <v>6</v>
      </c>
      <c r="C14955">
        <v>90</v>
      </c>
      <c r="D14955">
        <v>4346.51</v>
      </c>
    </row>
    <row r="14956" spans="1:4" x14ac:dyDescent="0.3">
      <c r="A14956">
        <v>500232</v>
      </c>
      <c r="B14956">
        <v>6</v>
      </c>
      <c r="C14956">
        <v>92</v>
      </c>
      <c r="D14956">
        <v>5000.3999999999996</v>
      </c>
    </row>
    <row r="14957" spans="1:4" x14ac:dyDescent="0.3">
      <c r="A14957">
        <v>500232</v>
      </c>
      <c r="B14957">
        <v>6</v>
      </c>
      <c r="C14957">
        <v>94</v>
      </c>
      <c r="D14957">
        <v>2184.77</v>
      </c>
    </row>
    <row r="14958" spans="1:4" x14ac:dyDescent="0.3">
      <c r="A14958">
        <v>500232</v>
      </c>
      <c r="B14958">
        <v>6</v>
      </c>
      <c r="C14958">
        <v>95</v>
      </c>
      <c r="D14958">
        <v>1959.71</v>
      </c>
    </row>
    <row r="14959" spans="1:4" x14ac:dyDescent="0.3">
      <c r="A14959">
        <v>500232</v>
      </c>
      <c r="B14959">
        <v>6</v>
      </c>
      <c r="C14959">
        <v>99</v>
      </c>
      <c r="D14959">
        <v>2519.5500000000002</v>
      </c>
    </row>
    <row r="14960" spans="1:4" x14ac:dyDescent="0.3">
      <c r="A14960">
        <v>500232</v>
      </c>
      <c r="B14960">
        <v>7</v>
      </c>
      <c r="C14960">
        <v>-1</v>
      </c>
      <c r="D14960">
        <v>2664.57</v>
      </c>
    </row>
    <row r="14961" spans="1:4" x14ac:dyDescent="0.3">
      <c r="A14961">
        <v>500232</v>
      </c>
      <c r="B14961">
        <v>7</v>
      </c>
      <c r="C14961">
        <v>1</v>
      </c>
      <c r="D14961">
        <v>16803.509999999998</v>
      </c>
    </row>
    <row r="14962" spans="1:4" x14ac:dyDescent="0.3">
      <c r="A14962">
        <v>500232</v>
      </c>
      <c r="B14962">
        <v>7</v>
      </c>
      <c r="C14962">
        <v>2</v>
      </c>
      <c r="D14962">
        <v>319.67</v>
      </c>
    </row>
    <row r="14963" spans="1:4" x14ac:dyDescent="0.3">
      <c r="A14963">
        <v>500232</v>
      </c>
      <c r="B14963">
        <v>7</v>
      </c>
      <c r="C14963">
        <v>4</v>
      </c>
      <c r="D14963">
        <v>6341.65</v>
      </c>
    </row>
    <row r="14964" spans="1:4" x14ac:dyDescent="0.3">
      <c r="A14964">
        <v>500232</v>
      </c>
      <c r="B14964">
        <v>7</v>
      </c>
      <c r="C14964">
        <v>5</v>
      </c>
      <c r="D14964">
        <v>10658.61</v>
      </c>
    </row>
    <row r="14965" spans="1:4" x14ac:dyDescent="0.3">
      <c r="A14965">
        <v>500232</v>
      </c>
      <c r="B14965">
        <v>7</v>
      </c>
      <c r="C14965">
        <v>6</v>
      </c>
      <c r="D14965">
        <v>6765.97</v>
      </c>
    </row>
    <row r="14966" spans="1:4" x14ac:dyDescent="0.3">
      <c r="A14966">
        <v>500232</v>
      </c>
      <c r="B14966">
        <v>7</v>
      </c>
      <c r="C14966">
        <v>7</v>
      </c>
      <c r="D14966">
        <v>75.66</v>
      </c>
    </row>
    <row r="14967" spans="1:4" x14ac:dyDescent="0.3">
      <c r="A14967">
        <v>500232</v>
      </c>
      <c r="B14967">
        <v>7</v>
      </c>
      <c r="C14967">
        <v>9</v>
      </c>
      <c r="D14967">
        <v>3329.49</v>
      </c>
    </row>
    <row r="14968" spans="1:4" x14ac:dyDescent="0.3">
      <c r="A14968">
        <v>500232</v>
      </c>
      <c r="B14968">
        <v>7</v>
      </c>
      <c r="C14968">
        <v>10</v>
      </c>
      <c r="D14968">
        <v>314.37</v>
      </c>
    </row>
    <row r="14969" spans="1:4" x14ac:dyDescent="0.3">
      <c r="A14969">
        <v>500232</v>
      </c>
      <c r="B14969">
        <v>7</v>
      </c>
      <c r="C14969">
        <v>11</v>
      </c>
      <c r="D14969">
        <v>6639.14</v>
      </c>
    </row>
    <row r="14970" spans="1:4" x14ac:dyDescent="0.3">
      <c r="A14970">
        <v>500232</v>
      </c>
      <c r="B14970">
        <v>7</v>
      </c>
      <c r="C14970">
        <v>13</v>
      </c>
      <c r="D14970">
        <v>7273.7</v>
      </c>
    </row>
    <row r="14971" spans="1:4" x14ac:dyDescent="0.3">
      <c r="A14971">
        <v>500232</v>
      </c>
      <c r="B14971">
        <v>7</v>
      </c>
      <c r="C14971">
        <v>17</v>
      </c>
      <c r="D14971">
        <v>2665.81</v>
      </c>
    </row>
    <row r="14972" spans="1:4" x14ac:dyDescent="0.3">
      <c r="A14972">
        <v>500232</v>
      </c>
      <c r="B14972">
        <v>7</v>
      </c>
      <c r="C14972">
        <v>18</v>
      </c>
      <c r="D14972">
        <v>3448.96</v>
      </c>
    </row>
    <row r="14973" spans="1:4" x14ac:dyDescent="0.3">
      <c r="A14973">
        <v>500232</v>
      </c>
      <c r="B14973">
        <v>7</v>
      </c>
      <c r="C14973">
        <v>19</v>
      </c>
      <c r="D14973">
        <v>7078.06</v>
      </c>
    </row>
    <row r="14974" spans="1:4" x14ac:dyDescent="0.3">
      <c r="A14974">
        <v>500232</v>
      </c>
      <c r="B14974">
        <v>7</v>
      </c>
      <c r="C14974">
        <v>20</v>
      </c>
      <c r="D14974">
        <v>4083.5</v>
      </c>
    </row>
    <row r="14975" spans="1:4" x14ac:dyDescent="0.3">
      <c r="A14975">
        <v>500232</v>
      </c>
      <c r="B14975">
        <v>7</v>
      </c>
      <c r="C14975">
        <v>21</v>
      </c>
      <c r="D14975">
        <v>1591.8</v>
      </c>
    </row>
    <row r="14976" spans="1:4" x14ac:dyDescent="0.3">
      <c r="A14976">
        <v>500232</v>
      </c>
      <c r="B14976">
        <v>7</v>
      </c>
      <c r="C14976">
        <v>22</v>
      </c>
      <c r="D14976">
        <v>7075.55</v>
      </c>
    </row>
    <row r="14977" spans="1:4" x14ac:dyDescent="0.3">
      <c r="A14977">
        <v>500232</v>
      </c>
      <c r="B14977">
        <v>7</v>
      </c>
      <c r="C14977">
        <v>23</v>
      </c>
      <c r="D14977">
        <v>6608.8</v>
      </c>
    </row>
    <row r="14978" spans="1:4" x14ac:dyDescent="0.3">
      <c r="A14978">
        <v>500232</v>
      </c>
      <c r="B14978">
        <v>7</v>
      </c>
      <c r="C14978">
        <v>24</v>
      </c>
      <c r="D14978">
        <v>2484.5300000000002</v>
      </c>
    </row>
    <row r="14979" spans="1:4" x14ac:dyDescent="0.3">
      <c r="A14979">
        <v>500232</v>
      </c>
      <c r="B14979">
        <v>7</v>
      </c>
      <c r="C14979">
        <v>27</v>
      </c>
      <c r="D14979">
        <v>7425.66</v>
      </c>
    </row>
    <row r="14980" spans="1:4" x14ac:dyDescent="0.3">
      <c r="A14980">
        <v>500232</v>
      </c>
      <c r="B14980">
        <v>7</v>
      </c>
      <c r="C14980">
        <v>28</v>
      </c>
      <c r="D14980">
        <v>4792.7299999999996</v>
      </c>
    </row>
    <row r="14981" spans="1:4" x14ac:dyDescent="0.3">
      <c r="A14981">
        <v>500232</v>
      </c>
      <c r="B14981">
        <v>7</v>
      </c>
      <c r="C14981">
        <v>35</v>
      </c>
      <c r="D14981">
        <v>3949.54</v>
      </c>
    </row>
    <row r="14982" spans="1:4" x14ac:dyDescent="0.3">
      <c r="A14982">
        <v>500232</v>
      </c>
      <c r="B14982">
        <v>7</v>
      </c>
      <c r="C14982">
        <v>36</v>
      </c>
      <c r="D14982">
        <v>7584.06</v>
      </c>
    </row>
    <row r="14983" spans="1:4" x14ac:dyDescent="0.3">
      <c r="A14983">
        <v>500232</v>
      </c>
      <c r="B14983">
        <v>7</v>
      </c>
      <c r="C14983">
        <v>43</v>
      </c>
      <c r="D14983">
        <v>3547.41</v>
      </c>
    </row>
    <row r="14984" spans="1:4" x14ac:dyDescent="0.3">
      <c r="A14984">
        <v>500232</v>
      </c>
      <c r="B14984">
        <v>7</v>
      </c>
      <c r="C14984">
        <v>44</v>
      </c>
      <c r="D14984">
        <v>11235.85</v>
      </c>
    </row>
    <row r="14985" spans="1:4" x14ac:dyDescent="0.3">
      <c r="A14985">
        <v>500232</v>
      </c>
      <c r="B14985">
        <v>7</v>
      </c>
      <c r="C14985">
        <v>51</v>
      </c>
      <c r="D14985">
        <v>14832.8</v>
      </c>
    </row>
    <row r="14986" spans="1:4" x14ac:dyDescent="0.3">
      <c r="A14986">
        <v>500232</v>
      </c>
      <c r="B14986">
        <v>7</v>
      </c>
      <c r="C14986">
        <v>53</v>
      </c>
      <c r="D14986">
        <v>8933.2900000000009</v>
      </c>
    </row>
    <row r="14987" spans="1:4" x14ac:dyDescent="0.3">
      <c r="A14987">
        <v>500232</v>
      </c>
      <c r="B14987">
        <v>7</v>
      </c>
      <c r="C14987">
        <v>56</v>
      </c>
      <c r="D14987">
        <v>12951.14</v>
      </c>
    </row>
    <row r="14988" spans="1:4" x14ac:dyDescent="0.3">
      <c r="A14988">
        <v>500232</v>
      </c>
      <c r="B14988">
        <v>7</v>
      </c>
      <c r="C14988">
        <v>57</v>
      </c>
      <c r="D14988">
        <v>5137.5</v>
      </c>
    </row>
    <row r="14989" spans="1:4" x14ac:dyDescent="0.3">
      <c r="A14989">
        <v>500232</v>
      </c>
      <c r="B14989">
        <v>7</v>
      </c>
      <c r="C14989">
        <v>59</v>
      </c>
      <c r="D14989">
        <v>8057.14</v>
      </c>
    </row>
    <row r="14990" spans="1:4" x14ac:dyDescent="0.3">
      <c r="A14990">
        <v>500232</v>
      </c>
      <c r="B14990">
        <v>7</v>
      </c>
      <c r="C14990">
        <v>63</v>
      </c>
      <c r="D14990">
        <v>11227.31</v>
      </c>
    </row>
    <row r="14991" spans="1:4" x14ac:dyDescent="0.3">
      <c r="A14991">
        <v>500232</v>
      </c>
      <c r="B14991">
        <v>7</v>
      </c>
      <c r="C14991">
        <v>69</v>
      </c>
      <c r="D14991">
        <v>4025.37</v>
      </c>
    </row>
    <row r="14992" spans="1:4" x14ac:dyDescent="0.3">
      <c r="A14992">
        <v>500232</v>
      </c>
      <c r="B14992">
        <v>7</v>
      </c>
      <c r="C14992">
        <v>73</v>
      </c>
      <c r="D14992">
        <v>10122.31</v>
      </c>
    </row>
    <row r="14993" spans="1:4" x14ac:dyDescent="0.3">
      <c r="A14993">
        <v>500232</v>
      </c>
      <c r="B14993">
        <v>7</v>
      </c>
      <c r="C14993">
        <v>75</v>
      </c>
      <c r="D14993">
        <v>4504.0600000000004</v>
      </c>
    </row>
    <row r="14994" spans="1:4" x14ac:dyDescent="0.3">
      <c r="A14994">
        <v>500232</v>
      </c>
      <c r="B14994">
        <v>7</v>
      </c>
      <c r="C14994">
        <v>76</v>
      </c>
      <c r="D14994">
        <v>10821.91</v>
      </c>
    </row>
    <row r="14995" spans="1:4" x14ac:dyDescent="0.3">
      <c r="A14995">
        <v>500232</v>
      </c>
      <c r="B14995">
        <v>7</v>
      </c>
      <c r="C14995">
        <v>78</v>
      </c>
      <c r="D14995">
        <v>7389.09</v>
      </c>
    </row>
    <row r="14996" spans="1:4" x14ac:dyDescent="0.3">
      <c r="A14996">
        <v>500232</v>
      </c>
      <c r="B14996">
        <v>7</v>
      </c>
      <c r="C14996">
        <v>86</v>
      </c>
      <c r="D14996">
        <v>6767.42</v>
      </c>
    </row>
    <row r="14997" spans="1:4" x14ac:dyDescent="0.3">
      <c r="A14997">
        <v>500232</v>
      </c>
      <c r="B14997">
        <v>7</v>
      </c>
      <c r="C14997">
        <v>87</v>
      </c>
      <c r="D14997">
        <v>10691.95</v>
      </c>
    </row>
    <row r="14998" spans="1:4" x14ac:dyDescent="0.3">
      <c r="A14998">
        <v>500232</v>
      </c>
      <c r="B14998">
        <v>7</v>
      </c>
      <c r="C14998">
        <v>88</v>
      </c>
      <c r="D14998">
        <v>5444.83</v>
      </c>
    </row>
    <row r="14999" spans="1:4" x14ac:dyDescent="0.3">
      <c r="A14999">
        <v>500232</v>
      </c>
      <c r="B14999">
        <v>7</v>
      </c>
      <c r="C14999">
        <v>95</v>
      </c>
      <c r="D14999">
        <v>16148.69</v>
      </c>
    </row>
    <row r="15000" spans="1:4" x14ac:dyDescent="0.3">
      <c r="A15000">
        <v>500232</v>
      </c>
      <c r="B15000">
        <v>7</v>
      </c>
      <c r="C15000">
        <v>98</v>
      </c>
      <c r="D15000">
        <v>8131.7</v>
      </c>
    </row>
    <row r="15001" spans="1:4" x14ac:dyDescent="0.3">
      <c r="A15001">
        <v>500232</v>
      </c>
      <c r="B15001">
        <v>7</v>
      </c>
      <c r="C15001">
        <v>99</v>
      </c>
      <c r="D15001">
        <v>9915.6200000000008</v>
      </c>
    </row>
    <row r="15002" spans="1:4" x14ac:dyDescent="0.3">
      <c r="A15002">
        <v>500232</v>
      </c>
      <c r="B15002">
        <v>8</v>
      </c>
      <c r="C15002">
        <v>-1</v>
      </c>
      <c r="D15002">
        <v>1614.91</v>
      </c>
    </row>
    <row r="15003" spans="1:4" x14ac:dyDescent="0.3">
      <c r="A15003">
        <v>500232</v>
      </c>
      <c r="B15003">
        <v>8</v>
      </c>
      <c r="C15003">
        <v>5</v>
      </c>
      <c r="D15003">
        <v>181.27</v>
      </c>
    </row>
    <row r="15004" spans="1:4" x14ac:dyDescent="0.3">
      <c r="A15004">
        <v>500232</v>
      </c>
      <c r="B15004">
        <v>8</v>
      </c>
      <c r="C15004">
        <v>8</v>
      </c>
      <c r="D15004">
        <v>7264.7</v>
      </c>
    </row>
    <row r="15005" spans="1:4" x14ac:dyDescent="0.3">
      <c r="A15005">
        <v>500232</v>
      </c>
      <c r="B15005">
        <v>8</v>
      </c>
      <c r="C15005">
        <v>22</v>
      </c>
      <c r="D15005">
        <v>7968.66</v>
      </c>
    </row>
    <row r="15006" spans="1:4" x14ac:dyDescent="0.3">
      <c r="A15006">
        <v>500232</v>
      </c>
      <c r="B15006">
        <v>8</v>
      </c>
      <c r="C15006">
        <v>26</v>
      </c>
      <c r="D15006">
        <v>9833.02</v>
      </c>
    </row>
    <row r="15007" spans="1:4" x14ac:dyDescent="0.3">
      <c r="A15007">
        <v>500232</v>
      </c>
      <c r="B15007">
        <v>8</v>
      </c>
      <c r="C15007">
        <v>28</v>
      </c>
      <c r="D15007">
        <v>8200.44</v>
      </c>
    </row>
    <row r="15008" spans="1:4" x14ac:dyDescent="0.3">
      <c r="A15008">
        <v>500232</v>
      </c>
      <c r="B15008">
        <v>8</v>
      </c>
      <c r="C15008">
        <v>29</v>
      </c>
      <c r="D15008">
        <v>5227.5200000000004</v>
      </c>
    </row>
    <row r="15009" spans="1:4" x14ac:dyDescent="0.3">
      <c r="A15009">
        <v>500232</v>
      </c>
      <c r="B15009">
        <v>8</v>
      </c>
      <c r="C15009">
        <v>36</v>
      </c>
      <c r="D15009">
        <v>2960.08</v>
      </c>
    </row>
    <row r="15010" spans="1:4" x14ac:dyDescent="0.3">
      <c r="A15010">
        <v>500232</v>
      </c>
      <c r="B15010">
        <v>8</v>
      </c>
      <c r="C15010">
        <v>37</v>
      </c>
      <c r="D15010">
        <v>9805.76</v>
      </c>
    </row>
    <row r="15011" spans="1:4" x14ac:dyDescent="0.3">
      <c r="A15011">
        <v>500232</v>
      </c>
      <c r="B15011">
        <v>8</v>
      </c>
      <c r="C15011">
        <v>42</v>
      </c>
      <c r="D15011">
        <v>11394.86</v>
      </c>
    </row>
    <row r="15012" spans="1:4" x14ac:dyDescent="0.3">
      <c r="A15012">
        <v>500232</v>
      </c>
      <c r="B15012">
        <v>8</v>
      </c>
      <c r="C15012">
        <v>52</v>
      </c>
      <c r="D15012">
        <v>5300.12</v>
      </c>
    </row>
    <row r="15013" spans="1:4" x14ac:dyDescent="0.3">
      <c r="A15013">
        <v>500232</v>
      </c>
      <c r="B15013">
        <v>8</v>
      </c>
      <c r="C15013">
        <v>54</v>
      </c>
      <c r="D15013">
        <v>10787.17</v>
      </c>
    </row>
    <row r="15014" spans="1:4" x14ac:dyDescent="0.3">
      <c r="A15014">
        <v>500232</v>
      </c>
      <c r="B15014">
        <v>8</v>
      </c>
      <c r="C15014">
        <v>59</v>
      </c>
      <c r="D15014">
        <v>4060.06</v>
      </c>
    </row>
    <row r="15015" spans="1:4" x14ac:dyDescent="0.3">
      <c r="A15015">
        <v>500232</v>
      </c>
      <c r="B15015">
        <v>8</v>
      </c>
      <c r="C15015">
        <v>60</v>
      </c>
      <c r="D15015">
        <v>10755.88</v>
      </c>
    </row>
    <row r="15016" spans="1:4" x14ac:dyDescent="0.3">
      <c r="A15016">
        <v>500232</v>
      </c>
      <c r="B15016">
        <v>8</v>
      </c>
      <c r="C15016">
        <v>69</v>
      </c>
      <c r="D15016">
        <v>4158.58</v>
      </c>
    </row>
    <row r="15017" spans="1:4" x14ac:dyDescent="0.3">
      <c r="A15017">
        <v>500232</v>
      </c>
      <c r="B15017">
        <v>8</v>
      </c>
      <c r="C15017">
        <v>72</v>
      </c>
      <c r="D15017">
        <v>5736.8</v>
      </c>
    </row>
    <row r="15018" spans="1:4" x14ac:dyDescent="0.3">
      <c r="A15018">
        <v>500232</v>
      </c>
      <c r="B15018">
        <v>8</v>
      </c>
      <c r="C15018">
        <v>74</v>
      </c>
      <c r="D15018">
        <v>3474.64</v>
      </c>
    </row>
    <row r="15019" spans="1:4" x14ac:dyDescent="0.3">
      <c r="A15019">
        <v>500232</v>
      </c>
      <c r="B15019">
        <v>8</v>
      </c>
      <c r="C15019">
        <v>89</v>
      </c>
      <c r="D15019">
        <v>10478.700000000001</v>
      </c>
    </row>
    <row r="15020" spans="1:4" x14ac:dyDescent="0.3">
      <c r="A15020">
        <v>500232</v>
      </c>
      <c r="B15020">
        <v>8</v>
      </c>
      <c r="C15020">
        <v>97</v>
      </c>
      <c r="D15020">
        <v>9882.98</v>
      </c>
    </row>
    <row r="15021" spans="1:4" x14ac:dyDescent="0.3">
      <c r="A15021">
        <v>500232</v>
      </c>
      <c r="B15021">
        <v>8</v>
      </c>
      <c r="C15021">
        <v>99</v>
      </c>
      <c r="D15021">
        <v>8766.51</v>
      </c>
    </row>
    <row r="15022" spans="1:4" x14ac:dyDescent="0.3">
      <c r="A15022">
        <v>500232</v>
      </c>
      <c r="B15022">
        <v>8</v>
      </c>
      <c r="C15022">
        <v>100</v>
      </c>
      <c r="D15022">
        <v>12599.04</v>
      </c>
    </row>
    <row r="15023" spans="1:4" x14ac:dyDescent="0.3">
      <c r="A15023">
        <v>500232</v>
      </c>
      <c r="B15023">
        <v>19</v>
      </c>
      <c r="C15023">
        <v>-1</v>
      </c>
      <c r="D15023">
        <v>223.2</v>
      </c>
    </row>
    <row r="15024" spans="1:4" x14ac:dyDescent="0.3">
      <c r="A15024">
        <v>500232</v>
      </c>
      <c r="B15024">
        <v>19</v>
      </c>
      <c r="C15024">
        <v>13</v>
      </c>
      <c r="D15024">
        <v>3362.27</v>
      </c>
    </row>
    <row r="15025" spans="1:4" x14ac:dyDescent="0.3">
      <c r="A15025">
        <v>500232</v>
      </c>
      <c r="B15025">
        <v>19</v>
      </c>
      <c r="C15025">
        <v>23</v>
      </c>
      <c r="D15025">
        <v>2747.35</v>
      </c>
    </row>
    <row r="15026" spans="1:4" x14ac:dyDescent="0.3">
      <c r="A15026">
        <v>500232</v>
      </c>
      <c r="B15026">
        <v>19</v>
      </c>
      <c r="C15026">
        <v>30</v>
      </c>
      <c r="D15026">
        <v>2544.67</v>
      </c>
    </row>
    <row r="15027" spans="1:4" x14ac:dyDescent="0.3">
      <c r="A15027">
        <v>500232</v>
      </c>
      <c r="B15027">
        <v>19</v>
      </c>
      <c r="C15027">
        <v>33</v>
      </c>
      <c r="D15027">
        <v>2625.13</v>
      </c>
    </row>
    <row r="15028" spans="1:4" x14ac:dyDescent="0.3">
      <c r="A15028">
        <v>500232</v>
      </c>
      <c r="B15028">
        <v>19</v>
      </c>
      <c r="C15028">
        <v>48</v>
      </c>
      <c r="D15028">
        <v>1992.04</v>
      </c>
    </row>
    <row r="15029" spans="1:4" x14ac:dyDescent="0.3">
      <c r="A15029">
        <v>500232</v>
      </c>
      <c r="B15029">
        <v>19</v>
      </c>
      <c r="C15029">
        <v>67</v>
      </c>
      <c r="D15029">
        <v>2511.64</v>
      </c>
    </row>
    <row r="15030" spans="1:4" x14ac:dyDescent="0.3">
      <c r="A15030">
        <v>500232</v>
      </c>
      <c r="B15030">
        <v>19</v>
      </c>
      <c r="C15030">
        <v>80</v>
      </c>
      <c r="D15030">
        <v>1945.77</v>
      </c>
    </row>
    <row r="15031" spans="1:4" x14ac:dyDescent="0.3">
      <c r="A15031">
        <v>500232</v>
      </c>
      <c r="B15031">
        <v>19</v>
      </c>
      <c r="C15031">
        <v>89</v>
      </c>
      <c r="D15031">
        <v>3158.33</v>
      </c>
    </row>
    <row r="15032" spans="1:4" x14ac:dyDescent="0.3">
      <c r="A15032">
        <v>500232</v>
      </c>
      <c r="B15032">
        <v>19</v>
      </c>
      <c r="C15032">
        <v>94</v>
      </c>
      <c r="D15032">
        <v>2078.5300000000002</v>
      </c>
    </row>
    <row r="15033" spans="1:4" x14ac:dyDescent="0.3">
      <c r="A15033">
        <v>500232</v>
      </c>
      <c r="B15033">
        <v>20</v>
      </c>
      <c r="C15033">
        <v>-1</v>
      </c>
      <c r="D15033">
        <v>9406.0400000000009</v>
      </c>
    </row>
    <row r="15034" spans="1:4" x14ac:dyDescent="0.3">
      <c r="A15034">
        <v>500232</v>
      </c>
      <c r="B15034">
        <v>20</v>
      </c>
      <c r="C15034">
        <v>7</v>
      </c>
      <c r="D15034">
        <v>250007.06</v>
      </c>
    </row>
    <row r="15035" spans="1:4" x14ac:dyDescent="0.3">
      <c r="A15035">
        <v>500232</v>
      </c>
      <c r="B15035">
        <v>20</v>
      </c>
      <c r="C15035">
        <v>25</v>
      </c>
      <c r="D15035">
        <v>300028.5</v>
      </c>
    </row>
    <row r="15036" spans="1:4" x14ac:dyDescent="0.3">
      <c r="A15036">
        <v>500232</v>
      </c>
      <c r="B15036">
        <v>20</v>
      </c>
      <c r="C15036">
        <v>35</v>
      </c>
      <c r="D15036">
        <v>74164.55</v>
      </c>
    </row>
    <row r="15037" spans="1:4" x14ac:dyDescent="0.3">
      <c r="A15037">
        <v>500232</v>
      </c>
      <c r="B15037">
        <v>20</v>
      </c>
      <c r="C15037">
        <v>39</v>
      </c>
      <c r="D15037">
        <v>57098.09</v>
      </c>
    </row>
    <row r="15038" spans="1:4" x14ac:dyDescent="0.3">
      <c r="A15038">
        <v>500232</v>
      </c>
      <c r="B15038">
        <v>20</v>
      </c>
      <c r="C15038">
        <v>57</v>
      </c>
      <c r="D15038">
        <v>108896.8</v>
      </c>
    </row>
    <row r="15039" spans="1:4" x14ac:dyDescent="0.3">
      <c r="A15039">
        <v>500232</v>
      </c>
      <c r="B15039">
        <v>20</v>
      </c>
      <c r="C15039">
        <v>71</v>
      </c>
      <c r="D15039">
        <v>179510.58</v>
      </c>
    </row>
    <row r="15040" spans="1:4" x14ac:dyDescent="0.3">
      <c r="A15040">
        <v>500232</v>
      </c>
      <c r="B15040">
        <v>20</v>
      </c>
      <c r="C15040">
        <v>77</v>
      </c>
      <c r="D15040">
        <v>8852.0400000000009</v>
      </c>
    </row>
    <row r="15041" spans="1:4" x14ac:dyDescent="0.3">
      <c r="A15041">
        <v>500232</v>
      </c>
      <c r="B15041">
        <v>20</v>
      </c>
      <c r="C15041">
        <v>85</v>
      </c>
      <c r="D15041">
        <v>59471.93</v>
      </c>
    </row>
    <row r="15042" spans="1:4" x14ac:dyDescent="0.3">
      <c r="A15042">
        <v>500291</v>
      </c>
      <c r="B15042">
        <v>2</v>
      </c>
      <c r="C15042">
        <v>-1</v>
      </c>
      <c r="D15042">
        <v>4011.52</v>
      </c>
    </row>
    <row r="15043" spans="1:4" x14ac:dyDescent="0.3">
      <c r="A15043">
        <v>500291</v>
      </c>
      <c r="B15043">
        <v>2</v>
      </c>
      <c r="C15043">
        <v>1</v>
      </c>
      <c r="D15043">
        <v>7060.11</v>
      </c>
    </row>
    <row r="15044" spans="1:4" x14ac:dyDescent="0.3">
      <c r="A15044">
        <v>500291</v>
      </c>
      <c r="B15044">
        <v>2</v>
      </c>
      <c r="C15044">
        <v>3</v>
      </c>
      <c r="D15044">
        <v>27729.22</v>
      </c>
    </row>
    <row r="15045" spans="1:4" x14ac:dyDescent="0.3">
      <c r="A15045">
        <v>500291</v>
      </c>
      <c r="B15045">
        <v>2</v>
      </c>
      <c r="C15045">
        <v>4</v>
      </c>
      <c r="D15045">
        <v>20657.87</v>
      </c>
    </row>
    <row r="15046" spans="1:4" x14ac:dyDescent="0.3">
      <c r="A15046">
        <v>500291</v>
      </c>
      <c r="B15046">
        <v>2</v>
      </c>
      <c r="C15046">
        <v>8</v>
      </c>
      <c r="D15046">
        <v>9900.5400000000009</v>
      </c>
    </row>
    <row r="15047" spans="1:4" x14ac:dyDescent="0.3">
      <c r="A15047">
        <v>500291</v>
      </c>
      <c r="B15047">
        <v>2</v>
      </c>
      <c r="C15047">
        <v>10</v>
      </c>
      <c r="D15047">
        <v>24773.01</v>
      </c>
    </row>
    <row r="15048" spans="1:4" x14ac:dyDescent="0.3">
      <c r="A15048">
        <v>500291</v>
      </c>
      <c r="B15048">
        <v>2</v>
      </c>
      <c r="C15048">
        <v>11</v>
      </c>
      <c r="D15048">
        <v>14771.7</v>
      </c>
    </row>
    <row r="15049" spans="1:4" x14ac:dyDescent="0.3">
      <c r="A15049">
        <v>500291</v>
      </c>
      <c r="B15049">
        <v>2</v>
      </c>
      <c r="C15049">
        <v>18</v>
      </c>
      <c r="D15049">
        <v>4239.28</v>
      </c>
    </row>
    <row r="15050" spans="1:4" x14ac:dyDescent="0.3">
      <c r="A15050">
        <v>500291</v>
      </c>
      <c r="B15050">
        <v>2</v>
      </c>
      <c r="C15050">
        <v>20</v>
      </c>
      <c r="D15050">
        <v>15124.79</v>
      </c>
    </row>
    <row r="15051" spans="1:4" x14ac:dyDescent="0.3">
      <c r="A15051">
        <v>500291</v>
      </c>
      <c r="B15051">
        <v>2</v>
      </c>
      <c r="C15051">
        <v>22</v>
      </c>
      <c r="D15051">
        <v>45647.57</v>
      </c>
    </row>
    <row r="15052" spans="1:4" x14ac:dyDescent="0.3">
      <c r="A15052">
        <v>500291</v>
      </c>
      <c r="B15052">
        <v>2</v>
      </c>
      <c r="C15052">
        <v>23</v>
      </c>
      <c r="D15052">
        <v>3937.49</v>
      </c>
    </row>
    <row r="15053" spans="1:4" x14ac:dyDescent="0.3">
      <c r="A15053">
        <v>500291</v>
      </c>
      <c r="B15053">
        <v>2</v>
      </c>
      <c r="C15053">
        <v>26</v>
      </c>
      <c r="D15053">
        <v>19637.91</v>
      </c>
    </row>
    <row r="15054" spans="1:4" x14ac:dyDescent="0.3">
      <c r="A15054">
        <v>500291</v>
      </c>
      <c r="B15054">
        <v>2</v>
      </c>
      <c r="C15054">
        <v>28</v>
      </c>
      <c r="D15054">
        <v>23239.31</v>
      </c>
    </row>
    <row r="15055" spans="1:4" x14ac:dyDescent="0.3">
      <c r="A15055">
        <v>500291</v>
      </c>
      <c r="B15055">
        <v>2</v>
      </c>
      <c r="C15055">
        <v>39</v>
      </c>
      <c r="D15055">
        <v>25.2</v>
      </c>
    </row>
    <row r="15056" spans="1:4" x14ac:dyDescent="0.3">
      <c r="A15056">
        <v>500291</v>
      </c>
      <c r="B15056">
        <v>2</v>
      </c>
      <c r="C15056">
        <v>40</v>
      </c>
      <c r="D15056">
        <v>4397.3900000000003</v>
      </c>
    </row>
    <row r="15057" spans="1:4" x14ac:dyDescent="0.3">
      <c r="A15057">
        <v>500291</v>
      </c>
      <c r="B15057">
        <v>2</v>
      </c>
      <c r="C15057">
        <v>44</v>
      </c>
      <c r="D15057">
        <v>23841.98</v>
      </c>
    </row>
    <row r="15058" spans="1:4" x14ac:dyDescent="0.3">
      <c r="A15058">
        <v>500291</v>
      </c>
      <c r="B15058">
        <v>2</v>
      </c>
      <c r="C15058">
        <v>45</v>
      </c>
      <c r="D15058">
        <v>14685.01</v>
      </c>
    </row>
    <row r="15059" spans="1:4" x14ac:dyDescent="0.3">
      <c r="A15059">
        <v>500291</v>
      </c>
      <c r="B15059">
        <v>2</v>
      </c>
      <c r="C15059">
        <v>46</v>
      </c>
      <c r="D15059">
        <v>4051.8</v>
      </c>
    </row>
    <row r="15060" spans="1:4" x14ac:dyDescent="0.3">
      <c r="A15060">
        <v>500291</v>
      </c>
      <c r="B15060">
        <v>2</v>
      </c>
      <c r="C15060">
        <v>48</v>
      </c>
      <c r="D15060">
        <v>15217.97</v>
      </c>
    </row>
    <row r="15061" spans="1:4" x14ac:dyDescent="0.3">
      <c r="A15061">
        <v>500291</v>
      </c>
      <c r="B15061">
        <v>2</v>
      </c>
      <c r="C15061">
        <v>50</v>
      </c>
      <c r="D15061">
        <v>232.38</v>
      </c>
    </row>
    <row r="15062" spans="1:4" x14ac:dyDescent="0.3">
      <c r="A15062">
        <v>500291</v>
      </c>
      <c r="B15062">
        <v>2</v>
      </c>
      <c r="C15062">
        <v>54</v>
      </c>
      <c r="D15062">
        <v>19364.830000000002</v>
      </c>
    </row>
    <row r="15063" spans="1:4" x14ac:dyDescent="0.3">
      <c r="A15063">
        <v>500291</v>
      </c>
      <c r="B15063">
        <v>2</v>
      </c>
      <c r="C15063">
        <v>56</v>
      </c>
      <c r="D15063">
        <v>5395.49</v>
      </c>
    </row>
    <row r="15064" spans="1:4" x14ac:dyDescent="0.3">
      <c r="A15064">
        <v>500291</v>
      </c>
      <c r="B15064">
        <v>2</v>
      </c>
      <c r="C15064">
        <v>57</v>
      </c>
      <c r="D15064">
        <v>7920.31</v>
      </c>
    </row>
    <row r="15065" spans="1:4" x14ac:dyDescent="0.3">
      <c r="A15065">
        <v>500291</v>
      </c>
      <c r="B15065">
        <v>2</v>
      </c>
      <c r="C15065">
        <v>59</v>
      </c>
      <c r="D15065">
        <v>25616.59</v>
      </c>
    </row>
    <row r="15066" spans="1:4" x14ac:dyDescent="0.3">
      <c r="A15066">
        <v>500291</v>
      </c>
      <c r="B15066">
        <v>2</v>
      </c>
      <c r="C15066">
        <v>60</v>
      </c>
      <c r="D15066">
        <v>2637.38</v>
      </c>
    </row>
    <row r="15067" spans="1:4" x14ac:dyDescent="0.3">
      <c r="A15067">
        <v>500291</v>
      </c>
      <c r="B15067">
        <v>2</v>
      </c>
      <c r="C15067">
        <v>63</v>
      </c>
      <c r="D15067">
        <v>9345.7999999999993</v>
      </c>
    </row>
    <row r="15068" spans="1:4" x14ac:dyDescent="0.3">
      <c r="A15068">
        <v>500291</v>
      </c>
      <c r="B15068">
        <v>2</v>
      </c>
      <c r="C15068">
        <v>67</v>
      </c>
      <c r="D15068">
        <v>195.93</v>
      </c>
    </row>
    <row r="15069" spans="1:4" x14ac:dyDescent="0.3">
      <c r="A15069">
        <v>500291</v>
      </c>
      <c r="B15069">
        <v>2</v>
      </c>
      <c r="C15069">
        <v>70</v>
      </c>
      <c r="D15069">
        <v>14358.61</v>
      </c>
    </row>
    <row r="15070" spans="1:4" x14ac:dyDescent="0.3">
      <c r="A15070">
        <v>500291</v>
      </c>
      <c r="B15070">
        <v>2</v>
      </c>
      <c r="C15070">
        <v>71</v>
      </c>
      <c r="D15070">
        <v>15598.76</v>
      </c>
    </row>
    <row r="15071" spans="1:4" x14ac:dyDescent="0.3">
      <c r="A15071">
        <v>500291</v>
      </c>
      <c r="B15071">
        <v>2</v>
      </c>
      <c r="C15071">
        <v>77</v>
      </c>
      <c r="D15071">
        <v>12525.24</v>
      </c>
    </row>
    <row r="15072" spans="1:4" x14ac:dyDescent="0.3">
      <c r="A15072">
        <v>500291</v>
      </c>
      <c r="B15072">
        <v>2</v>
      </c>
      <c r="C15072">
        <v>81</v>
      </c>
      <c r="D15072">
        <v>23165.31</v>
      </c>
    </row>
    <row r="15073" spans="1:4" x14ac:dyDescent="0.3">
      <c r="A15073">
        <v>500291</v>
      </c>
      <c r="B15073">
        <v>2</v>
      </c>
      <c r="C15073">
        <v>87</v>
      </c>
      <c r="D15073">
        <v>2924.03</v>
      </c>
    </row>
    <row r="15074" spans="1:4" x14ac:dyDescent="0.3">
      <c r="A15074">
        <v>500291</v>
      </c>
      <c r="B15074">
        <v>2</v>
      </c>
      <c r="C15074">
        <v>89</v>
      </c>
      <c r="D15074">
        <v>39480.57</v>
      </c>
    </row>
    <row r="15075" spans="1:4" x14ac:dyDescent="0.3">
      <c r="A15075">
        <v>500291</v>
      </c>
      <c r="B15075">
        <v>2</v>
      </c>
      <c r="C15075">
        <v>93</v>
      </c>
      <c r="D15075">
        <v>5315.22</v>
      </c>
    </row>
    <row r="15076" spans="1:4" x14ac:dyDescent="0.3">
      <c r="A15076">
        <v>500291</v>
      </c>
      <c r="B15076">
        <v>2</v>
      </c>
      <c r="C15076">
        <v>95</v>
      </c>
      <c r="D15076">
        <v>12355.55</v>
      </c>
    </row>
    <row r="15077" spans="1:4" x14ac:dyDescent="0.3">
      <c r="A15077">
        <v>500291</v>
      </c>
      <c r="B15077">
        <v>2</v>
      </c>
      <c r="C15077">
        <v>97</v>
      </c>
      <c r="D15077">
        <v>3023.59</v>
      </c>
    </row>
    <row r="15078" spans="1:4" x14ac:dyDescent="0.3">
      <c r="A15078">
        <v>500291</v>
      </c>
      <c r="B15078">
        <v>2</v>
      </c>
      <c r="C15078">
        <v>99</v>
      </c>
      <c r="D15078">
        <v>1421.97</v>
      </c>
    </row>
    <row r="15079" spans="1:4" x14ac:dyDescent="0.3">
      <c r="A15079">
        <v>500291</v>
      </c>
      <c r="B15079">
        <v>12</v>
      </c>
      <c r="C15079">
        <v>-1</v>
      </c>
      <c r="D15079">
        <v>12721.56</v>
      </c>
    </row>
    <row r="15080" spans="1:4" x14ac:dyDescent="0.3">
      <c r="A15080">
        <v>500291</v>
      </c>
      <c r="B15080">
        <v>12</v>
      </c>
      <c r="C15080">
        <v>2</v>
      </c>
      <c r="D15080">
        <v>31373.41</v>
      </c>
    </row>
    <row r="15081" spans="1:4" x14ac:dyDescent="0.3">
      <c r="A15081">
        <v>500291</v>
      </c>
      <c r="B15081">
        <v>12</v>
      </c>
      <c r="C15081">
        <v>5</v>
      </c>
      <c r="D15081">
        <v>30644.43</v>
      </c>
    </row>
    <row r="15082" spans="1:4" x14ac:dyDescent="0.3">
      <c r="A15082">
        <v>500291</v>
      </c>
      <c r="B15082">
        <v>12</v>
      </c>
      <c r="C15082">
        <v>9</v>
      </c>
      <c r="D15082">
        <v>55611.12</v>
      </c>
    </row>
    <row r="15083" spans="1:4" x14ac:dyDescent="0.3">
      <c r="A15083">
        <v>500291</v>
      </c>
      <c r="B15083">
        <v>12</v>
      </c>
      <c r="C15083">
        <v>10</v>
      </c>
      <c r="D15083">
        <v>29325.759999999998</v>
      </c>
    </row>
    <row r="15084" spans="1:4" x14ac:dyDescent="0.3">
      <c r="A15084">
        <v>500291</v>
      </c>
      <c r="B15084">
        <v>12</v>
      </c>
      <c r="C15084">
        <v>12</v>
      </c>
      <c r="D15084">
        <v>24731.86</v>
      </c>
    </row>
    <row r="15085" spans="1:4" x14ac:dyDescent="0.3">
      <c r="A15085">
        <v>500291</v>
      </c>
      <c r="B15085">
        <v>12</v>
      </c>
      <c r="C15085">
        <v>14</v>
      </c>
      <c r="D15085">
        <v>23895.27</v>
      </c>
    </row>
    <row r="15086" spans="1:4" x14ac:dyDescent="0.3">
      <c r="A15086">
        <v>500291</v>
      </c>
      <c r="B15086">
        <v>12</v>
      </c>
      <c r="C15086">
        <v>15</v>
      </c>
      <c r="D15086">
        <v>19971.32</v>
      </c>
    </row>
    <row r="15087" spans="1:4" x14ac:dyDescent="0.3">
      <c r="A15087">
        <v>500291</v>
      </c>
      <c r="B15087">
        <v>12</v>
      </c>
      <c r="C15087">
        <v>17</v>
      </c>
      <c r="D15087">
        <v>60611.86</v>
      </c>
    </row>
    <row r="15088" spans="1:4" x14ac:dyDescent="0.3">
      <c r="A15088">
        <v>500291</v>
      </c>
      <c r="B15088">
        <v>12</v>
      </c>
      <c r="C15088">
        <v>18</v>
      </c>
      <c r="D15088">
        <v>15610.62</v>
      </c>
    </row>
    <row r="15089" spans="1:4" x14ac:dyDescent="0.3">
      <c r="A15089">
        <v>500291</v>
      </c>
      <c r="B15089">
        <v>12</v>
      </c>
      <c r="C15089">
        <v>25</v>
      </c>
      <c r="D15089">
        <v>28133.66</v>
      </c>
    </row>
    <row r="15090" spans="1:4" x14ac:dyDescent="0.3">
      <c r="A15090">
        <v>500291</v>
      </c>
      <c r="B15090">
        <v>12</v>
      </c>
      <c r="C15090">
        <v>27</v>
      </c>
      <c r="D15090">
        <v>26752.959999999999</v>
      </c>
    </row>
    <row r="15091" spans="1:4" x14ac:dyDescent="0.3">
      <c r="A15091">
        <v>500291</v>
      </c>
      <c r="B15091">
        <v>12</v>
      </c>
      <c r="C15091">
        <v>32</v>
      </c>
      <c r="D15091">
        <v>25990.7</v>
      </c>
    </row>
    <row r="15092" spans="1:4" x14ac:dyDescent="0.3">
      <c r="A15092">
        <v>500291</v>
      </c>
      <c r="B15092">
        <v>12</v>
      </c>
      <c r="C15092">
        <v>33</v>
      </c>
      <c r="D15092">
        <v>16574.25</v>
      </c>
    </row>
    <row r="15093" spans="1:4" x14ac:dyDescent="0.3">
      <c r="A15093">
        <v>500291</v>
      </c>
      <c r="B15093">
        <v>12</v>
      </c>
      <c r="C15093">
        <v>35</v>
      </c>
      <c r="D15093">
        <v>9645.17</v>
      </c>
    </row>
    <row r="15094" spans="1:4" x14ac:dyDescent="0.3">
      <c r="A15094">
        <v>500291</v>
      </c>
      <c r="B15094">
        <v>12</v>
      </c>
      <c r="C15094">
        <v>39</v>
      </c>
      <c r="D15094">
        <v>33663.129999999997</v>
      </c>
    </row>
    <row r="15095" spans="1:4" x14ac:dyDescent="0.3">
      <c r="A15095">
        <v>500291</v>
      </c>
      <c r="B15095">
        <v>12</v>
      </c>
      <c r="C15095">
        <v>40</v>
      </c>
      <c r="D15095">
        <v>31599.49</v>
      </c>
    </row>
    <row r="15096" spans="1:4" x14ac:dyDescent="0.3">
      <c r="A15096">
        <v>500291</v>
      </c>
      <c r="B15096">
        <v>12</v>
      </c>
      <c r="C15096">
        <v>43</v>
      </c>
      <c r="D15096">
        <v>26179.06</v>
      </c>
    </row>
    <row r="15097" spans="1:4" x14ac:dyDescent="0.3">
      <c r="A15097">
        <v>500291</v>
      </c>
      <c r="B15097">
        <v>12</v>
      </c>
      <c r="C15097">
        <v>45</v>
      </c>
      <c r="D15097">
        <v>29945.83</v>
      </c>
    </row>
    <row r="15098" spans="1:4" x14ac:dyDescent="0.3">
      <c r="A15098">
        <v>500291</v>
      </c>
      <c r="B15098">
        <v>12</v>
      </c>
      <c r="C15098">
        <v>47</v>
      </c>
      <c r="D15098">
        <v>46550.6</v>
      </c>
    </row>
    <row r="15099" spans="1:4" x14ac:dyDescent="0.3">
      <c r="A15099">
        <v>500291</v>
      </c>
      <c r="B15099">
        <v>12</v>
      </c>
      <c r="C15099">
        <v>49</v>
      </c>
      <c r="D15099">
        <v>45229.5</v>
      </c>
    </row>
    <row r="15100" spans="1:4" x14ac:dyDescent="0.3">
      <c r="A15100">
        <v>500291</v>
      </c>
      <c r="B15100">
        <v>12</v>
      </c>
      <c r="C15100">
        <v>50</v>
      </c>
      <c r="D15100">
        <v>28528.09</v>
      </c>
    </row>
    <row r="15101" spans="1:4" x14ac:dyDescent="0.3">
      <c r="A15101">
        <v>500291</v>
      </c>
      <c r="B15101">
        <v>12</v>
      </c>
      <c r="C15101">
        <v>52</v>
      </c>
      <c r="D15101">
        <v>25897.88</v>
      </c>
    </row>
    <row r="15102" spans="1:4" x14ac:dyDescent="0.3">
      <c r="A15102">
        <v>500291</v>
      </c>
      <c r="B15102">
        <v>12</v>
      </c>
      <c r="C15102">
        <v>63</v>
      </c>
      <c r="D15102">
        <v>56653.25</v>
      </c>
    </row>
    <row r="15103" spans="1:4" x14ac:dyDescent="0.3">
      <c r="A15103">
        <v>500291</v>
      </c>
      <c r="B15103">
        <v>12</v>
      </c>
      <c r="C15103">
        <v>72</v>
      </c>
      <c r="D15103">
        <v>20609.46</v>
      </c>
    </row>
    <row r="15104" spans="1:4" x14ac:dyDescent="0.3">
      <c r="A15104">
        <v>500291</v>
      </c>
      <c r="B15104">
        <v>12</v>
      </c>
      <c r="C15104">
        <v>78</v>
      </c>
      <c r="D15104">
        <v>57607.81</v>
      </c>
    </row>
    <row r="15105" spans="1:4" x14ac:dyDescent="0.3">
      <c r="A15105">
        <v>500291</v>
      </c>
      <c r="B15105">
        <v>12</v>
      </c>
      <c r="C15105">
        <v>80</v>
      </c>
      <c r="D15105">
        <v>50324.800000000003</v>
      </c>
    </row>
    <row r="15106" spans="1:4" x14ac:dyDescent="0.3">
      <c r="A15106">
        <v>500291</v>
      </c>
      <c r="B15106">
        <v>12</v>
      </c>
      <c r="C15106">
        <v>83</v>
      </c>
      <c r="D15106">
        <v>16750.16</v>
      </c>
    </row>
    <row r="15107" spans="1:4" x14ac:dyDescent="0.3">
      <c r="A15107">
        <v>500291</v>
      </c>
      <c r="B15107">
        <v>12</v>
      </c>
      <c r="C15107">
        <v>89</v>
      </c>
      <c r="D15107">
        <v>22171.37</v>
      </c>
    </row>
    <row r="15108" spans="1:4" x14ac:dyDescent="0.3">
      <c r="A15108">
        <v>500291</v>
      </c>
      <c r="B15108">
        <v>12</v>
      </c>
      <c r="C15108">
        <v>90</v>
      </c>
      <c r="D15108">
        <v>38563.019999999997</v>
      </c>
    </row>
    <row r="15109" spans="1:4" x14ac:dyDescent="0.3">
      <c r="A15109">
        <v>500291</v>
      </c>
      <c r="B15109">
        <v>12</v>
      </c>
      <c r="C15109">
        <v>92</v>
      </c>
      <c r="D15109">
        <v>3644.38</v>
      </c>
    </row>
    <row r="15110" spans="1:4" x14ac:dyDescent="0.3">
      <c r="A15110">
        <v>500291</v>
      </c>
      <c r="B15110">
        <v>12</v>
      </c>
      <c r="C15110">
        <v>94</v>
      </c>
      <c r="D15110">
        <v>8270.67</v>
      </c>
    </row>
    <row r="15111" spans="1:4" x14ac:dyDescent="0.3">
      <c r="A15111">
        <v>500291</v>
      </c>
      <c r="B15111">
        <v>12</v>
      </c>
      <c r="C15111">
        <v>95</v>
      </c>
      <c r="D15111">
        <v>21804.6</v>
      </c>
    </row>
    <row r="15112" spans="1:4" x14ac:dyDescent="0.3">
      <c r="A15112">
        <v>500291</v>
      </c>
      <c r="B15112">
        <v>12</v>
      </c>
      <c r="C15112">
        <v>96</v>
      </c>
      <c r="D15112">
        <v>57036.87</v>
      </c>
    </row>
    <row r="15113" spans="1:4" x14ac:dyDescent="0.3">
      <c r="A15113">
        <v>500291</v>
      </c>
      <c r="B15113">
        <v>12</v>
      </c>
      <c r="C15113">
        <v>99</v>
      </c>
      <c r="D15113">
        <v>23516.76</v>
      </c>
    </row>
    <row r="15114" spans="1:4" x14ac:dyDescent="0.3">
      <c r="A15114">
        <v>500291</v>
      </c>
      <c r="B15114">
        <v>13</v>
      </c>
      <c r="C15114">
        <v>-1</v>
      </c>
      <c r="D15114">
        <v>6110.06</v>
      </c>
    </row>
    <row r="15115" spans="1:4" x14ac:dyDescent="0.3">
      <c r="A15115">
        <v>500291</v>
      </c>
      <c r="B15115">
        <v>13</v>
      </c>
      <c r="C15115">
        <v>9</v>
      </c>
      <c r="D15115">
        <v>9972.86</v>
      </c>
    </row>
    <row r="15116" spans="1:4" x14ac:dyDescent="0.3">
      <c r="A15116">
        <v>500291</v>
      </c>
      <c r="B15116">
        <v>13</v>
      </c>
      <c r="C15116">
        <v>11</v>
      </c>
      <c r="D15116">
        <v>3457.17</v>
      </c>
    </row>
    <row r="15117" spans="1:4" x14ac:dyDescent="0.3">
      <c r="A15117">
        <v>500291</v>
      </c>
      <c r="B15117">
        <v>13</v>
      </c>
      <c r="C15117">
        <v>13</v>
      </c>
      <c r="D15117">
        <v>11376.7</v>
      </c>
    </row>
    <row r="15118" spans="1:4" x14ac:dyDescent="0.3">
      <c r="A15118">
        <v>500291</v>
      </c>
      <c r="B15118">
        <v>13</v>
      </c>
      <c r="C15118">
        <v>14</v>
      </c>
      <c r="D15118">
        <v>8244.15</v>
      </c>
    </row>
    <row r="15119" spans="1:4" x14ac:dyDescent="0.3">
      <c r="A15119">
        <v>500291</v>
      </c>
      <c r="B15119">
        <v>13</v>
      </c>
      <c r="C15119">
        <v>15</v>
      </c>
      <c r="D15119">
        <v>18002.25</v>
      </c>
    </row>
    <row r="15120" spans="1:4" x14ac:dyDescent="0.3">
      <c r="A15120">
        <v>500291</v>
      </c>
      <c r="B15120">
        <v>13</v>
      </c>
      <c r="C15120">
        <v>17</v>
      </c>
      <c r="D15120">
        <v>5922.79</v>
      </c>
    </row>
    <row r="15121" spans="1:4" x14ac:dyDescent="0.3">
      <c r="A15121">
        <v>500291</v>
      </c>
      <c r="B15121">
        <v>13</v>
      </c>
      <c r="C15121">
        <v>22</v>
      </c>
      <c r="D15121">
        <v>18894.599999999999</v>
      </c>
    </row>
    <row r="15122" spans="1:4" x14ac:dyDescent="0.3">
      <c r="A15122">
        <v>500291</v>
      </c>
      <c r="B15122">
        <v>13</v>
      </c>
      <c r="C15122">
        <v>24</v>
      </c>
      <c r="D15122">
        <v>5028.1099999999997</v>
      </c>
    </row>
    <row r="15123" spans="1:4" x14ac:dyDescent="0.3">
      <c r="A15123">
        <v>500291</v>
      </c>
      <c r="B15123">
        <v>13</v>
      </c>
      <c r="C15123">
        <v>26</v>
      </c>
      <c r="D15123">
        <v>8241.6</v>
      </c>
    </row>
    <row r="15124" spans="1:4" x14ac:dyDescent="0.3">
      <c r="A15124">
        <v>500291</v>
      </c>
      <c r="B15124">
        <v>13</v>
      </c>
      <c r="C15124">
        <v>28</v>
      </c>
      <c r="D15124">
        <v>13110.5</v>
      </c>
    </row>
    <row r="15125" spans="1:4" x14ac:dyDescent="0.3">
      <c r="A15125">
        <v>500291</v>
      </c>
      <c r="B15125">
        <v>13</v>
      </c>
      <c r="C15125">
        <v>30</v>
      </c>
      <c r="D15125">
        <v>6975.46</v>
      </c>
    </row>
    <row r="15126" spans="1:4" x14ac:dyDescent="0.3">
      <c r="A15126">
        <v>500291</v>
      </c>
      <c r="B15126">
        <v>13</v>
      </c>
      <c r="C15126">
        <v>32</v>
      </c>
      <c r="D15126">
        <v>5494.57</v>
      </c>
    </row>
    <row r="15127" spans="1:4" x14ac:dyDescent="0.3">
      <c r="A15127">
        <v>500291</v>
      </c>
      <c r="B15127">
        <v>13</v>
      </c>
      <c r="C15127">
        <v>33</v>
      </c>
      <c r="D15127">
        <v>4068.93</v>
      </c>
    </row>
    <row r="15128" spans="1:4" x14ac:dyDescent="0.3">
      <c r="A15128">
        <v>500291</v>
      </c>
      <c r="B15128">
        <v>13</v>
      </c>
      <c r="C15128">
        <v>36</v>
      </c>
      <c r="D15128">
        <v>8889.27</v>
      </c>
    </row>
    <row r="15129" spans="1:4" x14ac:dyDescent="0.3">
      <c r="A15129">
        <v>500291</v>
      </c>
      <c r="B15129">
        <v>13</v>
      </c>
      <c r="C15129">
        <v>37</v>
      </c>
      <c r="D15129">
        <v>8888.81</v>
      </c>
    </row>
    <row r="15130" spans="1:4" x14ac:dyDescent="0.3">
      <c r="A15130">
        <v>500291</v>
      </c>
      <c r="B15130">
        <v>13</v>
      </c>
      <c r="C15130">
        <v>39</v>
      </c>
      <c r="D15130">
        <v>9381.24</v>
      </c>
    </row>
    <row r="15131" spans="1:4" x14ac:dyDescent="0.3">
      <c r="A15131">
        <v>500291</v>
      </c>
      <c r="B15131">
        <v>13</v>
      </c>
      <c r="C15131">
        <v>41</v>
      </c>
      <c r="D15131">
        <v>9727.35</v>
      </c>
    </row>
    <row r="15132" spans="1:4" x14ac:dyDescent="0.3">
      <c r="A15132">
        <v>500291</v>
      </c>
      <c r="B15132">
        <v>13</v>
      </c>
      <c r="C15132">
        <v>43</v>
      </c>
      <c r="D15132">
        <v>12391.49</v>
      </c>
    </row>
    <row r="15133" spans="1:4" x14ac:dyDescent="0.3">
      <c r="A15133">
        <v>500291</v>
      </c>
      <c r="B15133">
        <v>13</v>
      </c>
      <c r="C15133">
        <v>46</v>
      </c>
      <c r="D15133">
        <v>15663.14</v>
      </c>
    </row>
    <row r="15134" spans="1:4" x14ac:dyDescent="0.3">
      <c r="A15134">
        <v>500291</v>
      </c>
      <c r="B15134">
        <v>13</v>
      </c>
      <c r="C15134">
        <v>48</v>
      </c>
      <c r="D15134">
        <v>10157.94</v>
      </c>
    </row>
    <row r="15135" spans="1:4" x14ac:dyDescent="0.3">
      <c r="A15135">
        <v>500291</v>
      </c>
      <c r="B15135">
        <v>13</v>
      </c>
      <c r="C15135">
        <v>52</v>
      </c>
      <c r="D15135">
        <v>9982.64</v>
      </c>
    </row>
    <row r="15136" spans="1:4" x14ac:dyDescent="0.3">
      <c r="A15136">
        <v>500291</v>
      </c>
      <c r="B15136">
        <v>13</v>
      </c>
      <c r="C15136">
        <v>54</v>
      </c>
      <c r="D15136">
        <v>12523.45</v>
      </c>
    </row>
    <row r="15137" spans="1:4" x14ac:dyDescent="0.3">
      <c r="A15137">
        <v>500291</v>
      </c>
      <c r="B15137">
        <v>13</v>
      </c>
      <c r="C15137">
        <v>56</v>
      </c>
      <c r="D15137">
        <v>8659.4500000000007</v>
      </c>
    </row>
    <row r="15138" spans="1:4" x14ac:dyDescent="0.3">
      <c r="A15138">
        <v>500291</v>
      </c>
      <c r="B15138">
        <v>13</v>
      </c>
      <c r="C15138">
        <v>57</v>
      </c>
      <c r="D15138">
        <v>6359.35</v>
      </c>
    </row>
    <row r="15139" spans="1:4" x14ac:dyDescent="0.3">
      <c r="A15139">
        <v>500291</v>
      </c>
      <c r="B15139">
        <v>13</v>
      </c>
      <c r="C15139">
        <v>58</v>
      </c>
      <c r="D15139">
        <v>12688.53</v>
      </c>
    </row>
    <row r="15140" spans="1:4" x14ac:dyDescent="0.3">
      <c r="A15140">
        <v>500291</v>
      </c>
      <c r="B15140">
        <v>13</v>
      </c>
      <c r="C15140">
        <v>59</v>
      </c>
      <c r="D15140">
        <v>12676.43</v>
      </c>
    </row>
    <row r="15141" spans="1:4" x14ac:dyDescent="0.3">
      <c r="A15141">
        <v>500291</v>
      </c>
      <c r="B15141">
        <v>13</v>
      </c>
      <c r="C15141">
        <v>60</v>
      </c>
      <c r="D15141">
        <v>11263.87</v>
      </c>
    </row>
    <row r="15142" spans="1:4" x14ac:dyDescent="0.3">
      <c r="A15142">
        <v>500291</v>
      </c>
      <c r="B15142">
        <v>13</v>
      </c>
      <c r="C15142">
        <v>61</v>
      </c>
      <c r="D15142">
        <v>9455.2099999999991</v>
      </c>
    </row>
    <row r="15143" spans="1:4" x14ac:dyDescent="0.3">
      <c r="A15143">
        <v>500291</v>
      </c>
      <c r="B15143">
        <v>13</v>
      </c>
      <c r="C15143">
        <v>65</v>
      </c>
      <c r="D15143">
        <v>11958.52</v>
      </c>
    </row>
    <row r="15144" spans="1:4" x14ac:dyDescent="0.3">
      <c r="A15144">
        <v>500291</v>
      </c>
      <c r="B15144">
        <v>13</v>
      </c>
      <c r="C15144">
        <v>68</v>
      </c>
      <c r="D15144">
        <v>5269.1</v>
      </c>
    </row>
    <row r="15145" spans="1:4" x14ac:dyDescent="0.3">
      <c r="A15145">
        <v>500291</v>
      </c>
      <c r="B15145">
        <v>13</v>
      </c>
      <c r="C15145">
        <v>70</v>
      </c>
      <c r="D15145">
        <v>14264.52</v>
      </c>
    </row>
    <row r="15146" spans="1:4" x14ac:dyDescent="0.3">
      <c r="A15146">
        <v>500291</v>
      </c>
      <c r="B15146">
        <v>13</v>
      </c>
      <c r="C15146">
        <v>71</v>
      </c>
      <c r="D15146">
        <v>14797.98</v>
      </c>
    </row>
    <row r="15147" spans="1:4" x14ac:dyDescent="0.3">
      <c r="A15147">
        <v>500291</v>
      </c>
      <c r="B15147">
        <v>13</v>
      </c>
      <c r="C15147">
        <v>74</v>
      </c>
      <c r="D15147">
        <v>8009.28</v>
      </c>
    </row>
    <row r="15148" spans="1:4" x14ac:dyDescent="0.3">
      <c r="A15148">
        <v>500291</v>
      </c>
      <c r="B15148">
        <v>13</v>
      </c>
      <c r="C15148">
        <v>75</v>
      </c>
      <c r="D15148">
        <v>10829.37</v>
      </c>
    </row>
    <row r="15149" spans="1:4" x14ac:dyDescent="0.3">
      <c r="A15149">
        <v>500291</v>
      </c>
      <c r="B15149">
        <v>13</v>
      </c>
      <c r="C15149">
        <v>76</v>
      </c>
      <c r="D15149">
        <v>11057.2</v>
      </c>
    </row>
    <row r="15150" spans="1:4" x14ac:dyDescent="0.3">
      <c r="A15150">
        <v>500291</v>
      </c>
      <c r="B15150">
        <v>13</v>
      </c>
      <c r="C15150">
        <v>79</v>
      </c>
      <c r="D15150">
        <v>14161.66</v>
      </c>
    </row>
    <row r="15151" spans="1:4" x14ac:dyDescent="0.3">
      <c r="A15151">
        <v>500291</v>
      </c>
      <c r="B15151">
        <v>13</v>
      </c>
      <c r="C15151">
        <v>80</v>
      </c>
      <c r="D15151">
        <v>12144.07</v>
      </c>
    </row>
    <row r="15152" spans="1:4" x14ac:dyDescent="0.3">
      <c r="A15152">
        <v>500291</v>
      </c>
      <c r="B15152">
        <v>13</v>
      </c>
      <c r="C15152">
        <v>81</v>
      </c>
      <c r="D15152">
        <v>41317.69</v>
      </c>
    </row>
    <row r="15153" spans="1:4" x14ac:dyDescent="0.3">
      <c r="A15153">
        <v>500291</v>
      </c>
      <c r="B15153">
        <v>13</v>
      </c>
      <c r="C15153">
        <v>82</v>
      </c>
      <c r="D15153">
        <v>25875.68</v>
      </c>
    </row>
    <row r="15154" spans="1:4" x14ac:dyDescent="0.3">
      <c r="A15154">
        <v>500291</v>
      </c>
      <c r="B15154">
        <v>13</v>
      </c>
      <c r="C15154">
        <v>85</v>
      </c>
      <c r="D15154">
        <v>4667.63</v>
      </c>
    </row>
    <row r="15155" spans="1:4" x14ac:dyDescent="0.3">
      <c r="A15155">
        <v>500291</v>
      </c>
      <c r="B15155">
        <v>13</v>
      </c>
      <c r="C15155">
        <v>88</v>
      </c>
      <c r="D15155">
        <v>22960.19</v>
      </c>
    </row>
    <row r="15156" spans="1:4" x14ac:dyDescent="0.3">
      <c r="A15156">
        <v>500291</v>
      </c>
      <c r="B15156">
        <v>13</v>
      </c>
      <c r="C15156">
        <v>92</v>
      </c>
      <c r="D15156">
        <v>11731.95</v>
      </c>
    </row>
    <row r="15157" spans="1:4" x14ac:dyDescent="0.3">
      <c r="A15157">
        <v>500291</v>
      </c>
      <c r="B15157">
        <v>13</v>
      </c>
      <c r="C15157">
        <v>95</v>
      </c>
      <c r="D15157">
        <v>19796.169999999998</v>
      </c>
    </row>
    <row r="15158" spans="1:4" x14ac:dyDescent="0.3">
      <c r="A15158">
        <v>500291</v>
      </c>
      <c r="B15158">
        <v>13</v>
      </c>
      <c r="C15158">
        <v>99</v>
      </c>
      <c r="D15158">
        <v>9548.7900000000009</v>
      </c>
    </row>
    <row r="15159" spans="1:4" x14ac:dyDescent="0.3">
      <c r="A15159">
        <v>500291</v>
      </c>
      <c r="B15159">
        <v>13</v>
      </c>
      <c r="C15159">
        <v>100</v>
      </c>
      <c r="D15159">
        <v>10407.5</v>
      </c>
    </row>
    <row r="15160" spans="1:4" x14ac:dyDescent="0.3">
      <c r="A15160">
        <v>500291</v>
      </c>
      <c r="B15160">
        <v>14</v>
      </c>
      <c r="C15160">
        <v>-1</v>
      </c>
      <c r="D15160">
        <v>3016.27</v>
      </c>
    </row>
    <row r="15161" spans="1:4" x14ac:dyDescent="0.3">
      <c r="A15161">
        <v>500291</v>
      </c>
      <c r="B15161">
        <v>14</v>
      </c>
      <c r="C15161">
        <v>4</v>
      </c>
      <c r="D15161">
        <v>25239.200000000001</v>
      </c>
    </row>
    <row r="15162" spans="1:4" x14ac:dyDescent="0.3">
      <c r="A15162">
        <v>500291</v>
      </c>
      <c r="B15162">
        <v>14</v>
      </c>
      <c r="C15162">
        <v>6</v>
      </c>
      <c r="D15162">
        <v>8474.42</v>
      </c>
    </row>
    <row r="15163" spans="1:4" x14ac:dyDescent="0.3">
      <c r="A15163">
        <v>500291</v>
      </c>
      <c r="B15163">
        <v>14</v>
      </c>
      <c r="C15163">
        <v>10</v>
      </c>
      <c r="D15163">
        <v>18527.240000000002</v>
      </c>
    </row>
    <row r="15164" spans="1:4" x14ac:dyDescent="0.3">
      <c r="A15164">
        <v>500291</v>
      </c>
      <c r="B15164">
        <v>14</v>
      </c>
      <c r="C15164">
        <v>23</v>
      </c>
      <c r="D15164">
        <v>25695.17</v>
      </c>
    </row>
    <row r="15165" spans="1:4" x14ac:dyDescent="0.3">
      <c r="A15165">
        <v>500291</v>
      </c>
      <c r="B15165">
        <v>14</v>
      </c>
      <c r="C15165">
        <v>24</v>
      </c>
      <c r="D15165">
        <v>28297.29</v>
      </c>
    </row>
    <row r="15166" spans="1:4" x14ac:dyDescent="0.3">
      <c r="A15166">
        <v>500291</v>
      </c>
      <c r="B15166">
        <v>14</v>
      </c>
      <c r="C15166">
        <v>31</v>
      </c>
      <c r="D15166">
        <v>25215.71</v>
      </c>
    </row>
    <row r="15167" spans="1:4" x14ac:dyDescent="0.3">
      <c r="A15167">
        <v>500291</v>
      </c>
      <c r="B15167">
        <v>14</v>
      </c>
      <c r="C15167">
        <v>45</v>
      </c>
      <c r="D15167">
        <v>1372.34</v>
      </c>
    </row>
    <row r="15168" spans="1:4" x14ac:dyDescent="0.3">
      <c r="A15168">
        <v>500291</v>
      </c>
      <c r="B15168">
        <v>14</v>
      </c>
      <c r="C15168">
        <v>49</v>
      </c>
      <c r="D15168">
        <v>74136.070000000007</v>
      </c>
    </row>
    <row r="15169" spans="1:4" x14ac:dyDescent="0.3">
      <c r="A15169">
        <v>500291</v>
      </c>
      <c r="B15169">
        <v>14</v>
      </c>
      <c r="C15169">
        <v>52</v>
      </c>
      <c r="D15169">
        <v>22285.98</v>
      </c>
    </row>
    <row r="15170" spans="1:4" x14ac:dyDescent="0.3">
      <c r="A15170">
        <v>500291</v>
      </c>
      <c r="B15170">
        <v>14</v>
      </c>
      <c r="C15170">
        <v>55</v>
      </c>
      <c r="D15170">
        <v>1511.95</v>
      </c>
    </row>
    <row r="15171" spans="1:4" x14ac:dyDescent="0.3">
      <c r="A15171">
        <v>500291</v>
      </c>
      <c r="B15171">
        <v>14</v>
      </c>
      <c r="C15171">
        <v>86</v>
      </c>
      <c r="D15171">
        <v>80188.960000000006</v>
      </c>
    </row>
    <row r="15172" spans="1:4" x14ac:dyDescent="0.3">
      <c r="A15172">
        <v>500291</v>
      </c>
      <c r="B15172">
        <v>14</v>
      </c>
      <c r="C15172">
        <v>91</v>
      </c>
      <c r="D15172">
        <v>16558.7</v>
      </c>
    </row>
    <row r="15173" spans="1:4" x14ac:dyDescent="0.3">
      <c r="A15173">
        <v>500291</v>
      </c>
      <c r="B15173">
        <v>14</v>
      </c>
      <c r="C15173">
        <v>95</v>
      </c>
      <c r="D15173">
        <v>24704.959999999999</v>
      </c>
    </row>
    <row r="15174" spans="1:4" x14ac:dyDescent="0.3">
      <c r="A15174">
        <v>500291</v>
      </c>
      <c r="B15174">
        <v>15</v>
      </c>
      <c r="C15174">
        <v>-1</v>
      </c>
      <c r="D15174">
        <v>7702.71</v>
      </c>
    </row>
    <row r="15175" spans="1:4" x14ac:dyDescent="0.3">
      <c r="A15175">
        <v>500291</v>
      </c>
      <c r="B15175">
        <v>15</v>
      </c>
      <c r="C15175">
        <v>1</v>
      </c>
      <c r="D15175">
        <v>33434.67</v>
      </c>
    </row>
    <row r="15176" spans="1:4" x14ac:dyDescent="0.3">
      <c r="A15176">
        <v>500291</v>
      </c>
      <c r="B15176">
        <v>15</v>
      </c>
      <c r="C15176">
        <v>5</v>
      </c>
      <c r="D15176">
        <v>61990.75</v>
      </c>
    </row>
    <row r="15177" spans="1:4" x14ac:dyDescent="0.3">
      <c r="A15177">
        <v>500291</v>
      </c>
      <c r="B15177">
        <v>15</v>
      </c>
      <c r="C15177">
        <v>9</v>
      </c>
      <c r="D15177">
        <v>100690.54</v>
      </c>
    </row>
    <row r="15178" spans="1:4" x14ac:dyDescent="0.3">
      <c r="A15178">
        <v>500291</v>
      </c>
      <c r="B15178">
        <v>15</v>
      </c>
      <c r="C15178">
        <v>10</v>
      </c>
      <c r="D15178">
        <v>31438.47</v>
      </c>
    </row>
    <row r="15179" spans="1:4" x14ac:dyDescent="0.3">
      <c r="A15179">
        <v>500291</v>
      </c>
      <c r="B15179">
        <v>15</v>
      </c>
      <c r="C15179">
        <v>11</v>
      </c>
      <c r="D15179">
        <v>43927.28</v>
      </c>
    </row>
    <row r="15180" spans="1:4" x14ac:dyDescent="0.3">
      <c r="A15180">
        <v>500291</v>
      </c>
      <c r="B15180">
        <v>15</v>
      </c>
      <c r="C15180">
        <v>12</v>
      </c>
      <c r="D15180">
        <v>6514.58</v>
      </c>
    </row>
    <row r="15181" spans="1:4" x14ac:dyDescent="0.3">
      <c r="A15181">
        <v>500291</v>
      </c>
      <c r="B15181">
        <v>15</v>
      </c>
      <c r="C15181">
        <v>14</v>
      </c>
      <c r="D15181">
        <v>26309.27</v>
      </c>
    </row>
    <row r="15182" spans="1:4" x14ac:dyDescent="0.3">
      <c r="A15182">
        <v>500291</v>
      </c>
      <c r="B15182">
        <v>15</v>
      </c>
      <c r="C15182">
        <v>22</v>
      </c>
      <c r="D15182">
        <v>53144.74</v>
      </c>
    </row>
    <row r="15183" spans="1:4" x14ac:dyDescent="0.3">
      <c r="A15183">
        <v>500291</v>
      </c>
      <c r="B15183">
        <v>15</v>
      </c>
      <c r="C15183">
        <v>29</v>
      </c>
      <c r="D15183">
        <v>61068.480000000003</v>
      </c>
    </row>
    <row r="15184" spans="1:4" x14ac:dyDescent="0.3">
      <c r="A15184">
        <v>500291</v>
      </c>
      <c r="B15184">
        <v>15</v>
      </c>
      <c r="C15184">
        <v>30</v>
      </c>
      <c r="D15184">
        <v>45934.25</v>
      </c>
    </row>
    <row r="15185" spans="1:4" x14ac:dyDescent="0.3">
      <c r="A15185">
        <v>500291</v>
      </c>
      <c r="B15185">
        <v>15</v>
      </c>
      <c r="C15185">
        <v>31</v>
      </c>
      <c r="D15185">
        <v>45521.98</v>
      </c>
    </row>
    <row r="15186" spans="1:4" x14ac:dyDescent="0.3">
      <c r="A15186">
        <v>500291</v>
      </c>
      <c r="B15186">
        <v>15</v>
      </c>
      <c r="C15186">
        <v>33</v>
      </c>
      <c r="D15186">
        <v>44031.06</v>
      </c>
    </row>
    <row r="15187" spans="1:4" x14ac:dyDescent="0.3">
      <c r="A15187">
        <v>500291</v>
      </c>
      <c r="B15187">
        <v>15</v>
      </c>
      <c r="C15187">
        <v>40</v>
      </c>
      <c r="D15187">
        <v>19517.45</v>
      </c>
    </row>
    <row r="15188" spans="1:4" x14ac:dyDescent="0.3">
      <c r="A15188">
        <v>500291</v>
      </c>
      <c r="B15188">
        <v>15</v>
      </c>
      <c r="C15188">
        <v>41</v>
      </c>
      <c r="D15188">
        <v>17826.73</v>
      </c>
    </row>
    <row r="15189" spans="1:4" x14ac:dyDescent="0.3">
      <c r="A15189">
        <v>500291</v>
      </c>
      <c r="B15189">
        <v>15</v>
      </c>
      <c r="C15189">
        <v>46</v>
      </c>
      <c r="D15189">
        <v>65311.99</v>
      </c>
    </row>
    <row r="15190" spans="1:4" x14ac:dyDescent="0.3">
      <c r="A15190">
        <v>500291</v>
      </c>
      <c r="B15190">
        <v>15</v>
      </c>
      <c r="C15190">
        <v>55</v>
      </c>
      <c r="D15190">
        <v>35953.57</v>
      </c>
    </row>
    <row r="15191" spans="1:4" x14ac:dyDescent="0.3">
      <c r="A15191">
        <v>500291</v>
      </c>
      <c r="B15191">
        <v>15</v>
      </c>
      <c r="C15191">
        <v>59</v>
      </c>
      <c r="D15191">
        <v>45270.63</v>
      </c>
    </row>
    <row r="15192" spans="1:4" x14ac:dyDescent="0.3">
      <c r="A15192">
        <v>500291</v>
      </c>
      <c r="B15192">
        <v>15</v>
      </c>
      <c r="C15192">
        <v>60</v>
      </c>
      <c r="D15192">
        <v>25207.88</v>
      </c>
    </row>
    <row r="15193" spans="1:4" x14ac:dyDescent="0.3">
      <c r="A15193">
        <v>500291</v>
      </c>
      <c r="B15193">
        <v>15</v>
      </c>
      <c r="C15193">
        <v>62</v>
      </c>
      <c r="D15193">
        <v>32762.14</v>
      </c>
    </row>
    <row r="15194" spans="1:4" x14ac:dyDescent="0.3">
      <c r="A15194">
        <v>500291</v>
      </c>
      <c r="B15194">
        <v>15</v>
      </c>
      <c r="C15194">
        <v>63</v>
      </c>
      <c r="D15194">
        <v>16901.5</v>
      </c>
    </row>
    <row r="15195" spans="1:4" x14ac:dyDescent="0.3">
      <c r="A15195">
        <v>500291</v>
      </c>
      <c r="B15195">
        <v>15</v>
      </c>
      <c r="C15195">
        <v>66</v>
      </c>
      <c r="D15195">
        <v>43189.32</v>
      </c>
    </row>
    <row r="15196" spans="1:4" x14ac:dyDescent="0.3">
      <c r="A15196">
        <v>500291</v>
      </c>
      <c r="B15196">
        <v>15</v>
      </c>
      <c r="C15196">
        <v>68</v>
      </c>
      <c r="D15196">
        <v>38696.379999999997</v>
      </c>
    </row>
    <row r="15197" spans="1:4" x14ac:dyDescent="0.3">
      <c r="A15197">
        <v>500291</v>
      </c>
      <c r="B15197">
        <v>15</v>
      </c>
      <c r="C15197">
        <v>70</v>
      </c>
      <c r="D15197">
        <v>58436.480000000003</v>
      </c>
    </row>
    <row r="15198" spans="1:4" x14ac:dyDescent="0.3">
      <c r="A15198">
        <v>500291</v>
      </c>
      <c r="B15198">
        <v>15</v>
      </c>
      <c r="C15198">
        <v>71</v>
      </c>
      <c r="D15198">
        <v>8938.49</v>
      </c>
    </row>
    <row r="15199" spans="1:4" x14ac:dyDescent="0.3">
      <c r="A15199">
        <v>500291</v>
      </c>
      <c r="B15199">
        <v>15</v>
      </c>
      <c r="C15199">
        <v>74</v>
      </c>
      <c r="D15199">
        <v>12851.54</v>
      </c>
    </row>
    <row r="15200" spans="1:4" x14ac:dyDescent="0.3">
      <c r="A15200">
        <v>500291</v>
      </c>
      <c r="B15200">
        <v>15</v>
      </c>
      <c r="C15200">
        <v>76</v>
      </c>
      <c r="D15200">
        <v>46451.05</v>
      </c>
    </row>
    <row r="15201" spans="1:4" x14ac:dyDescent="0.3">
      <c r="A15201">
        <v>500291</v>
      </c>
      <c r="B15201">
        <v>15</v>
      </c>
      <c r="C15201">
        <v>80</v>
      </c>
      <c r="D15201">
        <v>28918.73</v>
      </c>
    </row>
    <row r="15202" spans="1:4" x14ac:dyDescent="0.3">
      <c r="A15202">
        <v>500291</v>
      </c>
      <c r="B15202">
        <v>15</v>
      </c>
      <c r="C15202">
        <v>81</v>
      </c>
      <c r="D15202">
        <v>39431.57</v>
      </c>
    </row>
    <row r="15203" spans="1:4" x14ac:dyDescent="0.3">
      <c r="A15203">
        <v>500291</v>
      </c>
      <c r="B15203">
        <v>15</v>
      </c>
      <c r="C15203">
        <v>99</v>
      </c>
      <c r="D15203">
        <v>60186.3</v>
      </c>
    </row>
    <row r="15204" spans="1:4" x14ac:dyDescent="0.3">
      <c r="A15204">
        <v>500291</v>
      </c>
      <c r="B15204">
        <v>16</v>
      </c>
      <c r="C15204">
        <v>-1</v>
      </c>
      <c r="D15204">
        <v>8683.09</v>
      </c>
    </row>
    <row r="15205" spans="1:4" x14ac:dyDescent="0.3">
      <c r="A15205">
        <v>500291</v>
      </c>
      <c r="B15205">
        <v>16</v>
      </c>
      <c r="C15205">
        <v>10</v>
      </c>
      <c r="D15205">
        <v>24080.240000000002</v>
      </c>
    </row>
    <row r="15206" spans="1:4" x14ac:dyDescent="0.3">
      <c r="A15206">
        <v>500291</v>
      </c>
      <c r="B15206">
        <v>16</v>
      </c>
      <c r="C15206">
        <v>12</v>
      </c>
      <c r="D15206">
        <v>38065.019999999997</v>
      </c>
    </row>
    <row r="15207" spans="1:4" x14ac:dyDescent="0.3">
      <c r="A15207">
        <v>500291</v>
      </c>
      <c r="B15207">
        <v>16</v>
      </c>
      <c r="C15207">
        <v>16</v>
      </c>
      <c r="D15207">
        <v>50951.24</v>
      </c>
    </row>
    <row r="15208" spans="1:4" x14ac:dyDescent="0.3">
      <c r="A15208">
        <v>500291</v>
      </c>
      <c r="B15208">
        <v>16</v>
      </c>
      <c r="C15208">
        <v>23</v>
      </c>
      <c r="D15208">
        <v>17123.86</v>
      </c>
    </row>
    <row r="15209" spans="1:4" x14ac:dyDescent="0.3">
      <c r="A15209">
        <v>500291</v>
      </c>
      <c r="B15209">
        <v>16</v>
      </c>
      <c r="C15209">
        <v>26</v>
      </c>
      <c r="D15209">
        <v>19361.21</v>
      </c>
    </row>
    <row r="15210" spans="1:4" x14ac:dyDescent="0.3">
      <c r="A15210">
        <v>500291</v>
      </c>
      <c r="B15210">
        <v>16</v>
      </c>
      <c r="C15210">
        <v>30</v>
      </c>
      <c r="D15210">
        <v>20486.39</v>
      </c>
    </row>
    <row r="15211" spans="1:4" x14ac:dyDescent="0.3">
      <c r="A15211">
        <v>500291</v>
      </c>
      <c r="B15211">
        <v>16</v>
      </c>
      <c r="C15211">
        <v>31</v>
      </c>
      <c r="D15211">
        <v>45456.97</v>
      </c>
    </row>
    <row r="15212" spans="1:4" x14ac:dyDescent="0.3">
      <c r="A15212">
        <v>500291</v>
      </c>
      <c r="B15212">
        <v>16</v>
      </c>
      <c r="C15212">
        <v>36</v>
      </c>
      <c r="D15212">
        <v>31932.560000000001</v>
      </c>
    </row>
    <row r="15213" spans="1:4" x14ac:dyDescent="0.3">
      <c r="A15213">
        <v>500291</v>
      </c>
      <c r="B15213">
        <v>16</v>
      </c>
      <c r="C15213">
        <v>47</v>
      </c>
      <c r="D15213">
        <v>44739.78</v>
      </c>
    </row>
    <row r="15214" spans="1:4" x14ac:dyDescent="0.3">
      <c r="A15214">
        <v>500291</v>
      </c>
      <c r="B15214">
        <v>16</v>
      </c>
      <c r="C15214">
        <v>50</v>
      </c>
      <c r="D15214">
        <v>20820.66</v>
      </c>
    </row>
    <row r="15215" spans="1:4" x14ac:dyDescent="0.3">
      <c r="A15215">
        <v>500291</v>
      </c>
      <c r="B15215">
        <v>16</v>
      </c>
      <c r="C15215">
        <v>63</v>
      </c>
      <c r="D15215">
        <v>32068.68</v>
      </c>
    </row>
    <row r="15216" spans="1:4" x14ac:dyDescent="0.3">
      <c r="A15216">
        <v>500291</v>
      </c>
      <c r="B15216">
        <v>16</v>
      </c>
      <c r="C15216">
        <v>64</v>
      </c>
      <c r="D15216">
        <v>19299.189999999999</v>
      </c>
    </row>
    <row r="15217" spans="1:4" x14ac:dyDescent="0.3">
      <c r="A15217">
        <v>500291</v>
      </c>
      <c r="B15217">
        <v>16</v>
      </c>
      <c r="C15217">
        <v>65</v>
      </c>
      <c r="D15217">
        <v>41543.75</v>
      </c>
    </row>
    <row r="15218" spans="1:4" x14ac:dyDescent="0.3">
      <c r="A15218">
        <v>500291</v>
      </c>
      <c r="B15218">
        <v>16</v>
      </c>
      <c r="C15218">
        <v>69</v>
      </c>
      <c r="D15218">
        <v>48516.7</v>
      </c>
    </row>
    <row r="15219" spans="1:4" x14ac:dyDescent="0.3">
      <c r="A15219">
        <v>500291</v>
      </c>
      <c r="B15219">
        <v>16</v>
      </c>
      <c r="C15219">
        <v>70</v>
      </c>
      <c r="D15219">
        <v>43568.42</v>
      </c>
    </row>
    <row r="15220" spans="1:4" x14ac:dyDescent="0.3">
      <c r="A15220">
        <v>500291</v>
      </c>
      <c r="B15220">
        <v>16</v>
      </c>
      <c r="C15220">
        <v>72</v>
      </c>
      <c r="D15220">
        <v>13927.14</v>
      </c>
    </row>
    <row r="15221" spans="1:4" x14ac:dyDescent="0.3">
      <c r="A15221">
        <v>500291</v>
      </c>
      <c r="B15221">
        <v>16</v>
      </c>
      <c r="C15221">
        <v>73</v>
      </c>
      <c r="D15221">
        <v>23267.8</v>
      </c>
    </row>
    <row r="15222" spans="1:4" x14ac:dyDescent="0.3">
      <c r="A15222">
        <v>500291</v>
      </c>
      <c r="B15222">
        <v>16</v>
      </c>
      <c r="C15222">
        <v>74</v>
      </c>
      <c r="D15222">
        <v>32771.43</v>
      </c>
    </row>
    <row r="15223" spans="1:4" x14ac:dyDescent="0.3">
      <c r="A15223">
        <v>500291</v>
      </c>
      <c r="B15223">
        <v>16</v>
      </c>
      <c r="C15223">
        <v>75</v>
      </c>
      <c r="D15223">
        <v>6431.1</v>
      </c>
    </row>
    <row r="15224" spans="1:4" x14ac:dyDescent="0.3">
      <c r="A15224">
        <v>500291</v>
      </c>
      <c r="B15224">
        <v>16</v>
      </c>
      <c r="C15224">
        <v>79</v>
      </c>
      <c r="D15224">
        <v>61816.91</v>
      </c>
    </row>
    <row r="15225" spans="1:4" x14ac:dyDescent="0.3">
      <c r="A15225">
        <v>500291</v>
      </c>
      <c r="B15225">
        <v>16</v>
      </c>
      <c r="C15225">
        <v>82</v>
      </c>
      <c r="D15225">
        <v>39354.620000000003</v>
      </c>
    </row>
    <row r="15226" spans="1:4" x14ac:dyDescent="0.3">
      <c r="A15226">
        <v>500291</v>
      </c>
      <c r="B15226">
        <v>16</v>
      </c>
      <c r="C15226">
        <v>88</v>
      </c>
      <c r="D15226">
        <v>43267.040000000001</v>
      </c>
    </row>
    <row r="15227" spans="1:4" x14ac:dyDescent="0.3">
      <c r="A15227">
        <v>500291</v>
      </c>
      <c r="B15227">
        <v>16</v>
      </c>
      <c r="C15227">
        <v>95</v>
      </c>
      <c r="D15227">
        <v>37250.36</v>
      </c>
    </row>
    <row r="15228" spans="1:4" x14ac:dyDescent="0.3">
      <c r="A15228">
        <v>500291</v>
      </c>
      <c r="B15228">
        <v>16</v>
      </c>
      <c r="C15228">
        <v>96</v>
      </c>
      <c r="D15228">
        <v>25076.55</v>
      </c>
    </row>
    <row r="15229" spans="1:4" x14ac:dyDescent="0.3">
      <c r="A15229">
        <v>500291</v>
      </c>
      <c r="B15229">
        <v>16</v>
      </c>
      <c r="C15229">
        <v>98</v>
      </c>
      <c r="D15229">
        <v>39174.339999999997</v>
      </c>
    </row>
    <row r="15230" spans="1:4" x14ac:dyDescent="0.3">
      <c r="A15230">
        <v>500291</v>
      </c>
      <c r="B15230">
        <v>16</v>
      </c>
      <c r="C15230">
        <v>100</v>
      </c>
      <c r="D15230">
        <v>16816.97</v>
      </c>
    </row>
    <row r="15231" spans="1:4" x14ac:dyDescent="0.3">
      <c r="A15231">
        <v>500291</v>
      </c>
      <c r="B15231">
        <v>17</v>
      </c>
      <c r="C15231">
        <v>-1</v>
      </c>
      <c r="D15231">
        <v>4277.4399999999996</v>
      </c>
    </row>
    <row r="15232" spans="1:4" x14ac:dyDescent="0.3">
      <c r="A15232">
        <v>500291</v>
      </c>
      <c r="B15232">
        <v>17</v>
      </c>
      <c r="C15232">
        <v>9</v>
      </c>
      <c r="D15232">
        <v>15329.19</v>
      </c>
    </row>
    <row r="15233" spans="1:4" x14ac:dyDescent="0.3">
      <c r="A15233">
        <v>500291</v>
      </c>
      <c r="B15233">
        <v>17</v>
      </c>
      <c r="C15233">
        <v>10</v>
      </c>
      <c r="D15233">
        <v>20724.91</v>
      </c>
    </row>
    <row r="15234" spans="1:4" x14ac:dyDescent="0.3">
      <c r="A15234">
        <v>500291</v>
      </c>
      <c r="B15234">
        <v>17</v>
      </c>
      <c r="C15234">
        <v>16</v>
      </c>
      <c r="D15234">
        <v>8245.17</v>
      </c>
    </row>
    <row r="15235" spans="1:4" x14ac:dyDescent="0.3">
      <c r="A15235">
        <v>500291</v>
      </c>
      <c r="B15235">
        <v>17</v>
      </c>
      <c r="C15235">
        <v>20</v>
      </c>
      <c r="D15235">
        <v>17146.87</v>
      </c>
    </row>
    <row r="15236" spans="1:4" x14ac:dyDescent="0.3">
      <c r="A15236">
        <v>500291</v>
      </c>
      <c r="B15236">
        <v>17</v>
      </c>
      <c r="C15236">
        <v>21</v>
      </c>
      <c r="D15236">
        <v>12904.87</v>
      </c>
    </row>
    <row r="15237" spans="1:4" x14ac:dyDescent="0.3">
      <c r="A15237">
        <v>500291</v>
      </c>
      <c r="B15237">
        <v>17</v>
      </c>
      <c r="C15237">
        <v>22</v>
      </c>
      <c r="D15237">
        <v>12581.07</v>
      </c>
    </row>
    <row r="15238" spans="1:4" x14ac:dyDescent="0.3">
      <c r="A15238">
        <v>500291</v>
      </c>
      <c r="B15238">
        <v>17</v>
      </c>
      <c r="C15238">
        <v>23</v>
      </c>
      <c r="D15238">
        <v>12203.33</v>
      </c>
    </row>
    <row r="15239" spans="1:4" x14ac:dyDescent="0.3">
      <c r="A15239">
        <v>500291</v>
      </c>
      <c r="B15239">
        <v>17</v>
      </c>
      <c r="C15239">
        <v>27</v>
      </c>
      <c r="D15239">
        <v>7454.84</v>
      </c>
    </row>
    <row r="15240" spans="1:4" x14ac:dyDescent="0.3">
      <c r="A15240">
        <v>500291</v>
      </c>
      <c r="B15240">
        <v>17</v>
      </c>
      <c r="C15240">
        <v>29</v>
      </c>
      <c r="D15240">
        <v>15135.68</v>
      </c>
    </row>
    <row r="15241" spans="1:4" x14ac:dyDescent="0.3">
      <c r="A15241">
        <v>500291</v>
      </c>
      <c r="B15241">
        <v>17</v>
      </c>
      <c r="C15241">
        <v>30</v>
      </c>
      <c r="D15241">
        <v>20833.05</v>
      </c>
    </row>
    <row r="15242" spans="1:4" x14ac:dyDescent="0.3">
      <c r="A15242">
        <v>500291</v>
      </c>
      <c r="B15242">
        <v>17</v>
      </c>
      <c r="C15242">
        <v>37</v>
      </c>
      <c r="D15242">
        <v>20325.11</v>
      </c>
    </row>
    <row r="15243" spans="1:4" x14ac:dyDescent="0.3">
      <c r="A15243">
        <v>500291</v>
      </c>
      <c r="B15243">
        <v>17</v>
      </c>
      <c r="C15243">
        <v>38</v>
      </c>
      <c r="D15243">
        <v>13490.3</v>
      </c>
    </row>
    <row r="15244" spans="1:4" x14ac:dyDescent="0.3">
      <c r="A15244">
        <v>500291</v>
      </c>
      <c r="B15244">
        <v>17</v>
      </c>
      <c r="C15244">
        <v>41</v>
      </c>
      <c r="D15244">
        <v>25903.83</v>
      </c>
    </row>
    <row r="15245" spans="1:4" x14ac:dyDescent="0.3">
      <c r="A15245">
        <v>500291</v>
      </c>
      <c r="B15245">
        <v>17</v>
      </c>
      <c r="C15245">
        <v>45</v>
      </c>
      <c r="D15245">
        <v>1704.37</v>
      </c>
    </row>
    <row r="15246" spans="1:4" x14ac:dyDescent="0.3">
      <c r="A15246">
        <v>500291</v>
      </c>
      <c r="B15246">
        <v>17</v>
      </c>
      <c r="C15246">
        <v>46</v>
      </c>
      <c r="D15246">
        <v>26586.07</v>
      </c>
    </row>
    <row r="15247" spans="1:4" x14ac:dyDescent="0.3">
      <c r="A15247">
        <v>500291</v>
      </c>
      <c r="B15247">
        <v>17</v>
      </c>
      <c r="C15247">
        <v>54</v>
      </c>
      <c r="D15247">
        <v>10510.48</v>
      </c>
    </row>
    <row r="15248" spans="1:4" x14ac:dyDescent="0.3">
      <c r="A15248">
        <v>500291</v>
      </c>
      <c r="B15248">
        <v>17</v>
      </c>
      <c r="C15248">
        <v>58</v>
      </c>
      <c r="D15248">
        <v>14108.81</v>
      </c>
    </row>
    <row r="15249" spans="1:4" x14ac:dyDescent="0.3">
      <c r="A15249">
        <v>500291</v>
      </c>
      <c r="B15249">
        <v>17</v>
      </c>
      <c r="C15249">
        <v>59</v>
      </c>
      <c r="D15249">
        <v>30844.16</v>
      </c>
    </row>
    <row r="15250" spans="1:4" x14ac:dyDescent="0.3">
      <c r="A15250">
        <v>500291</v>
      </c>
      <c r="B15250">
        <v>17</v>
      </c>
      <c r="C15250">
        <v>63</v>
      </c>
      <c r="D15250">
        <v>13651.05</v>
      </c>
    </row>
    <row r="15251" spans="1:4" x14ac:dyDescent="0.3">
      <c r="A15251">
        <v>500291</v>
      </c>
      <c r="B15251">
        <v>17</v>
      </c>
      <c r="C15251">
        <v>64</v>
      </c>
      <c r="D15251">
        <v>13304.99</v>
      </c>
    </row>
    <row r="15252" spans="1:4" x14ac:dyDescent="0.3">
      <c r="A15252">
        <v>500291</v>
      </c>
      <c r="B15252">
        <v>17</v>
      </c>
      <c r="C15252">
        <v>72</v>
      </c>
      <c r="D15252">
        <v>26440.2</v>
      </c>
    </row>
    <row r="15253" spans="1:4" x14ac:dyDescent="0.3">
      <c r="A15253">
        <v>500291</v>
      </c>
      <c r="B15253">
        <v>17</v>
      </c>
      <c r="C15253">
        <v>74</v>
      </c>
      <c r="D15253">
        <v>39582.86</v>
      </c>
    </row>
    <row r="15254" spans="1:4" x14ac:dyDescent="0.3">
      <c r="A15254">
        <v>500291</v>
      </c>
      <c r="B15254">
        <v>17</v>
      </c>
      <c r="C15254">
        <v>78</v>
      </c>
      <c r="D15254">
        <v>13601.77</v>
      </c>
    </row>
    <row r="15255" spans="1:4" x14ac:dyDescent="0.3">
      <c r="A15255">
        <v>500291</v>
      </c>
      <c r="B15255">
        <v>17</v>
      </c>
      <c r="C15255">
        <v>80</v>
      </c>
      <c r="D15255">
        <v>3854.41</v>
      </c>
    </row>
    <row r="15256" spans="1:4" x14ac:dyDescent="0.3">
      <c r="A15256">
        <v>500291</v>
      </c>
      <c r="B15256">
        <v>17</v>
      </c>
      <c r="C15256">
        <v>87</v>
      </c>
      <c r="D15256">
        <v>8300.6299999999992</v>
      </c>
    </row>
    <row r="15257" spans="1:4" x14ac:dyDescent="0.3">
      <c r="A15257">
        <v>500291</v>
      </c>
      <c r="B15257">
        <v>17</v>
      </c>
      <c r="C15257">
        <v>89</v>
      </c>
      <c r="D15257">
        <v>40685.86</v>
      </c>
    </row>
    <row r="15258" spans="1:4" x14ac:dyDescent="0.3">
      <c r="A15258">
        <v>500291</v>
      </c>
      <c r="B15258">
        <v>17</v>
      </c>
      <c r="C15258">
        <v>90</v>
      </c>
      <c r="D15258">
        <v>19323.689999999999</v>
      </c>
    </row>
    <row r="15259" spans="1:4" x14ac:dyDescent="0.3">
      <c r="A15259">
        <v>500291</v>
      </c>
      <c r="B15259">
        <v>17</v>
      </c>
      <c r="C15259">
        <v>97</v>
      </c>
      <c r="D15259">
        <v>10664.51</v>
      </c>
    </row>
    <row r="15260" spans="1:4" x14ac:dyDescent="0.3">
      <c r="A15260">
        <v>500291</v>
      </c>
      <c r="B15260">
        <v>17</v>
      </c>
      <c r="C15260">
        <v>100</v>
      </c>
      <c r="D15260">
        <v>24365.35</v>
      </c>
    </row>
    <row r="15261" spans="1:4" x14ac:dyDescent="0.3">
      <c r="A15261">
        <v>500291</v>
      </c>
      <c r="B15261">
        <v>18</v>
      </c>
      <c r="C15261">
        <v>-1</v>
      </c>
      <c r="D15261">
        <v>23869.49</v>
      </c>
    </row>
    <row r="15262" spans="1:4" x14ac:dyDescent="0.3">
      <c r="A15262">
        <v>500291</v>
      </c>
      <c r="B15262">
        <v>18</v>
      </c>
      <c r="C15262">
        <v>4</v>
      </c>
      <c r="D15262">
        <v>22473.42</v>
      </c>
    </row>
    <row r="15263" spans="1:4" x14ac:dyDescent="0.3">
      <c r="A15263">
        <v>500291</v>
      </c>
      <c r="B15263">
        <v>18</v>
      </c>
      <c r="C15263">
        <v>6</v>
      </c>
      <c r="D15263">
        <v>36504.379999999997</v>
      </c>
    </row>
    <row r="15264" spans="1:4" x14ac:dyDescent="0.3">
      <c r="A15264">
        <v>500291</v>
      </c>
      <c r="B15264">
        <v>18</v>
      </c>
      <c r="C15264">
        <v>7</v>
      </c>
      <c r="D15264">
        <v>20831.46</v>
      </c>
    </row>
    <row r="15265" spans="1:4" x14ac:dyDescent="0.3">
      <c r="A15265">
        <v>500291</v>
      </c>
      <c r="B15265">
        <v>18</v>
      </c>
      <c r="C15265">
        <v>11</v>
      </c>
      <c r="D15265">
        <v>57305.16</v>
      </c>
    </row>
    <row r="15266" spans="1:4" x14ac:dyDescent="0.3">
      <c r="A15266">
        <v>500291</v>
      </c>
      <c r="B15266">
        <v>18</v>
      </c>
      <c r="C15266">
        <v>13</v>
      </c>
      <c r="D15266">
        <v>35622.86</v>
      </c>
    </row>
    <row r="15267" spans="1:4" x14ac:dyDescent="0.3">
      <c r="A15267">
        <v>500291</v>
      </c>
      <c r="B15267">
        <v>18</v>
      </c>
      <c r="C15267">
        <v>16</v>
      </c>
      <c r="D15267">
        <v>35596.06</v>
      </c>
    </row>
    <row r="15268" spans="1:4" x14ac:dyDescent="0.3">
      <c r="A15268">
        <v>500291</v>
      </c>
      <c r="B15268">
        <v>18</v>
      </c>
      <c r="C15268">
        <v>22</v>
      </c>
      <c r="D15268">
        <v>43224.59</v>
      </c>
    </row>
    <row r="15269" spans="1:4" x14ac:dyDescent="0.3">
      <c r="A15269">
        <v>500291</v>
      </c>
      <c r="B15269">
        <v>18</v>
      </c>
      <c r="C15269">
        <v>23</v>
      </c>
      <c r="D15269">
        <v>67661.31</v>
      </c>
    </row>
    <row r="15270" spans="1:4" x14ac:dyDescent="0.3">
      <c r="A15270">
        <v>500291</v>
      </c>
      <c r="B15270">
        <v>18</v>
      </c>
      <c r="C15270">
        <v>24</v>
      </c>
      <c r="D15270">
        <v>84798.84</v>
      </c>
    </row>
    <row r="15271" spans="1:4" x14ac:dyDescent="0.3">
      <c r="A15271">
        <v>500291</v>
      </c>
      <c r="B15271">
        <v>18</v>
      </c>
      <c r="C15271">
        <v>28</v>
      </c>
      <c r="D15271">
        <v>72104.600000000006</v>
      </c>
    </row>
    <row r="15272" spans="1:4" x14ac:dyDescent="0.3">
      <c r="A15272">
        <v>500291</v>
      </c>
      <c r="B15272">
        <v>18</v>
      </c>
      <c r="C15272">
        <v>31</v>
      </c>
      <c r="D15272">
        <v>90288.2</v>
      </c>
    </row>
    <row r="15273" spans="1:4" x14ac:dyDescent="0.3">
      <c r="A15273">
        <v>500291</v>
      </c>
      <c r="B15273">
        <v>18</v>
      </c>
      <c r="C15273">
        <v>35</v>
      </c>
      <c r="D15273">
        <v>20924.689999999999</v>
      </c>
    </row>
    <row r="15274" spans="1:4" x14ac:dyDescent="0.3">
      <c r="A15274">
        <v>500291</v>
      </c>
      <c r="B15274">
        <v>18</v>
      </c>
      <c r="C15274">
        <v>36</v>
      </c>
      <c r="D15274">
        <v>35329.120000000003</v>
      </c>
    </row>
    <row r="15275" spans="1:4" x14ac:dyDescent="0.3">
      <c r="A15275">
        <v>500291</v>
      </c>
      <c r="B15275">
        <v>18</v>
      </c>
      <c r="C15275">
        <v>38</v>
      </c>
      <c r="D15275">
        <v>48377.43</v>
      </c>
    </row>
    <row r="15276" spans="1:4" x14ac:dyDescent="0.3">
      <c r="A15276">
        <v>500291</v>
      </c>
      <c r="B15276">
        <v>18</v>
      </c>
      <c r="C15276">
        <v>40</v>
      </c>
      <c r="D15276">
        <v>25697.26</v>
      </c>
    </row>
    <row r="15277" spans="1:4" x14ac:dyDescent="0.3">
      <c r="A15277">
        <v>500291</v>
      </c>
      <c r="B15277">
        <v>18</v>
      </c>
      <c r="C15277">
        <v>42</v>
      </c>
      <c r="D15277">
        <v>35327.620000000003</v>
      </c>
    </row>
    <row r="15278" spans="1:4" x14ac:dyDescent="0.3">
      <c r="A15278">
        <v>500291</v>
      </c>
      <c r="B15278">
        <v>18</v>
      </c>
      <c r="C15278">
        <v>45</v>
      </c>
      <c r="D15278">
        <v>27274.14</v>
      </c>
    </row>
    <row r="15279" spans="1:4" x14ac:dyDescent="0.3">
      <c r="A15279">
        <v>500291</v>
      </c>
      <c r="B15279">
        <v>18</v>
      </c>
      <c r="C15279">
        <v>46</v>
      </c>
      <c r="D15279">
        <v>59893.05</v>
      </c>
    </row>
    <row r="15280" spans="1:4" x14ac:dyDescent="0.3">
      <c r="A15280">
        <v>500291</v>
      </c>
      <c r="B15280">
        <v>18</v>
      </c>
      <c r="C15280">
        <v>48</v>
      </c>
      <c r="D15280">
        <v>53567.34</v>
      </c>
    </row>
    <row r="15281" spans="1:4" x14ac:dyDescent="0.3">
      <c r="A15281">
        <v>500291</v>
      </c>
      <c r="B15281">
        <v>18</v>
      </c>
      <c r="C15281">
        <v>50</v>
      </c>
      <c r="D15281">
        <v>15785.62</v>
      </c>
    </row>
    <row r="15282" spans="1:4" x14ac:dyDescent="0.3">
      <c r="A15282">
        <v>500291</v>
      </c>
      <c r="B15282">
        <v>18</v>
      </c>
      <c r="C15282">
        <v>52</v>
      </c>
      <c r="D15282">
        <v>36805.64</v>
      </c>
    </row>
    <row r="15283" spans="1:4" x14ac:dyDescent="0.3">
      <c r="A15283">
        <v>500291</v>
      </c>
      <c r="B15283">
        <v>18</v>
      </c>
      <c r="C15283">
        <v>53</v>
      </c>
      <c r="D15283">
        <v>133818.48000000001</v>
      </c>
    </row>
    <row r="15284" spans="1:4" x14ac:dyDescent="0.3">
      <c r="A15284">
        <v>500291</v>
      </c>
      <c r="B15284">
        <v>18</v>
      </c>
      <c r="C15284">
        <v>54</v>
      </c>
      <c r="D15284">
        <v>32742.39</v>
      </c>
    </row>
    <row r="15285" spans="1:4" x14ac:dyDescent="0.3">
      <c r="A15285">
        <v>500291</v>
      </c>
      <c r="B15285">
        <v>18</v>
      </c>
      <c r="C15285">
        <v>55</v>
      </c>
      <c r="D15285">
        <v>43791.6</v>
      </c>
    </row>
    <row r="15286" spans="1:4" x14ac:dyDescent="0.3">
      <c r="A15286">
        <v>500291</v>
      </c>
      <c r="B15286">
        <v>18</v>
      </c>
      <c r="C15286">
        <v>56</v>
      </c>
      <c r="D15286">
        <v>17325.740000000002</v>
      </c>
    </row>
    <row r="15287" spans="1:4" x14ac:dyDescent="0.3">
      <c r="A15287">
        <v>500291</v>
      </c>
      <c r="B15287">
        <v>18</v>
      </c>
      <c r="C15287">
        <v>61</v>
      </c>
      <c r="D15287">
        <v>77546.7</v>
      </c>
    </row>
    <row r="15288" spans="1:4" x14ac:dyDescent="0.3">
      <c r="A15288">
        <v>500291</v>
      </c>
      <c r="B15288">
        <v>18</v>
      </c>
      <c r="C15288">
        <v>64</v>
      </c>
      <c r="D15288">
        <v>48089.96</v>
      </c>
    </row>
    <row r="15289" spans="1:4" x14ac:dyDescent="0.3">
      <c r="A15289">
        <v>500291</v>
      </c>
      <c r="B15289">
        <v>18</v>
      </c>
      <c r="C15289">
        <v>65</v>
      </c>
      <c r="D15289">
        <v>27613.85</v>
      </c>
    </row>
    <row r="15290" spans="1:4" x14ac:dyDescent="0.3">
      <c r="A15290">
        <v>500291</v>
      </c>
      <c r="B15290">
        <v>18</v>
      </c>
      <c r="C15290">
        <v>70</v>
      </c>
      <c r="D15290">
        <v>32551.79</v>
      </c>
    </row>
    <row r="15291" spans="1:4" x14ac:dyDescent="0.3">
      <c r="A15291">
        <v>500291</v>
      </c>
      <c r="B15291">
        <v>18</v>
      </c>
      <c r="C15291">
        <v>71</v>
      </c>
      <c r="D15291">
        <v>58800.22</v>
      </c>
    </row>
    <row r="15292" spans="1:4" x14ac:dyDescent="0.3">
      <c r="A15292">
        <v>500291</v>
      </c>
      <c r="B15292">
        <v>18</v>
      </c>
      <c r="C15292">
        <v>72</v>
      </c>
      <c r="D15292">
        <v>118205.29</v>
      </c>
    </row>
    <row r="15293" spans="1:4" x14ac:dyDescent="0.3">
      <c r="A15293">
        <v>500291</v>
      </c>
      <c r="B15293">
        <v>18</v>
      </c>
      <c r="C15293">
        <v>73</v>
      </c>
      <c r="D15293">
        <v>49558.400000000001</v>
      </c>
    </row>
    <row r="15294" spans="1:4" x14ac:dyDescent="0.3">
      <c r="A15294">
        <v>500291</v>
      </c>
      <c r="B15294">
        <v>18</v>
      </c>
      <c r="C15294">
        <v>74</v>
      </c>
      <c r="D15294">
        <v>108987.04</v>
      </c>
    </row>
    <row r="15295" spans="1:4" x14ac:dyDescent="0.3">
      <c r="A15295">
        <v>500291</v>
      </c>
      <c r="B15295">
        <v>18</v>
      </c>
      <c r="C15295">
        <v>75</v>
      </c>
      <c r="D15295">
        <v>83267.77</v>
      </c>
    </row>
    <row r="15296" spans="1:4" x14ac:dyDescent="0.3">
      <c r="A15296">
        <v>500291</v>
      </c>
      <c r="B15296">
        <v>18</v>
      </c>
      <c r="C15296">
        <v>76</v>
      </c>
      <c r="D15296">
        <v>49252.43</v>
      </c>
    </row>
    <row r="15297" spans="1:4" x14ac:dyDescent="0.3">
      <c r="A15297">
        <v>500291</v>
      </c>
      <c r="B15297">
        <v>18</v>
      </c>
      <c r="C15297">
        <v>77</v>
      </c>
      <c r="D15297">
        <v>47086.19</v>
      </c>
    </row>
    <row r="15298" spans="1:4" x14ac:dyDescent="0.3">
      <c r="A15298">
        <v>500291</v>
      </c>
      <c r="B15298">
        <v>18</v>
      </c>
      <c r="C15298">
        <v>79</v>
      </c>
      <c r="D15298">
        <v>29905.05</v>
      </c>
    </row>
    <row r="15299" spans="1:4" x14ac:dyDescent="0.3">
      <c r="A15299">
        <v>500291</v>
      </c>
      <c r="B15299">
        <v>18</v>
      </c>
      <c r="C15299">
        <v>82</v>
      </c>
      <c r="D15299">
        <v>60989.13</v>
      </c>
    </row>
    <row r="15300" spans="1:4" x14ac:dyDescent="0.3">
      <c r="A15300">
        <v>500291</v>
      </c>
      <c r="B15300">
        <v>18</v>
      </c>
      <c r="C15300">
        <v>84</v>
      </c>
      <c r="D15300">
        <v>60277.22</v>
      </c>
    </row>
    <row r="15301" spans="1:4" x14ac:dyDescent="0.3">
      <c r="A15301">
        <v>500291</v>
      </c>
      <c r="B15301">
        <v>18</v>
      </c>
      <c r="C15301">
        <v>86</v>
      </c>
      <c r="D15301">
        <v>43216.9</v>
      </c>
    </row>
    <row r="15302" spans="1:4" x14ac:dyDescent="0.3">
      <c r="A15302">
        <v>500291</v>
      </c>
      <c r="B15302">
        <v>18</v>
      </c>
      <c r="C15302">
        <v>87</v>
      </c>
      <c r="D15302">
        <v>34806.36</v>
      </c>
    </row>
    <row r="15303" spans="1:4" x14ac:dyDescent="0.3">
      <c r="A15303">
        <v>500291</v>
      </c>
      <c r="B15303">
        <v>18</v>
      </c>
      <c r="C15303">
        <v>89</v>
      </c>
      <c r="D15303">
        <v>20657.25</v>
      </c>
    </row>
    <row r="15304" spans="1:4" x14ac:dyDescent="0.3">
      <c r="A15304">
        <v>500291</v>
      </c>
      <c r="B15304">
        <v>18</v>
      </c>
      <c r="C15304">
        <v>91</v>
      </c>
      <c r="D15304">
        <v>29387.61</v>
      </c>
    </row>
    <row r="15305" spans="1:4" x14ac:dyDescent="0.3">
      <c r="A15305">
        <v>500291</v>
      </c>
      <c r="B15305">
        <v>18</v>
      </c>
      <c r="C15305">
        <v>94</v>
      </c>
      <c r="D15305">
        <v>3752.7</v>
      </c>
    </row>
    <row r="15306" spans="1:4" x14ac:dyDescent="0.3">
      <c r="A15306">
        <v>500291</v>
      </c>
      <c r="B15306">
        <v>18</v>
      </c>
      <c r="C15306">
        <v>96</v>
      </c>
      <c r="D15306">
        <v>3738.44</v>
      </c>
    </row>
    <row r="15307" spans="1:4" x14ac:dyDescent="0.3">
      <c r="A15307">
        <v>500291</v>
      </c>
      <c r="B15307">
        <v>18</v>
      </c>
      <c r="C15307">
        <v>98</v>
      </c>
      <c r="D15307">
        <v>52138.38</v>
      </c>
    </row>
    <row r="15308" spans="1:4" x14ac:dyDescent="0.3">
      <c r="A15308">
        <v>500291</v>
      </c>
      <c r="B15308">
        <v>18</v>
      </c>
      <c r="C15308">
        <v>99</v>
      </c>
      <c r="D15308">
        <v>47217.21</v>
      </c>
    </row>
    <row r="15309" spans="1:4" x14ac:dyDescent="0.3">
      <c r="A15309">
        <v>500295</v>
      </c>
      <c r="B15309">
        <v>18</v>
      </c>
      <c r="C15309">
        <v>-1</v>
      </c>
      <c r="D15309">
        <v>1198.32</v>
      </c>
    </row>
    <row r="15310" spans="1:4" x14ac:dyDescent="0.3">
      <c r="A15310">
        <v>500295</v>
      </c>
      <c r="B15310">
        <v>18</v>
      </c>
      <c r="C15310">
        <v>7</v>
      </c>
      <c r="D15310">
        <v>21797.66</v>
      </c>
    </row>
    <row r="15311" spans="1:4" x14ac:dyDescent="0.3">
      <c r="A15311">
        <v>500295</v>
      </c>
      <c r="B15311">
        <v>18</v>
      </c>
      <c r="C15311">
        <v>10</v>
      </c>
      <c r="D15311">
        <v>6654.59</v>
      </c>
    </row>
    <row r="15312" spans="1:4" x14ac:dyDescent="0.3">
      <c r="A15312">
        <v>500295</v>
      </c>
      <c r="B15312">
        <v>18</v>
      </c>
      <c r="C15312">
        <v>19</v>
      </c>
      <c r="D15312">
        <v>12074.93</v>
      </c>
    </row>
    <row r="15313" spans="1:4" x14ac:dyDescent="0.3">
      <c r="A15313">
        <v>500295</v>
      </c>
      <c r="B15313">
        <v>18</v>
      </c>
      <c r="C15313">
        <v>20</v>
      </c>
      <c r="D15313">
        <v>20933.580000000002</v>
      </c>
    </row>
    <row r="15314" spans="1:4" x14ac:dyDescent="0.3">
      <c r="A15314">
        <v>500295</v>
      </c>
      <c r="B15314">
        <v>18</v>
      </c>
      <c r="C15314">
        <v>45</v>
      </c>
      <c r="D15314">
        <v>18444.79</v>
      </c>
    </row>
    <row r="15315" spans="1:4" x14ac:dyDescent="0.3">
      <c r="A15315">
        <v>500295</v>
      </c>
      <c r="B15315">
        <v>18</v>
      </c>
      <c r="C15315">
        <v>52</v>
      </c>
      <c r="D15315">
        <v>6149.79</v>
      </c>
    </row>
    <row r="15316" spans="1:4" x14ac:dyDescent="0.3">
      <c r="A15316">
        <v>500295</v>
      </c>
      <c r="B15316">
        <v>18</v>
      </c>
      <c r="C15316">
        <v>62</v>
      </c>
      <c r="D15316">
        <v>14853.09</v>
      </c>
    </row>
    <row r="15317" spans="1:4" x14ac:dyDescent="0.3">
      <c r="A15317">
        <v>500295</v>
      </c>
      <c r="B15317">
        <v>18</v>
      </c>
      <c r="C15317">
        <v>65</v>
      </c>
      <c r="D15317">
        <v>40264.980000000003</v>
      </c>
    </row>
    <row r="15318" spans="1:4" x14ac:dyDescent="0.3">
      <c r="A15318">
        <v>500295</v>
      </c>
      <c r="B15318">
        <v>18</v>
      </c>
      <c r="C15318">
        <v>68</v>
      </c>
      <c r="D15318">
        <v>4521.4399999999996</v>
      </c>
    </row>
    <row r="15319" spans="1:4" x14ac:dyDescent="0.3">
      <c r="A15319">
        <v>500295</v>
      </c>
      <c r="B15319">
        <v>18</v>
      </c>
      <c r="C15319">
        <v>97</v>
      </c>
      <c r="D15319">
        <v>26467.25</v>
      </c>
    </row>
    <row r="15320" spans="1:4" x14ac:dyDescent="0.3">
      <c r="A15320">
        <v>600024</v>
      </c>
      <c r="B15320">
        <v>2</v>
      </c>
      <c r="C15320">
        <v>-1</v>
      </c>
      <c r="D15320">
        <v>3876.06</v>
      </c>
    </row>
    <row r="15321" spans="1:4" x14ac:dyDescent="0.3">
      <c r="A15321">
        <v>600024</v>
      </c>
      <c r="B15321">
        <v>2</v>
      </c>
      <c r="C15321">
        <v>1</v>
      </c>
      <c r="D15321">
        <v>29902.54</v>
      </c>
    </row>
    <row r="15322" spans="1:4" x14ac:dyDescent="0.3">
      <c r="A15322">
        <v>600024</v>
      </c>
      <c r="B15322">
        <v>2</v>
      </c>
      <c r="C15322">
        <v>2</v>
      </c>
      <c r="D15322">
        <v>12740.14</v>
      </c>
    </row>
    <row r="15323" spans="1:4" x14ac:dyDescent="0.3">
      <c r="A15323">
        <v>600024</v>
      </c>
      <c r="B15323">
        <v>2</v>
      </c>
      <c r="C15323">
        <v>5</v>
      </c>
      <c r="D15323">
        <v>24301.91</v>
      </c>
    </row>
    <row r="15324" spans="1:4" x14ac:dyDescent="0.3">
      <c r="A15324">
        <v>600024</v>
      </c>
      <c r="B15324">
        <v>2</v>
      </c>
      <c r="C15324">
        <v>17</v>
      </c>
      <c r="D15324">
        <v>17375.060000000001</v>
      </c>
    </row>
    <row r="15325" spans="1:4" x14ac:dyDescent="0.3">
      <c r="A15325">
        <v>600024</v>
      </c>
      <c r="B15325">
        <v>2</v>
      </c>
      <c r="C15325">
        <v>19</v>
      </c>
      <c r="D15325">
        <v>21850.83</v>
      </c>
    </row>
    <row r="15326" spans="1:4" x14ac:dyDescent="0.3">
      <c r="A15326">
        <v>600024</v>
      </c>
      <c r="B15326">
        <v>2</v>
      </c>
      <c r="C15326">
        <v>22</v>
      </c>
      <c r="D15326">
        <v>18090.990000000002</v>
      </c>
    </row>
    <row r="15327" spans="1:4" x14ac:dyDescent="0.3">
      <c r="A15327">
        <v>600024</v>
      </c>
      <c r="B15327">
        <v>2</v>
      </c>
      <c r="C15327">
        <v>24</v>
      </c>
      <c r="D15327">
        <v>14760.8</v>
      </c>
    </row>
    <row r="15328" spans="1:4" x14ac:dyDescent="0.3">
      <c r="A15328">
        <v>600024</v>
      </c>
      <c r="B15328">
        <v>2</v>
      </c>
      <c r="C15328">
        <v>30</v>
      </c>
      <c r="D15328">
        <v>12316.7</v>
      </c>
    </row>
    <row r="15329" spans="1:4" x14ac:dyDescent="0.3">
      <c r="A15329">
        <v>600024</v>
      </c>
      <c r="B15329">
        <v>2</v>
      </c>
      <c r="C15329">
        <v>34</v>
      </c>
      <c r="D15329">
        <v>16482.22</v>
      </c>
    </row>
    <row r="15330" spans="1:4" x14ac:dyDescent="0.3">
      <c r="A15330">
        <v>600024</v>
      </c>
      <c r="B15330">
        <v>2</v>
      </c>
      <c r="C15330">
        <v>36</v>
      </c>
      <c r="D15330">
        <v>28980.99</v>
      </c>
    </row>
    <row r="15331" spans="1:4" x14ac:dyDescent="0.3">
      <c r="A15331">
        <v>600024</v>
      </c>
      <c r="B15331">
        <v>2</v>
      </c>
      <c r="C15331">
        <v>38</v>
      </c>
      <c r="D15331">
        <v>46601.79</v>
      </c>
    </row>
    <row r="15332" spans="1:4" x14ac:dyDescent="0.3">
      <c r="A15332">
        <v>600024</v>
      </c>
      <c r="B15332">
        <v>2</v>
      </c>
      <c r="C15332">
        <v>44</v>
      </c>
      <c r="D15332">
        <v>21629.26</v>
      </c>
    </row>
    <row r="15333" spans="1:4" x14ac:dyDescent="0.3">
      <c r="A15333">
        <v>600024</v>
      </c>
      <c r="B15333">
        <v>2</v>
      </c>
      <c r="C15333">
        <v>51</v>
      </c>
      <c r="D15333">
        <v>19113.599999999999</v>
      </c>
    </row>
    <row r="15334" spans="1:4" x14ac:dyDescent="0.3">
      <c r="A15334">
        <v>600024</v>
      </c>
      <c r="B15334">
        <v>2</v>
      </c>
      <c r="C15334">
        <v>57</v>
      </c>
      <c r="D15334">
        <v>16999.75</v>
      </c>
    </row>
    <row r="15335" spans="1:4" x14ac:dyDescent="0.3">
      <c r="A15335">
        <v>600024</v>
      </c>
      <c r="B15335">
        <v>2</v>
      </c>
      <c r="C15335">
        <v>59</v>
      </c>
      <c r="D15335">
        <v>11770.33</v>
      </c>
    </row>
    <row r="15336" spans="1:4" x14ac:dyDescent="0.3">
      <c r="A15336">
        <v>600024</v>
      </c>
      <c r="B15336">
        <v>2</v>
      </c>
      <c r="C15336">
        <v>62</v>
      </c>
      <c r="D15336">
        <v>258.01</v>
      </c>
    </row>
    <row r="15337" spans="1:4" x14ac:dyDescent="0.3">
      <c r="A15337">
        <v>600024</v>
      </c>
      <c r="B15337">
        <v>2</v>
      </c>
      <c r="C15337">
        <v>66</v>
      </c>
      <c r="D15337">
        <v>27905.5</v>
      </c>
    </row>
    <row r="15338" spans="1:4" x14ac:dyDescent="0.3">
      <c r="A15338">
        <v>600024</v>
      </c>
      <c r="B15338">
        <v>2</v>
      </c>
      <c r="C15338">
        <v>68</v>
      </c>
      <c r="D15338">
        <v>17605.13</v>
      </c>
    </row>
    <row r="15339" spans="1:4" x14ac:dyDescent="0.3">
      <c r="A15339">
        <v>600024</v>
      </c>
      <c r="B15339">
        <v>2</v>
      </c>
      <c r="C15339">
        <v>73</v>
      </c>
      <c r="D15339">
        <v>23276.94</v>
      </c>
    </row>
    <row r="15340" spans="1:4" x14ac:dyDescent="0.3">
      <c r="A15340">
        <v>600024</v>
      </c>
      <c r="B15340">
        <v>2</v>
      </c>
      <c r="C15340">
        <v>74</v>
      </c>
      <c r="D15340">
        <v>28030.95</v>
      </c>
    </row>
    <row r="15341" spans="1:4" x14ac:dyDescent="0.3">
      <c r="A15341">
        <v>600024</v>
      </c>
      <c r="B15341">
        <v>2</v>
      </c>
      <c r="C15341">
        <v>75</v>
      </c>
      <c r="D15341">
        <v>271.13</v>
      </c>
    </row>
    <row r="15342" spans="1:4" x14ac:dyDescent="0.3">
      <c r="A15342">
        <v>600024</v>
      </c>
      <c r="B15342">
        <v>2</v>
      </c>
      <c r="C15342">
        <v>76</v>
      </c>
      <c r="D15342">
        <v>18132.8</v>
      </c>
    </row>
    <row r="15343" spans="1:4" x14ac:dyDescent="0.3">
      <c r="A15343">
        <v>600024</v>
      </c>
      <c r="B15343">
        <v>2</v>
      </c>
      <c r="C15343">
        <v>78</v>
      </c>
      <c r="D15343">
        <v>7856.19</v>
      </c>
    </row>
    <row r="15344" spans="1:4" x14ac:dyDescent="0.3">
      <c r="A15344">
        <v>600024</v>
      </c>
      <c r="B15344">
        <v>2</v>
      </c>
      <c r="C15344">
        <v>81</v>
      </c>
      <c r="D15344">
        <v>3469.28</v>
      </c>
    </row>
    <row r="15345" spans="1:4" x14ac:dyDescent="0.3">
      <c r="A15345">
        <v>600024</v>
      </c>
      <c r="B15345">
        <v>12</v>
      </c>
      <c r="C15345">
        <v>-1</v>
      </c>
      <c r="D15345">
        <v>12234.08</v>
      </c>
    </row>
    <row r="15346" spans="1:4" x14ac:dyDescent="0.3">
      <c r="A15346">
        <v>600024</v>
      </c>
      <c r="B15346">
        <v>12</v>
      </c>
      <c r="C15346">
        <v>1</v>
      </c>
      <c r="D15346">
        <v>26801.54</v>
      </c>
    </row>
    <row r="15347" spans="1:4" x14ac:dyDescent="0.3">
      <c r="A15347">
        <v>600024</v>
      </c>
      <c r="B15347">
        <v>12</v>
      </c>
      <c r="C15347">
        <v>3</v>
      </c>
      <c r="D15347">
        <v>27645.48</v>
      </c>
    </row>
    <row r="15348" spans="1:4" x14ac:dyDescent="0.3">
      <c r="A15348">
        <v>600024</v>
      </c>
      <c r="B15348">
        <v>12</v>
      </c>
      <c r="C15348">
        <v>5</v>
      </c>
      <c r="D15348">
        <v>8934.0300000000007</v>
      </c>
    </row>
    <row r="15349" spans="1:4" x14ac:dyDescent="0.3">
      <c r="A15349">
        <v>600024</v>
      </c>
      <c r="B15349">
        <v>12</v>
      </c>
      <c r="C15349">
        <v>6</v>
      </c>
      <c r="D15349">
        <v>3497.14</v>
      </c>
    </row>
    <row r="15350" spans="1:4" x14ac:dyDescent="0.3">
      <c r="A15350">
        <v>600024</v>
      </c>
      <c r="B15350">
        <v>12</v>
      </c>
      <c r="C15350">
        <v>7</v>
      </c>
      <c r="D15350">
        <v>44342.66</v>
      </c>
    </row>
    <row r="15351" spans="1:4" x14ac:dyDescent="0.3">
      <c r="A15351">
        <v>600024</v>
      </c>
      <c r="B15351">
        <v>12</v>
      </c>
      <c r="C15351">
        <v>8</v>
      </c>
      <c r="D15351">
        <v>38835.410000000003</v>
      </c>
    </row>
    <row r="15352" spans="1:4" x14ac:dyDescent="0.3">
      <c r="A15352">
        <v>600024</v>
      </c>
      <c r="B15352">
        <v>12</v>
      </c>
      <c r="C15352">
        <v>10</v>
      </c>
      <c r="D15352">
        <v>45902.21</v>
      </c>
    </row>
    <row r="15353" spans="1:4" x14ac:dyDescent="0.3">
      <c r="A15353">
        <v>600024</v>
      </c>
      <c r="B15353">
        <v>12</v>
      </c>
      <c r="C15353">
        <v>11</v>
      </c>
      <c r="D15353">
        <v>29211.63</v>
      </c>
    </row>
    <row r="15354" spans="1:4" x14ac:dyDescent="0.3">
      <c r="A15354">
        <v>600024</v>
      </c>
      <c r="B15354">
        <v>12</v>
      </c>
      <c r="C15354">
        <v>12</v>
      </c>
      <c r="D15354">
        <v>60786.89</v>
      </c>
    </row>
    <row r="15355" spans="1:4" x14ac:dyDescent="0.3">
      <c r="A15355">
        <v>600024</v>
      </c>
      <c r="B15355">
        <v>12</v>
      </c>
      <c r="C15355">
        <v>14</v>
      </c>
      <c r="D15355">
        <v>17140.87</v>
      </c>
    </row>
    <row r="15356" spans="1:4" x14ac:dyDescent="0.3">
      <c r="A15356">
        <v>600024</v>
      </c>
      <c r="B15356">
        <v>12</v>
      </c>
      <c r="C15356">
        <v>16</v>
      </c>
      <c r="D15356">
        <v>12811.5</v>
      </c>
    </row>
    <row r="15357" spans="1:4" x14ac:dyDescent="0.3">
      <c r="A15357">
        <v>600024</v>
      </c>
      <c r="B15357">
        <v>12</v>
      </c>
      <c r="C15357">
        <v>18</v>
      </c>
      <c r="D15357">
        <v>12452.16</v>
      </c>
    </row>
    <row r="15358" spans="1:4" x14ac:dyDescent="0.3">
      <c r="A15358">
        <v>600024</v>
      </c>
      <c r="B15358">
        <v>12</v>
      </c>
      <c r="C15358">
        <v>19</v>
      </c>
      <c r="D15358">
        <v>14714.54</v>
      </c>
    </row>
    <row r="15359" spans="1:4" x14ac:dyDescent="0.3">
      <c r="A15359">
        <v>600024</v>
      </c>
      <c r="B15359">
        <v>12</v>
      </c>
      <c r="C15359">
        <v>21</v>
      </c>
      <c r="D15359">
        <v>23289.31</v>
      </c>
    </row>
    <row r="15360" spans="1:4" x14ac:dyDescent="0.3">
      <c r="A15360">
        <v>600024</v>
      </c>
      <c r="B15360">
        <v>12</v>
      </c>
      <c r="C15360">
        <v>26</v>
      </c>
      <c r="D15360">
        <v>28181.439999999999</v>
      </c>
    </row>
    <row r="15361" spans="1:4" x14ac:dyDescent="0.3">
      <c r="A15361">
        <v>600024</v>
      </c>
      <c r="B15361">
        <v>12</v>
      </c>
      <c r="C15361">
        <v>28</v>
      </c>
      <c r="D15361">
        <v>34435.550000000003</v>
      </c>
    </row>
    <row r="15362" spans="1:4" x14ac:dyDescent="0.3">
      <c r="A15362">
        <v>600024</v>
      </c>
      <c r="B15362">
        <v>12</v>
      </c>
      <c r="C15362">
        <v>29</v>
      </c>
      <c r="D15362">
        <v>16117.31</v>
      </c>
    </row>
    <row r="15363" spans="1:4" x14ac:dyDescent="0.3">
      <c r="A15363">
        <v>600024</v>
      </c>
      <c r="B15363">
        <v>12</v>
      </c>
      <c r="C15363">
        <v>31</v>
      </c>
      <c r="D15363">
        <v>37366.660000000003</v>
      </c>
    </row>
    <row r="15364" spans="1:4" x14ac:dyDescent="0.3">
      <c r="A15364">
        <v>600024</v>
      </c>
      <c r="B15364">
        <v>12</v>
      </c>
      <c r="C15364">
        <v>33</v>
      </c>
      <c r="D15364">
        <v>12473.27</v>
      </c>
    </row>
    <row r="15365" spans="1:4" x14ac:dyDescent="0.3">
      <c r="A15365">
        <v>600024</v>
      </c>
      <c r="B15365">
        <v>12</v>
      </c>
      <c r="C15365">
        <v>36</v>
      </c>
      <c r="D15365">
        <v>27628.29</v>
      </c>
    </row>
    <row r="15366" spans="1:4" x14ac:dyDescent="0.3">
      <c r="A15366">
        <v>600024</v>
      </c>
      <c r="B15366">
        <v>12</v>
      </c>
      <c r="C15366">
        <v>38</v>
      </c>
      <c r="D15366">
        <v>33277.410000000003</v>
      </c>
    </row>
    <row r="15367" spans="1:4" x14ac:dyDescent="0.3">
      <c r="A15367">
        <v>600024</v>
      </c>
      <c r="B15367">
        <v>12</v>
      </c>
      <c r="C15367">
        <v>41</v>
      </c>
      <c r="D15367">
        <v>30313.02</v>
      </c>
    </row>
    <row r="15368" spans="1:4" x14ac:dyDescent="0.3">
      <c r="A15368">
        <v>600024</v>
      </c>
      <c r="B15368">
        <v>12</v>
      </c>
      <c r="C15368">
        <v>44</v>
      </c>
      <c r="D15368">
        <v>18873.18</v>
      </c>
    </row>
    <row r="15369" spans="1:4" x14ac:dyDescent="0.3">
      <c r="A15369">
        <v>600024</v>
      </c>
      <c r="B15369">
        <v>12</v>
      </c>
      <c r="C15369">
        <v>47</v>
      </c>
      <c r="D15369">
        <v>17737.03</v>
      </c>
    </row>
    <row r="15370" spans="1:4" x14ac:dyDescent="0.3">
      <c r="A15370">
        <v>600024</v>
      </c>
      <c r="B15370">
        <v>12</v>
      </c>
      <c r="C15370">
        <v>50</v>
      </c>
      <c r="D15370">
        <v>27377.88</v>
      </c>
    </row>
    <row r="15371" spans="1:4" x14ac:dyDescent="0.3">
      <c r="A15371">
        <v>600024</v>
      </c>
      <c r="B15371">
        <v>12</v>
      </c>
      <c r="C15371">
        <v>53</v>
      </c>
      <c r="D15371">
        <v>23731.78</v>
      </c>
    </row>
    <row r="15372" spans="1:4" x14ac:dyDescent="0.3">
      <c r="A15372">
        <v>600024</v>
      </c>
      <c r="B15372">
        <v>12</v>
      </c>
      <c r="C15372">
        <v>54</v>
      </c>
      <c r="D15372">
        <v>21478.71</v>
      </c>
    </row>
    <row r="15373" spans="1:4" x14ac:dyDescent="0.3">
      <c r="A15373">
        <v>600024</v>
      </c>
      <c r="B15373">
        <v>12</v>
      </c>
      <c r="C15373">
        <v>59</v>
      </c>
      <c r="D15373">
        <v>9289.5400000000009</v>
      </c>
    </row>
    <row r="15374" spans="1:4" x14ac:dyDescent="0.3">
      <c r="A15374">
        <v>600024</v>
      </c>
      <c r="B15374">
        <v>12</v>
      </c>
      <c r="C15374">
        <v>61</v>
      </c>
      <c r="D15374">
        <v>34220.25</v>
      </c>
    </row>
    <row r="15375" spans="1:4" x14ac:dyDescent="0.3">
      <c r="A15375">
        <v>600024</v>
      </c>
      <c r="B15375">
        <v>12</v>
      </c>
      <c r="C15375">
        <v>62</v>
      </c>
      <c r="D15375">
        <v>6048.34</v>
      </c>
    </row>
    <row r="15376" spans="1:4" x14ac:dyDescent="0.3">
      <c r="A15376">
        <v>600024</v>
      </c>
      <c r="B15376">
        <v>12</v>
      </c>
      <c r="C15376">
        <v>68</v>
      </c>
      <c r="D15376">
        <v>40286.11</v>
      </c>
    </row>
    <row r="15377" spans="1:4" x14ac:dyDescent="0.3">
      <c r="A15377">
        <v>600024</v>
      </c>
      <c r="B15377">
        <v>12</v>
      </c>
      <c r="C15377">
        <v>71</v>
      </c>
      <c r="D15377">
        <v>16123.3</v>
      </c>
    </row>
    <row r="15378" spans="1:4" x14ac:dyDescent="0.3">
      <c r="A15378">
        <v>600024</v>
      </c>
      <c r="B15378">
        <v>12</v>
      </c>
      <c r="C15378">
        <v>72</v>
      </c>
      <c r="D15378">
        <v>15350.3</v>
      </c>
    </row>
    <row r="15379" spans="1:4" x14ac:dyDescent="0.3">
      <c r="A15379">
        <v>600024</v>
      </c>
      <c r="B15379">
        <v>12</v>
      </c>
      <c r="C15379">
        <v>73</v>
      </c>
      <c r="D15379">
        <v>25317.7</v>
      </c>
    </row>
    <row r="15380" spans="1:4" x14ac:dyDescent="0.3">
      <c r="A15380">
        <v>600024</v>
      </c>
      <c r="B15380">
        <v>12</v>
      </c>
      <c r="C15380">
        <v>75</v>
      </c>
      <c r="D15380">
        <v>43916.28</v>
      </c>
    </row>
    <row r="15381" spans="1:4" x14ac:dyDescent="0.3">
      <c r="A15381">
        <v>600024</v>
      </c>
      <c r="B15381">
        <v>12</v>
      </c>
      <c r="C15381">
        <v>80</v>
      </c>
      <c r="D15381">
        <v>33530.519999999997</v>
      </c>
    </row>
    <row r="15382" spans="1:4" x14ac:dyDescent="0.3">
      <c r="A15382">
        <v>600024</v>
      </c>
      <c r="B15382">
        <v>12</v>
      </c>
      <c r="C15382">
        <v>82</v>
      </c>
      <c r="D15382">
        <v>30844.32</v>
      </c>
    </row>
    <row r="15383" spans="1:4" x14ac:dyDescent="0.3">
      <c r="A15383">
        <v>600024</v>
      </c>
      <c r="B15383">
        <v>12</v>
      </c>
      <c r="C15383">
        <v>83</v>
      </c>
      <c r="D15383">
        <v>11649.81</v>
      </c>
    </row>
    <row r="15384" spans="1:4" x14ac:dyDescent="0.3">
      <c r="A15384">
        <v>600024</v>
      </c>
      <c r="B15384">
        <v>12</v>
      </c>
      <c r="C15384">
        <v>86</v>
      </c>
      <c r="D15384">
        <v>56550.43</v>
      </c>
    </row>
    <row r="15385" spans="1:4" x14ac:dyDescent="0.3">
      <c r="A15385">
        <v>600024</v>
      </c>
      <c r="B15385">
        <v>12</v>
      </c>
      <c r="C15385">
        <v>88</v>
      </c>
      <c r="D15385">
        <v>22793.97</v>
      </c>
    </row>
    <row r="15386" spans="1:4" x14ac:dyDescent="0.3">
      <c r="A15386">
        <v>600024</v>
      </c>
      <c r="B15386">
        <v>12</v>
      </c>
      <c r="C15386">
        <v>99</v>
      </c>
      <c r="D15386">
        <v>22222.18</v>
      </c>
    </row>
    <row r="15387" spans="1:4" x14ac:dyDescent="0.3">
      <c r="A15387">
        <v>600024</v>
      </c>
      <c r="B15387">
        <v>12</v>
      </c>
      <c r="C15387">
        <v>100</v>
      </c>
      <c r="D15387">
        <v>20639.98</v>
      </c>
    </row>
    <row r="15388" spans="1:4" x14ac:dyDescent="0.3">
      <c r="A15388">
        <v>600024</v>
      </c>
      <c r="B15388">
        <v>13</v>
      </c>
      <c r="C15388">
        <v>-1</v>
      </c>
      <c r="D15388">
        <v>5876.6</v>
      </c>
    </row>
    <row r="15389" spans="1:4" x14ac:dyDescent="0.3">
      <c r="A15389">
        <v>600024</v>
      </c>
      <c r="B15389">
        <v>13</v>
      </c>
      <c r="C15389">
        <v>2</v>
      </c>
      <c r="D15389">
        <v>7592.92</v>
      </c>
    </row>
    <row r="15390" spans="1:4" x14ac:dyDescent="0.3">
      <c r="A15390">
        <v>600024</v>
      </c>
      <c r="B15390">
        <v>13</v>
      </c>
      <c r="C15390">
        <v>4</v>
      </c>
      <c r="D15390">
        <v>6342.64</v>
      </c>
    </row>
    <row r="15391" spans="1:4" x14ac:dyDescent="0.3">
      <c r="A15391">
        <v>600024</v>
      </c>
      <c r="B15391">
        <v>13</v>
      </c>
      <c r="C15391">
        <v>7</v>
      </c>
      <c r="D15391">
        <v>45639.97</v>
      </c>
    </row>
    <row r="15392" spans="1:4" x14ac:dyDescent="0.3">
      <c r="A15392">
        <v>600024</v>
      </c>
      <c r="B15392">
        <v>13</v>
      </c>
      <c r="C15392">
        <v>8</v>
      </c>
      <c r="D15392">
        <v>12227.9</v>
      </c>
    </row>
    <row r="15393" spans="1:4" x14ac:dyDescent="0.3">
      <c r="A15393">
        <v>600024</v>
      </c>
      <c r="B15393">
        <v>13</v>
      </c>
      <c r="C15393">
        <v>9</v>
      </c>
      <c r="D15393">
        <v>15296.34</v>
      </c>
    </row>
    <row r="15394" spans="1:4" x14ac:dyDescent="0.3">
      <c r="A15394">
        <v>600024</v>
      </c>
      <c r="B15394">
        <v>13</v>
      </c>
      <c r="C15394">
        <v>10</v>
      </c>
      <c r="D15394">
        <v>14628.12</v>
      </c>
    </row>
    <row r="15395" spans="1:4" x14ac:dyDescent="0.3">
      <c r="A15395">
        <v>600024</v>
      </c>
      <c r="B15395">
        <v>13</v>
      </c>
      <c r="C15395">
        <v>12</v>
      </c>
      <c r="D15395">
        <v>29757.23</v>
      </c>
    </row>
    <row r="15396" spans="1:4" x14ac:dyDescent="0.3">
      <c r="A15396">
        <v>600024</v>
      </c>
      <c r="B15396">
        <v>13</v>
      </c>
      <c r="C15396">
        <v>19</v>
      </c>
      <c r="D15396">
        <v>6663.33</v>
      </c>
    </row>
    <row r="15397" spans="1:4" x14ac:dyDescent="0.3">
      <c r="A15397">
        <v>600024</v>
      </c>
      <c r="B15397">
        <v>13</v>
      </c>
      <c r="C15397">
        <v>20</v>
      </c>
      <c r="D15397">
        <v>13799.12</v>
      </c>
    </row>
    <row r="15398" spans="1:4" x14ac:dyDescent="0.3">
      <c r="A15398">
        <v>600024</v>
      </c>
      <c r="B15398">
        <v>13</v>
      </c>
      <c r="C15398">
        <v>23</v>
      </c>
      <c r="D15398">
        <v>13513.43</v>
      </c>
    </row>
    <row r="15399" spans="1:4" x14ac:dyDescent="0.3">
      <c r="A15399">
        <v>600024</v>
      </c>
      <c r="B15399">
        <v>13</v>
      </c>
      <c r="C15399">
        <v>25</v>
      </c>
      <c r="D15399">
        <v>12922.09</v>
      </c>
    </row>
    <row r="15400" spans="1:4" x14ac:dyDescent="0.3">
      <c r="A15400">
        <v>600024</v>
      </c>
      <c r="B15400">
        <v>13</v>
      </c>
      <c r="C15400">
        <v>28</v>
      </c>
      <c r="D15400">
        <v>13491.98</v>
      </c>
    </row>
    <row r="15401" spans="1:4" x14ac:dyDescent="0.3">
      <c r="A15401">
        <v>600024</v>
      </c>
      <c r="B15401">
        <v>13</v>
      </c>
      <c r="C15401">
        <v>32</v>
      </c>
      <c r="D15401">
        <v>13849.81</v>
      </c>
    </row>
    <row r="15402" spans="1:4" x14ac:dyDescent="0.3">
      <c r="A15402">
        <v>600024</v>
      </c>
      <c r="B15402">
        <v>13</v>
      </c>
      <c r="C15402">
        <v>35</v>
      </c>
      <c r="D15402">
        <v>10299.08</v>
      </c>
    </row>
    <row r="15403" spans="1:4" x14ac:dyDescent="0.3">
      <c r="A15403">
        <v>600024</v>
      </c>
      <c r="B15403">
        <v>13</v>
      </c>
      <c r="C15403">
        <v>38</v>
      </c>
      <c r="D15403">
        <v>11195.41</v>
      </c>
    </row>
    <row r="15404" spans="1:4" x14ac:dyDescent="0.3">
      <c r="A15404">
        <v>600024</v>
      </c>
      <c r="B15404">
        <v>13</v>
      </c>
      <c r="C15404">
        <v>40</v>
      </c>
      <c r="D15404">
        <v>4708.16</v>
      </c>
    </row>
    <row r="15405" spans="1:4" x14ac:dyDescent="0.3">
      <c r="A15405">
        <v>600024</v>
      </c>
      <c r="B15405">
        <v>13</v>
      </c>
      <c r="C15405">
        <v>42</v>
      </c>
      <c r="D15405">
        <v>7972.82</v>
      </c>
    </row>
    <row r="15406" spans="1:4" x14ac:dyDescent="0.3">
      <c r="A15406">
        <v>600024</v>
      </c>
      <c r="B15406">
        <v>13</v>
      </c>
      <c r="C15406">
        <v>43</v>
      </c>
      <c r="D15406">
        <v>9176.16</v>
      </c>
    </row>
    <row r="15407" spans="1:4" x14ac:dyDescent="0.3">
      <c r="A15407">
        <v>600024</v>
      </c>
      <c r="B15407">
        <v>13</v>
      </c>
      <c r="C15407">
        <v>44</v>
      </c>
      <c r="D15407">
        <v>18921.47</v>
      </c>
    </row>
    <row r="15408" spans="1:4" x14ac:dyDescent="0.3">
      <c r="A15408">
        <v>600024</v>
      </c>
      <c r="B15408">
        <v>13</v>
      </c>
      <c r="C15408">
        <v>51</v>
      </c>
      <c r="D15408">
        <v>15293.88</v>
      </c>
    </row>
    <row r="15409" spans="1:4" x14ac:dyDescent="0.3">
      <c r="A15409">
        <v>600024</v>
      </c>
      <c r="B15409">
        <v>13</v>
      </c>
      <c r="C15409">
        <v>52</v>
      </c>
      <c r="D15409">
        <v>4592.6099999999997</v>
      </c>
    </row>
    <row r="15410" spans="1:4" x14ac:dyDescent="0.3">
      <c r="A15410">
        <v>600024</v>
      </c>
      <c r="B15410">
        <v>13</v>
      </c>
      <c r="C15410">
        <v>53</v>
      </c>
      <c r="D15410">
        <v>10978.71</v>
      </c>
    </row>
    <row r="15411" spans="1:4" x14ac:dyDescent="0.3">
      <c r="A15411">
        <v>600024</v>
      </c>
      <c r="B15411">
        <v>13</v>
      </c>
      <c r="C15411">
        <v>54</v>
      </c>
      <c r="D15411">
        <v>10593.43</v>
      </c>
    </row>
    <row r="15412" spans="1:4" x14ac:dyDescent="0.3">
      <c r="A15412">
        <v>600024</v>
      </c>
      <c r="B15412">
        <v>13</v>
      </c>
      <c r="C15412">
        <v>56</v>
      </c>
      <c r="D15412">
        <v>10702.26</v>
      </c>
    </row>
    <row r="15413" spans="1:4" x14ac:dyDescent="0.3">
      <c r="A15413">
        <v>600024</v>
      </c>
      <c r="B15413">
        <v>13</v>
      </c>
      <c r="C15413">
        <v>57</v>
      </c>
      <c r="D15413">
        <v>8079.46</v>
      </c>
    </row>
    <row r="15414" spans="1:4" x14ac:dyDescent="0.3">
      <c r="A15414">
        <v>600024</v>
      </c>
      <c r="B15414">
        <v>13</v>
      </c>
      <c r="C15414">
        <v>58</v>
      </c>
      <c r="D15414">
        <v>6931.71</v>
      </c>
    </row>
    <row r="15415" spans="1:4" x14ac:dyDescent="0.3">
      <c r="A15415">
        <v>600024</v>
      </c>
      <c r="B15415">
        <v>13</v>
      </c>
      <c r="C15415">
        <v>62</v>
      </c>
      <c r="D15415">
        <v>7996.48</v>
      </c>
    </row>
    <row r="15416" spans="1:4" x14ac:dyDescent="0.3">
      <c r="A15416">
        <v>600024</v>
      </c>
      <c r="B15416">
        <v>13</v>
      </c>
      <c r="C15416">
        <v>64</v>
      </c>
      <c r="D15416">
        <v>16955.78</v>
      </c>
    </row>
    <row r="15417" spans="1:4" x14ac:dyDescent="0.3">
      <c r="A15417">
        <v>600024</v>
      </c>
      <c r="B15417">
        <v>13</v>
      </c>
      <c r="C15417">
        <v>70</v>
      </c>
      <c r="D15417">
        <v>25536.28</v>
      </c>
    </row>
    <row r="15418" spans="1:4" x14ac:dyDescent="0.3">
      <c r="A15418">
        <v>600024</v>
      </c>
      <c r="B15418">
        <v>13</v>
      </c>
      <c r="C15418">
        <v>73</v>
      </c>
      <c r="D15418">
        <v>9500.8700000000008</v>
      </c>
    </row>
    <row r="15419" spans="1:4" x14ac:dyDescent="0.3">
      <c r="A15419">
        <v>600024</v>
      </c>
      <c r="B15419">
        <v>13</v>
      </c>
      <c r="C15419">
        <v>75</v>
      </c>
      <c r="D15419">
        <v>8525.86</v>
      </c>
    </row>
    <row r="15420" spans="1:4" x14ac:dyDescent="0.3">
      <c r="A15420">
        <v>600024</v>
      </c>
      <c r="B15420">
        <v>13</v>
      </c>
      <c r="C15420">
        <v>77</v>
      </c>
      <c r="D15420">
        <v>10540.49</v>
      </c>
    </row>
    <row r="15421" spans="1:4" x14ac:dyDescent="0.3">
      <c r="A15421">
        <v>600024</v>
      </c>
      <c r="B15421">
        <v>13</v>
      </c>
      <c r="C15421">
        <v>82</v>
      </c>
      <c r="D15421">
        <v>14633.48</v>
      </c>
    </row>
    <row r="15422" spans="1:4" x14ac:dyDescent="0.3">
      <c r="A15422">
        <v>600024</v>
      </c>
      <c r="B15422">
        <v>13</v>
      </c>
      <c r="C15422">
        <v>87</v>
      </c>
      <c r="D15422">
        <v>7127.28</v>
      </c>
    </row>
    <row r="15423" spans="1:4" x14ac:dyDescent="0.3">
      <c r="A15423">
        <v>600024</v>
      </c>
      <c r="B15423">
        <v>13</v>
      </c>
      <c r="C15423">
        <v>91</v>
      </c>
      <c r="D15423">
        <v>4254.12</v>
      </c>
    </row>
    <row r="15424" spans="1:4" x14ac:dyDescent="0.3">
      <c r="A15424">
        <v>600024</v>
      </c>
      <c r="B15424">
        <v>13</v>
      </c>
      <c r="C15424">
        <v>94</v>
      </c>
      <c r="D15424">
        <v>12217.31</v>
      </c>
    </row>
    <row r="15425" spans="1:4" x14ac:dyDescent="0.3">
      <c r="A15425">
        <v>600024</v>
      </c>
      <c r="B15425">
        <v>13</v>
      </c>
      <c r="C15425">
        <v>96</v>
      </c>
      <c r="D15425">
        <v>24222.42</v>
      </c>
    </row>
    <row r="15426" spans="1:4" x14ac:dyDescent="0.3">
      <c r="A15426">
        <v>600024</v>
      </c>
      <c r="B15426">
        <v>13</v>
      </c>
      <c r="C15426">
        <v>97</v>
      </c>
      <c r="D15426">
        <v>12654.43</v>
      </c>
    </row>
    <row r="15427" spans="1:4" x14ac:dyDescent="0.3">
      <c r="A15427">
        <v>600024</v>
      </c>
      <c r="B15427">
        <v>13</v>
      </c>
      <c r="C15427">
        <v>98</v>
      </c>
      <c r="D15427">
        <v>32459.59</v>
      </c>
    </row>
    <row r="15428" spans="1:4" x14ac:dyDescent="0.3">
      <c r="A15428">
        <v>600024</v>
      </c>
      <c r="B15428">
        <v>13</v>
      </c>
      <c r="C15428">
        <v>99</v>
      </c>
      <c r="D15428">
        <v>7022.82</v>
      </c>
    </row>
    <row r="15429" spans="1:4" x14ac:dyDescent="0.3">
      <c r="A15429">
        <v>600024</v>
      </c>
      <c r="B15429">
        <v>14</v>
      </c>
      <c r="C15429">
        <v>-1</v>
      </c>
      <c r="D15429">
        <v>2661.87</v>
      </c>
    </row>
    <row r="15430" spans="1:4" x14ac:dyDescent="0.3">
      <c r="A15430">
        <v>600024</v>
      </c>
      <c r="B15430">
        <v>14</v>
      </c>
      <c r="C15430">
        <v>32</v>
      </c>
      <c r="D15430">
        <v>12167.09</v>
      </c>
    </row>
    <row r="15431" spans="1:4" x14ac:dyDescent="0.3">
      <c r="A15431">
        <v>600024</v>
      </c>
      <c r="B15431">
        <v>14</v>
      </c>
      <c r="C15431">
        <v>39</v>
      </c>
      <c r="D15431">
        <v>37822.78</v>
      </c>
    </row>
    <row r="15432" spans="1:4" x14ac:dyDescent="0.3">
      <c r="A15432">
        <v>600024</v>
      </c>
      <c r="B15432">
        <v>14</v>
      </c>
      <c r="C15432">
        <v>48</v>
      </c>
      <c r="D15432">
        <v>17739.2</v>
      </c>
    </row>
    <row r="15433" spans="1:4" x14ac:dyDescent="0.3">
      <c r="A15433">
        <v>600024</v>
      </c>
      <c r="B15433">
        <v>14</v>
      </c>
      <c r="C15433">
        <v>52</v>
      </c>
      <c r="D15433">
        <v>45734.720000000001</v>
      </c>
    </row>
    <row r="15434" spans="1:4" x14ac:dyDescent="0.3">
      <c r="A15434">
        <v>600024</v>
      </c>
      <c r="B15434">
        <v>14</v>
      </c>
      <c r="C15434">
        <v>57</v>
      </c>
      <c r="D15434">
        <v>31310.62</v>
      </c>
    </row>
    <row r="15435" spans="1:4" x14ac:dyDescent="0.3">
      <c r="A15435">
        <v>600024</v>
      </c>
      <c r="B15435">
        <v>14</v>
      </c>
      <c r="C15435">
        <v>63</v>
      </c>
      <c r="D15435">
        <v>11569.27</v>
      </c>
    </row>
    <row r="15436" spans="1:4" x14ac:dyDescent="0.3">
      <c r="A15436">
        <v>600024</v>
      </c>
      <c r="B15436">
        <v>14</v>
      </c>
      <c r="C15436">
        <v>64</v>
      </c>
      <c r="D15436">
        <v>11492.57</v>
      </c>
    </row>
    <row r="15437" spans="1:4" x14ac:dyDescent="0.3">
      <c r="A15437">
        <v>600024</v>
      </c>
      <c r="B15437">
        <v>14</v>
      </c>
      <c r="C15437">
        <v>66</v>
      </c>
      <c r="D15437">
        <v>30386.47</v>
      </c>
    </row>
    <row r="15438" spans="1:4" x14ac:dyDescent="0.3">
      <c r="A15438">
        <v>600024</v>
      </c>
      <c r="B15438">
        <v>14</v>
      </c>
      <c r="C15438">
        <v>79</v>
      </c>
      <c r="D15438">
        <v>815.56</v>
      </c>
    </row>
    <row r="15439" spans="1:4" x14ac:dyDescent="0.3">
      <c r="A15439">
        <v>600024</v>
      </c>
      <c r="B15439">
        <v>14</v>
      </c>
      <c r="C15439">
        <v>89</v>
      </c>
      <c r="D15439">
        <v>18247.439999999999</v>
      </c>
    </row>
    <row r="15440" spans="1:4" x14ac:dyDescent="0.3">
      <c r="A15440">
        <v>600024</v>
      </c>
      <c r="B15440">
        <v>14</v>
      </c>
      <c r="C15440">
        <v>93</v>
      </c>
      <c r="D15440">
        <v>55559.13</v>
      </c>
    </row>
    <row r="15441" spans="1:4" x14ac:dyDescent="0.3">
      <c r="A15441">
        <v>600024</v>
      </c>
      <c r="B15441">
        <v>15</v>
      </c>
      <c r="C15441">
        <v>-1</v>
      </c>
      <c r="D15441">
        <v>6808.76</v>
      </c>
    </row>
    <row r="15442" spans="1:4" x14ac:dyDescent="0.3">
      <c r="A15442">
        <v>600024</v>
      </c>
      <c r="B15442">
        <v>15</v>
      </c>
      <c r="C15442">
        <v>2</v>
      </c>
      <c r="D15442">
        <v>54981.95</v>
      </c>
    </row>
    <row r="15443" spans="1:4" x14ac:dyDescent="0.3">
      <c r="A15443">
        <v>600024</v>
      </c>
      <c r="B15443">
        <v>15</v>
      </c>
      <c r="C15443">
        <v>9</v>
      </c>
      <c r="D15443">
        <v>30719.75</v>
      </c>
    </row>
    <row r="15444" spans="1:4" x14ac:dyDescent="0.3">
      <c r="A15444">
        <v>600024</v>
      </c>
      <c r="B15444">
        <v>15</v>
      </c>
      <c r="C15444">
        <v>15</v>
      </c>
      <c r="D15444">
        <v>61239.89</v>
      </c>
    </row>
    <row r="15445" spans="1:4" x14ac:dyDescent="0.3">
      <c r="A15445">
        <v>600024</v>
      </c>
      <c r="B15445">
        <v>15</v>
      </c>
      <c r="C15445">
        <v>29</v>
      </c>
      <c r="D15445">
        <v>39254.410000000003</v>
      </c>
    </row>
    <row r="15446" spans="1:4" x14ac:dyDescent="0.3">
      <c r="A15446">
        <v>600024</v>
      </c>
      <c r="B15446">
        <v>15</v>
      </c>
      <c r="C15446">
        <v>32</v>
      </c>
      <c r="D15446">
        <v>30305.1</v>
      </c>
    </row>
    <row r="15447" spans="1:4" x14ac:dyDescent="0.3">
      <c r="A15447">
        <v>600024</v>
      </c>
      <c r="B15447">
        <v>15</v>
      </c>
      <c r="C15447">
        <v>35</v>
      </c>
      <c r="D15447">
        <v>16903.7</v>
      </c>
    </row>
    <row r="15448" spans="1:4" x14ac:dyDescent="0.3">
      <c r="A15448">
        <v>600024</v>
      </c>
      <c r="B15448">
        <v>15</v>
      </c>
      <c r="C15448">
        <v>39</v>
      </c>
      <c r="D15448">
        <v>31866.52</v>
      </c>
    </row>
    <row r="15449" spans="1:4" x14ac:dyDescent="0.3">
      <c r="A15449">
        <v>600024</v>
      </c>
      <c r="B15449">
        <v>15</v>
      </c>
      <c r="C15449">
        <v>40</v>
      </c>
      <c r="D15449">
        <v>36682.82</v>
      </c>
    </row>
    <row r="15450" spans="1:4" x14ac:dyDescent="0.3">
      <c r="A15450">
        <v>600024</v>
      </c>
      <c r="B15450">
        <v>15</v>
      </c>
      <c r="C15450">
        <v>49</v>
      </c>
      <c r="D15450">
        <v>35927.199999999997</v>
      </c>
    </row>
    <row r="15451" spans="1:4" x14ac:dyDescent="0.3">
      <c r="A15451">
        <v>600024</v>
      </c>
      <c r="B15451">
        <v>15</v>
      </c>
      <c r="C15451">
        <v>53</v>
      </c>
      <c r="D15451">
        <v>79394.570000000007</v>
      </c>
    </row>
    <row r="15452" spans="1:4" x14ac:dyDescent="0.3">
      <c r="A15452">
        <v>600024</v>
      </c>
      <c r="B15452">
        <v>15</v>
      </c>
      <c r="C15452">
        <v>54</v>
      </c>
      <c r="D15452">
        <v>21482.12</v>
      </c>
    </row>
    <row r="15453" spans="1:4" x14ac:dyDescent="0.3">
      <c r="A15453">
        <v>600024</v>
      </c>
      <c r="B15453">
        <v>15</v>
      </c>
      <c r="C15453">
        <v>66</v>
      </c>
      <c r="D15453">
        <v>37252.370000000003</v>
      </c>
    </row>
    <row r="15454" spans="1:4" x14ac:dyDescent="0.3">
      <c r="A15454">
        <v>600024</v>
      </c>
      <c r="B15454">
        <v>15</v>
      </c>
      <c r="C15454">
        <v>71</v>
      </c>
      <c r="D15454">
        <v>44215.72</v>
      </c>
    </row>
    <row r="15455" spans="1:4" x14ac:dyDescent="0.3">
      <c r="A15455">
        <v>600024</v>
      </c>
      <c r="B15455">
        <v>15</v>
      </c>
      <c r="C15455">
        <v>72</v>
      </c>
      <c r="D15455">
        <v>64945.55</v>
      </c>
    </row>
    <row r="15456" spans="1:4" x14ac:dyDescent="0.3">
      <c r="A15456">
        <v>600024</v>
      </c>
      <c r="B15456">
        <v>15</v>
      </c>
      <c r="C15456">
        <v>90</v>
      </c>
      <c r="D15456">
        <v>43434.12</v>
      </c>
    </row>
    <row r="15457" spans="1:4" x14ac:dyDescent="0.3">
      <c r="A15457">
        <v>600024</v>
      </c>
      <c r="B15457">
        <v>15</v>
      </c>
      <c r="C15457">
        <v>97</v>
      </c>
      <c r="D15457">
        <v>15267.78</v>
      </c>
    </row>
    <row r="15458" spans="1:4" x14ac:dyDescent="0.3">
      <c r="A15458">
        <v>600024</v>
      </c>
      <c r="B15458">
        <v>16</v>
      </c>
      <c r="C15458">
        <v>-1</v>
      </c>
      <c r="D15458">
        <v>8039.27</v>
      </c>
    </row>
    <row r="15459" spans="1:4" x14ac:dyDescent="0.3">
      <c r="A15459">
        <v>600024</v>
      </c>
      <c r="B15459">
        <v>16</v>
      </c>
      <c r="C15459">
        <v>1</v>
      </c>
      <c r="D15459">
        <v>8077.74</v>
      </c>
    </row>
    <row r="15460" spans="1:4" x14ac:dyDescent="0.3">
      <c r="A15460">
        <v>600024</v>
      </c>
      <c r="B15460">
        <v>16</v>
      </c>
      <c r="C15460">
        <v>2</v>
      </c>
      <c r="D15460">
        <v>63581.42</v>
      </c>
    </row>
    <row r="15461" spans="1:4" x14ac:dyDescent="0.3">
      <c r="A15461">
        <v>600024</v>
      </c>
      <c r="B15461">
        <v>16</v>
      </c>
      <c r="C15461">
        <v>4</v>
      </c>
      <c r="D15461">
        <v>17424.79</v>
      </c>
    </row>
    <row r="15462" spans="1:4" x14ac:dyDescent="0.3">
      <c r="A15462">
        <v>600024</v>
      </c>
      <c r="B15462">
        <v>16</v>
      </c>
      <c r="C15462">
        <v>8</v>
      </c>
      <c r="D15462">
        <v>33081.58</v>
      </c>
    </row>
    <row r="15463" spans="1:4" x14ac:dyDescent="0.3">
      <c r="A15463">
        <v>600024</v>
      </c>
      <c r="B15463">
        <v>16</v>
      </c>
      <c r="C15463">
        <v>9</v>
      </c>
      <c r="D15463">
        <v>40115.050000000003</v>
      </c>
    </row>
    <row r="15464" spans="1:4" x14ac:dyDescent="0.3">
      <c r="A15464">
        <v>600024</v>
      </c>
      <c r="B15464">
        <v>16</v>
      </c>
      <c r="C15464">
        <v>10</v>
      </c>
      <c r="D15464">
        <v>56818.85</v>
      </c>
    </row>
    <row r="15465" spans="1:4" x14ac:dyDescent="0.3">
      <c r="A15465">
        <v>600024</v>
      </c>
      <c r="B15465">
        <v>16</v>
      </c>
      <c r="C15465">
        <v>12</v>
      </c>
      <c r="D15465">
        <v>41151.64</v>
      </c>
    </row>
    <row r="15466" spans="1:4" x14ac:dyDescent="0.3">
      <c r="A15466">
        <v>600024</v>
      </c>
      <c r="B15466">
        <v>16</v>
      </c>
      <c r="C15466">
        <v>13</v>
      </c>
      <c r="D15466">
        <v>26128.37</v>
      </c>
    </row>
    <row r="15467" spans="1:4" x14ac:dyDescent="0.3">
      <c r="A15467">
        <v>600024</v>
      </c>
      <c r="B15467">
        <v>16</v>
      </c>
      <c r="C15467">
        <v>24</v>
      </c>
      <c r="D15467">
        <v>11430.52</v>
      </c>
    </row>
    <row r="15468" spans="1:4" x14ac:dyDescent="0.3">
      <c r="A15468">
        <v>600024</v>
      </c>
      <c r="B15468">
        <v>16</v>
      </c>
      <c r="C15468">
        <v>28</v>
      </c>
      <c r="D15468">
        <v>32229.09</v>
      </c>
    </row>
    <row r="15469" spans="1:4" x14ac:dyDescent="0.3">
      <c r="A15469">
        <v>600024</v>
      </c>
      <c r="B15469">
        <v>16</v>
      </c>
      <c r="C15469">
        <v>30</v>
      </c>
      <c r="D15469">
        <v>33954.33</v>
      </c>
    </row>
    <row r="15470" spans="1:4" x14ac:dyDescent="0.3">
      <c r="A15470">
        <v>600024</v>
      </c>
      <c r="B15470">
        <v>16</v>
      </c>
      <c r="C15470">
        <v>33</v>
      </c>
      <c r="D15470">
        <v>12384.14</v>
      </c>
    </row>
    <row r="15471" spans="1:4" x14ac:dyDescent="0.3">
      <c r="A15471">
        <v>600024</v>
      </c>
      <c r="B15471">
        <v>16</v>
      </c>
      <c r="C15471">
        <v>39</v>
      </c>
      <c r="D15471">
        <v>33306.629999999997</v>
      </c>
    </row>
    <row r="15472" spans="1:4" x14ac:dyDescent="0.3">
      <c r="A15472">
        <v>600024</v>
      </c>
      <c r="B15472">
        <v>16</v>
      </c>
      <c r="C15472">
        <v>40</v>
      </c>
      <c r="D15472">
        <v>23300.51</v>
      </c>
    </row>
    <row r="15473" spans="1:4" x14ac:dyDescent="0.3">
      <c r="A15473">
        <v>600024</v>
      </c>
      <c r="B15473">
        <v>16</v>
      </c>
      <c r="C15473">
        <v>46</v>
      </c>
      <c r="D15473">
        <v>43734.5</v>
      </c>
    </row>
    <row r="15474" spans="1:4" x14ac:dyDescent="0.3">
      <c r="A15474">
        <v>600024</v>
      </c>
      <c r="B15474">
        <v>16</v>
      </c>
      <c r="C15474">
        <v>55</v>
      </c>
      <c r="D15474">
        <v>29746.799999999999</v>
      </c>
    </row>
    <row r="15475" spans="1:4" x14ac:dyDescent="0.3">
      <c r="A15475">
        <v>600024</v>
      </c>
      <c r="B15475">
        <v>16</v>
      </c>
      <c r="C15475">
        <v>56</v>
      </c>
      <c r="D15475">
        <v>85945.48</v>
      </c>
    </row>
    <row r="15476" spans="1:4" x14ac:dyDescent="0.3">
      <c r="A15476">
        <v>600024</v>
      </c>
      <c r="B15476">
        <v>16</v>
      </c>
      <c r="C15476">
        <v>59</v>
      </c>
      <c r="D15476">
        <v>32395.08</v>
      </c>
    </row>
    <row r="15477" spans="1:4" x14ac:dyDescent="0.3">
      <c r="A15477">
        <v>600024</v>
      </c>
      <c r="B15477">
        <v>16</v>
      </c>
      <c r="C15477">
        <v>61</v>
      </c>
      <c r="D15477">
        <v>17042.47</v>
      </c>
    </row>
    <row r="15478" spans="1:4" x14ac:dyDescent="0.3">
      <c r="A15478">
        <v>600024</v>
      </c>
      <c r="B15478">
        <v>16</v>
      </c>
      <c r="C15478">
        <v>62</v>
      </c>
      <c r="D15478">
        <v>47061.97</v>
      </c>
    </row>
    <row r="15479" spans="1:4" x14ac:dyDescent="0.3">
      <c r="A15479">
        <v>600024</v>
      </c>
      <c r="B15479">
        <v>16</v>
      </c>
      <c r="C15479">
        <v>66</v>
      </c>
      <c r="D15479">
        <v>44424.29</v>
      </c>
    </row>
    <row r="15480" spans="1:4" x14ac:dyDescent="0.3">
      <c r="A15480">
        <v>600024</v>
      </c>
      <c r="B15480">
        <v>16</v>
      </c>
      <c r="C15480">
        <v>72</v>
      </c>
      <c r="D15480">
        <v>23275.22</v>
      </c>
    </row>
    <row r="15481" spans="1:4" x14ac:dyDescent="0.3">
      <c r="A15481">
        <v>600024</v>
      </c>
      <c r="B15481">
        <v>16</v>
      </c>
      <c r="C15481">
        <v>76</v>
      </c>
      <c r="D15481">
        <v>42346.71</v>
      </c>
    </row>
    <row r="15482" spans="1:4" x14ac:dyDescent="0.3">
      <c r="A15482">
        <v>600024</v>
      </c>
      <c r="B15482">
        <v>16</v>
      </c>
      <c r="C15482">
        <v>83</v>
      </c>
      <c r="D15482">
        <v>27060.18</v>
      </c>
    </row>
    <row r="15483" spans="1:4" x14ac:dyDescent="0.3">
      <c r="A15483">
        <v>600024</v>
      </c>
      <c r="B15483">
        <v>16</v>
      </c>
      <c r="C15483">
        <v>86</v>
      </c>
      <c r="D15483">
        <v>36701.089999999997</v>
      </c>
    </row>
    <row r="15484" spans="1:4" x14ac:dyDescent="0.3">
      <c r="A15484">
        <v>600024</v>
      </c>
      <c r="B15484">
        <v>16</v>
      </c>
      <c r="C15484">
        <v>87</v>
      </c>
      <c r="D15484">
        <v>11938.73</v>
      </c>
    </row>
    <row r="15485" spans="1:4" x14ac:dyDescent="0.3">
      <c r="A15485">
        <v>600024</v>
      </c>
      <c r="B15485">
        <v>16</v>
      </c>
      <c r="C15485">
        <v>89</v>
      </c>
      <c r="D15485">
        <v>32628.880000000001</v>
      </c>
    </row>
    <row r="15486" spans="1:4" x14ac:dyDescent="0.3">
      <c r="A15486">
        <v>600024</v>
      </c>
      <c r="B15486">
        <v>16</v>
      </c>
      <c r="C15486">
        <v>95</v>
      </c>
      <c r="D15486">
        <v>18127.939999999999</v>
      </c>
    </row>
    <row r="15487" spans="1:4" x14ac:dyDescent="0.3">
      <c r="A15487">
        <v>600024</v>
      </c>
      <c r="B15487">
        <v>16</v>
      </c>
      <c r="C15487">
        <v>96</v>
      </c>
      <c r="D15487">
        <v>30033.23</v>
      </c>
    </row>
    <row r="15488" spans="1:4" x14ac:dyDescent="0.3">
      <c r="A15488">
        <v>600024</v>
      </c>
      <c r="B15488">
        <v>17</v>
      </c>
      <c r="C15488">
        <v>-1</v>
      </c>
      <c r="D15488">
        <v>3960.23</v>
      </c>
    </row>
    <row r="15489" spans="1:4" x14ac:dyDescent="0.3">
      <c r="A15489">
        <v>600024</v>
      </c>
      <c r="B15489">
        <v>17</v>
      </c>
      <c r="C15489">
        <v>3</v>
      </c>
      <c r="D15489">
        <v>10645.66</v>
      </c>
    </row>
    <row r="15490" spans="1:4" x14ac:dyDescent="0.3">
      <c r="A15490">
        <v>600024</v>
      </c>
      <c r="B15490">
        <v>17</v>
      </c>
      <c r="C15490">
        <v>18</v>
      </c>
      <c r="D15490">
        <v>963.8</v>
      </c>
    </row>
    <row r="15491" spans="1:4" x14ac:dyDescent="0.3">
      <c r="A15491">
        <v>600024</v>
      </c>
      <c r="B15491">
        <v>17</v>
      </c>
      <c r="C15491">
        <v>19</v>
      </c>
      <c r="D15491">
        <v>15439.69</v>
      </c>
    </row>
    <row r="15492" spans="1:4" x14ac:dyDescent="0.3">
      <c r="A15492">
        <v>600024</v>
      </c>
      <c r="B15492">
        <v>17</v>
      </c>
      <c r="C15492">
        <v>22</v>
      </c>
      <c r="D15492">
        <v>11045.9</v>
      </c>
    </row>
    <row r="15493" spans="1:4" x14ac:dyDescent="0.3">
      <c r="A15493">
        <v>600024</v>
      </c>
      <c r="B15493">
        <v>17</v>
      </c>
      <c r="C15493">
        <v>24</v>
      </c>
      <c r="D15493">
        <v>12452.48</v>
      </c>
    </row>
    <row r="15494" spans="1:4" x14ac:dyDescent="0.3">
      <c r="A15494">
        <v>600024</v>
      </c>
      <c r="B15494">
        <v>17</v>
      </c>
      <c r="C15494">
        <v>34</v>
      </c>
      <c r="D15494">
        <v>11197.56</v>
      </c>
    </row>
    <row r="15495" spans="1:4" x14ac:dyDescent="0.3">
      <c r="A15495">
        <v>600024</v>
      </c>
      <c r="B15495">
        <v>17</v>
      </c>
      <c r="C15495">
        <v>35</v>
      </c>
      <c r="D15495">
        <v>20007.830000000002</v>
      </c>
    </row>
    <row r="15496" spans="1:4" x14ac:dyDescent="0.3">
      <c r="A15496">
        <v>600024</v>
      </c>
      <c r="B15496">
        <v>17</v>
      </c>
      <c r="C15496">
        <v>44</v>
      </c>
      <c r="D15496">
        <v>36686.65</v>
      </c>
    </row>
    <row r="15497" spans="1:4" x14ac:dyDescent="0.3">
      <c r="A15497">
        <v>600024</v>
      </c>
      <c r="B15497">
        <v>17</v>
      </c>
      <c r="C15497">
        <v>45</v>
      </c>
      <c r="D15497">
        <v>3565.34</v>
      </c>
    </row>
    <row r="15498" spans="1:4" x14ac:dyDescent="0.3">
      <c r="A15498">
        <v>600024</v>
      </c>
      <c r="B15498">
        <v>17</v>
      </c>
      <c r="C15498">
        <v>48</v>
      </c>
      <c r="D15498">
        <v>17067.990000000002</v>
      </c>
    </row>
    <row r="15499" spans="1:4" x14ac:dyDescent="0.3">
      <c r="A15499">
        <v>600024</v>
      </c>
      <c r="B15499">
        <v>17</v>
      </c>
      <c r="C15499">
        <v>58</v>
      </c>
      <c r="D15499">
        <v>24536.42</v>
      </c>
    </row>
    <row r="15500" spans="1:4" x14ac:dyDescent="0.3">
      <c r="A15500">
        <v>600024</v>
      </c>
      <c r="B15500">
        <v>17</v>
      </c>
      <c r="C15500">
        <v>62</v>
      </c>
      <c r="D15500">
        <v>15743.24</v>
      </c>
    </row>
    <row r="15501" spans="1:4" x14ac:dyDescent="0.3">
      <c r="A15501">
        <v>600024</v>
      </c>
      <c r="B15501">
        <v>17</v>
      </c>
      <c r="C15501">
        <v>66</v>
      </c>
      <c r="D15501">
        <v>28445.63</v>
      </c>
    </row>
    <row r="15502" spans="1:4" x14ac:dyDescent="0.3">
      <c r="A15502">
        <v>600024</v>
      </c>
      <c r="B15502">
        <v>17</v>
      </c>
      <c r="C15502">
        <v>73</v>
      </c>
      <c r="D15502">
        <v>7020.89</v>
      </c>
    </row>
    <row r="15503" spans="1:4" x14ac:dyDescent="0.3">
      <c r="A15503">
        <v>600024</v>
      </c>
      <c r="B15503">
        <v>17</v>
      </c>
      <c r="C15503">
        <v>85</v>
      </c>
      <c r="D15503">
        <v>15220.38</v>
      </c>
    </row>
    <row r="15504" spans="1:4" x14ac:dyDescent="0.3">
      <c r="A15504">
        <v>600024</v>
      </c>
      <c r="B15504">
        <v>17</v>
      </c>
      <c r="C15504">
        <v>87</v>
      </c>
      <c r="D15504">
        <v>10280.33</v>
      </c>
    </row>
    <row r="15505" spans="1:4" x14ac:dyDescent="0.3">
      <c r="A15505">
        <v>600024</v>
      </c>
      <c r="B15505">
        <v>17</v>
      </c>
      <c r="C15505">
        <v>92</v>
      </c>
      <c r="D15505">
        <v>12522.02</v>
      </c>
    </row>
    <row r="15506" spans="1:4" x14ac:dyDescent="0.3">
      <c r="A15506">
        <v>600024</v>
      </c>
      <c r="B15506">
        <v>17</v>
      </c>
      <c r="C15506">
        <v>95</v>
      </c>
      <c r="D15506">
        <v>19429.57</v>
      </c>
    </row>
    <row r="15507" spans="1:4" x14ac:dyDescent="0.3">
      <c r="A15507">
        <v>600024</v>
      </c>
      <c r="B15507">
        <v>17</v>
      </c>
      <c r="C15507">
        <v>97</v>
      </c>
      <c r="D15507">
        <v>10340.74</v>
      </c>
    </row>
    <row r="15508" spans="1:4" x14ac:dyDescent="0.3">
      <c r="A15508">
        <v>600024</v>
      </c>
      <c r="B15508">
        <v>18</v>
      </c>
      <c r="C15508">
        <v>-1</v>
      </c>
      <c r="D15508">
        <v>1935.63</v>
      </c>
    </row>
    <row r="15509" spans="1:4" x14ac:dyDescent="0.3">
      <c r="A15509">
        <v>600024</v>
      </c>
      <c r="B15509">
        <v>18</v>
      </c>
      <c r="C15509">
        <v>5</v>
      </c>
      <c r="D15509">
        <v>2263.17</v>
      </c>
    </row>
    <row r="15510" spans="1:4" x14ac:dyDescent="0.3">
      <c r="A15510">
        <v>600024</v>
      </c>
      <c r="B15510">
        <v>18</v>
      </c>
      <c r="C15510">
        <v>9</v>
      </c>
      <c r="D15510">
        <v>13628.09</v>
      </c>
    </row>
    <row r="15511" spans="1:4" x14ac:dyDescent="0.3">
      <c r="A15511">
        <v>600024</v>
      </c>
      <c r="B15511">
        <v>18</v>
      </c>
      <c r="C15511">
        <v>18</v>
      </c>
      <c r="D15511">
        <v>23011.79</v>
      </c>
    </row>
    <row r="15512" spans="1:4" x14ac:dyDescent="0.3">
      <c r="A15512">
        <v>600024</v>
      </c>
      <c r="B15512">
        <v>18</v>
      </c>
      <c r="C15512">
        <v>27</v>
      </c>
      <c r="D15512">
        <v>23507.65</v>
      </c>
    </row>
    <row r="15513" spans="1:4" x14ac:dyDescent="0.3">
      <c r="A15513">
        <v>600024</v>
      </c>
      <c r="B15513">
        <v>18</v>
      </c>
      <c r="C15513">
        <v>34</v>
      </c>
      <c r="D15513">
        <v>20492.82</v>
      </c>
    </row>
    <row r="15514" spans="1:4" x14ac:dyDescent="0.3">
      <c r="A15514">
        <v>600024</v>
      </c>
      <c r="B15514">
        <v>18</v>
      </c>
      <c r="C15514">
        <v>38</v>
      </c>
      <c r="D15514">
        <v>21390.799999999999</v>
      </c>
    </row>
    <row r="15515" spans="1:4" x14ac:dyDescent="0.3">
      <c r="A15515">
        <v>600024</v>
      </c>
      <c r="B15515">
        <v>18</v>
      </c>
      <c r="C15515">
        <v>44</v>
      </c>
      <c r="D15515">
        <v>13179.92</v>
      </c>
    </row>
    <row r="15516" spans="1:4" x14ac:dyDescent="0.3">
      <c r="A15516">
        <v>600024</v>
      </c>
      <c r="B15516">
        <v>18</v>
      </c>
      <c r="C15516">
        <v>50</v>
      </c>
      <c r="D15516">
        <v>39740.959999999999</v>
      </c>
    </row>
    <row r="15517" spans="1:4" x14ac:dyDescent="0.3">
      <c r="A15517">
        <v>600024</v>
      </c>
      <c r="B15517">
        <v>18</v>
      </c>
      <c r="C15517">
        <v>59</v>
      </c>
      <c r="D15517">
        <v>2555.9899999999998</v>
      </c>
    </row>
    <row r="15518" spans="1:4" x14ac:dyDescent="0.3">
      <c r="A15518">
        <v>600024</v>
      </c>
      <c r="B15518">
        <v>18</v>
      </c>
      <c r="C15518">
        <v>61</v>
      </c>
      <c r="D15518">
        <v>19266.310000000001</v>
      </c>
    </row>
    <row r="15519" spans="1:4" x14ac:dyDescent="0.3">
      <c r="A15519">
        <v>600024</v>
      </c>
      <c r="B15519">
        <v>18</v>
      </c>
      <c r="C15519">
        <v>63</v>
      </c>
      <c r="D15519">
        <v>34822.120000000003</v>
      </c>
    </row>
    <row r="15520" spans="1:4" x14ac:dyDescent="0.3">
      <c r="A15520">
        <v>600024</v>
      </c>
      <c r="B15520">
        <v>18</v>
      </c>
      <c r="C15520">
        <v>72</v>
      </c>
      <c r="D15520">
        <v>3129.13</v>
      </c>
    </row>
    <row r="15521" spans="1:4" x14ac:dyDescent="0.3">
      <c r="A15521">
        <v>600024</v>
      </c>
      <c r="B15521">
        <v>18</v>
      </c>
      <c r="C15521">
        <v>76</v>
      </c>
      <c r="D15521">
        <v>18159.310000000001</v>
      </c>
    </row>
    <row r="15522" spans="1:4" x14ac:dyDescent="0.3">
      <c r="A15522">
        <v>600024</v>
      </c>
      <c r="B15522">
        <v>18</v>
      </c>
      <c r="C15522">
        <v>81</v>
      </c>
      <c r="D15522">
        <v>6276.4</v>
      </c>
    </row>
    <row r="15523" spans="1:4" x14ac:dyDescent="0.3">
      <c r="A15523">
        <v>600024</v>
      </c>
      <c r="B15523">
        <v>18</v>
      </c>
      <c r="C15523">
        <v>88</v>
      </c>
      <c r="D15523">
        <v>34678.29</v>
      </c>
    </row>
    <row r="15524" spans="1:4" x14ac:dyDescent="0.3">
      <c r="A15524">
        <v>600024</v>
      </c>
      <c r="B15524">
        <v>18</v>
      </c>
      <c r="C15524">
        <v>92</v>
      </c>
      <c r="D15524">
        <v>7975.29</v>
      </c>
    </row>
    <row r="15525" spans="1:4" x14ac:dyDescent="0.3">
      <c r="A15525">
        <v>600044</v>
      </c>
      <c r="B15525">
        <v>1</v>
      </c>
      <c r="C15525">
        <v>-1</v>
      </c>
      <c r="D15525">
        <v>276.43</v>
      </c>
    </row>
    <row r="15526" spans="1:4" x14ac:dyDescent="0.3">
      <c r="A15526">
        <v>600044</v>
      </c>
      <c r="B15526">
        <v>1</v>
      </c>
      <c r="C15526">
        <v>5</v>
      </c>
      <c r="D15526">
        <v>2944.46</v>
      </c>
    </row>
    <row r="15527" spans="1:4" x14ac:dyDescent="0.3">
      <c r="A15527">
        <v>600044</v>
      </c>
      <c r="B15527">
        <v>1</v>
      </c>
      <c r="C15527">
        <v>15</v>
      </c>
      <c r="D15527">
        <v>4089.3</v>
      </c>
    </row>
    <row r="15528" spans="1:4" x14ac:dyDescent="0.3">
      <c r="A15528">
        <v>600044</v>
      </c>
      <c r="B15528">
        <v>1</v>
      </c>
      <c r="C15528">
        <v>43</v>
      </c>
      <c r="D15528">
        <v>2354.75</v>
      </c>
    </row>
    <row r="15529" spans="1:4" x14ac:dyDescent="0.3">
      <c r="A15529">
        <v>600044</v>
      </c>
      <c r="B15529">
        <v>1</v>
      </c>
      <c r="C15529">
        <v>44</v>
      </c>
      <c r="D15529">
        <v>13943.32</v>
      </c>
    </row>
    <row r="15530" spans="1:4" x14ac:dyDescent="0.3">
      <c r="A15530">
        <v>600063</v>
      </c>
      <c r="B15530">
        <v>9</v>
      </c>
      <c r="C15530">
        <v>-1</v>
      </c>
      <c r="D15530">
        <v>4222.6000000000004</v>
      </c>
    </row>
    <row r="15531" spans="1:4" x14ac:dyDescent="0.3">
      <c r="A15531">
        <v>600063</v>
      </c>
      <c r="B15531">
        <v>9</v>
      </c>
      <c r="C15531">
        <v>1</v>
      </c>
      <c r="D15531">
        <v>8754.58</v>
      </c>
    </row>
    <row r="15532" spans="1:4" x14ac:dyDescent="0.3">
      <c r="A15532">
        <v>600063</v>
      </c>
      <c r="B15532">
        <v>9</v>
      </c>
      <c r="C15532">
        <v>3</v>
      </c>
      <c r="D15532">
        <v>23757.13</v>
      </c>
    </row>
    <row r="15533" spans="1:4" x14ac:dyDescent="0.3">
      <c r="A15533">
        <v>600063</v>
      </c>
      <c r="B15533">
        <v>9</v>
      </c>
      <c r="C15533">
        <v>12</v>
      </c>
      <c r="D15533">
        <v>38082.47</v>
      </c>
    </row>
    <row r="15534" spans="1:4" x14ac:dyDescent="0.3">
      <c r="A15534">
        <v>600063</v>
      </c>
      <c r="B15534">
        <v>9</v>
      </c>
      <c r="C15534">
        <v>37</v>
      </c>
      <c r="D15534">
        <v>24557.87</v>
      </c>
    </row>
    <row r="15535" spans="1:4" x14ac:dyDescent="0.3">
      <c r="A15535">
        <v>600063</v>
      </c>
      <c r="B15535">
        <v>9</v>
      </c>
      <c r="C15535">
        <v>49</v>
      </c>
      <c r="D15535">
        <v>6393.71</v>
      </c>
    </row>
    <row r="15536" spans="1:4" x14ac:dyDescent="0.3">
      <c r="A15536">
        <v>600063</v>
      </c>
      <c r="B15536">
        <v>9</v>
      </c>
      <c r="C15536">
        <v>50</v>
      </c>
      <c r="D15536">
        <v>11630.17</v>
      </c>
    </row>
    <row r="15537" spans="1:4" x14ac:dyDescent="0.3">
      <c r="A15537">
        <v>600063</v>
      </c>
      <c r="B15537">
        <v>9</v>
      </c>
      <c r="C15537">
        <v>51</v>
      </c>
      <c r="D15537">
        <v>32353.99</v>
      </c>
    </row>
    <row r="15538" spans="1:4" x14ac:dyDescent="0.3">
      <c r="A15538">
        <v>600063</v>
      </c>
      <c r="B15538">
        <v>9</v>
      </c>
      <c r="C15538">
        <v>54</v>
      </c>
      <c r="D15538">
        <v>8179.05</v>
      </c>
    </row>
    <row r="15539" spans="1:4" x14ac:dyDescent="0.3">
      <c r="A15539">
        <v>600063</v>
      </c>
      <c r="B15539">
        <v>9</v>
      </c>
      <c r="C15539">
        <v>58</v>
      </c>
      <c r="D15539">
        <v>3400.75</v>
      </c>
    </row>
    <row r="15540" spans="1:4" x14ac:dyDescent="0.3">
      <c r="A15540">
        <v>600063</v>
      </c>
      <c r="B15540">
        <v>9</v>
      </c>
      <c r="C15540">
        <v>63</v>
      </c>
      <c r="D15540">
        <v>4189.5</v>
      </c>
    </row>
    <row r="15541" spans="1:4" x14ac:dyDescent="0.3">
      <c r="A15541">
        <v>600063</v>
      </c>
      <c r="B15541">
        <v>9</v>
      </c>
      <c r="C15541">
        <v>72</v>
      </c>
      <c r="D15541">
        <v>18872.150000000001</v>
      </c>
    </row>
    <row r="15542" spans="1:4" x14ac:dyDescent="0.3">
      <c r="A15542">
        <v>600063</v>
      </c>
      <c r="B15542">
        <v>9</v>
      </c>
      <c r="C15542">
        <v>76</v>
      </c>
      <c r="D15542">
        <v>25316.52</v>
      </c>
    </row>
    <row r="15543" spans="1:4" x14ac:dyDescent="0.3">
      <c r="A15543">
        <v>600063</v>
      </c>
      <c r="B15543">
        <v>9</v>
      </c>
      <c r="C15543">
        <v>81</v>
      </c>
      <c r="D15543">
        <v>14041.31</v>
      </c>
    </row>
    <row r="15544" spans="1:4" x14ac:dyDescent="0.3">
      <c r="A15544">
        <v>600063</v>
      </c>
      <c r="B15544">
        <v>9</v>
      </c>
      <c r="C15544">
        <v>83</v>
      </c>
      <c r="D15544">
        <v>13735.51</v>
      </c>
    </row>
    <row r="15545" spans="1:4" x14ac:dyDescent="0.3">
      <c r="A15545">
        <v>600063</v>
      </c>
      <c r="B15545">
        <v>9</v>
      </c>
      <c r="C15545">
        <v>87</v>
      </c>
      <c r="D15545">
        <v>17261.349999999999</v>
      </c>
    </row>
    <row r="15546" spans="1:4" x14ac:dyDescent="0.3">
      <c r="A15546">
        <v>600063</v>
      </c>
      <c r="B15546">
        <v>9</v>
      </c>
      <c r="C15546">
        <v>89</v>
      </c>
      <c r="D15546">
        <v>19991.59</v>
      </c>
    </row>
    <row r="15547" spans="1:4" x14ac:dyDescent="0.3">
      <c r="A15547">
        <v>600063</v>
      </c>
      <c r="B15547">
        <v>9</v>
      </c>
      <c r="C15547">
        <v>90</v>
      </c>
      <c r="D15547">
        <v>28983.07</v>
      </c>
    </row>
    <row r="15548" spans="1:4" x14ac:dyDescent="0.3">
      <c r="A15548">
        <v>600063</v>
      </c>
      <c r="B15548">
        <v>9</v>
      </c>
      <c r="C15548">
        <v>96</v>
      </c>
      <c r="D15548">
        <v>16980.61</v>
      </c>
    </row>
    <row r="15549" spans="1:4" x14ac:dyDescent="0.3">
      <c r="A15549">
        <v>600063</v>
      </c>
      <c r="B15549">
        <v>9</v>
      </c>
      <c r="C15549">
        <v>97</v>
      </c>
      <c r="D15549">
        <v>11120.9</v>
      </c>
    </row>
    <row r="15550" spans="1:4" x14ac:dyDescent="0.3">
      <c r="A15550">
        <v>600063</v>
      </c>
      <c r="B15550">
        <v>10</v>
      </c>
      <c r="C15550">
        <v>-1</v>
      </c>
      <c r="D15550">
        <v>3872.59</v>
      </c>
    </row>
    <row r="15551" spans="1:4" x14ac:dyDescent="0.3">
      <c r="A15551">
        <v>600063</v>
      </c>
      <c r="B15551">
        <v>10</v>
      </c>
      <c r="C15551">
        <v>5</v>
      </c>
      <c r="D15551">
        <v>26627.74</v>
      </c>
    </row>
    <row r="15552" spans="1:4" x14ac:dyDescent="0.3">
      <c r="A15552">
        <v>600063</v>
      </c>
      <c r="B15552">
        <v>10</v>
      </c>
      <c r="C15552">
        <v>7</v>
      </c>
      <c r="D15552">
        <v>6039.42</v>
      </c>
    </row>
    <row r="15553" spans="1:4" x14ac:dyDescent="0.3">
      <c r="A15553">
        <v>600063</v>
      </c>
      <c r="B15553">
        <v>10</v>
      </c>
      <c r="C15553">
        <v>17</v>
      </c>
      <c r="D15553">
        <v>15756.81</v>
      </c>
    </row>
    <row r="15554" spans="1:4" x14ac:dyDescent="0.3">
      <c r="A15554">
        <v>600063</v>
      </c>
      <c r="B15554">
        <v>10</v>
      </c>
      <c r="C15554">
        <v>36</v>
      </c>
      <c r="D15554">
        <v>22474.22</v>
      </c>
    </row>
    <row r="15555" spans="1:4" x14ac:dyDescent="0.3">
      <c r="A15555">
        <v>600063</v>
      </c>
      <c r="B15555">
        <v>10</v>
      </c>
      <c r="C15555">
        <v>42</v>
      </c>
      <c r="D15555">
        <v>17610.080000000002</v>
      </c>
    </row>
    <row r="15556" spans="1:4" x14ac:dyDescent="0.3">
      <c r="A15556">
        <v>600063</v>
      </c>
      <c r="B15556">
        <v>10</v>
      </c>
      <c r="C15556">
        <v>43</v>
      </c>
      <c r="D15556">
        <v>9245.41</v>
      </c>
    </row>
    <row r="15557" spans="1:4" x14ac:dyDescent="0.3">
      <c r="A15557">
        <v>600063</v>
      </c>
      <c r="B15557">
        <v>10</v>
      </c>
      <c r="C15557">
        <v>44</v>
      </c>
      <c r="D15557">
        <v>18874.099999999999</v>
      </c>
    </row>
    <row r="15558" spans="1:4" x14ac:dyDescent="0.3">
      <c r="A15558">
        <v>600063</v>
      </c>
      <c r="B15558">
        <v>10</v>
      </c>
      <c r="C15558">
        <v>46</v>
      </c>
      <c r="D15558">
        <v>20866.849999999999</v>
      </c>
    </row>
    <row r="15559" spans="1:4" x14ac:dyDescent="0.3">
      <c r="A15559">
        <v>600063</v>
      </c>
      <c r="B15559">
        <v>10</v>
      </c>
      <c r="C15559">
        <v>51</v>
      </c>
      <c r="D15559">
        <v>13350.53</v>
      </c>
    </row>
    <row r="15560" spans="1:4" x14ac:dyDescent="0.3">
      <c r="A15560">
        <v>600063</v>
      </c>
      <c r="B15560">
        <v>10</v>
      </c>
      <c r="C15560">
        <v>57</v>
      </c>
      <c r="D15560">
        <v>16253.27</v>
      </c>
    </row>
    <row r="15561" spans="1:4" x14ac:dyDescent="0.3">
      <c r="A15561">
        <v>600063</v>
      </c>
      <c r="B15561">
        <v>10</v>
      </c>
      <c r="C15561">
        <v>62</v>
      </c>
      <c r="D15561">
        <v>5554.2</v>
      </c>
    </row>
    <row r="15562" spans="1:4" x14ac:dyDescent="0.3">
      <c r="A15562">
        <v>600063</v>
      </c>
      <c r="B15562">
        <v>10</v>
      </c>
      <c r="C15562">
        <v>71</v>
      </c>
      <c r="D15562">
        <v>21502.81</v>
      </c>
    </row>
    <row r="15563" spans="1:4" x14ac:dyDescent="0.3">
      <c r="A15563">
        <v>600063</v>
      </c>
      <c r="B15563">
        <v>10</v>
      </c>
      <c r="C15563">
        <v>75</v>
      </c>
      <c r="D15563">
        <v>33916.730000000003</v>
      </c>
    </row>
    <row r="15564" spans="1:4" x14ac:dyDescent="0.3">
      <c r="A15564">
        <v>600063</v>
      </c>
      <c r="B15564">
        <v>10</v>
      </c>
      <c r="C15564">
        <v>92</v>
      </c>
      <c r="D15564">
        <v>15810.82</v>
      </c>
    </row>
    <row r="15565" spans="1:4" x14ac:dyDescent="0.3">
      <c r="A15565">
        <v>600063</v>
      </c>
      <c r="B15565">
        <v>10</v>
      </c>
      <c r="C15565">
        <v>93</v>
      </c>
      <c r="D15565">
        <v>24235.83</v>
      </c>
    </row>
    <row r="15566" spans="1:4" x14ac:dyDescent="0.3">
      <c r="A15566">
        <v>600063</v>
      </c>
      <c r="B15566">
        <v>10</v>
      </c>
      <c r="C15566">
        <v>95</v>
      </c>
      <c r="D15566">
        <v>13119.03</v>
      </c>
    </row>
    <row r="15567" spans="1:4" x14ac:dyDescent="0.3">
      <c r="A15567">
        <v>600063</v>
      </c>
      <c r="B15567">
        <v>10</v>
      </c>
      <c r="C15567">
        <v>97</v>
      </c>
      <c r="D15567">
        <v>8468.7000000000007</v>
      </c>
    </row>
    <row r="15568" spans="1:4" x14ac:dyDescent="0.3">
      <c r="A15568">
        <v>600063</v>
      </c>
      <c r="B15568">
        <v>10</v>
      </c>
      <c r="C15568">
        <v>98</v>
      </c>
      <c r="D15568">
        <v>19397.84</v>
      </c>
    </row>
    <row r="15569" spans="1:4" x14ac:dyDescent="0.3">
      <c r="A15569">
        <v>600063</v>
      </c>
      <c r="B15569">
        <v>10</v>
      </c>
      <c r="C15569">
        <v>100</v>
      </c>
      <c r="D15569">
        <v>5932.66</v>
      </c>
    </row>
    <row r="15570" spans="1:4" x14ac:dyDescent="0.3">
      <c r="A15570">
        <v>600063</v>
      </c>
      <c r="B15570">
        <v>11</v>
      </c>
      <c r="C15570">
        <v>-1</v>
      </c>
      <c r="D15570">
        <v>3162.69</v>
      </c>
    </row>
    <row r="15571" spans="1:4" x14ac:dyDescent="0.3">
      <c r="A15571">
        <v>600063</v>
      </c>
      <c r="B15571">
        <v>11</v>
      </c>
      <c r="C15571">
        <v>20</v>
      </c>
      <c r="D15571">
        <v>29348.639999999999</v>
      </c>
    </row>
    <row r="15572" spans="1:4" x14ac:dyDescent="0.3">
      <c r="A15572">
        <v>600063</v>
      </c>
      <c r="B15572">
        <v>11</v>
      </c>
      <c r="C15572">
        <v>23</v>
      </c>
      <c r="D15572">
        <v>34034.620000000003</v>
      </c>
    </row>
    <row r="15573" spans="1:4" x14ac:dyDescent="0.3">
      <c r="A15573">
        <v>600063</v>
      </c>
      <c r="B15573">
        <v>11</v>
      </c>
      <c r="C15573">
        <v>33</v>
      </c>
      <c r="D15573">
        <v>36157.480000000003</v>
      </c>
    </row>
    <row r="15574" spans="1:4" x14ac:dyDescent="0.3">
      <c r="A15574">
        <v>600063</v>
      </c>
      <c r="B15574">
        <v>11</v>
      </c>
      <c r="C15574">
        <v>38</v>
      </c>
      <c r="D15574">
        <v>24546.52</v>
      </c>
    </row>
    <row r="15575" spans="1:4" x14ac:dyDescent="0.3">
      <c r="A15575">
        <v>600063</v>
      </c>
      <c r="B15575">
        <v>11</v>
      </c>
      <c r="C15575">
        <v>41</v>
      </c>
      <c r="D15575">
        <v>13997.94</v>
      </c>
    </row>
    <row r="15576" spans="1:4" x14ac:dyDescent="0.3">
      <c r="A15576">
        <v>600063</v>
      </c>
      <c r="B15576">
        <v>11</v>
      </c>
      <c r="C15576">
        <v>61</v>
      </c>
      <c r="D15576">
        <v>30383.86</v>
      </c>
    </row>
    <row r="15577" spans="1:4" x14ac:dyDescent="0.3">
      <c r="A15577">
        <v>600063</v>
      </c>
      <c r="B15577">
        <v>11</v>
      </c>
      <c r="C15577">
        <v>66</v>
      </c>
      <c r="D15577">
        <v>23430.68</v>
      </c>
    </row>
    <row r="15578" spans="1:4" x14ac:dyDescent="0.3">
      <c r="A15578">
        <v>600063</v>
      </c>
      <c r="B15578">
        <v>11</v>
      </c>
      <c r="C15578">
        <v>74</v>
      </c>
      <c r="D15578">
        <v>20506.53</v>
      </c>
    </row>
    <row r="15579" spans="1:4" x14ac:dyDescent="0.3">
      <c r="A15579">
        <v>600119</v>
      </c>
      <c r="B15579">
        <v>2</v>
      </c>
      <c r="C15579">
        <v>-1</v>
      </c>
      <c r="D15579">
        <v>1679.88</v>
      </c>
    </row>
    <row r="15580" spans="1:4" x14ac:dyDescent="0.3">
      <c r="A15580">
        <v>600119</v>
      </c>
      <c r="B15580">
        <v>2</v>
      </c>
      <c r="C15580">
        <v>6</v>
      </c>
      <c r="D15580">
        <v>28578.12</v>
      </c>
    </row>
    <row r="15581" spans="1:4" x14ac:dyDescent="0.3">
      <c r="A15581">
        <v>600119</v>
      </c>
      <c r="B15581">
        <v>2</v>
      </c>
      <c r="C15581">
        <v>11</v>
      </c>
      <c r="D15581">
        <v>16556.310000000001</v>
      </c>
    </row>
    <row r="15582" spans="1:4" x14ac:dyDescent="0.3">
      <c r="A15582">
        <v>600119</v>
      </c>
      <c r="B15582">
        <v>2</v>
      </c>
      <c r="C15582">
        <v>13</v>
      </c>
      <c r="D15582">
        <v>5400.97</v>
      </c>
    </row>
    <row r="15583" spans="1:4" x14ac:dyDescent="0.3">
      <c r="A15583">
        <v>600119</v>
      </c>
      <c r="B15583">
        <v>2</v>
      </c>
      <c r="C15583">
        <v>17</v>
      </c>
      <c r="D15583">
        <v>1189.96</v>
      </c>
    </row>
    <row r="15584" spans="1:4" x14ac:dyDescent="0.3">
      <c r="A15584">
        <v>600119</v>
      </c>
      <c r="B15584">
        <v>2</v>
      </c>
      <c r="C15584">
        <v>18</v>
      </c>
      <c r="D15584">
        <v>3098.24</v>
      </c>
    </row>
    <row r="15585" spans="1:4" x14ac:dyDescent="0.3">
      <c r="A15585">
        <v>600119</v>
      </c>
      <c r="B15585">
        <v>2</v>
      </c>
      <c r="C15585">
        <v>21</v>
      </c>
      <c r="D15585">
        <v>22196.34</v>
      </c>
    </row>
    <row r="15586" spans="1:4" x14ac:dyDescent="0.3">
      <c r="A15586">
        <v>600119</v>
      </c>
      <c r="B15586">
        <v>2</v>
      </c>
      <c r="C15586">
        <v>22</v>
      </c>
      <c r="D15586">
        <v>24629.77</v>
      </c>
    </row>
    <row r="15587" spans="1:4" x14ac:dyDescent="0.3">
      <c r="A15587">
        <v>600119</v>
      </c>
      <c r="B15587">
        <v>2</v>
      </c>
      <c r="C15587">
        <v>35</v>
      </c>
      <c r="D15587">
        <v>6009.43</v>
      </c>
    </row>
    <row r="15588" spans="1:4" x14ac:dyDescent="0.3">
      <c r="A15588">
        <v>600119</v>
      </c>
      <c r="B15588">
        <v>2</v>
      </c>
      <c r="C15588">
        <v>47</v>
      </c>
      <c r="D15588">
        <v>59.74</v>
      </c>
    </row>
    <row r="15589" spans="1:4" x14ac:dyDescent="0.3">
      <c r="A15589">
        <v>600119</v>
      </c>
      <c r="B15589">
        <v>2</v>
      </c>
      <c r="C15589">
        <v>55</v>
      </c>
      <c r="D15589">
        <v>6872.23</v>
      </c>
    </row>
    <row r="15590" spans="1:4" x14ac:dyDescent="0.3">
      <c r="A15590">
        <v>600119</v>
      </c>
      <c r="B15590">
        <v>2</v>
      </c>
      <c r="C15590">
        <v>56</v>
      </c>
      <c r="D15590">
        <v>6581.64</v>
      </c>
    </row>
    <row r="15591" spans="1:4" x14ac:dyDescent="0.3">
      <c r="A15591">
        <v>600119</v>
      </c>
      <c r="B15591">
        <v>2</v>
      </c>
      <c r="C15591">
        <v>58</v>
      </c>
      <c r="D15591">
        <v>23778.99</v>
      </c>
    </row>
    <row r="15592" spans="1:4" x14ac:dyDescent="0.3">
      <c r="A15592">
        <v>600119</v>
      </c>
      <c r="B15592">
        <v>2</v>
      </c>
      <c r="C15592">
        <v>61</v>
      </c>
      <c r="D15592">
        <v>10380.57</v>
      </c>
    </row>
    <row r="15593" spans="1:4" x14ac:dyDescent="0.3">
      <c r="A15593">
        <v>600119</v>
      </c>
      <c r="B15593">
        <v>2</v>
      </c>
      <c r="C15593">
        <v>62</v>
      </c>
      <c r="D15593">
        <v>3244.24</v>
      </c>
    </row>
    <row r="15594" spans="1:4" x14ac:dyDescent="0.3">
      <c r="A15594">
        <v>600119</v>
      </c>
      <c r="B15594">
        <v>2</v>
      </c>
      <c r="C15594">
        <v>72</v>
      </c>
      <c r="D15594">
        <v>14982.68</v>
      </c>
    </row>
    <row r="15595" spans="1:4" x14ac:dyDescent="0.3">
      <c r="A15595">
        <v>600119</v>
      </c>
      <c r="B15595">
        <v>2</v>
      </c>
      <c r="C15595">
        <v>79</v>
      </c>
      <c r="D15595">
        <v>3542.66</v>
      </c>
    </row>
    <row r="15596" spans="1:4" x14ac:dyDescent="0.3">
      <c r="A15596">
        <v>600119</v>
      </c>
      <c r="B15596">
        <v>2</v>
      </c>
      <c r="C15596">
        <v>88</v>
      </c>
      <c r="D15596">
        <v>21402.799999999999</v>
      </c>
    </row>
    <row r="15597" spans="1:4" x14ac:dyDescent="0.3">
      <c r="A15597">
        <v>600119</v>
      </c>
      <c r="B15597">
        <v>2</v>
      </c>
      <c r="C15597">
        <v>92</v>
      </c>
      <c r="D15597">
        <v>23632.63</v>
      </c>
    </row>
    <row r="15598" spans="1:4" x14ac:dyDescent="0.3">
      <c r="A15598">
        <v>600119</v>
      </c>
      <c r="B15598">
        <v>2</v>
      </c>
      <c r="C15598">
        <v>98</v>
      </c>
      <c r="D15598">
        <v>20093.7</v>
      </c>
    </row>
    <row r="15599" spans="1:4" x14ac:dyDescent="0.3">
      <c r="A15599">
        <v>600119</v>
      </c>
      <c r="B15599">
        <v>12</v>
      </c>
      <c r="C15599">
        <v>-1</v>
      </c>
      <c r="D15599">
        <v>5624.19</v>
      </c>
    </row>
    <row r="15600" spans="1:4" x14ac:dyDescent="0.3">
      <c r="A15600">
        <v>600119</v>
      </c>
      <c r="B15600">
        <v>12</v>
      </c>
      <c r="C15600">
        <v>4</v>
      </c>
      <c r="D15600">
        <v>21198.86</v>
      </c>
    </row>
    <row r="15601" spans="1:4" x14ac:dyDescent="0.3">
      <c r="A15601">
        <v>600119</v>
      </c>
      <c r="B15601">
        <v>12</v>
      </c>
      <c r="C15601">
        <v>7</v>
      </c>
      <c r="D15601">
        <v>2086.31</v>
      </c>
    </row>
    <row r="15602" spans="1:4" x14ac:dyDescent="0.3">
      <c r="A15602">
        <v>600119</v>
      </c>
      <c r="B15602">
        <v>12</v>
      </c>
      <c r="C15602">
        <v>10</v>
      </c>
      <c r="D15602">
        <v>11187.48</v>
      </c>
    </row>
    <row r="15603" spans="1:4" x14ac:dyDescent="0.3">
      <c r="A15603">
        <v>600119</v>
      </c>
      <c r="B15603">
        <v>12</v>
      </c>
      <c r="C15603">
        <v>16</v>
      </c>
      <c r="D15603">
        <v>34053.67</v>
      </c>
    </row>
    <row r="15604" spans="1:4" x14ac:dyDescent="0.3">
      <c r="A15604">
        <v>600119</v>
      </c>
      <c r="B15604">
        <v>12</v>
      </c>
      <c r="C15604">
        <v>23</v>
      </c>
      <c r="D15604">
        <v>25156.7</v>
      </c>
    </row>
    <row r="15605" spans="1:4" x14ac:dyDescent="0.3">
      <c r="A15605">
        <v>600119</v>
      </c>
      <c r="B15605">
        <v>12</v>
      </c>
      <c r="C15605">
        <v>25</v>
      </c>
      <c r="D15605">
        <v>9930.1</v>
      </c>
    </row>
    <row r="15606" spans="1:4" x14ac:dyDescent="0.3">
      <c r="A15606">
        <v>600119</v>
      </c>
      <c r="B15606">
        <v>12</v>
      </c>
      <c r="C15606">
        <v>26</v>
      </c>
      <c r="D15606">
        <v>7146.24</v>
      </c>
    </row>
    <row r="15607" spans="1:4" x14ac:dyDescent="0.3">
      <c r="A15607">
        <v>600119</v>
      </c>
      <c r="B15607">
        <v>12</v>
      </c>
      <c r="C15607">
        <v>28</v>
      </c>
      <c r="D15607">
        <v>8065.54</v>
      </c>
    </row>
    <row r="15608" spans="1:4" x14ac:dyDescent="0.3">
      <c r="A15608">
        <v>600119</v>
      </c>
      <c r="B15608">
        <v>12</v>
      </c>
      <c r="C15608">
        <v>36</v>
      </c>
      <c r="D15608">
        <v>29338.16</v>
      </c>
    </row>
    <row r="15609" spans="1:4" x14ac:dyDescent="0.3">
      <c r="A15609">
        <v>600119</v>
      </c>
      <c r="B15609">
        <v>12</v>
      </c>
      <c r="C15609">
        <v>42</v>
      </c>
      <c r="D15609">
        <v>34339.800000000003</v>
      </c>
    </row>
    <row r="15610" spans="1:4" x14ac:dyDescent="0.3">
      <c r="A15610">
        <v>600119</v>
      </c>
      <c r="B15610">
        <v>12</v>
      </c>
      <c r="C15610">
        <v>49</v>
      </c>
      <c r="D15610">
        <v>6640.74</v>
      </c>
    </row>
    <row r="15611" spans="1:4" x14ac:dyDescent="0.3">
      <c r="A15611">
        <v>600119</v>
      </c>
      <c r="B15611">
        <v>12</v>
      </c>
      <c r="C15611">
        <v>54</v>
      </c>
      <c r="D15611">
        <v>23391.17</v>
      </c>
    </row>
    <row r="15612" spans="1:4" x14ac:dyDescent="0.3">
      <c r="A15612">
        <v>600119</v>
      </c>
      <c r="B15612">
        <v>12</v>
      </c>
      <c r="C15612">
        <v>66</v>
      </c>
      <c r="D15612">
        <v>15838.67</v>
      </c>
    </row>
    <row r="15613" spans="1:4" x14ac:dyDescent="0.3">
      <c r="A15613">
        <v>600119</v>
      </c>
      <c r="B15613">
        <v>12</v>
      </c>
      <c r="C15613">
        <v>68</v>
      </c>
      <c r="D15613">
        <v>17265.09</v>
      </c>
    </row>
    <row r="15614" spans="1:4" x14ac:dyDescent="0.3">
      <c r="A15614">
        <v>600119</v>
      </c>
      <c r="B15614">
        <v>12</v>
      </c>
      <c r="C15614">
        <v>69</v>
      </c>
      <c r="D15614">
        <v>17432.12</v>
      </c>
    </row>
    <row r="15615" spans="1:4" x14ac:dyDescent="0.3">
      <c r="A15615">
        <v>600119</v>
      </c>
      <c r="B15615">
        <v>12</v>
      </c>
      <c r="C15615">
        <v>70</v>
      </c>
      <c r="D15615">
        <v>54717.02</v>
      </c>
    </row>
    <row r="15616" spans="1:4" x14ac:dyDescent="0.3">
      <c r="A15616">
        <v>600119</v>
      </c>
      <c r="B15616">
        <v>12</v>
      </c>
      <c r="C15616">
        <v>80</v>
      </c>
      <c r="D15616">
        <v>3013.42</v>
      </c>
    </row>
    <row r="15617" spans="1:4" x14ac:dyDescent="0.3">
      <c r="A15617">
        <v>600119</v>
      </c>
      <c r="B15617">
        <v>12</v>
      </c>
      <c r="C15617">
        <v>87</v>
      </c>
      <c r="D15617">
        <v>9839.6299999999992</v>
      </c>
    </row>
    <row r="15618" spans="1:4" x14ac:dyDescent="0.3">
      <c r="A15618">
        <v>600119</v>
      </c>
      <c r="B15618">
        <v>12</v>
      </c>
      <c r="C15618">
        <v>92</v>
      </c>
      <c r="D15618">
        <v>22743.34</v>
      </c>
    </row>
    <row r="15619" spans="1:4" x14ac:dyDescent="0.3">
      <c r="A15619">
        <v>600119</v>
      </c>
      <c r="B15619">
        <v>12</v>
      </c>
      <c r="C15619">
        <v>97</v>
      </c>
      <c r="D15619">
        <v>20423.86</v>
      </c>
    </row>
    <row r="15620" spans="1:4" x14ac:dyDescent="0.3">
      <c r="A15620">
        <v>600119</v>
      </c>
      <c r="B15620">
        <v>12</v>
      </c>
      <c r="C15620">
        <v>100</v>
      </c>
      <c r="D15620">
        <v>25246.3</v>
      </c>
    </row>
    <row r="15621" spans="1:4" x14ac:dyDescent="0.3">
      <c r="A15621">
        <v>600119</v>
      </c>
      <c r="B15621">
        <v>13</v>
      </c>
      <c r="C15621">
        <v>-1</v>
      </c>
      <c r="D15621">
        <v>2704.69</v>
      </c>
    </row>
    <row r="15622" spans="1:4" x14ac:dyDescent="0.3">
      <c r="A15622">
        <v>600119</v>
      </c>
      <c r="B15622">
        <v>13</v>
      </c>
      <c r="C15622">
        <v>4</v>
      </c>
      <c r="D15622">
        <v>9941.85</v>
      </c>
    </row>
    <row r="15623" spans="1:4" x14ac:dyDescent="0.3">
      <c r="A15623">
        <v>600119</v>
      </c>
      <c r="B15623">
        <v>13</v>
      </c>
      <c r="C15623">
        <v>11</v>
      </c>
      <c r="D15623">
        <v>14233.73</v>
      </c>
    </row>
    <row r="15624" spans="1:4" x14ac:dyDescent="0.3">
      <c r="A15624">
        <v>600119</v>
      </c>
      <c r="B15624">
        <v>13</v>
      </c>
      <c r="C15624">
        <v>13</v>
      </c>
      <c r="D15624">
        <v>5173.9399999999996</v>
      </c>
    </row>
    <row r="15625" spans="1:4" x14ac:dyDescent="0.3">
      <c r="A15625">
        <v>600119</v>
      </c>
      <c r="B15625">
        <v>13</v>
      </c>
      <c r="C15625">
        <v>20</v>
      </c>
      <c r="D15625">
        <v>10801.32</v>
      </c>
    </row>
    <row r="15626" spans="1:4" x14ac:dyDescent="0.3">
      <c r="A15626">
        <v>600119</v>
      </c>
      <c r="B15626">
        <v>13</v>
      </c>
      <c r="C15626">
        <v>24</v>
      </c>
      <c r="D15626">
        <v>15661.22</v>
      </c>
    </row>
    <row r="15627" spans="1:4" x14ac:dyDescent="0.3">
      <c r="A15627">
        <v>600119</v>
      </c>
      <c r="B15627">
        <v>13</v>
      </c>
      <c r="C15627">
        <v>29</v>
      </c>
      <c r="D15627">
        <v>13079.49</v>
      </c>
    </row>
    <row r="15628" spans="1:4" x14ac:dyDescent="0.3">
      <c r="A15628">
        <v>600119</v>
      </c>
      <c r="B15628">
        <v>13</v>
      </c>
      <c r="C15628">
        <v>34</v>
      </c>
      <c r="D15628">
        <v>5312.53</v>
      </c>
    </row>
    <row r="15629" spans="1:4" x14ac:dyDescent="0.3">
      <c r="A15629">
        <v>600119</v>
      </c>
      <c r="B15629">
        <v>13</v>
      </c>
      <c r="C15629">
        <v>35</v>
      </c>
      <c r="D15629">
        <v>9845.51</v>
      </c>
    </row>
    <row r="15630" spans="1:4" x14ac:dyDescent="0.3">
      <c r="A15630">
        <v>600119</v>
      </c>
      <c r="B15630">
        <v>13</v>
      </c>
      <c r="C15630">
        <v>36</v>
      </c>
      <c r="D15630">
        <v>9833.16</v>
      </c>
    </row>
    <row r="15631" spans="1:4" x14ac:dyDescent="0.3">
      <c r="A15631">
        <v>600119</v>
      </c>
      <c r="B15631">
        <v>13</v>
      </c>
      <c r="C15631">
        <v>38</v>
      </c>
      <c r="D15631">
        <v>12919.26</v>
      </c>
    </row>
    <row r="15632" spans="1:4" x14ac:dyDescent="0.3">
      <c r="A15632">
        <v>600119</v>
      </c>
      <c r="B15632">
        <v>13</v>
      </c>
      <c r="C15632">
        <v>51</v>
      </c>
      <c r="D15632">
        <v>7384.33</v>
      </c>
    </row>
    <row r="15633" spans="1:4" x14ac:dyDescent="0.3">
      <c r="A15633">
        <v>600119</v>
      </c>
      <c r="B15633">
        <v>13</v>
      </c>
      <c r="C15633">
        <v>61</v>
      </c>
      <c r="D15633">
        <v>10880.73</v>
      </c>
    </row>
    <row r="15634" spans="1:4" x14ac:dyDescent="0.3">
      <c r="A15634">
        <v>600119</v>
      </c>
      <c r="B15634">
        <v>13</v>
      </c>
      <c r="C15634">
        <v>65</v>
      </c>
      <c r="D15634">
        <v>17457.240000000002</v>
      </c>
    </row>
    <row r="15635" spans="1:4" x14ac:dyDescent="0.3">
      <c r="A15635">
        <v>600119</v>
      </c>
      <c r="B15635">
        <v>13</v>
      </c>
      <c r="C15635">
        <v>75</v>
      </c>
      <c r="D15635">
        <v>7442.8</v>
      </c>
    </row>
    <row r="15636" spans="1:4" x14ac:dyDescent="0.3">
      <c r="A15636">
        <v>600119</v>
      </c>
      <c r="B15636">
        <v>13</v>
      </c>
      <c r="C15636">
        <v>77</v>
      </c>
      <c r="D15636">
        <v>9067.41</v>
      </c>
    </row>
    <row r="15637" spans="1:4" x14ac:dyDescent="0.3">
      <c r="A15637">
        <v>600119</v>
      </c>
      <c r="B15637">
        <v>13</v>
      </c>
      <c r="C15637">
        <v>78</v>
      </c>
      <c r="D15637">
        <v>8178.15</v>
      </c>
    </row>
    <row r="15638" spans="1:4" x14ac:dyDescent="0.3">
      <c r="A15638">
        <v>600119</v>
      </c>
      <c r="B15638">
        <v>13</v>
      </c>
      <c r="C15638">
        <v>82</v>
      </c>
      <c r="D15638">
        <v>8183.9</v>
      </c>
    </row>
    <row r="15639" spans="1:4" x14ac:dyDescent="0.3">
      <c r="A15639">
        <v>600119</v>
      </c>
      <c r="B15639">
        <v>13</v>
      </c>
      <c r="C15639">
        <v>86</v>
      </c>
      <c r="D15639">
        <v>7586.01</v>
      </c>
    </row>
    <row r="15640" spans="1:4" x14ac:dyDescent="0.3">
      <c r="A15640">
        <v>600119</v>
      </c>
      <c r="B15640">
        <v>13</v>
      </c>
      <c r="C15640">
        <v>88</v>
      </c>
      <c r="D15640">
        <v>3508.46</v>
      </c>
    </row>
    <row r="15641" spans="1:4" x14ac:dyDescent="0.3">
      <c r="A15641">
        <v>600119</v>
      </c>
      <c r="B15641">
        <v>13</v>
      </c>
      <c r="C15641">
        <v>90</v>
      </c>
      <c r="D15641">
        <v>8667.61</v>
      </c>
    </row>
    <row r="15642" spans="1:4" x14ac:dyDescent="0.3">
      <c r="A15642">
        <v>600119</v>
      </c>
      <c r="B15642">
        <v>13</v>
      </c>
      <c r="C15642">
        <v>91</v>
      </c>
      <c r="D15642">
        <v>4979.37</v>
      </c>
    </row>
    <row r="15643" spans="1:4" x14ac:dyDescent="0.3">
      <c r="A15643">
        <v>600119</v>
      </c>
      <c r="B15643">
        <v>13</v>
      </c>
      <c r="C15643">
        <v>100</v>
      </c>
      <c r="D15643">
        <v>14420.78</v>
      </c>
    </row>
    <row r="15644" spans="1:4" x14ac:dyDescent="0.3">
      <c r="A15644">
        <v>600119</v>
      </c>
      <c r="B15644">
        <v>14</v>
      </c>
      <c r="C15644">
        <v>-1</v>
      </c>
      <c r="D15644">
        <v>805.81</v>
      </c>
    </row>
    <row r="15645" spans="1:4" x14ac:dyDescent="0.3">
      <c r="A15645">
        <v>600119</v>
      </c>
      <c r="B15645">
        <v>14</v>
      </c>
      <c r="C15645">
        <v>1</v>
      </c>
      <c r="D15645">
        <v>1472.42</v>
      </c>
    </row>
    <row r="15646" spans="1:4" x14ac:dyDescent="0.3">
      <c r="A15646">
        <v>600119</v>
      </c>
      <c r="B15646">
        <v>14</v>
      </c>
      <c r="C15646">
        <v>12</v>
      </c>
      <c r="D15646">
        <v>150.69</v>
      </c>
    </row>
    <row r="15647" spans="1:4" x14ac:dyDescent="0.3">
      <c r="A15647">
        <v>600119</v>
      </c>
      <c r="B15647">
        <v>14</v>
      </c>
      <c r="C15647">
        <v>25</v>
      </c>
      <c r="D15647">
        <v>53958.63</v>
      </c>
    </row>
    <row r="15648" spans="1:4" x14ac:dyDescent="0.3">
      <c r="A15648">
        <v>600119</v>
      </c>
      <c r="B15648">
        <v>14</v>
      </c>
      <c r="C15648">
        <v>38</v>
      </c>
      <c r="D15648">
        <v>579.38</v>
      </c>
    </row>
    <row r="15649" spans="1:4" x14ac:dyDescent="0.3">
      <c r="A15649">
        <v>600119</v>
      </c>
      <c r="B15649">
        <v>14</v>
      </c>
      <c r="C15649">
        <v>43</v>
      </c>
      <c r="D15649">
        <v>8428.93</v>
      </c>
    </row>
    <row r="15650" spans="1:4" x14ac:dyDescent="0.3">
      <c r="A15650">
        <v>600119</v>
      </c>
      <c r="B15650">
        <v>14</v>
      </c>
      <c r="C15650">
        <v>44</v>
      </c>
      <c r="D15650">
        <v>37329.199999999997</v>
      </c>
    </row>
    <row r="15651" spans="1:4" x14ac:dyDescent="0.3">
      <c r="A15651">
        <v>600119</v>
      </c>
      <c r="B15651">
        <v>14</v>
      </c>
      <c r="C15651">
        <v>62</v>
      </c>
      <c r="D15651">
        <v>7190.77</v>
      </c>
    </row>
    <row r="15652" spans="1:4" x14ac:dyDescent="0.3">
      <c r="A15652">
        <v>600119</v>
      </c>
      <c r="B15652">
        <v>14</v>
      </c>
      <c r="C15652">
        <v>73</v>
      </c>
      <c r="D15652">
        <v>3569.48</v>
      </c>
    </row>
    <row r="15653" spans="1:4" x14ac:dyDescent="0.3">
      <c r="A15653">
        <v>600119</v>
      </c>
      <c r="B15653">
        <v>14</v>
      </c>
      <c r="C15653">
        <v>81</v>
      </c>
      <c r="D15653">
        <v>481.7</v>
      </c>
    </row>
    <row r="15654" spans="1:4" x14ac:dyDescent="0.3">
      <c r="A15654">
        <v>600119</v>
      </c>
      <c r="B15654">
        <v>14</v>
      </c>
      <c r="C15654">
        <v>88</v>
      </c>
      <c r="D15654">
        <v>1254.56</v>
      </c>
    </row>
    <row r="15655" spans="1:4" x14ac:dyDescent="0.3">
      <c r="A15655">
        <v>600119</v>
      </c>
      <c r="B15655">
        <v>15</v>
      </c>
      <c r="C15655">
        <v>-1</v>
      </c>
      <c r="D15655">
        <v>2175.14</v>
      </c>
    </row>
    <row r="15656" spans="1:4" x14ac:dyDescent="0.3">
      <c r="A15656">
        <v>600119</v>
      </c>
      <c r="B15656">
        <v>15</v>
      </c>
      <c r="C15656">
        <v>16</v>
      </c>
      <c r="D15656">
        <v>61101.31</v>
      </c>
    </row>
    <row r="15657" spans="1:4" x14ac:dyDescent="0.3">
      <c r="A15657">
        <v>600119</v>
      </c>
      <c r="B15657">
        <v>15</v>
      </c>
      <c r="C15657">
        <v>18</v>
      </c>
      <c r="D15657">
        <v>11547.54</v>
      </c>
    </row>
    <row r="15658" spans="1:4" x14ac:dyDescent="0.3">
      <c r="A15658">
        <v>600119</v>
      </c>
      <c r="B15658">
        <v>15</v>
      </c>
      <c r="C15658">
        <v>28</v>
      </c>
      <c r="D15658">
        <v>36224.61</v>
      </c>
    </row>
    <row r="15659" spans="1:4" x14ac:dyDescent="0.3">
      <c r="A15659">
        <v>600119</v>
      </c>
      <c r="B15659">
        <v>15</v>
      </c>
      <c r="C15659">
        <v>30</v>
      </c>
      <c r="D15659">
        <v>27465.75</v>
      </c>
    </row>
    <row r="15660" spans="1:4" x14ac:dyDescent="0.3">
      <c r="A15660">
        <v>600119</v>
      </c>
      <c r="B15660">
        <v>15</v>
      </c>
      <c r="C15660">
        <v>34</v>
      </c>
      <c r="D15660">
        <v>21641.15</v>
      </c>
    </row>
    <row r="15661" spans="1:4" x14ac:dyDescent="0.3">
      <c r="A15661">
        <v>600119</v>
      </c>
      <c r="B15661">
        <v>15</v>
      </c>
      <c r="C15661">
        <v>38</v>
      </c>
      <c r="D15661">
        <v>19311.2</v>
      </c>
    </row>
    <row r="15662" spans="1:4" x14ac:dyDescent="0.3">
      <c r="A15662">
        <v>600119</v>
      </c>
      <c r="B15662">
        <v>15</v>
      </c>
      <c r="C15662">
        <v>83</v>
      </c>
      <c r="D15662">
        <v>46270.9</v>
      </c>
    </row>
    <row r="15663" spans="1:4" x14ac:dyDescent="0.3">
      <c r="A15663">
        <v>600119</v>
      </c>
      <c r="B15663">
        <v>15</v>
      </c>
      <c r="C15663">
        <v>89</v>
      </c>
      <c r="D15663">
        <v>46323.64</v>
      </c>
    </row>
    <row r="15664" spans="1:4" x14ac:dyDescent="0.3">
      <c r="A15664">
        <v>600119</v>
      </c>
      <c r="B15664">
        <v>15</v>
      </c>
      <c r="C15664">
        <v>98</v>
      </c>
      <c r="D15664">
        <v>41652.75</v>
      </c>
    </row>
    <row r="15665" spans="1:4" x14ac:dyDescent="0.3">
      <c r="A15665">
        <v>600119</v>
      </c>
      <c r="B15665">
        <v>16</v>
      </c>
      <c r="C15665">
        <v>-1</v>
      </c>
      <c r="D15665">
        <v>2575.9499999999998</v>
      </c>
    </row>
    <row r="15666" spans="1:4" x14ac:dyDescent="0.3">
      <c r="A15666">
        <v>600119</v>
      </c>
      <c r="B15666">
        <v>16</v>
      </c>
      <c r="C15666">
        <v>16</v>
      </c>
      <c r="D15666">
        <v>30998.35</v>
      </c>
    </row>
    <row r="15667" spans="1:4" x14ac:dyDescent="0.3">
      <c r="A15667">
        <v>600119</v>
      </c>
      <c r="B15667">
        <v>16</v>
      </c>
      <c r="C15667">
        <v>28</v>
      </c>
      <c r="D15667">
        <v>23643.43</v>
      </c>
    </row>
    <row r="15668" spans="1:4" x14ac:dyDescent="0.3">
      <c r="A15668">
        <v>600119</v>
      </c>
      <c r="B15668">
        <v>16</v>
      </c>
      <c r="C15668">
        <v>35</v>
      </c>
      <c r="D15668">
        <v>42389.120000000003</v>
      </c>
    </row>
    <row r="15669" spans="1:4" x14ac:dyDescent="0.3">
      <c r="A15669">
        <v>600119</v>
      </c>
      <c r="B15669">
        <v>16</v>
      </c>
      <c r="C15669">
        <v>42</v>
      </c>
      <c r="D15669">
        <v>21878.71</v>
      </c>
    </row>
    <row r="15670" spans="1:4" x14ac:dyDescent="0.3">
      <c r="A15670">
        <v>600119</v>
      </c>
      <c r="B15670">
        <v>16</v>
      </c>
      <c r="C15670">
        <v>44</v>
      </c>
      <c r="D15670">
        <v>26439.49</v>
      </c>
    </row>
    <row r="15671" spans="1:4" x14ac:dyDescent="0.3">
      <c r="A15671">
        <v>600119</v>
      </c>
      <c r="B15671">
        <v>16</v>
      </c>
      <c r="C15671">
        <v>53</v>
      </c>
      <c r="D15671">
        <v>27322.51</v>
      </c>
    </row>
    <row r="15672" spans="1:4" x14ac:dyDescent="0.3">
      <c r="A15672">
        <v>600119</v>
      </c>
      <c r="B15672">
        <v>16</v>
      </c>
      <c r="C15672">
        <v>54</v>
      </c>
      <c r="D15672">
        <v>22785.7</v>
      </c>
    </row>
    <row r="15673" spans="1:4" x14ac:dyDescent="0.3">
      <c r="A15673">
        <v>600119</v>
      </c>
      <c r="B15673">
        <v>16</v>
      </c>
      <c r="C15673">
        <v>60</v>
      </c>
      <c r="D15673">
        <v>42307.06</v>
      </c>
    </row>
    <row r="15674" spans="1:4" x14ac:dyDescent="0.3">
      <c r="A15674">
        <v>600119</v>
      </c>
      <c r="B15674">
        <v>16</v>
      </c>
      <c r="C15674">
        <v>65</v>
      </c>
      <c r="D15674">
        <v>20123.55</v>
      </c>
    </row>
    <row r="15675" spans="1:4" x14ac:dyDescent="0.3">
      <c r="A15675">
        <v>600119</v>
      </c>
      <c r="B15675">
        <v>16</v>
      </c>
      <c r="C15675">
        <v>85</v>
      </c>
      <c r="D15675">
        <v>7334.6</v>
      </c>
    </row>
    <row r="15676" spans="1:4" x14ac:dyDescent="0.3">
      <c r="A15676">
        <v>600119</v>
      </c>
      <c r="B15676">
        <v>17</v>
      </c>
      <c r="C15676">
        <v>-1</v>
      </c>
      <c r="D15676">
        <v>1268.5899999999999</v>
      </c>
    </row>
    <row r="15677" spans="1:4" x14ac:dyDescent="0.3">
      <c r="A15677">
        <v>600119</v>
      </c>
      <c r="B15677">
        <v>17</v>
      </c>
      <c r="C15677">
        <v>6</v>
      </c>
      <c r="D15677">
        <v>17274.36</v>
      </c>
    </row>
    <row r="15678" spans="1:4" x14ac:dyDescent="0.3">
      <c r="A15678">
        <v>600119</v>
      </c>
      <c r="B15678">
        <v>17</v>
      </c>
      <c r="C15678">
        <v>10</v>
      </c>
      <c r="D15678">
        <v>17511.669999999998</v>
      </c>
    </row>
    <row r="15679" spans="1:4" x14ac:dyDescent="0.3">
      <c r="A15679">
        <v>600119</v>
      </c>
      <c r="B15679">
        <v>17</v>
      </c>
      <c r="C15679">
        <v>17</v>
      </c>
      <c r="D15679">
        <v>11354.97</v>
      </c>
    </row>
    <row r="15680" spans="1:4" x14ac:dyDescent="0.3">
      <c r="A15680">
        <v>600119</v>
      </c>
      <c r="B15680">
        <v>17</v>
      </c>
      <c r="C15680">
        <v>22</v>
      </c>
      <c r="D15680">
        <v>22350.62</v>
      </c>
    </row>
    <row r="15681" spans="1:4" x14ac:dyDescent="0.3">
      <c r="A15681">
        <v>600119</v>
      </c>
      <c r="B15681">
        <v>17</v>
      </c>
      <c r="C15681">
        <v>26</v>
      </c>
      <c r="D15681">
        <v>5661.42</v>
      </c>
    </row>
    <row r="15682" spans="1:4" x14ac:dyDescent="0.3">
      <c r="A15682">
        <v>600119</v>
      </c>
      <c r="B15682">
        <v>17</v>
      </c>
      <c r="C15682">
        <v>31</v>
      </c>
      <c r="D15682">
        <v>12962.85</v>
      </c>
    </row>
    <row r="15683" spans="1:4" x14ac:dyDescent="0.3">
      <c r="A15683">
        <v>600119</v>
      </c>
      <c r="B15683">
        <v>17</v>
      </c>
      <c r="C15683">
        <v>51</v>
      </c>
      <c r="D15683">
        <v>9952.7800000000007</v>
      </c>
    </row>
    <row r="15684" spans="1:4" x14ac:dyDescent="0.3">
      <c r="A15684">
        <v>600119</v>
      </c>
      <c r="B15684">
        <v>17</v>
      </c>
      <c r="C15684">
        <v>52</v>
      </c>
      <c r="D15684">
        <v>10584.54</v>
      </c>
    </row>
    <row r="15685" spans="1:4" x14ac:dyDescent="0.3">
      <c r="A15685">
        <v>600119</v>
      </c>
      <c r="B15685">
        <v>17</v>
      </c>
      <c r="C15685">
        <v>59</v>
      </c>
      <c r="D15685">
        <v>872.03</v>
      </c>
    </row>
    <row r="15686" spans="1:4" x14ac:dyDescent="0.3">
      <c r="A15686">
        <v>600119</v>
      </c>
      <c r="B15686">
        <v>17</v>
      </c>
      <c r="C15686">
        <v>64</v>
      </c>
      <c r="D15686">
        <v>6731.35</v>
      </c>
    </row>
    <row r="15687" spans="1:4" x14ac:dyDescent="0.3">
      <c r="A15687">
        <v>600119</v>
      </c>
      <c r="B15687">
        <v>17</v>
      </c>
      <c r="C15687">
        <v>72</v>
      </c>
      <c r="D15687">
        <v>7431.95</v>
      </c>
    </row>
    <row r="15688" spans="1:4" x14ac:dyDescent="0.3">
      <c r="A15688">
        <v>600119</v>
      </c>
      <c r="B15688">
        <v>17</v>
      </c>
      <c r="C15688">
        <v>73</v>
      </c>
      <c r="D15688">
        <v>9717.9</v>
      </c>
    </row>
    <row r="15689" spans="1:4" x14ac:dyDescent="0.3">
      <c r="A15689">
        <v>600119</v>
      </c>
      <c r="B15689">
        <v>17</v>
      </c>
      <c r="C15689">
        <v>80</v>
      </c>
      <c r="D15689">
        <v>13223.91</v>
      </c>
    </row>
    <row r="15690" spans="1:4" x14ac:dyDescent="0.3">
      <c r="A15690">
        <v>600119</v>
      </c>
      <c r="B15690">
        <v>17</v>
      </c>
      <c r="C15690">
        <v>84</v>
      </c>
      <c r="D15690">
        <v>19338.39</v>
      </c>
    </row>
    <row r="15691" spans="1:4" x14ac:dyDescent="0.3">
      <c r="A15691">
        <v>600119</v>
      </c>
      <c r="B15691">
        <v>17</v>
      </c>
      <c r="C15691">
        <v>86</v>
      </c>
      <c r="D15691">
        <v>18782.38</v>
      </c>
    </row>
    <row r="15692" spans="1:4" x14ac:dyDescent="0.3">
      <c r="A15692">
        <v>600119</v>
      </c>
      <c r="B15692">
        <v>17</v>
      </c>
      <c r="C15692">
        <v>90</v>
      </c>
      <c r="D15692">
        <v>647.92999999999995</v>
      </c>
    </row>
    <row r="15693" spans="1:4" x14ac:dyDescent="0.3">
      <c r="A15693">
        <v>600138</v>
      </c>
      <c r="B15693">
        <v>2</v>
      </c>
      <c r="C15693">
        <v>-1</v>
      </c>
      <c r="D15693">
        <v>158.05000000000001</v>
      </c>
    </row>
    <row r="15694" spans="1:4" x14ac:dyDescent="0.3">
      <c r="A15694">
        <v>600138</v>
      </c>
      <c r="B15694">
        <v>2</v>
      </c>
      <c r="C15694">
        <v>60</v>
      </c>
      <c r="D15694">
        <v>96.2</v>
      </c>
    </row>
    <row r="15695" spans="1:4" x14ac:dyDescent="0.3">
      <c r="A15695">
        <v>600138</v>
      </c>
      <c r="B15695">
        <v>2</v>
      </c>
      <c r="C15695">
        <v>70</v>
      </c>
      <c r="D15695">
        <v>10761.65</v>
      </c>
    </row>
    <row r="15696" spans="1:4" x14ac:dyDescent="0.3">
      <c r="A15696">
        <v>600138</v>
      </c>
      <c r="B15696">
        <v>2</v>
      </c>
      <c r="C15696">
        <v>84</v>
      </c>
      <c r="D15696">
        <v>8588.02</v>
      </c>
    </row>
    <row r="15697" spans="1:4" x14ac:dyDescent="0.3">
      <c r="A15697">
        <v>600138</v>
      </c>
      <c r="B15697">
        <v>12</v>
      </c>
      <c r="C15697">
        <v>-1</v>
      </c>
      <c r="D15697">
        <v>515.27</v>
      </c>
    </row>
    <row r="15698" spans="1:4" x14ac:dyDescent="0.3">
      <c r="A15698">
        <v>600138</v>
      </c>
      <c r="B15698">
        <v>12</v>
      </c>
      <c r="C15698">
        <v>1</v>
      </c>
      <c r="D15698">
        <v>7805.33</v>
      </c>
    </row>
    <row r="15699" spans="1:4" x14ac:dyDescent="0.3">
      <c r="A15699">
        <v>600138</v>
      </c>
      <c r="B15699">
        <v>12</v>
      </c>
      <c r="C15699">
        <v>2</v>
      </c>
      <c r="D15699">
        <v>4383.12</v>
      </c>
    </row>
    <row r="15700" spans="1:4" x14ac:dyDescent="0.3">
      <c r="A15700">
        <v>600138</v>
      </c>
      <c r="B15700">
        <v>12</v>
      </c>
      <c r="C15700">
        <v>9</v>
      </c>
      <c r="D15700">
        <v>18734.939999999999</v>
      </c>
    </row>
    <row r="15701" spans="1:4" x14ac:dyDescent="0.3">
      <c r="A15701">
        <v>600138</v>
      </c>
      <c r="B15701">
        <v>12</v>
      </c>
      <c r="C15701">
        <v>13</v>
      </c>
      <c r="D15701">
        <v>2099.0300000000002</v>
      </c>
    </row>
    <row r="15702" spans="1:4" x14ac:dyDescent="0.3">
      <c r="A15702">
        <v>600138</v>
      </c>
      <c r="B15702">
        <v>12</v>
      </c>
      <c r="C15702">
        <v>17</v>
      </c>
      <c r="D15702">
        <v>3822.62</v>
      </c>
    </row>
    <row r="15703" spans="1:4" x14ac:dyDescent="0.3">
      <c r="A15703">
        <v>600138</v>
      </c>
      <c r="B15703">
        <v>12</v>
      </c>
      <c r="C15703">
        <v>20</v>
      </c>
      <c r="D15703">
        <v>7662.13</v>
      </c>
    </row>
    <row r="15704" spans="1:4" x14ac:dyDescent="0.3">
      <c r="A15704">
        <v>600138</v>
      </c>
      <c r="B15704">
        <v>12</v>
      </c>
      <c r="C15704">
        <v>49</v>
      </c>
      <c r="D15704">
        <v>13259.63</v>
      </c>
    </row>
    <row r="15705" spans="1:4" x14ac:dyDescent="0.3">
      <c r="A15705">
        <v>600138</v>
      </c>
      <c r="B15705">
        <v>12</v>
      </c>
      <c r="C15705">
        <v>77</v>
      </c>
      <c r="D15705">
        <v>7281.87</v>
      </c>
    </row>
    <row r="15706" spans="1:4" x14ac:dyDescent="0.3">
      <c r="A15706">
        <v>600138</v>
      </c>
      <c r="B15706">
        <v>13</v>
      </c>
      <c r="C15706">
        <v>-1</v>
      </c>
      <c r="D15706">
        <v>248.83</v>
      </c>
    </row>
    <row r="15707" spans="1:4" x14ac:dyDescent="0.3">
      <c r="A15707">
        <v>600138</v>
      </c>
      <c r="B15707">
        <v>13</v>
      </c>
      <c r="C15707">
        <v>19</v>
      </c>
      <c r="D15707">
        <v>918.43</v>
      </c>
    </row>
    <row r="15708" spans="1:4" x14ac:dyDescent="0.3">
      <c r="A15708">
        <v>600138</v>
      </c>
      <c r="B15708">
        <v>13</v>
      </c>
      <c r="C15708">
        <v>25</v>
      </c>
      <c r="D15708">
        <v>3017.99</v>
      </c>
    </row>
    <row r="15709" spans="1:4" x14ac:dyDescent="0.3">
      <c r="A15709">
        <v>600138</v>
      </c>
      <c r="B15709">
        <v>13</v>
      </c>
      <c r="C15709">
        <v>31</v>
      </c>
      <c r="D15709">
        <v>7121.55</v>
      </c>
    </row>
    <row r="15710" spans="1:4" x14ac:dyDescent="0.3">
      <c r="A15710">
        <v>600138</v>
      </c>
      <c r="B15710">
        <v>13</v>
      </c>
      <c r="C15710">
        <v>47</v>
      </c>
      <c r="D15710">
        <v>6817.75</v>
      </c>
    </row>
    <row r="15711" spans="1:4" x14ac:dyDescent="0.3">
      <c r="A15711">
        <v>600138</v>
      </c>
      <c r="B15711">
        <v>13</v>
      </c>
      <c r="C15711">
        <v>87</v>
      </c>
      <c r="D15711">
        <v>2886.97</v>
      </c>
    </row>
    <row r="15712" spans="1:4" x14ac:dyDescent="0.3">
      <c r="A15712">
        <v>600138</v>
      </c>
      <c r="B15712">
        <v>14</v>
      </c>
      <c r="C15712">
        <v>-1</v>
      </c>
      <c r="D15712">
        <v>151.46</v>
      </c>
    </row>
    <row r="15713" spans="1:4" x14ac:dyDescent="0.3">
      <c r="A15713">
        <v>600138</v>
      </c>
      <c r="B15713">
        <v>15</v>
      </c>
      <c r="C15713">
        <v>-1</v>
      </c>
      <c r="D15713">
        <v>448.65</v>
      </c>
    </row>
    <row r="15714" spans="1:4" x14ac:dyDescent="0.3">
      <c r="A15714">
        <v>600138</v>
      </c>
      <c r="B15714">
        <v>16</v>
      </c>
      <c r="C15714">
        <v>-1</v>
      </c>
      <c r="D15714">
        <v>491.57</v>
      </c>
    </row>
    <row r="15715" spans="1:4" x14ac:dyDescent="0.3">
      <c r="A15715">
        <v>600138</v>
      </c>
      <c r="B15715">
        <v>16</v>
      </c>
      <c r="C15715">
        <v>37</v>
      </c>
      <c r="D15715">
        <v>1451.75</v>
      </c>
    </row>
    <row r="15716" spans="1:4" x14ac:dyDescent="0.3">
      <c r="A15716">
        <v>600138</v>
      </c>
      <c r="B15716">
        <v>16</v>
      </c>
      <c r="C15716">
        <v>61</v>
      </c>
      <c r="D15716">
        <v>7318.8</v>
      </c>
    </row>
    <row r="15717" spans="1:4" x14ac:dyDescent="0.3">
      <c r="A15717">
        <v>600138</v>
      </c>
      <c r="B15717">
        <v>16</v>
      </c>
      <c r="C15717">
        <v>87</v>
      </c>
      <c r="D15717">
        <v>12629.15</v>
      </c>
    </row>
    <row r="15718" spans="1:4" x14ac:dyDescent="0.3">
      <c r="A15718">
        <v>600138</v>
      </c>
      <c r="B15718">
        <v>17</v>
      </c>
      <c r="C15718">
        <v>-1</v>
      </c>
      <c r="D15718">
        <v>241.98</v>
      </c>
    </row>
    <row r="15719" spans="1:4" x14ac:dyDescent="0.3">
      <c r="A15719">
        <v>600138</v>
      </c>
      <c r="B15719">
        <v>17</v>
      </c>
      <c r="C15719">
        <v>4</v>
      </c>
      <c r="D15719">
        <v>19854.96</v>
      </c>
    </row>
    <row r="15720" spans="1:4" x14ac:dyDescent="0.3">
      <c r="A15720">
        <v>600138</v>
      </c>
      <c r="B15720">
        <v>17</v>
      </c>
      <c r="C15720">
        <v>8</v>
      </c>
      <c r="D15720">
        <v>1579.27</v>
      </c>
    </row>
    <row r="15721" spans="1:4" x14ac:dyDescent="0.3">
      <c r="A15721">
        <v>600138</v>
      </c>
      <c r="B15721">
        <v>17</v>
      </c>
      <c r="C15721">
        <v>29</v>
      </c>
      <c r="D15721">
        <v>1561.97</v>
      </c>
    </row>
    <row r="15722" spans="1:4" x14ac:dyDescent="0.3">
      <c r="A15722">
        <v>600138</v>
      </c>
      <c r="B15722">
        <v>17</v>
      </c>
      <c r="C15722">
        <v>35</v>
      </c>
      <c r="D15722">
        <v>1981.24</v>
      </c>
    </row>
    <row r="15723" spans="1:4" x14ac:dyDescent="0.3">
      <c r="A15723">
        <v>600138</v>
      </c>
      <c r="B15723">
        <v>17</v>
      </c>
      <c r="C15723">
        <v>53</v>
      </c>
      <c r="D15723">
        <v>3412.63</v>
      </c>
    </row>
    <row r="15724" spans="1:4" x14ac:dyDescent="0.3">
      <c r="A15724">
        <v>600138</v>
      </c>
      <c r="B15724">
        <v>17</v>
      </c>
      <c r="C15724">
        <v>62</v>
      </c>
      <c r="D15724">
        <v>5271.18</v>
      </c>
    </row>
    <row r="15725" spans="1:4" x14ac:dyDescent="0.3">
      <c r="A15725">
        <v>600138</v>
      </c>
      <c r="B15725">
        <v>17</v>
      </c>
      <c r="C15725">
        <v>74</v>
      </c>
      <c r="D15725">
        <v>7750.78</v>
      </c>
    </row>
    <row r="15726" spans="1:4" x14ac:dyDescent="0.3">
      <c r="A15726">
        <v>600148</v>
      </c>
      <c r="B15726">
        <v>3</v>
      </c>
      <c r="C15726">
        <v>-1</v>
      </c>
      <c r="D15726">
        <v>454.46</v>
      </c>
    </row>
    <row r="15727" spans="1:4" x14ac:dyDescent="0.3">
      <c r="A15727">
        <v>600148</v>
      </c>
      <c r="B15727">
        <v>3</v>
      </c>
      <c r="C15727">
        <v>3</v>
      </c>
      <c r="D15727">
        <v>8343.2900000000009</v>
      </c>
    </row>
    <row r="15728" spans="1:4" x14ac:dyDescent="0.3">
      <c r="A15728">
        <v>600148</v>
      </c>
      <c r="B15728">
        <v>3</v>
      </c>
      <c r="C15728">
        <v>12</v>
      </c>
      <c r="D15728">
        <v>4945.88</v>
      </c>
    </row>
    <row r="15729" spans="1:4" x14ac:dyDescent="0.3">
      <c r="A15729">
        <v>600148</v>
      </c>
      <c r="B15729">
        <v>3</v>
      </c>
      <c r="C15729">
        <v>13</v>
      </c>
      <c r="D15729">
        <v>4729.3999999999996</v>
      </c>
    </row>
    <row r="15730" spans="1:4" x14ac:dyDescent="0.3">
      <c r="A15730">
        <v>600148</v>
      </c>
      <c r="B15730">
        <v>3</v>
      </c>
      <c r="C15730">
        <v>19</v>
      </c>
      <c r="D15730">
        <v>4585.97</v>
      </c>
    </row>
    <row r="15731" spans="1:4" x14ac:dyDescent="0.3">
      <c r="A15731">
        <v>600148</v>
      </c>
      <c r="B15731">
        <v>3</v>
      </c>
      <c r="C15731">
        <v>29</v>
      </c>
      <c r="D15731">
        <v>2527.7399999999998</v>
      </c>
    </row>
    <row r="15732" spans="1:4" x14ac:dyDescent="0.3">
      <c r="A15732">
        <v>600148</v>
      </c>
      <c r="B15732">
        <v>3</v>
      </c>
      <c r="C15732">
        <v>52</v>
      </c>
      <c r="D15732">
        <v>3344.1</v>
      </c>
    </row>
    <row r="15733" spans="1:4" x14ac:dyDescent="0.3">
      <c r="A15733">
        <v>600148</v>
      </c>
      <c r="B15733">
        <v>3</v>
      </c>
      <c r="C15733">
        <v>57</v>
      </c>
      <c r="D15733">
        <v>4625.1099999999997</v>
      </c>
    </row>
    <row r="15734" spans="1:4" x14ac:dyDescent="0.3">
      <c r="A15734">
        <v>600148</v>
      </c>
      <c r="B15734">
        <v>3</v>
      </c>
      <c r="C15734">
        <v>60</v>
      </c>
      <c r="D15734">
        <v>9019.17</v>
      </c>
    </row>
    <row r="15735" spans="1:4" x14ac:dyDescent="0.3">
      <c r="A15735">
        <v>600148</v>
      </c>
      <c r="B15735">
        <v>3</v>
      </c>
      <c r="C15735">
        <v>64</v>
      </c>
      <c r="D15735">
        <v>2107.62</v>
      </c>
    </row>
    <row r="15736" spans="1:4" x14ac:dyDescent="0.3">
      <c r="A15736">
        <v>600148</v>
      </c>
      <c r="B15736">
        <v>3</v>
      </c>
      <c r="C15736">
        <v>67</v>
      </c>
      <c r="D15736">
        <v>5177.83</v>
      </c>
    </row>
    <row r="15737" spans="1:4" x14ac:dyDescent="0.3">
      <c r="A15737">
        <v>600148</v>
      </c>
      <c r="B15737">
        <v>3</v>
      </c>
      <c r="C15737">
        <v>71</v>
      </c>
      <c r="D15737">
        <v>2586.6999999999998</v>
      </c>
    </row>
    <row r="15738" spans="1:4" x14ac:dyDescent="0.3">
      <c r="A15738">
        <v>600148</v>
      </c>
      <c r="B15738">
        <v>3</v>
      </c>
      <c r="C15738">
        <v>81</v>
      </c>
      <c r="D15738">
        <v>1515.65</v>
      </c>
    </row>
    <row r="15739" spans="1:4" x14ac:dyDescent="0.3">
      <c r="A15739">
        <v>600148</v>
      </c>
      <c r="B15739">
        <v>3</v>
      </c>
      <c r="C15739">
        <v>88</v>
      </c>
      <c r="D15739">
        <v>7790.46</v>
      </c>
    </row>
    <row r="15740" spans="1:4" x14ac:dyDescent="0.3">
      <c r="A15740">
        <v>600148</v>
      </c>
      <c r="B15740">
        <v>4</v>
      </c>
      <c r="C15740">
        <v>-1</v>
      </c>
      <c r="D15740">
        <v>150.97</v>
      </c>
    </row>
    <row r="15741" spans="1:4" x14ac:dyDescent="0.3">
      <c r="A15741">
        <v>600148</v>
      </c>
      <c r="B15741">
        <v>4</v>
      </c>
      <c r="C15741">
        <v>2</v>
      </c>
      <c r="D15741">
        <v>6755.37</v>
      </c>
    </row>
    <row r="15742" spans="1:4" x14ac:dyDescent="0.3">
      <c r="A15742">
        <v>600148</v>
      </c>
      <c r="B15742">
        <v>4</v>
      </c>
      <c r="C15742">
        <v>4</v>
      </c>
      <c r="D15742">
        <v>2958.83</v>
      </c>
    </row>
    <row r="15743" spans="1:4" x14ac:dyDescent="0.3">
      <c r="A15743">
        <v>600148</v>
      </c>
      <c r="B15743">
        <v>4</v>
      </c>
      <c r="C15743">
        <v>7</v>
      </c>
      <c r="D15743">
        <v>6964</v>
      </c>
    </row>
    <row r="15744" spans="1:4" x14ac:dyDescent="0.3">
      <c r="A15744">
        <v>600148</v>
      </c>
      <c r="B15744">
        <v>4</v>
      </c>
      <c r="C15744">
        <v>21</v>
      </c>
      <c r="D15744">
        <v>3687.27</v>
      </c>
    </row>
    <row r="15745" spans="1:4" x14ac:dyDescent="0.3">
      <c r="A15745">
        <v>600148</v>
      </c>
      <c r="B15745">
        <v>5</v>
      </c>
      <c r="C15745">
        <v>-1</v>
      </c>
      <c r="D15745">
        <v>235.95</v>
      </c>
    </row>
    <row r="15746" spans="1:4" x14ac:dyDescent="0.3">
      <c r="A15746">
        <v>600148</v>
      </c>
      <c r="B15746">
        <v>5</v>
      </c>
      <c r="C15746">
        <v>51</v>
      </c>
      <c r="D15746">
        <v>2513.4699999999998</v>
      </c>
    </row>
    <row r="15747" spans="1:4" x14ac:dyDescent="0.3">
      <c r="A15747">
        <v>600148</v>
      </c>
      <c r="B15747">
        <v>5</v>
      </c>
      <c r="C15747">
        <v>88</v>
      </c>
      <c r="D15747">
        <v>8232.6</v>
      </c>
    </row>
    <row r="15748" spans="1:4" x14ac:dyDescent="0.3">
      <c r="A15748">
        <v>600148</v>
      </c>
      <c r="B15748">
        <v>19</v>
      </c>
      <c r="C15748">
        <v>-1</v>
      </c>
      <c r="D15748">
        <v>31.06</v>
      </c>
    </row>
    <row r="15749" spans="1:4" x14ac:dyDescent="0.3">
      <c r="A15749">
        <v>600148</v>
      </c>
      <c r="B15749">
        <v>19</v>
      </c>
      <c r="C15749">
        <v>15</v>
      </c>
      <c r="D15749">
        <v>575.69000000000005</v>
      </c>
    </row>
    <row r="15750" spans="1:4" x14ac:dyDescent="0.3">
      <c r="A15750">
        <v>600148</v>
      </c>
      <c r="B15750">
        <v>20</v>
      </c>
      <c r="C15750">
        <v>-1</v>
      </c>
      <c r="D15750">
        <v>1123.92</v>
      </c>
    </row>
    <row r="15751" spans="1:4" x14ac:dyDescent="0.3">
      <c r="A15751">
        <v>600148</v>
      </c>
      <c r="B15751">
        <v>20</v>
      </c>
      <c r="C15751">
        <v>58</v>
      </c>
      <c r="D15751">
        <v>33661.01</v>
      </c>
    </row>
    <row r="15752" spans="1:4" x14ac:dyDescent="0.3">
      <c r="A15752">
        <v>600168</v>
      </c>
      <c r="B15752">
        <v>3</v>
      </c>
      <c r="C15752">
        <v>-1</v>
      </c>
      <c r="D15752">
        <v>4523.43</v>
      </c>
    </row>
    <row r="15753" spans="1:4" x14ac:dyDescent="0.3">
      <c r="A15753">
        <v>600168</v>
      </c>
      <c r="B15753">
        <v>3</v>
      </c>
      <c r="C15753">
        <v>1</v>
      </c>
      <c r="D15753">
        <v>15551.45</v>
      </c>
    </row>
    <row r="15754" spans="1:4" x14ac:dyDescent="0.3">
      <c r="A15754">
        <v>600168</v>
      </c>
      <c r="B15754">
        <v>3</v>
      </c>
      <c r="C15754">
        <v>2</v>
      </c>
      <c r="D15754">
        <v>9678.15</v>
      </c>
    </row>
    <row r="15755" spans="1:4" x14ac:dyDescent="0.3">
      <c r="A15755">
        <v>600168</v>
      </c>
      <c r="B15755">
        <v>3</v>
      </c>
      <c r="C15755">
        <v>3</v>
      </c>
      <c r="D15755">
        <v>8388.17</v>
      </c>
    </row>
    <row r="15756" spans="1:4" x14ac:dyDescent="0.3">
      <c r="A15756">
        <v>600168</v>
      </c>
      <c r="B15756">
        <v>3</v>
      </c>
      <c r="C15756">
        <v>8</v>
      </c>
      <c r="D15756">
        <v>12785.59</v>
      </c>
    </row>
    <row r="15757" spans="1:4" x14ac:dyDescent="0.3">
      <c r="A15757">
        <v>600168</v>
      </c>
      <c r="B15757">
        <v>3</v>
      </c>
      <c r="C15757">
        <v>10</v>
      </c>
      <c r="D15757">
        <v>2337.0300000000002</v>
      </c>
    </row>
    <row r="15758" spans="1:4" x14ac:dyDescent="0.3">
      <c r="A15758">
        <v>600168</v>
      </c>
      <c r="B15758">
        <v>3</v>
      </c>
      <c r="C15758">
        <v>14</v>
      </c>
      <c r="D15758">
        <v>20111.900000000001</v>
      </c>
    </row>
    <row r="15759" spans="1:4" x14ac:dyDescent="0.3">
      <c r="A15759">
        <v>600168</v>
      </c>
      <c r="B15759">
        <v>3</v>
      </c>
      <c r="C15759">
        <v>18</v>
      </c>
      <c r="D15759">
        <v>12433.46</v>
      </c>
    </row>
    <row r="15760" spans="1:4" x14ac:dyDescent="0.3">
      <c r="A15760">
        <v>600168</v>
      </c>
      <c r="B15760">
        <v>3</v>
      </c>
      <c r="C15760">
        <v>22</v>
      </c>
      <c r="D15760">
        <v>19265.37</v>
      </c>
    </row>
    <row r="15761" spans="1:4" x14ac:dyDescent="0.3">
      <c r="A15761">
        <v>600168</v>
      </c>
      <c r="B15761">
        <v>3</v>
      </c>
      <c r="C15761">
        <v>24</v>
      </c>
      <c r="D15761">
        <v>9537.1200000000008</v>
      </c>
    </row>
    <row r="15762" spans="1:4" x14ac:dyDescent="0.3">
      <c r="A15762">
        <v>600168</v>
      </c>
      <c r="B15762">
        <v>3</v>
      </c>
      <c r="C15762">
        <v>26</v>
      </c>
      <c r="D15762">
        <v>7789.67</v>
      </c>
    </row>
    <row r="15763" spans="1:4" x14ac:dyDescent="0.3">
      <c r="A15763">
        <v>600168</v>
      </c>
      <c r="B15763">
        <v>3</v>
      </c>
      <c r="C15763">
        <v>29</v>
      </c>
      <c r="D15763">
        <v>8647.85</v>
      </c>
    </row>
    <row r="15764" spans="1:4" x14ac:dyDescent="0.3">
      <c r="A15764">
        <v>600168</v>
      </c>
      <c r="B15764">
        <v>3</v>
      </c>
      <c r="C15764">
        <v>31</v>
      </c>
      <c r="D15764">
        <v>15502.94</v>
      </c>
    </row>
    <row r="15765" spans="1:4" x14ac:dyDescent="0.3">
      <c r="A15765">
        <v>600168</v>
      </c>
      <c r="B15765">
        <v>3</v>
      </c>
      <c r="C15765">
        <v>33</v>
      </c>
      <c r="D15765">
        <v>5008.1000000000004</v>
      </c>
    </row>
    <row r="15766" spans="1:4" x14ac:dyDescent="0.3">
      <c r="A15766">
        <v>600168</v>
      </c>
      <c r="B15766">
        <v>3</v>
      </c>
      <c r="C15766">
        <v>36</v>
      </c>
      <c r="D15766">
        <v>6430.03</v>
      </c>
    </row>
    <row r="15767" spans="1:4" x14ac:dyDescent="0.3">
      <c r="A15767">
        <v>600168</v>
      </c>
      <c r="B15767">
        <v>3</v>
      </c>
      <c r="C15767">
        <v>43</v>
      </c>
      <c r="D15767">
        <v>11959.11</v>
      </c>
    </row>
    <row r="15768" spans="1:4" x14ac:dyDescent="0.3">
      <c r="A15768">
        <v>600168</v>
      </c>
      <c r="B15768">
        <v>3</v>
      </c>
      <c r="C15768">
        <v>44</v>
      </c>
      <c r="D15768">
        <v>24511.09</v>
      </c>
    </row>
    <row r="15769" spans="1:4" x14ac:dyDescent="0.3">
      <c r="A15769">
        <v>600168</v>
      </c>
      <c r="B15769">
        <v>3</v>
      </c>
      <c r="C15769">
        <v>48</v>
      </c>
      <c r="D15769">
        <v>2366.88</v>
      </c>
    </row>
    <row r="15770" spans="1:4" x14ac:dyDescent="0.3">
      <c r="A15770">
        <v>600168</v>
      </c>
      <c r="B15770">
        <v>3</v>
      </c>
      <c r="C15770">
        <v>54</v>
      </c>
      <c r="D15770">
        <v>7946.36</v>
      </c>
    </row>
    <row r="15771" spans="1:4" x14ac:dyDescent="0.3">
      <c r="A15771">
        <v>600168</v>
      </c>
      <c r="B15771">
        <v>3</v>
      </c>
      <c r="C15771">
        <v>56</v>
      </c>
      <c r="D15771">
        <v>19683.439999999999</v>
      </c>
    </row>
    <row r="15772" spans="1:4" x14ac:dyDescent="0.3">
      <c r="A15772">
        <v>600168</v>
      </c>
      <c r="B15772">
        <v>3</v>
      </c>
      <c r="C15772">
        <v>57</v>
      </c>
      <c r="D15772">
        <v>13986.69</v>
      </c>
    </row>
    <row r="15773" spans="1:4" x14ac:dyDescent="0.3">
      <c r="A15773">
        <v>600168</v>
      </c>
      <c r="B15773">
        <v>3</v>
      </c>
      <c r="C15773">
        <v>58</v>
      </c>
      <c r="D15773">
        <v>10230.92</v>
      </c>
    </row>
    <row r="15774" spans="1:4" x14ac:dyDescent="0.3">
      <c r="A15774">
        <v>600168</v>
      </c>
      <c r="B15774">
        <v>3</v>
      </c>
      <c r="C15774">
        <v>59</v>
      </c>
      <c r="D15774">
        <v>4032.56</v>
      </c>
    </row>
    <row r="15775" spans="1:4" x14ac:dyDescent="0.3">
      <c r="A15775">
        <v>600168</v>
      </c>
      <c r="B15775">
        <v>3</v>
      </c>
      <c r="C15775">
        <v>61</v>
      </c>
      <c r="D15775">
        <v>4440.82</v>
      </c>
    </row>
    <row r="15776" spans="1:4" x14ac:dyDescent="0.3">
      <c r="A15776">
        <v>600168</v>
      </c>
      <c r="B15776">
        <v>3</v>
      </c>
      <c r="C15776">
        <v>63</v>
      </c>
      <c r="D15776">
        <v>11262.08</v>
      </c>
    </row>
    <row r="15777" spans="1:4" x14ac:dyDescent="0.3">
      <c r="A15777">
        <v>600168</v>
      </c>
      <c r="B15777">
        <v>3</v>
      </c>
      <c r="C15777">
        <v>64</v>
      </c>
      <c r="D15777">
        <v>2309.98</v>
      </c>
    </row>
    <row r="15778" spans="1:4" x14ac:dyDescent="0.3">
      <c r="A15778">
        <v>600168</v>
      </c>
      <c r="B15778">
        <v>3</v>
      </c>
      <c r="C15778">
        <v>66</v>
      </c>
      <c r="D15778">
        <v>24562.01</v>
      </c>
    </row>
    <row r="15779" spans="1:4" x14ac:dyDescent="0.3">
      <c r="A15779">
        <v>600168</v>
      </c>
      <c r="B15779">
        <v>3</v>
      </c>
      <c r="C15779">
        <v>73</v>
      </c>
      <c r="D15779">
        <v>15261.29</v>
      </c>
    </row>
    <row r="15780" spans="1:4" x14ac:dyDescent="0.3">
      <c r="A15780">
        <v>600168</v>
      </c>
      <c r="B15780">
        <v>3</v>
      </c>
      <c r="C15780">
        <v>75</v>
      </c>
      <c r="D15780">
        <v>7422.45</v>
      </c>
    </row>
    <row r="15781" spans="1:4" x14ac:dyDescent="0.3">
      <c r="A15781">
        <v>600168</v>
      </c>
      <c r="B15781">
        <v>3</v>
      </c>
      <c r="C15781">
        <v>78</v>
      </c>
      <c r="D15781">
        <v>15755.79</v>
      </c>
    </row>
    <row r="15782" spans="1:4" x14ac:dyDescent="0.3">
      <c r="A15782">
        <v>600168</v>
      </c>
      <c r="B15782">
        <v>3</v>
      </c>
      <c r="C15782">
        <v>79</v>
      </c>
      <c r="D15782">
        <v>14504.51</v>
      </c>
    </row>
    <row r="15783" spans="1:4" x14ac:dyDescent="0.3">
      <c r="A15783">
        <v>600168</v>
      </c>
      <c r="B15783">
        <v>3</v>
      </c>
      <c r="C15783">
        <v>82</v>
      </c>
      <c r="D15783">
        <v>6856.62</v>
      </c>
    </row>
    <row r="15784" spans="1:4" x14ac:dyDescent="0.3">
      <c r="A15784">
        <v>600168</v>
      </c>
      <c r="B15784">
        <v>3</v>
      </c>
      <c r="C15784">
        <v>83</v>
      </c>
      <c r="D15784">
        <v>8856.4699999999993</v>
      </c>
    </row>
    <row r="15785" spans="1:4" x14ac:dyDescent="0.3">
      <c r="A15785">
        <v>600168</v>
      </c>
      <c r="B15785">
        <v>3</v>
      </c>
      <c r="C15785">
        <v>92</v>
      </c>
      <c r="D15785">
        <v>13312.53</v>
      </c>
    </row>
    <row r="15786" spans="1:4" x14ac:dyDescent="0.3">
      <c r="A15786">
        <v>600168</v>
      </c>
      <c r="B15786">
        <v>3</v>
      </c>
      <c r="C15786">
        <v>97</v>
      </c>
      <c r="D15786">
        <v>10321.370000000001</v>
      </c>
    </row>
    <row r="15787" spans="1:4" x14ac:dyDescent="0.3">
      <c r="A15787">
        <v>600168</v>
      </c>
      <c r="B15787">
        <v>3</v>
      </c>
      <c r="C15787">
        <v>100</v>
      </c>
      <c r="D15787">
        <v>13166.52</v>
      </c>
    </row>
    <row r="15788" spans="1:4" x14ac:dyDescent="0.3">
      <c r="A15788">
        <v>600168</v>
      </c>
      <c r="B15788">
        <v>4</v>
      </c>
      <c r="C15788">
        <v>-1</v>
      </c>
      <c r="D15788">
        <v>1502.64</v>
      </c>
    </row>
    <row r="15789" spans="1:4" x14ac:dyDescent="0.3">
      <c r="A15789">
        <v>600168</v>
      </c>
      <c r="B15789">
        <v>4</v>
      </c>
      <c r="C15789">
        <v>12</v>
      </c>
      <c r="D15789">
        <v>10779.2</v>
      </c>
    </row>
    <row r="15790" spans="1:4" x14ac:dyDescent="0.3">
      <c r="A15790">
        <v>600168</v>
      </c>
      <c r="B15790">
        <v>4</v>
      </c>
      <c r="C15790">
        <v>13</v>
      </c>
      <c r="D15790">
        <v>9485.0400000000009</v>
      </c>
    </row>
    <row r="15791" spans="1:4" x14ac:dyDescent="0.3">
      <c r="A15791">
        <v>600168</v>
      </c>
      <c r="B15791">
        <v>4</v>
      </c>
      <c r="C15791">
        <v>17</v>
      </c>
      <c r="D15791">
        <v>9619.11</v>
      </c>
    </row>
    <row r="15792" spans="1:4" x14ac:dyDescent="0.3">
      <c r="A15792">
        <v>600168</v>
      </c>
      <c r="B15792">
        <v>4</v>
      </c>
      <c r="C15792">
        <v>19</v>
      </c>
      <c r="D15792">
        <v>13691.57</v>
      </c>
    </row>
    <row r="15793" spans="1:4" x14ac:dyDescent="0.3">
      <c r="A15793">
        <v>600168</v>
      </c>
      <c r="B15793">
        <v>4</v>
      </c>
      <c r="C15793">
        <v>36</v>
      </c>
      <c r="D15793">
        <v>3748.13</v>
      </c>
    </row>
    <row r="15794" spans="1:4" x14ac:dyDescent="0.3">
      <c r="A15794">
        <v>600168</v>
      </c>
      <c r="B15794">
        <v>4</v>
      </c>
      <c r="C15794">
        <v>37</v>
      </c>
      <c r="D15794">
        <v>10922.16</v>
      </c>
    </row>
    <row r="15795" spans="1:4" x14ac:dyDescent="0.3">
      <c r="A15795">
        <v>600168</v>
      </c>
      <c r="B15795">
        <v>4</v>
      </c>
      <c r="C15795">
        <v>47</v>
      </c>
      <c r="D15795">
        <v>2403.65</v>
      </c>
    </row>
    <row r="15796" spans="1:4" x14ac:dyDescent="0.3">
      <c r="A15796">
        <v>600168</v>
      </c>
      <c r="B15796">
        <v>4</v>
      </c>
      <c r="C15796">
        <v>51</v>
      </c>
      <c r="D15796">
        <v>26509.01</v>
      </c>
    </row>
    <row r="15797" spans="1:4" x14ac:dyDescent="0.3">
      <c r="A15797">
        <v>600168</v>
      </c>
      <c r="B15797">
        <v>4</v>
      </c>
      <c r="C15797">
        <v>58</v>
      </c>
      <c r="D15797">
        <v>11444.76</v>
      </c>
    </row>
    <row r="15798" spans="1:4" x14ac:dyDescent="0.3">
      <c r="A15798">
        <v>600168</v>
      </c>
      <c r="B15798">
        <v>4</v>
      </c>
      <c r="C15798">
        <v>66</v>
      </c>
      <c r="D15798">
        <v>12537</v>
      </c>
    </row>
    <row r="15799" spans="1:4" x14ac:dyDescent="0.3">
      <c r="A15799">
        <v>600168</v>
      </c>
      <c r="B15799">
        <v>4</v>
      </c>
      <c r="C15799">
        <v>68</v>
      </c>
      <c r="D15799">
        <v>4406.17</v>
      </c>
    </row>
    <row r="15800" spans="1:4" x14ac:dyDescent="0.3">
      <c r="A15800">
        <v>600168</v>
      </c>
      <c r="B15800">
        <v>4</v>
      </c>
      <c r="C15800">
        <v>69</v>
      </c>
      <c r="D15800">
        <v>11013.08</v>
      </c>
    </row>
    <row r="15801" spans="1:4" x14ac:dyDescent="0.3">
      <c r="A15801">
        <v>600168</v>
      </c>
      <c r="B15801">
        <v>4</v>
      </c>
      <c r="C15801">
        <v>72</v>
      </c>
      <c r="D15801">
        <v>5658.69</v>
      </c>
    </row>
    <row r="15802" spans="1:4" x14ac:dyDescent="0.3">
      <c r="A15802">
        <v>600168</v>
      </c>
      <c r="B15802">
        <v>4</v>
      </c>
      <c r="C15802">
        <v>78</v>
      </c>
      <c r="D15802">
        <v>9523.98</v>
      </c>
    </row>
    <row r="15803" spans="1:4" x14ac:dyDescent="0.3">
      <c r="A15803">
        <v>600168</v>
      </c>
      <c r="B15803">
        <v>4</v>
      </c>
      <c r="C15803">
        <v>82</v>
      </c>
      <c r="D15803">
        <v>4136.42</v>
      </c>
    </row>
    <row r="15804" spans="1:4" x14ac:dyDescent="0.3">
      <c r="A15804">
        <v>600168</v>
      </c>
      <c r="B15804">
        <v>4</v>
      </c>
      <c r="C15804">
        <v>85</v>
      </c>
      <c r="D15804">
        <v>15408.68</v>
      </c>
    </row>
    <row r="15805" spans="1:4" x14ac:dyDescent="0.3">
      <c r="A15805">
        <v>600168</v>
      </c>
      <c r="B15805">
        <v>4</v>
      </c>
      <c r="C15805">
        <v>93</v>
      </c>
      <c r="D15805">
        <v>5741.69</v>
      </c>
    </row>
    <row r="15806" spans="1:4" x14ac:dyDescent="0.3">
      <c r="A15806">
        <v>600168</v>
      </c>
      <c r="B15806">
        <v>4</v>
      </c>
      <c r="C15806">
        <v>95</v>
      </c>
      <c r="D15806">
        <v>28002.85</v>
      </c>
    </row>
    <row r="15807" spans="1:4" x14ac:dyDescent="0.3">
      <c r="A15807">
        <v>600168</v>
      </c>
      <c r="B15807">
        <v>4</v>
      </c>
      <c r="C15807">
        <v>96</v>
      </c>
      <c r="D15807">
        <v>2462.25</v>
      </c>
    </row>
    <row r="15808" spans="1:4" x14ac:dyDescent="0.3">
      <c r="A15808">
        <v>600168</v>
      </c>
      <c r="B15808">
        <v>5</v>
      </c>
      <c r="C15808">
        <v>-1</v>
      </c>
      <c r="D15808">
        <v>2346.14</v>
      </c>
    </row>
    <row r="15809" spans="1:4" x14ac:dyDescent="0.3">
      <c r="A15809">
        <v>600168</v>
      </c>
      <c r="B15809">
        <v>5</v>
      </c>
      <c r="C15809">
        <v>3</v>
      </c>
      <c r="D15809">
        <v>8169.42</v>
      </c>
    </row>
    <row r="15810" spans="1:4" x14ac:dyDescent="0.3">
      <c r="A15810">
        <v>600168</v>
      </c>
      <c r="B15810">
        <v>5</v>
      </c>
      <c r="C15810">
        <v>20</v>
      </c>
      <c r="D15810">
        <v>17129.62</v>
      </c>
    </row>
    <row r="15811" spans="1:4" x14ac:dyDescent="0.3">
      <c r="A15811">
        <v>600168</v>
      </c>
      <c r="B15811">
        <v>5</v>
      </c>
      <c r="C15811">
        <v>34</v>
      </c>
      <c r="D15811">
        <v>12408.06</v>
      </c>
    </row>
    <row r="15812" spans="1:4" x14ac:dyDescent="0.3">
      <c r="A15812">
        <v>600168</v>
      </c>
      <c r="B15812">
        <v>5</v>
      </c>
      <c r="C15812">
        <v>35</v>
      </c>
      <c r="D15812">
        <v>30002.43</v>
      </c>
    </row>
    <row r="15813" spans="1:4" x14ac:dyDescent="0.3">
      <c r="A15813">
        <v>600168</v>
      </c>
      <c r="B15813">
        <v>5</v>
      </c>
      <c r="C15813">
        <v>38</v>
      </c>
      <c r="D15813">
        <v>9500.19</v>
      </c>
    </row>
    <row r="15814" spans="1:4" x14ac:dyDescent="0.3">
      <c r="A15814">
        <v>600168</v>
      </c>
      <c r="B15814">
        <v>5</v>
      </c>
      <c r="C15814">
        <v>40</v>
      </c>
      <c r="D15814">
        <v>15199.17</v>
      </c>
    </row>
    <row r="15815" spans="1:4" x14ac:dyDescent="0.3">
      <c r="A15815">
        <v>600168</v>
      </c>
      <c r="B15815">
        <v>5</v>
      </c>
      <c r="C15815">
        <v>42</v>
      </c>
      <c r="D15815">
        <v>20173.07</v>
      </c>
    </row>
    <row r="15816" spans="1:4" x14ac:dyDescent="0.3">
      <c r="A15816">
        <v>600168</v>
      </c>
      <c r="B15816">
        <v>5</v>
      </c>
      <c r="C15816">
        <v>49</v>
      </c>
      <c r="D15816">
        <v>32670.01</v>
      </c>
    </row>
    <row r="15817" spans="1:4" x14ac:dyDescent="0.3">
      <c r="A15817">
        <v>600168</v>
      </c>
      <c r="B15817">
        <v>5</v>
      </c>
      <c r="C15817">
        <v>54</v>
      </c>
      <c r="D15817">
        <v>47729.45</v>
      </c>
    </row>
    <row r="15818" spans="1:4" x14ac:dyDescent="0.3">
      <c r="A15818">
        <v>600168</v>
      </c>
      <c r="B15818">
        <v>5</v>
      </c>
      <c r="C15818">
        <v>64</v>
      </c>
      <c r="D15818">
        <v>6575.5</v>
      </c>
    </row>
    <row r="15819" spans="1:4" x14ac:dyDescent="0.3">
      <c r="A15819">
        <v>600168</v>
      </c>
      <c r="B15819">
        <v>5</v>
      </c>
      <c r="C15819">
        <v>66</v>
      </c>
      <c r="D15819">
        <v>16246.58</v>
      </c>
    </row>
    <row r="15820" spans="1:4" x14ac:dyDescent="0.3">
      <c r="A15820">
        <v>600168</v>
      </c>
      <c r="B15820">
        <v>5</v>
      </c>
      <c r="C15820">
        <v>88</v>
      </c>
      <c r="D15820">
        <v>2275.9699999999998</v>
      </c>
    </row>
    <row r="15821" spans="1:4" x14ac:dyDescent="0.3">
      <c r="A15821">
        <v>600168</v>
      </c>
      <c r="B15821">
        <v>6</v>
      </c>
      <c r="C15821">
        <v>-1</v>
      </c>
      <c r="D15821">
        <v>67.58</v>
      </c>
    </row>
    <row r="15822" spans="1:4" x14ac:dyDescent="0.3">
      <c r="A15822">
        <v>600168</v>
      </c>
      <c r="B15822">
        <v>6</v>
      </c>
      <c r="C15822">
        <v>61</v>
      </c>
      <c r="D15822">
        <v>4872.79</v>
      </c>
    </row>
    <row r="15823" spans="1:4" x14ac:dyDescent="0.3">
      <c r="A15823">
        <v>600168</v>
      </c>
      <c r="B15823">
        <v>6</v>
      </c>
      <c r="C15823">
        <v>74</v>
      </c>
      <c r="D15823">
        <v>1966.79</v>
      </c>
    </row>
    <row r="15824" spans="1:4" x14ac:dyDescent="0.3">
      <c r="A15824">
        <v>600168</v>
      </c>
      <c r="B15824">
        <v>6</v>
      </c>
      <c r="C15824">
        <v>89</v>
      </c>
      <c r="D15824">
        <v>1486.84</v>
      </c>
    </row>
    <row r="15825" spans="1:4" x14ac:dyDescent="0.3">
      <c r="A15825">
        <v>600168</v>
      </c>
      <c r="B15825">
        <v>7</v>
      </c>
      <c r="C15825">
        <v>-1</v>
      </c>
      <c r="D15825">
        <v>143.08000000000001</v>
      </c>
    </row>
    <row r="15826" spans="1:4" x14ac:dyDescent="0.3">
      <c r="A15826">
        <v>600168</v>
      </c>
      <c r="B15826">
        <v>7</v>
      </c>
      <c r="C15826">
        <v>30</v>
      </c>
      <c r="D15826">
        <v>2783.47</v>
      </c>
    </row>
    <row r="15827" spans="1:4" x14ac:dyDescent="0.3">
      <c r="A15827">
        <v>600168</v>
      </c>
      <c r="B15827">
        <v>7</v>
      </c>
      <c r="C15827">
        <v>76</v>
      </c>
      <c r="D15827">
        <v>2162.35</v>
      </c>
    </row>
    <row r="15828" spans="1:4" x14ac:dyDescent="0.3">
      <c r="A15828">
        <v>600168</v>
      </c>
      <c r="B15828">
        <v>7</v>
      </c>
      <c r="C15828">
        <v>88</v>
      </c>
      <c r="D15828">
        <v>2115.4499999999998</v>
      </c>
    </row>
    <row r="15829" spans="1:4" x14ac:dyDescent="0.3">
      <c r="A15829">
        <v>600168</v>
      </c>
      <c r="B15829">
        <v>7</v>
      </c>
      <c r="C15829">
        <v>90</v>
      </c>
      <c r="D15829">
        <v>5854.35</v>
      </c>
    </row>
    <row r="15830" spans="1:4" x14ac:dyDescent="0.3">
      <c r="A15830">
        <v>600168</v>
      </c>
      <c r="B15830">
        <v>8</v>
      </c>
      <c r="C15830">
        <v>-1</v>
      </c>
      <c r="D15830">
        <v>90.29</v>
      </c>
    </row>
    <row r="15831" spans="1:4" x14ac:dyDescent="0.3">
      <c r="A15831">
        <v>600168</v>
      </c>
      <c r="B15831">
        <v>8</v>
      </c>
      <c r="C15831">
        <v>17</v>
      </c>
      <c r="D15831">
        <v>5125.0600000000004</v>
      </c>
    </row>
    <row r="15832" spans="1:4" x14ac:dyDescent="0.3">
      <c r="A15832">
        <v>600168</v>
      </c>
      <c r="B15832">
        <v>8</v>
      </c>
      <c r="C15832">
        <v>26</v>
      </c>
      <c r="D15832">
        <v>1134.04</v>
      </c>
    </row>
    <row r="15833" spans="1:4" x14ac:dyDescent="0.3">
      <c r="A15833">
        <v>600168</v>
      </c>
      <c r="B15833">
        <v>8</v>
      </c>
      <c r="C15833">
        <v>33</v>
      </c>
      <c r="D15833">
        <v>4247.6499999999996</v>
      </c>
    </row>
    <row r="15834" spans="1:4" x14ac:dyDescent="0.3">
      <c r="A15834">
        <v>600168</v>
      </c>
      <c r="B15834">
        <v>8</v>
      </c>
      <c r="C15834">
        <v>34</v>
      </c>
      <c r="D15834">
        <v>5118.09</v>
      </c>
    </row>
    <row r="15835" spans="1:4" x14ac:dyDescent="0.3">
      <c r="A15835">
        <v>600168</v>
      </c>
      <c r="B15835">
        <v>8</v>
      </c>
      <c r="C15835">
        <v>48</v>
      </c>
      <c r="D15835">
        <v>3617.4</v>
      </c>
    </row>
    <row r="15836" spans="1:4" x14ac:dyDescent="0.3">
      <c r="A15836">
        <v>600168</v>
      </c>
      <c r="B15836">
        <v>8</v>
      </c>
      <c r="C15836">
        <v>67</v>
      </c>
      <c r="D15836">
        <v>3042.33</v>
      </c>
    </row>
    <row r="15837" spans="1:4" x14ac:dyDescent="0.3">
      <c r="A15837">
        <v>600168</v>
      </c>
      <c r="B15837">
        <v>8</v>
      </c>
      <c r="C15837">
        <v>77</v>
      </c>
      <c r="D15837">
        <v>1454.51</v>
      </c>
    </row>
    <row r="15838" spans="1:4" x14ac:dyDescent="0.3">
      <c r="A15838">
        <v>600168</v>
      </c>
      <c r="B15838">
        <v>19</v>
      </c>
      <c r="C15838">
        <v>-1</v>
      </c>
      <c r="D15838">
        <v>104.48</v>
      </c>
    </row>
    <row r="15839" spans="1:4" x14ac:dyDescent="0.3">
      <c r="A15839">
        <v>600168</v>
      </c>
      <c r="B15839">
        <v>19</v>
      </c>
      <c r="C15839">
        <v>20</v>
      </c>
      <c r="D15839">
        <v>1032.8</v>
      </c>
    </row>
    <row r="15840" spans="1:4" x14ac:dyDescent="0.3">
      <c r="A15840">
        <v>600168</v>
      </c>
      <c r="B15840">
        <v>19</v>
      </c>
      <c r="C15840">
        <v>34</v>
      </c>
      <c r="D15840">
        <v>1516.08</v>
      </c>
    </row>
    <row r="15841" spans="1:4" x14ac:dyDescent="0.3">
      <c r="A15841">
        <v>600168</v>
      </c>
      <c r="B15841">
        <v>19</v>
      </c>
      <c r="C15841">
        <v>89</v>
      </c>
      <c r="D15841">
        <v>1807.49</v>
      </c>
    </row>
    <row r="15842" spans="1:4" x14ac:dyDescent="0.3">
      <c r="A15842">
        <v>600168</v>
      </c>
      <c r="B15842">
        <v>20</v>
      </c>
      <c r="C15842">
        <v>-1</v>
      </c>
      <c r="D15842">
        <v>4156.1400000000003</v>
      </c>
    </row>
    <row r="15843" spans="1:4" x14ac:dyDescent="0.3">
      <c r="A15843">
        <v>600168</v>
      </c>
      <c r="B15843">
        <v>20</v>
      </c>
      <c r="C15843">
        <v>1</v>
      </c>
      <c r="D15843">
        <v>73618.539999999994</v>
      </c>
    </row>
    <row r="15844" spans="1:4" x14ac:dyDescent="0.3">
      <c r="A15844">
        <v>600168</v>
      </c>
      <c r="B15844">
        <v>20</v>
      </c>
      <c r="C15844">
        <v>19</v>
      </c>
      <c r="D15844">
        <v>210653.36</v>
      </c>
    </row>
    <row r="15845" spans="1:4" x14ac:dyDescent="0.3">
      <c r="A15845">
        <v>600168</v>
      </c>
      <c r="B15845">
        <v>20</v>
      </c>
      <c r="C15845">
        <v>21</v>
      </c>
      <c r="D15845">
        <v>5382.41</v>
      </c>
    </row>
    <row r="15846" spans="1:4" x14ac:dyDescent="0.3">
      <c r="A15846">
        <v>600168</v>
      </c>
      <c r="B15846">
        <v>20</v>
      </c>
      <c r="C15846">
        <v>47</v>
      </c>
      <c r="D15846">
        <v>120932.84</v>
      </c>
    </row>
    <row r="15847" spans="1:4" x14ac:dyDescent="0.3">
      <c r="A15847">
        <v>600168</v>
      </c>
      <c r="B15847">
        <v>20</v>
      </c>
      <c r="C15847">
        <v>81</v>
      </c>
      <c r="D15847">
        <v>94237.99</v>
      </c>
    </row>
    <row r="15848" spans="1:4" x14ac:dyDescent="0.3">
      <c r="A15848">
        <v>600198</v>
      </c>
      <c r="B15848">
        <v>18</v>
      </c>
      <c r="C15848">
        <v>-1</v>
      </c>
      <c r="D15848">
        <v>1581.68</v>
      </c>
    </row>
    <row r="15849" spans="1:4" x14ac:dyDescent="0.3">
      <c r="A15849">
        <v>600198</v>
      </c>
      <c r="B15849">
        <v>18</v>
      </c>
      <c r="C15849">
        <v>28</v>
      </c>
      <c r="D15849">
        <v>19416.12</v>
      </c>
    </row>
    <row r="15850" spans="1:4" x14ac:dyDescent="0.3">
      <c r="A15850">
        <v>600198</v>
      </c>
      <c r="B15850">
        <v>18</v>
      </c>
      <c r="C15850">
        <v>47</v>
      </c>
      <c r="D15850">
        <v>31524.65</v>
      </c>
    </row>
    <row r="15851" spans="1:4" x14ac:dyDescent="0.3">
      <c r="A15851">
        <v>600198</v>
      </c>
      <c r="B15851">
        <v>18</v>
      </c>
      <c r="C15851">
        <v>59</v>
      </c>
      <c r="D15851">
        <v>5338.02</v>
      </c>
    </row>
    <row r="15852" spans="1:4" x14ac:dyDescent="0.3">
      <c r="A15852">
        <v>600198</v>
      </c>
      <c r="B15852">
        <v>18</v>
      </c>
      <c r="C15852">
        <v>77</v>
      </c>
      <c r="D15852">
        <v>10883.62</v>
      </c>
    </row>
    <row r="15853" spans="1:4" x14ac:dyDescent="0.3">
      <c r="A15853">
        <v>600198</v>
      </c>
      <c r="B15853">
        <v>18</v>
      </c>
      <c r="C15853">
        <v>85</v>
      </c>
      <c r="D15853">
        <v>2054.21</v>
      </c>
    </row>
    <row r="15854" spans="1:4" x14ac:dyDescent="0.3">
      <c r="A15854">
        <v>600198</v>
      </c>
      <c r="B15854">
        <v>18</v>
      </c>
      <c r="C15854">
        <v>86</v>
      </c>
      <c r="D15854">
        <v>49354.66</v>
      </c>
    </row>
    <row r="15855" spans="1:4" x14ac:dyDescent="0.3">
      <c r="A15855">
        <v>600198</v>
      </c>
      <c r="B15855">
        <v>18</v>
      </c>
      <c r="C15855">
        <v>87</v>
      </c>
      <c r="D15855">
        <v>20437.990000000002</v>
      </c>
    </row>
    <row r="15856" spans="1:4" x14ac:dyDescent="0.3">
      <c r="A15856">
        <v>600198</v>
      </c>
      <c r="B15856">
        <v>18</v>
      </c>
      <c r="C15856">
        <v>99</v>
      </c>
      <c r="D15856">
        <v>32986.21</v>
      </c>
    </row>
    <row r="15857" spans="1:4" x14ac:dyDescent="0.3">
      <c r="A15857">
        <v>600210</v>
      </c>
      <c r="B15857">
        <v>3</v>
      </c>
      <c r="C15857">
        <v>-1</v>
      </c>
      <c r="D15857">
        <v>14416.06</v>
      </c>
    </row>
    <row r="15858" spans="1:4" x14ac:dyDescent="0.3">
      <c r="A15858">
        <v>600210</v>
      </c>
      <c r="B15858">
        <v>3</v>
      </c>
      <c r="C15858">
        <v>1</v>
      </c>
      <c r="D15858">
        <v>16039.2</v>
      </c>
    </row>
    <row r="15859" spans="1:4" x14ac:dyDescent="0.3">
      <c r="A15859">
        <v>600210</v>
      </c>
      <c r="B15859">
        <v>3</v>
      </c>
      <c r="C15859">
        <v>3</v>
      </c>
      <c r="D15859">
        <v>4333.2</v>
      </c>
    </row>
    <row r="15860" spans="1:4" x14ac:dyDescent="0.3">
      <c r="A15860">
        <v>600210</v>
      </c>
      <c r="B15860">
        <v>3</v>
      </c>
      <c r="C15860">
        <v>5</v>
      </c>
      <c r="D15860">
        <v>47032.23</v>
      </c>
    </row>
    <row r="15861" spans="1:4" x14ac:dyDescent="0.3">
      <c r="A15861">
        <v>600210</v>
      </c>
      <c r="B15861">
        <v>3</v>
      </c>
      <c r="C15861">
        <v>10</v>
      </c>
      <c r="D15861">
        <v>14643.68</v>
      </c>
    </row>
    <row r="15862" spans="1:4" x14ac:dyDescent="0.3">
      <c r="A15862">
        <v>600210</v>
      </c>
      <c r="B15862">
        <v>3</v>
      </c>
      <c r="C15862">
        <v>12</v>
      </c>
      <c r="D15862">
        <v>47092.68</v>
      </c>
    </row>
    <row r="15863" spans="1:4" x14ac:dyDescent="0.3">
      <c r="A15863">
        <v>600210</v>
      </c>
      <c r="B15863">
        <v>3</v>
      </c>
      <c r="C15863">
        <v>13</v>
      </c>
      <c r="D15863">
        <v>17139.03</v>
      </c>
    </row>
    <row r="15864" spans="1:4" x14ac:dyDescent="0.3">
      <c r="A15864">
        <v>600210</v>
      </c>
      <c r="B15864">
        <v>3</v>
      </c>
      <c r="C15864">
        <v>16</v>
      </c>
      <c r="D15864">
        <v>22227.54</v>
      </c>
    </row>
    <row r="15865" spans="1:4" x14ac:dyDescent="0.3">
      <c r="A15865">
        <v>600210</v>
      </c>
      <c r="B15865">
        <v>3</v>
      </c>
      <c r="C15865">
        <v>17</v>
      </c>
      <c r="D15865">
        <v>11963.28</v>
      </c>
    </row>
    <row r="15866" spans="1:4" x14ac:dyDescent="0.3">
      <c r="A15866">
        <v>600210</v>
      </c>
      <c r="B15866">
        <v>3</v>
      </c>
      <c r="C15866">
        <v>18</v>
      </c>
      <c r="D15866">
        <v>27399.4</v>
      </c>
    </row>
    <row r="15867" spans="1:4" x14ac:dyDescent="0.3">
      <c r="A15867">
        <v>600210</v>
      </c>
      <c r="B15867">
        <v>3</v>
      </c>
      <c r="C15867">
        <v>19</v>
      </c>
      <c r="D15867">
        <v>28241.03</v>
      </c>
    </row>
    <row r="15868" spans="1:4" x14ac:dyDescent="0.3">
      <c r="A15868">
        <v>600210</v>
      </c>
      <c r="B15868">
        <v>3</v>
      </c>
      <c r="C15868">
        <v>20</v>
      </c>
      <c r="D15868">
        <v>68250.78</v>
      </c>
    </row>
    <row r="15869" spans="1:4" x14ac:dyDescent="0.3">
      <c r="A15869">
        <v>600210</v>
      </c>
      <c r="B15869">
        <v>3</v>
      </c>
      <c r="C15869">
        <v>21</v>
      </c>
      <c r="D15869">
        <v>10898.97</v>
      </c>
    </row>
    <row r="15870" spans="1:4" x14ac:dyDescent="0.3">
      <c r="A15870">
        <v>600210</v>
      </c>
      <c r="B15870">
        <v>3</v>
      </c>
      <c r="C15870">
        <v>22</v>
      </c>
      <c r="D15870">
        <v>37727.760000000002</v>
      </c>
    </row>
    <row r="15871" spans="1:4" x14ac:dyDescent="0.3">
      <c r="A15871">
        <v>600210</v>
      </c>
      <c r="B15871">
        <v>3</v>
      </c>
      <c r="C15871">
        <v>23</v>
      </c>
      <c r="D15871">
        <v>46163.57</v>
      </c>
    </row>
    <row r="15872" spans="1:4" x14ac:dyDescent="0.3">
      <c r="A15872">
        <v>600210</v>
      </c>
      <c r="B15872">
        <v>3</v>
      </c>
      <c r="C15872">
        <v>24</v>
      </c>
      <c r="D15872">
        <v>73049.710000000006</v>
      </c>
    </row>
    <row r="15873" spans="1:4" x14ac:dyDescent="0.3">
      <c r="A15873">
        <v>600210</v>
      </c>
      <c r="B15873">
        <v>3</v>
      </c>
      <c r="C15873">
        <v>25</v>
      </c>
      <c r="D15873">
        <v>11661.66</v>
      </c>
    </row>
    <row r="15874" spans="1:4" x14ac:dyDescent="0.3">
      <c r="A15874">
        <v>600210</v>
      </c>
      <c r="B15874">
        <v>3</v>
      </c>
      <c r="C15874">
        <v>26</v>
      </c>
      <c r="D15874">
        <v>14405.71</v>
      </c>
    </row>
    <row r="15875" spans="1:4" x14ac:dyDescent="0.3">
      <c r="A15875">
        <v>600210</v>
      </c>
      <c r="B15875">
        <v>3</v>
      </c>
      <c r="C15875">
        <v>27</v>
      </c>
      <c r="D15875">
        <v>45579.72</v>
      </c>
    </row>
    <row r="15876" spans="1:4" x14ac:dyDescent="0.3">
      <c r="A15876">
        <v>600210</v>
      </c>
      <c r="B15876">
        <v>3</v>
      </c>
      <c r="C15876">
        <v>29</v>
      </c>
      <c r="D15876">
        <v>19258.3</v>
      </c>
    </row>
    <row r="15877" spans="1:4" x14ac:dyDescent="0.3">
      <c r="A15877">
        <v>600210</v>
      </c>
      <c r="B15877">
        <v>3</v>
      </c>
      <c r="C15877">
        <v>30</v>
      </c>
      <c r="D15877">
        <v>5967.3</v>
      </c>
    </row>
    <row r="15878" spans="1:4" x14ac:dyDescent="0.3">
      <c r="A15878">
        <v>600210</v>
      </c>
      <c r="B15878">
        <v>3</v>
      </c>
      <c r="C15878">
        <v>32</v>
      </c>
      <c r="D15878">
        <v>23332.61</v>
      </c>
    </row>
    <row r="15879" spans="1:4" x14ac:dyDescent="0.3">
      <c r="A15879">
        <v>600210</v>
      </c>
      <c r="B15879">
        <v>3</v>
      </c>
      <c r="C15879">
        <v>33</v>
      </c>
      <c r="D15879">
        <v>35150.82</v>
      </c>
    </row>
    <row r="15880" spans="1:4" x14ac:dyDescent="0.3">
      <c r="A15880">
        <v>600210</v>
      </c>
      <c r="B15880">
        <v>3</v>
      </c>
      <c r="C15880">
        <v>34</v>
      </c>
      <c r="D15880">
        <v>9331.16</v>
      </c>
    </row>
    <row r="15881" spans="1:4" x14ac:dyDescent="0.3">
      <c r="A15881">
        <v>600210</v>
      </c>
      <c r="B15881">
        <v>3</v>
      </c>
      <c r="C15881">
        <v>37</v>
      </c>
      <c r="D15881">
        <v>25209.02</v>
      </c>
    </row>
    <row r="15882" spans="1:4" x14ac:dyDescent="0.3">
      <c r="A15882">
        <v>600210</v>
      </c>
      <c r="B15882">
        <v>3</v>
      </c>
      <c r="C15882">
        <v>39</v>
      </c>
      <c r="D15882">
        <v>22878.83</v>
      </c>
    </row>
    <row r="15883" spans="1:4" x14ac:dyDescent="0.3">
      <c r="A15883">
        <v>600210</v>
      </c>
      <c r="B15883">
        <v>3</v>
      </c>
      <c r="C15883">
        <v>40</v>
      </c>
      <c r="D15883">
        <v>9189.34</v>
      </c>
    </row>
    <row r="15884" spans="1:4" x14ac:dyDescent="0.3">
      <c r="A15884">
        <v>600210</v>
      </c>
      <c r="B15884">
        <v>3</v>
      </c>
      <c r="C15884">
        <v>41</v>
      </c>
      <c r="D15884">
        <v>40643.07</v>
      </c>
    </row>
    <row r="15885" spans="1:4" x14ac:dyDescent="0.3">
      <c r="A15885">
        <v>600210</v>
      </c>
      <c r="B15885">
        <v>3</v>
      </c>
      <c r="C15885">
        <v>42</v>
      </c>
      <c r="D15885">
        <v>20959.669999999998</v>
      </c>
    </row>
    <row r="15886" spans="1:4" x14ac:dyDescent="0.3">
      <c r="A15886">
        <v>600210</v>
      </c>
      <c r="B15886">
        <v>3</v>
      </c>
      <c r="C15886">
        <v>45</v>
      </c>
      <c r="D15886">
        <v>11008</v>
      </c>
    </row>
    <row r="15887" spans="1:4" x14ac:dyDescent="0.3">
      <c r="A15887">
        <v>600210</v>
      </c>
      <c r="B15887">
        <v>3</v>
      </c>
      <c r="C15887">
        <v>47</v>
      </c>
      <c r="D15887">
        <v>10616.57</v>
      </c>
    </row>
    <row r="15888" spans="1:4" x14ac:dyDescent="0.3">
      <c r="A15888">
        <v>600210</v>
      </c>
      <c r="B15888">
        <v>3</v>
      </c>
      <c r="C15888">
        <v>48</v>
      </c>
      <c r="D15888">
        <v>8433.08</v>
      </c>
    </row>
    <row r="15889" spans="1:4" x14ac:dyDescent="0.3">
      <c r="A15889">
        <v>600210</v>
      </c>
      <c r="B15889">
        <v>3</v>
      </c>
      <c r="C15889">
        <v>49</v>
      </c>
      <c r="D15889">
        <v>36952.480000000003</v>
      </c>
    </row>
    <row r="15890" spans="1:4" x14ac:dyDescent="0.3">
      <c r="A15890">
        <v>600210</v>
      </c>
      <c r="B15890">
        <v>3</v>
      </c>
      <c r="C15890">
        <v>51</v>
      </c>
      <c r="D15890">
        <v>21948.02</v>
      </c>
    </row>
    <row r="15891" spans="1:4" x14ac:dyDescent="0.3">
      <c r="A15891">
        <v>600210</v>
      </c>
      <c r="B15891">
        <v>3</v>
      </c>
      <c r="C15891">
        <v>52</v>
      </c>
      <c r="D15891">
        <v>34842.78</v>
      </c>
    </row>
    <row r="15892" spans="1:4" x14ac:dyDescent="0.3">
      <c r="A15892">
        <v>600210</v>
      </c>
      <c r="B15892">
        <v>3</v>
      </c>
      <c r="C15892">
        <v>55</v>
      </c>
      <c r="D15892">
        <v>40879.39</v>
      </c>
    </row>
    <row r="15893" spans="1:4" x14ac:dyDescent="0.3">
      <c r="A15893">
        <v>600210</v>
      </c>
      <c r="B15893">
        <v>3</v>
      </c>
      <c r="C15893">
        <v>57</v>
      </c>
      <c r="D15893">
        <v>9591.1200000000008</v>
      </c>
    </row>
    <row r="15894" spans="1:4" x14ac:dyDescent="0.3">
      <c r="A15894">
        <v>600210</v>
      </c>
      <c r="B15894">
        <v>3</v>
      </c>
      <c r="C15894">
        <v>58</v>
      </c>
      <c r="D15894">
        <v>35167.17</v>
      </c>
    </row>
    <row r="15895" spans="1:4" x14ac:dyDescent="0.3">
      <c r="A15895">
        <v>600210</v>
      </c>
      <c r="B15895">
        <v>3</v>
      </c>
      <c r="C15895">
        <v>60</v>
      </c>
      <c r="D15895">
        <v>7315.09</v>
      </c>
    </row>
    <row r="15896" spans="1:4" x14ac:dyDescent="0.3">
      <c r="A15896">
        <v>600210</v>
      </c>
      <c r="B15896">
        <v>3</v>
      </c>
      <c r="C15896">
        <v>61</v>
      </c>
      <c r="D15896">
        <v>18039.68</v>
      </c>
    </row>
    <row r="15897" spans="1:4" x14ac:dyDescent="0.3">
      <c r="A15897">
        <v>600210</v>
      </c>
      <c r="B15897">
        <v>3</v>
      </c>
      <c r="C15897">
        <v>64</v>
      </c>
      <c r="D15897">
        <v>38864.76</v>
      </c>
    </row>
    <row r="15898" spans="1:4" x14ac:dyDescent="0.3">
      <c r="A15898">
        <v>600210</v>
      </c>
      <c r="B15898">
        <v>3</v>
      </c>
      <c r="C15898">
        <v>65</v>
      </c>
      <c r="D15898">
        <v>14983.36</v>
      </c>
    </row>
    <row r="15899" spans="1:4" x14ac:dyDescent="0.3">
      <c r="A15899">
        <v>600210</v>
      </c>
      <c r="B15899">
        <v>3</v>
      </c>
      <c r="C15899">
        <v>66</v>
      </c>
      <c r="D15899">
        <v>35417.620000000003</v>
      </c>
    </row>
    <row r="15900" spans="1:4" x14ac:dyDescent="0.3">
      <c r="A15900">
        <v>600210</v>
      </c>
      <c r="B15900">
        <v>3</v>
      </c>
      <c r="C15900">
        <v>67</v>
      </c>
      <c r="D15900">
        <v>16916.88</v>
      </c>
    </row>
    <row r="15901" spans="1:4" x14ac:dyDescent="0.3">
      <c r="A15901">
        <v>600210</v>
      </c>
      <c r="B15901">
        <v>3</v>
      </c>
      <c r="C15901">
        <v>68</v>
      </c>
      <c r="D15901">
        <v>21763.33</v>
      </c>
    </row>
    <row r="15902" spans="1:4" x14ac:dyDescent="0.3">
      <c r="A15902">
        <v>600210</v>
      </c>
      <c r="B15902">
        <v>3</v>
      </c>
      <c r="C15902">
        <v>69</v>
      </c>
      <c r="D15902">
        <v>5102.78</v>
      </c>
    </row>
    <row r="15903" spans="1:4" x14ac:dyDescent="0.3">
      <c r="A15903">
        <v>600210</v>
      </c>
      <c r="B15903">
        <v>3</v>
      </c>
      <c r="C15903">
        <v>70</v>
      </c>
      <c r="D15903">
        <v>17920.54</v>
      </c>
    </row>
    <row r="15904" spans="1:4" x14ac:dyDescent="0.3">
      <c r="A15904">
        <v>600210</v>
      </c>
      <c r="B15904">
        <v>3</v>
      </c>
      <c r="C15904">
        <v>71</v>
      </c>
      <c r="D15904">
        <v>15461.27</v>
      </c>
    </row>
    <row r="15905" spans="1:4" x14ac:dyDescent="0.3">
      <c r="A15905">
        <v>600210</v>
      </c>
      <c r="B15905">
        <v>3</v>
      </c>
      <c r="C15905">
        <v>72</v>
      </c>
      <c r="D15905">
        <v>39367.019999999997</v>
      </c>
    </row>
    <row r="15906" spans="1:4" x14ac:dyDescent="0.3">
      <c r="A15906">
        <v>600210</v>
      </c>
      <c r="B15906">
        <v>3</v>
      </c>
      <c r="C15906">
        <v>73</v>
      </c>
      <c r="D15906">
        <v>14896.89</v>
      </c>
    </row>
    <row r="15907" spans="1:4" x14ac:dyDescent="0.3">
      <c r="A15907">
        <v>600210</v>
      </c>
      <c r="B15907">
        <v>3</v>
      </c>
      <c r="C15907">
        <v>74</v>
      </c>
      <c r="D15907">
        <v>2318.91</v>
      </c>
    </row>
    <row r="15908" spans="1:4" x14ac:dyDescent="0.3">
      <c r="A15908">
        <v>600210</v>
      </c>
      <c r="B15908">
        <v>3</v>
      </c>
      <c r="C15908">
        <v>75</v>
      </c>
      <c r="D15908">
        <v>7311.44</v>
      </c>
    </row>
    <row r="15909" spans="1:4" x14ac:dyDescent="0.3">
      <c r="A15909">
        <v>600210</v>
      </c>
      <c r="B15909">
        <v>3</v>
      </c>
      <c r="C15909">
        <v>76</v>
      </c>
      <c r="D15909">
        <v>29015.31</v>
      </c>
    </row>
    <row r="15910" spans="1:4" x14ac:dyDescent="0.3">
      <c r="A15910">
        <v>600210</v>
      </c>
      <c r="B15910">
        <v>3</v>
      </c>
      <c r="C15910">
        <v>77</v>
      </c>
      <c r="D15910">
        <v>35800.49</v>
      </c>
    </row>
    <row r="15911" spans="1:4" x14ac:dyDescent="0.3">
      <c r="A15911">
        <v>600210</v>
      </c>
      <c r="B15911">
        <v>3</v>
      </c>
      <c r="C15911">
        <v>78</v>
      </c>
      <c r="D15911">
        <v>13578.38</v>
      </c>
    </row>
    <row r="15912" spans="1:4" x14ac:dyDescent="0.3">
      <c r="A15912">
        <v>600210</v>
      </c>
      <c r="B15912">
        <v>3</v>
      </c>
      <c r="C15912">
        <v>79</v>
      </c>
      <c r="D15912">
        <v>12075.1</v>
      </c>
    </row>
    <row r="15913" spans="1:4" x14ac:dyDescent="0.3">
      <c r="A15913">
        <v>600210</v>
      </c>
      <c r="B15913">
        <v>3</v>
      </c>
      <c r="C15913">
        <v>80</v>
      </c>
      <c r="D15913">
        <v>47568.07</v>
      </c>
    </row>
    <row r="15914" spans="1:4" x14ac:dyDescent="0.3">
      <c r="A15914">
        <v>600210</v>
      </c>
      <c r="B15914">
        <v>3</v>
      </c>
      <c r="C15914">
        <v>82</v>
      </c>
      <c r="D15914">
        <v>3243.61</v>
      </c>
    </row>
    <row r="15915" spans="1:4" x14ac:dyDescent="0.3">
      <c r="A15915">
        <v>600210</v>
      </c>
      <c r="B15915">
        <v>3</v>
      </c>
      <c r="C15915">
        <v>83</v>
      </c>
      <c r="D15915">
        <v>14123.48</v>
      </c>
    </row>
    <row r="15916" spans="1:4" x14ac:dyDescent="0.3">
      <c r="A15916">
        <v>600210</v>
      </c>
      <c r="B15916">
        <v>3</v>
      </c>
      <c r="C15916">
        <v>84</v>
      </c>
      <c r="D15916">
        <v>4611.75</v>
      </c>
    </row>
    <row r="15917" spans="1:4" x14ac:dyDescent="0.3">
      <c r="A15917">
        <v>600210</v>
      </c>
      <c r="B15917">
        <v>3</v>
      </c>
      <c r="C15917">
        <v>85</v>
      </c>
      <c r="D15917">
        <v>16908.68</v>
      </c>
    </row>
    <row r="15918" spans="1:4" x14ac:dyDescent="0.3">
      <c r="A15918">
        <v>600210</v>
      </c>
      <c r="B15918">
        <v>3</v>
      </c>
      <c r="C15918">
        <v>87</v>
      </c>
      <c r="D15918">
        <v>35188.769999999997</v>
      </c>
    </row>
    <row r="15919" spans="1:4" x14ac:dyDescent="0.3">
      <c r="A15919">
        <v>600210</v>
      </c>
      <c r="B15919">
        <v>3</v>
      </c>
      <c r="C15919">
        <v>89</v>
      </c>
      <c r="D15919">
        <v>16114.21</v>
      </c>
    </row>
    <row r="15920" spans="1:4" x14ac:dyDescent="0.3">
      <c r="A15920">
        <v>600210</v>
      </c>
      <c r="B15920">
        <v>3</v>
      </c>
      <c r="C15920">
        <v>90</v>
      </c>
      <c r="D15920">
        <v>12214.59</v>
      </c>
    </row>
    <row r="15921" spans="1:4" x14ac:dyDescent="0.3">
      <c r="A15921">
        <v>600210</v>
      </c>
      <c r="B15921">
        <v>3</v>
      </c>
      <c r="C15921">
        <v>91</v>
      </c>
      <c r="D15921">
        <v>21218.73</v>
      </c>
    </row>
    <row r="15922" spans="1:4" x14ac:dyDescent="0.3">
      <c r="A15922">
        <v>600210</v>
      </c>
      <c r="B15922">
        <v>3</v>
      </c>
      <c r="C15922">
        <v>93</v>
      </c>
      <c r="D15922">
        <v>16106.64</v>
      </c>
    </row>
    <row r="15923" spans="1:4" x14ac:dyDescent="0.3">
      <c r="A15923">
        <v>600210</v>
      </c>
      <c r="B15923">
        <v>3</v>
      </c>
      <c r="C15923">
        <v>94</v>
      </c>
      <c r="D15923">
        <v>26568.93</v>
      </c>
    </row>
    <row r="15924" spans="1:4" x14ac:dyDescent="0.3">
      <c r="A15924">
        <v>600210</v>
      </c>
      <c r="B15924">
        <v>3</v>
      </c>
      <c r="C15924">
        <v>96</v>
      </c>
      <c r="D15924">
        <v>20673.86</v>
      </c>
    </row>
    <row r="15925" spans="1:4" x14ac:dyDescent="0.3">
      <c r="A15925">
        <v>600210</v>
      </c>
      <c r="B15925">
        <v>3</v>
      </c>
      <c r="C15925">
        <v>97</v>
      </c>
      <c r="D15925">
        <v>14490.75</v>
      </c>
    </row>
    <row r="15926" spans="1:4" x14ac:dyDescent="0.3">
      <c r="A15926">
        <v>600210</v>
      </c>
      <c r="B15926">
        <v>3</v>
      </c>
      <c r="C15926">
        <v>98</v>
      </c>
      <c r="D15926">
        <v>15131.73</v>
      </c>
    </row>
    <row r="15927" spans="1:4" x14ac:dyDescent="0.3">
      <c r="A15927">
        <v>600210</v>
      </c>
      <c r="B15927">
        <v>3</v>
      </c>
      <c r="C15927">
        <v>100</v>
      </c>
      <c r="D15927">
        <v>7283.51</v>
      </c>
    </row>
    <row r="15928" spans="1:4" x14ac:dyDescent="0.3">
      <c r="A15928">
        <v>600210</v>
      </c>
      <c r="B15928">
        <v>4</v>
      </c>
      <c r="C15928">
        <v>-1</v>
      </c>
      <c r="D15928">
        <v>4788.62</v>
      </c>
    </row>
    <row r="15929" spans="1:4" x14ac:dyDescent="0.3">
      <c r="A15929">
        <v>600210</v>
      </c>
      <c r="B15929">
        <v>4</v>
      </c>
      <c r="C15929">
        <v>4</v>
      </c>
      <c r="D15929">
        <v>17461.95</v>
      </c>
    </row>
    <row r="15930" spans="1:4" x14ac:dyDescent="0.3">
      <c r="A15930">
        <v>600210</v>
      </c>
      <c r="B15930">
        <v>4</v>
      </c>
      <c r="C15930">
        <v>6</v>
      </c>
      <c r="D15930">
        <v>16448.57</v>
      </c>
    </row>
    <row r="15931" spans="1:4" x14ac:dyDescent="0.3">
      <c r="A15931">
        <v>600210</v>
      </c>
      <c r="B15931">
        <v>4</v>
      </c>
      <c r="C15931">
        <v>7</v>
      </c>
      <c r="D15931">
        <v>11214.3</v>
      </c>
    </row>
    <row r="15932" spans="1:4" x14ac:dyDescent="0.3">
      <c r="A15932">
        <v>600210</v>
      </c>
      <c r="B15932">
        <v>4</v>
      </c>
      <c r="C15932">
        <v>9</v>
      </c>
      <c r="D15932">
        <v>14040.32</v>
      </c>
    </row>
    <row r="15933" spans="1:4" x14ac:dyDescent="0.3">
      <c r="A15933">
        <v>600210</v>
      </c>
      <c r="B15933">
        <v>4</v>
      </c>
      <c r="C15933">
        <v>11</v>
      </c>
      <c r="D15933">
        <v>11128.55</v>
      </c>
    </row>
    <row r="15934" spans="1:4" x14ac:dyDescent="0.3">
      <c r="A15934">
        <v>600210</v>
      </c>
      <c r="B15934">
        <v>4</v>
      </c>
      <c r="C15934">
        <v>13</v>
      </c>
      <c r="D15934">
        <v>8759.09</v>
      </c>
    </row>
    <row r="15935" spans="1:4" x14ac:dyDescent="0.3">
      <c r="A15935">
        <v>600210</v>
      </c>
      <c r="B15935">
        <v>4</v>
      </c>
      <c r="C15935">
        <v>29</v>
      </c>
      <c r="D15935">
        <v>10998.51</v>
      </c>
    </row>
    <row r="15936" spans="1:4" x14ac:dyDescent="0.3">
      <c r="A15936">
        <v>600210</v>
      </c>
      <c r="B15936">
        <v>4</v>
      </c>
      <c r="C15936">
        <v>30</v>
      </c>
      <c r="D15936">
        <v>25933.82</v>
      </c>
    </row>
    <row r="15937" spans="1:4" x14ac:dyDescent="0.3">
      <c r="A15937">
        <v>600210</v>
      </c>
      <c r="B15937">
        <v>4</v>
      </c>
      <c r="C15937">
        <v>37</v>
      </c>
      <c r="D15937">
        <v>16583.53</v>
      </c>
    </row>
    <row r="15938" spans="1:4" x14ac:dyDescent="0.3">
      <c r="A15938">
        <v>600210</v>
      </c>
      <c r="B15938">
        <v>4</v>
      </c>
      <c r="C15938">
        <v>45</v>
      </c>
      <c r="D15938">
        <v>16039.71</v>
      </c>
    </row>
    <row r="15939" spans="1:4" x14ac:dyDescent="0.3">
      <c r="A15939">
        <v>600210</v>
      </c>
      <c r="B15939">
        <v>4</v>
      </c>
      <c r="C15939">
        <v>48</v>
      </c>
      <c r="D15939">
        <v>2616.3000000000002</v>
      </c>
    </row>
    <row r="15940" spans="1:4" x14ac:dyDescent="0.3">
      <c r="A15940">
        <v>600210</v>
      </c>
      <c r="B15940">
        <v>4</v>
      </c>
      <c r="C15940">
        <v>60</v>
      </c>
      <c r="D15940">
        <v>15733.99</v>
      </c>
    </row>
    <row r="15941" spans="1:4" x14ac:dyDescent="0.3">
      <c r="A15941">
        <v>600210</v>
      </c>
      <c r="B15941">
        <v>4</v>
      </c>
      <c r="C15941">
        <v>64</v>
      </c>
      <c r="D15941">
        <v>30985.06</v>
      </c>
    </row>
    <row r="15942" spans="1:4" x14ac:dyDescent="0.3">
      <c r="A15942">
        <v>600210</v>
      </c>
      <c r="B15942">
        <v>4</v>
      </c>
      <c r="C15942">
        <v>66</v>
      </c>
      <c r="D15942">
        <v>11770.75</v>
      </c>
    </row>
    <row r="15943" spans="1:4" x14ac:dyDescent="0.3">
      <c r="A15943">
        <v>600210</v>
      </c>
      <c r="B15943">
        <v>4</v>
      </c>
      <c r="C15943">
        <v>68</v>
      </c>
      <c r="D15943">
        <v>31346.560000000001</v>
      </c>
    </row>
    <row r="15944" spans="1:4" x14ac:dyDescent="0.3">
      <c r="A15944">
        <v>600210</v>
      </c>
      <c r="B15944">
        <v>4</v>
      </c>
      <c r="C15944">
        <v>71</v>
      </c>
      <c r="D15944">
        <v>20871.740000000002</v>
      </c>
    </row>
    <row r="15945" spans="1:4" x14ac:dyDescent="0.3">
      <c r="A15945">
        <v>600210</v>
      </c>
      <c r="B15945">
        <v>4</v>
      </c>
      <c r="C15945">
        <v>73</v>
      </c>
      <c r="D15945">
        <v>8763.77</v>
      </c>
    </row>
    <row r="15946" spans="1:4" x14ac:dyDescent="0.3">
      <c r="A15946">
        <v>600210</v>
      </c>
      <c r="B15946">
        <v>4</v>
      </c>
      <c r="C15946">
        <v>78</v>
      </c>
      <c r="D15946">
        <v>13872.94</v>
      </c>
    </row>
    <row r="15947" spans="1:4" x14ac:dyDescent="0.3">
      <c r="A15947">
        <v>600210</v>
      </c>
      <c r="B15947">
        <v>4</v>
      </c>
      <c r="C15947">
        <v>80</v>
      </c>
      <c r="D15947">
        <v>19580.009999999998</v>
      </c>
    </row>
    <row r="15948" spans="1:4" x14ac:dyDescent="0.3">
      <c r="A15948">
        <v>600210</v>
      </c>
      <c r="B15948">
        <v>4</v>
      </c>
      <c r="C15948">
        <v>82</v>
      </c>
      <c r="D15948">
        <v>9085.27</v>
      </c>
    </row>
    <row r="15949" spans="1:4" x14ac:dyDescent="0.3">
      <c r="A15949">
        <v>600210</v>
      </c>
      <c r="B15949">
        <v>4</v>
      </c>
      <c r="C15949">
        <v>87</v>
      </c>
      <c r="D15949">
        <v>15654.32</v>
      </c>
    </row>
    <row r="15950" spans="1:4" x14ac:dyDescent="0.3">
      <c r="A15950">
        <v>600210</v>
      </c>
      <c r="B15950">
        <v>4</v>
      </c>
      <c r="C15950">
        <v>89</v>
      </c>
      <c r="D15950">
        <v>10152.99</v>
      </c>
    </row>
    <row r="15951" spans="1:4" x14ac:dyDescent="0.3">
      <c r="A15951">
        <v>600210</v>
      </c>
      <c r="B15951">
        <v>4</v>
      </c>
      <c r="C15951">
        <v>92</v>
      </c>
      <c r="D15951">
        <v>13431.79</v>
      </c>
    </row>
    <row r="15952" spans="1:4" x14ac:dyDescent="0.3">
      <c r="A15952">
        <v>600210</v>
      </c>
      <c r="B15952">
        <v>4</v>
      </c>
      <c r="C15952">
        <v>94</v>
      </c>
      <c r="D15952">
        <v>16238.69</v>
      </c>
    </row>
    <row r="15953" spans="1:4" x14ac:dyDescent="0.3">
      <c r="A15953">
        <v>600210</v>
      </c>
      <c r="B15953">
        <v>5</v>
      </c>
      <c r="C15953">
        <v>-1</v>
      </c>
      <c r="D15953">
        <v>7467.75</v>
      </c>
    </row>
    <row r="15954" spans="1:4" x14ac:dyDescent="0.3">
      <c r="A15954">
        <v>600210</v>
      </c>
      <c r="B15954">
        <v>5</v>
      </c>
      <c r="C15954">
        <v>7</v>
      </c>
      <c r="D15954">
        <v>22916.31</v>
      </c>
    </row>
    <row r="15955" spans="1:4" x14ac:dyDescent="0.3">
      <c r="A15955">
        <v>600210</v>
      </c>
      <c r="B15955">
        <v>5</v>
      </c>
      <c r="C15955">
        <v>14</v>
      </c>
      <c r="D15955">
        <v>10281.379999999999</v>
      </c>
    </row>
    <row r="15956" spans="1:4" x14ac:dyDescent="0.3">
      <c r="A15956">
        <v>600210</v>
      </c>
      <c r="B15956">
        <v>5</v>
      </c>
      <c r="C15956">
        <v>17</v>
      </c>
      <c r="D15956">
        <v>14842.88</v>
      </c>
    </row>
    <row r="15957" spans="1:4" x14ac:dyDescent="0.3">
      <c r="A15957">
        <v>600210</v>
      </c>
      <c r="B15957">
        <v>5</v>
      </c>
      <c r="C15957">
        <v>19</v>
      </c>
      <c r="D15957">
        <v>28552.67</v>
      </c>
    </row>
    <row r="15958" spans="1:4" x14ac:dyDescent="0.3">
      <c r="A15958">
        <v>600210</v>
      </c>
      <c r="B15958">
        <v>5</v>
      </c>
      <c r="C15958">
        <v>23</v>
      </c>
      <c r="D15958">
        <v>12085.63</v>
      </c>
    </row>
    <row r="15959" spans="1:4" x14ac:dyDescent="0.3">
      <c r="A15959">
        <v>600210</v>
      </c>
      <c r="B15959">
        <v>5</v>
      </c>
      <c r="C15959">
        <v>28</v>
      </c>
      <c r="D15959">
        <v>7619.21</v>
      </c>
    </row>
    <row r="15960" spans="1:4" x14ac:dyDescent="0.3">
      <c r="A15960">
        <v>600210</v>
      </c>
      <c r="B15960">
        <v>5</v>
      </c>
      <c r="C15960">
        <v>31</v>
      </c>
      <c r="D15960">
        <v>37787.71</v>
      </c>
    </row>
    <row r="15961" spans="1:4" x14ac:dyDescent="0.3">
      <c r="A15961">
        <v>600210</v>
      </c>
      <c r="B15961">
        <v>5</v>
      </c>
      <c r="C15961">
        <v>34</v>
      </c>
      <c r="D15961">
        <v>13155.28</v>
      </c>
    </row>
    <row r="15962" spans="1:4" x14ac:dyDescent="0.3">
      <c r="A15962">
        <v>600210</v>
      </c>
      <c r="B15962">
        <v>5</v>
      </c>
      <c r="C15962">
        <v>36</v>
      </c>
      <c r="D15962">
        <v>7255.6</v>
      </c>
    </row>
    <row r="15963" spans="1:4" x14ac:dyDescent="0.3">
      <c r="A15963">
        <v>600210</v>
      </c>
      <c r="B15963">
        <v>5</v>
      </c>
      <c r="C15963">
        <v>37</v>
      </c>
      <c r="D15963">
        <v>31244.01</v>
      </c>
    </row>
    <row r="15964" spans="1:4" x14ac:dyDescent="0.3">
      <c r="A15964">
        <v>600210</v>
      </c>
      <c r="B15964">
        <v>5</v>
      </c>
      <c r="C15964">
        <v>39</v>
      </c>
      <c r="D15964">
        <v>16097.83</v>
      </c>
    </row>
    <row r="15965" spans="1:4" x14ac:dyDescent="0.3">
      <c r="A15965">
        <v>600210</v>
      </c>
      <c r="B15965">
        <v>5</v>
      </c>
      <c r="C15965">
        <v>42</v>
      </c>
      <c r="D15965">
        <v>13910.13</v>
      </c>
    </row>
    <row r="15966" spans="1:4" x14ac:dyDescent="0.3">
      <c r="A15966">
        <v>600210</v>
      </c>
      <c r="B15966">
        <v>5</v>
      </c>
      <c r="C15966">
        <v>43</v>
      </c>
      <c r="D15966">
        <v>15821.71</v>
      </c>
    </row>
    <row r="15967" spans="1:4" x14ac:dyDescent="0.3">
      <c r="A15967">
        <v>600210</v>
      </c>
      <c r="B15967">
        <v>5</v>
      </c>
      <c r="C15967">
        <v>46</v>
      </c>
      <c r="D15967">
        <v>22184.78</v>
      </c>
    </row>
    <row r="15968" spans="1:4" x14ac:dyDescent="0.3">
      <c r="A15968">
        <v>600210</v>
      </c>
      <c r="B15968">
        <v>5</v>
      </c>
      <c r="C15968">
        <v>47</v>
      </c>
      <c r="D15968">
        <v>27970.9</v>
      </c>
    </row>
    <row r="15969" spans="1:4" x14ac:dyDescent="0.3">
      <c r="A15969">
        <v>600210</v>
      </c>
      <c r="B15969">
        <v>5</v>
      </c>
      <c r="C15969">
        <v>48</v>
      </c>
      <c r="D15969">
        <v>8514.26</v>
      </c>
    </row>
    <row r="15970" spans="1:4" x14ac:dyDescent="0.3">
      <c r="A15970">
        <v>600210</v>
      </c>
      <c r="B15970">
        <v>5</v>
      </c>
      <c r="C15970">
        <v>51</v>
      </c>
      <c r="D15970">
        <v>12546.55</v>
      </c>
    </row>
    <row r="15971" spans="1:4" x14ac:dyDescent="0.3">
      <c r="A15971">
        <v>600210</v>
      </c>
      <c r="B15971">
        <v>5</v>
      </c>
      <c r="C15971">
        <v>59</v>
      </c>
      <c r="D15971">
        <v>9042.26</v>
      </c>
    </row>
    <row r="15972" spans="1:4" x14ac:dyDescent="0.3">
      <c r="A15972">
        <v>600210</v>
      </c>
      <c r="B15972">
        <v>5</v>
      </c>
      <c r="C15972">
        <v>60</v>
      </c>
      <c r="D15972">
        <v>16550.03</v>
      </c>
    </row>
    <row r="15973" spans="1:4" x14ac:dyDescent="0.3">
      <c r="A15973">
        <v>600210</v>
      </c>
      <c r="B15973">
        <v>5</v>
      </c>
      <c r="C15973">
        <v>68</v>
      </c>
      <c r="D15973">
        <v>26297.29</v>
      </c>
    </row>
    <row r="15974" spans="1:4" x14ac:dyDescent="0.3">
      <c r="A15974">
        <v>600210</v>
      </c>
      <c r="B15974">
        <v>5</v>
      </c>
      <c r="C15974">
        <v>69</v>
      </c>
      <c r="D15974">
        <v>19014.93</v>
      </c>
    </row>
    <row r="15975" spans="1:4" x14ac:dyDescent="0.3">
      <c r="A15975">
        <v>600210</v>
      </c>
      <c r="B15975">
        <v>5</v>
      </c>
      <c r="C15975">
        <v>70</v>
      </c>
      <c r="D15975">
        <v>17807.32</v>
      </c>
    </row>
    <row r="15976" spans="1:4" x14ac:dyDescent="0.3">
      <c r="A15976">
        <v>600210</v>
      </c>
      <c r="B15976">
        <v>5</v>
      </c>
      <c r="C15976">
        <v>71</v>
      </c>
      <c r="D15976">
        <v>25263.95</v>
      </c>
    </row>
    <row r="15977" spans="1:4" x14ac:dyDescent="0.3">
      <c r="A15977">
        <v>600210</v>
      </c>
      <c r="B15977">
        <v>5</v>
      </c>
      <c r="C15977">
        <v>73</v>
      </c>
      <c r="D15977">
        <v>23384.26</v>
      </c>
    </row>
    <row r="15978" spans="1:4" x14ac:dyDescent="0.3">
      <c r="A15978">
        <v>600210</v>
      </c>
      <c r="B15978">
        <v>5</v>
      </c>
      <c r="C15978">
        <v>75</v>
      </c>
      <c r="D15978">
        <v>27275.81</v>
      </c>
    </row>
    <row r="15979" spans="1:4" x14ac:dyDescent="0.3">
      <c r="A15979">
        <v>600210</v>
      </c>
      <c r="B15979">
        <v>5</v>
      </c>
      <c r="C15979">
        <v>78</v>
      </c>
      <c r="D15979">
        <v>15422.48</v>
      </c>
    </row>
    <row r="15980" spans="1:4" x14ac:dyDescent="0.3">
      <c r="A15980">
        <v>600210</v>
      </c>
      <c r="B15980">
        <v>5</v>
      </c>
      <c r="C15980">
        <v>79</v>
      </c>
      <c r="D15980">
        <v>14077.31</v>
      </c>
    </row>
    <row r="15981" spans="1:4" x14ac:dyDescent="0.3">
      <c r="A15981">
        <v>600210</v>
      </c>
      <c r="B15981">
        <v>5</v>
      </c>
      <c r="C15981">
        <v>81</v>
      </c>
      <c r="D15981">
        <v>23958.27</v>
      </c>
    </row>
    <row r="15982" spans="1:4" x14ac:dyDescent="0.3">
      <c r="A15982">
        <v>600210</v>
      </c>
      <c r="B15982">
        <v>5</v>
      </c>
      <c r="C15982">
        <v>83</v>
      </c>
      <c r="D15982">
        <v>11552.22</v>
      </c>
    </row>
    <row r="15983" spans="1:4" x14ac:dyDescent="0.3">
      <c r="A15983">
        <v>600210</v>
      </c>
      <c r="B15983">
        <v>5</v>
      </c>
      <c r="C15983">
        <v>86</v>
      </c>
      <c r="D15983">
        <v>22098.47</v>
      </c>
    </row>
    <row r="15984" spans="1:4" x14ac:dyDescent="0.3">
      <c r="A15984">
        <v>600210</v>
      </c>
      <c r="B15984">
        <v>5</v>
      </c>
      <c r="C15984">
        <v>88</v>
      </c>
      <c r="D15984">
        <v>23441.439999999999</v>
      </c>
    </row>
    <row r="15985" spans="1:4" x14ac:dyDescent="0.3">
      <c r="A15985">
        <v>600210</v>
      </c>
      <c r="B15985">
        <v>5</v>
      </c>
      <c r="C15985">
        <v>89</v>
      </c>
      <c r="D15985">
        <v>12058.76</v>
      </c>
    </row>
    <row r="15986" spans="1:4" x14ac:dyDescent="0.3">
      <c r="A15986">
        <v>600210</v>
      </c>
      <c r="B15986">
        <v>5</v>
      </c>
      <c r="C15986">
        <v>94</v>
      </c>
      <c r="D15986">
        <v>15562.17</v>
      </c>
    </row>
    <row r="15987" spans="1:4" x14ac:dyDescent="0.3">
      <c r="A15987">
        <v>600210</v>
      </c>
      <c r="B15987">
        <v>5</v>
      </c>
      <c r="C15987">
        <v>95</v>
      </c>
      <c r="D15987">
        <v>41135.79</v>
      </c>
    </row>
    <row r="15988" spans="1:4" x14ac:dyDescent="0.3">
      <c r="A15988">
        <v>600210</v>
      </c>
      <c r="B15988">
        <v>5</v>
      </c>
      <c r="C15988">
        <v>96</v>
      </c>
      <c r="D15988">
        <v>8401.69</v>
      </c>
    </row>
    <row r="15989" spans="1:4" x14ac:dyDescent="0.3">
      <c r="A15989">
        <v>600210</v>
      </c>
      <c r="B15989">
        <v>5</v>
      </c>
      <c r="C15989">
        <v>98</v>
      </c>
      <c r="D15989">
        <v>42191.69</v>
      </c>
    </row>
    <row r="15990" spans="1:4" x14ac:dyDescent="0.3">
      <c r="A15990">
        <v>600210</v>
      </c>
      <c r="B15990">
        <v>5</v>
      </c>
      <c r="C15990">
        <v>99</v>
      </c>
      <c r="D15990">
        <v>3319.48</v>
      </c>
    </row>
    <row r="15991" spans="1:4" x14ac:dyDescent="0.3">
      <c r="A15991">
        <v>600210</v>
      </c>
      <c r="B15991">
        <v>6</v>
      </c>
      <c r="C15991">
        <v>-1</v>
      </c>
      <c r="D15991">
        <v>26.55</v>
      </c>
    </row>
    <row r="15992" spans="1:4" x14ac:dyDescent="0.3">
      <c r="A15992">
        <v>600210</v>
      </c>
      <c r="B15992">
        <v>6</v>
      </c>
      <c r="C15992">
        <v>9</v>
      </c>
      <c r="D15992">
        <v>3180.98</v>
      </c>
    </row>
    <row r="15993" spans="1:4" x14ac:dyDescent="0.3">
      <c r="A15993">
        <v>600210</v>
      </c>
      <c r="B15993">
        <v>6</v>
      </c>
      <c r="C15993">
        <v>67</v>
      </c>
      <c r="D15993">
        <v>3458.43</v>
      </c>
    </row>
    <row r="15994" spans="1:4" x14ac:dyDescent="0.3">
      <c r="A15994">
        <v>600210</v>
      </c>
      <c r="B15994">
        <v>7</v>
      </c>
      <c r="C15994">
        <v>-1</v>
      </c>
      <c r="D15994">
        <v>56.21</v>
      </c>
    </row>
    <row r="15995" spans="1:4" x14ac:dyDescent="0.3">
      <c r="A15995">
        <v>600210</v>
      </c>
      <c r="B15995">
        <v>8</v>
      </c>
      <c r="C15995">
        <v>-1</v>
      </c>
      <c r="D15995">
        <v>35.47</v>
      </c>
    </row>
    <row r="15996" spans="1:4" x14ac:dyDescent="0.3">
      <c r="A15996">
        <v>600210</v>
      </c>
      <c r="B15996">
        <v>8</v>
      </c>
      <c r="C15996">
        <v>7</v>
      </c>
      <c r="D15996">
        <v>2250.34</v>
      </c>
    </row>
    <row r="15997" spans="1:4" x14ac:dyDescent="0.3">
      <c r="A15997">
        <v>600210</v>
      </c>
      <c r="B15997">
        <v>8</v>
      </c>
      <c r="C15997">
        <v>37</v>
      </c>
      <c r="D15997">
        <v>6766.95</v>
      </c>
    </row>
    <row r="15998" spans="1:4" x14ac:dyDescent="0.3">
      <c r="A15998">
        <v>600210</v>
      </c>
      <c r="B15998">
        <v>8</v>
      </c>
      <c r="C15998">
        <v>68</v>
      </c>
      <c r="D15998">
        <v>2129.73</v>
      </c>
    </row>
    <row r="15999" spans="1:4" x14ac:dyDescent="0.3">
      <c r="A15999">
        <v>600210</v>
      </c>
      <c r="B15999">
        <v>19</v>
      </c>
      <c r="C15999">
        <v>-1</v>
      </c>
      <c r="D15999">
        <v>222.81</v>
      </c>
    </row>
    <row r="16000" spans="1:4" x14ac:dyDescent="0.3">
      <c r="A16000">
        <v>600210</v>
      </c>
      <c r="B16000">
        <v>19</v>
      </c>
      <c r="C16000">
        <v>7</v>
      </c>
      <c r="D16000">
        <v>2672.71</v>
      </c>
    </row>
    <row r="16001" spans="1:4" x14ac:dyDescent="0.3">
      <c r="A16001">
        <v>600210</v>
      </c>
      <c r="B16001">
        <v>19</v>
      </c>
      <c r="C16001">
        <v>26</v>
      </c>
      <c r="D16001">
        <v>2585.48</v>
      </c>
    </row>
    <row r="16002" spans="1:4" x14ac:dyDescent="0.3">
      <c r="A16002">
        <v>600210</v>
      </c>
      <c r="B16002">
        <v>19</v>
      </c>
      <c r="C16002">
        <v>40</v>
      </c>
      <c r="D16002">
        <v>2109.14</v>
      </c>
    </row>
    <row r="16003" spans="1:4" x14ac:dyDescent="0.3">
      <c r="A16003">
        <v>600210</v>
      </c>
      <c r="B16003">
        <v>19</v>
      </c>
      <c r="C16003">
        <v>42</v>
      </c>
      <c r="D16003">
        <v>2436.98</v>
      </c>
    </row>
    <row r="16004" spans="1:4" x14ac:dyDescent="0.3">
      <c r="A16004">
        <v>600210</v>
      </c>
      <c r="B16004">
        <v>19</v>
      </c>
      <c r="C16004">
        <v>78</v>
      </c>
      <c r="D16004">
        <v>2139.91</v>
      </c>
    </row>
    <row r="16005" spans="1:4" x14ac:dyDescent="0.3">
      <c r="A16005">
        <v>600210</v>
      </c>
      <c r="B16005">
        <v>19</v>
      </c>
      <c r="C16005">
        <v>86</v>
      </c>
      <c r="D16005">
        <v>1872.43</v>
      </c>
    </row>
    <row r="16006" spans="1:4" x14ac:dyDescent="0.3">
      <c r="A16006">
        <v>600210</v>
      </c>
      <c r="B16006">
        <v>19</v>
      </c>
      <c r="C16006">
        <v>90</v>
      </c>
      <c r="D16006">
        <v>2018.29</v>
      </c>
    </row>
    <row r="16007" spans="1:4" x14ac:dyDescent="0.3">
      <c r="A16007">
        <v>600210</v>
      </c>
      <c r="B16007">
        <v>19</v>
      </c>
      <c r="C16007">
        <v>95</v>
      </c>
      <c r="D16007">
        <v>1857.67</v>
      </c>
    </row>
    <row r="16008" spans="1:4" x14ac:dyDescent="0.3">
      <c r="A16008">
        <v>600210</v>
      </c>
      <c r="B16008">
        <v>20</v>
      </c>
      <c r="C16008">
        <v>-1</v>
      </c>
      <c r="D16008">
        <v>9381.39</v>
      </c>
    </row>
    <row r="16009" spans="1:4" x14ac:dyDescent="0.3">
      <c r="A16009">
        <v>600210</v>
      </c>
      <c r="B16009">
        <v>20</v>
      </c>
      <c r="C16009">
        <v>11</v>
      </c>
      <c r="D16009">
        <v>176447.86</v>
      </c>
    </row>
    <row r="16010" spans="1:4" x14ac:dyDescent="0.3">
      <c r="A16010">
        <v>600210</v>
      </c>
      <c r="B16010">
        <v>20</v>
      </c>
      <c r="C16010">
        <v>52</v>
      </c>
      <c r="D16010">
        <v>23531.06</v>
      </c>
    </row>
    <row r="16011" spans="1:4" x14ac:dyDescent="0.3">
      <c r="A16011">
        <v>600210</v>
      </c>
      <c r="B16011">
        <v>20</v>
      </c>
      <c r="C16011">
        <v>53</v>
      </c>
      <c r="D16011">
        <v>33208</v>
      </c>
    </row>
    <row r="16012" spans="1:4" x14ac:dyDescent="0.3">
      <c r="A16012">
        <v>600210</v>
      </c>
      <c r="B16012">
        <v>20</v>
      </c>
      <c r="C16012">
        <v>59</v>
      </c>
      <c r="D16012">
        <v>116771.52</v>
      </c>
    </row>
    <row r="16013" spans="1:4" x14ac:dyDescent="0.3">
      <c r="A16013">
        <v>600210</v>
      </c>
      <c r="B16013">
        <v>20</v>
      </c>
      <c r="C16013">
        <v>78</v>
      </c>
      <c r="D16013">
        <v>74165.14</v>
      </c>
    </row>
    <row r="16014" spans="1:4" x14ac:dyDescent="0.3">
      <c r="A16014">
        <v>600210</v>
      </c>
      <c r="B16014">
        <v>20</v>
      </c>
      <c r="C16014">
        <v>93</v>
      </c>
      <c r="D16014">
        <v>137872.42000000001</v>
      </c>
    </row>
    <row r="16015" spans="1:4" x14ac:dyDescent="0.3">
      <c r="A16015">
        <v>600225</v>
      </c>
      <c r="B16015">
        <v>1</v>
      </c>
      <c r="C16015">
        <v>-1</v>
      </c>
      <c r="D16015">
        <v>4718.9399999999996</v>
      </c>
    </row>
    <row r="16016" spans="1:4" x14ac:dyDescent="0.3">
      <c r="A16016">
        <v>600225</v>
      </c>
      <c r="B16016">
        <v>1</v>
      </c>
      <c r="C16016">
        <v>1</v>
      </c>
      <c r="D16016">
        <v>12854.89</v>
      </c>
    </row>
    <row r="16017" spans="1:4" x14ac:dyDescent="0.3">
      <c r="A16017">
        <v>600225</v>
      </c>
      <c r="B16017">
        <v>1</v>
      </c>
      <c r="C16017">
        <v>2</v>
      </c>
      <c r="D16017">
        <v>19528.12</v>
      </c>
    </row>
    <row r="16018" spans="1:4" x14ac:dyDescent="0.3">
      <c r="A16018">
        <v>600225</v>
      </c>
      <c r="B16018">
        <v>1</v>
      </c>
      <c r="C16018">
        <v>3</v>
      </c>
      <c r="D16018">
        <v>10187.64</v>
      </c>
    </row>
    <row r="16019" spans="1:4" x14ac:dyDescent="0.3">
      <c r="A16019">
        <v>600225</v>
      </c>
      <c r="B16019">
        <v>1</v>
      </c>
      <c r="C16019">
        <v>9</v>
      </c>
      <c r="D16019">
        <v>12129</v>
      </c>
    </row>
    <row r="16020" spans="1:4" x14ac:dyDescent="0.3">
      <c r="A16020">
        <v>600225</v>
      </c>
      <c r="B16020">
        <v>1</v>
      </c>
      <c r="C16020">
        <v>15</v>
      </c>
      <c r="D16020">
        <v>6360.33</v>
      </c>
    </row>
    <row r="16021" spans="1:4" x14ac:dyDescent="0.3">
      <c r="A16021">
        <v>600225</v>
      </c>
      <c r="B16021">
        <v>1</v>
      </c>
      <c r="C16021">
        <v>17</v>
      </c>
      <c r="D16021">
        <v>5047.34</v>
      </c>
    </row>
    <row r="16022" spans="1:4" x14ac:dyDescent="0.3">
      <c r="A16022">
        <v>600225</v>
      </c>
      <c r="B16022">
        <v>1</v>
      </c>
      <c r="C16022">
        <v>20</v>
      </c>
      <c r="D16022">
        <v>10372.41</v>
      </c>
    </row>
    <row r="16023" spans="1:4" x14ac:dyDescent="0.3">
      <c r="A16023">
        <v>600225</v>
      </c>
      <c r="B16023">
        <v>1</v>
      </c>
      <c r="C16023">
        <v>23</v>
      </c>
      <c r="D16023">
        <v>24093.77</v>
      </c>
    </row>
    <row r="16024" spans="1:4" x14ac:dyDescent="0.3">
      <c r="A16024">
        <v>600225</v>
      </c>
      <c r="B16024">
        <v>1</v>
      </c>
      <c r="C16024">
        <v>25</v>
      </c>
      <c r="D16024">
        <v>9883.9599999999991</v>
      </c>
    </row>
    <row r="16025" spans="1:4" x14ac:dyDescent="0.3">
      <c r="A16025">
        <v>600225</v>
      </c>
      <c r="B16025">
        <v>1</v>
      </c>
      <c r="C16025">
        <v>28</v>
      </c>
      <c r="D16025">
        <v>10197.370000000001</v>
      </c>
    </row>
    <row r="16026" spans="1:4" x14ac:dyDescent="0.3">
      <c r="A16026">
        <v>600225</v>
      </c>
      <c r="B16026">
        <v>1</v>
      </c>
      <c r="C16026">
        <v>30</v>
      </c>
      <c r="D16026">
        <v>24167.58</v>
      </c>
    </row>
    <row r="16027" spans="1:4" x14ac:dyDescent="0.3">
      <c r="A16027">
        <v>600225</v>
      </c>
      <c r="B16027">
        <v>1</v>
      </c>
      <c r="C16027">
        <v>34</v>
      </c>
      <c r="D16027">
        <v>2543.62</v>
      </c>
    </row>
    <row r="16028" spans="1:4" x14ac:dyDescent="0.3">
      <c r="A16028">
        <v>600225</v>
      </c>
      <c r="B16028">
        <v>1</v>
      </c>
      <c r="C16028">
        <v>39</v>
      </c>
      <c r="D16028">
        <v>10652.73</v>
      </c>
    </row>
    <row r="16029" spans="1:4" x14ac:dyDescent="0.3">
      <c r="A16029">
        <v>600225</v>
      </c>
      <c r="B16029">
        <v>1</v>
      </c>
      <c r="C16029">
        <v>40</v>
      </c>
      <c r="D16029">
        <v>14342.57</v>
      </c>
    </row>
    <row r="16030" spans="1:4" x14ac:dyDescent="0.3">
      <c r="A16030">
        <v>600225</v>
      </c>
      <c r="B16030">
        <v>1</v>
      </c>
      <c r="C16030">
        <v>46</v>
      </c>
      <c r="D16030">
        <v>14739.73</v>
      </c>
    </row>
    <row r="16031" spans="1:4" x14ac:dyDescent="0.3">
      <c r="A16031">
        <v>600225</v>
      </c>
      <c r="B16031">
        <v>1</v>
      </c>
      <c r="C16031">
        <v>49</v>
      </c>
      <c r="D16031">
        <v>10920.75</v>
      </c>
    </row>
    <row r="16032" spans="1:4" x14ac:dyDescent="0.3">
      <c r="A16032">
        <v>600225</v>
      </c>
      <c r="B16032">
        <v>1</v>
      </c>
      <c r="C16032">
        <v>50</v>
      </c>
      <c r="D16032">
        <v>10439.89</v>
      </c>
    </row>
    <row r="16033" spans="1:4" x14ac:dyDescent="0.3">
      <c r="A16033">
        <v>600225</v>
      </c>
      <c r="B16033">
        <v>1</v>
      </c>
      <c r="C16033">
        <v>54</v>
      </c>
      <c r="D16033">
        <v>22010.79</v>
      </c>
    </row>
    <row r="16034" spans="1:4" x14ac:dyDescent="0.3">
      <c r="A16034">
        <v>600225</v>
      </c>
      <c r="B16034">
        <v>1</v>
      </c>
      <c r="C16034">
        <v>55</v>
      </c>
      <c r="D16034">
        <v>14458.62</v>
      </c>
    </row>
    <row r="16035" spans="1:4" x14ac:dyDescent="0.3">
      <c r="A16035">
        <v>600225</v>
      </c>
      <c r="B16035">
        <v>1</v>
      </c>
      <c r="C16035">
        <v>61</v>
      </c>
      <c r="D16035">
        <v>13318.42</v>
      </c>
    </row>
    <row r="16036" spans="1:4" x14ac:dyDescent="0.3">
      <c r="A16036">
        <v>600225</v>
      </c>
      <c r="B16036">
        <v>1</v>
      </c>
      <c r="C16036">
        <v>62</v>
      </c>
      <c r="D16036">
        <v>20989.68</v>
      </c>
    </row>
    <row r="16037" spans="1:4" x14ac:dyDescent="0.3">
      <c r="A16037">
        <v>600225</v>
      </c>
      <c r="B16037">
        <v>1</v>
      </c>
      <c r="C16037">
        <v>72</v>
      </c>
      <c r="D16037">
        <v>8679.42</v>
      </c>
    </row>
    <row r="16038" spans="1:4" x14ac:dyDescent="0.3">
      <c r="A16038">
        <v>600225</v>
      </c>
      <c r="B16038">
        <v>1</v>
      </c>
      <c r="C16038">
        <v>75</v>
      </c>
      <c r="D16038">
        <v>823.21</v>
      </c>
    </row>
    <row r="16039" spans="1:4" x14ac:dyDescent="0.3">
      <c r="A16039">
        <v>600225</v>
      </c>
      <c r="B16039">
        <v>1</v>
      </c>
      <c r="C16039">
        <v>76</v>
      </c>
      <c r="D16039">
        <v>9159.31</v>
      </c>
    </row>
    <row r="16040" spans="1:4" x14ac:dyDescent="0.3">
      <c r="A16040">
        <v>600225</v>
      </c>
      <c r="B16040">
        <v>1</v>
      </c>
      <c r="C16040">
        <v>79</v>
      </c>
      <c r="D16040">
        <v>4558.75</v>
      </c>
    </row>
    <row r="16041" spans="1:4" x14ac:dyDescent="0.3">
      <c r="A16041">
        <v>600225</v>
      </c>
      <c r="B16041">
        <v>1</v>
      </c>
      <c r="C16041">
        <v>80</v>
      </c>
      <c r="D16041">
        <v>12470.44</v>
      </c>
    </row>
    <row r="16042" spans="1:4" x14ac:dyDescent="0.3">
      <c r="A16042">
        <v>600225</v>
      </c>
      <c r="B16042">
        <v>1</v>
      </c>
      <c r="C16042">
        <v>85</v>
      </c>
      <c r="D16042">
        <v>9166.0400000000009</v>
      </c>
    </row>
    <row r="16043" spans="1:4" x14ac:dyDescent="0.3">
      <c r="A16043">
        <v>600225</v>
      </c>
      <c r="B16043">
        <v>1</v>
      </c>
      <c r="C16043">
        <v>87</v>
      </c>
      <c r="D16043">
        <v>10960.65</v>
      </c>
    </row>
    <row r="16044" spans="1:4" x14ac:dyDescent="0.3">
      <c r="A16044">
        <v>600225</v>
      </c>
      <c r="B16044">
        <v>1</v>
      </c>
      <c r="C16044">
        <v>90</v>
      </c>
      <c r="D16044">
        <v>5597.56</v>
      </c>
    </row>
    <row r="16045" spans="1:4" x14ac:dyDescent="0.3">
      <c r="A16045">
        <v>600225</v>
      </c>
      <c r="B16045">
        <v>1</v>
      </c>
      <c r="C16045">
        <v>92</v>
      </c>
      <c r="D16045">
        <v>2931.33</v>
      </c>
    </row>
    <row r="16046" spans="1:4" x14ac:dyDescent="0.3">
      <c r="A16046">
        <v>600225</v>
      </c>
      <c r="B16046">
        <v>1</v>
      </c>
      <c r="C16046">
        <v>94</v>
      </c>
      <c r="D16046">
        <v>7658.47</v>
      </c>
    </row>
    <row r="16047" spans="1:4" x14ac:dyDescent="0.3">
      <c r="A16047">
        <v>600225</v>
      </c>
      <c r="B16047">
        <v>1</v>
      </c>
      <c r="C16047">
        <v>100</v>
      </c>
      <c r="D16047">
        <v>21108.94</v>
      </c>
    </row>
    <row r="16048" spans="1:4" x14ac:dyDescent="0.3">
      <c r="A16048">
        <v>600225</v>
      </c>
      <c r="B16048">
        <v>2</v>
      </c>
      <c r="C16048">
        <v>-1</v>
      </c>
      <c r="D16048">
        <v>3515.25</v>
      </c>
    </row>
    <row r="16049" spans="1:4" x14ac:dyDescent="0.3">
      <c r="A16049">
        <v>600225</v>
      </c>
      <c r="B16049">
        <v>2</v>
      </c>
      <c r="C16049">
        <v>2</v>
      </c>
      <c r="D16049">
        <v>20874.43</v>
      </c>
    </row>
    <row r="16050" spans="1:4" x14ac:dyDescent="0.3">
      <c r="A16050">
        <v>600225</v>
      </c>
      <c r="B16050">
        <v>2</v>
      </c>
      <c r="C16050">
        <v>3</v>
      </c>
      <c r="D16050">
        <v>8875.84</v>
      </c>
    </row>
    <row r="16051" spans="1:4" x14ac:dyDescent="0.3">
      <c r="A16051">
        <v>600225</v>
      </c>
      <c r="B16051">
        <v>2</v>
      </c>
      <c r="C16051">
        <v>4</v>
      </c>
      <c r="D16051">
        <v>30361.79</v>
      </c>
    </row>
    <row r="16052" spans="1:4" x14ac:dyDescent="0.3">
      <c r="A16052">
        <v>600225</v>
      </c>
      <c r="B16052">
        <v>2</v>
      </c>
      <c r="C16052">
        <v>7</v>
      </c>
      <c r="D16052">
        <v>1.0900000000000001</v>
      </c>
    </row>
    <row r="16053" spans="1:4" x14ac:dyDescent="0.3">
      <c r="A16053">
        <v>600225</v>
      </c>
      <c r="B16053">
        <v>2</v>
      </c>
      <c r="C16053">
        <v>9</v>
      </c>
      <c r="D16053">
        <v>10691.37</v>
      </c>
    </row>
    <row r="16054" spans="1:4" x14ac:dyDescent="0.3">
      <c r="A16054">
        <v>600225</v>
      </c>
      <c r="B16054">
        <v>2</v>
      </c>
      <c r="C16054">
        <v>12</v>
      </c>
      <c r="D16054">
        <v>37812.42</v>
      </c>
    </row>
    <row r="16055" spans="1:4" x14ac:dyDescent="0.3">
      <c r="A16055">
        <v>600225</v>
      </c>
      <c r="B16055">
        <v>2</v>
      </c>
      <c r="C16055">
        <v>17</v>
      </c>
      <c r="D16055">
        <v>185.98</v>
      </c>
    </row>
    <row r="16056" spans="1:4" x14ac:dyDescent="0.3">
      <c r="A16056">
        <v>600225</v>
      </c>
      <c r="B16056">
        <v>2</v>
      </c>
      <c r="C16056">
        <v>19</v>
      </c>
      <c r="D16056">
        <v>6969.12</v>
      </c>
    </row>
    <row r="16057" spans="1:4" x14ac:dyDescent="0.3">
      <c r="A16057">
        <v>600225</v>
      </c>
      <c r="B16057">
        <v>2</v>
      </c>
      <c r="C16057">
        <v>20</v>
      </c>
      <c r="D16057">
        <v>15580.99</v>
      </c>
    </row>
    <row r="16058" spans="1:4" x14ac:dyDescent="0.3">
      <c r="A16058">
        <v>600225</v>
      </c>
      <c r="B16058">
        <v>2</v>
      </c>
      <c r="C16058">
        <v>24</v>
      </c>
      <c r="D16058">
        <v>36959.040000000001</v>
      </c>
    </row>
    <row r="16059" spans="1:4" x14ac:dyDescent="0.3">
      <c r="A16059">
        <v>600225</v>
      </c>
      <c r="B16059">
        <v>2</v>
      </c>
      <c r="C16059">
        <v>31</v>
      </c>
      <c r="D16059">
        <v>3996.99</v>
      </c>
    </row>
    <row r="16060" spans="1:4" x14ac:dyDescent="0.3">
      <c r="A16060">
        <v>600225</v>
      </c>
      <c r="B16060">
        <v>2</v>
      </c>
      <c r="C16060">
        <v>35</v>
      </c>
      <c r="D16060">
        <v>2407.4699999999998</v>
      </c>
    </row>
    <row r="16061" spans="1:4" x14ac:dyDescent="0.3">
      <c r="A16061">
        <v>600225</v>
      </c>
      <c r="B16061">
        <v>2</v>
      </c>
      <c r="C16061">
        <v>44</v>
      </c>
      <c r="D16061">
        <v>5134.93</v>
      </c>
    </row>
    <row r="16062" spans="1:4" x14ac:dyDescent="0.3">
      <c r="A16062">
        <v>600225</v>
      </c>
      <c r="B16062">
        <v>2</v>
      </c>
      <c r="C16062">
        <v>46</v>
      </c>
      <c r="D16062">
        <v>23753.72</v>
      </c>
    </row>
    <row r="16063" spans="1:4" x14ac:dyDescent="0.3">
      <c r="A16063">
        <v>600225</v>
      </c>
      <c r="B16063">
        <v>2</v>
      </c>
      <c r="C16063">
        <v>47</v>
      </c>
      <c r="D16063">
        <v>284.89</v>
      </c>
    </row>
    <row r="16064" spans="1:4" x14ac:dyDescent="0.3">
      <c r="A16064">
        <v>600225</v>
      </c>
      <c r="B16064">
        <v>2</v>
      </c>
      <c r="C16064">
        <v>49</v>
      </c>
      <c r="D16064">
        <v>19553.03</v>
      </c>
    </row>
    <row r="16065" spans="1:4" x14ac:dyDescent="0.3">
      <c r="A16065">
        <v>600225</v>
      </c>
      <c r="B16065">
        <v>2</v>
      </c>
      <c r="C16065">
        <v>50</v>
      </c>
      <c r="D16065">
        <v>14070.2</v>
      </c>
    </row>
    <row r="16066" spans="1:4" x14ac:dyDescent="0.3">
      <c r="A16066">
        <v>600225</v>
      </c>
      <c r="B16066">
        <v>2</v>
      </c>
      <c r="C16066">
        <v>59</v>
      </c>
      <c r="D16066">
        <v>4943.4799999999996</v>
      </c>
    </row>
    <row r="16067" spans="1:4" x14ac:dyDescent="0.3">
      <c r="A16067">
        <v>600225</v>
      </c>
      <c r="B16067">
        <v>2</v>
      </c>
      <c r="C16067">
        <v>61</v>
      </c>
      <c r="D16067">
        <v>10345.82</v>
      </c>
    </row>
    <row r="16068" spans="1:4" x14ac:dyDescent="0.3">
      <c r="A16068">
        <v>600225</v>
      </c>
      <c r="B16068">
        <v>2</v>
      </c>
      <c r="C16068">
        <v>64</v>
      </c>
      <c r="D16068">
        <v>8375.5400000000009</v>
      </c>
    </row>
    <row r="16069" spans="1:4" x14ac:dyDescent="0.3">
      <c r="A16069">
        <v>600225</v>
      </c>
      <c r="B16069">
        <v>2</v>
      </c>
      <c r="C16069">
        <v>68</v>
      </c>
      <c r="D16069">
        <v>15649.91</v>
      </c>
    </row>
    <row r="16070" spans="1:4" x14ac:dyDescent="0.3">
      <c r="A16070">
        <v>600225</v>
      </c>
      <c r="B16070">
        <v>2</v>
      </c>
      <c r="C16070">
        <v>70</v>
      </c>
      <c r="D16070">
        <v>3027.51</v>
      </c>
    </row>
    <row r="16071" spans="1:4" x14ac:dyDescent="0.3">
      <c r="A16071">
        <v>600225</v>
      </c>
      <c r="B16071">
        <v>2</v>
      </c>
      <c r="C16071">
        <v>79</v>
      </c>
      <c r="D16071">
        <v>25742.43</v>
      </c>
    </row>
    <row r="16072" spans="1:4" x14ac:dyDescent="0.3">
      <c r="A16072">
        <v>600225</v>
      </c>
      <c r="B16072">
        <v>2</v>
      </c>
      <c r="C16072">
        <v>80</v>
      </c>
      <c r="D16072">
        <v>48401.13</v>
      </c>
    </row>
    <row r="16073" spans="1:4" x14ac:dyDescent="0.3">
      <c r="A16073">
        <v>600225</v>
      </c>
      <c r="B16073">
        <v>2</v>
      </c>
      <c r="C16073">
        <v>86</v>
      </c>
      <c r="D16073">
        <v>11565.98</v>
      </c>
    </row>
    <row r="16074" spans="1:4" x14ac:dyDescent="0.3">
      <c r="A16074">
        <v>600225</v>
      </c>
      <c r="B16074">
        <v>2</v>
      </c>
      <c r="C16074">
        <v>87</v>
      </c>
      <c r="D16074">
        <v>67.88</v>
      </c>
    </row>
    <row r="16075" spans="1:4" x14ac:dyDescent="0.3">
      <c r="A16075">
        <v>600225</v>
      </c>
      <c r="B16075">
        <v>2</v>
      </c>
      <c r="C16075">
        <v>90</v>
      </c>
      <c r="D16075">
        <v>274.98</v>
      </c>
    </row>
    <row r="16076" spans="1:4" x14ac:dyDescent="0.3">
      <c r="A16076">
        <v>600225</v>
      </c>
      <c r="B16076">
        <v>2</v>
      </c>
      <c r="C16076">
        <v>91</v>
      </c>
      <c r="D16076">
        <v>6616.55</v>
      </c>
    </row>
    <row r="16077" spans="1:4" x14ac:dyDescent="0.3">
      <c r="A16077">
        <v>600225</v>
      </c>
      <c r="B16077">
        <v>2</v>
      </c>
      <c r="C16077">
        <v>97</v>
      </c>
      <c r="D16077">
        <v>7642.69</v>
      </c>
    </row>
    <row r="16078" spans="1:4" x14ac:dyDescent="0.3">
      <c r="A16078">
        <v>600225</v>
      </c>
      <c r="B16078">
        <v>3</v>
      </c>
      <c r="C16078">
        <v>-1</v>
      </c>
      <c r="D16078">
        <v>17812.310000000001</v>
      </c>
    </row>
    <row r="16079" spans="1:4" x14ac:dyDescent="0.3">
      <c r="A16079">
        <v>600225</v>
      </c>
      <c r="B16079">
        <v>3</v>
      </c>
      <c r="C16079">
        <v>1</v>
      </c>
      <c r="D16079">
        <v>12871.63</v>
      </c>
    </row>
    <row r="16080" spans="1:4" x14ac:dyDescent="0.3">
      <c r="A16080">
        <v>600225</v>
      </c>
      <c r="B16080">
        <v>3</v>
      </c>
      <c r="C16080">
        <v>5</v>
      </c>
      <c r="D16080">
        <v>32630.13</v>
      </c>
    </row>
    <row r="16081" spans="1:4" x14ac:dyDescent="0.3">
      <c r="A16081">
        <v>600225</v>
      </c>
      <c r="B16081">
        <v>3</v>
      </c>
      <c r="C16081">
        <v>6</v>
      </c>
      <c r="D16081">
        <v>15518.91</v>
      </c>
    </row>
    <row r="16082" spans="1:4" x14ac:dyDescent="0.3">
      <c r="A16082">
        <v>600225</v>
      </c>
      <c r="B16082">
        <v>3</v>
      </c>
      <c r="C16082">
        <v>7</v>
      </c>
      <c r="D16082">
        <v>37617.46</v>
      </c>
    </row>
    <row r="16083" spans="1:4" x14ac:dyDescent="0.3">
      <c r="A16083">
        <v>600225</v>
      </c>
      <c r="B16083">
        <v>3</v>
      </c>
      <c r="C16083">
        <v>8</v>
      </c>
      <c r="D16083">
        <v>26506.1</v>
      </c>
    </row>
    <row r="16084" spans="1:4" x14ac:dyDescent="0.3">
      <c r="A16084">
        <v>600225</v>
      </c>
      <c r="B16084">
        <v>3</v>
      </c>
      <c r="C16084">
        <v>10</v>
      </c>
      <c r="D16084">
        <v>15312.23</v>
      </c>
    </row>
    <row r="16085" spans="1:4" x14ac:dyDescent="0.3">
      <c r="A16085">
        <v>600225</v>
      </c>
      <c r="B16085">
        <v>3</v>
      </c>
      <c r="C16085">
        <v>13</v>
      </c>
      <c r="D16085">
        <v>35222.76</v>
      </c>
    </row>
    <row r="16086" spans="1:4" x14ac:dyDescent="0.3">
      <c r="A16086">
        <v>600225</v>
      </c>
      <c r="B16086">
        <v>3</v>
      </c>
      <c r="C16086">
        <v>14</v>
      </c>
      <c r="D16086">
        <v>13656.28</v>
      </c>
    </row>
    <row r="16087" spans="1:4" x14ac:dyDescent="0.3">
      <c r="A16087">
        <v>600225</v>
      </c>
      <c r="B16087">
        <v>3</v>
      </c>
      <c r="C16087">
        <v>15</v>
      </c>
      <c r="D16087">
        <v>10419.89</v>
      </c>
    </row>
    <row r="16088" spans="1:4" x14ac:dyDescent="0.3">
      <c r="A16088">
        <v>600225</v>
      </c>
      <c r="B16088">
        <v>3</v>
      </c>
      <c r="C16088">
        <v>16</v>
      </c>
      <c r="D16088">
        <v>7823.53</v>
      </c>
    </row>
    <row r="16089" spans="1:4" x14ac:dyDescent="0.3">
      <c r="A16089">
        <v>600225</v>
      </c>
      <c r="B16089">
        <v>3</v>
      </c>
      <c r="C16089">
        <v>17</v>
      </c>
      <c r="D16089">
        <v>33032.03</v>
      </c>
    </row>
    <row r="16090" spans="1:4" x14ac:dyDescent="0.3">
      <c r="A16090">
        <v>600225</v>
      </c>
      <c r="B16090">
        <v>3</v>
      </c>
      <c r="C16090">
        <v>18</v>
      </c>
      <c r="D16090">
        <v>41104.379999999997</v>
      </c>
    </row>
    <row r="16091" spans="1:4" x14ac:dyDescent="0.3">
      <c r="A16091">
        <v>600225</v>
      </c>
      <c r="B16091">
        <v>3</v>
      </c>
      <c r="C16091">
        <v>19</v>
      </c>
      <c r="D16091">
        <v>18975.8</v>
      </c>
    </row>
    <row r="16092" spans="1:4" x14ac:dyDescent="0.3">
      <c r="A16092">
        <v>600225</v>
      </c>
      <c r="B16092">
        <v>3</v>
      </c>
      <c r="C16092">
        <v>20</v>
      </c>
      <c r="D16092">
        <v>24539.62</v>
      </c>
    </row>
    <row r="16093" spans="1:4" x14ac:dyDescent="0.3">
      <c r="A16093">
        <v>600225</v>
      </c>
      <c r="B16093">
        <v>3</v>
      </c>
      <c r="C16093">
        <v>22</v>
      </c>
      <c r="D16093">
        <v>10578.01</v>
      </c>
    </row>
    <row r="16094" spans="1:4" x14ac:dyDescent="0.3">
      <c r="A16094">
        <v>600225</v>
      </c>
      <c r="B16094">
        <v>3</v>
      </c>
      <c r="C16094">
        <v>23</v>
      </c>
      <c r="D16094">
        <v>16106.31</v>
      </c>
    </row>
    <row r="16095" spans="1:4" x14ac:dyDescent="0.3">
      <c r="A16095">
        <v>600225</v>
      </c>
      <c r="B16095">
        <v>3</v>
      </c>
      <c r="C16095">
        <v>24</v>
      </c>
      <c r="D16095">
        <v>18561.990000000002</v>
      </c>
    </row>
    <row r="16096" spans="1:4" x14ac:dyDescent="0.3">
      <c r="A16096">
        <v>600225</v>
      </c>
      <c r="B16096">
        <v>3</v>
      </c>
      <c r="C16096">
        <v>25</v>
      </c>
      <c r="D16096">
        <v>9376.8799999999992</v>
      </c>
    </row>
    <row r="16097" spans="1:4" x14ac:dyDescent="0.3">
      <c r="A16097">
        <v>600225</v>
      </c>
      <c r="B16097">
        <v>3</v>
      </c>
      <c r="C16097">
        <v>27</v>
      </c>
      <c r="D16097">
        <v>42412.22</v>
      </c>
    </row>
    <row r="16098" spans="1:4" x14ac:dyDescent="0.3">
      <c r="A16098">
        <v>600225</v>
      </c>
      <c r="B16098">
        <v>3</v>
      </c>
      <c r="C16098">
        <v>31</v>
      </c>
      <c r="D16098">
        <v>44295.09</v>
      </c>
    </row>
    <row r="16099" spans="1:4" x14ac:dyDescent="0.3">
      <c r="A16099">
        <v>600225</v>
      </c>
      <c r="B16099">
        <v>3</v>
      </c>
      <c r="C16099">
        <v>32</v>
      </c>
      <c r="D16099">
        <v>24393.5</v>
      </c>
    </row>
    <row r="16100" spans="1:4" x14ac:dyDescent="0.3">
      <c r="A16100">
        <v>600225</v>
      </c>
      <c r="B16100">
        <v>3</v>
      </c>
      <c r="C16100">
        <v>34</v>
      </c>
      <c r="D16100">
        <v>36822.019999999997</v>
      </c>
    </row>
    <row r="16101" spans="1:4" x14ac:dyDescent="0.3">
      <c r="A16101">
        <v>600225</v>
      </c>
      <c r="B16101">
        <v>3</v>
      </c>
      <c r="C16101">
        <v>36</v>
      </c>
      <c r="D16101">
        <v>20631.63</v>
      </c>
    </row>
    <row r="16102" spans="1:4" x14ac:dyDescent="0.3">
      <c r="A16102">
        <v>600225</v>
      </c>
      <c r="B16102">
        <v>3</v>
      </c>
      <c r="C16102">
        <v>37</v>
      </c>
      <c r="D16102">
        <v>16559.07</v>
      </c>
    </row>
    <row r="16103" spans="1:4" x14ac:dyDescent="0.3">
      <c r="A16103">
        <v>600225</v>
      </c>
      <c r="B16103">
        <v>3</v>
      </c>
      <c r="C16103">
        <v>38</v>
      </c>
      <c r="D16103">
        <v>19559.77</v>
      </c>
    </row>
    <row r="16104" spans="1:4" x14ac:dyDescent="0.3">
      <c r="A16104">
        <v>600225</v>
      </c>
      <c r="B16104">
        <v>3</v>
      </c>
      <c r="C16104">
        <v>40</v>
      </c>
      <c r="D16104">
        <v>40803.550000000003</v>
      </c>
    </row>
    <row r="16105" spans="1:4" x14ac:dyDescent="0.3">
      <c r="A16105">
        <v>600225</v>
      </c>
      <c r="B16105">
        <v>3</v>
      </c>
      <c r="C16105">
        <v>41</v>
      </c>
      <c r="D16105">
        <v>24945.43</v>
      </c>
    </row>
    <row r="16106" spans="1:4" x14ac:dyDescent="0.3">
      <c r="A16106">
        <v>600225</v>
      </c>
      <c r="B16106">
        <v>3</v>
      </c>
      <c r="C16106">
        <v>42</v>
      </c>
      <c r="D16106">
        <v>31316.87</v>
      </c>
    </row>
    <row r="16107" spans="1:4" x14ac:dyDescent="0.3">
      <c r="A16107">
        <v>600225</v>
      </c>
      <c r="B16107">
        <v>3</v>
      </c>
      <c r="C16107">
        <v>43</v>
      </c>
      <c r="D16107">
        <v>70141.649999999994</v>
      </c>
    </row>
    <row r="16108" spans="1:4" x14ac:dyDescent="0.3">
      <c r="A16108">
        <v>600225</v>
      </c>
      <c r="B16108">
        <v>3</v>
      </c>
      <c r="C16108">
        <v>45</v>
      </c>
      <c r="D16108">
        <v>10106.43</v>
      </c>
    </row>
    <row r="16109" spans="1:4" x14ac:dyDescent="0.3">
      <c r="A16109">
        <v>600225</v>
      </c>
      <c r="B16109">
        <v>3</v>
      </c>
      <c r="C16109">
        <v>46</v>
      </c>
      <c r="D16109">
        <v>33663.11</v>
      </c>
    </row>
    <row r="16110" spans="1:4" x14ac:dyDescent="0.3">
      <c r="A16110">
        <v>600225</v>
      </c>
      <c r="B16110">
        <v>3</v>
      </c>
      <c r="C16110">
        <v>49</v>
      </c>
      <c r="D16110">
        <v>10833.58</v>
      </c>
    </row>
    <row r="16111" spans="1:4" x14ac:dyDescent="0.3">
      <c r="A16111">
        <v>600225</v>
      </c>
      <c r="B16111">
        <v>3</v>
      </c>
      <c r="C16111">
        <v>51</v>
      </c>
      <c r="D16111">
        <v>24982</v>
      </c>
    </row>
    <row r="16112" spans="1:4" x14ac:dyDescent="0.3">
      <c r="A16112">
        <v>600225</v>
      </c>
      <c r="B16112">
        <v>3</v>
      </c>
      <c r="C16112">
        <v>52</v>
      </c>
      <c r="D16112">
        <v>49983.78</v>
      </c>
    </row>
    <row r="16113" spans="1:4" x14ac:dyDescent="0.3">
      <c r="A16113">
        <v>600225</v>
      </c>
      <c r="B16113">
        <v>3</v>
      </c>
      <c r="C16113">
        <v>53</v>
      </c>
      <c r="D16113">
        <v>20863.099999999999</v>
      </c>
    </row>
    <row r="16114" spans="1:4" x14ac:dyDescent="0.3">
      <c r="A16114">
        <v>600225</v>
      </c>
      <c r="B16114">
        <v>3</v>
      </c>
      <c r="C16114">
        <v>55</v>
      </c>
      <c r="D16114">
        <v>31082.06</v>
      </c>
    </row>
    <row r="16115" spans="1:4" x14ac:dyDescent="0.3">
      <c r="A16115">
        <v>600225</v>
      </c>
      <c r="B16115">
        <v>3</v>
      </c>
      <c r="C16115">
        <v>56</v>
      </c>
      <c r="D16115">
        <v>4903.71</v>
      </c>
    </row>
    <row r="16116" spans="1:4" x14ac:dyDescent="0.3">
      <c r="A16116">
        <v>600225</v>
      </c>
      <c r="B16116">
        <v>3</v>
      </c>
      <c r="C16116">
        <v>57</v>
      </c>
      <c r="D16116">
        <v>21504.54</v>
      </c>
    </row>
    <row r="16117" spans="1:4" x14ac:dyDescent="0.3">
      <c r="A16117">
        <v>600225</v>
      </c>
      <c r="B16117">
        <v>3</v>
      </c>
      <c r="C16117">
        <v>58</v>
      </c>
      <c r="D16117">
        <v>16136.5</v>
      </c>
    </row>
    <row r="16118" spans="1:4" x14ac:dyDescent="0.3">
      <c r="A16118">
        <v>600225</v>
      </c>
      <c r="B16118">
        <v>3</v>
      </c>
      <c r="C16118">
        <v>59</v>
      </c>
      <c r="D16118">
        <v>13816.98</v>
      </c>
    </row>
    <row r="16119" spans="1:4" x14ac:dyDescent="0.3">
      <c r="A16119">
        <v>600225</v>
      </c>
      <c r="B16119">
        <v>3</v>
      </c>
      <c r="C16119">
        <v>61</v>
      </c>
      <c r="D16119">
        <v>39903.56</v>
      </c>
    </row>
    <row r="16120" spans="1:4" x14ac:dyDescent="0.3">
      <c r="A16120">
        <v>600225</v>
      </c>
      <c r="B16120">
        <v>3</v>
      </c>
      <c r="C16120">
        <v>63</v>
      </c>
      <c r="D16120">
        <v>15810.02</v>
      </c>
    </row>
    <row r="16121" spans="1:4" x14ac:dyDescent="0.3">
      <c r="A16121">
        <v>600225</v>
      </c>
      <c r="B16121">
        <v>3</v>
      </c>
      <c r="C16121">
        <v>64</v>
      </c>
      <c r="D16121">
        <v>23189.919999999998</v>
      </c>
    </row>
    <row r="16122" spans="1:4" x14ac:dyDescent="0.3">
      <c r="A16122">
        <v>600225</v>
      </c>
      <c r="B16122">
        <v>3</v>
      </c>
      <c r="C16122">
        <v>65</v>
      </c>
      <c r="D16122">
        <v>11146.86</v>
      </c>
    </row>
    <row r="16123" spans="1:4" x14ac:dyDescent="0.3">
      <c r="A16123">
        <v>600225</v>
      </c>
      <c r="B16123">
        <v>3</v>
      </c>
      <c r="C16123">
        <v>66</v>
      </c>
      <c r="D16123">
        <v>46712.85</v>
      </c>
    </row>
    <row r="16124" spans="1:4" x14ac:dyDescent="0.3">
      <c r="A16124">
        <v>600225</v>
      </c>
      <c r="B16124">
        <v>3</v>
      </c>
      <c r="C16124">
        <v>67</v>
      </c>
      <c r="D16124">
        <v>35817.71</v>
      </c>
    </row>
    <row r="16125" spans="1:4" x14ac:dyDescent="0.3">
      <c r="A16125">
        <v>600225</v>
      </c>
      <c r="B16125">
        <v>3</v>
      </c>
      <c r="C16125">
        <v>68</v>
      </c>
      <c r="D16125">
        <v>24024.67</v>
      </c>
    </row>
    <row r="16126" spans="1:4" x14ac:dyDescent="0.3">
      <c r="A16126">
        <v>600225</v>
      </c>
      <c r="B16126">
        <v>3</v>
      </c>
      <c r="C16126">
        <v>70</v>
      </c>
      <c r="D16126">
        <v>21038.31</v>
      </c>
    </row>
    <row r="16127" spans="1:4" x14ac:dyDescent="0.3">
      <c r="A16127">
        <v>600225</v>
      </c>
      <c r="B16127">
        <v>3</v>
      </c>
      <c r="C16127">
        <v>72</v>
      </c>
      <c r="D16127">
        <v>17848.07</v>
      </c>
    </row>
    <row r="16128" spans="1:4" x14ac:dyDescent="0.3">
      <c r="A16128">
        <v>600225</v>
      </c>
      <c r="B16128">
        <v>3</v>
      </c>
      <c r="C16128">
        <v>73</v>
      </c>
      <c r="D16128">
        <v>13674.93</v>
      </c>
    </row>
    <row r="16129" spans="1:4" x14ac:dyDescent="0.3">
      <c r="A16129">
        <v>600225</v>
      </c>
      <c r="B16129">
        <v>3</v>
      </c>
      <c r="C16129">
        <v>74</v>
      </c>
      <c r="D16129">
        <v>42638.38</v>
      </c>
    </row>
    <row r="16130" spans="1:4" x14ac:dyDescent="0.3">
      <c r="A16130">
        <v>600225</v>
      </c>
      <c r="B16130">
        <v>3</v>
      </c>
      <c r="C16130">
        <v>75</v>
      </c>
      <c r="D16130">
        <v>8508.07</v>
      </c>
    </row>
    <row r="16131" spans="1:4" x14ac:dyDescent="0.3">
      <c r="A16131">
        <v>600225</v>
      </c>
      <c r="B16131">
        <v>3</v>
      </c>
      <c r="C16131">
        <v>77</v>
      </c>
      <c r="D16131">
        <v>25282.15</v>
      </c>
    </row>
    <row r="16132" spans="1:4" x14ac:dyDescent="0.3">
      <c r="A16132">
        <v>600225</v>
      </c>
      <c r="B16132">
        <v>3</v>
      </c>
      <c r="C16132">
        <v>78</v>
      </c>
      <c r="D16132">
        <v>9943.1299999999992</v>
      </c>
    </row>
    <row r="16133" spans="1:4" x14ac:dyDescent="0.3">
      <c r="A16133">
        <v>600225</v>
      </c>
      <c r="B16133">
        <v>3</v>
      </c>
      <c r="C16133">
        <v>79</v>
      </c>
      <c r="D16133">
        <v>17931.689999999999</v>
      </c>
    </row>
    <row r="16134" spans="1:4" x14ac:dyDescent="0.3">
      <c r="A16134">
        <v>600225</v>
      </c>
      <c r="B16134">
        <v>3</v>
      </c>
      <c r="C16134">
        <v>80</v>
      </c>
      <c r="D16134">
        <v>18842.63</v>
      </c>
    </row>
    <row r="16135" spans="1:4" x14ac:dyDescent="0.3">
      <c r="A16135">
        <v>600225</v>
      </c>
      <c r="B16135">
        <v>3</v>
      </c>
      <c r="C16135">
        <v>81</v>
      </c>
      <c r="D16135">
        <v>22922.36</v>
      </c>
    </row>
    <row r="16136" spans="1:4" x14ac:dyDescent="0.3">
      <c r="A16136">
        <v>600225</v>
      </c>
      <c r="B16136">
        <v>3</v>
      </c>
      <c r="C16136">
        <v>82</v>
      </c>
      <c r="D16136">
        <v>18900.75</v>
      </c>
    </row>
    <row r="16137" spans="1:4" x14ac:dyDescent="0.3">
      <c r="A16137">
        <v>600225</v>
      </c>
      <c r="B16137">
        <v>3</v>
      </c>
      <c r="C16137">
        <v>83</v>
      </c>
      <c r="D16137">
        <v>16724.169999999998</v>
      </c>
    </row>
    <row r="16138" spans="1:4" x14ac:dyDescent="0.3">
      <c r="A16138">
        <v>600225</v>
      </c>
      <c r="B16138">
        <v>3</v>
      </c>
      <c r="C16138">
        <v>84</v>
      </c>
      <c r="D16138">
        <v>7779.99</v>
      </c>
    </row>
    <row r="16139" spans="1:4" x14ac:dyDescent="0.3">
      <c r="A16139">
        <v>600225</v>
      </c>
      <c r="B16139">
        <v>3</v>
      </c>
      <c r="C16139">
        <v>85</v>
      </c>
      <c r="D16139">
        <v>21629.66</v>
      </c>
    </row>
    <row r="16140" spans="1:4" x14ac:dyDescent="0.3">
      <c r="A16140">
        <v>600225</v>
      </c>
      <c r="B16140">
        <v>3</v>
      </c>
      <c r="C16140">
        <v>86</v>
      </c>
      <c r="D16140">
        <v>20708.439999999999</v>
      </c>
    </row>
    <row r="16141" spans="1:4" x14ac:dyDescent="0.3">
      <c r="A16141">
        <v>600225</v>
      </c>
      <c r="B16141">
        <v>3</v>
      </c>
      <c r="C16141">
        <v>88</v>
      </c>
      <c r="D16141">
        <v>21142.44</v>
      </c>
    </row>
    <row r="16142" spans="1:4" x14ac:dyDescent="0.3">
      <c r="A16142">
        <v>600225</v>
      </c>
      <c r="B16142">
        <v>3</v>
      </c>
      <c r="C16142">
        <v>89</v>
      </c>
      <c r="D16142">
        <v>7776.59</v>
      </c>
    </row>
    <row r="16143" spans="1:4" x14ac:dyDescent="0.3">
      <c r="A16143">
        <v>600225</v>
      </c>
      <c r="B16143">
        <v>3</v>
      </c>
      <c r="C16143">
        <v>90</v>
      </c>
      <c r="D16143">
        <v>24093.18</v>
      </c>
    </row>
    <row r="16144" spans="1:4" x14ac:dyDescent="0.3">
      <c r="A16144">
        <v>600225</v>
      </c>
      <c r="B16144">
        <v>3</v>
      </c>
      <c r="C16144">
        <v>91</v>
      </c>
      <c r="D16144">
        <v>23276.7</v>
      </c>
    </row>
    <row r="16145" spans="1:4" x14ac:dyDescent="0.3">
      <c r="A16145">
        <v>600225</v>
      </c>
      <c r="B16145">
        <v>3</v>
      </c>
      <c r="C16145">
        <v>92</v>
      </c>
      <c r="D16145">
        <v>28121.05</v>
      </c>
    </row>
    <row r="16146" spans="1:4" x14ac:dyDescent="0.3">
      <c r="A16146">
        <v>600225</v>
      </c>
      <c r="B16146">
        <v>3</v>
      </c>
      <c r="C16146">
        <v>93</v>
      </c>
      <c r="D16146">
        <v>10362.58</v>
      </c>
    </row>
    <row r="16147" spans="1:4" x14ac:dyDescent="0.3">
      <c r="A16147">
        <v>600225</v>
      </c>
      <c r="B16147">
        <v>3</v>
      </c>
      <c r="C16147">
        <v>94</v>
      </c>
      <c r="D16147">
        <v>13487.29</v>
      </c>
    </row>
    <row r="16148" spans="1:4" x14ac:dyDescent="0.3">
      <c r="A16148">
        <v>600225</v>
      </c>
      <c r="B16148">
        <v>3</v>
      </c>
      <c r="C16148">
        <v>95</v>
      </c>
      <c r="D16148">
        <v>34226.160000000003</v>
      </c>
    </row>
    <row r="16149" spans="1:4" x14ac:dyDescent="0.3">
      <c r="A16149">
        <v>600225</v>
      </c>
      <c r="B16149">
        <v>3</v>
      </c>
      <c r="C16149">
        <v>96</v>
      </c>
      <c r="D16149">
        <v>38384.86</v>
      </c>
    </row>
    <row r="16150" spans="1:4" x14ac:dyDescent="0.3">
      <c r="A16150">
        <v>600225</v>
      </c>
      <c r="B16150">
        <v>3</v>
      </c>
      <c r="C16150">
        <v>97</v>
      </c>
      <c r="D16150">
        <v>14758.23</v>
      </c>
    </row>
    <row r="16151" spans="1:4" x14ac:dyDescent="0.3">
      <c r="A16151">
        <v>600225</v>
      </c>
      <c r="B16151">
        <v>3</v>
      </c>
      <c r="C16151">
        <v>99</v>
      </c>
      <c r="D16151">
        <v>24441.15</v>
      </c>
    </row>
    <row r="16152" spans="1:4" x14ac:dyDescent="0.3">
      <c r="A16152">
        <v>600225</v>
      </c>
      <c r="B16152">
        <v>3</v>
      </c>
      <c r="C16152">
        <v>100</v>
      </c>
      <c r="D16152">
        <v>17323.27</v>
      </c>
    </row>
    <row r="16153" spans="1:4" x14ac:dyDescent="0.3">
      <c r="A16153">
        <v>600225</v>
      </c>
      <c r="B16153">
        <v>4</v>
      </c>
      <c r="C16153">
        <v>-1</v>
      </c>
      <c r="D16153">
        <v>5916.62</v>
      </c>
    </row>
    <row r="16154" spans="1:4" x14ac:dyDescent="0.3">
      <c r="A16154">
        <v>600225</v>
      </c>
      <c r="B16154">
        <v>4</v>
      </c>
      <c r="C16154">
        <v>4</v>
      </c>
      <c r="D16154">
        <v>11767.37</v>
      </c>
    </row>
    <row r="16155" spans="1:4" x14ac:dyDescent="0.3">
      <c r="A16155">
        <v>600225</v>
      </c>
      <c r="B16155">
        <v>4</v>
      </c>
      <c r="C16155">
        <v>6</v>
      </c>
      <c r="D16155">
        <v>31791.54</v>
      </c>
    </row>
    <row r="16156" spans="1:4" x14ac:dyDescent="0.3">
      <c r="A16156">
        <v>600225</v>
      </c>
      <c r="B16156">
        <v>4</v>
      </c>
      <c r="C16156">
        <v>8</v>
      </c>
      <c r="D16156">
        <v>16509.61</v>
      </c>
    </row>
    <row r="16157" spans="1:4" x14ac:dyDescent="0.3">
      <c r="A16157">
        <v>600225</v>
      </c>
      <c r="B16157">
        <v>4</v>
      </c>
      <c r="C16157">
        <v>10</v>
      </c>
      <c r="D16157">
        <v>11589.72</v>
      </c>
    </row>
    <row r="16158" spans="1:4" x14ac:dyDescent="0.3">
      <c r="A16158">
        <v>600225</v>
      </c>
      <c r="B16158">
        <v>4</v>
      </c>
      <c r="C16158">
        <v>15</v>
      </c>
      <c r="D16158">
        <v>20920.47</v>
      </c>
    </row>
    <row r="16159" spans="1:4" x14ac:dyDescent="0.3">
      <c r="A16159">
        <v>600225</v>
      </c>
      <c r="B16159">
        <v>4</v>
      </c>
      <c r="C16159">
        <v>16</v>
      </c>
      <c r="D16159">
        <v>9387.7999999999993</v>
      </c>
    </row>
    <row r="16160" spans="1:4" x14ac:dyDescent="0.3">
      <c r="A16160">
        <v>600225</v>
      </c>
      <c r="B16160">
        <v>4</v>
      </c>
      <c r="C16160">
        <v>17</v>
      </c>
      <c r="D16160">
        <v>14695.08</v>
      </c>
    </row>
    <row r="16161" spans="1:4" x14ac:dyDescent="0.3">
      <c r="A16161">
        <v>600225</v>
      </c>
      <c r="B16161">
        <v>4</v>
      </c>
      <c r="C16161">
        <v>18</v>
      </c>
      <c r="D16161">
        <v>8200.9599999999991</v>
      </c>
    </row>
    <row r="16162" spans="1:4" x14ac:dyDescent="0.3">
      <c r="A16162">
        <v>600225</v>
      </c>
      <c r="B16162">
        <v>4</v>
      </c>
      <c r="C16162">
        <v>19</v>
      </c>
      <c r="D16162">
        <v>11457.56</v>
      </c>
    </row>
    <row r="16163" spans="1:4" x14ac:dyDescent="0.3">
      <c r="A16163">
        <v>600225</v>
      </c>
      <c r="B16163">
        <v>4</v>
      </c>
      <c r="C16163">
        <v>20</v>
      </c>
      <c r="D16163">
        <v>3418.81</v>
      </c>
    </row>
    <row r="16164" spans="1:4" x14ac:dyDescent="0.3">
      <c r="A16164">
        <v>600225</v>
      </c>
      <c r="B16164">
        <v>4</v>
      </c>
      <c r="C16164">
        <v>21</v>
      </c>
      <c r="D16164">
        <v>11659.28</v>
      </c>
    </row>
    <row r="16165" spans="1:4" x14ac:dyDescent="0.3">
      <c r="A16165">
        <v>600225</v>
      </c>
      <c r="B16165">
        <v>4</v>
      </c>
      <c r="C16165">
        <v>26</v>
      </c>
      <c r="D16165">
        <v>8581.75</v>
      </c>
    </row>
    <row r="16166" spans="1:4" x14ac:dyDescent="0.3">
      <c r="A16166">
        <v>600225</v>
      </c>
      <c r="B16166">
        <v>4</v>
      </c>
      <c r="C16166">
        <v>27</v>
      </c>
      <c r="D16166">
        <v>16123.48</v>
      </c>
    </row>
    <row r="16167" spans="1:4" x14ac:dyDescent="0.3">
      <c r="A16167">
        <v>600225</v>
      </c>
      <c r="B16167">
        <v>4</v>
      </c>
      <c r="C16167">
        <v>29</v>
      </c>
      <c r="D16167">
        <v>20008.77</v>
      </c>
    </row>
    <row r="16168" spans="1:4" x14ac:dyDescent="0.3">
      <c r="A16168">
        <v>600225</v>
      </c>
      <c r="B16168">
        <v>4</v>
      </c>
      <c r="C16168">
        <v>31</v>
      </c>
      <c r="D16168">
        <v>25488.83</v>
      </c>
    </row>
    <row r="16169" spans="1:4" x14ac:dyDescent="0.3">
      <c r="A16169">
        <v>600225</v>
      </c>
      <c r="B16169">
        <v>4</v>
      </c>
      <c r="C16169">
        <v>32</v>
      </c>
      <c r="D16169">
        <v>17441.23</v>
      </c>
    </row>
    <row r="16170" spans="1:4" x14ac:dyDescent="0.3">
      <c r="A16170">
        <v>600225</v>
      </c>
      <c r="B16170">
        <v>4</v>
      </c>
      <c r="C16170">
        <v>33</v>
      </c>
      <c r="D16170">
        <v>19021.63</v>
      </c>
    </row>
    <row r="16171" spans="1:4" x14ac:dyDescent="0.3">
      <c r="A16171">
        <v>600225</v>
      </c>
      <c r="B16171">
        <v>4</v>
      </c>
      <c r="C16171">
        <v>35</v>
      </c>
      <c r="D16171">
        <v>15283.17</v>
      </c>
    </row>
    <row r="16172" spans="1:4" x14ac:dyDescent="0.3">
      <c r="A16172">
        <v>600225</v>
      </c>
      <c r="B16172">
        <v>4</v>
      </c>
      <c r="C16172">
        <v>36</v>
      </c>
      <c r="D16172">
        <v>19588.830000000002</v>
      </c>
    </row>
    <row r="16173" spans="1:4" x14ac:dyDescent="0.3">
      <c r="A16173">
        <v>600225</v>
      </c>
      <c r="B16173">
        <v>4</v>
      </c>
      <c r="C16173">
        <v>40</v>
      </c>
      <c r="D16173">
        <v>24742.799999999999</v>
      </c>
    </row>
    <row r="16174" spans="1:4" x14ac:dyDescent="0.3">
      <c r="A16174">
        <v>600225</v>
      </c>
      <c r="B16174">
        <v>4</v>
      </c>
      <c r="C16174">
        <v>44</v>
      </c>
      <c r="D16174">
        <v>25009.37</v>
      </c>
    </row>
    <row r="16175" spans="1:4" x14ac:dyDescent="0.3">
      <c r="A16175">
        <v>600225</v>
      </c>
      <c r="B16175">
        <v>4</v>
      </c>
      <c r="C16175">
        <v>45</v>
      </c>
      <c r="D16175">
        <v>11116.83</v>
      </c>
    </row>
    <row r="16176" spans="1:4" x14ac:dyDescent="0.3">
      <c r="A16176">
        <v>600225</v>
      </c>
      <c r="B16176">
        <v>4</v>
      </c>
      <c r="C16176">
        <v>47</v>
      </c>
      <c r="D16176">
        <v>20698.02</v>
      </c>
    </row>
    <row r="16177" spans="1:4" x14ac:dyDescent="0.3">
      <c r="A16177">
        <v>600225</v>
      </c>
      <c r="B16177">
        <v>4</v>
      </c>
      <c r="C16177">
        <v>52</v>
      </c>
      <c r="D16177">
        <v>3450.37</v>
      </c>
    </row>
    <row r="16178" spans="1:4" x14ac:dyDescent="0.3">
      <c r="A16178">
        <v>600225</v>
      </c>
      <c r="B16178">
        <v>4</v>
      </c>
      <c r="C16178">
        <v>58</v>
      </c>
      <c r="D16178">
        <v>23563.59</v>
      </c>
    </row>
    <row r="16179" spans="1:4" x14ac:dyDescent="0.3">
      <c r="A16179">
        <v>600225</v>
      </c>
      <c r="B16179">
        <v>4</v>
      </c>
      <c r="C16179">
        <v>63</v>
      </c>
      <c r="D16179">
        <v>15414.74</v>
      </c>
    </row>
    <row r="16180" spans="1:4" x14ac:dyDescent="0.3">
      <c r="A16180">
        <v>600225</v>
      </c>
      <c r="B16180">
        <v>4</v>
      </c>
      <c r="C16180">
        <v>65</v>
      </c>
      <c r="D16180">
        <v>21365.64</v>
      </c>
    </row>
    <row r="16181" spans="1:4" x14ac:dyDescent="0.3">
      <c r="A16181">
        <v>600225</v>
      </c>
      <c r="B16181">
        <v>4</v>
      </c>
      <c r="C16181">
        <v>66</v>
      </c>
      <c r="D16181">
        <v>14704.44</v>
      </c>
    </row>
    <row r="16182" spans="1:4" x14ac:dyDescent="0.3">
      <c r="A16182">
        <v>600225</v>
      </c>
      <c r="B16182">
        <v>4</v>
      </c>
      <c r="C16182">
        <v>72</v>
      </c>
      <c r="D16182">
        <v>15461.69</v>
      </c>
    </row>
    <row r="16183" spans="1:4" x14ac:dyDescent="0.3">
      <c r="A16183">
        <v>600225</v>
      </c>
      <c r="B16183">
        <v>4</v>
      </c>
      <c r="C16183">
        <v>74</v>
      </c>
      <c r="D16183">
        <v>16210.98</v>
      </c>
    </row>
    <row r="16184" spans="1:4" x14ac:dyDescent="0.3">
      <c r="A16184">
        <v>600225</v>
      </c>
      <c r="B16184">
        <v>4</v>
      </c>
      <c r="C16184">
        <v>77</v>
      </c>
      <c r="D16184">
        <v>13429.79</v>
      </c>
    </row>
    <row r="16185" spans="1:4" x14ac:dyDescent="0.3">
      <c r="A16185">
        <v>600225</v>
      </c>
      <c r="B16185">
        <v>4</v>
      </c>
      <c r="C16185">
        <v>79</v>
      </c>
      <c r="D16185">
        <v>26193.119999999999</v>
      </c>
    </row>
    <row r="16186" spans="1:4" x14ac:dyDescent="0.3">
      <c r="A16186">
        <v>600225</v>
      </c>
      <c r="B16186">
        <v>4</v>
      </c>
      <c r="C16186">
        <v>80</v>
      </c>
      <c r="D16186">
        <v>23784.080000000002</v>
      </c>
    </row>
    <row r="16187" spans="1:4" x14ac:dyDescent="0.3">
      <c r="A16187">
        <v>600225</v>
      </c>
      <c r="B16187">
        <v>4</v>
      </c>
      <c r="C16187">
        <v>82</v>
      </c>
      <c r="D16187">
        <v>36135.360000000001</v>
      </c>
    </row>
    <row r="16188" spans="1:4" x14ac:dyDescent="0.3">
      <c r="A16188">
        <v>600225</v>
      </c>
      <c r="B16188">
        <v>4</v>
      </c>
      <c r="C16188">
        <v>89</v>
      </c>
      <c r="D16188">
        <v>39740.959999999999</v>
      </c>
    </row>
    <row r="16189" spans="1:4" x14ac:dyDescent="0.3">
      <c r="A16189">
        <v>600225</v>
      </c>
      <c r="B16189">
        <v>4</v>
      </c>
      <c r="C16189">
        <v>92</v>
      </c>
      <c r="D16189">
        <v>16871.330000000002</v>
      </c>
    </row>
    <row r="16190" spans="1:4" x14ac:dyDescent="0.3">
      <c r="A16190">
        <v>600225</v>
      </c>
      <c r="B16190">
        <v>4</v>
      </c>
      <c r="C16190">
        <v>93</v>
      </c>
      <c r="D16190">
        <v>14171</v>
      </c>
    </row>
    <row r="16191" spans="1:4" x14ac:dyDescent="0.3">
      <c r="A16191">
        <v>600225</v>
      </c>
      <c r="B16191">
        <v>4</v>
      </c>
      <c r="C16191">
        <v>94</v>
      </c>
      <c r="D16191">
        <v>13519.44</v>
      </c>
    </row>
    <row r="16192" spans="1:4" x14ac:dyDescent="0.3">
      <c r="A16192">
        <v>600225</v>
      </c>
      <c r="B16192">
        <v>4</v>
      </c>
      <c r="C16192">
        <v>99</v>
      </c>
      <c r="D16192">
        <v>7915.25</v>
      </c>
    </row>
    <row r="16193" spans="1:4" x14ac:dyDescent="0.3">
      <c r="A16193">
        <v>600225</v>
      </c>
      <c r="B16193">
        <v>4</v>
      </c>
      <c r="C16193">
        <v>100</v>
      </c>
      <c r="D16193">
        <v>23266.28</v>
      </c>
    </row>
    <row r="16194" spans="1:4" x14ac:dyDescent="0.3">
      <c r="A16194">
        <v>600225</v>
      </c>
      <c r="B16194">
        <v>5</v>
      </c>
      <c r="C16194">
        <v>-1</v>
      </c>
      <c r="D16194">
        <v>9221.68</v>
      </c>
    </row>
    <row r="16195" spans="1:4" x14ac:dyDescent="0.3">
      <c r="A16195">
        <v>600225</v>
      </c>
      <c r="B16195">
        <v>5</v>
      </c>
      <c r="C16195">
        <v>3</v>
      </c>
      <c r="D16195">
        <v>37598.839999999997</v>
      </c>
    </row>
    <row r="16196" spans="1:4" x14ac:dyDescent="0.3">
      <c r="A16196">
        <v>600225</v>
      </c>
      <c r="B16196">
        <v>5</v>
      </c>
      <c r="C16196">
        <v>4</v>
      </c>
      <c r="D16196">
        <v>12774.98</v>
      </c>
    </row>
    <row r="16197" spans="1:4" x14ac:dyDescent="0.3">
      <c r="A16197">
        <v>600225</v>
      </c>
      <c r="B16197">
        <v>5</v>
      </c>
      <c r="C16197">
        <v>6</v>
      </c>
      <c r="D16197">
        <v>46189.14</v>
      </c>
    </row>
    <row r="16198" spans="1:4" x14ac:dyDescent="0.3">
      <c r="A16198">
        <v>600225</v>
      </c>
      <c r="B16198">
        <v>5</v>
      </c>
      <c r="C16198">
        <v>9</v>
      </c>
      <c r="D16198">
        <v>15900.55</v>
      </c>
    </row>
    <row r="16199" spans="1:4" x14ac:dyDescent="0.3">
      <c r="A16199">
        <v>600225</v>
      </c>
      <c r="B16199">
        <v>5</v>
      </c>
      <c r="C16199">
        <v>10</v>
      </c>
      <c r="D16199">
        <v>26664.53</v>
      </c>
    </row>
    <row r="16200" spans="1:4" x14ac:dyDescent="0.3">
      <c r="A16200">
        <v>600225</v>
      </c>
      <c r="B16200">
        <v>5</v>
      </c>
      <c r="C16200">
        <v>15</v>
      </c>
      <c r="D16200">
        <v>22419.81</v>
      </c>
    </row>
    <row r="16201" spans="1:4" x14ac:dyDescent="0.3">
      <c r="A16201">
        <v>600225</v>
      </c>
      <c r="B16201">
        <v>5</v>
      </c>
      <c r="C16201">
        <v>16</v>
      </c>
      <c r="D16201">
        <v>16542.009999999998</v>
      </c>
    </row>
    <row r="16202" spans="1:4" x14ac:dyDescent="0.3">
      <c r="A16202">
        <v>600225</v>
      </c>
      <c r="B16202">
        <v>5</v>
      </c>
      <c r="C16202">
        <v>17</v>
      </c>
      <c r="D16202">
        <v>44402.6</v>
      </c>
    </row>
    <row r="16203" spans="1:4" x14ac:dyDescent="0.3">
      <c r="A16203">
        <v>600225</v>
      </c>
      <c r="B16203">
        <v>5</v>
      </c>
      <c r="C16203">
        <v>18</v>
      </c>
      <c r="D16203">
        <v>16953.88</v>
      </c>
    </row>
    <row r="16204" spans="1:4" x14ac:dyDescent="0.3">
      <c r="A16204">
        <v>600225</v>
      </c>
      <c r="B16204">
        <v>5</v>
      </c>
      <c r="C16204">
        <v>19</v>
      </c>
      <c r="D16204">
        <v>9817.9699999999993</v>
      </c>
    </row>
    <row r="16205" spans="1:4" x14ac:dyDescent="0.3">
      <c r="A16205">
        <v>600225</v>
      </c>
      <c r="B16205">
        <v>5</v>
      </c>
      <c r="C16205">
        <v>20</v>
      </c>
      <c r="D16205">
        <v>26545.8</v>
      </c>
    </row>
    <row r="16206" spans="1:4" x14ac:dyDescent="0.3">
      <c r="A16206">
        <v>600225</v>
      </c>
      <c r="B16206">
        <v>5</v>
      </c>
      <c r="C16206">
        <v>24</v>
      </c>
      <c r="D16206">
        <v>45279.3</v>
      </c>
    </row>
    <row r="16207" spans="1:4" x14ac:dyDescent="0.3">
      <c r="A16207">
        <v>600225</v>
      </c>
      <c r="B16207">
        <v>5</v>
      </c>
      <c r="C16207">
        <v>27</v>
      </c>
      <c r="D16207">
        <v>45446.84</v>
      </c>
    </row>
    <row r="16208" spans="1:4" x14ac:dyDescent="0.3">
      <c r="A16208">
        <v>600225</v>
      </c>
      <c r="B16208">
        <v>5</v>
      </c>
      <c r="C16208">
        <v>28</v>
      </c>
      <c r="D16208">
        <v>21511.78</v>
      </c>
    </row>
    <row r="16209" spans="1:4" x14ac:dyDescent="0.3">
      <c r="A16209">
        <v>600225</v>
      </c>
      <c r="B16209">
        <v>5</v>
      </c>
      <c r="C16209">
        <v>44</v>
      </c>
      <c r="D16209">
        <v>21223.15</v>
      </c>
    </row>
    <row r="16210" spans="1:4" x14ac:dyDescent="0.3">
      <c r="A16210">
        <v>600225</v>
      </c>
      <c r="B16210">
        <v>5</v>
      </c>
      <c r="C16210">
        <v>47</v>
      </c>
      <c r="D16210">
        <v>14883.66</v>
      </c>
    </row>
    <row r="16211" spans="1:4" x14ac:dyDescent="0.3">
      <c r="A16211">
        <v>600225</v>
      </c>
      <c r="B16211">
        <v>5</v>
      </c>
      <c r="C16211">
        <v>49</v>
      </c>
      <c r="D16211">
        <v>30862.97</v>
      </c>
    </row>
    <row r="16212" spans="1:4" x14ac:dyDescent="0.3">
      <c r="A16212">
        <v>600225</v>
      </c>
      <c r="B16212">
        <v>5</v>
      </c>
      <c r="C16212">
        <v>51</v>
      </c>
      <c r="D16212">
        <v>43431.55</v>
      </c>
    </row>
    <row r="16213" spans="1:4" x14ac:dyDescent="0.3">
      <c r="A16213">
        <v>600225</v>
      </c>
      <c r="B16213">
        <v>5</v>
      </c>
      <c r="C16213">
        <v>54</v>
      </c>
      <c r="D16213">
        <v>24135.06</v>
      </c>
    </row>
    <row r="16214" spans="1:4" x14ac:dyDescent="0.3">
      <c r="A16214">
        <v>600225</v>
      </c>
      <c r="B16214">
        <v>5</v>
      </c>
      <c r="C16214">
        <v>59</v>
      </c>
      <c r="D16214">
        <v>7710.77</v>
      </c>
    </row>
    <row r="16215" spans="1:4" x14ac:dyDescent="0.3">
      <c r="A16215">
        <v>600225</v>
      </c>
      <c r="B16215">
        <v>5</v>
      </c>
      <c r="C16215">
        <v>61</v>
      </c>
      <c r="D16215">
        <v>5977.04</v>
      </c>
    </row>
    <row r="16216" spans="1:4" x14ac:dyDescent="0.3">
      <c r="A16216">
        <v>600225</v>
      </c>
      <c r="B16216">
        <v>5</v>
      </c>
      <c r="C16216">
        <v>70</v>
      </c>
      <c r="D16216">
        <v>6608.42</v>
      </c>
    </row>
    <row r="16217" spans="1:4" x14ac:dyDescent="0.3">
      <c r="A16217">
        <v>600225</v>
      </c>
      <c r="B16217">
        <v>5</v>
      </c>
      <c r="C16217">
        <v>72</v>
      </c>
      <c r="D16217">
        <v>19307.47</v>
      </c>
    </row>
    <row r="16218" spans="1:4" x14ac:dyDescent="0.3">
      <c r="A16218">
        <v>600225</v>
      </c>
      <c r="B16218">
        <v>5</v>
      </c>
      <c r="C16218">
        <v>73</v>
      </c>
      <c r="D16218">
        <v>11076.8</v>
      </c>
    </row>
    <row r="16219" spans="1:4" x14ac:dyDescent="0.3">
      <c r="A16219">
        <v>600225</v>
      </c>
      <c r="B16219">
        <v>5</v>
      </c>
      <c r="C16219">
        <v>74</v>
      </c>
      <c r="D16219">
        <v>25537.200000000001</v>
      </c>
    </row>
    <row r="16220" spans="1:4" x14ac:dyDescent="0.3">
      <c r="A16220">
        <v>600225</v>
      </c>
      <c r="B16220">
        <v>5</v>
      </c>
      <c r="C16220">
        <v>82</v>
      </c>
      <c r="D16220">
        <v>20228.169999999998</v>
      </c>
    </row>
    <row r="16221" spans="1:4" x14ac:dyDescent="0.3">
      <c r="A16221">
        <v>600225</v>
      </c>
      <c r="B16221">
        <v>5</v>
      </c>
      <c r="C16221">
        <v>86</v>
      </c>
      <c r="D16221">
        <v>24000.82</v>
      </c>
    </row>
    <row r="16222" spans="1:4" x14ac:dyDescent="0.3">
      <c r="A16222">
        <v>600225</v>
      </c>
      <c r="B16222">
        <v>5</v>
      </c>
      <c r="C16222">
        <v>87</v>
      </c>
      <c r="D16222">
        <v>22499.89</v>
      </c>
    </row>
    <row r="16223" spans="1:4" x14ac:dyDescent="0.3">
      <c r="A16223">
        <v>600225</v>
      </c>
      <c r="B16223">
        <v>5</v>
      </c>
      <c r="C16223">
        <v>88</v>
      </c>
      <c r="D16223">
        <v>30123.99</v>
      </c>
    </row>
    <row r="16224" spans="1:4" x14ac:dyDescent="0.3">
      <c r="A16224">
        <v>600225</v>
      </c>
      <c r="B16224">
        <v>5</v>
      </c>
      <c r="C16224">
        <v>92</v>
      </c>
      <c r="D16224">
        <v>10405.86</v>
      </c>
    </row>
    <row r="16225" spans="1:4" x14ac:dyDescent="0.3">
      <c r="A16225">
        <v>600225</v>
      </c>
      <c r="B16225">
        <v>5</v>
      </c>
      <c r="C16225">
        <v>94</v>
      </c>
      <c r="D16225">
        <v>4147.37</v>
      </c>
    </row>
    <row r="16226" spans="1:4" x14ac:dyDescent="0.3">
      <c r="A16226">
        <v>600225</v>
      </c>
      <c r="B16226">
        <v>5</v>
      </c>
      <c r="C16226">
        <v>100</v>
      </c>
      <c r="D16226">
        <v>15214.09</v>
      </c>
    </row>
    <row r="16227" spans="1:4" x14ac:dyDescent="0.3">
      <c r="A16227">
        <v>600225</v>
      </c>
      <c r="B16227">
        <v>6</v>
      </c>
      <c r="C16227">
        <v>-1</v>
      </c>
      <c r="D16227">
        <v>1579.69</v>
      </c>
    </row>
    <row r="16228" spans="1:4" x14ac:dyDescent="0.3">
      <c r="A16228">
        <v>600225</v>
      </c>
      <c r="B16228">
        <v>6</v>
      </c>
      <c r="C16228">
        <v>2</v>
      </c>
      <c r="D16228">
        <v>4127.17</v>
      </c>
    </row>
    <row r="16229" spans="1:4" x14ac:dyDescent="0.3">
      <c r="A16229">
        <v>600225</v>
      </c>
      <c r="B16229">
        <v>6</v>
      </c>
      <c r="C16229">
        <v>4</v>
      </c>
      <c r="D16229">
        <v>1499.5</v>
      </c>
    </row>
    <row r="16230" spans="1:4" x14ac:dyDescent="0.3">
      <c r="A16230">
        <v>600225</v>
      </c>
      <c r="B16230">
        <v>6</v>
      </c>
      <c r="C16230">
        <v>6</v>
      </c>
      <c r="D16230">
        <v>3095.23</v>
      </c>
    </row>
    <row r="16231" spans="1:4" x14ac:dyDescent="0.3">
      <c r="A16231">
        <v>600225</v>
      </c>
      <c r="B16231">
        <v>6</v>
      </c>
      <c r="C16231">
        <v>11</v>
      </c>
      <c r="D16231">
        <v>5712.4</v>
      </c>
    </row>
    <row r="16232" spans="1:4" x14ac:dyDescent="0.3">
      <c r="A16232">
        <v>600225</v>
      </c>
      <c r="B16232">
        <v>6</v>
      </c>
      <c r="C16232">
        <v>14</v>
      </c>
      <c r="D16232">
        <v>7144.3</v>
      </c>
    </row>
    <row r="16233" spans="1:4" x14ac:dyDescent="0.3">
      <c r="A16233">
        <v>600225</v>
      </c>
      <c r="B16233">
        <v>6</v>
      </c>
      <c r="C16233">
        <v>18</v>
      </c>
      <c r="D16233">
        <v>3108.86</v>
      </c>
    </row>
    <row r="16234" spans="1:4" x14ac:dyDescent="0.3">
      <c r="A16234">
        <v>600225</v>
      </c>
      <c r="B16234">
        <v>6</v>
      </c>
      <c r="C16234">
        <v>21</v>
      </c>
      <c r="D16234">
        <v>8342.98</v>
      </c>
    </row>
    <row r="16235" spans="1:4" x14ac:dyDescent="0.3">
      <c r="A16235">
        <v>600225</v>
      </c>
      <c r="B16235">
        <v>6</v>
      </c>
      <c r="C16235">
        <v>31</v>
      </c>
      <c r="D16235">
        <v>3710.78</v>
      </c>
    </row>
    <row r="16236" spans="1:4" x14ac:dyDescent="0.3">
      <c r="A16236">
        <v>600225</v>
      </c>
      <c r="B16236">
        <v>6</v>
      </c>
      <c r="C16236">
        <v>35</v>
      </c>
      <c r="D16236">
        <v>10143.870000000001</v>
      </c>
    </row>
    <row r="16237" spans="1:4" x14ac:dyDescent="0.3">
      <c r="A16237">
        <v>600225</v>
      </c>
      <c r="B16237">
        <v>6</v>
      </c>
      <c r="C16237">
        <v>40</v>
      </c>
      <c r="D16237">
        <v>2697.69</v>
      </c>
    </row>
    <row r="16238" spans="1:4" x14ac:dyDescent="0.3">
      <c r="A16238">
        <v>600225</v>
      </c>
      <c r="B16238">
        <v>6</v>
      </c>
      <c r="C16238">
        <v>44</v>
      </c>
      <c r="D16238">
        <v>8246.07</v>
      </c>
    </row>
    <row r="16239" spans="1:4" x14ac:dyDescent="0.3">
      <c r="A16239">
        <v>600225</v>
      </c>
      <c r="B16239">
        <v>6</v>
      </c>
      <c r="C16239">
        <v>46</v>
      </c>
      <c r="D16239">
        <v>4449.4399999999996</v>
      </c>
    </row>
    <row r="16240" spans="1:4" x14ac:dyDescent="0.3">
      <c r="A16240">
        <v>600225</v>
      </c>
      <c r="B16240">
        <v>6</v>
      </c>
      <c r="C16240">
        <v>50</v>
      </c>
      <c r="D16240">
        <v>7248.75</v>
      </c>
    </row>
    <row r="16241" spans="1:4" x14ac:dyDescent="0.3">
      <c r="A16241">
        <v>600225</v>
      </c>
      <c r="B16241">
        <v>6</v>
      </c>
      <c r="C16241">
        <v>51</v>
      </c>
      <c r="D16241">
        <v>5592.39</v>
      </c>
    </row>
    <row r="16242" spans="1:4" x14ac:dyDescent="0.3">
      <c r="A16242">
        <v>600225</v>
      </c>
      <c r="B16242">
        <v>6</v>
      </c>
      <c r="C16242">
        <v>54</v>
      </c>
      <c r="D16242">
        <v>3745.51</v>
      </c>
    </row>
    <row r="16243" spans="1:4" x14ac:dyDescent="0.3">
      <c r="A16243">
        <v>600225</v>
      </c>
      <c r="B16243">
        <v>6</v>
      </c>
      <c r="C16243">
        <v>56</v>
      </c>
      <c r="D16243">
        <v>7446.35</v>
      </c>
    </row>
    <row r="16244" spans="1:4" x14ac:dyDescent="0.3">
      <c r="A16244">
        <v>600225</v>
      </c>
      <c r="B16244">
        <v>6</v>
      </c>
      <c r="C16244">
        <v>57</v>
      </c>
      <c r="D16244">
        <v>7357.82</v>
      </c>
    </row>
    <row r="16245" spans="1:4" x14ac:dyDescent="0.3">
      <c r="A16245">
        <v>600225</v>
      </c>
      <c r="B16245">
        <v>6</v>
      </c>
      <c r="C16245">
        <v>63</v>
      </c>
      <c r="D16245">
        <v>4005.09</v>
      </c>
    </row>
    <row r="16246" spans="1:4" x14ac:dyDescent="0.3">
      <c r="A16246">
        <v>600225</v>
      </c>
      <c r="B16246">
        <v>6</v>
      </c>
      <c r="C16246">
        <v>67</v>
      </c>
      <c r="D16246">
        <v>2678.11</v>
      </c>
    </row>
    <row r="16247" spans="1:4" x14ac:dyDescent="0.3">
      <c r="A16247">
        <v>600225</v>
      </c>
      <c r="B16247">
        <v>6</v>
      </c>
      <c r="C16247">
        <v>69</v>
      </c>
      <c r="D16247">
        <v>1423.46</v>
      </c>
    </row>
    <row r="16248" spans="1:4" x14ac:dyDescent="0.3">
      <c r="A16248">
        <v>600225</v>
      </c>
      <c r="B16248">
        <v>6</v>
      </c>
      <c r="C16248">
        <v>74</v>
      </c>
      <c r="D16248">
        <v>1056.82</v>
      </c>
    </row>
    <row r="16249" spans="1:4" x14ac:dyDescent="0.3">
      <c r="A16249">
        <v>600225</v>
      </c>
      <c r="B16249">
        <v>6</v>
      </c>
      <c r="C16249">
        <v>77</v>
      </c>
      <c r="D16249">
        <v>6867.71</v>
      </c>
    </row>
    <row r="16250" spans="1:4" x14ac:dyDescent="0.3">
      <c r="A16250">
        <v>600225</v>
      </c>
      <c r="B16250">
        <v>6</v>
      </c>
      <c r="C16250">
        <v>81</v>
      </c>
      <c r="D16250">
        <v>6616.67</v>
      </c>
    </row>
    <row r="16251" spans="1:4" x14ac:dyDescent="0.3">
      <c r="A16251">
        <v>600225</v>
      </c>
      <c r="B16251">
        <v>6</v>
      </c>
      <c r="C16251">
        <v>82</v>
      </c>
      <c r="D16251">
        <v>6873.34</v>
      </c>
    </row>
    <row r="16252" spans="1:4" x14ac:dyDescent="0.3">
      <c r="A16252">
        <v>600225</v>
      </c>
      <c r="B16252">
        <v>6</v>
      </c>
      <c r="C16252">
        <v>85</v>
      </c>
      <c r="D16252">
        <v>3035.64</v>
      </c>
    </row>
    <row r="16253" spans="1:4" x14ac:dyDescent="0.3">
      <c r="A16253">
        <v>600225</v>
      </c>
      <c r="B16253">
        <v>6</v>
      </c>
      <c r="C16253">
        <v>86</v>
      </c>
      <c r="D16253">
        <v>3933.3</v>
      </c>
    </row>
    <row r="16254" spans="1:4" x14ac:dyDescent="0.3">
      <c r="A16254">
        <v>600225</v>
      </c>
      <c r="B16254">
        <v>6</v>
      </c>
      <c r="C16254">
        <v>95</v>
      </c>
      <c r="D16254">
        <v>8833.3700000000008</v>
      </c>
    </row>
    <row r="16255" spans="1:4" x14ac:dyDescent="0.3">
      <c r="A16255">
        <v>600225</v>
      </c>
      <c r="B16255">
        <v>7</v>
      </c>
      <c r="C16255">
        <v>-1</v>
      </c>
      <c r="D16255">
        <v>3509.5</v>
      </c>
    </row>
    <row r="16256" spans="1:4" x14ac:dyDescent="0.3">
      <c r="A16256">
        <v>600225</v>
      </c>
      <c r="B16256">
        <v>7</v>
      </c>
      <c r="C16256">
        <v>8</v>
      </c>
      <c r="D16256">
        <v>15241.4</v>
      </c>
    </row>
    <row r="16257" spans="1:4" x14ac:dyDescent="0.3">
      <c r="A16257">
        <v>600225</v>
      </c>
      <c r="B16257">
        <v>7</v>
      </c>
      <c r="C16257">
        <v>9</v>
      </c>
      <c r="D16257">
        <v>6537.89</v>
      </c>
    </row>
    <row r="16258" spans="1:4" x14ac:dyDescent="0.3">
      <c r="A16258">
        <v>600225</v>
      </c>
      <c r="B16258">
        <v>7</v>
      </c>
      <c r="C16258">
        <v>19</v>
      </c>
      <c r="D16258">
        <v>9722.75</v>
      </c>
    </row>
    <row r="16259" spans="1:4" x14ac:dyDescent="0.3">
      <c r="A16259">
        <v>600225</v>
      </c>
      <c r="B16259">
        <v>7</v>
      </c>
      <c r="C16259">
        <v>20</v>
      </c>
      <c r="D16259">
        <v>7350.51</v>
      </c>
    </row>
    <row r="16260" spans="1:4" x14ac:dyDescent="0.3">
      <c r="A16260">
        <v>600225</v>
      </c>
      <c r="B16260">
        <v>7</v>
      </c>
      <c r="C16260">
        <v>22</v>
      </c>
      <c r="D16260">
        <v>14931.67</v>
      </c>
    </row>
    <row r="16261" spans="1:4" x14ac:dyDescent="0.3">
      <c r="A16261">
        <v>600225</v>
      </c>
      <c r="B16261">
        <v>7</v>
      </c>
      <c r="C16261">
        <v>25</v>
      </c>
      <c r="D16261">
        <v>3853.15</v>
      </c>
    </row>
    <row r="16262" spans="1:4" x14ac:dyDescent="0.3">
      <c r="A16262">
        <v>600225</v>
      </c>
      <c r="B16262">
        <v>7</v>
      </c>
      <c r="C16262">
        <v>28</v>
      </c>
      <c r="D16262">
        <v>18990.37</v>
      </c>
    </row>
    <row r="16263" spans="1:4" x14ac:dyDescent="0.3">
      <c r="A16263">
        <v>600225</v>
      </c>
      <c r="B16263">
        <v>7</v>
      </c>
      <c r="C16263">
        <v>29</v>
      </c>
      <c r="D16263">
        <v>19218.73</v>
      </c>
    </row>
    <row r="16264" spans="1:4" x14ac:dyDescent="0.3">
      <c r="A16264">
        <v>600225</v>
      </c>
      <c r="B16264">
        <v>7</v>
      </c>
      <c r="C16264">
        <v>31</v>
      </c>
      <c r="D16264">
        <v>4693.91</v>
      </c>
    </row>
    <row r="16265" spans="1:4" x14ac:dyDescent="0.3">
      <c r="A16265">
        <v>600225</v>
      </c>
      <c r="B16265">
        <v>7</v>
      </c>
      <c r="C16265">
        <v>32</v>
      </c>
      <c r="D16265">
        <v>8436.4699999999993</v>
      </c>
    </row>
    <row r="16266" spans="1:4" x14ac:dyDescent="0.3">
      <c r="A16266">
        <v>600225</v>
      </c>
      <c r="B16266">
        <v>7</v>
      </c>
      <c r="C16266">
        <v>36</v>
      </c>
      <c r="D16266">
        <v>3025.5</v>
      </c>
    </row>
    <row r="16267" spans="1:4" x14ac:dyDescent="0.3">
      <c r="A16267">
        <v>600225</v>
      </c>
      <c r="B16267">
        <v>7</v>
      </c>
      <c r="C16267">
        <v>37</v>
      </c>
      <c r="D16267">
        <v>11876.63</v>
      </c>
    </row>
    <row r="16268" spans="1:4" x14ac:dyDescent="0.3">
      <c r="A16268">
        <v>600225</v>
      </c>
      <c r="B16268">
        <v>7</v>
      </c>
      <c r="C16268">
        <v>38</v>
      </c>
      <c r="D16268">
        <v>10045.77</v>
      </c>
    </row>
    <row r="16269" spans="1:4" x14ac:dyDescent="0.3">
      <c r="A16269">
        <v>600225</v>
      </c>
      <c r="B16269">
        <v>7</v>
      </c>
      <c r="C16269">
        <v>42</v>
      </c>
      <c r="D16269">
        <v>19182.52</v>
      </c>
    </row>
    <row r="16270" spans="1:4" x14ac:dyDescent="0.3">
      <c r="A16270">
        <v>600225</v>
      </c>
      <c r="B16270">
        <v>7</v>
      </c>
      <c r="C16270">
        <v>45</v>
      </c>
      <c r="D16270">
        <v>13477.17</v>
      </c>
    </row>
    <row r="16271" spans="1:4" x14ac:dyDescent="0.3">
      <c r="A16271">
        <v>600225</v>
      </c>
      <c r="B16271">
        <v>7</v>
      </c>
      <c r="C16271">
        <v>47</v>
      </c>
      <c r="D16271">
        <v>7077.78</v>
      </c>
    </row>
    <row r="16272" spans="1:4" x14ac:dyDescent="0.3">
      <c r="A16272">
        <v>600225</v>
      </c>
      <c r="B16272">
        <v>7</v>
      </c>
      <c r="C16272">
        <v>48</v>
      </c>
      <c r="D16272">
        <v>5799.47</v>
      </c>
    </row>
    <row r="16273" spans="1:4" x14ac:dyDescent="0.3">
      <c r="A16273">
        <v>600225</v>
      </c>
      <c r="B16273">
        <v>7</v>
      </c>
      <c r="C16273">
        <v>54</v>
      </c>
      <c r="D16273">
        <v>7934.22</v>
      </c>
    </row>
    <row r="16274" spans="1:4" x14ac:dyDescent="0.3">
      <c r="A16274">
        <v>600225</v>
      </c>
      <c r="B16274">
        <v>7</v>
      </c>
      <c r="C16274">
        <v>56</v>
      </c>
      <c r="D16274">
        <v>8325.9500000000007</v>
      </c>
    </row>
    <row r="16275" spans="1:4" x14ac:dyDescent="0.3">
      <c r="A16275">
        <v>600225</v>
      </c>
      <c r="B16275">
        <v>7</v>
      </c>
      <c r="C16275">
        <v>60</v>
      </c>
      <c r="D16275">
        <v>14025.6</v>
      </c>
    </row>
    <row r="16276" spans="1:4" x14ac:dyDescent="0.3">
      <c r="A16276">
        <v>600225</v>
      </c>
      <c r="B16276">
        <v>7</v>
      </c>
      <c r="C16276">
        <v>67</v>
      </c>
      <c r="D16276">
        <v>8262.24</v>
      </c>
    </row>
    <row r="16277" spans="1:4" x14ac:dyDescent="0.3">
      <c r="A16277">
        <v>600225</v>
      </c>
      <c r="B16277">
        <v>7</v>
      </c>
      <c r="C16277">
        <v>68</v>
      </c>
      <c r="D16277">
        <v>592.37</v>
      </c>
    </row>
    <row r="16278" spans="1:4" x14ac:dyDescent="0.3">
      <c r="A16278">
        <v>600225</v>
      </c>
      <c r="B16278">
        <v>7</v>
      </c>
      <c r="C16278">
        <v>69</v>
      </c>
      <c r="D16278">
        <v>5844.25</v>
      </c>
    </row>
    <row r="16279" spans="1:4" x14ac:dyDescent="0.3">
      <c r="A16279">
        <v>600225</v>
      </c>
      <c r="B16279">
        <v>7</v>
      </c>
      <c r="C16279">
        <v>72</v>
      </c>
      <c r="D16279">
        <v>15407.02</v>
      </c>
    </row>
    <row r="16280" spans="1:4" x14ac:dyDescent="0.3">
      <c r="A16280">
        <v>600225</v>
      </c>
      <c r="B16280">
        <v>7</v>
      </c>
      <c r="C16280">
        <v>75</v>
      </c>
      <c r="D16280">
        <v>10185.370000000001</v>
      </c>
    </row>
    <row r="16281" spans="1:4" x14ac:dyDescent="0.3">
      <c r="A16281">
        <v>600225</v>
      </c>
      <c r="B16281">
        <v>7</v>
      </c>
      <c r="C16281">
        <v>76</v>
      </c>
      <c r="D16281">
        <v>8748.91</v>
      </c>
    </row>
    <row r="16282" spans="1:4" x14ac:dyDescent="0.3">
      <c r="A16282">
        <v>600225</v>
      </c>
      <c r="B16282">
        <v>7</v>
      </c>
      <c r="C16282">
        <v>79</v>
      </c>
      <c r="D16282">
        <v>5594.56</v>
      </c>
    </row>
    <row r="16283" spans="1:4" x14ac:dyDescent="0.3">
      <c r="A16283">
        <v>600225</v>
      </c>
      <c r="B16283">
        <v>7</v>
      </c>
      <c r="C16283">
        <v>82</v>
      </c>
      <c r="D16283">
        <v>5276.36</v>
      </c>
    </row>
    <row r="16284" spans="1:4" x14ac:dyDescent="0.3">
      <c r="A16284">
        <v>600225</v>
      </c>
      <c r="B16284">
        <v>7</v>
      </c>
      <c r="C16284">
        <v>83</v>
      </c>
      <c r="D16284">
        <v>8903.48</v>
      </c>
    </row>
    <row r="16285" spans="1:4" x14ac:dyDescent="0.3">
      <c r="A16285">
        <v>600225</v>
      </c>
      <c r="B16285">
        <v>7</v>
      </c>
      <c r="C16285">
        <v>84</v>
      </c>
      <c r="D16285">
        <v>9803.26</v>
      </c>
    </row>
    <row r="16286" spans="1:4" x14ac:dyDescent="0.3">
      <c r="A16286">
        <v>600225</v>
      </c>
      <c r="B16286">
        <v>7</v>
      </c>
      <c r="C16286">
        <v>85</v>
      </c>
      <c r="D16286">
        <v>828.31</v>
      </c>
    </row>
    <row r="16287" spans="1:4" x14ac:dyDescent="0.3">
      <c r="A16287">
        <v>600225</v>
      </c>
      <c r="B16287">
        <v>7</v>
      </c>
      <c r="C16287">
        <v>87</v>
      </c>
      <c r="D16287">
        <v>9065.24</v>
      </c>
    </row>
    <row r="16288" spans="1:4" x14ac:dyDescent="0.3">
      <c r="A16288">
        <v>600225</v>
      </c>
      <c r="B16288">
        <v>7</v>
      </c>
      <c r="C16288">
        <v>90</v>
      </c>
      <c r="D16288">
        <v>7246.4</v>
      </c>
    </row>
    <row r="16289" spans="1:4" x14ac:dyDescent="0.3">
      <c r="A16289">
        <v>600225</v>
      </c>
      <c r="B16289">
        <v>7</v>
      </c>
      <c r="C16289">
        <v>94</v>
      </c>
      <c r="D16289">
        <v>5043.55</v>
      </c>
    </row>
    <row r="16290" spans="1:4" x14ac:dyDescent="0.3">
      <c r="A16290">
        <v>600225</v>
      </c>
      <c r="B16290">
        <v>7</v>
      </c>
      <c r="C16290">
        <v>99</v>
      </c>
      <c r="D16290">
        <v>5019.43</v>
      </c>
    </row>
    <row r="16291" spans="1:4" x14ac:dyDescent="0.3">
      <c r="A16291">
        <v>600225</v>
      </c>
      <c r="B16291">
        <v>7</v>
      </c>
      <c r="C16291">
        <v>100</v>
      </c>
      <c r="D16291">
        <v>5775.92</v>
      </c>
    </row>
    <row r="16292" spans="1:4" x14ac:dyDescent="0.3">
      <c r="A16292">
        <v>600225</v>
      </c>
      <c r="B16292">
        <v>8</v>
      </c>
      <c r="C16292">
        <v>-1</v>
      </c>
      <c r="D16292">
        <v>2110.3200000000002</v>
      </c>
    </row>
    <row r="16293" spans="1:4" x14ac:dyDescent="0.3">
      <c r="A16293">
        <v>600225</v>
      </c>
      <c r="B16293">
        <v>8</v>
      </c>
      <c r="C16293">
        <v>1</v>
      </c>
      <c r="D16293">
        <v>9547.14</v>
      </c>
    </row>
    <row r="16294" spans="1:4" x14ac:dyDescent="0.3">
      <c r="A16294">
        <v>600225</v>
      </c>
      <c r="B16294">
        <v>8</v>
      </c>
      <c r="C16294">
        <v>5</v>
      </c>
      <c r="D16294">
        <v>13258.28</v>
      </c>
    </row>
    <row r="16295" spans="1:4" x14ac:dyDescent="0.3">
      <c r="A16295">
        <v>600225</v>
      </c>
      <c r="B16295">
        <v>8</v>
      </c>
      <c r="C16295">
        <v>10</v>
      </c>
      <c r="D16295">
        <v>6239.35</v>
      </c>
    </row>
    <row r="16296" spans="1:4" x14ac:dyDescent="0.3">
      <c r="A16296">
        <v>600225</v>
      </c>
      <c r="B16296">
        <v>8</v>
      </c>
      <c r="C16296">
        <v>12</v>
      </c>
      <c r="D16296">
        <v>5969.3</v>
      </c>
    </row>
    <row r="16297" spans="1:4" x14ac:dyDescent="0.3">
      <c r="A16297">
        <v>600225</v>
      </c>
      <c r="B16297">
        <v>8</v>
      </c>
      <c r="C16297">
        <v>14</v>
      </c>
      <c r="D16297">
        <v>6190.23</v>
      </c>
    </row>
    <row r="16298" spans="1:4" x14ac:dyDescent="0.3">
      <c r="A16298">
        <v>600225</v>
      </c>
      <c r="B16298">
        <v>8</v>
      </c>
      <c r="C16298">
        <v>21</v>
      </c>
      <c r="D16298">
        <v>7237.07</v>
      </c>
    </row>
    <row r="16299" spans="1:4" x14ac:dyDescent="0.3">
      <c r="A16299">
        <v>600225</v>
      </c>
      <c r="B16299">
        <v>8</v>
      </c>
      <c r="C16299">
        <v>22</v>
      </c>
      <c r="D16299">
        <v>3480.13</v>
      </c>
    </row>
    <row r="16300" spans="1:4" x14ac:dyDescent="0.3">
      <c r="A16300">
        <v>600225</v>
      </c>
      <c r="B16300">
        <v>8</v>
      </c>
      <c r="C16300">
        <v>31</v>
      </c>
      <c r="D16300">
        <v>13766.89</v>
      </c>
    </row>
    <row r="16301" spans="1:4" x14ac:dyDescent="0.3">
      <c r="A16301">
        <v>600225</v>
      </c>
      <c r="B16301">
        <v>8</v>
      </c>
      <c r="C16301">
        <v>35</v>
      </c>
      <c r="D16301">
        <v>9954.25</v>
      </c>
    </row>
    <row r="16302" spans="1:4" x14ac:dyDescent="0.3">
      <c r="A16302">
        <v>600225</v>
      </c>
      <c r="B16302">
        <v>8</v>
      </c>
      <c r="C16302">
        <v>37</v>
      </c>
      <c r="D16302">
        <v>6293</v>
      </c>
    </row>
    <row r="16303" spans="1:4" x14ac:dyDescent="0.3">
      <c r="A16303">
        <v>600225</v>
      </c>
      <c r="B16303">
        <v>8</v>
      </c>
      <c r="C16303">
        <v>39</v>
      </c>
      <c r="D16303">
        <v>11669.5</v>
      </c>
    </row>
    <row r="16304" spans="1:4" x14ac:dyDescent="0.3">
      <c r="A16304">
        <v>600225</v>
      </c>
      <c r="B16304">
        <v>8</v>
      </c>
      <c r="C16304">
        <v>41</v>
      </c>
      <c r="D16304">
        <v>3462.09</v>
      </c>
    </row>
    <row r="16305" spans="1:4" x14ac:dyDescent="0.3">
      <c r="A16305">
        <v>600225</v>
      </c>
      <c r="B16305">
        <v>8</v>
      </c>
      <c r="C16305">
        <v>42</v>
      </c>
      <c r="D16305">
        <v>4972.8500000000004</v>
      </c>
    </row>
    <row r="16306" spans="1:4" x14ac:dyDescent="0.3">
      <c r="A16306">
        <v>600225</v>
      </c>
      <c r="B16306">
        <v>8</v>
      </c>
      <c r="C16306">
        <v>49</v>
      </c>
      <c r="D16306">
        <v>10298.11</v>
      </c>
    </row>
    <row r="16307" spans="1:4" x14ac:dyDescent="0.3">
      <c r="A16307">
        <v>600225</v>
      </c>
      <c r="B16307">
        <v>8</v>
      </c>
      <c r="C16307">
        <v>57</v>
      </c>
      <c r="D16307">
        <v>11932.65</v>
      </c>
    </row>
    <row r="16308" spans="1:4" x14ac:dyDescent="0.3">
      <c r="A16308">
        <v>600225</v>
      </c>
      <c r="B16308">
        <v>8</v>
      </c>
      <c r="C16308">
        <v>60</v>
      </c>
      <c r="D16308">
        <v>8090.28</v>
      </c>
    </row>
    <row r="16309" spans="1:4" x14ac:dyDescent="0.3">
      <c r="A16309">
        <v>600225</v>
      </c>
      <c r="B16309">
        <v>8</v>
      </c>
      <c r="C16309">
        <v>64</v>
      </c>
      <c r="D16309">
        <v>6786.71</v>
      </c>
    </row>
    <row r="16310" spans="1:4" x14ac:dyDescent="0.3">
      <c r="A16310">
        <v>600225</v>
      </c>
      <c r="B16310">
        <v>8</v>
      </c>
      <c r="C16310">
        <v>66</v>
      </c>
      <c r="D16310">
        <v>2909.53</v>
      </c>
    </row>
    <row r="16311" spans="1:4" x14ac:dyDescent="0.3">
      <c r="A16311">
        <v>600225</v>
      </c>
      <c r="B16311">
        <v>8</v>
      </c>
      <c r="C16311">
        <v>68</v>
      </c>
      <c r="D16311">
        <v>6877.12</v>
      </c>
    </row>
    <row r="16312" spans="1:4" x14ac:dyDescent="0.3">
      <c r="A16312">
        <v>600225</v>
      </c>
      <c r="B16312">
        <v>8</v>
      </c>
      <c r="C16312">
        <v>70</v>
      </c>
      <c r="D16312">
        <v>5936.65</v>
      </c>
    </row>
    <row r="16313" spans="1:4" x14ac:dyDescent="0.3">
      <c r="A16313">
        <v>600225</v>
      </c>
      <c r="B16313">
        <v>8</v>
      </c>
      <c r="C16313">
        <v>72</v>
      </c>
      <c r="D16313">
        <v>11741.5</v>
      </c>
    </row>
    <row r="16314" spans="1:4" x14ac:dyDescent="0.3">
      <c r="A16314">
        <v>600225</v>
      </c>
      <c r="B16314">
        <v>8</v>
      </c>
      <c r="C16314">
        <v>75</v>
      </c>
      <c r="D16314">
        <v>4460.0600000000004</v>
      </c>
    </row>
    <row r="16315" spans="1:4" x14ac:dyDescent="0.3">
      <c r="A16315">
        <v>600225</v>
      </c>
      <c r="B16315">
        <v>8</v>
      </c>
      <c r="C16315">
        <v>79</v>
      </c>
      <c r="D16315">
        <v>9701.5300000000007</v>
      </c>
    </row>
    <row r="16316" spans="1:4" x14ac:dyDescent="0.3">
      <c r="A16316">
        <v>600225</v>
      </c>
      <c r="B16316">
        <v>8</v>
      </c>
      <c r="C16316">
        <v>81</v>
      </c>
      <c r="D16316">
        <v>9304.94</v>
      </c>
    </row>
    <row r="16317" spans="1:4" x14ac:dyDescent="0.3">
      <c r="A16317">
        <v>600225</v>
      </c>
      <c r="B16317">
        <v>8</v>
      </c>
      <c r="C16317">
        <v>86</v>
      </c>
      <c r="D16317">
        <v>10433.89</v>
      </c>
    </row>
    <row r="16318" spans="1:4" x14ac:dyDescent="0.3">
      <c r="A16318">
        <v>600225</v>
      </c>
      <c r="B16318">
        <v>8</v>
      </c>
      <c r="C16318">
        <v>87</v>
      </c>
      <c r="D16318">
        <v>5230.3100000000004</v>
      </c>
    </row>
    <row r="16319" spans="1:4" x14ac:dyDescent="0.3">
      <c r="A16319">
        <v>600225</v>
      </c>
      <c r="B16319">
        <v>8</v>
      </c>
      <c r="C16319">
        <v>91</v>
      </c>
      <c r="D16319">
        <v>4070.39</v>
      </c>
    </row>
    <row r="16320" spans="1:4" x14ac:dyDescent="0.3">
      <c r="A16320">
        <v>600225</v>
      </c>
      <c r="B16320">
        <v>12</v>
      </c>
      <c r="C16320">
        <v>-1</v>
      </c>
      <c r="D16320">
        <v>11321.6</v>
      </c>
    </row>
    <row r="16321" spans="1:4" x14ac:dyDescent="0.3">
      <c r="A16321">
        <v>600225</v>
      </c>
      <c r="B16321">
        <v>12</v>
      </c>
      <c r="C16321">
        <v>3</v>
      </c>
      <c r="D16321">
        <v>24393.77</v>
      </c>
    </row>
    <row r="16322" spans="1:4" x14ac:dyDescent="0.3">
      <c r="A16322">
        <v>600225</v>
      </c>
      <c r="B16322">
        <v>12</v>
      </c>
      <c r="C16322">
        <v>6</v>
      </c>
      <c r="D16322">
        <v>21172.11</v>
      </c>
    </row>
    <row r="16323" spans="1:4" x14ac:dyDescent="0.3">
      <c r="A16323">
        <v>600225</v>
      </c>
      <c r="B16323">
        <v>12</v>
      </c>
      <c r="C16323">
        <v>11</v>
      </c>
      <c r="D16323">
        <v>35545.120000000003</v>
      </c>
    </row>
    <row r="16324" spans="1:4" x14ac:dyDescent="0.3">
      <c r="A16324">
        <v>600225</v>
      </c>
      <c r="B16324">
        <v>12</v>
      </c>
      <c r="C16324">
        <v>14</v>
      </c>
      <c r="D16324">
        <v>64417.72</v>
      </c>
    </row>
    <row r="16325" spans="1:4" x14ac:dyDescent="0.3">
      <c r="A16325">
        <v>600225</v>
      </c>
      <c r="B16325">
        <v>12</v>
      </c>
      <c r="C16325">
        <v>15</v>
      </c>
      <c r="D16325">
        <v>19908.849999999999</v>
      </c>
    </row>
    <row r="16326" spans="1:4" x14ac:dyDescent="0.3">
      <c r="A16326">
        <v>600225</v>
      </c>
      <c r="B16326">
        <v>12</v>
      </c>
      <c r="C16326">
        <v>18</v>
      </c>
      <c r="D16326">
        <v>16626.25</v>
      </c>
    </row>
    <row r="16327" spans="1:4" x14ac:dyDescent="0.3">
      <c r="A16327">
        <v>600225</v>
      </c>
      <c r="B16327">
        <v>12</v>
      </c>
      <c r="C16327">
        <v>19</v>
      </c>
      <c r="D16327">
        <v>26799.7</v>
      </c>
    </row>
    <row r="16328" spans="1:4" x14ac:dyDescent="0.3">
      <c r="A16328">
        <v>600225</v>
      </c>
      <c r="B16328">
        <v>12</v>
      </c>
      <c r="C16328">
        <v>21</v>
      </c>
      <c r="D16328">
        <v>39414.230000000003</v>
      </c>
    </row>
    <row r="16329" spans="1:4" x14ac:dyDescent="0.3">
      <c r="A16329">
        <v>600225</v>
      </c>
      <c r="B16329">
        <v>12</v>
      </c>
      <c r="C16329">
        <v>22</v>
      </c>
      <c r="D16329">
        <v>9097.9500000000007</v>
      </c>
    </row>
    <row r="16330" spans="1:4" x14ac:dyDescent="0.3">
      <c r="A16330">
        <v>600225</v>
      </c>
      <c r="B16330">
        <v>12</v>
      </c>
      <c r="C16330">
        <v>25</v>
      </c>
      <c r="D16330">
        <v>18425.07</v>
      </c>
    </row>
    <row r="16331" spans="1:4" x14ac:dyDescent="0.3">
      <c r="A16331">
        <v>600225</v>
      </c>
      <c r="B16331">
        <v>12</v>
      </c>
      <c r="C16331">
        <v>26</v>
      </c>
      <c r="D16331">
        <v>10513.31</v>
      </c>
    </row>
    <row r="16332" spans="1:4" x14ac:dyDescent="0.3">
      <c r="A16332">
        <v>600225</v>
      </c>
      <c r="B16332">
        <v>12</v>
      </c>
      <c r="C16332">
        <v>27</v>
      </c>
      <c r="D16332">
        <v>46555.72</v>
      </c>
    </row>
    <row r="16333" spans="1:4" x14ac:dyDescent="0.3">
      <c r="A16333">
        <v>600225</v>
      </c>
      <c r="B16333">
        <v>12</v>
      </c>
      <c r="C16333">
        <v>29</v>
      </c>
      <c r="D16333">
        <v>4538.9799999999996</v>
      </c>
    </row>
    <row r="16334" spans="1:4" x14ac:dyDescent="0.3">
      <c r="A16334">
        <v>600225</v>
      </c>
      <c r="B16334">
        <v>12</v>
      </c>
      <c r="C16334">
        <v>30</v>
      </c>
      <c r="D16334">
        <v>19558.21</v>
      </c>
    </row>
    <row r="16335" spans="1:4" x14ac:dyDescent="0.3">
      <c r="A16335">
        <v>600225</v>
      </c>
      <c r="B16335">
        <v>12</v>
      </c>
      <c r="C16335">
        <v>33</v>
      </c>
      <c r="D16335">
        <v>24492.82</v>
      </c>
    </row>
    <row r="16336" spans="1:4" x14ac:dyDescent="0.3">
      <c r="A16336">
        <v>600225</v>
      </c>
      <c r="B16336">
        <v>12</v>
      </c>
      <c r="C16336">
        <v>34</v>
      </c>
      <c r="D16336">
        <v>15767.38</v>
      </c>
    </row>
    <row r="16337" spans="1:4" x14ac:dyDescent="0.3">
      <c r="A16337">
        <v>600225</v>
      </c>
      <c r="B16337">
        <v>12</v>
      </c>
      <c r="C16337">
        <v>36</v>
      </c>
      <c r="D16337">
        <v>27251.75</v>
      </c>
    </row>
    <row r="16338" spans="1:4" x14ac:dyDescent="0.3">
      <c r="A16338">
        <v>600225</v>
      </c>
      <c r="B16338">
        <v>12</v>
      </c>
      <c r="C16338">
        <v>37</v>
      </c>
      <c r="D16338">
        <v>24675.22</v>
      </c>
    </row>
    <row r="16339" spans="1:4" x14ac:dyDescent="0.3">
      <c r="A16339">
        <v>600225</v>
      </c>
      <c r="B16339">
        <v>12</v>
      </c>
      <c r="C16339">
        <v>38</v>
      </c>
      <c r="D16339">
        <v>32780.370000000003</v>
      </c>
    </row>
    <row r="16340" spans="1:4" x14ac:dyDescent="0.3">
      <c r="A16340">
        <v>600225</v>
      </c>
      <c r="B16340">
        <v>12</v>
      </c>
      <c r="C16340">
        <v>39</v>
      </c>
      <c r="D16340">
        <v>31076.78</v>
      </c>
    </row>
    <row r="16341" spans="1:4" x14ac:dyDescent="0.3">
      <c r="A16341">
        <v>600225</v>
      </c>
      <c r="B16341">
        <v>12</v>
      </c>
      <c r="C16341">
        <v>41</v>
      </c>
      <c r="D16341">
        <v>18223.919999999998</v>
      </c>
    </row>
    <row r="16342" spans="1:4" x14ac:dyDescent="0.3">
      <c r="A16342">
        <v>600225</v>
      </c>
      <c r="B16342">
        <v>12</v>
      </c>
      <c r="C16342">
        <v>43</v>
      </c>
      <c r="D16342">
        <v>27828.42</v>
      </c>
    </row>
    <row r="16343" spans="1:4" x14ac:dyDescent="0.3">
      <c r="A16343">
        <v>600225</v>
      </c>
      <c r="B16343">
        <v>12</v>
      </c>
      <c r="C16343">
        <v>45</v>
      </c>
      <c r="D16343">
        <v>12693.78</v>
      </c>
    </row>
    <row r="16344" spans="1:4" x14ac:dyDescent="0.3">
      <c r="A16344">
        <v>600225</v>
      </c>
      <c r="B16344">
        <v>12</v>
      </c>
      <c r="C16344">
        <v>48</v>
      </c>
      <c r="D16344">
        <v>16063.07</v>
      </c>
    </row>
    <row r="16345" spans="1:4" x14ac:dyDescent="0.3">
      <c r="A16345">
        <v>600225</v>
      </c>
      <c r="B16345">
        <v>12</v>
      </c>
      <c r="C16345">
        <v>50</v>
      </c>
      <c r="D16345">
        <v>21241.19</v>
      </c>
    </row>
    <row r="16346" spans="1:4" x14ac:dyDescent="0.3">
      <c r="A16346">
        <v>600225</v>
      </c>
      <c r="B16346">
        <v>12</v>
      </c>
      <c r="C16346">
        <v>51</v>
      </c>
      <c r="D16346">
        <v>32975.15</v>
      </c>
    </row>
    <row r="16347" spans="1:4" x14ac:dyDescent="0.3">
      <c r="A16347">
        <v>600225</v>
      </c>
      <c r="B16347">
        <v>12</v>
      </c>
      <c r="C16347">
        <v>52</v>
      </c>
      <c r="D16347">
        <v>15979.49</v>
      </c>
    </row>
    <row r="16348" spans="1:4" x14ac:dyDescent="0.3">
      <c r="A16348">
        <v>600225</v>
      </c>
      <c r="B16348">
        <v>12</v>
      </c>
      <c r="C16348">
        <v>56</v>
      </c>
      <c r="D16348">
        <v>33297.24</v>
      </c>
    </row>
    <row r="16349" spans="1:4" x14ac:dyDescent="0.3">
      <c r="A16349">
        <v>600225</v>
      </c>
      <c r="B16349">
        <v>12</v>
      </c>
      <c r="C16349">
        <v>63</v>
      </c>
      <c r="D16349">
        <v>33283.019999999997</v>
      </c>
    </row>
    <row r="16350" spans="1:4" x14ac:dyDescent="0.3">
      <c r="A16350">
        <v>600225</v>
      </c>
      <c r="B16350">
        <v>12</v>
      </c>
      <c r="C16350">
        <v>64</v>
      </c>
      <c r="D16350">
        <v>51394.81</v>
      </c>
    </row>
    <row r="16351" spans="1:4" x14ac:dyDescent="0.3">
      <c r="A16351">
        <v>600225</v>
      </c>
      <c r="B16351">
        <v>12</v>
      </c>
      <c r="C16351">
        <v>67</v>
      </c>
      <c r="D16351">
        <v>36894.01</v>
      </c>
    </row>
    <row r="16352" spans="1:4" x14ac:dyDescent="0.3">
      <c r="A16352">
        <v>600225</v>
      </c>
      <c r="B16352">
        <v>12</v>
      </c>
      <c r="C16352">
        <v>69</v>
      </c>
      <c r="D16352">
        <v>33766.910000000003</v>
      </c>
    </row>
    <row r="16353" spans="1:4" x14ac:dyDescent="0.3">
      <c r="A16353">
        <v>600225</v>
      </c>
      <c r="B16353">
        <v>12</v>
      </c>
      <c r="C16353">
        <v>71</v>
      </c>
      <c r="D16353">
        <v>25595</v>
      </c>
    </row>
    <row r="16354" spans="1:4" x14ac:dyDescent="0.3">
      <c r="A16354">
        <v>600225</v>
      </c>
      <c r="B16354">
        <v>12</v>
      </c>
      <c r="C16354">
        <v>72</v>
      </c>
      <c r="D16354">
        <v>21173.200000000001</v>
      </c>
    </row>
    <row r="16355" spans="1:4" x14ac:dyDescent="0.3">
      <c r="A16355">
        <v>600225</v>
      </c>
      <c r="B16355">
        <v>12</v>
      </c>
      <c r="C16355">
        <v>75</v>
      </c>
      <c r="D16355">
        <v>14740.3</v>
      </c>
    </row>
    <row r="16356" spans="1:4" x14ac:dyDescent="0.3">
      <c r="A16356">
        <v>600225</v>
      </c>
      <c r="B16356">
        <v>12</v>
      </c>
      <c r="C16356">
        <v>76</v>
      </c>
      <c r="D16356">
        <v>31889.88</v>
      </c>
    </row>
    <row r="16357" spans="1:4" x14ac:dyDescent="0.3">
      <c r="A16357">
        <v>600225</v>
      </c>
      <c r="B16357">
        <v>12</v>
      </c>
      <c r="C16357">
        <v>77</v>
      </c>
      <c r="D16357">
        <v>39605.43</v>
      </c>
    </row>
    <row r="16358" spans="1:4" x14ac:dyDescent="0.3">
      <c r="A16358">
        <v>600225</v>
      </c>
      <c r="B16358">
        <v>12</v>
      </c>
      <c r="C16358">
        <v>79</v>
      </c>
      <c r="D16358">
        <v>5278.15</v>
      </c>
    </row>
    <row r="16359" spans="1:4" x14ac:dyDescent="0.3">
      <c r="A16359">
        <v>600225</v>
      </c>
      <c r="B16359">
        <v>12</v>
      </c>
      <c r="C16359">
        <v>80</v>
      </c>
      <c r="D16359">
        <v>26324.71</v>
      </c>
    </row>
    <row r="16360" spans="1:4" x14ac:dyDescent="0.3">
      <c r="A16360">
        <v>600225</v>
      </c>
      <c r="B16360">
        <v>12</v>
      </c>
      <c r="C16360">
        <v>82</v>
      </c>
      <c r="D16360">
        <v>7807.93</v>
      </c>
    </row>
    <row r="16361" spans="1:4" x14ac:dyDescent="0.3">
      <c r="A16361">
        <v>600225</v>
      </c>
      <c r="B16361">
        <v>12</v>
      </c>
      <c r="C16361">
        <v>83</v>
      </c>
      <c r="D16361">
        <v>20267.580000000002</v>
      </c>
    </row>
    <row r="16362" spans="1:4" x14ac:dyDescent="0.3">
      <c r="A16362">
        <v>600225</v>
      </c>
      <c r="B16362">
        <v>12</v>
      </c>
      <c r="C16362">
        <v>88</v>
      </c>
      <c r="D16362">
        <v>27588.799999999999</v>
      </c>
    </row>
    <row r="16363" spans="1:4" x14ac:dyDescent="0.3">
      <c r="A16363">
        <v>600225</v>
      </c>
      <c r="B16363">
        <v>12</v>
      </c>
      <c r="C16363">
        <v>89</v>
      </c>
      <c r="D16363">
        <v>4335.75</v>
      </c>
    </row>
    <row r="16364" spans="1:4" x14ac:dyDescent="0.3">
      <c r="A16364">
        <v>600225</v>
      </c>
      <c r="B16364">
        <v>12</v>
      </c>
      <c r="C16364">
        <v>92</v>
      </c>
      <c r="D16364">
        <v>64460.14</v>
      </c>
    </row>
    <row r="16365" spans="1:4" x14ac:dyDescent="0.3">
      <c r="A16365">
        <v>600225</v>
      </c>
      <c r="B16365">
        <v>12</v>
      </c>
      <c r="C16365">
        <v>95</v>
      </c>
      <c r="D16365">
        <v>8683.16</v>
      </c>
    </row>
    <row r="16366" spans="1:4" x14ac:dyDescent="0.3">
      <c r="A16366">
        <v>600225</v>
      </c>
      <c r="B16366">
        <v>12</v>
      </c>
      <c r="C16366">
        <v>100</v>
      </c>
      <c r="D16366">
        <v>26309.7</v>
      </c>
    </row>
    <row r="16367" spans="1:4" x14ac:dyDescent="0.3">
      <c r="A16367">
        <v>600225</v>
      </c>
      <c r="B16367">
        <v>13</v>
      </c>
      <c r="C16367">
        <v>-1</v>
      </c>
      <c r="D16367">
        <v>5438.82</v>
      </c>
    </row>
    <row r="16368" spans="1:4" x14ac:dyDescent="0.3">
      <c r="A16368">
        <v>600225</v>
      </c>
      <c r="B16368">
        <v>13</v>
      </c>
      <c r="C16368">
        <v>3</v>
      </c>
      <c r="D16368">
        <v>8167.61</v>
      </c>
    </row>
    <row r="16369" spans="1:4" x14ac:dyDescent="0.3">
      <c r="A16369">
        <v>600225</v>
      </c>
      <c r="B16369">
        <v>13</v>
      </c>
      <c r="C16369">
        <v>4</v>
      </c>
      <c r="D16369">
        <v>14913.87</v>
      </c>
    </row>
    <row r="16370" spans="1:4" x14ac:dyDescent="0.3">
      <c r="A16370">
        <v>600225</v>
      </c>
      <c r="B16370">
        <v>13</v>
      </c>
      <c r="C16370">
        <v>6</v>
      </c>
      <c r="D16370">
        <v>14372.38</v>
      </c>
    </row>
    <row r="16371" spans="1:4" x14ac:dyDescent="0.3">
      <c r="A16371">
        <v>600225</v>
      </c>
      <c r="B16371">
        <v>13</v>
      </c>
      <c r="C16371">
        <v>10</v>
      </c>
      <c r="D16371">
        <v>4616.3100000000004</v>
      </c>
    </row>
    <row r="16372" spans="1:4" x14ac:dyDescent="0.3">
      <c r="A16372">
        <v>600225</v>
      </c>
      <c r="B16372">
        <v>13</v>
      </c>
      <c r="C16372">
        <v>15</v>
      </c>
      <c r="D16372">
        <v>13301.6</v>
      </c>
    </row>
    <row r="16373" spans="1:4" x14ac:dyDescent="0.3">
      <c r="A16373">
        <v>600225</v>
      </c>
      <c r="B16373">
        <v>13</v>
      </c>
      <c r="C16373">
        <v>16</v>
      </c>
      <c r="D16373">
        <v>7971.06</v>
      </c>
    </row>
    <row r="16374" spans="1:4" x14ac:dyDescent="0.3">
      <c r="A16374">
        <v>600225</v>
      </c>
      <c r="B16374">
        <v>13</v>
      </c>
      <c r="C16374">
        <v>24</v>
      </c>
      <c r="D16374">
        <v>14191.85</v>
      </c>
    </row>
    <row r="16375" spans="1:4" x14ac:dyDescent="0.3">
      <c r="A16375">
        <v>600225</v>
      </c>
      <c r="B16375">
        <v>13</v>
      </c>
      <c r="C16375">
        <v>28</v>
      </c>
      <c r="D16375">
        <v>17171.560000000001</v>
      </c>
    </row>
    <row r="16376" spans="1:4" x14ac:dyDescent="0.3">
      <c r="A16376">
        <v>600225</v>
      </c>
      <c r="B16376">
        <v>13</v>
      </c>
      <c r="C16376">
        <v>29</v>
      </c>
      <c r="D16376">
        <v>15929.08</v>
      </c>
    </row>
    <row r="16377" spans="1:4" x14ac:dyDescent="0.3">
      <c r="A16377">
        <v>600225</v>
      </c>
      <c r="B16377">
        <v>13</v>
      </c>
      <c r="C16377">
        <v>32</v>
      </c>
      <c r="D16377">
        <v>8386.17</v>
      </c>
    </row>
    <row r="16378" spans="1:4" x14ac:dyDescent="0.3">
      <c r="A16378">
        <v>600225</v>
      </c>
      <c r="B16378">
        <v>13</v>
      </c>
      <c r="C16378">
        <v>33</v>
      </c>
      <c r="D16378">
        <v>11727.35</v>
      </c>
    </row>
    <row r="16379" spans="1:4" x14ac:dyDescent="0.3">
      <c r="A16379">
        <v>600225</v>
      </c>
      <c r="B16379">
        <v>13</v>
      </c>
      <c r="C16379">
        <v>34</v>
      </c>
      <c r="D16379">
        <v>35062.230000000003</v>
      </c>
    </row>
    <row r="16380" spans="1:4" x14ac:dyDescent="0.3">
      <c r="A16380">
        <v>600225</v>
      </c>
      <c r="B16380">
        <v>13</v>
      </c>
      <c r="C16380">
        <v>35</v>
      </c>
      <c r="D16380">
        <v>14017.98</v>
      </c>
    </row>
    <row r="16381" spans="1:4" x14ac:dyDescent="0.3">
      <c r="A16381">
        <v>600225</v>
      </c>
      <c r="B16381">
        <v>13</v>
      </c>
      <c r="C16381">
        <v>37</v>
      </c>
      <c r="D16381">
        <v>3260.78</v>
      </c>
    </row>
    <row r="16382" spans="1:4" x14ac:dyDescent="0.3">
      <c r="A16382">
        <v>600225</v>
      </c>
      <c r="B16382">
        <v>13</v>
      </c>
      <c r="C16382">
        <v>40</v>
      </c>
      <c r="D16382">
        <v>6865.05</v>
      </c>
    </row>
    <row r="16383" spans="1:4" x14ac:dyDescent="0.3">
      <c r="A16383">
        <v>600225</v>
      </c>
      <c r="B16383">
        <v>13</v>
      </c>
      <c r="C16383">
        <v>42</v>
      </c>
      <c r="D16383">
        <v>14067.91</v>
      </c>
    </row>
    <row r="16384" spans="1:4" x14ac:dyDescent="0.3">
      <c r="A16384">
        <v>600225</v>
      </c>
      <c r="B16384">
        <v>13</v>
      </c>
      <c r="C16384">
        <v>44</v>
      </c>
      <c r="D16384">
        <v>5703.35</v>
      </c>
    </row>
    <row r="16385" spans="1:4" x14ac:dyDescent="0.3">
      <c r="A16385">
        <v>600225</v>
      </c>
      <c r="B16385">
        <v>13</v>
      </c>
      <c r="C16385">
        <v>47</v>
      </c>
      <c r="D16385">
        <v>10206.51</v>
      </c>
    </row>
    <row r="16386" spans="1:4" x14ac:dyDescent="0.3">
      <c r="A16386">
        <v>600225</v>
      </c>
      <c r="B16386">
        <v>13</v>
      </c>
      <c r="C16386">
        <v>51</v>
      </c>
      <c r="D16386">
        <v>3871.21</v>
      </c>
    </row>
    <row r="16387" spans="1:4" x14ac:dyDescent="0.3">
      <c r="A16387">
        <v>600225</v>
      </c>
      <c r="B16387">
        <v>13</v>
      </c>
      <c r="C16387">
        <v>56</v>
      </c>
      <c r="D16387">
        <v>17124.490000000002</v>
      </c>
    </row>
    <row r="16388" spans="1:4" x14ac:dyDescent="0.3">
      <c r="A16388">
        <v>600225</v>
      </c>
      <c r="B16388">
        <v>13</v>
      </c>
      <c r="C16388">
        <v>59</v>
      </c>
      <c r="D16388">
        <v>2542.33</v>
      </c>
    </row>
    <row r="16389" spans="1:4" x14ac:dyDescent="0.3">
      <c r="A16389">
        <v>600225</v>
      </c>
      <c r="B16389">
        <v>13</v>
      </c>
      <c r="C16389">
        <v>66</v>
      </c>
      <c r="D16389">
        <v>11260.6</v>
      </c>
    </row>
    <row r="16390" spans="1:4" x14ac:dyDescent="0.3">
      <c r="A16390">
        <v>600225</v>
      </c>
      <c r="B16390">
        <v>13</v>
      </c>
      <c r="C16390">
        <v>67</v>
      </c>
      <c r="D16390">
        <v>26081.3</v>
      </c>
    </row>
    <row r="16391" spans="1:4" x14ac:dyDescent="0.3">
      <c r="A16391">
        <v>600225</v>
      </c>
      <c r="B16391">
        <v>13</v>
      </c>
      <c r="C16391">
        <v>68</v>
      </c>
      <c r="D16391">
        <v>7260.1</v>
      </c>
    </row>
    <row r="16392" spans="1:4" x14ac:dyDescent="0.3">
      <c r="A16392">
        <v>600225</v>
      </c>
      <c r="B16392">
        <v>13</v>
      </c>
      <c r="C16392">
        <v>69</v>
      </c>
      <c r="D16392">
        <v>12142.44</v>
      </c>
    </row>
    <row r="16393" spans="1:4" x14ac:dyDescent="0.3">
      <c r="A16393">
        <v>600225</v>
      </c>
      <c r="B16393">
        <v>13</v>
      </c>
      <c r="C16393">
        <v>72</v>
      </c>
      <c r="D16393">
        <v>6642.86</v>
      </c>
    </row>
    <row r="16394" spans="1:4" x14ac:dyDescent="0.3">
      <c r="A16394">
        <v>600225</v>
      </c>
      <c r="B16394">
        <v>13</v>
      </c>
      <c r="C16394">
        <v>73</v>
      </c>
      <c r="D16394">
        <v>5216.08</v>
      </c>
    </row>
    <row r="16395" spans="1:4" x14ac:dyDescent="0.3">
      <c r="A16395">
        <v>600225</v>
      </c>
      <c r="B16395">
        <v>13</v>
      </c>
      <c r="C16395">
        <v>74</v>
      </c>
      <c r="D16395">
        <v>13590.94</v>
      </c>
    </row>
    <row r="16396" spans="1:4" x14ac:dyDescent="0.3">
      <c r="A16396">
        <v>600225</v>
      </c>
      <c r="B16396">
        <v>13</v>
      </c>
      <c r="C16396">
        <v>76</v>
      </c>
      <c r="D16396">
        <v>11754.16</v>
      </c>
    </row>
    <row r="16397" spans="1:4" x14ac:dyDescent="0.3">
      <c r="A16397">
        <v>600225</v>
      </c>
      <c r="B16397">
        <v>13</v>
      </c>
      <c r="C16397">
        <v>77</v>
      </c>
      <c r="D16397">
        <v>16026.77</v>
      </c>
    </row>
    <row r="16398" spans="1:4" x14ac:dyDescent="0.3">
      <c r="A16398">
        <v>600225</v>
      </c>
      <c r="B16398">
        <v>13</v>
      </c>
      <c r="C16398">
        <v>80</v>
      </c>
      <c r="D16398">
        <v>8655.66</v>
      </c>
    </row>
    <row r="16399" spans="1:4" x14ac:dyDescent="0.3">
      <c r="A16399">
        <v>600225</v>
      </c>
      <c r="B16399">
        <v>13</v>
      </c>
      <c r="C16399">
        <v>81</v>
      </c>
      <c r="D16399">
        <v>14358.25</v>
      </c>
    </row>
    <row r="16400" spans="1:4" x14ac:dyDescent="0.3">
      <c r="A16400">
        <v>600225</v>
      </c>
      <c r="B16400">
        <v>13</v>
      </c>
      <c r="C16400">
        <v>82</v>
      </c>
      <c r="D16400">
        <v>9768.2099999999991</v>
      </c>
    </row>
    <row r="16401" spans="1:4" x14ac:dyDescent="0.3">
      <c r="A16401">
        <v>600225</v>
      </c>
      <c r="B16401">
        <v>13</v>
      </c>
      <c r="C16401">
        <v>83</v>
      </c>
      <c r="D16401">
        <v>5768.69</v>
      </c>
    </row>
    <row r="16402" spans="1:4" x14ac:dyDescent="0.3">
      <c r="A16402">
        <v>600225</v>
      </c>
      <c r="B16402">
        <v>13</v>
      </c>
      <c r="C16402">
        <v>88</v>
      </c>
      <c r="D16402">
        <v>13127.48</v>
      </c>
    </row>
    <row r="16403" spans="1:4" x14ac:dyDescent="0.3">
      <c r="A16403">
        <v>600225</v>
      </c>
      <c r="B16403">
        <v>13</v>
      </c>
      <c r="C16403">
        <v>90</v>
      </c>
      <c r="D16403">
        <v>2602.3200000000002</v>
      </c>
    </row>
    <row r="16404" spans="1:4" x14ac:dyDescent="0.3">
      <c r="A16404">
        <v>600225</v>
      </c>
      <c r="B16404">
        <v>14</v>
      </c>
      <c r="C16404">
        <v>-1</v>
      </c>
      <c r="D16404">
        <v>1865.81</v>
      </c>
    </row>
    <row r="16405" spans="1:4" x14ac:dyDescent="0.3">
      <c r="A16405">
        <v>600225</v>
      </c>
      <c r="B16405">
        <v>14</v>
      </c>
      <c r="C16405">
        <v>3</v>
      </c>
      <c r="D16405">
        <v>1594.93</v>
      </c>
    </row>
    <row r="16406" spans="1:4" x14ac:dyDescent="0.3">
      <c r="A16406">
        <v>600225</v>
      </c>
      <c r="B16406">
        <v>14</v>
      </c>
      <c r="C16406">
        <v>5</v>
      </c>
      <c r="D16406">
        <v>30430.85</v>
      </c>
    </row>
    <row r="16407" spans="1:4" x14ac:dyDescent="0.3">
      <c r="A16407">
        <v>600225</v>
      </c>
      <c r="B16407">
        <v>14</v>
      </c>
      <c r="C16407">
        <v>10</v>
      </c>
      <c r="D16407">
        <v>35206.629999999997</v>
      </c>
    </row>
    <row r="16408" spans="1:4" x14ac:dyDescent="0.3">
      <c r="A16408">
        <v>600225</v>
      </c>
      <c r="B16408">
        <v>14</v>
      </c>
      <c r="C16408">
        <v>12</v>
      </c>
      <c r="D16408">
        <v>36434.410000000003</v>
      </c>
    </row>
    <row r="16409" spans="1:4" x14ac:dyDescent="0.3">
      <c r="A16409">
        <v>600225</v>
      </c>
      <c r="B16409">
        <v>14</v>
      </c>
      <c r="C16409">
        <v>13</v>
      </c>
      <c r="D16409">
        <v>28730.42</v>
      </c>
    </row>
    <row r="16410" spans="1:4" x14ac:dyDescent="0.3">
      <c r="A16410">
        <v>600225</v>
      </c>
      <c r="B16410">
        <v>14</v>
      </c>
      <c r="C16410">
        <v>24</v>
      </c>
      <c r="D16410">
        <v>36725.879999999997</v>
      </c>
    </row>
    <row r="16411" spans="1:4" x14ac:dyDescent="0.3">
      <c r="A16411">
        <v>600225</v>
      </c>
      <c r="B16411">
        <v>14</v>
      </c>
      <c r="C16411">
        <v>32</v>
      </c>
      <c r="D16411">
        <v>27102.77</v>
      </c>
    </row>
    <row r="16412" spans="1:4" x14ac:dyDescent="0.3">
      <c r="A16412">
        <v>600225</v>
      </c>
      <c r="B16412">
        <v>14</v>
      </c>
      <c r="C16412">
        <v>33</v>
      </c>
      <c r="D16412">
        <v>11606.42</v>
      </c>
    </row>
    <row r="16413" spans="1:4" x14ac:dyDescent="0.3">
      <c r="A16413">
        <v>600225</v>
      </c>
      <c r="B16413">
        <v>14</v>
      </c>
      <c r="C16413">
        <v>38</v>
      </c>
      <c r="D16413">
        <v>8527.57</v>
      </c>
    </row>
    <row r="16414" spans="1:4" x14ac:dyDescent="0.3">
      <c r="A16414">
        <v>600225</v>
      </c>
      <c r="B16414">
        <v>14</v>
      </c>
      <c r="C16414">
        <v>67</v>
      </c>
      <c r="D16414">
        <v>43455.89</v>
      </c>
    </row>
    <row r="16415" spans="1:4" x14ac:dyDescent="0.3">
      <c r="A16415">
        <v>600225</v>
      </c>
      <c r="B16415">
        <v>14</v>
      </c>
      <c r="C16415">
        <v>84</v>
      </c>
      <c r="D16415">
        <v>6230.32</v>
      </c>
    </row>
    <row r="16416" spans="1:4" x14ac:dyDescent="0.3">
      <c r="A16416">
        <v>600225</v>
      </c>
      <c r="B16416">
        <v>15</v>
      </c>
      <c r="C16416">
        <v>-1</v>
      </c>
      <c r="D16416">
        <v>4835.3</v>
      </c>
    </row>
    <row r="16417" spans="1:4" x14ac:dyDescent="0.3">
      <c r="A16417">
        <v>600225</v>
      </c>
      <c r="B16417">
        <v>15</v>
      </c>
      <c r="C16417">
        <v>2</v>
      </c>
      <c r="D16417">
        <v>20748.189999999999</v>
      </c>
    </row>
    <row r="16418" spans="1:4" x14ac:dyDescent="0.3">
      <c r="A16418">
        <v>600225</v>
      </c>
      <c r="B16418">
        <v>15</v>
      </c>
      <c r="C16418">
        <v>3</v>
      </c>
      <c r="D16418">
        <v>40110.04</v>
      </c>
    </row>
    <row r="16419" spans="1:4" x14ac:dyDescent="0.3">
      <c r="A16419">
        <v>600225</v>
      </c>
      <c r="B16419">
        <v>15</v>
      </c>
      <c r="C16419">
        <v>21</v>
      </c>
      <c r="D16419">
        <v>30847.11</v>
      </c>
    </row>
    <row r="16420" spans="1:4" x14ac:dyDescent="0.3">
      <c r="A16420">
        <v>600225</v>
      </c>
      <c r="B16420">
        <v>15</v>
      </c>
      <c r="C16420">
        <v>30</v>
      </c>
      <c r="D16420">
        <v>31910.3</v>
      </c>
    </row>
    <row r="16421" spans="1:4" x14ac:dyDescent="0.3">
      <c r="A16421">
        <v>600225</v>
      </c>
      <c r="B16421">
        <v>15</v>
      </c>
      <c r="C16421">
        <v>37</v>
      </c>
      <c r="D16421">
        <v>3432.35</v>
      </c>
    </row>
    <row r="16422" spans="1:4" x14ac:dyDescent="0.3">
      <c r="A16422">
        <v>600225</v>
      </c>
      <c r="B16422">
        <v>15</v>
      </c>
      <c r="C16422">
        <v>39</v>
      </c>
      <c r="D16422">
        <v>25841.26</v>
      </c>
    </row>
    <row r="16423" spans="1:4" x14ac:dyDescent="0.3">
      <c r="A16423">
        <v>600225</v>
      </c>
      <c r="B16423">
        <v>15</v>
      </c>
      <c r="C16423">
        <v>53</v>
      </c>
      <c r="D16423">
        <v>42236.94</v>
      </c>
    </row>
    <row r="16424" spans="1:4" x14ac:dyDescent="0.3">
      <c r="A16424">
        <v>600225</v>
      </c>
      <c r="B16424">
        <v>15</v>
      </c>
      <c r="C16424">
        <v>54</v>
      </c>
      <c r="D16424">
        <v>44018.39</v>
      </c>
    </row>
    <row r="16425" spans="1:4" x14ac:dyDescent="0.3">
      <c r="A16425">
        <v>600225</v>
      </c>
      <c r="B16425">
        <v>15</v>
      </c>
      <c r="C16425">
        <v>60</v>
      </c>
      <c r="D16425">
        <v>36929.910000000003</v>
      </c>
    </row>
    <row r="16426" spans="1:4" x14ac:dyDescent="0.3">
      <c r="A16426">
        <v>600225</v>
      </c>
      <c r="B16426">
        <v>15</v>
      </c>
      <c r="C16426">
        <v>74</v>
      </c>
      <c r="D16426">
        <v>29798.49</v>
      </c>
    </row>
    <row r="16427" spans="1:4" x14ac:dyDescent="0.3">
      <c r="A16427">
        <v>600225</v>
      </c>
      <c r="B16427">
        <v>15</v>
      </c>
      <c r="C16427">
        <v>78</v>
      </c>
      <c r="D16427">
        <v>21008.14</v>
      </c>
    </row>
    <row r="16428" spans="1:4" x14ac:dyDescent="0.3">
      <c r="A16428">
        <v>600225</v>
      </c>
      <c r="B16428">
        <v>15</v>
      </c>
      <c r="C16428">
        <v>83</v>
      </c>
      <c r="D16428">
        <v>50783.26</v>
      </c>
    </row>
    <row r="16429" spans="1:4" x14ac:dyDescent="0.3">
      <c r="A16429">
        <v>600225</v>
      </c>
      <c r="B16429">
        <v>15</v>
      </c>
      <c r="C16429">
        <v>96</v>
      </c>
      <c r="D16429">
        <v>46210.879999999997</v>
      </c>
    </row>
    <row r="16430" spans="1:4" x14ac:dyDescent="0.3">
      <c r="A16430">
        <v>600225</v>
      </c>
      <c r="B16430">
        <v>16</v>
      </c>
      <c r="C16430">
        <v>-1</v>
      </c>
      <c r="D16430">
        <v>5891.12</v>
      </c>
    </row>
    <row r="16431" spans="1:4" x14ac:dyDescent="0.3">
      <c r="A16431">
        <v>600225</v>
      </c>
      <c r="B16431">
        <v>16</v>
      </c>
      <c r="C16431">
        <v>6</v>
      </c>
      <c r="D16431">
        <v>33662.239999999998</v>
      </c>
    </row>
    <row r="16432" spans="1:4" x14ac:dyDescent="0.3">
      <c r="A16432">
        <v>600225</v>
      </c>
      <c r="B16432">
        <v>16</v>
      </c>
      <c r="C16432">
        <v>9</v>
      </c>
      <c r="D16432">
        <v>58196.959999999999</v>
      </c>
    </row>
    <row r="16433" spans="1:4" x14ac:dyDescent="0.3">
      <c r="A16433">
        <v>600225</v>
      </c>
      <c r="B16433">
        <v>16</v>
      </c>
      <c r="C16433">
        <v>12</v>
      </c>
      <c r="D16433">
        <v>32692.639999999999</v>
      </c>
    </row>
    <row r="16434" spans="1:4" x14ac:dyDescent="0.3">
      <c r="A16434">
        <v>600225</v>
      </c>
      <c r="B16434">
        <v>16</v>
      </c>
      <c r="C16434">
        <v>13</v>
      </c>
      <c r="D16434">
        <v>31760.74</v>
      </c>
    </row>
    <row r="16435" spans="1:4" x14ac:dyDescent="0.3">
      <c r="A16435">
        <v>600225</v>
      </c>
      <c r="B16435">
        <v>16</v>
      </c>
      <c r="C16435">
        <v>16</v>
      </c>
      <c r="D16435">
        <v>10527.2</v>
      </c>
    </row>
    <row r="16436" spans="1:4" x14ac:dyDescent="0.3">
      <c r="A16436">
        <v>600225</v>
      </c>
      <c r="B16436">
        <v>16</v>
      </c>
      <c r="C16436">
        <v>17</v>
      </c>
      <c r="D16436">
        <v>61184.34</v>
      </c>
    </row>
    <row r="16437" spans="1:4" x14ac:dyDescent="0.3">
      <c r="A16437">
        <v>600225</v>
      </c>
      <c r="B16437">
        <v>16</v>
      </c>
      <c r="C16437">
        <v>28</v>
      </c>
      <c r="D16437">
        <v>53133.01</v>
      </c>
    </row>
    <row r="16438" spans="1:4" x14ac:dyDescent="0.3">
      <c r="A16438">
        <v>600225</v>
      </c>
      <c r="B16438">
        <v>16</v>
      </c>
      <c r="C16438">
        <v>39</v>
      </c>
      <c r="D16438">
        <v>41229.230000000003</v>
      </c>
    </row>
    <row r="16439" spans="1:4" x14ac:dyDescent="0.3">
      <c r="A16439">
        <v>600225</v>
      </c>
      <c r="B16439">
        <v>16</v>
      </c>
      <c r="C16439">
        <v>41</v>
      </c>
      <c r="D16439">
        <v>28653.38</v>
      </c>
    </row>
    <row r="16440" spans="1:4" x14ac:dyDescent="0.3">
      <c r="A16440">
        <v>600225</v>
      </c>
      <c r="B16440">
        <v>16</v>
      </c>
      <c r="C16440">
        <v>49</v>
      </c>
      <c r="D16440">
        <v>52088.23</v>
      </c>
    </row>
    <row r="16441" spans="1:4" x14ac:dyDescent="0.3">
      <c r="A16441">
        <v>600225</v>
      </c>
      <c r="B16441">
        <v>16</v>
      </c>
      <c r="C16441">
        <v>51</v>
      </c>
      <c r="D16441">
        <v>22232.34</v>
      </c>
    </row>
    <row r="16442" spans="1:4" x14ac:dyDescent="0.3">
      <c r="A16442">
        <v>600225</v>
      </c>
      <c r="B16442">
        <v>16</v>
      </c>
      <c r="C16442">
        <v>60</v>
      </c>
      <c r="D16442">
        <v>32151.75</v>
      </c>
    </row>
    <row r="16443" spans="1:4" x14ac:dyDescent="0.3">
      <c r="A16443">
        <v>600225</v>
      </c>
      <c r="B16443">
        <v>16</v>
      </c>
      <c r="C16443">
        <v>62</v>
      </c>
      <c r="D16443">
        <v>17618.77</v>
      </c>
    </row>
    <row r="16444" spans="1:4" x14ac:dyDescent="0.3">
      <c r="A16444">
        <v>600225</v>
      </c>
      <c r="B16444">
        <v>16</v>
      </c>
      <c r="C16444">
        <v>64</v>
      </c>
      <c r="D16444">
        <v>14628.68</v>
      </c>
    </row>
    <row r="16445" spans="1:4" x14ac:dyDescent="0.3">
      <c r="A16445">
        <v>600225</v>
      </c>
      <c r="B16445">
        <v>16</v>
      </c>
      <c r="C16445">
        <v>67</v>
      </c>
      <c r="D16445">
        <v>11251.01</v>
      </c>
    </row>
    <row r="16446" spans="1:4" x14ac:dyDescent="0.3">
      <c r="A16446">
        <v>600225</v>
      </c>
      <c r="B16446">
        <v>16</v>
      </c>
      <c r="C16446">
        <v>68</v>
      </c>
      <c r="D16446">
        <v>54203.66</v>
      </c>
    </row>
    <row r="16447" spans="1:4" x14ac:dyDescent="0.3">
      <c r="A16447">
        <v>600225</v>
      </c>
      <c r="B16447">
        <v>16</v>
      </c>
      <c r="C16447">
        <v>69</v>
      </c>
      <c r="D16447">
        <v>20274.189999999999</v>
      </c>
    </row>
    <row r="16448" spans="1:4" x14ac:dyDescent="0.3">
      <c r="A16448">
        <v>600225</v>
      </c>
      <c r="B16448">
        <v>16</v>
      </c>
      <c r="C16448">
        <v>71</v>
      </c>
      <c r="D16448">
        <v>1778.09</v>
      </c>
    </row>
    <row r="16449" spans="1:4" x14ac:dyDescent="0.3">
      <c r="A16449">
        <v>600225</v>
      </c>
      <c r="B16449">
        <v>16</v>
      </c>
      <c r="C16449">
        <v>74</v>
      </c>
      <c r="D16449">
        <v>28301.45</v>
      </c>
    </row>
    <row r="16450" spans="1:4" x14ac:dyDescent="0.3">
      <c r="A16450">
        <v>600225</v>
      </c>
      <c r="B16450">
        <v>16</v>
      </c>
      <c r="C16450">
        <v>76</v>
      </c>
      <c r="D16450">
        <v>26715.91</v>
      </c>
    </row>
    <row r="16451" spans="1:4" x14ac:dyDescent="0.3">
      <c r="A16451">
        <v>600225</v>
      </c>
      <c r="B16451">
        <v>16</v>
      </c>
      <c r="C16451">
        <v>80</v>
      </c>
      <c r="D16451">
        <v>36747.199999999997</v>
      </c>
    </row>
    <row r="16452" spans="1:4" x14ac:dyDescent="0.3">
      <c r="A16452">
        <v>600225</v>
      </c>
      <c r="B16452">
        <v>16</v>
      </c>
      <c r="C16452">
        <v>89</v>
      </c>
      <c r="D16452">
        <v>34897.449999999997</v>
      </c>
    </row>
    <row r="16453" spans="1:4" x14ac:dyDescent="0.3">
      <c r="A16453">
        <v>600225</v>
      </c>
      <c r="B16453">
        <v>16</v>
      </c>
      <c r="C16453">
        <v>90</v>
      </c>
      <c r="D16453">
        <v>80130.2</v>
      </c>
    </row>
    <row r="16454" spans="1:4" x14ac:dyDescent="0.3">
      <c r="A16454">
        <v>600225</v>
      </c>
      <c r="B16454">
        <v>16</v>
      </c>
      <c r="C16454">
        <v>94</v>
      </c>
      <c r="D16454">
        <v>32374.55</v>
      </c>
    </row>
    <row r="16455" spans="1:4" x14ac:dyDescent="0.3">
      <c r="A16455">
        <v>600225</v>
      </c>
      <c r="B16455">
        <v>17</v>
      </c>
      <c r="C16455">
        <v>-1</v>
      </c>
      <c r="D16455">
        <v>2901.83</v>
      </c>
    </row>
    <row r="16456" spans="1:4" x14ac:dyDescent="0.3">
      <c r="A16456">
        <v>600225</v>
      </c>
      <c r="B16456">
        <v>17</v>
      </c>
      <c r="C16456">
        <v>2</v>
      </c>
      <c r="D16456">
        <v>21287.14</v>
      </c>
    </row>
    <row r="16457" spans="1:4" x14ac:dyDescent="0.3">
      <c r="A16457">
        <v>600225</v>
      </c>
      <c r="B16457">
        <v>17</v>
      </c>
      <c r="C16457">
        <v>3</v>
      </c>
      <c r="D16457">
        <v>14177.74</v>
      </c>
    </row>
    <row r="16458" spans="1:4" x14ac:dyDescent="0.3">
      <c r="A16458">
        <v>600225</v>
      </c>
      <c r="B16458">
        <v>17</v>
      </c>
      <c r="C16458">
        <v>5</v>
      </c>
      <c r="D16458">
        <v>20107.46</v>
      </c>
    </row>
    <row r="16459" spans="1:4" x14ac:dyDescent="0.3">
      <c r="A16459">
        <v>600225</v>
      </c>
      <c r="B16459">
        <v>17</v>
      </c>
      <c r="C16459">
        <v>6</v>
      </c>
      <c r="D16459">
        <v>13755.6</v>
      </c>
    </row>
    <row r="16460" spans="1:4" x14ac:dyDescent="0.3">
      <c r="A16460">
        <v>600225</v>
      </c>
      <c r="B16460">
        <v>17</v>
      </c>
      <c r="C16460">
        <v>16</v>
      </c>
      <c r="D16460">
        <v>28215.13</v>
      </c>
    </row>
    <row r="16461" spans="1:4" x14ac:dyDescent="0.3">
      <c r="A16461">
        <v>600225</v>
      </c>
      <c r="B16461">
        <v>17</v>
      </c>
      <c r="C16461">
        <v>21</v>
      </c>
      <c r="D16461">
        <v>19931.060000000001</v>
      </c>
    </row>
    <row r="16462" spans="1:4" x14ac:dyDescent="0.3">
      <c r="A16462">
        <v>600225</v>
      </c>
      <c r="B16462">
        <v>17</v>
      </c>
      <c r="C16462">
        <v>31</v>
      </c>
      <c r="D16462">
        <v>11138.3</v>
      </c>
    </row>
    <row r="16463" spans="1:4" x14ac:dyDescent="0.3">
      <c r="A16463">
        <v>600225</v>
      </c>
      <c r="B16463">
        <v>17</v>
      </c>
      <c r="C16463">
        <v>33</v>
      </c>
      <c r="D16463">
        <v>8531.6</v>
      </c>
    </row>
    <row r="16464" spans="1:4" x14ac:dyDescent="0.3">
      <c r="A16464">
        <v>600225</v>
      </c>
      <c r="B16464">
        <v>17</v>
      </c>
      <c r="C16464">
        <v>53</v>
      </c>
      <c r="D16464">
        <v>9624.81</v>
      </c>
    </row>
    <row r="16465" spans="1:4" x14ac:dyDescent="0.3">
      <c r="A16465">
        <v>600225</v>
      </c>
      <c r="B16465">
        <v>17</v>
      </c>
      <c r="C16465">
        <v>57</v>
      </c>
      <c r="D16465">
        <v>12475.24</v>
      </c>
    </row>
    <row r="16466" spans="1:4" x14ac:dyDescent="0.3">
      <c r="A16466">
        <v>600225</v>
      </c>
      <c r="B16466">
        <v>17</v>
      </c>
      <c r="C16466">
        <v>62</v>
      </c>
      <c r="D16466">
        <v>22209.29</v>
      </c>
    </row>
    <row r="16467" spans="1:4" x14ac:dyDescent="0.3">
      <c r="A16467">
        <v>600225</v>
      </c>
      <c r="B16467">
        <v>17</v>
      </c>
      <c r="C16467">
        <v>65</v>
      </c>
      <c r="D16467">
        <v>12832.89</v>
      </c>
    </row>
    <row r="16468" spans="1:4" x14ac:dyDescent="0.3">
      <c r="A16468">
        <v>600225</v>
      </c>
      <c r="B16468">
        <v>17</v>
      </c>
      <c r="C16468">
        <v>70</v>
      </c>
      <c r="D16468">
        <v>10412.049999999999</v>
      </c>
    </row>
    <row r="16469" spans="1:4" x14ac:dyDescent="0.3">
      <c r="A16469">
        <v>600225</v>
      </c>
      <c r="B16469">
        <v>17</v>
      </c>
      <c r="C16469">
        <v>72</v>
      </c>
      <c r="D16469">
        <v>7423.35</v>
      </c>
    </row>
    <row r="16470" spans="1:4" x14ac:dyDescent="0.3">
      <c r="A16470">
        <v>600225</v>
      </c>
      <c r="B16470">
        <v>17</v>
      </c>
      <c r="C16470">
        <v>75</v>
      </c>
      <c r="D16470">
        <v>12867.9</v>
      </c>
    </row>
    <row r="16471" spans="1:4" x14ac:dyDescent="0.3">
      <c r="A16471">
        <v>600225</v>
      </c>
      <c r="B16471">
        <v>17</v>
      </c>
      <c r="C16471">
        <v>80</v>
      </c>
      <c r="D16471">
        <v>6792.32</v>
      </c>
    </row>
    <row r="16472" spans="1:4" x14ac:dyDescent="0.3">
      <c r="A16472">
        <v>600225</v>
      </c>
      <c r="B16472">
        <v>17</v>
      </c>
      <c r="C16472">
        <v>85</v>
      </c>
      <c r="D16472">
        <v>12000.42</v>
      </c>
    </row>
    <row r="16473" spans="1:4" x14ac:dyDescent="0.3">
      <c r="A16473">
        <v>600225</v>
      </c>
      <c r="B16473">
        <v>17</v>
      </c>
      <c r="C16473">
        <v>91</v>
      </c>
      <c r="D16473">
        <v>15048.42</v>
      </c>
    </row>
    <row r="16474" spans="1:4" x14ac:dyDescent="0.3">
      <c r="A16474">
        <v>600225</v>
      </c>
      <c r="B16474">
        <v>17</v>
      </c>
      <c r="C16474">
        <v>97</v>
      </c>
      <c r="D16474">
        <v>5422.72</v>
      </c>
    </row>
    <row r="16475" spans="1:4" x14ac:dyDescent="0.3">
      <c r="A16475">
        <v>600225</v>
      </c>
      <c r="B16475">
        <v>18</v>
      </c>
      <c r="C16475">
        <v>-1</v>
      </c>
      <c r="D16475">
        <v>20709.060000000001</v>
      </c>
    </row>
    <row r="16476" spans="1:4" x14ac:dyDescent="0.3">
      <c r="A16476">
        <v>600225</v>
      </c>
      <c r="B16476">
        <v>18</v>
      </c>
      <c r="C16476">
        <v>4</v>
      </c>
      <c r="D16476">
        <v>43098.32</v>
      </c>
    </row>
    <row r="16477" spans="1:4" x14ac:dyDescent="0.3">
      <c r="A16477">
        <v>600225</v>
      </c>
      <c r="B16477">
        <v>18</v>
      </c>
      <c r="C16477">
        <v>6</v>
      </c>
      <c r="D16477">
        <v>15998.31</v>
      </c>
    </row>
    <row r="16478" spans="1:4" x14ac:dyDescent="0.3">
      <c r="A16478">
        <v>600225</v>
      </c>
      <c r="B16478">
        <v>18</v>
      </c>
      <c r="C16478">
        <v>10</v>
      </c>
      <c r="D16478">
        <v>48743.72</v>
      </c>
    </row>
    <row r="16479" spans="1:4" x14ac:dyDescent="0.3">
      <c r="A16479">
        <v>600225</v>
      </c>
      <c r="B16479">
        <v>18</v>
      </c>
      <c r="C16479">
        <v>13</v>
      </c>
      <c r="D16479">
        <v>33642.36</v>
      </c>
    </row>
    <row r="16480" spans="1:4" x14ac:dyDescent="0.3">
      <c r="A16480">
        <v>600225</v>
      </c>
      <c r="B16480">
        <v>18</v>
      </c>
      <c r="C16480">
        <v>14</v>
      </c>
      <c r="D16480">
        <v>44607.22</v>
      </c>
    </row>
    <row r="16481" spans="1:4" x14ac:dyDescent="0.3">
      <c r="A16481">
        <v>600225</v>
      </c>
      <c r="B16481">
        <v>18</v>
      </c>
      <c r="C16481">
        <v>16</v>
      </c>
      <c r="D16481">
        <v>14318.64</v>
      </c>
    </row>
    <row r="16482" spans="1:4" x14ac:dyDescent="0.3">
      <c r="A16482">
        <v>600225</v>
      </c>
      <c r="B16482">
        <v>18</v>
      </c>
      <c r="C16482">
        <v>17</v>
      </c>
      <c r="D16482">
        <v>25220.27</v>
      </c>
    </row>
    <row r="16483" spans="1:4" x14ac:dyDescent="0.3">
      <c r="A16483">
        <v>600225</v>
      </c>
      <c r="B16483">
        <v>18</v>
      </c>
      <c r="C16483">
        <v>20</v>
      </c>
      <c r="D16483">
        <v>59577.22</v>
      </c>
    </row>
    <row r="16484" spans="1:4" x14ac:dyDescent="0.3">
      <c r="A16484">
        <v>600225</v>
      </c>
      <c r="B16484">
        <v>18</v>
      </c>
      <c r="C16484">
        <v>22</v>
      </c>
      <c r="D16484">
        <v>47195.13</v>
      </c>
    </row>
    <row r="16485" spans="1:4" x14ac:dyDescent="0.3">
      <c r="A16485">
        <v>600225</v>
      </c>
      <c r="B16485">
        <v>18</v>
      </c>
      <c r="C16485">
        <v>24</v>
      </c>
      <c r="D16485">
        <v>80615.34</v>
      </c>
    </row>
    <row r="16486" spans="1:4" x14ac:dyDescent="0.3">
      <c r="A16486">
        <v>600225</v>
      </c>
      <c r="B16486">
        <v>18</v>
      </c>
      <c r="C16486">
        <v>25</v>
      </c>
      <c r="D16486">
        <v>37615.65</v>
      </c>
    </row>
    <row r="16487" spans="1:4" x14ac:dyDescent="0.3">
      <c r="A16487">
        <v>600225</v>
      </c>
      <c r="B16487">
        <v>18</v>
      </c>
      <c r="C16487">
        <v>28</v>
      </c>
      <c r="D16487">
        <v>32684.880000000001</v>
      </c>
    </row>
    <row r="16488" spans="1:4" x14ac:dyDescent="0.3">
      <c r="A16488">
        <v>600225</v>
      </c>
      <c r="B16488">
        <v>18</v>
      </c>
      <c r="C16488">
        <v>29</v>
      </c>
      <c r="D16488">
        <v>42618</v>
      </c>
    </row>
    <row r="16489" spans="1:4" x14ac:dyDescent="0.3">
      <c r="A16489">
        <v>600225</v>
      </c>
      <c r="B16489">
        <v>18</v>
      </c>
      <c r="C16489">
        <v>32</v>
      </c>
      <c r="D16489">
        <v>68558.53</v>
      </c>
    </row>
    <row r="16490" spans="1:4" x14ac:dyDescent="0.3">
      <c r="A16490">
        <v>600225</v>
      </c>
      <c r="B16490">
        <v>18</v>
      </c>
      <c r="C16490">
        <v>33</v>
      </c>
      <c r="D16490">
        <v>70502.78</v>
      </c>
    </row>
    <row r="16491" spans="1:4" x14ac:dyDescent="0.3">
      <c r="A16491">
        <v>600225</v>
      </c>
      <c r="B16491">
        <v>18</v>
      </c>
      <c r="C16491">
        <v>34</v>
      </c>
      <c r="D16491">
        <v>56843.38</v>
      </c>
    </row>
    <row r="16492" spans="1:4" x14ac:dyDescent="0.3">
      <c r="A16492">
        <v>600225</v>
      </c>
      <c r="B16492">
        <v>18</v>
      </c>
      <c r="C16492">
        <v>35</v>
      </c>
      <c r="D16492">
        <v>32123.42</v>
      </c>
    </row>
    <row r="16493" spans="1:4" x14ac:dyDescent="0.3">
      <c r="A16493">
        <v>600225</v>
      </c>
      <c r="B16493">
        <v>18</v>
      </c>
      <c r="C16493">
        <v>37</v>
      </c>
      <c r="D16493">
        <v>34729.160000000003</v>
      </c>
    </row>
    <row r="16494" spans="1:4" x14ac:dyDescent="0.3">
      <c r="A16494">
        <v>600225</v>
      </c>
      <c r="B16494">
        <v>18</v>
      </c>
      <c r="C16494">
        <v>40</v>
      </c>
      <c r="D16494">
        <v>29119.31</v>
      </c>
    </row>
    <row r="16495" spans="1:4" x14ac:dyDescent="0.3">
      <c r="A16495">
        <v>600225</v>
      </c>
      <c r="B16495">
        <v>18</v>
      </c>
      <c r="C16495">
        <v>44</v>
      </c>
      <c r="D16495">
        <v>58827.57</v>
      </c>
    </row>
    <row r="16496" spans="1:4" x14ac:dyDescent="0.3">
      <c r="A16496">
        <v>600225</v>
      </c>
      <c r="B16496">
        <v>18</v>
      </c>
      <c r="C16496">
        <v>45</v>
      </c>
      <c r="D16496">
        <v>33098.31</v>
      </c>
    </row>
    <row r="16497" spans="1:4" x14ac:dyDescent="0.3">
      <c r="A16497">
        <v>600225</v>
      </c>
      <c r="B16497">
        <v>18</v>
      </c>
      <c r="C16497">
        <v>46</v>
      </c>
      <c r="D16497">
        <v>26192.03</v>
      </c>
    </row>
    <row r="16498" spans="1:4" x14ac:dyDescent="0.3">
      <c r="A16498">
        <v>600225</v>
      </c>
      <c r="B16498">
        <v>18</v>
      </c>
      <c r="C16498">
        <v>52</v>
      </c>
      <c r="D16498">
        <v>22345.55</v>
      </c>
    </row>
    <row r="16499" spans="1:4" x14ac:dyDescent="0.3">
      <c r="A16499">
        <v>600225</v>
      </c>
      <c r="B16499">
        <v>18</v>
      </c>
      <c r="C16499">
        <v>58</v>
      </c>
      <c r="D16499">
        <v>41860.870000000003</v>
      </c>
    </row>
    <row r="16500" spans="1:4" x14ac:dyDescent="0.3">
      <c r="A16500">
        <v>600225</v>
      </c>
      <c r="B16500">
        <v>18</v>
      </c>
      <c r="C16500">
        <v>59</v>
      </c>
      <c r="D16500">
        <v>45592.480000000003</v>
      </c>
    </row>
    <row r="16501" spans="1:4" x14ac:dyDescent="0.3">
      <c r="A16501">
        <v>600225</v>
      </c>
      <c r="B16501">
        <v>18</v>
      </c>
      <c r="C16501">
        <v>61</v>
      </c>
      <c r="D16501">
        <v>78420.11</v>
      </c>
    </row>
    <row r="16502" spans="1:4" x14ac:dyDescent="0.3">
      <c r="A16502">
        <v>600225</v>
      </c>
      <c r="B16502">
        <v>18</v>
      </c>
      <c r="C16502">
        <v>64</v>
      </c>
      <c r="D16502">
        <v>44775.38</v>
      </c>
    </row>
    <row r="16503" spans="1:4" x14ac:dyDescent="0.3">
      <c r="A16503">
        <v>600225</v>
      </c>
      <c r="B16503">
        <v>18</v>
      </c>
      <c r="C16503">
        <v>70</v>
      </c>
      <c r="D16503">
        <v>22374.27</v>
      </c>
    </row>
    <row r="16504" spans="1:4" x14ac:dyDescent="0.3">
      <c r="A16504">
        <v>600225</v>
      </c>
      <c r="B16504">
        <v>18</v>
      </c>
      <c r="C16504">
        <v>72</v>
      </c>
      <c r="D16504">
        <v>50745.94</v>
      </c>
    </row>
    <row r="16505" spans="1:4" x14ac:dyDescent="0.3">
      <c r="A16505">
        <v>600225</v>
      </c>
      <c r="B16505">
        <v>18</v>
      </c>
      <c r="C16505">
        <v>73</v>
      </c>
      <c r="D16505">
        <v>89434.99</v>
      </c>
    </row>
    <row r="16506" spans="1:4" x14ac:dyDescent="0.3">
      <c r="A16506">
        <v>600225</v>
      </c>
      <c r="B16506">
        <v>18</v>
      </c>
      <c r="C16506">
        <v>74</v>
      </c>
      <c r="D16506">
        <v>33461.980000000003</v>
      </c>
    </row>
    <row r="16507" spans="1:4" x14ac:dyDescent="0.3">
      <c r="A16507">
        <v>600225</v>
      </c>
      <c r="B16507">
        <v>18</v>
      </c>
      <c r="C16507">
        <v>76</v>
      </c>
      <c r="D16507">
        <v>27617.74</v>
      </c>
    </row>
    <row r="16508" spans="1:4" x14ac:dyDescent="0.3">
      <c r="A16508">
        <v>600225</v>
      </c>
      <c r="B16508">
        <v>18</v>
      </c>
      <c r="C16508">
        <v>77</v>
      </c>
      <c r="D16508">
        <v>44273.16</v>
      </c>
    </row>
    <row r="16509" spans="1:4" x14ac:dyDescent="0.3">
      <c r="A16509">
        <v>600225</v>
      </c>
      <c r="B16509">
        <v>18</v>
      </c>
      <c r="C16509">
        <v>85</v>
      </c>
      <c r="D16509">
        <v>16064.81</v>
      </c>
    </row>
    <row r="16510" spans="1:4" x14ac:dyDescent="0.3">
      <c r="A16510">
        <v>600225</v>
      </c>
      <c r="B16510">
        <v>18</v>
      </c>
      <c r="C16510">
        <v>88</v>
      </c>
      <c r="D16510">
        <v>34652.81</v>
      </c>
    </row>
    <row r="16511" spans="1:4" x14ac:dyDescent="0.3">
      <c r="A16511">
        <v>600225</v>
      </c>
      <c r="B16511">
        <v>18</v>
      </c>
      <c r="C16511">
        <v>89</v>
      </c>
      <c r="D16511">
        <v>34790.99</v>
      </c>
    </row>
    <row r="16512" spans="1:4" x14ac:dyDescent="0.3">
      <c r="A16512">
        <v>600225</v>
      </c>
      <c r="B16512">
        <v>18</v>
      </c>
      <c r="C16512">
        <v>90</v>
      </c>
      <c r="D16512">
        <v>37300.75</v>
      </c>
    </row>
    <row r="16513" spans="1:4" x14ac:dyDescent="0.3">
      <c r="A16513">
        <v>600225</v>
      </c>
      <c r="B16513">
        <v>18</v>
      </c>
      <c r="C16513">
        <v>92</v>
      </c>
      <c r="D16513">
        <v>38431.39</v>
      </c>
    </row>
    <row r="16514" spans="1:4" x14ac:dyDescent="0.3">
      <c r="A16514">
        <v>600225</v>
      </c>
      <c r="B16514">
        <v>18</v>
      </c>
      <c r="C16514">
        <v>93</v>
      </c>
      <c r="D16514">
        <v>32249.46</v>
      </c>
    </row>
    <row r="16515" spans="1:4" x14ac:dyDescent="0.3">
      <c r="A16515">
        <v>600225</v>
      </c>
      <c r="B16515">
        <v>18</v>
      </c>
      <c r="C16515">
        <v>95</v>
      </c>
      <c r="D16515">
        <v>10042.49</v>
      </c>
    </row>
    <row r="16516" spans="1:4" x14ac:dyDescent="0.3">
      <c r="A16516">
        <v>600225</v>
      </c>
      <c r="B16516">
        <v>18</v>
      </c>
      <c r="C16516">
        <v>96</v>
      </c>
      <c r="D16516">
        <v>46260.56</v>
      </c>
    </row>
    <row r="16517" spans="1:4" x14ac:dyDescent="0.3">
      <c r="A16517">
        <v>600225</v>
      </c>
      <c r="B16517">
        <v>18</v>
      </c>
      <c r="C16517">
        <v>99</v>
      </c>
      <c r="D16517">
        <v>66520.98</v>
      </c>
    </row>
    <row r="16518" spans="1:4" x14ac:dyDescent="0.3">
      <c r="A16518">
        <v>600225</v>
      </c>
      <c r="B16518">
        <v>19</v>
      </c>
      <c r="C16518">
        <v>-1</v>
      </c>
      <c r="D16518">
        <v>238.64</v>
      </c>
    </row>
    <row r="16519" spans="1:4" x14ac:dyDescent="0.3">
      <c r="A16519">
        <v>600225</v>
      </c>
      <c r="B16519">
        <v>19</v>
      </c>
      <c r="C16519">
        <v>9</v>
      </c>
      <c r="D16519">
        <v>2282.5100000000002</v>
      </c>
    </row>
    <row r="16520" spans="1:4" x14ac:dyDescent="0.3">
      <c r="A16520">
        <v>600225</v>
      </c>
      <c r="B16520">
        <v>19</v>
      </c>
      <c r="C16520">
        <v>14</v>
      </c>
      <c r="D16520">
        <v>2541.0300000000002</v>
      </c>
    </row>
    <row r="16521" spans="1:4" x14ac:dyDescent="0.3">
      <c r="A16521">
        <v>600225</v>
      </c>
      <c r="B16521">
        <v>19</v>
      </c>
      <c r="C16521">
        <v>36</v>
      </c>
      <c r="D16521">
        <v>3437</v>
      </c>
    </row>
    <row r="16522" spans="1:4" x14ac:dyDescent="0.3">
      <c r="A16522">
        <v>600225</v>
      </c>
      <c r="B16522">
        <v>19</v>
      </c>
      <c r="C16522">
        <v>54</v>
      </c>
      <c r="D16522">
        <v>2243.0100000000002</v>
      </c>
    </row>
    <row r="16523" spans="1:4" x14ac:dyDescent="0.3">
      <c r="A16523">
        <v>600225</v>
      </c>
      <c r="B16523">
        <v>19</v>
      </c>
      <c r="C16523">
        <v>67</v>
      </c>
      <c r="D16523">
        <v>2933.6</v>
      </c>
    </row>
    <row r="16524" spans="1:4" x14ac:dyDescent="0.3">
      <c r="A16524">
        <v>600225</v>
      </c>
      <c r="B16524">
        <v>19</v>
      </c>
      <c r="C16524">
        <v>71</v>
      </c>
      <c r="D16524">
        <v>2672.42</v>
      </c>
    </row>
    <row r="16525" spans="1:4" x14ac:dyDescent="0.3">
      <c r="A16525">
        <v>600225</v>
      </c>
      <c r="B16525">
        <v>19</v>
      </c>
      <c r="C16525">
        <v>86</v>
      </c>
      <c r="D16525">
        <v>2949.36</v>
      </c>
    </row>
    <row r="16526" spans="1:4" x14ac:dyDescent="0.3">
      <c r="A16526">
        <v>600225</v>
      </c>
      <c r="B16526">
        <v>19</v>
      </c>
      <c r="C16526">
        <v>90</v>
      </c>
      <c r="D16526">
        <v>3664.14</v>
      </c>
    </row>
    <row r="16527" spans="1:4" x14ac:dyDescent="0.3">
      <c r="A16527">
        <v>600225</v>
      </c>
      <c r="B16527">
        <v>20</v>
      </c>
      <c r="C16527">
        <v>-1</v>
      </c>
      <c r="D16527">
        <v>10341.620000000001</v>
      </c>
    </row>
    <row r="16528" spans="1:4" x14ac:dyDescent="0.3">
      <c r="A16528">
        <v>600225</v>
      </c>
      <c r="B16528">
        <v>20</v>
      </c>
      <c r="C16528">
        <v>17</v>
      </c>
      <c r="D16528">
        <v>66812.69</v>
      </c>
    </row>
    <row r="16529" spans="1:4" x14ac:dyDescent="0.3">
      <c r="A16529">
        <v>600225</v>
      </c>
      <c r="B16529">
        <v>20</v>
      </c>
      <c r="C16529">
        <v>52</v>
      </c>
      <c r="D16529">
        <v>230731.59</v>
      </c>
    </row>
    <row r="16530" spans="1:4" x14ac:dyDescent="0.3">
      <c r="A16530">
        <v>600225</v>
      </c>
      <c r="B16530">
        <v>20</v>
      </c>
      <c r="C16530">
        <v>59</v>
      </c>
      <c r="D16530">
        <v>257954.98</v>
      </c>
    </row>
    <row r="16531" spans="1:4" x14ac:dyDescent="0.3">
      <c r="A16531">
        <v>600225</v>
      </c>
      <c r="B16531">
        <v>20</v>
      </c>
      <c r="C16531">
        <v>74</v>
      </c>
      <c r="D16531">
        <v>76943.570000000007</v>
      </c>
    </row>
    <row r="16532" spans="1:4" x14ac:dyDescent="0.3">
      <c r="A16532">
        <v>600225</v>
      </c>
      <c r="B16532">
        <v>20</v>
      </c>
      <c r="C16532">
        <v>78</v>
      </c>
      <c r="D16532">
        <v>241820.66</v>
      </c>
    </row>
    <row r="16533" spans="1:4" x14ac:dyDescent="0.3">
      <c r="A16533">
        <v>600225</v>
      </c>
      <c r="B16533">
        <v>20</v>
      </c>
      <c r="C16533">
        <v>80</v>
      </c>
      <c r="D16533">
        <v>19307.330000000002</v>
      </c>
    </row>
    <row r="16534" spans="1:4" x14ac:dyDescent="0.3">
      <c r="A16534">
        <v>600225</v>
      </c>
      <c r="B16534">
        <v>20</v>
      </c>
      <c r="C16534">
        <v>90</v>
      </c>
      <c r="D16534">
        <v>285835.46999999997</v>
      </c>
    </row>
    <row r="16535" spans="1:4" x14ac:dyDescent="0.3">
      <c r="A16535">
        <v>600225</v>
      </c>
      <c r="B16535">
        <v>20</v>
      </c>
      <c r="C16535">
        <v>96</v>
      </c>
      <c r="D16535">
        <v>26488.78</v>
      </c>
    </row>
    <row r="16536" spans="1:4" x14ac:dyDescent="0.3">
      <c r="A16536">
        <v>600241</v>
      </c>
      <c r="B16536">
        <v>18</v>
      </c>
      <c r="C16536">
        <v>-1</v>
      </c>
      <c r="D16536">
        <v>19012.38</v>
      </c>
    </row>
    <row r="16537" spans="1:4" x14ac:dyDescent="0.3">
      <c r="A16537">
        <v>600241</v>
      </c>
      <c r="B16537">
        <v>18</v>
      </c>
      <c r="C16537">
        <v>1</v>
      </c>
      <c r="D16537">
        <v>59379.56</v>
      </c>
    </row>
    <row r="16538" spans="1:4" x14ac:dyDescent="0.3">
      <c r="A16538">
        <v>600241</v>
      </c>
      <c r="B16538">
        <v>18</v>
      </c>
      <c r="C16538">
        <v>2</v>
      </c>
      <c r="D16538">
        <v>46900.480000000003</v>
      </c>
    </row>
    <row r="16539" spans="1:4" x14ac:dyDescent="0.3">
      <c r="A16539">
        <v>600241</v>
      </c>
      <c r="B16539">
        <v>18</v>
      </c>
      <c r="C16539">
        <v>3</v>
      </c>
      <c r="D16539">
        <v>6843.08</v>
      </c>
    </row>
    <row r="16540" spans="1:4" x14ac:dyDescent="0.3">
      <c r="A16540">
        <v>600241</v>
      </c>
      <c r="B16540">
        <v>18</v>
      </c>
      <c r="C16540">
        <v>5</v>
      </c>
      <c r="D16540">
        <v>65807.45</v>
      </c>
    </row>
    <row r="16541" spans="1:4" x14ac:dyDescent="0.3">
      <c r="A16541">
        <v>600241</v>
      </c>
      <c r="B16541">
        <v>18</v>
      </c>
      <c r="C16541">
        <v>8</v>
      </c>
      <c r="D16541">
        <v>45878.93</v>
      </c>
    </row>
    <row r="16542" spans="1:4" x14ac:dyDescent="0.3">
      <c r="A16542">
        <v>600241</v>
      </c>
      <c r="B16542">
        <v>18</v>
      </c>
      <c r="C16542">
        <v>9</v>
      </c>
      <c r="D16542">
        <v>97405.09</v>
      </c>
    </row>
    <row r="16543" spans="1:4" x14ac:dyDescent="0.3">
      <c r="A16543">
        <v>600241</v>
      </c>
      <c r="B16543">
        <v>18</v>
      </c>
      <c r="C16543">
        <v>17</v>
      </c>
      <c r="D16543">
        <v>53335.99</v>
      </c>
    </row>
    <row r="16544" spans="1:4" x14ac:dyDescent="0.3">
      <c r="A16544">
        <v>600241</v>
      </c>
      <c r="B16544">
        <v>18</v>
      </c>
      <c r="C16544">
        <v>18</v>
      </c>
      <c r="D16544">
        <v>42880.03</v>
      </c>
    </row>
    <row r="16545" spans="1:4" x14ac:dyDescent="0.3">
      <c r="A16545">
        <v>600241</v>
      </c>
      <c r="B16545">
        <v>18</v>
      </c>
      <c r="C16545">
        <v>19</v>
      </c>
      <c r="D16545">
        <v>54518.46</v>
      </c>
    </row>
    <row r="16546" spans="1:4" x14ac:dyDescent="0.3">
      <c r="A16546">
        <v>600241</v>
      </c>
      <c r="B16546">
        <v>18</v>
      </c>
      <c r="C16546">
        <v>22</v>
      </c>
      <c r="D16546">
        <v>22167.33</v>
      </c>
    </row>
    <row r="16547" spans="1:4" x14ac:dyDescent="0.3">
      <c r="A16547">
        <v>600241</v>
      </c>
      <c r="B16547">
        <v>18</v>
      </c>
      <c r="C16547">
        <v>24</v>
      </c>
      <c r="D16547">
        <v>37128.959999999999</v>
      </c>
    </row>
    <row r="16548" spans="1:4" x14ac:dyDescent="0.3">
      <c r="A16548">
        <v>600241</v>
      </c>
      <c r="B16548">
        <v>18</v>
      </c>
      <c r="C16548">
        <v>25</v>
      </c>
      <c r="D16548">
        <v>30836.09</v>
      </c>
    </row>
    <row r="16549" spans="1:4" x14ac:dyDescent="0.3">
      <c r="A16549">
        <v>600241</v>
      </c>
      <c r="B16549">
        <v>18</v>
      </c>
      <c r="C16549">
        <v>27</v>
      </c>
      <c r="D16549">
        <v>37119.47</v>
      </c>
    </row>
    <row r="16550" spans="1:4" x14ac:dyDescent="0.3">
      <c r="A16550">
        <v>600241</v>
      </c>
      <c r="B16550">
        <v>18</v>
      </c>
      <c r="C16550">
        <v>32</v>
      </c>
      <c r="D16550">
        <v>30751.63</v>
      </c>
    </row>
    <row r="16551" spans="1:4" x14ac:dyDescent="0.3">
      <c r="A16551">
        <v>600241</v>
      </c>
      <c r="B16551">
        <v>18</v>
      </c>
      <c r="C16551">
        <v>33</v>
      </c>
      <c r="D16551">
        <v>43201.73</v>
      </c>
    </row>
    <row r="16552" spans="1:4" x14ac:dyDescent="0.3">
      <c r="A16552">
        <v>600241</v>
      </c>
      <c r="B16552">
        <v>18</v>
      </c>
      <c r="C16552">
        <v>34</v>
      </c>
      <c r="D16552">
        <v>112022.13</v>
      </c>
    </row>
    <row r="16553" spans="1:4" x14ac:dyDescent="0.3">
      <c r="A16553">
        <v>600241</v>
      </c>
      <c r="B16553">
        <v>18</v>
      </c>
      <c r="C16553">
        <v>36</v>
      </c>
      <c r="D16553">
        <v>50854.09</v>
      </c>
    </row>
    <row r="16554" spans="1:4" x14ac:dyDescent="0.3">
      <c r="A16554">
        <v>600241</v>
      </c>
      <c r="B16554">
        <v>18</v>
      </c>
      <c r="C16554">
        <v>41</v>
      </c>
      <c r="D16554">
        <v>53737.13</v>
      </c>
    </row>
    <row r="16555" spans="1:4" x14ac:dyDescent="0.3">
      <c r="A16555">
        <v>600241</v>
      </c>
      <c r="B16555">
        <v>18</v>
      </c>
      <c r="C16555">
        <v>44</v>
      </c>
      <c r="D16555">
        <v>31783.25</v>
      </c>
    </row>
    <row r="16556" spans="1:4" x14ac:dyDescent="0.3">
      <c r="A16556">
        <v>600241</v>
      </c>
      <c r="B16556">
        <v>18</v>
      </c>
      <c r="C16556">
        <v>45</v>
      </c>
      <c r="D16556">
        <v>59740.2</v>
      </c>
    </row>
    <row r="16557" spans="1:4" x14ac:dyDescent="0.3">
      <c r="A16557">
        <v>600241</v>
      </c>
      <c r="B16557">
        <v>18</v>
      </c>
      <c r="C16557">
        <v>47</v>
      </c>
      <c r="D16557">
        <v>56326.04</v>
      </c>
    </row>
    <row r="16558" spans="1:4" x14ac:dyDescent="0.3">
      <c r="A16558">
        <v>600241</v>
      </c>
      <c r="B16558">
        <v>18</v>
      </c>
      <c r="C16558">
        <v>50</v>
      </c>
      <c r="D16558">
        <v>38392.94</v>
      </c>
    </row>
    <row r="16559" spans="1:4" x14ac:dyDescent="0.3">
      <c r="A16559">
        <v>600241</v>
      </c>
      <c r="B16559">
        <v>18</v>
      </c>
      <c r="C16559">
        <v>51</v>
      </c>
      <c r="D16559">
        <v>41322.639999999999</v>
      </c>
    </row>
    <row r="16560" spans="1:4" x14ac:dyDescent="0.3">
      <c r="A16560">
        <v>600241</v>
      </c>
      <c r="B16560">
        <v>18</v>
      </c>
      <c r="C16560">
        <v>52</v>
      </c>
      <c r="D16560">
        <v>88121.27</v>
      </c>
    </row>
    <row r="16561" spans="1:4" x14ac:dyDescent="0.3">
      <c r="A16561">
        <v>600241</v>
      </c>
      <c r="B16561">
        <v>18</v>
      </c>
      <c r="C16561">
        <v>55</v>
      </c>
      <c r="D16561">
        <v>11869.58</v>
      </c>
    </row>
    <row r="16562" spans="1:4" x14ac:dyDescent="0.3">
      <c r="A16562">
        <v>600241</v>
      </c>
      <c r="B16562">
        <v>18</v>
      </c>
      <c r="C16562">
        <v>56</v>
      </c>
      <c r="D16562">
        <v>22648.2</v>
      </c>
    </row>
    <row r="16563" spans="1:4" x14ac:dyDescent="0.3">
      <c r="A16563">
        <v>600241</v>
      </c>
      <c r="B16563">
        <v>18</v>
      </c>
      <c r="C16563">
        <v>58</v>
      </c>
      <c r="D16563">
        <v>53594.95</v>
      </c>
    </row>
    <row r="16564" spans="1:4" x14ac:dyDescent="0.3">
      <c r="A16564">
        <v>600241</v>
      </c>
      <c r="B16564">
        <v>18</v>
      </c>
      <c r="C16564">
        <v>64</v>
      </c>
      <c r="D16564">
        <v>10862.79</v>
      </c>
    </row>
    <row r="16565" spans="1:4" x14ac:dyDescent="0.3">
      <c r="A16565">
        <v>600241</v>
      </c>
      <c r="B16565">
        <v>18</v>
      </c>
      <c r="C16565">
        <v>65</v>
      </c>
      <c r="D16565">
        <v>31154.32</v>
      </c>
    </row>
    <row r="16566" spans="1:4" x14ac:dyDescent="0.3">
      <c r="A16566">
        <v>600241</v>
      </c>
      <c r="B16566">
        <v>18</v>
      </c>
      <c r="C16566">
        <v>74</v>
      </c>
      <c r="D16566">
        <v>36818.949999999997</v>
      </c>
    </row>
    <row r="16567" spans="1:4" x14ac:dyDescent="0.3">
      <c r="A16567">
        <v>600241</v>
      </c>
      <c r="B16567">
        <v>18</v>
      </c>
      <c r="C16567">
        <v>80</v>
      </c>
      <c r="D16567">
        <v>4414.55</v>
      </c>
    </row>
    <row r="16568" spans="1:4" x14ac:dyDescent="0.3">
      <c r="A16568">
        <v>600241</v>
      </c>
      <c r="B16568">
        <v>18</v>
      </c>
      <c r="C16568">
        <v>81</v>
      </c>
      <c r="D16568">
        <v>15484.09</v>
      </c>
    </row>
    <row r="16569" spans="1:4" x14ac:dyDescent="0.3">
      <c r="A16569">
        <v>600241</v>
      </c>
      <c r="B16569">
        <v>18</v>
      </c>
      <c r="C16569">
        <v>84</v>
      </c>
      <c r="D16569">
        <v>56458.46</v>
      </c>
    </row>
    <row r="16570" spans="1:4" x14ac:dyDescent="0.3">
      <c r="A16570">
        <v>600241</v>
      </c>
      <c r="B16570">
        <v>18</v>
      </c>
      <c r="C16570">
        <v>85</v>
      </c>
      <c r="D16570">
        <v>36512.04</v>
      </c>
    </row>
    <row r="16571" spans="1:4" x14ac:dyDescent="0.3">
      <c r="A16571">
        <v>600241</v>
      </c>
      <c r="B16571">
        <v>18</v>
      </c>
      <c r="C16571">
        <v>87</v>
      </c>
      <c r="D16571">
        <v>41375.75</v>
      </c>
    </row>
    <row r="16572" spans="1:4" x14ac:dyDescent="0.3">
      <c r="A16572">
        <v>600241</v>
      </c>
      <c r="B16572">
        <v>18</v>
      </c>
      <c r="C16572">
        <v>88</v>
      </c>
      <c r="D16572">
        <v>147506.70000000001</v>
      </c>
    </row>
    <row r="16573" spans="1:4" x14ac:dyDescent="0.3">
      <c r="A16573">
        <v>600241</v>
      </c>
      <c r="B16573">
        <v>18</v>
      </c>
      <c r="C16573">
        <v>93</v>
      </c>
      <c r="D16573">
        <v>19241.45</v>
      </c>
    </row>
    <row r="16574" spans="1:4" x14ac:dyDescent="0.3">
      <c r="A16574">
        <v>600241</v>
      </c>
      <c r="B16574">
        <v>18</v>
      </c>
      <c r="C16574">
        <v>96</v>
      </c>
      <c r="D16574">
        <v>33203.65</v>
      </c>
    </row>
    <row r="16575" spans="1:4" x14ac:dyDescent="0.3">
      <c r="A16575">
        <v>600241</v>
      </c>
      <c r="B16575">
        <v>18</v>
      </c>
      <c r="C16575">
        <v>97</v>
      </c>
      <c r="D16575">
        <v>30890.74</v>
      </c>
    </row>
    <row r="16576" spans="1:4" x14ac:dyDescent="0.3">
      <c r="A16576">
        <v>600241</v>
      </c>
      <c r="B16576">
        <v>18</v>
      </c>
      <c r="C16576">
        <v>99</v>
      </c>
      <c r="D16576">
        <v>102647.87</v>
      </c>
    </row>
    <row r="16577" spans="1:4" x14ac:dyDescent="0.3">
      <c r="A16577">
        <v>600241</v>
      </c>
      <c r="B16577">
        <v>18</v>
      </c>
      <c r="C16577">
        <v>100</v>
      </c>
      <c r="D16577">
        <v>93840.06</v>
      </c>
    </row>
    <row r="16578" spans="1:4" x14ac:dyDescent="0.3">
      <c r="A16578">
        <v>600246</v>
      </c>
      <c r="B16578">
        <v>9</v>
      </c>
      <c r="C16578">
        <v>-1</v>
      </c>
      <c r="D16578">
        <v>9585.93</v>
      </c>
    </row>
    <row r="16579" spans="1:4" x14ac:dyDescent="0.3">
      <c r="A16579">
        <v>600246</v>
      </c>
      <c r="B16579">
        <v>9</v>
      </c>
      <c r="C16579">
        <v>3</v>
      </c>
      <c r="D16579">
        <v>28526.71</v>
      </c>
    </row>
    <row r="16580" spans="1:4" x14ac:dyDescent="0.3">
      <c r="A16580">
        <v>600246</v>
      </c>
      <c r="B16580">
        <v>9</v>
      </c>
      <c r="C16580">
        <v>7</v>
      </c>
      <c r="D16580">
        <v>23373.599999999999</v>
      </c>
    </row>
    <row r="16581" spans="1:4" x14ac:dyDescent="0.3">
      <c r="A16581">
        <v>600246</v>
      </c>
      <c r="B16581">
        <v>9</v>
      </c>
      <c r="C16581">
        <v>9</v>
      </c>
      <c r="D16581">
        <v>25497.67</v>
      </c>
    </row>
    <row r="16582" spans="1:4" x14ac:dyDescent="0.3">
      <c r="A16582">
        <v>600246</v>
      </c>
      <c r="B16582">
        <v>9</v>
      </c>
      <c r="C16582">
        <v>13</v>
      </c>
      <c r="D16582">
        <v>28121.43</v>
      </c>
    </row>
    <row r="16583" spans="1:4" x14ac:dyDescent="0.3">
      <c r="A16583">
        <v>600246</v>
      </c>
      <c r="B16583">
        <v>9</v>
      </c>
      <c r="C16583">
        <v>14</v>
      </c>
      <c r="D16583">
        <v>15451.67</v>
      </c>
    </row>
    <row r="16584" spans="1:4" x14ac:dyDescent="0.3">
      <c r="A16584">
        <v>600246</v>
      </c>
      <c r="B16584">
        <v>9</v>
      </c>
      <c r="C16584">
        <v>16</v>
      </c>
      <c r="D16584">
        <v>23600.46</v>
      </c>
    </row>
    <row r="16585" spans="1:4" x14ac:dyDescent="0.3">
      <c r="A16585">
        <v>600246</v>
      </c>
      <c r="B16585">
        <v>9</v>
      </c>
      <c r="C16585">
        <v>18</v>
      </c>
      <c r="D16585">
        <v>6287.9</v>
      </c>
    </row>
    <row r="16586" spans="1:4" x14ac:dyDescent="0.3">
      <c r="A16586">
        <v>600246</v>
      </c>
      <c r="B16586">
        <v>9</v>
      </c>
      <c r="C16586">
        <v>20</v>
      </c>
      <c r="D16586">
        <v>23179.69</v>
      </c>
    </row>
    <row r="16587" spans="1:4" x14ac:dyDescent="0.3">
      <c r="A16587">
        <v>600246</v>
      </c>
      <c r="B16587">
        <v>9</v>
      </c>
      <c r="C16587">
        <v>21</v>
      </c>
      <c r="D16587">
        <v>5603.45</v>
      </c>
    </row>
    <row r="16588" spans="1:4" x14ac:dyDescent="0.3">
      <c r="A16588">
        <v>600246</v>
      </c>
      <c r="B16588">
        <v>9</v>
      </c>
      <c r="C16588">
        <v>26</v>
      </c>
      <c r="D16588">
        <v>3638.3</v>
      </c>
    </row>
    <row r="16589" spans="1:4" x14ac:dyDescent="0.3">
      <c r="A16589">
        <v>600246</v>
      </c>
      <c r="B16589">
        <v>9</v>
      </c>
      <c r="C16589">
        <v>27</v>
      </c>
      <c r="D16589">
        <v>23936.5</v>
      </c>
    </row>
    <row r="16590" spans="1:4" x14ac:dyDescent="0.3">
      <c r="A16590">
        <v>600246</v>
      </c>
      <c r="B16590">
        <v>9</v>
      </c>
      <c r="C16590">
        <v>31</v>
      </c>
      <c r="D16590">
        <v>16370.94</v>
      </c>
    </row>
    <row r="16591" spans="1:4" x14ac:dyDescent="0.3">
      <c r="A16591">
        <v>600246</v>
      </c>
      <c r="B16591">
        <v>9</v>
      </c>
      <c r="C16591">
        <v>35</v>
      </c>
      <c r="D16591">
        <v>25062.66</v>
      </c>
    </row>
    <row r="16592" spans="1:4" x14ac:dyDescent="0.3">
      <c r="A16592">
        <v>600246</v>
      </c>
      <c r="B16592">
        <v>9</v>
      </c>
      <c r="C16592">
        <v>38</v>
      </c>
      <c r="D16592">
        <v>20898.72</v>
      </c>
    </row>
    <row r="16593" spans="1:4" x14ac:dyDescent="0.3">
      <c r="A16593">
        <v>600246</v>
      </c>
      <c r="B16593">
        <v>9</v>
      </c>
      <c r="C16593">
        <v>39</v>
      </c>
      <c r="D16593">
        <v>14237.9</v>
      </c>
    </row>
    <row r="16594" spans="1:4" x14ac:dyDescent="0.3">
      <c r="A16594">
        <v>600246</v>
      </c>
      <c r="B16594">
        <v>9</v>
      </c>
      <c r="C16594">
        <v>40</v>
      </c>
      <c r="D16594">
        <v>24441.67</v>
      </c>
    </row>
    <row r="16595" spans="1:4" x14ac:dyDescent="0.3">
      <c r="A16595">
        <v>600246</v>
      </c>
      <c r="B16595">
        <v>9</v>
      </c>
      <c r="C16595">
        <v>41</v>
      </c>
      <c r="D16595">
        <v>25826.67</v>
      </c>
    </row>
    <row r="16596" spans="1:4" x14ac:dyDescent="0.3">
      <c r="A16596">
        <v>600246</v>
      </c>
      <c r="B16596">
        <v>9</v>
      </c>
      <c r="C16596">
        <v>43</v>
      </c>
      <c r="D16596">
        <v>26277.23</v>
      </c>
    </row>
    <row r="16597" spans="1:4" x14ac:dyDescent="0.3">
      <c r="A16597">
        <v>600246</v>
      </c>
      <c r="B16597">
        <v>9</v>
      </c>
      <c r="C16597">
        <v>45</v>
      </c>
      <c r="D16597">
        <v>31462.69</v>
      </c>
    </row>
    <row r="16598" spans="1:4" x14ac:dyDescent="0.3">
      <c r="A16598">
        <v>600246</v>
      </c>
      <c r="B16598">
        <v>9</v>
      </c>
      <c r="C16598">
        <v>48</v>
      </c>
      <c r="D16598">
        <v>29123.200000000001</v>
      </c>
    </row>
    <row r="16599" spans="1:4" x14ac:dyDescent="0.3">
      <c r="A16599">
        <v>600246</v>
      </c>
      <c r="B16599">
        <v>9</v>
      </c>
      <c r="C16599">
        <v>50</v>
      </c>
      <c r="D16599">
        <v>12834.78</v>
      </c>
    </row>
    <row r="16600" spans="1:4" x14ac:dyDescent="0.3">
      <c r="A16600">
        <v>600246</v>
      </c>
      <c r="B16600">
        <v>9</v>
      </c>
      <c r="C16600">
        <v>55</v>
      </c>
      <c r="D16600">
        <v>10018.77</v>
      </c>
    </row>
    <row r="16601" spans="1:4" x14ac:dyDescent="0.3">
      <c r="A16601">
        <v>600246</v>
      </c>
      <c r="B16601">
        <v>9</v>
      </c>
      <c r="C16601">
        <v>56</v>
      </c>
      <c r="D16601">
        <v>22838.86</v>
      </c>
    </row>
    <row r="16602" spans="1:4" x14ac:dyDescent="0.3">
      <c r="A16602">
        <v>600246</v>
      </c>
      <c r="B16602">
        <v>9</v>
      </c>
      <c r="C16602">
        <v>57</v>
      </c>
      <c r="D16602">
        <v>17908.97</v>
      </c>
    </row>
    <row r="16603" spans="1:4" x14ac:dyDescent="0.3">
      <c r="A16603">
        <v>600246</v>
      </c>
      <c r="B16603">
        <v>9</v>
      </c>
      <c r="C16603">
        <v>64</v>
      </c>
      <c r="D16603">
        <v>20172.84</v>
      </c>
    </row>
    <row r="16604" spans="1:4" x14ac:dyDescent="0.3">
      <c r="A16604">
        <v>600246</v>
      </c>
      <c r="B16604">
        <v>9</v>
      </c>
      <c r="C16604">
        <v>65</v>
      </c>
      <c r="D16604">
        <v>18481.03</v>
      </c>
    </row>
    <row r="16605" spans="1:4" x14ac:dyDescent="0.3">
      <c r="A16605">
        <v>600246</v>
      </c>
      <c r="B16605">
        <v>9</v>
      </c>
      <c r="C16605">
        <v>67</v>
      </c>
      <c r="D16605">
        <v>28123.11</v>
      </c>
    </row>
    <row r="16606" spans="1:4" x14ac:dyDescent="0.3">
      <c r="A16606">
        <v>600246</v>
      </c>
      <c r="B16606">
        <v>9</v>
      </c>
      <c r="C16606">
        <v>71</v>
      </c>
      <c r="D16606">
        <v>37166</v>
      </c>
    </row>
    <row r="16607" spans="1:4" x14ac:dyDescent="0.3">
      <c r="A16607">
        <v>600246</v>
      </c>
      <c r="B16607">
        <v>9</v>
      </c>
      <c r="C16607">
        <v>73</v>
      </c>
      <c r="D16607">
        <v>22886.59</v>
      </c>
    </row>
    <row r="16608" spans="1:4" x14ac:dyDescent="0.3">
      <c r="A16608">
        <v>600246</v>
      </c>
      <c r="B16608">
        <v>9</v>
      </c>
      <c r="C16608">
        <v>74</v>
      </c>
      <c r="D16608">
        <v>42952.95</v>
      </c>
    </row>
    <row r="16609" spans="1:4" x14ac:dyDescent="0.3">
      <c r="A16609">
        <v>600246</v>
      </c>
      <c r="B16609">
        <v>9</v>
      </c>
      <c r="C16609">
        <v>75</v>
      </c>
      <c r="D16609">
        <v>14477.56</v>
      </c>
    </row>
    <row r="16610" spans="1:4" x14ac:dyDescent="0.3">
      <c r="A16610">
        <v>600246</v>
      </c>
      <c r="B16610">
        <v>9</v>
      </c>
      <c r="C16610">
        <v>76</v>
      </c>
      <c r="D16610">
        <v>51050.57</v>
      </c>
    </row>
    <row r="16611" spans="1:4" x14ac:dyDescent="0.3">
      <c r="A16611">
        <v>600246</v>
      </c>
      <c r="B16611">
        <v>9</v>
      </c>
      <c r="C16611">
        <v>79</v>
      </c>
      <c r="D16611">
        <v>58187.82</v>
      </c>
    </row>
    <row r="16612" spans="1:4" x14ac:dyDescent="0.3">
      <c r="A16612">
        <v>600246</v>
      </c>
      <c r="B16612">
        <v>9</v>
      </c>
      <c r="C16612">
        <v>83</v>
      </c>
      <c r="D16612">
        <v>8342.4</v>
      </c>
    </row>
    <row r="16613" spans="1:4" x14ac:dyDescent="0.3">
      <c r="A16613">
        <v>600246</v>
      </c>
      <c r="B16613">
        <v>9</v>
      </c>
      <c r="C16613">
        <v>86</v>
      </c>
      <c r="D16613">
        <v>7554.28</v>
      </c>
    </row>
    <row r="16614" spans="1:4" x14ac:dyDescent="0.3">
      <c r="A16614">
        <v>600246</v>
      </c>
      <c r="B16614">
        <v>9</v>
      </c>
      <c r="C16614">
        <v>87</v>
      </c>
      <c r="D16614">
        <v>8183.05</v>
      </c>
    </row>
    <row r="16615" spans="1:4" x14ac:dyDescent="0.3">
      <c r="A16615">
        <v>600246</v>
      </c>
      <c r="B16615">
        <v>9</v>
      </c>
      <c r="C16615">
        <v>89</v>
      </c>
      <c r="D16615">
        <v>18685.05</v>
      </c>
    </row>
    <row r="16616" spans="1:4" x14ac:dyDescent="0.3">
      <c r="A16616">
        <v>600246</v>
      </c>
      <c r="B16616">
        <v>9</v>
      </c>
      <c r="C16616">
        <v>90</v>
      </c>
      <c r="D16616">
        <v>16228.93</v>
      </c>
    </row>
    <row r="16617" spans="1:4" x14ac:dyDescent="0.3">
      <c r="A16617">
        <v>600246</v>
      </c>
      <c r="B16617">
        <v>9</v>
      </c>
      <c r="C16617">
        <v>91</v>
      </c>
      <c r="D16617">
        <v>14521.55</v>
      </c>
    </row>
    <row r="16618" spans="1:4" x14ac:dyDescent="0.3">
      <c r="A16618">
        <v>600246</v>
      </c>
      <c r="B16618">
        <v>9</v>
      </c>
      <c r="C16618">
        <v>95</v>
      </c>
      <c r="D16618">
        <v>24445.82</v>
      </c>
    </row>
    <row r="16619" spans="1:4" x14ac:dyDescent="0.3">
      <c r="A16619">
        <v>600246</v>
      </c>
      <c r="B16619">
        <v>10</v>
      </c>
      <c r="C16619">
        <v>-1</v>
      </c>
      <c r="D16619">
        <v>8792.17</v>
      </c>
    </row>
    <row r="16620" spans="1:4" x14ac:dyDescent="0.3">
      <c r="A16620">
        <v>600246</v>
      </c>
      <c r="B16620">
        <v>10</v>
      </c>
      <c r="C16620">
        <v>2</v>
      </c>
      <c r="D16620">
        <v>16844.5</v>
      </c>
    </row>
    <row r="16621" spans="1:4" x14ac:dyDescent="0.3">
      <c r="A16621">
        <v>600246</v>
      </c>
      <c r="B16621">
        <v>10</v>
      </c>
      <c r="C16621">
        <v>3</v>
      </c>
      <c r="D16621">
        <v>19537.86</v>
      </c>
    </row>
    <row r="16622" spans="1:4" x14ac:dyDescent="0.3">
      <c r="A16622">
        <v>600246</v>
      </c>
      <c r="B16622">
        <v>10</v>
      </c>
      <c r="C16622">
        <v>5</v>
      </c>
      <c r="D16622">
        <v>5803.02</v>
      </c>
    </row>
    <row r="16623" spans="1:4" x14ac:dyDescent="0.3">
      <c r="A16623">
        <v>600246</v>
      </c>
      <c r="B16623">
        <v>10</v>
      </c>
      <c r="C16623">
        <v>6</v>
      </c>
      <c r="D16623">
        <v>23153.66</v>
      </c>
    </row>
    <row r="16624" spans="1:4" x14ac:dyDescent="0.3">
      <c r="A16624">
        <v>600246</v>
      </c>
      <c r="B16624">
        <v>10</v>
      </c>
      <c r="C16624">
        <v>10</v>
      </c>
      <c r="D16624">
        <v>10684.97</v>
      </c>
    </row>
    <row r="16625" spans="1:4" x14ac:dyDescent="0.3">
      <c r="A16625">
        <v>600246</v>
      </c>
      <c r="B16625">
        <v>10</v>
      </c>
      <c r="C16625">
        <v>11</v>
      </c>
      <c r="D16625">
        <v>21231.57</v>
      </c>
    </row>
    <row r="16626" spans="1:4" x14ac:dyDescent="0.3">
      <c r="A16626">
        <v>600246</v>
      </c>
      <c r="B16626">
        <v>10</v>
      </c>
      <c r="C16626">
        <v>14</v>
      </c>
      <c r="D16626">
        <v>22596.79</v>
      </c>
    </row>
    <row r="16627" spans="1:4" x14ac:dyDescent="0.3">
      <c r="A16627">
        <v>600246</v>
      </c>
      <c r="B16627">
        <v>10</v>
      </c>
      <c r="C16627">
        <v>16</v>
      </c>
      <c r="D16627">
        <v>12288.63</v>
      </c>
    </row>
    <row r="16628" spans="1:4" x14ac:dyDescent="0.3">
      <c r="A16628">
        <v>600246</v>
      </c>
      <c r="B16628">
        <v>10</v>
      </c>
      <c r="C16628">
        <v>18</v>
      </c>
      <c r="D16628">
        <v>14958.36</v>
      </c>
    </row>
    <row r="16629" spans="1:4" x14ac:dyDescent="0.3">
      <c r="A16629">
        <v>600246</v>
      </c>
      <c r="B16629">
        <v>10</v>
      </c>
      <c r="C16629">
        <v>20</v>
      </c>
      <c r="D16629">
        <v>17501.18</v>
      </c>
    </row>
    <row r="16630" spans="1:4" x14ac:dyDescent="0.3">
      <c r="A16630">
        <v>600246</v>
      </c>
      <c r="B16630">
        <v>10</v>
      </c>
      <c r="C16630">
        <v>21</v>
      </c>
      <c r="D16630">
        <v>32481.78</v>
      </c>
    </row>
    <row r="16631" spans="1:4" x14ac:dyDescent="0.3">
      <c r="A16631">
        <v>600246</v>
      </c>
      <c r="B16631">
        <v>10</v>
      </c>
      <c r="C16631">
        <v>22</v>
      </c>
      <c r="D16631">
        <v>7538.71</v>
      </c>
    </row>
    <row r="16632" spans="1:4" x14ac:dyDescent="0.3">
      <c r="A16632">
        <v>600246</v>
      </c>
      <c r="B16632">
        <v>10</v>
      </c>
      <c r="C16632">
        <v>24</v>
      </c>
      <c r="D16632">
        <v>20288.830000000002</v>
      </c>
    </row>
    <row r="16633" spans="1:4" x14ac:dyDescent="0.3">
      <c r="A16633">
        <v>600246</v>
      </c>
      <c r="B16633">
        <v>10</v>
      </c>
      <c r="C16633">
        <v>33</v>
      </c>
      <c r="D16633">
        <v>34290.910000000003</v>
      </c>
    </row>
    <row r="16634" spans="1:4" x14ac:dyDescent="0.3">
      <c r="A16634">
        <v>600246</v>
      </c>
      <c r="B16634">
        <v>10</v>
      </c>
      <c r="C16634">
        <v>36</v>
      </c>
      <c r="D16634">
        <v>19319.95</v>
      </c>
    </row>
    <row r="16635" spans="1:4" x14ac:dyDescent="0.3">
      <c r="A16635">
        <v>600246</v>
      </c>
      <c r="B16635">
        <v>10</v>
      </c>
      <c r="C16635">
        <v>38</v>
      </c>
      <c r="D16635">
        <v>25500.38</v>
      </c>
    </row>
    <row r="16636" spans="1:4" x14ac:dyDescent="0.3">
      <c r="A16636">
        <v>600246</v>
      </c>
      <c r="B16636">
        <v>10</v>
      </c>
      <c r="C16636">
        <v>39</v>
      </c>
      <c r="D16636">
        <v>38255.54</v>
      </c>
    </row>
    <row r="16637" spans="1:4" x14ac:dyDescent="0.3">
      <c r="A16637">
        <v>600246</v>
      </c>
      <c r="B16637">
        <v>10</v>
      </c>
      <c r="C16637">
        <v>40</v>
      </c>
      <c r="D16637">
        <v>17228.61</v>
      </c>
    </row>
    <row r="16638" spans="1:4" x14ac:dyDescent="0.3">
      <c r="A16638">
        <v>600246</v>
      </c>
      <c r="B16638">
        <v>10</v>
      </c>
      <c r="C16638">
        <v>42</v>
      </c>
      <c r="D16638">
        <v>22332</v>
      </c>
    </row>
    <row r="16639" spans="1:4" x14ac:dyDescent="0.3">
      <c r="A16639">
        <v>600246</v>
      </c>
      <c r="B16639">
        <v>10</v>
      </c>
      <c r="C16639">
        <v>44</v>
      </c>
      <c r="D16639">
        <v>10120.98</v>
      </c>
    </row>
    <row r="16640" spans="1:4" x14ac:dyDescent="0.3">
      <c r="A16640">
        <v>600246</v>
      </c>
      <c r="B16640">
        <v>10</v>
      </c>
      <c r="C16640">
        <v>45</v>
      </c>
      <c r="D16640">
        <v>28907.18</v>
      </c>
    </row>
    <row r="16641" spans="1:4" x14ac:dyDescent="0.3">
      <c r="A16641">
        <v>600246</v>
      </c>
      <c r="B16641">
        <v>10</v>
      </c>
      <c r="C16641">
        <v>48</v>
      </c>
      <c r="D16641">
        <v>14357.06</v>
      </c>
    </row>
    <row r="16642" spans="1:4" x14ac:dyDescent="0.3">
      <c r="A16642">
        <v>600246</v>
      </c>
      <c r="B16642">
        <v>10</v>
      </c>
      <c r="C16642">
        <v>49</v>
      </c>
      <c r="D16642">
        <v>8504.07</v>
      </c>
    </row>
    <row r="16643" spans="1:4" x14ac:dyDescent="0.3">
      <c r="A16643">
        <v>600246</v>
      </c>
      <c r="B16643">
        <v>10</v>
      </c>
      <c r="C16643">
        <v>50</v>
      </c>
      <c r="D16643">
        <v>14382.23</v>
      </c>
    </row>
    <row r="16644" spans="1:4" x14ac:dyDescent="0.3">
      <c r="A16644">
        <v>600246</v>
      </c>
      <c r="B16644">
        <v>10</v>
      </c>
      <c r="C16644">
        <v>51</v>
      </c>
      <c r="D16644">
        <v>33506.53</v>
      </c>
    </row>
    <row r="16645" spans="1:4" x14ac:dyDescent="0.3">
      <c r="A16645">
        <v>600246</v>
      </c>
      <c r="B16645">
        <v>10</v>
      </c>
      <c r="C16645">
        <v>52</v>
      </c>
      <c r="D16645">
        <v>37887.32</v>
      </c>
    </row>
    <row r="16646" spans="1:4" x14ac:dyDescent="0.3">
      <c r="A16646">
        <v>600246</v>
      </c>
      <c r="B16646">
        <v>10</v>
      </c>
      <c r="C16646">
        <v>54</v>
      </c>
      <c r="D16646">
        <v>26544.89</v>
      </c>
    </row>
    <row r="16647" spans="1:4" x14ac:dyDescent="0.3">
      <c r="A16647">
        <v>600246</v>
      </c>
      <c r="B16647">
        <v>10</v>
      </c>
      <c r="C16647">
        <v>56</v>
      </c>
      <c r="D16647">
        <v>4094.11</v>
      </c>
    </row>
    <row r="16648" spans="1:4" x14ac:dyDescent="0.3">
      <c r="A16648">
        <v>600246</v>
      </c>
      <c r="B16648">
        <v>10</v>
      </c>
      <c r="C16648">
        <v>57</v>
      </c>
      <c r="D16648">
        <v>23749.74</v>
      </c>
    </row>
    <row r="16649" spans="1:4" x14ac:dyDescent="0.3">
      <c r="A16649">
        <v>600246</v>
      </c>
      <c r="B16649">
        <v>10</v>
      </c>
      <c r="C16649">
        <v>59</v>
      </c>
      <c r="D16649">
        <v>25850.47</v>
      </c>
    </row>
    <row r="16650" spans="1:4" x14ac:dyDescent="0.3">
      <c r="A16650">
        <v>600246</v>
      </c>
      <c r="B16650">
        <v>10</v>
      </c>
      <c r="C16650">
        <v>64</v>
      </c>
      <c r="D16650">
        <v>22042.55</v>
      </c>
    </row>
    <row r="16651" spans="1:4" x14ac:dyDescent="0.3">
      <c r="A16651">
        <v>600246</v>
      </c>
      <c r="B16651">
        <v>10</v>
      </c>
      <c r="C16651">
        <v>66</v>
      </c>
      <c r="D16651">
        <v>2593.52</v>
      </c>
    </row>
    <row r="16652" spans="1:4" x14ac:dyDescent="0.3">
      <c r="A16652">
        <v>600246</v>
      </c>
      <c r="B16652">
        <v>10</v>
      </c>
      <c r="C16652">
        <v>72</v>
      </c>
      <c r="D16652">
        <v>11983.47</v>
      </c>
    </row>
    <row r="16653" spans="1:4" x14ac:dyDescent="0.3">
      <c r="A16653">
        <v>600246</v>
      </c>
      <c r="B16653">
        <v>10</v>
      </c>
      <c r="C16653">
        <v>73</v>
      </c>
      <c r="D16653">
        <v>15766.04</v>
      </c>
    </row>
    <row r="16654" spans="1:4" x14ac:dyDescent="0.3">
      <c r="A16654">
        <v>600246</v>
      </c>
      <c r="B16654">
        <v>10</v>
      </c>
      <c r="C16654">
        <v>78</v>
      </c>
      <c r="D16654">
        <v>17323.5</v>
      </c>
    </row>
    <row r="16655" spans="1:4" x14ac:dyDescent="0.3">
      <c r="A16655">
        <v>600246</v>
      </c>
      <c r="B16655">
        <v>10</v>
      </c>
      <c r="C16655">
        <v>80</v>
      </c>
      <c r="D16655">
        <v>11184.45</v>
      </c>
    </row>
    <row r="16656" spans="1:4" x14ac:dyDescent="0.3">
      <c r="A16656">
        <v>600246</v>
      </c>
      <c r="B16656">
        <v>10</v>
      </c>
      <c r="C16656">
        <v>83</v>
      </c>
      <c r="D16656">
        <v>27315.7</v>
      </c>
    </row>
    <row r="16657" spans="1:4" x14ac:dyDescent="0.3">
      <c r="A16657">
        <v>600246</v>
      </c>
      <c r="B16657">
        <v>10</v>
      </c>
      <c r="C16657">
        <v>86</v>
      </c>
      <c r="D16657">
        <v>21081.08</v>
      </c>
    </row>
    <row r="16658" spans="1:4" x14ac:dyDescent="0.3">
      <c r="A16658">
        <v>600246</v>
      </c>
      <c r="B16658">
        <v>10</v>
      </c>
      <c r="C16658">
        <v>87</v>
      </c>
      <c r="D16658">
        <v>21330.34</v>
      </c>
    </row>
    <row r="16659" spans="1:4" x14ac:dyDescent="0.3">
      <c r="A16659">
        <v>600246</v>
      </c>
      <c r="B16659">
        <v>10</v>
      </c>
      <c r="C16659">
        <v>88</v>
      </c>
      <c r="D16659">
        <v>22320.55</v>
      </c>
    </row>
    <row r="16660" spans="1:4" x14ac:dyDescent="0.3">
      <c r="A16660">
        <v>600246</v>
      </c>
      <c r="B16660">
        <v>10</v>
      </c>
      <c r="C16660">
        <v>89</v>
      </c>
      <c r="D16660">
        <v>11941.42</v>
      </c>
    </row>
    <row r="16661" spans="1:4" x14ac:dyDescent="0.3">
      <c r="A16661">
        <v>600246</v>
      </c>
      <c r="B16661">
        <v>10</v>
      </c>
      <c r="C16661">
        <v>97</v>
      </c>
      <c r="D16661">
        <v>14726.76</v>
      </c>
    </row>
    <row r="16662" spans="1:4" x14ac:dyDescent="0.3">
      <c r="A16662">
        <v>600246</v>
      </c>
      <c r="B16662">
        <v>10</v>
      </c>
      <c r="C16662">
        <v>100</v>
      </c>
      <c r="D16662">
        <v>17565.900000000001</v>
      </c>
    </row>
    <row r="16663" spans="1:4" x14ac:dyDescent="0.3">
      <c r="A16663">
        <v>600246</v>
      </c>
      <c r="B16663">
        <v>11</v>
      </c>
      <c r="C16663">
        <v>-1</v>
      </c>
      <c r="D16663">
        <v>7180.17</v>
      </c>
    </row>
    <row r="16664" spans="1:4" x14ac:dyDescent="0.3">
      <c r="A16664">
        <v>600246</v>
      </c>
      <c r="B16664">
        <v>11</v>
      </c>
      <c r="C16664">
        <v>1</v>
      </c>
      <c r="D16664">
        <v>33325.279999999999</v>
      </c>
    </row>
    <row r="16665" spans="1:4" x14ac:dyDescent="0.3">
      <c r="A16665">
        <v>600246</v>
      </c>
      <c r="B16665">
        <v>11</v>
      </c>
      <c r="C16665">
        <v>4</v>
      </c>
      <c r="D16665">
        <v>18620.5</v>
      </c>
    </row>
    <row r="16666" spans="1:4" x14ac:dyDescent="0.3">
      <c r="A16666">
        <v>600246</v>
      </c>
      <c r="B16666">
        <v>11</v>
      </c>
      <c r="C16666">
        <v>8</v>
      </c>
      <c r="D16666">
        <v>39362.69</v>
      </c>
    </row>
    <row r="16667" spans="1:4" x14ac:dyDescent="0.3">
      <c r="A16667">
        <v>600246</v>
      </c>
      <c r="B16667">
        <v>11</v>
      </c>
      <c r="C16667">
        <v>12</v>
      </c>
      <c r="D16667">
        <v>9972.73</v>
      </c>
    </row>
    <row r="16668" spans="1:4" x14ac:dyDescent="0.3">
      <c r="A16668">
        <v>600246</v>
      </c>
      <c r="B16668">
        <v>11</v>
      </c>
      <c r="C16668">
        <v>14</v>
      </c>
      <c r="D16668">
        <v>28221.07</v>
      </c>
    </row>
    <row r="16669" spans="1:4" x14ac:dyDescent="0.3">
      <c r="A16669">
        <v>600246</v>
      </c>
      <c r="B16669">
        <v>11</v>
      </c>
      <c r="C16669">
        <v>16</v>
      </c>
      <c r="D16669">
        <v>54031.360000000001</v>
      </c>
    </row>
    <row r="16670" spans="1:4" x14ac:dyDescent="0.3">
      <c r="A16670">
        <v>600246</v>
      </c>
      <c r="B16670">
        <v>11</v>
      </c>
      <c r="C16670">
        <v>17</v>
      </c>
      <c r="D16670">
        <v>28452.3</v>
      </c>
    </row>
    <row r="16671" spans="1:4" x14ac:dyDescent="0.3">
      <c r="A16671">
        <v>600246</v>
      </c>
      <c r="B16671">
        <v>11</v>
      </c>
      <c r="C16671">
        <v>18</v>
      </c>
      <c r="D16671">
        <v>22704.48</v>
      </c>
    </row>
    <row r="16672" spans="1:4" x14ac:dyDescent="0.3">
      <c r="A16672">
        <v>600246</v>
      </c>
      <c r="B16672">
        <v>11</v>
      </c>
      <c r="C16672">
        <v>19</v>
      </c>
      <c r="D16672">
        <v>16102.56</v>
      </c>
    </row>
    <row r="16673" spans="1:4" x14ac:dyDescent="0.3">
      <c r="A16673">
        <v>600246</v>
      </c>
      <c r="B16673">
        <v>11</v>
      </c>
      <c r="C16673">
        <v>21</v>
      </c>
      <c r="D16673">
        <v>25533.93</v>
      </c>
    </row>
    <row r="16674" spans="1:4" x14ac:dyDescent="0.3">
      <c r="A16674">
        <v>600246</v>
      </c>
      <c r="B16674">
        <v>11</v>
      </c>
      <c r="C16674">
        <v>27</v>
      </c>
      <c r="D16674">
        <v>24507.93</v>
      </c>
    </row>
    <row r="16675" spans="1:4" x14ac:dyDescent="0.3">
      <c r="A16675">
        <v>600246</v>
      </c>
      <c r="B16675">
        <v>11</v>
      </c>
      <c r="C16675">
        <v>31</v>
      </c>
      <c r="D16675">
        <v>4769.3999999999996</v>
      </c>
    </row>
    <row r="16676" spans="1:4" x14ac:dyDescent="0.3">
      <c r="A16676">
        <v>600246</v>
      </c>
      <c r="B16676">
        <v>11</v>
      </c>
      <c r="C16676">
        <v>37</v>
      </c>
      <c r="D16676">
        <v>50328.29</v>
      </c>
    </row>
    <row r="16677" spans="1:4" x14ac:dyDescent="0.3">
      <c r="A16677">
        <v>600246</v>
      </c>
      <c r="B16677">
        <v>11</v>
      </c>
      <c r="C16677">
        <v>40</v>
      </c>
      <c r="D16677">
        <v>13790.9</v>
      </c>
    </row>
    <row r="16678" spans="1:4" x14ac:dyDescent="0.3">
      <c r="A16678">
        <v>600246</v>
      </c>
      <c r="B16678">
        <v>11</v>
      </c>
      <c r="C16678">
        <v>42</v>
      </c>
      <c r="D16678">
        <v>37508.33</v>
      </c>
    </row>
    <row r="16679" spans="1:4" x14ac:dyDescent="0.3">
      <c r="A16679">
        <v>600246</v>
      </c>
      <c r="B16679">
        <v>11</v>
      </c>
      <c r="C16679">
        <v>43</v>
      </c>
      <c r="D16679">
        <v>37337.449999999997</v>
      </c>
    </row>
    <row r="16680" spans="1:4" x14ac:dyDescent="0.3">
      <c r="A16680">
        <v>600246</v>
      </c>
      <c r="B16680">
        <v>11</v>
      </c>
      <c r="C16680">
        <v>48</v>
      </c>
      <c r="D16680">
        <v>49064.62</v>
      </c>
    </row>
    <row r="16681" spans="1:4" x14ac:dyDescent="0.3">
      <c r="A16681">
        <v>600246</v>
      </c>
      <c r="B16681">
        <v>11</v>
      </c>
      <c r="C16681">
        <v>53</v>
      </c>
      <c r="D16681">
        <v>36615.589999999997</v>
      </c>
    </row>
    <row r="16682" spans="1:4" x14ac:dyDescent="0.3">
      <c r="A16682">
        <v>600246</v>
      </c>
      <c r="B16682">
        <v>11</v>
      </c>
      <c r="C16682">
        <v>60</v>
      </c>
      <c r="D16682">
        <v>23613.1</v>
      </c>
    </row>
    <row r="16683" spans="1:4" x14ac:dyDescent="0.3">
      <c r="A16683">
        <v>600246</v>
      </c>
      <c r="B16683">
        <v>11</v>
      </c>
      <c r="C16683">
        <v>61</v>
      </c>
      <c r="D16683">
        <v>31253.439999999999</v>
      </c>
    </row>
    <row r="16684" spans="1:4" x14ac:dyDescent="0.3">
      <c r="A16684">
        <v>600246</v>
      </c>
      <c r="B16684">
        <v>11</v>
      </c>
      <c r="C16684">
        <v>62</v>
      </c>
      <c r="D16684">
        <v>30412.92</v>
      </c>
    </row>
    <row r="16685" spans="1:4" x14ac:dyDescent="0.3">
      <c r="A16685">
        <v>600246</v>
      </c>
      <c r="B16685">
        <v>11</v>
      </c>
      <c r="C16685">
        <v>63</v>
      </c>
      <c r="D16685">
        <v>40267.15</v>
      </c>
    </row>
    <row r="16686" spans="1:4" x14ac:dyDescent="0.3">
      <c r="A16686">
        <v>600246</v>
      </c>
      <c r="B16686">
        <v>11</v>
      </c>
      <c r="C16686">
        <v>64</v>
      </c>
      <c r="D16686">
        <v>23737.83</v>
      </c>
    </row>
    <row r="16687" spans="1:4" x14ac:dyDescent="0.3">
      <c r="A16687">
        <v>600246</v>
      </c>
      <c r="B16687">
        <v>11</v>
      </c>
      <c r="C16687">
        <v>65</v>
      </c>
      <c r="D16687">
        <v>25449.16</v>
      </c>
    </row>
    <row r="16688" spans="1:4" x14ac:dyDescent="0.3">
      <c r="A16688">
        <v>600246</v>
      </c>
      <c r="B16688">
        <v>11</v>
      </c>
      <c r="C16688">
        <v>66</v>
      </c>
      <c r="D16688">
        <v>10045.24</v>
      </c>
    </row>
    <row r="16689" spans="1:4" x14ac:dyDescent="0.3">
      <c r="A16689">
        <v>600246</v>
      </c>
      <c r="B16689">
        <v>11</v>
      </c>
      <c r="C16689">
        <v>67</v>
      </c>
      <c r="D16689">
        <v>47679.19</v>
      </c>
    </row>
    <row r="16690" spans="1:4" x14ac:dyDescent="0.3">
      <c r="A16690">
        <v>600246</v>
      </c>
      <c r="B16690">
        <v>11</v>
      </c>
      <c r="C16690">
        <v>68</v>
      </c>
      <c r="D16690">
        <v>32471.85</v>
      </c>
    </row>
    <row r="16691" spans="1:4" x14ac:dyDescent="0.3">
      <c r="A16691">
        <v>600246</v>
      </c>
      <c r="B16691">
        <v>11</v>
      </c>
      <c r="C16691">
        <v>72</v>
      </c>
      <c r="D16691">
        <v>38016.080000000002</v>
      </c>
    </row>
    <row r="16692" spans="1:4" x14ac:dyDescent="0.3">
      <c r="A16692">
        <v>600246</v>
      </c>
      <c r="B16692">
        <v>11</v>
      </c>
      <c r="C16692">
        <v>76</v>
      </c>
      <c r="D16692">
        <v>32036.22</v>
      </c>
    </row>
    <row r="16693" spans="1:4" x14ac:dyDescent="0.3">
      <c r="A16693">
        <v>600246</v>
      </c>
      <c r="B16693">
        <v>11</v>
      </c>
      <c r="C16693">
        <v>79</v>
      </c>
      <c r="D16693">
        <v>26247.98</v>
      </c>
    </row>
    <row r="16694" spans="1:4" x14ac:dyDescent="0.3">
      <c r="A16694">
        <v>600246</v>
      </c>
      <c r="B16694">
        <v>11</v>
      </c>
      <c r="C16694">
        <v>80</v>
      </c>
      <c r="D16694">
        <v>30577.4</v>
      </c>
    </row>
    <row r="16695" spans="1:4" x14ac:dyDescent="0.3">
      <c r="A16695">
        <v>600246</v>
      </c>
      <c r="B16695">
        <v>11</v>
      </c>
      <c r="C16695">
        <v>82</v>
      </c>
      <c r="D16695">
        <v>8187.9</v>
      </c>
    </row>
    <row r="16696" spans="1:4" x14ac:dyDescent="0.3">
      <c r="A16696">
        <v>600246</v>
      </c>
      <c r="B16696">
        <v>11</v>
      </c>
      <c r="C16696">
        <v>91</v>
      </c>
      <c r="D16696">
        <v>30093.26</v>
      </c>
    </row>
    <row r="16697" spans="1:4" x14ac:dyDescent="0.3">
      <c r="A16697">
        <v>600246</v>
      </c>
      <c r="B16697">
        <v>11</v>
      </c>
      <c r="C16697">
        <v>93</v>
      </c>
      <c r="D16697">
        <v>33780.76</v>
      </c>
    </row>
    <row r="16698" spans="1:4" x14ac:dyDescent="0.3">
      <c r="A16698">
        <v>600246</v>
      </c>
      <c r="B16698">
        <v>11</v>
      </c>
      <c r="C16698">
        <v>95</v>
      </c>
      <c r="D16698">
        <v>35692.81</v>
      </c>
    </row>
    <row r="16699" spans="1:4" x14ac:dyDescent="0.3">
      <c r="A16699">
        <v>600246</v>
      </c>
      <c r="B16699">
        <v>11</v>
      </c>
      <c r="C16699">
        <v>98</v>
      </c>
      <c r="D16699">
        <v>19610.259999999998</v>
      </c>
    </row>
    <row r="16700" spans="1:4" x14ac:dyDescent="0.3">
      <c r="A16700">
        <v>600246</v>
      </c>
      <c r="B16700">
        <v>11</v>
      </c>
      <c r="C16700">
        <v>100</v>
      </c>
      <c r="D16700">
        <v>51045.15</v>
      </c>
    </row>
    <row r="16701" spans="1:4" x14ac:dyDescent="0.3">
      <c r="A16701">
        <v>600279</v>
      </c>
      <c r="B16701">
        <v>1</v>
      </c>
      <c r="C16701">
        <v>-1</v>
      </c>
      <c r="D16701">
        <v>4754.8999999999996</v>
      </c>
    </row>
    <row r="16702" spans="1:4" x14ac:dyDescent="0.3">
      <c r="A16702">
        <v>600279</v>
      </c>
      <c r="B16702">
        <v>1</v>
      </c>
      <c r="C16702">
        <v>2</v>
      </c>
      <c r="D16702">
        <v>16087.57</v>
      </c>
    </row>
    <row r="16703" spans="1:4" x14ac:dyDescent="0.3">
      <c r="A16703">
        <v>600279</v>
      </c>
      <c r="B16703">
        <v>1</v>
      </c>
      <c r="C16703">
        <v>7</v>
      </c>
      <c r="D16703">
        <v>22005.02</v>
      </c>
    </row>
    <row r="16704" spans="1:4" x14ac:dyDescent="0.3">
      <c r="A16704">
        <v>600279</v>
      </c>
      <c r="B16704">
        <v>1</v>
      </c>
      <c r="C16704">
        <v>8</v>
      </c>
      <c r="D16704">
        <v>787.12</v>
      </c>
    </row>
    <row r="16705" spans="1:4" x14ac:dyDescent="0.3">
      <c r="A16705">
        <v>600279</v>
      </c>
      <c r="B16705">
        <v>1</v>
      </c>
      <c r="C16705">
        <v>9</v>
      </c>
      <c r="D16705">
        <v>11970.43</v>
      </c>
    </row>
    <row r="16706" spans="1:4" x14ac:dyDescent="0.3">
      <c r="A16706">
        <v>600279</v>
      </c>
      <c r="B16706">
        <v>1</v>
      </c>
      <c r="C16706">
        <v>10</v>
      </c>
      <c r="D16706">
        <v>670.3</v>
      </c>
    </row>
    <row r="16707" spans="1:4" x14ac:dyDescent="0.3">
      <c r="A16707">
        <v>600279</v>
      </c>
      <c r="B16707">
        <v>1</v>
      </c>
      <c r="C16707">
        <v>11</v>
      </c>
      <c r="D16707">
        <v>6992.15</v>
      </c>
    </row>
    <row r="16708" spans="1:4" x14ac:dyDescent="0.3">
      <c r="A16708">
        <v>600279</v>
      </c>
      <c r="B16708">
        <v>1</v>
      </c>
      <c r="C16708">
        <v>13</v>
      </c>
      <c r="D16708">
        <v>9492.39</v>
      </c>
    </row>
    <row r="16709" spans="1:4" x14ac:dyDescent="0.3">
      <c r="A16709">
        <v>600279</v>
      </c>
      <c r="B16709">
        <v>1</v>
      </c>
      <c r="C16709">
        <v>16</v>
      </c>
      <c r="D16709">
        <v>21205.89</v>
      </c>
    </row>
    <row r="16710" spans="1:4" x14ac:dyDescent="0.3">
      <c r="A16710">
        <v>600279</v>
      </c>
      <c r="B16710">
        <v>1</v>
      </c>
      <c r="C16710">
        <v>19</v>
      </c>
      <c r="D16710">
        <v>10235.91</v>
      </c>
    </row>
    <row r="16711" spans="1:4" x14ac:dyDescent="0.3">
      <c r="A16711">
        <v>600279</v>
      </c>
      <c r="B16711">
        <v>1</v>
      </c>
      <c r="C16711">
        <v>25</v>
      </c>
      <c r="D16711">
        <v>24216.39</v>
      </c>
    </row>
    <row r="16712" spans="1:4" x14ac:dyDescent="0.3">
      <c r="A16712">
        <v>600279</v>
      </c>
      <c r="B16712">
        <v>1</v>
      </c>
      <c r="C16712">
        <v>27</v>
      </c>
      <c r="D16712">
        <v>7595.12</v>
      </c>
    </row>
    <row r="16713" spans="1:4" x14ac:dyDescent="0.3">
      <c r="A16713">
        <v>600279</v>
      </c>
      <c r="B16713">
        <v>1</v>
      </c>
      <c r="C16713">
        <v>28</v>
      </c>
      <c r="D16713">
        <v>14899.79</v>
      </c>
    </row>
    <row r="16714" spans="1:4" x14ac:dyDescent="0.3">
      <c r="A16714">
        <v>600279</v>
      </c>
      <c r="B16714">
        <v>1</v>
      </c>
      <c r="C16714">
        <v>30</v>
      </c>
      <c r="D16714">
        <v>14127.79</v>
      </c>
    </row>
    <row r="16715" spans="1:4" x14ac:dyDescent="0.3">
      <c r="A16715">
        <v>600279</v>
      </c>
      <c r="B16715">
        <v>1</v>
      </c>
      <c r="C16715">
        <v>32</v>
      </c>
      <c r="D16715">
        <v>16719.400000000001</v>
      </c>
    </row>
    <row r="16716" spans="1:4" x14ac:dyDescent="0.3">
      <c r="A16716">
        <v>600279</v>
      </c>
      <c r="B16716">
        <v>1</v>
      </c>
      <c r="C16716">
        <v>42</v>
      </c>
      <c r="D16716">
        <v>15662.84</v>
      </c>
    </row>
    <row r="16717" spans="1:4" x14ac:dyDescent="0.3">
      <c r="A16717">
        <v>600279</v>
      </c>
      <c r="B16717">
        <v>1</v>
      </c>
      <c r="C16717">
        <v>46</v>
      </c>
      <c r="D16717">
        <v>11499.58</v>
      </c>
    </row>
    <row r="16718" spans="1:4" x14ac:dyDescent="0.3">
      <c r="A16718">
        <v>600279</v>
      </c>
      <c r="B16718">
        <v>1</v>
      </c>
      <c r="C16718">
        <v>47</v>
      </c>
      <c r="D16718">
        <v>9271.93</v>
      </c>
    </row>
    <row r="16719" spans="1:4" x14ac:dyDescent="0.3">
      <c r="A16719">
        <v>600279</v>
      </c>
      <c r="B16719">
        <v>1</v>
      </c>
      <c r="C16719">
        <v>50</v>
      </c>
      <c r="D16719">
        <v>17695.37</v>
      </c>
    </row>
    <row r="16720" spans="1:4" x14ac:dyDescent="0.3">
      <c r="A16720">
        <v>600279</v>
      </c>
      <c r="B16720">
        <v>1</v>
      </c>
      <c r="C16720">
        <v>57</v>
      </c>
      <c r="D16720">
        <v>13919.09</v>
      </c>
    </row>
    <row r="16721" spans="1:4" x14ac:dyDescent="0.3">
      <c r="A16721">
        <v>600279</v>
      </c>
      <c r="B16721">
        <v>1</v>
      </c>
      <c r="C16721">
        <v>59</v>
      </c>
      <c r="D16721">
        <v>14476.53</v>
      </c>
    </row>
    <row r="16722" spans="1:4" x14ac:dyDescent="0.3">
      <c r="A16722">
        <v>600279</v>
      </c>
      <c r="B16722">
        <v>1</v>
      </c>
      <c r="C16722">
        <v>63</v>
      </c>
      <c r="D16722">
        <v>10766.67</v>
      </c>
    </row>
    <row r="16723" spans="1:4" x14ac:dyDescent="0.3">
      <c r="A16723">
        <v>600279</v>
      </c>
      <c r="B16723">
        <v>1</v>
      </c>
      <c r="C16723">
        <v>64</v>
      </c>
      <c r="D16723">
        <v>8487.34</v>
      </c>
    </row>
    <row r="16724" spans="1:4" x14ac:dyDescent="0.3">
      <c r="A16724">
        <v>600279</v>
      </c>
      <c r="B16724">
        <v>1</v>
      </c>
      <c r="C16724">
        <v>65</v>
      </c>
      <c r="D16724">
        <v>22579.72</v>
      </c>
    </row>
    <row r="16725" spans="1:4" x14ac:dyDescent="0.3">
      <c r="A16725">
        <v>600279</v>
      </c>
      <c r="B16725">
        <v>1</v>
      </c>
      <c r="C16725">
        <v>66</v>
      </c>
      <c r="D16725">
        <v>843.87</v>
      </c>
    </row>
    <row r="16726" spans="1:4" x14ac:dyDescent="0.3">
      <c r="A16726">
        <v>600279</v>
      </c>
      <c r="B16726">
        <v>1</v>
      </c>
      <c r="C16726">
        <v>67</v>
      </c>
      <c r="D16726">
        <v>9357.89</v>
      </c>
    </row>
    <row r="16727" spans="1:4" x14ac:dyDescent="0.3">
      <c r="A16727">
        <v>600279</v>
      </c>
      <c r="B16727">
        <v>1</v>
      </c>
      <c r="C16727">
        <v>69</v>
      </c>
      <c r="D16727">
        <v>12207.89</v>
      </c>
    </row>
    <row r="16728" spans="1:4" x14ac:dyDescent="0.3">
      <c r="A16728">
        <v>600279</v>
      </c>
      <c r="B16728">
        <v>1</v>
      </c>
      <c r="C16728">
        <v>71</v>
      </c>
      <c r="D16728">
        <v>12791.3</v>
      </c>
    </row>
    <row r="16729" spans="1:4" x14ac:dyDescent="0.3">
      <c r="A16729">
        <v>600279</v>
      </c>
      <c r="B16729">
        <v>1</v>
      </c>
      <c r="C16729">
        <v>72</v>
      </c>
      <c r="D16729">
        <v>2800.66</v>
      </c>
    </row>
    <row r="16730" spans="1:4" x14ac:dyDescent="0.3">
      <c r="A16730">
        <v>600279</v>
      </c>
      <c r="B16730">
        <v>1</v>
      </c>
      <c r="C16730">
        <v>76</v>
      </c>
      <c r="D16730">
        <v>9682.73</v>
      </c>
    </row>
    <row r="16731" spans="1:4" x14ac:dyDescent="0.3">
      <c r="A16731">
        <v>600279</v>
      </c>
      <c r="B16731">
        <v>1</v>
      </c>
      <c r="C16731">
        <v>77</v>
      </c>
      <c r="D16731">
        <v>13777.58</v>
      </c>
    </row>
    <row r="16732" spans="1:4" x14ac:dyDescent="0.3">
      <c r="A16732">
        <v>600279</v>
      </c>
      <c r="B16732">
        <v>1</v>
      </c>
      <c r="C16732">
        <v>81</v>
      </c>
      <c r="D16732">
        <v>7982.21</v>
      </c>
    </row>
    <row r="16733" spans="1:4" x14ac:dyDescent="0.3">
      <c r="A16733">
        <v>600279</v>
      </c>
      <c r="B16733">
        <v>1</v>
      </c>
      <c r="C16733">
        <v>87</v>
      </c>
      <c r="D16733">
        <v>1282.3399999999999</v>
      </c>
    </row>
    <row r="16734" spans="1:4" x14ac:dyDescent="0.3">
      <c r="A16734">
        <v>600279</v>
      </c>
      <c r="B16734">
        <v>1</v>
      </c>
      <c r="C16734">
        <v>88</v>
      </c>
      <c r="D16734">
        <v>18155.240000000002</v>
      </c>
    </row>
    <row r="16735" spans="1:4" x14ac:dyDescent="0.3">
      <c r="A16735">
        <v>600279</v>
      </c>
      <c r="B16735">
        <v>1</v>
      </c>
      <c r="C16735">
        <v>89</v>
      </c>
      <c r="D16735">
        <v>10217.59</v>
      </c>
    </row>
    <row r="16736" spans="1:4" x14ac:dyDescent="0.3">
      <c r="A16736">
        <v>600279</v>
      </c>
      <c r="B16736">
        <v>1</v>
      </c>
      <c r="C16736">
        <v>90</v>
      </c>
      <c r="D16736">
        <v>8823.31</v>
      </c>
    </row>
    <row r="16737" spans="1:4" x14ac:dyDescent="0.3">
      <c r="A16737">
        <v>600279</v>
      </c>
      <c r="B16737">
        <v>1</v>
      </c>
      <c r="C16737">
        <v>91</v>
      </c>
      <c r="D16737">
        <v>10123.9</v>
      </c>
    </row>
    <row r="16738" spans="1:4" x14ac:dyDescent="0.3">
      <c r="A16738">
        <v>600279</v>
      </c>
      <c r="B16738">
        <v>1</v>
      </c>
      <c r="C16738">
        <v>92</v>
      </c>
      <c r="D16738">
        <v>26686.63</v>
      </c>
    </row>
    <row r="16739" spans="1:4" x14ac:dyDescent="0.3">
      <c r="A16739">
        <v>600279</v>
      </c>
      <c r="B16739">
        <v>1</v>
      </c>
      <c r="C16739">
        <v>94</v>
      </c>
      <c r="D16739">
        <v>9798.9599999999991</v>
      </c>
    </row>
    <row r="16740" spans="1:4" x14ac:dyDescent="0.3">
      <c r="A16740">
        <v>600279</v>
      </c>
      <c r="B16740">
        <v>1</v>
      </c>
      <c r="C16740">
        <v>96</v>
      </c>
      <c r="D16740">
        <v>14859.09</v>
      </c>
    </row>
    <row r="16741" spans="1:4" x14ac:dyDescent="0.3">
      <c r="A16741">
        <v>600279</v>
      </c>
      <c r="B16741">
        <v>1</v>
      </c>
      <c r="C16741">
        <v>97</v>
      </c>
      <c r="D16741">
        <v>15020.84</v>
      </c>
    </row>
    <row r="16742" spans="1:4" x14ac:dyDescent="0.3">
      <c r="A16742">
        <v>600279</v>
      </c>
      <c r="B16742">
        <v>1</v>
      </c>
      <c r="C16742">
        <v>98</v>
      </c>
      <c r="D16742">
        <v>19287.45</v>
      </c>
    </row>
    <row r="16743" spans="1:4" x14ac:dyDescent="0.3">
      <c r="A16743">
        <v>600279</v>
      </c>
      <c r="B16743">
        <v>1</v>
      </c>
      <c r="C16743">
        <v>99</v>
      </c>
      <c r="D16743">
        <v>24545.13</v>
      </c>
    </row>
    <row r="16744" spans="1:4" x14ac:dyDescent="0.3">
      <c r="A16744">
        <v>600279</v>
      </c>
      <c r="B16744">
        <v>1</v>
      </c>
      <c r="C16744">
        <v>100</v>
      </c>
      <c r="D16744">
        <v>3225.18</v>
      </c>
    </row>
    <row r="16745" spans="1:4" x14ac:dyDescent="0.3">
      <c r="A16745">
        <v>600279</v>
      </c>
      <c r="B16745">
        <v>2</v>
      </c>
      <c r="C16745">
        <v>-1</v>
      </c>
      <c r="D16745">
        <v>14.69</v>
      </c>
    </row>
    <row r="16746" spans="1:4" x14ac:dyDescent="0.3">
      <c r="A16746">
        <v>600279</v>
      </c>
      <c r="B16746">
        <v>3</v>
      </c>
      <c r="C16746">
        <v>-1</v>
      </c>
      <c r="D16746">
        <v>17430.71</v>
      </c>
    </row>
    <row r="16747" spans="1:4" x14ac:dyDescent="0.3">
      <c r="A16747">
        <v>600279</v>
      </c>
      <c r="B16747">
        <v>3</v>
      </c>
      <c r="C16747">
        <v>1</v>
      </c>
      <c r="D16747">
        <v>14139.39</v>
      </c>
    </row>
    <row r="16748" spans="1:4" x14ac:dyDescent="0.3">
      <c r="A16748">
        <v>600279</v>
      </c>
      <c r="B16748">
        <v>3</v>
      </c>
      <c r="C16748">
        <v>5</v>
      </c>
      <c r="D16748">
        <v>14919.02</v>
      </c>
    </row>
    <row r="16749" spans="1:4" x14ac:dyDescent="0.3">
      <c r="A16749">
        <v>600279</v>
      </c>
      <c r="B16749">
        <v>3</v>
      </c>
      <c r="C16749">
        <v>6</v>
      </c>
      <c r="D16749">
        <v>35052.54</v>
      </c>
    </row>
    <row r="16750" spans="1:4" x14ac:dyDescent="0.3">
      <c r="A16750">
        <v>600279</v>
      </c>
      <c r="B16750">
        <v>3</v>
      </c>
      <c r="C16750">
        <v>7</v>
      </c>
      <c r="D16750">
        <v>43895.07</v>
      </c>
    </row>
    <row r="16751" spans="1:4" x14ac:dyDescent="0.3">
      <c r="A16751">
        <v>600279</v>
      </c>
      <c r="B16751">
        <v>3</v>
      </c>
      <c r="C16751">
        <v>8</v>
      </c>
      <c r="D16751">
        <v>8035.52</v>
      </c>
    </row>
    <row r="16752" spans="1:4" x14ac:dyDescent="0.3">
      <c r="A16752">
        <v>600279</v>
      </c>
      <c r="B16752">
        <v>3</v>
      </c>
      <c r="C16752">
        <v>9</v>
      </c>
      <c r="D16752">
        <v>34211</v>
      </c>
    </row>
    <row r="16753" spans="1:4" x14ac:dyDescent="0.3">
      <c r="A16753">
        <v>600279</v>
      </c>
      <c r="B16753">
        <v>3</v>
      </c>
      <c r="C16753">
        <v>10</v>
      </c>
      <c r="D16753">
        <v>22653.96</v>
      </c>
    </row>
    <row r="16754" spans="1:4" x14ac:dyDescent="0.3">
      <c r="A16754">
        <v>600279</v>
      </c>
      <c r="B16754">
        <v>3</v>
      </c>
      <c r="C16754">
        <v>11</v>
      </c>
      <c r="D16754">
        <v>35945.519999999997</v>
      </c>
    </row>
    <row r="16755" spans="1:4" x14ac:dyDescent="0.3">
      <c r="A16755">
        <v>600279</v>
      </c>
      <c r="B16755">
        <v>3</v>
      </c>
      <c r="C16755">
        <v>13</v>
      </c>
      <c r="D16755">
        <v>16384.36</v>
      </c>
    </row>
    <row r="16756" spans="1:4" x14ac:dyDescent="0.3">
      <c r="A16756">
        <v>600279</v>
      </c>
      <c r="B16756">
        <v>3</v>
      </c>
      <c r="C16756">
        <v>14</v>
      </c>
      <c r="D16756">
        <v>57698.78</v>
      </c>
    </row>
    <row r="16757" spans="1:4" x14ac:dyDescent="0.3">
      <c r="A16757">
        <v>600279</v>
      </c>
      <c r="B16757">
        <v>3</v>
      </c>
      <c r="C16757">
        <v>15</v>
      </c>
      <c r="D16757">
        <v>15155.61</v>
      </c>
    </row>
    <row r="16758" spans="1:4" x14ac:dyDescent="0.3">
      <c r="A16758">
        <v>600279</v>
      </c>
      <c r="B16758">
        <v>3</v>
      </c>
      <c r="C16758">
        <v>16</v>
      </c>
      <c r="D16758">
        <v>37872.21</v>
      </c>
    </row>
    <row r="16759" spans="1:4" x14ac:dyDescent="0.3">
      <c r="A16759">
        <v>600279</v>
      </c>
      <c r="B16759">
        <v>3</v>
      </c>
      <c r="C16759">
        <v>17</v>
      </c>
      <c r="D16759">
        <v>26697.64</v>
      </c>
    </row>
    <row r="16760" spans="1:4" x14ac:dyDescent="0.3">
      <c r="A16760">
        <v>600279</v>
      </c>
      <c r="B16760">
        <v>3</v>
      </c>
      <c r="C16760">
        <v>18</v>
      </c>
      <c r="D16760">
        <v>2146.92</v>
      </c>
    </row>
    <row r="16761" spans="1:4" x14ac:dyDescent="0.3">
      <c r="A16761">
        <v>600279</v>
      </c>
      <c r="B16761">
        <v>3</v>
      </c>
      <c r="C16761">
        <v>19</v>
      </c>
      <c r="D16761">
        <v>19470.77</v>
      </c>
    </row>
    <row r="16762" spans="1:4" x14ac:dyDescent="0.3">
      <c r="A16762">
        <v>600279</v>
      </c>
      <c r="B16762">
        <v>3</v>
      </c>
      <c r="C16762">
        <v>20</v>
      </c>
      <c r="D16762">
        <v>13683.23</v>
      </c>
    </row>
    <row r="16763" spans="1:4" x14ac:dyDescent="0.3">
      <c r="A16763">
        <v>600279</v>
      </c>
      <c r="B16763">
        <v>3</v>
      </c>
      <c r="C16763">
        <v>21</v>
      </c>
      <c r="D16763">
        <v>29992.33</v>
      </c>
    </row>
    <row r="16764" spans="1:4" x14ac:dyDescent="0.3">
      <c r="A16764">
        <v>600279</v>
      </c>
      <c r="B16764">
        <v>3</v>
      </c>
      <c r="C16764">
        <v>23</v>
      </c>
      <c r="D16764">
        <v>16527.419999999998</v>
      </c>
    </row>
    <row r="16765" spans="1:4" x14ac:dyDescent="0.3">
      <c r="A16765">
        <v>600279</v>
      </c>
      <c r="B16765">
        <v>3</v>
      </c>
      <c r="C16765">
        <v>29</v>
      </c>
      <c r="D16765">
        <v>21924.16</v>
      </c>
    </row>
    <row r="16766" spans="1:4" x14ac:dyDescent="0.3">
      <c r="A16766">
        <v>600279</v>
      </c>
      <c r="B16766">
        <v>3</v>
      </c>
      <c r="C16766">
        <v>30</v>
      </c>
      <c r="D16766">
        <v>12613.62</v>
      </c>
    </row>
    <row r="16767" spans="1:4" x14ac:dyDescent="0.3">
      <c r="A16767">
        <v>600279</v>
      </c>
      <c r="B16767">
        <v>3</v>
      </c>
      <c r="C16767">
        <v>31</v>
      </c>
      <c r="D16767">
        <v>45268.94</v>
      </c>
    </row>
    <row r="16768" spans="1:4" x14ac:dyDescent="0.3">
      <c r="A16768">
        <v>600279</v>
      </c>
      <c r="B16768">
        <v>3</v>
      </c>
      <c r="C16768">
        <v>32</v>
      </c>
      <c r="D16768">
        <v>52721.21</v>
      </c>
    </row>
    <row r="16769" spans="1:4" x14ac:dyDescent="0.3">
      <c r="A16769">
        <v>600279</v>
      </c>
      <c r="B16769">
        <v>3</v>
      </c>
      <c r="C16769">
        <v>33</v>
      </c>
      <c r="D16769">
        <v>14152.32</v>
      </c>
    </row>
    <row r="16770" spans="1:4" x14ac:dyDescent="0.3">
      <c r="A16770">
        <v>600279</v>
      </c>
      <c r="B16770">
        <v>3</v>
      </c>
      <c r="C16770">
        <v>34</v>
      </c>
      <c r="D16770">
        <v>10348.33</v>
      </c>
    </row>
    <row r="16771" spans="1:4" x14ac:dyDescent="0.3">
      <c r="A16771">
        <v>600279</v>
      </c>
      <c r="B16771">
        <v>3</v>
      </c>
      <c r="C16771">
        <v>35</v>
      </c>
      <c r="D16771">
        <v>44611.94</v>
      </c>
    </row>
    <row r="16772" spans="1:4" x14ac:dyDescent="0.3">
      <c r="A16772">
        <v>600279</v>
      </c>
      <c r="B16772">
        <v>3</v>
      </c>
      <c r="C16772">
        <v>36</v>
      </c>
      <c r="D16772">
        <v>38191.120000000003</v>
      </c>
    </row>
    <row r="16773" spans="1:4" x14ac:dyDescent="0.3">
      <c r="A16773">
        <v>600279</v>
      </c>
      <c r="B16773">
        <v>3</v>
      </c>
      <c r="C16773">
        <v>37</v>
      </c>
      <c r="D16773">
        <v>25857.89</v>
      </c>
    </row>
    <row r="16774" spans="1:4" x14ac:dyDescent="0.3">
      <c r="A16774">
        <v>600279</v>
      </c>
      <c r="B16774">
        <v>3</v>
      </c>
      <c r="C16774">
        <v>38</v>
      </c>
      <c r="D16774">
        <v>35652.589999999997</v>
      </c>
    </row>
    <row r="16775" spans="1:4" x14ac:dyDescent="0.3">
      <c r="A16775">
        <v>600279</v>
      </c>
      <c r="B16775">
        <v>3</v>
      </c>
      <c r="C16775">
        <v>39</v>
      </c>
      <c r="D16775">
        <v>29633.93</v>
      </c>
    </row>
    <row r="16776" spans="1:4" x14ac:dyDescent="0.3">
      <c r="A16776">
        <v>600279</v>
      </c>
      <c r="B16776">
        <v>3</v>
      </c>
      <c r="C16776">
        <v>40</v>
      </c>
      <c r="D16776">
        <v>29717.4</v>
      </c>
    </row>
    <row r="16777" spans="1:4" x14ac:dyDescent="0.3">
      <c r="A16777">
        <v>600279</v>
      </c>
      <c r="B16777">
        <v>3</v>
      </c>
      <c r="C16777">
        <v>41</v>
      </c>
      <c r="D16777">
        <v>27452.38</v>
      </c>
    </row>
    <row r="16778" spans="1:4" x14ac:dyDescent="0.3">
      <c r="A16778">
        <v>600279</v>
      </c>
      <c r="B16778">
        <v>3</v>
      </c>
      <c r="C16778">
        <v>42</v>
      </c>
      <c r="D16778">
        <v>17400.240000000002</v>
      </c>
    </row>
    <row r="16779" spans="1:4" x14ac:dyDescent="0.3">
      <c r="A16779">
        <v>600279</v>
      </c>
      <c r="B16779">
        <v>3</v>
      </c>
      <c r="C16779">
        <v>44</v>
      </c>
      <c r="D16779">
        <v>57141.23</v>
      </c>
    </row>
    <row r="16780" spans="1:4" x14ac:dyDescent="0.3">
      <c r="A16780">
        <v>600279</v>
      </c>
      <c r="B16780">
        <v>3</v>
      </c>
      <c r="C16780">
        <v>45</v>
      </c>
      <c r="D16780">
        <v>13694.03</v>
      </c>
    </row>
    <row r="16781" spans="1:4" x14ac:dyDescent="0.3">
      <c r="A16781">
        <v>600279</v>
      </c>
      <c r="B16781">
        <v>3</v>
      </c>
      <c r="C16781">
        <v>46</v>
      </c>
      <c r="D16781">
        <v>22074.16</v>
      </c>
    </row>
    <row r="16782" spans="1:4" x14ac:dyDescent="0.3">
      <c r="A16782">
        <v>600279</v>
      </c>
      <c r="B16782">
        <v>3</v>
      </c>
      <c r="C16782">
        <v>47</v>
      </c>
      <c r="D16782">
        <v>6399.7</v>
      </c>
    </row>
    <row r="16783" spans="1:4" x14ac:dyDescent="0.3">
      <c r="A16783">
        <v>600279</v>
      </c>
      <c r="B16783">
        <v>3</v>
      </c>
      <c r="C16783">
        <v>48</v>
      </c>
      <c r="D16783">
        <v>44835.45</v>
      </c>
    </row>
    <row r="16784" spans="1:4" x14ac:dyDescent="0.3">
      <c r="A16784">
        <v>600279</v>
      </c>
      <c r="B16784">
        <v>3</v>
      </c>
      <c r="C16784">
        <v>49</v>
      </c>
      <c r="D16784">
        <v>34571</v>
      </c>
    </row>
    <row r="16785" spans="1:4" x14ac:dyDescent="0.3">
      <c r="A16785">
        <v>600279</v>
      </c>
      <c r="B16785">
        <v>3</v>
      </c>
      <c r="C16785">
        <v>50</v>
      </c>
      <c r="D16785">
        <v>15136.36</v>
      </c>
    </row>
    <row r="16786" spans="1:4" x14ac:dyDescent="0.3">
      <c r="A16786">
        <v>600279</v>
      </c>
      <c r="B16786">
        <v>3</v>
      </c>
      <c r="C16786">
        <v>51</v>
      </c>
      <c r="D16786">
        <v>9249.9699999999993</v>
      </c>
    </row>
    <row r="16787" spans="1:4" x14ac:dyDescent="0.3">
      <c r="A16787">
        <v>600279</v>
      </c>
      <c r="B16787">
        <v>3</v>
      </c>
      <c r="C16787">
        <v>52</v>
      </c>
      <c r="D16787">
        <v>33788.959999999999</v>
      </c>
    </row>
    <row r="16788" spans="1:4" x14ac:dyDescent="0.3">
      <c r="A16788">
        <v>600279</v>
      </c>
      <c r="B16788">
        <v>3</v>
      </c>
      <c r="C16788">
        <v>53</v>
      </c>
      <c r="D16788">
        <v>34401.620000000003</v>
      </c>
    </row>
    <row r="16789" spans="1:4" x14ac:dyDescent="0.3">
      <c r="A16789">
        <v>600279</v>
      </c>
      <c r="B16789">
        <v>3</v>
      </c>
      <c r="C16789">
        <v>54</v>
      </c>
      <c r="D16789">
        <v>20432.13</v>
      </c>
    </row>
    <row r="16790" spans="1:4" x14ac:dyDescent="0.3">
      <c r="A16790">
        <v>600279</v>
      </c>
      <c r="B16790">
        <v>3</v>
      </c>
      <c r="C16790">
        <v>55</v>
      </c>
      <c r="D16790">
        <v>18855.55</v>
      </c>
    </row>
    <row r="16791" spans="1:4" x14ac:dyDescent="0.3">
      <c r="A16791">
        <v>600279</v>
      </c>
      <c r="B16791">
        <v>3</v>
      </c>
      <c r="C16791">
        <v>56</v>
      </c>
      <c r="D16791">
        <v>27024.93</v>
      </c>
    </row>
    <row r="16792" spans="1:4" x14ac:dyDescent="0.3">
      <c r="A16792">
        <v>600279</v>
      </c>
      <c r="B16792">
        <v>3</v>
      </c>
      <c r="C16792">
        <v>58</v>
      </c>
      <c r="D16792">
        <v>20869.12</v>
      </c>
    </row>
    <row r="16793" spans="1:4" x14ac:dyDescent="0.3">
      <c r="A16793">
        <v>600279</v>
      </c>
      <c r="B16793">
        <v>3</v>
      </c>
      <c r="C16793">
        <v>59</v>
      </c>
      <c r="D16793">
        <v>9314.42</v>
      </c>
    </row>
    <row r="16794" spans="1:4" x14ac:dyDescent="0.3">
      <c r="A16794">
        <v>600279</v>
      </c>
      <c r="B16794">
        <v>3</v>
      </c>
      <c r="C16794">
        <v>60</v>
      </c>
      <c r="D16794">
        <v>33503.199999999997</v>
      </c>
    </row>
    <row r="16795" spans="1:4" x14ac:dyDescent="0.3">
      <c r="A16795">
        <v>600279</v>
      </c>
      <c r="B16795">
        <v>3</v>
      </c>
      <c r="C16795">
        <v>61</v>
      </c>
      <c r="D16795">
        <v>12071.05</v>
      </c>
    </row>
    <row r="16796" spans="1:4" x14ac:dyDescent="0.3">
      <c r="A16796">
        <v>600279</v>
      </c>
      <c r="B16796">
        <v>3</v>
      </c>
      <c r="C16796">
        <v>63</v>
      </c>
      <c r="D16796">
        <v>19222.11</v>
      </c>
    </row>
    <row r="16797" spans="1:4" x14ac:dyDescent="0.3">
      <c r="A16797">
        <v>600279</v>
      </c>
      <c r="B16797">
        <v>3</v>
      </c>
      <c r="C16797">
        <v>65</v>
      </c>
      <c r="D16797">
        <v>35494.959999999999</v>
      </c>
    </row>
    <row r="16798" spans="1:4" x14ac:dyDescent="0.3">
      <c r="A16798">
        <v>600279</v>
      </c>
      <c r="B16798">
        <v>3</v>
      </c>
      <c r="C16798">
        <v>66</v>
      </c>
      <c r="D16798">
        <v>33471.589999999997</v>
      </c>
    </row>
    <row r="16799" spans="1:4" x14ac:dyDescent="0.3">
      <c r="A16799">
        <v>600279</v>
      </c>
      <c r="B16799">
        <v>3</v>
      </c>
      <c r="C16799">
        <v>67</v>
      </c>
      <c r="D16799">
        <v>32125.88</v>
      </c>
    </row>
    <row r="16800" spans="1:4" x14ac:dyDescent="0.3">
      <c r="A16800">
        <v>600279</v>
      </c>
      <c r="B16800">
        <v>3</v>
      </c>
      <c r="C16800">
        <v>68</v>
      </c>
      <c r="D16800">
        <v>19883.2</v>
      </c>
    </row>
    <row r="16801" spans="1:4" x14ac:dyDescent="0.3">
      <c r="A16801">
        <v>600279</v>
      </c>
      <c r="B16801">
        <v>3</v>
      </c>
      <c r="C16801">
        <v>69</v>
      </c>
      <c r="D16801">
        <v>44508.07</v>
      </c>
    </row>
    <row r="16802" spans="1:4" x14ac:dyDescent="0.3">
      <c r="A16802">
        <v>600279</v>
      </c>
      <c r="B16802">
        <v>3</v>
      </c>
      <c r="C16802">
        <v>70</v>
      </c>
      <c r="D16802">
        <v>21945.23</v>
      </c>
    </row>
    <row r="16803" spans="1:4" x14ac:dyDescent="0.3">
      <c r="A16803">
        <v>600279</v>
      </c>
      <c r="B16803">
        <v>3</v>
      </c>
      <c r="C16803">
        <v>71</v>
      </c>
      <c r="D16803">
        <v>22857.51</v>
      </c>
    </row>
    <row r="16804" spans="1:4" x14ac:dyDescent="0.3">
      <c r="A16804">
        <v>600279</v>
      </c>
      <c r="B16804">
        <v>3</v>
      </c>
      <c r="C16804">
        <v>72</v>
      </c>
      <c r="D16804">
        <v>15347.34</v>
      </c>
    </row>
    <row r="16805" spans="1:4" x14ac:dyDescent="0.3">
      <c r="A16805">
        <v>600279</v>
      </c>
      <c r="B16805">
        <v>3</v>
      </c>
      <c r="C16805">
        <v>74</v>
      </c>
      <c r="D16805">
        <v>43730.559999999998</v>
      </c>
    </row>
    <row r="16806" spans="1:4" x14ac:dyDescent="0.3">
      <c r="A16806">
        <v>600279</v>
      </c>
      <c r="B16806">
        <v>3</v>
      </c>
      <c r="C16806">
        <v>79</v>
      </c>
      <c r="D16806">
        <v>17210.28</v>
      </c>
    </row>
    <row r="16807" spans="1:4" x14ac:dyDescent="0.3">
      <c r="A16807">
        <v>600279</v>
      </c>
      <c r="B16807">
        <v>3</v>
      </c>
      <c r="C16807">
        <v>80</v>
      </c>
      <c r="D16807">
        <v>39536.879999999997</v>
      </c>
    </row>
    <row r="16808" spans="1:4" x14ac:dyDescent="0.3">
      <c r="A16808">
        <v>600279</v>
      </c>
      <c r="B16808">
        <v>3</v>
      </c>
      <c r="C16808">
        <v>81</v>
      </c>
      <c r="D16808">
        <v>69804.14</v>
      </c>
    </row>
    <row r="16809" spans="1:4" x14ac:dyDescent="0.3">
      <c r="A16809">
        <v>600279</v>
      </c>
      <c r="B16809">
        <v>3</v>
      </c>
      <c r="C16809">
        <v>82</v>
      </c>
      <c r="D16809">
        <v>21941.72</v>
      </c>
    </row>
    <row r="16810" spans="1:4" x14ac:dyDescent="0.3">
      <c r="A16810">
        <v>600279</v>
      </c>
      <c r="B16810">
        <v>3</v>
      </c>
      <c r="C16810">
        <v>83</v>
      </c>
      <c r="D16810">
        <v>12890.69</v>
      </c>
    </row>
    <row r="16811" spans="1:4" x14ac:dyDescent="0.3">
      <c r="A16811">
        <v>600279</v>
      </c>
      <c r="B16811">
        <v>3</v>
      </c>
      <c r="C16811">
        <v>85</v>
      </c>
      <c r="D16811">
        <v>16250.43</v>
      </c>
    </row>
    <row r="16812" spans="1:4" x14ac:dyDescent="0.3">
      <c r="A16812">
        <v>600279</v>
      </c>
      <c r="B16812">
        <v>3</v>
      </c>
      <c r="C16812">
        <v>86</v>
      </c>
      <c r="D16812">
        <v>33005.71</v>
      </c>
    </row>
    <row r="16813" spans="1:4" x14ac:dyDescent="0.3">
      <c r="A16813">
        <v>600279</v>
      </c>
      <c r="B16813">
        <v>3</v>
      </c>
      <c r="C16813">
        <v>87</v>
      </c>
      <c r="D16813">
        <v>28419.33</v>
      </c>
    </row>
    <row r="16814" spans="1:4" x14ac:dyDescent="0.3">
      <c r="A16814">
        <v>600279</v>
      </c>
      <c r="B16814">
        <v>3</v>
      </c>
      <c r="C16814">
        <v>88</v>
      </c>
      <c r="D16814">
        <v>32987.58</v>
      </c>
    </row>
    <row r="16815" spans="1:4" x14ac:dyDescent="0.3">
      <c r="A16815">
        <v>600279</v>
      </c>
      <c r="B16815">
        <v>3</v>
      </c>
      <c r="C16815">
        <v>89</v>
      </c>
      <c r="D16815">
        <v>24485.98</v>
      </c>
    </row>
    <row r="16816" spans="1:4" x14ac:dyDescent="0.3">
      <c r="A16816">
        <v>600279</v>
      </c>
      <c r="B16816">
        <v>3</v>
      </c>
      <c r="C16816">
        <v>90</v>
      </c>
      <c r="D16816">
        <v>12536.52</v>
      </c>
    </row>
    <row r="16817" spans="1:4" x14ac:dyDescent="0.3">
      <c r="A16817">
        <v>600279</v>
      </c>
      <c r="B16817">
        <v>3</v>
      </c>
      <c r="C16817">
        <v>91</v>
      </c>
      <c r="D16817">
        <v>7584.33</v>
      </c>
    </row>
    <row r="16818" spans="1:4" x14ac:dyDescent="0.3">
      <c r="A16818">
        <v>600279</v>
      </c>
      <c r="B16818">
        <v>3</v>
      </c>
      <c r="C16818">
        <v>92</v>
      </c>
      <c r="D16818">
        <v>24742.77</v>
      </c>
    </row>
    <row r="16819" spans="1:4" x14ac:dyDescent="0.3">
      <c r="A16819">
        <v>600279</v>
      </c>
      <c r="B16819">
        <v>3</v>
      </c>
      <c r="C16819">
        <v>93</v>
      </c>
      <c r="D16819">
        <v>42774.07</v>
      </c>
    </row>
    <row r="16820" spans="1:4" x14ac:dyDescent="0.3">
      <c r="A16820">
        <v>600279</v>
      </c>
      <c r="B16820">
        <v>3</v>
      </c>
      <c r="C16820">
        <v>94</v>
      </c>
      <c r="D16820">
        <v>10192.959999999999</v>
      </c>
    </row>
    <row r="16821" spans="1:4" x14ac:dyDescent="0.3">
      <c r="A16821">
        <v>600279</v>
      </c>
      <c r="B16821">
        <v>3</v>
      </c>
      <c r="C16821">
        <v>95</v>
      </c>
      <c r="D16821">
        <v>20025.189999999999</v>
      </c>
    </row>
    <row r="16822" spans="1:4" x14ac:dyDescent="0.3">
      <c r="A16822">
        <v>600279</v>
      </c>
      <c r="B16822">
        <v>3</v>
      </c>
      <c r="C16822">
        <v>97</v>
      </c>
      <c r="D16822">
        <v>26274.62</v>
      </c>
    </row>
    <row r="16823" spans="1:4" x14ac:dyDescent="0.3">
      <c r="A16823">
        <v>600279</v>
      </c>
      <c r="B16823">
        <v>3</v>
      </c>
      <c r="C16823">
        <v>99</v>
      </c>
      <c r="D16823">
        <v>11150.67</v>
      </c>
    </row>
    <row r="16824" spans="1:4" x14ac:dyDescent="0.3">
      <c r="A16824">
        <v>600279</v>
      </c>
      <c r="B16824">
        <v>3</v>
      </c>
      <c r="C16824">
        <v>100</v>
      </c>
      <c r="D16824">
        <v>15275.31</v>
      </c>
    </row>
    <row r="16825" spans="1:4" x14ac:dyDescent="0.3">
      <c r="A16825">
        <v>600279</v>
      </c>
      <c r="B16825">
        <v>4</v>
      </c>
      <c r="C16825">
        <v>-1</v>
      </c>
      <c r="D16825">
        <v>5789.89</v>
      </c>
    </row>
    <row r="16826" spans="1:4" x14ac:dyDescent="0.3">
      <c r="A16826">
        <v>600279</v>
      </c>
      <c r="B16826">
        <v>4</v>
      </c>
      <c r="C16826">
        <v>7</v>
      </c>
      <c r="D16826">
        <v>15448.02</v>
      </c>
    </row>
    <row r="16827" spans="1:4" x14ac:dyDescent="0.3">
      <c r="A16827">
        <v>600279</v>
      </c>
      <c r="B16827">
        <v>4</v>
      </c>
      <c r="C16827">
        <v>12</v>
      </c>
      <c r="D16827">
        <v>13852.48</v>
      </c>
    </row>
    <row r="16828" spans="1:4" x14ac:dyDescent="0.3">
      <c r="A16828">
        <v>600279</v>
      </c>
      <c r="B16828">
        <v>4</v>
      </c>
      <c r="C16828">
        <v>15</v>
      </c>
      <c r="D16828">
        <v>8428.93</v>
      </c>
    </row>
    <row r="16829" spans="1:4" x14ac:dyDescent="0.3">
      <c r="A16829">
        <v>600279</v>
      </c>
      <c r="B16829">
        <v>4</v>
      </c>
      <c r="C16829">
        <v>17</v>
      </c>
      <c r="D16829">
        <v>21614.45</v>
      </c>
    </row>
    <row r="16830" spans="1:4" x14ac:dyDescent="0.3">
      <c r="A16830">
        <v>600279</v>
      </c>
      <c r="B16830">
        <v>4</v>
      </c>
      <c r="C16830">
        <v>20</v>
      </c>
      <c r="D16830">
        <v>18124.52</v>
      </c>
    </row>
    <row r="16831" spans="1:4" x14ac:dyDescent="0.3">
      <c r="A16831">
        <v>600279</v>
      </c>
      <c r="B16831">
        <v>4</v>
      </c>
      <c r="C16831">
        <v>21</v>
      </c>
      <c r="D16831">
        <v>10950.34</v>
      </c>
    </row>
    <row r="16832" spans="1:4" x14ac:dyDescent="0.3">
      <c r="A16832">
        <v>600279</v>
      </c>
      <c r="B16832">
        <v>4</v>
      </c>
      <c r="C16832">
        <v>22</v>
      </c>
      <c r="D16832">
        <v>14524.08</v>
      </c>
    </row>
    <row r="16833" spans="1:4" x14ac:dyDescent="0.3">
      <c r="A16833">
        <v>600279</v>
      </c>
      <c r="B16833">
        <v>4</v>
      </c>
      <c r="C16833">
        <v>23</v>
      </c>
      <c r="D16833">
        <v>21852.94</v>
      </c>
    </row>
    <row r="16834" spans="1:4" x14ac:dyDescent="0.3">
      <c r="A16834">
        <v>600279</v>
      </c>
      <c r="B16834">
        <v>4</v>
      </c>
      <c r="C16834">
        <v>24</v>
      </c>
      <c r="D16834">
        <v>11420.65</v>
      </c>
    </row>
    <row r="16835" spans="1:4" x14ac:dyDescent="0.3">
      <c r="A16835">
        <v>600279</v>
      </c>
      <c r="B16835">
        <v>4</v>
      </c>
      <c r="C16835">
        <v>25</v>
      </c>
      <c r="D16835">
        <v>8546.99</v>
      </c>
    </row>
    <row r="16836" spans="1:4" x14ac:dyDescent="0.3">
      <c r="A16836">
        <v>600279</v>
      </c>
      <c r="B16836">
        <v>4</v>
      </c>
      <c r="C16836">
        <v>33</v>
      </c>
      <c r="D16836">
        <v>15535.52</v>
      </c>
    </row>
    <row r="16837" spans="1:4" x14ac:dyDescent="0.3">
      <c r="A16837">
        <v>600279</v>
      </c>
      <c r="B16837">
        <v>4</v>
      </c>
      <c r="C16837">
        <v>36</v>
      </c>
      <c r="D16837">
        <v>25401.14</v>
      </c>
    </row>
    <row r="16838" spans="1:4" x14ac:dyDescent="0.3">
      <c r="A16838">
        <v>600279</v>
      </c>
      <c r="B16838">
        <v>4</v>
      </c>
      <c r="C16838">
        <v>38</v>
      </c>
      <c r="D16838">
        <v>9051.5499999999993</v>
      </c>
    </row>
    <row r="16839" spans="1:4" x14ac:dyDescent="0.3">
      <c r="A16839">
        <v>600279</v>
      </c>
      <c r="B16839">
        <v>4</v>
      </c>
      <c r="C16839">
        <v>40</v>
      </c>
      <c r="D16839">
        <v>13562.9</v>
      </c>
    </row>
    <row r="16840" spans="1:4" x14ac:dyDescent="0.3">
      <c r="A16840">
        <v>600279</v>
      </c>
      <c r="B16840">
        <v>4</v>
      </c>
      <c r="C16840">
        <v>41</v>
      </c>
      <c r="D16840">
        <v>8606.14</v>
      </c>
    </row>
    <row r="16841" spans="1:4" x14ac:dyDescent="0.3">
      <c r="A16841">
        <v>600279</v>
      </c>
      <c r="B16841">
        <v>4</v>
      </c>
      <c r="C16841">
        <v>49</v>
      </c>
      <c r="D16841">
        <v>10671.15</v>
      </c>
    </row>
    <row r="16842" spans="1:4" x14ac:dyDescent="0.3">
      <c r="A16842">
        <v>600279</v>
      </c>
      <c r="B16842">
        <v>4</v>
      </c>
      <c r="C16842">
        <v>50</v>
      </c>
      <c r="D16842">
        <v>23598.82</v>
      </c>
    </row>
    <row r="16843" spans="1:4" x14ac:dyDescent="0.3">
      <c r="A16843">
        <v>600279</v>
      </c>
      <c r="B16843">
        <v>4</v>
      </c>
      <c r="C16843">
        <v>51</v>
      </c>
      <c r="D16843">
        <v>12964.01</v>
      </c>
    </row>
    <row r="16844" spans="1:4" x14ac:dyDescent="0.3">
      <c r="A16844">
        <v>600279</v>
      </c>
      <c r="B16844">
        <v>4</v>
      </c>
      <c r="C16844">
        <v>57</v>
      </c>
      <c r="D16844">
        <v>14698.2</v>
      </c>
    </row>
    <row r="16845" spans="1:4" x14ac:dyDescent="0.3">
      <c r="A16845">
        <v>600279</v>
      </c>
      <c r="B16845">
        <v>4</v>
      </c>
      <c r="C16845">
        <v>58</v>
      </c>
      <c r="D16845">
        <v>23098.87</v>
      </c>
    </row>
    <row r="16846" spans="1:4" x14ac:dyDescent="0.3">
      <c r="A16846">
        <v>600279</v>
      </c>
      <c r="B16846">
        <v>4</v>
      </c>
      <c r="C16846">
        <v>59</v>
      </c>
      <c r="D16846">
        <v>8607.4599999999991</v>
      </c>
    </row>
    <row r="16847" spans="1:4" x14ac:dyDescent="0.3">
      <c r="A16847">
        <v>600279</v>
      </c>
      <c r="B16847">
        <v>4</v>
      </c>
      <c r="C16847">
        <v>60</v>
      </c>
      <c r="D16847">
        <v>14855.79</v>
      </c>
    </row>
    <row r="16848" spans="1:4" x14ac:dyDescent="0.3">
      <c r="A16848">
        <v>600279</v>
      </c>
      <c r="B16848">
        <v>4</v>
      </c>
      <c r="C16848">
        <v>76</v>
      </c>
      <c r="D16848">
        <v>21215.77</v>
      </c>
    </row>
    <row r="16849" spans="1:4" x14ac:dyDescent="0.3">
      <c r="A16849">
        <v>600279</v>
      </c>
      <c r="B16849">
        <v>4</v>
      </c>
      <c r="C16849">
        <v>77</v>
      </c>
      <c r="D16849">
        <v>20838.16</v>
      </c>
    </row>
    <row r="16850" spans="1:4" x14ac:dyDescent="0.3">
      <c r="A16850">
        <v>600279</v>
      </c>
      <c r="B16850">
        <v>4</v>
      </c>
      <c r="C16850">
        <v>78</v>
      </c>
      <c r="D16850">
        <v>16785.34</v>
      </c>
    </row>
    <row r="16851" spans="1:4" x14ac:dyDescent="0.3">
      <c r="A16851">
        <v>600279</v>
      </c>
      <c r="B16851">
        <v>4</v>
      </c>
      <c r="C16851">
        <v>80</v>
      </c>
      <c r="D16851">
        <v>8797.74</v>
      </c>
    </row>
    <row r="16852" spans="1:4" x14ac:dyDescent="0.3">
      <c r="A16852">
        <v>600279</v>
      </c>
      <c r="B16852">
        <v>4</v>
      </c>
      <c r="C16852">
        <v>84</v>
      </c>
      <c r="D16852">
        <v>13557.43</v>
      </c>
    </row>
    <row r="16853" spans="1:4" x14ac:dyDescent="0.3">
      <c r="A16853">
        <v>600279</v>
      </c>
      <c r="B16853">
        <v>4</v>
      </c>
      <c r="C16853">
        <v>85</v>
      </c>
      <c r="D16853">
        <v>13310.51</v>
      </c>
    </row>
    <row r="16854" spans="1:4" x14ac:dyDescent="0.3">
      <c r="A16854">
        <v>600279</v>
      </c>
      <c r="B16854">
        <v>4</v>
      </c>
      <c r="C16854">
        <v>86</v>
      </c>
      <c r="D16854">
        <v>12524.86</v>
      </c>
    </row>
    <row r="16855" spans="1:4" x14ac:dyDescent="0.3">
      <c r="A16855">
        <v>600279</v>
      </c>
      <c r="B16855">
        <v>4</v>
      </c>
      <c r="C16855">
        <v>87</v>
      </c>
      <c r="D16855">
        <v>16897.080000000002</v>
      </c>
    </row>
    <row r="16856" spans="1:4" x14ac:dyDescent="0.3">
      <c r="A16856">
        <v>600279</v>
      </c>
      <c r="B16856">
        <v>4</v>
      </c>
      <c r="C16856">
        <v>89</v>
      </c>
      <c r="D16856">
        <v>7708.2</v>
      </c>
    </row>
    <row r="16857" spans="1:4" x14ac:dyDescent="0.3">
      <c r="A16857">
        <v>600279</v>
      </c>
      <c r="B16857">
        <v>4</v>
      </c>
      <c r="C16857">
        <v>92</v>
      </c>
      <c r="D16857">
        <v>21947.88</v>
      </c>
    </row>
    <row r="16858" spans="1:4" x14ac:dyDescent="0.3">
      <c r="A16858">
        <v>600279</v>
      </c>
      <c r="B16858">
        <v>4</v>
      </c>
      <c r="C16858">
        <v>96</v>
      </c>
      <c r="D16858">
        <v>5405.52</v>
      </c>
    </row>
    <row r="16859" spans="1:4" x14ac:dyDescent="0.3">
      <c r="A16859">
        <v>600279</v>
      </c>
      <c r="B16859">
        <v>4</v>
      </c>
      <c r="C16859">
        <v>99</v>
      </c>
      <c r="D16859">
        <v>24496.79</v>
      </c>
    </row>
    <row r="16860" spans="1:4" x14ac:dyDescent="0.3">
      <c r="A16860">
        <v>600279</v>
      </c>
      <c r="B16860">
        <v>5</v>
      </c>
      <c r="C16860">
        <v>-1</v>
      </c>
      <c r="D16860">
        <v>9025.14</v>
      </c>
    </row>
    <row r="16861" spans="1:4" x14ac:dyDescent="0.3">
      <c r="A16861">
        <v>600279</v>
      </c>
      <c r="B16861">
        <v>5</v>
      </c>
      <c r="C16861">
        <v>1</v>
      </c>
      <c r="D16861">
        <v>53461.599999999999</v>
      </c>
    </row>
    <row r="16862" spans="1:4" x14ac:dyDescent="0.3">
      <c r="A16862">
        <v>600279</v>
      </c>
      <c r="B16862">
        <v>5</v>
      </c>
      <c r="C16862">
        <v>2</v>
      </c>
      <c r="D16862">
        <v>32206.02</v>
      </c>
    </row>
    <row r="16863" spans="1:4" x14ac:dyDescent="0.3">
      <c r="A16863">
        <v>600279</v>
      </c>
      <c r="B16863">
        <v>5</v>
      </c>
      <c r="C16863">
        <v>5</v>
      </c>
      <c r="D16863">
        <v>20372.87</v>
      </c>
    </row>
    <row r="16864" spans="1:4" x14ac:dyDescent="0.3">
      <c r="A16864">
        <v>600279</v>
      </c>
      <c r="B16864">
        <v>5</v>
      </c>
      <c r="C16864">
        <v>8</v>
      </c>
      <c r="D16864">
        <v>23057.75</v>
      </c>
    </row>
    <row r="16865" spans="1:4" x14ac:dyDescent="0.3">
      <c r="A16865">
        <v>600279</v>
      </c>
      <c r="B16865">
        <v>5</v>
      </c>
      <c r="C16865">
        <v>16</v>
      </c>
      <c r="D16865">
        <v>16985.82</v>
      </c>
    </row>
    <row r="16866" spans="1:4" x14ac:dyDescent="0.3">
      <c r="A16866">
        <v>600279</v>
      </c>
      <c r="B16866">
        <v>5</v>
      </c>
      <c r="C16866">
        <v>18</v>
      </c>
      <c r="D16866">
        <v>14766.73</v>
      </c>
    </row>
    <row r="16867" spans="1:4" x14ac:dyDescent="0.3">
      <c r="A16867">
        <v>600279</v>
      </c>
      <c r="B16867">
        <v>5</v>
      </c>
      <c r="C16867">
        <v>19</v>
      </c>
      <c r="D16867">
        <v>29443.09</v>
      </c>
    </row>
    <row r="16868" spans="1:4" x14ac:dyDescent="0.3">
      <c r="A16868">
        <v>600279</v>
      </c>
      <c r="B16868">
        <v>5</v>
      </c>
      <c r="C16868">
        <v>23</v>
      </c>
      <c r="D16868">
        <v>55151.58</v>
      </c>
    </row>
    <row r="16869" spans="1:4" x14ac:dyDescent="0.3">
      <c r="A16869">
        <v>600279</v>
      </c>
      <c r="B16869">
        <v>5</v>
      </c>
      <c r="C16869">
        <v>26</v>
      </c>
      <c r="D16869">
        <v>56977.93</v>
      </c>
    </row>
    <row r="16870" spans="1:4" x14ac:dyDescent="0.3">
      <c r="A16870">
        <v>600279</v>
      </c>
      <c r="B16870">
        <v>5</v>
      </c>
      <c r="C16870">
        <v>27</v>
      </c>
      <c r="D16870">
        <v>21221.07</v>
      </c>
    </row>
    <row r="16871" spans="1:4" x14ac:dyDescent="0.3">
      <c r="A16871">
        <v>600279</v>
      </c>
      <c r="B16871">
        <v>5</v>
      </c>
      <c r="C16871">
        <v>31</v>
      </c>
      <c r="D16871">
        <v>12373.86</v>
      </c>
    </row>
    <row r="16872" spans="1:4" x14ac:dyDescent="0.3">
      <c r="A16872">
        <v>600279</v>
      </c>
      <c r="B16872">
        <v>5</v>
      </c>
      <c r="C16872">
        <v>32</v>
      </c>
      <c r="D16872">
        <v>37627.050000000003</v>
      </c>
    </row>
    <row r="16873" spans="1:4" x14ac:dyDescent="0.3">
      <c r="A16873">
        <v>600279</v>
      </c>
      <c r="B16873">
        <v>5</v>
      </c>
      <c r="C16873">
        <v>34</v>
      </c>
      <c r="D16873">
        <v>10141.75</v>
      </c>
    </row>
    <row r="16874" spans="1:4" x14ac:dyDescent="0.3">
      <c r="A16874">
        <v>600279</v>
      </c>
      <c r="B16874">
        <v>5</v>
      </c>
      <c r="C16874">
        <v>36</v>
      </c>
      <c r="D16874">
        <v>25695.24</v>
      </c>
    </row>
    <row r="16875" spans="1:4" x14ac:dyDescent="0.3">
      <c r="A16875">
        <v>600279</v>
      </c>
      <c r="B16875">
        <v>5</v>
      </c>
      <c r="C16875">
        <v>39</v>
      </c>
      <c r="D16875">
        <v>22351.3</v>
      </c>
    </row>
    <row r="16876" spans="1:4" x14ac:dyDescent="0.3">
      <c r="A16876">
        <v>600279</v>
      </c>
      <c r="B16876">
        <v>5</v>
      </c>
      <c r="C16876">
        <v>41</v>
      </c>
      <c r="D16876">
        <v>5751.45</v>
      </c>
    </row>
    <row r="16877" spans="1:4" x14ac:dyDescent="0.3">
      <c r="A16877">
        <v>600279</v>
      </c>
      <c r="B16877">
        <v>5</v>
      </c>
      <c r="C16877">
        <v>42</v>
      </c>
      <c r="D16877">
        <v>19156.25</v>
      </c>
    </row>
    <row r="16878" spans="1:4" x14ac:dyDescent="0.3">
      <c r="A16878">
        <v>600279</v>
      </c>
      <c r="B16878">
        <v>5</v>
      </c>
      <c r="C16878">
        <v>44</v>
      </c>
      <c r="D16878">
        <v>11199.42</v>
      </c>
    </row>
    <row r="16879" spans="1:4" x14ac:dyDescent="0.3">
      <c r="A16879">
        <v>600279</v>
      </c>
      <c r="B16879">
        <v>5</v>
      </c>
      <c r="C16879">
        <v>45</v>
      </c>
      <c r="D16879">
        <v>23975.01</v>
      </c>
    </row>
    <row r="16880" spans="1:4" x14ac:dyDescent="0.3">
      <c r="A16880">
        <v>600279</v>
      </c>
      <c r="B16880">
        <v>5</v>
      </c>
      <c r="C16880">
        <v>46</v>
      </c>
      <c r="D16880">
        <v>31037.52</v>
      </c>
    </row>
    <row r="16881" spans="1:4" x14ac:dyDescent="0.3">
      <c r="A16881">
        <v>600279</v>
      </c>
      <c r="B16881">
        <v>5</v>
      </c>
      <c r="C16881">
        <v>49</v>
      </c>
      <c r="D16881">
        <v>53030.15</v>
      </c>
    </row>
    <row r="16882" spans="1:4" x14ac:dyDescent="0.3">
      <c r="A16882">
        <v>600279</v>
      </c>
      <c r="B16882">
        <v>5</v>
      </c>
      <c r="C16882">
        <v>50</v>
      </c>
      <c r="D16882">
        <v>3738.45</v>
      </c>
    </row>
    <row r="16883" spans="1:4" x14ac:dyDescent="0.3">
      <c r="A16883">
        <v>600279</v>
      </c>
      <c r="B16883">
        <v>5</v>
      </c>
      <c r="C16883">
        <v>51</v>
      </c>
      <c r="D16883">
        <v>37294.92</v>
      </c>
    </row>
    <row r="16884" spans="1:4" x14ac:dyDescent="0.3">
      <c r="A16884">
        <v>600279</v>
      </c>
      <c r="B16884">
        <v>5</v>
      </c>
      <c r="C16884">
        <v>52</v>
      </c>
      <c r="D16884">
        <v>61537.07</v>
      </c>
    </row>
    <row r="16885" spans="1:4" x14ac:dyDescent="0.3">
      <c r="A16885">
        <v>600279</v>
      </c>
      <c r="B16885">
        <v>5</v>
      </c>
      <c r="C16885">
        <v>53</v>
      </c>
      <c r="D16885">
        <v>28294.02</v>
      </c>
    </row>
    <row r="16886" spans="1:4" x14ac:dyDescent="0.3">
      <c r="A16886">
        <v>600279</v>
      </c>
      <c r="B16886">
        <v>5</v>
      </c>
      <c r="C16886">
        <v>54</v>
      </c>
      <c r="D16886">
        <v>25726.29</v>
      </c>
    </row>
    <row r="16887" spans="1:4" x14ac:dyDescent="0.3">
      <c r="A16887">
        <v>600279</v>
      </c>
      <c r="B16887">
        <v>5</v>
      </c>
      <c r="C16887">
        <v>55</v>
      </c>
      <c r="D16887">
        <v>21969.87</v>
      </c>
    </row>
    <row r="16888" spans="1:4" x14ac:dyDescent="0.3">
      <c r="A16888">
        <v>600279</v>
      </c>
      <c r="B16888">
        <v>5</v>
      </c>
      <c r="C16888">
        <v>59</v>
      </c>
      <c r="D16888">
        <v>46402.66</v>
      </c>
    </row>
    <row r="16889" spans="1:4" x14ac:dyDescent="0.3">
      <c r="A16889">
        <v>600279</v>
      </c>
      <c r="B16889">
        <v>5</v>
      </c>
      <c r="C16889">
        <v>61</v>
      </c>
      <c r="D16889">
        <v>26815.33</v>
      </c>
    </row>
    <row r="16890" spans="1:4" x14ac:dyDescent="0.3">
      <c r="A16890">
        <v>600279</v>
      </c>
      <c r="B16890">
        <v>5</v>
      </c>
      <c r="C16890">
        <v>65</v>
      </c>
      <c r="D16890">
        <v>5443.2</v>
      </c>
    </row>
    <row r="16891" spans="1:4" x14ac:dyDescent="0.3">
      <c r="A16891">
        <v>600279</v>
      </c>
      <c r="B16891">
        <v>5</v>
      </c>
      <c r="C16891">
        <v>70</v>
      </c>
      <c r="D16891">
        <v>30548.55</v>
      </c>
    </row>
    <row r="16892" spans="1:4" x14ac:dyDescent="0.3">
      <c r="A16892">
        <v>600279</v>
      </c>
      <c r="B16892">
        <v>5</v>
      </c>
      <c r="C16892">
        <v>73</v>
      </c>
      <c r="D16892">
        <v>5931.9</v>
      </c>
    </row>
    <row r="16893" spans="1:4" x14ac:dyDescent="0.3">
      <c r="A16893">
        <v>600279</v>
      </c>
      <c r="B16893">
        <v>5</v>
      </c>
      <c r="C16893">
        <v>75</v>
      </c>
      <c r="D16893">
        <v>28013.34</v>
      </c>
    </row>
    <row r="16894" spans="1:4" x14ac:dyDescent="0.3">
      <c r="A16894">
        <v>600279</v>
      </c>
      <c r="B16894">
        <v>5</v>
      </c>
      <c r="C16894">
        <v>76</v>
      </c>
      <c r="D16894">
        <v>29573.279999999999</v>
      </c>
    </row>
    <row r="16895" spans="1:4" x14ac:dyDescent="0.3">
      <c r="A16895">
        <v>600279</v>
      </c>
      <c r="B16895">
        <v>5</v>
      </c>
      <c r="C16895">
        <v>77</v>
      </c>
      <c r="D16895">
        <v>23227.98</v>
      </c>
    </row>
    <row r="16896" spans="1:4" x14ac:dyDescent="0.3">
      <c r="A16896">
        <v>600279</v>
      </c>
      <c r="B16896">
        <v>5</v>
      </c>
      <c r="C16896">
        <v>79</v>
      </c>
      <c r="D16896">
        <v>23506.79</v>
      </c>
    </row>
    <row r="16897" spans="1:4" x14ac:dyDescent="0.3">
      <c r="A16897">
        <v>600279</v>
      </c>
      <c r="B16897">
        <v>5</v>
      </c>
      <c r="C16897">
        <v>81</v>
      </c>
      <c r="D16897">
        <v>30816.87</v>
      </c>
    </row>
    <row r="16898" spans="1:4" x14ac:dyDescent="0.3">
      <c r="A16898">
        <v>600279</v>
      </c>
      <c r="B16898">
        <v>5</v>
      </c>
      <c r="C16898">
        <v>82</v>
      </c>
      <c r="D16898">
        <v>16414.89</v>
      </c>
    </row>
    <row r="16899" spans="1:4" x14ac:dyDescent="0.3">
      <c r="A16899">
        <v>600279</v>
      </c>
      <c r="B16899">
        <v>5</v>
      </c>
      <c r="C16899">
        <v>83</v>
      </c>
      <c r="D16899">
        <v>13858.97</v>
      </c>
    </row>
    <row r="16900" spans="1:4" x14ac:dyDescent="0.3">
      <c r="A16900">
        <v>600279</v>
      </c>
      <c r="B16900">
        <v>5</v>
      </c>
      <c r="C16900">
        <v>84</v>
      </c>
      <c r="D16900">
        <v>21693.86</v>
      </c>
    </row>
    <row r="16901" spans="1:4" x14ac:dyDescent="0.3">
      <c r="A16901">
        <v>600279</v>
      </c>
      <c r="B16901">
        <v>5</v>
      </c>
      <c r="C16901">
        <v>85</v>
      </c>
      <c r="D16901">
        <v>37658.75</v>
      </c>
    </row>
    <row r="16902" spans="1:4" x14ac:dyDescent="0.3">
      <c r="A16902">
        <v>600279</v>
      </c>
      <c r="B16902">
        <v>5</v>
      </c>
      <c r="C16902">
        <v>87</v>
      </c>
      <c r="D16902">
        <v>22532.560000000001</v>
      </c>
    </row>
    <row r="16903" spans="1:4" x14ac:dyDescent="0.3">
      <c r="A16903">
        <v>600279</v>
      </c>
      <c r="B16903">
        <v>5</v>
      </c>
      <c r="C16903">
        <v>89</v>
      </c>
      <c r="D16903">
        <v>6475</v>
      </c>
    </row>
    <row r="16904" spans="1:4" x14ac:dyDescent="0.3">
      <c r="A16904">
        <v>600279</v>
      </c>
      <c r="B16904">
        <v>5</v>
      </c>
      <c r="C16904">
        <v>92</v>
      </c>
      <c r="D16904">
        <v>26127.58</v>
      </c>
    </row>
    <row r="16905" spans="1:4" x14ac:dyDescent="0.3">
      <c r="A16905">
        <v>600279</v>
      </c>
      <c r="B16905">
        <v>5</v>
      </c>
      <c r="C16905">
        <v>94</v>
      </c>
      <c r="D16905">
        <v>35017.370000000003</v>
      </c>
    </row>
    <row r="16906" spans="1:4" x14ac:dyDescent="0.3">
      <c r="A16906">
        <v>600279</v>
      </c>
      <c r="B16906">
        <v>5</v>
      </c>
      <c r="C16906">
        <v>96</v>
      </c>
      <c r="D16906">
        <v>22065.13</v>
      </c>
    </row>
    <row r="16907" spans="1:4" x14ac:dyDescent="0.3">
      <c r="A16907">
        <v>600279</v>
      </c>
      <c r="B16907">
        <v>5</v>
      </c>
      <c r="C16907">
        <v>99</v>
      </c>
      <c r="D16907">
        <v>5859.53</v>
      </c>
    </row>
    <row r="16908" spans="1:4" x14ac:dyDescent="0.3">
      <c r="A16908">
        <v>600279</v>
      </c>
      <c r="B16908">
        <v>6</v>
      </c>
      <c r="C16908">
        <v>-1</v>
      </c>
      <c r="D16908">
        <v>1578.33</v>
      </c>
    </row>
    <row r="16909" spans="1:4" x14ac:dyDescent="0.3">
      <c r="A16909">
        <v>600279</v>
      </c>
      <c r="B16909">
        <v>6</v>
      </c>
      <c r="C16909">
        <v>2</v>
      </c>
      <c r="D16909">
        <v>7371.48</v>
      </c>
    </row>
    <row r="16910" spans="1:4" x14ac:dyDescent="0.3">
      <c r="A16910">
        <v>600279</v>
      </c>
      <c r="B16910">
        <v>6</v>
      </c>
      <c r="C16910">
        <v>4</v>
      </c>
      <c r="D16910">
        <v>8729.14</v>
      </c>
    </row>
    <row r="16911" spans="1:4" x14ac:dyDescent="0.3">
      <c r="A16911">
        <v>600279</v>
      </c>
      <c r="B16911">
        <v>6</v>
      </c>
      <c r="C16911">
        <v>6</v>
      </c>
      <c r="D16911">
        <v>4621.2700000000004</v>
      </c>
    </row>
    <row r="16912" spans="1:4" x14ac:dyDescent="0.3">
      <c r="A16912">
        <v>600279</v>
      </c>
      <c r="B16912">
        <v>6</v>
      </c>
      <c r="C16912">
        <v>7</v>
      </c>
      <c r="D16912">
        <v>2935.75</v>
      </c>
    </row>
    <row r="16913" spans="1:4" x14ac:dyDescent="0.3">
      <c r="A16913">
        <v>600279</v>
      </c>
      <c r="B16913">
        <v>6</v>
      </c>
      <c r="C16913">
        <v>8</v>
      </c>
      <c r="D16913">
        <v>5746.39</v>
      </c>
    </row>
    <row r="16914" spans="1:4" x14ac:dyDescent="0.3">
      <c r="A16914">
        <v>600279</v>
      </c>
      <c r="B16914">
        <v>6</v>
      </c>
      <c r="C16914">
        <v>9</v>
      </c>
      <c r="D16914">
        <v>3572.2</v>
      </c>
    </row>
    <row r="16915" spans="1:4" x14ac:dyDescent="0.3">
      <c r="A16915">
        <v>600279</v>
      </c>
      <c r="B16915">
        <v>6</v>
      </c>
      <c r="C16915">
        <v>10</v>
      </c>
      <c r="D16915">
        <v>3768.34</v>
      </c>
    </row>
    <row r="16916" spans="1:4" x14ac:dyDescent="0.3">
      <c r="A16916">
        <v>600279</v>
      </c>
      <c r="B16916">
        <v>6</v>
      </c>
      <c r="C16916">
        <v>13</v>
      </c>
      <c r="D16916">
        <v>2576.6</v>
      </c>
    </row>
    <row r="16917" spans="1:4" x14ac:dyDescent="0.3">
      <c r="A16917">
        <v>600279</v>
      </c>
      <c r="B16917">
        <v>6</v>
      </c>
      <c r="C16917">
        <v>14</v>
      </c>
      <c r="D16917">
        <v>6913</v>
      </c>
    </row>
    <row r="16918" spans="1:4" x14ac:dyDescent="0.3">
      <c r="A16918">
        <v>600279</v>
      </c>
      <c r="B16918">
        <v>6</v>
      </c>
      <c r="C16918">
        <v>15</v>
      </c>
      <c r="D16918">
        <v>5096.91</v>
      </c>
    </row>
    <row r="16919" spans="1:4" x14ac:dyDescent="0.3">
      <c r="A16919">
        <v>600279</v>
      </c>
      <c r="B16919">
        <v>6</v>
      </c>
      <c r="C16919">
        <v>32</v>
      </c>
      <c r="D16919">
        <v>1937.17</v>
      </c>
    </row>
    <row r="16920" spans="1:4" x14ac:dyDescent="0.3">
      <c r="A16920">
        <v>600279</v>
      </c>
      <c r="B16920">
        <v>6</v>
      </c>
      <c r="C16920">
        <v>33</v>
      </c>
      <c r="D16920">
        <v>7445.45</v>
      </c>
    </row>
    <row r="16921" spans="1:4" x14ac:dyDescent="0.3">
      <c r="A16921">
        <v>600279</v>
      </c>
      <c r="B16921">
        <v>6</v>
      </c>
      <c r="C16921">
        <v>44</v>
      </c>
      <c r="D16921">
        <v>11041.67</v>
      </c>
    </row>
    <row r="16922" spans="1:4" x14ac:dyDescent="0.3">
      <c r="A16922">
        <v>600279</v>
      </c>
      <c r="B16922">
        <v>6</v>
      </c>
      <c r="C16922">
        <v>47</v>
      </c>
      <c r="D16922">
        <v>2391.4299999999998</v>
      </c>
    </row>
    <row r="16923" spans="1:4" x14ac:dyDescent="0.3">
      <c r="A16923">
        <v>600279</v>
      </c>
      <c r="B16923">
        <v>6</v>
      </c>
      <c r="C16923">
        <v>48</v>
      </c>
      <c r="D16923">
        <v>8003.69</v>
      </c>
    </row>
    <row r="16924" spans="1:4" x14ac:dyDescent="0.3">
      <c r="A16924">
        <v>600279</v>
      </c>
      <c r="B16924">
        <v>6</v>
      </c>
      <c r="C16924">
        <v>50</v>
      </c>
      <c r="D16924">
        <v>7450.14</v>
      </c>
    </row>
    <row r="16925" spans="1:4" x14ac:dyDescent="0.3">
      <c r="A16925">
        <v>600279</v>
      </c>
      <c r="B16925">
        <v>6</v>
      </c>
      <c r="C16925">
        <v>58</v>
      </c>
      <c r="D16925">
        <v>10416.17</v>
      </c>
    </row>
    <row r="16926" spans="1:4" x14ac:dyDescent="0.3">
      <c r="A16926">
        <v>600279</v>
      </c>
      <c r="B16926">
        <v>6</v>
      </c>
      <c r="C16926">
        <v>59</v>
      </c>
      <c r="D16926">
        <v>6284.33</v>
      </c>
    </row>
    <row r="16927" spans="1:4" x14ac:dyDescent="0.3">
      <c r="A16927">
        <v>600279</v>
      </c>
      <c r="B16927">
        <v>6</v>
      </c>
      <c r="C16927">
        <v>63</v>
      </c>
      <c r="D16927">
        <v>1814.84</v>
      </c>
    </row>
    <row r="16928" spans="1:4" x14ac:dyDescent="0.3">
      <c r="A16928">
        <v>600279</v>
      </c>
      <c r="B16928">
        <v>6</v>
      </c>
      <c r="C16928">
        <v>64</v>
      </c>
      <c r="D16928">
        <v>2178.19</v>
      </c>
    </row>
    <row r="16929" spans="1:4" x14ac:dyDescent="0.3">
      <c r="A16929">
        <v>600279</v>
      </c>
      <c r="B16929">
        <v>6</v>
      </c>
      <c r="C16929">
        <v>68</v>
      </c>
      <c r="D16929">
        <v>6531.46</v>
      </c>
    </row>
    <row r="16930" spans="1:4" x14ac:dyDescent="0.3">
      <c r="A16930">
        <v>600279</v>
      </c>
      <c r="B16930">
        <v>6</v>
      </c>
      <c r="C16930">
        <v>72</v>
      </c>
      <c r="D16930">
        <v>11553.85</v>
      </c>
    </row>
    <row r="16931" spans="1:4" x14ac:dyDescent="0.3">
      <c r="A16931">
        <v>600279</v>
      </c>
      <c r="B16931">
        <v>6</v>
      </c>
      <c r="C16931">
        <v>74</v>
      </c>
      <c r="D16931">
        <v>4075.48</v>
      </c>
    </row>
    <row r="16932" spans="1:4" x14ac:dyDescent="0.3">
      <c r="A16932">
        <v>600279</v>
      </c>
      <c r="B16932">
        <v>6</v>
      </c>
      <c r="C16932">
        <v>76</v>
      </c>
      <c r="D16932">
        <v>6396.4</v>
      </c>
    </row>
    <row r="16933" spans="1:4" x14ac:dyDescent="0.3">
      <c r="A16933">
        <v>600279</v>
      </c>
      <c r="B16933">
        <v>6</v>
      </c>
      <c r="C16933">
        <v>79</v>
      </c>
      <c r="D16933">
        <v>2373.7800000000002</v>
      </c>
    </row>
    <row r="16934" spans="1:4" x14ac:dyDescent="0.3">
      <c r="A16934">
        <v>600279</v>
      </c>
      <c r="B16934">
        <v>6</v>
      </c>
      <c r="C16934">
        <v>88</v>
      </c>
      <c r="D16934">
        <v>5424.44</v>
      </c>
    </row>
    <row r="16935" spans="1:4" x14ac:dyDescent="0.3">
      <c r="A16935">
        <v>600279</v>
      </c>
      <c r="B16935">
        <v>6</v>
      </c>
      <c r="C16935">
        <v>89</v>
      </c>
      <c r="D16935">
        <v>1238.07</v>
      </c>
    </row>
    <row r="16936" spans="1:4" x14ac:dyDescent="0.3">
      <c r="A16936">
        <v>600279</v>
      </c>
      <c r="B16936">
        <v>6</v>
      </c>
      <c r="C16936">
        <v>90</v>
      </c>
      <c r="D16936">
        <v>2791.97</v>
      </c>
    </row>
    <row r="16937" spans="1:4" x14ac:dyDescent="0.3">
      <c r="A16937">
        <v>600279</v>
      </c>
      <c r="B16937">
        <v>6</v>
      </c>
      <c r="C16937">
        <v>93</v>
      </c>
      <c r="D16937">
        <v>4358.71</v>
      </c>
    </row>
    <row r="16938" spans="1:4" x14ac:dyDescent="0.3">
      <c r="A16938">
        <v>600279</v>
      </c>
      <c r="B16938">
        <v>6</v>
      </c>
      <c r="C16938">
        <v>94</v>
      </c>
      <c r="D16938">
        <v>8058.15</v>
      </c>
    </row>
    <row r="16939" spans="1:4" x14ac:dyDescent="0.3">
      <c r="A16939">
        <v>600279</v>
      </c>
      <c r="B16939">
        <v>6</v>
      </c>
      <c r="C16939">
        <v>95</v>
      </c>
      <c r="D16939">
        <v>2521.7800000000002</v>
      </c>
    </row>
    <row r="16940" spans="1:4" x14ac:dyDescent="0.3">
      <c r="A16940">
        <v>600279</v>
      </c>
      <c r="B16940">
        <v>6</v>
      </c>
      <c r="C16940">
        <v>98</v>
      </c>
      <c r="D16940">
        <v>10299.84</v>
      </c>
    </row>
    <row r="16941" spans="1:4" x14ac:dyDescent="0.3">
      <c r="A16941">
        <v>600279</v>
      </c>
      <c r="B16941">
        <v>6</v>
      </c>
      <c r="C16941">
        <v>99</v>
      </c>
      <c r="D16941">
        <v>10158.549999999999</v>
      </c>
    </row>
    <row r="16942" spans="1:4" x14ac:dyDescent="0.3">
      <c r="A16942">
        <v>600279</v>
      </c>
      <c r="B16942">
        <v>6</v>
      </c>
      <c r="C16942">
        <v>100</v>
      </c>
      <c r="D16942">
        <v>9388.59</v>
      </c>
    </row>
    <row r="16943" spans="1:4" x14ac:dyDescent="0.3">
      <c r="A16943">
        <v>600279</v>
      </c>
      <c r="B16943">
        <v>7</v>
      </c>
      <c r="C16943">
        <v>-1</v>
      </c>
      <c r="D16943">
        <v>3506.01</v>
      </c>
    </row>
    <row r="16944" spans="1:4" x14ac:dyDescent="0.3">
      <c r="A16944">
        <v>600279</v>
      </c>
      <c r="B16944">
        <v>7</v>
      </c>
      <c r="C16944">
        <v>3</v>
      </c>
      <c r="D16944">
        <v>13854.58</v>
      </c>
    </row>
    <row r="16945" spans="1:4" x14ac:dyDescent="0.3">
      <c r="A16945">
        <v>600279</v>
      </c>
      <c r="B16945">
        <v>7</v>
      </c>
      <c r="C16945">
        <v>4</v>
      </c>
      <c r="D16945">
        <v>719.73</v>
      </c>
    </row>
    <row r="16946" spans="1:4" x14ac:dyDescent="0.3">
      <c r="A16946">
        <v>600279</v>
      </c>
      <c r="B16946">
        <v>7</v>
      </c>
      <c r="C16946">
        <v>6</v>
      </c>
      <c r="D16946">
        <v>7921.07</v>
      </c>
    </row>
    <row r="16947" spans="1:4" x14ac:dyDescent="0.3">
      <c r="A16947">
        <v>600279</v>
      </c>
      <c r="B16947">
        <v>7</v>
      </c>
      <c r="C16947">
        <v>9</v>
      </c>
      <c r="D16947">
        <v>7534.45</v>
      </c>
    </row>
    <row r="16948" spans="1:4" x14ac:dyDescent="0.3">
      <c r="A16948">
        <v>600279</v>
      </c>
      <c r="B16948">
        <v>7</v>
      </c>
      <c r="C16948">
        <v>10</v>
      </c>
      <c r="D16948">
        <v>15466.79</v>
      </c>
    </row>
    <row r="16949" spans="1:4" x14ac:dyDescent="0.3">
      <c r="A16949">
        <v>600279</v>
      </c>
      <c r="B16949">
        <v>7</v>
      </c>
      <c r="C16949">
        <v>11</v>
      </c>
      <c r="D16949">
        <v>10650.57</v>
      </c>
    </row>
    <row r="16950" spans="1:4" x14ac:dyDescent="0.3">
      <c r="A16950">
        <v>600279</v>
      </c>
      <c r="B16950">
        <v>7</v>
      </c>
      <c r="C16950">
        <v>12</v>
      </c>
      <c r="D16950">
        <v>9730.69</v>
      </c>
    </row>
    <row r="16951" spans="1:4" x14ac:dyDescent="0.3">
      <c r="A16951">
        <v>600279</v>
      </c>
      <c r="B16951">
        <v>7</v>
      </c>
      <c r="C16951">
        <v>13</v>
      </c>
      <c r="D16951">
        <v>1288.1400000000001</v>
      </c>
    </row>
    <row r="16952" spans="1:4" x14ac:dyDescent="0.3">
      <c r="A16952">
        <v>600279</v>
      </c>
      <c r="B16952">
        <v>7</v>
      </c>
      <c r="C16952">
        <v>14</v>
      </c>
      <c r="D16952">
        <v>7322.48</v>
      </c>
    </row>
    <row r="16953" spans="1:4" x14ac:dyDescent="0.3">
      <c r="A16953">
        <v>600279</v>
      </c>
      <c r="B16953">
        <v>7</v>
      </c>
      <c r="C16953">
        <v>18</v>
      </c>
      <c r="D16953">
        <v>6217.37</v>
      </c>
    </row>
    <row r="16954" spans="1:4" x14ac:dyDescent="0.3">
      <c r="A16954">
        <v>600279</v>
      </c>
      <c r="B16954">
        <v>7</v>
      </c>
      <c r="C16954">
        <v>19</v>
      </c>
      <c r="D16954">
        <v>9720.06</v>
      </c>
    </row>
    <row r="16955" spans="1:4" x14ac:dyDescent="0.3">
      <c r="A16955">
        <v>600279</v>
      </c>
      <c r="B16955">
        <v>7</v>
      </c>
      <c r="C16955">
        <v>20</v>
      </c>
      <c r="D16955">
        <v>12626.83</v>
      </c>
    </row>
    <row r="16956" spans="1:4" x14ac:dyDescent="0.3">
      <c r="A16956">
        <v>600279</v>
      </c>
      <c r="B16956">
        <v>7</v>
      </c>
      <c r="C16956">
        <v>25</v>
      </c>
      <c r="D16956">
        <v>4337.76</v>
      </c>
    </row>
    <row r="16957" spans="1:4" x14ac:dyDescent="0.3">
      <c r="A16957">
        <v>600279</v>
      </c>
      <c r="B16957">
        <v>7</v>
      </c>
      <c r="C16957">
        <v>27</v>
      </c>
      <c r="D16957">
        <v>7638.89</v>
      </c>
    </row>
    <row r="16958" spans="1:4" x14ac:dyDescent="0.3">
      <c r="A16958">
        <v>600279</v>
      </c>
      <c r="B16958">
        <v>7</v>
      </c>
      <c r="C16958">
        <v>28</v>
      </c>
      <c r="D16958">
        <v>20749.21</v>
      </c>
    </row>
    <row r="16959" spans="1:4" x14ac:dyDescent="0.3">
      <c r="A16959">
        <v>600279</v>
      </c>
      <c r="B16959">
        <v>7</v>
      </c>
      <c r="C16959">
        <v>32</v>
      </c>
      <c r="D16959">
        <v>11823.87</v>
      </c>
    </row>
    <row r="16960" spans="1:4" x14ac:dyDescent="0.3">
      <c r="A16960">
        <v>600279</v>
      </c>
      <c r="B16960">
        <v>7</v>
      </c>
      <c r="C16960">
        <v>33</v>
      </c>
      <c r="D16960">
        <v>8193.27</v>
      </c>
    </row>
    <row r="16961" spans="1:4" x14ac:dyDescent="0.3">
      <c r="A16961">
        <v>600279</v>
      </c>
      <c r="B16961">
        <v>7</v>
      </c>
      <c r="C16961">
        <v>36</v>
      </c>
      <c r="D16961">
        <v>8833.1299999999992</v>
      </c>
    </row>
    <row r="16962" spans="1:4" x14ac:dyDescent="0.3">
      <c r="A16962">
        <v>600279</v>
      </c>
      <c r="B16962">
        <v>7</v>
      </c>
      <c r="C16962">
        <v>37</v>
      </c>
      <c r="D16962">
        <v>52.2</v>
      </c>
    </row>
    <row r="16963" spans="1:4" x14ac:dyDescent="0.3">
      <c r="A16963">
        <v>600279</v>
      </c>
      <c r="B16963">
        <v>7</v>
      </c>
      <c r="C16963">
        <v>48</v>
      </c>
      <c r="D16963">
        <v>7659.95</v>
      </c>
    </row>
    <row r="16964" spans="1:4" x14ac:dyDescent="0.3">
      <c r="A16964">
        <v>600279</v>
      </c>
      <c r="B16964">
        <v>7</v>
      </c>
      <c r="C16964">
        <v>51</v>
      </c>
      <c r="D16964">
        <v>15052.24</v>
      </c>
    </row>
    <row r="16965" spans="1:4" x14ac:dyDescent="0.3">
      <c r="A16965">
        <v>600279</v>
      </c>
      <c r="B16965">
        <v>7</v>
      </c>
      <c r="C16965">
        <v>55</v>
      </c>
      <c r="D16965">
        <v>12712.51</v>
      </c>
    </row>
    <row r="16966" spans="1:4" x14ac:dyDescent="0.3">
      <c r="A16966">
        <v>600279</v>
      </c>
      <c r="B16966">
        <v>7</v>
      </c>
      <c r="C16966">
        <v>57</v>
      </c>
      <c r="D16966">
        <v>5565.54</v>
      </c>
    </row>
    <row r="16967" spans="1:4" x14ac:dyDescent="0.3">
      <c r="A16967">
        <v>600279</v>
      </c>
      <c r="B16967">
        <v>7</v>
      </c>
      <c r="C16967">
        <v>58</v>
      </c>
      <c r="D16967">
        <v>3472.71</v>
      </c>
    </row>
    <row r="16968" spans="1:4" x14ac:dyDescent="0.3">
      <c r="A16968">
        <v>600279</v>
      </c>
      <c r="B16968">
        <v>7</v>
      </c>
      <c r="C16968">
        <v>63</v>
      </c>
      <c r="D16968">
        <v>2422.4899999999998</v>
      </c>
    </row>
    <row r="16969" spans="1:4" x14ac:dyDescent="0.3">
      <c r="A16969">
        <v>600279</v>
      </c>
      <c r="B16969">
        <v>7</v>
      </c>
      <c r="C16969">
        <v>65</v>
      </c>
      <c r="D16969">
        <v>3146.1</v>
      </c>
    </row>
    <row r="16970" spans="1:4" x14ac:dyDescent="0.3">
      <c r="A16970">
        <v>600279</v>
      </c>
      <c r="B16970">
        <v>7</v>
      </c>
      <c r="C16970">
        <v>66</v>
      </c>
      <c r="D16970">
        <v>3146.71</v>
      </c>
    </row>
    <row r="16971" spans="1:4" x14ac:dyDescent="0.3">
      <c r="A16971">
        <v>600279</v>
      </c>
      <c r="B16971">
        <v>7</v>
      </c>
      <c r="C16971">
        <v>68</v>
      </c>
      <c r="D16971">
        <v>6206.06</v>
      </c>
    </row>
    <row r="16972" spans="1:4" x14ac:dyDescent="0.3">
      <c r="A16972">
        <v>600279</v>
      </c>
      <c r="B16972">
        <v>7</v>
      </c>
      <c r="C16972">
        <v>69</v>
      </c>
      <c r="D16972">
        <v>5112.6499999999996</v>
      </c>
    </row>
    <row r="16973" spans="1:4" x14ac:dyDescent="0.3">
      <c r="A16973">
        <v>600279</v>
      </c>
      <c r="B16973">
        <v>7</v>
      </c>
      <c r="C16973">
        <v>70</v>
      </c>
      <c r="D16973">
        <v>9259.85</v>
      </c>
    </row>
    <row r="16974" spans="1:4" x14ac:dyDescent="0.3">
      <c r="A16974">
        <v>600279</v>
      </c>
      <c r="B16974">
        <v>7</v>
      </c>
      <c r="C16974">
        <v>75</v>
      </c>
      <c r="D16974">
        <v>5651.12</v>
      </c>
    </row>
    <row r="16975" spans="1:4" x14ac:dyDescent="0.3">
      <c r="A16975">
        <v>600279</v>
      </c>
      <c r="B16975">
        <v>7</v>
      </c>
      <c r="C16975">
        <v>76</v>
      </c>
      <c r="D16975">
        <v>10520.09</v>
      </c>
    </row>
    <row r="16976" spans="1:4" x14ac:dyDescent="0.3">
      <c r="A16976">
        <v>600279</v>
      </c>
      <c r="B16976">
        <v>7</v>
      </c>
      <c r="C16976">
        <v>77</v>
      </c>
      <c r="D16976">
        <v>14627.32</v>
      </c>
    </row>
    <row r="16977" spans="1:4" x14ac:dyDescent="0.3">
      <c r="A16977">
        <v>600279</v>
      </c>
      <c r="B16977">
        <v>7</v>
      </c>
      <c r="C16977">
        <v>78</v>
      </c>
      <c r="D16977">
        <v>4103.18</v>
      </c>
    </row>
    <row r="16978" spans="1:4" x14ac:dyDescent="0.3">
      <c r="A16978">
        <v>600279</v>
      </c>
      <c r="B16978">
        <v>7</v>
      </c>
      <c r="C16978">
        <v>80</v>
      </c>
      <c r="D16978">
        <v>9339.66</v>
      </c>
    </row>
    <row r="16979" spans="1:4" x14ac:dyDescent="0.3">
      <c r="A16979">
        <v>600279</v>
      </c>
      <c r="B16979">
        <v>7</v>
      </c>
      <c r="C16979">
        <v>83</v>
      </c>
      <c r="D16979">
        <v>13644.15</v>
      </c>
    </row>
    <row r="16980" spans="1:4" x14ac:dyDescent="0.3">
      <c r="A16980">
        <v>600279</v>
      </c>
      <c r="B16980">
        <v>7</v>
      </c>
      <c r="C16980">
        <v>86</v>
      </c>
      <c r="D16980">
        <v>5585.66</v>
      </c>
    </row>
    <row r="16981" spans="1:4" x14ac:dyDescent="0.3">
      <c r="A16981">
        <v>600279</v>
      </c>
      <c r="B16981">
        <v>7</v>
      </c>
      <c r="C16981">
        <v>89</v>
      </c>
      <c r="D16981">
        <v>12280.29</v>
      </c>
    </row>
    <row r="16982" spans="1:4" x14ac:dyDescent="0.3">
      <c r="A16982">
        <v>600279</v>
      </c>
      <c r="B16982">
        <v>7</v>
      </c>
      <c r="C16982">
        <v>90</v>
      </c>
      <c r="D16982">
        <v>1357.16</v>
      </c>
    </row>
    <row r="16983" spans="1:4" x14ac:dyDescent="0.3">
      <c r="A16983">
        <v>600279</v>
      </c>
      <c r="B16983">
        <v>7</v>
      </c>
      <c r="C16983">
        <v>92</v>
      </c>
      <c r="D16983">
        <v>15966.44</v>
      </c>
    </row>
    <row r="16984" spans="1:4" x14ac:dyDescent="0.3">
      <c r="A16984">
        <v>600279</v>
      </c>
      <c r="B16984">
        <v>7</v>
      </c>
      <c r="C16984">
        <v>94</v>
      </c>
      <c r="D16984">
        <v>2096.5100000000002</v>
      </c>
    </row>
    <row r="16985" spans="1:4" x14ac:dyDescent="0.3">
      <c r="A16985">
        <v>600279</v>
      </c>
      <c r="B16985">
        <v>7</v>
      </c>
      <c r="C16985">
        <v>95</v>
      </c>
      <c r="D16985">
        <v>3365.87</v>
      </c>
    </row>
    <row r="16986" spans="1:4" x14ac:dyDescent="0.3">
      <c r="A16986">
        <v>600279</v>
      </c>
      <c r="B16986">
        <v>7</v>
      </c>
      <c r="C16986">
        <v>96</v>
      </c>
      <c r="D16986">
        <v>22208.1</v>
      </c>
    </row>
    <row r="16987" spans="1:4" x14ac:dyDescent="0.3">
      <c r="A16987">
        <v>600279</v>
      </c>
      <c r="B16987">
        <v>7</v>
      </c>
      <c r="C16987">
        <v>97</v>
      </c>
      <c r="D16987">
        <v>4687.05</v>
      </c>
    </row>
    <row r="16988" spans="1:4" x14ac:dyDescent="0.3">
      <c r="A16988">
        <v>600279</v>
      </c>
      <c r="B16988">
        <v>7</v>
      </c>
      <c r="C16988">
        <v>98</v>
      </c>
      <c r="D16988">
        <v>8556.7900000000009</v>
      </c>
    </row>
    <row r="16989" spans="1:4" x14ac:dyDescent="0.3">
      <c r="A16989">
        <v>600279</v>
      </c>
      <c r="B16989">
        <v>7</v>
      </c>
      <c r="C16989">
        <v>100</v>
      </c>
      <c r="D16989">
        <v>5791.12</v>
      </c>
    </row>
    <row r="16990" spans="1:4" x14ac:dyDescent="0.3">
      <c r="A16990">
        <v>600279</v>
      </c>
      <c r="B16990">
        <v>8</v>
      </c>
      <c r="C16990">
        <v>-1</v>
      </c>
      <c r="D16990">
        <v>2108.5</v>
      </c>
    </row>
    <row r="16991" spans="1:4" x14ac:dyDescent="0.3">
      <c r="A16991">
        <v>600279</v>
      </c>
      <c r="B16991">
        <v>8</v>
      </c>
      <c r="C16991">
        <v>7</v>
      </c>
      <c r="D16991">
        <v>3726.69</v>
      </c>
    </row>
    <row r="16992" spans="1:4" x14ac:dyDescent="0.3">
      <c r="A16992">
        <v>600279</v>
      </c>
      <c r="B16992">
        <v>8</v>
      </c>
      <c r="C16992">
        <v>9</v>
      </c>
      <c r="D16992">
        <v>7820.74</v>
      </c>
    </row>
    <row r="16993" spans="1:4" x14ac:dyDescent="0.3">
      <c r="A16993">
        <v>600279</v>
      </c>
      <c r="B16993">
        <v>8</v>
      </c>
      <c r="C16993">
        <v>16</v>
      </c>
      <c r="D16993">
        <v>2949.98</v>
      </c>
    </row>
    <row r="16994" spans="1:4" x14ac:dyDescent="0.3">
      <c r="A16994">
        <v>600279</v>
      </c>
      <c r="B16994">
        <v>8</v>
      </c>
      <c r="C16994">
        <v>17</v>
      </c>
      <c r="D16994">
        <v>8123.96</v>
      </c>
    </row>
    <row r="16995" spans="1:4" x14ac:dyDescent="0.3">
      <c r="A16995">
        <v>600279</v>
      </c>
      <c r="B16995">
        <v>8</v>
      </c>
      <c r="C16995">
        <v>19</v>
      </c>
      <c r="D16995">
        <v>13003.34</v>
      </c>
    </row>
    <row r="16996" spans="1:4" x14ac:dyDescent="0.3">
      <c r="A16996">
        <v>600279</v>
      </c>
      <c r="B16996">
        <v>8</v>
      </c>
      <c r="C16996">
        <v>23</v>
      </c>
      <c r="D16996">
        <v>9266.56</v>
      </c>
    </row>
    <row r="16997" spans="1:4" x14ac:dyDescent="0.3">
      <c r="A16997">
        <v>600279</v>
      </c>
      <c r="B16997">
        <v>8</v>
      </c>
      <c r="C16997">
        <v>25</v>
      </c>
      <c r="D16997">
        <v>10401.94</v>
      </c>
    </row>
    <row r="16998" spans="1:4" x14ac:dyDescent="0.3">
      <c r="A16998">
        <v>600279</v>
      </c>
      <c r="B16998">
        <v>8</v>
      </c>
      <c r="C16998">
        <v>28</v>
      </c>
      <c r="D16998">
        <v>12296.19</v>
      </c>
    </row>
    <row r="16999" spans="1:4" x14ac:dyDescent="0.3">
      <c r="A16999">
        <v>600279</v>
      </c>
      <c r="B16999">
        <v>8</v>
      </c>
      <c r="C16999">
        <v>31</v>
      </c>
      <c r="D16999">
        <v>13022.34</v>
      </c>
    </row>
    <row r="17000" spans="1:4" x14ac:dyDescent="0.3">
      <c r="A17000">
        <v>600279</v>
      </c>
      <c r="B17000">
        <v>8</v>
      </c>
      <c r="C17000">
        <v>38</v>
      </c>
      <c r="D17000">
        <v>2676.02</v>
      </c>
    </row>
    <row r="17001" spans="1:4" x14ac:dyDescent="0.3">
      <c r="A17001">
        <v>600279</v>
      </c>
      <c r="B17001">
        <v>8</v>
      </c>
      <c r="C17001">
        <v>43</v>
      </c>
      <c r="D17001">
        <v>6002.96</v>
      </c>
    </row>
    <row r="17002" spans="1:4" x14ac:dyDescent="0.3">
      <c r="A17002">
        <v>600279</v>
      </c>
      <c r="B17002">
        <v>8</v>
      </c>
      <c r="C17002">
        <v>53</v>
      </c>
      <c r="D17002">
        <v>8668.9</v>
      </c>
    </row>
    <row r="17003" spans="1:4" x14ac:dyDescent="0.3">
      <c r="A17003">
        <v>600279</v>
      </c>
      <c r="B17003">
        <v>8</v>
      </c>
      <c r="C17003">
        <v>66</v>
      </c>
      <c r="D17003">
        <v>3960.62</v>
      </c>
    </row>
    <row r="17004" spans="1:4" x14ac:dyDescent="0.3">
      <c r="A17004">
        <v>600279</v>
      </c>
      <c r="B17004">
        <v>8</v>
      </c>
      <c r="C17004">
        <v>72</v>
      </c>
      <c r="D17004">
        <v>13906.9</v>
      </c>
    </row>
    <row r="17005" spans="1:4" x14ac:dyDescent="0.3">
      <c r="A17005">
        <v>600279</v>
      </c>
      <c r="B17005">
        <v>8</v>
      </c>
      <c r="C17005">
        <v>74</v>
      </c>
      <c r="D17005">
        <v>9495.51</v>
      </c>
    </row>
    <row r="17006" spans="1:4" x14ac:dyDescent="0.3">
      <c r="A17006">
        <v>600279</v>
      </c>
      <c r="B17006">
        <v>8</v>
      </c>
      <c r="C17006">
        <v>75</v>
      </c>
      <c r="D17006">
        <v>14925.24</v>
      </c>
    </row>
    <row r="17007" spans="1:4" x14ac:dyDescent="0.3">
      <c r="A17007">
        <v>600279</v>
      </c>
      <c r="B17007">
        <v>8</v>
      </c>
      <c r="C17007">
        <v>82</v>
      </c>
      <c r="D17007">
        <v>2398.41</v>
      </c>
    </row>
    <row r="17008" spans="1:4" x14ac:dyDescent="0.3">
      <c r="A17008">
        <v>600279</v>
      </c>
      <c r="B17008">
        <v>8</v>
      </c>
      <c r="C17008">
        <v>83</v>
      </c>
      <c r="D17008">
        <v>5314.06</v>
      </c>
    </row>
    <row r="17009" spans="1:4" x14ac:dyDescent="0.3">
      <c r="A17009">
        <v>600279</v>
      </c>
      <c r="B17009">
        <v>8</v>
      </c>
      <c r="C17009">
        <v>85</v>
      </c>
      <c r="D17009">
        <v>6727.18</v>
      </c>
    </row>
    <row r="17010" spans="1:4" x14ac:dyDescent="0.3">
      <c r="A17010">
        <v>600279</v>
      </c>
      <c r="B17010">
        <v>8</v>
      </c>
      <c r="C17010">
        <v>87</v>
      </c>
      <c r="D17010">
        <v>9254.98</v>
      </c>
    </row>
    <row r="17011" spans="1:4" x14ac:dyDescent="0.3">
      <c r="A17011">
        <v>600279</v>
      </c>
      <c r="B17011">
        <v>8</v>
      </c>
      <c r="C17011">
        <v>88</v>
      </c>
      <c r="D17011">
        <v>9258.34</v>
      </c>
    </row>
    <row r="17012" spans="1:4" x14ac:dyDescent="0.3">
      <c r="A17012">
        <v>600279</v>
      </c>
      <c r="B17012">
        <v>8</v>
      </c>
      <c r="C17012">
        <v>90</v>
      </c>
      <c r="D17012">
        <v>4914.74</v>
      </c>
    </row>
    <row r="17013" spans="1:4" x14ac:dyDescent="0.3">
      <c r="A17013">
        <v>600279</v>
      </c>
      <c r="B17013">
        <v>8</v>
      </c>
      <c r="C17013">
        <v>92</v>
      </c>
      <c r="D17013">
        <v>3994.58</v>
      </c>
    </row>
    <row r="17014" spans="1:4" x14ac:dyDescent="0.3">
      <c r="A17014">
        <v>600279</v>
      </c>
      <c r="B17014">
        <v>8</v>
      </c>
      <c r="C17014">
        <v>95</v>
      </c>
      <c r="D17014">
        <v>11567.69</v>
      </c>
    </row>
    <row r="17015" spans="1:4" x14ac:dyDescent="0.3">
      <c r="A17015">
        <v>600279</v>
      </c>
      <c r="B17015">
        <v>8</v>
      </c>
      <c r="C17015">
        <v>99</v>
      </c>
      <c r="D17015">
        <v>10383.709999999999</v>
      </c>
    </row>
    <row r="17016" spans="1:4" x14ac:dyDescent="0.3">
      <c r="A17016">
        <v>600279</v>
      </c>
      <c r="B17016">
        <v>12</v>
      </c>
      <c r="C17016">
        <v>-1</v>
      </c>
      <c r="D17016">
        <v>74.3</v>
      </c>
    </row>
    <row r="17017" spans="1:4" x14ac:dyDescent="0.3">
      <c r="A17017">
        <v>600279</v>
      </c>
      <c r="B17017">
        <v>12</v>
      </c>
      <c r="C17017">
        <v>58</v>
      </c>
      <c r="D17017">
        <v>6143.91</v>
      </c>
    </row>
    <row r="17018" spans="1:4" x14ac:dyDescent="0.3">
      <c r="A17018">
        <v>600279</v>
      </c>
      <c r="B17018">
        <v>12</v>
      </c>
      <c r="C17018">
        <v>92</v>
      </c>
      <c r="D17018">
        <v>1304.5999999999999</v>
      </c>
    </row>
    <row r="17019" spans="1:4" x14ac:dyDescent="0.3">
      <c r="A17019">
        <v>600279</v>
      </c>
      <c r="B17019">
        <v>13</v>
      </c>
      <c r="C17019">
        <v>-1</v>
      </c>
      <c r="D17019">
        <v>35.92</v>
      </c>
    </row>
    <row r="17020" spans="1:4" x14ac:dyDescent="0.3">
      <c r="A17020">
        <v>600279</v>
      </c>
      <c r="B17020">
        <v>13</v>
      </c>
      <c r="C17020">
        <v>30</v>
      </c>
      <c r="D17020">
        <v>2901.26</v>
      </c>
    </row>
    <row r="17021" spans="1:4" x14ac:dyDescent="0.3">
      <c r="A17021">
        <v>600279</v>
      </c>
      <c r="B17021">
        <v>13</v>
      </c>
      <c r="C17021">
        <v>93</v>
      </c>
      <c r="D17021">
        <v>3436.45</v>
      </c>
    </row>
    <row r="17022" spans="1:4" x14ac:dyDescent="0.3">
      <c r="A17022">
        <v>600279</v>
      </c>
      <c r="B17022">
        <v>18</v>
      </c>
      <c r="C17022">
        <v>-1</v>
      </c>
      <c r="D17022">
        <v>13241.14</v>
      </c>
    </row>
    <row r="17023" spans="1:4" x14ac:dyDescent="0.3">
      <c r="A17023">
        <v>600279</v>
      </c>
      <c r="B17023">
        <v>18</v>
      </c>
      <c r="C17023">
        <v>1</v>
      </c>
      <c r="D17023">
        <v>39950.6</v>
      </c>
    </row>
    <row r="17024" spans="1:4" x14ac:dyDescent="0.3">
      <c r="A17024">
        <v>600279</v>
      </c>
      <c r="B17024">
        <v>18</v>
      </c>
      <c r="C17024">
        <v>5</v>
      </c>
      <c r="D17024">
        <v>38958.54</v>
      </c>
    </row>
    <row r="17025" spans="1:4" x14ac:dyDescent="0.3">
      <c r="A17025">
        <v>600279</v>
      </c>
      <c r="B17025">
        <v>18</v>
      </c>
      <c r="C17025">
        <v>12</v>
      </c>
      <c r="D17025">
        <v>26033.86</v>
      </c>
    </row>
    <row r="17026" spans="1:4" x14ac:dyDescent="0.3">
      <c r="A17026">
        <v>600279</v>
      </c>
      <c r="B17026">
        <v>18</v>
      </c>
      <c r="C17026">
        <v>16</v>
      </c>
      <c r="D17026">
        <v>81322.990000000005</v>
      </c>
    </row>
    <row r="17027" spans="1:4" x14ac:dyDescent="0.3">
      <c r="A17027">
        <v>600279</v>
      </c>
      <c r="B17027">
        <v>18</v>
      </c>
      <c r="C17027">
        <v>17</v>
      </c>
      <c r="D17027">
        <v>2445.31</v>
      </c>
    </row>
    <row r="17028" spans="1:4" x14ac:dyDescent="0.3">
      <c r="A17028">
        <v>600279</v>
      </c>
      <c r="B17028">
        <v>18</v>
      </c>
      <c r="C17028">
        <v>23</v>
      </c>
      <c r="D17028">
        <v>37126.04</v>
      </c>
    </row>
    <row r="17029" spans="1:4" x14ac:dyDescent="0.3">
      <c r="A17029">
        <v>600279</v>
      </c>
      <c r="B17029">
        <v>18</v>
      </c>
      <c r="C17029">
        <v>26</v>
      </c>
      <c r="D17029">
        <v>24523.11</v>
      </c>
    </row>
    <row r="17030" spans="1:4" x14ac:dyDescent="0.3">
      <c r="A17030">
        <v>600279</v>
      </c>
      <c r="B17030">
        <v>18</v>
      </c>
      <c r="C17030">
        <v>27</v>
      </c>
      <c r="D17030">
        <v>63282.48</v>
      </c>
    </row>
    <row r="17031" spans="1:4" x14ac:dyDescent="0.3">
      <c r="A17031">
        <v>600279</v>
      </c>
      <c r="B17031">
        <v>18</v>
      </c>
      <c r="C17031">
        <v>29</v>
      </c>
      <c r="D17031">
        <v>6541.7</v>
      </c>
    </row>
    <row r="17032" spans="1:4" x14ac:dyDescent="0.3">
      <c r="A17032">
        <v>600279</v>
      </c>
      <c r="B17032">
        <v>18</v>
      </c>
      <c r="C17032">
        <v>31</v>
      </c>
      <c r="D17032">
        <v>21921.54</v>
      </c>
    </row>
    <row r="17033" spans="1:4" x14ac:dyDescent="0.3">
      <c r="A17033">
        <v>600279</v>
      </c>
      <c r="B17033">
        <v>18</v>
      </c>
      <c r="C17033">
        <v>36</v>
      </c>
      <c r="D17033">
        <v>37573.879999999997</v>
      </c>
    </row>
    <row r="17034" spans="1:4" x14ac:dyDescent="0.3">
      <c r="A17034">
        <v>600279</v>
      </c>
      <c r="B17034">
        <v>18</v>
      </c>
      <c r="C17034">
        <v>46</v>
      </c>
      <c r="D17034">
        <v>42985.55</v>
      </c>
    </row>
    <row r="17035" spans="1:4" x14ac:dyDescent="0.3">
      <c r="A17035">
        <v>600279</v>
      </c>
      <c r="B17035">
        <v>18</v>
      </c>
      <c r="C17035">
        <v>51</v>
      </c>
      <c r="D17035">
        <v>57920.95</v>
      </c>
    </row>
    <row r="17036" spans="1:4" x14ac:dyDescent="0.3">
      <c r="A17036">
        <v>600279</v>
      </c>
      <c r="B17036">
        <v>18</v>
      </c>
      <c r="C17036">
        <v>52</v>
      </c>
      <c r="D17036">
        <v>26826.93</v>
      </c>
    </row>
    <row r="17037" spans="1:4" x14ac:dyDescent="0.3">
      <c r="A17037">
        <v>600279</v>
      </c>
      <c r="B17037">
        <v>18</v>
      </c>
      <c r="C17037">
        <v>55</v>
      </c>
      <c r="D17037">
        <v>39886.06</v>
      </c>
    </row>
    <row r="17038" spans="1:4" x14ac:dyDescent="0.3">
      <c r="A17038">
        <v>600279</v>
      </c>
      <c r="B17038">
        <v>18</v>
      </c>
      <c r="C17038">
        <v>58</v>
      </c>
      <c r="D17038">
        <v>39700.68</v>
      </c>
    </row>
    <row r="17039" spans="1:4" x14ac:dyDescent="0.3">
      <c r="A17039">
        <v>600279</v>
      </c>
      <c r="B17039">
        <v>18</v>
      </c>
      <c r="C17039">
        <v>62</v>
      </c>
      <c r="D17039">
        <v>8009.2</v>
      </c>
    </row>
    <row r="17040" spans="1:4" x14ac:dyDescent="0.3">
      <c r="A17040">
        <v>600279</v>
      </c>
      <c r="B17040">
        <v>18</v>
      </c>
      <c r="C17040">
        <v>68</v>
      </c>
      <c r="D17040">
        <v>25104.639999999999</v>
      </c>
    </row>
    <row r="17041" spans="1:4" x14ac:dyDescent="0.3">
      <c r="A17041">
        <v>600279</v>
      </c>
      <c r="B17041">
        <v>18</v>
      </c>
      <c r="C17041">
        <v>72</v>
      </c>
      <c r="D17041">
        <v>112669.74</v>
      </c>
    </row>
    <row r="17042" spans="1:4" x14ac:dyDescent="0.3">
      <c r="A17042">
        <v>600279</v>
      </c>
      <c r="B17042">
        <v>18</v>
      </c>
      <c r="C17042">
        <v>74</v>
      </c>
      <c r="D17042">
        <v>29892.85</v>
      </c>
    </row>
    <row r="17043" spans="1:4" x14ac:dyDescent="0.3">
      <c r="A17043">
        <v>600279</v>
      </c>
      <c r="B17043">
        <v>18</v>
      </c>
      <c r="C17043">
        <v>75</v>
      </c>
      <c r="D17043">
        <v>32457.96</v>
      </c>
    </row>
    <row r="17044" spans="1:4" x14ac:dyDescent="0.3">
      <c r="A17044">
        <v>600279</v>
      </c>
      <c r="B17044">
        <v>18</v>
      </c>
      <c r="C17044">
        <v>79</v>
      </c>
      <c r="D17044">
        <v>40837.96</v>
      </c>
    </row>
    <row r="17045" spans="1:4" x14ac:dyDescent="0.3">
      <c r="A17045">
        <v>600279</v>
      </c>
      <c r="B17045">
        <v>18</v>
      </c>
      <c r="C17045">
        <v>82</v>
      </c>
      <c r="D17045">
        <v>38774.230000000003</v>
      </c>
    </row>
    <row r="17046" spans="1:4" x14ac:dyDescent="0.3">
      <c r="A17046">
        <v>600279</v>
      </c>
      <c r="B17046">
        <v>18</v>
      </c>
      <c r="C17046">
        <v>85</v>
      </c>
      <c r="D17046">
        <v>14635.76</v>
      </c>
    </row>
    <row r="17047" spans="1:4" x14ac:dyDescent="0.3">
      <c r="A17047">
        <v>600279</v>
      </c>
      <c r="B17047">
        <v>18</v>
      </c>
      <c r="C17047">
        <v>88</v>
      </c>
      <c r="D17047">
        <v>23181.86</v>
      </c>
    </row>
    <row r="17048" spans="1:4" x14ac:dyDescent="0.3">
      <c r="A17048">
        <v>600279</v>
      </c>
      <c r="B17048">
        <v>18</v>
      </c>
      <c r="C17048">
        <v>90</v>
      </c>
      <c r="D17048">
        <v>37816.71</v>
      </c>
    </row>
    <row r="17049" spans="1:4" x14ac:dyDescent="0.3">
      <c r="A17049">
        <v>600279</v>
      </c>
      <c r="B17049">
        <v>18</v>
      </c>
      <c r="C17049">
        <v>92</v>
      </c>
      <c r="D17049">
        <v>18892.2</v>
      </c>
    </row>
    <row r="17050" spans="1:4" x14ac:dyDescent="0.3">
      <c r="A17050">
        <v>600279</v>
      </c>
      <c r="B17050">
        <v>18</v>
      </c>
      <c r="C17050">
        <v>94</v>
      </c>
      <c r="D17050">
        <v>44808.5</v>
      </c>
    </row>
    <row r="17051" spans="1:4" x14ac:dyDescent="0.3">
      <c r="A17051">
        <v>600279</v>
      </c>
      <c r="B17051">
        <v>18</v>
      </c>
      <c r="C17051">
        <v>95</v>
      </c>
      <c r="D17051">
        <v>26464.68</v>
      </c>
    </row>
    <row r="17052" spans="1:4" x14ac:dyDescent="0.3">
      <c r="A17052">
        <v>600279</v>
      </c>
      <c r="B17052">
        <v>18</v>
      </c>
      <c r="C17052">
        <v>97</v>
      </c>
      <c r="D17052">
        <v>8968.7900000000009</v>
      </c>
    </row>
    <row r="17053" spans="1:4" x14ac:dyDescent="0.3">
      <c r="A17053">
        <v>600279</v>
      </c>
      <c r="B17053">
        <v>19</v>
      </c>
      <c r="C17053">
        <v>-1</v>
      </c>
      <c r="D17053">
        <v>232.18</v>
      </c>
    </row>
    <row r="17054" spans="1:4" x14ac:dyDescent="0.3">
      <c r="A17054">
        <v>600279</v>
      </c>
      <c r="B17054">
        <v>19</v>
      </c>
      <c r="C17054">
        <v>22</v>
      </c>
      <c r="D17054">
        <v>1768.58</v>
      </c>
    </row>
    <row r="17055" spans="1:4" x14ac:dyDescent="0.3">
      <c r="A17055">
        <v>600279</v>
      </c>
      <c r="B17055">
        <v>19</v>
      </c>
      <c r="C17055">
        <v>23</v>
      </c>
      <c r="D17055">
        <v>2163.9299999999998</v>
      </c>
    </row>
    <row r="17056" spans="1:4" x14ac:dyDescent="0.3">
      <c r="A17056">
        <v>600279</v>
      </c>
      <c r="B17056">
        <v>19</v>
      </c>
      <c r="C17056">
        <v>59</v>
      </c>
      <c r="D17056">
        <v>2356.0500000000002</v>
      </c>
    </row>
    <row r="17057" spans="1:4" x14ac:dyDescent="0.3">
      <c r="A17057">
        <v>600279</v>
      </c>
      <c r="B17057">
        <v>19</v>
      </c>
      <c r="C17057">
        <v>62</v>
      </c>
      <c r="D17057">
        <v>3012.96</v>
      </c>
    </row>
    <row r="17058" spans="1:4" x14ac:dyDescent="0.3">
      <c r="A17058">
        <v>600279</v>
      </c>
      <c r="B17058">
        <v>19</v>
      </c>
      <c r="C17058">
        <v>63</v>
      </c>
      <c r="D17058">
        <v>2650.02</v>
      </c>
    </row>
    <row r="17059" spans="1:4" x14ac:dyDescent="0.3">
      <c r="A17059">
        <v>600279</v>
      </c>
      <c r="B17059">
        <v>19</v>
      </c>
      <c r="C17059">
        <v>64</v>
      </c>
      <c r="D17059">
        <v>2422.83</v>
      </c>
    </row>
    <row r="17060" spans="1:4" x14ac:dyDescent="0.3">
      <c r="A17060">
        <v>600279</v>
      </c>
      <c r="B17060">
        <v>19</v>
      </c>
      <c r="C17060">
        <v>78</v>
      </c>
      <c r="D17060">
        <v>2097.4299999999998</v>
      </c>
    </row>
    <row r="17061" spans="1:4" x14ac:dyDescent="0.3">
      <c r="A17061">
        <v>600279</v>
      </c>
      <c r="B17061">
        <v>19</v>
      </c>
      <c r="C17061">
        <v>95</v>
      </c>
      <c r="D17061">
        <v>1931.97</v>
      </c>
    </row>
    <row r="17062" spans="1:4" x14ac:dyDescent="0.3">
      <c r="A17062">
        <v>600279</v>
      </c>
      <c r="B17062">
        <v>20</v>
      </c>
      <c r="C17062">
        <v>-1</v>
      </c>
      <c r="D17062">
        <v>9978.74</v>
      </c>
    </row>
    <row r="17063" spans="1:4" x14ac:dyDescent="0.3">
      <c r="A17063">
        <v>600279</v>
      </c>
      <c r="B17063">
        <v>20</v>
      </c>
      <c r="C17063">
        <v>8</v>
      </c>
      <c r="D17063">
        <v>90908.55</v>
      </c>
    </row>
    <row r="17064" spans="1:4" x14ac:dyDescent="0.3">
      <c r="A17064">
        <v>600279</v>
      </c>
      <c r="B17064">
        <v>20</v>
      </c>
      <c r="C17064">
        <v>37</v>
      </c>
      <c r="D17064">
        <v>34625.08</v>
      </c>
    </row>
    <row r="17065" spans="1:4" x14ac:dyDescent="0.3">
      <c r="A17065">
        <v>600279</v>
      </c>
      <c r="B17065">
        <v>20</v>
      </c>
      <c r="C17065">
        <v>44</v>
      </c>
      <c r="D17065">
        <v>20297.12</v>
      </c>
    </row>
    <row r="17066" spans="1:4" x14ac:dyDescent="0.3">
      <c r="A17066">
        <v>600279</v>
      </c>
      <c r="B17066">
        <v>20</v>
      </c>
      <c r="C17066">
        <v>63</v>
      </c>
      <c r="D17066">
        <v>232611.11</v>
      </c>
    </row>
    <row r="17067" spans="1:4" x14ac:dyDescent="0.3">
      <c r="A17067">
        <v>600279</v>
      </c>
      <c r="B17067">
        <v>20</v>
      </c>
      <c r="C17067">
        <v>74</v>
      </c>
      <c r="D17067">
        <v>245841.88</v>
      </c>
    </row>
    <row r="17068" spans="1:4" x14ac:dyDescent="0.3">
      <c r="A17068">
        <v>600279</v>
      </c>
      <c r="B17068">
        <v>20</v>
      </c>
      <c r="C17068">
        <v>77</v>
      </c>
      <c r="D17068">
        <v>120420.91</v>
      </c>
    </row>
    <row r="17069" spans="1:4" x14ac:dyDescent="0.3">
      <c r="A17069">
        <v>600279</v>
      </c>
      <c r="B17069">
        <v>20</v>
      </c>
      <c r="C17069">
        <v>84</v>
      </c>
      <c r="D17069">
        <v>43712.78</v>
      </c>
    </row>
    <row r="17070" spans="1:4" x14ac:dyDescent="0.3">
      <c r="A17070">
        <v>600279</v>
      </c>
      <c r="B17070">
        <v>20</v>
      </c>
      <c r="C17070">
        <v>92</v>
      </c>
      <c r="D17070">
        <v>252023.23</v>
      </c>
    </row>
    <row r="17071" spans="1:4" x14ac:dyDescent="0.3">
      <c r="A17071">
        <v>700055</v>
      </c>
      <c r="B17071">
        <v>18</v>
      </c>
      <c r="C17071">
        <v>-1</v>
      </c>
      <c r="D17071">
        <v>246.86</v>
      </c>
    </row>
    <row r="17072" spans="1:4" x14ac:dyDescent="0.3">
      <c r="A17072">
        <v>700055</v>
      </c>
      <c r="B17072">
        <v>18</v>
      </c>
      <c r="C17072">
        <v>32</v>
      </c>
      <c r="D17072">
        <v>12242.16</v>
      </c>
    </row>
    <row r="17073" spans="1:4" x14ac:dyDescent="0.3">
      <c r="A17073">
        <v>700055</v>
      </c>
      <c r="B17073">
        <v>18</v>
      </c>
      <c r="C17073">
        <v>67</v>
      </c>
      <c r="D17073">
        <v>17062.79</v>
      </c>
    </row>
    <row r="17074" spans="1:4" x14ac:dyDescent="0.3">
      <c r="A17074">
        <v>700158</v>
      </c>
      <c r="B17074">
        <v>1</v>
      </c>
      <c r="C17074">
        <v>-1</v>
      </c>
      <c r="D17074">
        <v>2217.13</v>
      </c>
    </row>
    <row r="17075" spans="1:4" x14ac:dyDescent="0.3">
      <c r="A17075">
        <v>700158</v>
      </c>
      <c r="B17075">
        <v>1</v>
      </c>
      <c r="C17075">
        <v>3</v>
      </c>
      <c r="D17075">
        <v>16401.150000000001</v>
      </c>
    </row>
    <row r="17076" spans="1:4" x14ac:dyDescent="0.3">
      <c r="A17076">
        <v>700158</v>
      </c>
      <c r="B17076">
        <v>1</v>
      </c>
      <c r="C17076">
        <v>6</v>
      </c>
      <c r="D17076">
        <v>7911.46</v>
      </c>
    </row>
    <row r="17077" spans="1:4" x14ac:dyDescent="0.3">
      <c r="A17077">
        <v>700158</v>
      </c>
      <c r="B17077">
        <v>1</v>
      </c>
      <c r="C17077">
        <v>7</v>
      </c>
      <c r="D17077">
        <v>13567.93</v>
      </c>
    </row>
    <row r="17078" spans="1:4" x14ac:dyDescent="0.3">
      <c r="A17078">
        <v>700158</v>
      </c>
      <c r="B17078">
        <v>1</v>
      </c>
      <c r="C17078">
        <v>9</v>
      </c>
      <c r="D17078">
        <v>10170.94</v>
      </c>
    </row>
    <row r="17079" spans="1:4" x14ac:dyDescent="0.3">
      <c r="A17079">
        <v>700158</v>
      </c>
      <c r="B17079">
        <v>1</v>
      </c>
      <c r="C17079">
        <v>11</v>
      </c>
      <c r="D17079">
        <v>4830.13</v>
      </c>
    </row>
    <row r="17080" spans="1:4" x14ac:dyDescent="0.3">
      <c r="A17080">
        <v>700158</v>
      </c>
      <c r="B17080">
        <v>1</v>
      </c>
      <c r="C17080">
        <v>14</v>
      </c>
      <c r="D17080">
        <v>16445</v>
      </c>
    </row>
    <row r="17081" spans="1:4" x14ac:dyDescent="0.3">
      <c r="A17081">
        <v>700158</v>
      </c>
      <c r="B17081">
        <v>1</v>
      </c>
      <c r="C17081">
        <v>18</v>
      </c>
      <c r="D17081">
        <v>9066.24</v>
      </c>
    </row>
    <row r="17082" spans="1:4" x14ac:dyDescent="0.3">
      <c r="A17082">
        <v>700158</v>
      </c>
      <c r="B17082">
        <v>1</v>
      </c>
      <c r="C17082">
        <v>21</v>
      </c>
      <c r="D17082">
        <v>12143.66</v>
      </c>
    </row>
    <row r="17083" spans="1:4" x14ac:dyDescent="0.3">
      <c r="A17083">
        <v>700158</v>
      </c>
      <c r="B17083">
        <v>1</v>
      </c>
      <c r="C17083">
        <v>27</v>
      </c>
      <c r="D17083">
        <v>19017.2</v>
      </c>
    </row>
    <row r="17084" spans="1:4" x14ac:dyDescent="0.3">
      <c r="A17084">
        <v>700158</v>
      </c>
      <c r="B17084">
        <v>1</v>
      </c>
      <c r="C17084">
        <v>28</v>
      </c>
      <c r="D17084">
        <v>8623.82</v>
      </c>
    </row>
    <row r="17085" spans="1:4" x14ac:dyDescent="0.3">
      <c r="A17085">
        <v>700158</v>
      </c>
      <c r="B17085">
        <v>1</v>
      </c>
      <c r="C17085">
        <v>29</v>
      </c>
      <c r="D17085">
        <v>9060.16</v>
      </c>
    </row>
    <row r="17086" spans="1:4" x14ac:dyDescent="0.3">
      <c r="A17086">
        <v>700158</v>
      </c>
      <c r="B17086">
        <v>1</v>
      </c>
      <c r="C17086">
        <v>31</v>
      </c>
      <c r="D17086">
        <v>6734.13</v>
      </c>
    </row>
    <row r="17087" spans="1:4" x14ac:dyDescent="0.3">
      <c r="A17087">
        <v>700158</v>
      </c>
      <c r="B17087">
        <v>1</v>
      </c>
      <c r="C17087">
        <v>33</v>
      </c>
      <c r="D17087">
        <v>9576.4500000000007</v>
      </c>
    </row>
    <row r="17088" spans="1:4" x14ac:dyDescent="0.3">
      <c r="A17088">
        <v>700158</v>
      </c>
      <c r="B17088">
        <v>1</v>
      </c>
      <c r="C17088">
        <v>34</v>
      </c>
      <c r="D17088">
        <v>8986.23</v>
      </c>
    </row>
    <row r="17089" spans="1:4" x14ac:dyDescent="0.3">
      <c r="A17089">
        <v>700158</v>
      </c>
      <c r="B17089">
        <v>1</v>
      </c>
      <c r="C17089">
        <v>45</v>
      </c>
      <c r="D17089">
        <v>14314.82</v>
      </c>
    </row>
    <row r="17090" spans="1:4" x14ac:dyDescent="0.3">
      <c r="A17090">
        <v>700158</v>
      </c>
      <c r="B17090">
        <v>1</v>
      </c>
      <c r="C17090">
        <v>49</v>
      </c>
      <c r="D17090">
        <v>5875.5</v>
      </c>
    </row>
    <row r="17091" spans="1:4" x14ac:dyDescent="0.3">
      <c r="A17091">
        <v>700158</v>
      </c>
      <c r="B17091">
        <v>1</v>
      </c>
      <c r="C17091">
        <v>55</v>
      </c>
      <c r="D17091">
        <v>9209.43</v>
      </c>
    </row>
    <row r="17092" spans="1:4" x14ac:dyDescent="0.3">
      <c r="A17092">
        <v>700158</v>
      </c>
      <c r="B17092">
        <v>1</v>
      </c>
      <c r="C17092">
        <v>65</v>
      </c>
      <c r="D17092">
        <v>4643.91</v>
      </c>
    </row>
    <row r="17093" spans="1:4" x14ac:dyDescent="0.3">
      <c r="A17093">
        <v>700158</v>
      </c>
      <c r="B17093">
        <v>1</v>
      </c>
      <c r="C17093">
        <v>68</v>
      </c>
      <c r="D17093">
        <v>12757.93</v>
      </c>
    </row>
    <row r="17094" spans="1:4" x14ac:dyDescent="0.3">
      <c r="A17094">
        <v>700158</v>
      </c>
      <c r="B17094">
        <v>1</v>
      </c>
      <c r="C17094">
        <v>69</v>
      </c>
      <c r="D17094">
        <v>13859.63</v>
      </c>
    </row>
    <row r="17095" spans="1:4" x14ac:dyDescent="0.3">
      <c r="A17095">
        <v>700158</v>
      </c>
      <c r="B17095">
        <v>1</v>
      </c>
      <c r="C17095">
        <v>77</v>
      </c>
      <c r="D17095">
        <v>4178.57</v>
      </c>
    </row>
    <row r="17096" spans="1:4" x14ac:dyDescent="0.3">
      <c r="A17096">
        <v>700158</v>
      </c>
      <c r="B17096">
        <v>1</v>
      </c>
      <c r="C17096">
        <v>79</v>
      </c>
      <c r="D17096">
        <v>11583.85</v>
      </c>
    </row>
    <row r="17097" spans="1:4" x14ac:dyDescent="0.3">
      <c r="A17097">
        <v>700158</v>
      </c>
      <c r="B17097">
        <v>1</v>
      </c>
      <c r="C17097">
        <v>80</v>
      </c>
      <c r="D17097">
        <v>7518.11</v>
      </c>
    </row>
    <row r="17098" spans="1:4" x14ac:dyDescent="0.3">
      <c r="A17098">
        <v>700158</v>
      </c>
      <c r="B17098">
        <v>1</v>
      </c>
      <c r="C17098">
        <v>81</v>
      </c>
      <c r="D17098">
        <v>13738.78</v>
      </c>
    </row>
    <row r="17099" spans="1:4" x14ac:dyDescent="0.3">
      <c r="A17099">
        <v>700158</v>
      </c>
      <c r="B17099">
        <v>1</v>
      </c>
      <c r="C17099">
        <v>90</v>
      </c>
      <c r="D17099">
        <v>14183.02</v>
      </c>
    </row>
    <row r="17100" spans="1:4" x14ac:dyDescent="0.3">
      <c r="A17100">
        <v>700158</v>
      </c>
      <c r="B17100">
        <v>1</v>
      </c>
      <c r="C17100">
        <v>93</v>
      </c>
      <c r="D17100">
        <v>17079.29</v>
      </c>
    </row>
    <row r="17101" spans="1:4" x14ac:dyDescent="0.3">
      <c r="A17101">
        <v>700158</v>
      </c>
      <c r="B17101">
        <v>1</v>
      </c>
      <c r="C17101">
        <v>98</v>
      </c>
      <c r="D17101">
        <v>32065.5</v>
      </c>
    </row>
    <row r="17102" spans="1:4" x14ac:dyDescent="0.3">
      <c r="A17102">
        <v>700158</v>
      </c>
      <c r="B17102">
        <v>3</v>
      </c>
      <c r="C17102">
        <v>-1</v>
      </c>
      <c r="D17102">
        <v>13050.74</v>
      </c>
    </row>
    <row r="17103" spans="1:4" x14ac:dyDescent="0.3">
      <c r="A17103">
        <v>700158</v>
      </c>
      <c r="B17103">
        <v>3</v>
      </c>
      <c r="C17103">
        <v>1</v>
      </c>
      <c r="D17103">
        <v>17370.07</v>
      </c>
    </row>
    <row r="17104" spans="1:4" x14ac:dyDescent="0.3">
      <c r="A17104">
        <v>700158</v>
      </c>
      <c r="B17104">
        <v>3</v>
      </c>
      <c r="C17104">
        <v>2</v>
      </c>
      <c r="D17104">
        <v>34237.1</v>
      </c>
    </row>
    <row r="17105" spans="1:4" x14ac:dyDescent="0.3">
      <c r="A17105">
        <v>700158</v>
      </c>
      <c r="B17105">
        <v>3</v>
      </c>
      <c r="C17105">
        <v>4</v>
      </c>
      <c r="D17105">
        <v>28675.26</v>
      </c>
    </row>
    <row r="17106" spans="1:4" x14ac:dyDescent="0.3">
      <c r="A17106">
        <v>700158</v>
      </c>
      <c r="B17106">
        <v>3</v>
      </c>
      <c r="C17106">
        <v>5</v>
      </c>
      <c r="D17106">
        <v>26843.69</v>
      </c>
    </row>
    <row r="17107" spans="1:4" x14ac:dyDescent="0.3">
      <c r="A17107">
        <v>700158</v>
      </c>
      <c r="B17107">
        <v>3</v>
      </c>
      <c r="C17107">
        <v>6</v>
      </c>
      <c r="D17107">
        <v>29693.85</v>
      </c>
    </row>
    <row r="17108" spans="1:4" x14ac:dyDescent="0.3">
      <c r="A17108">
        <v>700158</v>
      </c>
      <c r="B17108">
        <v>3</v>
      </c>
      <c r="C17108">
        <v>7</v>
      </c>
      <c r="D17108">
        <v>28443.85</v>
      </c>
    </row>
    <row r="17109" spans="1:4" x14ac:dyDescent="0.3">
      <c r="A17109">
        <v>700158</v>
      </c>
      <c r="B17109">
        <v>3</v>
      </c>
      <c r="C17109">
        <v>8</v>
      </c>
      <c r="D17109">
        <v>29773.19</v>
      </c>
    </row>
    <row r="17110" spans="1:4" x14ac:dyDescent="0.3">
      <c r="A17110">
        <v>700158</v>
      </c>
      <c r="B17110">
        <v>3</v>
      </c>
      <c r="C17110">
        <v>9</v>
      </c>
      <c r="D17110">
        <v>14748.93</v>
      </c>
    </row>
    <row r="17111" spans="1:4" x14ac:dyDescent="0.3">
      <c r="A17111">
        <v>700158</v>
      </c>
      <c r="B17111">
        <v>3</v>
      </c>
      <c r="C17111">
        <v>11</v>
      </c>
      <c r="D17111">
        <v>15161.94</v>
      </c>
    </row>
    <row r="17112" spans="1:4" x14ac:dyDescent="0.3">
      <c r="A17112">
        <v>700158</v>
      </c>
      <c r="B17112">
        <v>3</v>
      </c>
      <c r="C17112">
        <v>12</v>
      </c>
      <c r="D17112">
        <v>31491.26</v>
      </c>
    </row>
    <row r="17113" spans="1:4" x14ac:dyDescent="0.3">
      <c r="A17113">
        <v>700158</v>
      </c>
      <c r="B17113">
        <v>3</v>
      </c>
      <c r="C17113">
        <v>13</v>
      </c>
      <c r="D17113">
        <v>5243.82</v>
      </c>
    </row>
    <row r="17114" spans="1:4" x14ac:dyDescent="0.3">
      <c r="A17114">
        <v>700158</v>
      </c>
      <c r="B17114">
        <v>3</v>
      </c>
      <c r="C17114">
        <v>15</v>
      </c>
      <c r="D17114">
        <v>29477.73</v>
      </c>
    </row>
    <row r="17115" spans="1:4" x14ac:dyDescent="0.3">
      <c r="A17115">
        <v>700158</v>
      </c>
      <c r="B17115">
        <v>3</v>
      </c>
      <c r="C17115">
        <v>16</v>
      </c>
      <c r="D17115">
        <v>9369.14</v>
      </c>
    </row>
    <row r="17116" spans="1:4" x14ac:dyDescent="0.3">
      <c r="A17116">
        <v>700158</v>
      </c>
      <c r="B17116">
        <v>3</v>
      </c>
      <c r="C17116">
        <v>17</v>
      </c>
      <c r="D17116">
        <v>8677.24</v>
      </c>
    </row>
    <row r="17117" spans="1:4" x14ac:dyDescent="0.3">
      <c r="A17117">
        <v>700158</v>
      </c>
      <c r="B17117">
        <v>3</v>
      </c>
      <c r="C17117">
        <v>18</v>
      </c>
      <c r="D17117">
        <v>25818.7</v>
      </c>
    </row>
    <row r="17118" spans="1:4" x14ac:dyDescent="0.3">
      <c r="A17118">
        <v>700158</v>
      </c>
      <c r="B17118">
        <v>3</v>
      </c>
      <c r="C17118">
        <v>22</v>
      </c>
      <c r="D17118">
        <v>12189.17</v>
      </c>
    </row>
    <row r="17119" spans="1:4" x14ac:dyDescent="0.3">
      <c r="A17119">
        <v>700158</v>
      </c>
      <c r="B17119">
        <v>3</v>
      </c>
      <c r="C17119">
        <v>23</v>
      </c>
      <c r="D17119">
        <v>31921.4</v>
      </c>
    </row>
    <row r="17120" spans="1:4" x14ac:dyDescent="0.3">
      <c r="A17120">
        <v>700158</v>
      </c>
      <c r="B17120">
        <v>3</v>
      </c>
      <c r="C17120">
        <v>25</v>
      </c>
      <c r="D17120">
        <v>14649.2</v>
      </c>
    </row>
    <row r="17121" spans="1:4" x14ac:dyDescent="0.3">
      <c r="A17121">
        <v>700158</v>
      </c>
      <c r="B17121">
        <v>3</v>
      </c>
      <c r="C17121">
        <v>27</v>
      </c>
      <c r="D17121">
        <v>6855.44</v>
      </c>
    </row>
    <row r="17122" spans="1:4" x14ac:dyDescent="0.3">
      <c r="A17122">
        <v>700158</v>
      </c>
      <c r="B17122">
        <v>3</v>
      </c>
      <c r="C17122">
        <v>30</v>
      </c>
      <c r="D17122">
        <v>7467.2</v>
      </c>
    </row>
    <row r="17123" spans="1:4" x14ac:dyDescent="0.3">
      <c r="A17123">
        <v>700158</v>
      </c>
      <c r="B17123">
        <v>3</v>
      </c>
      <c r="C17123">
        <v>32</v>
      </c>
      <c r="D17123">
        <v>10676.81</v>
      </c>
    </row>
    <row r="17124" spans="1:4" x14ac:dyDescent="0.3">
      <c r="A17124">
        <v>700158</v>
      </c>
      <c r="B17124">
        <v>3</v>
      </c>
      <c r="C17124">
        <v>33</v>
      </c>
      <c r="D17124">
        <v>30945.93</v>
      </c>
    </row>
    <row r="17125" spans="1:4" x14ac:dyDescent="0.3">
      <c r="A17125">
        <v>700158</v>
      </c>
      <c r="B17125">
        <v>3</v>
      </c>
      <c r="C17125">
        <v>35</v>
      </c>
      <c r="D17125">
        <v>14345.45</v>
      </c>
    </row>
    <row r="17126" spans="1:4" x14ac:dyDescent="0.3">
      <c r="A17126">
        <v>700158</v>
      </c>
      <c r="B17126">
        <v>3</v>
      </c>
      <c r="C17126">
        <v>37</v>
      </c>
      <c r="D17126">
        <v>29213.88</v>
      </c>
    </row>
    <row r="17127" spans="1:4" x14ac:dyDescent="0.3">
      <c r="A17127">
        <v>700158</v>
      </c>
      <c r="B17127">
        <v>3</v>
      </c>
      <c r="C17127">
        <v>38</v>
      </c>
      <c r="D17127">
        <v>16980.21</v>
      </c>
    </row>
    <row r="17128" spans="1:4" x14ac:dyDescent="0.3">
      <c r="A17128">
        <v>700158</v>
      </c>
      <c r="B17128">
        <v>3</v>
      </c>
      <c r="C17128">
        <v>39</v>
      </c>
      <c r="D17128">
        <v>28182.36</v>
      </c>
    </row>
    <row r="17129" spans="1:4" x14ac:dyDescent="0.3">
      <c r="A17129">
        <v>700158</v>
      </c>
      <c r="B17129">
        <v>3</v>
      </c>
      <c r="C17129">
        <v>40</v>
      </c>
      <c r="D17129">
        <v>13441.67</v>
      </c>
    </row>
    <row r="17130" spans="1:4" x14ac:dyDescent="0.3">
      <c r="A17130">
        <v>700158</v>
      </c>
      <c r="B17130">
        <v>3</v>
      </c>
      <c r="C17130">
        <v>41</v>
      </c>
      <c r="D17130">
        <v>13222.17</v>
      </c>
    </row>
    <row r="17131" spans="1:4" x14ac:dyDescent="0.3">
      <c r="A17131">
        <v>700158</v>
      </c>
      <c r="B17131">
        <v>3</v>
      </c>
      <c r="C17131">
        <v>42</v>
      </c>
      <c r="D17131">
        <v>28221.79</v>
      </c>
    </row>
    <row r="17132" spans="1:4" x14ac:dyDescent="0.3">
      <c r="A17132">
        <v>700158</v>
      </c>
      <c r="B17132">
        <v>3</v>
      </c>
      <c r="C17132">
        <v>44</v>
      </c>
      <c r="D17132">
        <v>3327.33</v>
      </c>
    </row>
    <row r="17133" spans="1:4" x14ac:dyDescent="0.3">
      <c r="A17133">
        <v>700158</v>
      </c>
      <c r="B17133">
        <v>3</v>
      </c>
      <c r="C17133">
        <v>45</v>
      </c>
      <c r="D17133">
        <v>28753.23</v>
      </c>
    </row>
    <row r="17134" spans="1:4" x14ac:dyDescent="0.3">
      <c r="A17134">
        <v>700158</v>
      </c>
      <c r="B17134">
        <v>3</v>
      </c>
      <c r="C17134">
        <v>46</v>
      </c>
      <c r="D17134">
        <v>14015.92</v>
      </c>
    </row>
    <row r="17135" spans="1:4" x14ac:dyDescent="0.3">
      <c r="A17135">
        <v>700158</v>
      </c>
      <c r="B17135">
        <v>3</v>
      </c>
      <c r="C17135">
        <v>47</v>
      </c>
      <c r="D17135">
        <v>14796.44</v>
      </c>
    </row>
    <row r="17136" spans="1:4" x14ac:dyDescent="0.3">
      <c r="A17136">
        <v>700158</v>
      </c>
      <c r="B17136">
        <v>3</v>
      </c>
      <c r="C17136">
        <v>48</v>
      </c>
      <c r="D17136">
        <v>25067.67</v>
      </c>
    </row>
    <row r="17137" spans="1:4" x14ac:dyDescent="0.3">
      <c r="A17137">
        <v>700158</v>
      </c>
      <c r="B17137">
        <v>3</v>
      </c>
      <c r="C17137">
        <v>49</v>
      </c>
      <c r="D17137">
        <v>6159.2</v>
      </c>
    </row>
    <row r="17138" spans="1:4" x14ac:dyDescent="0.3">
      <c r="A17138">
        <v>700158</v>
      </c>
      <c r="B17138">
        <v>3</v>
      </c>
      <c r="C17138">
        <v>50</v>
      </c>
      <c r="D17138">
        <v>31780.78</v>
      </c>
    </row>
    <row r="17139" spans="1:4" x14ac:dyDescent="0.3">
      <c r="A17139">
        <v>700158</v>
      </c>
      <c r="B17139">
        <v>3</v>
      </c>
      <c r="C17139">
        <v>51</v>
      </c>
      <c r="D17139">
        <v>16982.86</v>
      </c>
    </row>
    <row r="17140" spans="1:4" x14ac:dyDescent="0.3">
      <c r="A17140">
        <v>700158</v>
      </c>
      <c r="B17140">
        <v>3</v>
      </c>
      <c r="C17140">
        <v>53</v>
      </c>
      <c r="D17140">
        <v>9487.7800000000007</v>
      </c>
    </row>
    <row r="17141" spans="1:4" x14ac:dyDescent="0.3">
      <c r="A17141">
        <v>700158</v>
      </c>
      <c r="B17141">
        <v>3</v>
      </c>
      <c r="C17141">
        <v>54</v>
      </c>
      <c r="D17141">
        <v>19542.05</v>
      </c>
    </row>
    <row r="17142" spans="1:4" x14ac:dyDescent="0.3">
      <c r="A17142">
        <v>700158</v>
      </c>
      <c r="B17142">
        <v>3</v>
      </c>
      <c r="C17142">
        <v>55</v>
      </c>
      <c r="D17142">
        <v>13108.16</v>
      </c>
    </row>
    <row r="17143" spans="1:4" x14ac:dyDescent="0.3">
      <c r="A17143">
        <v>700158</v>
      </c>
      <c r="B17143">
        <v>3</v>
      </c>
      <c r="C17143">
        <v>56</v>
      </c>
      <c r="D17143">
        <v>19089.349999999999</v>
      </c>
    </row>
    <row r="17144" spans="1:4" x14ac:dyDescent="0.3">
      <c r="A17144">
        <v>700158</v>
      </c>
      <c r="B17144">
        <v>3</v>
      </c>
      <c r="C17144">
        <v>57</v>
      </c>
      <c r="D17144">
        <v>19352.439999999999</v>
      </c>
    </row>
    <row r="17145" spans="1:4" x14ac:dyDescent="0.3">
      <c r="A17145">
        <v>700158</v>
      </c>
      <c r="B17145">
        <v>3</v>
      </c>
      <c r="C17145">
        <v>58</v>
      </c>
      <c r="D17145">
        <v>18614.259999999998</v>
      </c>
    </row>
    <row r="17146" spans="1:4" x14ac:dyDescent="0.3">
      <c r="A17146">
        <v>700158</v>
      </c>
      <c r="B17146">
        <v>3</v>
      </c>
      <c r="C17146">
        <v>59</v>
      </c>
      <c r="D17146">
        <v>6354.32</v>
      </c>
    </row>
    <row r="17147" spans="1:4" x14ac:dyDescent="0.3">
      <c r="A17147">
        <v>700158</v>
      </c>
      <c r="B17147">
        <v>3</v>
      </c>
      <c r="C17147">
        <v>60</v>
      </c>
      <c r="D17147">
        <v>29621.01</v>
      </c>
    </row>
    <row r="17148" spans="1:4" x14ac:dyDescent="0.3">
      <c r="A17148">
        <v>700158</v>
      </c>
      <c r="B17148">
        <v>3</v>
      </c>
      <c r="C17148">
        <v>61</v>
      </c>
      <c r="D17148">
        <v>19344.919999999998</v>
      </c>
    </row>
    <row r="17149" spans="1:4" x14ac:dyDescent="0.3">
      <c r="A17149">
        <v>700158</v>
      </c>
      <c r="B17149">
        <v>3</v>
      </c>
      <c r="C17149">
        <v>63</v>
      </c>
      <c r="D17149">
        <v>20032.09</v>
      </c>
    </row>
    <row r="17150" spans="1:4" x14ac:dyDescent="0.3">
      <c r="A17150">
        <v>700158</v>
      </c>
      <c r="B17150">
        <v>3</v>
      </c>
      <c r="C17150">
        <v>64</v>
      </c>
      <c r="D17150">
        <v>34109.199999999997</v>
      </c>
    </row>
    <row r="17151" spans="1:4" x14ac:dyDescent="0.3">
      <c r="A17151">
        <v>700158</v>
      </c>
      <c r="B17151">
        <v>3</v>
      </c>
      <c r="C17151">
        <v>65</v>
      </c>
      <c r="D17151">
        <v>11102.71</v>
      </c>
    </row>
    <row r="17152" spans="1:4" x14ac:dyDescent="0.3">
      <c r="A17152">
        <v>700158</v>
      </c>
      <c r="B17152">
        <v>3</v>
      </c>
      <c r="C17152">
        <v>66</v>
      </c>
      <c r="D17152">
        <v>15477.74</v>
      </c>
    </row>
    <row r="17153" spans="1:4" x14ac:dyDescent="0.3">
      <c r="A17153">
        <v>700158</v>
      </c>
      <c r="B17153">
        <v>3</v>
      </c>
      <c r="C17153">
        <v>69</v>
      </c>
      <c r="D17153">
        <v>12842.62</v>
      </c>
    </row>
    <row r="17154" spans="1:4" x14ac:dyDescent="0.3">
      <c r="A17154">
        <v>700158</v>
      </c>
      <c r="B17154">
        <v>3</v>
      </c>
      <c r="C17154">
        <v>70</v>
      </c>
      <c r="D17154">
        <v>7642.91</v>
      </c>
    </row>
    <row r="17155" spans="1:4" x14ac:dyDescent="0.3">
      <c r="A17155">
        <v>700158</v>
      </c>
      <c r="B17155">
        <v>3</v>
      </c>
      <c r="C17155">
        <v>71</v>
      </c>
      <c r="D17155">
        <v>44967.59</v>
      </c>
    </row>
    <row r="17156" spans="1:4" x14ac:dyDescent="0.3">
      <c r="A17156">
        <v>700158</v>
      </c>
      <c r="B17156">
        <v>3</v>
      </c>
      <c r="C17156">
        <v>72</v>
      </c>
      <c r="D17156">
        <v>31924.42</v>
      </c>
    </row>
    <row r="17157" spans="1:4" x14ac:dyDescent="0.3">
      <c r="A17157">
        <v>700158</v>
      </c>
      <c r="B17157">
        <v>3</v>
      </c>
      <c r="C17157">
        <v>73</v>
      </c>
      <c r="D17157">
        <v>19036.169999999998</v>
      </c>
    </row>
    <row r="17158" spans="1:4" x14ac:dyDescent="0.3">
      <c r="A17158">
        <v>700158</v>
      </c>
      <c r="B17158">
        <v>3</v>
      </c>
      <c r="C17158">
        <v>75</v>
      </c>
      <c r="D17158">
        <v>38533.230000000003</v>
      </c>
    </row>
    <row r="17159" spans="1:4" x14ac:dyDescent="0.3">
      <c r="A17159">
        <v>700158</v>
      </c>
      <c r="B17159">
        <v>3</v>
      </c>
      <c r="C17159">
        <v>76</v>
      </c>
      <c r="D17159">
        <v>4483.1000000000004</v>
      </c>
    </row>
    <row r="17160" spans="1:4" x14ac:dyDescent="0.3">
      <c r="A17160">
        <v>700158</v>
      </c>
      <c r="B17160">
        <v>3</v>
      </c>
      <c r="C17160">
        <v>77</v>
      </c>
      <c r="D17160">
        <v>11974.96</v>
      </c>
    </row>
    <row r="17161" spans="1:4" x14ac:dyDescent="0.3">
      <c r="A17161">
        <v>700158</v>
      </c>
      <c r="B17161">
        <v>3</v>
      </c>
      <c r="C17161">
        <v>78</v>
      </c>
      <c r="D17161">
        <v>35582.28</v>
      </c>
    </row>
    <row r="17162" spans="1:4" x14ac:dyDescent="0.3">
      <c r="A17162">
        <v>700158</v>
      </c>
      <c r="B17162">
        <v>3</v>
      </c>
      <c r="C17162">
        <v>80</v>
      </c>
      <c r="D17162">
        <v>7511.1</v>
      </c>
    </row>
    <row r="17163" spans="1:4" x14ac:dyDescent="0.3">
      <c r="A17163">
        <v>700158</v>
      </c>
      <c r="B17163">
        <v>3</v>
      </c>
      <c r="C17163">
        <v>81</v>
      </c>
      <c r="D17163">
        <v>27180.33</v>
      </c>
    </row>
    <row r="17164" spans="1:4" x14ac:dyDescent="0.3">
      <c r="A17164">
        <v>700158</v>
      </c>
      <c r="B17164">
        <v>3</v>
      </c>
      <c r="C17164">
        <v>82</v>
      </c>
      <c r="D17164">
        <v>7296.12</v>
      </c>
    </row>
    <row r="17165" spans="1:4" x14ac:dyDescent="0.3">
      <c r="A17165">
        <v>700158</v>
      </c>
      <c r="B17165">
        <v>3</v>
      </c>
      <c r="C17165">
        <v>83</v>
      </c>
      <c r="D17165">
        <v>57270.73</v>
      </c>
    </row>
    <row r="17166" spans="1:4" x14ac:dyDescent="0.3">
      <c r="A17166">
        <v>700158</v>
      </c>
      <c r="B17166">
        <v>3</v>
      </c>
      <c r="C17166">
        <v>84</v>
      </c>
      <c r="D17166">
        <v>50666.01</v>
      </c>
    </row>
    <row r="17167" spans="1:4" x14ac:dyDescent="0.3">
      <c r="A17167">
        <v>700158</v>
      </c>
      <c r="B17167">
        <v>3</v>
      </c>
      <c r="C17167">
        <v>88</v>
      </c>
      <c r="D17167">
        <v>13131.73</v>
      </c>
    </row>
    <row r="17168" spans="1:4" x14ac:dyDescent="0.3">
      <c r="A17168">
        <v>700158</v>
      </c>
      <c r="B17168">
        <v>3</v>
      </c>
      <c r="C17168">
        <v>89</v>
      </c>
      <c r="D17168">
        <v>14819.75</v>
      </c>
    </row>
    <row r="17169" spans="1:4" x14ac:dyDescent="0.3">
      <c r="A17169">
        <v>700158</v>
      </c>
      <c r="B17169">
        <v>3</v>
      </c>
      <c r="C17169">
        <v>90</v>
      </c>
      <c r="D17169">
        <v>22602.639999999999</v>
      </c>
    </row>
    <row r="17170" spans="1:4" x14ac:dyDescent="0.3">
      <c r="A17170">
        <v>700158</v>
      </c>
      <c r="B17170">
        <v>3</v>
      </c>
      <c r="C17170">
        <v>91</v>
      </c>
      <c r="D17170">
        <v>12924.55</v>
      </c>
    </row>
    <row r="17171" spans="1:4" x14ac:dyDescent="0.3">
      <c r="A17171">
        <v>700158</v>
      </c>
      <c r="B17171">
        <v>3</v>
      </c>
      <c r="C17171">
        <v>92</v>
      </c>
      <c r="D17171">
        <v>49283.43</v>
      </c>
    </row>
    <row r="17172" spans="1:4" x14ac:dyDescent="0.3">
      <c r="A17172">
        <v>700158</v>
      </c>
      <c r="B17172">
        <v>3</v>
      </c>
      <c r="C17172">
        <v>93</v>
      </c>
      <c r="D17172">
        <v>16178.53</v>
      </c>
    </row>
    <row r="17173" spans="1:4" x14ac:dyDescent="0.3">
      <c r="A17173">
        <v>700158</v>
      </c>
      <c r="B17173">
        <v>3</v>
      </c>
      <c r="C17173">
        <v>95</v>
      </c>
      <c r="D17173">
        <v>10318.93</v>
      </c>
    </row>
    <row r="17174" spans="1:4" x14ac:dyDescent="0.3">
      <c r="A17174">
        <v>700158</v>
      </c>
      <c r="B17174">
        <v>3</v>
      </c>
      <c r="C17174">
        <v>97</v>
      </c>
      <c r="D17174">
        <v>27846.41</v>
      </c>
    </row>
    <row r="17175" spans="1:4" x14ac:dyDescent="0.3">
      <c r="A17175">
        <v>700158</v>
      </c>
      <c r="B17175">
        <v>3</v>
      </c>
      <c r="C17175">
        <v>99</v>
      </c>
      <c r="D17175">
        <v>14897.68</v>
      </c>
    </row>
    <row r="17176" spans="1:4" x14ac:dyDescent="0.3">
      <c r="A17176">
        <v>700158</v>
      </c>
      <c r="B17176">
        <v>3</v>
      </c>
      <c r="C17176">
        <v>100</v>
      </c>
      <c r="D17176">
        <v>33307.29</v>
      </c>
    </row>
    <row r="17177" spans="1:4" x14ac:dyDescent="0.3">
      <c r="A17177">
        <v>700158</v>
      </c>
      <c r="B17177">
        <v>4</v>
      </c>
      <c r="C17177">
        <v>-1</v>
      </c>
      <c r="D17177">
        <v>4335.1099999999997</v>
      </c>
    </row>
    <row r="17178" spans="1:4" x14ac:dyDescent="0.3">
      <c r="A17178">
        <v>700158</v>
      </c>
      <c r="B17178">
        <v>4</v>
      </c>
      <c r="C17178">
        <v>6</v>
      </c>
      <c r="D17178">
        <v>14735.03</v>
      </c>
    </row>
    <row r="17179" spans="1:4" x14ac:dyDescent="0.3">
      <c r="A17179">
        <v>700158</v>
      </c>
      <c r="B17179">
        <v>4</v>
      </c>
      <c r="C17179">
        <v>10</v>
      </c>
      <c r="D17179">
        <v>9065.2800000000007</v>
      </c>
    </row>
    <row r="17180" spans="1:4" x14ac:dyDescent="0.3">
      <c r="A17180">
        <v>700158</v>
      </c>
      <c r="B17180">
        <v>4</v>
      </c>
      <c r="C17180">
        <v>12</v>
      </c>
      <c r="D17180">
        <v>19671.14</v>
      </c>
    </row>
    <row r="17181" spans="1:4" x14ac:dyDescent="0.3">
      <c r="A17181">
        <v>700158</v>
      </c>
      <c r="B17181">
        <v>4</v>
      </c>
      <c r="C17181">
        <v>16</v>
      </c>
      <c r="D17181">
        <v>30236.49</v>
      </c>
    </row>
    <row r="17182" spans="1:4" x14ac:dyDescent="0.3">
      <c r="A17182">
        <v>700158</v>
      </c>
      <c r="B17182">
        <v>4</v>
      </c>
      <c r="C17182">
        <v>21</v>
      </c>
      <c r="D17182">
        <v>7588.76</v>
      </c>
    </row>
    <row r="17183" spans="1:4" x14ac:dyDescent="0.3">
      <c r="A17183">
        <v>700158</v>
      </c>
      <c r="B17183">
        <v>4</v>
      </c>
      <c r="C17183">
        <v>28</v>
      </c>
      <c r="D17183">
        <v>19498.12</v>
      </c>
    </row>
    <row r="17184" spans="1:4" x14ac:dyDescent="0.3">
      <c r="A17184">
        <v>700158</v>
      </c>
      <c r="B17184">
        <v>4</v>
      </c>
      <c r="C17184">
        <v>32</v>
      </c>
      <c r="D17184">
        <v>14898.55</v>
      </c>
    </row>
    <row r="17185" spans="1:4" x14ac:dyDescent="0.3">
      <c r="A17185">
        <v>700158</v>
      </c>
      <c r="B17185">
        <v>4</v>
      </c>
      <c r="C17185">
        <v>43</v>
      </c>
      <c r="D17185">
        <v>11437.24</v>
      </c>
    </row>
    <row r="17186" spans="1:4" x14ac:dyDescent="0.3">
      <c r="A17186">
        <v>700158</v>
      </c>
      <c r="B17186">
        <v>4</v>
      </c>
      <c r="C17186">
        <v>53</v>
      </c>
      <c r="D17186">
        <v>13436.39</v>
      </c>
    </row>
    <row r="17187" spans="1:4" x14ac:dyDescent="0.3">
      <c r="A17187">
        <v>700158</v>
      </c>
      <c r="B17187">
        <v>4</v>
      </c>
      <c r="C17187">
        <v>60</v>
      </c>
      <c r="D17187">
        <v>6985.39</v>
      </c>
    </row>
    <row r="17188" spans="1:4" x14ac:dyDescent="0.3">
      <c r="A17188">
        <v>700158</v>
      </c>
      <c r="B17188">
        <v>4</v>
      </c>
      <c r="C17188">
        <v>61</v>
      </c>
      <c r="D17188">
        <v>7694.92</v>
      </c>
    </row>
    <row r="17189" spans="1:4" x14ac:dyDescent="0.3">
      <c r="A17189">
        <v>700158</v>
      </c>
      <c r="B17189">
        <v>4</v>
      </c>
      <c r="C17189">
        <v>62</v>
      </c>
      <c r="D17189">
        <v>15834.39</v>
      </c>
    </row>
    <row r="17190" spans="1:4" x14ac:dyDescent="0.3">
      <c r="A17190">
        <v>700158</v>
      </c>
      <c r="B17190">
        <v>4</v>
      </c>
      <c r="C17190">
        <v>65</v>
      </c>
      <c r="D17190">
        <v>2960.19</v>
      </c>
    </row>
    <row r="17191" spans="1:4" x14ac:dyDescent="0.3">
      <c r="A17191">
        <v>700158</v>
      </c>
      <c r="B17191">
        <v>4</v>
      </c>
      <c r="C17191">
        <v>69</v>
      </c>
      <c r="D17191">
        <v>8429.2999999999993</v>
      </c>
    </row>
    <row r="17192" spans="1:4" x14ac:dyDescent="0.3">
      <c r="A17192">
        <v>700158</v>
      </c>
      <c r="B17192">
        <v>4</v>
      </c>
      <c r="C17192">
        <v>75</v>
      </c>
      <c r="D17192">
        <v>7162.79</v>
      </c>
    </row>
    <row r="17193" spans="1:4" x14ac:dyDescent="0.3">
      <c r="A17193">
        <v>700158</v>
      </c>
      <c r="B17193">
        <v>4</v>
      </c>
      <c r="C17193">
        <v>80</v>
      </c>
      <c r="D17193">
        <v>13553.89</v>
      </c>
    </row>
    <row r="17194" spans="1:4" x14ac:dyDescent="0.3">
      <c r="A17194">
        <v>700158</v>
      </c>
      <c r="B17194">
        <v>4</v>
      </c>
      <c r="C17194">
        <v>83</v>
      </c>
      <c r="D17194">
        <v>5558.55</v>
      </c>
    </row>
    <row r="17195" spans="1:4" x14ac:dyDescent="0.3">
      <c r="A17195">
        <v>700158</v>
      </c>
      <c r="B17195">
        <v>4</v>
      </c>
      <c r="C17195">
        <v>86</v>
      </c>
      <c r="D17195">
        <v>14031.77</v>
      </c>
    </row>
    <row r="17196" spans="1:4" x14ac:dyDescent="0.3">
      <c r="A17196">
        <v>700158</v>
      </c>
      <c r="B17196">
        <v>4</v>
      </c>
      <c r="C17196">
        <v>88</v>
      </c>
      <c r="D17196">
        <v>18921.38</v>
      </c>
    </row>
    <row r="17197" spans="1:4" x14ac:dyDescent="0.3">
      <c r="A17197">
        <v>700158</v>
      </c>
      <c r="B17197">
        <v>4</v>
      </c>
      <c r="C17197">
        <v>90</v>
      </c>
      <c r="D17197">
        <v>22189.69</v>
      </c>
    </row>
    <row r="17198" spans="1:4" x14ac:dyDescent="0.3">
      <c r="A17198">
        <v>700158</v>
      </c>
      <c r="B17198">
        <v>4</v>
      </c>
      <c r="C17198">
        <v>91</v>
      </c>
      <c r="D17198">
        <v>22273.279999999999</v>
      </c>
    </row>
    <row r="17199" spans="1:4" x14ac:dyDescent="0.3">
      <c r="A17199">
        <v>700158</v>
      </c>
      <c r="B17199">
        <v>4</v>
      </c>
      <c r="C17199">
        <v>97</v>
      </c>
      <c r="D17199">
        <v>9004.77</v>
      </c>
    </row>
    <row r="17200" spans="1:4" x14ac:dyDescent="0.3">
      <c r="A17200">
        <v>700158</v>
      </c>
      <c r="B17200">
        <v>5</v>
      </c>
      <c r="C17200">
        <v>-1</v>
      </c>
      <c r="D17200">
        <v>6761.03</v>
      </c>
    </row>
    <row r="17201" spans="1:4" x14ac:dyDescent="0.3">
      <c r="A17201">
        <v>700158</v>
      </c>
      <c r="B17201">
        <v>5</v>
      </c>
      <c r="C17201">
        <v>2</v>
      </c>
      <c r="D17201">
        <v>33073.120000000003</v>
      </c>
    </row>
    <row r="17202" spans="1:4" x14ac:dyDescent="0.3">
      <c r="A17202">
        <v>700158</v>
      </c>
      <c r="B17202">
        <v>5</v>
      </c>
      <c r="C17202">
        <v>3</v>
      </c>
      <c r="D17202">
        <v>16945.689999999999</v>
      </c>
    </row>
    <row r="17203" spans="1:4" x14ac:dyDescent="0.3">
      <c r="A17203">
        <v>700158</v>
      </c>
      <c r="B17203">
        <v>5</v>
      </c>
      <c r="C17203">
        <v>6</v>
      </c>
      <c r="D17203">
        <v>28214.11</v>
      </c>
    </row>
    <row r="17204" spans="1:4" x14ac:dyDescent="0.3">
      <c r="A17204">
        <v>700158</v>
      </c>
      <c r="B17204">
        <v>5</v>
      </c>
      <c r="C17204">
        <v>7</v>
      </c>
      <c r="D17204">
        <v>27072.52</v>
      </c>
    </row>
    <row r="17205" spans="1:4" x14ac:dyDescent="0.3">
      <c r="A17205">
        <v>700158</v>
      </c>
      <c r="B17205">
        <v>5</v>
      </c>
      <c r="C17205">
        <v>17</v>
      </c>
      <c r="D17205">
        <v>10634.28</v>
      </c>
    </row>
    <row r="17206" spans="1:4" x14ac:dyDescent="0.3">
      <c r="A17206">
        <v>700158</v>
      </c>
      <c r="B17206">
        <v>5</v>
      </c>
      <c r="C17206">
        <v>18</v>
      </c>
      <c r="D17206">
        <v>21821.52</v>
      </c>
    </row>
    <row r="17207" spans="1:4" x14ac:dyDescent="0.3">
      <c r="A17207">
        <v>700158</v>
      </c>
      <c r="B17207">
        <v>5</v>
      </c>
      <c r="C17207">
        <v>20</v>
      </c>
      <c r="D17207">
        <v>9884.8799999999992</v>
      </c>
    </row>
    <row r="17208" spans="1:4" x14ac:dyDescent="0.3">
      <c r="A17208">
        <v>700158</v>
      </c>
      <c r="B17208">
        <v>5</v>
      </c>
      <c r="C17208">
        <v>21</v>
      </c>
      <c r="D17208">
        <v>19775.330000000002</v>
      </c>
    </row>
    <row r="17209" spans="1:4" x14ac:dyDescent="0.3">
      <c r="A17209">
        <v>700158</v>
      </c>
      <c r="B17209">
        <v>5</v>
      </c>
      <c r="C17209">
        <v>27</v>
      </c>
      <c r="D17209">
        <v>12161.3</v>
      </c>
    </row>
    <row r="17210" spans="1:4" x14ac:dyDescent="0.3">
      <c r="A17210">
        <v>700158</v>
      </c>
      <c r="B17210">
        <v>5</v>
      </c>
      <c r="C17210">
        <v>28</v>
      </c>
      <c r="D17210">
        <v>23070.39</v>
      </c>
    </row>
    <row r="17211" spans="1:4" x14ac:dyDescent="0.3">
      <c r="A17211">
        <v>700158</v>
      </c>
      <c r="B17211">
        <v>5</v>
      </c>
      <c r="C17211">
        <v>29</v>
      </c>
      <c r="D17211">
        <v>21023.32</v>
      </c>
    </row>
    <row r="17212" spans="1:4" x14ac:dyDescent="0.3">
      <c r="A17212">
        <v>700158</v>
      </c>
      <c r="B17212">
        <v>5</v>
      </c>
      <c r="C17212">
        <v>35</v>
      </c>
      <c r="D17212">
        <v>17396.509999999998</v>
      </c>
    </row>
    <row r="17213" spans="1:4" x14ac:dyDescent="0.3">
      <c r="A17213">
        <v>700158</v>
      </c>
      <c r="B17213">
        <v>5</v>
      </c>
      <c r="C17213">
        <v>36</v>
      </c>
      <c r="D17213">
        <v>17997.14</v>
      </c>
    </row>
    <row r="17214" spans="1:4" x14ac:dyDescent="0.3">
      <c r="A17214">
        <v>700158</v>
      </c>
      <c r="B17214">
        <v>5</v>
      </c>
      <c r="C17214">
        <v>40</v>
      </c>
      <c r="D17214">
        <v>26591.88</v>
      </c>
    </row>
    <row r="17215" spans="1:4" x14ac:dyDescent="0.3">
      <c r="A17215">
        <v>700158</v>
      </c>
      <c r="B17215">
        <v>5</v>
      </c>
      <c r="C17215">
        <v>42</v>
      </c>
      <c r="D17215">
        <v>36779.15</v>
      </c>
    </row>
    <row r="17216" spans="1:4" x14ac:dyDescent="0.3">
      <c r="A17216">
        <v>700158</v>
      </c>
      <c r="B17216">
        <v>5</v>
      </c>
      <c r="C17216">
        <v>58</v>
      </c>
      <c r="D17216">
        <v>13203.49</v>
      </c>
    </row>
    <row r="17217" spans="1:4" x14ac:dyDescent="0.3">
      <c r="A17217">
        <v>700158</v>
      </c>
      <c r="B17217">
        <v>5</v>
      </c>
      <c r="C17217">
        <v>61</v>
      </c>
      <c r="D17217">
        <v>16181.13</v>
      </c>
    </row>
    <row r="17218" spans="1:4" x14ac:dyDescent="0.3">
      <c r="A17218">
        <v>700158</v>
      </c>
      <c r="B17218">
        <v>5</v>
      </c>
      <c r="C17218">
        <v>62</v>
      </c>
      <c r="D17218">
        <v>22662.47</v>
      </c>
    </row>
    <row r="17219" spans="1:4" x14ac:dyDescent="0.3">
      <c r="A17219">
        <v>700158</v>
      </c>
      <c r="B17219">
        <v>5</v>
      </c>
      <c r="C17219">
        <v>64</v>
      </c>
      <c r="D17219">
        <v>24518.89</v>
      </c>
    </row>
    <row r="17220" spans="1:4" x14ac:dyDescent="0.3">
      <c r="A17220">
        <v>700158</v>
      </c>
      <c r="B17220">
        <v>5</v>
      </c>
      <c r="C17220">
        <v>69</v>
      </c>
      <c r="D17220">
        <v>3319.5</v>
      </c>
    </row>
    <row r="17221" spans="1:4" x14ac:dyDescent="0.3">
      <c r="A17221">
        <v>700158</v>
      </c>
      <c r="B17221">
        <v>5</v>
      </c>
      <c r="C17221">
        <v>73</v>
      </c>
      <c r="D17221">
        <v>40254.46</v>
      </c>
    </row>
    <row r="17222" spans="1:4" x14ac:dyDescent="0.3">
      <c r="A17222">
        <v>700158</v>
      </c>
      <c r="B17222">
        <v>5</v>
      </c>
      <c r="C17222">
        <v>74</v>
      </c>
      <c r="D17222">
        <v>37271.339999999997</v>
      </c>
    </row>
    <row r="17223" spans="1:4" x14ac:dyDescent="0.3">
      <c r="A17223">
        <v>700158</v>
      </c>
      <c r="B17223">
        <v>5</v>
      </c>
      <c r="C17223">
        <v>79</v>
      </c>
      <c r="D17223">
        <v>45572.53</v>
      </c>
    </row>
    <row r="17224" spans="1:4" x14ac:dyDescent="0.3">
      <c r="A17224">
        <v>700158</v>
      </c>
      <c r="B17224">
        <v>5</v>
      </c>
      <c r="C17224">
        <v>93</v>
      </c>
      <c r="D17224">
        <v>16996.29</v>
      </c>
    </row>
    <row r="17225" spans="1:4" x14ac:dyDescent="0.3">
      <c r="A17225">
        <v>700158</v>
      </c>
      <c r="B17225">
        <v>5</v>
      </c>
      <c r="C17225">
        <v>98</v>
      </c>
      <c r="D17225">
        <v>21721.7</v>
      </c>
    </row>
    <row r="17226" spans="1:4" x14ac:dyDescent="0.3">
      <c r="A17226">
        <v>700158</v>
      </c>
      <c r="B17226">
        <v>5</v>
      </c>
      <c r="C17226">
        <v>99</v>
      </c>
      <c r="D17226">
        <v>32244.07</v>
      </c>
    </row>
    <row r="17227" spans="1:4" x14ac:dyDescent="0.3">
      <c r="A17227">
        <v>700158</v>
      </c>
      <c r="B17227">
        <v>6</v>
      </c>
      <c r="C17227">
        <v>-1</v>
      </c>
      <c r="D17227">
        <v>1281.69</v>
      </c>
    </row>
    <row r="17228" spans="1:4" x14ac:dyDescent="0.3">
      <c r="A17228">
        <v>700158</v>
      </c>
      <c r="B17228">
        <v>6</v>
      </c>
      <c r="C17228">
        <v>1</v>
      </c>
      <c r="D17228">
        <v>2541.34</v>
      </c>
    </row>
    <row r="17229" spans="1:4" x14ac:dyDescent="0.3">
      <c r="A17229">
        <v>700158</v>
      </c>
      <c r="B17229">
        <v>6</v>
      </c>
      <c r="C17229">
        <v>5</v>
      </c>
      <c r="D17229">
        <v>1111.8</v>
      </c>
    </row>
    <row r="17230" spans="1:4" x14ac:dyDescent="0.3">
      <c r="A17230">
        <v>700158</v>
      </c>
      <c r="B17230">
        <v>6</v>
      </c>
      <c r="C17230">
        <v>14</v>
      </c>
      <c r="D17230">
        <v>6694.35</v>
      </c>
    </row>
    <row r="17231" spans="1:4" x14ac:dyDescent="0.3">
      <c r="A17231">
        <v>700158</v>
      </c>
      <c r="B17231">
        <v>6</v>
      </c>
      <c r="C17231">
        <v>15</v>
      </c>
      <c r="D17231">
        <v>8135.43</v>
      </c>
    </row>
    <row r="17232" spans="1:4" x14ac:dyDescent="0.3">
      <c r="A17232">
        <v>700158</v>
      </c>
      <c r="B17232">
        <v>6</v>
      </c>
      <c r="C17232">
        <v>16</v>
      </c>
      <c r="D17232">
        <v>3813.63</v>
      </c>
    </row>
    <row r="17233" spans="1:4" x14ac:dyDescent="0.3">
      <c r="A17233">
        <v>700158</v>
      </c>
      <c r="B17233">
        <v>6</v>
      </c>
      <c r="C17233">
        <v>19</v>
      </c>
      <c r="D17233">
        <v>2247.27</v>
      </c>
    </row>
    <row r="17234" spans="1:4" x14ac:dyDescent="0.3">
      <c r="A17234">
        <v>700158</v>
      </c>
      <c r="B17234">
        <v>6</v>
      </c>
      <c r="C17234">
        <v>26</v>
      </c>
      <c r="D17234">
        <v>767.96</v>
      </c>
    </row>
    <row r="17235" spans="1:4" x14ac:dyDescent="0.3">
      <c r="A17235">
        <v>700158</v>
      </c>
      <c r="B17235">
        <v>6</v>
      </c>
      <c r="C17235">
        <v>28</v>
      </c>
      <c r="D17235">
        <v>7514.95</v>
      </c>
    </row>
    <row r="17236" spans="1:4" x14ac:dyDescent="0.3">
      <c r="A17236">
        <v>700158</v>
      </c>
      <c r="B17236">
        <v>6</v>
      </c>
      <c r="C17236">
        <v>30</v>
      </c>
      <c r="D17236">
        <v>6107.01</v>
      </c>
    </row>
    <row r="17237" spans="1:4" x14ac:dyDescent="0.3">
      <c r="A17237">
        <v>700158</v>
      </c>
      <c r="B17237">
        <v>6</v>
      </c>
      <c r="C17237">
        <v>31</v>
      </c>
      <c r="D17237">
        <v>5844.67</v>
      </c>
    </row>
    <row r="17238" spans="1:4" x14ac:dyDescent="0.3">
      <c r="A17238">
        <v>700158</v>
      </c>
      <c r="B17238">
        <v>6</v>
      </c>
      <c r="C17238">
        <v>38</v>
      </c>
      <c r="D17238">
        <v>6629.4</v>
      </c>
    </row>
    <row r="17239" spans="1:4" x14ac:dyDescent="0.3">
      <c r="A17239">
        <v>700158</v>
      </c>
      <c r="B17239">
        <v>6</v>
      </c>
      <c r="C17239">
        <v>39</v>
      </c>
      <c r="D17239">
        <v>4392.3999999999996</v>
      </c>
    </row>
    <row r="17240" spans="1:4" x14ac:dyDescent="0.3">
      <c r="A17240">
        <v>700158</v>
      </c>
      <c r="B17240">
        <v>6</v>
      </c>
      <c r="C17240">
        <v>44</v>
      </c>
      <c r="D17240">
        <v>2351.3000000000002</v>
      </c>
    </row>
    <row r="17241" spans="1:4" x14ac:dyDescent="0.3">
      <c r="A17241">
        <v>700158</v>
      </c>
      <c r="B17241">
        <v>6</v>
      </c>
      <c r="C17241">
        <v>51</v>
      </c>
      <c r="D17241">
        <v>4134.82</v>
      </c>
    </row>
    <row r="17242" spans="1:4" x14ac:dyDescent="0.3">
      <c r="A17242">
        <v>700158</v>
      </c>
      <c r="B17242">
        <v>6</v>
      </c>
      <c r="C17242">
        <v>56</v>
      </c>
      <c r="D17242">
        <v>7326.91</v>
      </c>
    </row>
    <row r="17243" spans="1:4" x14ac:dyDescent="0.3">
      <c r="A17243">
        <v>700158</v>
      </c>
      <c r="B17243">
        <v>6</v>
      </c>
      <c r="C17243">
        <v>60</v>
      </c>
      <c r="D17243">
        <v>10415.209999999999</v>
      </c>
    </row>
    <row r="17244" spans="1:4" x14ac:dyDescent="0.3">
      <c r="A17244">
        <v>700158</v>
      </c>
      <c r="B17244">
        <v>6</v>
      </c>
      <c r="C17244">
        <v>61</v>
      </c>
      <c r="D17244">
        <v>6216.13</v>
      </c>
    </row>
    <row r="17245" spans="1:4" x14ac:dyDescent="0.3">
      <c r="A17245">
        <v>700158</v>
      </c>
      <c r="B17245">
        <v>6</v>
      </c>
      <c r="C17245">
        <v>64</v>
      </c>
      <c r="D17245">
        <v>4897.54</v>
      </c>
    </row>
    <row r="17246" spans="1:4" x14ac:dyDescent="0.3">
      <c r="A17246">
        <v>700158</v>
      </c>
      <c r="B17246">
        <v>6</v>
      </c>
      <c r="C17246">
        <v>65</v>
      </c>
      <c r="D17246">
        <v>2255.04</v>
      </c>
    </row>
    <row r="17247" spans="1:4" x14ac:dyDescent="0.3">
      <c r="A17247">
        <v>700158</v>
      </c>
      <c r="B17247">
        <v>6</v>
      </c>
      <c r="C17247">
        <v>67</v>
      </c>
      <c r="D17247">
        <v>5789.95</v>
      </c>
    </row>
    <row r="17248" spans="1:4" x14ac:dyDescent="0.3">
      <c r="A17248">
        <v>700158</v>
      </c>
      <c r="B17248">
        <v>6</v>
      </c>
      <c r="C17248">
        <v>68</v>
      </c>
      <c r="D17248">
        <v>4475.3</v>
      </c>
    </row>
    <row r="17249" spans="1:4" x14ac:dyDescent="0.3">
      <c r="A17249">
        <v>700158</v>
      </c>
      <c r="B17249">
        <v>6</v>
      </c>
      <c r="C17249">
        <v>74</v>
      </c>
      <c r="D17249">
        <v>12147.78</v>
      </c>
    </row>
    <row r="17250" spans="1:4" x14ac:dyDescent="0.3">
      <c r="A17250">
        <v>700158</v>
      </c>
      <c r="B17250">
        <v>6</v>
      </c>
      <c r="C17250">
        <v>85</v>
      </c>
      <c r="D17250">
        <v>8422.81</v>
      </c>
    </row>
    <row r="17251" spans="1:4" x14ac:dyDescent="0.3">
      <c r="A17251">
        <v>700158</v>
      </c>
      <c r="B17251">
        <v>6</v>
      </c>
      <c r="C17251">
        <v>86</v>
      </c>
      <c r="D17251">
        <v>2112.81</v>
      </c>
    </row>
    <row r="17252" spans="1:4" x14ac:dyDescent="0.3">
      <c r="A17252">
        <v>700158</v>
      </c>
      <c r="B17252">
        <v>6</v>
      </c>
      <c r="C17252">
        <v>91</v>
      </c>
      <c r="D17252">
        <v>3707.93</v>
      </c>
    </row>
    <row r="17253" spans="1:4" x14ac:dyDescent="0.3">
      <c r="A17253">
        <v>700158</v>
      </c>
      <c r="B17253">
        <v>6</v>
      </c>
      <c r="C17253">
        <v>92</v>
      </c>
      <c r="D17253">
        <v>3787.01</v>
      </c>
    </row>
    <row r="17254" spans="1:4" x14ac:dyDescent="0.3">
      <c r="A17254">
        <v>700158</v>
      </c>
      <c r="B17254">
        <v>6</v>
      </c>
      <c r="C17254">
        <v>95</v>
      </c>
      <c r="D17254">
        <v>8639.92</v>
      </c>
    </row>
    <row r="17255" spans="1:4" x14ac:dyDescent="0.3">
      <c r="A17255">
        <v>700158</v>
      </c>
      <c r="B17255">
        <v>6</v>
      </c>
      <c r="C17255">
        <v>96</v>
      </c>
      <c r="D17255">
        <v>7776.31</v>
      </c>
    </row>
    <row r="17256" spans="1:4" x14ac:dyDescent="0.3">
      <c r="A17256">
        <v>700158</v>
      </c>
      <c r="B17256">
        <v>7</v>
      </c>
      <c r="C17256">
        <v>-1</v>
      </c>
      <c r="D17256">
        <v>2830.03</v>
      </c>
    </row>
    <row r="17257" spans="1:4" x14ac:dyDescent="0.3">
      <c r="A17257">
        <v>700158</v>
      </c>
      <c r="B17257">
        <v>7</v>
      </c>
      <c r="C17257">
        <v>3</v>
      </c>
      <c r="D17257">
        <v>7656.21</v>
      </c>
    </row>
    <row r="17258" spans="1:4" x14ac:dyDescent="0.3">
      <c r="A17258">
        <v>700158</v>
      </c>
      <c r="B17258">
        <v>7</v>
      </c>
      <c r="C17258">
        <v>4</v>
      </c>
      <c r="D17258">
        <v>7051.52</v>
      </c>
    </row>
    <row r="17259" spans="1:4" x14ac:dyDescent="0.3">
      <c r="A17259">
        <v>700158</v>
      </c>
      <c r="B17259">
        <v>7</v>
      </c>
      <c r="C17259">
        <v>7</v>
      </c>
      <c r="D17259">
        <v>525.13</v>
      </c>
    </row>
    <row r="17260" spans="1:4" x14ac:dyDescent="0.3">
      <c r="A17260">
        <v>700158</v>
      </c>
      <c r="B17260">
        <v>7</v>
      </c>
      <c r="C17260">
        <v>9</v>
      </c>
      <c r="D17260">
        <v>2116.3200000000002</v>
      </c>
    </row>
    <row r="17261" spans="1:4" x14ac:dyDescent="0.3">
      <c r="A17261">
        <v>700158</v>
      </c>
      <c r="B17261">
        <v>7</v>
      </c>
      <c r="C17261">
        <v>11</v>
      </c>
      <c r="D17261">
        <v>13451.41</v>
      </c>
    </row>
    <row r="17262" spans="1:4" x14ac:dyDescent="0.3">
      <c r="A17262">
        <v>700158</v>
      </c>
      <c r="B17262">
        <v>7</v>
      </c>
      <c r="C17262">
        <v>18</v>
      </c>
      <c r="D17262">
        <v>4270.1899999999996</v>
      </c>
    </row>
    <row r="17263" spans="1:4" x14ac:dyDescent="0.3">
      <c r="A17263">
        <v>700158</v>
      </c>
      <c r="B17263">
        <v>7</v>
      </c>
      <c r="C17263">
        <v>19</v>
      </c>
      <c r="D17263">
        <v>324.89</v>
      </c>
    </row>
    <row r="17264" spans="1:4" x14ac:dyDescent="0.3">
      <c r="A17264">
        <v>700158</v>
      </c>
      <c r="B17264">
        <v>7</v>
      </c>
      <c r="C17264">
        <v>20</v>
      </c>
      <c r="D17264">
        <v>294.01</v>
      </c>
    </row>
    <row r="17265" spans="1:4" x14ac:dyDescent="0.3">
      <c r="A17265">
        <v>700158</v>
      </c>
      <c r="B17265">
        <v>7</v>
      </c>
      <c r="C17265">
        <v>21</v>
      </c>
      <c r="D17265">
        <v>7485.54</v>
      </c>
    </row>
    <row r="17266" spans="1:4" x14ac:dyDescent="0.3">
      <c r="A17266">
        <v>700158</v>
      </c>
      <c r="B17266">
        <v>7</v>
      </c>
      <c r="C17266">
        <v>22</v>
      </c>
      <c r="D17266">
        <v>3778.91</v>
      </c>
    </row>
    <row r="17267" spans="1:4" x14ac:dyDescent="0.3">
      <c r="A17267">
        <v>700158</v>
      </c>
      <c r="B17267">
        <v>7</v>
      </c>
      <c r="C17267">
        <v>23</v>
      </c>
      <c r="D17267">
        <v>6266.67</v>
      </c>
    </row>
    <row r="17268" spans="1:4" x14ac:dyDescent="0.3">
      <c r="A17268">
        <v>700158</v>
      </c>
      <c r="B17268">
        <v>7</v>
      </c>
      <c r="C17268">
        <v>24</v>
      </c>
      <c r="D17268">
        <v>18425.439999999999</v>
      </c>
    </row>
    <row r="17269" spans="1:4" x14ac:dyDescent="0.3">
      <c r="A17269">
        <v>700158</v>
      </c>
      <c r="B17269">
        <v>7</v>
      </c>
      <c r="C17269">
        <v>26</v>
      </c>
      <c r="D17269">
        <v>6035.36</v>
      </c>
    </row>
    <row r="17270" spans="1:4" x14ac:dyDescent="0.3">
      <c r="A17270">
        <v>700158</v>
      </c>
      <c r="B17270">
        <v>7</v>
      </c>
      <c r="C17270">
        <v>29</v>
      </c>
      <c r="D17270">
        <v>3121.29</v>
      </c>
    </row>
    <row r="17271" spans="1:4" x14ac:dyDescent="0.3">
      <c r="A17271">
        <v>700158</v>
      </c>
      <c r="B17271">
        <v>7</v>
      </c>
      <c r="C17271">
        <v>32</v>
      </c>
      <c r="D17271">
        <v>552.49</v>
      </c>
    </row>
    <row r="17272" spans="1:4" x14ac:dyDescent="0.3">
      <c r="A17272">
        <v>700158</v>
      </c>
      <c r="B17272">
        <v>7</v>
      </c>
      <c r="C17272">
        <v>33</v>
      </c>
      <c r="D17272">
        <v>7281.88</v>
      </c>
    </row>
    <row r="17273" spans="1:4" x14ac:dyDescent="0.3">
      <c r="A17273">
        <v>700158</v>
      </c>
      <c r="B17273">
        <v>7</v>
      </c>
      <c r="C17273">
        <v>39</v>
      </c>
      <c r="D17273">
        <v>17223.07</v>
      </c>
    </row>
    <row r="17274" spans="1:4" x14ac:dyDescent="0.3">
      <c r="A17274">
        <v>700158</v>
      </c>
      <c r="B17274">
        <v>7</v>
      </c>
      <c r="C17274">
        <v>43</v>
      </c>
      <c r="D17274">
        <v>17713.38</v>
      </c>
    </row>
    <row r="17275" spans="1:4" x14ac:dyDescent="0.3">
      <c r="A17275">
        <v>700158</v>
      </c>
      <c r="B17275">
        <v>7</v>
      </c>
      <c r="C17275">
        <v>47</v>
      </c>
      <c r="D17275">
        <v>2171.46</v>
      </c>
    </row>
    <row r="17276" spans="1:4" x14ac:dyDescent="0.3">
      <c r="A17276">
        <v>700158</v>
      </c>
      <c r="B17276">
        <v>7</v>
      </c>
      <c r="C17276">
        <v>48</v>
      </c>
      <c r="D17276">
        <v>15981.56</v>
      </c>
    </row>
    <row r="17277" spans="1:4" x14ac:dyDescent="0.3">
      <c r="A17277">
        <v>700158</v>
      </c>
      <c r="B17277">
        <v>7</v>
      </c>
      <c r="C17277">
        <v>51</v>
      </c>
      <c r="D17277">
        <v>1089.33</v>
      </c>
    </row>
    <row r="17278" spans="1:4" x14ac:dyDescent="0.3">
      <c r="A17278">
        <v>700158</v>
      </c>
      <c r="B17278">
        <v>7</v>
      </c>
      <c r="C17278">
        <v>52</v>
      </c>
      <c r="D17278">
        <v>708.06</v>
      </c>
    </row>
    <row r="17279" spans="1:4" x14ac:dyDescent="0.3">
      <c r="A17279">
        <v>700158</v>
      </c>
      <c r="B17279">
        <v>7</v>
      </c>
      <c r="C17279">
        <v>53</v>
      </c>
      <c r="D17279">
        <v>2023.6</v>
      </c>
    </row>
    <row r="17280" spans="1:4" x14ac:dyDescent="0.3">
      <c r="A17280">
        <v>700158</v>
      </c>
      <c r="B17280">
        <v>7</v>
      </c>
      <c r="C17280">
        <v>56</v>
      </c>
      <c r="D17280">
        <v>12872.75</v>
      </c>
    </row>
    <row r="17281" spans="1:4" x14ac:dyDescent="0.3">
      <c r="A17281">
        <v>700158</v>
      </c>
      <c r="B17281">
        <v>7</v>
      </c>
      <c r="C17281">
        <v>59</v>
      </c>
      <c r="D17281">
        <v>2697.05</v>
      </c>
    </row>
    <row r="17282" spans="1:4" x14ac:dyDescent="0.3">
      <c r="A17282">
        <v>700158</v>
      </c>
      <c r="B17282">
        <v>7</v>
      </c>
      <c r="C17282">
        <v>60</v>
      </c>
      <c r="D17282">
        <v>8564.7999999999993</v>
      </c>
    </row>
    <row r="17283" spans="1:4" x14ac:dyDescent="0.3">
      <c r="A17283">
        <v>700158</v>
      </c>
      <c r="B17283">
        <v>7</v>
      </c>
      <c r="C17283">
        <v>62</v>
      </c>
      <c r="D17283">
        <v>277.73</v>
      </c>
    </row>
    <row r="17284" spans="1:4" x14ac:dyDescent="0.3">
      <c r="A17284">
        <v>700158</v>
      </c>
      <c r="B17284">
        <v>7</v>
      </c>
      <c r="C17284">
        <v>64</v>
      </c>
      <c r="D17284">
        <v>4340.25</v>
      </c>
    </row>
    <row r="17285" spans="1:4" x14ac:dyDescent="0.3">
      <c r="A17285">
        <v>700158</v>
      </c>
      <c r="B17285">
        <v>7</v>
      </c>
      <c r="C17285">
        <v>68</v>
      </c>
      <c r="D17285">
        <v>2114.31</v>
      </c>
    </row>
    <row r="17286" spans="1:4" x14ac:dyDescent="0.3">
      <c r="A17286">
        <v>700158</v>
      </c>
      <c r="B17286">
        <v>7</v>
      </c>
      <c r="C17286">
        <v>71</v>
      </c>
      <c r="D17286">
        <v>889.86</v>
      </c>
    </row>
    <row r="17287" spans="1:4" x14ac:dyDescent="0.3">
      <c r="A17287">
        <v>700158</v>
      </c>
      <c r="B17287">
        <v>7</v>
      </c>
      <c r="C17287">
        <v>73</v>
      </c>
      <c r="D17287">
        <v>3078.8</v>
      </c>
    </row>
    <row r="17288" spans="1:4" x14ac:dyDescent="0.3">
      <c r="A17288">
        <v>700158</v>
      </c>
      <c r="B17288">
        <v>7</v>
      </c>
      <c r="C17288">
        <v>74</v>
      </c>
      <c r="D17288">
        <v>9980.7900000000009</v>
      </c>
    </row>
    <row r="17289" spans="1:4" x14ac:dyDescent="0.3">
      <c r="A17289">
        <v>700158</v>
      </c>
      <c r="B17289">
        <v>7</v>
      </c>
      <c r="C17289">
        <v>76</v>
      </c>
      <c r="D17289">
        <v>5611.39</v>
      </c>
    </row>
    <row r="17290" spans="1:4" x14ac:dyDescent="0.3">
      <c r="A17290">
        <v>700158</v>
      </c>
      <c r="B17290">
        <v>7</v>
      </c>
      <c r="C17290">
        <v>80</v>
      </c>
      <c r="D17290">
        <v>8981.84</v>
      </c>
    </row>
    <row r="17291" spans="1:4" x14ac:dyDescent="0.3">
      <c r="A17291">
        <v>700158</v>
      </c>
      <c r="B17291">
        <v>7</v>
      </c>
      <c r="C17291">
        <v>81</v>
      </c>
      <c r="D17291">
        <v>8276.6200000000008</v>
      </c>
    </row>
    <row r="17292" spans="1:4" x14ac:dyDescent="0.3">
      <c r="A17292">
        <v>700158</v>
      </c>
      <c r="B17292">
        <v>7</v>
      </c>
      <c r="C17292">
        <v>88</v>
      </c>
      <c r="D17292">
        <v>15312.5</v>
      </c>
    </row>
    <row r="17293" spans="1:4" x14ac:dyDescent="0.3">
      <c r="A17293">
        <v>700158</v>
      </c>
      <c r="B17293">
        <v>7</v>
      </c>
      <c r="C17293">
        <v>89</v>
      </c>
      <c r="D17293">
        <v>8606.57</v>
      </c>
    </row>
    <row r="17294" spans="1:4" x14ac:dyDescent="0.3">
      <c r="A17294">
        <v>700158</v>
      </c>
      <c r="B17294">
        <v>7</v>
      </c>
      <c r="C17294">
        <v>92</v>
      </c>
      <c r="D17294">
        <v>2090.64</v>
      </c>
    </row>
    <row r="17295" spans="1:4" x14ac:dyDescent="0.3">
      <c r="A17295">
        <v>700158</v>
      </c>
      <c r="B17295">
        <v>7</v>
      </c>
      <c r="C17295">
        <v>95</v>
      </c>
      <c r="D17295">
        <v>11644.18</v>
      </c>
    </row>
    <row r="17296" spans="1:4" x14ac:dyDescent="0.3">
      <c r="A17296">
        <v>700158</v>
      </c>
      <c r="B17296">
        <v>7</v>
      </c>
      <c r="C17296">
        <v>98</v>
      </c>
      <c r="D17296">
        <v>1917.48</v>
      </c>
    </row>
    <row r="17297" spans="1:4" x14ac:dyDescent="0.3">
      <c r="A17297">
        <v>700158</v>
      </c>
      <c r="B17297">
        <v>7</v>
      </c>
      <c r="C17297">
        <v>99</v>
      </c>
      <c r="D17297">
        <v>7488.93</v>
      </c>
    </row>
    <row r="17298" spans="1:4" x14ac:dyDescent="0.3">
      <c r="A17298">
        <v>700158</v>
      </c>
      <c r="B17298">
        <v>8</v>
      </c>
      <c r="C17298">
        <v>-1</v>
      </c>
      <c r="D17298">
        <v>1712.22</v>
      </c>
    </row>
    <row r="17299" spans="1:4" x14ac:dyDescent="0.3">
      <c r="A17299">
        <v>700158</v>
      </c>
      <c r="B17299">
        <v>8</v>
      </c>
      <c r="C17299">
        <v>4</v>
      </c>
      <c r="D17299">
        <v>9746.84</v>
      </c>
    </row>
    <row r="17300" spans="1:4" x14ac:dyDescent="0.3">
      <c r="A17300">
        <v>700158</v>
      </c>
      <c r="B17300">
        <v>8</v>
      </c>
      <c r="C17300">
        <v>7</v>
      </c>
      <c r="D17300">
        <v>4541.17</v>
      </c>
    </row>
    <row r="17301" spans="1:4" x14ac:dyDescent="0.3">
      <c r="A17301">
        <v>700158</v>
      </c>
      <c r="B17301">
        <v>8</v>
      </c>
      <c r="C17301">
        <v>13</v>
      </c>
      <c r="D17301">
        <v>4799.63</v>
      </c>
    </row>
    <row r="17302" spans="1:4" x14ac:dyDescent="0.3">
      <c r="A17302">
        <v>700158</v>
      </c>
      <c r="B17302">
        <v>8</v>
      </c>
      <c r="C17302">
        <v>14</v>
      </c>
      <c r="D17302">
        <v>12712.9</v>
      </c>
    </row>
    <row r="17303" spans="1:4" x14ac:dyDescent="0.3">
      <c r="A17303">
        <v>700158</v>
      </c>
      <c r="B17303">
        <v>8</v>
      </c>
      <c r="C17303">
        <v>16</v>
      </c>
      <c r="D17303">
        <v>10225.41</v>
      </c>
    </row>
    <row r="17304" spans="1:4" x14ac:dyDescent="0.3">
      <c r="A17304">
        <v>700158</v>
      </c>
      <c r="B17304">
        <v>8</v>
      </c>
      <c r="C17304">
        <v>23</v>
      </c>
      <c r="D17304">
        <v>6397.48</v>
      </c>
    </row>
    <row r="17305" spans="1:4" x14ac:dyDescent="0.3">
      <c r="A17305">
        <v>700158</v>
      </c>
      <c r="B17305">
        <v>8</v>
      </c>
      <c r="C17305">
        <v>25</v>
      </c>
      <c r="D17305">
        <v>9542.82</v>
      </c>
    </row>
    <row r="17306" spans="1:4" x14ac:dyDescent="0.3">
      <c r="A17306">
        <v>700158</v>
      </c>
      <c r="B17306">
        <v>8</v>
      </c>
      <c r="C17306">
        <v>29</v>
      </c>
      <c r="D17306">
        <v>4858.6099999999997</v>
      </c>
    </row>
    <row r="17307" spans="1:4" x14ac:dyDescent="0.3">
      <c r="A17307">
        <v>700158</v>
      </c>
      <c r="B17307">
        <v>8</v>
      </c>
      <c r="C17307">
        <v>44</v>
      </c>
      <c r="D17307">
        <v>6218.9</v>
      </c>
    </row>
    <row r="17308" spans="1:4" x14ac:dyDescent="0.3">
      <c r="A17308">
        <v>700158</v>
      </c>
      <c r="B17308">
        <v>8</v>
      </c>
      <c r="C17308">
        <v>52</v>
      </c>
      <c r="D17308">
        <v>1202.04</v>
      </c>
    </row>
    <row r="17309" spans="1:4" x14ac:dyDescent="0.3">
      <c r="A17309">
        <v>700158</v>
      </c>
      <c r="B17309">
        <v>8</v>
      </c>
      <c r="C17309">
        <v>54</v>
      </c>
      <c r="D17309">
        <v>4838.1499999999996</v>
      </c>
    </row>
    <row r="17310" spans="1:4" x14ac:dyDescent="0.3">
      <c r="A17310">
        <v>700158</v>
      </c>
      <c r="B17310">
        <v>8</v>
      </c>
      <c r="C17310">
        <v>61</v>
      </c>
      <c r="D17310">
        <v>12449.7</v>
      </c>
    </row>
    <row r="17311" spans="1:4" x14ac:dyDescent="0.3">
      <c r="A17311">
        <v>700158</v>
      </c>
      <c r="B17311">
        <v>8</v>
      </c>
      <c r="C17311">
        <v>70</v>
      </c>
      <c r="D17311">
        <v>10561.49</v>
      </c>
    </row>
    <row r="17312" spans="1:4" x14ac:dyDescent="0.3">
      <c r="A17312">
        <v>700158</v>
      </c>
      <c r="B17312">
        <v>8</v>
      </c>
      <c r="C17312">
        <v>72</v>
      </c>
      <c r="D17312">
        <v>4259.95</v>
      </c>
    </row>
    <row r="17313" spans="1:4" x14ac:dyDescent="0.3">
      <c r="A17313">
        <v>700158</v>
      </c>
      <c r="B17313">
        <v>8</v>
      </c>
      <c r="C17313">
        <v>75</v>
      </c>
      <c r="D17313">
        <v>9096.57</v>
      </c>
    </row>
    <row r="17314" spans="1:4" x14ac:dyDescent="0.3">
      <c r="A17314">
        <v>700158</v>
      </c>
      <c r="B17314">
        <v>8</v>
      </c>
      <c r="C17314">
        <v>77</v>
      </c>
      <c r="D17314">
        <v>5764.86</v>
      </c>
    </row>
    <row r="17315" spans="1:4" x14ac:dyDescent="0.3">
      <c r="A17315">
        <v>700158</v>
      </c>
      <c r="B17315">
        <v>8</v>
      </c>
      <c r="C17315">
        <v>80</v>
      </c>
      <c r="D17315">
        <v>8875.99</v>
      </c>
    </row>
    <row r="17316" spans="1:4" x14ac:dyDescent="0.3">
      <c r="A17316">
        <v>700158</v>
      </c>
      <c r="B17316">
        <v>8</v>
      </c>
      <c r="C17316">
        <v>81</v>
      </c>
      <c r="D17316">
        <v>3983.38</v>
      </c>
    </row>
    <row r="17317" spans="1:4" x14ac:dyDescent="0.3">
      <c r="A17317">
        <v>700158</v>
      </c>
      <c r="B17317">
        <v>8</v>
      </c>
      <c r="C17317">
        <v>82</v>
      </c>
      <c r="D17317">
        <v>15310</v>
      </c>
    </row>
    <row r="17318" spans="1:4" x14ac:dyDescent="0.3">
      <c r="A17318">
        <v>700158</v>
      </c>
      <c r="B17318">
        <v>8</v>
      </c>
      <c r="C17318">
        <v>83</v>
      </c>
      <c r="D17318">
        <v>4070.29</v>
      </c>
    </row>
    <row r="17319" spans="1:4" x14ac:dyDescent="0.3">
      <c r="A17319">
        <v>700158</v>
      </c>
      <c r="B17319">
        <v>8</v>
      </c>
      <c r="C17319">
        <v>86</v>
      </c>
      <c r="D17319">
        <v>6496.17</v>
      </c>
    </row>
    <row r="17320" spans="1:4" x14ac:dyDescent="0.3">
      <c r="A17320">
        <v>700158</v>
      </c>
      <c r="B17320">
        <v>8</v>
      </c>
      <c r="C17320">
        <v>87</v>
      </c>
      <c r="D17320">
        <v>8027.92</v>
      </c>
    </row>
    <row r="17321" spans="1:4" x14ac:dyDescent="0.3">
      <c r="A17321">
        <v>700158</v>
      </c>
      <c r="B17321">
        <v>8</v>
      </c>
      <c r="C17321">
        <v>88</v>
      </c>
      <c r="D17321">
        <v>15970.29</v>
      </c>
    </row>
    <row r="17322" spans="1:4" x14ac:dyDescent="0.3">
      <c r="A17322">
        <v>700158</v>
      </c>
      <c r="B17322">
        <v>8</v>
      </c>
      <c r="C17322">
        <v>89</v>
      </c>
      <c r="D17322">
        <v>10016.299999999999</v>
      </c>
    </row>
    <row r="17323" spans="1:4" x14ac:dyDescent="0.3">
      <c r="A17323">
        <v>700158</v>
      </c>
      <c r="B17323">
        <v>8</v>
      </c>
      <c r="C17323">
        <v>91</v>
      </c>
      <c r="D17323">
        <v>4742.99</v>
      </c>
    </row>
    <row r="17324" spans="1:4" x14ac:dyDescent="0.3">
      <c r="A17324">
        <v>700158</v>
      </c>
      <c r="B17324">
        <v>8</v>
      </c>
      <c r="C17324">
        <v>93</v>
      </c>
      <c r="D17324">
        <v>11697.31</v>
      </c>
    </row>
    <row r="17325" spans="1:4" x14ac:dyDescent="0.3">
      <c r="A17325">
        <v>700158</v>
      </c>
      <c r="B17325">
        <v>8</v>
      </c>
      <c r="C17325">
        <v>94</v>
      </c>
      <c r="D17325">
        <v>8383.33</v>
      </c>
    </row>
    <row r="17326" spans="1:4" x14ac:dyDescent="0.3">
      <c r="A17326">
        <v>700158</v>
      </c>
      <c r="B17326">
        <v>8</v>
      </c>
      <c r="C17326">
        <v>95</v>
      </c>
      <c r="D17326">
        <v>3693.39</v>
      </c>
    </row>
    <row r="17327" spans="1:4" x14ac:dyDescent="0.3">
      <c r="A17327">
        <v>700158</v>
      </c>
      <c r="B17327">
        <v>19</v>
      </c>
      <c r="C17327">
        <v>-1</v>
      </c>
      <c r="D17327">
        <v>217.08</v>
      </c>
    </row>
    <row r="17328" spans="1:4" x14ac:dyDescent="0.3">
      <c r="A17328">
        <v>700158</v>
      </c>
      <c r="B17328">
        <v>19</v>
      </c>
      <c r="C17328">
        <v>16</v>
      </c>
      <c r="D17328">
        <v>2372.3000000000002</v>
      </c>
    </row>
    <row r="17329" spans="1:4" x14ac:dyDescent="0.3">
      <c r="A17329">
        <v>700158</v>
      </c>
      <c r="B17329">
        <v>19</v>
      </c>
      <c r="C17329">
        <v>30</v>
      </c>
      <c r="D17329">
        <v>2071.46</v>
      </c>
    </row>
    <row r="17330" spans="1:4" x14ac:dyDescent="0.3">
      <c r="A17330">
        <v>700158</v>
      </c>
      <c r="B17330">
        <v>19</v>
      </c>
      <c r="C17330">
        <v>48</v>
      </c>
      <c r="D17330">
        <v>1742.52</v>
      </c>
    </row>
    <row r="17331" spans="1:4" x14ac:dyDescent="0.3">
      <c r="A17331">
        <v>700158</v>
      </c>
      <c r="B17331">
        <v>19</v>
      </c>
      <c r="C17331">
        <v>53</v>
      </c>
      <c r="D17331">
        <v>2553.9699999999998</v>
      </c>
    </row>
    <row r="17332" spans="1:4" x14ac:dyDescent="0.3">
      <c r="A17332">
        <v>700158</v>
      </c>
      <c r="B17332">
        <v>19</v>
      </c>
      <c r="C17332">
        <v>71</v>
      </c>
      <c r="D17332">
        <v>2304.0500000000002</v>
      </c>
    </row>
    <row r="17333" spans="1:4" x14ac:dyDescent="0.3">
      <c r="A17333">
        <v>700158</v>
      </c>
      <c r="B17333">
        <v>19</v>
      </c>
      <c r="C17333">
        <v>79</v>
      </c>
      <c r="D17333">
        <v>2111.5500000000002</v>
      </c>
    </row>
    <row r="17334" spans="1:4" x14ac:dyDescent="0.3">
      <c r="A17334">
        <v>700158</v>
      </c>
      <c r="B17334">
        <v>19</v>
      </c>
      <c r="C17334">
        <v>88</v>
      </c>
      <c r="D17334">
        <v>1431.63</v>
      </c>
    </row>
    <row r="17335" spans="1:4" x14ac:dyDescent="0.3">
      <c r="A17335">
        <v>700158</v>
      </c>
      <c r="B17335">
        <v>19</v>
      </c>
      <c r="C17335">
        <v>93</v>
      </c>
      <c r="D17335">
        <v>3406.77</v>
      </c>
    </row>
    <row r="17336" spans="1:4" x14ac:dyDescent="0.3">
      <c r="A17336">
        <v>700158</v>
      </c>
      <c r="B17336">
        <v>19</v>
      </c>
      <c r="C17336">
        <v>95</v>
      </c>
      <c r="D17336">
        <v>2295.0500000000002</v>
      </c>
    </row>
    <row r="17337" spans="1:4" x14ac:dyDescent="0.3">
      <c r="A17337">
        <v>700158</v>
      </c>
      <c r="B17337">
        <v>19</v>
      </c>
      <c r="C17337">
        <v>100</v>
      </c>
      <c r="D17337">
        <v>2895.39</v>
      </c>
    </row>
    <row r="17338" spans="1:4" x14ac:dyDescent="0.3">
      <c r="A17338">
        <v>700158</v>
      </c>
      <c r="B17338">
        <v>20</v>
      </c>
      <c r="C17338">
        <v>-1</v>
      </c>
      <c r="D17338">
        <v>9118.0400000000009</v>
      </c>
    </row>
    <row r="17339" spans="1:4" x14ac:dyDescent="0.3">
      <c r="A17339">
        <v>700158</v>
      </c>
      <c r="B17339">
        <v>20</v>
      </c>
      <c r="C17339">
        <v>10</v>
      </c>
      <c r="D17339">
        <v>169087.61</v>
      </c>
    </row>
    <row r="17340" spans="1:4" x14ac:dyDescent="0.3">
      <c r="A17340">
        <v>700158</v>
      </c>
      <c r="B17340">
        <v>20</v>
      </c>
      <c r="C17340">
        <v>33</v>
      </c>
      <c r="D17340">
        <v>6384.08</v>
      </c>
    </row>
    <row r="17341" spans="1:4" x14ac:dyDescent="0.3">
      <c r="A17341">
        <v>700158</v>
      </c>
      <c r="B17341">
        <v>20</v>
      </c>
      <c r="C17341">
        <v>47</v>
      </c>
      <c r="D17341">
        <v>220625.39</v>
      </c>
    </row>
    <row r="17342" spans="1:4" x14ac:dyDescent="0.3">
      <c r="A17342">
        <v>700158</v>
      </c>
      <c r="B17342">
        <v>20</v>
      </c>
      <c r="C17342">
        <v>49</v>
      </c>
      <c r="D17342">
        <v>239194.47</v>
      </c>
    </row>
    <row r="17343" spans="1:4" x14ac:dyDescent="0.3">
      <c r="A17343">
        <v>700158</v>
      </c>
      <c r="B17343">
        <v>20</v>
      </c>
      <c r="C17343">
        <v>62</v>
      </c>
      <c r="D17343">
        <v>79862.75</v>
      </c>
    </row>
    <row r="17344" spans="1:4" x14ac:dyDescent="0.3">
      <c r="A17344">
        <v>700158</v>
      </c>
      <c r="B17344">
        <v>20</v>
      </c>
      <c r="C17344">
        <v>63</v>
      </c>
      <c r="D17344">
        <v>184401.66</v>
      </c>
    </row>
    <row r="17345" spans="1:4" x14ac:dyDescent="0.3">
      <c r="A17345">
        <v>700158</v>
      </c>
      <c r="B17345">
        <v>20</v>
      </c>
      <c r="C17345">
        <v>71</v>
      </c>
      <c r="D17345">
        <v>154348.42000000001</v>
      </c>
    </row>
    <row r="17346" spans="1:4" x14ac:dyDescent="0.3">
      <c r="A17346">
        <v>700158</v>
      </c>
      <c r="B17346">
        <v>20</v>
      </c>
      <c r="C17346">
        <v>73</v>
      </c>
      <c r="D17346">
        <v>118446.02</v>
      </c>
    </row>
    <row r="17347" spans="1:4" x14ac:dyDescent="0.3">
      <c r="A17347">
        <v>700158</v>
      </c>
      <c r="B17347">
        <v>20</v>
      </c>
      <c r="C17347">
        <v>75</v>
      </c>
      <c r="D17347">
        <v>153208.42000000001</v>
      </c>
    </row>
    <row r="17348" spans="1:4" x14ac:dyDescent="0.3">
      <c r="A17348">
        <v>700158</v>
      </c>
      <c r="B17348">
        <v>20</v>
      </c>
      <c r="C17348">
        <v>87</v>
      </c>
      <c r="D17348">
        <v>69437.48</v>
      </c>
    </row>
    <row r="17349" spans="1:4" x14ac:dyDescent="0.3">
      <c r="A17349">
        <v>700158</v>
      </c>
      <c r="B17349">
        <v>20</v>
      </c>
      <c r="C17349">
        <v>99</v>
      </c>
      <c r="D17349">
        <v>33351.14</v>
      </c>
    </row>
    <row r="17350" spans="1:4" x14ac:dyDescent="0.3">
      <c r="A17350">
        <v>700163</v>
      </c>
      <c r="B17350">
        <v>2</v>
      </c>
      <c r="C17350">
        <v>-1</v>
      </c>
      <c r="D17350">
        <v>1684.48</v>
      </c>
    </row>
    <row r="17351" spans="1:4" x14ac:dyDescent="0.3">
      <c r="A17351">
        <v>700163</v>
      </c>
      <c r="B17351">
        <v>2</v>
      </c>
      <c r="C17351">
        <v>1</v>
      </c>
      <c r="D17351">
        <v>10908.67</v>
      </c>
    </row>
    <row r="17352" spans="1:4" x14ac:dyDescent="0.3">
      <c r="A17352">
        <v>700163</v>
      </c>
      <c r="B17352">
        <v>2</v>
      </c>
      <c r="C17352">
        <v>3</v>
      </c>
      <c r="D17352">
        <v>2411.04</v>
      </c>
    </row>
    <row r="17353" spans="1:4" x14ac:dyDescent="0.3">
      <c r="A17353">
        <v>700163</v>
      </c>
      <c r="B17353">
        <v>2</v>
      </c>
      <c r="C17353">
        <v>13</v>
      </c>
      <c r="D17353">
        <v>9875.61</v>
      </c>
    </row>
    <row r="17354" spans="1:4" x14ac:dyDescent="0.3">
      <c r="A17354">
        <v>700163</v>
      </c>
      <c r="B17354">
        <v>2</v>
      </c>
      <c r="C17354">
        <v>15</v>
      </c>
      <c r="D17354">
        <v>8202.0400000000009</v>
      </c>
    </row>
    <row r="17355" spans="1:4" x14ac:dyDescent="0.3">
      <c r="A17355">
        <v>700163</v>
      </c>
      <c r="B17355">
        <v>2</v>
      </c>
      <c r="C17355">
        <v>20</v>
      </c>
      <c r="D17355">
        <v>12334.22</v>
      </c>
    </row>
    <row r="17356" spans="1:4" x14ac:dyDescent="0.3">
      <c r="A17356">
        <v>700163</v>
      </c>
      <c r="B17356">
        <v>2</v>
      </c>
      <c r="C17356">
        <v>23</v>
      </c>
      <c r="D17356">
        <v>191.14</v>
      </c>
    </row>
    <row r="17357" spans="1:4" x14ac:dyDescent="0.3">
      <c r="A17357">
        <v>700163</v>
      </c>
      <c r="B17357">
        <v>2</v>
      </c>
      <c r="C17357">
        <v>44</v>
      </c>
      <c r="D17357">
        <v>2004.36</v>
      </c>
    </row>
    <row r="17358" spans="1:4" x14ac:dyDescent="0.3">
      <c r="A17358">
        <v>700163</v>
      </c>
      <c r="B17358">
        <v>2</v>
      </c>
      <c r="C17358">
        <v>45</v>
      </c>
      <c r="D17358">
        <v>32971.550000000003</v>
      </c>
    </row>
    <row r="17359" spans="1:4" x14ac:dyDescent="0.3">
      <c r="A17359">
        <v>700163</v>
      </c>
      <c r="B17359">
        <v>2</v>
      </c>
      <c r="C17359">
        <v>50</v>
      </c>
      <c r="D17359">
        <v>129.04</v>
      </c>
    </row>
    <row r="17360" spans="1:4" x14ac:dyDescent="0.3">
      <c r="A17360">
        <v>700163</v>
      </c>
      <c r="B17360">
        <v>2</v>
      </c>
      <c r="C17360">
        <v>63</v>
      </c>
      <c r="D17360">
        <v>11655.92</v>
      </c>
    </row>
    <row r="17361" spans="1:4" x14ac:dyDescent="0.3">
      <c r="A17361">
        <v>700163</v>
      </c>
      <c r="B17361">
        <v>2</v>
      </c>
      <c r="C17361">
        <v>75</v>
      </c>
      <c r="D17361">
        <v>13627.16</v>
      </c>
    </row>
    <row r="17362" spans="1:4" x14ac:dyDescent="0.3">
      <c r="A17362">
        <v>700163</v>
      </c>
      <c r="B17362">
        <v>2</v>
      </c>
      <c r="C17362">
        <v>83</v>
      </c>
      <c r="D17362">
        <v>23326.25</v>
      </c>
    </row>
    <row r="17363" spans="1:4" x14ac:dyDescent="0.3">
      <c r="A17363">
        <v>700163</v>
      </c>
      <c r="B17363">
        <v>2</v>
      </c>
      <c r="C17363">
        <v>89</v>
      </c>
      <c r="D17363">
        <v>131.33000000000001</v>
      </c>
    </row>
    <row r="17364" spans="1:4" x14ac:dyDescent="0.3">
      <c r="A17364">
        <v>700163</v>
      </c>
      <c r="B17364">
        <v>2</v>
      </c>
      <c r="C17364">
        <v>94</v>
      </c>
      <c r="D17364">
        <v>21294.98</v>
      </c>
    </row>
    <row r="17365" spans="1:4" x14ac:dyDescent="0.3">
      <c r="A17365">
        <v>700163</v>
      </c>
      <c r="B17365">
        <v>2</v>
      </c>
      <c r="C17365">
        <v>98</v>
      </c>
      <c r="D17365">
        <v>25406.16</v>
      </c>
    </row>
    <row r="17366" spans="1:4" x14ac:dyDescent="0.3">
      <c r="A17366">
        <v>700163</v>
      </c>
      <c r="B17366">
        <v>3</v>
      </c>
      <c r="C17366">
        <v>-1</v>
      </c>
      <c r="D17366">
        <v>3346.52</v>
      </c>
    </row>
    <row r="17367" spans="1:4" x14ac:dyDescent="0.3">
      <c r="A17367">
        <v>700163</v>
      </c>
      <c r="B17367">
        <v>3</v>
      </c>
      <c r="C17367">
        <v>1</v>
      </c>
      <c r="D17367">
        <v>7351.83</v>
      </c>
    </row>
    <row r="17368" spans="1:4" x14ac:dyDescent="0.3">
      <c r="A17368">
        <v>700163</v>
      </c>
      <c r="B17368">
        <v>3</v>
      </c>
      <c r="C17368">
        <v>15</v>
      </c>
      <c r="D17368">
        <v>5581.15</v>
      </c>
    </row>
    <row r="17369" spans="1:4" x14ac:dyDescent="0.3">
      <c r="A17369">
        <v>700163</v>
      </c>
      <c r="B17369">
        <v>3</v>
      </c>
      <c r="C17369">
        <v>17</v>
      </c>
      <c r="D17369">
        <v>5356.37</v>
      </c>
    </row>
    <row r="17370" spans="1:4" x14ac:dyDescent="0.3">
      <c r="A17370">
        <v>700163</v>
      </c>
      <c r="B17370">
        <v>3</v>
      </c>
      <c r="C17370">
        <v>25</v>
      </c>
      <c r="D17370">
        <v>13562.71</v>
      </c>
    </row>
    <row r="17371" spans="1:4" x14ac:dyDescent="0.3">
      <c r="A17371">
        <v>700163</v>
      </c>
      <c r="B17371">
        <v>3</v>
      </c>
      <c r="C17371">
        <v>27</v>
      </c>
      <c r="D17371">
        <v>3237.03</v>
      </c>
    </row>
    <row r="17372" spans="1:4" x14ac:dyDescent="0.3">
      <c r="A17372">
        <v>700163</v>
      </c>
      <c r="B17372">
        <v>3</v>
      </c>
      <c r="C17372">
        <v>29</v>
      </c>
      <c r="D17372">
        <v>4376.8999999999996</v>
      </c>
    </row>
    <row r="17373" spans="1:4" x14ac:dyDescent="0.3">
      <c r="A17373">
        <v>700163</v>
      </c>
      <c r="B17373">
        <v>3</v>
      </c>
      <c r="C17373">
        <v>31</v>
      </c>
      <c r="D17373">
        <v>14374.31</v>
      </c>
    </row>
    <row r="17374" spans="1:4" x14ac:dyDescent="0.3">
      <c r="A17374">
        <v>700163</v>
      </c>
      <c r="B17374">
        <v>3</v>
      </c>
      <c r="C17374">
        <v>36</v>
      </c>
      <c r="D17374">
        <v>15463.58</v>
      </c>
    </row>
    <row r="17375" spans="1:4" x14ac:dyDescent="0.3">
      <c r="A17375">
        <v>700163</v>
      </c>
      <c r="B17375">
        <v>3</v>
      </c>
      <c r="C17375">
        <v>37</v>
      </c>
      <c r="D17375">
        <v>17271.830000000002</v>
      </c>
    </row>
    <row r="17376" spans="1:4" x14ac:dyDescent="0.3">
      <c r="A17376">
        <v>700163</v>
      </c>
      <c r="B17376">
        <v>3</v>
      </c>
      <c r="C17376">
        <v>40</v>
      </c>
      <c r="D17376">
        <v>10791.26</v>
      </c>
    </row>
    <row r="17377" spans="1:4" x14ac:dyDescent="0.3">
      <c r="A17377">
        <v>700163</v>
      </c>
      <c r="B17377">
        <v>3</v>
      </c>
      <c r="C17377">
        <v>41</v>
      </c>
      <c r="D17377">
        <v>12233.89</v>
      </c>
    </row>
    <row r="17378" spans="1:4" x14ac:dyDescent="0.3">
      <c r="A17378">
        <v>700163</v>
      </c>
      <c r="B17378">
        <v>3</v>
      </c>
      <c r="C17378">
        <v>42</v>
      </c>
      <c r="D17378">
        <v>4633.8900000000003</v>
      </c>
    </row>
    <row r="17379" spans="1:4" x14ac:dyDescent="0.3">
      <c r="A17379">
        <v>700163</v>
      </c>
      <c r="B17379">
        <v>3</v>
      </c>
      <c r="C17379">
        <v>43</v>
      </c>
      <c r="D17379">
        <v>13781.05</v>
      </c>
    </row>
    <row r="17380" spans="1:4" x14ac:dyDescent="0.3">
      <c r="A17380">
        <v>700163</v>
      </c>
      <c r="B17380">
        <v>3</v>
      </c>
      <c r="C17380">
        <v>45</v>
      </c>
      <c r="D17380">
        <v>31697.38</v>
      </c>
    </row>
    <row r="17381" spans="1:4" x14ac:dyDescent="0.3">
      <c r="A17381">
        <v>700163</v>
      </c>
      <c r="B17381">
        <v>3</v>
      </c>
      <c r="C17381">
        <v>49</v>
      </c>
      <c r="D17381">
        <v>5282.14</v>
      </c>
    </row>
    <row r="17382" spans="1:4" x14ac:dyDescent="0.3">
      <c r="A17382">
        <v>700163</v>
      </c>
      <c r="B17382">
        <v>3</v>
      </c>
      <c r="C17382">
        <v>53</v>
      </c>
      <c r="D17382">
        <v>2987.82</v>
      </c>
    </row>
    <row r="17383" spans="1:4" x14ac:dyDescent="0.3">
      <c r="A17383">
        <v>700163</v>
      </c>
      <c r="B17383">
        <v>3</v>
      </c>
      <c r="C17383">
        <v>54</v>
      </c>
      <c r="D17383">
        <v>11015.67</v>
      </c>
    </row>
    <row r="17384" spans="1:4" x14ac:dyDescent="0.3">
      <c r="A17384">
        <v>700163</v>
      </c>
      <c r="B17384">
        <v>3</v>
      </c>
      <c r="C17384">
        <v>55</v>
      </c>
      <c r="D17384">
        <v>7204.06</v>
      </c>
    </row>
    <row r="17385" spans="1:4" x14ac:dyDescent="0.3">
      <c r="A17385">
        <v>700163</v>
      </c>
      <c r="B17385">
        <v>3</v>
      </c>
      <c r="C17385">
        <v>56</v>
      </c>
      <c r="D17385">
        <v>20285.169999999998</v>
      </c>
    </row>
    <row r="17386" spans="1:4" x14ac:dyDescent="0.3">
      <c r="A17386">
        <v>700163</v>
      </c>
      <c r="B17386">
        <v>3</v>
      </c>
      <c r="C17386">
        <v>58</v>
      </c>
      <c r="D17386">
        <v>21800.68</v>
      </c>
    </row>
    <row r="17387" spans="1:4" x14ac:dyDescent="0.3">
      <c r="A17387">
        <v>700163</v>
      </c>
      <c r="B17387">
        <v>3</v>
      </c>
      <c r="C17387">
        <v>64</v>
      </c>
      <c r="D17387">
        <v>7575.75</v>
      </c>
    </row>
    <row r="17388" spans="1:4" x14ac:dyDescent="0.3">
      <c r="A17388">
        <v>700163</v>
      </c>
      <c r="B17388">
        <v>3</v>
      </c>
      <c r="C17388">
        <v>67</v>
      </c>
      <c r="D17388">
        <v>32274.17</v>
      </c>
    </row>
    <row r="17389" spans="1:4" x14ac:dyDescent="0.3">
      <c r="A17389">
        <v>700163</v>
      </c>
      <c r="B17389">
        <v>3</v>
      </c>
      <c r="C17389">
        <v>69</v>
      </c>
      <c r="D17389">
        <v>6302.75</v>
      </c>
    </row>
    <row r="17390" spans="1:4" x14ac:dyDescent="0.3">
      <c r="A17390">
        <v>700163</v>
      </c>
      <c r="B17390">
        <v>3</v>
      </c>
      <c r="C17390">
        <v>70</v>
      </c>
      <c r="D17390">
        <v>8674.15</v>
      </c>
    </row>
    <row r="17391" spans="1:4" x14ac:dyDescent="0.3">
      <c r="A17391">
        <v>700163</v>
      </c>
      <c r="B17391">
        <v>3</v>
      </c>
      <c r="C17391">
        <v>76</v>
      </c>
      <c r="D17391">
        <v>29416.09</v>
      </c>
    </row>
    <row r="17392" spans="1:4" x14ac:dyDescent="0.3">
      <c r="A17392">
        <v>700163</v>
      </c>
      <c r="B17392">
        <v>3</v>
      </c>
      <c r="C17392">
        <v>77</v>
      </c>
      <c r="D17392">
        <v>7127.69</v>
      </c>
    </row>
    <row r="17393" spans="1:4" x14ac:dyDescent="0.3">
      <c r="A17393">
        <v>700163</v>
      </c>
      <c r="B17393">
        <v>3</v>
      </c>
      <c r="C17393">
        <v>78</v>
      </c>
      <c r="D17393">
        <v>7909.03</v>
      </c>
    </row>
    <row r="17394" spans="1:4" x14ac:dyDescent="0.3">
      <c r="A17394">
        <v>700163</v>
      </c>
      <c r="B17394">
        <v>3</v>
      </c>
      <c r="C17394">
        <v>88</v>
      </c>
      <c r="D17394">
        <v>11382.5</v>
      </c>
    </row>
    <row r="17395" spans="1:4" x14ac:dyDescent="0.3">
      <c r="A17395">
        <v>700163</v>
      </c>
      <c r="B17395">
        <v>3</v>
      </c>
      <c r="C17395">
        <v>96</v>
      </c>
      <c r="D17395">
        <v>6781.64</v>
      </c>
    </row>
    <row r="17396" spans="1:4" x14ac:dyDescent="0.3">
      <c r="A17396">
        <v>700163</v>
      </c>
      <c r="B17396">
        <v>3</v>
      </c>
      <c r="C17396">
        <v>98</v>
      </c>
      <c r="D17396">
        <v>11872.4</v>
      </c>
    </row>
    <row r="17397" spans="1:4" x14ac:dyDescent="0.3">
      <c r="A17397">
        <v>700163</v>
      </c>
      <c r="B17397">
        <v>3</v>
      </c>
      <c r="C17397">
        <v>99</v>
      </c>
      <c r="D17397">
        <v>4731.16</v>
      </c>
    </row>
    <row r="17398" spans="1:4" x14ac:dyDescent="0.3">
      <c r="A17398">
        <v>700163</v>
      </c>
      <c r="B17398">
        <v>4</v>
      </c>
      <c r="C17398">
        <v>-1</v>
      </c>
      <c r="D17398">
        <v>1111.7</v>
      </c>
    </row>
    <row r="17399" spans="1:4" x14ac:dyDescent="0.3">
      <c r="A17399">
        <v>700163</v>
      </c>
      <c r="B17399">
        <v>4</v>
      </c>
      <c r="C17399">
        <v>5</v>
      </c>
      <c r="D17399">
        <v>9966.85</v>
      </c>
    </row>
    <row r="17400" spans="1:4" x14ac:dyDescent="0.3">
      <c r="A17400">
        <v>700163</v>
      </c>
      <c r="B17400">
        <v>4</v>
      </c>
      <c r="C17400">
        <v>10</v>
      </c>
      <c r="D17400">
        <v>6605.83</v>
      </c>
    </row>
    <row r="17401" spans="1:4" x14ac:dyDescent="0.3">
      <c r="A17401">
        <v>700163</v>
      </c>
      <c r="B17401">
        <v>4</v>
      </c>
      <c r="C17401">
        <v>14</v>
      </c>
      <c r="D17401">
        <v>10357.64</v>
      </c>
    </row>
    <row r="17402" spans="1:4" x14ac:dyDescent="0.3">
      <c r="A17402">
        <v>700163</v>
      </c>
      <c r="B17402">
        <v>4</v>
      </c>
      <c r="C17402">
        <v>29</v>
      </c>
      <c r="D17402">
        <v>19558.66</v>
      </c>
    </row>
    <row r="17403" spans="1:4" x14ac:dyDescent="0.3">
      <c r="A17403">
        <v>700163</v>
      </c>
      <c r="B17403">
        <v>4</v>
      </c>
      <c r="C17403">
        <v>30</v>
      </c>
      <c r="D17403">
        <v>16759.8</v>
      </c>
    </row>
    <row r="17404" spans="1:4" x14ac:dyDescent="0.3">
      <c r="A17404">
        <v>700163</v>
      </c>
      <c r="B17404">
        <v>4</v>
      </c>
      <c r="C17404">
        <v>34</v>
      </c>
      <c r="D17404">
        <v>13574.96</v>
      </c>
    </row>
    <row r="17405" spans="1:4" x14ac:dyDescent="0.3">
      <c r="A17405">
        <v>700163</v>
      </c>
      <c r="B17405">
        <v>4</v>
      </c>
      <c r="C17405">
        <v>43</v>
      </c>
      <c r="D17405">
        <v>14943.45</v>
      </c>
    </row>
    <row r="17406" spans="1:4" x14ac:dyDescent="0.3">
      <c r="A17406">
        <v>700163</v>
      </c>
      <c r="B17406">
        <v>4</v>
      </c>
      <c r="C17406">
        <v>50</v>
      </c>
      <c r="D17406">
        <v>8743.09</v>
      </c>
    </row>
    <row r="17407" spans="1:4" x14ac:dyDescent="0.3">
      <c r="A17407">
        <v>700163</v>
      </c>
      <c r="B17407">
        <v>4</v>
      </c>
      <c r="C17407">
        <v>61</v>
      </c>
      <c r="D17407">
        <v>13997.25</v>
      </c>
    </row>
    <row r="17408" spans="1:4" x14ac:dyDescent="0.3">
      <c r="A17408">
        <v>700163</v>
      </c>
      <c r="B17408">
        <v>4</v>
      </c>
      <c r="C17408">
        <v>65</v>
      </c>
      <c r="D17408">
        <v>14492.99</v>
      </c>
    </row>
    <row r="17409" spans="1:4" x14ac:dyDescent="0.3">
      <c r="A17409">
        <v>700163</v>
      </c>
      <c r="B17409">
        <v>4</v>
      </c>
      <c r="C17409">
        <v>68</v>
      </c>
      <c r="D17409">
        <v>1494.72</v>
      </c>
    </row>
    <row r="17410" spans="1:4" x14ac:dyDescent="0.3">
      <c r="A17410">
        <v>700163</v>
      </c>
      <c r="B17410">
        <v>4</v>
      </c>
      <c r="C17410">
        <v>69</v>
      </c>
      <c r="D17410">
        <v>12169.59</v>
      </c>
    </row>
    <row r="17411" spans="1:4" x14ac:dyDescent="0.3">
      <c r="A17411">
        <v>700163</v>
      </c>
      <c r="B17411">
        <v>4</v>
      </c>
      <c r="C17411">
        <v>90</v>
      </c>
      <c r="D17411">
        <v>10834.5</v>
      </c>
    </row>
    <row r="17412" spans="1:4" x14ac:dyDescent="0.3">
      <c r="A17412">
        <v>700163</v>
      </c>
      <c r="B17412">
        <v>4</v>
      </c>
      <c r="C17412">
        <v>96</v>
      </c>
      <c r="D17412">
        <v>12922.29</v>
      </c>
    </row>
    <row r="17413" spans="1:4" x14ac:dyDescent="0.3">
      <c r="A17413">
        <v>700163</v>
      </c>
      <c r="B17413">
        <v>5</v>
      </c>
      <c r="C17413">
        <v>-1</v>
      </c>
      <c r="D17413">
        <v>1736.32</v>
      </c>
    </row>
    <row r="17414" spans="1:4" x14ac:dyDescent="0.3">
      <c r="A17414">
        <v>700163</v>
      </c>
      <c r="B17414">
        <v>5</v>
      </c>
      <c r="C17414">
        <v>24</v>
      </c>
      <c r="D17414">
        <v>5932.6</v>
      </c>
    </row>
    <row r="17415" spans="1:4" x14ac:dyDescent="0.3">
      <c r="A17415">
        <v>700163</v>
      </c>
      <c r="B17415">
        <v>5</v>
      </c>
      <c r="C17415">
        <v>35</v>
      </c>
      <c r="D17415">
        <v>9276.2999999999993</v>
      </c>
    </row>
    <row r="17416" spans="1:4" x14ac:dyDescent="0.3">
      <c r="A17416">
        <v>700163</v>
      </c>
      <c r="B17416">
        <v>5</v>
      </c>
      <c r="C17416">
        <v>39</v>
      </c>
      <c r="D17416">
        <v>16273.02</v>
      </c>
    </row>
    <row r="17417" spans="1:4" x14ac:dyDescent="0.3">
      <c r="A17417">
        <v>700163</v>
      </c>
      <c r="B17417">
        <v>5</v>
      </c>
      <c r="C17417">
        <v>45</v>
      </c>
      <c r="D17417">
        <v>24781.040000000001</v>
      </c>
    </row>
    <row r="17418" spans="1:4" x14ac:dyDescent="0.3">
      <c r="A17418">
        <v>700163</v>
      </c>
      <c r="B17418">
        <v>5</v>
      </c>
      <c r="C17418">
        <v>46</v>
      </c>
      <c r="D17418">
        <v>21442.06</v>
      </c>
    </row>
    <row r="17419" spans="1:4" x14ac:dyDescent="0.3">
      <c r="A17419">
        <v>700163</v>
      </c>
      <c r="B17419">
        <v>5</v>
      </c>
      <c r="C17419">
        <v>68</v>
      </c>
      <c r="D17419">
        <v>2758.39</v>
      </c>
    </row>
    <row r="17420" spans="1:4" x14ac:dyDescent="0.3">
      <c r="A17420">
        <v>700163</v>
      </c>
      <c r="B17420">
        <v>5</v>
      </c>
      <c r="C17420">
        <v>75</v>
      </c>
      <c r="D17420">
        <v>14124.66</v>
      </c>
    </row>
    <row r="17421" spans="1:4" x14ac:dyDescent="0.3">
      <c r="A17421">
        <v>700163</v>
      </c>
      <c r="B17421">
        <v>5</v>
      </c>
      <c r="C17421">
        <v>81</v>
      </c>
      <c r="D17421">
        <v>14946.72</v>
      </c>
    </row>
    <row r="17422" spans="1:4" x14ac:dyDescent="0.3">
      <c r="A17422">
        <v>700163</v>
      </c>
      <c r="B17422">
        <v>12</v>
      </c>
      <c r="C17422">
        <v>-1</v>
      </c>
      <c r="D17422">
        <v>5546.88</v>
      </c>
    </row>
    <row r="17423" spans="1:4" x14ac:dyDescent="0.3">
      <c r="A17423">
        <v>700163</v>
      </c>
      <c r="B17423">
        <v>12</v>
      </c>
      <c r="C17423">
        <v>14</v>
      </c>
      <c r="D17423">
        <v>3693.33</v>
      </c>
    </row>
    <row r="17424" spans="1:4" x14ac:dyDescent="0.3">
      <c r="A17424">
        <v>700163</v>
      </c>
      <c r="B17424">
        <v>12</v>
      </c>
      <c r="C17424">
        <v>21</v>
      </c>
      <c r="D17424">
        <v>12915.46</v>
      </c>
    </row>
    <row r="17425" spans="1:4" x14ac:dyDescent="0.3">
      <c r="A17425">
        <v>700163</v>
      </c>
      <c r="B17425">
        <v>12</v>
      </c>
      <c r="C17425">
        <v>22</v>
      </c>
      <c r="D17425">
        <v>10246.86</v>
      </c>
    </row>
    <row r="17426" spans="1:4" x14ac:dyDescent="0.3">
      <c r="A17426">
        <v>700163</v>
      </c>
      <c r="B17426">
        <v>12</v>
      </c>
      <c r="C17426">
        <v>25</v>
      </c>
      <c r="D17426">
        <v>41995.63</v>
      </c>
    </row>
    <row r="17427" spans="1:4" x14ac:dyDescent="0.3">
      <c r="A17427">
        <v>700163</v>
      </c>
      <c r="B17427">
        <v>12</v>
      </c>
      <c r="C17427">
        <v>26</v>
      </c>
      <c r="D17427">
        <v>29502.21</v>
      </c>
    </row>
    <row r="17428" spans="1:4" x14ac:dyDescent="0.3">
      <c r="A17428">
        <v>700163</v>
      </c>
      <c r="B17428">
        <v>12</v>
      </c>
      <c r="C17428">
        <v>28</v>
      </c>
      <c r="D17428">
        <v>36786.93</v>
      </c>
    </row>
    <row r="17429" spans="1:4" x14ac:dyDescent="0.3">
      <c r="A17429">
        <v>700163</v>
      </c>
      <c r="B17429">
        <v>12</v>
      </c>
      <c r="C17429">
        <v>31</v>
      </c>
      <c r="D17429">
        <v>27250.89</v>
      </c>
    </row>
    <row r="17430" spans="1:4" x14ac:dyDescent="0.3">
      <c r="A17430">
        <v>700163</v>
      </c>
      <c r="B17430">
        <v>12</v>
      </c>
      <c r="C17430">
        <v>33</v>
      </c>
      <c r="D17430">
        <v>17711.05</v>
      </c>
    </row>
    <row r="17431" spans="1:4" x14ac:dyDescent="0.3">
      <c r="A17431">
        <v>700163</v>
      </c>
      <c r="B17431">
        <v>12</v>
      </c>
      <c r="C17431">
        <v>34</v>
      </c>
      <c r="D17431">
        <v>15690.42</v>
      </c>
    </row>
    <row r="17432" spans="1:4" x14ac:dyDescent="0.3">
      <c r="A17432">
        <v>700163</v>
      </c>
      <c r="B17432">
        <v>12</v>
      </c>
      <c r="C17432">
        <v>36</v>
      </c>
      <c r="D17432">
        <v>22396.1</v>
      </c>
    </row>
    <row r="17433" spans="1:4" x14ac:dyDescent="0.3">
      <c r="A17433">
        <v>700163</v>
      </c>
      <c r="B17433">
        <v>12</v>
      </c>
      <c r="C17433">
        <v>37</v>
      </c>
      <c r="D17433">
        <v>19687.150000000001</v>
      </c>
    </row>
    <row r="17434" spans="1:4" x14ac:dyDescent="0.3">
      <c r="A17434">
        <v>700163</v>
      </c>
      <c r="B17434">
        <v>12</v>
      </c>
      <c r="C17434">
        <v>45</v>
      </c>
      <c r="D17434">
        <v>9221.17</v>
      </c>
    </row>
    <row r="17435" spans="1:4" x14ac:dyDescent="0.3">
      <c r="A17435">
        <v>700163</v>
      </c>
      <c r="B17435">
        <v>12</v>
      </c>
      <c r="C17435">
        <v>49</v>
      </c>
      <c r="D17435">
        <v>18394.73</v>
      </c>
    </row>
    <row r="17436" spans="1:4" x14ac:dyDescent="0.3">
      <c r="A17436">
        <v>700163</v>
      </c>
      <c r="B17436">
        <v>12</v>
      </c>
      <c r="C17436">
        <v>54</v>
      </c>
      <c r="D17436">
        <v>1305.07</v>
      </c>
    </row>
    <row r="17437" spans="1:4" x14ac:dyDescent="0.3">
      <c r="A17437">
        <v>700163</v>
      </c>
      <c r="B17437">
        <v>12</v>
      </c>
      <c r="C17437">
        <v>58</v>
      </c>
      <c r="D17437">
        <v>18401.48</v>
      </c>
    </row>
    <row r="17438" spans="1:4" x14ac:dyDescent="0.3">
      <c r="A17438">
        <v>700163</v>
      </c>
      <c r="B17438">
        <v>12</v>
      </c>
      <c r="C17438">
        <v>61</v>
      </c>
      <c r="D17438">
        <v>10724.04</v>
      </c>
    </row>
    <row r="17439" spans="1:4" x14ac:dyDescent="0.3">
      <c r="A17439">
        <v>700163</v>
      </c>
      <c r="B17439">
        <v>12</v>
      </c>
      <c r="C17439">
        <v>66</v>
      </c>
      <c r="D17439">
        <v>15214.4</v>
      </c>
    </row>
    <row r="17440" spans="1:4" x14ac:dyDescent="0.3">
      <c r="A17440">
        <v>700163</v>
      </c>
      <c r="B17440">
        <v>12</v>
      </c>
      <c r="C17440">
        <v>70</v>
      </c>
      <c r="D17440">
        <v>23083.3</v>
      </c>
    </row>
    <row r="17441" spans="1:4" x14ac:dyDescent="0.3">
      <c r="A17441">
        <v>700163</v>
      </c>
      <c r="B17441">
        <v>12</v>
      </c>
      <c r="C17441">
        <v>71</v>
      </c>
      <c r="D17441">
        <v>27207.46</v>
      </c>
    </row>
    <row r="17442" spans="1:4" x14ac:dyDescent="0.3">
      <c r="A17442">
        <v>700163</v>
      </c>
      <c r="B17442">
        <v>12</v>
      </c>
      <c r="C17442">
        <v>78</v>
      </c>
      <c r="D17442">
        <v>26389.87</v>
      </c>
    </row>
    <row r="17443" spans="1:4" x14ac:dyDescent="0.3">
      <c r="A17443">
        <v>700163</v>
      </c>
      <c r="B17443">
        <v>12</v>
      </c>
      <c r="C17443">
        <v>86</v>
      </c>
      <c r="D17443">
        <v>25775.09</v>
      </c>
    </row>
    <row r="17444" spans="1:4" x14ac:dyDescent="0.3">
      <c r="A17444">
        <v>700163</v>
      </c>
      <c r="B17444">
        <v>12</v>
      </c>
      <c r="C17444">
        <v>94</v>
      </c>
      <c r="D17444">
        <v>59752.05</v>
      </c>
    </row>
    <row r="17445" spans="1:4" x14ac:dyDescent="0.3">
      <c r="A17445">
        <v>700163</v>
      </c>
      <c r="B17445">
        <v>12</v>
      </c>
      <c r="C17445">
        <v>100</v>
      </c>
      <c r="D17445">
        <v>25091.119999999999</v>
      </c>
    </row>
    <row r="17446" spans="1:4" x14ac:dyDescent="0.3">
      <c r="A17446">
        <v>700163</v>
      </c>
      <c r="B17446">
        <v>13</v>
      </c>
      <c r="C17446">
        <v>-1</v>
      </c>
      <c r="D17446">
        <v>2667.81</v>
      </c>
    </row>
    <row r="17447" spans="1:4" x14ac:dyDescent="0.3">
      <c r="A17447">
        <v>700163</v>
      </c>
      <c r="B17447">
        <v>13</v>
      </c>
      <c r="C17447">
        <v>3</v>
      </c>
      <c r="D17447">
        <v>11523.97</v>
      </c>
    </row>
    <row r="17448" spans="1:4" x14ac:dyDescent="0.3">
      <c r="A17448">
        <v>700163</v>
      </c>
      <c r="B17448">
        <v>13</v>
      </c>
      <c r="C17448">
        <v>8</v>
      </c>
      <c r="D17448">
        <v>6864.3</v>
      </c>
    </row>
    <row r="17449" spans="1:4" x14ac:dyDescent="0.3">
      <c r="A17449">
        <v>700163</v>
      </c>
      <c r="B17449">
        <v>13</v>
      </c>
      <c r="C17449">
        <v>27</v>
      </c>
      <c r="D17449">
        <v>10130.969999999999</v>
      </c>
    </row>
    <row r="17450" spans="1:4" x14ac:dyDescent="0.3">
      <c r="A17450">
        <v>700163</v>
      </c>
      <c r="B17450">
        <v>13</v>
      </c>
      <c r="C17450">
        <v>30</v>
      </c>
      <c r="D17450">
        <v>11528.01</v>
      </c>
    </row>
    <row r="17451" spans="1:4" x14ac:dyDescent="0.3">
      <c r="A17451">
        <v>700163</v>
      </c>
      <c r="B17451">
        <v>13</v>
      </c>
      <c r="C17451">
        <v>34</v>
      </c>
      <c r="D17451">
        <v>12534.89</v>
      </c>
    </row>
    <row r="17452" spans="1:4" x14ac:dyDescent="0.3">
      <c r="A17452">
        <v>700163</v>
      </c>
      <c r="B17452">
        <v>13</v>
      </c>
      <c r="C17452">
        <v>40</v>
      </c>
      <c r="D17452">
        <v>14872.06</v>
      </c>
    </row>
    <row r="17453" spans="1:4" x14ac:dyDescent="0.3">
      <c r="A17453">
        <v>700163</v>
      </c>
      <c r="B17453">
        <v>13</v>
      </c>
      <c r="C17453">
        <v>46</v>
      </c>
      <c r="D17453">
        <v>15891.63</v>
      </c>
    </row>
    <row r="17454" spans="1:4" x14ac:dyDescent="0.3">
      <c r="A17454">
        <v>700163</v>
      </c>
      <c r="B17454">
        <v>13</v>
      </c>
      <c r="C17454">
        <v>47</v>
      </c>
      <c r="D17454">
        <v>1053.68</v>
      </c>
    </row>
    <row r="17455" spans="1:4" x14ac:dyDescent="0.3">
      <c r="A17455">
        <v>700163</v>
      </c>
      <c r="B17455">
        <v>13</v>
      </c>
      <c r="C17455">
        <v>49</v>
      </c>
      <c r="D17455">
        <v>12978.46</v>
      </c>
    </row>
    <row r="17456" spans="1:4" x14ac:dyDescent="0.3">
      <c r="A17456">
        <v>700163</v>
      </c>
      <c r="B17456">
        <v>13</v>
      </c>
      <c r="C17456">
        <v>54</v>
      </c>
      <c r="D17456">
        <v>9740.7099999999991</v>
      </c>
    </row>
    <row r="17457" spans="1:4" x14ac:dyDescent="0.3">
      <c r="A17457">
        <v>700163</v>
      </c>
      <c r="B17457">
        <v>13</v>
      </c>
      <c r="C17457">
        <v>56</v>
      </c>
      <c r="D17457">
        <v>10145.56</v>
      </c>
    </row>
    <row r="17458" spans="1:4" x14ac:dyDescent="0.3">
      <c r="A17458">
        <v>700163</v>
      </c>
      <c r="B17458">
        <v>13</v>
      </c>
      <c r="C17458">
        <v>60</v>
      </c>
      <c r="D17458">
        <v>10975.04</v>
      </c>
    </row>
    <row r="17459" spans="1:4" x14ac:dyDescent="0.3">
      <c r="A17459">
        <v>700163</v>
      </c>
      <c r="B17459">
        <v>13</v>
      </c>
      <c r="C17459">
        <v>68</v>
      </c>
      <c r="D17459">
        <v>14136.6</v>
      </c>
    </row>
    <row r="17460" spans="1:4" x14ac:dyDescent="0.3">
      <c r="A17460">
        <v>700163</v>
      </c>
      <c r="B17460">
        <v>13</v>
      </c>
      <c r="C17460">
        <v>93</v>
      </c>
      <c r="D17460">
        <v>9309.76</v>
      </c>
    </row>
    <row r="17461" spans="1:4" x14ac:dyDescent="0.3">
      <c r="A17461">
        <v>700163</v>
      </c>
      <c r="B17461">
        <v>13</v>
      </c>
      <c r="C17461">
        <v>97</v>
      </c>
      <c r="D17461">
        <v>10450.68</v>
      </c>
    </row>
    <row r="17462" spans="1:4" x14ac:dyDescent="0.3">
      <c r="A17462">
        <v>700163</v>
      </c>
      <c r="B17462">
        <v>13</v>
      </c>
      <c r="C17462">
        <v>98</v>
      </c>
      <c r="D17462">
        <v>10509.59</v>
      </c>
    </row>
    <row r="17463" spans="1:4" x14ac:dyDescent="0.3">
      <c r="A17463">
        <v>700163</v>
      </c>
      <c r="B17463">
        <v>13</v>
      </c>
      <c r="C17463">
        <v>99</v>
      </c>
      <c r="D17463">
        <v>10419.780000000001</v>
      </c>
    </row>
    <row r="17464" spans="1:4" x14ac:dyDescent="0.3">
      <c r="A17464">
        <v>700163</v>
      </c>
      <c r="B17464">
        <v>14</v>
      </c>
      <c r="C17464">
        <v>-1</v>
      </c>
      <c r="D17464">
        <v>1426.28</v>
      </c>
    </row>
    <row r="17465" spans="1:4" x14ac:dyDescent="0.3">
      <c r="A17465">
        <v>700163</v>
      </c>
      <c r="B17465">
        <v>14</v>
      </c>
      <c r="C17465">
        <v>5</v>
      </c>
      <c r="D17465">
        <v>52599.85</v>
      </c>
    </row>
    <row r="17466" spans="1:4" x14ac:dyDescent="0.3">
      <c r="A17466">
        <v>700163</v>
      </c>
      <c r="B17466">
        <v>14</v>
      </c>
      <c r="C17466">
        <v>18</v>
      </c>
      <c r="D17466">
        <v>17909.330000000002</v>
      </c>
    </row>
    <row r="17467" spans="1:4" x14ac:dyDescent="0.3">
      <c r="A17467">
        <v>700163</v>
      </c>
      <c r="B17467">
        <v>14</v>
      </c>
      <c r="C17467">
        <v>30</v>
      </c>
      <c r="D17467">
        <v>14623.28</v>
      </c>
    </row>
    <row r="17468" spans="1:4" x14ac:dyDescent="0.3">
      <c r="A17468">
        <v>700163</v>
      </c>
      <c r="B17468">
        <v>14</v>
      </c>
      <c r="C17468">
        <v>41</v>
      </c>
      <c r="D17468">
        <v>31491.89</v>
      </c>
    </row>
    <row r="17469" spans="1:4" x14ac:dyDescent="0.3">
      <c r="A17469">
        <v>700163</v>
      </c>
      <c r="B17469">
        <v>14</v>
      </c>
      <c r="C17469">
        <v>68</v>
      </c>
      <c r="D17469">
        <v>12480.42</v>
      </c>
    </row>
    <row r="17470" spans="1:4" x14ac:dyDescent="0.3">
      <c r="A17470">
        <v>700163</v>
      </c>
      <c r="B17470">
        <v>14</v>
      </c>
      <c r="C17470">
        <v>79</v>
      </c>
      <c r="D17470">
        <v>20981.97</v>
      </c>
    </row>
    <row r="17471" spans="1:4" x14ac:dyDescent="0.3">
      <c r="A17471">
        <v>700163</v>
      </c>
      <c r="B17471">
        <v>14</v>
      </c>
      <c r="C17471">
        <v>94</v>
      </c>
      <c r="D17471">
        <v>54221.43</v>
      </c>
    </row>
    <row r="17472" spans="1:4" x14ac:dyDescent="0.3">
      <c r="A17472">
        <v>700163</v>
      </c>
      <c r="B17472">
        <v>15</v>
      </c>
      <c r="C17472">
        <v>-1</v>
      </c>
      <c r="D17472">
        <v>3741</v>
      </c>
    </row>
    <row r="17473" spans="1:4" x14ac:dyDescent="0.3">
      <c r="A17473">
        <v>700163</v>
      </c>
      <c r="B17473">
        <v>15</v>
      </c>
      <c r="C17473">
        <v>19</v>
      </c>
      <c r="D17473">
        <v>14573.42</v>
      </c>
    </row>
    <row r="17474" spans="1:4" x14ac:dyDescent="0.3">
      <c r="A17474">
        <v>700163</v>
      </c>
      <c r="B17474">
        <v>15</v>
      </c>
      <c r="C17474">
        <v>34</v>
      </c>
      <c r="D17474">
        <v>26508.78</v>
      </c>
    </row>
    <row r="17475" spans="1:4" x14ac:dyDescent="0.3">
      <c r="A17475">
        <v>700163</v>
      </c>
      <c r="B17475">
        <v>15</v>
      </c>
      <c r="C17475">
        <v>37</v>
      </c>
      <c r="D17475">
        <v>8119.04</v>
      </c>
    </row>
    <row r="17476" spans="1:4" x14ac:dyDescent="0.3">
      <c r="A17476">
        <v>700163</v>
      </c>
      <c r="B17476">
        <v>15</v>
      </c>
      <c r="C17476">
        <v>53</v>
      </c>
      <c r="D17476">
        <v>2045.46</v>
      </c>
    </row>
    <row r="17477" spans="1:4" x14ac:dyDescent="0.3">
      <c r="A17477">
        <v>700163</v>
      </c>
      <c r="B17477">
        <v>15</v>
      </c>
      <c r="C17477">
        <v>59</v>
      </c>
      <c r="D17477">
        <v>27073.99</v>
      </c>
    </row>
    <row r="17478" spans="1:4" x14ac:dyDescent="0.3">
      <c r="A17478">
        <v>700163</v>
      </c>
      <c r="B17478">
        <v>15</v>
      </c>
      <c r="C17478">
        <v>64</v>
      </c>
      <c r="D17478">
        <v>26253.25</v>
      </c>
    </row>
    <row r="17479" spans="1:4" x14ac:dyDescent="0.3">
      <c r="A17479">
        <v>700163</v>
      </c>
      <c r="B17479">
        <v>15</v>
      </c>
      <c r="C17479">
        <v>67</v>
      </c>
      <c r="D17479">
        <v>31452.17</v>
      </c>
    </row>
    <row r="17480" spans="1:4" x14ac:dyDescent="0.3">
      <c r="A17480">
        <v>700163</v>
      </c>
      <c r="B17480">
        <v>15</v>
      </c>
      <c r="C17480">
        <v>72</v>
      </c>
      <c r="D17480">
        <v>29348.39</v>
      </c>
    </row>
    <row r="17481" spans="1:4" x14ac:dyDescent="0.3">
      <c r="A17481">
        <v>700163</v>
      </c>
      <c r="B17481">
        <v>15</v>
      </c>
      <c r="C17481">
        <v>84</v>
      </c>
      <c r="D17481">
        <v>17633.79</v>
      </c>
    </row>
    <row r="17482" spans="1:4" x14ac:dyDescent="0.3">
      <c r="A17482">
        <v>700163</v>
      </c>
      <c r="B17482">
        <v>15</v>
      </c>
      <c r="C17482">
        <v>96</v>
      </c>
      <c r="D17482">
        <v>41004.019999999997</v>
      </c>
    </row>
    <row r="17483" spans="1:4" x14ac:dyDescent="0.3">
      <c r="A17483">
        <v>700163</v>
      </c>
      <c r="B17483">
        <v>16</v>
      </c>
      <c r="C17483">
        <v>-1</v>
      </c>
      <c r="D17483">
        <v>4514.0600000000004</v>
      </c>
    </row>
    <row r="17484" spans="1:4" x14ac:dyDescent="0.3">
      <c r="A17484">
        <v>700163</v>
      </c>
      <c r="B17484">
        <v>16</v>
      </c>
      <c r="C17484">
        <v>9</v>
      </c>
      <c r="D17484">
        <v>24960.19</v>
      </c>
    </row>
    <row r="17485" spans="1:4" x14ac:dyDescent="0.3">
      <c r="A17485">
        <v>700163</v>
      </c>
      <c r="B17485">
        <v>16</v>
      </c>
      <c r="C17485">
        <v>13</v>
      </c>
      <c r="D17485">
        <v>25114.35</v>
      </c>
    </row>
    <row r="17486" spans="1:4" x14ac:dyDescent="0.3">
      <c r="A17486">
        <v>700163</v>
      </c>
      <c r="B17486">
        <v>16</v>
      </c>
      <c r="C17486">
        <v>19</v>
      </c>
      <c r="D17486">
        <v>10898.05</v>
      </c>
    </row>
    <row r="17487" spans="1:4" x14ac:dyDescent="0.3">
      <c r="A17487">
        <v>700163</v>
      </c>
      <c r="B17487">
        <v>16</v>
      </c>
      <c r="C17487">
        <v>22</v>
      </c>
      <c r="D17487">
        <v>16870.98</v>
      </c>
    </row>
    <row r="17488" spans="1:4" x14ac:dyDescent="0.3">
      <c r="A17488">
        <v>700163</v>
      </c>
      <c r="B17488">
        <v>16</v>
      </c>
      <c r="C17488">
        <v>40</v>
      </c>
      <c r="D17488">
        <v>16684.25</v>
      </c>
    </row>
    <row r="17489" spans="1:4" x14ac:dyDescent="0.3">
      <c r="A17489">
        <v>700163</v>
      </c>
      <c r="B17489">
        <v>16</v>
      </c>
      <c r="C17489">
        <v>41</v>
      </c>
      <c r="D17489">
        <v>22445.759999999998</v>
      </c>
    </row>
    <row r="17490" spans="1:4" x14ac:dyDescent="0.3">
      <c r="A17490">
        <v>700163</v>
      </c>
      <c r="B17490">
        <v>16</v>
      </c>
      <c r="C17490">
        <v>48</v>
      </c>
      <c r="D17490">
        <v>29430.42</v>
      </c>
    </row>
    <row r="17491" spans="1:4" x14ac:dyDescent="0.3">
      <c r="A17491">
        <v>700163</v>
      </c>
      <c r="B17491">
        <v>16</v>
      </c>
      <c r="C17491">
        <v>49</v>
      </c>
      <c r="D17491">
        <v>12195.89</v>
      </c>
    </row>
    <row r="17492" spans="1:4" x14ac:dyDescent="0.3">
      <c r="A17492">
        <v>700163</v>
      </c>
      <c r="B17492">
        <v>16</v>
      </c>
      <c r="C17492">
        <v>54</v>
      </c>
      <c r="D17492">
        <v>17318.95</v>
      </c>
    </row>
    <row r="17493" spans="1:4" x14ac:dyDescent="0.3">
      <c r="A17493">
        <v>700163</v>
      </c>
      <c r="B17493">
        <v>16</v>
      </c>
      <c r="C17493">
        <v>57</v>
      </c>
      <c r="D17493">
        <v>33128.379999999997</v>
      </c>
    </row>
    <row r="17494" spans="1:4" x14ac:dyDescent="0.3">
      <c r="A17494">
        <v>700163</v>
      </c>
      <c r="B17494">
        <v>16</v>
      </c>
      <c r="C17494">
        <v>84</v>
      </c>
      <c r="D17494">
        <v>13195.8</v>
      </c>
    </row>
    <row r="17495" spans="1:4" x14ac:dyDescent="0.3">
      <c r="A17495">
        <v>700163</v>
      </c>
      <c r="B17495">
        <v>16</v>
      </c>
      <c r="C17495">
        <v>89</v>
      </c>
      <c r="D17495">
        <v>24453.95</v>
      </c>
    </row>
    <row r="17496" spans="1:4" x14ac:dyDescent="0.3">
      <c r="A17496">
        <v>700163</v>
      </c>
      <c r="B17496">
        <v>16</v>
      </c>
      <c r="C17496">
        <v>90</v>
      </c>
      <c r="D17496">
        <v>42694.06</v>
      </c>
    </row>
    <row r="17497" spans="1:4" x14ac:dyDescent="0.3">
      <c r="A17497">
        <v>700163</v>
      </c>
      <c r="B17497">
        <v>16</v>
      </c>
      <c r="C17497">
        <v>100</v>
      </c>
      <c r="D17497">
        <v>32558.38</v>
      </c>
    </row>
    <row r="17498" spans="1:4" x14ac:dyDescent="0.3">
      <c r="A17498">
        <v>700163</v>
      </c>
      <c r="B17498">
        <v>17</v>
      </c>
      <c r="C17498">
        <v>-1</v>
      </c>
      <c r="D17498">
        <v>2223.37</v>
      </c>
    </row>
    <row r="17499" spans="1:4" x14ac:dyDescent="0.3">
      <c r="A17499">
        <v>700163</v>
      </c>
      <c r="B17499">
        <v>17</v>
      </c>
      <c r="C17499">
        <v>3</v>
      </c>
      <c r="D17499">
        <v>21518.959999999999</v>
      </c>
    </row>
    <row r="17500" spans="1:4" x14ac:dyDescent="0.3">
      <c r="A17500">
        <v>700163</v>
      </c>
      <c r="B17500">
        <v>17</v>
      </c>
      <c r="C17500">
        <v>6</v>
      </c>
      <c r="D17500">
        <v>14833.06</v>
      </c>
    </row>
    <row r="17501" spans="1:4" x14ac:dyDescent="0.3">
      <c r="A17501">
        <v>700163</v>
      </c>
      <c r="B17501">
        <v>17</v>
      </c>
      <c r="C17501">
        <v>14</v>
      </c>
      <c r="D17501">
        <v>20957.02</v>
      </c>
    </row>
    <row r="17502" spans="1:4" x14ac:dyDescent="0.3">
      <c r="A17502">
        <v>700163</v>
      </c>
      <c r="B17502">
        <v>17</v>
      </c>
      <c r="C17502">
        <v>17</v>
      </c>
      <c r="D17502">
        <v>1968.92</v>
      </c>
    </row>
    <row r="17503" spans="1:4" x14ac:dyDescent="0.3">
      <c r="A17503">
        <v>700163</v>
      </c>
      <c r="B17503">
        <v>17</v>
      </c>
      <c r="C17503">
        <v>21</v>
      </c>
      <c r="D17503">
        <v>15324.68</v>
      </c>
    </row>
    <row r="17504" spans="1:4" x14ac:dyDescent="0.3">
      <c r="A17504">
        <v>700163</v>
      </c>
      <c r="B17504">
        <v>17</v>
      </c>
      <c r="C17504">
        <v>22</v>
      </c>
      <c r="D17504">
        <v>12952.64</v>
      </c>
    </row>
    <row r="17505" spans="1:4" x14ac:dyDescent="0.3">
      <c r="A17505">
        <v>700163</v>
      </c>
      <c r="B17505">
        <v>17</v>
      </c>
      <c r="C17505">
        <v>24</v>
      </c>
      <c r="D17505">
        <v>6848.35</v>
      </c>
    </row>
    <row r="17506" spans="1:4" x14ac:dyDescent="0.3">
      <c r="A17506">
        <v>700163</v>
      </c>
      <c r="B17506">
        <v>17</v>
      </c>
      <c r="C17506">
        <v>26</v>
      </c>
      <c r="D17506">
        <v>18884.84</v>
      </c>
    </row>
    <row r="17507" spans="1:4" x14ac:dyDescent="0.3">
      <c r="A17507">
        <v>700163</v>
      </c>
      <c r="B17507">
        <v>17</v>
      </c>
      <c r="C17507">
        <v>33</v>
      </c>
      <c r="D17507">
        <v>14472.69</v>
      </c>
    </row>
    <row r="17508" spans="1:4" x14ac:dyDescent="0.3">
      <c r="A17508">
        <v>700163</v>
      </c>
      <c r="B17508">
        <v>17</v>
      </c>
      <c r="C17508">
        <v>46</v>
      </c>
      <c r="D17508">
        <v>19898.03</v>
      </c>
    </row>
    <row r="17509" spans="1:4" x14ac:dyDescent="0.3">
      <c r="A17509">
        <v>700163</v>
      </c>
      <c r="B17509">
        <v>17</v>
      </c>
      <c r="C17509">
        <v>49</v>
      </c>
      <c r="D17509">
        <v>22326.33</v>
      </c>
    </row>
    <row r="17510" spans="1:4" x14ac:dyDescent="0.3">
      <c r="A17510">
        <v>700163</v>
      </c>
      <c r="B17510">
        <v>17</v>
      </c>
      <c r="C17510">
        <v>53</v>
      </c>
      <c r="D17510">
        <v>11354.38</v>
      </c>
    </row>
    <row r="17511" spans="1:4" x14ac:dyDescent="0.3">
      <c r="A17511">
        <v>700163</v>
      </c>
      <c r="B17511">
        <v>17</v>
      </c>
      <c r="C17511">
        <v>54</v>
      </c>
      <c r="D17511">
        <v>4330.18</v>
      </c>
    </row>
    <row r="17512" spans="1:4" x14ac:dyDescent="0.3">
      <c r="A17512">
        <v>700163</v>
      </c>
      <c r="B17512">
        <v>17</v>
      </c>
      <c r="C17512">
        <v>58</v>
      </c>
      <c r="D17512">
        <v>939.6</v>
      </c>
    </row>
    <row r="17513" spans="1:4" x14ac:dyDescent="0.3">
      <c r="A17513">
        <v>700163</v>
      </c>
      <c r="B17513">
        <v>17</v>
      </c>
      <c r="C17513">
        <v>66</v>
      </c>
      <c r="D17513">
        <v>14146.51</v>
      </c>
    </row>
    <row r="17514" spans="1:4" x14ac:dyDescent="0.3">
      <c r="A17514">
        <v>700163</v>
      </c>
      <c r="B17514">
        <v>17</v>
      </c>
      <c r="C17514">
        <v>68</v>
      </c>
      <c r="D17514">
        <v>14807.32</v>
      </c>
    </row>
    <row r="17515" spans="1:4" x14ac:dyDescent="0.3">
      <c r="A17515">
        <v>700163</v>
      </c>
      <c r="B17515">
        <v>17</v>
      </c>
      <c r="C17515">
        <v>69</v>
      </c>
      <c r="D17515">
        <v>1384.64</v>
      </c>
    </row>
    <row r="17516" spans="1:4" x14ac:dyDescent="0.3">
      <c r="A17516">
        <v>700163</v>
      </c>
      <c r="B17516">
        <v>17</v>
      </c>
      <c r="C17516">
        <v>75</v>
      </c>
      <c r="D17516">
        <v>19232.47</v>
      </c>
    </row>
    <row r="17517" spans="1:4" x14ac:dyDescent="0.3">
      <c r="A17517">
        <v>700163</v>
      </c>
      <c r="B17517">
        <v>17</v>
      </c>
      <c r="C17517">
        <v>78</v>
      </c>
      <c r="D17517">
        <v>11389.68</v>
      </c>
    </row>
    <row r="17518" spans="1:4" x14ac:dyDescent="0.3">
      <c r="A17518">
        <v>700163</v>
      </c>
      <c r="B17518">
        <v>17</v>
      </c>
      <c r="C17518">
        <v>86</v>
      </c>
      <c r="D17518">
        <v>15860.9</v>
      </c>
    </row>
    <row r="17519" spans="1:4" x14ac:dyDescent="0.3">
      <c r="A17519">
        <v>700163</v>
      </c>
      <c r="B17519">
        <v>17</v>
      </c>
      <c r="C17519">
        <v>89</v>
      </c>
      <c r="D17519">
        <v>12248.98</v>
      </c>
    </row>
    <row r="17520" spans="1:4" x14ac:dyDescent="0.3">
      <c r="A17520">
        <v>700163</v>
      </c>
      <c r="B17520">
        <v>17</v>
      </c>
      <c r="C17520">
        <v>100</v>
      </c>
      <c r="D17520">
        <v>948.86</v>
      </c>
    </row>
    <row r="17521" spans="1:4" x14ac:dyDescent="0.3">
      <c r="A17521">
        <v>700163</v>
      </c>
      <c r="B17521">
        <v>18</v>
      </c>
      <c r="C17521">
        <v>-1</v>
      </c>
      <c r="D17521">
        <v>21421.040000000001</v>
      </c>
    </row>
    <row r="17522" spans="1:4" x14ac:dyDescent="0.3">
      <c r="A17522">
        <v>700163</v>
      </c>
      <c r="B17522">
        <v>18</v>
      </c>
      <c r="C17522">
        <v>2</v>
      </c>
      <c r="D17522">
        <v>28836.98</v>
      </c>
    </row>
    <row r="17523" spans="1:4" x14ac:dyDescent="0.3">
      <c r="A17523">
        <v>700163</v>
      </c>
      <c r="B17523">
        <v>18</v>
      </c>
      <c r="C17523">
        <v>3</v>
      </c>
      <c r="D17523">
        <v>160977.82999999999</v>
      </c>
    </row>
    <row r="17524" spans="1:4" x14ac:dyDescent="0.3">
      <c r="A17524">
        <v>700163</v>
      </c>
      <c r="B17524">
        <v>18</v>
      </c>
      <c r="C17524">
        <v>7</v>
      </c>
      <c r="D17524">
        <v>22101.56</v>
      </c>
    </row>
    <row r="17525" spans="1:4" x14ac:dyDescent="0.3">
      <c r="A17525">
        <v>700163</v>
      </c>
      <c r="B17525">
        <v>18</v>
      </c>
      <c r="C17525">
        <v>8</v>
      </c>
      <c r="D17525">
        <v>28041.94</v>
      </c>
    </row>
    <row r="17526" spans="1:4" x14ac:dyDescent="0.3">
      <c r="A17526">
        <v>700163</v>
      </c>
      <c r="B17526">
        <v>18</v>
      </c>
      <c r="C17526">
        <v>10</v>
      </c>
      <c r="D17526">
        <v>31675.09</v>
      </c>
    </row>
    <row r="17527" spans="1:4" x14ac:dyDescent="0.3">
      <c r="A17527">
        <v>700163</v>
      </c>
      <c r="B17527">
        <v>18</v>
      </c>
      <c r="C17527">
        <v>12</v>
      </c>
      <c r="D17527">
        <v>85132.66</v>
      </c>
    </row>
    <row r="17528" spans="1:4" x14ac:dyDescent="0.3">
      <c r="A17528">
        <v>700163</v>
      </c>
      <c r="B17528">
        <v>18</v>
      </c>
      <c r="C17528">
        <v>13</v>
      </c>
      <c r="D17528">
        <v>6904.68</v>
      </c>
    </row>
    <row r="17529" spans="1:4" x14ac:dyDescent="0.3">
      <c r="A17529">
        <v>700163</v>
      </c>
      <c r="B17529">
        <v>18</v>
      </c>
      <c r="C17529">
        <v>14</v>
      </c>
      <c r="D17529">
        <v>48186.14</v>
      </c>
    </row>
    <row r="17530" spans="1:4" x14ac:dyDescent="0.3">
      <c r="A17530">
        <v>700163</v>
      </c>
      <c r="B17530">
        <v>18</v>
      </c>
      <c r="C17530">
        <v>16</v>
      </c>
      <c r="D17530">
        <v>91991.039999999994</v>
      </c>
    </row>
    <row r="17531" spans="1:4" x14ac:dyDescent="0.3">
      <c r="A17531">
        <v>700163</v>
      </c>
      <c r="B17531">
        <v>18</v>
      </c>
      <c r="C17531">
        <v>17</v>
      </c>
      <c r="D17531">
        <v>37233.21</v>
      </c>
    </row>
    <row r="17532" spans="1:4" x14ac:dyDescent="0.3">
      <c r="A17532">
        <v>700163</v>
      </c>
      <c r="B17532">
        <v>18</v>
      </c>
      <c r="C17532">
        <v>19</v>
      </c>
      <c r="D17532">
        <v>98032.65</v>
      </c>
    </row>
    <row r="17533" spans="1:4" x14ac:dyDescent="0.3">
      <c r="A17533">
        <v>700163</v>
      </c>
      <c r="B17533">
        <v>18</v>
      </c>
      <c r="C17533">
        <v>20</v>
      </c>
      <c r="D17533">
        <v>89953.13</v>
      </c>
    </row>
    <row r="17534" spans="1:4" x14ac:dyDescent="0.3">
      <c r="A17534">
        <v>700163</v>
      </c>
      <c r="B17534">
        <v>18</v>
      </c>
      <c r="C17534">
        <v>22</v>
      </c>
      <c r="D17534">
        <v>44552.14</v>
      </c>
    </row>
    <row r="17535" spans="1:4" x14ac:dyDescent="0.3">
      <c r="A17535">
        <v>700163</v>
      </c>
      <c r="B17535">
        <v>18</v>
      </c>
      <c r="C17535">
        <v>24</v>
      </c>
      <c r="D17535">
        <v>102084.42</v>
      </c>
    </row>
    <row r="17536" spans="1:4" x14ac:dyDescent="0.3">
      <c r="A17536">
        <v>700163</v>
      </c>
      <c r="B17536">
        <v>18</v>
      </c>
      <c r="C17536">
        <v>26</v>
      </c>
      <c r="D17536">
        <v>31056.1</v>
      </c>
    </row>
    <row r="17537" spans="1:4" x14ac:dyDescent="0.3">
      <c r="A17537">
        <v>700163</v>
      </c>
      <c r="B17537">
        <v>18</v>
      </c>
      <c r="C17537">
        <v>27</v>
      </c>
      <c r="D17537">
        <v>30544.61</v>
      </c>
    </row>
    <row r="17538" spans="1:4" x14ac:dyDescent="0.3">
      <c r="A17538">
        <v>700163</v>
      </c>
      <c r="B17538">
        <v>18</v>
      </c>
      <c r="C17538">
        <v>29</v>
      </c>
      <c r="D17538">
        <v>148414.26999999999</v>
      </c>
    </row>
    <row r="17539" spans="1:4" x14ac:dyDescent="0.3">
      <c r="A17539">
        <v>700163</v>
      </c>
      <c r="B17539">
        <v>18</v>
      </c>
      <c r="C17539">
        <v>33</v>
      </c>
      <c r="D17539">
        <v>71851.789999999994</v>
      </c>
    </row>
    <row r="17540" spans="1:4" x14ac:dyDescent="0.3">
      <c r="A17540">
        <v>700163</v>
      </c>
      <c r="B17540">
        <v>18</v>
      </c>
      <c r="C17540">
        <v>34</v>
      </c>
      <c r="D17540">
        <v>48122.17</v>
      </c>
    </row>
    <row r="17541" spans="1:4" x14ac:dyDescent="0.3">
      <c r="A17541">
        <v>700163</v>
      </c>
      <c r="B17541">
        <v>18</v>
      </c>
      <c r="C17541">
        <v>37</v>
      </c>
      <c r="D17541">
        <v>68089.42</v>
      </c>
    </row>
    <row r="17542" spans="1:4" x14ac:dyDescent="0.3">
      <c r="A17542">
        <v>700163</v>
      </c>
      <c r="B17542">
        <v>18</v>
      </c>
      <c r="C17542">
        <v>38</v>
      </c>
      <c r="D17542">
        <v>10605.52</v>
      </c>
    </row>
    <row r="17543" spans="1:4" x14ac:dyDescent="0.3">
      <c r="A17543">
        <v>700163</v>
      </c>
      <c r="B17543">
        <v>18</v>
      </c>
      <c r="C17543">
        <v>39</v>
      </c>
      <c r="D17543">
        <v>13788.52</v>
      </c>
    </row>
    <row r="17544" spans="1:4" x14ac:dyDescent="0.3">
      <c r="A17544">
        <v>700163</v>
      </c>
      <c r="B17544">
        <v>18</v>
      </c>
      <c r="C17544">
        <v>42</v>
      </c>
      <c r="D17544">
        <v>41518.269999999997</v>
      </c>
    </row>
    <row r="17545" spans="1:4" x14ac:dyDescent="0.3">
      <c r="A17545">
        <v>700163</v>
      </c>
      <c r="B17545">
        <v>18</v>
      </c>
      <c r="C17545">
        <v>43</v>
      </c>
      <c r="D17545">
        <v>130310.55</v>
      </c>
    </row>
    <row r="17546" spans="1:4" x14ac:dyDescent="0.3">
      <c r="A17546">
        <v>700163</v>
      </c>
      <c r="B17546">
        <v>18</v>
      </c>
      <c r="C17546">
        <v>45</v>
      </c>
      <c r="D17546">
        <v>40603.160000000003</v>
      </c>
    </row>
    <row r="17547" spans="1:4" x14ac:dyDescent="0.3">
      <c r="A17547">
        <v>700163</v>
      </c>
      <c r="B17547">
        <v>18</v>
      </c>
      <c r="C17547">
        <v>48</v>
      </c>
      <c r="D17547">
        <v>46739.66</v>
      </c>
    </row>
    <row r="17548" spans="1:4" x14ac:dyDescent="0.3">
      <c r="A17548">
        <v>700163</v>
      </c>
      <c r="B17548">
        <v>18</v>
      </c>
      <c r="C17548">
        <v>50</v>
      </c>
      <c r="D17548">
        <v>51185.93</v>
      </c>
    </row>
    <row r="17549" spans="1:4" x14ac:dyDescent="0.3">
      <c r="A17549">
        <v>700163</v>
      </c>
      <c r="B17549">
        <v>18</v>
      </c>
      <c r="C17549">
        <v>53</v>
      </c>
      <c r="D17549">
        <v>74572.740000000005</v>
      </c>
    </row>
    <row r="17550" spans="1:4" x14ac:dyDescent="0.3">
      <c r="A17550">
        <v>700163</v>
      </c>
      <c r="B17550">
        <v>18</v>
      </c>
      <c r="C17550">
        <v>56</v>
      </c>
      <c r="D17550">
        <v>15053.78</v>
      </c>
    </row>
    <row r="17551" spans="1:4" x14ac:dyDescent="0.3">
      <c r="A17551">
        <v>700163</v>
      </c>
      <c r="B17551">
        <v>18</v>
      </c>
      <c r="C17551">
        <v>57</v>
      </c>
      <c r="D17551">
        <v>53679.78</v>
      </c>
    </row>
    <row r="17552" spans="1:4" x14ac:dyDescent="0.3">
      <c r="A17552">
        <v>700163</v>
      </c>
      <c r="B17552">
        <v>18</v>
      </c>
      <c r="C17552">
        <v>59</v>
      </c>
      <c r="D17552">
        <v>28448.69</v>
      </c>
    </row>
    <row r="17553" spans="1:4" x14ac:dyDescent="0.3">
      <c r="A17553">
        <v>700163</v>
      </c>
      <c r="B17553">
        <v>18</v>
      </c>
      <c r="C17553">
        <v>64</v>
      </c>
      <c r="D17553">
        <v>68467.62</v>
      </c>
    </row>
    <row r="17554" spans="1:4" x14ac:dyDescent="0.3">
      <c r="A17554">
        <v>700163</v>
      </c>
      <c r="B17554">
        <v>18</v>
      </c>
      <c r="C17554">
        <v>65</v>
      </c>
      <c r="D17554">
        <v>36556.57</v>
      </c>
    </row>
    <row r="17555" spans="1:4" x14ac:dyDescent="0.3">
      <c r="A17555">
        <v>700163</v>
      </c>
      <c r="B17555">
        <v>18</v>
      </c>
      <c r="C17555">
        <v>67</v>
      </c>
      <c r="D17555">
        <v>3977.73</v>
      </c>
    </row>
    <row r="17556" spans="1:4" x14ac:dyDescent="0.3">
      <c r="A17556">
        <v>700163</v>
      </c>
      <c r="B17556">
        <v>18</v>
      </c>
      <c r="C17556">
        <v>69</v>
      </c>
      <c r="D17556">
        <v>20202.09</v>
      </c>
    </row>
    <row r="17557" spans="1:4" x14ac:dyDescent="0.3">
      <c r="A17557">
        <v>700163</v>
      </c>
      <c r="B17557">
        <v>18</v>
      </c>
      <c r="C17557">
        <v>70</v>
      </c>
      <c r="D17557">
        <v>4570.79</v>
      </c>
    </row>
    <row r="17558" spans="1:4" x14ac:dyDescent="0.3">
      <c r="A17558">
        <v>700163</v>
      </c>
      <c r="B17558">
        <v>18</v>
      </c>
      <c r="C17558">
        <v>71</v>
      </c>
      <c r="D17558">
        <v>37977.629999999997</v>
      </c>
    </row>
    <row r="17559" spans="1:4" x14ac:dyDescent="0.3">
      <c r="A17559">
        <v>700163</v>
      </c>
      <c r="B17559">
        <v>18</v>
      </c>
      <c r="C17559">
        <v>73</v>
      </c>
      <c r="D17559">
        <v>32521.34</v>
      </c>
    </row>
    <row r="17560" spans="1:4" x14ac:dyDescent="0.3">
      <c r="A17560">
        <v>700163</v>
      </c>
      <c r="B17560">
        <v>18</v>
      </c>
      <c r="C17560">
        <v>76</v>
      </c>
      <c r="D17560">
        <v>38249.65</v>
      </c>
    </row>
    <row r="17561" spans="1:4" x14ac:dyDescent="0.3">
      <c r="A17561">
        <v>700163</v>
      </c>
      <c r="B17561">
        <v>18</v>
      </c>
      <c r="C17561">
        <v>79</v>
      </c>
      <c r="D17561">
        <v>72894.240000000005</v>
      </c>
    </row>
    <row r="17562" spans="1:4" x14ac:dyDescent="0.3">
      <c r="A17562">
        <v>700163</v>
      </c>
      <c r="B17562">
        <v>18</v>
      </c>
      <c r="C17562">
        <v>80</v>
      </c>
      <c r="D17562">
        <v>44165.59</v>
      </c>
    </row>
    <row r="17563" spans="1:4" x14ac:dyDescent="0.3">
      <c r="A17563">
        <v>700163</v>
      </c>
      <c r="B17563">
        <v>18</v>
      </c>
      <c r="C17563">
        <v>83</v>
      </c>
      <c r="D17563">
        <v>72792.3</v>
      </c>
    </row>
    <row r="17564" spans="1:4" x14ac:dyDescent="0.3">
      <c r="A17564">
        <v>700163</v>
      </c>
      <c r="B17564">
        <v>18</v>
      </c>
      <c r="C17564">
        <v>85</v>
      </c>
      <c r="D17564">
        <v>45412.56</v>
      </c>
    </row>
    <row r="17565" spans="1:4" x14ac:dyDescent="0.3">
      <c r="A17565">
        <v>700163</v>
      </c>
      <c r="B17565">
        <v>18</v>
      </c>
      <c r="C17565">
        <v>86</v>
      </c>
      <c r="D17565">
        <v>65044.59</v>
      </c>
    </row>
    <row r="17566" spans="1:4" x14ac:dyDescent="0.3">
      <c r="A17566">
        <v>700163</v>
      </c>
      <c r="B17566">
        <v>18</v>
      </c>
      <c r="C17566">
        <v>89</v>
      </c>
      <c r="D17566">
        <v>37448.28</v>
      </c>
    </row>
    <row r="17567" spans="1:4" x14ac:dyDescent="0.3">
      <c r="A17567">
        <v>700163</v>
      </c>
      <c r="B17567">
        <v>18</v>
      </c>
      <c r="C17567">
        <v>93</v>
      </c>
      <c r="D17567">
        <v>21104.52</v>
      </c>
    </row>
    <row r="17568" spans="1:4" x14ac:dyDescent="0.3">
      <c r="A17568">
        <v>700163</v>
      </c>
      <c r="B17568">
        <v>18</v>
      </c>
      <c r="C17568">
        <v>100</v>
      </c>
      <c r="D17568">
        <v>58057.95</v>
      </c>
    </row>
    <row r="17569" spans="1:4" x14ac:dyDescent="0.3">
      <c r="A17569">
        <v>700163</v>
      </c>
      <c r="B17569">
        <v>19</v>
      </c>
      <c r="C17569">
        <v>-1</v>
      </c>
      <c r="D17569">
        <v>2.21</v>
      </c>
    </row>
    <row r="17570" spans="1:4" x14ac:dyDescent="0.3">
      <c r="A17570">
        <v>700163</v>
      </c>
      <c r="B17570">
        <v>20</v>
      </c>
      <c r="C17570">
        <v>-1</v>
      </c>
      <c r="D17570">
        <v>70.17</v>
      </c>
    </row>
    <row r="17571" spans="1:4" x14ac:dyDescent="0.3">
      <c r="A17571">
        <v>700258</v>
      </c>
      <c r="B17571">
        <v>1</v>
      </c>
      <c r="C17571">
        <v>-1</v>
      </c>
      <c r="D17571">
        <v>4726.4799999999996</v>
      </c>
    </row>
    <row r="17572" spans="1:4" x14ac:dyDescent="0.3">
      <c r="A17572">
        <v>700258</v>
      </c>
      <c r="B17572">
        <v>1</v>
      </c>
      <c r="C17572">
        <v>6</v>
      </c>
      <c r="D17572">
        <v>18084.009999999998</v>
      </c>
    </row>
    <row r="17573" spans="1:4" x14ac:dyDescent="0.3">
      <c r="A17573">
        <v>700258</v>
      </c>
      <c r="B17573">
        <v>1</v>
      </c>
      <c r="C17573">
        <v>8</v>
      </c>
      <c r="D17573">
        <v>15178.86</v>
      </c>
    </row>
    <row r="17574" spans="1:4" x14ac:dyDescent="0.3">
      <c r="A17574">
        <v>700258</v>
      </c>
      <c r="B17574">
        <v>1</v>
      </c>
      <c r="C17574">
        <v>11</v>
      </c>
      <c r="D17574">
        <v>18342.990000000002</v>
      </c>
    </row>
    <row r="17575" spans="1:4" x14ac:dyDescent="0.3">
      <c r="A17575">
        <v>700258</v>
      </c>
      <c r="B17575">
        <v>1</v>
      </c>
      <c r="C17575">
        <v>13</v>
      </c>
      <c r="D17575">
        <v>17545.71</v>
      </c>
    </row>
    <row r="17576" spans="1:4" x14ac:dyDescent="0.3">
      <c r="A17576">
        <v>700258</v>
      </c>
      <c r="B17576">
        <v>1</v>
      </c>
      <c r="C17576">
        <v>14</v>
      </c>
      <c r="D17576">
        <v>17125.73</v>
      </c>
    </row>
    <row r="17577" spans="1:4" x14ac:dyDescent="0.3">
      <c r="A17577">
        <v>700258</v>
      </c>
      <c r="B17577">
        <v>1</v>
      </c>
      <c r="C17577">
        <v>17</v>
      </c>
      <c r="D17577">
        <v>11553.78</v>
      </c>
    </row>
    <row r="17578" spans="1:4" x14ac:dyDescent="0.3">
      <c r="A17578">
        <v>700258</v>
      </c>
      <c r="B17578">
        <v>1</v>
      </c>
      <c r="C17578">
        <v>18</v>
      </c>
      <c r="D17578">
        <v>11383.55</v>
      </c>
    </row>
    <row r="17579" spans="1:4" x14ac:dyDescent="0.3">
      <c r="A17579">
        <v>700258</v>
      </c>
      <c r="B17579">
        <v>1</v>
      </c>
      <c r="C17579">
        <v>19</v>
      </c>
      <c r="D17579">
        <v>13024.68</v>
      </c>
    </row>
    <row r="17580" spans="1:4" x14ac:dyDescent="0.3">
      <c r="A17580">
        <v>700258</v>
      </c>
      <c r="B17580">
        <v>1</v>
      </c>
      <c r="C17580">
        <v>21</v>
      </c>
      <c r="D17580">
        <v>9820.56</v>
      </c>
    </row>
    <row r="17581" spans="1:4" x14ac:dyDescent="0.3">
      <c r="A17581">
        <v>700258</v>
      </c>
      <c r="B17581">
        <v>1</v>
      </c>
      <c r="C17581">
        <v>24</v>
      </c>
      <c r="D17581">
        <v>8205.16</v>
      </c>
    </row>
    <row r="17582" spans="1:4" x14ac:dyDescent="0.3">
      <c r="A17582">
        <v>700258</v>
      </c>
      <c r="B17582">
        <v>1</v>
      </c>
      <c r="C17582">
        <v>26</v>
      </c>
      <c r="D17582">
        <v>25547.89</v>
      </c>
    </row>
    <row r="17583" spans="1:4" x14ac:dyDescent="0.3">
      <c r="A17583">
        <v>700258</v>
      </c>
      <c r="B17583">
        <v>1</v>
      </c>
      <c r="C17583">
        <v>28</v>
      </c>
      <c r="D17583">
        <v>13129.63</v>
      </c>
    </row>
    <row r="17584" spans="1:4" x14ac:dyDescent="0.3">
      <c r="A17584">
        <v>700258</v>
      </c>
      <c r="B17584">
        <v>1</v>
      </c>
      <c r="C17584">
        <v>30</v>
      </c>
      <c r="D17584">
        <v>2302.0300000000002</v>
      </c>
    </row>
    <row r="17585" spans="1:4" x14ac:dyDescent="0.3">
      <c r="A17585">
        <v>700258</v>
      </c>
      <c r="B17585">
        <v>1</v>
      </c>
      <c r="C17585">
        <v>35</v>
      </c>
      <c r="D17585">
        <v>11653.65</v>
      </c>
    </row>
    <row r="17586" spans="1:4" x14ac:dyDescent="0.3">
      <c r="A17586">
        <v>700258</v>
      </c>
      <c r="B17586">
        <v>1</v>
      </c>
      <c r="C17586">
        <v>36</v>
      </c>
      <c r="D17586">
        <v>23074.080000000002</v>
      </c>
    </row>
    <row r="17587" spans="1:4" x14ac:dyDescent="0.3">
      <c r="A17587">
        <v>700258</v>
      </c>
      <c r="B17587">
        <v>1</v>
      </c>
      <c r="C17587">
        <v>39</v>
      </c>
      <c r="D17587">
        <v>24332.14</v>
      </c>
    </row>
    <row r="17588" spans="1:4" x14ac:dyDescent="0.3">
      <c r="A17588">
        <v>700258</v>
      </c>
      <c r="B17588">
        <v>1</v>
      </c>
      <c r="C17588">
        <v>46</v>
      </c>
      <c r="D17588">
        <v>19926.150000000001</v>
      </c>
    </row>
    <row r="17589" spans="1:4" x14ac:dyDescent="0.3">
      <c r="A17589">
        <v>700258</v>
      </c>
      <c r="B17589">
        <v>1</v>
      </c>
      <c r="C17589">
        <v>48</v>
      </c>
      <c r="D17589">
        <v>22319.47</v>
      </c>
    </row>
    <row r="17590" spans="1:4" x14ac:dyDescent="0.3">
      <c r="A17590">
        <v>700258</v>
      </c>
      <c r="B17590">
        <v>1</v>
      </c>
      <c r="C17590">
        <v>58</v>
      </c>
      <c r="D17590">
        <v>6833.57</v>
      </c>
    </row>
    <row r="17591" spans="1:4" x14ac:dyDescent="0.3">
      <c r="A17591">
        <v>700258</v>
      </c>
      <c r="B17591">
        <v>1</v>
      </c>
      <c r="C17591">
        <v>59</v>
      </c>
      <c r="D17591">
        <v>1616.69</v>
      </c>
    </row>
    <row r="17592" spans="1:4" x14ac:dyDescent="0.3">
      <c r="A17592">
        <v>700258</v>
      </c>
      <c r="B17592">
        <v>1</v>
      </c>
      <c r="C17592">
        <v>61</v>
      </c>
      <c r="D17592">
        <v>17006.57</v>
      </c>
    </row>
    <row r="17593" spans="1:4" x14ac:dyDescent="0.3">
      <c r="A17593">
        <v>700258</v>
      </c>
      <c r="B17593">
        <v>1</v>
      </c>
      <c r="C17593">
        <v>63</v>
      </c>
      <c r="D17593">
        <v>10536.97</v>
      </c>
    </row>
    <row r="17594" spans="1:4" x14ac:dyDescent="0.3">
      <c r="A17594">
        <v>700258</v>
      </c>
      <c r="B17594">
        <v>1</v>
      </c>
      <c r="C17594">
        <v>65</v>
      </c>
      <c r="D17594">
        <v>8767.68</v>
      </c>
    </row>
    <row r="17595" spans="1:4" x14ac:dyDescent="0.3">
      <c r="A17595">
        <v>700258</v>
      </c>
      <c r="B17595">
        <v>1</v>
      </c>
      <c r="C17595">
        <v>68</v>
      </c>
      <c r="D17595">
        <v>22673.65</v>
      </c>
    </row>
    <row r="17596" spans="1:4" x14ac:dyDescent="0.3">
      <c r="A17596">
        <v>700258</v>
      </c>
      <c r="B17596">
        <v>1</v>
      </c>
      <c r="C17596">
        <v>75</v>
      </c>
      <c r="D17596">
        <v>13033.25</v>
      </c>
    </row>
    <row r="17597" spans="1:4" x14ac:dyDescent="0.3">
      <c r="A17597">
        <v>700258</v>
      </c>
      <c r="B17597">
        <v>1</v>
      </c>
      <c r="C17597">
        <v>79</v>
      </c>
      <c r="D17597">
        <v>10657.5</v>
      </c>
    </row>
    <row r="17598" spans="1:4" x14ac:dyDescent="0.3">
      <c r="A17598">
        <v>700258</v>
      </c>
      <c r="B17598">
        <v>1</v>
      </c>
      <c r="C17598">
        <v>81</v>
      </c>
      <c r="D17598">
        <v>6284.03</v>
      </c>
    </row>
    <row r="17599" spans="1:4" x14ac:dyDescent="0.3">
      <c r="A17599">
        <v>700258</v>
      </c>
      <c r="B17599">
        <v>1</v>
      </c>
      <c r="C17599">
        <v>84</v>
      </c>
      <c r="D17599">
        <v>15112.98</v>
      </c>
    </row>
    <row r="17600" spans="1:4" x14ac:dyDescent="0.3">
      <c r="A17600">
        <v>700258</v>
      </c>
      <c r="B17600">
        <v>1</v>
      </c>
      <c r="C17600">
        <v>92</v>
      </c>
      <c r="D17600">
        <v>17241.93</v>
      </c>
    </row>
    <row r="17601" spans="1:4" x14ac:dyDescent="0.3">
      <c r="A17601">
        <v>700258</v>
      </c>
      <c r="B17601">
        <v>1</v>
      </c>
      <c r="C17601">
        <v>99</v>
      </c>
      <c r="D17601">
        <v>8002.31</v>
      </c>
    </row>
    <row r="17602" spans="1:4" x14ac:dyDescent="0.3">
      <c r="A17602">
        <v>700258</v>
      </c>
      <c r="B17602">
        <v>1</v>
      </c>
      <c r="C17602">
        <v>100</v>
      </c>
      <c r="D17602">
        <v>1617.39</v>
      </c>
    </row>
    <row r="17603" spans="1:4" x14ac:dyDescent="0.3">
      <c r="A17603">
        <v>700258</v>
      </c>
      <c r="B17603">
        <v>2</v>
      </c>
      <c r="C17603">
        <v>-1</v>
      </c>
      <c r="D17603">
        <v>446.28</v>
      </c>
    </row>
    <row r="17604" spans="1:4" x14ac:dyDescent="0.3">
      <c r="A17604">
        <v>700258</v>
      </c>
      <c r="B17604">
        <v>2</v>
      </c>
      <c r="C17604">
        <v>1</v>
      </c>
      <c r="D17604">
        <v>114.85</v>
      </c>
    </row>
    <row r="17605" spans="1:4" x14ac:dyDescent="0.3">
      <c r="A17605">
        <v>700258</v>
      </c>
      <c r="B17605">
        <v>2</v>
      </c>
      <c r="C17605">
        <v>8</v>
      </c>
      <c r="D17605">
        <v>17726.48</v>
      </c>
    </row>
    <row r="17606" spans="1:4" x14ac:dyDescent="0.3">
      <c r="A17606">
        <v>700258</v>
      </c>
      <c r="B17606">
        <v>2</v>
      </c>
      <c r="C17606">
        <v>12</v>
      </c>
      <c r="D17606">
        <v>7916.67</v>
      </c>
    </row>
    <row r="17607" spans="1:4" x14ac:dyDescent="0.3">
      <c r="A17607">
        <v>700258</v>
      </c>
      <c r="B17607">
        <v>2</v>
      </c>
      <c r="C17607">
        <v>13</v>
      </c>
      <c r="D17607">
        <v>10822.27</v>
      </c>
    </row>
    <row r="17608" spans="1:4" x14ac:dyDescent="0.3">
      <c r="A17608">
        <v>700258</v>
      </c>
      <c r="B17608">
        <v>2</v>
      </c>
      <c r="C17608">
        <v>21</v>
      </c>
      <c r="D17608">
        <v>136.97</v>
      </c>
    </row>
    <row r="17609" spans="1:4" x14ac:dyDescent="0.3">
      <c r="A17609">
        <v>700258</v>
      </c>
      <c r="B17609">
        <v>2</v>
      </c>
      <c r="C17609">
        <v>28</v>
      </c>
      <c r="D17609">
        <v>1355.89</v>
      </c>
    </row>
    <row r="17610" spans="1:4" x14ac:dyDescent="0.3">
      <c r="A17610">
        <v>700258</v>
      </c>
      <c r="B17610">
        <v>2</v>
      </c>
      <c r="C17610">
        <v>79</v>
      </c>
      <c r="D17610">
        <v>38.33</v>
      </c>
    </row>
    <row r="17611" spans="1:4" x14ac:dyDescent="0.3">
      <c r="A17611">
        <v>700258</v>
      </c>
      <c r="B17611">
        <v>2</v>
      </c>
      <c r="C17611">
        <v>94</v>
      </c>
      <c r="D17611">
        <v>9170.64</v>
      </c>
    </row>
    <row r="17612" spans="1:4" x14ac:dyDescent="0.3">
      <c r="A17612">
        <v>700258</v>
      </c>
      <c r="B17612">
        <v>3</v>
      </c>
      <c r="C17612">
        <v>-1</v>
      </c>
      <c r="D17612">
        <v>17339.07</v>
      </c>
    </row>
    <row r="17613" spans="1:4" x14ac:dyDescent="0.3">
      <c r="A17613">
        <v>700258</v>
      </c>
      <c r="B17613">
        <v>3</v>
      </c>
      <c r="C17613">
        <v>1</v>
      </c>
      <c r="D17613">
        <v>47080.41</v>
      </c>
    </row>
    <row r="17614" spans="1:4" x14ac:dyDescent="0.3">
      <c r="A17614">
        <v>700258</v>
      </c>
      <c r="B17614">
        <v>3</v>
      </c>
      <c r="C17614">
        <v>2</v>
      </c>
      <c r="D17614">
        <v>27229.3</v>
      </c>
    </row>
    <row r="17615" spans="1:4" x14ac:dyDescent="0.3">
      <c r="A17615">
        <v>700258</v>
      </c>
      <c r="B17615">
        <v>3</v>
      </c>
      <c r="C17615">
        <v>3</v>
      </c>
      <c r="D17615">
        <v>33276.019999999997</v>
      </c>
    </row>
    <row r="17616" spans="1:4" x14ac:dyDescent="0.3">
      <c r="A17616">
        <v>700258</v>
      </c>
      <c r="B17616">
        <v>3</v>
      </c>
      <c r="C17616">
        <v>5</v>
      </c>
      <c r="D17616">
        <v>16812.09</v>
      </c>
    </row>
    <row r="17617" spans="1:4" x14ac:dyDescent="0.3">
      <c r="A17617">
        <v>700258</v>
      </c>
      <c r="B17617">
        <v>3</v>
      </c>
      <c r="C17617">
        <v>6</v>
      </c>
      <c r="D17617">
        <v>23924.55</v>
      </c>
    </row>
    <row r="17618" spans="1:4" x14ac:dyDescent="0.3">
      <c r="A17618">
        <v>700258</v>
      </c>
      <c r="B17618">
        <v>3</v>
      </c>
      <c r="C17618">
        <v>7</v>
      </c>
      <c r="D17618">
        <v>23751.54</v>
      </c>
    </row>
    <row r="17619" spans="1:4" x14ac:dyDescent="0.3">
      <c r="A17619">
        <v>700258</v>
      </c>
      <c r="B17619">
        <v>3</v>
      </c>
      <c r="C17619">
        <v>8</v>
      </c>
      <c r="D17619">
        <v>7049.38</v>
      </c>
    </row>
    <row r="17620" spans="1:4" x14ac:dyDescent="0.3">
      <c r="A17620">
        <v>700258</v>
      </c>
      <c r="B17620">
        <v>3</v>
      </c>
      <c r="C17620">
        <v>9</v>
      </c>
      <c r="D17620">
        <v>43274.48</v>
      </c>
    </row>
    <row r="17621" spans="1:4" x14ac:dyDescent="0.3">
      <c r="A17621">
        <v>700258</v>
      </c>
      <c r="B17621">
        <v>3</v>
      </c>
      <c r="C17621">
        <v>10</v>
      </c>
      <c r="D17621">
        <v>8776.42</v>
      </c>
    </row>
    <row r="17622" spans="1:4" x14ac:dyDescent="0.3">
      <c r="A17622">
        <v>700258</v>
      </c>
      <c r="B17622">
        <v>3</v>
      </c>
      <c r="C17622">
        <v>11</v>
      </c>
      <c r="D17622">
        <v>37308.67</v>
      </c>
    </row>
    <row r="17623" spans="1:4" x14ac:dyDescent="0.3">
      <c r="A17623">
        <v>700258</v>
      </c>
      <c r="B17623">
        <v>3</v>
      </c>
      <c r="C17623">
        <v>12</v>
      </c>
      <c r="D17623">
        <v>19271.2</v>
      </c>
    </row>
    <row r="17624" spans="1:4" x14ac:dyDescent="0.3">
      <c r="A17624">
        <v>700258</v>
      </c>
      <c r="B17624">
        <v>3</v>
      </c>
      <c r="C17624">
        <v>15</v>
      </c>
      <c r="D17624">
        <v>63287.05</v>
      </c>
    </row>
    <row r="17625" spans="1:4" x14ac:dyDescent="0.3">
      <c r="A17625">
        <v>700258</v>
      </c>
      <c r="B17625">
        <v>3</v>
      </c>
      <c r="C17625">
        <v>17</v>
      </c>
      <c r="D17625">
        <v>51464.21</v>
      </c>
    </row>
    <row r="17626" spans="1:4" x14ac:dyDescent="0.3">
      <c r="A17626">
        <v>700258</v>
      </c>
      <c r="B17626">
        <v>3</v>
      </c>
      <c r="C17626">
        <v>18</v>
      </c>
      <c r="D17626">
        <v>40219.620000000003</v>
      </c>
    </row>
    <row r="17627" spans="1:4" x14ac:dyDescent="0.3">
      <c r="A17627">
        <v>700258</v>
      </c>
      <c r="B17627">
        <v>3</v>
      </c>
      <c r="C17627">
        <v>19</v>
      </c>
      <c r="D17627">
        <v>21642.15</v>
      </c>
    </row>
    <row r="17628" spans="1:4" x14ac:dyDescent="0.3">
      <c r="A17628">
        <v>700258</v>
      </c>
      <c r="B17628">
        <v>3</v>
      </c>
      <c r="C17628">
        <v>20</v>
      </c>
      <c r="D17628">
        <v>9643.5499999999993</v>
      </c>
    </row>
    <row r="17629" spans="1:4" x14ac:dyDescent="0.3">
      <c r="A17629">
        <v>700258</v>
      </c>
      <c r="B17629">
        <v>3</v>
      </c>
      <c r="C17629">
        <v>21</v>
      </c>
      <c r="D17629">
        <v>15379.36</v>
      </c>
    </row>
    <row r="17630" spans="1:4" x14ac:dyDescent="0.3">
      <c r="A17630">
        <v>700258</v>
      </c>
      <c r="B17630">
        <v>3</v>
      </c>
      <c r="C17630">
        <v>22</v>
      </c>
      <c r="D17630">
        <v>36288.519999999997</v>
      </c>
    </row>
    <row r="17631" spans="1:4" x14ac:dyDescent="0.3">
      <c r="A17631">
        <v>700258</v>
      </c>
      <c r="B17631">
        <v>3</v>
      </c>
      <c r="C17631">
        <v>24</v>
      </c>
      <c r="D17631">
        <v>11270.32</v>
      </c>
    </row>
    <row r="17632" spans="1:4" x14ac:dyDescent="0.3">
      <c r="A17632">
        <v>700258</v>
      </c>
      <c r="B17632">
        <v>3</v>
      </c>
      <c r="C17632">
        <v>25</v>
      </c>
      <c r="D17632">
        <v>27571.81</v>
      </c>
    </row>
    <row r="17633" spans="1:4" x14ac:dyDescent="0.3">
      <c r="A17633">
        <v>700258</v>
      </c>
      <c r="B17633">
        <v>3</v>
      </c>
      <c r="C17633">
        <v>26</v>
      </c>
      <c r="D17633">
        <v>18798.82</v>
      </c>
    </row>
    <row r="17634" spans="1:4" x14ac:dyDescent="0.3">
      <c r="A17634">
        <v>700258</v>
      </c>
      <c r="B17634">
        <v>3</v>
      </c>
      <c r="C17634">
        <v>27</v>
      </c>
      <c r="D17634">
        <v>23073.91</v>
      </c>
    </row>
    <row r="17635" spans="1:4" x14ac:dyDescent="0.3">
      <c r="A17635">
        <v>700258</v>
      </c>
      <c r="B17635">
        <v>3</v>
      </c>
      <c r="C17635">
        <v>28</v>
      </c>
      <c r="D17635">
        <v>12506.22</v>
      </c>
    </row>
    <row r="17636" spans="1:4" x14ac:dyDescent="0.3">
      <c r="A17636">
        <v>700258</v>
      </c>
      <c r="B17636">
        <v>3</v>
      </c>
      <c r="C17636">
        <v>29</v>
      </c>
      <c r="D17636">
        <v>11373.16</v>
      </c>
    </row>
    <row r="17637" spans="1:4" x14ac:dyDescent="0.3">
      <c r="A17637">
        <v>700258</v>
      </c>
      <c r="B17637">
        <v>3</v>
      </c>
      <c r="C17637">
        <v>30</v>
      </c>
      <c r="D17637">
        <v>21084.01</v>
      </c>
    </row>
    <row r="17638" spans="1:4" x14ac:dyDescent="0.3">
      <c r="A17638">
        <v>700258</v>
      </c>
      <c r="B17638">
        <v>3</v>
      </c>
      <c r="C17638">
        <v>31</v>
      </c>
      <c r="D17638">
        <v>11581</v>
      </c>
    </row>
    <row r="17639" spans="1:4" x14ac:dyDescent="0.3">
      <c r="A17639">
        <v>700258</v>
      </c>
      <c r="B17639">
        <v>3</v>
      </c>
      <c r="C17639">
        <v>32</v>
      </c>
      <c r="D17639">
        <v>12396.17</v>
      </c>
    </row>
    <row r="17640" spans="1:4" x14ac:dyDescent="0.3">
      <c r="A17640">
        <v>700258</v>
      </c>
      <c r="B17640">
        <v>3</v>
      </c>
      <c r="C17640">
        <v>33</v>
      </c>
      <c r="D17640">
        <v>24346.31</v>
      </c>
    </row>
    <row r="17641" spans="1:4" x14ac:dyDescent="0.3">
      <c r="A17641">
        <v>700258</v>
      </c>
      <c r="B17641">
        <v>3</v>
      </c>
      <c r="C17641">
        <v>34</v>
      </c>
      <c r="D17641">
        <v>21491.11</v>
      </c>
    </row>
    <row r="17642" spans="1:4" x14ac:dyDescent="0.3">
      <c r="A17642">
        <v>700258</v>
      </c>
      <c r="B17642">
        <v>3</v>
      </c>
      <c r="C17642">
        <v>35</v>
      </c>
      <c r="D17642">
        <v>6319.58</v>
      </c>
    </row>
    <row r="17643" spans="1:4" x14ac:dyDescent="0.3">
      <c r="A17643">
        <v>700258</v>
      </c>
      <c r="B17643">
        <v>3</v>
      </c>
      <c r="C17643">
        <v>37</v>
      </c>
      <c r="D17643">
        <v>53381.06</v>
      </c>
    </row>
    <row r="17644" spans="1:4" x14ac:dyDescent="0.3">
      <c r="A17644">
        <v>700258</v>
      </c>
      <c r="B17644">
        <v>3</v>
      </c>
      <c r="C17644">
        <v>38</v>
      </c>
      <c r="D17644">
        <v>10940.82</v>
      </c>
    </row>
    <row r="17645" spans="1:4" x14ac:dyDescent="0.3">
      <c r="A17645">
        <v>700258</v>
      </c>
      <c r="B17645">
        <v>3</v>
      </c>
      <c r="C17645">
        <v>39</v>
      </c>
      <c r="D17645">
        <v>34389.82</v>
      </c>
    </row>
    <row r="17646" spans="1:4" x14ac:dyDescent="0.3">
      <c r="A17646">
        <v>700258</v>
      </c>
      <c r="B17646">
        <v>3</v>
      </c>
      <c r="C17646">
        <v>40</v>
      </c>
      <c r="D17646">
        <v>58324.09</v>
      </c>
    </row>
    <row r="17647" spans="1:4" x14ac:dyDescent="0.3">
      <c r="A17647">
        <v>700258</v>
      </c>
      <c r="B17647">
        <v>3</v>
      </c>
      <c r="C17647">
        <v>41</v>
      </c>
      <c r="D17647">
        <v>41659.4</v>
      </c>
    </row>
    <row r="17648" spans="1:4" x14ac:dyDescent="0.3">
      <c r="A17648">
        <v>700258</v>
      </c>
      <c r="B17648">
        <v>3</v>
      </c>
      <c r="C17648">
        <v>42</v>
      </c>
      <c r="D17648">
        <v>46287.21</v>
      </c>
    </row>
    <row r="17649" spans="1:4" x14ac:dyDescent="0.3">
      <c r="A17649">
        <v>700258</v>
      </c>
      <c r="B17649">
        <v>3</v>
      </c>
      <c r="C17649">
        <v>43</v>
      </c>
      <c r="D17649">
        <v>30208.560000000001</v>
      </c>
    </row>
    <row r="17650" spans="1:4" x14ac:dyDescent="0.3">
      <c r="A17650">
        <v>700258</v>
      </c>
      <c r="B17650">
        <v>3</v>
      </c>
      <c r="C17650">
        <v>44</v>
      </c>
      <c r="D17650">
        <v>20804.84</v>
      </c>
    </row>
    <row r="17651" spans="1:4" x14ac:dyDescent="0.3">
      <c r="A17651">
        <v>700258</v>
      </c>
      <c r="B17651">
        <v>3</v>
      </c>
      <c r="C17651">
        <v>45</v>
      </c>
      <c r="D17651">
        <v>12759.7</v>
      </c>
    </row>
    <row r="17652" spans="1:4" x14ac:dyDescent="0.3">
      <c r="A17652">
        <v>700258</v>
      </c>
      <c r="B17652">
        <v>3</v>
      </c>
      <c r="C17652">
        <v>46</v>
      </c>
      <c r="D17652">
        <v>15157.01</v>
      </c>
    </row>
    <row r="17653" spans="1:4" x14ac:dyDescent="0.3">
      <c r="A17653">
        <v>700258</v>
      </c>
      <c r="B17653">
        <v>3</v>
      </c>
      <c r="C17653">
        <v>48</v>
      </c>
      <c r="D17653">
        <v>45012.160000000003</v>
      </c>
    </row>
    <row r="17654" spans="1:4" x14ac:dyDescent="0.3">
      <c r="A17654">
        <v>700258</v>
      </c>
      <c r="B17654">
        <v>3</v>
      </c>
      <c r="C17654">
        <v>49</v>
      </c>
      <c r="D17654">
        <v>39718.480000000003</v>
      </c>
    </row>
    <row r="17655" spans="1:4" x14ac:dyDescent="0.3">
      <c r="A17655">
        <v>700258</v>
      </c>
      <c r="B17655">
        <v>3</v>
      </c>
      <c r="C17655">
        <v>50</v>
      </c>
      <c r="D17655">
        <v>49439.57</v>
      </c>
    </row>
    <row r="17656" spans="1:4" x14ac:dyDescent="0.3">
      <c r="A17656">
        <v>700258</v>
      </c>
      <c r="B17656">
        <v>3</v>
      </c>
      <c r="C17656">
        <v>51</v>
      </c>
      <c r="D17656">
        <v>6180.11</v>
      </c>
    </row>
    <row r="17657" spans="1:4" x14ac:dyDescent="0.3">
      <c r="A17657">
        <v>700258</v>
      </c>
      <c r="B17657">
        <v>3</v>
      </c>
      <c r="C17657">
        <v>53</v>
      </c>
      <c r="D17657">
        <v>26614.92</v>
      </c>
    </row>
    <row r="17658" spans="1:4" x14ac:dyDescent="0.3">
      <c r="A17658">
        <v>700258</v>
      </c>
      <c r="B17658">
        <v>3</v>
      </c>
      <c r="C17658">
        <v>55</v>
      </c>
      <c r="D17658">
        <v>16724.04</v>
      </c>
    </row>
    <row r="17659" spans="1:4" x14ac:dyDescent="0.3">
      <c r="A17659">
        <v>700258</v>
      </c>
      <c r="B17659">
        <v>3</v>
      </c>
      <c r="C17659">
        <v>57</v>
      </c>
      <c r="D17659">
        <v>12157.1</v>
      </c>
    </row>
    <row r="17660" spans="1:4" x14ac:dyDescent="0.3">
      <c r="A17660">
        <v>700258</v>
      </c>
      <c r="B17660">
        <v>3</v>
      </c>
      <c r="C17660">
        <v>58</v>
      </c>
      <c r="D17660">
        <v>27627.68</v>
      </c>
    </row>
    <row r="17661" spans="1:4" x14ac:dyDescent="0.3">
      <c r="A17661">
        <v>700258</v>
      </c>
      <c r="B17661">
        <v>3</v>
      </c>
      <c r="C17661">
        <v>59</v>
      </c>
      <c r="D17661">
        <v>7708.62</v>
      </c>
    </row>
    <row r="17662" spans="1:4" x14ac:dyDescent="0.3">
      <c r="A17662">
        <v>700258</v>
      </c>
      <c r="B17662">
        <v>3</v>
      </c>
      <c r="C17662">
        <v>60</v>
      </c>
      <c r="D17662">
        <v>37039.14</v>
      </c>
    </row>
    <row r="17663" spans="1:4" x14ac:dyDescent="0.3">
      <c r="A17663">
        <v>700258</v>
      </c>
      <c r="B17663">
        <v>3</v>
      </c>
      <c r="C17663">
        <v>61</v>
      </c>
      <c r="D17663">
        <v>12351.93</v>
      </c>
    </row>
    <row r="17664" spans="1:4" x14ac:dyDescent="0.3">
      <c r="A17664">
        <v>700258</v>
      </c>
      <c r="B17664">
        <v>3</v>
      </c>
      <c r="C17664">
        <v>62</v>
      </c>
      <c r="D17664">
        <v>40340.120000000003</v>
      </c>
    </row>
    <row r="17665" spans="1:4" x14ac:dyDescent="0.3">
      <c r="A17665">
        <v>700258</v>
      </c>
      <c r="B17665">
        <v>3</v>
      </c>
      <c r="C17665">
        <v>66</v>
      </c>
      <c r="D17665">
        <v>12165.84</v>
      </c>
    </row>
    <row r="17666" spans="1:4" x14ac:dyDescent="0.3">
      <c r="A17666">
        <v>700258</v>
      </c>
      <c r="B17666">
        <v>3</v>
      </c>
      <c r="C17666">
        <v>67</v>
      </c>
      <c r="D17666">
        <v>20479.86</v>
      </c>
    </row>
    <row r="17667" spans="1:4" x14ac:dyDescent="0.3">
      <c r="A17667">
        <v>700258</v>
      </c>
      <c r="B17667">
        <v>3</v>
      </c>
      <c r="C17667">
        <v>68</v>
      </c>
      <c r="D17667">
        <v>23325.48</v>
      </c>
    </row>
    <row r="17668" spans="1:4" x14ac:dyDescent="0.3">
      <c r="A17668">
        <v>700258</v>
      </c>
      <c r="B17668">
        <v>3</v>
      </c>
      <c r="C17668">
        <v>70</v>
      </c>
      <c r="D17668">
        <v>22385.71</v>
      </c>
    </row>
    <row r="17669" spans="1:4" x14ac:dyDescent="0.3">
      <c r="A17669">
        <v>700258</v>
      </c>
      <c r="B17669">
        <v>3</v>
      </c>
      <c r="C17669">
        <v>71</v>
      </c>
      <c r="D17669">
        <v>18486.03</v>
      </c>
    </row>
    <row r="17670" spans="1:4" x14ac:dyDescent="0.3">
      <c r="A17670">
        <v>700258</v>
      </c>
      <c r="B17670">
        <v>3</v>
      </c>
      <c r="C17670">
        <v>73</v>
      </c>
      <c r="D17670">
        <v>31716.11</v>
      </c>
    </row>
    <row r="17671" spans="1:4" x14ac:dyDescent="0.3">
      <c r="A17671">
        <v>700258</v>
      </c>
      <c r="B17671">
        <v>3</v>
      </c>
      <c r="C17671">
        <v>74</v>
      </c>
      <c r="D17671">
        <v>9752.42</v>
      </c>
    </row>
    <row r="17672" spans="1:4" x14ac:dyDescent="0.3">
      <c r="A17672">
        <v>700258</v>
      </c>
      <c r="B17672">
        <v>3</v>
      </c>
      <c r="C17672">
        <v>75</v>
      </c>
      <c r="D17672">
        <v>3227.47</v>
      </c>
    </row>
    <row r="17673" spans="1:4" x14ac:dyDescent="0.3">
      <c r="A17673">
        <v>700258</v>
      </c>
      <c r="B17673">
        <v>3</v>
      </c>
      <c r="C17673">
        <v>76</v>
      </c>
      <c r="D17673">
        <v>11328.74</v>
      </c>
    </row>
    <row r="17674" spans="1:4" x14ac:dyDescent="0.3">
      <c r="A17674">
        <v>700258</v>
      </c>
      <c r="B17674">
        <v>3</v>
      </c>
      <c r="C17674">
        <v>77</v>
      </c>
      <c r="D17674">
        <v>11606.73</v>
      </c>
    </row>
    <row r="17675" spans="1:4" x14ac:dyDescent="0.3">
      <c r="A17675">
        <v>700258</v>
      </c>
      <c r="B17675">
        <v>3</v>
      </c>
      <c r="C17675">
        <v>78</v>
      </c>
      <c r="D17675">
        <v>27265.19</v>
      </c>
    </row>
    <row r="17676" spans="1:4" x14ac:dyDescent="0.3">
      <c r="A17676">
        <v>700258</v>
      </c>
      <c r="B17676">
        <v>3</v>
      </c>
      <c r="C17676">
        <v>79</v>
      </c>
      <c r="D17676">
        <v>7268.43</v>
      </c>
    </row>
    <row r="17677" spans="1:4" x14ac:dyDescent="0.3">
      <c r="A17677">
        <v>700258</v>
      </c>
      <c r="B17677">
        <v>3</v>
      </c>
      <c r="C17677">
        <v>80</v>
      </c>
      <c r="D17677">
        <v>33652.129999999997</v>
      </c>
    </row>
    <row r="17678" spans="1:4" x14ac:dyDescent="0.3">
      <c r="A17678">
        <v>700258</v>
      </c>
      <c r="B17678">
        <v>3</v>
      </c>
      <c r="C17678">
        <v>82</v>
      </c>
      <c r="D17678">
        <v>19844.98</v>
      </c>
    </row>
    <row r="17679" spans="1:4" x14ac:dyDescent="0.3">
      <c r="A17679">
        <v>700258</v>
      </c>
      <c r="B17679">
        <v>3</v>
      </c>
      <c r="C17679">
        <v>83</v>
      </c>
      <c r="D17679">
        <v>56686.84</v>
      </c>
    </row>
    <row r="17680" spans="1:4" x14ac:dyDescent="0.3">
      <c r="A17680">
        <v>700258</v>
      </c>
      <c r="B17680">
        <v>3</v>
      </c>
      <c r="C17680">
        <v>84</v>
      </c>
      <c r="D17680">
        <v>31170.38</v>
      </c>
    </row>
    <row r="17681" spans="1:4" x14ac:dyDescent="0.3">
      <c r="A17681">
        <v>700258</v>
      </c>
      <c r="B17681">
        <v>3</v>
      </c>
      <c r="C17681">
        <v>85</v>
      </c>
      <c r="D17681">
        <v>30811.91</v>
      </c>
    </row>
    <row r="17682" spans="1:4" x14ac:dyDescent="0.3">
      <c r="A17682">
        <v>700258</v>
      </c>
      <c r="B17682">
        <v>3</v>
      </c>
      <c r="C17682">
        <v>86</v>
      </c>
      <c r="D17682">
        <v>23433.67</v>
      </c>
    </row>
    <row r="17683" spans="1:4" x14ac:dyDescent="0.3">
      <c r="A17683">
        <v>700258</v>
      </c>
      <c r="B17683">
        <v>3</v>
      </c>
      <c r="C17683">
        <v>87</v>
      </c>
      <c r="D17683">
        <v>22203.33</v>
      </c>
    </row>
    <row r="17684" spans="1:4" x14ac:dyDescent="0.3">
      <c r="A17684">
        <v>700258</v>
      </c>
      <c r="B17684">
        <v>3</v>
      </c>
      <c r="C17684">
        <v>88</v>
      </c>
      <c r="D17684">
        <v>24207.98</v>
      </c>
    </row>
    <row r="17685" spans="1:4" x14ac:dyDescent="0.3">
      <c r="A17685">
        <v>700258</v>
      </c>
      <c r="B17685">
        <v>3</v>
      </c>
      <c r="C17685">
        <v>89</v>
      </c>
      <c r="D17685">
        <v>7584.98</v>
      </c>
    </row>
    <row r="17686" spans="1:4" x14ac:dyDescent="0.3">
      <c r="A17686">
        <v>700258</v>
      </c>
      <c r="B17686">
        <v>3</v>
      </c>
      <c r="C17686">
        <v>90</v>
      </c>
      <c r="D17686">
        <v>12811.98</v>
      </c>
    </row>
    <row r="17687" spans="1:4" x14ac:dyDescent="0.3">
      <c r="A17687">
        <v>700258</v>
      </c>
      <c r="B17687">
        <v>3</v>
      </c>
      <c r="C17687">
        <v>94</v>
      </c>
      <c r="D17687">
        <v>8063.62</v>
      </c>
    </row>
    <row r="17688" spans="1:4" x14ac:dyDescent="0.3">
      <c r="A17688">
        <v>700258</v>
      </c>
      <c r="B17688">
        <v>3</v>
      </c>
      <c r="C17688">
        <v>95</v>
      </c>
      <c r="D17688">
        <v>26079.33</v>
      </c>
    </row>
    <row r="17689" spans="1:4" x14ac:dyDescent="0.3">
      <c r="A17689">
        <v>700258</v>
      </c>
      <c r="B17689">
        <v>3</v>
      </c>
      <c r="C17689">
        <v>99</v>
      </c>
      <c r="D17689">
        <v>27427.21</v>
      </c>
    </row>
    <row r="17690" spans="1:4" x14ac:dyDescent="0.3">
      <c r="A17690">
        <v>700258</v>
      </c>
      <c r="B17690">
        <v>3</v>
      </c>
      <c r="C17690">
        <v>100</v>
      </c>
      <c r="D17690">
        <v>43492.47</v>
      </c>
    </row>
    <row r="17691" spans="1:4" x14ac:dyDescent="0.3">
      <c r="A17691">
        <v>700258</v>
      </c>
      <c r="B17691">
        <v>4</v>
      </c>
      <c r="C17691">
        <v>-1</v>
      </c>
      <c r="D17691">
        <v>5759.46</v>
      </c>
    </row>
    <row r="17692" spans="1:4" x14ac:dyDescent="0.3">
      <c r="A17692">
        <v>700258</v>
      </c>
      <c r="B17692">
        <v>4</v>
      </c>
      <c r="C17692">
        <v>11</v>
      </c>
      <c r="D17692">
        <v>40299.589999999997</v>
      </c>
    </row>
    <row r="17693" spans="1:4" x14ac:dyDescent="0.3">
      <c r="A17693">
        <v>700258</v>
      </c>
      <c r="B17693">
        <v>4</v>
      </c>
      <c r="C17693">
        <v>14</v>
      </c>
      <c r="D17693">
        <v>15006.49</v>
      </c>
    </row>
    <row r="17694" spans="1:4" x14ac:dyDescent="0.3">
      <c r="A17694">
        <v>700258</v>
      </c>
      <c r="B17694">
        <v>4</v>
      </c>
      <c r="C17694">
        <v>18</v>
      </c>
      <c r="D17694">
        <v>3314.98</v>
      </c>
    </row>
    <row r="17695" spans="1:4" x14ac:dyDescent="0.3">
      <c r="A17695">
        <v>700258</v>
      </c>
      <c r="B17695">
        <v>4</v>
      </c>
      <c r="C17695">
        <v>20</v>
      </c>
      <c r="D17695">
        <v>28784.39</v>
      </c>
    </row>
    <row r="17696" spans="1:4" x14ac:dyDescent="0.3">
      <c r="A17696">
        <v>700258</v>
      </c>
      <c r="B17696">
        <v>4</v>
      </c>
      <c r="C17696">
        <v>24</v>
      </c>
      <c r="D17696">
        <v>12349.68</v>
      </c>
    </row>
    <row r="17697" spans="1:4" x14ac:dyDescent="0.3">
      <c r="A17697">
        <v>700258</v>
      </c>
      <c r="B17697">
        <v>4</v>
      </c>
      <c r="C17697">
        <v>25</v>
      </c>
      <c r="D17697">
        <v>8870.3799999999992</v>
      </c>
    </row>
    <row r="17698" spans="1:4" x14ac:dyDescent="0.3">
      <c r="A17698">
        <v>700258</v>
      </c>
      <c r="B17698">
        <v>4</v>
      </c>
      <c r="C17698">
        <v>26</v>
      </c>
      <c r="D17698">
        <v>8544.4500000000007</v>
      </c>
    </row>
    <row r="17699" spans="1:4" x14ac:dyDescent="0.3">
      <c r="A17699">
        <v>700258</v>
      </c>
      <c r="B17699">
        <v>4</v>
      </c>
      <c r="C17699">
        <v>28</v>
      </c>
      <c r="D17699">
        <v>5494.69</v>
      </c>
    </row>
    <row r="17700" spans="1:4" x14ac:dyDescent="0.3">
      <c r="A17700">
        <v>700258</v>
      </c>
      <c r="B17700">
        <v>4</v>
      </c>
      <c r="C17700">
        <v>29</v>
      </c>
      <c r="D17700">
        <v>14053.4</v>
      </c>
    </row>
    <row r="17701" spans="1:4" x14ac:dyDescent="0.3">
      <c r="A17701">
        <v>700258</v>
      </c>
      <c r="B17701">
        <v>4</v>
      </c>
      <c r="C17701">
        <v>30</v>
      </c>
      <c r="D17701">
        <v>7942.86</v>
      </c>
    </row>
    <row r="17702" spans="1:4" x14ac:dyDescent="0.3">
      <c r="A17702">
        <v>700258</v>
      </c>
      <c r="B17702">
        <v>4</v>
      </c>
      <c r="C17702">
        <v>31</v>
      </c>
      <c r="D17702">
        <v>12104.13</v>
      </c>
    </row>
    <row r="17703" spans="1:4" x14ac:dyDescent="0.3">
      <c r="A17703">
        <v>700258</v>
      </c>
      <c r="B17703">
        <v>4</v>
      </c>
      <c r="C17703">
        <v>35</v>
      </c>
      <c r="D17703">
        <v>12124.77</v>
      </c>
    </row>
    <row r="17704" spans="1:4" x14ac:dyDescent="0.3">
      <c r="A17704">
        <v>700258</v>
      </c>
      <c r="B17704">
        <v>4</v>
      </c>
      <c r="C17704">
        <v>36</v>
      </c>
      <c r="D17704">
        <v>14459.02</v>
      </c>
    </row>
    <row r="17705" spans="1:4" x14ac:dyDescent="0.3">
      <c r="A17705">
        <v>700258</v>
      </c>
      <c r="B17705">
        <v>4</v>
      </c>
      <c r="C17705">
        <v>41</v>
      </c>
      <c r="D17705">
        <v>26321.39</v>
      </c>
    </row>
    <row r="17706" spans="1:4" x14ac:dyDescent="0.3">
      <c r="A17706">
        <v>700258</v>
      </c>
      <c r="B17706">
        <v>4</v>
      </c>
      <c r="C17706">
        <v>43</v>
      </c>
      <c r="D17706">
        <v>8148.41</v>
      </c>
    </row>
    <row r="17707" spans="1:4" x14ac:dyDescent="0.3">
      <c r="A17707">
        <v>700258</v>
      </c>
      <c r="B17707">
        <v>4</v>
      </c>
      <c r="C17707">
        <v>45</v>
      </c>
      <c r="D17707">
        <v>12839.79</v>
      </c>
    </row>
    <row r="17708" spans="1:4" x14ac:dyDescent="0.3">
      <c r="A17708">
        <v>700258</v>
      </c>
      <c r="B17708">
        <v>4</v>
      </c>
      <c r="C17708">
        <v>47</v>
      </c>
      <c r="D17708">
        <v>20368.79</v>
      </c>
    </row>
    <row r="17709" spans="1:4" x14ac:dyDescent="0.3">
      <c r="A17709">
        <v>700258</v>
      </c>
      <c r="B17709">
        <v>4</v>
      </c>
      <c r="C17709">
        <v>50</v>
      </c>
      <c r="D17709">
        <v>13734.29</v>
      </c>
    </row>
    <row r="17710" spans="1:4" x14ac:dyDescent="0.3">
      <c r="A17710">
        <v>700258</v>
      </c>
      <c r="B17710">
        <v>4</v>
      </c>
      <c r="C17710">
        <v>53</v>
      </c>
      <c r="D17710">
        <v>35794.480000000003</v>
      </c>
    </row>
    <row r="17711" spans="1:4" x14ac:dyDescent="0.3">
      <c r="A17711">
        <v>700258</v>
      </c>
      <c r="B17711">
        <v>4</v>
      </c>
      <c r="C17711">
        <v>65</v>
      </c>
      <c r="D17711">
        <v>19836.93</v>
      </c>
    </row>
    <row r="17712" spans="1:4" x14ac:dyDescent="0.3">
      <c r="A17712">
        <v>700258</v>
      </c>
      <c r="B17712">
        <v>4</v>
      </c>
      <c r="C17712">
        <v>66</v>
      </c>
      <c r="D17712">
        <v>27639.14</v>
      </c>
    </row>
    <row r="17713" spans="1:4" x14ac:dyDescent="0.3">
      <c r="A17713">
        <v>700258</v>
      </c>
      <c r="B17713">
        <v>4</v>
      </c>
      <c r="C17713">
        <v>67</v>
      </c>
      <c r="D17713">
        <v>13343.21</v>
      </c>
    </row>
    <row r="17714" spans="1:4" x14ac:dyDescent="0.3">
      <c r="A17714">
        <v>700258</v>
      </c>
      <c r="B17714">
        <v>4</v>
      </c>
      <c r="C17714">
        <v>68</v>
      </c>
      <c r="D17714">
        <v>11474.41</v>
      </c>
    </row>
    <row r="17715" spans="1:4" x14ac:dyDescent="0.3">
      <c r="A17715">
        <v>700258</v>
      </c>
      <c r="B17715">
        <v>4</v>
      </c>
      <c r="C17715">
        <v>70</v>
      </c>
      <c r="D17715">
        <v>11192.15</v>
      </c>
    </row>
    <row r="17716" spans="1:4" x14ac:dyDescent="0.3">
      <c r="A17716">
        <v>700258</v>
      </c>
      <c r="B17716">
        <v>4</v>
      </c>
      <c r="C17716">
        <v>72</v>
      </c>
      <c r="D17716">
        <v>15263.7</v>
      </c>
    </row>
    <row r="17717" spans="1:4" x14ac:dyDescent="0.3">
      <c r="A17717">
        <v>700258</v>
      </c>
      <c r="B17717">
        <v>4</v>
      </c>
      <c r="C17717">
        <v>78</v>
      </c>
      <c r="D17717">
        <v>4573.8</v>
      </c>
    </row>
    <row r="17718" spans="1:4" x14ac:dyDescent="0.3">
      <c r="A17718">
        <v>700258</v>
      </c>
      <c r="B17718">
        <v>4</v>
      </c>
      <c r="C17718">
        <v>79</v>
      </c>
      <c r="D17718">
        <v>21156.34</v>
      </c>
    </row>
    <row r="17719" spans="1:4" x14ac:dyDescent="0.3">
      <c r="A17719">
        <v>700258</v>
      </c>
      <c r="B17719">
        <v>4</v>
      </c>
      <c r="C17719">
        <v>80</v>
      </c>
      <c r="D17719">
        <v>12614.76</v>
      </c>
    </row>
    <row r="17720" spans="1:4" x14ac:dyDescent="0.3">
      <c r="A17720">
        <v>700258</v>
      </c>
      <c r="B17720">
        <v>4</v>
      </c>
      <c r="C17720">
        <v>90</v>
      </c>
      <c r="D17720">
        <v>21567.19</v>
      </c>
    </row>
    <row r="17721" spans="1:4" x14ac:dyDescent="0.3">
      <c r="A17721">
        <v>700258</v>
      </c>
      <c r="B17721">
        <v>4</v>
      </c>
      <c r="C17721">
        <v>95</v>
      </c>
      <c r="D17721">
        <v>17642.419999999998</v>
      </c>
    </row>
    <row r="17722" spans="1:4" x14ac:dyDescent="0.3">
      <c r="A17722">
        <v>700258</v>
      </c>
      <c r="B17722">
        <v>4</v>
      </c>
      <c r="C17722">
        <v>99</v>
      </c>
      <c r="D17722">
        <v>19891.2</v>
      </c>
    </row>
    <row r="17723" spans="1:4" x14ac:dyDescent="0.3">
      <c r="A17723">
        <v>700258</v>
      </c>
      <c r="B17723">
        <v>5</v>
      </c>
      <c r="C17723">
        <v>-1</v>
      </c>
      <c r="D17723">
        <v>8977.93</v>
      </c>
    </row>
    <row r="17724" spans="1:4" x14ac:dyDescent="0.3">
      <c r="A17724">
        <v>700258</v>
      </c>
      <c r="B17724">
        <v>5</v>
      </c>
      <c r="C17724">
        <v>4</v>
      </c>
      <c r="D17724">
        <v>34409</v>
      </c>
    </row>
    <row r="17725" spans="1:4" x14ac:dyDescent="0.3">
      <c r="A17725">
        <v>700258</v>
      </c>
      <c r="B17725">
        <v>5</v>
      </c>
      <c r="C17725">
        <v>7</v>
      </c>
      <c r="D17725">
        <v>18644.099999999999</v>
      </c>
    </row>
    <row r="17726" spans="1:4" x14ac:dyDescent="0.3">
      <c r="A17726">
        <v>700258</v>
      </c>
      <c r="B17726">
        <v>5</v>
      </c>
      <c r="C17726">
        <v>14</v>
      </c>
      <c r="D17726">
        <v>13467.01</v>
      </c>
    </row>
    <row r="17727" spans="1:4" x14ac:dyDescent="0.3">
      <c r="A17727">
        <v>700258</v>
      </c>
      <c r="B17727">
        <v>5</v>
      </c>
      <c r="C17727">
        <v>19</v>
      </c>
      <c r="D17727">
        <v>38832.94</v>
      </c>
    </row>
    <row r="17728" spans="1:4" x14ac:dyDescent="0.3">
      <c r="A17728">
        <v>700258</v>
      </c>
      <c r="B17728">
        <v>5</v>
      </c>
      <c r="C17728">
        <v>22</v>
      </c>
      <c r="D17728">
        <v>22036.41</v>
      </c>
    </row>
    <row r="17729" spans="1:4" x14ac:dyDescent="0.3">
      <c r="A17729">
        <v>700258</v>
      </c>
      <c r="B17729">
        <v>5</v>
      </c>
      <c r="C17729">
        <v>27</v>
      </c>
      <c r="D17729">
        <v>50360.06</v>
      </c>
    </row>
    <row r="17730" spans="1:4" x14ac:dyDescent="0.3">
      <c r="A17730">
        <v>700258</v>
      </c>
      <c r="B17730">
        <v>5</v>
      </c>
      <c r="C17730">
        <v>30</v>
      </c>
      <c r="D17730">
        <v>23316.17</v>
      </c>
    </row>
    <row r="17731" spans="1:4" x14ac:dyDescent="0.3">
      <c r="A17731">
        <v>700258</v>
      </c>
      <c r="B17731">
        <v>5</v>
      </c>
      <c r="C17731">
        <v>35</v>
      </c>
      <c r="D17731">
        <v>18673.48</v>
      </c>
    </row>
    <row r="17732" spans="1:4" x14ac:dyDescent="0.3">
      <c r="A17732">
        <v>700258</v>
      </c>
      <c r="B17732">
        <v>5</v>
      </c>
      <c r="C17732">
        <v>37</v>
      </c>
      <c r="D17732">
        <v>14215.84</v>
      </c>
    </row>
    <row r="17733" spans="1:4" x14ac:dyDescent="0.3">
      <c r="A17733">
        <v>700258</v>
      </c>
      <c r="B17733">
        <v>5</v>
      </c>
      <c r="C17733">
        <v>38</v>
      </c>
      <c r="D17733">
        <v>6442.16</v>
      </c>
    </row>
    <row r="17734" spans="1:4" x14ac:dyDescent="0.3">
      <c r="A17734">
        <v>700258</v>
      </c>
      <c r="B17734">
        <v>5</v>
      </c>
      <c r="C17734">
        <v>39</v>
      </c>
      <c r="D17734">
        <v>10638.52</v>
      </c>
    </row>
    <row r="17735" spans="1:4" x14ac:dyDescent="0.3">
      <c r="A17735">
        <v>700258</v>
      </c>
      <c r="B17735">
        <v>5</v>
      </c>
      <c r="C17735">
        <v>40</v>
      </c>
      <c r="D17735">
        <v>15432.27</v>
      </c>
    </row>
    <row r="17736" spans="1:4" x14ac:dyDescent="0.3">
      <c r="A17736">
        <v>700258</v>
      </c>
      <c r="B17736">
        <v>5</v>
      </c>
      <c r="C17736">
        <v>46</v>
      </c>
      <c r="D17736">
        <v>38080.82</v>
      </c>
    </row>
    <row r="17737" spans="1:4" x14ac:dyDescent="0.3">
      <c r="A17737">
        <v>700258</v>
      </c>
      <c r="B17737">
        <v>5</v>
      </c>
      <c r="C17737">
        <v>50</v>
      </c>
      <c r="D17737">
        <v>26053.74</v>
      </c>
    </row>
    <row r="17738" spans="1:4" x14ac:dyDescent="0.3">
      <c r="A17738">
        <v>700258</v>
      </c>
      <c r="B17738">
        <v>5</v>
      </c>
      <c r="C17738">
        <v>57</v>
      </c>
      <c r="D17738">
        <v>9303.7800000000007</v>
      </c>
    </row>
    <row r="17739" spans="1:4" x14ac:dyDescent="0.3">
      <c r="A17739">
        <v>700258</v>
      </c>
      <c r="B17739">
        <v>5</v>
      </c>
      <c r="C17739">
        <v>58</v>
      </c>
      <c r="D17739">
        <v>59279.93</v>
      </c>
    </row>
    <row r="17740" spans="1:4" x14ac:dyDescent="0.3">
      <c r="A17740">
        <v>700258</v>
      </c>
      <c r="B17740">
        <v>5</v>
      </c>
      <c r="C17740">
        <v>60</v>
      </c>
      <c r="D17740">
        <v>31277.34</v>
      </c>
    </row>
    <row r="17741" spans="1:4" x14ac:dyDescent="0.3">
      <c r="A17741">
        <v>700258</v>
      </c>
      <c r="B17741">
        <v>5</v>
      </c>
      <c r="C17741">
        <v>62</v>
      </c>
      <c r="D17741">
        <v>43633.79</v>
      </c>
    </row>
    <row r="17742" spans="1:4" x14ac:dyDescent="0.3">
      <c r="A17742">
        <v>700258</v>
      </c>
      <c r="B17742">
        <v>5</v>
      </c>
      <c r="C17742">
        <v>64</v>
      </c>
      <c r="D17742">
        <v>14093.57</v>
      </c>
    </row>
    <row r="17743" spans="1:4" x14ac:dyDescent="0.3">
      <c r="A17743">
        <v>700258</v>
      </c>
      <c r="B17743">
        <v>5</v>
      </c>
      <c r="C17743">
        <v>66</v>
      </c>
      <c r="D17743">
        <v>23350.99</v>
      </c>
    </row>
    <row r="17744" spans="1:4" x14ac:dyDescent="0.3">
      <c r="A17744">
        <v>700258</v>
      </c>
      <c r="B17744">
        <v>5</v>
      </c>
      <c r="C17744">
        <v>68</v>
      </c>
      <c r="D17744">
        <v>41381.11</v>
      </c>
    </row>
    <row r="17745" spans="1:4" x14ac:dyDescent="0.3">
      <c r="A17745">
        <v>700258</v>
      </c>
      <c r="B17745">
        <v>5</v>
      </c>
      <c r="C17745">
        <v>71</v>
      </c>
      <c r="D17745">
        <v>10585.12</v>
      </c>
    </row>
    <row r="17746" spans="1:4" x14ac:dyDescent="0.3">
      <c r="A17746">
        <v>700258</v>
      </c>
      <c r="B17746">
        <v>5</v>
      </c>
      <c r="C17746">
        <v>73</v>
      </c>
      <c r="D17746">
        <v>19205.27</v>
      </c>
    </row>
    <row r="17747" spans="1:4" x14ac:dyDescent="0.3">
      <c r="A17747">
        <v>700258</v>
      </c>
      <c r="B17747">
        <v>5</v>
      </c>
      <c r="C17747">
        <v>76</v>
      </c>
      <c r="D17747">
        <v>18358.04</v>
      </c>
    </row>
    <row r="17748" spans="1:4" x14ac:dyDescent="0.3">
      <c r="A17748">
        <v>700258</v>
      </c>
      <c r="B17748">
        <v>5</v>
      </c>
      <c r="C17748">
        <v>80</v>
      </c>
      <c r="D17748">
        <v>24317.29</v>
      </c>
    </row>
    <row r="17749" spans="1:4" x14ac:dyDescent="0.3">
      <c r="A17749">
        <v>700258</v>
      </c>
      <c r="B17749">
        <v>5</v>
      </c>
      <c r="C17749">
        <v>81</v>
      </c>
      <c r="D17749">
        <v>19886.45</v>
      </c>
    </row>
    <row r="17750" spans="1:4" x14ac:dyDescent="0.3">
      <c r="A17750">
        <v>700258</v>
      </c>
      <c r="B17750">
        <v>5</v>
      </c>
      <c r="C17750">
        <v>86</v>
      </c>
      <c r="D17750">
        <v>23088.19</v>
      </c>
    </row>
    <row r="17751" spans="1:4" x14ac:dyDescent="0.3">
      <c r="A17751">
        <v>700258</v>
      </c>
      <c r="B17751">
        <v>5</v>
      </c>
      <c r="C17751">
        <v>88</v>
      </c>
      <c r="D17751">
        <v>14232.22</v>
      </c>
    </row>
    <row r="17752" spans="1:4" x14ac:dyDescent="0.3">
      <c r="A17752">
        <v>700258</v>
      </c>
      <c r="B17752">
        <v>5</v>
      </c>
      <c r="C17752">
        <v>89</v>
      </c>
      <c r="D17752">
        <v>16743.29</v>
      </c>
    </row>
    <row r="17753" spans="1:4" x14ac:dyDescent="0.3">
      <c r="A17753">
        <v>700258</v>
      </c>
      <c r="B17753">
        <v>5</v>
      </c>
      <c r="C17753">
        <v>90</v>
      </c>
      <c r="D17753">
        <v>22355.77</v>
      </c>
    </row>
    <row r="17754" spans="1:4" x14ac:dyDescent="0.3">
      <c r="A17754">
        <v>700258</v>
      </c>
      <c r="B17754">
        <v>5</v>
      </c>
      <c r="C17754">
        <v>94</v>
      </c>
      <c r="D17754">
        <v>17643.86</v>
      </c>
    </row>
    <row r="17755" spans="1:4" x14ac:dyDescent="0.3">
      <c r="A17755">
        <v>700258</v>
      </c>
      <c r="B17755">
        <v>5</v>
      </c>
      <c r="C17755">
        <v>97</v>
      </c>
      <c r="D17755">
        <v>14305.36</v>
      </c>
    </row>
    <row r="17756" spans="1:4" x14ac:dyDescent="0.3">
      <c r="A17756">
        <v>700258</v>
      </c>
      <c r="B17756">
        <v>5</v>
      </c>
      <c r="C17756">
        <v>100</v>
      </c>
      <c r="D17756">
        <v>22464.33</v>
      </c>
    </row>
    <row r="17757" spans="1:4" x14ac:dyDescent="0.3">
      <c r="A17757">
        <v>700258</v>
      </c>
      <c r="B17757">
        <v>6</v>
      </c>
      <c r="C17757">
        <v>-1</v>
      </c>
      <c r="D17757">
        <v>1575.2</v>
      </c>
    </row>
    <row r="17758" spans="1:4" x14ac:dyDescent="0.3">
      <c r="A17758">
        <v>700258</v>
      </c>
      <c r="B17758">
        <v>6</v>
      </c>
      <c r="C17758">
        <v>10</v>
      </c>
      <c r="D17758">
        <v>1448.63</v>
      </c>
    </row>
    <row r="17759" spans="1:4" x14ac:dyDescent="0.3">
      <c r="A17759">
        <v>700258</v>
      </c>
      <c r="B17759">
        <v>6</v>
      </c>
      <c r="C17759">
        <v>13</v>
      </c>
      <c r="D17759">
        <v>3264.99</v>
      </c>
    </row>
    <row r="17760" spans="1:4" x14ac:dyDescent="0.3">
      <c r="A17760">
        <v>700258</v>
      </c>
      <c r="B17760">
        <v>6</v>
      </c>
      <c r="C17760">
        <v>14</v>
      </c>
      <c r="D17760">
        <v>7783</v>
      </c>
    </row>
    <row r="17761" spans="1:4" x14ac:dyDescent="0.3">
      <c r="A17761">
        <v>700258</v>
      </c>
      <c r="B17761">
        <v>6</v>
      </c>
      <c r="C17761">
        <v>26</v>
      </c>
      <c r="D17761">
        <v>4316.12</v>
      </c>
    </row>
    <row r="17762" spans="1:4" x14ac:dyDescent="0.3">
      <c r="A17762">
        <v>700258</v>
      </c>
      <c r="B17762">
        <v>6</v>
      </c>
      <c r="C17762">
        <v>28</v>
      </c>
      <c r="D17762">
        <v>8077.11</v>
      </c>
    </row>
    <row r="17763" spans="1:4" x14ac:dyDescent="0.3">
      <c r="A17763">
        <v>700258</v>
      </c>
      <c r="B17763">
        <v>6</v>
      </c>
      <c r="C17763">
        <v>38</v>
      </c>
      <c r="D17763">
        <v>13164.36</v>
      </c>
    </row>
    <row r="17764" spans="1:4" x14ac:dyDescent="0.3">
      <c r="A17764">
        <v>700258</v>
      </c>
      <c r="B17764">
        <v>6</v>
      </c>
      <c r="C17764">
        <v>42</v>
      </c>
      <c r="D17764">
        <v>12581.86</v>
      </c>
    </row>
    <row r="17765" spans="1:4" x14ac:dyDescent="0.3">
      <c r="A17765">
        <v>700258</v>
      </c>
      <c r="B17765">
        <v>6</v>
      </c>
      <c r="C17765">
        <v>44</v>
      </c>
      <c r="D17765">
        <v>7588.71</v>
      </c>
    </row>
    <row r="17766" spans="1:4" x14ac:dyDescent="0.3">
      <c r="A17766">
        <v>700258</v>
      </c>
      <c r="B17766">
        <v>6</v>
      </c>
      <c r="C17766">
        <v>45</v>
      </c>
      <c r="D17766">
        <v>11940.51</v>
      </c>
    </row>
    <row r="17767" spans="1:4" x14ac:dyDescent="0.3">
      <c r="A17767">
        <v>700258</v>
      </c>
      <c r="B17767">
        <v>6</v>
      </c>
      <c r="C17767">
        <v>49</v>
      </c>
      <c r="D17767">
        <v>7748.72</v>
      </c>
    </row>
    <row r="17768" spans="1:4" x14ac:dyDescent="0.3">
      <c r="A17768">
        <v>700258</v>
      </c>
      <c r="B17768">
        <v>6</v>
      </c>
      <c r="C17768">
        <v>50</v>
      </c>
      <c r="D17768">
        <v>6420.48</v>
      </c>
    </row>
    <row r="17769" spans="1:4" x14ac:dyDescent="0.3">
      <c r="A17769">
        <v>700258</v>
      </c>
      <c r="B17769">
        <v>6</v>
      </c>
      <c r="C17769">
        <v>55</v>
      </c>
      <c r="D17769">
        <v>8132.53</v>
      </c>
    </row>
    <row r="17770" spans="1:4" x14ac:dyDescent="0.3">
      <c r="A17770">
        <v>700258</v>
      </c>
      <c r="B17770">
        <v>6</v>
      </c>
      <c r="C17770">
        <v>59</v>
      </c>
      <c r="D17770">
        <v>2571.62</v>
      </c>
    </row>
    <row r="17771" spans="1:4" x14ac:dyDescent="0.3">
      <c r="A17771">
        <v>700258</v>
      </c>
      <c r="B17771">
        <v>6</v>
      </c>
      <c r="C17771">
        <v>61</v>
      </c>
      <c r="D17771">
        <v>3343.43</v>
      </c>
    </row>
    <row r="17772" spans="1:4" x14ac:dyDescent="0.3">
      <c r="A17772">
        <v>700258</v>
      </c>
      <c r="B17772">
        <v>6</v>
      </c>
      <c r="C17772">
        <v>67</v>
      </c>
      <c r="D17772">
        <v>544.66</v>
      </c>
    </row>
    <row r="17773" spans="1:4" x14ac:dyDescent="0.3">
      <c r="A17773">
        <v>700258</v>
      </c>
      <c r="B17773">
        <v>6</v>
      </c>
      <c r="C17773">
        <v>69</v>
      </c>
      <c r="D17773">
        <v>1567.86</v>
      </c>
    </row>
    <row r="17774" spans="1:4" x14ac:dyDescent="0.3">
      <c r="A17774">
        <v>700258</v>
      </c>
      <c r="B17774">
        <v>6</v>
      </c>
      <c r="C17774">
        <v>77</v>
      </c>
      <c r="D17774">
        <v>8407.07</v>
      </c>
    </row>
    <row r="17775" spans="1:4" x14ac:dyDescent="0.3">
      <c r="A17775">
        <v>700258</v>
      </c>
      <c r="B17775">
        <v>6</v>
      </c>
      <c r="C17775">
        <v>85</v>
      </c>
      <c r="D17775">
        <v>6126.3</v>
      </c>
    </row>
    <row r="17776" spans="1:4" x14ac:dyDescent="0.3">
      <c r="A17776">
        <v>700258</v>
      </c>
      <c r="B17776">
        <v>6</v>
      </c>
      <c r="C17776">
        <v>88</v>
      </c>
      <c r="D17776">
        <v>9036.08</v>
      </c>
    </row>
    <row r="17777" spans="1:4" x14ac:dyDescent="0.3">
      <c r="A17777">
        <v>700258</v>
      </c>
      <c r="B17777">
        <v>6</v>
      </c>
      <c r="C17777">
        <v>95</v>
      </c>
      <c r="D17777">
        <v>10593.23</v>
      </c>
    </row>
    <row r="17778" spans="1:4" x14ac:dyDescent="0.3">
      <c r="A17778">
        <v>700258</v>
      </c>
      <c r="B17778">
        <v>6</v>
      </c>
      <c r="C17778">
        <v>96</v>
      </c>
      <c r="D17778">
        <v>9623.49</v>
      </c>
    </row>
    <row r="17779" spans="1:4" x14ac:dyDescent="0.3">
      <c r="A17779">
        <v>700258</v>
      </c>
      <c r="B17779">
        <v>7</v>
      </c>
      <c r="C17779">
        <v>-1</v>
      </c>
      <c r="D17779">
        <v>3498.84</v>
      </c>
    </row>
    <row r="17780" spans="1:4" x14ac:dyDescent="0.3">
      <c r="A17780">
        <v>700258</v>
      </c>
      <c r="B17780">
        <v>7</v>
      </c>
      <c r="C17780">
        <v>1</v>
      </c>
      <c r="D17780">
        <v>2118.1</v>
      </c>
    </row>
    <row r="17781" spans="1:4" x14ac:dyDescent="0.3">
      <c r="A17781">
        <v>700258</v>
      </c>
      <c r="B17781">
        <v>7</v>
      </c>
      <c r="C17781">
        <v>3</v>
      </c>
      <c r="D17781">
        <v>7419.2</v>
      </c>
    </row>
    <row r="17782" spans="1:4" x14ac:dyDescent="0.3">
      <c r="A17782">
        <v>700258</v>
      </c>
      <c r="B17782">
        <v>7</v>
      </c>
      <c r="C17782">
        <v>9</v>
      </c>
      <c r="D17782">
        <v>7504.1</v>
      </c>
    </row>
    <row r="17783" spans="1:4" x14ac:dyDescent="0.3">
      <c r="A17783">
        <v>700258</v>
      </c>
      <c r="B17783">
        <v>7</v>
      </c>
      <c r="C17783">
        <v>11</v>
      </c>
      <c r="D17783">
        <v>8465.75</v>
      </c>
    </row>
    <row r="17784" spans="1:4" x14ac:dyDescent="0.3">
      <c r="A17784">
        <v>700258</v>
      </c>
      <c r="B17784">
        <v>7</v>
      </c>
      <c r="C17784">
        <v>12</v>
      </c>
      <c r="D17784">
        <v>3895.31</v>
      </c>
    </row>
    <row r="17785" spans="1:4" x14ac:dyDescent="0.3">
      <c r="A17785">
        <v>700258</v>
      </c>
      <c r="B17785">
        <v>7</v>
      </c>
      <c r="C17785">
        <v>14</v>
      </c>
      <c r="D17785">
        <v>2043.44</v>
      </c>
    </row>
    <row r="17786" spans="1:4" x14ac:dyDescent="0.3">
      <c r="A17786">
        <v>700258</v>
      </c>
      <c r="B17786">
        <v>7</v>
      </c>
      <c r="C17786">
        <v>16</v>
      </c>
      <c r="D17786">
        <v>11048.38</v>
      </c>
    </row>
    <row r="17787" spans="1:4" x14ac:dyDescent="0.3">
      <c r="A17787">
        <v>700258</v>
      </c>
      <c r="B17787">
        <v>7</v>
      </c>
      <c r="C17787">
        <v>17</v>
      </c>
      <c r="D17787">
        <v>9634.2900000000009</v>
      </c>
    </row>
    <row r="17788" spans="1:4" x14ac:dyDescent="0.3">
      <c r="A17788">
        <v>700258</v>
      </c>
      <c r="B17788">
        <v>7</v>
      </c>
      <c r="C17788">
        <v>20</v>
      </c>
      <c r="D17788">
        <v>14869.99</v>
      </c>
    </row>
    <row r="17789" spans="1:4" x14ac:dyDescent="0.3">
      <c r="A17789">
        <v>700258</v>
      </c>
      <c r="B17789">
        <v>7</v>
      </c>
      <c r="C17789">
        <v>27</v>
      </c>
      <c r="D17789">
        <v>12807.7</v>
      </c>
    </row>
    <row r="17790" spans="1:4" x14ac:dyDescent="0.3">
      <c r="A17790">
        <v>700258</v>
      </c>
      <c r="B17790">
        <v>7</v>
      </c>
      <c r="C17790">
        <v>30</v>
      </c>
      <c r="D17790">
        <v>11054.07</v>
      </c>
    </row>
    <row r="17791" spans="1:4" x14ac:dyDescent="0.3">
      <c r="A17791">
        <v>700258</v>
      </c>
      <c r="B17791">
        <v>7</v>
      </c>
      <c r="C17791">
        <v>31</v>
      </c>
      <c r="D17791">
        <v>3334.58</v>
      </c>
    </row>
    <row r="17792" spans="1:4" x14ac:dyDescent="0.3">
      <c r="A17792">
        <v>700258</v>
      </c>
      <c r="B17792">
        <v>7</v>
      </c>
      <c r="C17792">
        <v>33</v>
      </c>
      <c r="D17792">
        <v>5526.5</v>
      </c>
    </row>
    <row r="17793" spans="1:4" x14ac:dyDescent="0.3">
      <c r="A17793">
        <v>700258</v>
      </c>
      <c r="B17793">
        <v>7</v>
      </c>
      <c r="C17793">
        <v>36</v>
      </c>
      <c r="D17793">
        <v>6629.33</v>
      </c>
    </row>
    <row r="17794" spans="1:4" x14ac:dyDescent="0.3">
      <c r="A17794">
        <v>700258</v>
      </c>
      <c r="B17794">
        <v>7</v>
      </c>
      <c r="C17794">
        <v>37</v>
      </c>
      <c r="D17794">
        <v>4307.6899999999996</v>
      </c>
    </row>
    <row r="17795" spans="1:4" x14ac:dyDescent="0.3">
      <c r="A17795">
        <v>700258</v>
      </c>
      <c r="B17795">
        <v>7</v>
      </c>
      <c r="C17795">
        <v>38</v>
      </c>
      <c r="D17795">
        <v>4540.8</v>
      </c>
    </row>
    <row r="17796" spans="1:4" x14ac:dyDescent="0.3">
      <c r="A17796">
        <v>700258</v>
      </c>
      <c r="B17796">
        <v>7</v>
      </c>
      <c r="C17796">
        <v>40</v>
      </c>
      <c r="D17796">
        <v>4703.6000000000004</v>
      </c>
    </row>
    <row r="17797" spans="1:4" x14ac:dyDescent="0.3">
      <c r="A17797">
        <v>700258</v>
      </c>
      <c r="B17797">
        <v>7</v>
      </c>
      <c r="C17797">
        <v>46</v>
      </c>
      <c r="D17797">
        <v>11527.03</v>
      </c>
    </row>
    <row r="17798" spans="1:4" x14ac:dyDescent="0.3">
      <c r="A17798">
        <v>700258</v>
      </c>
      <c r="B17798">
        <v>7</v>
      </c>
      <c r="C17798">
        <v>48</v>
      </c>
      <c r="D17798">
        <v>5998.52</v>
      </c>
    </row>
    <row r="17799" spans="1:4" x14ac:dyDescent="0.3">
      <c r="A17799">
        <v>700258</v>
      </c>
      <c r="B17799">
        <v>7</v>
      </c>
      <c r="C17799">
        <v>49</v>
      </c>
      <c r="D17799">
        <v>5160.5200000000004</v>
      </c>
    </row>
    <row r="17800" spans="1:4" x14ac:dyDescent="0.3">
      <c r="A17800">
        <v>700258</v>
      </c>
      <c r="B17800">
        <v>7</v>
      </c>
      <c r="C17800">
        <v>53</v>
      </c>
      <c r="D17800">
        <v>6571.52</v>
      </c>
    </row>
    <row r="17801" spans="1:4" x14ac:dyDescent="0.3">
      <c r="A17801">
        <v>700258</v>
      </c>
      <c r="B17801">
        <v>7</v>
      </c>
      <c r="C17801">
        <v>55</v>
      </c>
      <c r="D17801">
        <v>5663.52</v>
      </c>
    </row>
    <row r="17802" spans="1:4" x14ac:dyDescent="0.3">
      <c r="A17802">
        <v>700258</v>
      </c>
      <c r="B17802">
        <v>7</v>
      </c>
      <c r="C17802">
        <v>60</v>
      </c>
      <c r="D17802">
        <v>7454.38</v>
      </c>
    </row>
    <row r="17803" spans="1:4" x14ac:dyDescent="0.3">
      <c r="A17803">
        <v>700258</v>
      </c>
      <c r="B17803">
        <v>7</v>
      </c>
      <c r="C17803">
        <v>62</v>
      </c>
      <c r="D17803">
        <v>9354.64</v>
      </c>
    </row>
    <row r="17804" spans="1:4" x14ac:dyDescent="0.3">
      <c r="A17804">
        <v>700258</v>
      </c>
      <c r="B17804">
        <v>7</v>
      </c>
      <c r="C17804">
        <v>67</v>
      </c>
      <c r="D17804">
        <v>7554.37</v>
      </c>
    </row>
    <row r="17805" spans="1:4" x14ac:dyDescent="0.3">
      <c r="A17805">
        <v>700258</v>
      </c>
      <c r="B17805">
        <v>7</v>
      </c>
      <c r="C17805">
        <v>75</v>
      </c>
      <c r="D17805">
        <v>8125.2</v>
      </c>
    </row>
    <row r="17806" spans="1:4" x14ac:dyDescent="0.3">
      <c r="A17806">
        <v>700258</v>
      </c>
      <c r="B17806">
        <v>7</v>
      </c>
      <c r="C17806">
        <v>76</v>
      </c>
      <c r="D17806">
        <v>14532.58</v>
      </c>
    </row>
    <row r="17807" spans="1:4" x14ac:dyDescent="0.3">
      <c r="A17807">
        <v>700258</v>
      </c>
      <c r="B17807">
        <v>7</v>
      </c>
      <c r="C17807">
        <v>78</v>
      </c>
      <c r="D17807">
        <v>6930.79</v>
      </c>
    </row>
    <row r="17808" spans="1:4" x14ac:dyDescent="0.3">
      <c r="A17808">
        <v>700258</v>
      </c>
      <c r="B17808">
        <v>7</v>
      </c>
      <c r="C17808">
        <v>89</v>
      </c>
      <c r="D17808">
        <v>10357.56</v>
      </c>
    </row>
    <row r="17809" spans="1:4" x14ac:dyDescent="0.3">
      <c r="A17809">
        <v>700258</v>
      </c>
      <c r="B17809">
        <v>7</v>
      </c>
      <c r="C17809">
        <v>91</v>
      </c>
      <c r="D17809">
        <v>5729.88</v>
      </c>
    </row>
    <row r="17810" spans="1:4" x14ac:dyDescent="0.3">
      <c r="A17810">
        <v>700258</v>
      </c>
      <c r="B17810">
        <v>7</v>
      </c>
      <c r="C17810">
        <v>92</v>
      </c>
      <c r="D17810">
        <v>12238.66</v>
      </c>
    </row>
    <row r="17811" spans="1:4" x14ac:dyDescent="0.3">
      <c r="A17811">
        <v>700258</v>
      </c>
      <c r="B17811">
        <v>7</v>
      </c>
      <c r="C17811">
        <v>98</v>
      </c>
      <c r="D17811">
        <v>14391.14</v>
      </c>
    </row>
    <row r="17812" spans="1:4" x14ac:dyDescent="0.3">
      <c r="A17812">
        <v>700258</v>
      </c>
      <c r="B17812">
        <v>7</v>
      </c>
      <c r="C17812">
        <v>100</v>
      </c>
      <c r="D17812">
        <v>20148.509999999998</v>
      </c>
    </row>
    <row r="17813" spans="1:4" x14ac:dyDescent="0.3">
      <c r="A17813">
        <v>700258</v>
      </c>
      <c r="B17813">
        <v>8</v>
      </c>
      <c r="C17813">
        <v>-1</v>
      </c>
      <c r="D17813">
        <v>2104.3200000000002</v>
      </c>
    </row>
    <row r="17814" spans="1:4" x14ac:dyDescent="0.3">
      <c r="A17814">
        <v>700258</v>
      </c>
      <c r="B17814">
        <v>8</v>
      </c>
      <c r="C17814">
        <v>1</v>
      </c>
      <c r="D17814">
        <v>3749.49</v>
      </c>
    </row>
    <row r="17815" spans="1:4" x14ac:dyDescent="0.3">
      <c r="A17815">
        <v>700258</v>
      </c>
      <c r="B17815">
        <v>8</v>
      </c>
      <c r="C17815">
        <v>4</v>
      </c>
      <c r="D17815">
        <v>10877.54</v>
      </c>
    </row>
    <row r="17816" spans="1:4" x14ac:dyDescent="0.3">
      <c r="A17816">
        <v>700258</v>
      </c>
      <c r="B17816">
        <v>8</v>
      </c>
      <c r="C17816">
        <v>8</v>
      </c>
      <c r="D17816">
        <v>9180.01</v>
      </c>
    </row>
    <row r="17817" spans="1:4" x14ac:dyDescent="0.3">
      <c r="A17817">
        <v>700258</v>
      </c>
      <c r="B17817">
        <v>8</v>
      </c>
      <c r="C17817">
        <v>13</v>
      </c>
      <c r="D17817">
        <v>9165.2999999999993</v>
      </c>
    </row>
    <row r="17818" spans="1:4" x14ac:dyDescent="0.3">
      <c r="A17818">
        <v>700258</v>
      </c>
      <c r="B17818">
        <v>8</v>
      </c>
      <c r="C17818">
        <v>15</v>
      </c>
      <c r="D17818">
        <v>6667.1</v>
      </c>
    </row>
    <row r="17819" spans="1:4" x14ac:dyDescent="0.3">
      <c r="A17819">
        <v>700258</v>
      </c>
      <c r="B17819">
        <v>8</v>
      </c>
      <c r="C17819">
        <v>20</v>
      </c>
      <c r="D17819">
        <v>5995.79</v>
      </c>
    </row>
    <row r="17820" spans="1:4" x14ac:dyDescent="0.3">
      <c r="A17820">
        <v>700258</v>
      </c>
      <c r="B17820">
        <v>8</v>
      </c>
      <c r="C17820">
        <v>22</v>
      </c>
      <c r="D17820">
        <v>3460.66</v>
      </c>
    </row>
    <row r="17821" spans="1:4" x14ac:dyDescent="0.3">
      <c r="A17821">
        <v>700258</v>
      </c>
      <c r="B17821">
        <v>8</v>
      </c>
      <c r="C17821">
        <v>24</v>
      </c>
      <c r="D17821">
        <v>6494</v>
      </c>
    </row>
    <row r="17822" spans="1:4" x14ac:dyDescent="0.3">
      <c r="A17822">
        <v>700258</v>
      </c>
      <c r="B17822">
        <v>8</v>
      </c>
      <c r="C17822">
        <v>25</v>
      </c>
      <c r="D17822">
        <v>3021.71</v>
      </c>
    </row>
    <row r="17823" spans="1:4" x14ac:dyDescent="0.3">
      <c r="A17823">
        <v>700258</v>
      </c>
      <c r="B17823">
        <v>8</v>
      </c>
      <c r="C17823">
        <v>26</v>
      </c>
      <c r="D17823">
        <v>3308.22</v>
      </c>
    </row>
    <row r="17824" spans="1:4" x14ac:dyDescent="0.3">
      <c r="A17824">
        <v>700258</v>
      </c>
      <c r="B17824">
        <v>8</v>
      </c>
      <c r="C17824">
        <v>31</v>
      </c>
      <c r="D17824">
        <v>13243.15</v>
      </c>
    </row>
    <row r="17825" spans="1:4" x14ac:dyDescent="0.3">
      <c r="A17825">
        <v>700258</v>
      </c>
      <c r="B17825">
        <v>8</v>
      </c>
      <c r="C17825">
        <v>34</v>
      </c>
      <c r="D17825">
        <v>9381.82</v>
      </c>
    </row>
    <row r="17826" spans="1:4" x14ac:dyDescent="0.3">
      <c r="A17826">
        <v>700258</v>
      </c>
      <c r="B17826">
        <v>8</v>
      </c>
      <c r="C17826">
        <v>35</v>
      </c>
      <c r="D17826">
        <v>11292.08</v>
      </c>
    </row>
    <row r="17827" spans="1:4" x14ac:dyDescent="0.3">
      <c r="A17827">
        <v>700258</v>
      </c>
      <c r="B17827">
        <v>8</v>
      </c>
      <c r="C17827">
        <v>42</v>
      </c>
      <c r="D17827">
        <v>9315.9500000000007</v>
      </c>
    </row>
    <row r="17828" spans="1:4" x14ac:dyDescent="0.3">
      <c r="A17828">
        <v>700258</v>
      </c>
      <c r="B17828">
        <v>8</v>
      </c>
      <c r="C17828">
        <v>46</v>
      </c>
      <c r="D17828">
        <v>12665.53</v>
      </c>
    </row>
    <row r="17829" spans="1:4" x14ac:dyDescent="0.3">
      <c r="A17829">
        <v>700258</v>
      </c>
      <c r="B17829">
        <v>8</v>
      </c>
      <c r="C17829">
        <v>47</v>
      </c>
      <c r="D17829">
        <v>10225.280000000001</v>
      </c>
    </row>
    <row r="17830" spans="1:4" x14ac:dyDescent="0.3">
      <c r="A17830">
        <v>700258</v>
      </c>
      <c r="B17830">
        <v>8</v>
      </c>
      <c r="C17830">
        <v>48</v>
      </c>
      <c r="D17830">
        <v>14406.93</v>
      </c>
    </row>
    <row r="17831" spans="1:4" x14ac:dyDescent="0.3">
      <c r="A17831">
        <v>700258</v>
      </c>
      <c r="B17831">
        <v>8</v>
      </c>
      <c r="C17831">
        <v>61</v>
      </c>
      <c r="D17831">
        <v>11505.85</v>
      </c>
    </row>
    <row r="17832" spans="1:4" x14ac:dyDescent="0.3">
      <c r="A17832">
        <v>700258</v>
      </c>
      <c r="B17832">
        <v>8</v>
      </c>
      <c r="C17832">
        <v>71</v>
      </c>
      <c r="D17832">
        <v>10550.41</v>
      </c>
    </row>
    <row r="17833" spans="1:4" x14ac:dyDescent="0.3">
      <c r="A17833">
        <v>700258</v>
      </c>
      <c r="B17833">
        <v>8</v>
      </c>
      <c r="C17833">
        <v>73</v>
      </c>
      <c r="D17833">
        <v>12361.89</v>
      </c>
    </row>
    <row r="17834" spans="1:4" x14ac:dyDescent="0.3">
      <c r="A17834">
        <v>700258</v>
      </c>
      <c r="B17834">
        <v>8</v>
      </c>
      <c r="C17834">
        <v>75</v>
      </c>
      <c r="D17834">
        <v>10366.719999999999</v>
      </c>
    </row>
    <row r="17835" spans="1:4" x14ac:dyDescent="0.3">
      <c r="A17835">
        <v>700258</v>
      </c>
      <c r="B17835">
        <v>8</v>
      </c>
      <c r="C17835">
        <v>77</v>
      </c>
      <c r="D17835">
        <v>12600.47</v>
      </c>
    </row>
    <row r="17836" spans="1:4" x14ac:dyDescent="0.3">
      <c r="A17836">
        <v>700258</v>
      </c>
      <c r="B17836">
        <v>8</v>
      </c>
      <c r="C17836">
        <v>79</v>
      </c>
      <c r="D17836">
        <v>2309.34</v>
      </c>
    </row>
    <row r="17837" spans="1:4" x14ac:dyDescent="0.3">
      <c r="A17837">
        <v>700258</v>
      </c>
      <c r="B17837">
        <v>8</v>
      </c>
      <c r="C17837">
        <v>83</v>
      </c>
      <c r="D17837">
        <v>11665.41</v>
      </c>
    </row>
    <row r="17838" spans="1:4" x14ac:dyDescent="0.3">
      <c r="A17838">
        <v>700258</v>
      </c>
      <c r="B17838">
        <v>8</v>
      </c>
      <c r="C17838">
        <v>94</v>
      </c>
      <c r="D17838">
        <v>7315.58</v>
      </c>
    </row>
    <row r="17839" spans="1:4" x14ac:dyDescent="0.3">
      <c r="A17839">
        <v>700258</v>
      </c>
      <c r="B17839">
        <v>8</v>
      </c>
      <c r="C17839">
        <v>95</v>
      </c>
      <c r="D17839">
        <v>7390.97</v>
      </c>
    </row>
    <row r="17840" spans="1:4" x14ac:dyDescent="0.3">
      <c r="A17840">
        <v>700258</v>
      </c>
      <c r="B17840">
        <v>8</v>
      </c>
      <c r="C17840">
        <v>98</v>
      </c>
      <c r="D17840">
        <v>7850.61</v>
      </c>
    </row>
    <row r="17841" spans="1:4" x14ac:dyDescent="0.3">
      <c r="A17841">
        <v>700258</v>
      </c>
      <c r="B17841">
        <v>9</v>
      </c>
      <c r="C17841">
        <v>-1</v>
      </c>
      <c r="D17841">
        <v>111.12</v>
      </c>
    </row>
    <row r="17842" spans="1:4" x14ac:dyDescent="0.3">
      <c r="A17842">
        <v>700258</v>
      </c>
      <c r="B17842">
        <v>9</v>
      </c>
      <c r="C17842">
        <v>9</v>
      </c>
      <c r="D17842">
        <v>5813.49</v>
      </c>
    </row>
    <row r="17843" spans="1:4" x14ac:dyDescent="0.3">
      <c r="A17843">
        <v>700258</v>
      </c>
      <c r="B17843">
        <v>9</v>
      </c>
      <c r="C17843">
        <v>34</v>
      </c>
      <c r="D17843">
        <v>5447.9</v>
      </c>
    </row>
    <row r="17844" spans="1:4" x14ac:dyDescent="0.3">
      <c r="A17844">
        <v>700258</v>
      </c>
      <c r="B17844">
        <v>9</v>
      </c>
      <c r="C17844">
        <v>54</v>
      </c>
      <c r="D17844">
        <v>1214.1199999999999</v>
      </c>
    </row>
    <row r="17845" spans="1:4" x14ac:dyDescent="0.3">
      <c r="A17845">
        <v>700258</v>
      </c>
      <c r="B17845">
        <v>9</v>
      </c>
      <c r="C17845">
        <v>96</v>
      </c>
      <c r="D17845">
        <v>6281.65</v>
      </c>
    </row>
    <row r="17846" spans="1:4" x14ac:dyDescent="0.3">
      <c r="A17846">
        <v>700258</v>
      </c>
      <c r="B17846">
        <v>10</v>
      </c>
      <c r="C17846">
        <v>-1</v>
      </c>
      <c r="D17846">
        <v>101.88</v>
      </c>
    </row>
    <row r="17847" spans="1:4" x14ac:dyDescent="0.3">
      <c r="A17847">
        <v>700258</v>
      </c>
      <c r="B17847">
        <v>10</v>
      </c>
      <c r="C17847">
        <v>73</v>
      </c>
      <c r="D17847">
        <v>5924.45</v>
      </c>
    </row>
    <row r="17848" spans="1:4" x14ac:dyDescent="0.3">
      <c r="A17848">
        <v>700258</v>
      </c>
      <c r="B17848">
        <v>11</v>
      </c>
      <c r="C17848">
        <v>-1</v>
      </c>
      <c r="D17848">
        <v>83.21</v>
      </c>
    </row>
    <row r="17849" spans="1:4" x14ac:dyDescent="0.3">
      <c r="A17849">
        <v>700258</v>
      </c>
      <c r="B17849">
        <v>11</v>
      </c>
      <c r="C17849">
        <v>66</v>
      </c>
      <c r="D17849">
        <v>9001.18</v>
      </c>
    </row>
    <row r="17850" spans="1:4" x14ac:dyDescent="0.3">
      <c r="A17850">
        <v>700258</v>
      </c>
      <c r="B17850">
        <v>11</v>
      </c>
      <c r="C17850">
        <v>96</v>
      </c>
      <c r="D17850">
        <v>4931.7</v>
      </c>
    </row>
    <row r="17851" spans="1:4" x14ac:dyDescent="0.3">
      <c r="A17851">
        <v>700258</v>
      </c>
      <c r="B17851">
        <v>12</v>
      </c>
      <c r="C17851">
        <v>-1</v>
      </c>
      <c r="D17851">
        <v>1505.22</v>
      </c>
    </row>
    <row r="17852" spans="1:4" x14ac:dyDescent="0.3">
      <c r="A17852">
        <v>700258</v>
      </c>
      <c r="B17852">
        <v>12</v>
      </c>
      <c r="C17852">
        <v>2</v>
      </c>
      <c r="D17852">
        <v>9285.7800000000007</v>
      </c>
    </row>
    <row r="17853" spans="1:4" x14ac:dyDescent="0.3">
      <c r="A17853">
        <v>700258</v>
      </c>
      <c r="B17853">
        <v>12</v>
      </c>
      <c r="C17853">
        <v>6</v>
      </c>
      <c r="D17853">
        <v>13447.48</v>
      </c>
    </row>
    <row r="17854" spans="1:4" x14ac:dyDescent="0.3">
      <c r="A17854">
        <v>700258</v>
      </c>
      <c r="B17854">
        <v>12</v>
      </c>
      <c r="C17854">
        <v>12</v>
      </c>
      <c r="D17854">
        <v>20944.05</v>
      </c>
    </row>
    <row r="17855" spans="1:4" x14ac:dyDescent="0.3">
      <c r="A17855">
        <v>700258</v>
      </c>
      <c r="B17855">
        <v>12</v>
      </c>
      <c r="C17855">
        <v>18</v>
      </c>
      <c r="D17855">
        <v>23553.5</v>
      </c>
    </row>
    <row r="17856" spans="1:4" x14ac:dyDescent="0.3">
      <c r="A17856">
        <v>700258</v>
      </c>
      <c r="B17856">
        <v>12</v>
      </c>
      <c r="C17856">
        <v>21</v>
      </c>
      <c r="D17856">
        <v>15152.81</v>
      </c>
    </row>
    <row r="17857" spans="1:4" x14ac:dyDescent="0.3">
      <c r="A17857">
        <v>700258</v>
      </c>
      <c r="B17857">
        <v>12</v>
      </c>
      <c r="C17857">
        <v>32</v>
      </c>
      <c r="D17857">
        <v>5885.21</v>
      </c>
    </row>
    <row r="17858" spans="1:4" x14ac:dyDescent="0.3">
      <c r="A17858">
        <v>700258</v>
      </c>
      <c r="B17858">
        <v>12</v>
      </c>
      <c r="C17858">
        <v>40</v>
      </c>
      <c r="D17858">
        <v>18894.09</v>
      </c>
    </row>
    <row r="17859" spans="1:4" x14ac:dyDescent="0.3">
      <c r="A17859">
        <v>700258</v>
      </c>
      <c r="B17859">
        <v>12</v>
      </c>
      <c r="C17859">
        <v>69</v>
      </c>
      <c r="D17859">
        <v>2970.56</v>
      </c>
    </row>
    <row r="17860" spans="1:4" x14ac:dyDescent="0.3">
      <c r="A17860">
        <v>700258</v>
      </c>
      <c r="B17860">
        <v>12</v>
      </c>
      <c r="C17860">
        <v>70</v>
      </c>
      <c r="D17860">
        <v>3476.22</v>
      </c>
    </row>
    <row r="17861" spans="1:4" x14ac:dyDescent="0.3">
      <c r="A17861">
        <v>700258</v>
      </c>
      <c r="B17861">
        <v>12</v>
      </c>
      <c r="C17861">
        <v>71</v>
      </c>
      <c r="D17861">
        <v>2700.37</v>
      </c>
    </row>
    <row r="17862" spans="1:4" x14ac:dyDescent="0.3">
      <c r="A17862">
        <v>700258</v>
      </c>
      <c r="B17862">
        <v>12</v>
      </c>
      <c r="C17862">
        <v>74</v>
      </c>
      <c r="D17862">
        <v>7285.52</v>
      </c>
    </row>
    <row r="17863" spans="1:4" x14ac:dyDescent="0.3">
      <c r="A17863">
        <v>700258</v>
      </c>
      <c r="B17863">
        <v>12</v>
      </c>
      <c r="C17863">
        <v>78</v>
      </c>
      <c r="D17863">
        <v>3918.78</v>
      </c>
    </row>
    <row r="17864" spans="1:4" x14ac:dyDescent="0.3">
      <c r="A17864">
        <v>700258</v>
      </c>
      <c r="B17864">
        <v>12</v>
      </c>
      <c r="C17864">
        <v>79</v>
      </c>
      <c r="D17864">
        <v>18225.189999999999</v>
      </c>
    </row>
    <row r="17865" spans="1:4" x14ac:dyDescent="0.3">
      <c r="A17865">
        <v>700258</v>
      </c>
      <c r="B17865">
        <v>12</v>
      </c>
      <c r="C17865">
        <v>95</v>
      </c>
      <c r="D17865">
        <v>6802.81</v>
      </c>
    </row>
    <row r="17866" spans="1:4" x14ac:dyDescent="0.3">
      <c r="A17866">
        <v>700258</v>
      </c>
      <c r="B17866">
        <v>13</v>
      </c>
      <c r="C17866">
        <v>-1</v>
      </c>
      <c r="D17866">
        <v>725.67</v>
      </c>
    </row>
    <row r="17867" spans="1:4" x14ac:dyDescent="0.3">
      <c r="A17867">
        <v>700258</v>
      </c>
      <c r="B17867">
        <v>13</v>
      </c>
      <c r="C17867">
        <v>2</v>
      </c>
      <c r="D17867">
        <v>5718.62</v>
      </c>
    </row>
    <row r="17868" spans="1:4" x14ac:dyDescent="0.3">
      <c r="A17868">
        <v>700258</v>
      </c>
      <c r="B17868">
        <v>13</v>
      </c>
      <c r="C17868">
        <v>13</v>
      </c>
      <c r="D17868">
        <v>9616.31</v>
      </c>
    </row>
    <row r="17869" spans="1:4" x14ac:dyDescent="0.3">
      <c r="A17869">
        <v>700258</v>
      </c>
      <c r="B17869">
        <v>13</v>
      </c>
      <c r="C17869">
        <v>36</v>
      </c>
      <c r="D17869">
        <v>5123.96</v>
      </c>
    </row>
    <row r="17870" spans="1:4" x14ac:dyDescent="0.3">
      <c r="A17870">
        <v>700258</v>
      </c>
      <c r="B17870">
        <v>13</v>
      </c>
      <c r="C17870">
        <v>40</v>
      </c>
      <c r="D17870">
        <v>5423.35</v>
      </c>
    </row>
    <row r="17871" spans="1:4" x14ac:dyDescent="0.3">
      <c r="A17871">
        <v>700258</v>
      </c>
      <c r="B17871">
        <v>13</v>
      </c>
      <c r="C17871">
        <v>51</v>
      </c>
      <c r="D17871">
        <v>7432.8</v>
      </c>
    </row>
    <row r="17872" spans="1:4" x14ac:dyDescent="0.3">
      <c r="A17872">
        <v>700258</v>
      </c>
      <c r="B17872">
        <v>13</v>
      </c>
      <c r="C17872">
        <v>56</v>
      </c>
      <c r="D17872">
        <v>2425.09</v>
      </c>
    </row>
    <row r="17873" spans="1:4" x14ac:dyDescent="0.3">
      <c r="A17873">
        <v>700258</v>
      </c>
      <c r="B17873">
        <v>13</v>
      </c>
      <c r="C17873">
        <v>66</v>
      </c>
      <c r="D17873">
        <v>13745.58</v>
      </c>
    </row>
    <row r="17874" spans="1:4" x14ac:dyDescent="0.3">
      <c r="A17874">
        <v>700258</v>
      </c>
      <c r="B17874">
        <v>13</v>
      </c>
      <c r="C17874">
        <v>98</v>
      </c>
      <c r="D17874">
        <v>11581.58</v>
      </c>
    </row>
    <row r="17875" spans="1:4" x14ac:dyDescent="0.3">
      <c r="A17875">
        <v>700258</v>
      </c>
      <c r="B17875">
        <v>14</v>
      </c>
      <c r="C17875">
        <v>-1</v>
      </c>
      <c r="D17875">
        <v>514.28</v>
      </c>
    </row>
    <row r="17876" spans="1:4" x14ac:dyDescent="0.3">
      <c r="A17876">
        <v>700258</v>
      </c>
      <c r="B17876">
        <v>14</v>
      </c>
      <c r="C17876">
        <v>39</v>
      </c>
      <c r="D17876">
        <v>515</v>
      </c>
    </row>
    <row r="17877" spans="1:4" x14ac:dyDescent="0.3">
      <c r="A17877">
        <v>700258</v>
      </c>
      <c r="B17877">
        <v>14</v>
      </c>
      <c r="C17877">
        <v>68</v>
      </c>
      <c r="D17877">
        <v>10560.03</v>
      </c>
    </row>
    <row r="17878" spans="1:4" x14ac:dyDescent="0.3">
      <c r="A17878">
        <v>700258</v>
      </c>
      <c r="B17878">
        <v>15</v>
      </c>
      <c r="C17878">
        <v>-1</v>
      </c>
      <c r="D17878">
        <v>1418.35</v>
      </c>
    </row>
    <row r="17879" spans="1:4" x14ac:dyDescent="0.3">
      <c r="A17879">
        <v>700258</v>
      </c>
      <c r="B17879">
        <v>15</v>
      </c>
      <c r="C17879">
        <v>18</v>
      </c>
      <c r="D17879">
        <v>15908.88</v>
      </c>
    </row>
    <row r="17880" spans="1:4" x14ac:dyDescent="0.3">
      <c r="A17880">
        <v>700258</v>
      </c>
      <c r="B17880">
        <v>15</v>
      </c>
      <c r="C17880">
        <v>47</v>
      </c>
      <c r="D17880">
        <v>11865.1</v>
      </c>
    </row>
    <row r="17881" spans="1:4" x14ac:dyDescent="0.3">
      <c r="A17881">
        <v>700258</v>
      </c>
      <c r="B17881">
        <v>15</v>
      </c>
      <c r="C17881">
        <v>62</v>
      </c>
      <c r="D17881">
        <v>21913.200000000001</v>
      </c>
    </row>
    <row r="17882" spans="1:4" x14ac:dyDescent="0.3">
      <c r="A17882">
        <v>700258</v>
      </c>
      <c r="B17882">
        <v>15</v>
      </c>
      <c r="C17882">
        <v>75</v>
      </c>
      <c r="D17882">
        <v>1580.75</v>
      </c>
    </row>
    <row r="17883" spans="1:4" x14ac:dyDescent="0.3">
      <c r="A17883">
        <v>700258</v>
      </c>
      <c r="B17883">
        <v>15</v>
      </c>
      <c r="C17883">
        <v>82</v>
      </c>
      <c r="D17883">
        <v>19588.740000000002</v>
      </c>
    </row>
    <row r="17884" spans="1:4" x14ac:dyDescent="0.3">
      <c r="A17884">
        <v>700258</v>
      </c>
      <c r="B17884">
        <v>16</v>
      </c>
      <c r="C17884">
        <v>-1</v>
      </c>
      <c r="D17884">
        <v>1695.62</v>
      </c>
    </row>
    <row r="17885" spans="1:4" x14ac:dyDescent="0.3">
      <c r="A17885">
        <v>700258</v>
      </c>
      <c r="B17885">
        <v>16</v>
      </c>
      <c r="C17885">
        <v>1</v>
      </c>
      <c r="D17885">
        <v>25056.66</v>
      </c>
    </row>
    <row r="17886" spans="1:4" x14ac:dyDescent="0.3">
      <c r="A17886">
        <v>700258</v>
      </c>
      <c r="B17886">
        <v>16</v>
      </c>
      <c r="C17886">
        <v>5</v>
      </c>
      <c r="D17886">
        <v>7608.01</v>
      </c>
    </row>
    <row r="17887" spans="1:4" x14ac:dyDescent="0.3">
      <c r="A17887">
        <v>700258</v>
      </c>
      <c r="B17887">
        <v>16</v>
      </c>
      <c r="C17887">
        <v>15</v>
      </c>
      <c r="D17887">
        <v>19707.25</v>
      </c>
    </row>
    <row r="17888" spans="1:4" x14ac:dyDescent="0.3">
      <c r="A17888">
        <v>700258</v>
      </c>
      <c r="B17888">
        <v>16</v>
      </c>
      <c r="C17888">
        <v>21</v>
      </c>
      <c r="D17888">
        <v>31891.88</v>
      </c>
    </row>
    <row r="17889" spans="1:4" x14ac:dyDescent="0.3">
      <c r="A17889">
        <v>700258</v>
      </c>
      <c r="B17889">
        <v>16</v>
      </c>
      <c r="C17889">
        <v>29</v>
      </c>
      <c r="D17889">
        <v>8616.33</v>
      </c>
    </row>
    <row r="17890" spans="1:4" x14ac:dyDescent="0.3">
      <c r="A17890">
        <v>700258</v>
      </c>
      <c r="B17890">
        <v>16</v>
      </c>
      <c r="C17890">
        <v>58</v>
      </c>
      <c r="D17890">
        <v>13436.09</v>
      </c>
    </row>
    <row r="17891" spans="1:4" x14ac:dyDescent="0.3">
      <c r="A17891">
        <v>700258</v>
      </c>
      <c r="B17891">
        <v>16</v>
      </c>
      <c r="C17891">
        <v>96</v>
      </c>
      <c r="D17891">
        <v>25888.02</v>
      </c>
    </row>
    <row r="17892" spans="1:4" x14ac:dyDescent="0.3">
      <c r="A17892">
        <v>700258</v>
      </c>
      <c r="B17892">
        <v>17</v>
      </c>
      <c r="C17892">
        <v>-1</v>
      </c>
      <c r="D17892">
        <v>834.96</v>
      </c>
    </row>
    <row r="17893" spans="1:4" x14ac:dyDescent="0.3">
      <c r="A17893">
        <v>700258</v>
      </c>
      <c r="B17893">
        <v>17</v>
      </c>
      <c r="C17893">
        <v>9</v>
      </c>
      <c r="D17893">
        <v>13743.29</v>
      </c>
    </row>
    <row r="17894" spans="1:4" x14ac:dyDescent="0.3">
      <c r="A17894">
        <v>700258</v>
      </c>
      <c r="B17894">
        <v>17</v>
      </c>
      <c r="C17894">
        <v>15</v>
      </c>
      <c r="D17894">
        <v>14404.9</v>
      </c>
    </row>
    <row r="17895" spans="1:4" x14ac:dyDescent="0.3">
      <c r="A17895">
        <v>700258</v>
      </c>
      <c r="B17895">
        <v>17</v>
      </c>
      <c r="C17895">
        <v>25</v>
      </c>
      <c r="D17895">
        <v>16633.34</v>
      </c>
    </row>
    <row r="17896" spans="1:4" x14ac:dyDescent="0.3">
      <c r="A17896">
        <v>700258</v>
      </c>
      <c r="B17896">
        <v>17</v>
      </c>
      <c r="C17896">
        <v>55</v>
      </c>
      <c r="D17896">
        <v>15887.02</v>
      </c>
    </row>
    <row r="17897" spans="1:4" x14ac:dyDescent="0.3">
      <c r="A17897">
        <v>700258</v>
      </c>
      <c r="B17897">
        <v>17</v>
      </c>
      <c r="C17897">
        <v>72</v>
      </c>
      <c r="D17897">
        <v>7815.7</v>
      </c>
    </row>
    <row r="17898" spans="1:4" x14ac:dyDescent="0.3">
      <c r="A17898">
        <v>700258</v>
      </c>
      <c r="B17898">
        <v>17</v>
      </c>
      <c r="C17898">
        <v>95</v>
      </c>
      <c r="D17898">
        <v>16878.23</v>
      </c>
    </row>
    <row r="17899" spans="1:4" x14ac:dyDescent="0.3">
      <c r="A17899">
        <v>700258</v>
      </c>
      <c r="B17899">
        <v>17</v>
      </c>
      <c r="C17899">
        <v>96</v>
      </c>
      <c r="D17899">
        <v>16148</v>
      </c>
    </row>
    <row r="17900" spans="1:4" x14ac:dyDescent="0.3">
      <c r="A17900">
        <v>700258</v>
      </c>
      <c r="B17900">
        <v>18</v>
      </c>
      <c r="C17900">
        <v>-1</v>
      </c>
      <c r="D17900">
        <v>14737.82</v>
      </c>
    </row>
    <row r="17901" spans="1:4" x14ac:dyDescent="0.3">
      <c r="A17901">
        <v>700258</v>
      </c>
      <c r="B17901">
        <v>18</v>
      </c>
      <c r="C17901">
        <v>1</v>
      </c>
      <c r="D17901">
        <v>121191.23</v>
      </c>
    </row>
    <row r="17902" spans="1:4" x14ac:dyDescent="0.3">
      <c r="A17902">
        <v>700258</v>
      </c>
      <c r="B17902">
        <v>18</v>
      </c>
      <c r="C17902">
        <v>5</v>
      </c>
      <c r="D17902">
        <v>39420.230000000003</v>
      </c>
    </row>
    <row r="17903" spans="1:4" x14ac:dyDescent="0.3">
      <c r="A17903">
        <v>700258</v>
      </c>
      <c r="B17903">
        <v>18</v>
      </c>
      <c r="C17903">
        <v>13</v>
      </c>
      <c r="D17903">
        <v>25669.29</v>
      </c>
    </row>
    <row r="17904" spans="1:4" x14ac:dyDescent="0.3">
      <c r="A17904">
        <v>700258</v>
      </c>
      <c r="B17904">
        <v>18</v>
      </c>
      <c r="C17904">
        <v>17</v>
      </c>
      <c r="D17904">
        <v>29002.37</v>
      </c>
    </row>
    <row r="17905" spans="1:4" x14ac:dyDescent="0.3">
      <c r="A17905">
        <v>700258</v>
      </c>
      <c r="B17905">
        <v>18</v>
      </c>
      <c r="C17905">
        <v>18</v>
      </c>
      <c r="D17905">
        <v>47549.81</v>
      </c>
    </row>
    <row r="17906" spans="1:4" x14ac:dyDescent="0.3">
      <c r="A17906">
        <v>700258</v>
      </c>
      <c r="B17906">
        <v>18</v>
      </c>
      <c r="C17906">
        <v>19</v>
      </c>
      <c r="D17906">
        <v>15913.04</v>
      </c>
    </row>
    <row r="17907" spans="1:4" x14ac:dyDescent="0.3">
      <c r="A17907">
        <v>700258</v>
      </c>
      <c r="B17907">
        <v>18</v>
      </c>
      <c r="C17907">
        <v>20</v>
      </c>
      <c r="D17907">
        <v>37025</v>
      </c>
    </row>
    <row r="17908" spans="1:4" x14ac:dyDescent="0.3">
      <c r="A17908">
        <v>700258</v>
      </c>
      <c r="B17908">
        <v>18</v>
      </c>
      <c r="C17908">
        <v>22</v>
      </c>
      <c r="D17908">
        <v>42262.7</v>
      </c>
    </row>
    <row r="17909" spans="1:4" x14ac:dyDescent="0.3">
      <c r="A17909">
        <v>700258</v>
      </c>
      <c r="B17909">
        <v>18</v>
      </c>
      <c r="C17909">
        <v>23</v>
      </c>
      <c r="D17909">
        <v>53110</v>
      </c>
    </row>
    <row r="17910" spans="1:4" x14ac:dyDescent="0.3">
      <c r="A17910">
        <v>700258</v>
      </c>
      <c r="B17910">
        <v>18</v>
      </c>
      <c r="C17910">
        <v>26</v>
      </c>
      <c r="D17910">
        <v>43331.839999999997</v>
      </c>
    </row>
    <row r="17911" spans="1:4" x14ac:dyDescent="0.3">
      <c r="A17911">
        <v>700258</v>
      </c>
      <c r="B17911">
        <v>18</v>
      </c>
      <c r="C17911">
        <v>33</v>
      </c>
      <c r="D17911">
        <v>36094.5</v>
      </c>
    </row>
    <row r="17912" spans="1:4" x14ac:dyDescent="0.3">
      <c r="A17912">
        <v>700258</v>
      </c>
      <c r="B17912">
        <v>18</v>
      </c>
      <c r="C17912">
        <v>40</v>
      </c>
      <c r="D17912">
        <v>31425.43</v>
      </c>
    </row>
    <row r="17913" spans="1:4" x14ac:dyDescent="0.3">
      <c r="A17913">
        <v>700258</v>
      </c>
      <c r="B17913">
        <v>18</v>
      </c>
      <c r="C17913">
        <v>41</v>
      </c>
      <c r="D17913">
        <v>42740.55</v>
      </c>
    </row>
    <row r="17914" spans="1:4" x14ac:dyDescent="0.3">
      <c r="A17914">
        <v>700258</v>
      </c>
      <c r="B17914">
        <v>18</v>
      </c>
      <c r="C17914">
        <v>42</v>
      </c>
      <c r="D17914">
        <v>59325.65</v>
      </c>
    </row>
    <row r="17915" spans="1:4" x14ac:dyDescent="0.3">
      <c r="A17915">
        <v>700258</v>
      </c>
      <c r="B17915">
        <v>18</v>
      </c>
      <c r="C17915">
        <v>43</v>
      </c>
      <c r="D17915">
        <v>63188.86</v>
      </c>
    </row>
    <row r="17916" spans="1:4" x14ac:dyDescent="0.3">
      <c r="A17916">
        <v>700258</v>
      </c>
      <c r="B17916">
        <v>18</v>
      </c>
      <c r="C17916">
        <v>45</v>
      </c>
      <c r="D17916">
        <v>19577.77</v>
      </c>
    </row>
    <row r="17917" spans="1:4" x14ac:dyDescent="0.3">
      <c r="A17917">
        <v>700258</v>
      </c>
      <c r="B17917">
        <v>18</v>
      </c>
      <c r="C17917">
        <v>53</v>
      </c>
      <c r="D17917">
        <v>26148.81</v>
      </c>
    </row>
    <row r="17918" spans="1:4" x14ac:dyDescent="0.3">
      <c r="A17918">
        <v>700258</v>
      </c>
      <c r="B17918">
        <v>18</v>
      </c>
      <c r="C17918">
        <v>58</v>
      </c>
      <c r="D17918">
        <v>13181.45</v>
      </c>
    </row>
    <row r="17919" spans="1:4" x14ac:dyDescent="0.3">
      <c r="A17919">
        <v>700258</v>
      </c>
      <c r="B17919">
        <v>18</v>
      </c>
      <c r="C17919">
        <v>59</v>
      </c>
      <c r="D17919">
        <v>54735.73</v>
      </c>
    </row>
    <row r="17920" spans="1:4" x14ac:dyDescent="0.3">
      <c r="A17920">
        <v>700258</v>
      </c>
      <c r="B17920">
        <v>18</v>
      </c>
      <c r="C17920">
        <v>65</v>
      </c>
      <c r="D17920">
        <v>21482.35</v>
      </c>
    </row>
    <row r="17921" spans="1:4" x14ac:dyDescent="0.3">
      <c r="A17921">
        <v>700258</v>
      </c>
      <c r="B17921">
        <v>18</v>
      </c>
      <c r="C17921">
        <v>68</v>
      </c>
      <c r="D17921">
        <v>31127.19</v>
      </c>
    </row>
    <row r="17922" spans="1:4" x14ac:dyDescent="0.3">
      <c r="A17922">
        <v>700258</v>
      </c>
      <c r="B17922">
        <v>18</v>
      </c>
      <c r="C17922">
        <v>72</v>
      </c>
      <c r="D17922">
        <v>5862.33</v>
      </c>
    </row>
    <row r="17923" spans="1:4" x14ac:dyDescent="0.3">
      <c r="A17923">
        <v>700258</v>
      </c>
      <c r="B17923">
        <v>18</v>
      </c>
      <c r="C17923">
        <v>80</v>
      </c>
      <c r="D17923">
        <v>20967.060000000001</v>
      </c>
    </row>
    <row r="17924" spans="1:4" x14ac:dyDescent="0.3">
      <c r="A17924">
        <v>700258</v>
      </c>
      <c r="B17924">
        <v>18</v>
      </c>
      <c r="C17924">
        <v>86</v>
      </c>
      <c r="D17924">
        <v>36596.519999999997</v>
      </c>
    </row>
    <row r="17925" spans="1:4" x14ac:dyDescent="0.3">
      <c r="A17925">
        <v>700258</v>
      </c>
      <c r="B17925">
        <v>18</v>
      </c>
      <c r="C17925">
        <v>87</v>
      </c>
      <c r="D17925">
        <v>27934.41</v>
      </c>
    </row>
    <row r="17926" spans="1:4" x14ac:dyDescent="0.3">
      <c r="A17926">
        <v>700258</v>
      </c>
      <c r="B17926">
        <v>18</v>
      </c>
      <c r="C17926">
        <v>95</v>
      </c>
      <c r="D17926">
        <v>42089.54</v>
      </c>
    </row>
    <row r="17927" spans="1:4" x14ac:dyDescent="0.3">
      <c r="A17927">
        <v>700258</v>
      </c>
      <c r="B17927">
        <v>18</v>
      </c>
      <c r="C17927">
        <v>98</v>
      </c>
      <c r="D17927">
        <v>32122.880000000001</v>
      </c>
    </row>
    <row r="17928" spans="1:4" x14ac:dyDescent="0.3">
      <c r="A17928">
        <v>700258</v>
      </c>
      <c r="B17928">
        <v>19</v>
      </c>
      <c r="C17928">
        <v>-1</v>
      </c>
      <c r="D17928">
        <v>233.64</v>
      </c>
    </row>
    <row r="17929" spans="1:4" x14ac:dyDescent="0.3">
      <c r="A17929">
        <v>700258</v>
      </c>
      <c r="B17929">
        <v>19</v>
      </c>
      <c r="C17929">
        <v>3</v>
      </c>
      <c r="D17929">
        <v>2289.77</v>
      </c>
    </row>
    <row r="17930" spans="1:4" x14ac:dyDescent="0.3">
      <c r="A17930">
        <v>700258</v>
      </c>
      <c r="B17930">
        <v>19</v>
      </c>
      <c r="C17930">
        <v>10</v>
      </c>
      <c r="D17930">
        <v>2845.65</v>
      </c>
    </row>
    <row r="17931" spans="1:4" x14ac:dyDescent="0.3">
      <c r="A17931">
        <v>700258</v>
      </c>
      <c r="B17931">
        <v>19</v>
      </c>
      <c r="C17931">
        <v>11</v>
      </c>
      <c r="D17931">
        <v>2039.67</v>
      </c>
    </row>
    <row r="17932" spans="1:4" x14ac:dyDescent="0.3">
      <c r="A17932">
        <v>700258</v>
      </c>
      <c r="B17932">
        <v>19</v>
      </c>
      <c r="C17932">
        <v>22</v>
      </c>
      <c r="D17932">
        <v>2807.81</v>
      </c>
    </row>
    <row r="17933" spans="1:4" x14ac:dyDescent="0.3">
      <c r="A17933">
        <v>700258</v>
      </c>
      <c r="B17933">
        <v>19</v>
      </c>
      <c r="C17933">
        <v>27</v>
      </c>
      <c r="D17933">
        <v>2707.84</v>
      </c>
    </row>
    <row r="17934" spans="1:4" x14ac:dyDescent="0.3">
      <c r="A17934">
        <v>700258</v>
      </c>
      <c r="B17934">
        <v>19</v>
      </c>
      <c r="C17934">
        <v>35</v>
      </c>
      <c r="D17934">
        <v>2498.77</v>
      </c>
    </row>
    <row r="17935" spans="1:4" x14ac:dyDescent="0.3">
      <c r="A17935">
        <v>700258</v>
      </c>
      <c r="B17935">
        <v>19</v>
      </c>
      <c r="C17935">
        <v>46</v>
      </c>
      <c r="D17935">
        <v>2171.25</v>
      </c>
    </row>
    <row r="17936" spans="1:4" x14ac:dyDescent="0.3">
      <c r="A17936">
        <v>700258</v>
      </c>
      <c r="B17936">
        <v>19</v>
      </c>
      <c r="C17936">
        <v>48</v>
      </c>
      <c r="D17936">
        <v>2023.72</v>
      </c>
    </row>
    <row r="17937" spans="1:4" x14ac:dyDescent="0.3">
      <c r="A17937">
        <v>700258</v>
      </c>
      <c r="B17937">
        <v>19</v>
      </c>
      <c r="C17937">
        <v>52</v>
      </c>
      <c r="D17937">
        <v>2845.15</v>
      </c>
    </row>
    <row r="17938" spans="1:4" x14ac:dyDescent="0.3">
      <c r="A17938">
        <v>700258</v>
      </c>
      <c r="B17938">
        <v>19</v>
      </c>
      <c r="C17938">
        <v>60</v>
      </c>
      <c r="D17938">
        <v>2380.23</v>
      </c>
    </row>
    <row r="17939" spans="1:4" x14ac:dyDescent="0.3">
      <c r="A17939">
        <v>700258</v>
      </c>
      <c r="B17939">
        <v>19</v>
      </c>
      <c r="C17939">
        <v>62</v>
      </c>
      <c r="D17939">
        <v>3616.72</v>
      </c>
    </row>
    <row r="17940" spans="1:4" x14ac:dyDescent="0.3">
      <c r="A17940">
        <v>700258</v>
      </c>
      <c r="B17940">
        <v>19</v>
      </c>
      <c r="C17940">
        <v>64</v>
      </c>
      <c r="D17940">
        <v>2167.88</v>
      </c>
    </row>
    <row r="17941" spans="1:4" x14ac:dyDescent="0.3">
      <c r="A17941">
        <v>700258</v>
      </c>
      <c r="B17941">
        <v>19</v>
      </c>
      <c r="C17941">
        <v>69</v>
      </c>
      <c r="D17941">
        <v>3076.12</v>
      </c>
    </row>
    <row r="17942" spans="1:4" x14ac:dyDescent="0.3">
      <c r="A17942">
        <v>700258</v>
      </c>
      <c r="B17942">
        <v>19</v>
      </c>
      <c r="C17942">
        <v>71</v>
      </c>
      <c r="D17942">
        <v>1880.4</v>
      </c>
    </row>
    <row r="17943" spans="1:4" x14ac:dyDescent="0.3">
      <c r="A17943">
        <v>700258</v>
      </c>
      <c r="B17943">
        <v>19</v>
      </c>
      <c r="C17943">
        <v>96</v>
      </c>
      <c r="D17943">
        <v>2495.34</v>
      </c>
    </row>
    <row r="17944" spans="1:4" x14ac:dyDescent="0.3">
      <c r="A17944">
        <v>700258</v>
      </c>
      <c r="B17944">
        <v>19</v>
      </c>
      <c r="C17944">
        <v>97</v>
      </c>
      <c r="D17944">
        <v>2981.88</v>
      </c>
    </row>
    <row r="17945" spans="1:4" x14ac:dyDescent="0.3">
      <c r="A17945">
        <v>700258</v>
      </c>
      <c r="B17945">
        <v>20</v>
      </c>
      <c r="C17945">
        <v>-1</v>
      </c>
      <c r="D17945">
        <v>10072.39</v>
      </c>
    </row>
    <row r="17946" spans="1:4" x14ac:dyDescent="0.3">
      <c r="A17946">
        <v>700258</v>
      </c>
      <c r="B17946">
        <v>20</v>
      </c>
      <c r="C17946">
        <v>1</v>
      </c>
      <c r="D17946">
        <v>96594.87</v>
      </c>
    </row>
    <row r="17947" spans="1:4" x14ac:dyDescent="0.3">
      <c r="A17947">
        <v>700258</v>
      </c>
      <c r="B17947">
        <v>20</v>
      </c>
      <c r="C17947">
        <v>18</v>
      </c>
      <c r="D17947">
        <v>55714.81</v>
      </c>
    </row>
    <row r="17948" spans="1:4" x14ac:dyDescent="0.3">
      <c r="A17948">
        <v>700258</v>
      </c>
      <c r="B17948">
        <v>20</v>
      </c>
      <c r="C17948">
        <v>26</v>
      </c>
      <c r="D17948">
        <v>56939.79</v>
      </c>
    </row>
    <row r="17949" spans="1:4" x14ac:dyDescent="0.3">
      <c r="A17949">
        <v>700258</v>
      </c>
      <c r="B17949">
        <v>20</v>
      </c>
      <c r="C17949">
        <v>44</v>
      </c>
      <c r="D17949">
        <v>140077.69</v>
      </c>
    </row>
    <row r="17950" spans="1:4" x14ac:dyDescent="0.3">
      <c r="A17950">
        <v>700258</v>
      </c>
      <c r="B17950">
        <v>20</v>
      </c>
      <c r="C17950">
        <v>48</v>
      </c>
      <c r="D17950">
        <v>98694.73</v>
      </c>
    </row>
    <row r="17951" spans="1:4" x14ac:dyDescent="0.3">
      <c r="A17951">
        <v>700258</v>
      </c>
      <c r="B17951">
        <v>20</v>
      </c>
      <c r="C17951">
        <v>83</v>
      </c>
      <c r="D17951">
        <v>253166.53</v>
      </c>
    </row>
    <row r="17952" spans="1:4" x14ac:dyDescent="0.3">
      <c r="A17952">
        <v>700258</v>
      </c>
      <c r="B17952">
        <v>20</v>
      </c>
      <c r="C17952">
        <v>99</v>
      </c>
      <c r="D17952">
        <v>19439.63</v>
      </c>
    </row>
    <row r="17953" spans="1:4" x14ac:dyDescent="0.3">
      <c r="A17953">
        <v>700268</v>
      </c>
      <c r="B17953">
        <v>1</v>
      </c>
      <c r="C17953">
        <v>-1</v>
      </c>
      <c r="D17953">
        <v>4828.1899999999996</v>
      </c>
    </row>
    <row r="17954" spans="1:4" x14ac:dyDescent="0.3">
      <c r="A17954">
        <v>700268</v>
      </c>
      <c r="B17954">
        <v>1</v>
      </c>
      <c r="C17954">
        <v>1</v>
      </c>
      <c r="D17954">
        <v>20679.11</v>
      </c>
    </row>
    <row r="17955" spans="1:4" x14ac:dyDescent="0.3">
      <c r="A17955">
        <v>700268</v>
      </c>
      <c r="B17955">
        <v>1</v>
      </c>
      <c r="C17955">
        <v>5</v>
      </c>
      <c r="D17955">
        <v>34533.26</v>
      </c>
    </row>
    <row r="17956" spans="1:4" x14ac:dyDescent="0.3">
      <c r="A17956">
        <v>700268</v>
      </c>
      <c r="B17956">
        <v>1</v>
      </c>
      <c r="C17956">
        <v>7</v>
      </c>
      <c r="D17956">
        <v>14675.22</v>
      </c>
    </row>
    <row r="17957" spans="1:4" x14ac:dyDescent="0.3">
      <c r="A17957">
        <v>700268</v>
      </c>
      <c r="B17957">
        <v>1</v>
      </c>
      <c r="C17957">
        <v>8</v>
      </c>
      <c r="D17957">
        <v>19729.330000000002</v>
      </c>
    </row>
    <row r="17958" spans="1:4" x14ac:dyDescent="0.3">
      <c r="A17958">
        <v>700268</v>
      </c>
      <c r="B17958">
        <v>1</v>
      </c>
      <c r="C17958">
        <v>20</v>
      </c>
      <c r="D17958">
        <v>7366.52</v>
      </c>
    </row>
    <row r="17959" spans="1:4" x14ac:dyDescent="0.3">
      <c r="A17959">
        <v>700268</v>
      </c>
      <c r="B17959">
        <v>1</v>
      </c>
      <c r="C17959">
        <v>24</v>
      </c>
      <c r="D17959">
        <v>8667.36</v>
      </c>
    </row>
    <row r="17960" spans="1:4" x14ac:dyDescent="0.3">
      <c r="A17960">
        <v>700268</v>
      </c>
      <c r="B17960">
        <v>1</v>
      </c>
      <c r="C17960">
        <v>32</v>
      </c>
      <c r="D17960">
        <v>23653.599999999999</v>
      </c>
    </row>
    <row r="17961" spans="1:4" x14ac:dyDescent="0.3">
      <c r="A17961">
        <v>700268</v>
      </c>
      <c r="B17961">
        <v>1</v>
      </c>
      <c r="C17961">
        <v>33</v>
      </c>
      <c r="D17961">
        <v>18843.91</v>
      </c>
    </row>
    <row r="17962" spans="1:4" x14ac:dyDescent="0.3">
      <c r="A17962">
        <v>700268</v>
      </c>
      <c r="B17962">
        <v>1</v>
      </c>
      <c r="C17962">
        <v>43</v>
      </c>
      <c r="D17962">
        <v>8950.09</v>
      </c>
    </row>
    <row r="17963" spans="1:4" x14ac:dyDescent="0.3">
      <c r="A17963">
        <v>700268</v>
      </c>
      <c r="B17963">
        <v>1</v>
      </c>
      <c r="C17963">
        <v>48</v>
      </c>
      <c r="D17963">
        <v>15288.38</v>
      </c>
    </row>
    <row r="17964" spans="1:4" x14ac:dyDescent="0.3">
      <c r="A17964">
        <v>700268</v>
      </c>
      <c r="B17964">
        <v>1</v>
      </c>
      <c r="C17964">
        <v>49</v>
      </c>
      <c r="D17964">
        <v>4635.8999999999996</v>
      </c>
    </row>
    <row r="17965" spans="1:4" x14ac:dyDescent="0.3">
      <c r="A17965">
        <v>700268</v>
      </c>
      <c r="B17965">
        <v>1</v>
      </c>
      <c r="C17965">
        <v>56</v>
      </c>
      <c r="D17965">
        <v>19611.28</v>
      </c>
    </row>
    <row r="17966" spans="1:4" x14ac:dyDescent="0.3">
      <c r="A17966">
        <v>700268</v>
      </c>
      <c r="B17966">
        <v>1</v>
      </c>
      <c r="C17966">
        <v>69</v>
      </c>
      <c r="D17966">
        <v>21194.5</v>
      </c>
    </row>
    <row r="17967" spans="1:4" x14ac:dyDescent="0.3">
      <c r="A17967">
        <v>700268</v>
      </c>
      <c r="B17967">
        <v>1</v>
      </c>
      <c r="C17967">
        <v>71</v>
      </c>
      <c r="D17967">
        <v>19400.41</v>
      </c>
    </row>
    <row r="17968" spans="1:4" x14ac:dyDescent="0.3">
      <c r="A17968">
        <v>700268</v>
      </c>
      <c r="B17968">
        <v>1</v>
      </c>
      <c r="C17968">
        <v>73</v>
      </c>
      <c r="D17968">
        <v>17833.150000000001</v>
      </c>
    </row>
    <row r="17969" spans="1:4" x14ac:dyDescent="0.3">
      <c r="A17969">
        <v>700268</v>
      </c>
      <c r="B17969">
        <v>1</v>
      </c>
      <c r="C17969">
        <v>75</v>
      </c>
      <c r="D17969">
        <v>15329.95</v>
      </c>
    </row>
    <row r="17970" spans="1:4" x14ac:dyDescent="0.3">
      <c r="A17970">
        <v>700268</v>
      </c>
      <c r="B17970">
        <v>1</v>
      </c>
      <c r="C17970">
        <v>76</v>
      </c>
      <c r="D17970">
        <v>1477.77</v>
      </c>
    </row>
    <row r="17971" spans="1:4" x14ac:dyDescent="0.3">
      <c r="A17971">
        <v>700268</v>
      </c>
      <c r="B17971">
        <v>1</v>
      </c>
      <c r="C17971">
        <v>79</v>
      </c>
      <c r="D17971">
        <v>13481.93</v>
      </c>
    </row>
    <row r="17972" spans="1:4" x14ac:dyDescent="0.3">
      <c r="A17972">
        <v>700268</v>
      </c>
      <c r="B17972">
        <v>1</v>
      </c>
      <c r="C17972">
        <v>80</v>
      </c>
      <c r="D17972">
        <v>10729.62</v>
      </c>
    </row>
    <row r="17973" spans="1:4" x14ac:dyDescent="0.3">
      <c r="A17973">
        <v>700268</v>
      </c>
      <c r="B17973">
        <v>1</v>
      </c>
      <c r="C17973">
        <v>81</v>
      </c>
      <c r="D17973">
        <v>8730.66</v>
      </c>
    </row>
    <row r="17974" spans="1:4" x14ac:dyDescent="0.3">
      <c r="A17974">
        <v>700268</v>
      </c>
      <c r="B17974">
        <v>1</v>
      </c>
      <c r="C17974">
        <v>82</v>
      </c>
      <c r="D17974">
        <v>19780.8</v>
      </c>
    </row>
    <row r="17975" spans="1:4" x14ac:dyDescent="0.3">
      <c r="A17975">
        <v>700268</v>
      </c>
      <c r="B17975">
        <v>1</v>
      </c>
      <c r="C17975">
        <v>83</v>
      </c>
      <c r="D17975">
        <v>15271.6</v>
      </c>
    </row>
    <row r="17976" spans="1:4" x14ac:dyDescent="0.3">
      <c r="A17976">
        <v>700268</v>
      </c>
      <c r="B17976">
        <v>1</v>
      </c>
      <c r="C17976">
        <v>84</v>
      </c>
      <c r="D17976">
        <v>5342.87</v>
      </c>
    </row>
    <row r="17977" spans="1:4" x14ac:dyDescent="0.3">
      <c r="A17977">
        <v>700268</v>
      </c>
      <c r="B17977">
        <v>1</v>
      </c>
      <c r="C17977">
        <v>90</v>
      </c>
      <c r="D17977">
        <v>18222.37</v>
      </c>
    </row>
    <row r="17978" spans="1:4" x14ac:dyDescent="0.3">
      <c r="A17978">
        <v>700268</v>
      </c>
      <c r="B17978">
        <v>1</v>
      </c>
      <c r="C17978">
        <v>93</v>
      </c>
      <c r="D17978">
        <v>20339.189999999999</v>
      </c>
    </row>
    <row r="17979" spans="1:4" x14ac:dyDescent="0.3">
      <c r="A17979">
        <v>700268</v>
      </c>
      <c r="B17979">
        <v>1</v>
      </c>
      <c r="C17979">
        <v>95</v>
      </c>
      <c r="D17979">
        <v>18987.88</v>
      </c>
    </row>
    <row r="17980" spans="1:4" x14ac:dyDescent="0.3">
      <c r="A17980">
        <v>700268</v>
      </c>
      <c r="B17980">
        <v>1</v>
      </c>
      <c r="C17980">
        <v>97</v>
      </c>
      <c r="D17980">
        <v>6536.06</v>
      </c>
    </row>
    <row r="17981" spans="1:4" x14ac:dyDescent="0.3">
      <c r="A17981">
        <v>700268</v>
      </c>
      <c r="B17981">
        <v>1</v>
      </c>
      <c r="C17981">
        <v>100</v>
      </c>
      <c r="D17981">
        <v>13993.51</v>
      </c>
    </row>
    <row r="17982" spans="1:4" x14ac:dyDescent="0.3">
      <c r="A17982">
        <v>700268</v>
      </c>
      <c r="B17982">
        <v>6</v>
      </c>
      <c r="C17982">
        <v>-1</v>
      </c>
      <c r="D17982">
        <v>661.39</v>
      </c>
    </row>
    <row r="17983" spans="1:4" x14ac:dyDescent="0.3">
      <c r="A17983">
        <v>700268</v>
      </c>
      <c r="B17983">
        <v>6</v>
      </c>
      <c r="C17983">
        <v>5</v>
      </c>
      <c r="D17983">
        <v>2764.91</v>
      </c>
    </row>
    <row r="17984" spans="1:4" x14ac:dyDescent="0.3">
      <c r="A17984">
        <v>700268</v>
      </c>
      <c r="B17984">
        <v>6</v>
      </c>
      <c r="C17984">
        <v>9</v>
      </c>
      <c r="D17984">
        <v>3583.41</v>
      </c>
    </row>
    <row r="17985" spans="1:4" x14ac:dyDescent="0.3">
      <c r="A17985">
        <v>700268</v>
      </c>
      <c r="B17985">
        <v>6</v>
      </c>
      <c r="C17985">
        <v>12</v>
      </c>
      <c r="D17985">
        <v>6017.47</v>
      </c>
    </row>
    <row r="17986" spans="1:4" x14ac:dyDescent="0.3">
      <c r="A17986">
        <v>700268</v>
      </c>
      <c r="B17986">
        <v>6</v>
      </c>
      <c r="C17986">
        <v>13</v>
      </c>
      <c r="D17986">
        <v>8029.99</v>
      </c>
    </row>
    <row r="17987" spans="1:4" x14ac:dyDescent="0.3">
      <c r="A17987">
        <v>700268</v>
      </c>
      <c r="B17987">
        <v>6</v>
      </c>
      <c r="C17987">
        <v>16</v>
      </c>
      <c r="D17987">
        <v>6436.69</v>
      </c>
    </row>
    <row r="17988" spans="1:4" x14ac:dyDescent="0.3">
      <c r="A17988">
        <v>700268</v>
      </c>
      <c r="B17988">
        <v>6</v>
      </c>
      <c r="C17988">
        <v>21</v>
      </c>
      <c r="D17988">
        <v>4616.72</v>
      </c>
    </row>
    <row r="17989" spans="1:4" x14ac:dyDescent="0.3">
      <c r="A17989">
        <v>700268</v>
      </c>
      <c r="B17989">
        <v>6</v>
      </c>
      <c r="C17989">
        <v>24</v>
      </c>
      <c r="D17989">
        <v>2004.71</v>
      </c>
    </row>
    <row r="17990" spans="1:4" x14ac:dyDescent="0.3">
      <c r="A17990">
        <v>700268</v>
      </c>
      <c r="B17990">
        <v>6</v>
      </c>
      <c r="C17990">
        <v>33</v>
      </c>
      <c r="D17990">
        <v>1088.71</v>
      </c>
    </row>
    <row r="17991" spans="1:4" x14ac:dyDescent="0.3">
      <c r="A17991">
        <v>700268</v>
      </c>
      <c r="B17991">
        <v>6</v>
      </c>
      <c r="C17991">
        <v>36</v>
      </c>
      <c r="D17991">
        <v>7132.57</v>
      </c>
    </row>
    <row r="17992" spans="1:4" x14ac:dyDescent="0.3">
      <c r="A17992">
        <v>700268</v>
      </c>
      <c r="B17992">
        <v>6</v>
      </c>
      <c r="C17992">
        <v>53</v>
      </c>
      <c r="D17992">
        <v>5285.41</v>
      </c>
    </row>
    <row r="17993" spans="1:4" x14ac:dyDescent="0.3">
      <c r="A17993">
        <v>700268</v>
      </c>
      <c r="B17993">
        <v>6</v>
      </c>
      <c r="C17993">
        <v>58</v>
      </c>
      <c r="D17993">
        <v>4510.41</v>
      </c>
    </row>
    <row r="17994" spans="1:4" x14ac:dyDescent="0.3">
      <c r="A17994">
        <v>700268</v>
      </c>
      <c r="B17994">
        <v>6</v>
      </c>
      <c r="C17994">
        <v>63</v>
      </c>
      <c r="D17994">
        <v>4629.21</v>
      </c>
    </row>
    <row r="17995" spans="1:4" x14ac:dyDescent="0.3">
      <c r="A17995">
        <v>700268</v>
      </c>
      <c r="B17995">
        <v>6</v>
      </c>
      <c r="C17995">
        <v>80</v>
      </c>
      <c r="D17995">
        <v>3503.88</v>
      </c>
    </row>
    <row r="17996" spans="1:4" x14ac:dyDescent="0.3">
      <c r="A17996">
        <v>700268</v>
      </c>
      <c r="B17996">
        <v>6</v>
      </c>
      <c r="C17996">
        <v>83</v>
      </c>
      <c r="D17996">
        <v>6616.08</v>
      </c>
    </row>
    <row r="17997" spans="1:4" x14ac:dyDescent="0.3">
      <c r="A17997">
        <v>700268</v>
      </c>
      <c r="B17997">
        <v>6</v>
      </c>
      <c r="C17997">
        <v>95</v>
      </c>
      <c r="D17997">
        <v>697.74</v>
      </c>
    </row>
    <row r="17998" spans="1:4" x14ac:dyDescent="0.3">
      <c r="A17998">
        <v>700268</v>
      </c>
      <c r="B17998">
        <v>7</v>
      </c>
      <c r="C17998">
        <v>-1</v>
      </c>
      <c r="D17998">
        <v>1430.47</v>
      </c>
    </row>
    <row r="17999" spans="1:4" x14ac:dyDescent="0.3">
      <c r="A17999">
        <v>700268</v>
      </c>
      <c r="B17999">
        <v>7</v>
      </c>
      <c r="C17999">
        <v>5</v>
      </c>
      <c r="D17999">
        <v>8509.2999999999993</v>
      </c>
    </row>
    <row r="18000" spans="1:4" x14ac:dyDescent="0.3">
      <c r="A18000">
        <v>700268</v>
      </c>
      <c r="B18000">
        <v>7</v>
      </c>
      <c r="C18000">
        <v>7</v>
      </c>
      <c r="D18000">
        <v>5510.36</v>
      </c>
    </row>
    <row r="18001" spans="1:4" x14ac:dyDescent="0.3">
      <c r="A18001">
        <v>700268</v>
      </c>
      <c r="B18001">
        <v>7</v>
      </c>
      <c r="C18001">
        <v>13</v>
      </c>
      <c r="D18001">
        <v>4115.1400000000003</v>
      </c>
    </row>
    <row r="18002" spans="1:4" x14ac:dyDescent="0.3">
      <c r="A18002">
        <v>700268</v>
      </c>
      <c r="B18002">
        <v>7</v>
      </c>
      <c r="C18002">
        <v>16</v>
      </c>
      <c r="D18002">
        <v>6512.91</v>
      </c>
    </row>
    <row r="18003" spans="1:4" x14ac:dyDescent="0.3">
      <c r="A18003">
        <v>700268</v>
      </c>
      <c r="B18003">
        <v>7</v>
      </c>
      <c r="C18003">
        <v>27</v>
      </c>
      <c r="D18003">
        <v>4658.97</v>
      </c>
    </row>
    <row r="18004" spans="1:4" x14ac:dyDescent="0.3">
      <c r="A18004">
        <v>700268</v>
      </c>
      <c r="B18004">
        <v>7</v>
      </c>
      <c r="C18004">
        <v>34</v>
      </c>
      <c r="D18004">
        <v>12575.2</v>
      </c>
    </row>
    <row r="18005" spans="1:4" x14ac:dyDescent="0.3">
      <c r="A18005">
        <v>700268</v>
      </c>
      <c r="B18005">
        <v>7</v>
      </c>
      <c r="C18005">
        <v>36</v>
      </c>
      <c r="D18005">
        <v>234.54</v>
      </c>
    </row>
    <row r="18006" spans="1:4" x14ac:dyDescent="0.3">
      <c r="A18006">
        <v>700268</v>
      </c>
      <c r="B18006">
        <v>7</v>
      </c>
      <c r="C18006">
        <v>40</v>
      </c>
      <c r="D18006">
        <v>6276.55</v>
      </c>
    </row>
    <row r="18007" spans="1:4" x14ac:dyDescent="0.3">
      <c r="A18007">
        <v>700268</v>
      </c>
      <c r="B18007">
        <v>7</v>
      </c>
      <c r="C18007">
        <v>41</v>
      </c>
      <c r="D18007">
        <v>6472.87</v>
      </c>
    </row>
    <row r="18008" spans="1:4" x14ac:dyDescent="0.3">
      <c r="A18008">
        <v>700268</v>
      </c>
      <c r="B18008">
        <v>7</v>
      </c>
      <c r="C18008">
        <v>42</v>
      </c>
      <c r="D18008">
        <v>1692.73</v>
      </c>
    </row>
    <row r="18009" spans="1:4" x14ac:dyDescent="0.3">
      <c r="A18009">
        <v>700268</v>
      </c>
      <c r="B18009">
        <v>7</v>
      </c>
      <c r="C18009">
        <v>50</v>
      </c>
      <c r="D18009">
        <v>9900.26</v>
      </c>
    </row>
    <row r="18010" spans="1:4" x14ac:dyDescent="0.3">
      <c r="A18010">
        <v>700268</v>
      </c>
      <c r="B18010">
        <v>7</v>
      </c>
      <c r="C18010">
        <v>54</v>
      </c>
      <c r="D18010">
        <v>6421.41</v>
      </c>
    </row>
    <row r="18011" spans="1:4" x14ac:dyDescent="0.3">
      <c r="A18011">
        <v>700268</v>
      </c>
      <c r="B18011">
        <v>7</v>
      </c>
      <c r="C18011">
        <v>57</v>
      </c>
      <c r="D18011">
        <v>2670.76</v>
      </c>
    </row>
    <row r="18012" spans="1:4" x14ac:dyDescent="0.3">
      <c r="A18012">
        <v>700268</v>
      </c>
      <c r="B18012">
        <v>7</v>
      </c>
      <c r="C18012">
        <v>58</v>
      </c>
      <c r="D18012">
        <v>3286.42</v>
      </c>
    </row>
    <row r="18013" spans="1:4" x14ac:dyDescent="0.3">
      <c r="A18013">
        <v>700268</v>
      </c>
      <c r="B18013">
        <v>7</v>
      </c>
      <c r="C18013">
        <v>63</v>
      </c>
      <c r="D18013">
        <v>7598.13</v>
      </c>
    </row>
    <row r="18014" spans="1:4" x14ac:dyDescent="0.3">
      <c r="A18014">
        <v>700268</v>
      </c>
      <c r="B18014">
        <v>7</v>
      </c>
      <c r="C18014">
        <v>65</v>
      </c>
      <c r="D18014">
        <v>2221.86</v>
      </c>
    </row>
    <row r="18015" spans="1:4" x14ac:dyDescent="0.3">
      <c r="A18015">
        <v>700268</v>
      </c>
      <c r="B18015">
        <v>7</v>
      </c>
      <c r="C18015">
        <v>66</v>
      </c>
      <c r="D18015">
        <v>3618.23</v>
      </c>
    </row>
    <row r="18016" spans="1:4" x14ac:dyDescent="0.3">
      <c r="A18016">
        <v>700268</v>
      </c>
      <c r="B18016">
        <v>7</v>
      </c>
      <c r="C18016">
        <v>70</v>
      </c>
      <c r="D18016">
        <v>4268.62</v>
      </c>
    </row>
    <row r="18017" spans="1:4" x14ac:dyDescent="0.3">
      <c r="A18017">
        <v>700268</v>
      </c>
      <c r="B18017">
        <v>7</v>
      </c>
      <c r="C18017">
        <v>72</v>
      </c>
      <c r="D18017">
        <v>7091.18</v>
      </c>
    </row>
    <row r="18018" spans="1:4" x14ac:dyDescent="0.3">
      <c r="A18018">
        <v>700268</v>
      </c>
      <c r="B18018">
        <v>7</v>
      </c>
      <c r="C18018">
        <v>74</v>
      </c>
      <c r="D18018">
        <v>915.2</v>
      </c>
    </row>
    <row r="18019" spans="1:4" x14ac:dyDescent="0.3">
      <c r="A18019">
        <v>700268</v>
      </c>
      <c r="B18019">
        <v>7</v>
      </c>
      <c r="C18019">
        <v>76</v>
      </c>
      <c r="D18019">
        <v>59.06</v>
      </c>
    </row>
    <row r="18020" spans="1:4" x14ac:dyDescent="0.3">
      <c r="A18020">
        <v>700268</v>
      </c>
      <c r="B18020">
        <v>7</v>
      </c>
      <c r="C18020">
        <v>77</v>
      </c>
      <c r="D18020">
        <v>6790.37</v>
      </c>
    </row>
    <row r="18021" spans="1:4" x14ac:dyDescent="0.3">
      <c r="A18021">
        <v>700268</v>
      </c>
      <c r="B18021">
        <v>7</v>
      </c>
      <c r="C18021">
        <v>82</v>
      </c>
      <c r="D18021">
        <v>2950.85</v>
      </c>
    </row>
    <row r="18022" spans="1:4" x14ac:dyDescent="0.3">
      <c r="A18022">
        <v>700268</v>
      </c>
      <c r="B18022">
        <v>7</v>
      </c>
      <c r="C18022">
        <v>84</v>
      </c>
      <c r="D18022">
        <v>2298.71</v>
      </c>
    </row>
    <row r="18023" spans="1:4" x14ac:dyDescent="0.3">
      <c r="A18023">
        <v>700268</v>
      </c>
      <c r="B18023">
        <v>7</v>
      </c>
      <c r="C18023">
        <v>86</v>
      </c>
      <c r="D18023">
        <v>4164.6000000000004</v>
      </c>
    </row>
    <row r="18024" spans="1:4" x14ac:dyDescent="0.3">
      <c r="A18024">
        <v>700268</v>
      </c>
      <c r="B18024">
        <v>7</v>
      </c>
      <c r="C18024">
        <v>93</v>
      </c>
      <c r="D18024">
        <v>2112.0500000000002</v>
      </c>
    </row>
    <row r="18025" spans="1:4" x14ac:dyDescent="0.3">
      <c r="A18025">
        <v>700268</v>
      </c>
      <c r="B18025">
        <v>7</v>
      </c>
      <c r="C18025">
        <v>94</v>
      </c>
      <c r="D18025">
        <v>1444.68</v>
      </c>
    </row>
    <row r="18026" spans="1:4" x14ac:dyDescent="0.3">
      <c r="A18026">
        <v>700268</v>
      </c>
      <c r="B18026">
        <v>7</v>
      </c>
      <c r="C18026">
        <v>97</v>
      </c>
      <c r="D18026">
        <v>6579.37</v>
      </c>
    </row>
    <row r="18027" spans="1:4" x14ac:dyDescent="0.3">
      <c r="A18027">
        <v>700268</v>
      </c>
      <c r="B18027">
        <v>7</v>
      </c>
      <c r="C18027">
        <v>100</v>
      </c>
      <c r="D18027">
        <v>3262.91</v>
      </c>
    </row>
    <row r="18028" spans="1:4" x14ac:dyDescent="0.3">
      <c r="A18028">
        <v>700268</v>
      </c>
      <c r="B18028">
        <v>8</v>
      </c>
      <c r="C18028">
        <v>-1</v>
      </c>
      <c r="D18028">
        <v>883.56</v>
      </c>
    </row>
    <row r="18029" spans="1:4" x14ac:dyDescent="0.3">
      <c r="A18029">
        <v>700268</v>
      </c>
      <c r="B18029">
        <v>8</v>
      </c>
      <c r="C18029">
        <v>19</v>
      </c>
      <c r="D18029">
        <v>14134.44</v>
      </c>
    </row>
    <row r="18030" spans="1:4" x14ac:dyDescent="0.3">
      <c r="A18030">
        <v>700268</v>
      </c>
      <c r="B18030">
        <v>8</v>
      </c>
      <c r="C18030">
        <v>20</v>
      </c>
      <c r="D18030">
        <v>13190.96</v>
      </c>
    </row>
    <row r="18031" spans="1:4" x14ac:dyDescent="0.3">
      <c r="A18031">
        <v>700268</v>
      </c>
      <c r="B18031">
        <v>8</v>
      </c>
      <c r="C18031">
        <v>26</v>
      </c>
      <c r="D18031">
        <v>6080.71</v>
      </c>
    </row>
    <row r="18032" spans="1:4" x14ac:dyDescent="0.3">
      <c r="A18032">
        <v>700268</v>
      </c>
      <c r="B18032">
        <v>8</v>
      </c>
      <c r="C18032">
        <v>28</v>
      </c>
      <c r="D18032">
        <v>3635.32</v>
      </c>
    </row>
    <row r="18033" spans="1:4" x14ac:dyDescent="0.3">
      <c r="A18033">
        <v>700268</v>
      </c>
      <c r="B18033">
        <v>8</v>
      </c>
      <c r="C18033">
        <v>31</v>
      </c>
      <c r="D18033">
        <v>1506.44</v>
      </c>
    </row>
    <row r="18034" spans="1:4" x14ac:dyDescent="0.3">
      <c r="A18034">
        <v>700268</v>
      </c>
      <c r="B18034">
        <v>8</v>
      </c>
      <c r="C18034">
        <v>57</v>
      </c>
      <c r="D18034">
        <v>2764.7</v>
      </c>
    </row>
    <row r="18035" spans="1:4" x14ac:dyDescent="0.3">
      <c r="A18035">
        <v>700268</v>
      </c>
      <c r="B18035">
        <v>8</v>
      </c>
      <c r="C18035">
        <v>58</v>
      </c>
      <c r="D18035">
        <v>3234.67</v>
      </c>
    </row>
    <row r="18036" spans="1:4" x14ac:dyDescent="0.3">
      <c r="A18036">
        <v>700268</v>
      </c>
      <c r="B18036">
        <v>8</v>
      </c>
      <c r="C18036">
        <v>62</v>
      </c>
      <c r="D18036">
        <v>13650.08</v>
      </c>
    </row>
    <row r="18037" spans="1:4" x14ac:dyDescent="0.3">
      <c r="A18037">
        <v>700268</v>
      </c>
      <c r="B18037">
        <v>8</v>
      </c>
      <c r="C18037">
        <v>71</v>
      </c>
      <c r="D18037">
        <v>4121.34</v>
      </c>
    </row>
    <row r="18038" spans="1:4" x14ac:dyDescent="0.3">
      <c r="A18038">
        <v>700268</v>
      </c>
      <c r="B18038">
        <v>8</v>
      </c>
      <c r="C18038">
        <v>77</v>
      </c>
      <c r="D18038">
        <v>1997.57</v>
      </c>
    </row>
    <row r="18039" spans="1:4" x14ac:dyDescent="0.3">
      <c r="A18039">
        <v>700268</v>
      </c>
      <c r="B18039">
        <v>8</v>
      </c>
      <c r="C18039">
        <v>81</v>
      </c>
      <c r="D18039">
        <v>2229.3000000000002</v>
      </c>
    </row>
    <row r="18040" spans="1:4" x14ac:dyDescent="0.3">
      <c r="A18040">
        <v>700268</v>
      </c>
      <c r="B18040">
        <v>8</v>
      </c>
      <c r="C18040">
        <v>85</v>
      </c>
      <c r="D18040">
        <v>5821.24</v>
      </c>
    </row>
    <row r="18041" spans="1:4" x14ac:dyDescent="0.3">
      <c r="A18041">
        <v>700268</v>
      </c>
      <c r="B18041">
        <v>8</v>
      </c>
      <c r="C18041">
        <v>94</v>
      </c>
      <c r="D18041">
        <v>12397.36</v>
      </c>
    </row>
    <row r="18042" spans="1:4" x14ac:dyDescent="0.3">
      <c r="A18042">
        <v>700268</v>
      </c>
      <c r="B18042">
        <v>8</v>
      </c>
      <c r="C18042">
        <v>97</v>
      </c>
      <c r="D18042">
        <v>8817.57</v>
      </c>
    </row>
    <row r="18043" spans="1:4" x14ac:dyDescent="0.3">
      <c r="A18043">
        <v>700288</v>
      </c>
      <c r="B18043">
        <v>2</v>
      </c>
      <c r="C18043">
        <v>-1</v>
      </c>
      <c r="D18043">
        <v>2983.46</v>
      </c>
    </row>
    <row r="18044" spans="1:4" x14ac:dyDescent="0.3">
      <c r="A18044">
        <v>700288</v>
      </c>
      <c r="B18044">
        <v>2</v>
      </c>
      <c r="C18044">
        <v>1</v>
      </c>
      <c r="D18044">
        <v>2774.89</v>
      </c>
    </row>
    <row r="18045" spans="1:4" x14ac:dyDescent="0.3">
      <c r="A18045">
        <v>700288</v>
      </c>
      <c r="B18045">
        <v>2</v>
      </c>
      <c r="C18045">
        <v>2</v>
      </c>
      <c r="D18045">
        <v>124.15</v>
      </c>
    </row>
    <row r="18046" spans="1:4" x14ac:dyDescent="0.3">
      <c r="A18046">
        <v>700288</v>
      </c>
      <c r="B18046">
        <v>2</v>
      </c>
      <c r="C18046">
        <v>3</v>
      </c>
      <c r="D18046">
        <v>10134.44</v>
      </c>
    </row>
    <row r="18047" spans="1:4" x14ac:dyDescent="0.3">
      <c r="A18047">
        <v>700288</v>
      </c>
      <c r="B18047">
        <v>2</v>
      </c>
      <c r="C18047">
        <v>12</v>
      </c>
      <c r="D18047">
        <v>33941.440000000002</v>
      </c>
    </row>
    <row r="18048" spans="1:4" x14ac:dyDescent="0.3">
      <c r="A18048">
        <v>700288</v>
      </c>
      <c r="B18048">
        <v>2</v>
      </c>
      <c r="C18048">
        <v>15</v>
      </c>
      <c r="D18048">
        <v>3344.09</v>
      </c>
    </row>
    <row r="18049" spans="1:4" x14ac:dyDescent="0.3">
      <c r="A18049">
        <v>700288</v>
      </c>
      <c r="B18049">
        <v>2</v>
      </c>
      <c r="C18049">
        <v>16</v>
      </c>
      <c r="D18049">
        <v>238.36</v>
      </c>
    </row>
    <row r="18050" spans="1:4" x14ac:dyDescent="0.3">
      <c r="A18050">
        <v>700288</v>
      </c>
      <c r="B18050">
        <v>2</v>
      </c>
      <c r="C18050">
        <v>17</v>
      </c>
      <c r="D18050">
        <v>9646.92</v>
      </c>
    </row>
    <row r="18051" spans="1:4" x14ac:dyDescent="0.3">
      <c r="A18051">
        <v>700288</v>
      </c>
      <c r="B18051">
        <v>2</v>
      </c>
      <c r="C18051">
        <v>22</v>
      </c>
      <c r="D18051">
        <v>8605.49</v>
      </c>
    </row>
    <row r="18052" spans="1:4" x14ac:dyDescent="0.3">
      <c r="A18052">
        <v>700288</v>
      </c>
      <c r="B18052">
        <v>2</v>
      </c>
      <c r="C18052">
        <v>23</v>
      </c>
      <c r="D18052">
        <v>40659.449999999997</v>
      </c>
    </row>
    <row r="18053" spans="1:4" x14ac:dyDescent="0.3">
      <c r="A18053">
        <v>700288</v>
      </c>
      <c r="B18053">
        <v>2</v>
      </c>
      <c r="C18053">
        <v>28</v>
      </c>
      <c r="D18053">
        <v>13428.39</v>
      </c>
    </row>
    <row r="18054" spans="1:4" x14ac:dyDescent="0.3">
      <c r="A18054">
        <v>700288</v>
      </c>
      <c r="B18054">
        <v>2</v>
      </c>
      <c r="C18054">
        <v>29</v>
      </c>
      <c r="D18054">
        <v>86.33</v>
      </c>
    </row>
    <row r="18055" spans="1:4" x14ac:dyDescent="0.3">
      <c r="A18055">
        <v>700288</v>
      </c>
      <c r="B18055">
        <v>2</v>
      </c>
      <c r="C18055">
        <v>37</v>
      </c>
      <c r="D18055">
        <v>10222.5</v>
      </c>
    </row>
    <row r="18056" spans="1:4" x14ac:dyDescent="0.3">
      <c r="A18056">
        <v>700288</v>
      </c>
      <c r="B18056">
        <v>2</v>
      </c>
      <c r="C18056">
        <v>38</v>
      </c>
      <c r="D18056">
        <v>15845.25</v>
      </c>
    </row>
    <row r="18057" spans="1:4" x14ac:dyDescent="0.3">
      <c r="A18057">
        <v>700288</v>
      </c>
      <c r="B18057">
        <v>2</v>
      </c>
      <c r="C18057">
        <v>41</v>
      </c>
      <c r="D18057">
        <v>162.25</v>
      </c>
    </row>
    <row r="18058" spans="1:4" x14ac:dyDescent="0.3">
      <c r="A18058">
        <v>700288</v>
      </c>
      <c r="B18058">
        <v>2</v>
      </c>
      <c r="C18058">
        <v>46</v>
      </c>
      <c r="D18058">
        <v>35860.51</v>
      </c>
    </row>
    <row r="18059" spans="1:4" x14ac:dyDescent="0.3">
      <c r="A18059">
        <v>700288</v>
      </c>
      <c r="B18059">
        <v>2</v>
      </c>
      <c r="C18059">
        <v>48</v>
      </c>
      <c r="D18059">
        <v>3604.98</v>
      </c>
    </row>
    <row r="18060" spans="1:4" x14ac:dyDescent="0.3">
      <c r="A18060">
        <v>700288</v>
      </c>
      <c r="B18060">
        <v>2</v>
      </c>
      <c r="C18060">
        <v>52</v>
      </c>
      <c r="D18060">
        <v>6038.61</v>
      </c>
    </row>
    <row r="18061" spans="1:4" x14ac:dyDescent="0.3">
      <c r="A18061">
        <v>700288</v>
      </c>
      <c r="B18061">
        <v>2</v>
      </c>
      <c r="C18061">
        <v>55</v>
      </c>
      <c r="D18061">
        <v>19653.39</v>
      </c>
    </row>
    <row r="18062" spans="1:4" x14ac:dyDescent="0.3">
      <c r="A18062">
        <v>700288</v>
      </c>
      <c r="B18062">
        <v>2</v>
      </c>
      <c r="C18062">
        <v>59</v>
      </c>
      <c r="D18062">
        <v>250.71</v>
      </c>
    </row>
    <row r="18063" spans="1:4" x14ac:dyDescent="0.3">
      <c r="A18063">
        <v>700288</v>
      </c>
      <c r="B18063">
        <v>2</v>
      </c>
      <c r="C18063">
        <v>63</v>
      </c>
      <c r="D18063">
        <v>18124.39</v>
      </c>
    </row>
    <row r="18064" spans="1:4" x14ac:dyDescent="0.3">
      <c r="A18064">
        <v>700288</v>
      </c>
      <c r="B18064">
        <v>2</v>
      </c>
      <c r="C18064">
        <v>65</v>
      </c>
      <c r="D18064">
        <v>233.49</v>
      </c>
    </row>
    <row r="18065" spans="1:4" x14ac:dyDescent="0.3">
      <c r="A18065">
        <v>700288</v>
      </c>
      <c r="B18065">
        <v>2</v>
      </c>
      <c r="C18065">
        <v>69</v>
      </c>
      <c r="D18065">
        <v>4103.09</v>
      </c>
    </row>
    <row r="18066" spans="1:4" x14ac:dyDescent="0.3">
      <c r="A18066">
        <v>700288</v>
      </c>
      <c r="B18066">
        <v>2</v>
      </c>
      <c r="C18066">
        <v>75</v>
      </c>
      <c r="D18066">
        <v>10793.91</v>
      </c>
    </row>
    <row r="18067" spans="1:4" x14ac:dyDescent="0.3">
      <c r="A18067">
        <v>700288</v>
      </c>
      <c r="B18067">
        <v>2</v>
      </c>
      <c r="C18067">
        <v>76</v>
      </c>
      <c r="D18067">
        <v>17140.38</v>
      </c>
    </row>
    <row r="18068" spans="1:4" x14ac:dyDescent="0.3">
      <c r="A18068">
        <v>700288</v>
      </c>
      <c r="B18068">
        <v>2</v>
      </c>
      <c r="C18068">
        <v>79</v>
      </c>
      <c r="D18068">
        <v>28275.02</v>
      </c>
    </row>
    <row r="18069" spans="1:4" x14ac:dyDescent="0.3">
      <c r="A18069">
        <v>700288</v>
      </c>
      <c r="B18069">
        <v>2</v>
      </c>
      <c r="C18069">
        <v>81</v>
      </c>
      <c r="D18069">
        <v>3708.78</v>
      </c>
    </row>
    <row r="18070" spans="1:4" x14ac:dyDescent="0.3">
      <c r="A18070">
        <v>700288</v>
      </c>
      <c r="B18070">
        <v>2</v>
      </c>
      <c r="C18070">
        <v>86</v>
      </c>
      <c r="D18070">
        <v>219.83</v>
      </c>
    </row>
    <row r="18071" spans="1:4" x14ac:dyDescent="0.3">
      <c r="A18071">
        <v>700288</v>
      </c>
      <c r="B18071">
        <v>2</v>
      </c>
      <c r="C18071">
        <v>90</v>
      </c>
      <c r="D18071">
        <v>24373.39</v>
      </c>
    </row>
    <row r="18072" spans="1:4" x14ac:dyDescent="0.3">
      <c r="A18072">
        <v>700288</v>
      </c>
      <c r="B18072">
        <v>2</v>
      </c>
      <c r="C18072">
        <v>94</v>
      </c>
      <c r="D18072">
        <v>7770.17</v>
      </c>
    </row>
    <row r="18073" spans="1:4" x14ac:dyDescent="0.3">
      <c r="A18073">
        <v>700288</v>
      </c>
      <c r="B18073">
        <v>2</v>
      </c>
      <c r="C18073">
        <v>97</v>
      </c>
      <c r="D18073">
        <v>17726.689999999999</v>
      </c>
    </row>
    <row r="18074" spans="1:4" x14ac:dyDescent="0.3">
      <c r="A18074">
        <v>700288</v>
      </c>
      <c r="B18074">
        <v>12</v>
      </c>
      <c r="C18074">
        <v>-1</v>
      </c>
      <c r="D18074">
        <v>9414.3700000000008</v>
      </c>
    </row>
    <row r="18075" spans="1:4" x14ac:dyDescent="0.3">
      <c r="A18075">
        <v>700288</v>
      </c>
      <c r="B18075">
        <v>12</v>
      </c>
      <c r="C18075">
        <v>1</v>
      </c>
      <c r="D18075">
        <v>13813.2</v>
      </c>
    </row>
    <row r="18076" spans="1:4" x14ac:dyDescent="0.3">
      <c r="A18076">
        <v>700288</v>
      </c>
      <c r="B18076">
        <v>12</v>
      </c>
      <c r="C18076">
        <v>2</v>
      </c>
      <c r="D18076">
        <v>19125.91</v>
      </c>
    </row>
    <row r="18077" spans="1:4" x14ac:dyDescent="0.3">
      <c r="A18077">
        <v>700288</v>
      </c>
      <c r="B18077">
        <v>12</v>
      </c>
      <c r="C18077">
        <v>3</v>
      </c>
      <c r="D18077">
        <v>36719.919999999998</v>
      </c>
    </row>
    <row r="18078" spans="1:4" x14ac:dyDescent="0.3">
      <c r="A18078">
        <v>700288</v>
      </c>
      <c r="B18078">
        <v>12</v>
      </c>
      <c r="C18078">
        <v>5</v>
      </c>
      <c r="D18078">
        <v>24535.34</v>
      </c>
    </row>
    <row r="18079" spans="1:4" x14ac:dyDescent="0.3">
      <c r="A18079">
        <v>700288</v>
      </c>
      <c r="B18079">
        <v>12</v>
      </c>
      <c r="C18079">
        <v>6</v>
      </c>
      <c r="D18079">
        <v>31072.15</v>
      </c>
    </row>
    <row r="18080" spans="1:4" x14ac:dyDescent="0.3">
      <c r="A18080">
        <v>700288</v>
      </c>
      <c r="B18080">
        <v>12</v>
      </c>
      <c r="C18080">
        <v>11</v>
      </c>
      <c r="D18080">
        <v>1331.71</v>
      </c>
    </row>
    <row r="18081" spans="1:4" x14ac:dyDescent="0.3">
      <c r="A18081">
        <v>700288</v>
      </c>
      <c r="B18081">
        <v>12</v>
      </c>
      <c r="C18081">
        <v>17</v>
      </c>
      <c r="D18081">
        <v>17522.59</v>
      </c>
    </row>
    <row r="18082" spans="1:4" x14ac:dyDescent="0.3">
      <c r="A18082">
        <v>700288</v>
      </c>
      <c r="B18082">
        <v>12</v>
      </c>
      <c r="C18082">
        <v>18</v>
      </c>
      <c r="D18082">
        <v>17770.310000000001</v>
      </c>
    </row>
    <row r="18083" spans="1:4" x14ac:dyDescent="0.3">
      <c r="A18083">
        <v>700288</v>
      </c>
      <c r="B18083">
        <v>12</v>
      </c>
      <c r="C18083">
        <v>29</v>
      </c>
      <c r="D18083">
        <v>11101.77</v>
      </c>
    </row>
    <row r="18084" spans="1:4" x14ac:dyDescent="0.3">
      <c r="A18084">
        <v>700288</v>
      </c>
      <c r="B18084">
        <v>12</v>
      </c>
      <c r="C18084">
        <v>32</v>
      </c>
      <c r="D18084">
        <v>38935.79</v>
      </c>
    </row>
    <row r="18085" spans="1:4" x14ac:dyDescent="0.3">
      <c r="A18085">
        <v>700288</v>
      </c>
      <c r="B18085">
        <v>12</v>
      </c>
      <c r="C18085">
        <v>44</v>
      </c>
      <c r="D18085">
        <v>44780.17</v>
      </c>
    </row>
    <row r="18086" spans="1:4" x14ac:dyDescent="0.3">
      <c r="A18086">
        <v>700288</v>
      </c>
      <c r="B18086">
        <v>12</v>
      </c>
      <c r="C18086">
        <v>47</v>
      </c>
      <c r="D18086">
        <v>22488.42</v>
      </c>
    </row>
    <row r="18087" spans="1:4" x14ac:dyDescent="0.3">
      <c r="A18087">
        <v>700288</v>
      </c>
      <c r="B18087">
        <v>12</v>
      </c>
      <c r="C18087">
        <v>50</v>
      </c>
      <c r="D18087">
        <v>25066.6</v>
      </c>
    </row>
    <row r="18088" spans="1:4" x14ac:dyDescent="0.3">
      <c r="A18088">
        <v>700288</v>
      </c>
      <c r="B18088">
        <v>12</v>
      </c>
      <c r="C18088">
        <v>51</v>
      </c>
      <c r="D18088">
        <v>39685.620000000003</v>
      </c>
    </row>
    <row r="18089" spans="1:4" x14ac:dyDescent="0.3">
      <c r="A18089">
        <v>700288</v>
      </c>
      <c r="B18089">
        <v>12</v>
      </c>
      <c r="C18089">
        <v>52</v>
      </c>
      <c r="D18089">
        <v>11234.59</v>
      </c>
    </row>
    <row r="18090" spans="1:4" x14ac:dyDescent="0.3">
      <c r="A18090">
        <v>700288</v>
      </c>
      <c r="B18090">
        <v>12</v>
      </c>
      <c r="C18090">
        <v>53</v>
      </c>
      <c r="D18090">
        <v>16528.650000000001</v>
      </c>
    </row>
    <row r="18091" spans="1:4" x14ac:dyDescent="0.3">
      <c r="A18091">
        <v>700288</v>
      </c>
      <c r="B18091">
        <v>12</v>
      </c>
      <c r="C18091">
        <v>57</v>
      </c>
      <c r="D18091">
        <v>9549.0400000000009</v>
      </c>
    </row>
    <row r="18092" spans="1:4" x14ac:dyDescent="0.3">
      <c r="A18092">
        <v>700288</v>
      </c>
      <c r="B18092">
        <v>12</v>
      </c>
      <c r="C18092">
        <v>60</v>
      </c>
      <c r="D18092">
        <v>46760.51</v>
      </c>
    </row>
    <row r="18093" spans="1:4" x14ac:dyDescent="0.3">
      <c r="A18093">
        <v>700288</v>
      </c>
      <c r="B18093">
        <v>12</v>
      </c>
      <c r="C18093">
        <v>62</v>
      </c>
      <c r="D18093">
        <v>35747.620000000003</v>
      </c>
    </row>
    <row r="18094" spans="1:4" x14ac:dyDescent="0.3">
      <c r="A18094">
        <v>700288</v>
      </c>
      <c r="B18094">
        <v>12</v>
      </c>
      <c r="C18094">
        <v>65</v>
      </c>
      <c r="D18094">
        <v>25648.400000000001</v>
      </c>
    </row>
    <row r="18095" spans="1:4" x14ac:dyDescent="0.3">
      <c r="A18095">
        <v>700288</v>
      </c>
      <c r="B18095">
        <v>12</v>
      </c>
      <c r="C18095">
        <v>66</v>
      </c>
      <c r="D18095">
        <v>33532.21</v>
      </c>
    </row>
    <row r="18096" spans="1:4" x14ac:dyDescent="0.3">
      <c r="A18096">
        <v>700288</v>
      </c>
      <c r="B18096">
        <v>12</v>
      </c>
      <c r="C18096">
        <v>67</v>
      </c>
      <c r="D18096">
        <v>19539.310000000001</v>
      </c>
    </row>
    <row r="18097" spans="1:4" x14ac:dyDescent="0.3">
      <c r="A18097">
        <v>700288</v>
      </c>
      <c r="B18097">
        <v>12</v>
      </c>
      <c r="C18097">
        <v>68</v>
      </c>
      <c r="D18097">
        <v>18790.34</v>
      </c>
    </row>
    <row r="18098" spans="1:4" x14ac:dyDescent="0.3">
      <c r="A18098">
        <v>700288</v>
      </c>
      <c r="B18098">
        <v>12</v>
      </c>
      <c r="C18098">
        <v>69</v>
      </c>
      <c r="D18098">
        <v>32436.34</v>
      </c>
    </row>
    <row r="18099" spans="1:4" x14ac:dyDescent="0.3">
      <c r="A18099">
        <v>700288</v>
      </c>
      <c r="B18099">
        <v>12</v>
      </c>
      <c r="C18099">
        <v>71</v>
      </c>
      <c r="D18099">
        <v>17003.8</v>
      </c>
    </row>
    <row r="18100" spans="1:4" x14ac:dyDescent="0.3">
      <c r="A18100">
        <v>700288</v>
      </c>
      <c r="B18100">
        <v>12</v>
      </c>
      <c r="C18100">
        <v>72</v>
      </c>
      <c r="D18100">
        <v>3909.84</v>
      </c>
    </row>
    <row r="18101" spans="1:4" x14ac:dyDescent="0.3">
      <c r="A18101">
        <v>700288</v>
      </c>
      <c r="B18101">
        <v>12</v>
      </c>
      <c r="C18101">
        <v>73</v>
      </c>
      <c r="D18101">
        <v>53171.75</v>
      </c>
    </row>
    <row r="18102" spans="1:4" x14ac:dyDescent="0.3">
      <c r="A18102">
        <v>700288</v>
      </c>
      <c r="B18102">
        <v>12</v>
      </c>
      <c r="C18102">
        <v>76</v>
      </c>
      <c r="D18102">
        <v>35027.949999999997</v>
      </c>
    </row>
    <row r="18103" spans="1:4" x14ac:dyDescent="0.3">
      <c r="A18103">
        <v>700288</v>
      </c>
      <c r="B18103">
        <v>12</v>
      </c>
      <c r="C18103">
        <v>77</v>
      </c>
      <c r="D18103">
        <v>15744.34</v>
      </c>
    </row>
    <row r="18104" spans="1:4" x14ac:dyDescent="0.3">
      <c r="A18104">
        <v>700288</v>
      </c>
      <c r="B18104">
        <v>12</v>
      </c>
      <c r="C18104">
        <v>78</v>
      </c>
      <c r="D18104">
        <v>21920.3</v>
      </c>
    </row>
    <row r="18105" spans="1:4" x14ac:dyDescent="0.3">
      <c r="A18105">
        <v>700288</v>
      </c>
      <c r="B18105">
        <v>12</v>
      </c>
      <c r="C18105">
        <v>80</v>
      </c>
      <c r="D18105">
        <v>36858.050000000003</v>
      </c>
    </row>
    <row r="18106" spans="1:4" x14ac:dyDescent="0.3">
      <c r="A18106">
        <v>700288</v>
      </c>
      <c r="B18106">
        <v>12</v>
      </c>
      <c r="C18106">
        <v>82</v>
      </c>
      <c r="D18106">
        <v>23131.81</v>
      </c>
    </row>
    <row r="18107" spans="1:4" x14ac:dyDescent="0.3">
      <c r="A18107">
        <v>700288</v>
      </c>
      <c r="B18107">
        <v>12</v>
      </c>
      <c r="C18107">
        <v>90</v>
      </c>
      <c r="D18107">
        <v>41806.46</v>
      </c>
    </row>
    <row r="18108" spans="1:4" x14ac:dyDescent="0.3">
      <c r="A18108">
        <v>700288</v>
      </c>
      <c r="B18108">
        <v>12</v>
      </c>
      <c r="C18108">
        <v>93</v>
      </c>
      <c r="D18108">
        <v>19400.11</v>
      </c>
    </row>
    <row r="18109" spans="1:4" x14ac:dyDescent="0.3">
      <c r="A18109">
        <v>700288</v>
      </c>
      <c r="B18109">
        <v>12</v>
      </c>
      <c r="C18109">
        <v>94</v>
      </c>
      <c r="D18109">
        <v>13041.72</v>
      </c>
    </row>
    <row r="18110" spans="1:4" x14ac:dyDescent="0.3">
      <c r="A18110">
        <v>700288</v>
      </c>
      <c r="B18110">
        <v>12</v>
      </c>
      <c r="C18110">
        <v>97</v>
      </c>
      <c r="D18110">
        <v>16421.59</v>
      </c>
    </row>
    <row r="18111" spans="1:4" x14ac:dyDescent="0.3">
      <c r="A18111">
        <v>700288</v>
      </c>
      <c r="B18111">
        <v>12</v>
      </c>
      <c r="C18111">
        <v>98</v>
      </c>
      <c r="D18111">
        <v>15937.04</v>
      </c>
    </row>
    <row r="18112" spans="1:4" x14ac:dyDescent="0.3">
      <c r="A18112">
        <v>700288</v>
      </c>
      <c r="B18112">
        <v>12</v>
      </c>
      <c r="C18112">
        <v>99</v>
      </c>
      <c r="D18112">
        <v>38895.72</v>
      </c>
    </row>
    <row r="18113" spans="1:4" x14ac:dyDescent="0.3">
      <c r="A18113">
        <v>700288</v>
      </c>
      <c r="B18113">
        <v>12</v>
      </c>
      <c r="C18113">
        <v>100</v>
      </c>
      <c r="D18113">
        <v>18888.490000000002</v>
      </c>
    </row>
    <row r="18114" spans="1:4" x14ac:dyDescent="0.3">
      <c r="A18114">
        <v>700288</v>
      </c>
      <c r="B18114">
        <v>13</v>
      </c>
      <c r="C18114">
        <v>-1</v>
      </c>
      <c r="D18114">
        <v>4524.67</v>
      </c>
    </row>
    <row r="18115" spans="1:4" x14ac:dyDescent="0.3">
      <c r="A18115">
        <v>700288</v>
      </c>
      <c r="B18115">
        <v>13</v>
      </c>
      <c r="C18115">
        <v>1</v>
      </c>
      <c r="D18115">
        <v>27612.23</v>
      </c>
    </row>
    <row r="18116" spans="1:4" x14ac:dyDescent="0.3">
      <c r="A18116">
        <v>700288</v>
      </c>
      <c r="B18116">
        <v>13</v>
      </c>
      <c r="C18116">
        <v>4</v>
      </c>
      <c r="D18116">
        <v>8382.08</v>
      </c>
    </row>
    <row r="18117" spans="1:4" x14ac:dyDescent="0.3">
      <c r="A18117">
        <v>700288</v>
      </c>
      <c r="B18117">
        <v>13</v>
      </c>
      <c r="C18117">
        <v>5</v>
      </c>
      <c r="D18117">
        <v>7190.6</v>
      </c>
    </row>
    <row r="18118" spans="1:4" x14ac:dyDescent="0.3">
      <c r="A18118">
        <v>700288</v>
      </c>
      <c r="B18118">
        <v>13</v>
      </c>
      <c r="C18118">
        <v>7</v>
      </c>
      <c r="D18118">
        <v>13999.41</v>
      </c>
    </row>
    <row r="18119" spans="1:4" x14ac:dyDescent="0.3">
      <c r="A18119">
        <v>700288</v>
      </c>
      <c r="B18119">
        <v>13</v>
      </c>
      <c r="C18119">
        <v>10</v>
      </c>
      <c r="D18119">
        <v>13074.48</v>
      </c>
    </row>
    <row r="18120" spans="1:4" x14ac:dyDescent="0.3">
      <c r="A18120">
        <v>700288</v>
      </c>
      <c r="B18120">
        <v>13</v>
      </c>
      <c r="C18120">
        <v>11</v>
      </c>
      <c r="D18120">
        <v>6346.19</v>
      </c>
    </row>
    <row r="18121" spans="1:4" x14ac:dyDescent="0.3">
      <c r="A18121">
        <v>700288</v>
      </c>
      <c r="B18121">
        <v>13</v>
      </c>
      <c r="C18121">
        <v>12</v>
      </c>
      <c r="D18121">
        <v>17238.490000000002</v>
      </c>
    </row>
    <row r="18122" spans="1:4" x14ac:dyDescent="0.3">
      <c r="A18122">
        <v>700288</v>
      </c>
      <c r="B18122">
        <v>13</v>
      </c>
      <c r="C18122">
        <v>13</v>
      </c>
      <c r="D18122">
        <v>5429.4</v>
      </c>
    </row>
    <row r="18123" spans="1:4" x14ac:dyDescent="0.3">
      <c r="A18123">
        <v>700288</v>
      </c>
      <c r="B18123">
        <v>13</v>
      </c>
      <c r="C18123">
        <v>15</v>
      </c>
      <c r="D18123">
        <v>15858.74</v>
      </c>
    </row>
    <row r="18124" spans="1:4" x14ac:dyDescent="0.3">
      <c r="A18124">
        <v>700288</v>
      </c>
      <c r="B18124">
        <v>13</v>
      </c>
      <c r="C18124">
        <v>18</v>
      </c>
      <c r="D18124">
        <v>7662.47</v>
      </c>
    </row>
    <row r="18125" spans="1:4" x14ac:dyDescent="0.3">
      <c r="A18125">
        <v>700288</v>
      </c>
      <c r="B18125">
        <v>13</v>
      </c>
      <c r="C18125">
        <v>20</v>
      </c>
      <c r="D18125">
        <v>10256.17</v>
      </c>
    </row>
    <row r="18126" spans="1:4" x14ac:dyDescent="0.3">
      <c r="A18126">
        <v>700288</v>
      </c>
      <c r="B18126">
        <v>13</v>
      </c>
      <c r="C18126">
        <v>23</v>
      </c>
      <c r="D18126">
        <v>6341.71</v>
      </c>
    </row>
    <row r="18127" spans="1:4" x14ac:dyDescent="0.3">
      <c r="A18127">
        <v>700288</v>
      </c>
      <c r="B18127">
        <v>13</v>
      </c>
      <c r="C18127">
        <v>24</v>
      </c>
      <c r="D18127">
        <v>13418.62</v>
      </c>
    </row>
    <row r="18128" spans="1:4" x14ac:dyDescent="0.3">
      <c r="A18128">
        <v>700288</v>
      </c>
      <c r="B18128">
        <v>13</v>
      </c>
      <c r="C18128">
        <v>26</v>
      </c>
      <c r="D18128">
        <v>14192.08</v>
      </c>
    </row>
    <row r="18129" spans="1:4" x14ac:dyDescent="0.3">
      <c r="A18129">
        <v>700288</v>
      </c>
      <c r="B18129">
        <v>13</v>
      </c>
      <c r="C18129">
        <v>29</v>
      </c>
      <c r="D18129">
        <v>5293.68</v>
      </c>
    </row>
    <row r="18130" spans="1:4" x14ac:dyDescent="0.3">
      <c r="A18130">
        <v>700288</v>
      </c>
      <c r="B18130">
        <v>13</v>
      </c>
      <c r="C18130">
        <v>36</v>
      </c>
      <c r="D18130">
        <v>7418.89</v>
      </c>
    </row>
    <row r="18131" spans="1:4" x14ac:dyDescent="0.3">
      <c r="A18131">
        <v>700288</v>
      </c>
      <c r="B18131">
        <v>13</v>
      </c>
      <c r="C18131">
        <v>39</v>
      </c>
      <c r="D18131">
        <v>3582.48</v>
      </c>
    </row>
    <row r="18132" spans="1:4" x14ac:dyDescent="0.3">
      <c r="A18132">
        <v>700288</v>
      </c>
      <c r="B18132">
        <v>13</v>
      </c>
      <c r="C18132">
        <v>42</v>
      </c>
      <c r="D18132">
        <v>3881.73</v>
      </c>
    </row>
    <row r="18133" spans="1:4" x14ac:dyDescent="0.3">
      <c r="A18133">
        <v>700288</v>
      </c>
      <c r="B18133">
        <v>13</v>
      </c>
      <c r="C18133">
        <v>43</v>
      </c>
      <c r="D18133">
        <v>14154.72</v>
      </c>
    </row>
    <row r="18134" spans="1:4" x14ac:dyDescent="0.3">
      <c r="A18134">
        <v>700288</v>
      </c>
      <c r="B18134">
        <v>13</v>
      </c>
      <c r="C18134">
        <v>44</v>
      </c>
      <c r="D18134">
        <v>13678.4</v>
      </c>
    </row>
    <row r="18135" spans="1:4" x14ac:dyDescent="0.3">
      <c r="A18135">
        <v>700288</v>
      </c>
      <c r="B18135">
        <v>13</v>
      </c>
      <c r="C18135">
        <v>49</v>
      </c>
      <c r="D18135">
        <v>7172.16</v>
      </c>
    </row>
    <row r="18136" spans="1:4" x14ac:dyDescent="0.3">
      <c r="A18136">
        <v>700288</v>
      </c>
      <c r="B18136">
        <v>13</v>
      </c>
      <c r="C18136">
        <v>51</v>
      </c>
      <c r="D18136">
        <v>12804.04</v>
      </c>
    </row>
    <row r="18137" spans="1:4" x14ac:dyDescent="0.3">
      <c r="A18137">
        <v>700288</v>
      </c>
      <c r="B18137">
        <v>13</v>
      </c>
      <c r="C18137">
        <v>53</v>
      </c>
      <c r="D18137">
        <v>9384.9</v>
      </c>
    </row>
    <row r="18138" spans="1:4" x14ac:dyDescent="0.3">
      <c r="A18138">
        <v>700288</v>
      </c>
      <c r="B18138">
        <v>13</v>
      </c>
      <c r="C18138">
        <v>56</v>
      </c>
      <c r="D18138">
        <v>21030.57</v>
      </c>
    </row>
    <row r="18139" spans="1:4" x14ac:dyDescent="0.3">
      <c r="A18139">
        <v>700288</v>
      </c>
      <c r="B18139">
        <v>13</v>
      </c>
      <c r="C18139">
        <v>63</v>
      </c>
      <c r="D18139">
        <v>17611.36</v>
      </c>
    </row>
    <row r="18140" spans="1:4" x14ac:dyDescent="0.3">
      <c r="A18140">
        <v>700288</v>
      </c>
      <c r="B18140">
        <v>13</v>
      </c>
      <c r="C18140">
        <v>64</v>
      </c>
      <c r="D18140">
        <v>7475.8</v>
      </c>
    </row>
    <row r="18141" spans="1:4" x14ac:dyDescent="0.3">
      <c r="A18141">
        <v>700288</v>
      </c>
      <c r="B18141">
        <v>13</v>
      </c>
      <c r="C18141">
        <v>65</v>
      </c>
      <c r="D18141">
        <v>7164.54</v>
      </c>
    </row>
    <row r="18142" spans="1:4" x14ac:dyDescent="0.3">
      <c r="A18142">
        <v>700288</v>
      </c>
      <c r="B18142">
        <v>13</v>
      </c>
      <c r="C18142">
        <v>69</v>
      </c>
      <c r="D18142">
        <v>8549.49</v>
      </c>
    </row>
    <row r="18143" spans="1:4" x14ac:dyDescent="0.3">
      <c r="A18143">
        <v>700288</v>
      </c>
      <c r="B18143">
        <v>13</v>
      </c>
      <c r="C18143">
        <v>75</v>
      </c>
      <c r="D18143">
        <v>22753.59</v>
      </c>
    </row>
    <row r="18144" spans="1:4" x14ac:dyDescent="0.3">
      <c r="A18144">
        <v>700288</v>
      </c>
      <c r="B18144">
        <v>13</v>
      </c>
      <c r="C18144">
        <v>77</v>
      </c>
      <c r="D18144">
        <v>9041.52</v>
      </c>
    </row>
    <row r="18145" spans="1:4" x14ac:dyDescent="0.3">
      <c r="A18145">
        <v>700288</v>
      </c>
      <c r="B18145">
        <v>13</v>
      </c>
      <c r="C18145">
        <v>85</v>
      </c>
      <c r="D18145">
        <v>8554.68</v>
      </c>
    </row>
    <row r="18146" spans="1:4" x14ac:dyDescent="0.3">
      <c r="A18146">
        <v>700288</v>
      </c>
      <c r="B18146">
        <v>13</v>
      </c>
      <c r="C18146">
        <v>86</v>
      </c>
      <c r="D18146">
        <v>8030.01</v>
      </c>
    </row>
    <row r="18147" spans="1:4" x14ac:dyDescent="0.3">
      <c r="A18147">
        <v>700288</v>
      </c>
      <c r="B18147">
        <v>13</v>
      </c>
      <c r="C18147">
        <v>90</v>
      </c>
      <c r="D18147">
        <v>11450.04</v>
      </c>
    </row>
    <row r="18148" spans="1:4" x14ac:dyDescent="0.3">
      <c r="A18148">
        <v>700288</v>
      </c>
      <c r="B18148">
        <v>13</v>
      </c>
      <c r="C18148">
        <v>99</v>
      </c>
      <c r="D18148">
        <v>15974.86</v>
      </c>
    </row>
    <row r="18149" spans="1:4" x14ac:dyDescent="0.3">
      <c r="A18149">
        <v>700288</v>
      </c>
      <c r="B18149">
        <v>13</v>
      </c>
      <c r="C18149">
        <v>100</v>
      </c>
      <c r="D18149">
        <v>21660.65</v>
      </c>
    </row>
    <row r="18150" spans="1:4" x14ac:dyDescent="0.3">
      <c r="A18150">
        <v>700288</v>
      </c>
      <c r="B18150">
        <v>14</v>
      </c>
      <c r="C18150">
        <v>-1</v>
      </c>
      <c r="D18150">
        <v>2545.7600000000002</v>
      </c>
    </row>
    <row r="18151" spans="1:4" x14ac:dyDescent="0.3">
      <c r="A18151">
        <v>700288</v>
      </c>
      <c r="B18151">
        <v>14</v>
      </c>
      <c r="C18151">
        <v>4</v>
      </c>
      <c r="D18151">
        <v>20201.75</v>
      </c>
    </row>
    <row r="18152" spans="1:4" x14ac:dyDescent="0.3">
      <c r="A18152">
        <v>700288</v>
      </c>
      <c r="B18152">
        <v>14</v>
      </c>
      <c r="C18152">
        <v>8</v>
      </c>
      <c r="D18152">
        <v>17026.03</v>
      </c>
    </row>
    <row r="18153" spans="1:4" x14ac:dyDescent="0.3">
      <c r="A18153">
        <v>700288</v>
      </c>
      <c r="B18153">
        <v>14</v>
      </c>
      <c r="C18153">
        <v>10</v>
      </c>
      <c r="D18153">
        <v>10805.48</v>
      </c>
    </row>
    <row r="18154" spans="1:4" x14ac:dyDescent="0.3">
      <c r="A18154">
        <v>700288</v>
      </c>
      <c r="B18154">
        <v>14</v>
      </c>
      <c r="C18154">
        <v>14</v>
      </c>
      <c r="D18154">
        <v>2549.66</v>
      </c>
    </row>
    <row r="18155" spans="1:4" x14ac:dyDescent="0.3">
      <c r="A18155">
        <v>700288</v>
      </c>
      <c r="B18155">
        <v>14</v>
      </c>
      <c r="C18155">
        <v>17</v>
      </c>
      <c r="D18155">
        <v>57622.720000000001</v>
      </c>
    </row>
    <row r="18156" spans="1:4" x14ac:dyDescent="0.3">
      <c r="A18156">
        <v>700288</v>
      </c>
      <c r="B18156">
        <v>14</v>
      </c>
      <c r="C18156">
        <v>25</v>
      </c>
      <c r="D18156">
        <v>738.41</v>
      </c>
    </row>
    <row r="18157" spans="1:4" x14ac:dyDescent="0.3">
      <c r="A18157">
        <v>700288</v>
      </c>
      <c r="B18157">
        <v>14</v>
      </c>
      <c r="C18157">
        <v>33</v>
      </c>
      <c r="D18157">
        <v>9945.33</v>
      </c>
    </row>
    <row r="18158" spans="1:4" x14ac:dyDescent="0.3">
      <c r="A18158">
        <v>700288</v>
      </c>
      <c r="B18158">
        <v>14</v>
      </c>
      <c r="C18158">
        <v>35</v>
      </c>
      <c r="D18158">
        <v>2457.08</v>
      </c>
    </row>
    <row r="18159" spans="1:4" x14ac:dyDescent="0.3">
      <c r="A18159">
        <v>700288</v>
      </c>
      <c r="B18159">
        <v>14</v>
      </c>
      <c r="C18159">
        <v>36</v>
      </c>
      <c r="D18159">
        <v>2261.02</v>
      </c>
    </row>
    <row r="18160" spans="1:4" x14ac:dyDescent="0.3">
      <c r="A18160">
        <v>700288</v>
      </c>
      <c r="B18160">
        <v>14</v>
      </c>
      <c r="C18160">
        <v>43</v>
      </c>
      <c r="D18160">
        <v>5635.58</v>
      </c>
    </row>
    <row r="18161" spans="1:4" x14ac:dyDescent="0.3">
      <c r="A18161">
        <v>700288</v>
      </c>
      <c r="B18161">
        <v>14</v>
      </c>
      <c r="C18161">
        <v>73</v>
      </c>
      <c r="D18161">
        <v>5426.33</v>
      </c>
    </row>
    <row r="18162" spans="1:4" x14ac:dyDescent="0.3">
      <c r="A18162">
        <v>700288</v>
      </c>
      <c r="B18162">
        <v>14</v>
      </c>
      <c r="C18162">
        <v>85</v>
      </c>
      <c r="D18162">
        <v>41791.89</v>
      </c>
    </row>
    <row r="18163" spans="1:4" x14ac:dyDescent="0.3">
      <c r="A18163">
        <v>700288</v>
      </c>
      <c r="B18163">
        <v>15</v>
      </c>
      <c r="C18163">
        <v>-1</v>
      </c>
      <c r="D18163">
        <v>6515.02</v>
      </c>
    </row>
    <row r="18164" spans="1:4" x14ac:dyDescent="0.3">
      <c r="A18164">
        <v>700288</v>
      </c>
      <c r="B18164">
        <v>15</v>
      </c>
      <c r="C18164">
        <v>5</v>
      </c>
      <c r="D18164">
        <v>34864.76</v>
      </c>
    </row>
    <row r="18165" spans="1:4" x14ac:dyDescent="0.3">
      <c r="A18165">
        <v>700288</v>
      </c>
      <c r="B18165">
        <v>15</v>
      </c>
      <c r="C18165">
        <v>9</v>
      </c>
      <c r="D18165">
        <v>2873.51</v>
      </c>
    </row>
    <row r="18166" spans="1:4" x14ac:dyDescent="0.3">
      <c r="A18166">
        <v>700288</v>
      </c>
      <c r="B18166">
        <v>15</v>
      </c>
      <c r="C18166">
        <v>11</v>
      </c>
      <c r="D18166">
        <v>37086.199999999997</v>
      </c>
    </row>
    <row r="18167" spans="1:4" x14ac:dyDescent="0.3">
      <c r="A18167">
        <v>700288</v>
      </c>
      <c r="B18167">
        <v>15</v>
      </c>
      <c r="C18167">
        <v>17</v>
      </c>
      <c r="D18167">
        <v>14289.35</v>
      </c>
    </row>
    <row r="18168" spans="1:4" x14ac:dyDescent="0.3">
      <c r="A18168">
        <v>700288</v>
      </c>
      <c r="B18168">
        <v>15</v>
      </c>
      <c r="C18168">
        <v>19</v>
      </c>
      <c r="D18168">
        <v>24462.66</v>
      </c>
    </row>
    <row r="18169" spans="1:4" x14ac:dyDescent="0.3">
      <c r="A18169">
        <v>700288</v>
      </c>
      <c r="B18169">
        <v>15</v>
      </c>
      <c r="C18169">
        <v>32</v>
      </c>
      <c r="D18169">
        <v>42204.1</v>
      </c>
    </row>
    <row r="18170" spans="1:4" x14ac:dyDescent="0.3">
      <c r="A18170">
        <v>700288</v>
      </c>
      <c r="B18170">
        <v>15</v>
      </c>
      <c r="C18170">
        <v>40</v>
      </c>
      <c r="D18170">
        <v>1059.19</v>
      </c>
    </row>
    <row r="18171" spans="1:4" x14ac:dyDescent="0.3">
      <c r="A18171">
        <v>700288</v>
      </c>
      <c r="B18171">
        <v>15</v>
      </c>
      <c r="C18171">
        <v>43</v>
      </c>
      <c r="D18171">
        <v>90486.81</v>
      </c>
    </row>
    <row r="18172" spans="1:4" x14ac:dyDescent="0.3">
      <c r="A18172">
        <v>700288</v>
      </c>
      <c r="B18172">
        <v>15</v>
      </c>
      <c r="C18172">
        <v>46</v>
      </c>
      <c r="D18172">
        <v>29334.7</v>
      </c>
    </row>
    <row r="18173" spans="1:4" x14ac:dyDescent="0.3">
      <c r="A18173">
        <v>700288</v>
      </c>
      <c r="B18173">
        <v>15</v>
      </c>
      <c r="C18173">
        <v>47</v>
      </c>
      <c r="D18173">
        <v>63992.06</v>
      </c>
    </row>
    <row r="18174" spans="1:4" x14ac:dyDescent="0.3">
      <c r="A18174">
        <v>700288</v>
      </c>
      <c r="B18174">
        <v>15</v>
      </c>
      <c r="C18174">
        <v>51</v>
      </c>
      <c r="D18174">
        <v>60887.85</v>
      </c>
    </row>
    <row r="18175" spans="1:4" x14ac:dyDescent="0.3">
      <c r="A18175">
        <v>700288</v>
      </c>
      <c r="B18175">
        <v>15</v>
      </c>
      <c r="C18175">
        <v>55</v>
      </c>
      <c r="D18175">
        <v>58552.95</v>
      </c>
    </row>
    <row r="18176" spans="1:4" x14ac:dyDescent="0.3">
      <c r="A18176">
        <v>700288</v>
      </c>
      <c r="B18176">
        <v>15</v>
      </c>
      <c r="C18176">
        <v>60</v>
      </c>
      <c r="D18176">
        <v>21860.81</v>
      </c>
    </row>
    <row r="18177" spans="1:4" x14ac:dyDescent="0.3">
      <c r="A18177">
        <v>700288</v>
      </c>
      <c r="B18177">
        <v>15</v>
      </c>
      <c r="C18177">
        <v>73</v>
      </c>
      <c r="D18177">
        <v>38318.03</v>
      </c>
    </row>
    <row r="18178" spans="1:4" x14ac:dyDescent="0.3">
      <c r="A18178">
        <v>700288</v>
      </c>
      <c r="B18178">
        <v>15</v>
      </c>
      <c r="C18178">
        <v>76</v>
      </c>
      <c r="D18178">
        <v>60152.73</v>
      </c>
    </row>
    <row r="18179" spans="1:4" x14ac:dyDescent="0.3">
      <c r="A18179">
        <v>700288</v>
      </c>
      <c r="B18179">
        <v>15</v>
      </c>
      <c r="C18179">
        <v>83</v>
      </c>
      <c r="D18179">
        <v>9684.25</v>
      </c>
    </row>
    <row r="18180" spans="1:4" x14ac:dyDescent="0.3">
      <c r="A18180">
        <v>700288</v>
      </c>
      <c r="B18180">
        <v>15</v>
      </c>
      <c r="C18180">
        <v>89</v>
      </c>
      <c r="D18180">
        <v>34156.080000000002</v>
      </c>
    </row>
    <row r="18181" spans="1:4" x14ac:dyDescent="0.3">
      <c r="A18181">
        <v>700288</v>
      </c>
      <c r="B18181">
        <v>15</v>
      </c>
      <c r="C18181">
        <v>93</v>
      </c>
      <c r="D18181">
        <v>53329.95</v>
      </c>
    </row>
    <row r="18182" spans="1:4" x14ac:dyDescent="0.3">
      <c r="A18182">
        <v>700288</v>
      </c>
      <c r="B18182">
        <v>15</v>
      </c>
      <c r="C18182">
        <v>95</v>
      </c>
      <c r="D18182">
        <v>21896.52</v>
      </c>
    </row>
    <row r="18183" spans="1:4" x14ac:dyDescent="0.3">
      <c r="A18183">
        <v>700288</v>
      </c>
      <c r="B18183">
        <v>15</v>
      </c>
      <c r="C18183">
        <v>96</v>
      </c>
      <c r="D18183">
        <v>37282.769999999997</v>
      </c>
    </row>
    <row r="18184" spans="1:4" x14ac:dyDescent="0.3">
      <c r="A18184">
        <v>700288</v>
      </c>
      <c r="B18184">
        <v>15</v>
      </c>
      <c r="C18184">
        <v>98</v>
      </c>
      <c r="D18184">
        <v>39044.94</v>
      </c>
    </row>
    <row r="18185" spans="1:4" x14ac:dyDescent="0.3">
      <c r="A18185">
        <v>700288</v>
      </c>
      <c r="B18185">
        <v>16</v>
      </c>
      <c r="C18185">
        <v>-1</v>
      </c>
      <c r="D18185">
        <v>7889.25</v>
      </c>
    </row>
    <row r="18186" spans="1:4" x14ac:dyDescent="0.3">
      <c r="A18186">
        <v>700288</v>
      </c>
      <c r="B18186">
        <v>16</v>
      </c>
      <c r="C18186">
        <v>1</v>
      </c>
      <c r="D18186">
        <v>15985.41</v>
      </c>
    </row>
    <row r="18187" spans="1:4" x14ac:dyDescent="0.3">
      <c r="A18187">
        <v>700288</v>
      </c>
      <c r="B18187">
        <v>16</v>
      </c>
      <c r="C18187">
        <v>4</v>
      </c>
      <c r="D18187">
        <v>6646.53</v>
      </c>
    </row>
    <row r="18188" spans="1:4" x14ac:dyDescent="0.3">
      <c r="A18188">
        <v>700288</v>
      </c>
      <c r="B18188">
        <v>16</v>
      </c>
      <c r="C18188">
        <v>9</v>
      </c>
      <c r="D18188">
        <v>38393.949999999997</v>
      </c>
    </row>
    <row r="18189" spans="1:4" x14ac:dyDescent="0.3">
      <c r="A18189">
        <v>700288</v>
      </c>
      <c r="B18189">
        <v>16</v>
      </c>
      <c r="C18189">
        <v>10</v>
      </c>
      <c r="D18189">
        <v>49954.52</v>
      </c>
    </row>
    <row r="18190" spans="1:4" x14ac:dyDescent="0.3">
      <c r="A18190">
        <v>700288</v>
      </c>
      <c r="B18190">
        <v>16</v>
      </c>
      <c r="C18190">
        <v>13</v>
      </c>
      <c r="D18190">
        <v>22219.51</v>
      </c>
    </row>
    <row r="18191" spans="1:4" x14ac:dyDescent="0.3">
      <c r="A18191">
        <v>700288</v>
      </c>
      <c r="B18191">
        <v>16</v>
      </c>
      <c r="C18191">
        <v>16</v>
      </c>
      <c r="D18191">
        <v>35747.1</v>
      </c>
    </row>
    <row r="18192" spans="1:4" x14ac:dyDescent="0.3">
      <c r="A18192">
        <v>700288</v>
      </c>
      <c r="B18192">
        <v>16</v>
      </c>
      <c r="C18192">
        <v>17</v>
      </c>
      <c r="D18192">
        <v>35280.65</v>
      </c>
    </row>
    <row r="18193" spans="1:4" x14ac:dyDescent="0.3">
      <c r="A18193">
        <v>700288</v>
      </c>
      <c r="B18193">
        <v>16</v>
      </c>
      <c r="C18193">
        <v>20</v>
      </c>
      <c r="D18193">
        <v>45480.17</v>
      </c>
    </row>
    <row r="18194" spans="1:4" x14ac:dyDescent="0.3">
      <c r="A18194">
        <v>700288</v>
      </c>
      <c r="B18194">
        <v>16</v>
      </c>
      <c r="C18194">
        <v>21</v>
      </c>
      <c r="D18194">
        <v>9199.84</v>
      </c>
    </row>
    <row r="18195" spans="1:4" x14ac:dyDescent="0.3">
      <c r="A18195">
        <v>700288</v>
      </c>
      <c r="B18195">
        <v>16</v>
      </c>
      <c r="C18195">
        <v>27</v>
      </c>
      <c r="D18195">
        <v>27973.75</v>
      </c>
    </row>
    <row r="18196" spans="1:4" x14ac:dyDescent="0.3">
      <c r="A18196">
        <v>700288</v>
      </c>
      <c r="B18196">
        <v>16</v>
      </c>
      <c r="C18196">
        <v>32</v>
      </c>
      <c r="D18196">
        <v>17396.45</v>
      </c>
    </row>
    <row r="18197" spans="1:4" x14ac:dyDescent="0.3">
      <c r="A18197">
        <v>700288</v>
      </c>
      <c r="B18197">
        <v>16</v>
      </c>
      <c r="C18197">
        <v>38</v>
      </c>
      <c r="D18197">
        <v>43694.65</v>
      </c>
    </row>
    <row r="18198" spans="1:4" x14ac:dyDescent="0.3">
      <c r="A18198">
        <v>700288</v>
      </c>
      <c r="B18198">
        <v>16</v>
      </c>
      <c r="C18198">
        <v>45</v>
      </c>
      <c r="D18198">
        <v>31226.25</v>
      </c>
    </row>
    <row r="18199" spans="1:4" x14ac:dyDescent="0.3">
      <c r="A18199">
        <v>700288</v>
      </c>
      <c r="B18199">
        <v>16</v>
      </c>
      <c r="C18199">
        <v>49</v>
      </c>
      <c r="D18199">
        <v>31323.21</v>
      </c>
    </row>
    <row r="18200" spans="1:4" x14ac:dyDescent="0.3">
      <c r="A18200">
        <v>700288</v>
      </c>
      <c r="B18200">
        <v>16</v>
      </c>
      <c r="C18200">
        <v>50</v>
      </c>
      <c r="D18200">
        <v>14868.64</v>
      </c>
    </row>
    <row r="18201" spans="1:4" x14ac:dyDescent="0.3">
      <c r="A18201">
        <v>700288</v>
      </c>
      <c r="B18201">
        <v>16</v>
      </c>
      <c r="C18201">
        <v>53</v>
      </c>
      <c r="D18201">
        <v>21379.42</v>
      </c>
    </row>
    <row r="18202" spans="1:4" x14ac:dyDescent="0.3">
      <c r="A18202">
        <v>700288</v>
      </c>
      <c r="B18202">
        <v>16</v>
      </c>
      <c r="C18202">
        <v>54</v>
      </c>
      <c r="D18202">
        <v>41810.400000000001</v>
      </c>
    </row>
    <row r="18203" spans="1:4" x14ac:dyDescent="0.3">
      <c r="A18203">
        <v>700288</v>
      </c>
      <c r="B18203">
        <v>16</v>
      </c>
      <c r="C18203">
        <v>56</v>
      </c>
      <c r="D18203">
        <v>23877.46</v>
      </c>
    </row>
    <row r="18204" spans="1:4" x14ac:dyDescent="0.3">
      <c r="A18204">
        <v>700288</v>
      </c>
      <c r="B18204">
        <v>16</v>
      </c>
      <c r="C18204">
        <v>58</v>
      </c>
      <c r="D18204">
        <v>17604.55</v>
      </c>
    </row>
    <row r="18205" spans="1:4" x14ac:dyDescent="0.3">
      <c r="A18205">
        <v>700288</v>
      </c>
      <c r="B18205">
        <v>16</v>
      </c>
      <c r="C18205">
        <v>59</v>
      </c>
      <c r="D18205">
        <v>34003.480000000003</v>
      </c>
    </row>
    <row r="18206" spans="1:4" x14ac:dyDescent="0.3">
      <c r="A18206">
        <v>700288</v>
      </c>
      <c r="B18206">
        <v>16</v>
      </c>
      <c r="C18206">
        <v>60</v>
      </c>
      <c r="D18206">
        <v>40003.019999999997</v>
      </c>
    </row>
    <row r="18207" spans="1:4" x14ac:dyDescent="0.3">
      <c r="A18207">
        <v>700288</v>
      </c>
      <c r="B18207">
        <v>16</v>
      </c>
      <c r="C18207">
        <v>61</v>
      </c>
      <c r="D18207">
        <v>48284.91</v>
      </c>
    </row>
    <row r="18208" spans="1:4" x14ac:dyDescent="0.3">
      <c r="A18208">
        <v>700288</v>
      </c>
      <c r="B18208">
        <v>16</v>
      </c>
      <c r="C18208">
        <v>63</v>
      </c>
      <c r="D18208">
        <v>35461.61</v>
      </c>
    </row>
    <row r="18209" spans="1:4" x14ac:dyDescent="0.3">
      <c r="A18209">
        <v>700288</v>
      </c>
      <c r="B18209">
        <v>16</v>
      </c>
      <c r="C18209">
        <v>67</v>
      </c>
      <c r="D18209">
        <v>25910.58</v>
      </c>
    </row>
    <row r="18210" spans="1:4" x14ac:dyDescent="0.3">
      <c r="A18210">
        <v>700288</v>
      </c>
      <c r="B18210">
        <v>16</v>
      </c>
      <c r="C18210">
        <v>68</v>
      </c>
      <c r="D18210">
        <v>61154.28</v>
      </c>
    </row>
    <row r="18211" spans="1:4" x14ac:dyDescent="0.3">
      <c r="A18211">
        <v>700288</v>
      </c>
      <c r="B18211">
        <v>16</v>
      </c>
      <c r="C18211">
        <v>72</v>
      </c>
      <c r="D18211">
        <v>13830.65</v>
      </c>
    </row>
    <row r="18212" spans="1:4" x14ac:dyDescent="0.3">
      <c r="A18212">
        <v>700288</v>
      </c>
      <c r="B18212">
        <v>16</v>
      </c>
      <c r="C18212">
        <v>76</v>
      </c>
      <c r="D18212">
        <v>17581.099999999999</v>
      </c>
    </row>
    <row r="18213" spans="1:4" x14ac:dyDescent="0.3">
      <c r="A18213">
        <v>700288</v>
      </c>
      <c r="B18213">
        <v>16</v>
      </c>
      <c r="C18213">
        <v>79</v>
      </c>
      <c r="D18213">
        <v>25178.23</v>
      </c>
    </row>
    <row r="18214" spans="1:4" x14ac:dyDescent="0.3">
      <c r="A18214">
        <v>700288</v>
      </c>
      <c r="B18214">
        <v>16</v>
      </c>
      <c r="C18214">
        <v>85</v>
      </c>
      <c r="D18214">
        <v>17450.419999999998</v>
      </c>
    </row>
    <row r="18215" spans="1:4" x14ac:dyDescent="0.3">
      <c r="A18215">
        <v>700288</v>
      </c>
      <c r="B18215">
        <v>16</v>
      </c>
      <c r="C18215">
        <v>88</v>
      </c>
      <c r="D18215">
        <v>47587.78</v>
      </c>
    </row>
    <row r="18216" spans="1:4" x14ac:dyDescent="0.3">
      <c r="A18216">
        <v>700288</v>
      </c>
      <c r="B18216">
        <v>16</v>
      </c>
      <c r="C18216">
        <v>90</v>
      </c>
      <c r="D18216">
        <v>30696.63</v>
      </c>
    </row>
    <row r="18217" spans="1:4" x14ac:dyDescent="0.3">
      <c r="A18217">
        <v>700288</v>
      </c>
      <c r="B18217">
        <v>16</v>
      </c>
      <c r="C18217">
        <v>91</v>
      </c>
      <c r="D18217">
        <v>24795.89</v>
      </c>
    </row>
    <row r="18218" spans="1:4" x14ac:dyDescent="0.3">
      <c r="A18218">
        <v>700288</v>
      </c>
      <c r="B18218">
        <v>16</v>
      </c>
      <c r="C18218">
        <v>92</v>
      </c>
      <c r="D18218">
        <v>44245.56</v>
      </c>
    </row>
    <row r="18219" spans="1:4" x14ac:dyDescent="0.3">
      <c r="A18219">
        <v>700288</v>
      </c>
      <c r="B18219">
        <v>16</v>
      </c>
      <c r="C18219">
        <v>93</v>
      </c>
      <c r="D18219">
        <v>18135.14</v>
      </c>
    </row>
    <row r="18220" spans="1:4" x14ac:dyDescent="0.3">
      <c r="A18220">
        <v>700288</v>
      </c>
      <c r="B18220">
        <v>17</v>
      </c>
      <c r="C18220">
        <v>-1</v>
      </c>
      <c r="D18220">
        <v>3886.31</v>
      </c>
    </row>
    <row r="18221" spans="1:4" x14ac:dyDescent="0.3">
      <c r="A18221">
        <v>700288</v>
      </c>
      <c r="B18221">
        <v>17</v>
      </c>
      <c r="C18221">
        <v>2</v>
      </c>
      <c r="D18221">
        <v>32409.53</v>
      </c>
    </row>
    <row r="18222" spans="1:4" x14ac:dyDescent="0.3">
      <c r="A18222">
        <v>700288</v>
      </c>
      <c r="B18222">
        <v>17</v>
      </c>
      <c r="C18222">
        <v>3</v>
      </c>
      <c r="D18222">
        <v>22844.400000000001</v>
      </c>
    </row>
    <row r="18223" spans="1:4" x14ac:dyDescent="0.3">
      <c r="A18223">
        <v>700288</v>
      </c>
      <c r="B18223">
        <v>17</v>
      </c>
      <c r="C18223">
        <v>5</v>
      </c>
      <c r="D18223">
        <v>7818.06</v>
      </c>
    </row>
    <row r="18224" spans="1:4" x14ac:dyDescent="0.3">
      <c r="A18224">
        <v>700288</v>
      </c>
      <c r="B18224">
        <v>17</v>
      </c>
      <c r="C18224">
        <v>8</v>
      </c>
      <c r="D18224">
        <v>6100.09</v>
      </c>
    </row>
    <row r="18225" spans="1:4" x14ac:dyDescent="0.3">
      <c r="A18225">
        <v>700288</v>
      </c>
      <c r="B18225">
        <v>17</v>
      </c>
      <c r="C18225">
        <v>11</v>
      </c>
      <c r="D18225">
        <v>24927.77</v>
      </c>
    </row>
    <row r="18226" spans="1:4" x14ac:dyDescent="0.3">
      <c r="A18226">
        <v>700288</v>
      </c>
      <c r="B18226">
        <v>17</v>
      </c>
      <c r="C18226">
        <v>17</v>
      </c>
      <c r="D18226">
        <v>18320.89</v>
      </c>
    </row>
    <row r="18227" spans="1:4" x14ac:dyDescent="0.3">
      <c r="A18227">
        <v>700288</v>
      </c>
      <c r="B18227">
        <v>17</v>
      </c>
      <c r="C18227">
        <v>21</v>
      </c>
      <c r="D18227">
        <v>11475.49</v>
      </c>
    </row>
    <row r="18228" spans="1:4" x14ac:dyDescent="0.3">
      <c r="A18228">
        <v>700288</v>
      </c>
      <c r="B18228">
        <v>17</v>
      </c>
      <c r="C18228">
        <v>28</v>
      </c>
      <c r="D18228">
        <v>14189.09</v>
      </c>
    </row>
    <row r="18229" spans="1:4" x14ac:dyDescent="0.3">
      <c r="A18229">
        <v>700288</v>
      </c>
      <c r="B18229">
        <v>17</v>
      </c>
      <c r="C18229">
        <v>30</v>
      </c>
      <c r="D18229">
        <v>9004.7800000000007</v>
      </c>
    </row>
    <row r="18230" spans="1:4" x14ac:dyDescent="0.3">
      <c r="A18230">
        <v>700288</v>
      </c>
      <c r="B18230">
        <v>17</v>
      </c>
      <c r="C18230">
        <v>31</v>
      </c>
      <c r="D18230">
        <v>3524.47</v>
      </c>
    </row>
    <row r="18231" spans="1:4" x14ac:dyDescent="0.3">
      <c r="A18231">
        <v>700288</v>
      </c>
      <c r="B18231">
        <v>17</v>
      </c>
      <c r="C18231">
        <v>37</v>
      </c>
      <c r="D18231">
        <v>17986.32</v>
      </c>
    </row>
    <row r="18232" spans="1:4" x14ac:dyDescent="0.3">
      <c r="A18232">
        <v>700288</v>
      </c>
      <c r="B18232">
        <v>17</v>
      </c>
      <c r="C18232">
        <v>40</v>
      </c>
      <c r="D18232">
        <v>6130.35</v>
      </c>
    </row>
    <row r="18233" spans="1:4" x14ac:dyDescent="0.3">
      <c r="A18233">
        <v>700288</v>
      </c>
      <c r="B18233">
        <v>17</v>
      </c>
      <c r="C18233">
        <v>42</v>
      </c>
      <c r="D18233">
        <v>11370.83</v>
      </c>
    </row>
    <row r="18234" spans="1:4" x14ac:dyDescent="0.3">
      <c r="A18234">
        <v>700288</v>
      </c>
      <c r="B18234">
        <v>17</v>
      </c>
      <c r="C18234">
        <v>43</v>
      </c>
      <c r="D18234">
        <v>9446.69</v>
      </c>
    </row>
    <row r="18235" spans="1:4" x14ac:dyDescent="0.3">
      <c r="A18235">
        <v>700288</v>
      </c>
      <c r="B18235">
        <v>17</v>
      </c>
      <c r="C18235">
        <v>51</v>
      </c>
      <c r="D18235">
        <v>14956.5</v>
      </c>
    </row>
    <row r="18236" spans="1:4" x14ac:dyDescent="0.3">
      <c r="A18236">
        <v>700288</v>
      </c>
      <c r="B18236">
        <v>17</v>
      </c>
      <c r="C18236">
        <v>57</v>
      </c>
      <c r="D18236">
        <v>11787.57</v>
      </c>
    </row>
    <row r="18237" spans="1:4" x14ac:dyDescent="0.3">
      <c r="A18237">
        <v>700288</v>
      </c>
      <c r="B18237">
        <v>17</v>
      </c>
      <c r="C18237">
        <v>58</v>
      </c>
      <c r="D18237">
        <v>7498.05</v>
      </c>
    </row>
    <row r="18238" spans="1:4" x14ac:dyDescent="0.3">
      <c r="A18238">
        <v>700288</v>
      </c>
      <c r="B18238">
        <v>17</v>
      </c>
      <c r="C18238">
        <v>61</v>
      </c>
      <c r="D18238">
        <v>11490.03</v>
      </c>
    </row>
    <row r="18239" spans="1:4" x14ac:dyDescent="0.3">
      <c r="A18239">
        <v>700288</v>
      </c>
      <c r="B18239">
        <v>17</v>
      </c>
      <c r="C18239">
        <v>65</v>
      </c>
      <c r="D18239">
        <v>10227.92</v>
      </c>
    </row>
    <row r="18240" spans="1:4" x14ac:dyDescent="0.3">
      <c r="A18240">
        <v>700288</v>
      </c>
      <c r="B18240">
        <v>17</v>
      </c>
      <c r="C18240">
        <v>66</v>
      </c>
      <c r="D18240">
        <v>11951.44</v>
      </c>
    </row>
    <row r="18241" spans="1:4" x14ac:dyDescent="0.3">
      <c r="A18241">
        <v>700288</v>
      </c>
      <c r="B18241">
        <v>17</v>
      </c>
      <c r="C18241">
        <v>72</v>
      </c>
      <c r="D18241">
        <v>23978.1</v>
      </c>
    </row>
    <row r="18242" spans="1:4" x14ac:dyDescent="0.3">
      <c r="A18242">
        <v>700288</v>
      </c>
      <c r="B18242">
        <v>17</v>
      </c>
      <c r="C18242">
        <v>73</v>
      </c>
      <c r="D18242">
        <v>17195.349999999999</v>
      </c>
    </row>
    <row r="18243" spans="1:4" x14ac:dyDescent="0.3">
      <c r="A18243">
        <v>700288</v>
      </c>
      <c r="B18243">
        <v>17</v>
      </c>
      <c r="C18243">
        <v>77</v>
      </c>
      <c r="D18243">
        <v>17458.28</v>
      </c>
    </row>
    <row r="18244" spans="1:4" x14ac:dyDescent="0.3">
      <c r="A18244">
        <v>700288</v>
      </c>
      <c r="B18244">
        <v>17</v>
      </c>
      <c r="C18244">
        <v>78</v>
      </c>
      <c r="D18244">
        <v>6773.62</v>
      </c>
    </row>
    <row r="18245" spans="1:4" x14ac:dyDescent="0.3">
      <c r="A18245">
        <v>700288</v>
      </c>
      <c r="B18245">
        <v>17</v>
      </c>
      <c r="C18245">
        <v>79</v>
      </c>
      <c r="D18245">
        <v>21106.95</v>
      </c>
    </row>
    <row r="18246" spans="1:4" x14ac:dyDescent="0.3">
      <c r="A18246">
        <v>700288</v>
      </c>
      <c r="B18246">
        <v>17</v>
      </c>
      <c r="C18246">
        <v>80</v>
      </c>
      <c r="D18246">
        <v>24064.53</v>
      </c>
    </row>
    <row r="18247" spans="1:4" x14ac:dyDescent="0.3">
      <c r="A18247">
        <v>700288</v>
      </c>
      <c r="B18247">
        <v>17</v>
      </c>
      <c r="C18247">
        <v>89</v>
      </c>
      <c r="D18247">
        <v>13077.63</v>
      </c>
    </row>
    <row r="18248" spans="1:4" x14ac:dyDescent="0.3">
      <c r="A18248">
        <v>700288</v>
      </c>
      <c r="B18248">
        <v>17</v>
      </c>
      <c r="C18248">
        <v>96</v>
      </c>
      <c r="D18248">
        <v>16800.96</v>
      </c>
    </row>
    <row r="18249" spans="1:4" x14ac:dyDescent="0.3">
      <c r="A18249">
        <v>700288</v>
      </c>
      <c r="B18249">
        <v>18</v>
      </c>
      <c r="C18249">
        <v>-1</v>
      </c>
      <c r="D18249">
        <v>22129.34</v>
      </c>
    </row>
    <row r="18250" spans="1:4" x14ac:dyDescent="0.3">
      <c r="A18250">
        <v>700288</v>
      </c>
      <c r="B18250">
        <v>18</v>
      </c>
      <c r="C18250">
        <v>4</v>
      </c>
      <c r="D18250">
        <v>67276.62</v>
      </c>
    </row>
    <row r="18251" spans="1:4" x14ac:dyDescent="0.3">
      <c r="A18251">
        <v>700288</v>
      </c>
      <c r="B18251">
        <v>18</v>
      </c>
      <c r="C18251">
        <v>5</v>
      </c>
      <c r="D18251">
        <v>32355.439999999999</v>
      </c>
    </row>
    <row r="18252" spans="1:4" x14ac:dyDescent="0.3">
      <c r="A18252">
        <v>700288</v>
      </c>
      <c r="B18252">
        <v>18</v>
      </c>
      <c r="C18252">
        <v>6</v>
      </c>
      <c r="D18252">
        <v>122723.61</v>
      </c>
    </row>
    <row r="18253" spans="1:4" x14ac:dyDescent="0.3">
      <c r="A18253">
        <v>700288</v>
      </c>
      <c r="B18253">
        <v>18</v>
      </c>
      <c r="C18253">
        <v>9</v>
      </c>
      <c r="D18253">
        <v>71525.09</v>
      </c>
    </row>
    <row r="18254" spans="1:4" x14ac:dyDescent="0.3">
      <c r="A18254">
        <v>700288</v>
      </c>
      <c r="B18254">
        <v>18</v>
      </c>
      <c r="C18254">
        <v>14</v>
      </c>
      <c r="D18254">
        <v>60487.65</v>
      </c>
    </row>
    <row r="18255" spans="1:4" x14ac:dyDescent="0.3">
      <c r="A18255">
        <v>700288</v>
      </c>
      <c r="B18255">
        <v>18</v>
      </c>
      <c r="C18255">
        <v>18</v>
      </c>
      <c r="D18255">
        <v>48214</v>
      </c>
    </row>
    <row r="18256" spans="1:4" x14ac:dyDescent="0.3">
      <c r="A18256">
        <v>700288</v>
      </c>
      <c r="B18256">
        <v>18</v>
      </c>
      <c r="C18256">
        <v>19</v>
      </c>
      <c r="D18256">
        <v>10938.41</v>
      </c>
    </row>
    <row r="18257" spans="1:4" x14ac:dyDescent="0.3">
      <c r="A18257">
        <v>700288</v>
      </c>
      <c r="B18257">
        <v>18</v>
      </c>
      <c r="C18257">
        <v>29</v>
      </c>
      <c r="D18257">
        <v>39074.35</v>
      </c>
    </row>
    <row r="18258" spans="1:4" x14ac:dyDescent="0.3">
      <c r="A18258">
        <v>700288</v>
      </c>
      <c r="B18258">
        <v>18</v>
      </c>
      <c r="C18258">
        <v>31</v>
      </c>
      <c r="D18258">
        <v>62695.15</v>
      </c>
    </row>
    <row r="18259" spans="1:4" x14ac:dyDescent="0.3">
      <c r="A18259">
        <v>700288</v>
      </c>
      <c r="B18259">
        <v>18</v>
      </c>
      <c r="C18259">
        <v>33</v>
      </c>
      <c r="D18259">
        <v>71834.28</v>
      </c>
    </row>
    <row r="18260" spans="1:4" x14ac:dyDescent="0.3">
      <c r="A18260">
        <v>700288</v>
      </c>
      <c r="B18260">
        <v>18</v>
      </c>
      <c r="C18260">
        <v>39</v>
      </c>
      <c r="D18260">
        <v>127279.89</v>
      </c>
    </row>
    <row r="18261" spans="1:4" x14ac:dyDescent="0.3">
      <c r="A18261">
        <v>700288</v>
      </c>
      <c r="B18261">
        <v>18</v>
      </c>
      <c r="C18261">
        <v>41</v>
      </c>
      <c r="D18261">
        <v>27802.62</v>
      </c>
    </row>
    <row r="18262" spans="1:4" x14ac:dyDescent="0.3">
      <c r="A18262">
        <v>700288</v>
      </c>
      <c r="B18262">
        <v>18</v>
      </c>
      <c r="C18262">
        <v>43</v>
      </c>
      <c r="D18262">
        <v>99578.8</v>
      </c>
    </row>
    <row r="18263" spans="1:4" x14ac:dyDescent="0.3">
      <c r="A18263">
        <v>700288</v>
      </c>
      <c r="B18263">
        <v>18</v>
      </c>
      <c r="C18263">
        <v>44</v>
      </c>
      <c r="D18263">
        <v>44265.13</v>
      </c>
    </row>
    <row r="18264" spans="1:4" x14ac:dyDescent="0.3">
      <c r="A18264">
        <v>700288</v>
      </c>
      <c r="B18264">
        <v>18</v>
      </c>
      <c r="C18264">
        <v>45</v>
      </c>
      <c r="D18264">
        <v>60473.87</v>
      </c>
    </row>
    <row r="18265" spans="1:4" x14ac:dyDescent="0.3">
      <c r="A18265">
        <v>700288</v>
      </c>
      <c r="B18265">
        <v>18</v>
      </c>
      <c r="C18265">
        <v>55</v>
      </c>
      <c r="D18265">
        <v>79800.77</v>
      </c>
    </row>
    <row r="18266" spans="1:4" x14ac:dyDescent="0.3">
      <c r="A18266">
        <v>700288</v>
      </c>
      <c r="B18266">
        <v>18</v>
      </c>
      <c r="C18266">
        <v>63</v>
      </c>
      <c r="D18266">
        <v>59301.120000000003</v>
      </c>
    </row>
    <row r="18267" spans="1:4" x14ac:dyDescent="0.3">
      <c r="A18267">
        <v>700288</v>
      </c>
      <c r="B18267">
        <v>18</v>
      </c>
      <c r="C18267">
        <v>64</v>
      </c>
      <c r="D18267">
        <v>15329.14</v>
      </c>
    </row>
    <row r="18268" spans="1:4" x14ac:dyDescent="0.3">
      <c r="A18268">
        <v>700288</v>
      </c>
      <c r="B18268">
        <v>18</v>
      </c>
      <c r="C18268">
        <v>65</v>
      </c>
      <c r="D18268">
        <v>40993.58</v>
      </c>
    </row>
    <row r="18269" spans="1:4" x14ac:dyDescent="0.3">
      <c r="A18269">
        <v>700288</v>
      </c>
      <c r="B18269">
        <v>18</v>
      </c>
      <c r="C18269">
        <v>66</v>
      </c>
      <c r="D18269">
        <v>81528.14</v>
      </c>
    </row>
    <row r="18270" spans="1:4" x14ac:dyDescent="0.3">
      <c r="A18270">
        <v>700288</v>
      </c>
      <c r="B18270">
        <v>18</v>
      </c>
      <c r="C18270">
        <v>69</v>
      </c>
      <c r="D18270">
        <v>47335.67</v>
      </c>
    </row>
    <row r="18271" spans="1:4" x14ac:dyDescent="0.3">
      <c r="A18271">
        <v>700288</v>
      </c>
      <c r="B18271">
        <v>18</v>
      </c>
      <c r="C18271">
        <v>70</v>
      </c>
      <c r="D18271">
        <v>55098.33</v>
      </c>
    </row>
    <row r="18272" spans="1:4" x14ac:dyDescent="0.3">
      <c r="A18272">
        <v>700288</v>
      </c>
      <c r="B18272">
        <v>18</v>
      </c>
      <c r="C18272">
        <v>73</v>
      </c>
      <c r="D18272">
        <v>67774.94</v>
      </c>
    </row>
    <row r="18273" spans="1:4" x14ac:dyDescent="0.3">
      <c r="A18273">
        <v>700288</v>
      </c>
      <c r="B18273">
        <v>18</v>
      </c>
      <c r="C18273">
        <v>76</v>
      </c>
      <c r="D18273">
        <v>85220.42</v>
      </c>
    </row>
    <row r="18274" spans="1:4" x14ac:dyDescent="0.3">
      <c r="A18274">
        <v>700288</v>
      </c>
      <c r="B18274">
        <v>18</v>
      </c>
      <c r="C18274">
        <v>78</v>
      </c>
      <c r="D18274">
        <v>68559.16</v>
      </c>
    </row>
    <row r="18275" spans="1:4" x14ac:dyDescent="0.3">
      <c r="A18275">
        <v>700288</v>
      </c>
      <c r="B18275">
        <v>18</v>
      </c>
      <c r="C18275">
        <v>79</v>
      </c>
      <c r="D18275">
        <v>47808.27</v>
      </c>
    </row>
    <row r="18276" spans="1:4" x14ac:dyDescent="0.3">
      <c r="A18276">
        <v>700288</v>
      </c>
      <c r="B18276">
        <v>18</v>
      </c>
      <c r="C18276">
        <v>83</v>
      </c>
      <c r="D18276">
        <v>25302.5</v>
      </c>
    </row>
    <row r="18277" spans="1:4" x14ac:dyDescent="0.3">
      <c r="A18277">
        <v>700288</v>
      </c>
      <c r="B18277">
        <v>18</v>
      </c>
      <c r="C18277">
        <v>85</v>
      </c>
      <c r="D18277">
        <v>35097.46</v>
      </c>
    </row>
    <row r="18278" spans="1:4" x14ac:dyDescent="0.3">
      <c r="A18278">
        <v>700288</v>
      </c>
      <c r="B18278">
        <v>18</v>
      </c>
      <c r="C18278">
        <v>86</v>
      </c>
      <c r="D18278">
        <v>56958.2</v>
      </c>
    </row>
    <row r="18279" spans="1:4" x14ac:dyDescent="0.3">
      <c r="A18279">
        <v>700288</v>
      </c>
      <c r="B18279">
        <v>18</v>
      </c>
      <c r="C18279">
        <v>87</v>
      </c>
      <c r="D18279">
        <v>19260.8</v>
      </c>
    </row>
    <row r="18280" spans="1:4" x14ac:dyDescent="0.3">
      <c r="A18280">
        <v>700288</v>
      </c>
      <c r="B18280">
        <v>18</v>
      </c>
      <c r="C18280">
        <v>89</v>
      </c>
      <c r="D18280">
        <v>85737.64</v>
      </c>
    </row>
    <row r="18281" spans="1:4" x14ac:dyDescent="0.3">
      <c r="A18281">
        <v>700288</v>
      </c>
      <c r="B18281">
        <v>18</v>
      </c>
      <c r="C18281">
        <v>90</v>
      </c>
      <c r="D18281">
        <v>10118.629999999999</v>
      </c>
    </row>
    <row r="18282" spans="1:4" x14ac:dyDescent="0.3">
      <c r="A18282">
        <v>700288</v>
      </c>
      <c r="B18282">
        <v>18</v>
      </c>
      <c r="C18282">
        <v>91</v>
      </c>
      <c r="D18282">
        <v>65260.75</v>
      </c>
    </row>
    <row r="18283" spans="1:4" x14ac:dyDescent="0.3">
      <c r="A18283">
        <v>700288</v>
      </c>
      <c r="B18283">
        <v>18</v>
      </c>
      <c r="C18283">
        <v>92</v>
      </c>
      <c r="D18283">
        <v>73319.520000000004</v>
      </c>
    </row>
    <row r="18284" spans="1:4" x14ac:dyDescent="0.3">
      <c r="A18284">
        <v>700288</v>
      </c>
      <c r="B18284">
        <v>18</v>
      </c>
      <c r="C18284">
        <v>97</v>
      </c>
      <c r="D18284">
        <v>26294.02</v>
      </c>
    </row>
    <row r="18285" spans="1:4" x14ac:dyDescent="0.3">
      <c r="A18285">
        <v>700288</v>
      </c>
      <c r="B18285">
        <v>18</v>
      </c>
      <c r="C18285">
        <v>98</v>
      </c>
      <c r="D18285">
        <v>38958.300000000003</v>
      </c>
    </row>
    <row r="18286" spans="1:4" x14ac:dyDescent="0.3">
      <c r="A18286">
        <v>700301</v>
      </c>
      <c r="B18286">
        <v>2</v>
      </c>
      <c r="C18286">
        <v>-1</v>
      </c>
      <c r="D18286">
        <v>3827.89</v>
      </c>
    </row>
    <row r="18287" spans="1:4" x14ac:dyDescent="0.3">
      <c r="A18287">
        <v>700301</v>
      </c>
      <c r="B18287">
        <v>2</v>
      </c>
      <c r="C18287">
        <v>4</v>
      </c>
      <c r="D18287">
        <v>14030.38</v>
      </c>
    </row>
    <row r="18288" spans="1:4" x14ac:dyDescent="0.3">
      <c r="A18288">
        <v>700301</v>
      </c>
      <c r="B18288">
        <v>2</v>
      </c>
      <c r="C18288">
        <v>9</v>
      </c>
      <c r="D18288">
        <v>18021.740000000002</v>
      </c>
    </row>
    <row r="18289" spans="1:4" x14ac:dyDescent="0.3">
      <c r="A18289">
        <v>700301</v>
      </c>
      <c r="B18289">
        <v>2</v>
      </c>
      <c r="C18289">
        <v>10</v>
      </c>
      <c r="D18289">
        <v>8131.83</v>
      </c>
    </row>
    <row r="18290" spans="1:4" x14ac:dyDescent="0.3">
      <c r="A18290">
        <v>700301</v>
      </c>
      <c r="B18290">
        <v>2</v>
      </c>
      <c r="C18290">
        <v>13</v>
      </c>
      <c r="D18290">
        <v>12125.15</v>
      </c>
    </row>
    <row r="18291" spans="1:4" x14ac:dyDescent="0.3">
      <c r="A18291">
        <v>700301</v>
      </c>
      <c r="B18291">
        <v>2</v>
      </c>
      <c r="C18291">
        <v>16</v>
      </c>
      <c r="D18291">
        <v>33998.44</v>
      </c>
    </row>
    <row r="18292" spans="1:4" x14ac:dyDescent="0.3">
      <c r="A18292">
        <v>700301</v>
      </c>
      <c r="B18292">
        <v>2</v>
      </c>
      <c r="C18292">
        <v>17</v>
      </c>
      <c r="D18292">
        <v>266.24</v>
      </c>
    </row>
    <row r="18293" spans="1:4" x14ac:dyDescent="0.3">
      <c r="A18293">
        <v>700301</v>
      </c>
      <c r="B18293">
        <v>2</v>
      </c>
      <c r="C18293">
        <v>18</v>
      </c>
      <c r="D18293">
        <v>11738.56</v>
      </c>
    </row>
    <row r="18294" spans="1:4" x14ac:dyDescent="0.3">
      <c r="A18294">
        <v>700301</v>
      </c>
      <c r="B18294">
        <v>2</v>
      </c>
      <c r="C18294">
        <v>25</v>
      </c>
      <c r="D18294">
        <v>15086.93</v>
      </c>
    </row>
    <row r="18295" spans="1:4" x14ac:dyDescent="0.3">
      <c r="A18295">
        <v>700301</v>
      </c>
      <c r="B18295">
        <v>2</v>
      </c>
      <c r="C18295">
        <v>26</v>
      </c>
      <c r="D18295">
        <v>9205.0499999999993</v>
      </c>
    </row>
    <row r="18296" spans="1:4" x14ac:dyDescent="0.3">
      <c r="A18296">
        <v>700301</v>
      </c>
      <c r="B18296">
        <v>2</v>
      </c>
      <c r="C18296">
        <v>27</v>
      </c>
      <c r="D18296">
        <v>18374.259999999998</v>
      </c>
    </row>
    <row r="18297" spans="1:4" x14ac:dyDescent="0.3">
      <c r="A18297">
        <v>700301</v>
      </c>
      <c r="B18297">
        <v>2</v>
      </c>
      <c r="C18297">
        <v>29</v>
      </c>
      <c r="D18297">
        <v>72.06</v>
      </c>
    </row>
    <row r="18298" spans="1:4" x14ac:dyDescent="0.3">
      <c r="A18298">
        <v>700301</v>
      </c>
      <c r="B18298">
        <v>2</v>
      </c>
      <c r="C18298">
        <v>31</v>
      </c>
      <c r="D18298">
        <v>14208.9</v>
      </c>
    </row>
    <row r="18299" spans="1:4" x14ac:dyDescent="0.3">
      <c r="A18299">
        <v>700301</v>
      </c>
      <c r="B18299">
        <v>2</v>
      </c>
      <c r="C18299">
        <v>32</v>
      </c>
      <c r="D18299">
        <v>14720.88</v>
      </c>
    </row>
    <row r="18300" spans="1:4" x14ac:dyDescent="0.3">
      <c r="A18300">
        <v>700301</v>
      </c>
      <c r="B18300">
        <v>2</v>
      </c>
      <c r="C18300">
        <v>35</v>
      </c>
      <c r="D18300">
        <v>10102.82</v>
      </c>
    </row>
    <row r="18301" spans="1:4" x14ac:dyDescent="0.3">
      <c r="A18301">
        <v>700301</v>
      </c>
      <c r="B18301">
        <v>2</v>
      </c>
      <c r="C18301">
        <v>40</v>
      </c>
      <c r="D18301">
        <v>18268.78</v>
      </c>
    </row>
    <row r="18302" spans="1:4" x14ac:dyDescent="0.3">
      <c r="A18302">
        <v>700301</v>
      </c>
      <c r="B18302">
        <v>2</v>
      </c>
      <c r="C18302">
        <v>50</v>
      </c>
      <c r="D18302">
        <v>8553.7199999999993</v>
      </c>
    </row>
    <row r="18303" spans="1:4" x14ac:dyDescent="0.3">
      <c r="A18303">
        <v>700301</v>
      </c>
      <c r="B18303">
        <v>2</v>
      </c>
      <c r="C18303">
        <v>51</v>
      </c>
      <c r="D18303">
        <v>16344.89</v>
      </c>
    </row>
    <row r="18304" spans="1:4" x14ac:dyDescent="0.3">
      <c r="A18304">
        <v>700301</v>
      </c>
      <c r="B18304">
        <v>2</v>
      </c>
      <c r="C18304">
        <v>54</v>
      </c>
      <c r="D18304">
        <v>12799.55</v>
      </c>
    </row>
    <row r="18305" spans="1:4" x14ac:dyDescent="0.3">
      <c r="A18305">
        <v>700301</v>
      </c>
      <c r="B18305">
        <v>2</v>
      </c>
      <c r="C18305">
        <v>57</v>
      </c>
      <c r="D18305">
        <v>18727.98</v>
      </c>
    </row>
    <row r="18306" spans="1:4" x14ac:dyDescent="0.3">
      <c r="A18306">
        <v>700301</v>
      </c>
      <c r="B18306">
        <v>2</v>
      </c>
      <c r="C18306">
        <v>64</v>
      </c>
      <c r="D18306">
        <v>12842</v>
      </c>
    </row>
    <row r="18307" spans="1:4" x14ac:dyDescent="0.3">
      <c r="A18307">
        <v>700301</v>
      </c>
      <c r="B18307">
        <v>2</v>
      </c>
      <c r="C18307">
        <v>77</v>
      </c>
      <c r="D18307">
        <v>9123.09</v>
      </c>
    </row>
    <row r="18308" spans="1:4" x14ac:dyDescent="0.3">
      <c r="A18308">
        <v>700301</v>
      </c>
      <c r="B18308">
        <v>2</v>
      </c>
      <c r="C18308">
        <v>88</v>
      </c>
      <c r="D18308">
        <v>45.88</v>
      </c>
    </row>
    <row r="18309" spans="1:4" x14ac:dyDescent="0.3">
      <c r="A18309">
        <v>700301</v>
      </c>
      <c r="B18309">
        <v>2</v>
      </c>
      <c r="C18309">
        <v>92</v>
      </c>
      <c r="D18309">
        <v>43994.91</v>
      </c>
    </row>
    <row r="18310" spans="1:4" x14ac:dyDescent="0.3">
      <c r="A18310">
        <v>700301</v>
      </c>
      <c r="B18310">
        <v>2</v>
      </c>
      <c r="C18310">
        <v>95</v>
      </c>
      <c r="D18310">
        <v>10800.06</v>
      </c>
    </row>
    <row r="18311" spans="1:4" x14ac:dyDescent="0.3">
      <c r="A18311">
        <v>700301</v>
      </c>
      <c r="B18311">
        <v>2</v>
      </c>
      <c r="C18311">
        <v>96</v>
      </c>
      <c r="D18311">
        <v>33844.75</v>
      </c>
    </row>
    <row r="18312" spans="1:4" x14ac:dyDescent="0.3">
      <c r="A18312">
        <v>700301</v>
      </c>
      <c r="B18312">
        <v>3</v>
      </c>
      <c r="C18312">
        <v>-1</v>
      </c>
      <c r="D18312">
        <v>16394.009999999998</v>
      </c>
    </row>
    <row r="18313" spans="1:4" x14ac:dyDescent="0.3">
      <c r="A18313">
        <v>700301</v>
      </c>
      <c r="B18313">
        <v>3</v>
      </c>
      <c r="C18313">
        <v>3</v>
      </c>
      <c r="D18313">
        <v>9182.86</v>
      </c>
    </row>
    <row r="18314" spans="1:4" x14ac:dyDescent="0.3">
      <c r="A18314">
        <v>700301</v>
      </c>
      <c r="B18314">
        <v>3</v>
      </c>
      <c r="C18314">
        <v>4</v>
      </c>
      <c r="D18314">
        <v>32617.14</v>
      </c>
    </row>
    <row r="18315" spans="1:4" x14ac:dyDescent="0.3">
      <c r="A18315">
        <v>700301</v>
      </c>
      <c r="B18315">
        <v>3</v>
      </c>
      <c r="C18315">
        <v>5</v>
      </c>
      <c r="D18315">
        <v>24874.74</v>
      </c>
    </row>
    <row r="18316" spans="1:4" x14ac:dyDescent="0.3">
      <c r="A18316">
        <v>700301</v>
      </c>
      <c r="B18316">
        <v>3</v>
      </c>
      <c r="C18316">
        <v>6</v>
      </c>
      <c r="D18316">
        <v>20390.07</v>
      </c>
    </row>
    <row r="18317" spans="1:4" x14ac:dyDescent="0.3">
      <c r="A18317">
        <v>700301</v>
      </c>
      <c r="B18317">
        <v>3</v>
      </c>
      <c r="C18317">
        <v>7</v>
      </c>
      <c r="D18317">
        <v>3258.88</v>
      </c>
    </row>
    <row r="18318" spans="1:4" x14ac:dyDescent="0.3">
      <c r="A18318">
        <v>700301</v>
      </c>
      <c r="B18318">
        <v>3</v>
      </c>
      <c r="C18318">
        <v>8</v>
      </c>
      <c r="D18318">
        <v>23838.21</v>
      </c>
    </row>
    <row r="18319" spans="1:4" x14ac:dyDescent="0.3">
      <c r="A18319">
        <v>700301</v>
      </c>
      <c r="B18319">
        <v>3</v>
      </c>
      <c r="C18319">
        <v>10</v>
      </c>
      <c r="D18319">
        <v>31021.119999999999</v>
      </c>
    </row>
    <row r="18320" spans="1:4" x14ac:dyDescent="0.3">
      <c r="A18320">
        <v>700301</v>
      </c>
      <c r="B18320">
        <v>3</v>
      </c>
      <c r="C18320">
        <v>11</v>
      </c>
      <c r="D18320">
        <v>26511.31</v>
      </c>
    </row>
    <row r="18321" spans="1:4" x14ac:dyDescent="0.3">
      <c r="A18321">
        <v>700301</v>
      </c>
      <c r="B18321">
        <v>3</v>
      </c>
      <c r="C18321">
        <v>12</v>
      </c>
      <c r="D18321">
        <v>19618.46</v>
      </c>
    </row>
    <row r="18322" spans="1:4" x14ac:dyDescent="0.3">
      <c r="A18322">
        <v>700301</v>
      </c>
      <c r="B18322">
        <v>3</v>
      </c>
      <c r="C18322">
        <v>14</v>
      </c>
      <c r="D18322">
        <v>26238.99</v>
      </c>
    </row>
    <row r="18323" spans="1:4" x14ac:dyDescent="0.3">
      <c r="A18323">
        <v>700301</v>
      </c>
      <c r="B18323">
        <v>3</v>
      </c>
      <c r="C18323">
        <v>16</v>
      </c>
      <c r="D18323">
        <v>22838.65</v>
      </c>
    </row>
    <row r="18324" spans="1:4" x14ac:dyDescent="0.3">
      <c r="A18324">
        <v>700301</v>
      </c>
      <c r="B18324">
        <v>3</v>
      </c>
      <c r="C18324">
        <v>20</v>
      </c>
      <c r="D18324">
        <v>30366.46</v>
      </c>
    </row>
    <row r="18325" spans="1:4" x14ac:dyDescent="0.3">
      <c r="A18325">
        <v>700301</v>
      </c>
      <c r="B18325">
        <v>3</v>
      </c>
      <c r="C18325">
        <v>21</v>
      </c>
      <c r="D18325">
        <v>29844.89</v>
      </c>
    </row>
    <row r="18326" spans="1:4" x14ac:dyDescent="0.3">
      <c r="A18326">
        <v>700301</v>
      </c>
      <c r="B18326">
        <v>3</v>
      </c>
      <c r="C18326">
        <v>23</v>
      </c>
      <c r="D18326">
        <v>43088.75</v>
      </c>
    </row>
    <row r="18327" spans="1:4" x14ac:dyDescent="0.3">
      <c r="A18327">
        <v>700301</v>
      </c>
      <c r="B18327">
        <v>3</v>
      </c>
      <c r="C18327">
        <v>24</v>
      </c>
      <c r="D18327">
        <v>13901.3</v>
      </c>
    </row>
    <row r="18328" spans="1:4" x14ac:dyDescent="0.3">
      <c r="A18328">
        <v>700301</v>
      </c>
      <c r="B18328">
        <v>3</v>
      </c>
      <c r="C18328">
        <v>25</v>
      </c>
      <c r="D18328">
        <v>24636.87</v>
      </c>
    </row>
    <row r="18329" spans="1:4" x14ac:dyDescent="0.3">
      <c r="A18329">
        <v>700301</v>
      </c>
      <c r="B18329">
        <v>3</v>
      </c>
      <c r="C18329">
        <v>26</v>
      </c>
      <c r="D18329">
        <v>11237.51</v>
      </c>
    </row>
    <row r="18330" spans="1:4" x14ac:dyDescent="0.3">
      <c r="A18330">
        <v>700301</v>
      </c>
      <c r="B18330">
        <v>3</v>
      </c>
      <c r="C18330">
        <v>27</v>
      </c>
      <c r="D18330">
        <v>68042.78</v>
      </c>
    </row>
    <row r="18331" spans="1:4" x14ac:dyDescent="0.3">
      <c r="A18331">
        <v>700301</v>
      </c>
      <c r="B18331">
        <v>3</v>
      </c>
      <c r="C18331">
        <v>28</v>
      </c>
      <c r="D18331">
        <v>2676.68</v>
      </c>
    </row>
    <row r="18332" spans="1:4" x14ac:dyDescent="0.3">
      <c r="A18332">
        <v>700301</v>
      </c>
      <c r="B18332">
        <v>3</v>
      </c>
      <c r="C18332">
        <v>29</v>
      </c>
      <c r="D18332">
        <v>9472.5</v>
      </c>
    </row>
    <row r="18333" spans="1:4" x14ac:dyDescent="0.3">
      <c r="A18333">
        <v>700301</v>
      </c>
      <c r="B18333">
        <v>3</v>
      </c>
      <c r="C18333">
        <v>30</v>
      </c>
      <c r="D18333">
        <v>31786.38</v>
      </c>
    </row>
    <row r="18334" spans="1:4" x14ac:dyDescent="0.3">
      <c r="A18334">
        <v>700301</v>
      </c>
      <c r="B18334">
        <v>3</v>
      </c>
      <c r="C18334">
        <v>31</v>
      </c>
      <c r="D18334">
        <v>30319.1</v>
      </c>
    </row>
    <row r="18335" spans="1:4" x14ac:dyDescent="0.3">
      <c r="A18335">
        <v>700301</v>
      </c>
      <c r="B18335">
        <v>3</v>
      </c>
      <c r="C18335">
        <v>32</v>
      </c>
      <c r="D18335">
        <v>13828.23</v>
      </c>
    </row>
    <row r="18336" spans="1:4" x14ac:dyDescent="0.3">
      <c r="A18336">
        <v>700301</v>
      </c>
      <c r="B18336">
        <v>3</v>
      </c>
      <c r="C18336">
        <v>33</v>
      </c>
      <c r="D18336">
        <v>5588.25</v>
      </c>
    </row>
    <row r="18337" spans="1:4" x14ac:dyDescent="0.3">
      <c r="A18337">
        <v>700301</v>
      </c>
      <c r="B18337">
        <v>3</v>
      </c>
      <c r="C18337">
        <v>36</v>
      </c>
      <c r="D18337">
        <v>37276.81</v>
      </c>
    </row>
    <row r="18338" spans="1:4" x14ac:dyDescent="0.3">
      <c r="A18338">
        <v>700301</v>
      </c>
      <c r="B18338">
        <v>3</v>
      </c>
      <c r="C18338">
        <v>37</v>
      </c>
      <c r="D18338">
        <v>41306.32</v>
      </c>
    </row>
    <row r="18339" spans="1:4" x14ac:dyDescent="0.3">
      <c r="A18339">
        <v>700301</v>
      </c>
      <c r="B18339">
        <v>3</v>
      </c>
      <c r="C18339">
        <v>38</v>
      </c>
      <c r="D18339">
        <v>14352.57</v>
      </c>
    </row>
    <row r="18340" spans="1:4" x14ac:dyDescent="0.3">
      <c r="A18340">
        <v>700301</v>
      </c>
      <c r="B18340">
        <v>3</v>
      </c>
      <c r="C18340">
        <v>39</v>
      </c>
      <c r="D18340">
        <v>25759.03</v>
      </c>
    </row>
    <row r="18341" spans="1:4" x14ac:dyDescent="0.3">
      <c r="A18341">
        <v>700301</v>
      </c>
      <c r="B18341">
        <v>3</v>
      </c>
      <c r="C18341">
        <v>40</v>
      </c>
      <c r="D18341">
        <v>16309.73</v>
      </c>
    </row>
    <row r="18342" spans="1:4" x14ac:dyDescent="0.3">
      <c r="A18342">
        <v>700301</v>
      </c>
      <c r="B18342">
        <v>3</v>
      </c>
      <c r="C18342">
        <v>41</v>
      </c>
      <c r="D18342">
        <v>16383.09</v>
      </c>
    </row>
    <row r="18343" spans="1:4" x14ac:dyDescent="0.3">
      <c r="A18343">
        <v>700301</v>
      </c>
      <c r="B18343">
        <v>3</v>
      </c>
      <c r="C18343">
        <v>42</v>
      </c>
      <c r="D18343">
        <v>3055.84</v>
      </c>
    </row>
    <row r="18344" spans="1:4" x14ac:dyDescent="0.3">
      <c r="A18344">
        <v>700301</v>
      </c>
      <c r="B18344">
        <v>3</v>
      </c>
      <c r="C18344">
        <v>43</v>
      </c>
      <c r="D18344">
        <v>28796.67</v>
      </c>
    </row>
    <row r="18345" spans="1:4" x14ac:dyDescent="0.3">
      <c r="A18345">
        <v>700301</v>
      </c>
      <c r="B18345">
        <v>3</v>
      </c>
      <c r="C18345">
        <v>44</v>
      </c>
      <c r="D18345">
        <v>8241.64</v>
      </c>
    </row>
    <row r="18346" spans="1:4" x14ac:dyDescent="0.3">
      <c r="A18346">
        <v>700301</v>
      </c>
      <c r="B18346">
        <v>3</v>
      </c>
      <c r="C18346">
        <v>45</v>
      </c>
      <c r="D18346">
        <v>37523.410000000003</v>
      </c>
    </row>
    <row r="18347" spans="1:4" x14ac:dyDescent="0.3">
      <c r="A18347">
        <v>700301</v>
      </c>
      <c r="B18347">
        <v>3</v>
      </c>
      <c r="C18347">
        <v>46</v>
      </c>
      <c r="D18347">
        <v>4108.6099999999997</v>
      </c>
    </row>
    <row r="18348" spans="1:4" x14ac:dyDescent="0.3">
      <c r="A18348">
        <v>700301</v>
      </c>
      <c r="B18348">
        <v>3</v>
      </c>
      <c r="C18348">
        <v>47</v>
      </c>
      <c r="D18348">
        <v>24584.1</v>
      </c>
    </row>
    <row r="18349" spans="1:4" x14ac:dyDescent="0.3">
      <c r="A18349">
        <v>700301</v>
      </c>
      <c r="B18349">
        <v>3</v>
      </c>
      <c r="C18349">
        <v>48</v>
      </c>
      <c r="D18349">
        <v>5371.12</v>
      </c>
    </row>
    <row r="18350" spans="1:4" x14ac:dyDescent="0.3">
      <c r="A18350">
        <v>700301</v>
      </c>
      <c r="B18350">
        <v>3</v>
      </c>
      <c r="C18350">
        <v>50</v>
      </c>
      <c r="D18350">
        <v>24075.46</v>
      </c>
    </row>
    <row r="18351" spans="1:4" x14ac:dyDescent="0.3">
      <c r="A18351">
        <v>700301</v>
      </c>
      <c r="B18351">
        <v>3</v>
      </c>
      <c r="C18351">
        <v>51</v>
      </c>
      <c r="D18351">
        <v>13100.72</v>
      </c>
    </row>
    <row r="18352" spans="1:4" x14ac:dyDescent="0.3">
      <c r="A18352">
        <v>700301</v>
      </c>
      <c r="B18352">
        <v>3</v>
      </c>
      <c r="C18352">
        <v>52</v>
      </c>
      <c r="D18352">
        <v>35443.57</v>
      </c>
    </row>
    <row r="18353" spans="1:4" x14ac:dyDescent="0.3">
      <c r="A18353">
        <v>700301</v>
      </c>
      <c r="B18353">
        <v>3</v>
      </c>
      <c r="C18353">
        <v>53</v>
      </c>
      <c r="D18353">
        <v>26455.61</v>
      </c>
    </row>
    <row r="18354" spans="1:4" x14ac:dyDescent="0.3">
      <c r="A18354">
        <v>700301</v>
      </c>
      <c r="B18354">
        <v>3</v>
      </c>
      <c r="C18354">
        <v>54</v>
      </c>
      <c r="D18354">
        <v>11331.89</v>
      </c>
    </row>
    <row r="18355" spans="1:4" x14ac:dyDescent="0.3">
      <c r="A18355">
        <v>700301</v>
      </c>
      <c r="B18355">
        <v>3</v>
      </c>
      <c r="C18355">
        <v>56</v>
      </c>
      <c r="D18355">
        <v>11523.39</v>
      </c>
    </row>
    <row r="18356" spans="1:4" x14ac:dyDescent="0.3">
      <c r="A18356">
        <v>700301</v>
      </c>
      <c r="B18356">
        <v>3</v>
      </c>
      <c r="C18356">
        <v>58</v>
      </c>
      <c r="D18356">
        <v>8020.24</v>
      </c>
    </row>
    <row r="18357" spans="1:4" x14ac:dyDescent="0.3">
      <c r="A18357">
        <v>700301</v>
      </c>
      <c r="B18357">
        <v>3</v>
      </c>
      <c r="C18357">
        <v>59</v>
      </c>
      <c r="D18357">
        <v>15445.54</v>
      </c>
    </row>
    <row r="18358" spans="1:4" x14ac:dyDescent="0.3">
      <c r="A18358">
        <v>700301</v>
      </c>
      <c r="B18358">
        <v>3</v>
      </c>
      <c r="C18358">
        <v>60</v>
      </c>
      <c r="D18358">
        <v>17966.12</v>
      </c>
    </row>
    <row r="18359" spans="1:4" x14ac:dyDescent="0.3">
      <c r="A18359">
        <v>700301</v>
      </c>
      <c r="B18359">
        <v>3</v>
      </c>
      <c r="C18359">
        <v>61</v>
      </c>
      <c r="D18359">
        <v>12854.4</v>
      </c>
    </row>
    <row r="18360" spans="1:4" x14ac:dyDescent="0.3">
      <c r="A18360">
        <v>700301</v>
      </c>
      <c r="B18360">
        <v>3</v>
      </c>
      <c r="C18360">
        <v>64</v>
      </c>
      <c r="D18360">
        <v>26857.88</v>
      </c>
    </row>
    <row r="18361" spans="1:4" x14ac:dyDescent="0.3">
      <c r="A18361">
        <v>700301</v>
      </c>
      <c r="B18361">
        <v>3</v>
      </c>
      <c r="C18361">
        <v>65</v>
      </c>
      <c r="D18361">
        <v>21974.81</v>
      </c>
    </row>
    <row r="18362" spans="1:4" x14ac:dyDescent="0.3">
      <c r="A18362">
        <v>700301</v>
      </c>
      <c r="B18362">
        <v>3</v>
      </c>
      <c r="C18362">
        <v>66</v>
      </c>
      <c r="D18362">
        <v>40316.720000000001</v>
      </c>
    </row>
    <row r="18363" spans="1:4" x14ac:dyDescent="0.3">
      <c r="A18363">
        <v>700301</v>
      </c>
      <c r="B18363">
        <v>3</v>
      </c>
      <c r="C18363">
        <v>67</v>
      </c>
      <c r="D18363">
        <v>41601.230000000003</v>
      </c>
    </row>
    <row r="18364" spans="1:4" x14ac:dyDescent="0.3">
      <c r="A18364">
        <v>700301</v>
      </c>
      <c r="B18364">
        <v>3</v>
      </c>
      <c r="C18364">
        <v>69</v>
      </c>
      <c r="D18364">
        <v>48270.62</v>
      </c>
    </row>
    <row r="18365" spans="1:4" x14ac:dyDescent="0.3">
      <c r="A18365">
        <v>700301</v>
      </c>
      <c r="B18365">
        <v>3</v>
      </c>
      <c r="C18365">
        <v>70</v>
      </c>
      <c r="D18365">
        <v>65612.55</v>
      </c>
    </row>
    <row r="18366" spans="1:4" x14ac:dyDescent="0.3">
      <c r="A18366">
        <v>700301</v>
      </c>
      <c r="B18366">
        <v>3</v>
      </c>
      <c r="C18366">
        <v>71</v>
      </c>
      <c r="D18366">
        <v>25090.880000000001</v>
      </c>
    </row>
    <row r="18367" spans="1:4" x14ac:dyDescent="0.3">
      <c r="A18367">
        <v>700301</v>
      </c>
      <c r="B18367">
        <v>3</v>
      </c>
      <c r="C18367">
        <v>73</v>
      </c>
      <c r="D18367">
        <v>32129.1</v>
      </c>
    </row>
    <row r="18368" spans="1:4" x14ac:dyDescent="0.3">
      <c r="A18368">
        <v>700301</v>
      </c>
      <c r="B18368">
        <v>3</v>
      </c>
      <c r="C18368">
        <v>74</v>
      </c>
      <c r="D18368">
        <v>25932.880000000001</v>
      </c>
    </row>
    <row r="18369" spans="1:4" x14ac:dyDescent="0.3">
      <c r="A18369">
        <v>700301</v>
      </c>
      <c r="B18369">
        <v>3</v>
      </c>
      <c r="C18369">
        <v>75</v>
      </c>
      <c r="D18369">
        <v>24579.51</v>
      </c>
    </row>
    <row r="18370" spans="1:4" x14ac:dyDescent="0.3">
      <c r="A18370">
        <v>700301</v>
      </c>
      <c r="B18370">
        <v>3</v>
      </c>
      <c r="C18370">
        <v>76</v>
      </c>
      <c r="D18370">
        <v>63449.77</v>
      </c>
    </row>
    <row r="18371" spans="1:4" x14ac:dyDescent="0.3">
      <c r="A18371">
        <v>700301</v>
      </c>
      <c r="B18371">
        <v>3</v>
      </c>
      <c r="C18371">
        <v>77</v>
      </c>
      <c r="D18371">
        <v>41242.28</v>
      </c>
    </row>
    <row r="18372" spans="1:4" x14ac:dyDescent="0.3">
      <c r="A18372">
        <v>700301</v>
      </c>
      <c r="B18372">
        <v>3</v>
      </c>
      <c r="C18372">
        <v>79</v>
      </c>
      <c r="D18372">
        <v>16107.16</v>
      </c>
    </row>
    <row r="18373" spans="1:4" x14ac:dyDescent="0.3">
      <c r="A18373">
        <v>700301</v>
      </c>
      <c r="B18373">
        <v>3</v>
      </c>
      <c r="C18373">
        <v>81</v>
      </c>
      <c r="D18373">
        <v>41983.89</v>
      </c>
    </row>
    <row r="18374" spans="1:4" x14ac:dyDescent="0.3">
      <c r="A18374">
        <v>700301</v>
      </c>
      <c r="B18374">
        <v>3</v>
      </c>
      <c r="C18374">
        <v>86</v>
      </c>
      <c r="D18374">
        <v>7115.06</v>
      </c>
    </row>
    <row r="18375" spans="1:4" x14ac:dyDescent="0.3">
      <c r="A18375">
        <v>700301</v>
      </c>
      <c r="B18375">
        <v>3</v>
      </c>
      <c r="C18375">
        <v>87</v>
      </c>
      <c r="D18375">
        <v>32071.94</v>
      </c>
    </row>
    <row r="18376" spans="1:4" x14ac:dyDescent="0.3">
      <c r="A18376">
        <v>700301</v>
      </c>
      <c r="B18376">
        <v>3</v>
      </c>
      <c r="C18376">
        <v>88</v>
      </c>
      <c r="D18376">
        <v>20164.5</v>
      </c>
    </row>
    <row r="18377" spans="1:4" x14ac:dyDescent="0.3">
      <c r="A18377">
        <v>700301</v>
      </c>
      <c r="B18377">
        <v>3</v>
      </c>
      <c r="C18377">
        <v>89</v>
      </c>
      <c r="D18377">
        <v>36790.29</v>
      </c>
    </row>
    <row r="18378" spans="1:4" x14ac:dyDescent="0.3">
      <c r="A18378">
        <v>700301</v>
      </c>
      <c r="B18378">
        <v>3</v>
      </c>
      <c r="C18378">
        <v>90</v>
      </c>
      <c r="D18378">
        <v>12916.78</v>
      </c>
    </row>
    <row r="18379" spans="1:4" x14ac:dyDescent="0.3">
      <c r="A18379">
        <v>700301</v>
      </c>
      <c r="B18379">
        <v>3</v>
      </c>
      <c r="C18379">
        <v>92</v>
      </c>
      <c r="D18379">
        <v>31220</v>
      </c>
    </row>
    <row r="18380" spans="1:4" x14ac:dyDescent="0.3">
      <c r="A18380">
        <v>700301</v>
      </c>
      <c r="B18380">
        <v>3</v>
      </c>
      <c r="C18380">
        <v>94</v>
      </c>
      <c r="D18380">
        <v>51408.3</v>
      </c>
    </row>
    <row r="18381" spans="1:4" x14ac:dyDescent="0.3">
      <c r="A18381">
        <v>700301</v>
      </c>
      <c r="B18381">
        <v>3</v>
      </c>
      <c r="C18381">
        <v>95</v>
      </c>
      <c r="D18381">
        <v>10119.19</v>
      </c>
    </row>
    <row r="18382" spans="1:4" x14ac:dyDescent="0.3">
      <c r="A18382">
        <v>700301</v>
      </c>
      <c r="B18382">
        <v>3</v>
      </c>
      <c r="C18382">
        <v>96</v>
      </c>
      <c r="D18382">
        <v>19962.689999999999</v>
      </c>
    </row>
    <row r="18383" spans="1:4" x14ac:dyDescent="0.3">
      <c r="A18383">
        <v>700301</v>
      </c>
      <c r="B18383">
        <v>3</v>
      </c>
      <c r="C18383">
        <v>97</v>
      </c>
      <c r="D18383">
        <v>30006.62</v>
      </c>
    </row>
    <row r="18384" spans="1:4" x14ac:dyDescent="0.3">
      <c r="A18384">
        <v>700301</v>
      </c>
      <c r="B18384">
        <v>3</v>
      </c>
      <c r="C18384">
        <v>98</v>
      </c>
      <c r="D18384">
        <v>29226.48</v>
      </c>
    </row>
    <row r="18385" spans="1:4" x14ac:dyDescent="0.3">
      <c r="A18385">
        <v>700301</v>
      </c>
      <c r="B18385">
        <v>3</v>
      </c>
      <c r="C18385">
        <v>99</v>
      </c>
      <c r="D18385">
        <v>19965.04</v>
      </c>
    </row>
    <row r="18386" spans="1:4" x14ac:dyDescent="0.3">
      <c r="A18386">
        <v>700301</v>
      </c>
      <c r="B18386">
        <v>3</v>
      </c>
      <c r="C18386">
        <v>100</v>
      </c>
      <c r="D18386">
        <v>7986.18</v>
      </c>
    </row>
    <row r="18387" spans="1:4" x14ac:dyDescent="0.3">
      <c r="A18387">
        <v>700301</v>
      </c>
      <c r="B18387">
        <v>4</v>
      </c>
      <c r="C18387">
        <v>-1</v>
      </c>
      <c r="D18387">
        <v>5445.61</v>
      </c>
    </row>
    <row r="18388" spans="1:4" x14ac:dyDescent="0.3">
      <c r="A18388">
        <v>700301</v>
      </c>
      <c r="B18388">
        <v>4</v>
      </c>
      <c r="C18388">
        <v>1</v>
      </c>
      <c r="D18388">
        <v>18469.400000000001</v>
      </c>
    </row>
    <row r="18389" spans="1:4" x14ac:dyDescent="0.3">
      <c r="A18389">
        <v>700301</v>
      </c>
      <c r="B18389">
        <v>4</v>
      </c>
      <c r="C18389">
        <v>2</v>
      </c>
      <c r="D18389">
        <v>31623.07</v>
      </c>
    </row>
    <row r="18390" spans="1:4" x14ac:dyDescent="0.3">
      <c r="A18390">
        <v>700301</v>
      </c>
      <c r="B18390">
        <v>4</v>
      </c>
      <c r="C18390">
        <v>3</v>
      </c>
      <c r="D18390">
        <v>25350.33</v>
      </c>
    </row>
    <row r="18391" spans="1:4" x14ac:dyDescent="0.3">
      <c r="A18391">
        <v>700301</v>
      </c>
      <c r="B18391">
        <v>4</v>
      </c>
      <c r="C18391">
        <v>4</v>
      </c>
      <c r="D18391">
        <v>7285.96</v>
      </c>
    </row>
    <row r="18392" spans="1:4" x14ac:dyDescent="0.3">
      <c r="A18392">
        <v>700301</v>
      </c>
      <c r="B18392">
        <v>4</v>
      </c>
      <c r="C18392">
        <v>6</v>
      </c>
      <c r="D18392">
        <v>15454.77</v>
      </c>
    </row>
    <row r="18393" spans="1:4" x14ac:dyDescent="0.3">
      <c r="A18393">
        <v>700301</v>
      </c>
      <c r="B18393">
        <v>4</v>
      </c>
      <c r="C18393">
        <v>9</v>
      </c>
      <c r="D18393">
        <v>31588.94</v>
      </c>
    </row>
    <row r="18394" spans="1:4" x14ac:dyDescent="0.3">
      <c r="A18394">
        <v>700301</v>
      </c>
      <c r="B18394">
        <v>4</v>
      </c>
      <c r="C18394">
        <v>10</v>
      </c>
      <c r="D18394">
        <v>15693.39</v>
      </c>
    </row>
    <row r="18395" spans="1:4" x14ac:dyDescent="0.3">
      <c r="A18395">
        <v>700301</v>
      </c>
      <c r="B18395">
        <v>4</v>
      </c>
      <c r="C18395">
        <v>13</v>
      </c>
      <c r="D18395">
        <v>19991.28</v>
      </c>
    </row>
    <row r="18396" spans="1:4" x14ac:dyDescent="0.3">
      <c r="A18396">
        <v>700301</v>
      </c>
      <c r="B18396">
        <v>4</v>
      </c>
      <c r="C18396">
        <v>15</v>
      </c>
      <c r="D18396">
        <v>16549.98</v>
      </c>
    </row>
    <row r="18397" spans="1:4" x14ac:dyDescent="0.3">
      <c r="A18397">
        <v>700301</v>
      </c>
      <c r="B18397">
        <v>4</v>
      </c>
      <c r="C18397">
        <v>17</v>
      </c>
      <c r="D18397">
        <v>3018.04</v>
      </c>
    </row>
    <row r="18398" spans="1:4" x14ac:dyDescent="0.3">
      <c r="A18398">
        <v>700301</v>
      </c>
      <c r="B18398">
        <v>4</v>
      </c>
      <c r="C18398">
        <v>22</v>
      </c>
      <c r="D18398">
        <v>22813.46</v>
      </c>
    </row>
    <row r="18399" spans="1:4" x14ac:dyDescent="0.3">
      <c r="A18399">
        <v>700301</v>
      </c>
      <c r="B18399">
        <v>4</v>
      </c>
      <c r="C18399">
        <v>24</v>
      </c>
      <c r="D18399">
        <v>16379.07</v>
      </c>
    </row>
    <row r="18400" spans="1:4" x14ac:dyDescent="0.3">
      <c r="A18400">
        <v>700301</v>
      </c>
      <c r="B18400">
        <v>4</v>
      </c>
      <c r="C18400">
        <v>25</v>
      </c>
      <c r="D18400">
        <v>13178.38</v>
      </c>
    </row>
    <row r="18401" spans="1:4" x14ac:dyDescent="0.3">
      <c r="A18401">
        <v>700301</v>
      </c>
      <c r="B18401">
        <v>4</v>
      </c>
      <c r="C18401">
        <v>27</v>
      </c>
      <c r="D18401">
        <v>3672.54</v>
      </c>
    </row>
    <row r="18402" spans="1:4" x14ac:dyDescent="0.3">
      <c r="A18402">
        <v>700301</v>
      </c>
      <c r="B18402">
        <v>4</v>
      </c>
      <c r="C18402">
        <v>29</v>
      </c>
      <c r="D18402">
        <v>11341.39</v>
      </c>
    </row>
    <row r="18403" spans="1:4" x14ac:dyDescent="0.3">
      <c r="A18403">
        <v>700301</v>
      </c>
      <c r="B18403">
        <v>4</v>
      </c>
      <c r="C18403">
        <v>34</v>
      </c>
      <c r="D18403">
        <v>3350.53</v>
      </c>
    </row>
    <row r="18404" spans="1:4" x14ac:dyDescent="0.3">
      <c r="A18404">
        <v>700301</v>
      </c>
      <c r="B18404">
        <v>4</v>
      </c>
      <c r="C18404">
        <v>37</v>
      </c>
      <c r="D18404">
        <v>5603.61</v>
      </c>
    </row>
    <row r="18405" spans="1:4" x14ac:dyDescent="0.3">
      <c r="A18405">
        <v>700301</v>
      </c>
      <c r="B18405">
        <v>4</v>
      </c>
      <c r="C18405">
        <v>38</v>
      </c>
      <c r="D18405">
        <v>18135.650000000001</v>
      </c>
    </row>
    <row r="18406" spans="1:4" x14ac:dyDescent="0.3">
      <c r="A18406">
        <v>700301</v>
      </c>
      <c r="B18406">
        <v>4</v>
      </c>
      <c r="C18406">
        <v>47</v>
      </c>
      <c r="D18406">
        <v>17500.09</v>
      </c>
    </row>
    <row r="18407" spans="1:4" x14ac:dyDescent="0.3">
      <c r="A18407">
        <v>700301</v>
      </c>
      <c r="B18407">
        <v>4</v>
      </c>
      <c r="C18407">
        <v>48</v>
      </c>
      <c r="D18407">
        <v>21904.53</v>
      </c>
    </row>
    <row r="18408" spans="1:4" x14ac:dyDescent="0.3">
      <c r="A18408">
        <v>700301</v>
      </c>
      <c r="B18408">
        <v>4</v>
      </c>
      <c r="C18408">
        <v>50</v>
      </c>
      <c r="D18408">
        <v>24105.33</v>
      </c>
    </row>
    <row r="18409" spans="1:4" x14ac:dyDescent="0.3">
      <c r="A18409">
        <v>700301</v>
      </c>
      <c r="B18409">
        <v>4</v>
      </c>
      <c r="C18409">
        <v>59</v>
      </c>
      <c r="D18409">
        <v>10949.21</v>
      </c>
    </row>
    <row r="18410" spans="1:4" x14ac:dyDescent="0.3">
      <c r="A18410">
        <v>700301</v>
      </c>
      <c r="B18410">
        <v>4</v>
      </c>
      <c r="C18410">
        <v>60</v>
      </c>
      <c r="D18410">
        <v>24243.84</v>
      </c>
    </row>
    <row r="18411" spans="1:4" x14ac:dyDescent="0.3">
      <c r="A18411">
        <v>700301</v>
      </c>
      <c r="B18411">
        <v>4</v>
      </c>
      <c r="C18411">
        <v>61</v>
      </c>
      <c r="D18411">
        <v>10660.7</v>
      </c>
    </row>
    <row r="18412" spans="1:4" x14ac:dyDescent="0.3">
      <c r="A18412">
        <v>700301</v>
      </c>
      <c r="B18412">
        <v>4</v>
      </c>
      <c r="C18412">
        <v>62</v>
      </c>
      <c r="D18412">
        <v>13083.17</v>
      </c>
    </row>
    <row r="18413" spans="1:4" x14ac:dyDescent="0.3">
      <c r="A18413">
        <v>700301</v>
      </c>
      <c r="B18413">
        <v>4</v>
      </c>
      <c r="C18413">
        <v>64</v>
      </c>
      <c r="D18413">
        <v>20604.59</v>
      </c>
    </row>
    <row r="18414" spans="1:4" x14ac:dyDescent="0.3">
      <c r="A18414">
        <v>700301</v>
      </c>
      <c r="B18414">
        <v>4</v>
      </c>
      <c r="C18414">
        <v>65</v>
      </c>
      <c r="D18414">
        <v>14856.01</v>
      </c>
    </row>
    <row r="18415" spans="1:4" x14ac:dyDescent="0.3">
      <c r="A18415">
        <v>700301</v>
      </c>
      <c r="B18415">
        <v>4</v>
      </c>
      <c r="C18415">
        <v>66</v>
      </c>
      <c r="D18415">
        <v>12328.86</v>
      </c>
    </row>
    <row r="18416" spans="1:4" x14ac:dyDescent="0.3">
      <c r="A18416">
        <v>700301</v>
      </c>
      <c r="B18416">
        <v>4</v>
      </c>
      <c r="C18416">
        <v>67</v>
      </c>
      <c r="D18416">
        <v>2995.89</v>
      </c>
    </row>
    <row r="18417" spans="1:4" x14ac:dyDescent="0.3">
      <c r="A18417">
        <v>700301</v>
      </c>
      <c r="B18417">
        <v>4</v>
      </c>
      <c r="C18417">
        <v>70</v>
      </c>
      <c r="D18417">
        <v>6800.92</v>
      </c>
    </row>
    <row r="18418" spans="1:4" x14ac:dyDescent="0.3">
      <c r="A18418">
        <v>700301</v>
      </c>
      <c r="B18418">
        <v>4</v>
      </c>
      <c r="C18418">
        <v>71</v>
      </c>
      <c r="D18418">
        <v>12233.42</v>
      </c>
    </row>
    <row r="18419" spans="1:4" x14ac:dyDescent="0.3">
      <c r="A18419">
        <v>700301</v>
      </c>
      <c r="B18419">
        <v>4</v>
      </c>
      <c r="C18419">
        <v>74</v>
      </c>
      <c r="D18419">
        <v>14610.74</v>
      </c>
    </row>
    <row r="18420" spans="1:4" x14ac:dyDescent="0.3">
      <c r="A18420">
        <v>700301</v>
      </c>
      <c r="B18420">
        <v>4</v>
      </c>
      <c r="C18420">
        <v>75</v>
      </c>
      <c r="D18420">
        <v>8661.7000000000007</v>
      </c>
    </row>
    <row r="18421" spans="1:4" x14ac:dyDescent="0.3">
      <c r="A18421">
        <v>700301</v>
      </c>
      <c r="B18421">
        <v>4</v>
      </c>
      <c r="C18421">
        <v>76</v>
      </c>
      <c r="D18421">
        <v>23354.61</v>
      </c>
    </row>
    <row r="18422" spans="1:4" x14ac:dyDescent="0.3">
      <c r="A18422">
        <v>700301</v>
      </c>
      <c r="B18422">
        <v>4</v>
      </c>
      <c r="C18422">
        <v>80</v>
      </c>
      <c r="D18422">
        <v>6851.37</v>
      </c>
    </row>
    <row r="18423" spans="1:4" x14ac:dyDescent="0.3">
      <c r="A18423">
        <v>700301</v>
      </c>
      <c r="B18423">
        <v>4</v>
      </c>
      <c r="C18423">
        <v>81</v>
      </c>
      <c r="D18423">
        <v>16194</v>
      </c>
    </row>
    <row r="18424" spans="1:4" x14ac:dyDescent="0.3">
      <c r="A18424">
        <v>700301</v>
      </c>
      <c r="B18424">
        <v>4</v>
      </c>
      <c r="C18424">
        <v>83</v>
      </c>
      <c r="D18424">
        <v>19845.09</v>
      </c>
    </row>
    <row r="18425" spans="1:4" x14ac:dyDescent="0.3">
      <c r="A18425">
        <v>700301</v>
      </c>
      <c r="B18425">
        <v>4</v>
      </c>
      <c r="C18425">
        <v>84</v>
      </c>
      <c r="D18425">
        <v>13036.3</v>
      </c>
    </row>
    <row r="18426" spans="1:4" x14ac:dyDescent="0.3">
      <c r="A18426">
        <v>700301</v>
      </c>
      <c r="B18426">
        <v>4</v>
      </c>
      <c r="C18426">
        <v>92</v>
      </c>
      <c r="D18426">
        <v>18329.55</v>
      </c>
    </row>
    <row r="18427" spans="1:4" x14ac:dyDescent="0.3">
      <c r="A18427">
        <v>700301</v>
      </c>
      <c r="B18427">
        <v>4</v>
      </c>
      <c r="C18427">
        <v>96</v>
      </c>
      <c r="D18427">
        <v>13230.9</v>
      </c>
    </row>
    <row r="18428" spans="1:4" x14ac:dyDescent="0.3">
      <c r="A18428">
        <v>700301</v>
      </c>
      <c r="B18428">
        <v>4</v>
      </c>
      <c r="C18428">
        <v>97</v>
      </c>
      <c r="D18428">
        <v>12261.83</v>
      </c>
    </row>
    <row r="18429" spans="1:4" x14ac:dyDescent="0.3">
      <c r="A18429">
        <v>700301</v>
      </c>
      <c r="B18429">
        <v>4</v>
      </c>
      <c r="C18429">
        <v>99</v>
      </c>
      <c r="D18429">
        <v>7393.78</v>
      </c>
    </row>
    <row r="18430" spans="1:4" x14ac:dyDescent="0.3">
      <c r="A18430">
        <v>700301</v>
      </c>
      <c r="B18430">
        <v>4</v>
      </c>
      <c r="C18430">
        <v>100</v>
      </c>
      <c r="D18430">
        <v>9635.4</v>
      </c>
    </row>
    <row r="18431" spans="1:4" x14ac:dyDescent="0.3">
      <c r="A18431">
        <v>700301</v>
      </c>
      <c r="B18431">
        <v>5</v>
      </c>
      <c r="C18431">
        <v>-1</v>
      </c>
      <c r="D18431">
        <v>8491.17</v>
      </c>
    </row>
    <row r="18432" spans="1:4" x14ac:dyDescent="0.3">
      <c r="A18432">
        <v>700301</v>
      </c>
      <c r="B18432">
        <v>5</v>
      </c>
      <c r="C18432">
        <v>1</v>
      </c>
      <c r="D18432">
        <v>7517.02</v>
      </c>
    </row>
    <row r="18433" spans="1:4" x14ac:dyDescent="0.3">
      <c r="A18433">
        <v>700301</v>
      </c>
      <c r="B18433">
        <v>5</v>
      </c>
      <c r="C18433">
        <v>3</v>
      </c>
      <c r="D18433">
        <v>13060.48</v>
      </c>
    </row>
    <row r="18434" spans="1:4" x14ac:dyDescent="0.3">
      <c r="A18434">
        <v>700301</v>
      </c>
      <c r="B18434">
        <v>5</v>
      </c>
      <c r="C18434">
        <v>5</v>
      </c>
      <c r="D18434">
        <v>36984.36</v>
      </c>
    </row>
    <row r="18435" spans="1:4" x14ac:dyDescent="0.3">
      <c r="A18435">
        <v>700301</v>
      </c>
      <c r="B18435">
        <v>5</v>
      </c>
      <c r="C18435">
        <v>7</v>
      </c>
      <c r="D18435">
        <v>30917.95</v>
      </c>
    </row>
    <row r="18436" spans="1:4" x14ac:dyDescent="0.3">
      <c r="A18436">
        <v>700301</v>
      </c>
      <c r="B18436">
        <v>5</v>
      </c>
      <c r="C18436">
        <v>8</v>
      </c>
      <c r="D18436">
        <v>7296.53</v>
      </c>
    </row>
    <row r="18437" spans="1:4" x14ac:dyDescent="0.3">
      <c r="A18437">
        <v>700301</v>
      </c>
      <c r="B18437">
        <v>5</v>
      </c>
      <c r="C18437">
        <v>10</v>
      </c>
      <c r="D18437">
        <v>25276.7</v>
      </c>
    </row>
    <row r="18438" spans="1:4" x14ac:dyDescent="0.3">
      <c r="A18438">
        <v>700301</v>
      </c>
      <c r="B18438">
        <v>5</v>
      </c>
      <c r="C18438">
        <v>13</v>
      </c>
      <c r="D18438">
        <v>34750.76</v>
      </c>
    </row>
    <row r="18439" spans="1:4" x14ac:dyDescent="0.3">
      <c r="A18439">
        <v>700301</v>
      </c>
      <c r="B18439">
        <v>5</v>
      </c>
      <c r="C18439">
        <v>14</v>
      </c>
      <c r="D18439">
        <v>19803.39</v>
      </c>
    </row>
    <row r="18440" spans="1:4" x14ac:dyDescent="0.3">
      <c r="A18440">
        <v>700301</v>
      </c>
      <c r="B18440">
        <v>5</v>
      </c>
      <c r="C18440">
        <v>15</v>
      </c>
      <c r="D18440">
        <v>25542.89</v>
      </c>
    </row>
    <row r="18441" spans="1:4" x14ac:dyDescent="0.3">
      <c r="A18441">
        <v>700301</v>
      </c>
      <c r="B18441">
        <v>5</v>
      </c>
      <c r="C18441">
        <v>20</v>
      </c>
      <c r="D18441">
        <v>12787.35</v>
      </c>
    </row>
    <row r="18442" spans="1:4" x14ac:dyDescent="0.3">
      <c r="A18442">
        <v>700301</v>
      </c>
      <c r="B18442">
        <v>5</v>
      </c>
      <c r="C18442">
        <v>23</v>
      </c>
      <c r="D18442">
        <v>3301.08</v>
      </c>
    </row>
    <row r="18443" spans="1:4" x14ac:dyDescent="0.3">
      <c r="A18443">
        <v>700301</v>
      </c>
      <c r="B18443">
        <v>5</v>
      </c>
      <c r="C18443">
        <v>26</v>
      </c>
      <c r="D18443">
        <v>15280.87</v>
      </c>
    </row>
    <row r="18444" spans="1:4" x14ac:dyDescent="0.3">
      <c r="A18444">
        <v>700301</v>
      </c>
      <c r="B18444">
        <v>5</v>
      </c>
      <c r="C18444">
        <v>28</v>
      </c>
      <c r="D18444">
        <v>17813.32</v>
      </c>
    </row>
    <row r="18445" spans="1:4" x14ac:dyDescent="0.3">
      <c r="A18445">
        <v>700301</v>
      </c>
      <c r="B18445">
        <v>5</v>
      </c>
      <c r="C18445">
        <v>32</v>
      </c>
      <c r="D18445">
        <v>22893.200000000001</v>
      </c>
    </row>
    <row r="18446" spans="1:4" x14ac:dyDescent="0.3">
      <c r="A18446">
        <v>700301</v>
      </c>
      <c r="B18446">
        <v>5</v>
      </c>
      <c r="C18446">
        <v>35</v>
      </c>
      <c r="D18446">
        <v>29930.57</v>
      </c>
    </row>
    <row r="18447" spans="1:4" x14ac:dyDescent="0.3">
      <c r="A18447">
        <v>700301</v>
      </c>
      <c r="B18447">
        <v>5</v>
      </c>
      <c r="C18447">
        <v>40</v>
      </c>
      <c r="D18447">
        <v>16239.12</v>
      </c>
    </row>
    <row r="18448" spans="1:4" x14ac:dyDescent="0.3">
      <c r="A18448">
        <v>700301</v>
      </c>
      <c r="B18448">
        <v>5</v>
      </c>
      <c r="C18448">
        <v>42</v>
      </c>
      <c r="D18448">
        <v>14472.06</v>
      </c>
    </row>
    <row r="18449" spans="1:4" x14ac:dyDescent="0.3">
      <c r="A18449">
        <v>700301</v>
      </c>
      <c r="B18449">
        <v>5</v>
      </c>
      <c r="C18449">
        <v>47</v>
      </c>
      <c r="D18449">
        <v>40916.71</v>
      </c>
    </row>
    <row r="18450" spans="1:4" x14ac:dyDescent="0.3">
      <c r="A18450">
        <v>700301</v>
      </c>
      <c r="B18450">
        <v>5</v>
      </c>
      <c r="C18450">
        <v>50</v>
      </c>
      <c r="D18450">
        <v>32344.94</v>
      </c>
    </row>
    <row r="18451" spans="1:4" x14ac:dyDescent="0.3">
      <c r="A18451">
        <v>700301</v>
      </c>
      <c r="B18451">
        <v>5</v>
      </c>
      <c r="C18451">
        <v>51</v>
      </c>
      <c r="D18451">
        <v>17502.080000000002</v>
      </c>
    </row>
    <row r="18452" spans="1:4" x14ac:dyDescent="0.3">
      <c r="A18452">
        <v>700301</v>
      </c>
      <c r="B18452">
        <v>5</v>
      </c>
      <c r="C18452">
        <v>55</v>
      </c>
      <c r="D18452">
        <v>36208.400000000001</v>
      </c>
    </row>
    <row r="18453" spans="1:4" x14ac:dyDescent="0.3">
      <c r="A18453">
        <v>700301</v>
      </c>
      <c r="B18453">
        <v>5</v>
      </c>
      <c r="C18453">
        <v>56</v>
      </c>
      <c r="D18453">
        <v>17278.169999999998</v>
      </c>
    </row>
    <row r="18454" spans="1:4" x14ac:dyDescent="0.3">
      <c r="A18454">
        <v>700301</v>
      </c>
      <c r="B18454">
        <v>5</v>
      </c>
      <c r="C18454">
        <v>58</v>
      </c>
      <c r="D18454">
        <v>3433.07</v>
      </c>
    </row>
    <row r="18455" spans="1:4" x14ac:dyDescent="0.3">
      <c r="A18455">
        <v>700301</v>
      </c>
      <c r="B18455">
        <v>5</v>
      </c>
      <c r="C18455">
        <v>59</v>
      </c>
      <c r="D18455">
        <v>12698.3</v>
      </c>
    </row>
    <row r="18456" spans="1:4" x14ac:dyDescent="0.3">
      <c r="A18456">
        <v>700301</v>
      </c>
      <c r="B18456">
        <v>5</v>
      </c>
      <c r="C18456">
        <v>60</v>
      </c>
      <c r="D18456">
        <v>3645.98</v>
      </c>
    </row>
    <row r="18457" spans="1:4" x14ac:dyDescent="0.3">
      <c r="A18457">
        <v>700301</v>
      </c>
      <c r="B18457">
        <v>5</v>
      </c>
      <c r="C18457">
        <v>63</v>
      </c>
      <c r="D18457">
        <v>13651.72</v>
      </c>
    </row>
    <row r="18458" spans="1:4" x14ac:dyDescent="0.3">
      <c r="A18458">
        <v>700301</v>
      </c>
      <c r="B18458">
        <v>5</v>
      </c>
      <c r="C18458">
        <v>64</v>
      </c>
      <c r="D18458">
        <v>21768.720000000001</v>
      </c>
    </row>
    <row r="18459" spans="1:4" x14ac:dyDescent="0.3">
      <c r="A18459">
        <v>700301</v>
      </c>
      <c r="B18459">
        <v>5</v>
      </c>
      <c r="C18459">
        <v>65</v>
      </c>
      <c r="D18459">
        <v>33814.620000000003</v>
      </c>
    </row>
    <row r="18460" spans="1:4" x14ac:dyDescent="0.3">
      <c r="A18460">
        <v>700301</v>
      </c>
      <c r="B18460">
        <v>5</v>
      </c>
      <c r="C18460">
        <v>67</v>
      </c>
      <c r="D18460">
        <v>12516.59</v>
      </c>
    </row>
    <row r="18461" spans="1:4" x14ac:dyDescent="0.3">
      <c r="A18461">
        <v>700301</v>
      </c>
      <c r="B18461">
        <v>5</v>
      </c>
      <c r="C18461">
        <v>68</v>
      </c>
      <c r="D18461">
        <v>19000.009999999998</v>
      </c>
    </row>
    <row r="18462" spans="1:4" x14ac:dyDescent="0.3">
      <c r="A18462">
        <v>700301</v>
      </c>
      <c r="B18462">
        <v>5</v>
      </c>
      <c r="C18462">
        <v>70</v>
      </c>
      <c r="D18462">
        <v>24826.74</v>
      </c>
    </row>
    <row r="18463" spans="1:4" x14ac:dyDescent="0.3">
      <c r="A18463">
        <v>700301</v>
      </c>
      <c r="B18463">
        <v>5</v>
      </c>
      <c r="C18463">
        <v>71</v>
      </c>
      <c r="D18463">
        <v>21625.01</v>
      </c>
    </row>
    <row r="18464" spans="1:4" x14ac:dyDescent="0.3">
      <c r="A18464">
        <v>700301</v>
      </c>
      <c r="B18464">
        <v>5</v>
      </c>
      <c r="C18464">
        <v>72</v>
      </c>
      <c r="D18464">
        <v>16039.98</v>
      </c>
    </row>
    <row r="18465" spans="1:4" x14ac:dyDescent="0.3">
      <c r="A18465">
        <v>700301</v>
      </c>
      <c r="B18465">
        <v>5</v>
      </c>
      <c r="C18465">
        <v>81</v>
      </c>
      <c r="D18465">
        <v>17167.669999999998</v>
      </c>
    </row>
    <row r="18466" spans="1:4" x14ac:dyDescent="0.3">
      <c r="A18466">
        <v>700301</v>
      </c>
      <c r="B18466">
        <v>5</v>
      </c>
      <c r="C18466">
        <v>85</v>
      </c>
      <c r="D18466">
        <v>26581.69</v>
      </c>
    </row>
    <row r="18467" spans="1:4" x14ac:dyDescent="0.3">
      <c r="A18467">
        <v>700301</v>
      </c>
      <c r="B18467">
        <v>5</v>
      </c>
      <c r="C18467">
        <v>86</v>
      </c>
      <c r="D18467">
        <v>36630.51</v>
      </c>
    </row>
    <row r="18468" spans="1:4" x14ac:dyDescent="0.3">
      <c r="A18468">
        <v>700301</v>
      </c>
      <c r="B18468">
        <v>5</v>
      </c>
      <c r="C18468">
        <v>87</v>
      </c>
      <c r="D18468">
        <v>38494.300000000003</v>
      </c>
    </row>
    <row r="18469" spans="1:4" x14ac:dyDescent="0.3">
      <c r="A18469">
        <v>700301</v>
      </c>
      <c r="B18469">
        <v>5</v>
      </c>
      <c r="C18469">
        <v>89</v>
      </c>
      <c r="D18469">
        <v>5033.1099999999997</v>
      </c>
    </row>
    <row r="18470" spans="1:4" x14ac:dyDescent="0.3">
      <c r="A18470">
        <v>700301</v>
      </c>
      <c r="B18470">
        <v>5</v>
      </c>
      <c r="C18470">
        <v>91</v>
      </c>
      <c r="D18470">
        <v>29853.919999999998</v>
      </c>
    </row>
    <row r="18471" spans="1:4" x14ac:dyDescent="0.3">
      <c r="A18471">
        <v>700301</v>
      </c>
      <c r="B18471">
        <v>5</v>
      </c>
      <c r="C18471">
        <v>95</v>
      </c>
      <c r="D18471">
        <v>41383.78</v>
      </c>
    </row>
    <row r="18472" spans="1:4" x14ac:dyDescent="0.3">
      <c r="A18472">
        <v>700301</v>
      </c>
      <c r="B18472">
        <v>5</v>
      </c>
      <c r="C18472">
        <v>96</v>
      </c>
      <c r="D18472">
        <v>24951.119999999999</v>
      </c>
    </row>
    <row r="18473" spans="1:4" x14ac:dyDescent="0.3">
      <c r="A18473">
        <v>700301</v>
      </c>
      <c r="B18473">
        <v>5</v>
      </c>
      <c r="C18473">
        <v>98</v>
      </c>
      <c r="D18473">
        <v>34630.410000000003</v>
      </c>
    </row>
    <row r="18474" spans="1:4" x14ac:dyDescent="0.3">
      <c r="A18474">
        <v>700301</v>
      </c>
      <c r="B18474">
        <v>5</v>
      </c>
      <c r="C18474">
        <v>99</v>
      </c>
      <c r="D18474">
        <v>25929.99</v>
      </c>
    </row>
    <row r="18475" spans="1:4" x14ac:dyDescent="0.3">
      <c r="A18475">
        <v>700301</v>
      </c>
      <c r="B18475">
        <v>12</v>
      </c>
      <c r="C18475">
        <v>-1</v>
      </c>
      <c r="D18475">
        <v>12057.21</v>
      </c>
    </row>
    <row r="18476" spans="1:4" x14ac:dyDescent="0.3">
      <c r="A18476">
        <v>700301</v>
      </c>
      <c r="B18476">
        <v>12</v>
      </c>
      <c r="C18476">
        <v>2</v>
      </c>
      <c r="D18476">
        <v>42908.29</v>
      </c>
    </row>
    <row r="18477" spans="1:4" x14ac:dyDescent="0.3">
      <c r="A18477">
        <v>700301</v>
      </c>
      <c r="B18477">
        <v>12</v>
      </c>
      <c r="C18477">
        <v>3</v>
      </c>
      <c r="D18477">
        <v>22167.31</v>
      </c>
    </row>
    <row r="18478" spans="1:4" x14ac:dyDescent="0.3">
      <c r="A18478">
        <v>700301</v>
      </c>
      <c r="B18478">
        <v>12</v>
      </c>
      <c r="C18478">
        <v>4</v>
      </c>
      <c r="D18478">
        <v>33071.339999999997</v>
      </c>
    </row>
    <row r="18479" spans="1:4" x14ac:dyDescent="0.3">
      <c r="A18479">
        <v>700301</v>
      </c>
      <c r="B18479">
        <v>12</v>
      </c>
      <c r="C18479">
        <v>5</v>
      </c>
      <c r="D18479">
        <v>30989.29</v>
      </c>
    </row>
    <row r="18480" spans="1:4" x14ac:dyDescent="0.3">
      <c r="A18480">
        <v>700301</v>
      </c>
      <c r="B18480">
        <v>12</v>
      </c>
      <c r="C18480">
        <v>7</v>
      </c>
      <c r="D18480">
        <v>27997.87</v>
      </c>
    </row>
    <row r="18481" spans="1:4" x14ac:dyDescent="0.3">
      <c r="A18481">
        <v>700301</v>
      </c>
      <c r="B18481">
        <v>12</v>
      </c>
      <c r="C18481">
        <v>8</v>
      </c>
      <c r="D18481">
        <v>24908.34</v>
      </c>
    </row>
    <row r="18482" spans="1:4" x14ac:dyDescent="0.3">
      <c r="A18482">
        <v>700301</v>
      </c>
      <c r="B18482">
        <v>12</v>
      </c>
      <c r="C18482">
        <v>10</v>
      </c>
      <c r="D18482">
        <v>28764.45</v>
      </c>
    </row>
    <row r="18483" spans="1:4" x14ac:dyDescent="0.3">
      <c r="A18483">
        <v>700301</v>
      </c>
      <c r="B18483">
        <v>12</v>
      </c>
      <c r="C18483">
        <v>12</v>
      </c>
      <c r="D18483">
        <v>34817.339999999997</v>
      </c>
    </row>
    <row r="18484" spans="1:4" x14ac:dyDescent="0.3">
      <c r="A18484">
        <v>700301</v>
      </c>
      <c r="B18484">
        <v>12</v>
      </c>
      <c r="C18484">
        <v>13</v>
      </c>
      <c r="D18484">
        <v>27354.75</v>
      </c>
    </row>
    <row r="18485" spans="1:4" x14ac:dyDescent="0.3">
      <c r="A18485">
        <v>700301</v>
      </c>
      <c r="B18485">
        <v>12</v>
      </c>
      <c r="C18485">
        <v>14</v>
      </c>
      <c r="D18485">
        <v>24369</v>
      </c>
    </row>
    <row r="18486" spans="1:4" x14ac:dyDescent="0.3">
      <c r="A18486">
        <v>700301</v>
      </c>
      <c r="B18486">
        <v>12</v>
      </c>
      <c r="C18486">
        <v>16</v>
      </c>
      <c r="D18486">
        <v>47418.7</v>
      </c>
    </row>
    <row r="18487" spans="1:4" x14ac:dyDescent="0.3">
      <c r="A18487">
        <v>700301</v>
      </c>
      <c r="B18487">
        <v>12</v>
      </c>
      <c r="C18487">
        <v>18</v>
      </c>
      <c r="D18487">
        <v>42182.99</v>
      </c>
    </row>
    <row r="18488" spans="1:4" x14ac:dyDescent="0.3">
      <c r="A18488">
        <v>700301</v>
      </c>
      <c r="B18488">
        <v>12</v>
      </c>
      <c r="C18488">
        <v>19</v>
      </c>
      <c r="D18488">
        <v>36096.43</v>
      </c>
    </row>
    <row r="18489" spans="1:4" x14ac:dyDescent="0.3">
      <c r="A18489">
        <v>700301</v>
      </c>
      <c r="B18489">
        <v>12</v>
      </c>
      <c r="C18489">
        <v>21</v>
      </c>
      <c r="D18489">
        <v>48372.83</v>
      </c>
    </row>
    <row r="18490" spans="1:4" x14ac:dyDescent="0.3">
      <c r="A18490">
        <v>700301</v>
      </c>
      <c r="B18490">
        <v>12</v>
      </c>
      <c r="C18490">
        <v>32</v>
      </c>
      <c r="D18490">
        <v>20462.669999999998</v>
      </c>
    </row>
    <row r="18491" spans="1:4" x14ac:dyDescent="0.3">
      <c r="A18491">
        <v>700301</v>
      </c>
      <c r="B18491">
        <v>12</v>
      </c>
      <c r="C18491">
        <v>36</v>
      </c>
      <c r="D18491">
        <v>17306.09</v>
      </c>
    </row>
    <row r="18492" spans="1:4" x14ac:dyDescent="0.3">
      <c r="A18492">
        <v>700301</v>
      </c>
      <c r="B18492">
        <v>12</v>
      </c>
      <c r="C18492">
        <v>37</v>
      </c>
      <c r="D18492">
        <v>26852.560000000001</v>
      </c>
    </row>
    <row r="18493" spans="1:4" x14ac:dyDescent="0.3">
      <c r="A18493">
        <v>700301</v>
      </c>
      <c r="B18493">
        <v>12</v>
      </c>
      <c r="C18493">
        <v>38</v>
      </c>
      <c r="D18493">
        <v>66266.22</v>
      </c>
    </row>
    <row r="18494" spans="1:4" x14ac:dyDescent="0.3">
      <c r="A18494">
        <v>700301</v>
      </c>
      <c r="B18494">
        <v>12</v>
      </c>
      <c r="C18494">
        <v>41</v>
      </c>
      <c r="D18494">
        <v>63754.21</v>
      </c>
    </row>
    <row r="18495" spans="1:4" x14ac:dyDescent="0.3">
      <c r="A18495">
        <v>700301</v>
      </c>
      <c r="B18495">
        <v>12</v>
      </c>
      <c r="C18495">
        <v>42</v>
      </c>
      <c r="D18495">
        <v>27922.71</v>
      </c>
    </row>
    <row r="18496" spans="1:4" x14ac:dyDescent="0.3">
      <c r="A18496">
        <v>700301</v>
      </c>
      <c r="B18496">
        <v>12</v>
      </c>
      <c r="C18496">
        <v>44</v>
      </c>
      <c r="D18496">
        <v>60571.28</v>
      </c>
    </row>
    <row r="18497" spans="1:4" x14ac:dyDescent="0.3">
      <c r="A18497">
        <v>700301</v>
      </c>
      <c r="B18497">
        <v>12</v>
      </c>
      <c r="C18497">
        <v>49</v>
      </c>
      <c r="D18497">
        <v>16655.900000000001</v>
      </c>
    </row>
    <row r="18498" spans="1:4" x14ac:dyDescent="0.3">
      <c r="A18498">
        <v>700301</v>
      </c>
      <c r="B18498">
        <v>12</v>
      </c>
      <c r="C18498">
        <v>50</v>
      </c>
      <c r="D18498">
        <v>2990.2</v>
      </c>
    </row>
    <row r="18499" spans="1:4" x14ac:dyDescent="0.3">
      <c r="A18499">
        <v>700301</v>
      </c>
      <c r="B18499">
        <v>12</v>
      </c>
      <c r="C18499">
        <v>52</v>
      </c>
      <c r="D18499">
        <v>17416.849999999999</v>
      </c>
    </row>
    <row r="18500" spans="1:4" x14ac:dyDescent="0.3">
      <c r="A18500">
        <v>700301</v>
      </c>
      <c r="B18500">
        <v>12</v>
      </c>
      <c r="C18500">
        <v>54</v>
      </c>
      <c r="D18500">
        <v>20666.57</v>
      </c>
    </row>
    <row r="18501" spans="1:4" x14ac:dyDescent="0.3">
      <c r="A18501">
        <v>700301</v>
      </c>
      <c r="B18501">
        <v>12</v>
      </c>
      <c r="C18501">
        <v>55</v>
      </c>
      <c r="D18501">
        <v>26760.91</v>
      </c>
    </row>
    <row r="18502" spans="1:4" x14ac:dyDescent="0.3">
      <c r="A18502">
        <v>700301</v>
      </c>
      <c r="B18502">
        <v>12</v>
      </c>
      <c r="C18502">
        <v>57</v>
      </c>
      <c r="D18502">
        <v>19419.09</v>
      </c>
    </row>
    <row r="18503" spans="1:4" x14ac:dyDescent="0.3">
      <c r="A18503">
        <v>700301</v>
      </c>
      <c r="B18503">
        <v>12</v>
      </c>
      <c r="C18503">
        <v>58</v>
      </c>
      <c r="D18503">
        <v>3329.95</v>
      </c>
    </row>
    <row r="18504" spans="1:4" x14ac:dyDescent="0.3">
      <c r="A18504">
        <v>700301</v>
      </c>
      <c r="B18504">
        <v>12</v>
      </c>
      <c r="C18504">
        <v>60</v>
      </c>
      <c r="D18504">
        <v>6380.21</v>
      </c>
    </row>
    <row r="18505" spans="1:4" x14ac:dyDescent="0.3">
      <c r="A18505">
        <v>700301</v>
      </c>
      <c r="B18505">
        <v>12</v>
      </c>
      <c r="C18505">
        <v>62</v>
      </c>
      <c r="D18505">
        <v>8912.59</v>
      </c>
    </row>
    <row r="18506" spans="1:4" x14ac:dyDescent="0.3">
      <c r="A18506">
        <v>700301</v>
      </c>
      <c r="B18506">
        <v>12</v>
      </c>
      <c r="C18506">
        <v>63</v>
      </c>
      <c r="D18506">
        <v>15734.74</v>
      </c>
    </row>
    <row r="18507" spans="1:4" x14ac:dyDescent="0.3">
      <c r="A18507">
        <v>700301</v>
      </c>
      <c r="B18507">
        <v>12</v>
      </c>
      <c r="C18507">
        <v>65</v>
      </c>
      <c r="D18507">
        <v>31099.87</v>
      </c>
    </row>
    <row r="18508" spans="1:4" x14ac:dyDescent="0.3">
      <c r="A18508">
        <v>700301</v>
      </c>
      <c r="B18508">
        <v>12</v>
      </c>
      <c r="C18508">
        <v>68</v>
      </c>
      <c r="D18508">
        <v>31106.86</v>
      </c>
    </row>
    <row r="18509" spans="1:4" x14ac:dyDescent="0.3">
      <c r="A18509">
        <v>700301</v>
      </c>
      <c r="B18509">
        <v>12</v>
      </c>
      <c r="C18509">
        <v>69</v>
      </c>
      <c r="D18509">
        <v>46031.76</v>
      </c>
    </row>
    <row r="18510" spans="1:4" x14ac:dyDescent="0.3">
      <c r="A18510">
        <v>700301</v>
      </c>
      <c r="B18510">
        <v>12</v>
      </c>
      <c r="C18510">
        <v>70</v>
      </c>
      <c r="D18510">
        <v>24465.98</v>
      </c>
    </row>
    <row r="18511" spans="1:4" x14ac:dyDescent="0.3">
      <c r="A18511">
        <v>700301</v>
      </c>
      <c r="B18511">
        <v>12</v>
      </c>
      <c r="C18511">
        <v>73</v>
      </c>
      <c r="D18511">
        <v>21629.42</v>
      </c>
    </row>
    <row r="18512" spans="1:4" x14ac:dyDescent="0.3">
      <c r="A18512">
        <v>700301</v>
      </c>
      <c r="B18512">
        <v>12</v>
      </c>
      <c r="C18512">
        <v>78</v>
      </c>
      <c r="D18512">
        <v>14067.11</v>
      </c>
    </row>
    <row r="18513" spans="1:4" x14ac:dyDescent="0.3">
      <c r="A18513">
        <v>700301</v>
      </c>
      <c r="B18513">
        <v>12</v>
      </c>
      <c r="C18513">
        <v>80</v>
      </c>
      <c r="D18513">
        <v>19630.919999999998</v>
      </c>
    </row>
    <row r="18514" spans="1:4" x14ac:dyDescent="0.3">
      <c r="A18514">
        <v>700301</v>
      </c>
      <c r="B18514">
        <v>12</v>
      </c>
      <c r="C18514">
        <v>84</v>
      </c>
      <c r="D18514">
        <v>37546.199999999997</v>
      </c>
    </row>
    <row r="18515" spans="1:4" x14ac:dyDescent="0.3">
      <c r="A18515">
        <v>700301</v>
      </c>
      <c r="B18515">
        <v>12</v>
      </c>
      <c r="C18515">
        <v>88</v>
      </c>
      <c r="D18515">
        <v>41047.620000000003</v>
      </c>
    </row>
    <row r="18516" spans="1:4" x14ac:dyDescent="0.3">
      <c r="A18516">
        <v>700301</v>
      </c>
      <c r="B18516">
        <v>12</v>
      </c>
      <c r="C18516">
        <v>89</v>
      </c>
      <c r="D18516">
        <v>40086.68</v>
      </c>
    </row>
    <row r="18517" spans="1:4" x14ac:dyDescent="0.3">
      <c r="A18517">
        <v>700301</v>
      </c>
      <c r="B18517">
        <v>12</v>
      </c>
      <c r="C18517">
        <v>91</v>
      </c>
      <c r="D18517">
        <v>4104.78</v>
      </c>
    </row>
    <row r="18518" spans="1:4" x14ac:dyDescent="0.3">
      <c r="A18518">
        <v>700301</v>
      </c>
      <c r="B18518">
        <v>12</v>
      </c>
      <c r="C18518">
        <v>93</v>
      </c>
      <c r="D18518">
        <v>24859.47</v>
      </c>
    </row>
    <row r="18519" spans="1:4" x14ac:dyDescent="0.3">
      <c r="A18519">
        <v>700301</v>
      </c>
      <c r="B18519">
        <v>12</v>
      </c>
      <c r="C18519">
        <v>94</v>
      </c>
      <c r="D18519">
        <v>29271.62</v>
      </c>
    </row>
    <row r="18520" spans="1:4" x14ac:dyDescent="0.3">
      <c r="A18520">
        <v>700301</v>
      </c>
      <c r="B18520">
        <v>12</v>
      </c>
      <c r="C18520">
        <v>98</v>
      </c>
      <c r="D18520">
        <v>23491.81</v>
      </c>
    </row>
    <row r="18521" spans="1:4" x14ac:dyDescent="0.3">
      <c r="A18521">
        <v>700301</v>
      </c>
      <c r="B18521">
        <v>13</v>
      </c>
      <c r="C18521">
        <v>-1</v>
      </c>
      <c r="D18521">
        <v>5791.84</v>
      </c>
    </row>
    <row r="18522" spans="1:4" x14ac:dyDescent="0.3">
      <c r="A18522">
        <v>700301</v>
      </c>
      <c r="B18522">
        <v>13</v>
      </c>
      <c r="C18522">
        <v>4</v>
      </c>
      <c r="D18522">
        <v>6973.46</v>
      </c>
    </row>
    <row r="18523" spans="1:4" x14ac:dyDescent="0.3">
      <c r="A18523">
        <v>700301</v>
      </c>
      <c r="B18523">
        <v>13</v>
      </c>
      <c r="C18523">
        <v>5</v>
      </c>
      <c r="D18523">
        <v>24965.96</v>
      </c>
    </row>
    <row r="18524" spans="1:4" x14ac:dyDescent="0.3">
      <c r="A18524">
        <v>700301</v>
      </c>
      <c r="B18524">
        <v>13</v>
      </c>
      <c r="C18524">
        <v>9</v>
      </c>
      <c r="D18524">
        <v>9096.19</v>
      </c>
    </row>
    <row r="18525" spans="1:4" x14ac:dyDescent="0.3">
      <c r="A18525">
        <v>700301</v>
      </c>
      <c r="B18525">
        <v>13</v>
      </c>
      <c r="C18525">
        <v>10</v>
      </c>
      <c r="D18525">
        <v>13696.87</v>
      </c>
    </row>
    <row r="18526" spans="1:4" x14ac:dyDescent="0.3">
      <c r="A18526">
        <v>700301</v>
      </c>
      <c r="B18526">
        <v>13</v>
      </c>
      <c r="C18526">
        <v>15</v>
      </c>
      <c r="D18526">
        <v>10966.56</v>
      </c>
    </row>
    <row r="18527" spans="1:4" x14ac:dyDescent="0.3">
      <c r="A18527">
        <v>700301</v>
      </c>
      <c r="B18527">
        <v>13</v>
      </c>
      <c r="C18527">
        <v>20</v>
      </c>
      <c r="D18527">
        <v>10706.24</v>
      </c>
    </row>
    <row r="18528" spans="1:4" x14ac:dyDescent="0.3">
      <c r="A18528">
        <v>700301</v>
      </c>
      <c r="B18528">
        <v>13</v>
      </c>
      <c r="C18528">
        <v>21</v>
      </c>
      <c r="D18528">
        <v>6928.11</v>
      </c>
    </row>
    <row r="18529" spans="1:4" x14ac:dyDescent="0.3">
      <c r="A18529">
        <v>700301</v>
      </c>
      <c r="B18529">
        <v>13</v>
      </c>
      <c r="C18529">
        <v>27</v>
      </c>
      <c r="D18529">
        <v>30746.37</v>
      </c>
    </row>
    <row r="18530" spans="1:4" x14ac:dyDescent="0.3">
      <c r="A18530">
        <v>700301</v>
      </c>
      <c r="B18530">
        <v>13</v>
      </c>
      <c r="C18530">
        <v>29</v>
      </c>
      <c r="D18530">
        <v>21366.63</v>
      </c>
    </row>
    <row r="18531" spans="1:4" x14ac:dyDescent="0.3">
      <c r="A18531">
        <v>700301</v>
      </c>
      <c r="B18531">
        <v>13</v>
      </c>
      <c r="C18531">
        <v>30</v>
      </c>
      <c r="D18531">
        <v>20480.62</v>
      </c>
    </row>
    <row r="18532" spans="1:4" x14ac:dyDescent="0.3">
      <c r="A18532">
        <v>700301</v>
      </c>
      <c r="B18532">
        <v>13</v>
      </c>
      <c r="C18532">
        <v>31</v>
      </c>
      <c r="D18532">
        <v>26148.34</v>
      </c>
    </row>
    <row r="18533" spans="1:4" x14ac:dyDescent="0.3">
      <c r="A18533">
        <v>700301</v>
      </c>
      <c r="B18533">
        <v>13</v>
      </c>
      <c r="C18533">
        <v>32</v>
      </c>
      <c r="D18533">
        <v>11364.96</v>
      </c>
    </row>
    <row r="18534" spans="1:4" x14ac:dyDescent="0.3">
      <c r="A18534">
        <v>700301</v>
      </c>
      <c r="B18534">
        <v>13</v>
      </c>
      <c r="C18534">
        <v>33</v>
      </c>
      <c r="D18534">
        <v>14826.52</v>
      </c>
    </row>
    <row r="18535" spans="1:4" x14ac:dyDescent="0.3">
      <c r="A18535">
        <v>700301</v>
      </c>
      <c r="B18535">
        <v>13</v>
      </c>
      <c r="C18535">
        <v>36</v>
      </c>
      <c r="D18535">
        <v>6743.61</v>
      </c>
    </row>
    <row r="18536" spans="1:4" x14ac:dyDescent="0.3">
      <c r="A18536">
        <v>700301</v>
      </c>
      <c r="B18536">
        <v>13</v>
      </c>
      <c r="C18536">
        <v>42</v>
      </c>
      <c r="D18536">
        <v>9181.75</v>
      </c>
    </row>
    <row r="18537" spans="1:4" x14ac:dyDescent="0.3">
      <c r="A18537">
        <v>700301</v>
      </c>
      <c r="B18537">
        <v>13</v>
      </c>
      <c r="C18537">
        <v>43</v>
      </c>
      <c r="D18537">
        <v>11345.09</v>
      </c>
    </row>
    <row r="18538" spans="1:4" x14ac:dyDescent="0.3">
      <c r="A18538">
        <v>700301</v>
      </c>
      <c r="B18538">
        <v>13</v>
      </c>
      <c r="C18538">
        <v>44</v>
      </c>
      <c r="D18538">
        <v>10702.57</v>
      </c>
    </row>
    <row r="18539" spans="1:4" x14ac:dyDescent="0.3">
      <c r="A18539">
        <v>700301</v>
      </c>
      <c r="B18539">
        <v>13</v>
      </c>
      <c r="C18539">
        <v>46</v>
      </c>
      <c r="D18539">
        <v>9011.32</v>
      </c>
    </row>
    <row r="18540" spans="1:4" x14ac:dyDescent="0.3">
      <c r="A18540">
        <v>700301</v>
      </c>
      <c r="B18540">
        <v>13</v>
      </c>
      <c r="C18540">
        <v>47</v>
      </c>
      <c r="D18540">
        <v>22125.82</v>
      </c>
    </row>
    <row r="18541" spans="1:4" x14ac:dyDescent="0.3">
      <c r="A18541">
        <v>700301</v>
      </c>
      <c r="B18541">
        <v>13</v>
      </c>
      <c r="C18541">
        <v>48</v>
      </c>
      <c r="D18541">
        <v>8274.94</v>
      </c>
    </row>
    <row r="18542" spans="1:4" x14ac:dyDescent="0.3">
      <c r="A18542">
        <v>700301</v>
      </c>
      <c r="B18542">
        <v>13</v>
      </c>
      <c r="C18542">
        <v>54</v>
      </c>
      <c r="D18542">
        <v>13978.27</v>
      </c>
    </row>
    <row r="18543" spans="1:4" x14ac:dyDescent="0.3">
      <c r="A18543">
        <v>700301</v>
      </c>
      <c r="B18543">
        <v>13</v>
      </c>
      <c r="C18543">
        <v>56</v>
      </c>
      <c r="D18543">
        <v>26166.880000000001</v>
      </c>
    </row>
    <row r="18544" spans="1:4" x14ac:dyDescent="0.3">
      <c r="A18544">
        <v>700301</v>
      </c>
      <c r="B18544">
        <v>13</v>
      </c>
      <c r="C18544">
        <v>57</v>
      </c>
      <c r="D18544">
        <v>10170.52</v>
      </c>
    </row>
    <row r="18545" spans="1:4" x14ac:dyDescent="0.3">
      <c r="A18545">
        <v>700301</v>
      </c>
      <c r="B18545">
        <v>13</v>
      </c>
      <c r="C18545">
        <v>58</v>
      </c>
      <c r="D18545">
        <v>13779.67</v>
      </c>
    </row>
    <row r="18546" spans="1:4" x14ac:dyDescent="0.3">
      <c r="A18546">
        <v>700301</v>
      </c>
      <c r="B18546">
        <v>13</v>
      </c>
      <c r="C18546">
        <v>59</v>
      </c>
      <c r="D18546">
        <v>16190.55</v>
      </c>
    </row>
    <row r="18547" spans="1:4" x14ac:dyDescent="0.3">
      <c r="A18547">
        <v>700301</v>
      </c>
      <c r="B18547">
        <v>13</v>
      </c>
      <c r="C18547">
        <v>62</v>
      </c>
      <c r="D18547">
        <v>2673.85</v>
      </c>
    </row>
    <row r="18548" spans="1:4" x14ac:dyDescent="0.3">
      <c r="A18548">
        <v>700301</v>
      </c>
      <c r="B18548">
        <v>13</v>
      </c>
      <c r="C18548">
        <v>63</v>
      </c>
      <c r="D18548">
        <v>16773.580000000002</v>
      </c>
    </row>
    <row r="18549" spans="1:4" x14ac:dyDescent="0.3">
      <c r="A18549">
        <v>700301</v>
      </c>
      <c r="B18549">
        <v>13</v>
      </c>
      <c r="C18549">
        <v>65</v>
      </c>
      <c r="D18549">
        <v>10856.01</v>
      </c>
    </row>
    <row r="18550" spans="1:4" x14ac:dyDescent="0.3">
      <c r="A18550">
        <v>700301</v>
      </c>
      <c r="B18550">
        <v>13</v>
      </c>
      <c r="C18550">
        <v>66</v>
      </c>
      <c r="D18550">
        <v>12163.66</v>
      </c>
    </row>
    <row r="18551" spans="1:4" x14ac:dyDescent="0.3">
      <c r="A18551">
        <v>700301</v>
      </c>
      <c r="B18551">
        <v>13</v>
      </c>
      <c r="C18551">
        <v>67</v>
      </c>
      <c r="D18551">
        <v>12164.55</v>
      </c>
    </row>
    <row r="18552" spans="1:4" x14ac:dyDescent="0.3">
      <c r="A18552">
        <v>700301</v>
      </c>
      <c r="B18552">
        <v>13</v>
      </c>
      <c r="C18552">
        <v>69</v>
      </c>
      <c r="D18552">
        <v>6582.52</v>
      </c>
    </row>
    <row r="18553" spans="1:4" x14ac:dyDescent="0.3">
      <c r="A18553">
        <v>700301</v>
      </c>
      <c r="B18553">
        <v>13</v>
      </c>
      <c r="C18553">
        <v>70</v>
      </c>
      <c r="D18553">
        <v>17542.98</v>
      </c>
    </row>
    <row r="18554" spans="1:4" x14ac:dyDescent="0.3">
      <c r="A18554">
        <v>700301</v>
      </c>
      <c r="B18554">
        <v>13</v>
      </c>
      <c r="C18554">
        <v>73</v>
      </c>
      <c r="D18554">
        <v>16260.4</v>
      </c>
    </row>
    <row r="18555" spans="1:4" x14ac:dyDescent="0.3">
      <c r="A18555">
        <v>700301</v>
      </c>
      <c r="B18555">
        <v>13</v>
      </c>
      <c r="C18555">
        <v>74</v>
      </c>
      <c r="D18555">
        <v>19292.310000000001</v>
      </c>
    </row>
    <row r="18556" spans="1:4" x14ac:dyDescent="0.3">
      <c r="A18556">
        <v>700301</v>
      </c>
      <c r="B18556">
        <v>13</v>
      </c>
      <c r="C18556">
        <v>78</v>
      </c>
      <c r="D18556">
        <v>10160.879999999999</v>
      </c>
    </row>
    <row r="18557" spans="1:4" x14ac:dyDescent="0.3">
      <c r="A18557">
        <v>700301</v>
      </c>
      <c r="B18557">
        <v>13</v>
      </c>
      <c r="C18557">
        <v>79</v>
      </c>
      <c r="D18557">
        <v>11653.78</v>
      </c>
    </row>
    <row r="18558" spans="1:4" x14ac:dyDescent="0.3">
      <c r="A18558">
        <v>700301</v>
      </c>
      <c r="B18558">
        <v>13</v>
      </c>
      <c r="C18558">
        <v>84</v>
      </c>
      <c r="D18558">
        <v>14709.76</v>
      </c>
    </row>
    <row r="18559" spans="1:4" x14ac:dyDescent="0.3">
      <c r="A18559">
        <v>700301</v>
      </c>
      <c r="B18559">
        <v>13</v>
      </c>
      <c r="C18559">
        <v>85</v>
      </c>
      <c r="D18559">
        <v>11041.29</v>
      </c>
    </row>
    <row r="18560" spans="1:4" x14ac:dyDescent="0.3">
      <c r="A18560">
        <v>700301</v>
      </c>
      <c r="B18560">
        <v>13</v>
      </c>
      <c r="C18560">
        <v>87</v>
      </c>
      <c r="D18560">
        <v>4667.17</v>
      </c>
    </row>
    <row r="18561" spans="1:4" x14ac:dyDescent="0.3">
      <c r="A18561">
        <v>700301</v>
      </c>
      <c r="B18561">
        <v>13</v>
      </c>
      <c r="C18561">
        <v>89</v>
      </c>
      <c r="D18561">
        <v>16555.349999999999</v>
      </c>
    </row>
    <row r="18562" spans="1:4" x14ac:dyDescent="0.3">
      <c r="A18562">
        <v>700301</v>
      </c>
      <c r="B18562">
        <v>13</v>
      </c>
      <c r="C18562">
        <v>90</v>
      </c>
      <c r="D18562">
        <v>10065.950000000001</v>
      </c>
    </row>
    <row r="18563" spans="1:4" x14ac:dyDescent="0.3">
      <c r="A18563">
        <v>700301</v>
      </c>
      <c r="B18563">
        <v>13</v>
      </c>
      <c r="C18563">
        <v>93</v>
      </c>
      <c r="D18563">
        <v>9438.1</v>
      </c>
    </row>
    <row r="18564" spans="1:4" x14ac:dyDescent="0.3">
      <c r="A18564">
        <v>700301</v>
      </c>
      <c r="B18564">
        <v>13</v>
      </c>
      <c r="C18564">
        <v>94</v>
      </c>
      <c r="D18564">
        <v>8390.44</v>
      </c>
    </row>
    <row r="18565" spans="1:4" x14ac:dyDescent="0.3">
      <c r="A18565">
        <v>700301</v>
      </c>
      <c r="B18565">
        <v>13</v>
      </c>
      <c r="C18565">
        <v>97</v>
      </c>
      <c r="D18565">
        <v>17133.27</v>
      </c>
    </row>
    <row r="18566" spans="1:4" x14ac:dyDescent="0.3">
      <c r="A18566">
        <v>700301</v>
      </c>
      <c r="B18566">
        <v>13</v>
      </c>
      <c r="C18566">
        <v>98</v>
      </c>
      <c r="D18566">
        <v>16497.54</v>
      </c>
    </row>
    <row r="18567" spans="1:4" x14ac:dyDescent="0.3">
      <c r="A18567">
        <v>700301</v>
      </c>
      <c r="B18567">
        <v>14</v>
      </c>
      <c r="C18567">
        <v>-1</v>
      </c>
      <c r="D18567">
        <v>2506.1</v>
      </c>
    </row>
    <row r="18568" spans="1:4" x14ac:dyDescent="0.3">
      <c r="A18568">
        <v>700301</v>
      </c>
      <c r="B18568">
        <v>14</v>
      </c>
      <c r="C18568">
        <v>18</v>
      </c>
      <c r="D18568">
        <v>145.91999999999999</v>
      </c>
    </row>
    <row r="18569" spans="1:4" x14ac:dyDescent="0.3">
      <c r="A18569">
        <v>700301</v>
      </c>
      <c r="B18569">
        <v>14</v>
      </c>
      <c r="C18569">
        <v>23</v>
      </c>
      <c r="D18569">
        <v>11533.88</v>
      </c>
    </row>
    <row r="18570" spans="1:4" x14ac:dyDescent="0.3">
      <c r="A18570">
        <v>700301</v>
      </c>
      <c r="B18570">
        <v>14</v>
      </c>
      <c r="C18570">
        <v>24</v>
      </c>
      <c r="D18570">
        <v>20968.439999999999</v>
      </c>
    </row>
    <row r="18571" spans="1:4" x14ac:dyDescent="0.3">
      <c r="A18571">
        <v>700301</v>
      </c>
      <c r="B18571">
        <v>14</v>
      </c>
      <c r="C18571">
        <v>28</v>
      </c>
      <c r="D18571">
        <v>4953.2</v>
      </c>
    </row>
    <row r="18572" spans="1:4" x14ac:dyDescent="0.3">
      <c r="A18572">
        <v>700301</v>
      </c>
      <c r="B18572">
        <v>14</v>
      </c>
      <c r="C18572">
        <v>39</v>
      </c>
      <c r="D18572">
        <v>52904.49</v>
      </c>
    </row>
    <row r="18573" spans="1:4" x14ac:dyDescent="0.3">
      <c r="A18573">
        <v>700301</v>
      </c>
      <c r="B18573">
        <v>14</v>
      </c>
      <c r="C18573">
        <v>48</v>
      </c>
      <c r="D18573">
        <v>28663.37</v>
      </c>
    </row>
    <row r="18574" spans="1:4" x14ac:dyDescent="0.3">
      <c r="A18574">
        <v>700301</v>
      </c>
      <c r="B18574">
        <v>14</v>
      </c>
      <c r="C18574">
        <v>53</v>
      </c>
      <c r="D18574">
        <v>48247.26</v>
      </c>
    </row>
    <row r="18575" spans="1:4" x14ac:dyDescent="0.3">
      <c r="A18575">
        <v>700301</v>
      </c>
      <c r="B18575">
        <v>14</v>
      </c>
      <c r="C18575">
        <v>57</v>
      </c>
      <c r="D18575">
        <v>1876.08</v>
      </c>
    </row>
    <row r="18576" spans="1:4" x14ac:dyDescent="0.3">
      <c r="A18576">
        <v>700301</v>
      </c>
      <c r="B18576">
        <v>14</v>
      </c>
      <c r="C18576">
        <v>60</v>
      </c>
      <c r="D18576">
        <v>7308.67</v>
      </c>
    </row>
    <row r="18577" spans="1:4" x14ac:dyDescent="0.3">
      <c r="A18577">
        <v>700301</v>
      </c>
      <c r="B18577">
        <v>14</v>
      </c>
      <c r="C18577">
        <v>61</v>
      </c>
      <c r="D18577">
        <v>60730.400000000001</v>
      </c>
    </row>
    <row r="18578" spans="1:4" x14ac:dyDescent="0.3">
      <c r="A18578">
        <v>700301</v>
      </c>
      <c r="B18578">
        <v>14</v>
      </c>
      <c r="C18578">
        <v>72</v>
      </c>
      <c r="D18578">
        <v>25021.58</v>
      </c>
    </row>
    <row r="18579" spans="1:4" x14ac:dyDescent="0.3">
      <c r="A18579">
        <v>700301</v>
      </c>
      <c r="B18579">
        <v>14</v>
      </c>
      <c r="C18579">
        <v>81</v>
      </c>
      <c r="D18579">
        <v>1281.8399999999999</v>
      </c>
    </row>
    <row r="18580" spans="1:4" x14ac:dyDescent="0.3">
      <c r="A18580">
        <v>700301</v>
      </c>
      <c r="B18580">
        <v>14</v>
      </c>
      <c r="C18580">
        <v>83</v>
      </c>
      <c r="D18580">
        <v>27558.93</v>
      </c>
    </row>
    <row r="18581" spans="1:4" x14ac:dyDescent="0.3">
      <c r="A18581">
        <v>700301</v>
      </c>
      <c r="B18581">
        <v>14</v>
      </c>
      <c r="C18581">
        <v>91</v>
      </c>
      <c r="D18581">
        <v>3412.31</v>
      </c>
    </row>
    <row r="18582" spans="1:4" x14ac:dyDescent="0.3">
      <c r="A18582">
        <v>700301</v>
      </c>
      <c r="B18582">
        <v>14</v>
      </c>
      <c r="C18582">
        <v>93</v>
      </c>
      <c r="D18582">
        <v>11129.82</v>
      </c>
    </row>
    <row r="18583" spans="1:4" x14ac:dyDescent="0.3">
      <c r="A18583">
        <v>700301</v>
      </c>
      <c r="B18583">
        <v>15</v>
      </c>
      <c r="C18583">
        <v>-1</v>
      </c>
      <c r="D18583">
        <v>6414.85</v>
      </c>
    </row>
    <row r="18584" spans="1:4" x14ac:dyDescent="0.3">
      <c r="A18584">
        <v>700301</v>
      </c>
      <c r="B18584">
        <v>15</v>
      </c>
      <c r="C18584">
        <v>1</v>
      </c>
      <c r="D18584">
        <v>55494.23</v>
      </c>
    </row>
    <row r="18585" spans="1:4" x14ac:dyDescent="0.3">
      <c r="A18585">
        <v>700301</v>
      </c>
      <c r="B18585">
        <v>15</v>
      </c>
      <c r="C18585">
        <v>6</v>
      </c>
      <c r="D18585">
        <v>15448.17</v>
      </c>
    </row>
    <row r="18586" spans="1:4" x14ac:dyDescent="0.3">
      <c r="A18586">
        <v>700301</v>
      </c>
      <c r="B18586">
        <v>15</v>
      </c>
      <c r="C18586">
        <v>8</v>
      </c>
      <c r="D18586">
        <v>45381.4</v>
      </c>
    </row>
    <row r="18587" spans="1:4" x14ac:dyDescent="0.3">
      <c r="A18587">
        <v>700301</v>
      </c>
      <c r="B18587">
        <v>15</v>
      </c>
      <c r="C18587">
        <v>16</v>
      </c>
      <c r="D18587">
        <v>9038.41</v>
      </c>
    </row>
    <row r="18588" spans="1:4" x14ac:dyDescent="0.3">
      <c r="A18588">
        <v>700301</v>
      </c>
      <c r="B18588">
        <v>15</v>
      </c>
      <c r="C18588">
        <v>19</v>
      </c>
      <c r="D18588">
        <v>43939.78</v>
      </c>
    </row>
    <row r="18589" spans="1:4" x14ac:dyDescent="0.3">
      <c r="A18589">
        <v>700301</v>
      </c>
      <c r="B18589">
        <v>15</v>
      </c>
      <c r="C18589">
        <v>21</v>
      </c>
      <c r="D18589">
        <v>17450.080000000002</v>
      </c>
    </row>
    <row r="18590" spans="1:4" x14ac:dyDescent="0.3">
      <c r="A18590">
        <v>700301</v>
      </c>
      <c r="B18590">
        <v>15</v>
      </c>
      <c r="C18590">
        <v>23</v>
      </c>
      <c r="D18590">
        <v>31813.040000000001</v>
      </c>
    </row>
    <row r="18591" spans="1:4" x14ac:dyDescent="0.3">
      <c r="A18591">
        <v>700301</v>
      </c>
      <c r="B18591">
        <v>15</v>
      </c>
      <c r="C18591">
        <v>25</v>
      </c>
      <c r="D18591">
        <v>19643.32</v>
      </c>
    </row>
    <row r="18592" spans="1:4" x14ac:dyDescent="0.3">
      <c r="A18592">
        <v>700301</v>
      </c>
      <c r="B18592">
        <v>15</v>
      </c>
      <c r="C18592">
        <v>27</v>
      </c>
      <c r="D18592">
        <v>60031.27</v>
      </c>
    </row>
    <row r="18593" spans="1:4" x14ac:dyDescent="0.3">
      <c r="A18593">
        <v>700301</v>
      </c>
      <c r="B18593">
        <v>15</v>
      </c>
      <c r="C18593">
        <v>35</v>
      </c>
      <c r="D18593">
        <v>33975.46</v>
      </c>
    </row>
    <row r="18594" spans="1:4" x14ac:dyDescent="0.3">
      <c r="A18594">
        <v>700301</v>
      </c>
      <c r="B18594">
        <v>15</v>
      </c>
      <c r="C18594">
        <v>39</v>
      </c>
      <c r="D18594">
        <v>60864.67</v>
      </c>
    </row>
    <row r="18595" spans="1:4" x14ac:dyDescent="0.3">
      <c r="A18595">
        <v>700301</v>
      </c>
      <c r="B18595">
        <v>15</v>
      </c>
      <c r="C18595">
        <v>40</v>
      </c>
      <c r="D18595">
        <v>27150.29</v>
      </c>
    </row>
    <row r="18596" spans="1:4" x14ac:dyDescent="0.3">
      <c r="A18596">
        <v>700301</v>
      </c>
      <c r="B18596">
        <v>15</v>
      </c>
      <c r="C18596">
        <v>42</v>
      </c>
      <c r="D18596">
        <v>27932.5</v>
      </c>
    </row>
    <row r="18597" spans="1:4" x14ac:dyDescent="0.3">
      <c r="A18597">
        <v>700301</v>
      </c>
      <c r="B18597">
        <v>15</v>
      </c>
      <c r="C18597">
        <v>57</v>
      </c>
      <c r="D18597">
        <v>42661.58</v>
      </c>
    </row>
    <row r="18598" spans="1:4" x14ac:dyDescent="0.3">
      <c r="A18598">
        <v>700301</v>
      </c>
      <c r="B18598">
        <v>15</v>
      </c>
      <c r="C18598">
        <v>60</v>
      </c>
      <c r="D18598">
        <v>29374.79</v>
      </c>
    </row>
    <row r="18599" spans="1:4" x14ac:dyDescent="0.3">
      <c r="A18599">
        <v>700301</v>
      </c>
      <c r="B18599">
        <v>15</v>
      </c>
      <c r="C18599">
        <v>62</v>
      </c>
      <c r="D18599">
        <v>57784.959999999999</v>
      </c>
    </row>
    <row r="18600" spans="1:4" x14ac:dyDescent="0.3">
      <c r="A18600">
        <v>700301</v>
      </c>
      <c r="B18600">
        <v>15</v>
      </c>
      <c r="C18600">
        <v>71</v>
      </c>
      <c r="D18600">
        <v>4089.66</v>
      </c>
    </row>
    <row r="18601" spans="1:4" x14ac:dyDescent="0.3">
      <c r="A18601">
        <v>700301</v>
      </c>
      <c r="B18601">
        <v>15</v>
      </c>
      <c r="C18601">
        <v>73</v>
      </c>
      <c r="D18601">
        <v>33800.93</v>
      </c>
    </row>
    <row r="18602" spans="1:4" x14ac:dyDescent="0.3">
      <c r="A18602">
        <v>700301</v>
      </c>
      <c r="B18602">
        <v>15</v>
      </c>
      <c r="C18602">
        <v>96</v>
      </c>
      <c r="D18602">
        <v>26758.55</v>
      </c>
    </row>
    <row r="18603" spans="1:4" x14ac:dyDescent="0.3">
      <c r="A18603">
        <v>700301</v>
      </c>
      <c r="B18603">
        <v>16</v>
      </c>
      <c r="C18603">
        <v>-1</v>
      </c>
      <c r="D18603">
        <v>7816.42</v>
      </c>
    </row>
    <row r="18604" spans="1:4" x14ac:dyDescent="0.3">
      <c r="A18604">
        <v>700301</v>
      </c>
      <c r="B18604">
        <v>16</v>
      </c>
      <c r="C18604">
        <v>8</v>
      </c>
      <c r="D18604">
        <v>16119.99</v>
      </c>
    </row>
    <row r="18605" spans="1:4" x14ac:dyDescent="0.3">
      <c r="A18605">
        <v>700301</v>
      </c>
      <c r="B18605">
        <v>16</v>
      </c>
      <c r="C18605">
        <v>13</v>
      </c>
      <c r="D18605">
        <v>42876.11</v>
      </c>
    </row>
    <row r="18606" spans="1:4" x14ac:dyDescent="0.3">
      <c r="A18606">
        <v>700301</v>
      </c>
      <c r="B18606">
        <v>16</v>
      </c>
      <c r="C18606">
        <v>23</v>
      </c>
      <c r="D18606">
        <v>9762.5499999999993</v>
      </c>
    </row>
    <row r="18607" spans="1:4" x14ac:dyDescent="0.3">
      <c r="A18607">
        <v>700301</v>
      </c>
      <c r="B18607">
        <v>16</v>
      </c>
      <c r="C18607">
        <v>24</v>
      </c>
      <c r="D18607">
        <v>61355.93</v>
      </c>
    </row>
    <row r="18608" spans="1:4" x14ac:dyDescent="0.3">
      <c r="A18608">
        <v>700301</v>
      </c>
      <c r="B18608">
        <v>16</v>
      </c>
      <c r="C18608">
        <v>26</v>
      </c>
      <c r="D18608">
        <v>15207.5</v>
      </c>
    </row>
    <row r="18609" spans="1:4" x14ac:dyDescent="0.3">
      <c r="A18609">
        <v>700301</v>
      </c>
      <c r="B18609">
        <v>16</v>
      </c>
      <c r="C18609">
        <v>27</v>
      </c>
      <c r="D18609">
        <v>1836.93</v>
      </c>
    </row>
    <row r="18610" spans="1:4" x14ac:dyDescent="0.3">
      <c r="A18610">
        <v>700301</v>
      </c>
      <c r="B18610">
        <v>16</v>
      </c>
      <c r="C18610">
        <v>41</v>
      </c>
      <c r="D18610">
        <v>57502.83</v>
      </c>
    </row>
    <row r="18611" spans="1:4" x14ac:dyDescent="0.3">
      <c r="A18611">
        <v>700301</v>
      </c>
      <c r="B18611">
        <v>16</v>
      </c>
      <c r="C18611">
        <v>43</v>
      </c>
      <c r="D18611">
        <v>30812.46</v>
      </c>
    </row>
    <row r="18612" spans="1:4" x14ac:dyDescent="0.3">
      <c r="A18612">
        <v>700301</v>
      </c>
      <c r="B18612">
        <v>16</v>
      </c>
      <c r="C18612">
        <v>51</v>
      </c>
      <c r="D18612">
        <v>17151.12</v>
      </c>
    </row>
    <row r="18613" spans="1:4" x14ac:dyDescent="0.3">
      <c r="A18613">
        <v>700301</v>
      </c>
      <c r="B18613">
        <v>16</v>
      </c>
      <c r="C18613">
        <v>55</v>
      </c>
      <c r="D18613">
        <v>19886.310000000001</v>
      </c>
    </row>
    <row r="18614" spans="1:4" x14ac:dyDescent="0.3">
      <c r="A18614">
        <v>700301</v>
      </c>
      <c r="B18614">
        <v>16</v>
      </c>
      <c r="C18614">
        <v>61</v>
      </c>
      <c r="D18614">
        <v>40189.01</v>
      </c>
    </row>
    <row r="18615" spans="1:4" x14ac:dyDescent="0.3">
      <c r="A18615">
        <v>700301</v>
      </c>
      <c r="B18615">
        <v>16</v>
      </c>
      <c r="C18615">
        <v>62</v>
      </c>
      <c r="D18615">
        <v>18207.09</v>
      </c>
    </row>
    <row r="18616" spans="1:4" x14ac:dyDescent="0.3">
      <c r="A18616">
        <v>700301</v>
      </c>
      <c r="B18616">
        <v>16</v>
      </c>
      <c r="C18616">
        <v>64</v>
      </c>
      <c r="D18616">
        <v>51522.98</v>
      </c>
    </row>
    <row r="18617" spans="1:4" x14ac:dyDescent="0.3">
      <c r="A18617">
        <v>700301</v>
      </c>
      <c r="B18617">
        <v>16</v>
      </c>
      <c r="C18617">
        <v>68</v>
      </c>
      <c r="D18617">
        <v>27371.32</v>
      </c>
    </row>
    <row r="18618" spans="1:4" x14ac:dyDescent="0.3">
      <c r="A18618">
        <v>700301</v>
      </c>
      <c r="B18618">
        <v>16</v>
      </c>
      <c r="C18618">
        <v>73</v>
      </c>
      <c r="D18618">
        <v>35152.07</v>
      </c>
    </row>
    <row r="18619" spans="1:4" x14ac:dyDescent="0.3">
      <c r="A18619">
        <v>700301</v>
      </c>
      <c r="B18619">
        <v>16</v>
      </c>
      <c r="C18619">
        <v>74</v>
      </c>
      <c r="D18619">
        <v>33653.589999999997</v>
      </c>
    </row>
    <row r="18620" spans="1:4" x14ac:dyDescent="0.3">
      <c r="A18620">
        <v>700301</v>
      </c>
      <c r="B18620">
        <v>16</v>
      </c>
      <c r="C18620">
        <v>78</v>
      </c>
      <c r="D18620">
        <v>33802.25</v>
      </c>
    </row>
    <row r="18621" spans="1:4" x14ac:dyDescent="0.3">
      <c r="A18621">
        <v>700301</v>
      </c>
      <c r="B18621">
        <v>16</v>
      </c>
      <c r="C18621">
        <v>82</v>
      </c>
      <c r="D18621">
        <v>18517.53</v>
      </c>
    </row>
    <row r="18622" spans="1:4" x14ac:dyDescent="0.3">
      <c r="A18622">
        <v>700301</v>
      </c>
      <c r="B18622">
        <v>16</v>
      </c>
      <c r="C18622">
        <v>84</v>
      </c>
      <c r="D18622">
        <v>27670.41</v>
      </c>
    </row>
    <row r="18623" spans="1:4" x14ac:dyDescent="0.3">
      <c r="A18623">
        <v>700301</v>
      </c>
      <c r="B18623">
        <v>16</v>
      </c>
      <c r="C18623">
        <v>85</v>
      </c>
      <c r="D18623">
        <v>2059.54</v>
      </c>
    </row>
    <row r="18624" spans="1:4" x14ac:dyDescent="0.3">
      <c r="A18624">
        <v>700301</v>
      </c>
      <c r="B18624">
        <v>16</v>
      </c>
      <c r="C18624">
        <v>87</v>
      </c>
      <c r="D18624">
        <v>28632.59</v>
      </c>
    </row>
    <row r="18625" spans="1:4" x14ac:dyDescent="0.3">
      <c r="A18625">
        <v>700301</v>
      </c>
      <c r="B18625">
        <v>16</v>
      </c>
      <c r="C18625">
        <v>88</v>
      </c>
      <c r="D18625">
        <v>27767.24</v>
      </c>
    </row>
    <row r="18626" spans="1:4" x14ac:dyDescent="0.3">
      <c r="A18626">
        <v>700301</v>
      </c>
      <c r="B18626">
        <v>16</v>
      </c>
      <c r="C18626">
        <v>95</v>
      </c>
      <c r="D18626">
        <v>44825.21</v>
      </c>
    </row>
    <row r="18627" spans="1:4" x14ac:dyDescent="0.3">
      <c r="A18627">
        <v>700301</v>
      </c>
      <c r="B18627">
        <v>17</v>
      </c>
      <c r="C18627">
        <v>-1</v>
      </c>
      <c r="D18627">
        <v>3850.42</v>
      </c>
    </row>
    <row r="18628" spans="1:4" x14ac:dyDescent="0.3">
      <c r="A18628">
        <v>700301</v>
      </c>
      <c r="B18628">
        <v>17</v>
      </c>
      <c r="C18628">
        <v>1</v>
      </c>
      <c r="D18628">
        <v>4993.96</v>
      </c>
    </row>
    <row r="18629" spans="1:4" x14ac:dyDescent="0.3">
      <c r="A18629">
        <v>700301</v>
      </c>
      <c r="B18629">
        <v>17</v>
      </c>
      <c r="C18629">
        <v>3</v>
      </c>
      <c r="D18629">
        <v>20214.830000000002</v>
      </c>
    </row>
    <row r="18630" spans="1:4" x14ac:dyDescent="0.3">
      <c r="A18630">
        <v>700301</v>
      </c>
      <c r="B18630">
        <v>17</v>
      </c>
      <c r="C18630">
        <v>5</v>
      </c>
      <c r="D18630">
        <v>2065.16</v>
      </c>
    </row>
    <row r="18631" spans="1:4" x14ac:dyDescent="0.3">
      <c r="A18631">
        <v>700301</v>
      </c>
      <c r="B18631">
        <v>17</v>
      </c>
      <c r="C18631">
        <v>16</v>
      </c>
      <c r="D18631">
        <v>5578.58</v>
      </c>
    </row>
    <row r="18632" spans="1:4" x14ac:dyDescent="0.3">
      <c r="A18632">
        <v>700301</v>
      </c>
      <c r="B18632">
        <v>17</v>
      </c>
      <c r="C18632">
        <v>18</v>
      </c>
      <c r="D18632">
        <v>7429.7</v>
      </c>
    </row>
    <row r="18633" spans="1:4" x14ac:dyDescent="0.3">
      <c r="A18633">
        <v>700301</v>
      </c>
      <c r="B18633">
        <v>17</v>
      </c>
      <c r="C18633">
        <v>19</v>
      </c>
      <c r="D18633">
        <v>27391.4</v>
      </c>
    </row>
    <row r="18634" spans="1:4" x14ac:dyDescent="0.3">
      <c r="A18634">
        <v>700301</v>
      </c>
      <c r="B18634">
        <v>17</v>
      </c>
      <c r="C18634">
        <v>31</v>
      </c>
      <c r="D18634">
        <v>28288.18</v>
      </c>
    </row>
    <row r="18635" spans="1:4" x14ac:dyDescent="0.3">
      <c r="A18635">
        <v>700301</v>
      </c>
      <c r="B18635">
        <v>17</v>
      </c>
      <c r="C18635">
        <v>32</v>
      </c>
      <c r="D18635">
        <v>24267.84</v>
      </c>
    </row>
    <row r="18636" spans="1:4" x14ac:dyDescent="0.3">
      <c r="A18636">
        <v>700301</v>
      </c>
      <c r="B18636">
        <v>17</v>
      </c>
      <c r="C18636">
        <v>37</v>
      </c>
      <c r="D18636">
        <v>29832.62</v>
      </c>
    </row>
    <row r="18637" spans="1:4" x14ac:dyDescent="0.3">
      <c r="A18637">
        <v>700301</v>
      </c>
      <c r="B18637">
        <v>17</v>
      </c>
      <c r="C18637">
        <v>42</v>
      </c>
      <c r="D18637">
        <v>18909.849999999999</v>
      </c>
    </row>
    <row r="18638" spans="1:4" x14ac:dyDescent="0.3">
      <c r="A18638">
        <v>700301</v>
      </c>
      <c r="B18638">
        <v>17</v>
      </c>
      <c r="C18638">
        <v>44</v>
      </c>
      <c r="D18638">
        <v>12067.96</v>
      </c>
    </row>
    <row r="18639" spans="1:4" x14ac:dyDescent="0.3">
      <c r="A18639">
        <v>700301</v>
      </c>
      <c r="B18639">
        <v>17</v>
      </c>
      <c r="C18639">
        <v>46</v>
      </c>
      <c r="D18639">
        <v>15858.19</v>
      </c>
    </row>
    <row r="18640" spans="1:4" x14ac:dyDescent="0.3">
      <c r="A18640">
        <v>700301</v>
      </c>
      <c r="B18640">
        <v>17</v>
      </c>
      <c r="C18640">
        <v>50</v>
      </c>
      <c r="D18640">
        <v>15355.21</v>
      </c>
    </row>
    <row r="18641" spans="1:4" x14ac:dyDescent="0.3">
      <c r="A18641">
        <v>700301</v>
      </c>
      <c r="B18641">
        <v>17</v>
      </c>
      <c r="C18641">
        <v>52</v>
      </c>
      <c r="D18641">
        <v>14727.86</v>
      </c>
    </row>
    <row r="18642" spans="1:4" x14ac:dyDescent="0.3">
      <c r="A18642">
        <v>700301</v>
      </c>
      <c r="B18642">
        <v>17</v>
      </c>
      <c r="C18642">
        <v>54</v>
      </c>
      <c r="D18642">
        <v>2547.0300000000002</v>
      </c>
    </row>
    <row r="18643" spans="1:4" x14ac:dyDescent="0.3">
      <c r="A18643">
        <v>700301</v>
      </c>
      <c r="B18643">
        <v>17</v>
      </c>
      <c r="C18643">
        <v>57</v>
      </c>
      <c r="D18643">
        <v>23979.96</v>
      </c>
    </row>
    <row r="18644" spans="1:4" x14ac:dyDescent="0.3">
      <c r="A18644">
        <v>700301</v>
      </c>
      <c r="B18644">
        <v>17</v>
      </c>
      <c r="C18644">
        <v>62</v>
      </c>
      <c r="D18644">
        <v>8186.98</v>
      </c>
    </row>
    <row r="18645" spans="1:4" x14ac:dyDescent="0.3">
      <c r="A18645">
        <v>700301</v>
      </c>
      <c r="B18645">
        <v>17</v>
      </c>
      <c r="C18645">
        <v>63</v>
      </c>
      <c r="D18645">
        <v>19555.560000000001</v>
      </c>
    </row>
    <row r="18646" spans="1:4" x14ac:dyDescent="0.3">
      <c r="A18646">
        <v>700301</v>
      </c>
      <c r="B18646">
        <v>17</v>
      </c>
      <c r="C18646">
        <v>64</v>
      </c>
      <c r="D18646">
        <v>12069.54</v>
      </c>
    </row>
    <row r="18647" spans="1:4" x14ac:dyDescent="0.3">
      <c r="A18647">
        <v>700301</v>
      </c>
      <c r="B18647">
        <v>17</v>
      </c>
      <c r="C18647">
        <v>72</v>
      </c>
      <c r="D18647">
        <v>41416.71</v>
      </c>
    </row>
    <row r="18648" spans="1:4" x14ac:dyDescent="0.3">
      <c r="A18648">
        <v>700301</v>
      </c>
      <c r="B18648">
        <v>17</v>
      </c>
      <c r="C18648">
        <v>78</v>
      </c>
      <c r="D18648">
        <v>12279.04</v>
      </c>
    </row>
    <row r="18649" spans="1:4" x14ac:dyDescent="0.3">
      <c r="A18649">
        <v>700301</v>
      </c>
      <c r="B18649">
        <v>17</v>
      </c>
      <c r="C18649">
        <v>83</v>
      </c>
      <c r="D18649">
        <v>16659.419999999998</v>
      </c>
    </row>
    <row r="18650" spans="1:4" x14ac:dyDescent="0.3">
      <c r="A18650">
        <v>700301</v>
      </c>
      <c r="B18650">
        <v>17</v>
      </c>
      <c r="C18650">
        <v>87</v>
      </c>
      <c r="D18650">
        <v>5419.15</v>
      </c>
    </row>
    <row r="18651" spans="1:4" x14ac:dyDescent="0.3">
      <c r="A18651">
        <v>700301</v>
      </c>
      <c r="B18651">
        <v>17</v>
      </c>
      <c r="C18651">
        <v>90</v>
      </c>
      <c r="D18651">
        <v>5292.79</v>
      </c>
    </row>
    <row r="18652" spans="1:4" x14ac:dyDescent="0.3">
      <c r="A18652">
        <v>700301</v>
      </c>
      <c r="B18652">
        <v>17</v>
      </c>
      <c r="C18652">
        <v>91</v>
      </c>
      <c r="D18652">
        <v>10708.94</v>
      </c>
    </row>
    <row r="18653" spans="1:4" x14ac:dyDescent="0.3">
      <c r="A18653">
        <v>700301</v>
      </c>
      <c r="B18653">
        <v>17</v>
      </c>
      <c r="C18653">
        <v>95</v>
      </c>
      <c r="D18653">
        <v>9213.5300000000007</v>
      </c>
    </row>
    <row r="18654" spans="1:4" x14ac:dyDescent="0.3">
      <c r="A18654">
        <v>700301</v>
      </c>
      <c r="B18654">
        <v>17</v>
      </c>
      <c r="C18654">
        <v>97</v>
      </c>
      <c r="D18654">
        <v>21049.65</v>
      </c>
    </row>
    <row r="18655" spans="1:4" x14ac:dyDescent="0.3">
      <c r="A18655">
        <v>700301</v>
      </c>
      <c r="B18655">
        <v>18</v>
      </c>
      <c r="C18655">
        <v>-1</v>
      </c>
      <c r="D18655">
        <v>21441.64</v>
      </c>
    </row>
    <row r="18656" spans="1:4" x14ac:dyDescent="0.3">
      <c r="A18656">
        <v>700301</v>
      </c>
      <c r="B18656">
        <v>18</v>
      </c>
      <c r="C18656">
        <v>2</v>
      </c>
      <c r="D18656">
        <v>67738.16</v>
      </c>
    </row>
    <row r="18657" spans="1:4" x14ac:dyDescent="0.3">
      <c r="A18657">
        <v>700301</v>
      </c>
      <c r="B18657">
        <v>18</v>
      </c>
      <c r="C18657">
        <v>3</v>
      </c>
      <c r="D18657">
        <v>39487.54</v>
      </c>
    </row>
    <row r="18658" spans="1:4" x14ac:dyDescent="0.3">
      <c r="A18658">
        <v>700301</v>
      </c>
      <c r="B18658">
        <v>18</v>
      </c>
      <c r="C18658">
        <v>6</v>
      </c>
      <c r="D18658">
        <v>93974.05</v>
      </c>
    </row>
    <row r="18659" spans="1:4" x14ac:dyDescent="0.3">
      <c r="A18659">
        <v>700301</v>
      </c>
      <c r="B18659">
        <v>18</v>
      </c>
      <c r="C18659">
        <v>11</v>
      </c>
      <c r="D18659">
        <v>87901</v>
      </c>
    </row>
    <row r="18660" spans="1:4" x14ac:dyDescent="0.3">
      <c r="A18660">
        <v>700301</v>
      </c>
      <c r="B18660">
        <v>18</v>
      </c>
      <c r="C18660">
        <v>12</v>
      </c>
      <c r="D18660">
        <v>16765.55</v>
      </c>
    </row>
    <row r="18661" spans="1:4" x14ac:dyDescent="0.3">
      <c r="A18661">
        <v>700301</v>
      </c>
      <c r="B18661">
        <v>18</v>
      </c>
      <c r="C18661">
        <v>15</v>
      </c>
      <c r="D18661">
        <v>38238.67</v>
      </c>
    </row>
    <row r="18662" spans="1:4" x14ac:dyDescent="0.3">
      <c r="A18662">
        <v>700301</v>
      </c>
      <c r="B18662">
        <v>18</v>
      </c>
      <c r="C18662">
        <v>18</v>
      </c>
      <c r="D18662">
        <v>24488.959999999999</v>
      </c>
    </row>
    <row r="18663" spans="1:4" x14ac:dyDescent="0.3">
      <c r="A18663">
        <v>700301</v>
      </c>
      <c r="B18663">
        <v>18</v>
      </c>
      <c r="C18663">
        <v>19</v>
      </c>
      <c r="D18663">
        <v>2942.06</v>
      </c>
    </row>
    <row r="18664" spans="1:4" x14ac:dyDescent="0.3">
      <c r="A18664">
        <v>700301</v>
      </c>
      <c r="B18664">
        <v>18</v>
      </c>
      <c r="C18664">
        <v>21</v>
      </c>
      <c r="D18664">
        <v>108981.23</v>
      </c>
    </row>
    <row r="18665" spans="1:4" x14ac:dyDescent="0.3">
      <c r="A18665">
        <v>700301</v>
      </c>
      <c r="B18665">
        <v>18</v>
      </c>
      <c r="C18665">
        <v>32</v>
      </c>
      <c r="D18665">
        <v>47886.77</v>
      </c>
    </row>
    <row r="18666" spans="1:4" x14ac:dyDescent="0.3">
      <c r="A18666">
        <v>700301</v>
      </c>
      <c r="B18666">
        <v>18</v>
      </c>
      <c r="C18666">
        <v>33</v>
      </c>
      <c r="D18666">
        <v>58193.3</v>
      </c>
    </row>
    <row r="18667" spans="1:4" x14ac:dyDescent="0.3">
      <c r="A18667">
        <v>700301</v>
      </c>
      <c r="B18667">
        <v>18</v>
      </c>
      <c r="C18667">
        <v>34</v>
      </c>
      <c r="D18667">
        <v>85468.45</v>
      </c>
    </row>
    <row r="18668" spans="1:4" x14ac:dyDescent="0.3">
      <c r="A18668">
        <v>700301</v>
      </c>
      <c r="B18668">
        <v>18</v>
      </c>
      <c r="C18668">
        <v>37</v>
      </c>
      <c r="D18668">
        <v>77693.45</v>
      </c>
    </row>
    <row r="18669" spans="1:4" x14ac:dyDescent="0.3">
      <c r="A18669">
        <v>700301</v>
      </c>
      <c r="B18669">
        <v>18</v>
      </c>
      <c r="C18669">
        <v>40</v>
      </c>
      <c r="D18669">
        <v>76759.62</v>
      </c>
    </row>
    <row r="18670" spans="1:4" x14ac:dyDescent="0.3">
      <c r="A18670">
        <v>700301</v>
      </c>
      <c r="B18670">
        <v>18</v>
      </c>
      <c r="C18670">
        <v>41</v>
      </c>
      <c r="D18670">
        <v>59213.56</v>
      </c>
    </row>
    <row r="18671" spans="1:4" x14ac:dyDescent="0.3">
      <c r="A18671">
        <v>700301</v>
      </c>
      <c r="B18671">
        <v>18</v>
      </c>
      <c r="C18671">
        <v>43</v>
      </c>
      <c r="D18671">
        <v>144190.73000000001</v>
      </c>
    </row>
    <row r="18672" spans="1:4" x14ac:dyDescent="0.3">
      <c r="A18672">
        <v>700301</v>
      </c>
      <c r="B18672">
        <v>18</v>
      </c>
      <c r="C18672">
        <v>46</v>
      </c>
      <c r="D18672">
        <v>23207.77</v>
      </c>
    </row>
    <row r="18673" spans="1:4" x14ac:dyDescent="0.3">
      <c r="A18673">
        <v>700301</v>
      </c>
      <c r="B18673">
        <v>18</v>
      </c>
      <c r="C18673">
        <v>47</v>
      </c>
      <c r="D18673">
        <v>28858.54</v>
      </c>
    </row>
    <row r="18674" spans="1:4" x14ac:dyDescent="0.3">
      <c r="A18674">
        <v>700301</v>
      </c>
      <c r="B18674">
        <v>18</v>
      </c>
      <c r="C18674">
        <v>49</v>
      </c>
      <c r="D18674">
        <v>33314.14</v>
      </c>
    </row>
    <row r="18675" spans="1:4" x14ac:dyDescent="0.3">
      <c r="A18675">
        <v>700301</v>
      </c>
      <c r="B18675">
        <v>18</v>
      </c>
      <c r="C18675">
        <v>51</v>
      </c>
      <c r="D18675">
        <v>54207.89</v>
      </c>
    </row>
    <row r="18676" spans="1:4" x14ac:dyDescent="0.3">
      <c r="A18676">
        <v>700301</v>
      </c>
      <c r="B18676">
        <v>18</v>
      </c>
      <c r="C18676">
        <v>52</v>
      </c>
      <c r="D18676">
        <v>96847.4</v>
      </c>
    </row>
    <row r="18677" spans="1:4" x14ac:dyDescent="0.3">
      <c r="A18677">
        <v>700301</v>
      </c>
      <c r="B18677">
        <v>18</v>
      </c>
      <c r="C18677">
        <v>55</v>
      </c>
      <c r="D18677">
        <v>72444.13</v>
      </c>
    </row>
    <row r="18678" spans="1:4" x14ac:dyDescent="0.3">
      <c r="A18678">
        <v>700301</v>
      </c>
      <c r="B18678">
        <v>18</v>
      </c>
      <c r="C18678">
        <v>58</v>
      </c>
      <c r="D18678">
        <v>128814.94</v>
      </c>
    </row>
    <row r="18679" spans="1:4" x14ac:dyDescent="0.3">
      <c r="A18679">
        <v>700301</v>
      </c>
      <c r="B18679">
        <v>18</v>
      </c>
      <c r="C18679">
        <v>59</v>
      </c>
      <c r="D18679">
        <v>42733.32</v>
      </c>
    </row>
    <row r="18680" spans="1:4" x14ac:dyDescent="0.3">
      <c r="A18680">
        <v>700301</v>
      </c>
      <c r="B18680">
        <v>18</v>
      </c>
      <c r="C18680">
        <v>60</v>
      </c>
      <c r="D18680">
        <v>75611.88</v>
      </c>
    </row>
    <row r="18681" spans="1:4" x14ac:dyDescent="0.3">
      <c r="A18681">
        <v>700301</v>
      </c>
      <c r="B18681">
        <v>18</v>
      </c>
      <c r="C18681">
        <v>61</v>
      </c>
      <c r="D18681">
        <v>42422.400000000001</v>
      </c>
    </row>
    <row r="18682" spans="1:4" x14ac:dyDescent="0.3">
      <c r="A18682">
        <v>700301</v>
      </c>
      <c r="B18682">
        <v>18</v>
      </c>
      <c r="C18682">
        <v>63</v>
      </c>
      <c r="D18682">
        <v>51759.91</v>
      </c>
    </row>
    <row r="18683" spans="1:4" x14ac:dyDescent="0.3">
      <c r="A18683">
        <v>700301</v>
      </c>
      <c r="B18683">
        <v>18</v>
      </c>
      <c r="C18683">
        <v>66</v>
      </c>
      <c r="D18683">
        <v>58853.69</v>
      </c>
    </row>
    <row r="18684" spans="1:4" x14ac:dyDescent="0.3">
      <c r="A18684">
        <v>700301</v>
      </c>
      <c r="B18684">
        <v>18</v>
      </c>
      <c r="C18684">
        <v>68</v>
      </c>
      <c r="D18684">
        <v>82691.83</v>
      </c>
    </row>
    <row r="18685" spans="1:4" x14ac:dyDescent="0.3">
      <c r="A18685">
        <v>700301</v>
      </c>
      <c r="B18685">
        <v>18</v>
      </c>
      <c r="C18685">
        <v>69</v>
      </c>
      <c r="D18685">
        <v>34152.15</v>
      </c>
    </row>
    <row r="18686" spans="1:4" x14ac:dyDescent="0.3">
      <c r="A18686">
        <v>700301</v>
      </c>
      <c r="B18686">
        <v>18</v>
      </c>
      <c r="C18686">
        <v>71</v>
      </c>
      <c r="D18686">
        <v>49557.23</v>
      </c>
    </row>
    <row r="18687" spans="1:4" x14ac:dyDescent="0.3">
      <c r="A18687">
        <v>700301</v>
      </c>
      <c r="B18687">
        <v>18</v>
      </c>
      <c r="C18687">
        <v>72</v>
      </c>
      <c r="D18687">
        <v>87157.92</v>
      </c>
    </row>
    <row r="18688" spans="1:4" x14ac:dyDescent="0.3">
      <c r="A18688">
        <v>700301</v>
      </c>
      <c r="B18688">
        <v>18</v>
      </c>
      <c r="C18688">
        <v>76</v>
      </c>
      <c r="D18688">
        <v>102148.88</v>
      </c>
    </row>
    <row r="18689" spans="1:4" x14ac:dyDescent="0.3">
      <c r="A18689">
        <v>700301</v>
      </c>
      <c r="B18689">
        <v>18</v>
      </c>
      <c r="C18689">
        <v>80</v>
      </c>
      <c r="D18689">
        <v>76280.78</v>
      </c>
    </row>
    <row r="18690" spans="1:4" x14ac:dyDescent="0.3">
      <c r="A18690">
        <v>700301</v>
      </c>
      <c r="B18690">
        <v>18</v>
      </c>
      <c r="C18690">
        <v>81</v>
      </c>
      <c r="D18690">
        <v>117966.51</v>
      </c>
    </row>
    <row r="18691" spans="1:4" x14ac:dyDescent="0.3">
      <c r="A18691">
        <v>700301</v>
      </c>
      <c r="B18691">
        <v>18</v>
      </c>
      <c r="C18691">
        <v>82</v>
      </c>
      <c r="D18691">
        <v>5375.83</v>
      </c>
    </row>
    <row r="18692" spans="1:4" x14ac:dyDescent="0.3">
      <c r="A18692">
        <v>700301</v>
      </c>
      <c r="B18692">
        <v>18</v>
      </c>
      <c r="C18692">
        <v>86</v>
      </c>
      <c r="D18692">
        <v>57101.1</v>
      </c>
    </row>
    <row r="18693" spans="1:4" x14ac:dyDescent="0.3">
      <c r="A18693">
        <v>700301</v>
      </c>
      <c r="B18693">
        <v>18</v>
      </c>
      <c r="C18693">
        <v>87</v>
      </c>
      <c r="D18693">
        <v>73575.649999999994</v>
      </c>
    </row>
    <row r="18694" spans="1:4" x14ac:dyDescent="0.3">
      <c r="A18694">
        <v>700301</v>
      </c>
      <c r="B18694">
        <v>18</v>
      </c>
      <c r="C18694">
        <v>90</v>
      </c>
      <c r="D18694">
        <v>40107.599999999999</v>
      </c>
    </row>
    <row r="18695" spans="1:4" x14ac:dyDescent="0.3">
      <c r="A18695">
        <v>700301</v>
      </c>
      <c r="B18695">
        <v>18</v>
      </c>
      <c r="C18695">
        <v>91</v>
      </c>
      <c r="D18695">
        <v>53395.09</v>
      </c>
    </row>
    <row r="18696" spans="1:4" x14ac:dyDescent="0.3">
      <c r="A18696">
        <v>700301</v>
      </c>
      <c r="B18696">
        <v>18</v>
      </c>
      <c r="C18696">
        <v>92</v>
      </c>
      <c r="D18696">
        <v>44797.65</v>
      </c>
    </row>
    <row r="18697" spans="1:4" x14ac:dyDescent="0.3">
      <c r="A18697">
        <v>700301</v>
      </c>
      <c r="B18697">
        <v>18</v>
      </c>
      <c r="C18697">
        <v>94</v>
      </c>
      <c r="D18697">
        <v>34007.03</v>
      </c>
    </row>
    <row r="18698" spans="1:4" x14ac:dyDescent="0.3">
      <c r="A18698">
        <v>700301</v>
      </c>
      <c r="B18698">
        <v>18</v>
      </c>
      <c r="C18698">
        <v>95</v>
      </c>
      <c r="D18698">
        <v>21417.919999999998</v>
      </c>
    </row>
    <row r="18699" spans="1:4" x14ac:dyDescent="0.3">
      <c r="A18699">
        <v>700301</v>
      </c>
      <c r="B18699">
        <v>18</v>
      </c>
      <c r="C18699">
        <v>96</v>
      </c>
      <c r="D18699">
        <v>73482.62</v>
      </c>
    </row>
    <row r="18700" spans="1:4" x14ac:dyDescent="0.3">
      <c r="A18700">
        <v>700301</v>
      </c>
      <c r="B18700">
        <v>19</v>
      </c>
      <c r="C18700">
        <v>-1</v>
      </c>
      <c r="D18700">
        <v>174.25</v>
      </c>
    </row>
    <row r="18701" spans="1:4" x14ac:dyDescent="0.3">
      <c r="A18701">
        <v>700301</v>
      </c>
      <c r="B18701">
        <v>19</v>
      </c>
      <c r="C18701">
        <v>5</v>
      </c>
      <c r="D18701">
        <v>2254.75</v>
      </c>
    </row>
    <row r="18702" spans="1:4" x14ac:dyDescent="0.3">
      <c r="A18702">
        <v>700301</v>
      </c>
      <c r="B18702">
        <v>19</v>
      </c>
      <c r="C18702">
        <v>16</v>
      </c>
      <c r="D18702">
        <v>2525.87</v>
      </c>
    </row>
    <row r="18703" spans="1:4" x14ac:dyDescent="0.3">
      <c r="A18703">
        <v>700301</v>
      </c>
      <c r="B18703">
        <v>19</v>
      </c>
      <c r="C18703">
        <v>47</v>
      </c>
      <c r="D18703">
        <v>1564.87</v>
      </c>
    </row>
    <row r="18704" spans="1:4" x14ac:dyDescent="0.3">
      <c r="A18704">
        <v>700301</v>
      </c>
      <c r="B18704">
        <v>19</v>
      </c>
      <c r="C18704">
        <v>79</v>
      </c>
      <c r="D18704">
        <v>2093.71</v>
      </c>
    </row>
    <row r="18705" spans="1:4" x14ac:dyDescent="0.3">
      <c r="A18705">
        <v>700301</v>
      </c>
      <c r="B18705">
        <v>19</v>
      </c>
      <c r="C18705">
        <v>81</v>
      </c>
      <c r="D18705">
        <v>2623.34</v>
      </c>
    </row>
    <row r="18706" spans="1:4" x14ac:dyDescent="0.3">
      <c r="A18706">
        <v>700301</v>
      </c>
      <c r="B18706">
        <v>20</v>
      </c>
      <c r="C18706">
        <v>-1</v>
      </c>
      <c r="D18706">
        <v>7199.48</v>
      </c>
    </row>
    <row r="18707" spans="1:4" x14ac:dyDescent="0.3">
      <c r="A18707">
        <v>700301</v>
      </c>
      <c r="B18707">
        <v>20</v>
      </c>
      <c r="C18707">
        <v>2</v>
      </c>
      <c r="D18707">
        <v>91595.41</v>
      </c>
    </row>
    <row r="18708" spans="1:4" x14ac:dyDescent="0.3">
      <c r="A18708">
        <v>700301</v>
      </c>
      <c r="B18708">
        <v>20</v>
      </c>
      <c r="C18708">
        <v>12</v>
      </c>
      <c r="D18708">
        <v>136533.10999999999</v>
      </c>
    </row>
    <row r="18709" spans="1:4" x14ac:dyDescent="0.3">
      <c r="A18709">
        <v>700301</v>
      </c>
      <c r="B18709">
        <v>20</v>
      </c>
      <c r="C18709">
        <v>18</v>
      </c>
      <c r="D18709">
        <v>91140.84</v>
      </c>
    </row>
    <row r="18710" spans="1:4" x14ac:dyDescent="0.3">
      <c r="A18710">
        <v>700301</v>
      </c>
      <c r="B18710">
        <v>20</v>
      </c>
      <c r="C18710">
        <v>20</v>
      </c>
      <c r="D18710">
        <v>293210.78000000003</v>
      </c>
    </row>
    <row r="18711" spans="1:4" x14ac:dyDescent="0.3">
      <c r="A18711">
        <v>700301</v>
      </c>
      <c r="B18711">
        <v>20</v>
      </c>
      <c r="C18711">
        <v>78</v>
      </c>
      <c r="D18711">
        <v>54152.7</v>
      </c>
    </row>
    <row r="18712" spans="1:4" x14ac:dyDescent="0.3">
      <c r="A18712">
        <v>700303</v>
      </c>
      <c r="B18712">
        <v>2</v>
      </c>
      <c r="C18712">
        <v>-1</v>
      </c>
      <c r="D18712">
        <v>106.03</v>
      </c>
    </row>
    <row r="18713" spans="1:4" x14ac:dyDescent="0.3">
      <c r="A18713">
        <v>700303</v>
      </c>
      <c r="B18713">
        <v>2</v>
      </c>
      <c r="C18713">
        <v>34</v>
      </c>
      <c r="D18713">
        <v>12757.23</v>
      </c>
    </row>
    <row r="18714" spans="1:4" x14ac:dyDescent="0.3">
      <c r="A18714">
        <v>700303</v>
      </c>
      <c r="B18714">
        <v>2</v>
      </c>
      <c r="C18714">
        <v>38</v>
      </c>
      <c r="D18714">
        <v>2458.09</v>
      </c>
    </row>
    <row r="18715" spans="1:4" x14ac:dyDescent="0.3">
      <c r="A18715">
        <v>700303</v>
      </c>
      <c r="B18715">
        <v>2</v>
      </c>
      <c r="C18715">
        <v>65</v>
      </c>
      <c r="D18715">
        <v>7.48</v>
      </c>
    </row>
    <row r="18716" spans="1:4" x14ac:dyDescent="0.3">
      <c r="A18716">
        <v>700303</v>
      </c>
      <c r="B18716">
        <v>12</v>
      </c>
      <c r="C18716">
        <v>-1</v>
      </c>
      <c r="D18716">
        <v>363.68</v>
      </c>
    </row>
    <row r="18717" spans="1:4" x14ac:dyDescent="0.3">
      <c r="A18717">
        <v>700303</v>
      </c>
      <c r="B18717">
        <v>12</v>
      </c>
      <c r="C18717">
        <v>11</v>
      </c>
      <c r="D18717">
        <v>16962.52</v>
      </c>
    </row>
    <row r="18718" spans="1:4" x14ac:dyDescent="0.3">
      <c r="A18718">
        <v>700303</v>
      </c>
      <c r="B18718">
        <v>12</v>
      </c>
      <c r="C18718">
        <v>30</v>
      </c>
      <c r="D18718">
        <v>8812.99</v>
      </c>
    </row>
    <row r="18719" spans="1:4" x14ac:dyDescent="0.3">
      <c r="A18719">
        <v>700303</v>
      </c>
      <c r="B18719">
        <v>12</v>
      </c>
      <c r="C18719">
        <v>31</v>
      </c>
      <c r="D18719">
        <v>7901.01</v>
      </c>
    </row>
    <row r="18720" spans="1:4" x14ac:dyDescent="0.3">
      <c r="A18720">
        <v>700303</v>
      </c>
      <c r="B18720">
        <v>12</v>
      </c>
      <c r="C18720">
        <v>100</v>
      </c>
      <c r="D18720">
        <v>8283.31</v>
      </c>
    </row>
    <row r="18721" spans="1:4" x14ac:dyDescent="0.3">
      <c r="A18721">
        <v>700303</v>
      </c>
      <c r="B18721">
        <v>13</v>
      </c>
      <c r="C18721">
        <v>-1</v>
      </c>
      <c r="D18721">
        <v>175.66</v>
      </c>
    </row>
    <row r="18722" spans="1:4" x14ac:dyDescent="0.3">
      <c r="A18722">
        <v>700303</v>
      </c>
      <c r="B18722">
        <v>13</v>
      </c>
      <c r="C18722">
        <v>5</v>
      </c>
      <c r="D18722">
        <v>1721.53</v>
      </c>
    </row>
    <row r="18723" spans="1:4" x14ac:dyDescent="0.3">
      <c r="A18723">
        <v>700303</v>
      </c>
      <c r="B18723">
        <v>13</v>
      </c>
      <c r="C18723">
        <v>12</v>
      </c>
      <c r="D18723">
        <v>2917.82</v>
      </c>
    </row>
    <row r="18724" spans="1:4" x14ac:dyDescent="0.3">
      <c r="A18724">
        <v>700303</v>
      </c>
      <c r="B18724">
        <v>13</v>
      </c>
      <c r="C18724">
        <v>31</v>
      </c>
      <c r="D18724">
        <v>877.67</v>
      </c>
    </row>
    <row r="18725" spans="1:4" x14ac:dyDescent="0.3">
      <c r="A18725">
        <v>700303</v>
      </c>
      <c r="B18725">
        <v>13</v>
      </c>
      <c r="C18725">
        <v>39</v>
      </c>
      <c r="D18725">
        <v>2411.4299999999998</v>
      </c>
    </row>
    <row r="18726" spans="1:4" x14ac:dyDescent="0.3">
      <c r="A18726">
        <v>700303</v>
      </c>
      <c r="B18726">
        <v>13</v>
      </c>
      <c r="C18726">
        <v>48</v>
      </c>
      <c r="D18726">
        <v>1593.21</v>
      </c>
    </row>
    <row r="18727" spans="1:4" x14ac:dyDescent="0.3">
      <c r="A18727">
        <v>700303</v>
      </c>
      <c r="B18727">
        <v>13</v>
      </c>
      <c r="C18727">
        <v>57</v>
      </c>
      <c r="D18727">
        <v>2271.6799999999998</v>
      </c>
    </row>
    <row r="18728" spans="1:4" x14ac:dyDescent="0.3">
      <c r="A18728">
        <v>700303</v>
      </c>
      <c r="B18728">
        <v>13</v>
      </c>
      <c r="C18728">
        <v>70</v>
      </c>
      <c r="D18728">
        <v>3049.39</v>
      </c>
    </row>
    <row r="18729" spans="1:4" x14ac:dyDescent="0.3">
      <c r="A18729">
        <v>700303</v>
      </c>
      <c r="B18729">
        <v>14</v>
      </c>
      <c r="C18729">
        <v>-1</v>
      </c>
      <c r="D18729">
        <v>37.799999999999997</v>
      </c>
    </row>
    <row r="18730" spans="1:4" x14ac:dyDescent="0.3">
      <c r="A18730">
        <v>700303</v>
      </c>
      <c r="B18730">
        <v>14</v>
      </c>
      <c r="C18730">
        <v>3</v>
      </c>
      <c r="D18730">
        <v>8259.82</v>
      </c>
    </row>
    <row r="18731" spans="1:4" x14ac:dyDescent="0.3">
      <c r="A18731">
        <v>700303</v>
      </c>
      <c r="B18731">
        <v>15</v>
      </c>
      <c r="C18731">
        <v>-1</v>
      </c>
      <c r="D18731">
        <v>116.09</v>
      </c>
    </row>
    <row r="18732" spans="1:4" x14ac:dyDescent="0.3">
      <c r="A18732">
        <v>700303</v>
      </c>
      <c r="B18732">
        <v>15</v>
      </c>
      <c r="C18732">
        <v>71</v>
      </c>
      <c r="D18732">
        <v>14247.32</v>
      </c>
    </row>
    <row r="18733" spans="1:4" x14ac:dyDescent="0.3">
      <c r="A18733">
        <v>700303</v>
      </c>
      <c r="B18733">
        <v>16</v>
      </c>
      <c r="C18733">
        <v>-1</v>
      </c>
      <c r="D18733">
        <v>141.56</v>
      </c>
    </row>
    <row r="18734" spans="1:4" x14ac:dyDescent="0.3">
      <c r="A18734">
        <v>700303</v>
      </c>
      <c r="B18734">
        <v>16</v>
      </c>
      <c r="C18734">
        <v>91</v>
      </c>
      <c r="D18734">
        <v>9716.56</v>
      </c>
    </row>
    <row r="18735" spans="1:4" x14ac:dyDescent="0.3">
      <c r="A18735">
        <v>700303</v>
      </c>
      <c r="B18735">
        <v>17</v>
      </c>
      <c r="C18735">
        <v>-1</v>
      </c>
      <c r="D18735">
        <v>69.680000000000007</v>
      </c>
    </row>
    <row r="18736" spans="1:4" x14ac:dyDescent="0.3">
      <c r="A18736">
        <v>700303</v>
      </c>
      <c r="B18736">
        <v>17</v>
      </c>
      <c r="C18736">
        <v>57</v>
      </c>
      <c r="D18736">
        <v>3189.29</v>
      </c>
    </row>
    <row r="18737" spans="1:4" x14ac:dyDescent="0.3">
      <c r="A18737">
        <v>700303</v>
      </c>
      <c r="B18737">
        <v>17</v>
      </c>
      <c r="C18737">
        <v>66</v>
      </c>
      <c r="D18737">
        <v>4360.13</v>
      </c>
    </row>
    <row r="18738" spans="1:4" x14ac:dyDescent="0.3">
      <c r="A18738">
        <v>800012</v>
      </c>
      <c r="B18738">
        <v>2</v>
      </c>
      <c r="C18738">
        <v>-1</v>
      </c>
      <c r="D18738">
        <v>114.43</v>
      </c>
    </row>
    <row r="18739" spans="1:4" x14ac:dyDescent="0.3">
      <c r="A18739">
        <v>800012</v>
      </c>
      <c r="B18739">
        <v>2</v>
      </c>
      <c r="C18739">
        <v>42</v>
      </c>
      <c r="D18739">
        <v>2471.86</v>
      </c>
    </row>
    <row r="18740" spans="1:4" x14ac:dyDescent="0.3">
      <c r="A18740">
        <v>800012</v>
      </c>
      <c r="B18740">
        <v>12</v>
      </c>
      <c r="C18740">
        <v>-1</v>
      </c>
      <c r="D18740">
        <v>399.68</v>
      </c>
    </row>
    <row r="18741" spans="1:4" x14ac:dyDescent="0.3">
      <c r="A18741">
        <v>800012</v>
      </c>
      <c r="B18741">
        <v>12</v>
      </c>
      <c r="C18741">
        <v>10</v>
      </c>
      <c r="D18741">
        <v>6836.98</v>
      </c>
    </row>
    <row r="18742" spans="1:4" x14ac:dyDescent="0.3">
      <c r="A18742">
        <v>800012</v>
      </c>
      <c r="B18742">
        <v>12</v>
      </c>
      <c r="C18742">
        <v>16</v>
      </c>
      <c r="D18742">
        <v>8963.19</v>
      </c>
    </row>
    <row r="18743" spans="1:4" x14ac:dyDescent="0.3">
      <c r="A18743">
        <v>800012</v>
      </c>
      <c r="B18743">
        <v>12</v>
      </c>
      <c r="C18743">
        <v>24</v>
      </c>
      <c r="D18743">
        <v>8187.33</v>
      </c>
    </row>
    <row r="18744" spans="1:4" x14ac:dyDescent="0.3">
      <c r="A18744">
        <v>800012</v>
      </c>
      <c r="B18744">
        <v>12</v>
      </c>
      <c r="C18744">
        <v>38</v>
      </c>
      <c r="D18744">
        <v>18233.7</v>
      </c>
    </row>
    <row r="18745" spans="1:4" x14ac:dyDescent="0.3">
      <c r="A18745">
        <v>800012</v>
      </c>
      <c r="B18745">
        <v>12</v>
      </c>
      <c r="C18745">
        <v>67</v>
      </c>
      <c r="D18745">
        <v>5955.2</v>
      </c>
    </row>
    <row r="18746" spans="1:4" x14ac:dyDescent="0.3">
      <c r="A18746">
        <v>800012</v>
      </c>
      <c r="B18746">
        <v>13</v>
      </c>
      <c r="C18746">
        <v>-1</v>
      </c>
      <c r="D18746">
        <v>193.04</v>
      </c>
    </row>
    <row r="18747" spans="1:4" x14ac:dyDescent="0.3">
      <c r="A18747">
        <v>800012</v>
      </c>
      <c r="B18747">
        <v>13</v>
      </c>
      <c r="C18747">
        <v>2</v>
      </c>
      <c r="D18747">
        <v>3430.83</v>
      </c>
    </row>
    <row r="18748" spans="1:4" x14ac:dyDescent="0.3">
      <c r="A18748">
        <v>800012</v>
      </c>
      <c r="B18748">
        <v>13</v>
      </c>
      <c r="C18748">
        <v>21</v>
      </c>
      <c r="D18748">
        <v>1857.82</v>
      </c>
    </row>
    <row r="18749" spans="1:4" x14ac:dyDescent="0.3">
      <c r="A18749">
        <v>800012</v>
      </c>
      <c r="B18749">
        <v>13</v>
      </c>
      <c r="C18749">
        <v>59</v>
      </c>
      <c r="D18749">
        <v>2433.34</v>
      </c>
    </row>
    <row r="18750" spans="1:4" x14ac:dyDescent="0.3">
      <c r="A18750">
        <v>800012</v>
      </c>
      <c r="B18750">
        <v>13</v>
      </c>
      <c r="C18750">
        <v>75</v>
      </c>
      <c r="D18750">
        <v>2062.36</v>
      </c>
    </row>
    <row r="18751" spans="1:4" x14ac:dyDescent="0.3">
      <c r="A18751">
        <v>800012</v>
      </c>
      <c r="B18751">
        <v>13</v>
      </c>
      <c r="C18751">
        <v>80</v>
      </c>
      <c r="D18751">
        <v>6053.79</v>
      </c>
    </row>
    <row r="18752" spans="1:4" x14ac:dyDescent="0.3">
      <c r="A18752">
        <v>800012</v>
      </c>
      <c r="B18752">
        <v>13</v>
      </c>
      <c r="C18752">
        <v>89</v>
      </c>
      <c r="D18752">
        <v>7101.09</v>
      </c>
    </row>
    <row r="18753" spans="1:4" x14ac:dyDescent="0.3">
      <c r="A18753">
        <v>800012</v>
      </c>
      <c r="B18753">
        <v>14</v>
      </c>
      <c r="C18753">
        <v>-1</v>
      </c>
      <c r="D18753">
        <v>127.51</v>
      </c>
    </row>
    <row r="18754" spans="1:4" x14ac:dyDescent="0.3">
      <c r="A18754">
        <v>800012</v>
      </c>
      <c r="B18754">
        <v>14</v>
      </c>
      <c r="C18754">
        <v>13</v>
      </c>
      <c r="D18754">
        <v>5061.03</v>
      </c>
    </row>
    <row r="18755" spans="1:4" x14ac:dyDescent="0.3">
      <c r="A18755">
        <v>800012</v>
      </c>
      <c r="B18755">
        <v>14</v>
      </c>
      <c r="C18755">
        <v>97</v>
      </c>
      <c r="D18755">
        <v>422.36</v>
      </c>
    </row>
    <row r="18756" spans="1:4" x14ac:dyDescent="0.3">
      <c r="A18756">
        <v>800012</v>
      </c>
      <c r="B18756">
        <v>15</v>
      </c>
      <c r="C18756">
        <v>-1</v>
      </c>
      <c r="D18756">
        <v>379.12</v>
      </c>
    </row>
    <row r="18757" spans="1:4" x14ac:dyDescent="0.3">
      <c r="A18757">
        <v>800012</v>
      </c>
      <c r="B18757">
        <v>15</v>
      </c>
      <c r="C18757">
        <v>22</v>
      </c>
      <c r="D18757">
        <v>4567.2</v>
      </c>
    </row>
    <row r="18758" spans="1:4" x14ac:dyDescent="0.3">
      <c r="A18758">
        <v>800012</v>
      </c>
      <c r="B18758">
        <v>15</v>
      </c>
      <c r="C18758">
        <v>29</v>
      </c>
      <c r="D18758">
        <v>14924.81</v>
      </c>
    </row>
    <row r="18759" spans="1:4" x14ac:dyDescent="0.3">
      <c r="A18759">
        <v>800012</v>
      </c>
      <c r="B18759">
        <v>15</v>
      </c>
      <c r="C18759">
        <v>47</v>
      </c>
      <c r="D18759">
        <v>32868.61</v>
      </c>
    </row>
    <row r="18760" spans="1:4" x14ac:dyDescent="0.3">
      <c r="A18760">
        <v>800012</v>
      </c>
      <c r="B18760">
        <v>15</v>
      </c>
      <c r="C18760">
        <v>75</v>
      </c>
      <c r="D18760">
        <v>8531.93</v>
      </c>
    </row>
    <row r="18761" spans="1:4" x14ac:dyDescent="0.3">
      <c r="A18761">
        <v>800012</v>
      </c>
      <c r="B18761">
        <v>15</v>
      </c>
      <c r="C18761">
        <v>78</v>
      </c>
      <c r="D18761">
        <v>16583.45</v>
      </c>
    </row>
    <row r="18762" spans="1:4" x14ac:dyDescent="0.3">
      <c r="A18762">
        <v>800012</v>
      </c>
      <c r="B18762">
        <v>16</v>
      </c>
      <c r="C18762">
        <v>-1</v>
      </c>
      <c r="D18762">
        <v>406.43</v>
      </c>
    </row>
    <row r="18763" spans="1:4" x14ac:dyDescent="0.3">
      <c r="A18763">
        <v>800012</v>
      </c>
      <c r="B18763">
        <v>16</v>
      </c>
      <c r="C18763">
        <v>36</v>
      </c>
      <c r="D18763">
        <v>8796.5499999999993</v>
      </c>
    </row>
    <row r="18764" spans="1:4" x14ac:dyDescent="0.3">
      <c r="A18764">
        <v>800012</v>
      </c>
      <c r="B18764">
        <v>16</v>
      </c>
      <c r="C18764">
        <v>67</v>
      </c>
      <c r="D18764">
        <v>30016.639999999999</v>
      </c>
    </row>
    <row r="18765" spans="1:4" x14ac:dyDescent="0.3">
      <c r="A18765">
        <v>800012</v>
      </c>
      <c r="B18765">
        <v>16</v>
      </c>
      <c r="C18765">
        <v>100</v>
      </c>
      <c r="D18765">
        <v>21858.46</v>
      </c>
    </row>
    <row r="18766" spans="1:4" x14ac:dyDescent="0.3">
      <c r="A18766">
        <v>800012</v>
      </c>
      <c r="B18766">
        <v>17</v>
      </c>
      <c r="C18766">
        <v>-1</v>
      </c>
      <c r="D18766">
        <v>200.07</v>
      </c>
    </row>
    <row r="18767" spans="1:4" x14ac:dyDescent="0.3">
      <c r="A18767">
        <v>800012</v>
      </c>
      <c r="B18767">
        <v>17</v>
      </c>
      <c r="C18767">
        <v>7</v>
      </c>
      <c r="D18767">
        <v>18217.689999999999</v>
      </c>
    </row>
    <row r="18768" spans="1:4" x14ac:dyDescent="0.3">
      <c r="A18768">
        <v>800012</v>
      </c>
      <c r="B18768">
        <v>17</v>
      </c>
      <c r="C18768">
        <v>9</v>
      </c>
      <c r="D18768">
        <v>671.63</v>
      </c>
    </row>
    <row r="18769" spans="1:4" x14ac:dyDescent="0.3">
      <c r="A18769">
        <v>800012</v>
      </c>
      <c r="B18769">
        <v>17</v>
      </c>
      <c r="C18769">
        <v>43</v>
      </c>
      <c r="D18769">
        <v>5982.82</v>
      </c>
    </row>
    <row r="18770" spans="1:4" x14ac:dyDescent="0.3">
      <c r="A18770">
        <v>800012</v>
      </c>
      <c r="B18770">
        <v>17</v>
      </c>
      <c r="C18770">
        <v>100</v>
      </c>
      <c r="D18770">
        <v>15903.81</v>
      </c>
    </row>
    <row r="18771" spans="1:4" x14ac:dyDescent="0.3">
      <c r="A18771">
        <v>800019</v>
      </c>
      <c r="B18771">
        <v>18</v>
      </c>
      <c r="C18771">
        <v>-1</v>
      </c>
      <c r="D18771">
        <v>1474.89</v>
      </c>
    </row>
    <row r="18772" spans="1:4" x14ac:dyDescent="0.3">
      <c r="A18772">
        <v>800019</v>
      </c>
      <c r="B18772">
        <v>18</v>
      </c>
      <c r="C18772">
        <v>51</v>
      </c>
      <c r="D18772">
        <v>3779.15</v>
      </c>
    </row>
    <row r="18773" spans="1:4" x14ac:dyDescent="0.3">
      <c r="A18773">
        <v>800019</v>
      </c>
      <c r="B18773">
        <v>18</v>
      </c>
      <c r="C18773">
        <v>61</v>
      </c>
      <c r="D18773">
        <v>7912.91</v>
      </c>
    </row>
    <row r="18774" spans="1:4" x14ac:dyDescent="0.3">
      <c r="A18774">
        <v>800019</v>
      </c>
      <c r="B18774">
        <v>18</v>
      </c>
      <c r="C18774">
        <v>68</v>
      </c>
      <c r="D18774">
        <v>16663.97</v>
      </c>
    </row>
    <row r="18775" spans="1:4" x14ac:dyDescent="0.3">
      <c r="A18775">
        <v>800019</v>
      </c>
      <c r="B18775">
        <v>18</v>
      </c>
      <c r="C18775">
        <v>77</v>
      </c>
      <c r="D18775">
        <v>29930.05</v>
      </c>
    </row>
    <row r="18776" spans="1:4" x14ac:dyDescent="0.3">
      <c r="A18776">
        <v>800019</v>
      </c>
      <c r="B18776">
        <v>18</v>
      </c>
      <c r="C18776">
        <v>85</v>
      </c>
      <c r="D18776">
        <v>13906.33</v>
      </c>
    </row>
    <row r="18777" spans="1:4" x14ac:dyDescent="0.3">
      <c r="A18777">
        <v>800019</v>
      </c>
      <c r="B18777">
        <v>18</v>
      </c>
      <c r="C18777">
        <v>90</v>
      </c>
      <c r="D18777">
        <v>51507.42</v>
      </c>
    </row>
    <row r="18778" spans="1:4" x14ac:dyDescent="0.3">
      <c r="A18778">
        <v>800019</v>
      </c>
      <c r="B18778">
        <v>18</v>
      </c>
      <c r="C18778">
        <v>95</v>
      </c>
      <c r="D18778">
        <v>16347.23</v>
      </c>
    </row>
    <row r="18779" spans="1:4" x14ac:dyDescent="0.3">
      <c r="A18779">
        <v>800028</v>
      </c>
      <c r="B18779">
        <v>2</v>
      </c>
      <c r="C18779">
        <v>-1</v>
      </c>
      <c r="D18779">
        <v>27.65</v>
      </c>
    </row>
    <row r="18780" spans="1:4" x14ac:dyDescent="0.3">
      <c r="A18780">
        <v>800028</v>
      </c>
      <c r="B18780">
        <v>2</v>
      </c>
      <c r="C18780">
        <v>60</v>
      </c>
      <c r="D18780">
        <v>35.57</v>
      </c>
    </row>
    <row r="18781" spans="1:4" x14ac:dyDescent="0.3">
      <c r="A18781">
        <v>800028</v>
      </c>
      <c r="B18781">
        <v>2</v>
      </c>
      <c r="C18781">
        <v>68</v>
      </c>
      <c r="D18781">
        <v>62.18</v>
      </c>
    </row>
    <row r="18782" spans="1:4" x14ac:dyDescent="0.3">
      <c r="A18782">
        <v>800028</v>
      </c>
      <c r="B18782">
        <v>3</v>
      </c>
      <c r="C18782">
        <v>-1</v>
      </c>
      <c r="D18782">
        <v>80.2</v>
      </c>
    </row>
    <row r="18783" spans="1:4" x14ac:dyDescent="0.3">
      <c r="A18783">
        <v>800028</v>
      </c>
      <c r="B18783">
        <v>4</v>
      </c>
      <c r="C18783">
        <v>-1</v>
      </c>
      <c r="D18783">
        <v>26.64</v>
      </c>
    </row>
    <row r="18784" spans="1:4" x14ac:dyDescent="0.3">
      <c r="A18784">
        <v>800028</v>
      </c>
      <c r="B18784">
        <v>4</v>
      </c>
      <c r="C18784">
        <v>16</v>
      </c>
      <c r="D18784">
        <v>3531.65</v>
      </c>
    </row>
    <row r="18785" spans="1:4" x14ac:dyDescent="0.3">
      <c r="A18785">
        <v>800028</v>
      </c>
      <c r="B18785">
        <v>4</v>
      </c>
      <c r="C18785">
        <v>65</v>
      </c>
      <c r="D18785">
        <v>5860.58</v>
      </c>
    </row>
    <row r="18786" spans="1:4" x14ac:dyDescent="0.3">
      <c r="A18786">
        <v>800028</v>
      </c>
      <c r="B18786">
        <v>5</v>
      </c>
      <c r="C18786">
        <v>-1</v>
      </c>
      <c r="D18786">
        <v>41.64</v>
      </c>
    </row>
    <row r="18787" spans="1:4" x14ac:dyDescent="0.3">
      <c r="A18787">
        <v>800028</v>
      </c>
      <c r="B18787">
        <v>12</v>
      </c>
      <c r="C18787">
        <v>-1</v>
      </c>
      <c r="D18787">
        <v>130.03</v>
      </c>
    </row>
    <row r="18788" spans="1:4" x14ac:dyDescent="0.3">
      <c r="A18788">
        <v>800028</v>
      </c>
      <c r="B18788">
        <v>12</v>
      </c>
      <c r="C18788">
        <v>66</v>
      </c>
      <c r="D18788">
        <v>7297.38</v>
      </c>
    </row>
    <row r="18789" spans="1:4" x14ac:dyDescent="0.3">
      <c r="A18789">
        <v>800028</v>
      </c>
      <c r="B18789">
        <v>13</v>
      </c>
      <c r="C18789">
        <v>-1</v>
      </c>
      <c r="D18789">
        <v>62.85</v>
      </c>
    </row>
    <row r="18790" spans="1:4" x14ac:dyDescent="0.3">
      <c r="A18790">
        <v>800028</v>
      </c>
      <c r="B18790">
        <v>13</v>
      </c>
      <c r="C18790">
        <v>58</v>
      </c>
      <c r="D18790">
        <v>3616.16</v>
      </c>
    </row>
    <row r="18791" spans="1:4" x14ac:dyDescent="0.3">
      <c r="A18791">
        <v>800028</v>
      </c>
      <c r="B18791">
        <v>13</v>
      </c>
      <c r="C18791">
        <v>74</v>
      </c>
      <c r="D18791">
        <v>3137.55</v>
      </c>
    </row>
    <row r="18792" spans="1:4" x14ac:dyDescent="0.3">
      <c r="A18792">
        <v>800028</v>
      </c>
      <c r="B18792">
        <v>14</v>
      </c>
      <c r="C18792">
        <v>-1</v>
      </c>
      <c r="D18792">
        <v>38.93</v>
      </c>
    </row>
    <row r="18793" spans="1:4" x14ac:dyDescent="0.3">
      <c r="A18793">
        <v>800028</v>
      </c>
      <c r="B18793">
        <v>15</v>
      </c>
      <c r="C18793">
        <v>-1</v>
      </c>
      <c r="D18793">
        <v>119.3</v>
      </c>
    </row>
    <row r="18794" spans="1:4" x14ac:dyDescent="0.3">
      <c r="A18794">
        <v>800028</v>
      </c>
      <c r="B18794">
        <v>16</v>
      </c>
      <c r="C18794">
        <v>-1</v>
      </c>
      <c r="D18794">
        <v>159.26</v>
      </c>
    </row>
    <row r="18795" spans="1:4" x14ac:dyDescent="0.3">
      <c r="A18795">
        <v>800028</v>
      </c>
      <c r="B18795">
        <v>16</v>
      </c>
      <c r="C18795">
        <v>14</v>
      </c>
      <c r="D18795">
        <v>13233.93</v>
      </c>
    </row>
    <row r="18796" spans="1:4" x14ac:dyDescent="0.3">
      <c r="A18796">
        <v>800028</v>
      </c>
      <c r="B18796">
        <v>16</v>
      </c>
      <c r="C18796">
        <v>20</v>
      </c>
      <c r="D18796">
        <v>11882.08</v>
      </c>
    </row>
    <row r="18797" spans="1:4" x14ac:dyDescent="0.3">
      <c r="A18797">
        <v>800028</v>
      </c>
      <c r="B18797">
        <v>16</v>
      </c>
      <c r="C18797">
        <v>26</v>
      </c>
      <c r="D18797">
        <v>4434.25</v>
      </c>
    </row>
    <row r="18798" spans="1:4" x14ac:dyDescent="0.3">
      <c r="A18798">
        <v>800028</v>
      </c>
      <c r="B18798">
        <v>16</v>
      </c>
      <c r="C18798">
        <v>51</v>
      </c>
      <c r="D18798">
        <v>3333.68</v>
      </c>
    </row>
    <row r="18799" spans="1:4" x14ac:dyDescent="0.3">
      <c r="A18799">
        <v>800028</v>
      </c>
      <c r="B18799">
        <v>17</v>
      </c>
      <c r="C18799">
        <v>-1</v>
      </c>
      <c r="D18799">
        <v>78.39</v>
      </c>
    </row>
    <row r="18800" spans="1:4" x14ac:dyDescent="0.3">
      <c r="A18800">
        <v>800028</v>
      </c>
      <c r="B18800">
        <v>17</v>
      </c>
      <c r="C18800">
        <v>10</v>
      </c>
      <c r="D18800">
        <v>5489.89</v>
      </c>
    </row>
    <row r="18801" spans="1:4" x14ac:dyDescent="0.3">
      <c r="A18801">
        <v>800028</v>
      </c>
      <c r="B18801">
        <v>17</v>
      </c>
      <c r="C18801">
        <v>75</v>
      </c>
      <c r="D18801">
        <v>4467.3100000000004</v>
      </c>
    </row>
    <row r="18802" spans="1:4" x14ac:dyDescent="0.3">
      <c r="A18802">
        <v>800028</v>
      </c>
      <c r="B18802">
        <v>17</v>
      </c>
      <c r="C18802">
        <v>78</v>
      </c>
      <c r="D18802">
        <v>3421.11</v>
      </c>
    </row>
    <row r="18803" spans="1:4" x14ac:dyDescent="0.3">
      <c r="A18803">
        <v>800028</v>
      </c>
      <c r="B18803">
        <v>17</v>
      </c>
      <c r="C18803">
        <v>92</v>
      </c>
      <c r="D18803">
        <v>6523.21</v>
      </c>
    </row>
    <row r="18804" spans="1:4" x14ac:dyDescent="0.3">
      <c r="A18804">
        <v>800028</v>
      </c>
      <c r="B18804">
        <v>18</v>
      </c>
      <c r="C18804">
        <v>-1</v>
      </c>
      <c r="D18804">
        <v>444.34</v>
      </c>
    </row>
    <row r="18805" spans="1:4" x14ac:dyDescent="0.3">
      <c r="A18805">
        <v>800028</v>
      </c>
      <c r="B18805">
        <v>18</v>
      </c>
      <c r="C18805">
        <v>13</v>
      </c>
      <c r="D18805">
        <v>6150.6</v>
      </c>
    </row>
    <row r="18806" spans="1:4" x14ac:dyDescent="0.3">
      <c r="A18806">
        <v>800028</v>
      </c>
      <c r="B18806">
        <v>18</v>
      </c>
      <c r="C18806">
        <v>86</v>
      </c>
      <c r="D18806">
        <v>18043.830000000002</v>
      </c>
    </row>
    <row r="18807" spans="1:4" x14ac:dyDescent="0.3">
      <c r="A18807">
        <v>800069</v>
      </c>
      <c r="B18807">
        <v>1</v>
      </c>
      <c r="C18807">
        <v>-1</v>
      </c>
      <c r="D18807">
        <v>275.13</v>
      </c>
    </row>
    <row r="18808" spans="1:4" x14ac:dyDescent="0.3">
      <c r="A18808">
        <v>800069</v>
      </c>
      <c r="B18808">
        <v>1</v>
      </c>
      <c r="C18808">
        <v>37</v>
      </c>
      <c r="D18808">
        <v>929.57</v>
      </c>
    </row>
    <row r="18809" spans="1:4" x14ac:dyDescent="0.3">
      <c r="A18809">
        <v>800069</v>
      </c>
      <c r="B18809">
        <v>1</v>
      </c>
      <c r="C18809">
        <v>70</v>
      </c>
      <c r="D18809">
        <v>4792.29</v>
      </c>
    </row>
    <row r="18810" spans="1:4" x14ac:dyDescent="0.3">
      <c r="A18810">
        <v>800140</v>
      </c>
      <c r="B18810">
        <v>2</v>
      </c>
      <c r="C18810">
        <v>-1</v>
      </c>
      <c r="D18810">
        <v>3912.05</v>
      </c>
    </row>
    <row r="18811" spans="1:4" x14ac:dyDescent="0.3">
      <c r="A18811">
        <v>800140</v>
      </c>
      <c r="B18811">
        <v>2</v>
      </c>
      <c r="C18811">
        <v>5</v>
      </c>
      <c r="D18811">
        <v>4859.74</v>
      </c>
    </row>
    <row r="18812" spans="1:4" x14ac:dyDescent="0.3">
      <c r="A18812">
        <v>800140</v>
      </c>
      <c r="B18812">
        <v>2</v>
      </c>
      <c r="C18812">
        <v>6</v>
      </c>
      <c r="D18812">
        <v>10406.69</v>
      </c>
    </row>
    <row r="18813" spans="1:4" x14ac:dyDescent="0.3">
      <c r="A18813">
        <v>800140</v>
      </c>
      <c r="B18813">
        <v>2</v>
      </c>
      <c r="C18813">
        <v>7</v>
      </c>
      <c r="D18813">
        <v>9071.51</v>
      </c>
    </row>
    <row r="18814" spans="1:4" x14ac:dyDescent="0.3">
      <c r="A18814">
        <v>800140</v>
      </c>
      <c r="B18814">
        <v>2</v>
      </c>
      <c r="C18814">
        <v>13</v>
      </c>
      <c r="D18814">
        <v>14663.12</v>
      </c>
    </row>
    <row r="18815" spans="1:4" x14ac:dyDescent="0.3">
      <c r="A18815">
        <v>800140</v>
      </c>
      <c r="B18815">
        <v>2</v>
      </c>
      <c r="C18815">
        <v>14</v>
      </c>
      <c r="D18815">
        <v>13729.28</v>
      </c>
    </row>
    <row r="18816" spans="1:4" x14ac:dyDescent="0.3">
      <c r="A18816">
        <v>800140</v>
      </c>
      <c r="B18816">
        <v>2</v>
      </c>
      <c r="C18816">
        <v>15</v>
      </c>
      <c r="D18816">
        <v>5785.96</v>
      </c>
    </row>
    <row r="18817" spans="1:4" x14ac:dyDescent="0.3">
      <c r="A18817">
        <v>800140</v>
      </c>
      <c r="B18817">
        <v>2</v>
      </c>
      <c r="C18817">
        <v>22</v>
      </c>
      <c r="D18817">
        <v>10549.83</v>
      </c>
    </row>
    <row r="18818" spans="1:4" x14ac:dyDescent="0.3">
      <c r="A18818">
        <v>800140</v>
      </c>
      <c r="B18818">
        <v>2</v>
      </c>
      <c r="C18818">
        <v>23</v>
      </c>
      <c r="D18818">
        <v>21798.42</v>
      </c>
    </row>
    <row r="18819" spans="1:4" x14ac:dyDescent="0.3">
      <c r="A18819">
        <v>800140</v>
      </c>
      <c r="B18819">
        <v>2</v>
      </c>
      <c r="C18819">
        <v>24</v>
      </c>
      <c r="D18819">
        <v>296.66000000000003</v>
      </c>
    </row>
    <row r="18820" spans="1:4" x14ac:dyDescent="0.3">
      <c r="A18820">
        <v>800140</v>
      </c>
      <c r="B18820">
        <v>2</v>
      </c>
      <c r="C18820">
        <v>26</v>
      </c>
      <c r="D18820">
        <v>15099.13</v>
      </c>
    </row>
    <row r="18821" spans="1:4" x14ac:dyDescent="0.3">
      <c r="A18821">
        <v>800140</v>
      </c>
      <c r="B18821">
        <v>2</v>
      </c>
      <c r="C18821">
        <v>30</v>
      </c>
      <c r="D18821">
        <v>20248.62</v>
      </c>
    </row>
    <row r="18822" spans="1:4" x14ac:dyDescent="0.3">
      <c r="A18822">
        <v>800140</v>
      </c>
      <c r="B18822">
        <v>2</v>
      </c>
      <c r="C18822">
        <v>34</v>
      </c>
      <c r="D18822">
        <v>14093.46</v>
      </c>
    </row>
    <row r="18823" spans="1:4" x14ac:dyDescent="0.3">
      <c r="A18823">
        <v>800140</v>
      </c>
      <c r="B18823">
        <v>2</v>
      </c>
      <c r="C18823">
        <v>36</v>
      </c>
      <c r="D18823">
        <v>50.11</v>
      </c>
    </row>
    <row r="18824" spans="1:4" x14ac:dyDescent="0.3">
      <c r="A18824">
        <v>800140</v>
      </c>
      <c r="B18824">
        <v>2</v>
      </c>
      <c r="C18824">
        <v>50</v>
      </c>
      <c r="D18824">
        <v>11369.57</v>
      </c>
    </row>
    <row r="18825" spans="1:4" x14ac:dyDescent="0.3">
      <c r="A18825">
        <v>800140</v>
      </c>
      <c r="B18825">
        <v>2</v>
      </c>
      <c r="C18825">
        <v>54</v>
      </c>
      <c r="D18825">
        <v>197.83</v>
      </c>
    </row>
    <row r="18826" spans="1:4" x14ac:dyDescent="0.3">
      <c r="A18826">
        <v>800140</v>
      </c>
      <c r="B18826">
        <v>2</v>
      </c>
      <c r="C18826">
        <v>55</v>
      </c>
      <c r="D18826">
        <v>2350.25</v>
      </c>
    </row>
    <row r="18827" spans="1:4" x14ac:dyDescent="0.3">
      <c r="A18827">
        <v>800140</v>
      </c>
      <c r="B18827">
        <v>2</v>
      </c>
      <c r="C18827">
        <v>56</v>
      </c>
      <c r="D18827">
        <v>35406.660000000003</v>
      </c>
    </row>
    <row r="18828" spans="1:4" x14ac:dyDescent="0.3">
      <c r="A18828">
        <v>800140</v>
      </c>
      <c r="B18828">
        <v>2</v>
      </c>
      <c r="C18828">
        <v>61</v>
      </c>
      <c r="D18828">
        <v>28672.75</v>
      </c>
    </row>
    <row r="18829" spans="1:4" x14ac:dyDescent="0.3">
      <c r="A18829">
        <v>800140</v>
      </c>
      <c r="B18829">
        <v>2</v>
      </c>
      <c r="C18829">
        <v>62</v>
      </c>
      <c r="D18829">
        <v>26121.94</v>
      </c>
    </row>
    <row r="18830" spans="1:4" x14ac:dyDescent="0.3">
      <c r="A18830">
        <v>800140</v>
      </c>
      <c r="B18830">
        <v>2</v>
      </c>
      <c r="C18830">
        <v>65</v>
      </c>
      <c r="D18830">
        <v>5193.58</v>
      </c>
    </row>
    <row r="18831" spans="1:4" x14ac:dyDescent="0.3">
      <c r="A18831">
        <v>800140</v>
      </c>
      <c r="B18831">
        <v>2</v>
      </c>
      <c r="C18831">
        <v>67</v>
      </c>
      <c r="D18831">
        <v>283.24</v>
      </c>
    </row>
    <row r="18832" spans="1:4" x14ac:dyDescent="0.3">
      <c r="A18832">
        <v>800140</v>
      </c>
      <c r="B18832">
        <v>2</v>
      </c>
      <c r="C18832">
        <v>73</v>
      </c>
      <c r="D18832">
        <v>16768.669999999998</v>
      </c>
    </row>
    <row r="18833" spans="1:4" x14ac:dyDescent="0.3">
      <c r="A18833">
        <v>800140</v>
      </c>
      <c r="B18833">
        <v>2</v>
      </c>
      <c r="C18833">
        <v>74</v>
      </c>
      <c r="D18833">
        <v>19070.330000000002</v>
      </c>
    </row>
    <row r="18834" spans="1:4" x14ac:dyDescent="0.3">
      <c r="A18834">
        <v>800140</v>
      </c>
      <c r="B18834">
        <v>2</v>
      </c>
      <c r="C18834">
        <v>80</v>
      </c>
      <c r="D18834">
        <v>17417.86</v>
      </c>
    </row>
    <row r="18835" spans="1:4" x14ac:dyDescent="0.3">
      <c r="A18835">
        <v>800140</v>
      </c>
      <c r="B18835">
        <v>2</v>
      </c>
      <c r="C18835">
        <v>82</v>
      </c>
      <c r="D18835">
        <v>229.13</v>
      </c>
    </row>
    <row r="18836" spans="1:4" x14ac:dyDescent="0.3">
      <c r="A18836">
        <v>800140</v>
      </c>
      <c r="B18836">
        <v>2</v>
      </c>
      <c r="C18836">
        <v>83</v>
      </c>
      <c r="D18836">
        <v>27055.31</v>
      </c>
    </row>
    <row r="18837" spans="1:4" x14ac:dyDescent="0.3">
      <c r="A18837">
        <v>800140</v>
      </c>
      <c r="B18837">
        <v>2</v>
      </c>
      <c r="C18837">
        <v>84</v>
      </c>
      <c r="D18837">
        <v>6260.73</v>
      </c>
    </row>
    <row r="18838" spans="1:4" x14ac:dyDescent="0.3">
      <c r="A18838">
        <v>800140</v>
      </c>
      <c r="B18838">
        <v>2</v>
      </c>
      <c r="C18838">
        <v>91</v>
      </c>
      <c r="D18838">
        <v>22450.86</v>
      </c>
    </row>
    <row r="18839" spans="1:4" x14ac:dyDescent="0.3">
      <c r="A18839">
        <v>800140</v>
      </c>
      <c r="B18839">
        <v>2</v>
      </c>
      <c r="C18839">
        <v>92</v>
      </c>
      <c r="D18839">
        <v>32583.93</v>
      </c>
    </row>
    <row r="18840" spans="1:4" x14ac:dyDescent="0.3">
      <c r="A18840">
        <v>800140</v>
      </c>
      <c r="B18840">
        <v>2</v>
      </c>
      <c r="C18840">
        <v>96</v>
      </c>
      <c r="D18840">
        <v>129.76</v>
      </c>
    </row>
    <row r="18841" spans="1:4" x14ac:dyDescent="0.3">
      <c r="A18841">
        <v>800140</v>
      </c>
      <c r="B18841">
        <v>2</v>
      </c>
      <c r="C18841">
        <v>98</v>
      </c>
      <c r="D18841">
        <v>19894.73</v>
      </c>
    </row>
    <row r="18842" spans="1:4" x14ac:dyDescent="0.3">
      <c r="A18842">
        <v>800140</v>
      </c>
      <c r="B18842">
        <v>12</v>
      </c>
      <c r="C18842">
        <v>-1</v>
      </c>
      <c r="D18842">
        <v>12415.08</v>
      </c>
    </row>
    <row r="18843" spans="1:4" x14ac:dyDescent="0.3">
      <c r="A18843">
        <v>800140</v>
      </c>
      <c r="B18843">
        <v>12</v>
      </c>
      <c r="C18843">
        <v>4</v>
      </c>
      <c r="D18843">
        <v>42877.22</v>
      </c>
    </row>
    <row r="18844" spans="1:4" x14ac:dyDescent="0.3">
      <c r="A18844">
        <v>800140</v>
      </c>
      <c r="B18844">
        <v>12</v>
      </c>
      <c r="C18844">
        <v>8</v>
      </c>
      <c r="D18844">
        <v>21892.67</v>
      </c>
    </row>
    <row r="18845" spans="1:4" x14ac:dyDescent="0.3">
      <c r="A18845">
        <v>800140</v>
      </c>
      <c r="B18845">
        <v>12</v>
      </c>
      <c r="C18845">
        <v>12</v>
      </c>
      <c r="D18845">
        <v>5522.6</v>
      </c>
    </row>
    <row r="18846" spans="1:4" x14ac:dyDescent="0.3">
      <c r="A18846">
        <v>800140</v>
      </c>
      <c r="B18846">
        <v>12</v>
      </c>
      <c r="C18846">
        <v>13</v>
      </c>
      <c r="D18846">
        <v>90894.38</v>
      </c>
    </row>
    <row r="18847" spans="1:4" x14ac:dyDescent="0.3">
      <c r="A18847">
        <v>800140</v>
      </c>
      <c r="B18847">
        <v>12</v>
      </c>
      <c r="C18847">
        <v>15</v>
      </c>
      <c r="D18847">
        <v>41038.78</v>
      </c>
    </row>
    <row r="18848" spans="1:4" x14ac:dyDescent="0.3">
      <c r="A18848">
        <v>800140</v>
      </c>
      <c r="B18848">
        <v>12</v>
      </c>
      <c r="C18848">
        <v>16</v>
      </c>
      <c r="D18848">
        <v>19181.88</v>
      </c>
    </row>
    <row r="18849" spans="1:4" x14ac:dyDescent="0.3">
      <c r="A18849">
        <v>800140</v>
      </c>
      <c r="B18849">
        <v>12</v>
      </c>
      <c r="C18849">
        <v>18</v>
      </c>
      <c r="D18849">
        <v>16166.72</v>
      </c>
    </row>
    <row r="18850" spans="1:4" x14ac:dyDescent="0.3">
      <c r="A18850">
        <v>800140</v>
      </c>
      <c r="B18850">
        <v>12</v>
      </c>
      <c r="C18850">
        <v>19</v>
      </c>
      <c r="D18850">
        <v>26948.3</v>
      </c>
    </row>
    <row r="18851" spans="1:4" x14ac:dyDescent="0.3">
      <c r="A18851">
        <v>800140</v>
      </c>
      <c r="B18851">
        <v>12</v>
      </c>
      <c r="C18851">
        <v>20</v>
      </c>
      <c r="D18851">
        <v>15007.71</v>
      </c>
    </row>
    <row r="18852" spans="1:4" x14ac:dyDescent="0.3">
      <c r="A18852">
        <v>800140</v>
      </c>
      <c r="B18852">
        <v>12</v>
      </c>
      <c r="C18852">
        <v>21</v>
      </c>
      <c r="D18852">
        <v>39615.769999999997</v>
      </c>
    </row>
    <row r="18853" spans="1:4" x14ac:dyDescent="0.3">
      <c r="A18853">
        <v>800140</v>
      </c>
      <c r="B18853">
        <v>12</v>
      </c>
      <c r="C18853">
        <v>22</v>
      </c>
      <c r="D18853">
        <v>43802.59</v>
      </c>
    </row>
    <row r="18854" spans="1:4" x14ac:dyDescent="0.3">
      <c r="A18854">
        <v>800140</v>
      </c>
      <c r="B18854">
        <v>12</v>
      </c>
      <c r="C18854">
        <v>23</v>
      </c>
      <c r="D18854">
        <v>9077.2999999999993</v>
      </c>
    </row>
    <row r="18855" spans="1:4" x14ac:dyDescent="0.3">
      <c r="A18855">
        <v>800140</v>
      </c>
      <c r="B18855">
        <v>12</v>
      </c>
      <c r="C18855">
        <v>25</v>
      </c>
      <c r="D18855">
        <v>21944.93</v>
      </c>
    </row>
    <row r="18856" spans="1:4" x14ac:dyDescent="0.3">
      <c r="A18856">
        <v>800140</v>
      </c>
      <c r="B18856">
        <v>12</v>
      </c>
      <c r="C18856">
        <v>26</v>
      </c>
      <c r="D18856">
        <v>52062.7</v>
      </c>
    </row>
    <row r="18857" spans="1:4" x14ac:dyDescent="0.3">
      <c r="A18857">
        <v>800140</v>
      </c>
      <c r="B18857">
        <v>12</v>
      </c>
      <c r="C18857">
        <v>29</v>
      </c>
      <c r="D18857">
        <v>11941.77</v>
      </c>
    </row>
    <row r="18858" spans="1:4" x14ac:dyDescent="0.3">
      <c r="A18858">
        <v>800140</v>
      </c>
      <c r="B18858">
        <v>12</v>
      </c>
      <c r="C18858">
        <v>30</v>
      </c>
      <c r="D18858">
        <v>3696.09</v>
      </c>
    </row>
    <row r="18859" spans="1:4" x14ac:dyDescent="0.3">
      <c r="A18859">
        <v>800140</v>
      </c>
      <c r="B18859">
        <v>12</v>
      </c>
      <c r="C18859">
        <v>32</v>
      </c>
      <c r="D18859">
        <v>25256.720000000001</v>
      </c>
    </row>
    <row r="18860" spans="1:4" x14ac:dyDescent="0.3">
      <c r="A18860">
        <v>800140</v>
      </c>
      <c r="B18860">
        <v>12</v>
      </c>
      <c r="C18860">
        <v>37</v>
      </c>
      <c r="D18860">
        <v>23004.77</v>
      </c>
    </row>
    <row r="18861" spans="1:4" x14ac:dyDescent="0.3">
      <c r="A18861">
        <v>800140</v>
      </c>
      <c r="B18861">
        <v>12</v>
      </c>
      <c r="C18861">
        <v>38</v>
      </c>
      <c r="D18861">
        <v>42655.12</v>
      </c>
    </row>
    <row r="18862" spans="1:4" x14ac:dyDescent="0.3">
      <c r="A18862">
        <v>800140</v>
      </c>
      <c r="B18862">
        <v>12</v>
      </c>
      <c r="C18862">
        <v>39</v>
      </c>
      <c r="D18862">
        <v>17082</v>
      </c>
    </row>
    <row r="18863" spans="1:4" x14ac:dyDescent="0.3">
      <c r="A18863">
        <v>800140</v>
      </c>
      <c r="B18863">
        <v>12</v>
      </c>
      <c r="C18863">
        <v>41</v>
      </c>
      <c r="D18863">
        <v>21652.03</v>
      </c>
    </row>
    <row r="18864" spans="1:4" x14ac:dyDescent="0.3">
      <c r="A18864">
        <v>800140</v>
      </c>
      <c r="B18864">
        <v>12</v>
      </c>
      <c r="C18864">
        <v>44</v>
      </c>
      <c r="D18864">
        <v>34359.15</v>
      </c>
    </row>
    <row r="18865" spans="1:4" x14ac:dyDescent="0.3">
      <c r="A18865">
        <v>800140</v>
      </c>
      <c r="B18865">
        <v>12</v>
      </c>
      <c r="C18865">
        <v>46</v>
      </c>
      <c r="D18865">
        <v>3936.97</v>
      </c>
    </row>
    <row r="18866" spans="1:4" x14ac:dyDescent="0.3">
      <c r="A18866">
        <v>800140</v>
      </c>
      <c r="B18866">
        <v>12</v>
      </c>
      <c r="C18866">
        <v>48</v>
      </c>
      <c r="D18866">
        <v>45894.28</v>
      </c>
    </row>
    <row r="18867" spans="1:4" x14ac:dyDescent="0.3">
      <c r="A18867">
        <v>800140</v>
      </c>
      <c r="B18867">
        <v>12</v>
      </c>
      <c r="C18867">
        <v>49</v>
      </c>
      <c r="D18867">
        <v>19986.669999999998</v>
      </c>
    </row>
    <row r="18868" spans="1:4" x14ac:dyDescent="0.3">
      <c r="A18868">
        <v>800140</v>
      </c>
      <c r="B18868">
        <v>12</v>
      </c>
      <c r="C18868">
        <v>50</v>
      </c>
      <c r="D18868">
        <v>22619.69</v>
      </c>
    </row>
    <row r="18869" spans="1:4" x14ac:dyDescent="0.3">
      <c r="A18869">
        <v>800140</v>
      </c>
      <c r="B18869">
        <v>12</v>
      </c>
      <c r="C18869">
        <v>54</v>
      </c>
      <c r="D18869">
        <v>25013.73</v>
      </c>
    </row>
    <row r="18870" spans="1:4" x14ac:dyDescent="0.3">
      <c r="A18870">
        <v>800140</v>
      </c>
      <c r="B18870">
        <v>12</v>
      </c>
      <c r="C18870">
        <v>55</v>
      </c>
      <c r="D18870">
        <v>35397.370000000003</v>
      </c>
    </row>
    <row r="18871" spans="1:4" x14ac:dyDescent="0.3">
      <c r="A18871">
        <v>800140</v>
      </c>
      <c r="B18871">
        <v>12</v>
      </c>
      <c r="C18871">
        <v>56</v>
      </c>
      <c r="D18871">
        <v>26533.84</v>
      </c>
    </row>
    <row r="18872" spans="1:4" x14ac:dyDescent="0.3">
      <c r="A18872">
        <v>800140</v>
      </c>
      <c r="B18872">
        <v>12</v>
      </c>
      <c r="C18872">
        <v>58</v>
      </c>
      <c r="D18872">
        <v>35677.56</v>
      </c>
    </row>
    <row r="18873" spans="1:4" x14ac:dyDescent="0.3">
      <c r="A18873">
        <v>800140</v>
      </c>
      <c r="B18873">
        <v>12</v>
      </c>
      <c r="C18873">
        <v>60</v>
      </c>
      <c r="D18873">
        <v>20460.52</v>
      </c>
    </row>
    <row r="18874" spans="1:4" x14ac:dyDescent="0.3">
      <c r="A18874">
        <v>800140</v>
      </c>
      <c r="B18874">
        <v>12</v>
      </c>
      <c r="C18874">
        <v>63</v>
      </c>
      <c r="D18874">
        <v>19190.55</v>
      </c>
    </row>
    <row r="18875" spans="1:4" x14ac:dyDescent="0.3">
      <c r="A18875">
        <v>800140</v>
      </c>
      <c r="B18875">
        <v>12</v>
      </c>
      <c r="C18875">
        <v>64</v>
      </c>
      <c r="D18875">
        <v>18886.98</v>
      </c>
    </row>
    <row r="18876" spans="1:4" x14ac:dyDescent="0.3">
      <c r="A18876">
        <v>800140</v>
      </c>
      <c r="B18876">
        <v>12</v>
      </c>
      <c r="C18876">
        <v>68</v>
      </c>
      <c r="D18876">
        <v>7033.76</v>
      </c>
    </row>
    <row r="18877" spans="1:4" x14ac:dyDescent="0.3">
      <c r="A18877">
        <v>800140</v>
      </c>
      <c r="B18877">
        <v>12</v>
      </c>
      <c r="C18877">
        <v>69</v>
      </c>
      <c r="D18877">
        <v>42315.66</v>
      </c>
    </row>
    <row r="18878" spans="1:4" x14ac:dyDescent="0.3">
      <c r="A18878">
        <v>800140</v>
      </c>
      <c r="B18878">
        <v>12</v>
      </c>
      <c r="C18878">
        <v>70</v>
      </c>
      <c r="D18878">
        <v>13935.96</v>
      </c>
    </row>
    <row r="18879" spans="1:4" x14ac:dyDescent="0.3">
      <c r="A18879">
        <v>800140</v>
      </c>
      <c r="B18879">
        <v>12</v>
      </c>
      <c r="C18879">
        <v>71</v>
      </c>
      <c r="D18879">
        <v>17159.240000000002</v>
      </c>
    </row>
    <row r="18880" spans="1:4" x14ac:dyDescent="0.3">
      <c r="A18880">
        <v>800140</v>
      </c>
      <c r="B18880">
        <v>12</v>
      </c>
      <c r="C18880">
        <v>73</v>
      </c>
      <c r="D18880">
        <v>39624.550000000003</v>
      </c>
    </row>
    <row r="18881" spans="1:4" x14ac:dyDescent="0.3">
      <c r="A18881">
        <v>800140</v>
      </c>
      <c r="B18881">
        <v>12</v>
      </c>
      <c r="C18881">
        <v>78</v>
      </c>
      <c r="D18881">
        <v>16276.79</v>
      </c>
    </row>
    <row r="18882" spans="1:4" x14ac:dyDescent="0.3">
      <c r="A18882">
        <v>800140</v>
      </c>
      <c r="B18882">
        <v>12</v>
      </c>
      <c r="C18882">
        <v>80</v>
      </c>
      <c r="D18882">
        <v>14532.17</v>
      </c>
    </row>
    <row r="18883" spans="1:4" x14ac:dyDescent="0.3">
      <c r="A18883">
        <v>800140</v>
      </c>
      <c r="B18883">
        <v>12</v>
      </c>
      <c r="C18883">
        <v>82</v>
      </c>
      <c r="D18883">
        <v>11796.43</v>
      </c>
    </row>
    <row r="18884" spans="1:4" x14ac:dyDescent="0.3">
      <c r="A18884">
        <v>800140</v>
      </c>
      <c r="B18884">
        <v>12</v>
      </c>
      <c r="C18884">
        <v>83</v>
      </c>
      <c r="D18884">
        <v>40187.550000000003</v>
      </c>
    </row>
    <row r="18885" spans="1:4" x14ac:dyDescent="0.3">
      <c r="A18885">
        <v>800140</v>
      </c>
      <c r="B18885">
        <v>12</v>
      </c>
      <c r="C18885">
        <v>84</v>
      </c>
      <c r="D18885">
        <v>9632.6299999999992</v>
      </c>
    </row>
    <row r="18886" spans="1:4" x14ac:dyDescent="0.3">
      <c r="A18886">
        <v>800140</v>
      </c>
      <c r="B18886">
        <v>12</v>
      </c>
      <c r="C18886">
        <v>86</v>
      </c>
      <c r="D18886">
        <v>17819.73</v>
      </c>
    </row>
    <row r="18887" spans="1:4" x14ac:dyDescent="0.3">
      <c r="A18887">
        <v>800140</v>
      </c>
      <c r="B18887">
        <v>12</v>
      </c>
      <c r="C18887">
        <v>89</v>
      </c>
      <c r="D18887">
        <v>14459.69</v>
      </c>
    </row>
    <row r="18888" spans="1:4" x14ac:dyDescent="0.3">
      <c r="A18888">
        <v>800140</v>
      </c>
      <c r="B18888">
        <v>12</v>
      </c>
      <c r="C18888">
        <v>90</v>
      </c>
      <c r="D18888">
        <v>9654.7199999999993</v>
      </c>
    </row>
    <row r="18889" spans="1:4" x14ac:dyDescent="0.3">
      <c r="A18889">
        <v>800140</v>
      </c>
      <c r="B18889">
        <v>12</v>
      </c>
      <c r="C18889">
        <v>92</v>
      </c>
      <c r="D18889">
        <v>20482.330000000002</v>
      </c>
    </row>
    <row r="18890" spans="1:4" x14ac:dyDescent="0.3">
      <c r="A18890">
        <v>800140</v>
      </c>
      <c r="B18890">
        <v>12</v>
      </c>
      <c r="C18890">
        <v>93</v>
      </c>
      <c r="D18890">
        <v>19563.490000000002</v>
      </c>
    </row>
    <row r="18891" spans="1:4" x14ac:dyDescent="0.3">
      <c r="A18891">
        <v>800140</v>
      </c>
      <c r="B18891">
        <v>12</v>
      </c>
      <c r="C18891">
        <v>95</v>
      </c>
      <c r="D18891">
        <v>30917.35</v>
      </c>
    </row>
    <row r="18892" spans="1:4" x14ac:dyDescent="0.3">
      <c r="A18892">
        <v>800140</v>
      </c>
      <c r="B18892">
        <v>12</v>
      </c>
      <c r="C18892">
        <v>98</v>
      </c>
      <c r="D18892">
        <v>3465.45</v>
      </c>
    </row>
    <row r="18893" spans="1:4" x14ac:dyDescent="0.3">
      <c r="A18893">
        <v>800140</v>
      </c>
      <c r="B18893">
        <v>12</v>
      </c>
      <c r="C18893">
        <v>99</v>
      </c>
      <c r="D18893">
        <v>19825.38</v>
      </c>
    </row>
    <row r="18894" spans="1:4" x14ac:dyDescent="0.3">
      <c r="A18894">
        <v>800140</v>
      </c>
      <c r="B18894">
        <v>12</v>
      </c>
      <c r="C18894">
        <v>100</v>
      </c>
      <c r="D18894">
        <v>18856.240000000002</v>
      </c>
    </row>
    <row r="18895" spans="1:4" x14ac:dyDescent="0.3">
      <c r="A18895">
        <v>800140</v>
      </c>
      <c r="B18895">
        <v>13</v>
      </c>
      <c r="C18895">
        <v>-1</v>
      </c>
      <c r="D18895">
        <v>5963.32</v>
      </c>
    </row>
    <row r="18896" spans="1:4" x14ac:dyDescent="0.3">
      <c r="A18896">
        <v>800140</v>
      </c>
      <c r="B18896">
        <v>13</v>
      </c>
      <c r="C18896">
        <v>6</v>
      </c>
      <c r="D18896">
        <v>14384.42</v>
      </c>
    </row>
    <row r="18897" spans="1:4" x14ac:dyDescent="0.3">
      <c r="A18897">
        <v>800140</v>
      </c>
      <c r="B18897">
        <v>13</v>
      </c>
      <c r="C18897">
        <v>8</v>
      </c>
      <c r="D18897">
        <v>25854.13</v>
      </c>
    </row>
    <row r="18898" spans="1:4" x14ac:dyDescent="0.3">
      <c r="A18898">
        <v>800140</v>
      </c>
      <c r="B18898">
        <v>13</v>
      </c>
      <c r="C18898">
        <v>10</v>
      </c>
      <c r="D18898">
        <v>22786.16</v>
      </c>
    </row>
    <row r="18899" spans="1:4" x14ac:dyDescent="0.3">
      <c r="A18899">
        <v>800140</v>
      </c>
      <c r="B18899">
        <v>13</v>
      </c>
      <c r="C18899">
        <v>13</v>
      </c>
      <c r="D18899">
        <v>8159.07</v>
      </c>
    </row>
    <row r="18900" spans="1:4" x14ac:dyDescent="0.3">
      <c r="A18900">
        <v>800140</v>
      </c>
      <c r="B18900">
        <v>13</v>
      </c>
      <c r="C18900">
        <v>14</v>
      </c>
      <c r="D18900">
        <v>8134.98</v>
      </c>
    </row>
    <row r="18901" spans="1:4" x14ac:dyDescent="0.3">
      <c r="A18901">
        <v>800140</v>
      </c>
      <c r="B18901">
        <v>13</v>
      </c>
      <c r="C18901">
        <v>15</v>
      </c>
      <c r="D18901">
        <v>2846.36</v>
      </c>
    </row>
    <row r="18902" spans="1:4" x14ac:dyDescent="0.3">
      <c r="A18902">
        <v>800140</v>
      </c>
      <c r="B18902">
        <v>13</v>
      </c>
      <c r="C18902">
        <v>16</v>
      </c>
      <c r="D18902">
        <v>15119</v>
      </c>
    </row>
    <row r="18903" spans="1:4" x14ac:dyDescent="0.3">
      <c r="A18903">
        <v>800140</v>
      </c>
      <c r="B18903">
        <v>13</v>
      </c>
      <c r="C18903">
        <v>17</v>
      </c>
      <c r="D18903">
        <v>10468.9</v>
      </c>
    </row>
    <row r="18904" spans="1:4" x14ac:dyDescent="0.3">
      <c r="A18904">
        <v>800140</v>
      </c>
      <c r="B18904">
        <v>13</v>
      </c>
      <c r="C18904">
        <v>18</v>
      </c>
      <c r="D18904">
        <v>8469.31</v>
      </c>
    </row>
    <row r="18905" spans="1:4" x14ac:dyDescent="0.3">
      <c r="A18905">
        <v>800140</v>
      </c>
      <c r="B18905">
        <v>13</v>
      </c>
      <c r="C18905">
        <v>22</v>
      </c>
      <c r="D18905">
        <v>14345.68</v>
      </c>
    </row>
    <row r="18906" spans="1:4" x14ac:dyDescent="0.3">
      <c r="A18906">
        <v>800140</v>
      </c>
      <c r="B18906">
        <v>13</v>
      </c>
      <c r="C18906">
        <v>26</v>
      </c>
      <c r="D18906">
        <v>8766.41</v>
      </c>
    </row>
    <row r="18907" spans="1:4" x14ac:dyDescent="0.3">
      <c r="A18907">
        <v>800140</v>
      </c>
      <c r="B18907">
        <v>13</v>
      </c>
      <c r="C18907">
        <v>27</v>
      </c>
      <c r="D18907">
        <v>12910.14</v>
      </c>
    </row>
    <row r="18908" spans="1:4" x14ac:dyDescent="0.3">
      <c r="A18908">
        <v>800140</v>
      </c>
      <c r="B18908">
        <v>13</v>
      </c>
      <c r="C18908">
        <v>33</v>
      </c>
      <c r="D18908">
        <v>10903.18</v>
      </c>
    </row>
    <row r="18909" spans="1:4" x14ac:dyDescent="0.3">
      <c r="A18909">
        <v>800140</v>
      </c>
      <c r="B18909">
        <v>13</v>
      </c>
      <c r="C18909">
        <v>35</v>
      </c>
      <c r="D18909">
        <v>11457.18</v>
      </c>
    </row>
    <row r="18910" spans="1:4" x14ac:dyDescent="0.3">
      <c r="A18910">
        <v>800140</v>
      </c>
      <c r="B18910">
        <v>13</v>
      </c>
      <c r="C18910">
        <v>36</v>
      </c>
      <c r="D18910">
        <v>11249.74</v>
      </c>
    </row>
    <row r="18911" spans="1:4" x14ac:dyDescent="0.3">
      <c r="A18911">
        <v>800140</v>
      </c>
      <c r="B18911">
        <v>13</v>
      </c>
      <c r="C18911">
        <v>37</v>
      </c>
      <c r="D18911">
        <v>6421.32</v>
      </c>
    </row>
    <row r="18912" spans="1:4" x14ac:dyDescent="0.3">
      <c r="A18912">
        <v>800140</v>
      </c>
      <c r="B18912">
        <v>13</v>
      </c>
      <c r="C18912">
        <v>41</v>
      </c>
      <c r="D18912">
        <v>9762.76</v>
      </c>
    </row>
    <row r="18913" spans="1:4" x14ac:dyDescent="0.3">
      <c r="A18913">
        <v>800140</v>
      </c>
      <c r="B18913">
        <v>13</v>
      </c>
      <c r="C18913">
        <v>43</v>
      </c>
      <c r="D18913">
        <v>7918.99</v>
      </c>
    </row>
    <row r="18914" spans="1:4" x14ac:dyDescent="0.3">
      <c r="A18914">
        <v>800140</v>
      </c>
      <c r="B18914">
        <v>13</v>
      </c>
      <c r="C18914">
        <v>45</v>
      </c>
      <c r="D18914">
        <v>11614.73</v>
      </c>
    </row>
    <row r="18915" spans="1:4" x14ac:dyDescent="0.3">
      <c r="A18915">
        <v>800140</v>
      </c>
      <c r="B18915">
        <v>13</v>
      </c>
      <c r="C18915">
        <v>48</v>
      </c>
      <c r="D18915">
        <v>10549.95</v>
      </c>
    </row>
    <row r="18916" spans="1:4" x14ac:dyDescent="0.3">
      <c r="A18916">
        <v>800140</v>
      </c>
      <c r="B18916">
        <v>13</v>
      </c>
      <c r="C18916">
        <v>49</v>
      </c>
      <c r="D18916">
        <v>3440.04</v>
      </c>
    </row>
    <row r="18917" spans="1:4" x14ac:dyDescent="0.3">
      <c r="A18917">
        <v>800140</v>
      </c>
      <c r="B18917">
        <v>13</v>
      </c>
      <c r="C18917">
        <v>51</v>
      </c>
      <c r="D18917">
        <v>10157.59</v>
      </c>
    </row>
    <row r="18918" spans="1:4" x14ac:dyDescent="0.3">
      <c r="A18918">
        <v>800140</v>
      </c>
      <c r="B18918">
        <v>13</v>
      </c>
      <c r="C18918">
        <v>54</v>
      </c>
      <c r="D18918">
        <v>18954.09</v>
      </c>
    </row>
    <row r="18919" spans="1:4" x14ac:dyDescent="0.3">
      <c r="A18919">
        <v>800140</v>
      </c>
      <c r="B18919">
        <v>13</v>
      </c>
      <c r="C18919">
        <v>55</v>
      </c>
      <c r="D18919">
        <v>7899.35</v>
      </c>
    </row>
    <row r="18920" spans="1:4" x14ac:dyDescent="0.3">
      <c r="A18920">
        <v>800140</v>
      </c>
      <c r="B18920">
        <v>13</v>
      </c>
      <c r="C18920">
        <v>59</v>
      </c>
      <c r="D18920">
        <v>11439.94</v>
      </c>
    </row>
    <row r="18921" spans="1:4" x14ac:dyDescent="0.3">
      <c r="A18921">
        <v>800140</v>
      </c>
      <c r="B18921">
        <v>13</v>
      </c>
      <c r="C18921">
        <v>60</v>
      </c>
      <c r="D18921">
        <v>7431.01</v>
      </c>
    </row>
    <row r="18922" spans="1:4" x14ac:dyDescent="0.3">
      <c r="A18922">
        <v>800140</v>
      </c>
      <c r="B18922">
        <v>13</v>
      </c>
      <c r="C18922">
        <v>62</v>
      </c>
      <c r="D18922">
        <v>9732.4699999999993</v>
      </c>
    </row>
    <row r="18923" spans="1:4" x14ac:dyDescent="0.3">
      <c r="A18923">
        <v>800140</v>
      </c>
      <c r="B18923">
        <v>13</v>
      </c>
      <c r="C18923">
        <v>65</v>
      </c>
      <c r="D18923">
        <v>32363.68</v>
      </c>
    </row>
    <row r="18924" spans="1:4" x14ac:dyDescent="0.3">
      <c r="A18924">
        <v>800140</v>
      </c>
      <c r="B18924">
        <v>13</v>
      </c>
      <c r="C18924">
        <v>66</v>
      </c>
      <c r="D18924">
        <v>13358.04</v>
      </c>
    </row>
    <row r="18925" spans="1:4" x14ac:dyDescent="0.3">
      <c r="A18925">
        <v>800140</v>
      </c>
      <c r="B18925">
        <v>13</v>
      </c>
      <c r="C18925">
        <v>69</v>
      </c>
      <c r="D18925">
        <v>2693.5</v>
      </c>
    </row>
    <row r="18926" spans="1:4" x14ac:dyDescent="0.3">
      <c r="A18926">
        <v>800140</v>
      </c>
      <c r="B18926">
        <v>13</v>
      </c>
      <c r="C18926">
        <v>71</v>
      </c>
      <c r="D18926">
        <v>7216.31</v>
      </c>
    </row>
    <row r="18927" spans="1:4" x14ac:dyDescent="0.3">
      <c r="A18927">
        <v>800140</v>
      </c>
      <c r="B18927">
        <v>13</v>
      </c>
      <c r="C18927">
        <v>72</v>
      </c>
      <c r="D18927">
        <v>13620.59</v>
      </c>
    </row>
    <row r="18928" spans="1:4" x14ac:dyDescent="0.3">
      <c r="A18928">
        <v>800140</v>
      </c>
      <c r="B18928">
        <v>13</v>
      </c>
      <c r="C18928">
        <v>74</v>
      </c>
      <c r="D18928">
        <v>10571.86</v>
      </c>
    </row>
    <row r="18929" spans="1:4" x14ac:dyDescent="0.3">
      <c r="A18929">
        <v>800140</v>
      </c>
      <c r="B18929">
        <v>13</v>
      </c>
      <c r="C18929">
        <v>76</v>
      </c>
      <c r="D18929">
        <v>8786.44</v>
      </c>
    </row>
    <row r="18930" spans="1:4" x14ac:dyDescent="0.3">
      <c r="A18930">
        <v>800140</v>
      </c>
      <c r="B18930">
        <v>13</v>
      </c>
      <c r="C18930">
        <v>78</v>
      </c>
      <c r="D18930">
        <v>15752.75</v>
      </c>
    </row>
    <row r="18931" spans="1:4" x14ac:dyDescent="0.3">
      <c r="A18931">
        <v>800140</v>
      </c>
      <c r="B18931">
        <v>13</v>
      </c>
      <c r="C18931">
        <v>81</v>
      </c>
      <c r="D18931">
        <v>2405.87</v>
      </c>
    </row>
    <row r="18932" spans="1:4" x14ac:dyDescent="0.3">
      <c r="A18932">
        <v>800140</v>
      </c>
      <c r="B18932">
        <v>13</v>
      </c>
      <c r="C18932">
        <v>82</v>
      </c>
      <c r="D18932">
        <v>13600.79</v>
      </c>
    </row>
    <row r="18933" spans="1:4" x14ac:dyDescent="0.3">
      <c r="A18933">
        <v>800140</v>
      </c>
      <c r="B18933">
        <v>13</v>
      </c>
      <c r="C18933">
        <v>83</v>
      </c>
      <c r="D18933">
        <v>20187.22</v>
      </c>
    </row>
    <row r="18934" spans="1:4" x14ac:dyDescent="0.3">
      <c r="A18934">
        <v>800140</v>
      </c>
      <c r="B18934">
        <v>13</v>
      </c>
      <c r="C18934">
        <v>85</v>
      </c>
      <c r="D18934">
        <v>11697.3</v>
      </c>
    </row>
    <row r="18935" spans="1:4" x14ac:dyDescent="0.3">
      <c r="A18935">
        <v>800140</v>
      </c>
      <c r="B18935">
        <v>13</v>
      </c>
      <c r="C18935">
        <v>86</v>
      </c>
      <c r="D18935">
        <v>3463.53</v>
      </c>
    </row>
    <row r="18936" spans="1:4" x14ac:dyDescent="0.3">
      <c r="A18936">
        <v>800140</v>
      </c>
      <c r="B18936">
        <v>13</v>
      </c>
      <c r="C18936">
        <v>90</v>
      </c>
      <c r="D18936">
        <v>2095.52</v>
      </c>
    </row>
    <row r="18937" spans="1:4" x14ac:dyDescent="0.3">
      <c r="A18937">
        <v>800140</v>
      </c>
      <c r="B18937">
        <v>13</v>
      </c>
      <c r="C18937">
        <v>93</v>
      </c>
      <c r="D18937">
        <v>10325.26</v>
      </c>
    </row>
    <row r="18938" spans="1:4" x14ac:dyDescent="0.3">
      <c r="A18938">
        <v>800140</v>
      </c>
      <c r="B18938">
        <v>13</v>
      </c>
      <c r="C18938">
        <v>94</v>
      </c>
      <c r="D18938">
        <v>6642.97</v>
      </c>
    </row>
    <row r="18939" spans="1:4" x14ac:dyDescent="0.3">
      <c r="A18939">
        <v>800140</v>
      </c>
      <c r="B18939">
        <v>13</v>
      </c>
      <c r="C18939">
        <v>95</v>
      </c>
      <c r="D18939">
        <v>6430.75</v>
      </c>
    </row>
    <row r="18940" spans="1:4" x14ac:dyDescent="0.3">
      <c r="A18940">
        <v>800140</v>
      </c>
      <c r="B18940">
        <v>13</v>
      </c>
      <c r="C18940">
        <v>98</v>
      </c>
      <c r="D18940">
        <v>11172.81</v>
      </c>
    </row>
    <row r="18941" spans="1:4" x14ac:dyDescent="0.3">
      <c r="A18941">
        <v>800140</v>
      </c>
      <c r="B18941">
        <v>13</v>
      </c>
      <c r="C18941">
        <v>100</v>
      </c>
      <c r="D18941">
        <v>16206.06</v>
      </c>
    </row>
    <row r="18942" spans="1:4" x14ac:dyDescent="0.3">
      <c r="A18942">
        <v>800140</v>
      </c>
      <c r="B18942">
        <v>14</v>
      </c>
      <c r="C18942">
        <v>-1</v>
      </c>
      <c r="D18942">
        <v>2818.51</v>
      </c>
    </row>
    <row r="18943" spans="1:4" x14ac:dyDescent="0.3">
      <c r="A18943">
        <v>800140</v>
      </c>
      <c r="B18943">
        <v>14</v>
      </c>
      <c r="C18943">
        <v>2</v>
      </c>
      <c r="D18943">
        <v>50901.120000000003</v>
      </c>
    </row>
    <row r="18944" spans="1:4" x14ac:dyDescent="0.3">
      <c r="A18944">
        <v>800140</v>
      </c>
      <c r="B18944">
        <v>14</v>
      </c>
      <c r="C18944">
        <v>24</v>
      </c>
      <c r="D18944">
        <v>13164.84</v>
      </c>
    </row>
    <row r="18945" spans="1:4" x14ac:dyDescent="0.3">
      <c r="A18945">
        <v>800140</v>
      </c>
      <c r="B18945">
        <v>14</v>
      </c>
      <c r="C18945">
        <v>32</v>
      </c>
      <c r="D18945">
        <v>16972.34</v>
      </c>
    </row>
    <row r="18946" spans="1:4" x14ac:dyDescent="0.3">
      <c r="A18946">
        <v>800140</v>
      </c>
      <c r="B18946">
        <v>14</v>
      </c>
      <c r="C18946">
        <v>39</v>
      </c>
      <c r="D18946">
        <v>7370.73</v>
      </c>
    </row>
    <row r="18947" spans="1:4" x14ac:dyDescent="0.3">
      <c r="A18947">
        <v>800140</v>
      </c>
      <c r="B18947">
        <v>14</v>
      </c>
      <c r="C18947">
        <v>44</v>
      </c>
      <c r="D18947">
        <v>31562.57</v>
      </c>
    </row>
    <row r="18948" spans="1:4" x14ac:dyDescent="0.3">
      <c r="A18948">
        <v>800140</v>
      </c>
      <c r="B18948">
        <v>14</v>
      </c>
      <c r="C18948">
        <v>45</v>
      </c>
      <c r="D18948">
        <v>12814.18</v>
      </c>
    </row>
    <row r="18949" spans="1:4" x14ac:dyDescent="0.3">
      <c r="A18949">
        <v>800140</v>
      </c>
      <c r="B18949">
        <v>14</v>
      </c>
      <c r="C18949">
        <v>48</v>
      </c>
      <c r="D18949">
        <v>45063.33</v>
      </c>
    </row>
    <row r="18950" spans="1:4" x14ac:dyDescent="0.3">
      <c r="A18950">
        <v>800140</v>
      </c>
      <c r="B18950">
        <v>14</v>
      </c>
      <c r="C18950">
        <v>49</v>
      </c>
      <c r="D18950">
        <v>31885.21</v>
      </c>
    </row>
    <row r="18951" spans="1:4" x14ac:dyDescent="0.3">
      <c r="A18951">
        <v>800140</v>
      </c>
      <c r="B18951">
        <v>14</v>
      </c>
      <c r="C18951">
        <v>70</v>
      </c>
      <c r="D18951">
        <v>8596.9500000000007</v>
      </c>
    </row>
    <row r="18952" spans="1:4" x14ac:dyDescent="0.3">
      <c r="A18952">
        <v>800140</v>
      </c>
      <c r="B18952">
        <v>14</v>
      </c>
      <c r="C18952">
        <v>85</v>
      </c>
      <c r="D18952">
        <v>18515.95</v>
      </c>
    </row>
    <row r="18953" spans="1:4" x14ac:dyDescent="0.3">
      <c r="A18953">
        <v>800140</v>
      </c>
      <c r="B18953">
        <v>14</v>
      </c>
      <c r="C18953">
        <v>93</v>
      </c>
      <c r="D18953">
        <v>17704.84</v>
      </c>
    </row>
    <row r="18954" spans="1:4" x14ac:dyDescent="0.3">
      <c r="A18954">
        <v>800140</v>
      </c>
      <c r="B18954">
        <v>14</v>
      </c>
      <c r="C18954">
        <v>94</v>
      </c>
      <c r="D18954">
        <v>2441.54</v>
      </c>
    </row>
    <row r="18955" spans="1:4" x14ac:dyDescent="0.3">
      <c r="A18955">
        <v>800140</v>
      </c>
      <c r="B18955">
        <v>14</v>
      </c>
      <c r="C18955">
        <v>100</v>
      </c>
      <c r="D18955">
        <v>4656.82</v>
      </c>
    </row>
    <row r="18956" spans="1:4" x14ac:dyDescent="0.3">
      <c r="A18956">
        <v>800140</v>
      </c>
      <c r="B18956">
        <v>15</v>
      </c>
      <c r="C18956">
        <v>-1</v>
      </c>
      <c r="D18956">
        <v>7204.27</v>
      </c>
    </row>
    <row r="18957" spans="1:4" x14ac:dyDescent="0.3">
      <c r="A18957">
        <v>800140</v>
      </c>
      <c r="B18957">
        <v>15</v>
      </c>
      <c r="C18957">
        <v>3</v>
      </c>
      <c r="D18957">
        <v>17229.650000000001</v>
      </c>
    </row>
    <row r="18958" spans="1:4" x14ac:dyDescent="0.3">
      <c r="A18958">
        <v>800140</v>
      </c>
      <c r="B18958">
        <v>15</v>
      </c>
      <c r="C18958">
        <v>4</v>
      </c>
      <c r="D18958">
        <v>40386.959999999999</v>
      </c>
    </row>
    <row r="18959" spans="1:4" x14ac:dyDescent="0.3">
      <c r="A18959">
        <v>800140</v>
      </c>
      <c r="B18959">
        <v>15</v>
      </c>
      <c r="C18959">
        <v>5</v>
      </c>
      <c r="D18959">
        <v>13246.15</v>
      </c>
    </row>
    <row r="18960" spans="1:4" x14ac:dyDescent="0.3">
      <c r="A18960">
        <v>800140</v>
      </c>
      <c r="B18960">
        <v>15</v>
      </c>
      <c r="C18960">
        <v>23</v>
      </c>
      <c r="D18960">
        <v>24023.1</v>
      </c>
    </row>
    <row r="18961" spans="1:4" x14ac:dyDescent="0.3">
      <c r="A18961">
        <v>800140</v>
      </c>
      <c r="B18961">
        <v>15</v>
      </c>
      <c r="C18961">
        <v>24</v>
      </c>
      <c r="D18961">
        <v>137658.78</v>
      </c>
    </row>
    <row r="18962" spans="1:4" x14ac:dyDescent="0.3">
      <c r="A18962">
        <v>800140</v>
      </c>
      <c r="B18962">
        <v>15</v>
      </c>
      <c r="C18962">
        <v>28</v>
      </c>
      <c r="D18962">
        <v>12575.13</v>
      </c>
    </row>
    <row r="18963" spans="1:4" x14ac:dyDescent="0.3">
      <c r="A18963">
        <v>800140</v>
      </c>
      <c r="B18963">
        <v>15</v>
      </c>
      <c r="C18963">
        <v>37</v>
      </c>
      <c r="D18963">
        <v>26835.26</v>
      </c>
    </row>
    <row r="18964" spans="1:4" x14ac:dyDescent="0.3">
      <c r="A18964">
        <v>800140</v>
      </c>
      <c r="B18964">
        <v>15</v>
      </c>
      <c r="C18964">
        <v>40</v>
      </c>
      <c r="D18964">
        <v>39923.800000000003</v>
      </c>
    </row>
    <row r="18965" spans="1:4" x14ac:dyDescent="0.3">
      <c r="A18965">
        <v>800140</v>
      </c>
      <c r="B18965">
        <v>15</v>
      </c>
      <c r="C18965">
        <v>46</v>
      </c>
      <c r="D18965">
        <v>53874.54</v>
      </c>
    </row>
    <row r="18966" spans="1:4" x14ac:dyDescent="0.3">
      <c r="A18966">
        <v>800140</v>
      </c>
      <c r="B18966">
        <v>15</v>
      </c>
      <c r="C18966">
        <v>49</v>
      </c>
      <c r="D18966">
        <v>40316.379999999997</v>
      </c>
    </row>
    <row r="18967" spans="1:4" x14ac:dyDescent="0.3">
      <c r="A18967">
        <v>800140</v>
      </c>
      <c r="B18967">
        <v>15</v>
      </c>
      <c r="C18967">
        <v>52</v>
      </c>
      <c r="D18967">
        <v>14352.54</v>
      </c>
    </row>
    <row r="18968" spans="1:4" x14ac:dyDescent="0.3">
      <c r="A18968">
        <v>800140</v>
      </c>
      <c r="B18968">
        <v>15</v>
      </c>
      <c r="C18968">
        <v>61</v>
      </c>
      <c r="D18968">
        <v>12299.59</v>
      </c>
    </row>
    <row r="18969" spans="1:4" x14ac:dyDescent="0.3">
      <c r="A18969">
        <v>800140</v>
      </c>
      <c r="B18969">
        <v>15</v>
      </c>
      <c r="C18969">
        <v>64</v>
      </c>
      <c r="D18969">
        <v>45214.14</v>
      </c>
    </row>
    <row r="18970" spans="1:4" x14ac:dyDescent="0.3">
      <c r="A18970">
        <v>800140</v>
      </c>
      <c r="B18970">
        <v>15</v>
      </c>
      <c r="C18970">
        <v>69</v>
      </c>
      <c r="D18970">
        <v>18856.580000000002</v>
      </c>
    </row>
    <row r="18971" spans="1:4" x14ac:dyDescent="0.3">
      <c r="A18971">
        <v>800140</v>
      </c>
      <c r="B18971">
        <v>15</v>
      </c>
      <c r="C18971">
        <v>72</v>
      </c>
      <c r="D18971">
        <v>33260.620000000003</v>
      </c>
    </row>
    <row r="18972" spans="1:4" x14ac:dyDescent="0.3">
      <c r="A18972">
        <v>800140</v>
      </c>
      <c r="B18972">
        <v>15</v>
      </c>
      <c r="C18972">
        <v>76</v>
      </c>
      <c r="D18972">
        <v>49699.97</v>
      </c>
    </row>
    <row r="18973" spans="1:4" x14ac:dyDescent="0.3">
      <c r="A18973">
        <v>800140</v>
      </c>
      <c r="B18973">
        <v>15</v>
      </c>
      <c r="C18973">
        <v>80</v>
      </c>
      <c r="D18973">
        <v>12865.89</v>
      </c>
    </row>
    <row r="18974" spans="1:4" x14ac:dyDescent="0.3">
      <c r="A18974">
        <v>800140</v>
      </c>
      <c r="B18974">
        <v>15</v>
      </c>
      <c r="C18974">
        <v>85</v>
      </c>
      <c r="D18974">
        <v>36568.43</v>
      </c>
    </row>
    <row r="18975" spans="1:4" x14ac:dyDescent="0.3">
      <c r="A18975">
        <v>800140</v>
      </c>
      <c r="B18975">
        <v>15</v>
      </c>
      <c r="C18975">
        <v>87</v>
      </c>
      <c r="D18975">
        <v>14542.2</v>
      </c>
    </row>
    <row r="18976" spans="1:4" x14ac:dyDescent="0.3">
      <c r="A18976">
        <v>800140</v>
      </c>
      <c r="B18976">
        <v>15</v>
      </c>
      <c r="C18976">
        <v>91</v>
      </c>
      <c r="D18976">
        <v>54756.7</v>
      </c>
    </row>
    <row r="18977" spans="1:4" x14ac:dyDescent="0.3">
      <c r="A18977">
        <v>800140</v>
      </c>
      <c r="B18977">
        <v>15</v>
      </c>
      <c r="C18977">
        <v>94</v>
      </c>
      <c r="D18977">
        <v>3903.51</v>
      </c>
    </row>
    <row r="18978" spans="1:4" x14ac:dyDescent="0.3">
      <c r="A18978">
        <v>800140</v>
      </c>
      <c r="B18978">
        <v>15</v>
      </c>
      <c r="C18978">
        <v>95</v>
      </c>
      <c r="D18978">
        <v>39014.32</v>
      </c>
    </row>
    <row r="18979" spans="1:4" x14ac:dyDescent="0.3">
      <c r="A18979">
        <v>800140</v>
      </c>
      <c r="B18979">
        <v>16</v>
      </c>
      <c r="C18979">
        <v>-1</v>
      </c>
      <c r="D18979">
        <v>8322.7999999999993</v>
      </c>
    </row>
    <row r="18980" spans="1:4" x14ac:dyDescent="0.3">
      <c r="A18980">
        <v>800140</v>
      </c>
      <c r="B18980">
        <v>16</v>
      </c>
      <c r="C18980">
        <v>1</v>
      </c>
      <c r="D18980">
        <v>21783.67</v>
      </c>
    </row>
    <row r="18981" spans="1:4" x14ac:dyDescent="0.3">
      <c r="A18981">
        <v>800140</v>
      </c>
      <c r="B18981">
        <v>16</v>
      </c>
      <c r="C18981">
        <v>8</v>
      </c>
      <c r="D18981">
        <v>45192</v>
      </c>
    </row>
    <row r="18982" spans="1:4" x14ac:dyDescent="0.3">
      <c r="A18982">
        <v>800140</v>
      </c>
      <c r="B18982">
        <v>16</v>
      </c>
      <c r="C18982">
        <v>9</v>
      </c>
      <c r="D18982">
        <v>27857.96</v>
      </c>
    </row>
    <row r="18983" spans="1:4" x14ac:dyDescent="0.3">
      <c r="A18983">
        <v>800140</v>
      </c>
      <c r="B18983">
        <v>16</v>
      </c>
      <c r="C18983">
        <v>11</v>
      </c>
      <c r="D18983">
        <v>30587.29</v>
      </c>
    </row>
    <row r="18984" spans="1:4" x14ac:dyDescent="0.3">
      <c r="A18984">
        <v>800140</v>
      </c>
      <c r="B18984">
        <v>16</v>
      </c>
      <c r="C18984">
        <v>14</v>
      </c>
      <c r="D18984">
        <v>23820.3</v>
      </c>
    </row>
    <row r="18985" spans="1:4" x14ac:dyDescent="0.3">
      <c r="A18985">
        <v>800140</v>
      </c>
      <c r="B18985">
        <v>16</v>
      </c>
      <c r="C18985">
        <v>16</v>
      </c>
      <c r="D18985">
        <v>26990.89</v>
      </c>
    </row>
    <row r="18986" spans="1:4" x14ac:dyDescent="0.3">
      <c r="A18986">
        <v>800140</v>
      </c>
      <c r="B18986">
        <v>16</v>
      </c>
      <c r="C18986">
        <v>23</v>
      </c>
      <c r="D18986">
        <v>67291.34</v>
      </c>
    </row>
    <row r="18987" spans="1:4" x14ac:dyDescent="0.3">
      <c r="A18987">
        <v>800140</v>
      </c>
      <c r="B18987">
        <v>16</v>
      </c>
      <c r="C18987">
        <v>25</v>
      </c>
      <c r="D18987">
        <v>79788.41</v>
      </c>
    </row>
    <row r="18988" spans="1:4" x14ac:dyDescent="0.3">
      <c r="A18988">
        <v>800140</v>
      </c>
      <c r="B18988">
        <v>16</v>
      </c>
      <c r="C18988">
        <v>28</v>
      </c>
      <c r="D18988">
        <v>34327.050000000003</v>
      </c>
    </row>
    <row r="18989" spans="1:4" x14ac:dyDescent="0.3">
      <c r="A18989">
        <v>800140</v>
      </c>
      <c r="B18989">
        <v>16</v>
      </c>
      <c r="C18989">
        <v>29</v>
      </c>
      <c r="D18989">
        <v>52916.5</v>
      </c>
    </row>
    <row r="18990" spans="1:4" x14ac:dyDescent="0.3">
      <c r="A18990">
        <v>800140</v>
      </c>
      <c r="B18990">
        <v>16</v>
      </c>
      <c r="C18990">
        <v>30</v>
      </c>
      <c r="D18990">
        <v>59797.89</v>
      </c>
    </row>
    <row r="18991" spans="1:4" x14ac:dyDescent="0.3">
      <c r="A18991">
        <v>800140</v>
      </c>
      <c r="B18991">
        <v>16</v>
      </c>
      <c r="C18991">
        <v>38</v>
      </c>
      <c r="D18991">
        <v>47823.83</v>
      </c>
    </row>
    <row r="18992" spans="1:4" x14ac:dyDescent="0.3">
      <c r="A18992">
        <v>800140</v>
      </c>
      <c r="B18992">
        <v>16</v>
      </c>
      <c r="C18992">
        <v>41</v>
      </c>
      <c r="D18992">
        <v>14262.46</v>
      </c>
    </row>
    <row r="18993" spans="1:4" x14ac:dyDescent="0.3">
      <c r="A18993">
        <v>800140</v>
      </c>
      <c r="B18993">
        <v>16</v>
      </c>
      <c r="C18993">
        <v>46</v>
      </c>
      <c r="D18993">
        <v>73903.839999999997</v>
      </c>
    </row>
    <row r="18994" spans="1:4" x14ac:dyDescent="0.3">
      <c r="A18994">
        <v>800140</v>
      </c>
      <c r="B18994">
        <v>16</v>
      </c>
      <c r="C18994">
        <v>47</v>
      </c>
      <c r="D18994">
        <v>28747.99</v>
      </c>
    </row>
    <row r="18995" spans="1:4" x14ac:dyDescent="0.3">
      <c r="A18995">
        <v>800140</v>
      </c>
      <c r="B18995">
        <v>16</v>
      </c>
      <c r="C18995">
        <v>49</v>
      </c>
      <c r="D18995">
        <v>23060.86</v>
      </c>
    </row>
    <row r="18996" spans="1:4" x14ac:dyDescent="0.3">
      <c r="A18996">
        <v>800140</v>
      </c>
      <c r="B18996">
        <v>16</v>
      </c>
      <c r="C18996">
        <v>50</v>
      </c>
      <c r="D18996">
        <v>41987.7</v>
      </c>
    </row>
    <row r="18997" spans="1:4" x14ac:dyDescent="0.3">
      <c r="A18997">
        <v>800140</v>
      </c>
      <c r="B18997">
        <v>16</v>
      </c>
      <c r="C18997">
        <v>51</v>
      </c>
      <c r="D18997">
        <v>24750.27</v>
      </c>
    </row>
    <row r="18998" spans="1:4" x14ac:dyDescent="0.3">
      <c r="A18998">
        <v>800140</v>
      </c>
      <c r="B18998">
        <v>16</v>
      </c>
      <c r="C18998">
        <v>53</v>
      </c>
      <c r="D18998">
        <v>38986.65</v>
      </c>
    </row>
    <row r="18999" spans="1:4" x14ac:dyDescent="0.3">
      <c r="A18999">
        <v>800140</v>
      </c>
      <c r="B18999">
        <v>16</v>
      </c>
      <c r="C18999">
        <v>56</v>
      </c>
      <c r="D18999">
        <v>41365.300000000003</v>
      </c>
    </row>
    <row r="19000" spans="1:4" x14ac:dyDescent="0.3">
      <c r="A19000">
        <v>800140</v>
      </c>
      <c r="B19000">
        <v>16</v>
      </c>
      <c r="C19000">
        <v>57</v>
      </c>
      <c r="D19000">
        <v>70678.97</v>
      </c>
    </row>
    <row r="19001" spans="1:4" x14ac:dyDescent="0.3">
      <c r="A19001">
        <v>800140</v>
      </c>
      <c r="B19001">
        <v>16</v>
      </c>
      <c r="C19001">
        <v>60</v>
      </c>
      <c r="D19001">
        <v>34496.79</v>
      </c>
    </row>
    <row r="19002" spans="1:4" x14ac:dyDescent="0.3">
      <c r="A19002">
        <v>800140</v>
      </c>
      <c r="B19002">
        <v>16</v>
      </c>
      <c r="C19002">
        <v>62</v>
      </c>
      <c r="D19002">
        <v>25280.09</v>
      </c>
    </row>
    <row r="19003" spans="1:4" x14ac:dyDescent="0.3">
      <c r="A19003">
        <v>800140</v>
      </c>
      <c r="B19003">
        <v>16</v>
      </c>
      <c r="C19003">
        <v>70</v>
      </c>
      <c r="D19003">
        <v>28841.360000000001</v>
      </c>
    </row>
    <row r="19004" spans="1:4" x14ac:dyDescent="0.3">
      <c r="A19004">
        <v>800140</v>
      </c>
      <c r="B19004">
        <v>16</v>
      </c>
      <c r="C19004">
        <v>74</v>
      </c>
      <c r="D19004">
        <v>21988.93</v>
      </c>
    </row>
    <row r="19005" spans="1:4" x14ac:dyDescent="0.3">
      <c r="A19005">
        <v>800140</v>
      </c>
      <c r="B19005">
        <v>16</v>
      </c>
      <c r="C19005">
        <v>78</v>
      </c>
      <c r="D19005">
        <v>19556.919999999998</v>
      </c>
    </row>
    <row r="19006" spans="1:4" x14ac:dyDescent="0.3">
      <c r="A19006">
        <v>800140</v>
      </c>
      <c r="B19006">
        <v>16</v>
      </c>
      <c r="C19006">
        <v>79</v>
      </c>
      <c r="D19006">
        <v>46545.45</v>
      </c>
    </row>
    <row r="19007" spans="1:4" x14ac:dyDescent="0.3">
      <c r="A19007">
        <v>800140</v>
      </c>
      <c r="B19007">
        <v>16</v>
      </c>
      <c r="C19007">
        <v>82</v>
      </c>
      <c r="D19007">
        <v>35214.089999999997</v>
      </c>
    </row>
    <row r="19008" spans="1:4" x14ac:dyDescent="0.3">
      <c r="A19008">
        <v>800140</v>
      </c>
      <c r="B19008">
        <v>16</v>
      </c>
      <c r="C19008">
        <v>86</v>
      </c>
      <c r="D19008">
        <v>25001.46</v>
      </c>
    </row>
    <row r="19009" spans="1:4" x14ac:dyDescent="0.3">
      <c r="A19009">
        <v>800140</v>
      </c>
      <c r="B19009">
        <v>16</v>
      </c>
      <c r="C19009">
        <v>91</v>
      </c>
      <c r="D19009">
        <v>2119.08</v>
      </c>
    </row>
    <row r="19010" spans="1:4" x14ac:dyDescent="0.3">
      <c r="A19010">
        <v>800140</v>
      </c>
      <c r="B19010">
        <v>16</v>
      </c>
      <c r="C19010">
        <v>92</v>
      </c>
      <c r="D19010">
        <v>17930.689999999999</v>
      </c>
    </row>
    <row r="19011" spans="1:4" x14ac:dyDescent="0.3">
      <c r="A19011">
        <v>800140</v>
      </c>
      <c r="B19011">
        <v>16</v>
      </c>
      <c r="C19011">
        <v>94</v>
      </c>
      <c r="D19011">
        <v>53726.82</v>
      </c>
    </row>
    <row r="19012" spans="1:4" x14ac:dyDescent="0.3">
      <c r="A19012">
        <v>800140</v>
      </c>
      <c r="B19012">
        <v>16</v>
      </c>
      <c r="C19012">
        <v>97</v>
      </c>
      <c r="D19012">
        <v>12787.28</v>
      </c>
    </row>
    <row r="19013" spans="1:4" x14ac:dyDescent="0.3">
      <c r="A19013">
        <v>800140</v>
      </c>
      <c r="B19013">
        <v>17</v>
      </c>
      <c r="C19013">
        <v>-1</v>
      </c>
      <c r="D19013">
        <v>4099.92</v>
      </c>
    </row>
    <row r="19014" spans="1:4" x14ac:dyDescent="0.3">
      <c r="A19014">
        <v>800140</v>
      </c>
      <c r="B19014">
        <v>17</v>
      </c>
      <c r="C19014">
        <v>1</v>
      </c>
      <c r="D19014">
        <v>25310.69</v>
      </c>
    </row>
    <row r="19015" spans="1:4" x14ac:dyDescent="0.3">
      <c r="A19015">
        <v>800140</v>
      </c>
      <c r="B19015">
        <v>17</v>
      </c>
      <c r="C19015">
        <v>5</v>
      </c>
      <c r="D19015">
        <v>17644.73</v>
      </c>
    </row>
    <row r="19016" spans="1:4" x14ac:dyDescent="0.3">
      <c r="A19016">
        <v>800140</v>
      </c>
      <c r="B19016">
        <v>17</v>
      </c>
      <c r="C19016">
        <v>11</v>
      </c>
      <c r="D19016">
        <v>9924.82</v>
      </c>
    </row>
    <row r="19017" spans="1:4" x14ac:dyDescent="0.3">
      <c r="A19017">
        <v>800140</v>
      </c>
      <c r="B19017">
        <v>17</v>
      </c>
      <c r="C19017">
        <v>12</v>
      </c>
      <c r="D19017">
        <v>18204.34</v>
      </c>
    </row>
    <row r="19018" spans="1:4" x14ac:dyDescent="0.3">
      <c r="A19018">
        <v>800140</v>
      </c>
      <c r="B19018">
        <v>17</v>
      </c>
      <c r="C19018">
        <v>13</v>
      </c>
      <c r="D19018">
        <v>24168.49</v>
      </c>
    </row>
    <row r="19019" spans="1:4" x14ac:dyDescent="0.3">
      <c r="A19019">
        <v>800140</v>
      </c>
      <c r="B19019">
        <v>17</v>
      </c>
      <c r="C19019">
        <v>17</v>
      </c>
      <c r="D19019">
        <v>27994.36</v>
      </c>
    </row>
    <row r="19020" spans="1:4" x14ac:dyDescent="0.3">
      <c r="A19020">
        <v>800140</v>
      </c>
      <c r="B19020">
        <v>17</v>
      </c>
      <c r="C19020">
        <v>21</v>
      </c>
      <c r="D19020">
        <v>10186.629999999999</v>
      </c>
    </row>
    <row r="19021" spans="1:4" x14ac:dyDescent="0.3">
      <c r="A19021">
        <v>800140</v>
      </c>
      <c r="B19021">
        <v>17</v>
      </c>
      <c r="C19021">
        <v>32</v>
      </c>
      <c r="D19021">
        <v>11806.07</v>
      </c>
    </row>
    <row r="19022" spans="1:4" x14ac:dyDescent="0.3">
      <c r="A19022">
        <v>800140</v>
      </c>
      <c r="B19022">
        <v>17</v>
      </c>
      <c r="C19022">
        <v>35</v>
      </c>
      <c r="D19022">
        <v>12444.09</v>
      </c>
    </row>
    <row r="19023" spans="1:4" x14ac:dyDescent="0.3">
      <c r="A19023">
        <v>800140</v>
      </c>
      <c r="B19023">
        <v>17</v>
      </c>
      <c r="C19023">
        <v>36</v>
      </c>
      <c r="D19023">
        <v>1000.28</v>
      </c>
    </row>
    <row r="19024" spans="1:4" x14ac:dyDescent="0.3">
      <c r="A19024">
        <v>800140</v>
      </c>
      <c r="B19024">
        <v>17</v>
      </c>
      <c r="C19024">
        <v>41</v>
      </c>
      <c r="D19024">
        <v>40342.519999999997</v>
      </c>
    </row>
    <row r="19025" spans="1:4" x14ac:dyDescent="0.3">
      <c r="A19025">
        <v>800140</v>
      </c>
      <c r="B19025">
        <v>17</v>
      </c>
      <c r="C19025">
        <v>42</v>
      </c>
      <c r="D19025">
        <v>13426.37</v>
      </c>
    </row>
    <row r="19026" spans="1:4" x14ac:dyDescent="0.3">
      <c r="A19026">
        <v>800140</v>
      </c>
      <c r="B19026">
        <v>17</v>
      </c>
      <c r="C19026">
        <v>43</v>
      </c>
      <c r="D19026">
        <v>17672.57</v>
      </c>
    </row>
    <row r="19027" spans="1:4" x14ac:dyDescent="0.3">
      <c r="A19027">
        <v>800140</v>
      </c>
      <c r="B19027">
        <v>17</v>
      </c>
      <c r="C19027">
        <v>48</v>
      </c>
      <c r="D19027">
        <v>30901.49</v>
      </c>
    </row>
    <row r="19028" spans="1:4" x14ac:dyDescent="0.3">
      <c r="A19028">
        <v>800140</v>
      </c>
      <c r="B19028">
        <v>17</v>
      </c>
      <c r="C19028">
        <v>52</v>
      </c>
      <c r="D19028">
        <v>37070.86</v>
      </c>
    </row>
    <row r="19029" spans="1:4" x14ac:dyDescent="0.3">
      <c r="A19029">
        <v>800140</v>
      </c>
      <c r="B19029">
        <v>17</v>
      </c>
      <c r="C19029">
        <v>54</v>
      </c>
      <c r="D19029">
        <v>17777.93</v>
      </c>
    </row>
    <row r="19030" spans="1:4" x14ac:dyDescent="0.3">
      <c r="A19030">
        <v>800140</v>
      </c>
      <c r="B19030">
        <v>17</v>
      </c>
      <c r="C19030">
        <v>58</v>
      </c>
      <c r="D19030">
        <v>8564.59</v>
      </c>
    </row>
    <row r="19031" spans="1:4" x14ac:dyDescent="0.3">
      <c r="A19031">
        <v>800140</v>
      </c>
      <c r="B19031">
        <v>17</v>
      </c>
      <c r="C19031">
        <v>64</v>
      </c>
      <c r="D19031">
        <v>23256.5</v>
      </c>
    </row>
    <row r="19032" spans="1:4" x14ac:dyDescent="0.3">
      <c r="A19032">
        <v>800140</v>
      </c>
      <c r="B19032">
        <v>17</v>
      </c>
      <c r="C19032">
        <v>83</v>
      </c>
      <c r="D19032">
        <v>15245.81</v>
      </c>
    </row>
    <row r="19033" spans="1:4" x14ac:dyDescent="0.3">
      <c r="A19033">
        <v>800140</v>
      </c>
      <c r="B19033">
        <v>17</v>
      </c>
      <c r="C19033">
        <v>85</v>
      </c>
      <c r="D19033">
        <v>12269.58</v>
      </c>
    </row>
    <row r="19034" spans="1:4" x14ac:dyDescent="0.3">
      <c r="A19034">
        <v>800140</v>
      </c>
      <c r="B19034">
        <v>17</v>
      </c>
      <c r="C19034">
        <v>89</v>
      </c>
      <c r="D19034">
        <v>26734.54</v>
      </c>
    </row>
    <row r="19035" spans="1:4" x14ac:dyDescent="0.3">
      <c r="A19035">
        <v>800140</v>
      </c>
      <c r="B19035">
        <v>17</v>
      </c>
      <c r="C19035">
        <v>90</v>
      </c>
      <c r="D19035">
        <v>11728.72</v>
      </c>
    </row>
    <row r="19036" spans="1:4" x14ac:dyDescent="0.3">
      <c r="A19036">
        <v>800140</v>
      </c>
      <c r="B19036">
        <v>17</v>
      </c>
      <c r="C19036">
        <v>98</v>
      </c>
      <c r="D19036">
        <v>12833.76</v>
      </c>
    </row>
    <row r="19037" spans="1:4" x14ac:dyDescent="0.3">
      <c r="A19037">
        <v>800140</v>
      </c>
      <c r="B19037">
        <v>18</v>
      </c>
      <c r="C19037">
        <v>-1</v>
      </c>
      <c r="D19037">
        <v>22699</v>
      </c>
    </row>
    <row r="19038" spans="1:4" x14ac:dyDescent="0.3">
      <c r="A19038">
        <v>800140</v>
      </c>
      <c r="B19038">
        <v>18</v>
      </c>
      <c r="C19038">
        <v>2</v>
      </c>
      <c r="D19038">
        <v>106403.93</v>
      </c>
    </row>
    <row r="19039" spans="1:4" x14ac:dyDescent="0.3">
      <c r="A19039">
        <v>800140</v>
      </c>
      <c r="B19039">
        <v>18</v>
      </c>
      <c r="C19039">
        <v>3</v>
      </c>
      <c r="D19039">
        <v>26467.3</v>
      </c>
    </row>
    <row r="19040" spans="1:4" x14ac:dyDescent="0.3">
      <c r="A19040">
        <v>800140</v>
      </c>
      <c r="B19040">
        <v>18</v>
      </c>
      <c r="C19040">
        <v>5</v>
      </c>
      <c r="D19040">
        <v>2462.54</v>
      </c>
    </row>
    <row r="19041" spans="1:4" x14ac:dyDescent="0.3">
      <c r="A19041">
        <v>800140</v>
      </c>
      <c r="B19041">
        <v>18</v>
      </c>
      <c r="C19041">
        <v>7</v>
      </c>
      <c r="D19041">
        <v>13409.26</v>
      </c>
    </row>
    <row r="19042" spans="1:4" x14ac:dyDescent="0.3">
      <c r="A19042">
        <v>800140</v>
      </c>
      <c r="B19042">
        <v>18</v>
      </c>
      <c r="C19042">
        <v>18</v>
      </c>
      <c r="D19042">
        <v>20034.34</v>
      </c>
    </row>
    <row r="19043" spans="1:4" x14ac:dyDescent="0.3">
      <c r="A19043">
        <v>800140</v>
      </c>
      <c r="B19043">
        <v>18</v>
      </c>
      <c r="C19043">
        <v>21</v>
      </c>
      <c r="D19043">
        <v>53411.86</v>
      </c>
    </row>
    <row r="19044" spans="1:4" x14ac:dyDescent="0.3">
      <c r="A19044">
        <v>800140</v>
      </c>
      <c r="B19044">
        <v>18</v>
      </c>
      <c r="C19044">
        <v>24</v>
      </c>
      <c r="D19044">
        <v>15661.07</v>
      </c>
    </row>
    <row r="19045" spans="1:4" x14ac:dyDescent="0.3">
      <c r="A19045">
        <v>800140</v>
      </c>
      <c r="B19045">
        <v>18</v>
      </c>
      <c r="C19045">
        <v>27</v>
      </c>
      <c r="D19045">
        <v>4159.26</v>
      </c>
    </row>
    <row r="19046" spans="1:4" x14ac:dyDescent="0.3">
      <c r="A19046">
        <v>800140</v>
      </c>
      <c r="B19046">
        <v>18</v>
      </c>
      <c r="C19046">
        <v>29</v>
      </c>
      <c r="D19046">
        <v>43717.2</v>
      </c>
    </row>
    <row r="19047" spans="1:4" x14ac:dyDescent="0.3">
      <c r="A19047">
        <v>800140</v>
      </c>
      <c r="B19047">
        <v>18</v>
      </c>
      <c r="C19047">
        <v>30</v>
      </c>
      <c r="D19047">
        <v>55826.93</v>
      </c>
    </row>
    <row r="19048" spans="1:4" x14ac:dyDescent="0.3">
      <c r="A19048">
        <v>800140</v>
      </c>
      <c r="B19048">
        <v>18</v>
      </c>
      <c r="C19048">
        <v>31</v>
      </c>
      <c r="D19048">
        <v>86457.13</v>
      </c>
    </row>
    <row r="19049" spans="1:4" x14ac:dyDescent="0.3">
      <c r="A19049">
        <v>800140</v>
      </c>
      <c r="B19049">
        <v>18</v>
      </c>
      <c r="C19049">
        <v>42</v>
      </c>
      <c r="D19049">
        <v>39086.160000000003</v>
      </c>
    </row>
    <row r="19050" spans="1:4" x14ac:dyDescent="0.3">
      <c r="A19050">
        <v>800140</v>
      </c>
      <c r="B19050">
        <v>18</v>
      </c>
      <c r="C19050">
        <v>48</v>
      </c>
      <c r="D19050">
        <v>41957.88</v>
      </c>
    </row>
    <row r="19051" spans="1:4" x14ac:dyDescent="0.3">
      <c r="A19051">
        <v>800140</v>
      </c>
      <c r="B19051">
        <v>18</v>
      </c>
      <c r="C19051">
        <v>49</v>
      </c>
      <c r="D19051">
        <v>8823.73</v>
      </c>
    </row>
    <row r="19052" spans="1:4" x14ac:dyDescent="0.3">
      <c r="A19052">
        <v>800140</v>
      </c>
      <c r="B19052">
        <v>18</v>
      </c>
      <c r="C19052">
        <v>54</v>
      </c>
      <c r="D19052">
        <v>64766.14</v>
      </c>
    </row>
    <row r="19053" spans="1:4" x14ac:dyDescent="0.3">
      <c r="A19053">
        <v>800140</v>
      </c>
      <c r="B19053">
        <v>18</v>
      </c>
      <c r="C19053">
        <v>55</v>
      </c>
      <c r="D19053">
        <v>112738.53</v>
      </c>
    </row>
    <row r="19054" spans="1:4" x14ac:dyDescent="0.3">
      <c r="A19054">
        <v>800140</v>
      </c>
      <c r="B19054">
        <v>18</v>
      </c>
      <c r="C19054">
        <v>56</v>
      </c>
      <c r="D19054">
        <v>15549.99</v>
      </c>
    </row>
    <row r="19055" spans="1:4" x14ac:dyDescent="0.3">
      <c r="A19055">
        <v>800140</v>
      </c>
      <c r="B19055">
        <v>18</v>
      </c>
      <c r="C19055">
        <v>57</v>
      </c>
      <c r="D19055">
        <v>56730.87</v>
      </c>
    </row>
    <row r="19056" spans="1:4" x14ac:dyDescent="0.3">
      <c r="A19056">
        <v>800140</v>
      </c>
      <c r="B19056">
        <v>18</v>
      </c>
      <c r="C19056">
        <v>58</v>
      </c>
      <c r="D19056">
        <v>72312.06</v>
      </c>
    </row>
    <row r="19057" spans="1:4" x14ac:dyDescent="0.3">
      <c r="A19057">
        <v>800140</v>
      </c>
      <c r="B19057">
        <v>18</v>
      </c>
      <c r="C19057">
        <v>60</v>
      </c>
      <c r="D19057">
        <v>65372.35</v>
      </c>
    </row>
    <row r="19058" spans="1:4" x14ac:dyDescent="0.3">
      <c r="A19058">
        <v>800140</v>
      </c>
      <c r="B19058">
        <v>18</v>
      </c>
      <c r="C19058">
        <v>61</v>
      </c>
      <c r="D19058">
        <v>132490.20000000001</v>
      </c>
    </row>
    <row r="19059" spans="1:4" x14ac:dyDescent="0.3">
      <c r="A19059">
        <v>800140</v>
      </c>
      <c r="B19059">
        <v>18</v>
      </c>
      <c r="C19059">
        <v>62</v>
      </c>
      <c r="D19059">
        <v>39971</v>
      </c>
    </row>
    <row r="19060" spans="1:4" x14ac:dyDescent="0.3">
      <c r="A19060">
        <v>800140</v>
      </c>
      <c r="B19060">
        <v>18</v>
      </c>
      <c r="C19060">
        <v>66</v>
      </c>
      <c r="D19060">
        <v>86100.14</v>
      </c>
    </row>
    <row r="19061" spans="1:4" x14ac:dyDescent="0.3">
      <c r="A19061">
        <v>800140</v>
      </c>
      <c r="B19061">
        <v>18</v>
      </c>
      <c r="C19061">
        <v>67</v>
      </c>
      <c r="D19061">
        <v>3519.35</v>
      </c>
    </row>
    <row r="19062" spans="1:4" x14ac:dyDescent="0.3">
      <c r="A19062">
        <v>800140</v>
      </c>
      <c r="B19062">
        <v>18</v>
      </c>
      <c r="C19062">
        <v>74</v>
      </c>
      <c r="D19062">
        <v>98654.45</v>
      </c>
    </row>
    <row r="19063" spans="1:4" x14ac:dyDescent="0.3">
      <c r="A19063">
        <v>800140</v>
      </c>
      <c r="B19063">
        <v>18</v>
      </c>
      <c r="C19063">
        <v>75</v>
      </c>
      <c r="D19063">
        <v>60704.46</v>
      </c>
    </row>
    <row r="19064" spans="1:4" x14ac:dyDescent="0.3">
      <c r="A19064">
        <v>800140</v>
      </c>
      <c r="B19064">
        <v>18</v>
      </c>
      <c r="C19064">
        <v>77</v>
      </c>
      <c r="D19064">
        <v>22638.799999999999</v>
      </c>
    </row>
    <row r="19065" spans="1:4" x14ac:dyDescent="0.3">
      <c r="A19065">
        <v>800140</v>
      </c>
      <c r="B19065">
        <v>18</v>
      </c>
      <c r="C19065">
        <v>79</v>
      </c>
      <c r="D19065">
        <v>32489.16</v>
      </c>
    </row>
    <row r="19066" spans="1:4" x14ac:dyDescent="0.3">
      <c r="A19066">
        <v>800140</v>
      </c>
      <c r="B19066">
        <v>18</v>
      </c>
      <c r="C19066">
        <v>83</v>
      </c>
      <c r="D19066">
        <v>43658.18</v>
      </c>
    </row>
    <row r="19067" spans="1:4" x14ac:dyDescent="0.3">
      <c r="A19067">
        <v>800140</v>
      </c>
      <c r="B19067">
        <v>18</v>
      </c>
      <c r="C19067">
        <v>85</v>
      </c>
      <c r="D19067">
        <v>93029.79</v>
      </c>
    </row>
    <row r="19068" spans="1:4" x14ac:dyDescent="0.3">
      <c r="A19068">
        <v>800140</v>
      </c>
      <c r="B19068">
        <v>18</v>
      </c>
      <c r="C19068">
        <v>87</v>
      </c>
      <c r="D19068">
        <v>37274.75</v>
      </c>
    </row>
    <row r="19069" spans="1:4" x14ac:dyDescent="0.3">
      <c r="A19069">
        <v>800140</v>
      </c>
      <c r="B19069">
        <v>18</v>
      </c>
      <c r="C19069">
        <v>89</v>
      </c>
      <c r="D19069">
        <v>77211.81</v>
      </c>
    </row>
    <row r="19070" spans="1:4" x14ac:dyDescent="0.3">
      <c r="A19070">
        <v>800140</v>
      </c>
      <c r="B19070">
        <v>18</v>
      </c>
      <c r="C19070">
        <v>92</v>
      </c>
      <c r="D19070">
        <v>85892.160000000003</v>
      </c>
    </row>
    <row r="19071" spans="1:4" x14ac:dyDescent="0.3">
      <c r="A19071">
        <v>800140</v>
      </c>
      <c r="B19071">
        <v>18</v>
      </c>
      <c r="C19071">
        <v>98</v>
      </c>
      <c r="D19071">
        <v>33797.199999999997</v>
      </c>
    </row>
    <row r="19072" spans="1:4" x14ac:dyDescent="0.3">
      <c r="A19072">
        <v>800140</v>
      </c>
      <c r="B19072">
        <v>18</v>
      </c>
      <c r="C19072">
        <v>99</v>
      </c>
      <c r="D19072">
        <v>47587.67</v>
      </c>
    </row>
    <row r="19073" spans="1:4" x14ac:dyDescent="0.3">
      <c r="A19073">
        <v>800140</v>
      </c>
      <c r="B19073">
        <v>18</v>
      </c>
      <c r="C19073">
        <v>100</v>
      </c>
      <c r="D19073">
        <v>107698.9</v>
      </c>
    </row>
    <row r="19074" spans="1:4" x14ac:dyDescent="0.3">
      <c r="A19074">
        <v>800167</v>
      </c>
      <c r="B19074">
        <v>9</v>
      </c>
      <c r="C19074">
        <v>-1</v>
      </c>
      <c r="D19074">
        <v>14638.21</v>
      </c>
    </row>
    <row r="19075" spans="1:4" x14ac:dyDescent="0.3">
      <c r="A19075">
        <v>800167</v>
      </c>
      <c r="B19075">
        <v>9</v>
      </c>
      <c r="C19075">
        <v>1</v>
      </c>
      <c r="D19075">
        <v>9855.94</v>
      </c>
    </row>
    <row r="19076" spans="1:4" x14ac:dyDescent="0.3">
      <c r="A19076">
        <v>800167</v>
      </c>
      <c r="B19076">
        <v>9</v>
      </c>
      <c r="C19076">
        <v>4</v>
      </c>
      <c r="D19076">
        <v>18604.47</v>
      </c>
    </row>
    <row r="19077" spans="1:4" x14ac:dyDescent="0.3">
      <c r="A19077">
        <v>800167</v>
      </c>
      <c r="B19077">
        <v>9</v>
      </c>
      <c r="C19077">
        <v>6</v>
      </c>
      <c r="D19077">
        <v>36207.47</v>
      </c>
    </row>
    <row r="19078" spans="1:4" x14ac:dyDescent="0.3">
      <c r="A19078">
        <v>800167</v>
      </c>
      <c r="B19078">
        <v>9</v>
      </c>
      <c r="C19078">
        <v>9</v>
      </c>
      <c r="D19078">
        <v>14421.67</v>
      </c>
    </row>
    <row r="19079" spans="1:4" x14ac:dyDescent="0.3">
      <c r="A19079">
        <v>800167</v>
      </c>
      <c r="B19079">
        <v>9</v>
      </c>
      <c r="C19079">
        <v>10</v>
      </c>
      <c r="D19079">
        <v>34113.9</v>
      </c>
    </row>
    <row r="19080" spans="1:4" x14ac:dyDescent="0.3">
      <c r="A19080">
        <v>800167</v>
      </c>
      <c r="B19080">
        <v>9</v>
      </c>
      <c r="C19080">
        <v>11</v>
      </c>
      <c r="D19080">
        <v>50945.4</v>
      </c>
    </row>
    <row r="19081" spans="1:4" x14ac:dyDescent="0.3">
      <c r="A19081">
        <v>800167</v>
      </c>
      <c r="B19081">
        <v>9</v>
      </c>
      <c r="C19081">
        <v>12</v>
      </c>
      <c r="D19081">
        <v>27780.720000000001</v>
      </c>
    </row>
    <row r="19082" spans="1:4" x14ac:dyDescent="0.3">
      <c r="A19082">
        <v>800167</v>
      </c>
      <c r="B19082">
        <v>9</v>
      </c>
      <c r="C19082">
        <v>13</v>
      </c>
      <c r="D19082">
        <v>45394.81</v>
      </c>
    </row>
    <row r="19083" spans="1:4" x14ac:dyDescent="0.3">
      <c r="A19083">
        <v>800167</v>
      </c>
      <c r="B19083">
        <v>9</v>
      </c>
      <c r="C19083">
        <v>15</v>
      </c>
      <c r="D19083">
        <v>21072.53</v>
      </c>
    </row>
    <row r="19084" spans="1:4" x14ac:dyDescent="0.3">
      <c r="A19084">
        <v>800167</v>
      </c>
      <c r="B19084">
        <v>9</v>
      </c>
      <c r="C19084">
        <v>16</v>
      </c>
      <c r="D19084">
        <v>34152.160000000003</v>
      </c>
    </row>
    <row r="19085" spans="1:4" x14ac:dyDescent="0.3">
      <c r="A19085">
        <v>800167</v>
      </c>
      <c r="B19085">
        <v>9</v>
      </c>
      <c r="C19085">
        <v>18</v>
      </c>
      <c r="D19085">
        <v>38608.1</v>
      </c>
    </row>
    <row r="19086" spans="1:4" x14ac:dyDescent="0.3">
      <c r="A19086">
        <v>800167</v>
      </c>
      <c r="B19086">
        <v>9</v>
      </c>
      <c r="C19086">
        <v>23</v>
      </c>
      <c r="D19086">
        <v>16538.759999999998</v>
      </c>
    </row>
    <row r="19087" spans="1:4" x14ac:dyDescent="0.3">
      <c r="A19087">
        <v>800167</v>
      </c>
      <c r="B19087">
        <v>9</v>
      </c>
      <c r="C19087">
        <v>24</v>
      </c>
      <c r="D19087">
        <v>16823.43</v>
      </c>
    </row>
    <row r="19088" spans="1:4" x14ac:dyDescent="0.3">
      <c r="A19088">
        <v>800167</v>
      </c>
      <c r="B19088">
        <v>9</v>
      </c>
      <c r="C19088">
        <v>25</v>
      </c>
      <c r="D19088">
        <v>15157.17</v>
      </c>
    </row>
    <row r="19089" spans="1:4" x14ac:dyDescent="0.3">
      <c r="A19089">
        <v>800167</v>
      </c>
      <c r="B19089">
        <v>9</v>
      </c>
      <c r="C19089">
        <v>26</v>
      </c>
      <c r="D19089">
        <v>25095.21</v>
      </c>
    </row>
    <row r="19090" spans="1:4" x14ac:dyDescent="0.3">
      <c r="A19090">
        <v>800167</v>
      </c>
      <c r="B19090">
        <v>9</v>
      </c>
      <c r="C19090">
        <v>28</v>
      </c>
      <c r="D19090">
        <v>23105.93</v>
      </c>
    </row>
    <row r="19091" spans="1:4" x14ac:dyDescent="0.3">
      <c r="A19091">
        <v>800167</v>
      </c>
      <c r="B19091">
        <v>9</v>
      </c>
      <c r="C19091">
        <v>29</v>
      </c>
      <c r="D19091">
        <v>16964.48</v>
      </c>
    </row>
    <row r="19092" spans="1:4" x14ac:dyDescent="0.3">
      <c r="A19092">
        <v>800167</v>
      </c>
      <c r="B19092">
        <v>9</v>
      </c>
      <c r="C19092">
        <v>30</v>
      </c>
      <c r="D19092">
        <v>48190.54</v>
      </c>
    </row>
    <row r="19093" spans="1:4" x14ac:dyDescent="0.3">
      <c r="A19093">
        <v>800167</v>
      </c>
      <c r="B19093">
        <v>9</v>
      </c>
      <c r="C19093">
        <v>31</v>
      </c>
      <c r="D19093">
        <v>27600.37</v>
      </c>
    </row>
    <row r="19094" spans="1:4" x14ac:dyDescent="0.3">
      <c r="A19094">
        <v>800167</v>
      </c>
      <c r="B19094">
        <v>9</v>
      </c>
      <c r="C19094">
        <v>32</v>
      </c>
      <c r="D19094">
        <v>21330.22</v>
      </c>
    </row>
    <row r="19095" spans="1:4" x14ac:dyDescent="0.3">
      <c r="A19095">
        <v>800167</v>
      </c>
      <c r="B19095">
        <v>9</v>
      </c>
      <c r="C19095">
        <v>34</v>
      </c>
      <c r="D19095">
        <v>52198.38</v>
      </c>
    </row>
    <row r="19096" spans="1:4" x14ac:dyDescent="0.3">
      <c r="A19096">
        <v>800167</v>
      </c>
      <c r="B19096">
        <v>9</v>
      </c>
      <c r="C19096">
        <v>35</v>
      </c>
      <c r="D19096">
        <v>41210.089999999997</v>
      </c>
    </row>
    <row r="19097" spans="1:4" x14ac:dyDescent="0.3">
      <c r="A19097">
        <v>800167</v>
      </c>
      <c r="B19097">
        <v>9</v>
      </c>
      <c r="C19097">
        <v>36</v>
      </c>
      <c r="D19097">
        <v>46157.54</v>
      </c>
    </row>
    <row r="19098" spans="1:4" x14ac:dyDescent="0.3">
      <c r="A19098">
        <v>800167</v>
      </c>
      <c r="B19098">
        <v>9</v>
      </c>
      <c r="C19098">
        <v>40</v>
      </c>
      <c r="D19098">
        <v>30142.07</v>
      </c>
    </row>
    <row r="19099" spans="1:4" x14ac:dyDescent="0.3">
      <c r="A19099">
        <v>800167</v>
      </c>
      <c r="B19099">
        <v>9</v>
      </c>
      <c r="C19099">
        <v>43</v>
      </c>
      <c r="D19099">
        <v>17572.97</v>
      </c>
    </row>
    <row r="19100" spans="1:4" x14ac:dyDescent="0.3">
      <c r="A19100">
        <v>800167</v>
      </c>
      <c r="B19100">
        <v>9</v>
      </c>
      <c r="C19100">
        <v>44</v>
      </c>
      <c r="D19100">
        <v>18584.55</v>
      </c>
    </row>
    <row r="19101" spans="1:4" x14ac:dyDescent="0.3">
      <c r="A19101">
        <v>800167</v>
      </c>
      <c r="B19101">
        <v>9</v>
      </c>
      <c r="C19101">
        <v>45</v>
      </c>
      <c r="D19101">
        <v>15795.91</v>
      </c>
    </row>
    <row r="19102" spans="1:4" x14ac:dyDescent="0.3">
      <c r="A19102">
        <v>800167</v>
      </c>
      <c r="B19102">
        <v>9</v>
      </c>
      <c r="C19102">
        <v>46</v>
      </c>
      <c r="D19102">
        <v>24265</v>
      </c>
    </row>
    <row r="19103" spans="1:4" x14ac:dyDescent="0.3">
      <c r="A19103">
        <v>800167</v>
      </c>
      <c r="B19103">
        <v>9</v>
      </c>
      <c r="C19103">
        <v>47</v>
      </c>
      <c r="D19103">
        <v>29956.240000000002</v>
      </c>
    </row>
    <row r="19104" spans="1:4" x14ac:dyDescent="0.3">
      <c r="A19104">
        <v>800167</v>
      </c>
      <c r="B19104">
        <v>9</v>
      </c>
      <c r="C19104">
        <v>48</v>
      </c>
      <c r="D19104">
        <v>33301.949999999997</v>
      </c>
    </row>
    <row r="19105" spans="1:4" x14ac:dyDescent="0.3">
      <c r="A19105">
        <v>800167</v>
      </c>
      <c r="B19105">
        <v>9</v>
      </c>
      <c r="C19105">
        <v>49</v>
      </c>
      <c r="D19105">
        <v>6097.6</v>
      </c>
    </row>
    <row r="19106" spans="1:4" x14ac:dyDescent="0.3">
      <c r="A19106">
        <v>800167</v>
      </c>
      <c r="B19106">
        <v>9</v>
      </c>
      <c r="C19106">
        <v>50</v>
      </c>
      <c r="D19106">
        <v>20270.330000000002</v>
      </c>
    </row>
    <row r="19107" spans="1:4" x14ac:dyDescent="0.3">
      <c r="A19107">
        <v>800167</v>
      </c>
      <c r="B19107">
        <v>9</v>
      </c>
      <c r="C19107">
        <v>52</v>
      </c>
      <c r="D19107">
        <v>35856.769999999997</v>
      </c>
    </row>
    <row r="19108" spans="1:4" x14ac:dyDescent="0.3">
      <c r="A19108">
        <v>800167</v>
      </c>
      <c r="B19108">
        <v>9</v>
      </c>
      <c r="C19108">
        <v>53</v>
      </c>
      <c r="D19108">
        <v>18985.39</v>
      </c>
    </row>
    <row r="19109" spans="1:4" x14ac:dyDescent="0.3">
      <c r="A19109">
        <v>800167</v>
      </c>
      <c r="B19109">
        <v>9</v>
      </c>
      <c r="C19109">
        <v>54</v>
      </c>
      <c r="D19109">
        <v>10945.55</v>
      </c>
    </row>
    <row r="19110" spans="1:4" x14ac:dyDescent="0.3">
      <c r="A19110">
        <v>800167</v>
      </c>
      <c r="B19110">
        <v>9</v>
      </c>
      <c r="C19110">
        <v>56</v>
      </c>
      <c r="D19110">
        <v>43586.54</v>
      </c>
    </row>
    <row r="19111" spans="1:4" x14ac:dyDescent="0.3">
      <c r="A19111">
        <v>800167</v>
      </c>
      <c r="B19111">
        <v>9</v>
      </c>
      <c r="C19111">
        <v>57</v>
      </c>
      <c r="D19111">
        <v>16745.43</v>
      </c>
    </row>
    <row r="19112" spans="1:4" x14ac:dyDescent="0.3">
      <c r="A19112">
        <v>800167</v>
      </c>
      <c r="B19112">
        <v>9</v>
      </c>
      <c r="C19112">
        <v>60</v>
      </c>
      <c r="D19112">
        <v>46410.400000000001</v>
      </c>
    </row>
    <row r="19113" spans="1:4" x14ac:dyDescent="0.3">
      <c r="A19113">
        <v>800167</v>
      </c>
      <c r="B19113">
        <v>9</v>
      </c>
      <c r="C19113">
        <v>61</v>
      </c>
      <c r="D19113">
        <v>39781.120000000003</v>
      </c>
    </row>
    <row r="19114" spans="1:4" x14ac:dyDescent="0.3">
      <c r="A19114">
        <v>800167</v>
      </c>
      <c r="B19114">
        <v>9</v>
      </c>
      <c r="C19114">
        <v>62</v>
      </c>
      <c r="D19114">
        <v>24040.59</v>
      </c>
    </row>
    <row r="19115" spans="1:4" x14ac:dyDescent="0.3">
      <c r="A19115">
        <v>800167</v>
      </c>
      <c r="B19115">
        <v>9</v>
      </c>
      <c r="C19115">
        <v>63</v>
      </c>
      <c r="D19115">
        <v>31366.799999999999</v>
      </c>
    </row>
    <row r="19116" spans="1:4" x14ac:dyDescent="0.3">
      <c r="A19116">
        <v>800167</v>
      </c>
      <c r="B19116">
        <v>9</v>
      </c>
      <c r="C19116">
        <v>64</v>
      </c>
      <c r="D19116">
        <v>23726.93</v>
      </c>
    </row>
    <row r="19117" spans="1:4" x14ac:dyDescent="0.3">
      <c r="A19117">
        <v>800167</v>
      </c>
      <c r="B19117">
        <v>9</v>
      </c>
      <c r="C19117">
        <v>66</v>
      </c>
      <c r="D19117">
        <v>11085.9</v>
      </c>
    </row>
    <row r="19118" spans="1:4" x14ac:dyDescent="0.3">
      <c r="A19118">
        <v>800167</v>
      </c>
      <c r="B19118">
        <v>9</v>
      </c>
      <c r="C19118">
        <v>67</v>
      </c>
      <c r="D19118">
        <v>43842.31</v>
      </c>
    </row>
    <row r="19119" spans="1:4" x14ac:dyDescent="0.3">
      <c r="A19119">
        <v>800167</v>
      </c>
      <c r="B19119">
        <v>9</v>
      </c>
      <c r="C19119">
        <v>70</v>
      </c>
      <c r="D19119">
        <v>23201.34</v>
      </c>
    </row>
    <row r="19120" spans="1:4" x14ac:dyDescent="0.3">
      <c r="A19120">
        <v>800167</v>
      </c>
      <c r="B19120">
        <v>9</v>
      </c>
      <c r="C19120">
        <v>71</v>
      </c>
      <c r="D19120">
        <v>18860.03</v>
      </c>
    </row>
    <row r="19121" spans="1:4" x14ac:dyDescent="0.3">
      <c r="A19121">
        <v>800167</v>
      </c>
      <c r="B19121">
        <v>9</v>
      </c>
      <c r="C19121">
        <v>72</v>
      </c>
      <c r="D19121">
        <v>22822.720000000001</v>
      </c>
    </row>
    <row r="19122" spans="1:4" x14ac:dyDescent="0.3">
      <c r="A19122">
        <v>800167</v>
      </c>
      <c r="B19122">
        <v>9</v>
      </c>
      <c r="C19122">
        <v>73</v>
      </c>
      <c r="D19122">
        <v>18191.87</v>
      </c>
    </row>
    <row r="19123" spans="1:4" x14ac:dyDescent="0.3">
      <c r="A19123">
        <v>800167</v>
      </c>
      <c r="B19123">
        <v>9</v>
      </c>
      <c r="C19123">
        <v>75</v>
      </c>
      <c r="D19123">
        <v>14156.11</v>
      </c>
    </row>
    <row r="19124" spans="1:4" x14ac:dyDescent="0.3">
      <c r="A19124">
        <v>800167</v>
      </c>
      <c r="B19124">
        <v>9</v>
      </c>
      <c r="C19124">
        <v>76</v>
      </c>
      <c r="D19124">
        <v>35857.58</v>
      </c>
    </row>
    <row r="19125" spans="1:4" x14ac:dyDescent="0.3">
      <c r="A19125">
        <v>800167</v>
      </c>
      <c r="B19125">
        <v>9</v>
      </c>
      <c r="C19125">
        <v>77</v>
      </c>
      <c r="D19125">
        <v>14290.09</v>
      </c>
    </row>
    <row r="19126" spans="1:4" x14ac:dyDescent="0.3">
      <c r="A19126">
        <v>800167</v>
      </c>
      <c r="B19126">
        <v>9</v>
      </c>
      <c r="C19126">
        <v>78</v>
      </c>
      <c r="D19126">
        <v>30377.66</v>
      </c>
    </row>
    <row r="19127" spans="1:4" x14ac:dyDescent="0.3">
      <c r="A19127">
        <v>800167</v>
      </c>
      <c r="B19127">
        <v>9</v>
      </c>
      <c r="C19127">
        <v>80</v>
      </c>
      <c r="D19127">
        <v>10903.91</v>
      </c>
    </row>
    <row r="19128" spans="1:4" x14ac:dyDescent="0.3">
      <c r="A19128">
        <v>800167</v>
      </c>
      <c r="B19128">
        <v>9</v>
      </c>
      <c r="C19128">
        <v>82</v>
      </c>
      <c r="D19128">
        <v>17321.27</v>
      </c>
    </row>
    <row r="19129" spans="1:4" x14ac:dyDescent="0.3">
      <c r="A19129">
        <v>800167</v>
      </c>
      <c r="B19129">
        <v>9</v>
      </c>
      <c r="C19129">
        <v>86</v>
      </c>
      <c r="D19129">
        <v>45530.95</v>
      </c>
    </row>
    <row r="19130" spans="1:4" x14ac:dyDescent="0.3">
      <c r="A19130">
        <v>800167</v>
      </c>
      <c r="B19130">
        <v>9</v>
      </c>
      <c r="C19130">
        <v>87</v>
      </c>
      <c r="D19130">
        <v>29208.36</v>
      </c>
    </row>
    <row r="19131" spans="1:4" x14ac:dyDescent="0.3">
      <c r="A19131">
        <v>800167</v>
      </c>
      <c r="B19131">
        <v>9</v>
      </c>
      <c r="C19131">
        <v>88</v>
      </c>
      <c r="D19131">
        <v>56473.54</v>
      </c>
    </row>
    <row r="19132" spans="1:4" x14ac:dyDescent="0.3">
      <c r="A19132">
        <v>800167</v>
      </c>
      <c r="B19132">
        <v>9</v>
      </c>
      <c r="C19132">
        <v>89</v>
      </c>
      <c r="D19132">
        <v>15029.78</v>
      </c>
    </row>
    <row r="19133" spans="1:4" x14ac:dyDescent="0.3">
      <c r="A19133">
        <v>800167</v>
      </c>
      <c r="B19133">
        <v>9</v>
      </c>
      <c r="C19133">
        <v>91</v>
      </c>
      <c r="D19133">
        <v>11482.9</v>
      </c>
    </row>
    <row r="19134" spans="1:4" x14ac:dyDescent="0.3">
      <c r="A19134">
        <v>800167</v>
      </c>
      <c r="B19134">
        <v>9</v>
      </c>
      <c r="C19134">
        <v>93</v>
      </c>
      <c r="D19134">
        <v>11584.44</v>
      </c>
    </row>
    <row r="19135" spans="1:4" x14ac:dyDescent="0.3">
      <c r="A19135">
        <v>800167</v>
      </c>
      <c r="B19135">
        <v>9</v>
      </c>
      <c r="C19135">
        <v>94</v>
      </c>
      <c r="D19135">
        <v>23909.97</v>
      </c>
    </row>
    <row r="19136" spans="1:4" x14ac:dyDescent="0.3">
      <c r="A19136">
        <v>800167</v>
      </c>
      <c r="B19136">
        <v>9</v>
      </c>
      <c r="C19136">
        <v>95</v>
      </c>
      <c r="D19136">
        <v>32253.07</v>
      </c>
    </row>
    <row r="19137" spans="1:4" x14ac:dyDescent="0.3">
      <c r="A19137">
        <v>800167</v>
      </c>
      <c r="B19137">
        <v>9</v>
      </c>
      <c r="C19137">
        <v>97</v>
      </c>
      <c r="D19137">
        <v>28990.13</v>
      </c>
    </row>
    <row r="19138" spans="1:4" x14ac:dyDescent="0.3">
      <c r="A19138">
        <v>800167</v>
      </c>
      <c r="B19138">
        <v>9</v>
      </c>
      <c r="C19138">
        <v>99</v>
      </c>
      <c r="D19138">
        <v>28513.91</v>
      </c>
    </row>
    <row r="19139" spans="1:4" x14ac:dyDescent="0.3">
      <c r="A19139">
        <v>800167</v>
      </c>
      <c r="B19139">
        <v>10</v>
      </c>
      <c r="C19139">
        <v>-1</v>
      </c>
      <c r="D19139">
        <v>13427.9</v>
      </c>
    </row>
    <row r="19140" spans="1:4" x14ac:dyDescent="0.3">
      <c r="A19140">
        <v>800167</v>
      </c>
      <c r="B19140">
        <v>10</v>
      </c>
      <c r="C19140">
        <v>2</v>
      </c>
      <c r="D19140">
        <v>26480.91</v>
      </c>
    </row>
    <row r="19141" spans="1:4" x14ac:dyDescent="0.3">
      <c r="A19141">
        <v>800167</v>
      </c>
      <c r="B19141">
        <v>10</v>
      </c>
      <c r="C19141">
        <v>4</v>
      </c>
      <c r="D19141">
        <v>58261.48</v>
      </c>
    </row>
    <row r="19142" spans="1:4" x14ac:dyDescent="0.3">
      <c r="A19142">
        <v>800167</v>
      </c>
      <c r="B19142">
        <v>10</v>
      </c>
      <c r="C19142">
        <v>8</v>
      </c>
      <c r="D19142">
        <v>15587.81</v>
      </c>
    </row>
    <row r="19143" spans="1:4" x14ac:dyDescent="0.3">
      <c r="A19143">
        <v>800167</v>
      </c>
      <c r="B19143">
        <v>10</v>
      </c>
      <c r="C19143">
        <v>9</v>
      </c>
      <c r="D19143">
        <v>26223.68</v>
      </c>
    </row>
    <row r="19144" spans="1:4" x14ac:dyDescent="0.3">
      <c r="A19144">
        <v>800167</v>
      </c>
      <c r="B19144">
        <v>10</v>
      </c>
      <c r="C19144">
        <v>10</v>
      </c>
      <c r="D19144">
        <v>20383.759999999998</v>
      </c>
    </row>
    <row r="19145" spans="1:4" x14ac:dyDescent="0.3">
      <c r="A19145">
        <v>800167</v>
      </c>
      <c r="B19145">
        <v>10</v>
      </c>
      <c r="C19145">
        <v>12</v>
      </c>
      <c r="D19145">
        <v>26431.63</v>
      </c>
    </row>
    <row r="19146" spans="1:4" x14ac:dyDescent="0.3">
      <c r="A19146">
        <v>800167</v>
      </c>
      <c r="B19146">
        <v>10</v>
      </c>
      <c r="C19146">
        <v>18</v>
      </c>
      <c r="D19146">
        <v>37148.660000000003</v>
      </c>
    </row>
    <row r="19147" spans="1:4" x14ac:dyDescent="0.3">
      <c r="A19147">
        <v>800167</v>
      </c>
      <c r="B19147">
        <v>10</v>
      </c>
      <c r="C19147">
        <v>20</v>
      </c>
      <c r="D19147">
        <v>10798.76</v>
      </c>
    </row>
    <row r="19148" spans="1:4" x14ac:dyDescent="0.3">
      <c r="A19148">
        <v>800167</v>
      </c>
      <c r="B19148">
        <v>10</v>
      </c>
      <c r="C19148">
        <v>22</v>
      </c>
      <c r="D19148">
        <v>7332.03</v>
      </c>
    </row>
    <row r="19149" spans="1:4" x14ac:dyDescent="0.3">
      <c r="A19149">
        <v>800167</v>
      </c>
      <c r="B19149">
        <v>10</v>
      </c>
      <c r="C19149">
        <v>24</v>
      </c>
      <c r="D19149">
        <v>26153.97</v>
      </c>
    </row>
    <row r="19150" spans="1:4" x14ac:dyDescent="0.3">
      <c r="A19150">
        <v>800167</v>
      </c>
      <c r="B19150">
        <v>10</v>
      </c>
      <c r="C19150">
        <v>25</v>
      </c>
      <c r="D19150">
        <v>44288.71</v>
      </c>
    </row>
    <row r="19151" spans="1:4" x14ac:dyDescent="0.3">
      <c r="A19151">
        <v>800167</v>
      </c>
      <c r="B19151">
        <v>10</v>
      </c>
      <c r="C19151">
        <v>27</v>
      </c>
      <c r="D19151">
        <v>7516.76</v>
      </c>
    </row>
    <row r="19152" spans="1:4" x14ac:dyDescent="0.3">
      <c r="A19152">
        <v>800167</v>
      </c>
      <c r="B19152">
        <v>10</v>
      </c>
      <c r="C19152">
        <v>28</v>
      </c>
      <c r="D19152">
        <v>15194.98</v>
      </c>
    </row>
    <row r="19153" spans="1:4" x14ac:dyDescent="0.3">
      <c r="A19153">
        <v>800167</v>
      </c>
      <c r="B19153">
        <v>10</v>
      </c>
      <c r="C19153">
        <v>29</v>
      </c>
      <c r="D19153">
        <v>59937.69</v>
      </c>
    </row>
    <row r="19154" spans="1:4" x14ac:dyDescent="0.3">
      <c r="A19154">
        <v>800167</v>
      </c>
      <c r="B19154">
        <v>10</v>
      </c>
      <c r="C19154">
        <v>34</v>
      </c>
      <c r="D19154">
        <v>44083.07</v>
      </c>
    </row>
    <row r="19155" spans="1:4" x14ac:dyDescent="0.3">
      <c r="A19155">
        <v>800167</v>
      </c>
      <c r="B19155">
        <v>10</v>
      </c>
      <c r="C19155">
        <v>35</v>
      </c>
      <c r="D19155">
        <v>20691.25</v>
      </c>
    </row>
    <row r="19156" spans="1:4" x14ac:dyDescent="0.3">
      <c r="A19156">
        <v>800167</v>
      </c>
      <c r="B19156">
        <v>10</v>
      </c>
      <c r="C19156">
        <v>37</v>
      </c>
      <c r="D19156">
        <v>32261.23</v>
      </c>
    </row>
    <row r="19157" spans="1:4" x14ac:dyDescent="0.3">
      <c r="A19157">
        <v>800167</v>
      </c>
      <c r="B19157">
        <v>10</v>
      </c>
      <c r="C19157">
        <v>42</v>
      </c>
      <c r="D19157">
        <v>24178.68</v>
      </c>
    </row>
    <row r="19158" spans="1:4" x14ac:dyDescent="0.3">
      <c r="A19158">
        <v>800167</v>
      </c>
      <c r="B19158">
        <v>10</v>
      </c>
      <c r="C19158">
        <v>45</v>
      </c>
      <c r="D19158">
        <v>32637.9</v>
      </c>
    </row>
    <row r="19159" spans="1:4" x14ac:dyDescent="0.3">
      <c r="A19159">
        <v>800167</v>
      </c>
      <c r="B19159">
        <v>10</v>
      </c>
      <c r="C19159">
        <v>46</v>
      </c>
      <c r="D19159">
        <v>27179.7</v>
      </c>
    </row>
    <row r="19160" spans="1:4" x14ac:dyDescent="0.3">
      <c r="A19160">
        <v>800167</v>
      </c>
      <c r="B19160">
        <v>10</v>
      </c>
      <c r="C19160">
        <v>47</v>
      </c>
      <c r="D19160">
        <v>20059.939999999999</v>
      </c>
    </row>
    <row r="19161" spans="1:4" x14ac:dyDescent="0.3">
      <c r="A19161">
        <v>800167</v>
      </c>
      <c r="B19161">
        <v>10</v>
      </c>
      <c r="C19161">
        <v>52</v>
      </c>
      <c r="D19161">
        <v>27969.89</v>
      </c>
    </row>
    <row r="19162" spans="1:4" x14ac:dyDescent="0.3">
      <c r="A19162">
        <v>800167</v>
      </c>
      <c r="B19162">
        <v>10</v>
      </c>
      <c r="C19162">
        <v>54</v>
      </c>
      <c r="D19162">
        <v>30268.62</v>
      </c>
    </row>
    <row r="19163" spans="1:4" x14ac:dyDescent="0.3">
      <c r="A19163">
        <v>800167</v>
      </c>
      <c r="B19163">
        <v>10</v>
      </c>
      <c r="C19163">
        <v>55</v>
      </c>
      <c r="D19163">
        <v>39167.24</v>
      </c>
    </row>
    <row r="19164" spans="1:4" x14ac:dyDescent="0.3">
      <c r="A19164">
        <v>800167</v>
      </c>
      <c r="B19164">
        <v>10</v>
      </c>
      <c r="C19164">
        <v>56</v>
      </c>
      <c r="D19164">
        <v>16203.51</v>
      </c>
    </row>
    <row r="19165" spans="1:4" x14ac:dyDescent="0.3">
      <c r="A19165">
        <v>800167</v>
      </c>
      <c r="B19165">
        <v>10</v>
      </c>
      <c r="C19165">
        <v>60</v>
      </c>
      <c r="D19165">
        <v>19255.11</v>
      </c>
    </row>
    <row r="19166" spans="1:4" x14ac:dyDescent="0.3">
      <c r="A19166">
        <v>800167</v>
      </c>
      <c r="B19166">
        <v>10</v>
      </c>
      <c r="C19166">
        <v>62</v>
      </c>
      <c r="D19166">
        <v>32379.83</v>
      </c>
    </row>
    <row r="19167" spans="1:4" x14ac:dyDescent="0.3">
      <c r="A19167">
        <v>800167</v>
      </c>
      <c r="B19167">
        <v>10</v>
      </c>
      <c r="C19167">
        <v>63</v>
      </c>
      <c r="D19167">
        <v>62027.18</v>
      </c>
    </row>
    <row r="19168" spans="1:4" x14ac:dyDescent="0.3">
      <c r="A19168">
        <v>800167</v>
      </c>
      <c r="B19168">
        <v>10</v>
      </c>
      <c r="C19168">
        <v>64</v>
      </c>
      <c r="D19168">
        <v>21903.61</v>
      </c>
    </row>
    <row r="19169" spans="1:4" x14ac:dyDescent="0.3">
      <c r="A19169">
        <v>800167</v>
      </c>
      <c r="B19169">
        <v>10</v>
      </c>
      <c r="C19169">
        <v>66</v>
      </c>
      <c r="D19169">
        <v>46375.78</v>
      </c>
    </row>
    <row r="19170" spans="1:4" x14ac:dyDescent="0.3">
      <c r="A19170">
        <v>800167</v>
      </c>
      <c r="B19170">
        <v>10</v>
      </c>
      <c r="C19170">
        <v>67</v>
      </c>
      <c r="D19170">
        <v>39561.06</v>
      </c>
    </row>
    <row r="19171" spans="1:4" x14ac:dyDescent="0.3">
      <c r="A19171">
        <v>800167</v>
      </c>
      <c r="B19171">
        <v>10</v>
      </c>
      <c r="C19171">
        <v>69</v>
      </c>
      <c r="D19171">
        <v>24938</v>
      </c>
    </row>
    <row r="19172" spans="1:4" x14ac:dyDescent="0.3">
      <c r="A19172">
        <v>800167</v>
      </c>
      <c r="B19172">
        <v>10</v>
      </c>
      <c r="C19172">
        <v>70</v>
      </c>
      <c r="D19172">
        <v>2988.01</v>
      </c>
    </row>
    <row r="19173" spans="1:4" x14ac:dyDescent="0.3">
      <c r="A19173">
        <v>800167</v>
      </c>
      <c r="B19173">
        <v>10</v>
      </c>
      <c r="C19173">
        <v>71</v>
      </c>
      <c r="D19173">
        <v>48183.92</v>
      </c>
    </row>
    <row r="19174" spans="1:4" x14ac:dyDescent="0.3">
      <c r="A19174">
        <v>800167</v>
      </c>
      <c r="B19174">
        <v>10</v>
      </c>
      <c r="C19174">
        <v>72</v>
      </c>
      <c r="D19174">
        <v>8998.5499999999993</v>
      </c>
    </row>
    <row r="19175" spans="1:4" x14ac:dyDescent="0.3">
      <c r="A19175">
        <v>800167</v>
      </c>
      <c r="B19175">
        <v>10</v>
      </c>
      <c r="C19175">
        <v>73</v>
      </c>
      <c r="D19175">
        <v>16064.72</v>
      </c>
    </row>
    <row r="19176" spans="1:4" x14ac:dyDescent="0.3">
      <c r="A19176">
        <v>800167</v>
      </c>
      <c r="B19176">
        <v>10</v>
      </c>
      <c r="C19176">
        <v>74</v>
      </c>
      <c r="D19176">
        <v>54000.5</v>
      </c>
    </row>
    <row r="19177" spans="1:4" x14ac:dyDescent="0.3">
      <c r="A19177">
        <v>800167</v>
      </c>
      <c r="B19177">
        <v>10</v>
      </c>
      <c r="C19177">
        <v>77</v>
      </c>
      <c r="D19177">
        <v>13663.71</v>
      </c>
    </row>
    <row r="19178" spans="1:4" x14ac:dyDescent="0.3">
      <c r="A19178">
        <v>800167</v>
      </c>
      <c r="B19178">
        <v>10</v>
      </c>
      <c r="C19178">
        <v>79</v>
      </c>
      <c r="D19178">
        <v>21667.16</v>
      </c>
    </row>
    <row r="19179" spans="1:4" x14ac:dyDescent="0.3">
      <c r="A19179">
        <v>800167</v>
      </c>
      <c r="B19179">
        <v>10</v>
      </c>
      <c r="C19179">
        <v>83</v>
      </c>
      <c r="D19179">
        <v>12512.64</v>
      </c>
    </row>
    <row r="19180" spans="1:4" x14ac:dyDescent="0.3">
      <c r="A19180">
        <v>800167</v>
      </c>
      <c r="B19180">
        <v>10</v>
      </c>
      <c r="C19180">
        <v>84</v>
      </c>
      <c r="D19180">
        <v>54426.13</v>
      </c>
    </row>
    <row r="19181" spans="1:4" x14ac:dyDescent="0.3">
      <c r="A19181">
        <v>800167</v>
      </c>
      <c r="B19181">
        <v>10</v>
      </c>
      <c r="C19181">
        <v>85</v>
      </c>
      <c r="D19181">
        <v>12622.03</v>
      </c>
    </row>
    <row r="19182" spans="1:4" x14ac:dyDescent="0.3">
      <c r="A19182">
        <v>800167</v>
      </c>
      <c r="B19182">
        <v>10</v>
      </c>
      <c r="C19182">
        <v>87</v>
      </c>
      <c r="D19182">
        <v>29415.51</v>
      </c>
    </row>
    <row r="19183" spans="1:4" x14ac:dyDescent="0.3">
      <c r="A19183">
        <v>800167</v>
      </c>
      <c r="B19183">
        <v>10</v>
      </c>
      <c r="C19183">
        <v>89</v>
      </c>
      <c r="D19183">
        <v>34049.949999999997</v>
      </c>
    </row>
    <row r="19184" spans="1:4" x14ac:dyDescent="0.3">
      <c r="A19184">
        <v>800167</v>
      </c>
      <c r="B19184">
        <v>10</v>
      </c>
      <c r="C19184">
        <v>91</v>
      </c>
      <c r="D19184">
        <v>18757.060000000001</v>
      </c>
    </row>
    <row r="19185" spans="1:4" x14ac:dyDescent="0.3">
      <c r="A19185">
        <v>800167</v>
      </c>
      <c r="B19185">
        <v>10</v>
      </c>
      <c r="C19185">
        <v>93</v>
      </c>
      <c r="D19185">
        <v>21236.63</v>
      </c>
    </row>
    <row r="19186" spans="1:4" x14ac:dyDescent="0.3">
      <c r="A19186">
        <v>800167</v>
      </c>
      <c r="B19186">
        <v>10</v>
      </c>
      <c r="C19186">
        <v>97</v>
      </c>
      <c r="D19186">
        <v>19879.79</v>
      </c>
    </row>
    <row r="19187" spans="1:4" x14ac:dyDescent="0.3">
      <c r="A19187">
        <v>800167</v>
      </c>
      <c r="B19187">
        <v>10</v>
      </c>
      <c r="C19187">
        <v>99</v>
      </c>
      <c r="D19187">
        <v>20139.29</v>
      </c>
    </row>
    <row r="19188" spans="1:4" x14ac:dyDescent="0.3">
      <c r="A19188">
        <v>800167</v>
      </c>
      <c r="B19188">
        <v>11</v>
      </c>
      <c r="C19188">
        <v>-1</v>
      </c>
      <c r="D19188">
        <v>10965.33</v>
      </c>
    </row>
    <row r="19189" spans="1:4" x14ac:dyDescent="0.3">
      <c r="A19189">
        <v>800167</v>
      </c>
      <c r="B19189">
        <v>11</v>
      </c>
      <c r="C19189">
        <v>2</v>
      </c>
      <c r="D19189">
        <v>28857.25</v>
      </c>
    </row>
    <row r="19190" spans="1:4" x14ac:dyDescent="0.3">
      <c r="A19190">
        <v>800167</v>
      </c>
      <c r="B19190">
        <v>11</v>
      </c>
      <c r="C19190">
        <v>5</v>
      </c>
      <c r="D19190">
        <v>16336.38</v>
      </c>
    </row>
    <row r="19191" spans="1:4" x14ac:dyDescent="0.3">
      <c r="A19191">
        <v>800167</v>
      </c>
      <c r="B19191">
        <v>11</v>
      </c>
      <c r="C19191">
        <v>8</v>
      </c>
      <c r="D19191">
        <v>32442.12</v>
      </c>
    </row>
    <row r="19192" spans="1:4" x14ac:dyDescent="0.3">
      <c r="A19192">
        <v>800167</v>
      </c>
      <c r="B19192">
        <v>11</v>
      </c>
      <c r="C19192">
        <v>14</v>
      </c>
      <c r="D19192">
        <v>78334.38</v>
      </c>
    </row>
    <row r="19193" spans="1:4" x14ac:dyDescent="0.3">
      <c r="A19193">
        <v>800167</v>
      </c>
      <c r="B19193">
        <v>11</v>
      </c>
      <c r="C19193">
        <v>15</v>
      </c>
      <c r="D19193">
        <v>31770.62</v>
      </c>
    </row>
    <row r="19194" spans="1:4" x14ac:dyDescent="0.3">
      <c r="A19194">
        <v>800167</v>
      </c>
      <c r="B19194">
        <v>11</v>
      </c>
      <c r="C19194">
        <v>26</v>
      </c>
      <c r="D19194">
        <v>38576.04</v>
      </c>
    </row>
    <row r="19195" spans="1:4" x14ac:dyDescent="0.3">
      <c r="A19195">
        <v>800167</v>
      </c>
      <c r="B19195">
        <v>11</v>
      </c>
      <c r="C19195">
        <v>29</v>
      </c>
      <c r="D19195">
        <v>50419.45</v>
      </c>
    </row>
    <row r="19196" spans="1:4" x14ac:dyDescent="0.3">
      <c r="A19196">
        <v>800167</v>
      </c>
      <c r="B19196">
        <v>11</v>
      </c>
      <c r="C19196">
        <v>31</v>
      </c>
      <c r="D19196">
        <v>33382.730000000003</v>
      </c>
    </row>
    <row r="19197" spans="1:4" x14ac:dyDescent="0.3">
      <c r="A19197">
        <v>800167</v>
      </c>
      <c r="B19197">
        <v>11</v>
      </c>
      <c r="C19197">
        <v>32</v>
      </c>
      <c r="D19197">
        <v>24754.49</v>
      </c>
    </row>
    <row r="19198" spans="1:4" x14ac:dyDescent="0.3">
      <c r="A19198">
        <v>800167</v>
      </c>
      <c r="B19198">
        <v>11</v>
      </c>
      <c r="C19198">
        <v>33</v>
      </c>
      <c r="D19198">
        <v>34123.129999999997</v>
      </c>
    </row>
    <row r="19199" spans="1:4" x14ac:dyDescent="0.3">
      <c r="A19199">
        <v>800167</v>
      </c>
      <c r="B19199">
        <v>11</v>
      </c>
      <c r="C19199">
        <v>48</v>
      </c>
      <c r="D19199">
        <v>10169.629999999999</v>
      </c>
    </row>
    <row r="19200" spans="1:4" x14ac:dyDescent="0.3">
      <c r="A19200">
        <v>800167</v>
      </c>
      <c r="B19200">
        <v>11</v>
      </c>
      <c r="C19200">
        <v>50</v>
      </c>
      <c r="D19200">
        <v>13269.22</v>
      </c>
    </row>
    <row r="19201" spans="1:4" x14ac:dyDescent="0.3">
      <c r="A19201">
        <v>800167</v>
      </c>
      <c r="B19201">
        <v>11</v>
      </c>
      <c r="C19201">
        <v>52</v>
      </c>
      <c r="D19201">
        <v>29784.98</v>
      </c>
    </row>
    <row r="19202" spans="1:4" x14ac:dyDescent="0.3">
      <c r="A19202">
        <v>800167</v>
      </c>
      <c r="B19202">
        <v>11</v>
      </c>
      <c r="C19202">
        <v>56</v>
      </c>
      <c r="D19202">
        <v>48899.89</v>
      </c>
    </row>
    <row r="19203" spans="1:4" x14ac:dyDescent="0.3">
      <c r="A19203">
        <v>800167</v>
      </c>
      <c r="B19203">
        <v>11</v>
      </c>
      <c r="C19203">
        <v>58</v>
      </c>
      <c r="D19203">
        <v>24510.65</v>
      </c>
    </row>
    <row r="19204" spans="1:4" x14ac:dyDescent="0.3">
      <c r="A19204">
        <v>800167</v>
      </c>
      <c r="B19204">
        <v>11</v>
      </c>
      <c r="C19204">
        <v>62</v>
      </c>
      <c r="D19204">
        <v>6168.89</v>
      </c>
    </row>
    <row r="19205" spans="1:4" x14ac:dyDescent="0.3">
      <c r="A19205">
        <v>800167</v>
      </c>
      <c r="B19205">
        <v>11</v>
      </c>
      <c r="C19205">
        <v>65</v>
      </c>
      <c r="D19205">
        <v>55872.55</v>
      </c>
    </row>
    <row r="19206" spans="1:4" x14ac:dyDescent="0.3">
      <c r="A19206">
        <v>800167</v>
      </c>
      <c r="B19206">
        <v>11</v>
      </c>
      <c r="C19206">
        <v>70</v>
      </c>
      <c r="D19206">
        <v>57113.46</v>
      </c>
    </row>
    <row r="19207" spans="1:4" x14ac:dyDescent="0.3">
      <c r="A19207">
        <v>800167</v>
      </c>
      <c r="B19207">
        <v>11</v>
      </c>
      <c r="C19207">
        <v>71</v>
      </c>
      <c r="D19207">
        <v>22926.59</v>
      </c>
    </row>
    <row r="19208" spans="1:4" x14ac:dyDescent="0.3">
      <c r="A19208">
        <v>800167</v>
      </c>
      <c r="B19208">
        <v>11</v>
      </c>
      <c r="C19208">
        <v>73</v>
      </c>
      <c r="D19208">
        <v>23249.93</v>
      </c>
    </row>
    <row r="19209" spans="1:4" x14ac:dyDescent="0.3">
      <c r="A19209">
        <v>800167</v>
      </c>
      <c r="B19209">
        <v>11</v>
      </c>
      <c r="C19209">
        <v>77</v>
      </c>
      <c r="D19209">
        <v>52713</v>
      </c>
    </row>
    <row r="19210" spans="1:4" x14ac:dyDescent="0.3">
      <c r="A19210">
        <v>800167</v>
      </c>
      <c r="B19210">
        <v>11</v>
      </c>
      <c r="C19210">
        <v>83</v>
      </c>
      <c r="D19210">
        <v>39765.199999999997</v>
      </c>
    </row>
    <row r="19211" spans="1:4" x14ac:dyDescent="0.3">
      <c r="A19211">
        <v>800167</v>
      </c>
      <c r="B19211">
        <v>11</v>
      </c>
      <c r="C19211">
        <v>84</v>
      </c>
      <c r="D19211">
        <v>52154.48</v>
      </c>
    </row>
    <row r="19212" spans="1:4" x14ac:dyDescent="0.3">
      <c r="A19212">
        <v>800167</v>
      </c>
      <c r="B19212">
        <v>11</v>
      </c>
      <c r="C19212">
        <v>87</v>
      </c>
      <c r="D19212">
        <v>24423.1</v>
      </c>
    </row>
    <row r="19213" spans="1:4" x14ac:dyDescent="0.3">
      <c r="A19213">
        <v>800167</v>
      </c>
      <c r="B19213">
        <v>11</v>
      </c>
      <c r="C19213">
        <v>93</v>
      </c>
      <c r="D19213">
        <v>36692.86</v>
      </c>
    </row>
    <row r="19214" spans="1:4" x14ac:dyDescent="0.3">
      <c r="A19214">
        <v>800167</v>
      </c>
      <c r="B19214">
        <v>11</v>
      </c>
      <c r="C19214">
        <v>94</v>
      </c>
      <c r="D19214">
        <v>43551.63</v>
      </c>
    </row>
    <row r="19215" spans="1:4" x14ac:dyDescent="0.3">
      <c r="A19215">
        <v>800167</v>
      </c>
      <c r="B19215">
        <v>11</v>
      </c>
      <c r="C19215">
        <v>96</v>
      </c>
      <c r="D19215">
        <v>37084.449999999997</v>
      </c>
    </row>
    <row r="19216" spans="1:4" x14ac:dyDescent="0.3">
      <c r="A19216">
        <v>800167</v>
      </c>
      <c r="B19216">
        <v>11</v>
      </c>
      <c r="C19216">
        <v>98</v>
      </c>
      <c r="D19216">
        <v>33180.85</v>
      </c>
    </row>
    <row r="19217" spans="1:4" x14ac:dyDescent="0.3">
      <c r="A19217">
        <v>800210</v>
      </c>
      <c r="B19217">
        <v>2</v>
      </c>
      <c r="C19217">
        <v>-1</v>
      </c>
      <c r="D19217">
        <v>3962.02</v>
      </c>
    </row>
    <row r="19218" spans="1:4" x14ac:dyDescent="0.3">
      <c r="A19218">
        <v>800210</v>
      </c>
      <c r="B19218">
        <v>2</v>
      </c>
      <c r="C19218">
        <v>2</v>
      </c>
      <c r="D19218">
        <v>15137.04</v>
      </c>
    </row>
    <row r="19219" spans="1:4" x14ac:dyDescent="0.3">
      <c r="A19219">
        <v>800210</v>
      </c>
      <c r="B19219">
        <v>2</v>
      </c>
      <c r="C19219">
        <v>3</v>
      </c>
      <c r="D19219">
        <v>9759.01</v>
      </c>
    </row>
    <row r="19220" spans="1:4" x14ac:dyDescent="0.3">
      <c r="A19220">
        <v>800210</v>
      </c>
      <c r="B19220">
        <v>2</v>
      </c>
      <c r="C19220">
        <v>5</v>
      </c>
      <c r="D19220">
        <v>21833.52</v>
      </c>
    </row>
    <row r="19221" spans="1:4" x14ac:dyDescent="0.3">
      <c r="A19221">
        <v>800210</v>
      </c>
      <c r="B19221">
        <v>2</v>
      </c>
      <c r="C19221">
        <v>6</v>
      </c>
      <c r="D19221">
        <v>3578.06</v>
      </c>
    </row>
    <row r="19222" spans="1:4" x14ac:dyDescent="0.3">
      <c r="A19222">
        <v>800210</v>
      </c>
      <c r="B19222">
        <v>2</v>
      </c>
      <c r="C19222">
        <v>9</v>
      </c>
      <c r="D19222">
        <v>11999.21</v>
      </c>
    </row>
    <row r="19223" spans="1:4" x14ac:dyDescent="0.3">
      <c r="A19223">
        <v>800210</v>
      </c>
      <c r="B19223">
        <v>2</v>
      </c>
      <c r="C19223">
        <v>10</v>
      </c>
      <c r="D19223">
        <v>10831.61</v>
      </c>
    </row>
    <row r="19224" spans="1:4" x14ac:dyDescent="0.3">
      <c r="A19224">
        <v>800210</v>
      </c>
      <c r="B19224">
        <v>2</v>
      </c>
      <c r="C19224">
        <v>11</v>
      </c>
      <c r="D19224">
        <v>21590.959999999999</v>
      </c>
    </row>
    <row r="19225" spans="1:4" x14ac:dyDescent="0.3">
      <c r="A19225">
        <v>800210</v>
      </c>
      <c r="B19225">
        <v>2</v>
      </c>
      <c r="C19225">
        <v>14</v>
      </c>
      <c r="D19225">
        <v>13895.7</v>
      </c>
    </row>
    <row r="19226" spans="1:4" x14ac:dyDescent="0.3">
      <c r="A19226">
        <v>800210</v>
      </c>
      <c r="B19226">
        <v>2</v>
      </c>
      <c r="C19226">
        <v>15</v>
      </c>
      <c r="D19226">
        <v>12846.71</v>
      </c>
    </row>
    <row r="19227" spans="1:4" x14ac:dyDescent="0.3">
      <c r="A19227">
        <v>800210</v>
      </c>
      <c r="B19227">
        <v>2</v>
      </c>
      <c r="C19227">
        <v>17</v>
      </c>
      <c r="D19227">
        <v>9497.2800000000007</v>
      </c>
    </row>
    <row r="19228" spans="1:4" x14ac:dyDescent="0.3">
      <c r="A19228">
        <v>800210</v>
      </c>
      <c r="B19228">
        <v>2</v>
      </c>
      <c r="C19228">
        <v>19</v>
      </c>
      <c r="D19228">
        <v>17143.71</v>
      </c>
    </row>
    <row r="19229" spans="1:4" x14ac:dyDescent="0.3">
      <c r="A19229">
        <v>800210</v>
      </c>
      <c r="B19229">
        <v>2</v>
      </c>
      <c r="C19229">
        <v>21</v>
      </c>
      <c r="D19229">
        <v>122.61</v>
      </c>
    </row>
    <row r="19230" spans="1:4" x14ac:dyDescent="0.3">
      <c r="A19230">
        <v>800210</v>
      </c>
      <c r="B19230">
        <v>2</v>
      </c>
      <c r="C19230">
        <v>22</v>
      </c>
      <c r="D19230">
        <v>22.67</v>
      </c>
    </row>
    <row r="19231" spans="1:4" x14ac:dyDescent="0.3">
      <c r="A19231">
        <v>800210</v>
      </c>
      <c r="B19231">
        <v>2</v>
      </c>
      <c r="C19231">
        <v>23</v>
      </c>
      <c r="D19231">
        <v>21492.639999999999</v>
      </c>
    </row>
    <row r="19232" spans="1:4" x14ac:dyDescent="0.3">
      <c r="A19232">
        <v>800210</v>
      </c>
      <c r="B19232">
        <v>2</v>
      </c>
      <c r="C19232">
        <v>24</v>
      </c>
      <c r="D19232">
        <v>25587.1</v>
      </c>
    </row>
    <row r="19233" spans="1:4" x14ac:dyDescent="0.3">
      <c r="A19233">
        <v>800210</v>
      </c>
      <c r="B19233">
        <v>2</v>
      </c>
      <c r="C19233">
        <v>25</v>
      </c>
      <c r="D19233">
        <v>8247.77</v>
      </c>
    </row>
    <row r="19234" spans="1:4" x14ac:dyDescent="0.3">
      <c r="A19234">
        <v>800210</v>
      </c>
      <c r="B19234">
        <v>2</v>
      </c>
      <c r="C19234">
        <v>26</v>
      </c>
      <c r="D19234">
        <v>7214.94</v>
      </c>
    </row>
    <row r="19235" spans="1:4" x14ac:dyDescent="0.3">
      <c r="A19235">
        <v>800210</v>
      </c>
      <c r="B19235">
        <v>2</v>
      </c>
      <c r="C19235">
        <v>30</v>
      </c>
      <c r="D19235">
        <v>32563.79</v>
      </c>
    </row>
    <row r="19236" spans="1:4" x14ac:dyDescent="0.3">
      <c r="A19236">
        <v>800210</v>
      </c>
      <c r="B19236">
        <v>2</v>
      </c>
      <c r="C19236">
        <v>33</v>
      </c>
      <c r="D19236">
        <v>19787.36</v>
      </c>
    </row>
    <row r="19237" spans="1:4" x14ac:dyDescent="0.3">
      <c r="A19237">
        <v>800210</v>
      </c>
      <c r="B19237">
        <v>2</v>
      </c>
      <c r="C19237">
        <v>34</v>
      </c>
      <c r="D19237">
        <v>8320.09</v>
      </c>
    </row>
    <row r="19238" spans="1:4" x14ac:dyDescent="0.3">
      <c r="A19238">
        <v>800210</v>
      </c>
      <c r="B19238">
        <v>2</v>
      </c>
      <c r="C19238">
        <v>52</v>
      </c>
      <c r="D19238">
        <v>13476.8</v>
      </c>
    </row>
    <row r="19239" spans="1:4" x14ac:dyDescent="0.3">
      <c r="A19239">
        <v>800210</v>
      </c>
      <c r="B19239">
        <v>2</v>
      </c>
      <c r="C19239">
        <v>53</v>
      </c>
      <c r="D19239">
        <v>3602.05</v>
      </c>
    </row>
    <row r="19240" spans="1:4" x14ac:dyDescent="0.3">
      <c r="A19240">
        <v>800210</v>
      </c>
      <c r="B19240">
        <v>2</v>
      </c>
      <c r="C19240">
        <v>54</v>
      </c>
      <c r="D19240">
        <v>10204.81</v>
      </c>
    </row>
    <row r="19241" spans="1:4" x14ac:dyDescent="0.3">
      <c r="A19241">
        <v>800210</v>
      </c>
      <c r="B19241">
        <v>2</v>
      </c>
      <c r="C19241">
        <v>58</v>
      </c>
      <c r="D19241">
        <v>6229.62</v>
      </c>
    </row>
    <row r="19242" spans="1:4" x14ac:dyDescent="0.3">
      <c r="A19242">
        <v>800210</v>
      </c>
      <c r="B19242">
        <v>2</v>
      </c>
      <c r="C19242">
        <v>59</v>
      </c>
      <c r="D19242">
        <v>38243.089999999997</v>
      </c>
    </row>
    <row r="19243" spans="1:4" x14ac:dyDescent="0.3">
      <c r="A19243">
        <v>800210</v>
      </c>
      <c r="B19243">
        <v>2</v>
      </c>
      <c r="C19243">
        <v>64</v>
      </c>
      <c r="D19243">
        <v>19839.29</v>
      </c>
    </row>
    <row r="19244" spans="1:4" x14ac:dyDescent="0.3">
      <c r="A19244">
        <v>800210</v>
      </c>
      <c r="B19244">
        <v>2</v>
      </c>
      <c r="C19244">
        <v>71</v>
      </c>
      <c r="D19244">
        <v>18815.25</v>
      </c>
    </row>
    <row r="19245" spans="1:4" x14ac:dyDescent="0.3">
      <c r="A19245">
        <v>800210</v>
      </c>
      <c r="B19245">
        <v>2</v>
      </c>
      <c r="C19245">
        <v>78</v>
      </c>
      <c r="D19245">
        <v>9003.73</v>
      </c>
    </row>
    <row r="19246" spans="1:4" x14ac:dyDescent="0.3">
      <c r="A19246">
        <v>800210</v>
      </c>
      <c r="B19246">
        <v>2</v>
      </c>
      <c r="C19246">
        <v>79</v>
      </c>
      <c r="D19246">
        <v>13299.88</v>
      </c>
    </row>
    <row r="19247" spans="1:4" x14ac:dyDescent="0.3">
      <c r="A19247">
        <v>800210</v>
      </c>
      <c r="B19247">
        <v>2</v>
      </c>
      <c r="C19247">
        <v>81</v>
      </c>
      <c r="D19247">
        <v>725.53</v>
      </c>
    </row>
    <row r="19248" spans="1:4" x14ac:dyDescent="0.3">
      <c r="A19248">
        <v>800210</v>
      </c>
      <c r="B19248">
        <v>2</v>
      </c>
      <c r="C19248">
        <v>86</v>
      </c>
      <c r="D19248">
        <v>1461.41</v>
      </c>
    </row>
    <row r="19249" spans="1:4" x14ac:dyDescent="0.3">
      <c r="A19249">
        <v>800210</v>
      </c>
      <c r="B19249">
        <v>2</v>
      </c>
      <c r="C19249">
        <v>89</v>
      </c>
      <c r="D19249">
        <v>34959.089999999997</v>
      </c>
    </row>
    <row r="19250" spans="1:4" x14ac:dyDescent="0.3">
      <c r="A19250">
        <v>800210</v>
      </c>
      <c r="B19250">
        <v>2</v>
      </c>
      <c r="C19250">
        <v>92</v>
      </c>
      <c r="D19250">
        <v>16129.32</v>
      </c>
    </row>
    <row r="19251" spans="1:4" x14ac:dyDescent="0.3">
      <c r="A19251">
        <v>800210</v>
      </c>
      <c r="B19251">
        <v>2</v>
      </c>
      <c r="C19251">
        <v>99</v>
      </c>
      <c r="D19251">
        <v>4379.5</v>
      </c>
    </row>
    <row r="19252" spans="1:4" x14ac:dyDescent="0.3">
      <c r="A19252">
        <v>800210</v>
      </c>
      <c r="B19252">
        <v>2</v>
      </c>
      <c r="C19252">
        <v>100</v>
      </c>
      <c r="D19252">
        <v>22241.29</v>
      </c>
    </row>
    <row r="19253" spans="1:4" x14ac:dyDescent="0.3">
      <c r="A19253">
        <v>800210</v>
      </c>
      <c r="B19253">
        <v>12</v>
      </c>
      <c r="C19253">
        <v>-1</v>
      </c>
      <c r="D19253">
        <v>12536.39</v>
      </c>
    </row>
    <row r="19254" spans="1:4" x14ac:dyDescent="0.3">
      <c r="A19254">
        <v>800210</v>
      </c>
      <c r="B19254">
        <v>12</v>
      </c>
      <c r="C19254">
        <v>1</v>
      </c>
      <c r="D19254">
        <v>36992.480000000003</v>
      </c>
    </row>
    <row r="19255" spans="1:4" x14ac:dyDescent="0.3">
      <c r="A19255">
        <v>800210</v>
      </c>
      <c r="B19255">
        <v>12</v>
      </c>
      <c r="C19255">
        <v>4</v>
      </c>
      <c r="D19255">
        <v>13467.55</v>
      </c>
    </row>
    <row r="19256" spans="1:4" x14ac:dyDescent="0.3">
      <c r="A19256">
        <v>800210</v>
      </c>
      <c r="B19256">
        <v>12</v>
      </c>
      <c r="C19256">
        <v>5</v>
      </c>
      <c r="D19256">
        <v>29056.86</v>
      </c>
    </row>
    <row r="19257" spans="1:4" x14ac:dyDescent="0.3">
      <c r="A19257">
        <v>800210</v>
      </c>
      <c r="B19257">
        <v>12</v>
      </c>
      <c r="C19257">
        <v>8</v>
      </c>
      <c r="D19257">
        <v>22211.72</v>
      </c>
    </row>
    <row r="19258" spans="1:4" x14ac:dyDescent="0.3">
      <c r="A19258">
        <v>800210</v>
      </c>
      <c r="B19258">
        <v>12</v>
      </c>
      <c r="C19258">
        <v>9</v>
      </c>
      <c r="D19258">
        <v>63430.96</v>
      </c>
    </row>
    <row r="19259" spans="1:4" x14ac:dyDescent="0.3">
      <c r="A19259">
        <v>800210</v>
      </c>
      <c r="B19259">
        <v>12</v>
      </c>
      <c r="C19259">
        <v>10</v>
      </c>
      <c r="D19259">
        <v>25145.599999999999</v>
      </c>
    </row>
    <row r="19260" spans="1:4" x14ac:dyDescent="0.3">
      <c r="A19260">
        <v>800210</v>
      </c>
      <c r="B19260">
        <v>12</v>
      </c>
      <c r="C19260">
        <v>11</v>
      </c>
      <c r="D19260">
        <v>17880.62</v>
      </c>
    </row>
    <row r="19261" spans="1:4" x14ac:dyDescent="0.3">
      <c r="A19261">
        <v>800210</v>
      </c>
      <c r="B19261">
        <v>12</v>
      </c>
      <c r="C19261">
        <v>16</v>
      </c>
      <c r="D19261">
        <v>29223.37</v>
      </c>
    </row>
    <row r="19262" spans="1:4" x14ac:dyDescent="0.3">
      <c r="A19262">
        <v>800210</v>
      </c>
      <c r="B19262">
        <v>12</v>
      </c>
      <c r="C19262">
        <v>17</v>
      </c>
      <c r="D19262">
        <v>35490.57</v>
      </c>
    </row>
    <row r="19263" spans="1:4" x14ac:dyDescent="0.3">
      <c r="A19263">
        <v>800210</v>
      </c>
      <c r="B19263">
        <v>12</v>
      </c>
      <c r="C19263">
        <v>18</v>
      </c>
      <c r="D19263">
        <v>22596</v>
      </c>
    </row>
    <row r="19264" spans="1:4" x14ac:dyDescent="0.3">
      <c r="A19264">
        <v>800210</v>
      </c>
      <c r="B19264">
        <v>12</v>
      </c>
      <c r="C19264">
        <v>19</v>
      </c>
      <c r="D19264">
        <v>13899.66</v>
      </c>
    </row>
    <row r="19265" spans="1:4" x14ac:dyDescent="0.3">
      <c r="A19265">
        <v>800210</v>
      </c>
      <c r="B19265">
        <v>12</v>
      </c>
      <c r="C19265">
        <v>22</v>
      </c>
      <c r="D19265">
        <v>14548.55</v>
      </c>
    </row>
    <row r="19266" spans="1:4" x14ac:dyDescent="0.3">
      <c r="A19266">
        <v>800210</v>
      </c>
      <c r="B19266">
        <v>12</v>
      </c>
      <c r="C19266">
        <v>23</v>
      </c>
      <c r="D19266">
        <v>24576.23</v>
      </c>
    </row>
    <row r="19267" spans="1:4" x14ac:dyDescent="0.3">
      <c r="A19267">
        <v>800210</v>
      </c>
      <c r="B19267">
        <v>12</v>
      </c>
      <c r="C19267">
        <v>24</v>
      </c>
      <c r="D19267">
        <v>19412.849999999999</v>
      </c>
    </row>
    <row r="19268" spans="1:4" x14ac:dyDescent="0.3">
      <c r="A19268">
        <v>800210</v>
      </c>
      <c r="B19268">
        <v>12</v>
      </c>
      <c r="C19268">
        <v>25</v>
      </c>
      <c r="D19268">
        <v>20789.96</v>
      </c>
    </row>
    <row r="19269" spans="1:4" x14ac:dyDescent="0.3">
      <c r="A19269">
        <v>800210</v>
      </c>
      <c r="B19269">
        <v>12</v>
      </c>
      <c r="C19269">
        <v>26</v>
      </c>
      <c r="D19269">
        <v>49067.12</v>
      </c>
    </row>
    <row r="19270" spans="1:4" x14ac:dyDescent="0.3">
      <c r="A19270">
        <v>800210</v>
      </c>
      <c r="B19270">
        <v>12</v>
      </c>
      <c r="C19270">
        <v>29</v>
      </c>
      <c r="D19270">
        <v>20959.740000000002</v>
      </c>
    </row>
    <row r="19271" spans="1:4" x14ac:dyDescent="0.3">
      <c r="A19271">
        <v>800210</v>
      </c>
      <c r="B19271">
        <v>12</v>
      </c>
      <c r="C19271">
        <v>31</v>
      </c>
      <c r="D19271">
        <v>40101.79</v>
      </c>
    </row>
    <row r="19272" spans="1:4" x14ac:dyDescent="0.3">
      <c r="A19272">
        <v>800210</v>
      </c>
      <c r="B19272">
        <v>12</v>
      </c>
      <c r="C19272">
        <v>32</v>
      </c>
      <c r="D19272">
        <v>21676.18</v>
      </c>
    </row>
    <row r="19273" spans="1:4" x14ac:dyDescent="0.3">
      <c r="A19273">
        <v>800210</v>
      </c>
      <c r="B19273">
        <v>12</v>
      </c>
      <c r="C19273">
        <v>34</v>
      </c>
      <c r="D19273">
        <v>6929.72</v>
      </c>
    </row>
    <row r="19274" spans="1:4" x14ac:dyDescent="0.3">
      <c r="A19274">
        <v>800210</v>
      </c>
      <c r="B19274">
        <v>12</v>
      </c>
      <c r="C19274">
        <v>36</v>
      </c>
      <c r="D19274">
        <v>14070.76</v>
      </c>
    </row>
    <row r="19275" spans="1:4" x14ac:dyDescent="0.3">
      <c r="A19275">
        <v>800210</v>
      </c>
      <c r="B19275">
        <v>12</v>
      </c>
      <c r="C19275">
        <v>38</v>
      </c>
      <c r="D19275">
        <v>37989.11</v>
      </c>
    </row>
    <row r="19276" spans="1:4" x14ac:dyDescent="0.3">
      <c r="A19276">
        <v>800210</v>
      </c>
      <c r="B19276">
        <v>12</v>
      </c>
      <c r="C19276">
        <v>40</v>
      </c>
      <c r="D19276">
        <v>11555.84</v>
      </c>
    </row>
    <row r="19277" spans="1:4" x14ac:dyDescent="0.3">
      <c r="A19277">
        <v>800210</v>
      </c>
      <c r="B19277">
        <v>12</v>
      </c>
      <c r="C19277">
        <v>41</v>
      </c>
      <c r="D19277">
        <v>24570.6</v>
      </c>
    </row>
    <row r="19278" spans="1:4" x14ac:dyDescent="0.3">
      <c r="A19278">
        <v>800210</v>
      </c>
      <c r="B19278">
        <v>12</v>
      </c>
      <c r="C19278">
        <v>42</v>
      </c>
      <c r="D19278">
        <v>34710.800000000003</v>
      </c>
    </row>
    <row r="19279" spans="1:4" x14ac:dyDescent="0.3">
      <c r="A19279">
        <v>800210</v>
      </c>
      <c r="B19279">
        <v>12</v>
      </c>
      <c r="C19279">
        <v>45</v>
      </c>
      <c r="D19279">
        <v>15524.76</v>
      </c>
    </row>
    <row r="19280" spans="1:4" x14ac:dyDescent="0.3">
      <c r="A19280">
        <v>800210</v>
      </c>
      <c r="B19280">
        <v>12</v>
      </c>
      <c r="C19280">
        <v>46</v>
      </c>
      <c r="D19280">
        <v>59993.45</v>
      </c>
    </row>
    <row r="19281" spans="1:4" x14ac:dyDescent="0.3">
      <c r="A19281">
        <v>800210</v>
      </c>
      <c r="B19281">
        <v>12</v>
      </c>
      <c r="C19281">
        <v>48</v>
      </c>
      <c r="D19281">
        <v>33894.47</v>
      </c>
    </row>
    <row r="19282" spans="1:4" x14ac:dyDescent="0.3">
      <c r="A19282">
        <v>800210</v>
      </c>
      <c r="B19282">
        <v>12</v>
      </c>
      <c r="C19282">
        <v>52</v>
      </c>
      <c r="D19282">
        <v>23192.81</v>
      </c>
    </row>
    <row r="19283" spans="1:4" x14ac:dyDescent="0.3">
      <c r="A19283">
        <v>800210</v>
      </c>
      <c r="B19283">
        <v>12</v>
      </c>
      <c r="C19283">
        <v>53</v>
      </c>
      <c r="D19283">
        <v>31753.94</v>
      </c>
    </row>
    <row r="19284" spans="1:4" x14ac:dyDescent="0.3">
      <c r="A19284">
        <v>800210</v>
      </c>
      <c r="B19284">
        <v>12</v>
      </c>
      <c r="C19284">
        <v>58</v>
      </c>
      <c r="D19284">
        <v>28351.32</v>
      </c>
    </row>
    <row r="19285" spans="1:4" x14ac:dyDescent="0.3">
      <c r="A19285">
        <v>800210</v>
      </c>
      <c r="B19285">
        <v>12</v>
      </c>
      <c r="C19285">
        <v>59</v>
      </c>
      <c r="D19285">
        <v>47209.23</v>
      </c>
    </row>
    <row r="19286" spans="1:4" x14ac:dyDescent="0.3">
      <c r="A19286">
        <v>800210</v>
      </c>
      <c r="B19286">
        <v>12</v>
      </c>
      <c r="C19286">
        <v>60</v>
      </c>
      <c r="D19286">
        <v>27047.78</v>
      </c>
    </row>
    <row r="19287" spans="1:4" x14ac:dyDescent="0.3">
      <c r="A19287">
        <v>800210</v>
      </c>
      <c r="B19287">
        <v>12</v>
      </c>
      <c r="C19287">
        <v>62</v>
      </c>
      <c r="D19287">
        <v>23610.560000000001</v>
      </c>
    </row>
    <row r="19288" spans="1:4" x14ac:dyDescent="0.3">
      <c r="A19288">
        <v>800210</v>
      </c>
      <c r="B19288">
        <v>12</v>
      </c>
      <c r="C19288">
        <v>63</v>
      </c>
      <c r="D19288">
        <v>25901.73</v>
      </c>
    </row>
    <row r="19289" spans="1:4" x14ac:dyDescent="0.3">
      <c r="A19289">
        <v>800210</v>
      </c>
      <c r="B19289">
        <v>12</v>
      </c>
      <c r="C19289">
        <v>66</v>
      </c>
      <c r="D19289">
        <v>35656.949999999997</v>
      </c>
    </row>
    <row r="19290" spans="1:4" x14ac:dyDescent="0.3">
      <c r="A19290">
        <v>800210</v>
      </c>
      <c r="B19290">
        <v>12</v>
      </c>
      <c r="C19290">
        <v>70</v>
      </c>
      <c r="D19290">
        <v>43930.26</v>
      </c>
    </row>
    <row r="19291" spans="1:4" x14ac:dyDescent="0.3">
      <c r="A19291">
        <v>800210</v>
      </c>
      <c r="B19291">
        <v>12</v>
      </c>
      <c r="C19291">
        <v>71</v>
      </c>
      <c r="D19291">
        <v>5331.37</v>
      </c>
    </row>
    <row r="19292" spans="1:4" x14ac:dyDescent="0.3">
      <c r="A19292">
        <v>800210</v>
      </c>
      <c r="B19292">
        <v>12</v>
      </c>
      <c r="C19292">
        <v>73</v>
      </c>
      <c r="D19292">
        <v>27247.54</v>
      </c>
    </row>
    <row r="19293" spans="1:4" x14ac:dyDescent="0.3">
      <c r="A19293">
        <v>800210</v>
      </c>
      <c r="B19293">
        <v>12</v>
      </c>
      <c r="C19293">
        <v>74</v>
      </c>
      <c r="D19293">
        <v>22525.17</v>
      </c>
    </row>
    <row r="19294" spans="1:4" x14ac:dyDescent="0.3">
      <c r="A19294">
        <v>800210</v>
      </c>
      <c r="B19294">
        <v>12</v>
      </c>
      <c r="C19294">
        <v>76</v>
      </c>
      <c r="D19294">
        <v>4147.6099999999997</v>
      </c>
    </row>
    <row r="19295" spans="1:4" x14ac:dyDescent="0.3">
      <c r="A19295">
        <v>800210</v>
      </c>
      <c r="B19295">
        <v>12</v>
      </c>
      <c r="C19295">
        <v>77</v>
      </c>
      <c r="D19295">
        <v>28085.200000000001</v>
      </c>
    </row>
    <row r="19296" spans="1:4" x14ac:dyDescent="0.3">
      <c r="A19296">
        <v>800210</v>
      </c>
      <c r="B19296">
        <v>12</v>
      </c>
      <c r="C19296">
        <v>78</v>
      </c>
      <c r="D19296">
        <v>13259.5</v>
      </c>
    </row>
    <row r="19297" spans="1:4" x14ac:dyDescent="0.3">
      <c r="A19297">
        <v>800210</v>
      </c>
      <c r="B19297">
        <v>12</v>
      </c>
      <c r="C19297">
        <v>79</v>
      </c>
      <c r="D19297">
        <v>47232.38</v>
      </c>
    </row>
    <row r="19298" spans="1:4" x14ac:dyDescent="0.3">
      <c r="A19298">
        <v>800210</v>
      </c>
      <c r="B19298">
        <v>12</v>
      </c>
      <c r="C19298">
        <v>81</v>
      </c>
      <c r="D19298">
        <v>32585.46</v>
      </c>
    </row>
    <row r="19299" spans="1:4" x14ac:dyDescent="0.3">
      <c r="A19299">
        <v>800210</v>
      </c>
      <c r="B19299">
        <v>12</v>
      </c>
      <c r="C19299">
        <v>84</v>
      </c>
      <c r="D19299">
        <v>28201.919999999998</v>
      </c>
    </row>
    <row r="19300" spans="1:4" x14ac:dyDescent="0.3">
      <c r="A19300">
        <v>800210</v>
      </c>
      <c r="B19300">
        <v>12</v>
      </c>
      <c r="C19300">
        <v>87</v>
      </c>
      <c r="D19300">
        <v>13734.34</v>
      </c>
    </row>
    <row r="19301" spans="1:4" x14ac:dyDescent="0.3">
      <c r="A19301">
        <v>800210</v>
      </c>
      <c r="B19301">
        <v>12</v>
      </c>
      <c r="C19301">
        <v>88</v>
      </c>
      <c r="D19301">
        <v>37168.31</v>
      </c>
    </row>
    <row r="19302" spans="1:4" x14ac:dyDescent="0.3">
      <c r="A19302">
        <v>800210</v>
      </c>
      <c r="B19302">
        <v>12</v>
      </c>
      <c r="C19302">
        <v>89</v>
      </c>
      <c r="D19302">
        <v>5682.23</v>
      </c>
    </row>
    <row r="19303" spans="1:4" x14ac:dyDescent="0.3">
      <c r="A19303">
        <v>800210</v>
      </c>
      <c r="B19303">
        <v>12</v>
      </c>
      <c r="C19303">
        <v>90</v>
      </c>
      <c r="D19303">
        <v>7985.13</v>
      </c>
    </row>
    <row r="19304" spans="1:4" x14ac:dyDescent="0.3">
      <c r="A19304">
        <v>800210</v>
      </c>
      <c r="B19304">
        <v>12</v>
      </c>
      <c r="C19304">
        <v>91</v>
      </c>
      <c r="D19304">
        <v>2690.96</v>
      </c>
    </row>
    <row r="19305" spans="1:4" x14ac:dyDescent="0.3">
      <c r="A19305">
        <v>800210</v>
      </c>
      <c r="B19305">
        <v>12</v>
      </c>
      <c r="C19305">
        <v>92</v>
      </c>
      <c r="D19305">
        <v>22371.59</v>
      </c>
    </row>
    <row r="19306" spans="1:4" x14ac:dyDescent="0.3">
      <c r="A19306">
        <v>800210</v>
      </c>
      <c r="B19306">
        <v>12</v>
      </c>
      <c r="C19306">
        <v>94</v>
      </c>
      <c r="D19306">
        <v>17896.89</v>
      </c>
    </row>
    <row r="19307" spans="1:4" x14ac:dyDescent="0.3">
      <c r="A19307">
        <v>800210</v>
      </c>
      <c r="B19307">
        <v>12</v>
      </c>
      <c r="C19307">
        <v>95</v>
      </c>
      <c r="D19307">
        <v>40559.910000000003</v>
      </c>
    </row>
    <row r="19308" spans="1:4" x14ac:dyDescent="0.3">
      <c r="A19308">
        <v>800210</v>
      </c>
      <c r="B19308">
        <v>12</v>
      </c>
      <c r="C19308">
        <v>96</v>
      </c>
      <c r="D19308">
        <v>14012.37</v>
      </c>
    </row>
    <row r="19309" spans="1:4" x14ac:dyDescent="0.3">
      <c r="A19309">
        <v>800210</v>
      </c>
      <c r="B19309">
        <v>12</v>
      </c>
      <c r="C19309">
        <v>97</v>
      </c>
      <c r="D19309">
        <v>22415.360000000001</v>
      </c>
    </row>
    <row r="19310" spans="1:4" x14ac:dyDescent="0.3">
      <c r="A19310">
        <v>800210</v>
      </c>
      <c r="B19310">
        <v>13</v>
      </c>
      <c r="C19310">
        <v>-1</v>
      </c>
      <c r="D19310">
        <v>6021.35</v>
      </c>
    </row>
    <row r="19311" spans="1:4" x14ac:dyDescent="0.3">
      <c r="A19311">
        <v>800210</v>
      </c>
      <c r="B19311">
        <v>13</v>
      </c>
      <c r="C19311">
        <v>1</v>
      </c>
      <c r="D19311">
        <v>18080.78</v>
      </c>
    </row>
    <row r="19312" spans="1:4" x14ac:dyDescent="0.3">
      <c r="A19312">
        <v>800210</v>
      </c>
      <c r="B19312">
        <v>13</v>
      </c>
      <c r="C19312">
        <v>2</v>
      </c>
      <c r="D19312">
        <v>7679.74</v>
      </c>
    </row>
    <row r="19313" spans="1:4" x14ac:dyDescent="0.3">
      <c r="A19313">
        <v>800210</v>
      </c>
      <c r="B19313">
        <v>13</v>
      </c>
      <c r="C19313">
        <v>5</v>
      </c>
      <c r="D19313">
        <v>1734.6</v>
      </c>
    </row>
    <row r="19314" spans="1:4" x14ac:dyDescent="0.3">
      <c r="A19314">
        <v>800210</v>
      </c>
      <c r="B19314">
        <v>13</v>
      </c>
      <c r="C19314">
        <v>7</v>
      </c>
      <c r="D19314">
        <v>7041.15</v>
      </c>
    </row>
    <row r="19315" spans="1:4" x14ac:dyDescent="0.3">
      <c r="A19315">
        <v>800210</v>
      </c>
      <c r="B19315">
        <v>13</v>
      </c>
      <c r="C19315">
        <v>10</v>
      </c>
      <c r="D19315">
        <v>13850.6</v>
      </c>
    </row>
    <row r="19316" spans="1:4" x14ac:dyDescent="0.3">
      <c r="A19316">
        <v>800210</v>
      </c>
      <c r="B19316">
        <v>13</v>
      </c>
      <c r="C19316">
        <v>11</v>
      </c>
      <c r="D19316">
        <v>15107.97</v>
      </c>
    </row>
    <row r="19317" spans="1:4" x14ac:dyDescent="0.3">
      <c r="A19317">
        <v>800210</v>
      </c>
      <c r="B19317">
        <v>13</v>
      </c>
      <c r="C19317">
        <v>14</v>
      </c>
      <c r="D19317">
        <v>12903.83</v>
      </c>
    </row>
    <row r="19318" spans="1:4" x14ac:dyDescent="0.3">
      <c r="A19318">
        <v>800210</v>
      </c>
      <c r="B19318">
        <v>13</v>
      </c>
      <c r="C19318">
        <v>16</v>
      </c>
      <c r="D19318">
        <v>15074.17</v>
      </c>
    </row>
    <row r="19319" spans="1:4" x14ac:dyDescent="0.3">
      <c r="A19319">
        <v>800210</v>
      </c>
      <c r="B19319">
        <v>13</v>
      </c>
      <c r="C19319">
        <v>17</v>
      </c>
      <c r="D19319">
        <v>14825.47</v>
      </c>
    </row>
    <row r="19320" spans="1:4" x14ac:dyDescent="0.3">
      <c r="A19320">
        <v>800210</v>
      </c>
      <c r="B19320">
        <v>13</v>
      </c>
      <c r="C19320">
        <v>21</v>
      </c>
      <c r="D19320">
        <v>12785.72</v>
      </c>
    </row>
    <row r="19321" spans="1:4" x14ac:dyDescent="0.3">
      <c r="A19321">
        <v>800210</v>
      </c>
      <c r="B19321">
        <v>13</v>
      </c>
      <c r="C19321">
        <v>22</v>
      </c>
      <c r="D19321">
        <v>11932.27</v>
      </c>
    </row>
    <row r="19322" spans="1:4" x14ac:dyDescent="0.3">
      <c r="A19322">
        <v>800210</v>
      </c>
      <c r="B19322">
        <v>13</v>
      </c>
      <c r="C19322">
        <v>23</v>
      </c>
      <c r="D19322">
        <v>11974.81</v>
      </c>
    </row>
    <row r="19323" spans="1:4" x14ac:dyDescent="0.3">
      <c r="A19323">
        <v>800210</v>
      </c>
      <c r="B19323">
        <v>13</v>
      </c>
      <c r="C19323">
        <v>25</v>
      </c>
      <c r="D19323">
        <v>14822.75</v>
      </c>
    </row>
    <row r="19324" spans="1:4" x14ac:dyDescent="0.3">
      <c r="A19324">
        <v>800210</v>
      </c>
      <c r="B19324">
        <v>13</v>
      </c>
      <c r="C19324">
        <v>27</v>
      </c>
      <c r="D19324">
        <v>9503.06</v>
      </c>
    </row>
    <row r="19325" spans="1:4" x14ac:dyDescent="0.3">
      <c r="A19325">
        <v>800210</v>
      </c>
      <c r="B19325">
        <v>13</v>
      </c>
      <c r="C19325">
        <v>29</v>
      </c>
      <c r="D19325">
        <v>11571.86</v>
      </c>
    </row>
    <row r="19326" spans="1:4" x14ac:dyDescent="0.3">
      <c r="A19326">
        <v>800210</v>
      </c>
      <c r="B19326">
        <v>13</v>
      </c>
      <c r="C19326">
        <v>30</v>
      </c>
      <c r="D19326">
        <v>17124.990000000002</v>
      </c>
    </row>
    <row r="19327" spans="1:4" x14ac:dyDescent="0.3">
      <c r="A19327">
        <v>800210</v>
      </c>
      <c r="B19327">
        <v>13</v>
      </c>
      <c r="C19327">
        <v>33</v>
      </c>
      <c r="D19327">
        <v>14125.03</v>
      </c>
    </row>
    <row r="19328" spans="1:4" x14ac:dyDescent="0.3">
      <c r="A19328">
        <v>800210</v>
      </c>
      <c r="B19328">
        <v>13</v>
      </c>
      <c r="C19328">
        <v>36</v>
      </c>
      <c r="D19328">
        <v>33567.82</v>
      </c>
    </row>
    <row r="19329" spans="1:4" x14ac:dyDescent="0.3">
      <c r="A19329">
        <v>800210</v>
      </c>
      <c r="B19329">
        <v>13</v>
      </c>
      <c r="C19329">
        <v>37</v>
      </c>
      <c r="D19329">
        <v>8921.23</v>
      </c>
    </row>
    <row r="19330" spans="1:4" x14ac:dyDescent="0.3">
      <c r="A19330">
        <v>800210</v>
      </c>
      <c r="B19330">
        <v>13</v>
      </c>
      <c r="C19330">
        <v>38</v>
      </c>
      <c r="D19330">
        <v>2530.42</v>
      </c>
    </row>
    <row r="19331" spans="1:4" x14ac:dyDescent="0.3">
      <c r="A19331">
        <v>800210</v>
      </c>
      <c r="B19331">
        <v>13</v>
      </c>
      <c r="C19331">
        <v>46</v>
      </c>
      <c r="D19331">
        <v>6358.7</v>
      </c>
    </row>
    <row r="19332" spans="1:4" x14ac:dyDescent="0.3">
      <c r="A19332">
        <v>800210</v>
      </c>
      <c r="B19332">
        <v>13</v>
      </c>
      <c r="C19332">
        <v>56</v>
      </c>
      <c r="D19332">
        <v>23359.11</v>
      </c>
    </row>
    <row r="19333" spans="1:4" x14ac:dyDescent="0.3">
      <c r="A19333">
        <v>800210</v>
      </c>
      <c r="B19333">
        <v>13</v>
      </c>
      <c r="C19333">
        <v>60</v>
      </c>
      <c r="D19333">
        <v>6673.34</v>
      </c>
    </row>
    <row r="19334" spans="1:4" x14ac:dyDescent="0.3">
      <c r="A19334">
        <v>800210</v>
      </c>
      <c r="B19334">
        <v>13</v>
      </c>
      <c r="C19334">
        <v>61</v>
      </c>
      <c r="D19334">
        <v>8629.59</v>
      </c>
    </row>
    <row r="19335" spans="1:4" x14ac:dyDescent="0.3">
      <c r="A19335">
        <v>800210</v>
      </c>
      <c r="B19335">
        <v>13</v>
      </c>
      <c r="C19335">
        <v>62</v>
      </c>
      <c r="D19335">
        <v>13365.9</v>
      </c>
    </row>
    <row r="19336" spans="1:4" x14ac:dyDescent="0.3">
      <c r="A19336">
        <v>800210</v>
      </c>
      <c r="B19336">
        <v>13</v>
      </c>
      <c r="C19336">
        <v>63</v>
      </c>
      <c r="D19336">
        <v>4747.3900000000003</v>
      </c>
    </row>
    <row r="19337" spans="1:4" x14ac:dyDescent="0.3">
      <c r="A19337">
        <v>800210</v>
      </c>
      <c r="B19337">
        <v>13</v>
      </c>
      <c r="C19337">
        <v>67</v>
      </c>
      <c r="D19337">
        <v>7698.07</v>
      </c>
    </row>
    <row r="19338" spans="1:4" x14ac:dyDescent="0.3">
      <c r="A19338">
        <v>800210</v>
      </c>
      <c r="B19338">
        <v>13</v>
      </c>
      <c r="C19338">
        <v>68</v>
      </c>
      <c r="D19338">
        <v>4856.3500000000004</v>
      </c>
    </row>
    <row r="19339" spans="1:4" x14ac:dyDescent="0.3">
      <c r="A19339">
        <v>800210</v>
      </c>
      <c r="B19339">
        <v>13</v>
      </c>
      <c r="C19339">
        <v>70</v>
      </c>
      <c r="D19339">
        <v>13275.71</v>
      </c>
    </row>
    <row r="19340" spans="1:4" x14ac:dyDescent="0.3">
      <c r="A19340">
        <v>800210</v>
      </c>
      <c r="B19340">
        <v>13</v>
      </c>
      <c r="C19340">
        <v>71</v>
      </c>
      <c r="D19340">
        <v>13138.1</v>
      </c>
    </row>
    <row r="19341" spans="1:4" x14ac:dyDescent="0.3">
      <c r="A19341">
        <v>800210</v>
      </c>
      <c r="B19341">
        <v>13</v>
      </c>
      <c r="C19341">
        <v>72</v>
      </c>
      <c r="D19341">
        <v>7743.78</v>
      </c>
    </row>
    <row r="19342" spans="1:4" x14ac:dyDescent="0.3">
      <c r="A19342">
        <v>800210</v>
      </c>
      <c r="B19342">
        <v>13</v>
      </c>
      <c r="C19342">
        <v>73</v>
      </c>
      <c r="D19342">
        <v>11941.11</v>
      </c>
    </row>
    <row r="19343" spans="1:4" x14ac:dyDescent="0.3">
      <c r="A19343">
        <v>800210</v>
      </c>
      <c r="B19343">
        <v>13</v>
      </c>
      <c r="C19343">
        <v>74</v>
      </c>
      <c r="D19343">
        <v>14836.52</v>
      </c>
    </row>
    <row r="19344" spans="1:4" x14ac:dyDescent="0.3">
      <c r="A19344">
        <v>800210</v>
      </c>
      <c r="B19344">
        <v>13</v>
      </c>
      <c r="C19344">
        <v>75</v>
      </c>
      <c r="D19344">
        <v>10232.459999999999</v>
      </c>
    </row>
    <row r="19345" spans="1:4" x14ac:dyDescent="0.3">
      <c r="A19345">
        <v>800210</v>
      </c>
      <c r="B19345">
        <v>13</v>
      </c>
      <c r="C19345">
        <v>76</v>
      </c>
      <c r="D19345">
        <v>14986.87</v>
      </c>
    </row>
    <row r="19346" spans="1:4" x14ac:dyDescent="0.3">
      <c r="A19346">
        <v>800210</v>
      </c>
      <c r="B19346">
        <v>13</v>
      </c>
      <c r="C19346">
        <v>78</v>
      </c>
      <c r="D19346">
        <v>10949.64</v>
      </c>
    </row>
    <row r="19347" spans="1:4" x14ac:dyDescent="0.3">
      <c r="A19347">
        <v>800210</v>
      </c>
      <c r="B19347">
        <v>13</v>
      </c>
      <c r="C19347">
        <v>81</v>
      </c>
      <c r="D19347">
        <v>17691.55</v>
      </c>
    </row>
    <row r="19348" spans="1:4" x14ac:dyDescent="0.3">
      <c r="A19348">
        <v>800210</v>
      </c>
      <c r="B19348">
        <v>13</v>
      </c>
      <c r="C19348">
        <v>82</v>
      </c>
      <c r="D19348">
        <v>15712.75</v>
      </c>
    </row>
    <row r="19349" spans="1:4" x14ac:dyDescent="0.3">
      <c r="A19349">
        <v>800210</v>
      </c>
      <c r="B19349">
        <v>13</v>
      </c>
      <c r="C19349">
        <v>84</v>
      </c>
      <c r="D19349">
        <v>8015.22</v>
      </c>
    </row>
    <row r="19350" spans="1:4" x14ac:dyDescent="0.3">
      <c r="A19350">
        <v>800210</v>
      </c>
      <c r="B19350">
        <v>13</v>
      </c>
      <c r="C19350">
        <v>85</v>
      </c>
      <c r="D19350">
        <v>13752.88</v>
      </c>
    </row>
    <row r="19351" spans="1:4" x14ac:dyDescent="0.3">
      <c r="A19351">
        <v>800210</v>
      </c>
      <c r="B19351">
        <v>13</v>
      </c>
      <c r="C19351">
        <v>86</v>
      </c>
      <c r="D19351">
        <v>38182.269999999997</v>
      </c>
    </row>
    <row r="19352" spans="1:4" x14ac:dyDescent="0.3">
      <c r="A19352">
        <v>800210</v>
      </c>
      <c r="B19352">
        <v>13</v>
      </c>
      <c r="C19352">
        <v>88</v>
      </c>
      <c r="D19352">
        <v>3877.64</v>
      </c>
    </row>
    <row r="19353" spans="1:4" x14ac:dyDescent="0.3">
      <c r="A19353">
        <v>800210</v>
      </c>
      <c r="B19353">
        <v>13</v>
      </c>
      <c r="C19353">
        <v>92</v>
      </c>
      <c r="D19353">
        <v>26401.85</v>
      </c>
    </row>
    <row r="19354" spans="1:4" x14ac:dyDescent="0.3">
      <c r="A19354">
        <v>800210</v>
      </c>
      <c r="B19354">
        <v>13</v>
      </c>
      <c r="C19354">
        <v>97</v>
      </c>
      <c r="D19354">
        <v>15446.62</v>
      </c>
    </row>
    <row r="19355" spans="1:4" x14ac:dyDescent="0.3">
      <c r="A19355">
        <v>800210</v>
      </c>
      <c r="B19355">
        <v>13</v>
      </c>
      <c r="C19355">
        <v>98</v>
      </c>
      <c r="D19355">
        <v>7822.45</v>
      </c>
    </row>
    <row r="19356" spans="1:4" x14ac:dyDescent="0.3">
      <c r="A19356">
        <v>800210</v>
      </c>
      <c r="B19356">
        <v>14</v>
      </c>
      <c r="C19356">
        <v>-1</v>
      </c>
      <c r="D19356">
        <v>2820.07</v>
      </c>
    </row>
    <row r="19357" spans="1:4" x14ac:dyDescent="0.3">
      <c r="A19357">
        <v>800210</v>
      </c>
      <c r="B19357">
        <v>14</v>
      </c>
      <c r="C19357">
        <v>11</v>
      </c>
      <c r="D19357">
        <v>7332.87</v>
      </c>
    </row>
    <row r="19358" spans="1:4" x14ac:dyDescent="0.3">
      <c r="A19358">
        <v>800210</v>
      </c>
      <c r="B19358">
        <v>14</v>
      </c>
      <c r="C19358">
        <v>16</v>
      </c>
      <c r="D19358">
        <v>2552.98</v>
      </c>
    </row>
    <row r="19359" spans="1:4" x14ac:dyDescent="0.3">
      <c r="A19359">
        <v>800210</v>
      </c>
      <c r="B19359">
        <v>14</v>
      </c>
      <c r="C19359">
        <v>20</v>
      </c>
      <c r="D19359">
        <v>1498.38</v>
      </c>
    </row>
    <row r="19360" spans="1:4" x14ac:dyDescent="0.3">
      <c r="A19360">
        <v>800210</v>
      </c>
      <c r="B19360">
        <v>14</v>
      </c>
      <c r="C19360">
        <v>22</v>
      </c>
      <c r="D19360">
        <v>4366.25</v>
      </c>
    </row>
    <row r="19361" spans="1:4" x14ac:dyDescent="0.3">
      <c r="A19361">
        <v>800210</v>
      </c>
      <c r="B19361">
        <v>14</v>
      </c>
      <c r="C19361">
        <v>68</v>
      </c>
      <c r="D19361">
        <v>34937.61</v>
      </c>
    </row>
    <row r="19362" spans="1:4" x14ac:dyDescent="0.3">
      <c r="A19362">
        <v>800210</v>
      </c>
      <c r="B19362">
        <v>14</v>
      </c>
      <c r="C19362">
        <v>69</v>
      </c>
      <c r="D19362">
        <v>14065.64</v>
      </c>
    </row>
    <row r="19363" spans="1:4" x14ac:dyDescent="0.3">
      <c r="A19363">
        <v>800210</v>
      </c>
      <c r="B19363">
        <v>14</v>
      </c>
      <c r="C19363">
        <v>75</v>
      </c>
      <c r="D19363">
        <v>10646.82</v>
      </c>
    </row>
    <row r="19364" spans="1:4" x14ac:dyDescent="0.3">
      <c r="A19364">
        <v>800210</v>
      </c>
      <c r="B19364">
        <v>14</v>
      </c>
      <c r="C19364">
        <v>78</v>
      </c>
      <c r="D19364">
        <v>18880.75</v>
      </c>
    </row>
    <row r="19365" spans="1:4" x14ac:dyDescent="0.3">
      <c r="A19365">
        <v>800210</v>
      </c>
      <c r="B19365">
        <v>14</v>
      </c>
      <c r="C19365">
        <v>81</v>
      </c>
      <c r="D19365">
        <v>20753.97</v>
      </c>
    </row>
    <row r="19366" spans="1:4" x14ac:dyDescent="0.3">
      <c r="A19366">
        <v>800210</v>
      </c>
      <c r="B19366">
        <v>14</v>
      </c>
      <c r="C19366">
        <v>94</v>
      </c>
      <c r="D19366">
        <v>34049.699999999997</v>
      </c>
    </row>
    <row r="19367" spans="1:4" x14ac:dyDescent="0.3">
      <c r="A19367">
        <v>800210</v>
      </c>
      <c r="B19367">
        <v>14</v>
      </c>
      <c r="C19367">
        <v>100</v>
      </c>
      <c r="D19367">
        <v>5196.68</v>
      </c>
    </row>
    <row r="19368" spans="1:4" x14ac:dyDescent="0.3">
      <c r="A19368">
        <v>800210</v>
      </c>
      <c r="B19368">
        <v>15</v>
      </c>
      <c r="C19368">
        <v>-1</v>
      </c>
      <c r="D19368">
        <v>7207.34</v>
      </c>
    </row>
    <row r="19369" spans="1:4" x14ac:dyDescent="0.3">
      <c r="A19369">
        <v>800210</v>
      </c>
      <c r="B19369">
        <v>15</v>
      </c>
      <c r="C19369">
        <v>3</v>
      </c>
      <c r="D19369">
        <v>32932.46</v>
      </c>
    </row>
    <row r="19370" spans="1:4" x14ac:dyDescent="0.3">
      <c r="A19370">
        <v>800210</v>
      </c>
      <c r="B19370">
        <v>15</v>
      </c>
      <c r="C19370">
        <v>5</v>
      </c>
      <c r="D19370">
        <v>11511.9</v>
      </c>
    </row>
    <row r="19371" spans="1:4" x14ac:dyDescent="0.3">
      <c r="A19371">
        <v>800210</v>
      </c>
      <c r="B19371">
        <v>15</v>
      </c>
      <c r="C19371">
        <v>11</v>
      </c>
      <c r="D19371">
        <v>17137.669999999998</v>
      </c>
    </row>
    <row r="19372" spans="1:4" x14ac:dyDescent="0.3">
      <c r="A19372">
        <v>800210</v>
      </c>
      <c r="B19372">
        <v>15</v>
      </c>
      <c r="C19372">
        <v>21</v>
      </c>
      <c r="D19372">
        <v>47998.74</v>
      </c>
    </row>
    <row r="19373" spans="1:4" x14ac:dyDescent="0.3">
      <c r="A19373">
        <v>800210</v>
      </c>
      <c r="B19373">
        <v>15</v>
      </c>
      <c r="C19373">
        <v>22</v>
      </c>
      <c r="D19373">
        <v>31852.67</v>
      </c>
    </row>
    <row r="19374" spans="1:4" x14ac:dyDescent="0.3">
      <c r="A19374">
        <v>800210</v>
      </c>
      <c r="B19374">
        <v>15</v>
      </c>
      <c r="C19374">
        <v>24</v>
      </c>
      <c r="D19374">
        <v>27455.78</v>
      </c>
    </row>
    <row r="19375" spans="1:4" x14ac:dyDescent="0.3">
      <c r="A19375">
        <v>800210</v>
      </c>
      <c r="B19375">
        <v>15</v>
      </c>
      <c r="C19375">
        <v>28</v>
      </c>
      <c r="D19375">
        <v>43849.45</v>
      </c>
    </row>
    <row r="19376" spans="1:4" x14ac:dyDescent="0.3">
      <c r="A19376">
        <v>800210</v>
      </c>
      <c r="B19376">
        <v>15</v>
      </c>
      <c r="C19376">
        <v>33</v>
      </c>
      <c r="D19376">
        <v>39136.68</v>
      </c>
    </row>
    <row r="19377" spans="1:4" x14ac:dyDescent="0.3">
      <c r="A19377">
        <v>800210</v>
      </c>
      <c r="B19377">
        <v>15</v>
      </c>
      <c r="C19377">
        <v>35</v>
      </c>
      <c r="D19377">
        <v>19283.03</v>
      </c>
    </row>
    <row r="19378" spans="1:4" x14ac:dyDescent="0.3">
      <c r="A19378">
        <v>800210</v>
      </c>
      <c r="B19378">
        <v>15</v>
      </c>
      <c r="C19378">
        <v>40</v>
      </c>
      <c r="D19378">
        <v>44106.54</v>
      </c>
    </row>
    <row r="19379" spans="1:4" x14ac:dyDescent="0.3">
      <c r="A19379">
        <v>800210</v>
      </c>
      <c r="B19379">
        <v>15</v>
      </c>
      <c r="C19379">
        <v>48</v>
      </c>
      <c r="D19379">
        <v>48662.93</v>
      </c>
    </row>
    <row r="19380" spans="1:4" x14ac:dyDescent="0.3">
      <c r="A19380">
        <v>800210</v>
      </c>
      <c r="B19380">
        <v>15</v>
      </c>
      <c r="C19380">
        <v>51</v>
      </c>
      <c r="D19380">
        <v>10292.09</v>
      </c>
    </row>
    <row r="19381" spans="1:4" x14ac:dyDescent="0.3">
      <c r="A19381">
        <v>800210</v>
      </c>
      <c r="B19381">
        <v>15</v>
      </c>
      <c r="C19381">
        <v>54</v>
      </c>
      <c r="D19381">
        <v>19623.77</v>
      </c>
    </row>
    <row r="19382" spans="1:4" x14ac:dyDescent="0.3">
      <c r="A19382">
        <v>800210</v>
      </c>
      <c r="B19382">
        <v>15</v>
      </c>
      <c r="C19382">
        <v>62</v>
      </c>
      <c r="D19382">
        <v>20423.5</v>
      </c>
    </row>
    <row r="19383" spans="1:4" x14ac:dyDescent="0.3">
      <c r="A19383">
        <v>800210</v>
      </c>
      <c r="B19383">
        <v>15</v>
      </c>
      <c r="C19383">
        <v>76</v>
      </c>
      <c r="D19383">
        <v>982.84</v>
      </c>
    </row>
    <row r="19384" spans="1:4" x14ac:dyDescent="0.3">
      <c r="A19384">
        <v>800210</v>
      </c>
      <c r="B19384">
        <v>15</v>
      </c>
      <c r="C19384">
        <v>79</v>
      </c>
      <c r="D19384">
        <v>2272.04</v>
      </c>
    </row>
    <row r="19385" spans="1:4" x14ac:dyDescent="0.3">
      <c r="A19385">
        <v>800210</v>
      </c>
      <c r="B19385">
        <v>15</v>
      </c>
      <c r="C19385">
        <v>82</v>
      </c>
      <c r="D19385">
        <v>36395.89</v>
      </c>
    </row>
    <row r="19386" spans="1:4" x14ac:dyDescent="0.3">
      <c r="A19386">
        <v>800210</v>
      </c>
      <c r="B19386">
        <v>15</v>
      </c>
      <c r="C19386">
        <v>83</v>
      </c>
      <c r="D19386">
        <v>88700.47</v>
      </c>
    </row>
    <row r="19387" spans="1:4" x14ac:dyDescent="0.3">
      <c r="A19387">
        <v>800210</v>
      </c>
      <c r="B19387">
        <v>15</v>
      </c>
      <c r="C19387">
        <v>85</v>
      </c>
      <c r="D19387">
        <v>45748.160000000003</v>
      </c>
    </row>
    <row r="19388" spans="1:4" x14ac:dyDescent="0.3">
      <c r="A19388">
        <v>800210</v>
      </c>
      <c r="B19388">
        <v>15</v>
      </c>
      <c r="C19388">
        <v>86</v>
      </c>
      <c r="D19388">
        <v>19738.7</v>
      </c>
    </row>
    <row r="19389" spans="1:4" x14ac:dyDescent="0.3">
      <c r="A19389">
        <v>800210</v>
      </c>
      <c r="B19389">
        <v>15</v>
      </c>
      <c r="C19389">
        <v>96</v>
      </c>
      <c r="D19389">
        <v>35782.480000000003</v>
      </c>
    </row>
    <row r="19390" spans="1:4" x14ac:dyDescent="0.3">
      <c r="A19390">
        <v>800210</v>
      </c>
      <c r="B19390">
        <v>15</v>
      </c>
      <c r="C19390">
        <v>98</v>
      </c>
      <c r="D19390">
        <v>11753.93</v>
      </c>
    </row>
    <row r="19391" spans="1:4" x14ac:dyDescent="0.3">
      <c r="A19391">
        <v>800210</v>
      </c>
      <c r="B19391">
        <v>15</v>
      </c>
      <c r="C19391">
        <v>99</v>
      </c>
      <c r="D19391">
        <v>32190.67</v>
      </c>
    </row>
    <row r="19392" spans="1:4" x14ac:dyDescent="0.3">
      <c r="A19392">
        <v>800210</v>
      </c>
      <c r="B19392">
        <v>16</v>
      </c>
      <c r="C19392">
        <v>-1</v>
      </c>
      <c r="D19392">
        <v>8392.19</v>
      </c>
    </row>
    <row r="19393" spans="1:4" x14ac:dyDescent="0.3">
      <c r="A19393">
        <v>800210</v>
      </c>
      <c r="B19393">
        <v>16</v>
      </c>
      <c r="C19393">
        <v>1</v>
      </c>
      <c r="D19393">
        <v>65797.440000000002</v>
      </c>
    </row>
    <row r="19394" spans="1:4" x14ac:dyDescent="0.3">
      <c r="A19394">
        <v>800210</v>
      </c>
      <c r="B19394">
        <v>16</v>
      </c>
      <c r="C19394">
        <v>6</v>
      </c>
      <c r="D19394">
        <v>24496.639999999999</v>
      </c>
    </row>
    <row r="19395" spans="1:4" x14ac:dyDescent="0.3">
      <c r="A19395">
        <v>800210</v>
      </c>
      <c r="B19395">
        <v>16</v>
      </c>
      <c r="C19395">
        <v>21</v>
      </c>
      <c r="D19395">
        <v>55567.18</v>
      </c>
    </row>
    <row r="19396" spans="1:4" x14ac:dyDescent="0.3">
      <c r="A19396">
        <v>800210</v>
      </c>
      <c r="B19396">
        <v>16</v>
      </c>
      <c r="C19396">
        <v>22</v>
      </c>
      <c r="D19396">
        <v>33882.230000000003</v>
      </c>
    </row>
    <row r="19397" spans="1:4" x14ac:dyDescent="0.3">
      <c r="A19397">
        <v>800210</v>
      </c>
      <c r="B19397">
        <v>16</v>
      </c>
      <c r="C19397">
        <v>26</v>
      </c>
      <c r="D19397">
        <v>1942.78</v>
      </c>
    </row>
    <row r="19398" spans="1:4" x14ac:dyDescent="0.3">
      <c r="A19398">
        <v>800210</v>
      </c>
      <c r="B19398">
        <v>16</v>
      </c>
      <c r="C19398">
        <v>28</v>
      </c>
      <c r="D19398">
        <v>20284.830000000002</v>
      </c>
    </row>
    <row r="19399" spans="1:4" x14ac:dyDescent="0.3">
      <c r="A19399">
        <v>800210</v>
      </c>
      <c r="B19399">
        <v>16</v>
      </c>
      <c r="C19399">
        <v>30</v>
      </c>
      <c r="D19399">
        <v>31020.14</v>
      </c>
    </row>
    <row r="19400" spans="1:4" x14ac:dyDescent="0.3">
      <c r="A19400">
        <v>800210</v>
      </c>
      <c r="B19400">
        <v>16</v>
      </c>
      <c r="C19400">
        <v>35</v>
      </c>
      <c r="D19400">
        <v>31292.53</v>
      </c>
    </row>
    <row r="19401" spans="1:4" x14ac:dyDescent="0.3">
      <c r="A19401">
        <v>800210</v>
      </c>
      <c r="B19401">
        <v>16</v>
      </c>
      <c r="C19401">
        <v>40</v>
      </c>
      <c r="D19401">
        <v>20772.080000000002</v>
      </c>
    </row>
    <row r="19402" spans="1:4" x14ac:dyDescent="0.3">
      <c r="A19402">
        <v>800210</v>
      </c>
      <c r="B19402">
        <v>16</v>
      </c>
      <c r="C19402">
        <v>46</v>
      </c>
      <c r="D19402">
        <v>19125.02</v>
      </c>
    </row>
    <row r="19403" spans="1:4" x14ac:dyDescent="0.3">
      <c r="A19403">
        <v>800210</v>
      </c>
      <c r="B19403">
        <v>16</v>
      </c>
      <c r="C19403">
        <v>49</v>
      </c>
      <c r="D19403">
        <v>14160.14</v>
      </c>
    </row>
    <row r="19404" spans="1:4" x14ac:dyDescent="0.3">
      <c r="A19404">
        <v>800210</v>
      </c>
      <c r="B19404">
        <v>16</v>
      </c>
      <c r="C19404">
        <v>50</v>
      </c>
      <c r="D19404">
        <v>53833.440000000002</v>
      </c>
    </row>
    <row r="19405" spans="1:4" x14ac:dyDescent="0.3">
      <c r="A19405">
        <v>800210</v>
      </c>
      <c r="B19405">
        <v>16</v>
      </c>
      <c r="C19405">
        <v>52</v>
      </c>
      <c r="D19405">
        <v>31538.75</v>
      </c>
    </row>
    <row r="19406" spans="1:4" x14ac:dyDescent="0.3">
      <c r="A19406">
        <v>800210</v>
      </c>
      <c r="B19406">
        <v>16</v>
      </c>
      <c r="C19406">
        <v>55</v>
      </c>
      <c r="D19406">
        <v>19863.71</v>
      </c>
    </row>
    <row r="19407" spans="1:4" x14ac:dyDescent="0.3">
      <c r="A19407">
        <v>800210</v>
      </c>
      <c r="B19407">
        <v>16</v>
      </c>
      <c r="C19407">
        <v>56</v>
      </c>
      <c r="D19407">
        <v>8944.0400000000009</v>
      </c>
    </row>
    <row r="19408" spans="1:4" x14ac:dyDescent="0.3">
      <c r="A19408">
        <v>800210</v>
      </c>
      <c r="B19408">
        <v>16</v>
      </c>
      <c r="C19408">
        <v>67</v>
      </c>
      <c r="D19408">
        <v>24265.09</v>
      </c>
    </row>
    <row r="19409" spans="1:4" x14ac:dyDescent="0.3">
      <c r="A19409">
        <v>800210</v>
      </c>
      <c r="B19409">
        <v>16</v>
      </c>
      <c r="C19409">
        <v>68</v>
      </c>
      <c r="D19409">
        <v>19641.349999999999</v>
      </c>
    </row>
    <row r="19410" spans="1:4" x14ac:dyDescent="0.3">
      <c r="A19410">
        <v>800210</v>
      </c>
      <c r="B19410">
        <v>16</v>
      </c>
      <c r="C19410">
        <v>71</v>
      </c>
      <c r="D19410">
        <v>33963.94</v>
      </c>
    </row>
    <row r="19411" spans="1:4" x14ac:dyDescent="0.3">
      <c r="A19411">
        <v>800210</v>
      </c>
      <c r="B19411">
        <v>16</v>
      </c>
      <c r="C19411">
        <v>74</v>
      </c>
      <c r="D19411">
        <v>37710.730000000003</v>
      </c>
    </row>
    <row r="19412" spans="1:4" x14ac:dyDescent="0.3">
      <c r="A19412">
        <v>800210</v>
      </c>
      <c r="B19412">
        <v>16</v>
      </c>
      <c r="C19412">
        <v>75</v>
      </c>
      <c r="D19412">
        <v>30463.53</v>
      </c>
    </row>
    <row r="19413" spans="1:4" x14ac:dyDescent="0.3">
      <c r="A19413">
        <v>800210</v>
      </c>
      <c r="B19413">
        <v>16</v>
      </c>
      <c r="C19413">
        <v>80</v>
      </c>
      <c r="D19413">
        <v>35777.449999999997</v>
      </c>
    </row>
    <row r="19414" spans="1:4" x14ac:dyDescent="0.3">
      <c r="A19414">
        <v>800210</v>
      </c>
      <c r="B19414">
        <v>16</v>
      </c>
      <c r="C19414">
        <v>88</v>
      </c>
      <c r="D19414">
        <v>41745.54</v>
      </c>
    </row>
    <row r="19415" spans="1:4" x14ac:dyDescent="0.3">
      <c r="A19415">
        <v>800210</v>
      </c>
      <c r="B19415">
        <v>16</v>
      </c>
      <c r="C19415">
        <v>96</v>
      </c>
      <c r="D19415">
        <v>7223.94</v>
      </c>
    </row>
    <row r="19416" spans="1:4" x14ac:dyDescent="0.3">
      <c r="A19416">
        <v>800210</v>
      </c>
      <c r="B19416">
        <v>16</v>
      </c>
      <c r="C19416">
        <v>99</v>
      </c>
      <c r="D19416">
        <v>19251.64</v>
      </c>
    </row>
    <row r="19417" spans="1:4" x14ac:dyDescent="0.3">
      <c r="A19417">
        <v>800210</v>
      </c>
      <c r="B19417">
        <v>17</v>
      </c>
      <c r="C19417">
        <v>-1</v>
      </c>
      <c r="D19417">
        <v>4134.1099999999997</v>
      </c>
    </row>
    <row r="19418" spans="1:4" x14ac:dyDescent="0.3">
      <c r="A19418">
        <v>800210</v>
      </c>
      <c r="B19418">
        <v>17</v>
      </c>
      <c r="C19418">
        <v>3</v>
      </c>
      <c r="D19418">
        <v>17188.830000000002</v>
      </c>
    </row>
    <row r="19419" spans="1:4" x14ac:dyDescent="0.3">
      <c r="A19419">
        <v>800210</v>
      </c>
      <c r="B19419">
        <v>17</v>
      </c>
      <c r="C19419">
        <v>4</v>
      </c>
      <c r="D19419">
        <v>25766.91</v>
      </c>
    </row>
    <row r="19420" spans="1:4" x14ac:dyDescent="0.3">
      <c r="A19420">
        <v>800210</v>
      </c>
      <c r="B19420">
        <v>17</v>
      </c>
      <c r="C19420">
        <v>5</v>
      </c>
      <c r="D19420">
        <v>29582.23</v>
      </c>
    </row>
    <row r="19421" spans="1:4" x14ac:dyDescent="0.3">
      <c r="A19421">
        <v>800210</v>
      </c>
      <c r="B19421">
        <v>17</v>
      </c>
      <c r="C19421">
        <v>6</v>
      </c>
      <c r="D19421">
        <v>13253.12</v>
      </c>
    </row>
    <row r="19422" spans="1:4" x14ac:dyDescent="0.3">
      <c r="A19422">
        <v>800210</v>
      </c>
      <c r="B19422">
        <v>17</v>
      </c>
      <c r="C19422">
        <v>7</v>
      </c>
      <c r="D19422">
        <v>15402.69</v>
      </c>
    </row>
    <row r="19423" spans="1:4" x14ac:dyDescent="0.3">
      <c r="A19423">
        <v>800210</v>
      </c>
      <c r="B19423">
        <v>17</v>
      </c>
      <c r="C19423">
        <v>8</v>
      </c>
      <c r="D19423">
        <v>7819.53</v>
      </c>
    </row>
    <row r="19424" spans="1:4" x14ac:dyDescent="0.3">
      <c r="A19424">
        <v>800210</v>
      </c>
      <c r="B19424">
        <v>17</v>
      </c>
      <c r="C19424">
        <v>10</v>
      </c>
      <c r="D19424">
        <v>34985.440000000002</v>
      </c>
    </row>
    <row r="19425" spans="1:4" x14ac:dyDescent="0.3">
      <c r="A19425">
        <v>800210</v>
      </c>
      <c r="B19425">
        <v>17</v>
      </c>
      <c r="C19425">
        <v>15</v>
      </c>
      <c r="D19425">
        <v>23882.69</v>
      </c>
    </row>
    <row r="19426" spans="1:4" x14ac:dyDescent="0.3">
      <c r="A19426">
        <v>800210</v>
      </c>
      <c r="B19426">
        <v>17</v>
      </c>
      <c r="C19426">
        <v>22</v>
      </c>
      <c r="D19426">
        <v>4755.51</v>
      </c>
    </row>
    <row r="19427" spans="1:4" x14ac:dyDescent="0.3">
      <c r="A19427">
        <v>800210</v>
      </c>
      <c r="B19427">
        <v>17</v>
      </c>
      <c r="C19427">
        <v>26</v>
      </c>
      <c r="D19427">
        <v>27024.080000000002</v>
      </c>
    </row>
    <row r="19428" spans="1:4" x14ac:dyDescent="0.3">
      <c r="A19428">
        <v>800210</v>
      </c>
      <c r="B19428">
        <v>17</v>
      </c>
      <c r="C19428">
        <v>29</v>
      </c>
      <c r="D19428">
        <v>19999.02</v>
      </c>
    </row>
    <row r="19429" spans="1:4" x14ac:dyDescent="0.3">
      <c r="A19429">
        <v>800210</v>
      </c>
      <c r="B19429">
        <v>17</v>
      </c>
      <c r="C19429">
        <v>35</v>
      </c>
      <c r="D19429">
        <v>18372.39</v>
      </c>
    </row>
    <row r="19430" spans="1:4" x14ac:dyDescent="0.3">
      <c r="A19430">
        <v>800210</v>
      </c>
      <c r="B19430">
        <v>17</v>
      </c>
      <c r="C19430">
        <v>37</v>
      </c>
      <c r="D19430">
        <v>21917.26</v>
      </c>
    </row>
    <row r="19431" spans="1:4" x14ac:dyDescent="0.3">
      <c r="A19431">
        <v>800210</v>
      </c>
      <c r="B19431">
        <v>17</v>
      </c>
      <c r="C19431">
        <v>39</v>
      </c>
      <c r="D19431">
        <v>21628.87</v>
      </c>
    </row>
    <row r="19432" spans="1:4" x14ac:dyDescent="0.3">
      <c r="A19432">
        <v>800210</v>
      </c>
      <c r="B19432">
        <v>17</v>
      </c>
      <c r="C19432">
        <v>47</v>
      </c>
      <c r="D19432">
        <v>11698.22</v>
      </c>
    </row>
    <row r="19433" spans="1:4" x14ac:dyDescent="0.3">
      <c r="A19433">
        <v>800210</v>
      </c>
      <c r="B19433">
        <v>17</v>
      </c>
      <c r="C19433">
        <v>49</v>
      </c>
      <c r="D19433">
        <v>21461.83</v>
      </c>
    </row>
    <row r="19434" spans="1:4" x14ac:dyDescent="0.3">
      <c r="A19434">
        <v>800210</v>
      </c>
      <c r="B19434">
        <v>17</v>
      </c>
      <c r="C19434">
        <v>50</v>
      </c>
      <c r="D19434">
        <v>20361.53</v>
      </c>
    </row>
    <row r="19435" spans="1:4" x14ac:dyDescent="0.3">
      <c r="A19435">
        <v>800210</v>
      </c>
      <c r="B19435">
        <v>17</v>
      </c>
      <c r="C19435">
        <v>51</v>
      </c>
      <c r="D19435">
        <v>15063.05</v>
      </c>
    </row>
    <row r="19436" spans="1:4" x14ac:dyDescent="0.3">
      <c r="A19436">
        <v>800210</v>
      </c>
      <c r="B19436">
        <v>17</v>
      </c>
      <c r="C19436">
        <v>53</v>
      </c>
      <c r="D19436">
        <v>2970.52</v>
      </c>
    </row>
    <row r="19437" spans="1:4" x14ac:dyDescent="0.3">
      <c r="A19437">
        <v>800210</v>
      </c>
      <c r="B19437">
        <v>17</v>
      </c>
      <c r="C19437">
        <v>54</v>
      </c>
      <c r="D19437">
        <v>2301.14</v>
      </c>
    </row>
    <row r="19438" spans="1:4" x14ac:dyDescent="0.3">
      <c r="A19438">
        <v>800210</v>
      </c>
      <c r="B19438">
        <v>17</v>
      </c>
      <c r="C19438">
        <v>58</v>
      </c>
      <c r="D19438">
        <v>16766.68</v>
      </c>
    </row>
    <row r="19439" spans="1:4" x14ac:dyDescent="0.3">
      <c r="A19439">
        <v>800210</v>
      </c>
      <c r="B19439">
        <v>17</v>
      </c>
      <c r="C19439">
        <v>61</v>
      </c>
      <c r="D19439">
        <v>17816.72</v>
      </c>
    </row>
    <row r="19440" spans="1:4" x14ac:dyDescent="0.3">
      <c r="A19440">
        <v>800210</v>
      </c>
      <c r="B19440">
        <v>17</v>
      </c>
      <c r="C19440">
        <v>63</v>
      </c>
      <c r="D19440">
        <v>23375.15</v>
      </c>
    </row>
    <row r="19441" spans="1:4" x14ac:dyDescent="0.3">
      <c r="A19441">
        <v>800210</v>
      </c>
      <c r="B19441">
        <v>17</v>
      </c>
      <c r="C19441">
        <v>66</v>
      </c>
      <c r="D19441">
        <v>15523.83</v>
      </c>
    </row>
    <row r="19442" spans="1:4" x14ac:dyDescent="0.3">
      <c r="A19442">
        <v>800210</v>
      </c>
      <c r="B19442">
        <v>17</v>
      </c>
      <c r="C19442">
        <v>72</v>
      </c>
      <c r="D19442">
        <v>28821.58</v>
      </c>
    </row>
    <row r="19443" spans="1:4" x14ac:dyDescent="0.3">
      <c r="A19443">
        <v>800210</v>
      </c>
      <c r="B19443">
        <v>17</v>
      </c>
      <c r="C19443">
        <v>74</v>
      </c>
      <c r="D19443">
        <v>8566.0499999999993</v>
      </c>
    </row>
    <row r="19444" spans="1:4" x14ac:dyDescent="0.3">
      <c r="A19444">
        <v>800210</v>
      </c>
      <c r="B19444">
        <v>17</v>
      </c>
      <c r="C19444">
        <v>79</v>
      </c>
      <c r="D19444">
        <v>38320.74</v>
      </c>
    </row>
    <row r="19445" spans="1:4" x14ac:dyDescent="0.3">
      <c r="A19445">
        <v>800210</v>
      </c>
      <c r="B19445">
        <v>17</v>
      </c>
      <c r="C19445">
        <v>88</v>
      </c>
      <c r="D19445">
        <v>9965.3799999999992</v>
      </c>
    </row>
    <row r="19446" spans="1:4" x14ac:dyDescent="0.3">
      <c r="A19446">
        <v>800210</v>
      </c>
      <c r="B19446">
        <v>17</v>
      </c>
      <c r="C19446">
        <v>93</v>
      </c>
      <c r="D19446">
        <v>14445.41</v>
      </c>
    </row>
    <row r="19447" spans="1:4" x14ac:dyDescent="0.3">
      <c r="A19447">
        <v>800210</v>
      </c>
      <c r="B19447">
        <v>17</v>
      </c>
      <c r="C19447">
        <v>94</v>
      </c>
      <c r="D19447">
        <v>5524.11</v>
      </c>
    </row>
    <row r="19448" spans="1:4" x14ac:dyDescent="0.3">
      <c r="A19448">
        <v>800210</v>
      </c>
      <c r="B19448">
        <v>17</v>
      </c>
      <c r="C19448">
        <v>95</v>
      </c>
      <c r="D19448">
        <v>13467.33</v>
      </c>
    </row>
    <row r="19449" spans="1:4" x14ac:dyDescent="0.3">
      <c r="A19449">
        <v>800210</v>
      </c>
      <c r="B19449">
        <v>17</v>
      </c>
      <c r="C19449">
        <v>97</v>
      </c>
      <c r="D19449">
        <v>5759.49</v>
      </c>
    </row>
    <row r="19450" spans="1:4" x14ac:dyDescent="0.3">
      <c r="A19450">
        <v>800210</v>
      </c>
      <c r="B19450">
        <v>17</v>
      </c>
      <c r="C19450">
        <v>100</v>
      </c>
      <c r="D19450">
        <v>11373.99</v>
      </c>
    </row>
    <row r="19451" spans="1:4" x14ac:dyDescent="0.3">
      <c r="A19451">
        <v>800258</v>
      </c>
      <c r="B19451">
        <v>2</v>
      </c>
      <c r="C19451">
        <v>-1</v>
      </c>
      <c r="D19451">
        <v>3998.62</v>
      </c>
    </row>
    <row r="19452" spans="1:4" x14ac:dyDescent="0.3">
      <c r="A19452">
        <v>800258</v>
      </c>
      <c r="B19452">
        <v>2</v>
      </c>
      <c r="C19452">
        <v>2</v>
      </c>
      <c r="D19452">
        <v>25188.53</v>
      </c>
    </row>
    <row r="19453" spans="1:4" x14ac:dyDescent="0.3">
      <c r="A19453">
        <v>800258</v>
      </c>
      <c r="B19453">
        <v>2</v>
      </c>
      <c r="C19453">
        <v>3</v>
      </c>
      <c r="D19453">
        <v>6050.03</v>
      </c>
    </row>
    <row r="19454" spans="1:4" x14ac:dyDescent="0.3">
      <c r="A19454">
        <v>800258</v>
      </c>
      <c r="B19454">
        <v>2</v>
      </c>
      <c r="C19454">
        <v>4</v>
      </c>
      <c r="D19454">
        <v>172.52</v>
      </c>
    </row>
    <row r="19455" spans="1:4" x14ac:dyDescent="0.3">
      <c r="A19455">
        <v>800258</v>
      </c>
      <c r="B19455">
        <v>2</v>
      </c>
      <c r="C19455">
        <v>6</v>
      </c>
      <c r="D19455">
        <v>36913.660000000003</v>
      </c>
    </row>
    <row r="19456" spans="1:4" x14ac:dyDescent="0.3">
      <c r="A19456">
        <v>800258</v>
      </c>
      <c r="B19456">
        <v>2</v>
      </c>
      <c r="C19456">
        <v>8</v>
      </c>
      <c r="D19456">
        <v>17078.82</v>
      </c>
    </row>
    <row r="19457" spans="1:4" x14ac:dyDescent="0.3">
      <c r="A19457">
        <v>800258</v>
      </c>
      <c r="B19457">
        <v>2</v>
      </c>
      <c r="C19457">
        <v>9</v>
      </c>
      <c r="D19457">
        <v>17315.41</v>
      </c>
    </row>
    <row r="19458" spans="1:4" x14ac:dyDescent="0.3">
      <c r="A19458">
        <v>800258</v>
      </c>
      <c r="B19458">
        <v>2</v>
      </c>
      <c r="C19458">
        <v>13</v>
      </c>
      <c r="D19458">
        <v>8276.5499999999993</v>
      </c>
    </row>
    <row r="19459" spans="1:4" x14ac:dyDescent="0.3">
      <c r="A19459">
        <v>800258</v>
      </c>
      <c r="B19459">
        <v>2</v>
      </c>
      <c r="C19459">
        <v>14</v>
      </c>
      <c r="D19459">
        <v>17260.66</v>
      </c>
    </row>
    <row r="19460" spans="1:4" x14ac:dyDescent="0.3">
      <c r="A19460">
        <v>800258</v>
      </c>
      <c r="B19460">
        <v>2</v>
      </c>
      <c r="C19460">
        <v>17</v>
      </c>
      <c r="D19460">
        <v>1544.74</v>
      </c>
    </row>
    <row r="19461" spans="1:4" x14ac:dyDescent="0.3">
      <c r="A19461">
        <v>800258</v>
      </c>
      <c r="B19461">
        <v>2</v>
      </c>
      <c r="C19461">
        <v>19</v>
      </c>
      <c r="D19461">
        <v>14906.47</v>
      </c>
    </row>
    <row r="19462" spans="1:4" x14ac:dyDescent="0.3">
      <c r="A19462">
        <v>800258</v>
      </c>
      <c r="B19462">
        <v>2</v>
      </c>
      <c r="C19462">
        <v>25</v>
      </c>
      <c r="D19462">
        <v>5801.48</v>
      </c>
    </row>
    <row r="19463" spans="1:4" x14ac:dyDescent="0.3">
      <c r="A19463">
        <v>800258</v>
      </c>
      <c r="B19463">
        <v>2</v>
      </c>
      <c r="C19463">
        <v>30</v>
      </c>
      <c r="D19463">
        <v>22731.1</v>
      </c>
    </row>
    <row r="19464" spans="1:4" x14ac:dyDescent="0.3">
      <c r="A19464">
        <v>800258</v>
      </c>
      <c r="B19464">
        <v>2</v>
      </c>
      <c r="C19464">
        <v>32</v>
      </c>
      <c r="D19464">
        <v>15766.86</v>
      </c>
    </row>
    <row r="19465" spans="1:4" x14ac:dyDescent="0.3">
      <c r="A19465">
        <v>800258</v>
      </c>
      <c r="B19465">
        <v>2</v>
      </c>
      <c r="C19465">
        <v>34</v>
      </c>
      <c r="D19465">
        <v>19792.689999999999</v>
      </c>
    </row>
    <row r="19466" spans="1:4" x14ac:dyDescent="0.3">
      <c r="A19466">
        <v>800258</v>
      </c>
      <c r="B19466">
        <v>2</v>
      </c>
      <c r="C19466">
        <v>38</v>
      </c>
      <c r="D19466">
        <v>240.07</v>
      </c>
    </row>
    <row r="19467" spans="1:4" x14ac:dyDescent="0.3">
      <c r="A19467">
        <v>800258</v>
      </c>
      <c r="B19467">
        <v>2</v>
      </c>
      <c r="C19467">
        <v>43</v>
      </c>
      <c r="D19467">
        <v>24527.67</v>
      </c>
    </row>
    <row r="19468" spans="1:4" x14ac:dyDescent="0.3">
      <c r="A19468">
        <v>800258</v>
      </c>
      <c r="B19468">
        <v>2</v>
      </c>
      <c r="C19468">
        <v>45</v>
      </c>
      <c r="D19468">
        <v>14317.68</v>
      </c>
    </row>
    <row r="19469" spans="1:4" x14ac:dyDescent="0.3">
      <c r="A19469">
        <v>800258</v>
      </c>
      <c r="B19469">
        <v>2</v>
      </c>
      <c r="C19469">
        <v>47</v>
      </c>
      <c r="D19469">
        <v>7295.68</v>
      </c>
    </row>
    <row r="19470" spans="1:4" x14ac:dyDescent="0.3">
      <c r="A19470">
        <v>800258</v>
      </c>
      <c r="B19470">
        <v>2</v>
      </c>
      <c r="C19470">
        <v>50</v>
      </c>
      <c r="D19470">
        <v>9551.6200000000008</v>
      </c>
    </row>
    <row r="19471" spans="1:4" x14ac:dyDescent="0.3">
      <c r="A19471">
        <v>800258</v>
      </c>
      <c r="B19471">
        <v>2</v>
      </c>
      <c r="C19471">
        <v>51</v>
      </c>
      <c r="D19471">
        <v>27909.23</v>
      </c>
    </row>
    <row r="19472" spans="1:4" x14ac:dyDescent="0.3">
      <c r="A19472">
        <v>800258</v>
      </c>
      <c r="B19472">
        <v>2</v>
      </c>
      <c r="C19472">
        <v>56</v>
      </c>
      <c r="D19472">
        <v>19713.38</v>
      </c>
    </row>
    <row r="19473" spans="1:4" x14ac:dyDescent="0.3">
      <c r="A19473">
        <v>800258</v>
      </c>
      <c r="B19473">
        <v>2</v>
      </c>
      <c r="C19473">
        <v>60</v>
      </c>
      <c r="D19473">
        <v>21062.57</v>
      </c>
    </row>
    <row r="19474" spans="1:4" x14ac:dyDescent="0.3">
      <c r="A19474">
        <v>800258</v>
      </c>
      <c r="B19474">
        <v>2</v>
      </c>
      <c r="C19474">
        <v>61</v>
      </c>
      <c r="D19474">
        <v>17906.86</v>
      </c>
    </row>
    <row r="19475" spans="1:4" x14ac:dyDescent="0.3">
      <c r="A19475">
        <v>800258</v>
      </c>
      <c r="B19475">
        <v>2</v>
      </c>
      <c r="C19475">
        <v>65</v>
      </c>
      <c r="D19475">
        <v>33031</v>
      </c>
    </row>
    <row r="19476" spans="1:4" x14ac:dyDescent="0.3">
      <c r="A19476">
        <v>800258</v>
      </c>
      <c r="B19476">
        <v>2</v>
      </c>
      <c r="C19476">
        <v>69</v>
      </c>
      <c r="D19476">
        <v>17350.02</v>
      </c>
    </row>
    <row r="19477" spans="1:4" x14ac:dyDescent="0.3">
      <c r="A19477">
        <v>800258</v>
      </c>
      <c r="B19477">
        <v>2</v>
      </c>
      <c r="C19477">
        <v>70</v>
      </c>
      <c r="D19477">
        <v>10719.98</v>
      </c>
    </row>
    <row r="19478" spans="1:4" x14ac:dyDescent="0.3">
      <c r="A19478">
        <v>800258</v>
      </c>
      <c r="B19478">
        <v>2</v>
      </c>
      <c r="C19478">
        <v>71</v>
      </c>
      <c r="D19478">
        <v>2192</v>
      </c>
    </row>
    <row r="19479" spans="1:4" x14ac:dyDescent="0.3">
      <c r="A19479">
        <v>800258</v>
      </c>
      <c r="B19479">
        <v>2</v>
      </c>
      <c r="C19479">
        <v>72</v>
      </c>
      <c r="D19479">
        <v>24370.3</v>
      </c>
    </row>
    <row r="19480" spans="1:4" x14ac:dyDescent="0.3">
      <c r="A19480">
        <v>800258</v>
      </c>
      <c r="B19480">
        <v>2</v>
      </c>
      <c r="C19480">
        <v>73</v>
      </c>
      <c r="D19480">
        <v>16442.45</v>
      </c>
    </row>
    <row r="19481" spans="1:4" x14ac:dyDescent="0.3">
      <c r="A19481">
        <v>800258</v>
      </c>
      <c r="B19481">
        <v>2</v>
      </c>
      <c r="C19481">
        <v>76</v>
      </c>
      <c r="D19481">
        <v>21908.12</v>
      </c>
    </row>
    <row r="19482" spans="1:4" x14ac:dyDescent="0.3">
      <c r="A19482">
        <v>800258</v>
      </c>
      <c r="B19482">
        <v>2</v>
      </c>
      <c r="C19482">
        <v>83</v>
      </c>
      <c r="D19482">
        <v>20408.54</v>
      </c>
    </row>
    <row r="19483" spans="1:4" x14ac:dyDescent="0.3">
      <c r="A19483">
        <v>800258</v>
      </c>
      <c r="B19483">
        <v>2</v>
      </c>
      <c r="C19483">
        <v>85</v>
      </c>
      <c r="D19483">
        <v>2342.7600000000002</v>
      </c>
    </row>
    <row r="19484" spans="1:4" x14ac:dyDescent="0.3">
      <c r="A19484">
        <v>800258</v>
      </c>
      <c r="B19484">
        <v>2</v>
      </c>
      <c r="C19484">
        <v>86</v>
      </c>
      <c r="D19484">
        <v>213.76</v>
      </c>
    </row>
    <row r="19485" spans="1:4" x14ac:dyDescent="0.3">
      <c r="A19485">
        <v>800258</v>
      </c>
      <c r="B19485">
        <v>2</v>
      </c>
      <c r="C19485">
        <v>89</v>
      </c>
      <c r="D19485">
        <v>14168.56</v>
      </c>
    </row>
    <row r="19486" spans="1:4" x14ac:dyDescent="0.3">
      <c r="A19486">
        <v>800258</v>
      </c>
      <c r="B19486">
        <v>2</v>
      </c>
      <c r="C19486">
        <v>92</v>
      </c>
      <c r="D19486">
        <v>7359.29</v>
      </c>
    </row>
    <row r="19487" spans="1:4" x14ac:dyDescent="0.3">
      <c r="A19487">
        <v>800258</v>
      </c>
      <c r="B19487">
        <v>2</v>
      </c>
      <c r="C19487">
        <v>99</v>
      </c>
      <c r="D19487">
        <v>2777.13</v>
      </c>
    </row>
    <row r="19488" spans="1:4" x14ac:dyDescent="0.3">
      <c r="A19488">
        <v>800258</v>
      </c>
      <c r="B19488">
        <v>12</v>
      </c>
      <c r="C19488">
        <v>-1</v>
      </c>
      <c r="D19488">
        <v>12652.03</v>
      </c>
    </row>
    <row r="19489" spans="1:4" x14ac:dyDescent="0.3">
      <c r="A19489">
        <v>800258</v>
      </c>
      <c r="B19489">
        <v>12</v>
      </c>
      <c r="C19489">
        <v>6</v>
      </c>
      <c r="D19489">
        <v>35022.9</v>
      </c>
    </row>
    <row r="19490" spans="1:4" x14ac:dyDescent="0.3">
      <c r="A19490">
        <v>800258</v>
      </c>
      <c r="B19490">
        <v>12</v>
      </c>
      <c r="C19490">
        <v>7</v>
      </c>
      <c r="D19490">
        <v>24750.04</v>
      </c>
    </row>
    <row r="19491" spans="1:4" x14ac:dyDescent="0.3">
      <c r="A19491">
        <v>800258</v>
      </c>
      <c r="B19491">
        <v>12</v>
      </c>
      <c r="C19491">
        <v>11</v>
      </c>
      <c r="D19491">
        <v>18278.240000000002</v>
      </c>
    </row>
    <row r="19492" spans="1:4" x14ac:dyDescent="0.3">
      <c r="A19492">
        <v>800258</v>
      </c>
      <c r="B19492">
        <v>12</v>
      </c>
      <c r="C19492">
        <v>15</v>
      </c>
      <c r="D19492">
        <v>35910.25</v>
      </c>
    </row>
    <row r="19493" spans="1:4" x14ac:dyDescent="0.3">
      <c r="A19493">
        <v>800258</v>
      </c>
      <c r="B19493">
        <v>12</v>
      </c>
      <c r="C19493">
        <v>17</v>
      </c>
      <c r="D19493">
        <v>12756.33</v>
      </c>
    </row>
    <row r="19494" spans="1:4" x14ac:dyDescent="0.3">
      <c r="A19494">
        <v>800258</v>
      </c>
      <c r="B19494">
        <v>12</v>
      </c>
      <c r="C19494">
        <v>18</v>
      </c>
      <c r="D19494">
        <v>9293.35</v>
      </c>
    </row>
    <row r="19495" spans="1:4" x14ac:dyDescent="0.3">
      <c r="A19495">
        <v>800258</v>
      </c>
      <c r="B19495">
        <v>12</v>
      </c>
      <c r="C19495">
        <v>20</v>
      </c>
      <c r="D19495">
        <v>14333.47</v>
      </c>
    </row>
    <row r="19496" spans="1:4" x14ac:dyDescent="0.3">
      <c r="A19496">
        <v>800258</v>
      </c>
      <c r="B19496">
        <v>12</v>
      </c>
      <c r="C19496">
        <v>21</v>
      </c>
      <c r="D19496">
        <v>49755.55</v>
      </c>
    </row>
    <row r="19497" spans="1:4" x14ac:dyDescent="0.3">
      <c r="A19497">
        <v>800258</v>
      </c>
      <c r="B19497">
        <v>12</v>
      </c>
      <c r="C19497">
        <v>23</v>
      </c>
      <c r="D19497">
        <v>10437.89</v>
      </c>
    </row>
    <row r="19498" spans="1:4" x14ac:dyDescent="0.3">
      <c r="A19498">
        <v>800258</v>
      </c>
      <c r="B19498">
        <v>12</v>
      </c>
      <c r="C19498">
        <v>25</v>
      </c>
      <c r="D19498">
        <v>46866.68</v>
      </c>
    </row>
    <row r="19499" spans="1:4" x14ac:dyDescent="0.3">
      <c r="A19499">
        <v>800258</v>
      </c>
      <c r="B19499">
        <v>12</v>
      </c>
      <c r="C19499">
        <v>26</v>
      </c>
      <c r="D19499">
        <v>41941.14</v>
      </c>
    </row>
    <row r="19500" spans="1:4" x14ac:dyDescent="0.3">
      <c r="A19500">
        <v>800258</v>
      </c>
      <c r="B19500">
        <v>12</v>
      </c>
      <c r="C19500">
        <v>27</v>
      </c>
      <c r="D19500">
        <v>36683.39</v>
      </c>
    </row>
    <row r="19501" spans="1:4" x14ac:dyDescent="0.3">
      <c r="A19501">
        <v>800258</v>
      </c>
      <c r="B19501">
        <v>12</v>
      </c>
      <c r="C19501">
        <v>29</v>
      </c>
      <c r="D19501">
        <v>21627.58</v>
      </c>
    </row>
    <row r="19502" spans="1:4" x14ac:dyDescent="0.3">
      <c r="A19502">
        <v>800258</v>
      </c>
      <c r="B19502">
        <v>12</v>
      </c>
      <c r="C19502">
        <v>30</v>
      </c>
      <c r="D19502">
        <v>34654.39</v>
      </c>
    </row>
    <row r="19503" spans="1:4" x14ac:dyDescent="0.3">
      <c r="A19503">
        <v>800258</v>
      </c>
      <c r="B19503">
        <v>12</v>
      </c>
      <c r="C19503">
        <v>31</v>
      </c>
      <c r="D19503">
        <v>56364.77</v>
      </c>
    </row>
    <row r="19504" spans="1:4" x14ac:dyDescent="0.3">
      <c r="A19504">
        <v>800258</v>
      </c>
      <c r="B19504">
        <v>12</v>
      </c>
      <c r="C19504">
        <v>33</v>
      </c>
      <c r="D19504">
        <v>26880.79</v>
      </c>
    </row>
    <row r="19505" spans="1:4" x14ac:dyDescent="0.3">
      <c r="A19505">
        <v>800258</v>
      </c>
      <c r="B19505">
        <v>12</v>
      </c>
      <c r="C19505">
        <v>34</v>
      </c>
      <c r="D19505">
        <v>26889.1</v>
      </c>
    </row>
    <row r="19506" spans="1:4" x14ac:dyDescent="0.3">
      <c r="A19506">
        <v>800258</v>
      </c>
      <c r="B19506">
        <v>12</v>
      </c>
      <c r="C19506">
        <v>35</v>
      </c>
      <c r="D19506">
        <v>21082.83</v>
      </c>
    </row>
    <row r="19507" spans="1:4" x14ac:dyDescent="0.3">
      <c r="A19507">
        <v>800258</v>
      </c>
      <c r="B19507">
        <v>12</v>
      </c>
      <c r="C19507">
        <v>38</v>
      </c>
      <c r="D19507">
        <v>22662.51</v>
      </c>
    </row>
    <row r="19508" spans="1:4" x14ac:dyDescent="0.3">
      <c r="A19508">
        <v>800258</v>
      </c>
      <c r="B19508">
        <v>12</v>
      </c>
      <c r="C19508">
        <v>40</v>
      </c>
      <c r="D19508">
        <v>15425.74</v>
      </c>
    </row>
    <row r="19509" spans="1:4" x14ac:dyDescent="0.3">
      <c r="A19509">
        <v>800258</v>
      </c>
      <c r="B19509">
        <v>12</v>
      </c>
      <c r="C19509">
        <v>41</v>
      </c>
      <c r="D19509">
        <v>23878.84</v>
      </c>
    </row>
    <row r="19510" spans="1:4" x14ac:dyDescent="0.3">
      <c r="A19510">
        <v>800258</v>
      </c>
      <c r="B19510">
        <v>12</v>
      </c>
      <c r="C19510">
        <v>42</v>
      </c>
      <c r="D19510">
        <v>52057.22</v>
      </c>
    </row>
    <row r="19511" spans="1:4" x14ac:dyDescent="0.3">
      <c r="A19511">
        <v>800258</v>
      </c>
      <c r="B19511">
        <v>12</v>
      </c>
      <c r="C19511">
        <v>43</v>
      </c>
      <c r="D19511">
        <v>66866.28</v>
      </c>
    </row>
    <row r="19512" spans="1:4" x14ac:dyDescent="0.3">
      <c r="A19512">
        <v>800258</v>
      </c>
      <c r="B19512">
        <v>12</v>
      </c>
      <c r="C19512">
        <v>45</v>
      </c>
      <c r="D19512">
        <v>51217.09</v>
      </c>
    </row>
    <row r="19513" spans="1:4" x14ac:dyDescent="0.3">
      <c r="A19513">
        <v>800258</v>
      </c>
      <c r="B19513">
        <v>12</v>
      </c>
      <c r="C19513">
        <v>47</v>
      </c>
      <c r="D19513">
        <v>20177.71</v>
      </c>
    </row>
    <row r="19514" spans="1:4" x14ac:dyDescent="0.3">
      <c r="A19514">
        <v>800258</v>
      </c>
      <c r="B19514">
        <v>12</v>
      </c>
      <c r="C19514">
        <v>48</v>
      </c>
      <c r="D19514">
        <v>31666.39</v>
      </c>
    </row>
    <row r="19515" spans="1:4" x14ac:dyDescent="0.3">
      <c r="A19515">
        <v>800258</v>
      </c>
      <c r="B19515">
        <v>12</v>
      </c>
      <c r="C19515">
        <v>49</v>
      </c>
      <c r="D19515">
        <v>26929.57</v>
      </c>
    </row>
    <row r="19516" spans="1:4" x14ac:dyDescent="0.3">
      <c r="A19516">
        <v>800258</v>
      </c>
      <c r="B19516">
        <v>12</v>
      </c>
      <c r="C19516">
        <v>51</v>
      </c>
      <c r="D19516">
        <v>31739.53</v>
      </c>
    </row>
    <row r="19517" spans="1:4" x14ac:dyDescent="0.3">
      <c r="A19517">
        <v>800258</v>
      </c>
      <c r="B19517">
        <v>12</v>
      </c>
      <c r="C19517">
        <v>52</v>
      </c>
      <c r="D19517">
        <v>7153.04</v>
      </c>
    </row>
    <row r="19518" spans="1:4" x14ac:dyDescent="0.3">
      <c r="A19518">
        <v>800258</v>
      </c>
      <c r="B19518">
        <v>12</v>
      </c>
      <c r="C19518">
        <v>55</v>
      </c>
      <c r="D19518">
        <v>55862.36</v>
      </c>
    </row>
    <row r="19519" spans="1:4" x14ac:dyDescent="0.3">
      <c r="A19519">
        <v>800258</v>
      </c>
      <c r="B19519">
        <v>12</v>
      </c>
      <c r="C19519">
        <v>56</v>
      </c>
      <c r="D19519">
        <v>19542.73</v>
      </c>
    </row>
    <row r="19520" spans="1:4" x14ac:dyDescent="0.3">
      <c r="A19520">
        <v>800258</v>
      </c>
      <c r="B19520">
        <v>12</v>
      </c>
      <c r="C19520">
        <v>57</v>
      </c>
      <c r="D19520">
        <v>36147.54</v>
      </c>
    </row>
    <row r="19521" spans="1:4" x14ac:dyDescent="0.3">
      <c r="A19521">
        <v>800258</v>
      </c>
      <c r="B19521">
        <v>12</v>
      </c>
      <c r="C19521">
        <v>59</v>
      </c>
      <c r="D19521">
        <v>29132.26</v>
      </c>
    </row>
    <row r="19522" spans="1:4" x14ac:dyDescent="0.3">
      <c r="A19522">
        <v>800258</v>
      </c>
      <c r="B19522">
        <v>12</v>
      </c>
      <c r="C19522">
        <v>60</v>
      </c>
      <c r="D19522">
        <v>19849.990000000002</v>
      </c>
    </row>
    <row r="19523" spans="1:4" x14ac:dyDescent="0.3">
      <c r="A19523">
        <v>800258</v>
      </c>
      <c r="B19523">
        <v>12</v>
      </c>
      <c r="C19523">
        <v>62</v>
      </c>
      <c r="D19523">
        <v>25331.14</v>
      </c>
    </row>
    <row r="19524" spans="1:4" x14ac:dyDescent="0.3">
      <c r="A19524">
        <v>800258</v>
      </c>
      <c r="B19524">
        <v>12</v>
      </c>
      <c r="C19524">
        <v>65</v>
      </c>
      <c r="D19524">
        <v>12963.8</v>
      </c>
    </row>
    <row r="19525" spans="1:4" x14ac:dyDescent="0.3">
      <c r="A19525">
        <v>800258</v>
      </c>
      <c r="B19525">
        <v>12</v>
      </c>
      <c r="C19525">
        <v>66</v>
      </c>
      <c r="D19525">
        <v>18720.39</v>
      </c>
    </row>
    <row r="19526" spans="1:4" x14ac:dyDescent="0.3">
      <c r="A19526">
        <v>800258</v>
      </c>
      <c r="B19526">
        <v>12</v>
      </c>
      <c r="C19526">
        <v>69</v>
      </c>
      <c r="D19526">
        <v>18616.93</v>
      </c>
    </row>
    <row r="19527" spans="1:4" x14ac:dyDescent="0.3">
      <c r="A19527">
        <v>800258</v>
      </c>
      <c r="B19527">
        <v>12</v>
      </c>
      <c r="C19527">
        <v>74</v>
      </c>
      <c r="D19527">
        <v>38373.18</v>
      </c>
    </row>
    <row r="19528" spans="1:4" x14ac:dyDescent="0.3">
      <c r="A19528">
        <v>800258</v>
      </c>
      <c r="B19528">
        <v>12</v>
      </c>
      <c r="C19528">
        <v>75</v>
      </c>
      <c r="D19528">
        <v>29143.22</v>
      </c>
    </row>
    <row r="19529" spans="1:4" x14ac:dyDescent="0.3">
      <c r="A19529">
        <v>800258</v>
      </c>
      <c r="B19529">
        <v>12</v>
      </c>
      <c r="C19529">
        <v>76</v>
      </c>
      <c r="D19529">
        <v>38324.980000000003</v>
      </c>
    </row>
    <row r="19530" spans="1:4" x14ac:dyDescent="0.3">
      <c r="A19530">
        <v>800258</v>
      </c>
      <c r="B19530">
        <v>12</v>
      </c>
      <c r="C19530">
        <v>77</v>
      </c>
      <c r="D19530">
        <v>32291.81</v>
      </c>
    </row>
    <row r="19531" spans="1:4" x14ac:dyDescent="0.3">
      <c r="A19531">
        <v>800258</v>
      </c>
      <c r="B19531">
        <v>12</v>
      </c>
      <c r="C19531">
        <v>78</v>
      </c>
      <c r="D19531">
        <v>32333.279999999999</v>
      </c>
    </row>
    <row r="19532" spans="1:4" x14ac:dyDescent="0.3">
      <c r="A19532">
        <v>800258</v>
      </c>
      <c r="B19532">
        <v>12</v>
      </c>
      <c r="C19532">
        <v>79</v>
      </c>
      <c r="D19532">
        <v>21914.05</v>
      </c>
    </row>
    <row r="19533" spans="1:4" x14ac:dyDescent="0.3">
      <c r="A19533">
        <v>800258</v>
      </c>
      <c r="B19533">
        <v>12</v>
      </c>
      <c r="C19533">
        <v>80</v>
      </c>
      <c r="D19533">
        <v>30899.69</v>
      </c>
    </row>
    <row r="19534" spans="1:4" x14ac:dyDescent="0.3">
      <c r="A19534">
        <v>800258</v>
      </c>
      <c r="B19534">
        <v>12</v>
      </c>
      <c r="C19534">
        <v>85</v>
      </c>
      <c r="D19534">
        <v>28309.16</v>
      </c>
    </row>
    <row r="19535" spans="1:4" x14ac:dyDescent="0.3">
      <c r="A19535">
        <v>800258</v>
      </c>
      <c r="B19535">
        <v>12</v>
      </c>
      <c r="C19535">
        <v>86</v>
      </c>
      <c r="D19535">
        <v>24536.97</v>
      </c>
    </row>
    <row r="19536" spans="1:4" x14ac:dyDescent="0.3">
      <c r="A19536">
        <v>800258</v>
      </c>
      <c r="B19536">
        <v>12</v>
      </c>
      <c r="C19536">
        <v>88</v>
      </c>
      <c r="D19536">
        <v>41303.86</v>
      </c>
    </row>
    <row r="19537" spans="1:4" x14ac:dyDescent="0.3">
      <c r="A19537">
        <v>800258</v>
      </c>
      <c r="B19537">
        <v>12</v>
      </c>
      <c r="C19537">
        <v>89</v>
      </c>
      <c r="D19537">
        <v>25282.89</v>
      </c>
    </row>
    <row r="19538" spans="1:4" x14ac:dyDescent="0.3">
      <c r="A19538">
        <v>800258</v>
      </c>
      <c r="B19538">
        <v>12</v>
      </c>
      <c r="C19538">
        <v>90</v>
      </c>
      <c r="D19538">
        <v>14726.31</v>
      </c>
    </row>
    <row r="19539" spans="1:4" x14ac:dyDescent="0.3">
      <c r="A19539">
        <v>800258</v>
      </c>
      <c r="B19539">
        <v>12</v>
      </c>
      <c r="C19539">
        <v>91</v>
      </c>
      <c r="D19539">
        <v>21322.79</v>
      </c>
    </row>
    <row r="19540" spans="1:4" x14ac:dyDescent="0.3">
      <c r="A19540">
        <v>800258</v>
      </c>
      <c r="B19540">
        <v>12</v>
      </c>
      <c r="C19540">
        <v>92</v>
      </c>
      <c r="D19540">
        <v>27691.67</v>
      </c>
    </row>
    <row r="19541" spans="1:4" x14ac:dyDescent="0.3">
      <c r="A19541">
        <v>800258</v>
      </c>
      <c r="B19541">
        <v>12</v>
      </c>
      <c r="C19541">
        <v>93</v>
      </c>
      <c r="D19541">
        <v>32069.42</v>
      </c>
    </row>
    <row r="19542" spans="1:4" x14ac:dyDescent="0.3">
      <c r="A19542">
        <v>800258</v>
      </c>
      <c r="B19542">
        <v>12</v>
      </c>
      <c r="C19542">
        <v>96</v>
      </c>
      <c r="D19542">
        <v>19251.919999999998</v>
      </c>
    </row>
    <row r="19543" spans="1:4" x14ac:dyDescent="0.3">
      <c r="A19543">
        <v>800258</v>
      </c>
      <c r="B19543">
        <v>12</v>
      </c>
      <c r="C19543">
        <v>98</v>
      </c>
      <c r="D19543">
        <v>21364.29</v>
      </c>
    </row>
    <row r="19544" spans="1:4" x14ac:dyDescent="0.3">
      <c r="A19544">
        <v>800258</v>
      </c>
      <c r="B19544">
        <v>13</v>
      </c>
      <c r="C19544">
        <v>-1</v>
      </c>
      <c r="D19544">
        <v>6076.68</v>
      </c>
    </row>
    <row r="19545" spans="1:4" x14ac:dyDescent="0.3">
      <c r="A19545">
        <v>800258</v>
      </c>
      <c r="B19545">
        <v>13</v>
      </c>
      <c r="C19545">
        <v>4</v>
      </c>
      <c r="D19545">
        <v>6171.72</v>
      </c>
    </row>
    <row r="19546" spans="1:4" x14ac:dyDescent="0.3">
      <c r="A19546">
        <v>800258</v>
      </c>
      <c r="B19546">
        <v>13</v>
      </c>
      <c r="C19546">
        <v>8</v>
      </c>
      <c r="D19546">
        <v>8754.65</v>
      </c>
    </row>
    <row r="19547" spans="1:4" x14ac:dyDescent="0.3">
      <c r="A19547">
        <v>800258</v>
      </c>
      <c r="B19547">
        <v>13</v>
      </c>
      <c r="C19547">
        <v>11</v>
      </c>
      <c r="D19547">
        <v>9453.66</v>
      </c>
    </row>
    <row r="19548" spans="1:4" x14ac:dyDescent="0.3">
      <c r="A19548">
        <v>800258</v>
      </c>
      <c r="B19548">
        <v>13</v>
      </c>
      <c r="C19548">
        <v>12</v>
      </c>
      <c r="D19548">
        <v>14054.09</v>
      </c>
    </row>
    <row r="19549" spans="1:4" x14ac:dyDescent="0.3">
      <c r="A19549">
        <v>800258</v>
      </c>
      <c r="B19549">
        <v>13</v>
      </c>
      <c r="C19549">
        <v>15</v>
      </c>
      <c r="D19549">
        <v>8860.3700000000008</v>
      </c>
    </row>
    <row r="19550" spans="1:4" x14ac:dyDescent="0.3">
      <c r="A19550">
        <v>800258</v>
      </c>
      <c r="B19550">
        <v>13</v>
      </c>
      <c r="C19550">
        <v>17</v>
      </c>
      <c r="D19550">
        <v>25882.01</v>
      </c>
    </row>
    <row r="19551" spans="1:4" x14ac:dyDescent="0.3">
      <c r="A19551">
        <v>800258</v>
      </c>
      <c r="B19551">
        <v>13</v>
      </c>
      <c r="C19551">
        <v>18</v>
      </c>
      <c r="D19551">
        <v>9411.01</v>
      </c>
    </row>
    <row r="19552" spans="1:4" x14ac:dyDescent="0.3">
      <c r="A19552">
        <v>800258</v>
      </c>
      <c r="B19552">
        <v>13</v>
      </c>
      <c r="C19552">
        <v>20</v>
      </c>
      <c r="D19552">
        <v>8426.07</v>
      </c>
    </row>
    <row r="19553" spans="1:4" x14ac:dyDescent="0.3">
      <c r="A19553">
        <v>800258</v>
      </c>
      <c r="B19553">
        <v>13</v>
      </c>
      <c r="C19553">
        <v>22</v>
      </c>
      <c r="D19553">
        <v>14440.96</v>
      </c>
    </row>
    <row r="19554" spans="1:4" x14ac:dyDescent="0.3">
      <c r="A19554">
        <v>800258</v>
      </c>
      <c r="B19554">
        <v>13</v>
      </c>
      <c r="C19554">
        <v>24</v>
      </c>
      <c r="D19554">
        <v>6657.74</v>
      </c>
    </row>
    <row r="19555" spans="1:4" x14ac:dyDescent="0.3">
      <c r="A19555">
        <v>800258</v>
      </c>
      <c r="B19555">
        <v>13</v>
      </c>
      <c r="C19555">
        <v>28</v>
      </c>
      <c r="D19555">
        <v>2588.64</v>
      </c>
    </row>
    <row r="19556" spans="1:4" x14ac:dyDescent="0.3">
      <c r="A19556">
        <v>800258</v>
      </c>
      <c r="B19556">
        <v>13</v>
      </c>
      <c r="C19556">
        <v>32</v>
      </c>
      <c r="D19556">
        <v>15891.27</v>
      </c>
    </row>
    <row r="19557" spans="1:4" x14ac:dyDescent="0.3">
      <c r="A19557">
        <v>800258</v>
      </c>
      <c r="B19557">
        <v>13</v>
      </c>
      <c r="C19557">
        <v>34</v>
      </c>
      <c r="D19557">
        <v>10837.08</v>
      </c>
    </row>
    <row r="19558" spans="1:4" x14ac:dyDescent="0.3">
      <c r="A19558">
        <v>800258</v>
      </c>
      <c r="B19558">
        <v>13</v>
      </c>
      <c r="C19558">
        <v>36</v>
      </c>
      <c r="D19558">
        <v>5110.0600000000004</v>
      </c>
    </row>
    <row r="19559" spans="1:4" x14ac:dyDescent="0.3">
      <c r="A19559">
        <v>800258</v>
      </c>
      <c r="B19559">
        <v>13</v>
      </c>
      <c r="C19559">
        <v>37</v>
      </c>
      <c r="D19559">
        <v>7469.2</v>
      </c>
    </row>
    <row r="19560" spans="1:4" x14ac:dyDescent="0.3">
      <c r="A19560">
        <v>800258</v>
      </c>
      <c r="B19560">
        <v>13</v>
      </c>
      <c r="C19560">
        <v>41</v>
      </c>
      <c r="D19560">
        <v>6903.24</v>
      </c>
    </row>
    <row r="19561" spans="1:4" x14ac:dyDescent="0.3">
      <c r="A19561">
        <v>800258</v>
      </c>
      <c r="B19561">
        <v>13</v>
      </c>
      <c r="C19561">
        <v>42</v>
      </c>
      <c r="D19561">
        <v>5379.23</v>
      </c>
    </row>
    <row r="19562" spans="1:4" x14ac:dyDescent="0.3">
      <c r="A19562">
        <v>800258</v>
      </c>
      <c r="B19562">
        <v>13</v>
      </c>
      <c r="C19562">
        <v>43</v>
      </c>
      <c r="D19562">
        <v>14421.54</v>
      </c>
    </row>
    <row r="19563" spans="1:4" x14ac:dyDescent="0.3">
      <c r="A19563">
        <v>800258</v>
      </c>
      <c r="B19563">
        <v>13</v>
      </c>
      <c r="C19563">
        <v>44</v>
      </c>
      <c r="D19563">
        <v>10913.45</v>
      </c>
    </row>
    <row r="19564" spans="1:4" x14ac:dyDescent="0.3">
      <c r="A19564">
        <v>800258</v>
      </c>
      <c r="B19564">
        <v>13</v>
      </c>
      <c r="C19564">
        <v>47</v>
      </c>
      <c r="D19564">
        <v>14836.69</v>
      </c>
    </row>
    <row r="19565" spans="1:4" x14ac:dyDescent="0.3">
      <c r="A19565">
        <v>800258</v>
      </c>
      <c r="B19565">
        <v>13</v>
      </c>
      <c r="C19565">
        <v>49</v>
      </c>
      <c r="D19565">
        <v>13610.42</v>
      </c>
    </row>
    <row r="19566" spans="1:4" x14ac:dyDescent="0.3">
      <c r="A19566">
        <v>800258</v>
      </c>
      <c r="B19566">
        <v>13</v>
      </c>
      <c r="C19566">
        <v>52</v>
      </c>
      <c r="D19566">
        <v>23473.23</v>
      </c>
    </row>
    <row r="19567" spans="1:4" x14ac:dyDescent="0.3">
      <c r="A19567">
        <v>800258</v>
      </c>
      <c r="B19567">
        <v>13</v>
      </c>
      <c r="C19567">
        <v>53</v>
      </c>
      <c r="D19567">
        <v>23117.919999999998</v>
      </c>
    </row>
    <row r="19568" spans="1:4" x14ac:dyDescent="0.3">
      <c r="A19568">
        <v>800258</v>
      </c>
      <c r="B19568">
        <v>13</v>
      </c>
      <c r="C19568">
        <v>55</v>
      </c>
      <c r="D19568">
        <v>6835.88</v>
      </c>
    </row>
    <row r="19569" spans="1:4" x14ac:dyDescent="0.3">
      <c r="A19569">
        <v>800258</v>
      </c>
      <c r="B19569">
        <v>13</v>
      </c>
      <c r="C19569">
        <v>56</v>
      </c>
      <c r="D19569">
        <v>14953.53</v>
      </c>
    </row>
    <row r="19570" spans="1:4" x14ac:dyDescent="0.3">
      <c r="A19570">
        <v>800258</v>
      </c>
      <c r="B19570">
        <v>13</v>
      </c>
      <c r="C19570">
        <v>57</v>
      </c>
      <c r="D19570">
        <v>9709.64</v>
      </c>
    </row>
    <row r="19571" spans="1:4" x14ac:dyDescent="0.3">
      <c r="A19571">
        <v>800258</v>
      </c>
      <c r="B19571">
        <v>13</v>
      </c>
      <c r="C19571">
        <v>59</v>
      </c>
      <c r="D19571">
        <v>37890.959999999999</v>
      </c>
    </row>
    <row r="19572" spans="1:4" x14ac:dyDescent="0.3">
      <c r="A19572">
        <v>800258</v>
      </c>
      <c r="B19572">
        <v>13</v>
      </c>
      <c r="C19572">
        <v>61</v>
      </c>
      <c r="D19572">
        <v>18003.87</v>
      </c>
    </row>
    <row r="19573" spans="1:4" x14ac:dyDescent="0.3">
      <c r="A19573">
        <v>800258</v>
      </c>
      <c r="B19573">
        <v>13</v>
      </c>
      <c r="C19573">
        <v>62</v>
      </c>
      <c r="D19573">
        <v>9943.16</v>
      </c>
    </row>
    <row r="19574" spans="1:4" x14ac:dyDescent="0.3">
      <c r="A19574">
        <v>800258</v>
      </c>
      <c r="B19574">
        <v>13</v>
      </c>
      <c r="C19574">
        <v>66</v>
      </c>
      <c r="D19574">
        <v>14010.44</v>
      </c>
    </row>
    <row r="19575" spans="1:4" x14ac:dyDescent="0.3">
      <c r="A19575">
        <v>800258</v>
      </c>
      <c r="B19575">
        <v>13</v>
      </c>
      <c r="C19575">
        <v>71</v>
      </c>
      <c r="D19575">
        <v>22015.19</v>
      </c>
    </row>
    <row r="19576" spans="1:4" x14ac:dyDescent="0.3">
      <c r="A19576">
        <v>800258</v>
      </c>
      <c r="B19576">
        <v>13</v>
      </c>
      <c r="C19576">
        <v>72</v>
      </c>
      <c r="D19576">
        <v>8690.68</v>
      </c>
    </row>
    <row r="19577" spans="1:4" x14ac:dyDescent="0.3">
      <c r="A19577">
        <v>800258</v>
      </c>
      <c r="B19577">
        <v>13</v>
      </c>
      <c r="C19577">
        <v>73</v>
      </c>
      <c r="D19577">
        <v>16373.15</v>
      </c>
    </row>
    <row r="19578" spans="1:4" x14ac:dyDescent="0.3">
      <c r="A19578">
        <v>800258</v>
      </c>
      <c r="B19578">
        <v>13</v>
      </c>
      <c r="C19578">
        <v>76</v>
      </c>
      <c r="D19578">
        <v>6168.91</v>
      </c>
    </row>
    <row r="19579" spans="1:4" x14ac:dyDescent="0.3">
      <c r="A19579">
        <v>800258</v>
      </c>
      <c r="B19579">
        <v>13</v>
      </c>
      <c r="C19579">
        <v>80</v>
      </c>
      <c r="D19579">
        <v>7207.96</v>
      </c>
    </row>
    <row r="19580" spans="1:4" x14ac:dyDescent="0.3">
      <c r="A19580">
        <v>800258</v>
      </c>
      <c r="B19580">
        <v>13</v>
      </c>
      <c r="C19580">
        <v>86</v>
      </c>
      <c r="D19580">
        <v>3678.05</v>
      </c>
    </row>
    <row r="19581" spans="1:4" x14ac:dyDescent="0.3">
      <c r="A19581">
        <v>800258</v>
      </c>
      <c r="B19581">
        <v>13</v>
      </c>
      <c r="C19581">
        <v>90</v>
      </c>
      <c r="D19581">
        <v>12715.57</v>
      </c>
    </row>
    <row r="19582" spans="1:4" x14ac:dyDescent="0.3">
      <c r="A19582">
        <v>800258</v>
      </c>
      <c r="B19582">
        <v>13</v>
      </c>
      <c r="C19582">
        <v>91</v>
      </c>
      <c r="D19582">
        <v>10164.01</v>
      </c>
    </row>
    <row r="19583" spans="1:4" x14ac:dyDescent="0.3">
      <c r="A19583">
        <v>800258</v>
      </c>
      <c r="B19583">
        <v>13</v>
      </c>
      <c r="C19583">
        <v>93</v>
      </c>
      <c r="D19583">
        <v>12958.69</v>
      </c>
    </row>
    <row r="19584" spans="1:4" x14ac:dyDescent="0.3">
      <c r="A19584">
        <v>800258</v>
      </c>
      <c r="B19584">
        <v>13</v>
      </c>
      <c r="C19584">
        <v>95</v>
      </c>
      <c r="D19584">
        <v>13173.71</v>
      </c>
    </row>
    <row r="19585" spans="1:4" x14ac:dyDescent="0.3">
      <c r="A19585">
        <v>800258</v>
      </c>
      <c r="B19585">
        <v>13</v>
      </c>
      <c r="C19585">
        <v>97</v>
      </c>
      <c r="D19585">
        <v>12248.36</v>
      </c>
    </row>
    <row r="19586" spans="1:4" x14ac:dyDescent="0.3">
      <c r="A19586">
        <v>800258</v>
      </c>
      <c r="B19586">
        <v>13</v>
      </c>
      <c r="C19586">
        <v>98</v>
      </c>
      <c r="D19586">
        <v>11932.84</v>
      </c>
    </row>
    <row r="19587" spans="1:4" x14ac:dyDescent="0.3">
      <c r="A19587">
        <v>800258</v>
      </c>
      <c r="B19587">
        <v>13</v>
      </c>
      <c r="C19587">
        <v>99</v>
      </c>
      <c r="D19587">
        <v>13181.99</v>
      </c>
    </row>
    <row r="19588" spans="1:4" x14ac:dyDescent="0.3">
      <c r="A19588">
        <v>800258</v>
      </c>
      <c r="B19588">
        <v>14</v>
      </c>
      <c r="C19588">
        <v>-1</v>
      </c>
      <c r="D19588">
        <v>2819.29</v>
      </c>
    </row>
    <row r="19589" spans="1:4" x14ac:dyDescent="0.3">
      <c r="A19589">
        <v>800258</v>
      </c>
      <c r="B19589">
        <v>14</v>
      </c>
      <c r="C19589">
        <v>3</v>
      </c>
      <c r="D19589">
        <v>1485.53</v>
      </c>
    </row>
    <row r="19590" spans="1:4" x14ac:dyDescent="0.3">
      <c r="A19590">
        <v>800258</v>
      </c>
      <c r="B19590">
        <v>14</v>
      </c>
      <c r="C19590">
        <v>15</v>
      </c>
      <c r="D19590">
        <v>9899.1200000000008</v>
      </c>
    </row>
    <row r="19591" spans="1:4" x14ac:dyDescent="0.3">
      <c r="A19591">
        <v>800258</v>
      </c>
      <c r="B19591">
        <v>14</v>
      </c>
      <c r="C19591">
        <v>37</v>
      </c>
      <c r="D19591">
        <v>1848.36</v>
      </c>
    </row>
    <row r="19592" spans="1:4" x14ac:dyDescent="0.3">
      <c r="A19592">
        <v>800258</v>
      </c>
      <c r="B19592">
        <v>14</v>
      </c>
      <c r="C19592">
        <v>40</v>
      </c>
      <c r="D19592">
        <v>1127.18</v>
      </c>
    </row>
    <row r="19593" spans="1:4" x14ac:dyDescent="0.3">
      <c r="A19593">
        <v>800258</v>
      </c>
      <c r="B19593">
        <v>14</v>
      </c>
      <c r="C19593">
        <v>44</v>
      </c>
      <c r="D19593">
        <v>7522.34</v>
      </c>
    </row>
    <row r="19594" spans="1:4" x14ac:dyDescent="0.3">
      <c r="A19594">
        <v>800258</v>
      </c>
      <c r="B19594">
        <v>14</v>
      </c>
      <c r="C19594">
        <v>66</v>
      </c>
      <c r="D19594">
        <v>42446.879999999997</v>
      </c>
    </row>
    <row r="19595" spans="1:4" x14ac:dyDescent="0.3">
      <c r="A19595">
        <v>800258</v>
      </c>
      <c r="B19595">
        <v>14</v>
      </c>
      <c r="C19595">
        <v>68</v>
      </c>
      <c r="D19595">
        <v>33699.07</v>
      </c>
    </row>
    <row r="19596" spans="1:4" x14ac:dyDescent="0.3">
      <c r="A19596">
        <v>800258</v>
      </c>
      <c r="B19596">
        <v>14</v>
      </c>
      <c r="C19596">
        <v>70</v>
      </c>
      <c r="D19596">
        <v>25638.11</v>
      </c>
    </row>
    <row r="19597" spans="1:4" x14ac:dyDescent="0.3">
      <c r="A19597">
        <v>800258</v>
      </c>
      <c r="B19597">
        <v>14</v>
      </c>
      <c r="C19597">
        <v>71</v>
      </c>
      <c r="D19597">
        <v>23187.09</v>
      </c>
    </row>
    <row r="19598" spans="1:4" x14ac:dyDescent="0.3">
      <c r="A19598">
        <v>800258</v>
      </c>
      <c r="B19598">
        <v>14</v>
      </c>
      <c r="C19598">
        <v>73</v>
      </c>
      <c r="D19598">
        <v>17496.71</v>
      </c>
    </row>
    <row r="19599" spans="1:4" x14ac:dyDescent="0.3">
      <c r="A19599">
        <v>800258</v>
      </c>
      <c r="B19599">
        <v>14</v>
      </c>
      <c r="C19599">
        <v>76</v>
      </c>
      <c r="D19599">
        <v>19634.84</v>
      </c>
    </row>
    <row r="19600" spans="1:4" x14ac:dyDescent="0.3">
      <c r="A19600">
        <v>800258</v>
      </c>
      <c r="B19600">
        <v>15</v>
      </c>
      <c r="C19600">
        <v>-1</v>
      </c>
      <c r="D19600">
        <v>7205.81</v>
      </c>
    </row>
    <row r="19601" spans="1:4" x14ac:dyDescent="0.3">
      <c r="A19601">
        <v>800258</v>
      </c>
      <c r="B19601">
        <v>15</v>
      </c>
      <c r="C19601">
        <v>9</v>
      </c>
      <c r="D19601">
        <v>35039.07</v>
      </c>
    </row>
    <row r="19602" spans="1:4" x14ac:dyDescent="0.3">
      <c r="A19602">
        <v>800258</v>
      </c>
      <c r="B19602">
        <v>15</v>
      </c>
      <c r="C19602">
        <v>23</v>
      </c>
      <c r="D19602">
        <v>28613.95</v>
      </c>
    </row>
    <row r="19603" spans="1:4" x14ac:dyDescent="0.3">
      <c r="A19603">
        <v>800258</v>
      </c>
      <c r="B19603">
        <v>15</v>
      </c>
      <c r="C19603">
        <v>30</v>
      </c>
      <c r="D19603">
        <v>41890.379999999997</v>
      </c>
    </row>
    <row r="19604" spans="1:4" x14ac:dyDescent="0.3">
      <c r="A19604">
        <v>800258</v>
      </c>
      <c r="B19604">
        <v>15</v>
      </c>
      <c r="C19604">
        <v>34</v>
      </c>
      <c r="D19604">
        <v>9952.33</v>
      </c>
    </row>
    <row r="19605" spans="1:4" x14ac:dyDescent="0.3">
      <c r="A19605">
        <v>800258</v>
      </c>
      <c r="B19605">
        <v>15</v>
      </c>
      <c r="C19605">
        <v>37</v>
      </c>
      <c r="D19605">
        <v>1530.44</v>
      </c>
    </row>
    <row r="19606" spans="1:4" x14ac:dyDescent="0.3">
      <c r="A19606">
        <v>800258</v>
      </c>
      <c r="B19606">
        <v>15</v>
      </c>
      <c r="C19606">
        <v>38</v>
      </c>
      <c r="D19606">
        <v>17755.580000000002</v>
      </c>
    </row>
    <row r="19607" spans="1:4" x14ac:dyDescent="0.3">
      <c r="A19607">
        <v>800258</v>
      </c>
      <c r="B19607">
        <v>15</v>
      </c>
      <c r="C19607">
        <v>41</v>
      </c>
      <c r="D19607">
        <v>27925.19</v>
      </c>
    </row>
    <row r="19608" spans="1:4" x14ac:dyDescent="0.3">
      <c r="A19608">
        <v>800258</v>
      </c>
      <c r="B19608">
        <v>15</v>
      </c>
      <c r="C19608">
        <v>49</v>
      </c>
      <c r="D19608">
        <v>31898.79</v>
      </c>
    </row>
    <row r="19609" spans="1:4" x14ac:dyDescent="0.3">
      <c r="A19609">
        <v>800258</v>
      </c>
      <c r="B19609">
        <v>15</v>
      </c>
      <c r="C19609">
        <v>53</v>
      </c>
      <c r="D19609">
        <v>28785.46</v>
      </c>
    </row>
    <row r="19610" spans="1:4" x14ac:dyDescent="0.3">
      <c r="A19610">
        <v>800258</v>
      </c>
      <c r="B19610">
        <v>15</v>
      </c>
      <c r="C19610">
        <v>55</v>
      </c>
      <c r="D19610">
        <v>25773.81</v>
      </c>
    </row>
    <row r="19611" spans="1:4" x14ac:dyDescent="0.3">
      <c r="A19611">
        <v>800258</v>
      </c>
      <c r="B19611">
        <v>15</v>
      </c>
      <c r="C19611">
        <v>58</v>
      </c>
      <c r="D19611">
        <v>32622.48</v>
      </c>
    </row>
    <row r="19612" spans="1:4" x14ac:dyDescent="0.3">
      <c r="A19612">
        <v>800258</v>
      </c>
      <c r="B19612">
        <v>15</v>
      </c>
      <c r="C19612">
        <v>65</v>
      </c>
      <c r="D19612">
        <v>44320.69</v>
      </c>
    </row>
    <row r="19613" spans="1:4" x14ac:dyDescent="0.3">
      <c r="A19613">
        <v>800258</v>
      </c>
      <c r="B19613">
        <v>15</v>
      </c>
      <c r="C19613">
        <v>71</v>
      </c>
      <c r="D19613">
        <v>48089.36</v>
      </c>
    </row>
    <row r="19614" spans="1:4" x14ac:dyDescent="0.3">
      <c r="A19614">
        <v>800258</v>
      </c>
      <c r="B19614">
        <v>15</v>
      </c>
      <c r="C19614">
        <v>73</v>
      </c>
      <c r="D19614">
        <v>45681.23</v>
      </c>
    </row>
    <row r="19615" spans="1:4" x14ac:dyDescent="0.3">
      <c r="A19615">
        <v>800258</v>
      </c>
      <c r="B19615">
        <v>15</v>
      </c>
      <c r="C19615">
        <v>76</v>
      </c>
      <c r="D19615">
        <v>29967.279999999999</v>
      </c>
    </row>
    <row r="19616" spans="1:4" x14ac:dyDescent="0.3">
      <c r="A19616">
        <v>800258</v>
      </c>
      <c r="B19616">
        <v>15</v>
      </c>
      <c r="C19616">
        <v>88</v>
      </c>
      <c r="D19616">
        <v>33169.18</v>
      </c>
    </row>
    <row r="19617" spans="1:4" x14ac:dyDescent="0.3">
      <c r="A19617">
        <v>800258</v>
      </c>
      <c r="B19617">
        <v>15</v>
      </c>
      <c r="C19617">
        <v>98</v>
      </c>
      <c r="D19617">
        <v>33116.21</v>
      </c>
    </row>
    <row r="19618" spans="1:4" x14ac:dyDescent="0.3">
      <c r="A19618">
        <v>800258</v>
      </c>
      <c r="B19618">
        <v>15</v>
      </c>
      <c r="C19618">
        <v>100</v>
      </c>
      <c r="D19618">
        <v>57639.49</v>
      </c>
    </row>
    <row r="19619" spans="1:4" x14ac:dyDescent="0.3">
      <c r="A19619">
        <v>800258</v>
      </c>
      <c r="B19619">
        <v>16</v>
      </c>
      <c r="C19619">
        <v>-1</v>
      </c>
      <c r="D19619">
        <v>8331.43</v>
      </c>
    </row>
    <row r="19620" spans="1:4" x14ac:dyDescent="0.3">
      <c r="A19620">
        <v>800258</v>
      </c>
      <c r="B19620">
        <v>16</v>
      </c>
      <c r="C19620">
        <v>1</v>
      </c>
      <c r="D19620">
        <v>21033.18</v>
      </c>
    </row>
    <row r="19621" spans="1:4" x14ac:dyDescent="0.3">
      <c r="A19621">
        <v>800258</v>
      </c>
      <c r="B19621">
        <v>16</v>
      </c>
      <c r="C19621">
        <v>3</v>
      </c>
      <c r="D19621">
        <v>70741.759999999995</v>
      </c>
    </row>
    <row r="19622" spans="1:4" x14ac:dyDescent="0.3">
      <c r="A19622">
        <v>800258</v>
      </c>
      <c r="B19622">
        <v>16</v>
      </c>
      <c r="C19622">
        <v>7</v>
      </c>
      <c r="D19622">
        <v>11540.48</v>
      </c>
    </row>
    <row r="19623" spans="1:4" x14ac:dyDescent="0.3">
      <c r="A19623">
        <v>800258</v>
      </c>
      <c r="B19623">
        <v>16</v>
      </c>
      <c r="C19623">
        <v>11</v>
      </c>
      <c r="D19623">
        <v>20274.78</v>
      </c>
    </row>
    <row r="19624" spans="1:4" x14ac:dyDescent="0.3">
      <c r="A19624">
        <v>800258</v>
      </c>
      <c r="B19624">
        <v>16</v>
      </c>
      <c r="C19624">
        <v>22</v>
      </c>
      <c r="D19624">
        <v>10704.48</v>
      </c>
    </row>
    <row r="19625" spans="1:4" x14ac:dyDescent="0.3">
      <c r="A19625">
        <v>800258</v>
      </c>
      <c r="B19625">
        <v>16</v>
      </c>
      <c r="C19625">
        <v>25</v>
      </c>
      <c r="D19625">
        <v>78667.95</v>
      </c>
    </row>
    <row r="19626" spans="1:4" x14ac:dyDescent="0.3">
      <c r="A19626">
        <v>800258</v>
      </c>
      <c r="B19626">
        <v>16</v>
      </c>
      <c r="C19626">
        <v>29</v>
      </c>
      <c r="D19626">
        <v>29547.59</v>
      </c>
    </row>
    <row r="19627" spans="1:4" x14ac:dyDescent="0.3">
      <c r="A19627">
        <v>800258</v>
      </c>
      <c r="B19627">
        <v>16</v>
      </c>
      <c r="C19627">
        <v>38</v>
      </c>
      <c r="D19627">
        <v>39491.279999999999</v>
      </c>
    </row>
    <row r="19628" spans="1:4" x14ac:dyDescent="0.3">
      <c r="A19628">
        <v>800258</v>
      </c>
      <c r="B19628">
        <v>16</v>
      </c>
      <c r="C19628">
        <v>40</v>
      </c>
      <c r="D19628">
        <v>32336.79</v>
      </c>
    </row>
    <row r="19629" spans="1:4" x14ac:dyDescent="0.3">
      <c r="A19629">
        <v>800258</v>
      </c>
      <c r="B19629">
        <v>16</v>
      </c>
      <c r="C19629">
        <v>42</v>
      </c>
      <c r="D19629">
        <v>26549.54</v>
      </c>
    </row>
    <row r="19630" spans="1:4" x14ac:dyDescent="0.3">
      <c r="A19630">
        <v>800258</v>
      </c>
      <c r="B19630">
        <v>16</v>
      </c>
      <c r="C19630">
        <v>44</v>
      </c>
      <c r="D19630">
        <v>35052.31</v>
      </c>
    </row>
    <row r="19631" spans="1:4" x14ac:dyDescent="0.3">
      <c r="A19631">
        <v>800258</v>
      </c>
      <c r="B19631">
        <v>16</v>
      </c>
      <c r="C19631">
        <v>48</v>
      </c>
      <c r="D19631">
        <v>29763.8</v>
      </c>
    </row>
    <row r="19632" spans="1:4" x14ac:dyDescent="0.3">
      <c r="A19632">
        <v>800258</v>
      </c>
      <c r="B19632">
        <v>16</v>
      </c>
      <c r="C19632">
        <v>51</v>
      </c>
      <c r="D19632">
        <v>16268.43</v>
      </c>
    </row>
    <row r="19633" spans="1:4" x14ac:dyDescent="0.3">
      <c r="A19633">
        <v>800258</v>
      </c>
      <c r="B19633">
        <v>16</v>
      </c>
      <c r="C19633">
        <v>52</v>
      </c>
      <c r="D19633">
        <v>7884.28</v>
      </c>
    </row>
    <row r="19634" spans="1:4" x14ac:dyDescent="0.3">
      <c r="A19634">
        <v>800258</v>
      </c>
      <c r="B19634">
        <v>16</v>
      </c>
      <c r="C19634">
        <v>56</v>
      </c>
      <c r="D19634">
        <v>7685.09</v>
      </c>
    </row>
    <row r="19635" spans="1:4" x14ac:dyDescent="0.3">
      <c r="A19635">
        <v>800258</v>
      </c>
      <c r="B19635">
        <v>16</v>
      </c>
      <c r="C19635">
        <v>57</v>
      </c>
      <c r="D19635">
        <v>46590.78</v>
      </c>
    </row>
    <row r="19636" spans="1:4" x14ac:dyDescent="0.3">
      <c r="A19636">
        <v>800258</v>
      </c>
      <c r="B19636">
        <v>16</v>
      </c>
      <c r="C19636">
        <v>60</v>
      </c>
      <c r="D19636">
        <v>26341.06</v>
      </c>
    </row>
    <row r="19637" spans="1:4" x14ac:dyDescent="0.3">
      <c r="A19637">
        <v>800258</v>
      </c>
      <c r="B19637">
        <v>16</v>
      </c>
      <c r="C19637">
        <v>65</v>
      </c>
      <c r="D19637">
        <v>29351.32</v>
      </c>
    </row>
    <row r="19638" spans="1:4" x14ac:dyDescent="0.3">
      <c r="A19638">
        <v>800258</v>
      </c>
      <c r="B19638">
        <v>16</v>
      </c>
      <c r="C19638">
        <v>66</v>
      </c>
      <c r="D19638">
        <v>27100.59</v>
      </c>
    </row>
    <row r="19639" spans="1:4" x14ac:dyDescent="0.3">
      <c r="A19639">
        <v>800258</v>
      </c>
      <c r="B19639">
        <v>16</v>
      </c>
      <c r="C19639">
        <v>73</v>
      </c>
      <c r="D19639">
        <v>42866.54</v>
      </c>
    </row>
    <row r="19640" spans="1:4" x14ac:dyDescent="0.3">
      <c r="A19640">
        <v>800258</v>
      </c>
      <c r="B19640">
        <v>16</v>
      </c>
      <c r="C19640">
        <v>78</v>
      </c>
      <c r="D19640">
        <v>34300.26</v>
      </c>
    </row>
    <row r="19641" spans="1:4" x14ac:dyDescent="0.3">
      <c r="A19641">
        <v>800258</v>
      </c>
      <c r="B19641">
        <v>16</v>
      </c>
      <c r="C19641">
        <v>80</v>
      </c>
      <c r="D19641">
        <v>30759.97</v>
      </c>
    </row>
    <row r="19642" spans="1:4" x14ac:dyDescent="0.3">
      <c r="A19642">
        <v>800258</v>
      </c>
      <c r="B19642">
        <v>16</v>
      </c>
      <c r="C19642">
        <v>84</v>
      </c>
      <c r="D19642">
        <v>1555.98</v>
      </c>
    </row>
    <row r="19643" spans="1:4" x14ac:dyDescent="0.3">
      <c r="A19643">
        <v>800258</v>
      </c>
      <c r="B19643">
        <v>16</v>
      </c>
      <c r="C19643">
        <v>86</v>
      </c>
      <c r="D19643">
        <v>31879.87</v>
      </c>
    </row>
    <row r="19644" spans="1:4" x14ac:dyDescent="0.3">
      <c r="A19644">
        <v>800258</v>
      </c>
      <c r="B19644">
        <v>16</v>
      </c>
      <c r="C19644">
        <v>87</v>
      </c>
      <c r="D19644">
        <v>76359.16</v>
      </c>
    </row>
    <row r="19645" spans="1:4" x14ac:dyDescent="0.3">
      <c r="A19645">
        <v>800258</v>
      </c>
      <c r="B19645">
        <v>16</v>
      </c>
      <c r="C19645">
        <v>91</v>
      </c>
      <c r="D19645">
        <v>18995.48</v>
      </c>
    </row>
    <row r="19646" spans="1:4" x14ac:dyDescent="0.3">
      <c r="A19646">
        <v>800258</v>
      </c>
      <c r="B19646">
        <v>16</v>
      </c>
      <c r="C19646">
        <v>93</v>
      </c>
      <c r="D19646">
        <v>34346.839999999997</v>
      </c>
    </row>
    <row r="19647" spans="1:4" x14ac:dyDescent="0.3">
      <c r="A19647">
        <v>800258</v>
      </c>
      <c r="B19647">
        <v>16</v>
      </c>
      <c r="C19647">
        <v>96</v>
      </c>
      <c r="D19647">
        <v>15798.88</v>
      </c>
    </row>
    <row r="19648" spans="1:4" x14ac:dyDescent="0.3">
      <c r="A19648">
        <v>800258</v>
      </c>
      <c r="B19648">
        <v>17</v>
      </c>
      <c r="C19648">
        <v>-1</v>
      </c>
      <c r="D19648">
        <v>4104.18</v>
      </c>
    </row>
    <row r="19649" spans="1:4" x14ac:dyDescent="0.3">
      <c r="A19649">
        <v>800258</v>
      </c>
      <c r="B19649">
        <v>17</v>
      </c>
      <c r="C19649">
        <v>1</v>
      </c>
      <c r="D19649">
        <v>4797.6499999999996</v>
      </c>
    </row>
    <row r="19650" spans="1:4" x14ac:dyDescent="0.3">
      <c r="A19650">
        <v>800258</v>
      </c>
      <c r="B19650">
        <v>17</v>
      </c>
      <c r="C19650">
        <v>2</v>
      </c>
      <c r="D19650">
        <v>24403.61</v>
      </c>
    </row>
    <row r="19651" spans="1:4" x14ac:dyDescent="0.3">
      <c r="A19651">
        <v>800258</v>
      </c>
      <c r="B19651">
        <v>17</v>
      </c>
      <c r="C19651">
        <v>4</v>
      </c>
      <c r="D19651">
        <v>15385.43</v>
      </c>
    </row>
    <row r="19652" spans="1:4" x14ac:dyDescent="0.3">
      <c r="A19652">
        <v>800258</v>
      </c>
      <c r="B19652">
        <v>17</v>
      </c>
      <c r="C19652">
        <v>17</v>
      </c>
      <c r="D19652">
        <v>14390.34</v>
      </c>
    </row>
    <row r="19653" spans="1:4" x14ac:dyDescent="0.3">
      <c r="A19653">
        <v>800258</v>
      </c>
      <c r="B19653">
        <v>17</v>
      </c>
      <c r="C19653">
        <v>19</v>
      </c>
      <c r="D19653">
        <v>25656.95</v>
      </c>
    </row>
    <row r="19654" spans="1:4" x14ac:dyDescent="0.3">
      <c r="A19654">
        <v>800258</v>
      </c>
      <c r="B19654">
        <v>17</v>
      </c>
      <c r="C19654">
        <v>21</v>
      </c>
      <c r="D19654">
        <v>7973.3</v>
      </c>
    </row>
    <row r="19655" spans="1:4" x14ac:dyDescent="0.3">
      <c r="A19655">
        <v>800258</v>
      </c>
      <c r="B19655">
        <v>17</v>
      </c>
      <c r="C19655">
        <v>26</v>
      </c>
      <c r="D19655">
        <v>22950.880000000001</v>
      </c>
    </row>
    <row r="19656" spans="1:4" x14ac:dyDescent="0.3">
      <c r="A19656">
        <v>800258</v>
      </c>
      <c r="B19656">
        <v>17</v>
      </c>
      <c r="C19656">
        <v>27</v>
      </c>
      <c r="D19656">
        <v>6399.81</v>
      </c>
    </row>
    <row r="19657" spans="1:4" x14ac:dyDescent="0.3">
      <c r="A19657">
        <v>800258</v>
      </c>
      <c r="B19657">
        <v>17</v>
      </c>
      <c r="C19657">
        <v>33</v>
      </c>
      <c r="D19657">
        <v>19122.509999999998</v>
      </c>
    </row>
    <row r="19658" spans="1:4" x14ac:dyDescent="0.3">
      <c r="A19658">
        <v>800258</v>
      </c>
      <c r="B19658">
        <v>17</v>
      </c>
      <c r="C19658">
        <v>34</v>
      </c>
      <c r="D19658">
        <v>4079.54</v>
      </c>
    </row>
    <row r="19659" spans="1:4" x14ac:dyDescent="0.3">
      <c r="A19659">
        <v>800258</v>
      </c>
      <c r="B19659">
        <v>17</v>
      </c>
      <c r="C19659">
        <v>36</v>
      </c>
      <c r="D19659">
        <v>9350.35</v>
      </c>
    </row>
    <row r="19660" spans="1:4" x14ac:dyDescent="0.3">
      <c r="A19660">
        <v>800258</v>
      </c>
      <c r="B19660">
        <v>17</v>
      </c>
      <c r="C19660">
        <v>38</v>
      </c>
      <c r="D19660">
        <v>13762.2</v>
      </c>
    </row>
    <row r="19661" spans="1:4" x14ac:dyDescent="0.3">
      <c r="A19661">
        <v>800258</v>
      </c>
      <c r="B19661">
        <v>17</v>
      </c>
      <c r="C19661">
        <v>44</v>
      </c>
      <c r="D19661">
        <v>15618.8</v>
      </c>
    </row>
    <row r="19662" spans="1:4" x14ac:dyDescent="0.3">
      <c r="A19662">
        <v>800258</v>
      </c>
      <c r="B19662">
        <v>17</v>
      </c>
      <c r="C19662">
        <v>47</v>
      </c>
      <c r="D19662">
        <v>15425.19</v>
      </c>
    </row>
    <row r="19663" spans="1:4" x14ac:dyDescent="0.3">
      <c r="A19663">
        <v>800258</v>
      </c>
      <c r="B19663">
        <v>17</v>
      </c>
      <c r="C19663">
        <v>49</v>
      </c>
      <c r="D19663">
        <v>10105.280000000001</v>
      </c>
    </row>
    <row r="19664" spans="1:4" x14ac:dyDescent="0.3">
      <c r="A19664">
        <v>800258</v>
      </c>
      <c r="B19664">
        <v>17</v>
      </c>
      <c r="C19664">
        <v>50</v>
      </c>
      <c r="D19664">
        <v>7693.94</v>
      </c>
    </row>
    <row r="19665" spans="1:4" x14ac:dyDescent="0.3">
      <c r="A19665">
        <v>800258</v>
      </c>
      <c r="B19665">
        <v>17</v>
      </c>
      <c r="C19665">
        <v>55</v>
      </c>
      <c r="D19665">
        <v>16830.189999999999</v>
      </c>
    </row>
    <row r="19666" spans="1:4" x14ac:dyDescent="0.3">
      <c r="A19666">
        <v>800258</v>
      </c>
      <c r="B19666">
        <v>17</v>
      </c>
      <c r="C19666">
        <v>59</v>
      </c>
      <c r="D19666">
        <v>12063.81</v>
      </c>
    </row>
    <row r="19667" spans="1:4" x14ac:dyDescent="0.3">
      <c r="A19667">
        <v>800258</v>
      </c>
      <c r="B19667">
        <v>17</v>
      </c>
      <c r="C19667">
        <v>70</v>
      </c>
      <c r="D19667">
        <v>14209.2</v>
      </c>
    </row>
    <row r="19668" spans="1:4" x14ac:dyDescent="0.3">
      <c r="A19668">
        <v>800258</v>
      </c>
      <c r="B19668">
        <v>17</v>
      </c>
      <c r="C19668">
        <v>72</v>
      </c>
      <c r="D19668">
        <v>10245</v>
      </c>
    </row>
    <row r="19669" spans="1:4" x14ac:dyDescent="0.3">
      <c r="A19669">
        <v>800258</v>
      </c>
      <c r="B19669">
        <v>17</v>
      </c>
      <c r="C19669">
        <v>74</v>
      </c>
      <c r="D19669">
        <v>36385.33</v>
      </c>
    </row>
    <row r="19670" spans="1:4" x14ac:dyDescent="0.3">
      <c r="A19670">
        <v>800258</v>
      </c>
      <c r="B19670">
        <v>17</v>
      </c>
      <c r="C19670">
        <v>75</v>
      </c>
      <c r="D19670">
        <v>9183.61</v>
      </c>
    </row>
    <row r="19671" spans="1:4" x14ac:dyDescent="0.3">
      <c r="A19671">
        <v>800258</v>
      </c>
      <c r="B19671">
        <v>17</v>
      </c>
      <c r="C19671">
        <v>77</v>
      </c>
      <c r="D19671">
        <v>24317.91</v>
      </c>
    </row>
    <row r="19672" spans="1:4" x14ac:dyDescent="0.3">
      <c r="A19672">
        <v>800258</v>
      </c>
      <c r="B19672">
        <v>17</v>
      </c>
      <c r="C19672">
        <v>80</v>
      </c>
      <c r="D19672">
        <v>27005.96</v>
      </c>
    </row>
    <row r="19673" spans="1:4" x14ac:dyDescent="0.3">
      <c r="A19673">
        <v>800258</v>
      </c>
      <c r="B19673">
        <v>17</v>
      </c>
      <c r="C19673">
        <v>82</v>
      </c>
      <c r="D19673">
        <v>20451.509999999998</v>
      </c>
    </row>
    <row r="19674" spans="1:4" x14ac:dyDescent="0.3">
      <c r="A19674">
        <v>800258</v>
      </c>
      <c r="B19674">
        <v>17</v>
      </c>
      <c r="C19674">
        <v>84</v>
      </c>
      <c r="D19674">
        <v>13466.99</v>
      </c>
    </row>
    <row r="19675" spans="1:4" x14ac:dyDescent="0.3">
      <c r="A19675">
        <v>800258</v>
      </c>
      <c r="B19675">
        <v>17</v>
      </c>
      <c r="C19675">
        <v>85</v>
      </c>
      <c r="D19675">
        <v>31787.66</v>
      </c>
    </row>
    <row r="19676" spans="1:4" x14ac:dyDescent="0.3">
      <c r="A19676">
        <v>800258</v>
      </c>
      <c r="B19676">
        <v>17</v>
      </c>
      <c r="C19676">
        <v>89</v>
      </c>
      <c r="D19676">
        <v>4708.66</v>
      </c>
    </row>
    <row r="19677" spans="1:4" x14ac:dyDescent="0.3">
      <c r="A19677">
        <v>800258</v>
      </c>
      <c r="B19677">
        <v>17</v>
      </c>
      <c r="C19677">
        <v>92</v>
      </c>
      <c r="D19677">
        <v>8892.77</v>
      </c>
    </row>
    <row r="19678" spans="1:4" x14ac:dyDescent="0.3">
      <c r="A19678">
        <v>800258</v>
      </c>
      <c r="B19678">
        <v>17</v>
      </c>
      <c r="C19678">
        <v>100</v>
      </c>
      <c r="D19678">
        <v>11768.19</v>
      </c>
    </row>
    <row r="19679" spans="1:4" x14ac:dyDescent="0.3">
      <c r="A19679">
        <v>800270</v>
      </c>
      <c r="B19679">
        <v>2</v>
      </c>
      <c r="C19679">
        <v>-1</v>
      </c>
      <c r="D19679">
        <v>256.22000000000003</v>
      </c>
    </row>
    <row r="19680" spans="1:4" x14ac:dyDescent="0.3">
      <c r="A19680">
        <v>800270</v>
      </c>
      <c r="B19680">
        <v>2</v>
      </c>
      <c r="C19680">
        <v>1</v>
      </c>
      <c r="D19680">
        <v>15651.31</v>
      </c>
    </row>
    <row r="19681" spans="1:4" x14ac:dyDescent="0.3">
      <c r="A19681">
        <v>800270</v>
      </c>
      <c r="B19681">
        <v>2</v>
      </c>
      <c r="C19681">
        <v>63</v>
      </c>
      <c r="D19681">
        <v>165.67</v>
      </c>
    </row>
    <row r="19682" spans="1:4" x14ac:dyDescent="0.3">
      <c r="A19682">
        <v>800270</v>
      </c>
      <c r="B19682">
        <v>2</v>
      </c>
      <c r="C19682">
        <v>68</v>
      </c>
      <c r="D19682">
        <v>6.32</v>
      </c>
    </row>
    <row r="19683" spans="1:4" x14ac:dyDescent="0.3">
      <c r="A19683">
        <v>800270</v>
      </c>
      <c r="B19683">
        <v>2</v>
      </c>
      <c r="C19683">
        <v>70</v>
      </c>
      <c r="D19683">
        <v>7975.62</v>
      </c>
    </row>
    <row r="19684" spans="1:4" x14ac:dyDescent="0.3">
      <c r="A19684">
        <v>800270</v>
      </c>
      <c r="B19684">
        <v>3</v>
      </c>
      <c r="C19684">
        <v>-1</v>
      </c>
      <c r="D19684">
        <v>16706.98</v>
      </c>
    </row>
    <row r="19685" spans="1:4" x14ac:dyDescent="0.3">
      <c r="A19685">
        <v>800270</v>
      </c>
      <c r="B19685">
        <v>3</v>
      </c>
      <c r="C19685">
        <v>1</v>
      </c>
      <c r="D19685">
        <v>16526.740000000002</v>
      </c>
    </row>
    <row r="19686" spans="1:4" x14ac:dyDescent="0.3">
      <c r="A19686">
        <v>800270</v>
      </c>
      <c r="B19686">
        <v>3</v>
      </c>
      <c r="C19686">
        <v>3</v>
      </c>
      <c r="D19686">
        <v>37961.449999999997</v>
      </c>
    </row>
    <row r="19687" spans="1:4" x14ac:dyDescent="0.3">
      <c r="A19687">
        <v>800270</v>
      </c>
      <c r="B19687">
        <v>3</v>
      </c>
      <c r="C19687">
        <v>5</v>
      </c>
      <c r="D19687">
        <v>27348.06</v>
      </c>
    </row>
    <row r="19688" spans="1:4" x14ac:dyDescent="0.3">
      <c r="A19688">
        <v>800270</v>
      </c>
      <c r="B19688">
        <v>3</v>
      </c>
      <c r="C19688">
        <v>6</v>
      </c>
      <c r="D19688">
        <v>18502.38</v>
      </c>
    </row>
    <row r="19689" spans="1:4" x14ac:dyDescent="0.3">
      <c r="A19689">
        <v>800270</v>
      </c>
      <c r="B19689">
        <v>3</v>
      </c>
      <c r="C19689">
        <v>7</v>
      </c>
      <c r="D19689">
        <v>26519.54</v>
      </c>
    </row>
    <row r="19690" spans="1:4" x14ac:dyDescent="0.3">
      <c r="A19690">
        <v>800270</v>
      </c>
      <c r="B19690">
        <v>3</v>
      </c>
      <c r="C19690">
        <v>8</v>
      </c>
      <c r="D19690">
        <v>20643.93</v>
      </c>
    </row>
    <row r="19691" spans="1:4" x14ac:dyDescent="0.3">
      <c r="A19691">
        <v>800270</v>
      </c>
      <c r="B19691">
        <v>3</v>
      </c>
      <c r="C19691">
        <v>12</v>
      </c>
      <c r="D19691">
        <v>18235.63</v>
      </c>
    </row>
    <row r="19692" spans="1:4" x14ac:dyDescent="0.3">
      <c r="A19692">
        <v>800270</v>
      </c>
      <c r="B19692">
        <v>3</v>
      </c>
      <c r="C19692">
        <v>13</v>
      </c>
      <c r="D19692">
        <v>49562.7</v>
      </c>
    </row>
    <row r="19693" spans="1:4" x14ac:dyDescent="0.3">
      <c r="A19693">
        <v>800270</v>
      </c>
      <c r="B19693">
        <v>3</v>
      </c>
      <c r="C19693">
        <v>14</v>
      </c>
      <c r="D19693">
        <v>23429.86</v>
      </c>
    </row>
    <row r="19694" spans="1:4" x14ac:dyDescent="0.3">
      <c r="A19694">
        <v>800270</v>
      </c>
      <c r="B19694">
        <v>3</v>
      </c>
      <c r="C19694">
        <v>16</v>
      </c>
      <c r="D19694">
        <v>17948.95</v>
      </c>
    </row>
    <row r="19695" spans="1:4" x14ac:dyDescent="0.3">
      <c r="A19695">
        <v>800270</v>
      </c>
      <c r="B19695">
        <v>3</v>
      </c>
      <c r="C19695">
        <v>17</v>
      </c>
      <c r="D19695">
        <v>63837.97</v>
      </c>
    </row>
    <row r="19696" spans="1:4" x14ac:dyDescent="0.3">
      <c r="A19696">
        <v>800270</v>
      </c>
      <c r="B19696">
        <v>3</v>
      </c>
      <c r="C19696">
        <v>18</v>
      </c>
      <c r="D19696">
        <v>10522.39</v>
      </c>
    </row>
    <row r="19697" spans="1:4" x14ac:dyDescent="0.3">
      <c r="A19697">
        <v>800270</v>
      </c>
      <c r="B19697">
        <v>3</v>
      </c>
      <c r="C19697">
        <v>19</v>
      </c>
      <c r="D19697">
        <v>13648.04</v>
      </c>
    </row>
    <row r="19698" spans="1:4" x14ac:dyDescent="0.3">
      <c r="A19698">
        <v>800270</v>
      </c>
      <c r="B19698">
        <v>3</v>
      </c>
      <c r="C19698">
        <v>21</v>
      </c>
      <c r="D19698">
        <v>33285.74</v>
      </c>
    </row>
    <row r="19699" spans="1:4" x14ac:dyDescent="0.3">
      <c r="A19699">
        <v>800270</v>
      </c>
      <c r="B19699">
        <v>3</v>
      </c>
      <c r="C19699">
        <v>22</v>
      </c>
      <c r="D19699">
        <v>51330.79</v>
      </c>
    </row>
    <row r="19700" spans="1:4" x14ac:dyDescent="0.3">
      <c r="A19700">
        <v>800270</v>
      </c>
      <c r="B19700">
        <v>3</v>
      </c>
      <c r="C19700">
        <v>23</v>
      </c>
      <c r="D19700">
        <v>6196.65</v>
      </c>
    </row>
    <row r="19701" spans="1:4" x14ac:dyDescent="0.3">
      <c r="A19701">
        <v>800270</v>
      </c>
      <c r="B19701">
        <v>3</v>
      </c>
      <c r="C19701">
        <v>25</v>
      </c>
      <c r="D19701">
        <v>6297.58</v>
      </c>
    </row>
    <row r="19702" spans="1:4" x14ac:dyDescent="0.3">
      <c r="A19702">
        <v>800270</v>
      </c>
      <c r="B19702">
        <v>3</v>
      </c>
      <c r="C19702">
        <v>26</v>
      </c>
      <c r="D19702">
        <v>9523.77</v>
      </c>
    </row>
    <row r="19703" spans="1:4" x14ac:dyDescent="0.3">
      <c r="A19703">
        <v>800270</v>
      </c>
      <c r="B19703">
        <v>3</v>
      </c>
      <c r="C19703">
        <v>27</v>
      </c>
      <c r="D19703">
        <v>30436.22</v>
      </c>
    </row>
    <row r="19704" spans="1:4" x14ac:dyDescent="0.3">
      <c r="A19704">
        <v>800270</v>
      </c>
      <c r="B19704">
        <v>3</v>
      </c>
      <c r="C19704">
        <v>29</v>
      </c>
      <c r="D19704">
        <v>36168.35</v>
      </c>
    </row>
    <row r="19705" spans="1:4" x14ac:dyDescent="0.3">
      <c r="A19705">
        <v>800270</v>
      </c>
      <c r="B19705">
        <v>3</v>
      </c>
      <c r="C19705">
        <v>30</v>
      </c>
      <c r="D19705">
        <v>21358.01</v>
      </c>
    </row>
    <row r="19706" spans="1:4" x14ac:dyDescent="0.3">
      <c r="A19706">
        <v>800270</v>
      </c>
      <c r="B19706">
        <v>3</v>
      </c>
      <c r="C19706">
        <v>31</v>
      </c>
      <c r="D19706">
        <v>10797.96</v>
      </c>
    </row>
    <row r="19707" spans="1:4" x14ac:dyDescent="0.3">
      <c r="A19707">
        <v>800270</v>
      </c>
      <c r="B19707">
        <v>3</v>
      </c>
      <c r="C19707">
        <v>32</v>
      </c>
      <c r="D19707">
        <v>23360.06</v>
      </c>
    </row>
    <row r="19708" spans="1:4" x14ac:dyDescent="0.3">
      <c r="A19708">
        <v>800270</v>
      </c>
      <c r="B19708">
        <v>3</v>
      </c>
      <c r="C19708">
        <v>33</v>
      </c>
      <c r="D19708">
        <v>22681.06</v>
      </c>
    </row>
    <row r="19709" spans="1:4" x14ac:dyDescent="0.3">
      <c r="A19709">
        <v>800270</v>
      </c>
      <c r="B19709">
        <v>3</v>
      </c>
      <c r="C19709">
        <v>34</v>
      </c>
      <c r="D19709">
        <v>9746.5</v>
      </c>
    </row>
    <row r="19710" spans="1:4" x14ac:dyDescent="0.3">
      <c r="A19710">
        <v>800270</v>
      </c>
      <c r="B19710">
        <v>3</v>
      </c>
      <c r="C19710">
        <v>36</v>
      </c>
      <c r="D19710">
        <v>16881.5</v>
      </c>
    </row>
    <row r="19711" spans="1:4" x14ac:dyDescent="0.3">
      <c r="A19711">
        <v>800270</v>
      </c>
      <c r="B19711">
        <v>3</v>
      </c>
      <c r="C19711">
        <v>41</v>
      </c>
      <c r="D19711">
        <v>22435.47</v>
      </c>
    </row>
    <row r="19712" spans="1:4" x14ac:dyDescent="0.3">
      <c r="A19712">
        <v>800270</v>
      </c>
      <c r="B19712">
        <v>3</v>
      </c>
      <c r="C19712">
        <v>42</v>
      </c>
      <c r="D19712">
        <v>15910.51</v>
      </c>
    </row>
    <row r="19713" spans="1:4" x14ac:dyDescent="0.3">
      <c r="A19713">
        <v>800270</v>
      </c>
      <c r="B19713">
        <v>3</v>
      </c>
      <c r="C19713">
        <v>43</v>
      </c>
      <c r="D19713">
        <v>18974.759999999998</v>
      </c>
    </row>
    <row r="19714" spans="1:4" x14ac:dyDescent="0.3">
      <c r="A19714">
        <v>800270</v>
      </c>
      <c r="B19714">
        <v>3</v>
      </c>
      <c r="C19714">
        <v>44</v>
      </c>
      <c r="D19714">
        <v>57780.61</v>
      </c>
    </row>
    <row r="19715" spans="1:4" x14ac:dyDescent="0.3">
      <c r="A19715">
        <v>800270</v>
      </c>
      <c r="B19715">
        <v>3</v>
      </c>
      <c r="C19715">
        <v>45</v>
      </c>
      <c r="D19715">
        <v>5364.3</v>
      </c>
    </row>
    <row r="19716" spans="1:4" x14ac:dyDescent="0.3">
      <c r="A19716">
        <v>800270</v>
      </c>
      <c r="B19716">
        <v>3</v>
      </c>
      <c r="C19716">
        <v>46</v>
      </c>
      <c r="D19716">
        <v>9558.66</v>
      </c>
    </row>
    <row r="19717" spans="1:4" x14ac:dyDescent="0.3">
      <c r="A19717">
        <v>800270</v>
      </c>
      <c r="B19717">
        <v>3</v>
      </c>
      <c r="C19717">
        <v>47</v>
      </c>
      <c r="D19717">
        <v>24516.44</v>
      </c>
    </row>
    <row r="19718" spans="1:4" x14ac:dyDescent="0.3">
      <c r="A19718">
        <v>800270</v>
      </c>
      <c r="B19718">
        <v>3</v>
      </c>
      <c r="C19718">
        <v>50</v>
      </c>
      <c r="D19718">
        <v>12733.54</v>
      </c>
    </row>
    <row r="19719" spans="1:4" x14ac:dyDescent="0.3">
      <c r="A19719">
        <v>800270</v>
      </c>
      <c r="B19719">
        <v>3</v>
      </c>
      <c r="C19719">
        <v>51</v>
      </c>
      <c r="D19719">
        <v>22355.56</v>
      </c>
    </row>
    <row r="19720" spans="1:4" x14ac:dyDescent="0.3">
      <c r="A19720">
        <v>800270</v>
      </c>
      <c r="B19720">
        <v>3</v>
      </c>
      <c r="C19720">
        <v>54</v>
      </c>
      <c r="D19720">
        <v>21747.08</v>
      </c>
    </row>
    <row r="19721" spans="1:4" x14ac:dyDescent="0.3">
      <c r="A19721">
        <v>800270</v>
      </c>
      <c r="B19721">
        <v>3</v>
      </c>
      <c r="C19721">
        <v>55</v>
      </c>
      <c r="D19721">
        <v>19676.400000000001</v>
      </c>
    </row>
    <row r="19722" spans="1:4" x14ac:dyDescent="0.3">
      <c r="A19722">
        <v>800270</v>
      </c>
      <c r="B19722">
        <v>3</v>
      </c>
      <c r="C19722">
        <v>56</v>
      </c>
      <c r="D19722">
        <v>13263.68</v>
      </c>
    </row>
    <row r="19723" spans="1:4" x14ac:dyDescent="0.3">
      <c r="A19723">
        <v>800270</v>
      </c>
      <c r="B19723">
        <v>3</v>
      </c>
      <c r="C19723">
        <v>60</v>
      </c>
      <c r="D19723">
        <v>7558.15</v>
      </c>
    </row>
    <row r="19724" spans="1:4" x14ac:dyDescent="0.3">
      <c r="A19724">
        <v>800270</v>
      </c>
      <c r="B19724">
        <v>3</v>
      </c>
      <c r="C19724">
        <v>61</v>
      </c>
      <c r="D19724">
        <v>12042.13</v>
      </c>
    </row>
    <row r="19725" spans="1:4" x14ac:dyDescent="0.3">
      <c r="A19725">
        <v>800270</v>
      </c>
      <c r="B19725">
        <v>3</v>
      </c>
      <c r="C19725">
        <v>62</v>
      </c>
      <c r="D19725">
        <v>34909.96</v>
      </c>
    </row>
    <row r="19726" spans="1:4" x14ac:dyDescent="0.3">
      <c r="A19726">
        <v>800270</v>
      </c>
      <c r="B19726">
        <v>3</v>
      </c>
      <c r="C19726">
        <v>63</v>
      </c>
      <c r="D19726">
        <v>25549.97</v>
      </c>
    </row>
    <row r="19727" spans="1:4" x14ac:dyDescent="0.3">
      <c r="A19727">
        <v>800270</v>
      </c>
      <c r="B19727">
        <v>3</v>
      </c>
      <c r="C19727">
        <v>64</v>
      </c>
      <c r="D19727">
        <v>23812.02</v>
      </c>
    </row>
    <row r="19728" spans="1:4" x14ac:dyDescent="0.3">
      <c r="A19728">
        <v>800270</v>
      </c>
      <c r="B19728">
        <v>3</v>
      </c>
      <c r="C19728">
        <v>65</v>
      </c>
      <c r="D19728">
        <v>7489.65</v>
      </c>
    </row>
    <row r="19729" spans="1:4" x14ac:dyDescent="0.3">
      <c r="A19729">
        <v>800270</v>
      </c>
      <c r="B19729">
        <v>3</v>
      </c>
      <c r="C19729">
        <v>66</v>
      </c>
      <c r="D19729">
        <v>22978.07</v>
      </c>
    </row>
    <row r="19730" spans="1:4" x14ac:dyDescent="0.3">
      <c r="A19730">
        <v>800270</v>
      </c>
      <c r="B19730">
        <v>3</v>
      </c>
      <c r="C19730">
        <v>68</v>
      </c>
      <c r="D19730">
        <v>12940.88</v>
      </c>
    </row>
    <row r="19731" spans="1:4" x14ac:dyDescent="0.3">
      <c r="A19731">
        <v>800270</v>
      </c>
      <c r="B19731">
        <v>3</v>
      </c>
      <c r="C19731">
        <v>69</v>
      </c>
      <c r="D19731">
        <v>23704.67</v>
      </c>
    </row>
    <row r="19732" spans="1:4" x14ac:dyDescent="0.3">
      <c r="A19732">
        <v>800270</v>
      </c>
      <c r="B19732">
        <v>3</v>
      </c>
      <c r="C19732">
        <v>70</v>
      </c>
      <c r="D19732">
        <v>13398.78</v>
      </c>
    </row>
    <row r="19733" spans="1:4" x14ac:dyDescent="0.3">
      <c r="A19733">
        <v>800270</v>
      </c>
      <c r="B19733">
        <v>3</v>
      </c>
      <c r="C19733">
        <v>71</v>
      </c>
      <c r="D19733">
        <v>23435.27</v>
      </c>
    </row>
    <row r="19734" spans="1:4" x14ac:dyDescent="0.3">
      <c r="A19734">
        <v>800270</v>
      </c>
      <c r="B19734">
        <v>3</v>
      </c>
      <c r="C19734">
        <v>72</v>
      </c>
      <c r="D19734">
        <v>15607.05</v>
      </c>
    </row>
    <row r="19735" spans="1:4" x14ac:dyDescent="0.3">
      <c r="A19735">
        <v>800270</v>
      </c>
      <c r="B19735">
        <v>3</v>
      </c>
      <c r="C19735">
        <v>73</v>
      </c>
      <c r="D19735">
        <v>53316.27</v>
      </c>
    </row>
    <row r="19736" spans="1:4" x14ac:dyDescent="0.3">
      <c r="A19736">
        <v>800270</v>
      </c>
      <c r="B19736">
        <v>3</v>
      </c>
      <c r="C19736">
        <v>74</v>
      </c>
      <c r="D19736">
        <v>12365.61</v>
      </c>
    </row>
    <row r="19737" spans="1:4" x14ac:dyDescent="0.3">
      <c r="A19737">
        <v>800270</v>
      </c>
      <c r="B19737">
        <v>3</v>
      </c>
      <c r="C19737">
        <v>75</v>
      </c>
      <c r="D19737">
        <v>41737.06</v>
      </c>
    </row>
    <row r="19738" spans="1:4" x14ac:dyDescent="0.3">
      <c r="A19738">
        <v>800270</v>
      </c>
      <c r="B19738">
        <v>3</v>
      </c>
      <c r="C19738">
        <v>76</v>
      </c>
      <c r="D19738">
        <v>13986.81</v>
      </c>
    </row>
    <row r="19739" spans="1:4" x14ac:dyDescent="0.3">
      <c r="A19739">
        <v>800270</v>
      </c>
      <c r="B19739">
        <v>3</v>
      </c>
      <c r="C19739">
        <v>77</v>
      </c>
      <c r="D19739">
        <v>36599.620000000003</v>
      </c>
    </row>
    <row r="19740" spans="1:4" x14ac:dyDescent="0.3">
      <c r="A19740">
        <v>800270</v>
      </c>
      <c r="B19740">
        <v>3</v>
      </c>
      <c r="C19740">
        <v>78</v>
      </c>
      <c r="D19740">
        <v>10397.06</v>
      </c>
    </row>
    <row r="19741" spans="1:4" x14ac:dyDescent="0.3">
      <c r="A19741">
        <v>800270</v>
      </c>
      <c r="B19741">
        <v>3</v>
      </c>
      <c r="C19741">
        <v>79</v>
      </c>
      <c r="D19741">
        <v>21629.439999999999</v>
      </c>
    </row>
    <row r="19742" spans="1:4" x14ac:dyDescent="0.3">
      <c r="A19742">
        <v>800270</v>
      </c>
      <c r="B19742">
        <v>3</v>
      </c>
      <c r="C19742">
        <v>80</v>
      </c>
      <c r="D19742">
        <v>19168.919999999998</v>
      </c>
    </row>
    <row r="19743" spans="1:4" x14ac:dyDescent="0.3">
      <c r="A19743">
        <v>800270</v>
      </c>
      <c r="B19743">
        <v>3</v>
      </c>
      <c r="C19743">
        <v>82</v>
      </c>
      <c r="D19743">
        <v>15289.75</v>
      </c>
    </row>
    <row r="19744" spans="1:4" x14ac:dyDescent="0.3">
      <c r="A19744">
        <v>800270</v>
      </c>
      <c r="B19744">
        <v>3</v>
      </c>
      <c r="C19744">
        <v>83</v>
      </c>
      <c r="D19744">
        <v>18580.95</v>
      </c>
    </row>
    <row r="19745" spans="1:4" x14ac:dyDescent="0.3">
      <c r="A19745">
        <v>800270</v>
      </c>
      <c r="B19745">
        <v>3</v>
      </c>
      <c r="C19745">
        <v>85</v>
      </c>
      <c r="D19745">
        <v>8635.48</v>
      </c>
    </row>
    <row r="19746" spans="1:4" x14ac:dyDescent="0.3">
      <c r="A19746">
        <v>800270</v>
      </c>
      <c r="B19746">
        <v>3</v>
      </c>
      <c r="C19746">
        <v>86</v>
      </c>
      <c r="D19746">
        <v>16648.080000000002</v>
      </c>
    </row>
    <row r="19747" spans="1:4" x14ac:dyDescent="0.3">
      <c r="A19747">
        <v>800270</v>
      </c>
      <c r="B19747">
        <v>3</v>
      </c>
      <c r="C19747">
        <v>87</v>
      </c>
      <c r="D19747">
        <v>40184.300000000003</v>
      </c>
    </row>
    <row r="19748" spans="1:4" x14ac:dyDescent="0.3">
      <c r="A19748">
        <v>800270</v>
      </c>
      <c r="B19748">
        <v>3</v>
      </c>
      <c r="C19748">
        <v>88</v>
      </c>
      <c r="D19748">
        <v>11900.82</v>
      </c>
    </row>
    <row r="19749" spans="1:4" x14ac:dyDescent="0.3">
      <c r="A19749">
        <v>800270</v>
      </c>
      <c r="B19749">
        <v>3</v>
      </c>
      <c r="C19749">
        <v>89</v>
      </c>
      <c r="D19749">
        <v>34638.589999999997</v>
      </c>
    </row>
    <row r="19750" spans="1:4" x14ac:dyDescent="0.3">
      <c r="A19750">
        <v>800270</v>
      </c>
      <c r="B19750">
        <v>3</v>
      </c>
      <c r="C19750">
        <v>90</v>
      </c>
      <c r="D19750">
        <v>10798.79</v>
      </c>
    </row>
    <row r="19751" spans="1:4" x14ac:dyDescent="0.3">
      <c r="A19751">
        <v>800270</v>
      </c>
      <c r="B19751">
        <v>3</v>
      </c>
      <c r="C19751">
        <v>92</v>
      </c>
      <c r="D19751">
        <v>11805.38</v>
      </c>
    </row>
    <row r="19752" spans="1:4" x14ac:dyDescent="0.3">
      <c r="A19752">
        <v>800270</v>
      </c>
      <c r="B19752">
        <v>3</v>
      </c>
      <c r="C19752">
        <v>93</v>
      </c>
      <c r="D19752">
        <v>2927.76</v>
      </c>
    </row>
    <row r="19753" spans="1:4" x14ac:dyDescent="0.3">
      <c r="A19753">
        <v>800270</v>
      </c>
      <c r="B19753">
        <v>3</v>
      </c>
      <c r="C19753">
        <v>94</v>
      </c>
      <c r="D19753">
        <v>10603.39</v>
      </c>
    </row>
    <row r="19754" spans="1:4" x14ac:dyDescent="0.3">
      <c r="A19754">
        <v>800270</v>
      </c>
      <c r="B19754">
        <v>3</v>
      </c>
      <c r="C19754">
        <v>95</v>
      </c>
      <c r="D19754">
        <v>30252.83</v>
      </c>
    </row>
    <row r="19755" spans="1:4" x14ac:dyDescent="0.3">
      <c r="A19755">
        <v>800270</v>
      </c>
      <c r="B19755">
        <v>3</v>
      </c>
      <c r="C19755">
        <v>96</v>
      </c>
      <c r="D19755">
        <v>15240.75</v>
      </c>
    </row>
    <row r="19756" spans="1:4" x14ac:dyDescent="0.3">
      <c r="A19756">
        <v>800270</v>
      </c>
      <c r="B19756">
        <v>3</v>
      </c>
      <c r="C19756">
        <v>99</v>
      </c>
      <c r="D19756">
        <v>12655.95</v>
      </c>
    </row>
    <row r="19757" spans="1:4" x14ac:dyDescent="0.3">
      <c r="A19757">
        <v>800270</v>
      </c>
      <c r="B19757">
        <v>3</v>
      </c>
      <c r="C19757">
        <v>100</v>
      </c>
      <c r="D19757">
        <v>11202.06</v>
      </c>
    </row>
    <row r="19758" spans="1:4" x14ac:dyDescent="0.3">
      <c r="A19758">
        <v>800270</v>
      </c>
      <c r="B19758">
        <v>4</v>
      </c>
      <c r="C19758">
        <v>-1</v>
      </c>
      <c r="D19758">
        <v>5549.54</v>
      </c>
    </row>
    <row r="19759" spans="1:4" x14ac:dyDescent="0.3">
      <c r="A19759">
        <v>800270</v>
      </c>
      <c r="B19759">
        <v>4</v>
      </c>
      <c r="C19759">
        <v>1</v>
      </c>
      <c r="D19759">
        <v>11589.38</v>
      </c>
    </row>
    <row r="19760" spans="1:4" x14ac:dyDescent="0.3">
      <c r="A19760">
        <v>800270</v>
      </c>
      <c r="B19760">
        <v>4</v>
      </c>
      <c r="C19760">
        <v>6</v>
      </c>
      <c r="D19760">
        <v>28538.57</v>
      </c>
    </row>
    <row r="19761" spans="1:4" x14ac:dyDescent="0.3">
      <c r="A19761">
        <v>800270</v>
      </c>
      <c r="B19761">
        <v>4</v>
      </c>
      <c r="C19761">
        <v>8</v>
      </c>
      <c r="D19761">
        <v>9712.48</v>
      </c>
    </row>
    <row r="19762" spans="1:4" x14ac:dyDescent="0.3">
      <c r="A19762">
        <v>800270</v>
      </c>
      <c r="B19762">
        <v>4</v>
      </c>
      <c r="C19762">
        <v>9</v>
      </c>
      <c r="D19762">
        <v>17651.59</v>
      </c>
    </row>
    <row r="19763" spans="1:4" x14ac:dyDescent="0.3">
      <c r="A19763">
        <v>800270</v>
      </c>
      <c r="B19763">
        <v>4</v>
      </c>
      <c r="C19763">
        <v>12</v>
      </c>
      <c r="D19763">
        <v>8818.6</v>
      </c>
    </row>
    <row r="19764" spans="1:4" x14ac:dyDescent="0.3">
      <c r="A19764">
        <v>800270</v>
      </c>
      <c r="B19764">
        <v>4</v>
      </c>
      <c r="C19764">
        <v>15</v>
      </c>
      <c r="D19764">
        <v>13689.4</v>
      </c>
    </row>
    <row r="19765" spans="1:4" x14ac:dyDescent="0.3">
      <c r="A19765">
        <v>800270</v>
      </c>
      <c r="B19765">
        <v>4</v>
      </c>
      <c r="C19765">
        <v>17</v>
      </c>
      <c r="D19765">
        <v>31038.27</v>
      </c>
    </row>
    <row r="19766" spans="1:4" x14ac:dyDescent="0.3">
      <c r="A19766">
        <v>800270</v>
      </c>
      <c r="B19766">
        <v>4</v>
      </c>
      <c r="C19766">
        <v>18</v>
      </c>
      <c r="D19766">
        <v>14170.4</v>
      </c>
    </row>
    <row r="19767" spans="1:4" x14ac:dyDescent="0.3">
      <c r="A19767">
        <v>800270</v>
      </c>
      <c r="B19767">
        <v>4</v>
      </c>
      <c r="C19767">
        <v>20</v>
      </c>
      <c r="D19767">
        <v>19056.62</v>
      </c>
    </row>
    <row r="19768" spans="1:4" x14ac:dyDescent="0.3">
      <c r="A19768">
        <v>800270</v>
      </c>
      <c r="B19768">
        <v>4</v>
      </c>
      <c r="C19768">
        <v>24</v>
      </c>
      <c r="D19768">
        <v>14232.36</v>
      </c>
    </row>
    <row r="19769" spans="1:4" x14ac:dyDescent="0.3">
      <c r="A19769">
        <v>800270</v>
      </c>
      <c r="B19769">
        <v>4</v>
      </c>
      <c r="C19769">
        <v>26</v>
      </c>
      <c r="D19769">
        <v>13382.78</v>
      </c>
    </row>
    <row r="19770" spans="1:4" x14ac:dyDescent="0.3">
      <c r="A19770">
        <v>800270</v>
      </c>
      <c r="B19770">
        <v>4</v>
      </c>
      <c r="C19770">
        <v>31</v>
      </c>
      <c r="D19770">
        <v>12312.62</v>
      </c>
    </row>
    <row r="19771" spans="1:4" x14ac:dyDescent="0.3">
      <c r="A19771">
        <v>800270</v>
      </c>
      <c r="B19771">
        <v>4</v>
      </c>
      <c r="C19771">
        <v>33</v>
      </c>
      <c r="D19771">
        <v>6098.24</v>
      </c>
    </row>
    <row r="19772" spans="1:4" x14ac:dyDescent="0.3">
      <c r="A19772">
        <v>800270</v>
      </c>
      <c r="B19772">
        <v>4</v>
      </c>
      <c r="C19772">
        <v>34</v>
      </c>
      <c r="D19772">
        <v>11163.52</v>
      </c>
    </row>
    <row r="19773" spans="1:4" x14ac:dyDescent="0.3">
      <c r="A19773">
        <v>800270</v>
      </c>
      <c r="B19773">
        <v>4</v>
      </c>
      <c r="C19773">
        <v>36</v>
      </c>
      <c r="D19773">
        <v>10060.76</v>
      </c>
    </row>
    <row r="19774" spans="1:4" x14ac:dyDescent="0.3">
      <c r="A19774">
        <v>800270</v>
      </c>
      <c r="B19774">
        <v>4</v>
      </c>
      <c r="C19774">
        <v>37</v>
      </c>
      <c r="D19774">
        <v>21428.05</v>
      </c>
    </row>
    <row r="19775" spans="1:4" x14ac:dyDescent="0.3">
      <c r="A19775">
        <v>800270</v>
      </c>
      <c r="B19775">
        <v>4</v>
      </c>
      <c r="C19775">
        <v>38</v>
      </c>
      <c r="D19775">
        <v>10255.6</v>
      </c>
    </row>
    <row r="19776" spans="1:4" x14ac:dyDescent="0.3">
      <c r="A19776">
        <v>800270</v>
      </c>
      <c r="B19776">
        <v>4</v>
      </c>
      <c r="C19776">
        <v>39</v>
      </c>
      <c r="D19776">
        <v>39483.379999999997</v>
      </c>
    </row>
    <row r="19777" spans="1:4" x14ac:dyDescent="0.3">
      <c r="A19777">
        <v>800270</v>
      </c>
      <c r="B19777">
        <v>4</v>
      </c>
      <c r="C19777">
        <v>40</v>
      </c>
      <c r="D19777">
        <v>5827.87</v>
      </c>
    </row>
    <row r="19778" spans="1:4" x14ac:dyDescent="0.3">
      <c r="A19778">
        <v>800270</v>
      </c>
      <c r="B19778">
        <v>4</v>
      </c>
      <c r="C19778">
        <v>41</v>
      </c>
      <c r="D19778">
        <v>8472.36</v>
      </c>
    </row>
    <row r="19779" spans="1:4" x14ac:dyDescent="0.3">
      <c r="A19779">
        <v>800270</v>
      </c>
      <c r="B19779">
        <v>4</v>
      </c>
      <c r="C19779">
        <v>44</v>
      </c>
      <c r="D19779">
        <v>10553.22</v>
      </c>
    </row>
    <row r="19780" spans="1:4" x14ac:dyDescent="0.3">
      <c r="A19780">
        <v>800270</v>
      </c>
      <c r="B19780">
        <v>4</v>
      </c>
      <c r="C19780">
        <v>45</v>
      </c>
      <c r="D19780">
        <v>12672.67</v>
      </c>
    </row>
    <row r="19781" spans="1:4" x14ac:dyDescent="0.3">
      <c r="A19781">
        <v>800270</v>
      </c>
      <c r="B19781">
        <v>4</v>
      </c>
      <c r="C19781">
        <v>46</v>
      </c>
      <c r="D19781">
        <v>17803.02</v>
      </c>
    </row>
    <row r="19782" spans="1:4" x14ac:dyDescent="0.3">
      <c r="A19782">
        <v>800270</v>
      </c>
      <c r="B19782">
        <v>4</v>
      </c>
      <c r="C19782">
        <v>51</v>
      </c>
      <c r="D19782">
        <v>22584.45</v>
      </c>
    </row>
    <row r="19783" spans="1:4" x14ac:dyDescent="0.3">
      <c r="A19783">
        <v>800270</v>
      </c>
      <c r="B19783">
        <v>4</v>
      </c>
      <c r="C19783">
        <v>54</v>
      </c>
      <c r="D19783">
        <v>15354</v>
      </c>
    </row>
    <row r="19784" spans="1:4" x14ac:dyDescent="0.3">
      <c r="A19784">
        <v>800270</v>
      </c>
      <c r="B19784">
        <v>4</v>
      </c>
      <c r="C19784">
        <v>56</v>
      </c>
      <c r="D19784">
        <v>14744.74</v>
      </c>
    </row>
    <row r="19785" spans="1:4" x14ac:dyDescent="0.3">
      <c r="A19785">
        <v>800270</v>
      </c>
      <c r="B19785">
        <v>4</v>
      </c>
      <c r="C19785">
        <v>59</v>
      </c>
      <c r="D19785">
        <v>15699</v>
      </c>
    </row>
    <row r="19786" spans="1:4" x14ac:dyDescent="0.3">
      <c r="A19786">
        <v>800270</v>
      </c>
      <c r="B19786">
        <v>4</v>
      </c>
      <c r="C19786">
        <v>60</v>
      </c>
      <c r="D19786">
        <v>14948.77</v>
      </c>
    </row>
    <row r="19787" spans="1:4" x14ac:dyDescent="0.3">
      <c r="A19787">
        <v>800270</v>
      </c>
      <c r="B19787">
        <v>4</v>
      </c>
      <c r="C19787">
        <v>62</v>
      </c>
      <c r="D19787">
        <v>2879.5</v>
      </c>
    </row>
    <row r="19788" spans="1:4" x14ac:dyDescent="0.3">
      <c r="A19788">
        <v>800270</v>
      </c>
      <c r="B19788">
        <v>4</v>
      </c>
      <c r="C19788">
        <v>63</v>
      </c>
      <c r="D19788">
        <v>18572.73</v>
      </c>
    </row>
    <row r="19789" spans="1:4" x14ac:dyDescent="0.3">
      <c r="A19789">
        <v>800270</v>
      </c>
      <c r="B19789">
        <v>4</v>
      </c>
      <c r="C19789">
        <v>65</v>
      </c>
      <c r="D19789">
        <v>9871.0400000000009</v>
      </c>
    </row>
    <row r="19790" spans="1:4" x14ac:dyDescent="0.3">
      <c r="A19790">
        <v>800270</v>
      </c>
      <c r="B19790">
        <v>4</v>
      </c>
      <c r="C19790">
        <v>66</v>
      </c>
      <c r="D19790">
        <v>23579.85</v>
      </c>
    </row>
    <row r="19791" spans="1:4" x14ac:dyDescent="0.3">
      <c r="A19791">
        <v>800270</v>
      </c>
      <c r="B19791">
        <v>4</v>
      </c>
      <c r="C19791">
        <v>74</v>
      </c>
      <c r="D19791">
        <v>9048.1200000000008</v>
      </c>
    </row>
    <row r="19792" spans="1:4" x14ac:dyDescent="0.3">
      <c r="A19792">
        <v>800270</v>
      </c>
      <c r="B19792">
        <v>4</v>
      </c>
      <c r="C19792">
        <v>79</v>
      </c>
      <c r="D19792">
        <v>12762.81</v>
      </c>
    </row>
    <row r="19793" spans="1:4" x14ac:dyDescent="0.3">
      <c r="A19793">
        <v>800270</v>
      </c>
      <c r="B19793">
        <v>4</v>
      </c>
      <c r="C19793">
        <v>80</v>
      </c>
      <c r="D19793">
        <v>9527.68</v>
      </c>
    </row>
    <row r="19794" spans="1:4" x14ac:dyDescent="0.3">
      <c r="A19794">
        <v>800270</v>
      </c>
      <c r="B19794">
        <v>4</v>
      </c>
      <c r="C19794">
        <v>81</v>
      </c>
      <c r="D19794">
        <v>17668.849999999999</v>
      </c>
    </row>
    <row r="19795" spans="1:4" x14ac:dyDescent="0.3">
      <c r="A19795">
        <v>800270</v>
      </c>
      <c r="B19795">
        <v>4</v>
      </c>
      <c r="C19795">
        <v>87</v>
      </c>
      <c r="D19795">
        <v>17820.580000000002</v>
      </c>
    </row>
    <row r="19796" spans="1:4" x14ac:dyDescent="0.3">
      <c r="A19796">
        <v>800270</v>
      </c>
      <c r="B19796">
        <v>4</v>
      </c>
      <c r="C19796">
        <v>94</v>
      </c>
      <c r="D19796">
        <v>14987.45</v>
      </c>
    </row>
    <row r="19797" spans="1:4" x14ac:dyDescent="0.3">
      <c r="A19797">
        <v>800270</v>
      </c>
      <c r="B19797">
        <v>4</v>
      </c>
      <c r="C19797">
        <v>97</v>
      </c>
      <c r="D19797">
        <v>22427.97</v>
      </c>
    </row>
    <row r="19798" spans="1:4" x14ac:dyDescent="0.3">
      <c r="A19798">
        <v>800270</v>
      </c>
      <c r="B19798">
        <v>4</v>
      </c>
      <c r="C19798">
        <v>99</v>
      </c>
      <c r="D19798">
        <v>3204.73</v>
      </c>
    </row>
    <row r="19799" spans="1:4" x14ac:dyDescent="0.3">
      <c r="A19799">
        <v>800270</v>
      </c>
      <c r="B19799">
        <v>5</v>
      </c>
      <c r="C19799">
        <v>-1</v>
      </c>
      <c r="D19799">
        <v>8652.3700000000008</v>
      </c>
    </row>
    <row r="19800" spans="1:4" x14ac:dyDescent="0.3">
      <c r="A19800">
        <v>800270</v>
      </c>
      <c r="B19800">
        <v>5</v>
      </c>
      <c r="C19800">
        <v>1</v>
      </c>
      <c r="D19800">
        <v>9140.86</v>
      </c>
    </row>
    <row r="19801" spans="1:4" x14ac:dyDescent="0.3">
      <c r="A19801">
        <v>800270</v>
      </c>
      <c r="B19801">
        <v>5</v>
      </c>
      <c r="C19801">
        <v>10</v>
      </c>
      <c r="D19801">
        <v>36610.17</v>
      </c>
    </row>
    <row r="19802" spans="1:4" x14ac:dyDescent="0.3">
      <c r="A19802">
        <v>800270</v>
      </c>
      <c r="B19802">
        <v>5</v>
      </c>
      <c r="C19802">
        <v>11</v>
      </c>
      <c r="D19802">
        <v>11221.65</v>
      </c>
    </row>
    <row r="19803" spans="1:4" x14ac:dyDescent="0.3">
      <c r="A19803">
        <v>800270</v>
      </c>
      <c r="B19803">
        <v>5</v>
      </c>
      <c r="C19803">
        <v>12</v>
      </c>
      <c r="D19803">
        <v>13388.66</v>
      </c>
    </row>
    <row r="19804" spans="1:4" x14ac:dyDescent="0.3">
      <c r="A19804">
        <v>800270</v>
      </c>
      <c r="B19804">
        <v>5</v>
      </c>
      <c r="C19804">
        <v>15</v>
      </c>
      <c r="D19804">
        <v>24360.82</v>
      </c>
    </row>
    <row r="19805" spans="1:4" x14ac:dyDescent="0.3">
      <c r="A19805">
        <v>800270</v>
      </c>
      <c r="B19805">
        <v>5</v>
      </c>
      <c r="C19805">
        <v>17</v>
      </c>
      <c r="D19805">
        <v>8535.2800000000007</v>
      </c>
    </row>
    <row r="19806" spans="1:4" x14ac:dyDescent="0.3">
      <c r="A19806">
        <v>800270</v>
      </c>
      <c r="B19806">
        <v>5</v>
      </c>
      <c r="C19806">
        <v>18</v>
      </c>
      <c r="D19806">
        <v>15256.31</v>
      </c>
    </row>
    <row r="19807" spans="1:4" x14ac:dyDescent="0.3">
      <c r="A19807">
        <v>800270</v>
      </c>
      <c r="B19807">
        <v>5</v>
      </c>
      <c r="C19807">
        <v>22</v>
      </c>
      <c r="D19807">
        <v>15500.53</v>
      </c>
    </row>
    <row r="19808" spans="1:4" x14ac:dyDescent="0.3">
      <c r="A19808">
        <v>800270</v>
      </c>
      <c r="B19808">
        <v>5</v>
      </c>
      <c r="C19808">
        <v>29</v>
      </c>
      <c r="D19808">
        <v>22601.13</v>
      </c>
    </row>
    <row r="19809" spans="1:4" x14ac:dyDescent="0.3">
      <c r="A19809">
        <v>800270</v>
      </c>
      <c r="B19809">
        <v>5</v>
      </c>
      <c r="C19809">
        <v>37</v>
      </c>
      <c r="D19809">
        <v>12698.61</v>
      </c>
    </row>
    <row r="19810" spans="1:4" x14ac:dyDescent="0.3">
      <c r="A19810">
        <v>800270</v>
      </c>
      <c r="B19810">
        <v>5</v>
      </c>
      <c r="C19810">
        <v>39</v>
      </c>
      <c r="D19810">
        <v>19622.12</v>
      </c>
    </row>
    <row r="19811" spans="1:4" x14ac:dyDescent="0.3">
      <c r="A19811">
        <v>800270</v>
      </c>
      <c r="B19811">
        <v>5</v>
      </c>
      <c r="C19811">
        <v>46</v>
      </c>
      <c r="D19811">
        <v>24445</v>
      </c>
    </row>
    <row r="19812" spans="1:4" x14ac:dyDescent="0.3">
      <c r="A19812">
        <v>800270</v>
      </c>
      <c r="B19812">
        <v>5</v>
      </c>
      <c r="C19812">
        <v>49</v>
      </c>
      <c r="D19812">
        <v>14942.67</v>
      </c>
    </row>
    <row r="19813" spans="1:4" x14ac:dyDescent="0.3">
      <c r="A19813">
        <v>800270</v>
      </c>
      <c r="B19813">
        <v>5</v>
      </c>
      <c r="C19813">
        <v>56</v>
      </c>
      <c r="D19813">
        <v>20389.759999999998</v>
      </c>
    </row>
    <row r="19814" spans="1:4" x14ac:dyDescent="0.3">
      <c r="A19814">
        <v>800270</v>
      </c>
      <c r="B19814">
        <v>5</v>
      </c>
      <c r="C19814">
        <v>59</v>
      </c>
      <c r="D19814">
        <v>25818.66</v>
      </c>
    </row>
    <row r="19815" spans="1:4" x14ac:dyDescent="0.3">
      <c r="A19815">
        <v>800270</v>
      </c>
      <c r="B19815">
        <v>5</v>
      </c>
      <c r="C19815">
        <v>60</v>
      </c>
      <c r="D19815">
        <v>27009.3</v>
      </c>
    </row>
    <row r="19816" spans="1:4" x14ac:dyDescent="0.3">
      <c r="A19816">
        <v>800270</v>
      </c>
      <c r="B19816">
        <v>5</v>
      </c>
      <c r="C19816">
        <v>64</v>
      </c>
      <c r="D19816">
        <v>40432.769999999997</v>
      </c>
    </row>
    <row r="19817" spans="1:4" x14ac:dyDescent="0.3">
      <c r="A19817">
        <v>800270</v>
      </c>
      <c r="B19817">
        <v>5</v>
      </c>
      <c r="C19817">
        <v>65</v>
      </c>
      <c r="D19817">
        <v>15032.58</v>
      </c>
    </row>
    <row r="19818" spans="1:4" x14ac:dyDescent="0.3">
      <c r="A19818">
        <v>800270</v>
      </c>
      <c r="B19818">
        <v>5</v>
      </c>
      <c r="C19818">
        <v>73</v>
      </c>
      <c r="D19818">
        <v>56967.11</v>
      </c>
    </row>
    <row r="19819" spans="1:4" x14ac:dyDescent="0.3">
      <c r="A19819">
        <v>800270</v>
      </c>
      <c r="B19819">
        <v>5</v>
      </c>
      <c r="C19819">
        <v>74</v>
      </c>
      <c r="D19819">
        <v>35204.949999999997</v>
      </c>
    </row>
    <row r="19820" spans="1:4" x14ac:dyDescent="0.3">
      <c r="A19820">
        <v>800270</v>
      </c>
      <c r="B19820">
        <v>5</v>
      </c>
      <c r="C19820">
        <v>75</v>
      </c>
      <c r="D19820">
        <v>12154.77</v>
      </c>
    </row>
    <row r="19821" spans="1:4" x14ac:dyDescent="0.3">
      <c r="A19821">
        <v>800270</v>
      </c>
      <c r="B19821">
        <v>5</v>
      </c>
      <c r="C19821">
        <v>76</v>
      </c>
      <c r="D19821">
        <v>30037.360000000001</v>
      </c>
    </row>
    <row r="19822" spans="1:4" x14ac:dyDescent="0.3">
      <c r="A19822">
        <v>800270</v>
      </c>
      <c r="B19822">
        <v>5</v>
      </c>
      <c r="C19822">
        <v>77</v>
      </c>
      <c r="D19822">
        <v>35637.54</v>
      </c>
    </row>
    <row r="19823" spans="1:4" x14ac:dyDescent="0.3">
      <c r="A19823">
        <v>800270</v>
      </c>
      <c r="B19823">
        <v>5</v>
      </c>
      <c r="C19823">
        <v>80</v>
      </c>
      <c r="D19823">
        <v>30141.119999999999</v>
      </c>
    </row>
    <row r="19824" spans="1:4" x14ac:dyDescent="0.3">
      <c r="A19824">
        <v>800270</v>
      </c>
      <c r="B19824">
        <v>5</v>
      </c>
      <c r="C19824">
        <v>81</v>
      </c>
      <c r="D19824">
        <v>29674.53</v>
      </c>
    </row>
    <row r="19825" spans="1:4" x14ac:dyDescent="0.3">
      <c r="A19825">
        <v>800270</v>
      </c>
      <c r="B19825">
        <v>5</v>
      </c>
      <c r="C19825">
        <v>84</v>
      </c>
      <c r="D19825">
        <v>25250.400000000001</v>
      </c>
    </row>
    <row r="19826" spans="1:4" x14ac:dyDescent="0.3">
      <c r="A19826">
        <v>800270</v>
      </c>
      <c r="B19826">
        <v>5</v>
      </c>
      <c r="C19826">
        <v>86</v>
      </c>
      <c r="D19826">
        <v>24841.37</v>
      </c>
    </row>
    <row r="19827" spans="1:4" x14ac:dyDescent="0.3">
      <c r="A19827">
        <v>800270</v>
      </c>
      <c r="B19827">
        <v>5</v>
      </c>
      <c r="C19827">
        <v>90</v>
      </c>
      <c r="D19827">
        <v>41475.93</v>
      </c>
    </row>
    <row r="19828" spans="1:4" x14ac:dyDescent="0.3">
      <c r="A19828">
        <v>800270</v>
      </c>
      <c r="B19828">
        <v>5</v>
      </c>
      <c r="C19828">
        <v>94</v>
      </c>
      <c r="D19828">
        <v>10941.61</v>
      </c>
    </row>
    <row r="19829" spans="1:4" x14ac:dyDescent="0.3">
      <c r="A19829">
        <v>800270</v>
      </c>
      <c r="B19829">
        <v>5</v>
      </c>
      <c r="C19829">
        <v>95</v>
      </c>
      <c r="D19829">
        <v>16932.07</v>
      </c>
    </row>
    <row r="19830" spans="1:4" x14ac:dyDescent="0.3">
      <c r="A19830">
        <v>800270</v>
      </c>
      <c r="B19830">
        <v>5</v>
      </c>
      <c r="C19830">
        <v>96</v>
      </c>
      <c r="D19830">
        <v>10140.93</v>
      </c>
    </row>
    <row r="19831" spans="1:4" x14ac:dyDescent="0.3">
      <c r="A19831">
        <v>800270</v>
      </c>
      <c r="B19831">
        <v>5</v>
      </c>
      <c r="C19831">
        <v>99</v>
      </c>
      <c r="D19831">
        <v>22550.81</v>
      </c>
    </row>
    <row r="19832" spans="1:4" x14ac:dyDescent="0.3">
      <c r="A19832">
        <v>800270</v>
      </c>
      <c r="B19832">
        <v>6</v>
      </c>
      <c r="C19832">
        <v>-1</v>
      </c>
      <c r="D19832">
        <v>70</v>
      </c>
    </row>
    <row r="19833" spans="1:4" x14ac:dyDescent="0.3">
      <c r="A19833">
        <v>800270</v>
      </c>
      <c r="B19833">
        <v>6</v>
      </c>
      <c r="C19833">
        <v>67</v>
      </c>
      <c r="D19833">
        <v>1679.68</v>
      </c>
    </row>
    <row r="19834" spans="1:4" x14ac:dyDescent="0.3">
      <c r="A19834">
        <v>800270</v>
      </c>
      <c r="B19834">
        <v>7</v>
      </c>
      <c r="C19834">
        <v>-1</v>
      </c>
      <c r="D19834">
        <v>148.19</v>
      </c>
    </row>
    <row r="19835" spans="1:4" x14ac:dyDescent="0.3">
      <c r="A19835">
        <v>800270</v>
      </c>
      <c r="B19835">
        <v>7</v>
      </c>
      <c r="C19835">
        <v>3</v>
      </c>
      <c r="D19835">
        <v>3090.52</v>
      </c>
    </row>
    <row r="19836" spans="1:4" x14ac:dyDescent="0.3">
      <c r="A19836">
        <v>800270</v>
      </c>
      <c r="B19836">
        <v>7</v>
      </c>
      <c r="C19836">
        <v>40</v>
      </c>
      <c r="D19836">
        <v>1458.57</v>
      </c>
    </row>
    <row r="19837" spans="1:4" x14ac:dyDescent="0.3">
      <c r="A19837">
        <v>800270</v>
      </c>
      <c r="B19837">
        <v>7</v>
      </c>
      <c r="C19837">
        <v>41</v>
      </c>
      <c r="D19837">
        <v>4113.93</v>
      </c>
    </row>
    <row r="19838" spans="1:4" x14ac:dyDescent="0.3">
      <c r="A19838">
        <v>800270</v>
      </c>
      <c r="B19838">
        <v>7</v>
      </c>
      <c r="C19838">
        <v>46</v>
      </c>
      <c r="D19838">
        <v>4865.33</v>
      </c>
    </row>
    <row r="19839" spans="1:4" x14ac:dyDescent="0.3">
      <c r="A19839">
        <v>800270</v>
      </c>
      <c r="B19839">
        <v>7</v>
      </c>
      <c r="C19839">
        <v>80</v>
      </c>
      <c r="D19839">
        <v>4261.12</v>
      </c>
    </row>
    <row r="19840" spans="1:4" x14ac:dyDescent="0.3">
      <c r="A19840">
        <v>800270</v>
      </c>
      <c r="B19840">
        <v>7</v>
      </c>
      <c r="C19840">
        <v>91</v>
      </c>
      <c r="D19840">
        <v>2652.56</v>
      </c>
    </row>
    <row r="19841" spans="1:4" x14ac:dyDescent="0.3">
      <c r="A19841">
        <v>800270</v>
      </c>
      <c r="B19841">
        <v>7</v>
      </c>
      <c r="C19841">
        <v>98</v>
      </c>
      <c r="D19841">
        <v>1671.08</v>
      </c>
    </row>
    <row r="19842" spans="1:4" x14ac:dyDescent="0.3">
      <c r="A19842">
        <v>800270</v>
      </c>
      <c r="B19842">
        <v>8</v>
      </c>
      <c r="C19842">
        <v>-1</v>
      </c>
      <c r="D19842">
        <v>93.51</v>
      </c>
    </row>
    <row r="19843" spans="1:4" x14ac:dyDescent="0.3">
      <c r="A19843">
        <v>800270</v>
      </c>
      <c r="B19843">
        <v>8</v>
      </c>
      <c r="C19843">
        <v>7</v>
      </c>
      <c r="D19843">
        <v>3912.26</v>
      </c>
    </row>
    <row r="19844" spans="1:4" x14ac:dyDescent="0.3">
      <c r="A19844">
        <v>800270</v>
      </c>
      <c r="B19844">
        <v>8</v>
      </c>
      <c r="C19844">
        <v>13</v>
      </c>
      <c r="D19844">
        <v>657.13</v>
      </c>
    </row>
    <row r="19845" spans="1:4" x14ac:dyDescent="0.3">
      <c r="A19845">
        <v>800270</v>
      </c>
      <c r="B19845">
        <v>8</v>
      </c>
      <c r="C19845">
        <v>36</v>
      </c>
      <c r="D19845">
        <v>3872.17</v>
      </c>
    </row>
    <row r="19846" spans="1:4" x14ac:dyDescent="0.3">
      <c r="A19846">
        <v>800270</v>
      </c>
      <c r="B19846">
        <v>8</v>
      </c>
      <c r="C19846">
        <v>37</v>
      </c>
      <c r="D19846">
        <v>3396.63</v>
      </c>
    </row>
    <row r="19847" spans="1:4" x14ac:dyDescent="0.3">
      <c r="A19847">
        <v>800270</v>
      </c>
      <c r="B19847">
        <v>12</v>
      </c>
      <c r="C19847">
        <v>-1</v>
      </c>
      <c r="D19847">
        <v>895.22</v>
      </c>
    </row>
    <row r="19848" spans="1:4" x14ac:dyDescent="0.3">
      <c r="A19848">
        <v>800270</v>
      </c>
      <c r="B19848">
        <v>12</v>
      </c>
      <c r="C19848">
        <v>11</v>
      </c>
      <c r="D19848">
        <v>11583.71</v>
      </c>
    </row>
    <row r="19849" spans="1:4" x14ac:dyDescent="0.3">
      <c r="A19849">
        <v>800270</v>
      </c>
      <c r="B19849">
        <v>12</v>
      </c>
      <c r="C19849">
        <v>13</v>
      </c>
      <c r="D19849">
        <v>4010.11</v>
      </c>
    </row>
    <row r="19850" spans="1:4" x14ac:dyDescent="0.3">
      <c r="A19850">
        <v>800270</v>
      </c>
      <c r="B19850">
        <v>12</v>
      </c>
      <c r="C19850">
        <v>15</v>
      </c>
      <c r="D19850">
        <v>24394.09</v>
      </c>
    </row>
    <row r="19851" spans="1:4" x14ac:dyDescent="0.3">
      <c r="A19851">
        <v>800270</v>
      </c>
      <c r="B19851">
        <v>12</v>
      </c>
      <c r="C19851">
        <v>28</v>
      </c>
      <c r="D19851">
        <v>1509.4</v>
      </c>
    </row>
    <row r="19852" spans="1:4" x14ac:dyDescent="0.3">
      <c r="A19852">
        <v>800270</v>
      </c>
      <c r="B19852">
        <v>12</v>
      </c>
      <c r="C19852">
        <v>30</v>
      </c>
      <c r="D19852">
        <v>9785.92</v>
      </c>
    </row>
    <row r="19853" spans="1:4" x14ac:dyDescent="0.3">
      <c r="A19853">
        <v>800270</v>
      </c>
      <c r="B19853">
        <v>12</v>
      </c>
      <c r="C19853">
        <v>32</v>
      </c>
      <c r="D19853">
        <v>14069.48</v>
      </c>
    </row>
    <row r="19854" spans="1:4" x14ac:dyDescent="0.3">
      <c r="A19854">
        <v>800270</v>
      </c>
      <c r="B19854">
        <v>12</v>
      </c>
      <c r="C19854">
        <v>39</v>
      </c>
      <c r="D19854">
        <v>20201.86</v>
      </c>
    </row>
    <row r="19855" spans="1:4" x14ac:dyDescent="0.3">
      <c r="A19855">
        <v>800270</v>
      </c>
      <c r="B19855">
        <v>12</v>
      </c>
      <c r="C19855">
        <v>45</v>
      </c>
      <c r="D19855">
        <v>9689.24</v>
      </c>
    </row>
    <row r="19856" spans="1:4" x14ac:dyDescent="0.3">
      <c r="A19856">
        <v>800270</v>
      </c>
      <c r="B19856">
        <v>12</v>
      </c>
      <c r="C19856">
        <v>56</v>
      </c>
      <c r="D19856">
        <v>4129.93</v>
      </c>
    </row>
    <row r="19857" spans="1:4" x14ac:dyDescent="0.3">
      <c r="A19857">
        <v>800270</v>
      </c>
      <c r="B19857">
        <v>12</v>
      </c>
      <c r="C19857">
        <v>73</v>
      </c>
      <c r="D19857">
        <v>5241.8900000000003</v>
      </c>
    </row>
    <row r="19858" spans="1:4" x14ac:dyDescent="0.3">
      <c r="A19858">
        <v>800270</v>
      </c>
      <c r="B19858">
        <v>12</v>
      </c>
      <c r="C19858">
        <v>95</v>
      </c>
      <c r="D19858">
        <v>7483.34</v>
      </c>
    </row>
    <row r="19859" spans="1:4" x14ac:dyDescent="0.3">
      <c r="A19859">
        <v>800270</v>
      </c>
      <c r="B19859">
        <v>13</v>
      </c>
      <c r="C19859">
        <v>-1</v>
      </c>
      <c r="D19859">
        <v>431.92</v>
      </c>
    </row>
    <row r="19860" spans="1:4" x14ac:dyDescent="0.3">
      <c r="A19860">
        <v>800270</v>
      </c>
      <c r="B19860">
        <v>13</v>
      </c>
      <c r="C19860">
        <v>7</v>
      </c>
      <c r="D19860">
        <v>3688.78</v>
      </c>
    </row>
    <row r="19861" spans="1:4" x14ac:dyDescent="0.3">
      <c r="A19861">
        <v>800270</v>
      </c>
      <c r="B19861">
        <v>13</v>
      </c>
      <c r="C19861">
        <v>8</v>
      </c>
      <c r="D19861">
        <v>5517.13</v>
      </c>
    </row>
    <row r="19862" spans="1:4" x14ac:dyDescent="0.3">
      <c r="A19862">
        <v>800270</v>
      </c>
      <c r="B19862">
        <v>13</v>
      </c>
      <c r="C19862">
        <v>19</v>
      </c>
      <c r="D19862">
        <v>4632.96</v>
      </c>
    </row>
    <row r="19863" spans="1:4" x14ac:dyDescent="0.3">
      <c r="A19863">
        <v>800270</v>
      </c>
      <c r="B19863">
        <v>13</v>
      </c>
      <c r="C19863">
        <v>36</v>
      </c>
      <c r="D19863">
        <v>983.72</v>
      </c>
    </row>
    <row r="19864" spans="1:4" x14ac:dyDescent="0.3">
      <c r="A19864">
        <v>800270</v>
      </c>
      <c r="B19864">
        <v>13</v>
      </c>
      <c r="C19864">
        <v>41</v>
      </c>
      <c r="D19864">
        <v>5859.22</v>
      </c>
    </row>
    <row r="19865" spans="1:4" x14ac:dyDescent="0.3">
      <c r="A19865">
        <v>800270</v>
      </c>
      <c r="B19865">
        <v>13</v>
      </c>
      <c r="C19865">
        <v>71</v>
      </c>
      <c r="D19865">
        <v>1476.47</v>
      </c>
    </row>
    <row r="19866" spans="1:4" x14ac:dyDescent="0.3">
      <c r="A19866">
        <v>800270</v>
      </c>
      <c r="B19866">
        <v>14</v>
      </c>
      <c r="C19866">
        <v>-1</v>
      </c>
      <c r="D19866">
        <v>155.84</v>
      </c>
    </row>
    <row r="19867" spans="1:4" x14ac:dyDescent="0.3">
      <c r="A19867">
        <v>800270</v>
      </c>
      <c r="B19867">
        <v>15</v>
      </c>
      <c r="C19867">
        <v>-1</v>
      </c>
      <c r="D19867">
        <v>459.36</v>
      </c>
    </row>
    <row r="19868" spans="1:4" x14ac:dyDescent="0.3">
      <c r="A19868">
        <v>800270</v>
      </c>
      <c r="B19868">
        <v>15</v>
      </c>
      <c r="C19868">
        <v>18</v>
      </c>
      <c r="D19868">
        <v>12954.03</v>
      </c>
    </row>
    <row r="19869" spans="1:4" x14ac:dyDescent="0.3">
      <c r="A19869">
        <v>800270</v>
      </c>
      <c r="B19869">
        <v>15</v>
      </c>
      <c r="C19869">
        <v>99</v>
      </c>
      <c r="D19869">
        <v>8891.36</v>
      </c>
    </row>
    <row r="19870" spans="1:4" x14ac:dyDescent="0.3">
      <c r="A19870">
        <v>800270</v>
      </c>
      <c r="B19870">
        <v>16</v>
      </c>
      <c r="C19870">
        <v>-1</v>
      </c>
      <c r="D19870">
        <v>501.6</v>
      </c>
    </row>
    <row r="19871" spans="1:4" x14ac:dyDescent="0.3">
      <c r="A19871">
        <v>800270</v>
      </c>
      <c r="B19871">
        <v>16</v>
      </c>
      <c r="C19871">
        <v>75</v>
      </c>
      <c r="D19871">
        <v>9096.11</v>
      </c>
    </row>
    <row r="19872" spans="1:4" x14ac:dyDescent="0.3">
      <c r="A19872">
        <v>800270</v>
      </c>
      <c r="B19872">
        <v>16</v>
      </c>
      <c r="C19872">
        <v>83</v>
      </c>
      <c r="D19872">
        <v>21321.89</v>
      </c>
    </row>
    <row r="19873" spans="1:4" x14ac:dyDescent="0.3">
      <c r="A19873">
        <v>800270</v>
      </c>
      <c r="B19873">
        <v>16</v>
      </c>
      <c r="C19873">
        <v>88</v>
      </c>
      <c r="D19873">
        <v>34121.949999999997</v>
      </c>
    </row>
    <row r="19874" spans="1:4" x14ac:dyDescent="0.3">
      <c r="A19874">
        <v>800270</v>
      </c>
      <c r="B19874">
        <v>16</v>
      </c>
      <c r="C19874">
        <v>93</v>
      </c>
      <c r="D19874">
        <v>5350.2</v>
      </c>
    </row>
    <row r="19875" spans="1:4" x14ac:dyDescent="0.3">
      <c r="A19875">
        <v>800270</v>
      </c>
      <c r="B19875">
        <v>17</v>
      </c>
      <c r="C19875">
        <v>-1</v>
      </c>
      <c r="D19875">
        <v>246.92</v>
      </c>
    </row>
    <row r="19876" spans="1:4" x14ac:dyDescent="0.3">
      <c r="A19876">
        <v>800270</v>
      </c>
      <c r="B19876">
        <v>17</v>
      </c>
      <c r="C19876">
        <v>46</v>
      </c>
      <c r="D19876">
        <v>15179.5</v>
      </c>
    </row>
    <row r="19877" spans="1:4" x14ac:dyDescent="0.3">
      <c r="A19877">
        <v>800270</v>
      </c>
      <c r="B19877">
        <v>17</v>
      </c>
      <c r="C19877">
        <v>51</v>
      </c>
      <c r="D19877">
        <v>1104.32</v>
      </c>
    </row>
    <row r="19878" spans="1:4" x14ac:dyDescent="0.3">
      <c r="A19878">
        <v>800270</v>
      </c>
      <c r="B19878">
        <v>17</v>
      </c>
      <c r="C19878">
        <v>56</v>
      </c>
      <c r="D19878">
        <v>5105.9399999999996</v>
      </c>
    </row>
    <row r="19879" spans="1:4" x14ac:dyDescent="0.3">
      <c r="A19879">
        <v>800270</v>
      </c>
      <c r="B19879">
        <v>17</v>
      </c>
      <c r="C19879">
        <v>94</v>
      </c>
      <c r="D19879">
        <v>11382.14</v>
      </c>
    </row>
    <row r="19880" spans="1:4" x14ac:dyDescent="0.3">
      <c r="A19880">
        <v>800270</v>
      </c>
      <c r="B19880">
        <v>18</v>
      </c>
      <c r="C19880">
        <v>-1</v>
      </c>
      <c r="D19880">
        <v>13625.23</v>
      </c>
    </row>
    <row r="19881" spans="1:4" x14ac:dyDescent="0.3">
      <c r="A19881">
        <v>800270</v>
      </c>
      <c r="B19881">
        <v>18</v>
      </c>
      <c r="C19881">
        <v>4</v>
      </c>
      <c r="D19881">
        <v>38404.800000000003</v>
      </c>
    </row>
    <row r="19882" spans="1:4" x14ac:dyDescent="0.3">
      <c r="A19882">
        <v>800270</v>
      </c>
      <c r="B19882">
        <v>18</v>
      </c>
      <c r="C19882">
        <v>5</v>
      </c>
      <c r="D19882">
        <v>48449.24</v>
      </c>
    </row>
    <row r="19883" spans="1:4" x14ac:dyDescent="0.3">
      <c r="A19883">
        <v>800270</v>
      </c>
      <c r="B19883">
        <v>18</v>
      </c>
      <c r="C19883">
        <v>10</v>
      </c>
      <c r="D19883">
        <v>104381.45</v>
      </c>
    </row>
    <row r="19884" spans="1:4" x14ac:dyDescent="0.3">
      <c r="A19884">
        <v>800270</v>
      </c>
      <c r="B19884">
        <v>18</v>
      </c>
      <c r="C19884">
        <v>19</v>
      </c>
      <c r="D19884">
        <v>19412.87</v>
      </c>
    </row>
    <row r="19885" spans="1:4" x14ac:dyDescent="0.3">
      <c r="A19885">
        <v>800270</v>
      </c>
      <c r="B19885">
        <v>18</v>
      </c>
      <c r="C19885">
        <v>22</v>
      </c>
      <c r="D19885">
        <v>112764.69</v>
      </c>
    </row>
    <row r="19886" spans="1:4" x14ac:dyDescent="0.3">
      <c r="A19886">
        <v>800270</v>
      </c>
      <c r="B19886">
        <v>18</v>
      </c>
      <c r="C19886">
        <v>27</v>
      </c>
      <c r="D19886">
        <v>50040.24</v>
      </c>
    </row>
    <row r="19887" spans="1:4" x14ac:dyDescent="0.3">
      <c r="A19887">
        <v>800270</v>
      </c>
      <c r="B19887">
        <v>18</v>
      </c>
      <c r="C19887">
        <v>28</v>
      </c>
      <c r="D19887">
        <v>67375.710000000006</v>
      </c>
    </row>
    <row r="19888" spans="1:4" x14ac:dyDescent="0.3">
      <c r="A19888">
        <v>800270</v>
      </c>
      <c r="B19888">
        <v>18</v>
      </c>
      <c r="C19888">
        <v>33</v>
      </c>
      <c r="D19888">
        <v>10452.99</v>
      </c>
    </row>
    <row r="19889" spans="1:4" x14ac:dyDescent="0.3">
      <c r="A19889">
        <v>800270</v>
      </c>
      <c r="B19889">
        <v>18</v>
      </c>
      <c r="C19889">
        <v>34</v>
      </c>
      <c r="D19889">
        <v>37408.730000000003</v>
      </c>
    </row>
    <row r="19890" spans="1:4" x14ac:dyDescent="0.3">
      <c r="A19890">
        <v>800270</v>
      </c>
      <c r="B19890">
        <v>18</v>
      </c>
      <c r="C19890">
        <v>36</v>
      </c>
      <c r="D19890">
        <v>66209.91</v>
      </c>
    </row>
    <row r="19891" spans="1:4" x14ac:dyDescent="0.3">
      <c r="A19891">
        <v>800270</v>
      </c>
      <c r="B19891">
        <v>18</v>
      </c>
      <c r="C19891">
        <v>42</v>
      </c>
      <c r="D19891">
        <v>22141.43</v>
      </c>
    </row>
    <row r="19892" spans="1:4" x14ac:dyDescent="0.3">
      <c r="A19892">
        <v>800270</v>
      </c>
      <c r="B19892">
        <v>18</v>
      </c>
      <c r="C19892">
        <v>44</v>
      </c>
      <c r="D19892">
        <v>19669.13</v>
      </c>
    </row>
    <row r="19893" spans="1:4" x14ac:dyDescent="0.3">
      <c r="A19893">
        <v>800270</v>
      </c>
      <c r="B19893">
        <v>18</v>
      </c>
      <c r="C19893">
        <v>46</v>
      </c>
      <c r="D19893">
        <v>98673.75</v>
      </c>
    </row>
    <row r="19894" spans="1:4" x14ac:dyDescent="0.3">
      <c r="A19894">
        <v>800270</v>
      </c>
      <c r="B19894">
        <v>18</v>
      </c>
      <c r="C19894">
        <v>54</v>
      </c>
      <c r="D19894">
        <v>74791.91</v>
      </c>
    </row>
    <row r="19895" spans="1:4" x14ac:dyDescent="0.3">
      <c r="A19895">
        <v>800270</v>
      </c>
      <c r="B19895">
        <v>18</v>
      </c>
      <c r="C19895">
        <v>56</v>
      </c>
      <c r="D19895">
        <v>53602.97</v>
      </c>
    </row>
    <row r="19896" spans="1:4" x14ac:dyDescent="0.3">
      <c r="A19896">
        <v>800270</v>
      </c>
      <c r="B19896">
        <v>18</v>
      </c>
      <c r="C19896">
        <v>62</v>
      </c>
      <c r="D19896">
        <v>15951.01</v>
      </c>
    </row>
    <row r="19897" spans="1:4" x14ac:dyDescent="0.3">
      <c r="A19897">
        <v>800270</v>
      </c>
      <c r="B19897">
        <v>18</v>
      </c>
      <c r="C19897">
        <v>63</v>
      </c>
      <c r="D19897">
        <v>46043.19</v>
      </c>
    </row>
    <row r="19898" spans="1:4" x14ac:dyDescent="0.3">
      <c r="A19898">
        <v>800270</v>
      </c>
      <c r="B19898">
        <v>18</v>
      </c>
      <c r="C19898">
        <v>70</v>
      </c>
      <c r="D19898">
        <v>26283.119999999999</v>
      </c>
    </row>
    <row r="19899" spans="1:4" x14ac:dyDescent="0.3">
      <c r="A19899">
        <v>800270</v>
      </c>
      <c r="B19899">
        <v>18</v>
      </c>
      <c r="C19899">
        <v>72</v>
      </c>
      <c r="D19899">
        <v>19837.89</v>
      </c>
    </row>
    <row r="19900" spans="1:4" x14ac:dyDescent="0.3">
      <c r="A19900">
        <v>800270</v>
      </c>
      <c r="B19900">
        <v>18</v>
      </c>
      <c r="C19900">
        <v>74</v>
      </c>
      <c r="D19900">
        <v>18449.79</v>
      </c>
    </row>
    <row r="19901" spans="1:4" x14ac:dyDescent="0.3">
      <c r="A19901">
        <v>800270</v>
      </c>
      <c r="B19901">
        <v>18</v>
      </c>
      <c r="C19901">
        <v>79</v>
      </c>
      <c r="D19901">
        <v>54769.29</v>
      </c>
    </row>
    <row r="19902" spans="1:4" x14ac:dyDescent="0.3">
      <c r="A19902">
        <v>800270</v>
      </c>
      <c r="B19902">
        <v>18</v>
      </c>
      <c r="C19902">
        <v>80</v>
      </c>
      <c r="D19902">
        <v>19563.580000000002</v>
      </c>
    </row>
    <row r="19903" spans="1:4" x14ac:dyDescent="0.3">
      <c r="A19903">
        <v>800270</v>
      </c>
      <c r="B19903">
        <v>18</v>
      </c>
      <c r="C19903">
        <v>83</v>
      </c>
      <c r="D19903">
        <v>31265.599999999999</v>
      </c>
    </row>
    <row r="19904" spans="1:4" x14ac:dyDescent="0.3">
      <c r="A19904">
        <v>800270</v>
      </c>
      <c r="B19904">
        <v>18</v>
      </c>
      <c r="C19904">
        <v>86</v>
      </c>
      <c r="D19904">
        <v>47635.45</v>
      </c>
    </row>
    <row r="19905" spans="1:4" x14ac:dyDescent="0.3">
      <c r="A19905">
        <v>800270</v>
      </c>
      <c r="B19905">
        <v>18</v>
      </c>
      <c r="C19905">
        <v>87</v>
      </c>
      <c r="D19905">
        <v>87010.48</v>
      </c>
    </row>
    <row r="19906" spans="1:4" x14ac:dyDescent="0.3">
      <c r="A19906">
        <v>800270</v>
      </c>
      <c r="B19906">
        <v>18</v>
      </c>
      <c r="C19906">
        <v>89</v>
      </c>
      <c r="D19906">
        <v>5876.26</v>
      </c>
    </row>
    <row r="19907" spans="1:4" x14ac:dyDescent="0.3">
      <c r="A19907">
        <v>800270</v>
      </c>
      <c r="B19907">
        <v>18</v>
      </c>
      <c r="C19907">
        <v>93</v>
      </c>
      <c r="D19907">
        <v>18945.71</v>
      </c>
    </row>
    <row r="19908" spans="1:4" x14ac:dyDescent="0.3">
      <c r="A19908">
        <v>800270</v>
      </c>
      <c r="B19908">
        <v>19</v>
      </c>
      <c r="C19908">
        <v>-1</v>
      </c>
      <c r="D19908">
        <v>223.99</v>
      </c>
    </row>
    <row r="19909" spans="1:4" x14ac:dyDescent="0.3">
      <c r="A19909">
        <v>800270</v>
      </c>
      <c r="B19909">
        <v>19</v>
      </c>
      <c r="C19909">
        <v>2</v>
      </c>
      <c r="D19909">
        <v>1031.3900000000001</v>
      </c>
    </row>
    <row r="19910" spans="1:4" x14ac:dyDescent="0.3">
      <c r="A19910">
        <v>800270</v>
      </c>
      <c r="B19910">
        <v>19</v>
      </c>
      <c r="C19910">
        <v>18</v>
      </c>
      <c r="D19910">
        <v>2801.49</v>
      </c>
    </row>
    <row r="19911" spans="1:4" x14ac:dyDescent="0.3">
      <c r="A19911">
        <v>800270</v>
      </c>
      <c r="B19911">
        <v>19</v>
      </c>
      <c r="C19911">
        <v>42</v>
      </c>
      <c r="D19911">
        <v>1683.72</v>
      </c>
    </row>
    <row r="19912" spans="1:4" x14ac:dyDescent="0.3">
      <c r="A19912">
        <v>800270</v>
      </c>
      <c r="B19912">
        <v>19</v>
      </c>
      <c r="C19912">
        <v>45</v>
      </c>
      <c r="D19912">
        <v>1623.22</v>
      </c>
    </row>
    <row r="19913" spans="1:4" x14ac:dyDescent="0.3">
      <c r="A19913">
        <v>800270</v>
      </c>
      <c r="B19913">
        <v>19</v>
      </c>
      <c r="C19913">
        <v>56</v>
      </c>
      <c r="D19913">
        <v>3417.56</v>
      </c>
    </row>
    <row r="19914" spans="1:4" x14ac:dyDescent="0.3">
      <c r="A19914">
        <v>800270</v>
      </c>
      <c r="B19914">
        <v>19</v>
      </c>
      <c r="C19914">
        <v>61</v>
      </c>
      <c r="D19914">
        <v>2291.04</v>
      </c>
    </row>
    <row r="19915" spans="1:4" x14ac:dyDescent="0.3">
      <c r="A19915">
        <v>800270</v>
      </c>
      <c r="B19915">
        <v>19</v>
      </c>
      <c r="C19915">
        <v>79</v>
      </c>
      <c r="D19915">
        <v>2676.59</v>
      </c>
    </row>
    <row r="19916" spans="1:4" x14ac:dyDescent="0.3">
      <c r="A19916">
        <v>800270</v>
      </c>
      <c r="B19916">
        <v>20</v>
      </c>
      <c r="C19916">
        <v>-1</v>
      </c>
      <c r="D19916">
        <v>9456.51</v>
      </c>
    </row>
    <row r="19917" spans="1:4" x14ac:dyDescent="0.3">
      <c r="A19917">
        <v>800270</v>
      </c>
      <c r="B19917">
        <v>20</v>
      </c>
      <c r="C19917">
        <v>3</v>
      </c>
      <c r="D19917">
        <v>139134.62</v>
      </c>
    </row>
    <row r="19918" spans="1:4" x14ac:dyDescent="0.3">
      <c r="A19918">
        <v>800270</v>
      </c>
      <c r="B19918">
        <v>20</v>
      </c>
      <c r="C19918">
        <v>18</v>
      </c>
      <c r="D19918">
        <v>137635.85999999999</v>
      </c>
    </row>
    <row r="19919" spans="1:4" x14ac:dyDescent="0.3">
      <c r="A19919">
        <v>800270</v>
      </c>
      <c r="B19919">
        <v>20</v>
      </c>
      <c r="C19919">
        <v>25</v>
      </c>
      <c r="D19919">
        <v>70179.73</v>
      </c>
    </row>
    <row r="19920" spans="1:4" x14ac:dyDescent="0.3">
      <c r="A19920">
        <v>800270</v>
      </c>
      <c r="B19920">
        <v>20</v>
      </c>
      <c r="C19920">
        <v>44</v>
      </c>
      <c r="D19920">
        <v>138073.20000000001</v>
      </c>
    </row>
    <row r="19921" spans="1:4" x14ac:dyDescent="0.3">
      <c r="A19921">
        <v>800270</v>
      </c>
      <c r="B19921">
        <v>20</v>
      </c>
      <c r="C19921">
        <v>47</v>
      </c>
      <c r="D19921">
        <v>393955.09</v>
      </c>
    </row>
    <row r="19922" spans="1:4" x14ac:dyDescent="0.3">
      <c r="A19922">
        <v>800270</v>
      </c>
      <c r="B19922">
        <v>20</v>
      </c>
      <c r="C19922">
        <v>63</v>
      </c>
      <c r="D19922">
        <v>15574.02</v>
      </c>
    </row>
    <row r="19923" spans="1:4" x14ac:dyDescent="0.3">
      <c r="A19923">
        <v>800270</v>
      </c>
      <c r="B19923">
        <v>20</v>
      </c>
      <c r="C19923">
        <v>73</v>
      </c>
      <c r="D19923">
        <v>145147.41</v>
      </c>
    </row>
    <row r="19924" spans="1:4" x14ac:dyDescent="0.3">
      <c r="A19924">
        <v>800270</v>
      </c>
      <c r="B19924">
        <v>20</v>
      </c>
      <c r="C19924">
        <v>100</v>
      </c>
      <c r="D19924">
        <v>109782.47</v>
      </c>
    </row>
    <row r="19925" spans="1:4" x14ac:dyDescent="0.3">
      <c r="A19925">
        <v>800276</v>
      </c>
      <c r="B19925">
        <v>1</v>
      </c>
      <c r="C19925">
        <v>-1</v>
      </c>
      <c r="D19925">
        <v>1468.63</v>
      </c>
    </row>
    <row r="19926" spans="1:4" x14ac:dyDescent="0.3">
      <c r="A19926">
        <v>800276</v>
      </c>
      <c r="B19926">
        <v>1</v>
      </c>
      <c r="C19926">
        <v>7</v>
      </c>
      <c r="D19926">
        <v>1008.72</v>
      </c>
    </row>
    <row r="19927" spans="1:4" x14ac:dyDescent="0.3">
      <c r="A19927">
        <v>800276</v>
      </c>
      <c r="B19927">
        <v>1</v>
      </c>
      <c r="C19927">
        <v>11</v>
      </c>
      <c r="D19927">
        <v>11973.14</v>
      </c>
    </row>
    <row r="19928" spans="1:4" x14ac:dyDescent="0.3">
      <c r="A19928">
        <v>800276</v>
      </c>
      <c r="B19928">
        <v>1</v>
      </c>
      <c r="C19928">
        <v>15</v>
      </c>
      <c r="D19928">
        <v>12809.64</v>
      </c>
    </row>
    <row r="19929" spans="1:4" x14ac:dyDescent="0.3">
      <c r="A19929">
        <v>800276</v>
      </c>
      <c r="B19929">
        <v>1</v>
      </c>
      <c r="C19929">
        <v>16</v>
      </c>
      <c r="D19929">
        <v>8108.33</v>
      </c>
    </row>
    <row r="19930" spans="1:4" x14ac:dyDescent="0.3">
      <c r="A19930">
        <v>800276</v>
      </c>
      <c r="B19930">
        <v>1</v>
      </c>
      <c r="C19930">
        <v>20</v>
      </c>
      <c r="D19930">
        <v>1675.61</v>
      </c>
    </row>
    <row r="19931" spans="1:4" x14ac:dyDescent="0.3">
      <c r="A19931">
        <v>800276</v>
      </c>
      <c r="B19931">
        <v>1</v>
      </c>
      <c r="C19931">
        <v>21</v>
      </c>
      <c r="D19931">
        <v>17771.77</v>
      </c>
    </row>
    <row r="19932" spans="1:4" x14ac:dyDescent="0.3">
      <c r="A19932">
        <v>800276</v>
      </c>
      <c r="B19932">
        <v>1</v>
      </c>
      <c r="C19932">
        <v>51</v>
      </c>
      <c r="D19932">
        <v>16144.94</v>
      </c>
    </row>
    <row r="19933" spans="1:4" x14ac:dyDescent="0.3">
      <c r="A19933">
        <v>800276</v>
      </c>
      <c r="B19933">
        <v>1</v>
      </c>
      <c r="C19933">
        <v>56</v>
      </c>
      <c r="D19933">
        <v>2062.17</v>
      </c>
    </row>
    <row r="19934" spans="1:4" x14ac:dyDescent="0.3">
      <c r="A19934">
        <v>800276</v>
      </c>
      <c r="B19934">
        <v>1</v>
      </c>
      <c r="C19934">
        <v>57</v>
      </c>
      <c r="D19934">
        <v>18182.419999999998</v>
      </c>
    </row>
    <row r="19935" spans="1:4" x14ac:dyDescent="0.3">
      <c r="A19935">
        <v>800276</v>
      </c>
      <c r="B19935">
        <v>1</v>
      </c>
      <c r="C19935">
        <v>59</v>
      </c>
      <c r="D19935">
        <v>14426.37</v>
      </c>
    </row>
    <row r="19936" spans="1:4" x14ac:dyDescent="0.3">
      <c r="A19936">
        <v>800276</v>
      </c>
      <c r="B19936">
        <v>1</v>
      </c>
      <c r="C19936">
        <v>68</v>
      </c>
      <c r="D19936">
        <v>4944.76</v>
      </c>
    </row>
    <row r="19937" spans="1:4" x14ac:dyDescent="0.3">
      <c r="A19937">
        <v>800276</v>
      </c>
      <c r="B19937">
        <v>1</v>
      </c>
      <c r="C19937">
        <v>75</v>
      </c>
      <c r="D19937">
        <v>11007.01</v>
      </c>
    </row>
    <row r="19938" spans="1:4" x14ac:dyDescent="0.3">
      <c r="A19938">
        <v>800276</v>
      </c>
      <c r="B19938">
        <v>1</v>
      </c>
      <c r="C19938">
        <v>85</v>
      </c>
      <c r="D19938">
        <v>13924.1</v>
      </c>
    </row>
    <row r="19939" spans="1:4" x14ac:dyDescent="0.3">
      <c r="A19939">
        <v>800276</v>
      </c>
      <c r="B19939">
        <v>1</v>
      </c>
      <c r="C19939">
        <v>92</v>
      </c>
      <c r="D19939">
        <v>17398.84</v>
      </c>
    </row>
    <row r="19940" spans="1:4" x14ac:dyDescent="0.3">
      <c r="A19940">
        <v>800276</v>
      </c>
      <c r="B19940">
        <v>1</v>
      </c>
      <c r="C19940">
        <v>95</v>
      </c>
      <c r="D19940">
        <v>3725.68</v>
      </c>
    </row>
    <row r="19941" spans="1:4" x14ac:dyDescent="0.3">
      <c r="A19941">
        <v>800276</v>
      </c>
      <c r="B19941">
        <v>1</v>
      </c>
      <c r="C19941">
        <v>99</v>
      </c>
      <c r="D19941">
        <v>2479.83</v>
      </c>
    </row>
    <row r="19942" spans="1:4" x14ac:dyDescent="0.3">
      <c r="A19942">
        <v>800276</v>
      </c>
      <c r="B19942">
        <v>2</v>
      </c>
      <c r="C19942">
        <v>-1</v>
      </c>
      <c r="D19942">
        <v>932.79</v>
      </c>
    </row>
    <row r="19943" spans="1:4" x14ac:dyDescent="0.3">
      <c r="A19943">
        <v>800276</v>
      </c>
      <c r="B19943">
        <v>2</v>
      </c>
      <c r="C19943">
        <v>10</v>
      </c>
      <c r="D19943">
        <v>12380.23</v>
      </c>
    </row>
    <row r="19944" spans="1:4" x14ac:dyDescent="0.3">
      <c r="A19944">
        <v>800276</v>
      </c>
      <c r="B19944">
        <v>2</v>
      </c>
      <c r="C19944">
        <v>16</v>
      </c>
      <c r="D19944">
        <v>5009.32</v>
      </c>
    </row>
    <row r="19945" spans="1:4" x14ac:dyDescent="0.3">
      <c r="A19945">
        <v>800276</v>
      </c>
      <c r="B19945">
        <v>2</v>
      </c>
      <c r="C19945">
        <v>28</v>
      </c>
      <c r="D19945">
        <v>30.51</v>
      </c>
    </row>
    <row r="19946" spans="1:4" x14ac:dyDescent="0.3">
      <c r="A19946">
        <v>800276</v>
      </c>
      <c r="B19946">
        <v>2</v>
      </c>
      <c r="C19946">
        <v>31</v>
      </c>
      <c r="D19946">
        <v>21731.03</v>
      </c>
    </row>
    <row r="19947" spans="1:4" x14ac:dyDescent="0.3">
      <c r="A19947">
        <v>800276</v>
      </c>
      <c r="B19947">
        <v>2</v>
      </c>
      <c r="C19947">
        <v>32</v>
      </c>
      <c r="D19947">
        <v>15910.2</v>
      </c>
    </row>
    <row r="19948" spans="1:4" x14ac:dyDescent="0.3">
      <c r="A19948">
        <v>800276</v>
      </c>
      <c r="B19948">
        <v>2</v>
      </c>
      <c r="C19948">
        <v>33</v>
      </c>
      <c r="D19948">
        <v>10232.19</v>
      </c>
    </row>
    <row r="19949" spans="1:4" x14ac:dyDescent="0.3">
      <c r="A19949">
        <v>800276</v>
      </c>
      <c r="B19949">
        <v>2</v>
      </c>
      <c r="C19949">
        <v>39</v>
      </c>
      <c r="D19949">
        <v>9842.69</v>
      </c>
    </row>
    <row r="19950" spans="1:4" x14ac:dyDescent="0.3">
      <c r="A19950">
        <v>800276</v>
      </c>
      <c r="B19950">
        <v>2</v>
      </c>
      <c r="C19950">
        <v>47</v>
      </c>
      <c r="D19950">
        <v>1927.27</v>
      </c>
    </row>
    <row r="19951" spans="1:4" x14ac:dyDescent="0.3">
      <c r="A19951">
        <v>800276</v>
      </c>
      <c r="B19951">
        <v>2</v>
      </c>
      <c r="C19951">
        <v>49</v>
      </c>
      <c r="D19951">
        <v>13488.01</v>
      </c>
    </row>
    <row r="19952" spans="1:4" x14ac:dyDescent="0.3">
      <c r="A19952">
        <v>800276</v>
      </c>
      <c r="B19952">
        <v>2</v>
      </c>
      <c r="C19952">
        <v>51</v>
      </c>
      <c r="D19952">
        <v>1935.91</v>
      </c>
    </row>
    <row r="19953" spans="1:4" x14ac:dyDescent="0.3">
      <c r="A19953">
        <v>800276</v>
      </c>
      <c r="B19953">
        <v>2</v>
      </c>
      <c r="C19953">
        <v>56</v>
      </c>
      <c r="D19953">
        <v>200.7</v>
      </c>
    </row>
    <row r="19954" spans="1:4" x14ac:dyDescent="0.3">
      <c r="A19954">
        <v>800276</v>
      </c>
      <c r="B19954">
        <v>2</v>
      </c>
      <c r="C19954">
        <v>57</v>
      </c>
      <c r="D19954">
        <v>8172.34</v>
      </c>
    </row>
    <row r="19955" spans="1:4" x14ac:dyDescent="0.3">
      <c r="A19955">
        <v>800276</v>
      </c>
      <c r="B19955">
        <v>2</v>
      </c>
      <c r="C19955">
        <v>60</v>
      </c>
      <c r="D19955">
        <v>7326.44</v>
      </c>
    </row>
    <row r="19956" spans="1:4" x14ac:dyDescent="0.3">
      <c r="A19956">
        <v>800276</v>
      </c>
      <c r="B19956">
        <v>2</v>
      </c>
      <c r="C19956">
        <v>61</v>
      </c>
      <c r="D19956">
        <v>2172.7800000000002</v>
      </c>
    </row>
    <row r="19957" spans="1:4" x14ac:dyDescent="0.3">
      <c r="A19957">
        <v>800276</v>
      </c>
      <c r="B19957">
        <v>2</v>
      </c>
      <c r="C19957">
        <v>96</v>
      </c>
      <c r="D19957">
        <v>30546.9</v>
      </c>
    </row>
    <row r="19958" spans="1:4" x14ac:dyDescent="0.3">
      <c r="A19958">
        <v>800276</v>
      </c>
      <c r="B19958">
        <v>3</v>
      </c>
      <c r="C19958">
        <v>-1</v>
      </c>
      <c r="D19958">
        <v>16898.96</v>
      </c>
    </row>
    <row r="19959" spans="1:4" x14ac:dyDescent="0.3">
      <c r="A19959">
        <v>800276</v>
      </c>
      <c r="B19959">
        <v>3</v>
      </c>
      <c r="C19959">
        <v>2</v>
      </c>
      <c r="D19959">
        <v>14018.35</v>
      </c>
    </row>
    <row r="19960" spans="1:4" x14ac:dyDescent="0.3">
      <c r="A19960">
        <v>800276</v>
      </c>
      <c r="B19960">
        <v>3</v>
      </c>
      <c r="C19960">
        <v>3</v>
      </c>
      <c r="D19960">
        <v>16770.86</v>
      </c>
    </row>
    <row r="19961" spans="1:4" x14ac:dyDescent="0.3">
      <c r="A19961">
        <v>800276</v>
      </c>
      <c r="B19961">
        <v>3</v>
      </c>
      <c r="C19961">
        <v>5</v>
      </c>
      <c r="D19961">
        <v>16324.02</v>
      </c>
    </row>
    <row r="19962" spans="1:4" x14ac:dyDescent="0.3">
      <c r="A19962">
        <v>800276</v>
      </c>
      <c r="B19962">
        <v>3</v>
      </c>
      <c r="C19962">
        <v>6</v>
      </c>
      <c r="D19962">
        <v>7163.78</v>
      </c>
    </row>
    <row r="19963" spans="1:4" x14ac:dyDescent="0.3">
      <c r="A19963">
        <v>800276</v>
      </c>
      <c r="B19963">
        <v>3</v>
      </c>
      <c r="C19963">
        <v>7</v>
      </c>
      <c r="D19963">
        <v>6369.97</v>
      </c>
    </row>
    <row r="19964" spans="1:4" x14ac:dyDescent="0.3">
      <c r="A19964">
        <v>800276</v>
      </c>
      <c r="B19964">
        <v>3</v>
      </c>
      <c r="C19964">
        <v>8</v>
      </c>
      <c r="D19964">
        <v>17663.45</v>
      </c>
    </row>
    <row r="19965" spans="1:4" x14ac:dyDescent="0.3">
      <c r="A19965">
        <v>800276</v>
      </c>
      <c r="B19965">
        <v>3</v>
      </c>
      <c r="C19965">
        <v>9</v>
      </c>
      <c r="D19965">
        <v>20169.52</v>
      </c>
    </row>
    <row r="19966" spans="1:4" x14ac:dyDescent="0.3">
      <c r="A19966">
        <v>800276</v>
      </c>
      <c r="B19966">
        <v>3</v>
      </c>
      <c r="C19966">
        <v>10</v>
      </c>
      <c r="D19966">
        <v>25659.49</v>
      </c>
    </row>
    <row r="19967" spans="1:4" x14ac:dyDescent="0.3">
      <c r="A19967">
        <v>800276</v>
      </c>
      <c r="B19967">
        <v>3</v>
      </c>
      <c r="C19967">
        <v>11</v>
      </c>
      <c r="D19967">
        <v>14112.7</v>
      </c>
    </row>
    <row r="19968" spans="1:4" x14ac:dyDescent="0.3">
      <c r="A19968">
        <v>800276</v>
      </c>
      <c r="B19968">
        <v>3</v>
      </c>
      <c r="C19968">
        <v>12</v>
      </c>
      <c r="D19968">
        <v>10489.25</v>
      </c>
    </row>
    <row r="19969" spans="1:4" x14ac:dyDescent="0.3">
      <c r="A19969">
        <v>800276</v>
      </c>
      <c r="B19969">
        <v>3</v>
      </c>
      <c r="C19969">
        <v>13</v>
      </c>
      <c r="D19969">
        <v>17105.36</v>
      </c>
    </row>
    <row r="19970" spans="1:4" x14ac:dyDescent="0.3">
      <c r="A19970">
        <v>800276</v>
      </c>
      <c r="B19970">
        <v>3</v>
      </c>
      <c r="C19970">
        <v>15</v>
      </c>
      <c r="D19970">
        <v>9020.8799999999992</v>
      </c>
    </row>
    <row r="19971" spans="1:4" x14ac:dyDescent="0.3">
      <c r="A19971">
        <v>800276</v>
      </c>
      <c r="B19971">
        <v>3</v>
      </c>
      <c r="C19971">
        <v>17</v>
      </c>
      <c r="D19971">
        <v>17720.53</v>
      </c>
    </row>
    <row r="19972" spans="1:4" x14ac:dyDescent="0.3">
      <c r="A19972">
        <v>800276</v>
      </c>
      <c r="B19972">
        <v>3</v>
      </c>
      <c r="C19972">
        <v>19</v>
      </c>
      <c r="D19972">
        <v>15722.13</v>
      </c>
    </row>
    <row r="19973" spans="1:4" x14ac:dyDescent="0.3">
      <c r="A19973">
        <v>800276</v>
      </c>
      <c r="B19973">
        <v>3</v>
      </c>
      <c r="C19973">
        <v>20</v>
      </c>
      <c r="D19973">
        <v>4229.53</v>
      </c>
    </row>
    <row r="19974" spans="1:4" x14ac:dyDescent="0.3">
      <c r="A19974">
        <v>800276</v>
      </c>
      <c r="B19974">
        <v>3</v>
      </c>
      <c r="C19974">
        <v>21</v>
      </c>
      <c r="D19974">
        <v>23166.1</v>
      </c>
    </row>
    <row r="19975" spans="1:4" x14ac:dyDescent="0.3">
      <c r="A19975">
        <v>800276</v>
      </c>
      <c r="B19975">
        <v>3</v>
      </c>
      <c r="C19975">
        <v>22</v>
      </c>
      <c r="D19975">
        <v>64822.720000000001</v>
      </c>
    </row>
    <row r="19976" spans="1:4" x14ac:dyDescent="0.3">
      <c r="A19976">
        <v>800276</v>
      </c>
      <c r="B19976">
        <v>3</v>
      </c>
      <c r="C19976">
        <v>23</v>
      </c>
      <c r="D19976">
        <v>28193.1</v>
      </c>
    </row>
    <row r="19977" spans="1:4" x14ac:dyDescent="0.3">
      <c r="A19977">
        <v>800276</v>
      </c>
      <c r="B19977">
        <v>3</v>
      </c>
      <c r="C19977">
        <v>24</v>
      </c>
      <c r="D19977">
        <v>36931.269999999997</v>
      </c>
    </row>
    <row r="19978" spans="1:4" x14ac:dyDescent="0.3">
      <c r="A19978">
        <v>800276</v>
      </c>
      <c r="B19978">
        <v>3</v>
      </c>
      <c r="C19978">
        <v>25</v>
      </c>
      <c r="D19978">
        <v>21556.97</v>
      </c>
    </row>
    <row r="19979" spans="1:4" x14ac:dyDescent="0.3">
      <c r="A19979">
        <v>800276</v>
      </c>
      <c r="B19979">
        <v>3</v>
      </c>
      <c r="C19979">
        <v>27</v>
      </c>
      <c r="D19979">
        <v>9550.74</v>
      </c>
    </row>
    <row r="19980" spans="1:4" x14ac:dyDescent="0.3">
      <c r="A19980">
        <v>800276</v>
      </c>
      <c r="B19980">
        <v>3</v>
      </c>
      <c r="C19980">
        <v>28</v>
      </c>
      <c r="D19980">
        <v>39526.199999999997</v>
      </c>
    </row>
    <row r="19981" spans="1:4" x14ac:dyDescent="0.3">
      <c r="A19981">
        <v>800276</v>
      </c>
      <c r="B19981">
        <v>3</v>
      </c>
      <c r="C19981">
        <v>30</v>
      </c>
      <c r="D19981">
        <v>7094.53</v>
      </c>
    </row>
    <row r="19982" spans="1:4" x14ac:dyDescent="0.3">
      <c r="A19982">
        <v>800276</v>
      </c>
      <c r="B19982">
        <v>3</v>
      </c>
      <c r="C19982">
        <v>31</v>
      </c>
      <c r="D19982">
        <v>10847.7</v>
      </c>
    </row>
    <row r="19983" spans="1:4" x14ac:dyDescent="0.3">
      <c r="A19983">
        <v>800276</v>
      </c>
      <c r="B19983">
        <v>3</v>
      </c>
      <c r="C19983">
        <v>32</v>
      </c>
      <c r="D19983">
        <v>27561.95</v>
      </c>
    </row>
    <row r="19984" spans="1:4" x14ac:dyDescent="0.3">
      <c r="A19984">
        <v>800276</v>
      </c>
      <c r="B19984">
        <v>3</v>
      </c>
      <c r="C19984">
        <v>33</v>
      </c>
      <c r="D19984">
        <v>34902.269999999997</v>
      </c>
    </row>
    <row r="19985" spans="1:4" x14ac:dyDescent="0.3">
      <c r="A19985">
        <v>800276</v>
      </c>
      <c r="B19985">
        <v>3</v>
      </c>
      <c r="C19985">
        <v>34</v>
      </c>
      <c r="D19985">
        <v>16068.93</v>
      </c>
    </row>
    <row r="19986" spans="1:4" x14ac:dyDescent="0.3">
      <c r="A19986">
        <v>800276</v>
      </c>
      <c r="B19986">
        <v>3</v>
      </c>
      <c r="C19986">
        <v>36</v>
      </c>
      <c r="D19986">
        <v>34511.86</v>
      </c>
    </row>
    <row r="19987" spans="1:4" x14ac:dyDescent="0.3">
      <c r="A19987">
        <v>800276</v>
      </c>
      <c r="B19987">
        <v>3</v>
      </c>
      <c r="C19987">
        <v>37</v>
      </c>
      <c r="D19987">
        <v>5982.48</v>
      </c>
    </row>
    <row r="19988" spans="1:4" x14ac:dyDescent="0.3">
      <c r="A19988">
        <v>800276</v>
      </c>
      <c r="B19988">
        <v>3</v>
      </c>
      <c r="C19988">
        <v>38</v>
      </c>
      <c r="D19988">
        <v>22750.13</v>
      </c>
    </row>
    <row r="19989" spans="1:4" x14ac:dyDescent="0.3">
      <c r="A19989">
        <v>800276</v>
      </c>
      <c r="B19989">
        <v>3</v>
      </c>
      <c r="C19989">
        <v>39</v>
      </c>
      <c r="D19989">
        <v>20962.240000000002</v>
      </c>
    </row>
    <row r="19990" spans="1:4" x14ac:dyDescent="0.3">
      <c r="A19990">
        <v>800276</v>
      </c>
      <c r="B19990">
        <v>3</v>
      </c>
      <c r="C19990">
        <v>40</v>
      </c>
      <c r="D19990">
        <v>21168.880000000001</v>
      </c>
    </row>
    <row r="19991" spans="1:4" x14ac:dyDescent="0.3">
      <c r="A19991">
        <v>800276</v>
      </c>
      <c r="B19991">
        <v>3</v>
      </c>
      <c r="C19991">
        <v>41</v>
      </c>
      <c r="D19991">
        <v>17399.349999999999</v>
      </c>
    </row>
    <row r="19992" spans="1:4" x14ac:dyDescent="0.3">
      <c r="A19992">
        <v>800276</v>
      </c>
      <c r="B19992">
        <v>3</v>
      </c>
      <c r="C19992">
        <v>42</v>
      </c>
      <c r="D19992">
        <v>2884.06</v>
      </c>
    </row>
    <row r="19993" spans="1:4" x14ac:dyDescent="0.3">
      <c r="A19993">
        <v>800276</v>
      </c>
      <c r="B19993">
        <v>3</v>
      </c>
      <c r="C19993">
        <v>43</v>
      </c>
      <c r="D19993">
        <v>12019.51</v>
      </c>
    </row>
    <row r="19994" spans="1:4" x14ac:dyDescent="0.3">
      <c r="A19994">
        <v>800276</v>
      </c>
      <c r="B19994">
        <v>3</v>
      </c>
      <c r="C19994">
        <v>44</v>
      </c>
      <c r="D19994">
        <v>34068.79</v>
      </c>
    </row>
    <row r="19995" spans="1:4" x14ac:dyDescent="0.3">
      <c r="A19995">
        <v>800276</v>
      </c>
      <c r="B19995">
        <v>3</v>
      </c>
      <c r="C19995">
        <v>45</v>
      </c>
      <c r="D19995">
        <v>11206.93</v>
      </c>
    </row>
    <row r="19996" spans="1:4" x14ac:dyDescent="0.3">
      <c r="A19996">
        <v>800276</v>
      </c>
      <c r="B19996">
        <v>3</v>
      </c>
      <c r="C19996">
        <v>46</v>
      </c>
      <c r="D19996">
        <v>52073.11</v>
      </c>
    </row>
    <row r="19997" spans="1:4" x14ac:dyDescent="0.3">
      <c r="A19997">
        <v>800276</v>
      </c>
      <c r="B19997">
        <v>3</v>
      </c>
      <c r="C19997">
        <v>49</v>
      </c>
      <c r="D19997">
        <v>6361.77</v>
      </c>
    </row>
    <row r="19998" spans="1:4" x14ac:dyDescent="0.3">
      <c r="A19998">
        <v>800276</v>
      </c>
      <c r="B19998">
        <v>3</v>
      </c>
      <c r="C19998">
        <v>50</v>
      </c>
      <c r="D19998">
        <v>34791.980000000003</v>
      </c>
    </row>
    <row r="19999" spans="1:4" x14ac:dyDescent="0.3">
      <c r="A19999">
        <v>800276</v>
      </c>
      <c r="B19999">
        <v>3</v>
      </c>
      <c r="C19999">
        <v>51</v>
      </c>
      <c r="D19999">
        <v>14759.44</v>
      </c>
    </row>
    <row r="20000" spans="1:4" x14ac:dyDescent="0.3">
      <c r="A20000">
        <v>800276</v>
      </c>
      <c r="B20000">
        <v>3</v>
      </c>
      <c r="C20000">
        <v>52</v>
      </c>
      <c r="D20000">
        <v>36157.96</v>
      </c>
    </row>
    <row r="20001" spans="1:4" x14ac:dyDescent="0.3">
      <c r="A20001">
        <v>800276</v>
      </c>
      <c r="B20001">
        <v>3</v>
      </c>
      <c r="C20001">
        <v>53</v>
      </c>
      <c r="D20001">
        <v>10848.98</v>
      </c>
    </row>
    <row r="20002" spans="1:4" x14ac:dyDescent="0.3">
      <c r="A20002">
        <v>800276</v>
      </c>
      <c r="B20002">
        <v>3</v>
      </c>
      <c r="C20002">
        <v>54</v>
      </c>
      <c r="D20002">
        <v>17749.72</v>
      </c>
    </row>
    <row r="20003" spans="1:4" x14ac:dyDescent="0.3">
      <c r="A20003">
        <v>800276</v>
      </c>
      <c r="B20003">
        <v>3</v>
      </c>
      <c r="C20003">
        <v>55</v>
      </c>
      <c r="D20003">
        <v>36968.629999999997</v>
      </c>
    </row>
    <row r="20004" spans="1:4" x14ac:dyDescent="0.3">
      <c r="A20004">
        <v>800276</v>
      </c>
      <c r="B20004">
        <v>3</v>
      </c>
      <c r="C20004">
        <v>56</v>
      </c>
      <c r="D20004">
        <v>29258.99</v>
      </c>
    </row>
    <row r="20005" spans="1:4" x14ac:dyDescent="0.3">
      <c r="A20005">
        <v>800276</v>
      </c>
      <c r="B20005">
        <v>3</v>
      </c>
      <c r="C20005">
        <v>57</v>
      </c>
      <c r="D20005">
        <v>9630.65</v>
      </c>
    </row>
    <row r="20006" spans="1:4" x14ac:dyDescent="0.3">
      <c r="A20006">
        <v>800276</v>
      </c>
      <c r="B20006">
        <v>3</v>
      </c>
      <c r="C20006">
        <v>58</v>
      </c>
      <c r="D20006">
        <v>16810.599999999999</v>
      </c>
    </row>
    <row r="20007" spans="1:4" x14ac:dyDescent="0.3">
      <c r="A20007">
        <v>800276</v>
      </c>
      <c r="B20007">
        <v>3</v>
      </c>
      <c r="C20007">
        <v>59</v>
      </c>
      <c r="D20007">
        <v>18883.13</v>
      </c>
    </row>
    <row r="20008" spans="1:4" x14ac:dyDescent="0.3">
      <c r="A20008">
        <v>800276</v>
      </c>
      <c r="B20008">
        <v>3</v>
      </c>
      <c r="C20008">
        <v>60</v>
      </c>
      <c r="D20008">
        <v>18362.96</v>
      </c>
    </row>
    <row r="20009" spans="1:4" x14ac:dyDescent="0.3">
      <c r="A20009">
        <v>800276</v>
      </c>
      <c r="B20009">
        <v>3</v>
      </c>
      <c r="C20009">
        <v>62</v>
      </c>
      <c r="D20009">
        <v>38496.07</v>
      </c>
    </row>
    <row r="20010" spans="1:4" x14ac:dyDescent="0.3">
      <c r="A20010">
        <v>800276</v>
      </c>
      <c r="B20010">
        <v>3</v>
      </c>
      <c r="C20010">
        <v>63</v>
      </c>
      <c r="D20010">
        <v>10691.29</v>
      </c>
    </row>
    <row r="20011" spans="1:4" x14ac:dyDescent="0.3">
      <c r="A20011">
        <v>800276</v>
      </c>
      <c r="B20011">
        <v>3</v>
      </c>
      <c r="C20011">
        <v>65</v>
      </c>
      <c r="D20011">
        <v>46832.14</v>
      </c>
    </row>
    <row r="20012" spans="1:4" x14ac:dyDescent="0.3">
      <c r="A20012">
        <v>800276</v>
      </c>
      <c r="B20012">
        <v>3</v>
      </c>
      <c r="C20012">
        <v>67</v>
      </c>
      <c r="D20012">
        <v>39103.980000000003</v>
      </c>
    </row>
    <row r="20013" spans="1:4" x14ac:dyDescent="0.3">
      <c r="A20013">
        <v>800276</v>
      </c>
      <c r="B20013">
        <v>3</v>
      </c>
      <c r="C20013">
        <v>68</v>
      </c>
      <c r="D20013">
        <v>2587.19</v>
      </c>
    </row>
    <row r="20014" spans="1:4" x14ac:dyDescent="0.3">
      <c r="A20014">
        <v>800276</v>
      </c>
      <c r="B20014">
        <v>3</v>
      </c>
      <c r="C20014">
        <v>69</v>
      </c>
      <c r="D20014">
        <v>35079.550000000003</v>
      </c>
    </row>
    <row r="20015" spans="1:4" x14ac:dyDescent="0.3">
      <c r="A20015">
        <v>800276</v>
      </c>
      <c r="B20015">
        <v>3</v>
      </c>
      <c r="C20015">
        <v>70</v>
      </c>
      <c r="D20015">
        <v>20520.41</v>
      </c>
    </row>
    <row r="20016" spans="1:4" x14ac:dyDescent="0.3">
      <c r="A20016">
        <v>800276</v>
      </c>
      <c r="B20016">
        <v>3</v>
      </c>
      <c r="C20016">
        <v>72</v>
      </c>
      <c r="D20016">
        <v>18435.990000000002</v>
      </c>
    </row>
    <row r="20017" spans="1:4" x14ac:dyDescent="0.3">
      <c r="A20017">
        <v>800276</v>
      </c>
      <c r="B20017">
        <v>3</v>
      </c>
      <c r="C20017">
        <v>74</v>
      </c>
      <c r="D20017">
        <v>31007.83</v>
      </c>
    </row>
    <row r="20018" spans="1:4" x14ac:dyDescent="0.3">
      <c r="A20018">
        <v>800276</v>
      </c>
      <c r="B20018">
        <v>3</v>
      </c>
      <c r="C20018">
        <v>78</v>
      </c>
      <c r="D20018">
        <v>30797.11</v>
      </c>
    </row>
    <row r="20019" spans="1:4" x14ac:dyDescent="0.3">
      <c r="A20019">
        <v>800276</v>
      </c>
      <c r="B20019">
        <v>3</v>
      </c>
      <c r="C20019">
        <v>79</v>
      </c>
      <c r="D20019">
        <v>30050</v>
      </c>
    </row>
    <row r="20020" spans="1:4" x14ac:dyDescent="0.3">
      <c r="A20020">
        <v>800276</v>
      </c>
      <c r="B20020">
        <v>3</v>
      </c>
      <c r="C20020">
        <v>80</v>
      </c>
      <c r="D20020">
        <v>3440.44</v>
      </c>
    </row>
    <row r="20021" spans="1:4" x14ac:dyDescent="0.3">
      <c r="A20021">
        <v>800276</v>
      </c>
      <c r="B20021">
        <v>3</v>
      </c>
      <c r="C20021">
        <v>81</v>
      </c>
      <c r="D20021">
        <v>15708.83</v>
      </c>
    </row>
    <row r="20022" spans="1:4" x14ac:dyDescent="0.3">
      <c r="A20022">
        <v>800276</v>
      </c>
      <c r="B20022">
        <v>3</v>
      </c>
      <c r="C20022">
        <v>83</v>
      </c>
      <c r="D20022">
        <v>42921.34</v>
      </c>
    </row>
    <row r="20023" spans="1:4" x14ac:dyDescent="0.3">
      <c r="A20023">
        <v>800276</v>
      </c>
      <c r="B20023">
        <v>3</v>
      </c>
      <c r="C20023">
        <v>84</v>
      </c>
      <c r="D20023">
        <v>30215.93</v>
      </c>
    </row>
    <row r="20024" spans="1:4" x14ac:dyDescent="0.3">
      <c r="A20024">
        <v>800276</v>
      </c>
      <c r="B20024">
        <v>3</v>
      </c>
      <c r="C20024">
        <v>86</v>
      </c>
      <c r="D20024">
        <v>17432.28</v>
      </c>
    </row>
    <row r="20025" spans="1:4" x14ac:dyDescent="0.3">
      <c r="A20025">
        <v>800276</v>
      </c>
      <c r="B20025">
        <v>3</v>
      </c>
      <c r="C20025">
        <v>87</v>
      </c>
      <c r="D20025">
        <v>14329.77</v>
      </c>
    </row>
    <row r="20026" spans="1:4" x14ac:dyDescent="0.3">
      <c r="A20026">
        <v>800276</v>
      </c>
      <c r="B20026">
        <v>3</v>
      </c>
      <c r="C20026">
        <v>88</v>
      </c>
      <c r="D20026">
        <v>29560.93</v>
      </c>
    </row>
    <row r="20027" spans="1:4" x14ac:dyDescent="0.3">
      <c r="A20027">
        <v>800276</v>
      </c>
      <c r="B20027">
        <v>3</v>
      </c>
      <c r="C20027">
        <v>89</v>
      </c>
      <c r="D20027">
        <v>24466.77</v>
      </c>
    </row>
    <row r="20028" spans="1:4" x14ac:dyDescent="0.3">
      <c r="A20028">
        <v>800276</v>
      </c>
      <c r="B20028">
        <v>3</v>
      </c>
      <c r="C20028">
        <v>91</v>
      </c>
      <c r="D20028">
        <v>7006.18</v>
      </c>
    </row>
    <row r="20029" spans="1:4" x14ac:dyDescent="0.3">
      <c r="A20029">
        <v>800276</v>
      </c>
      <c r="B20029">
        <v>3</v>
      </c>
      <c r="C20029">
        <v>95</v>
      </c>
      <c r="D20029">
        <v>18426.43</v>
      </c>
    </row>
    <row r="20030" spans="1:4" x14ac:dyDescent="0.3">
      <c r="A20030">
        <v>800276</v>
      </c>
      <c r="B20030">
        <v>3</v>
      </c>
      <c r="C20030">
        <v>96</v>
      </c>
      <c r="D20030">
        <v>29347.09</v>
      </c>
    </row>
    <row r="20031" spans="1:4" x14ac:dyDescent="0.3">
      <c r="A20031">
        <v>800276</v>
      </c>
      <c r="B20031">
        <v>3</v>
      </c>
      <c r="C20031">
        <v>97</v>
      </c>
      <c r="D20031">
        <v>14213.8</v>
      </c>
    </row>
    <row r="20032" spans="1:4" x14ac:dyDescent="0.3">
      <c r="A20032">
        <v>800276</v>
      </c>
      <c r="B20032">
        <v>3</v>
      </c>
      <c r="C20032">
        <v>98</v>
      </c>
      <c r="D20032">
        <v>9562.15</v>
      </c>
    </row>
    <row r="20033" spans="1:4" x14ac:dyDescent="0.3">
      <c r="A20033">
        <v>800276</v>
      </c>
      <c r="B20033">
        <v>3</v>
      </c>
      <c r="C20033">
        <v>99</v>
      </c>
      <c r="D20033">
        <v>31981.17</v>
      </c>
    </row>
    <row r="20034" spans="1:4" x14ac:dyDescent="0.3">
      <c r="A20034">
        <v>800276</v>
      </c>
      <c r="B20034">
        <v>3</v>
      </c>
      <c r="C20034">
        <v>100</v>
      </c>
      <c r="D20034">
        <v>30567.18</v>
      </c>
    </row>
    <row r="20035" spans="1:4" x14ac:dyDescent="0.3">
      <c r="A20035">
        <v>800276</v>
      </c>
      <c r="B20035">
        <v>4</v>
      </c>
      <c r="C20035">
        <v>-1</v>
      </c>
      <c r="D20035">
        <v>5613.3</v>
      </c>
    </row>
    <row r="20036" spans="1:4" x14ac:dyDescent="0.3">
      <c r="A20036">
        <v>800276</v>
      </c>
      <c r="B20036">
        <v>4</v>
      </c>
      <c r="C20036">
        <v>4</v>
      </c>
      <c r="D20036">
        <v>13461.24</v>
      </c>
    </row>
    <row r="20037" spans="1:4" x14ac:dyDescent="0.3">
      <c r="A20037">
        <v>800276</v>
      </c>
      <c r="B20037">
        <v>4</v>
      </c>
      <c r="C20037">
        <v>9</v>
      </c>
      <c r="D20037">
        <v>8196</v>
      </c>
    </row>
    <row r="20038" spans="1:4" x14ac:dyDescent="0.3">
      <c r="A20038">
        <v>800276</v>
      </c>
      <c r="B20038">
        <v>4</v>
      </c>
      <c r="C20038">
        <v>12</v>
      </c>
      <c r="D20038">
        <v>5125.38</v>
      </c>
    </row>
    <row r="20039" spans="1:4" x14ac:dyDescent="0.3">
      <c r="A20039">
        <v>800276</v>
      </c>
      <c r="B20039">
        <v>4</v>
      </c>
      <c r="C20039">
        <v>14</v>
      </c>
      <c r="D20039">
        <v>12294.74</v>
      </c>
    </row>
    <row r="20040" spans="1:4" x14ac:dyDescent="0.3">
      <c r="A20040">
        <v>800276</v>
      </c>
      <c r="B20040">
        <v>4</v>
      </c>
      <c r="C20040">
        <v>15</v>
      </c>
      <c r="D20040">
        <v>25166.93</v>
      </c>
    </row>
    <row r="20041" spans="1:4" x14ac:dyDescent="0.3">
      <c r="A20041">
        <v>800276</v>
      </c>
      <c r="B20041">
        <v>4</v>
      </c>
      <c r="C20041">
        <v>18</v>
      </c>
      <c r="D20041">
        <v>15998.98</v>
      </c>
    </row>
    <row r="20042" spans="1:4" x14ac:dyDescent="0.3">
      <c r="A20042">
        <v>800276</v>
      </c>
      <c r="B20042">
        <v>4</v>
      </c>
      <c r="C20042">
        <v>19</v>
      </c>
      <c r="D20042">
        <v>14782.78</v>
      </c>
    </row>
    <row r="20043" spans="1:4" x14ac:dyDescent="0.3">
      <c r="A20043">
        <v>800276</v>
      </c>
      <c r="B20043">
        <v>4</v>
      </c>
      <c r="C20043">
        <v>20</v>
      </c>
      <c r="D20043">
        <v>29234.97</v>
      </c>
    </row>
    <row r="20044" spans="1:4" x14ac:dyDescent="0.3">
      <c r="A20044">
        <v>800276</v>
      </c>
      <c r="B20044">
        <v>4</v>
      </c>
      <c r="C20044">
        <v>21</v>
      </c>
      <c r="D20044">
        <v>21350.71</v>
      </c>
    </row>
    <row r="20045" spans="1:4" x14ac:dyDescent="0.3">
      <c r="A20045">
        <v>800276</v>
      </c>
      <c r="B20045">
        <v>4</v>
      </c>
      <c r="C20045">
        <v>24</v>
      </c>
      <c r="D20045">
        <v>9069.6200000000008</v>
      </c>
    </row>
    <row r="20046" spans="1:4" x14ac:dyDescent="0.3">
      <c r="A20046">
        <v>800276</v>
      </c>
      <c r="B20046">
        <v>4</v>
      </c>
      <c r="C20046">
        <v>27</v>
      </c>
      <c r="D20046">
        <v>8095.31</v>
      </c>
    </row>
    <row r="20047" spans="1:4" x14ac:dyDescent="0.3">
      <c r="A20047">
        <v>800276</v>
      </c>
      <c r="B20047">
        <v>4</v>
      </c>
      <c r="C20047">
        <v>28</v>
      </c>
      <c r="D20047">
        <v>20772.849999999999</v>
      </c>
    </row>
    <row r="20048" spans="1:4" x14ac:dyDescent="0.3">
      <c r="A20048">
        <v>800276</v>
      </c>
      <c r="B20048">
        <v>4</v>
      </c>
      <c r="C20048">
        <v>29</v>
      </c>
      <c r="D20048">
        <v>10376.31</v>
      </c>
    </row>
    <row r="20049" spans="1:4" x14ac:dyDescent="0.3">
      <c r="A20049">
        <v>800276</v>
      </c>
      <c r="B20049">
        <v>4</v>
      </c>
      <c r="C20049">
        <v>35</v>
      </c>
      <c r="D20049">
        <v>22996.14</v>
      </c>
    </row>
    <row r="20050" spans="1:4" x14ac:dyDescent="0.3">
      <c r="A20050">
        <v>800276</v>
      </c>
      <c r="B20050">
        <v>4</v>
      </c>
      <c r="C20050">
        <v>36</v>
      </c>
      <c r="D20050">
        <v>16197.65</v>
      </c>
    </row>
    <row r="20051" spans="1:4" x14ac:dyDescent="0.3">
      <c r="A20051">
        <v>800276</v>
      </c>
      <c r="B20051">
        <v>4</v>
      </c>
      <c r="C20051">
        <v>37</v>
      </c>
      <c r="D20051">
        <v>17094.77</v>
      </c>
    </row>
    <row r="20052" spans="1:4" x14ac:dyDescent="0.3">
      <c r="A20052">
        <v>800276</v>
      </c>
      <c r="B20052">
        <v>4</v>
      </c>
      <c r="C20052">
        <v>38</v>
      </c>
      <c r="D20052">
        <v>11482.8</v>
      </c>
    </row>
    <row r="20053" spans="1:4" x14ac:dyDescent="0.3">
      <c r="A20053">
        <v>800276</v>
      </c>
      <c r="B20053">
        <v>4</v>
      </c>
      <c r="C20053">
        <v>39</v>
      </c>
      <c r="D20053">
        <v>20178.59</v>
      </c>
    </row>
    <row r="20054" spans="1:4" x14ac:dyDescent="0.3">
      <c r="A20054">
        <v>800276</v>
      </c>
      <c r="B20054">
        <v>4</v>
      </c>
      <c r="C20054">
        <v>41</v>
      </c>
      <c r="D20054">
        <v>17045.310000000001</v>
      </c>
    </row>
    <row r="20055" spans="1:4" x14ac:dyDescent="0.3">
      <c r="A20055">
        <v>800276</v>
      </c>
      <c r="B20055">
        <v>4</v>
      </c>
      <c r="C20055">
        <v>42</v>
      </c>
      <c r="D20055">
        <v>16050.06</v>
      </c>
    </row>
    <row r="20056" spans="1:4" x14ac:dyDescent="0.3">
      <c r="A20056">
        <v>800276</v>
      </c>
      <c r="B20056">
        <v>4</v>
      </c>
      <c r="C20056">
        <v>43</v>
      </c>
      <c r="D20056">
        <v>3066.38</v>
      </c>
    </row>
    <row r="20057" spans="1:4" x14ac:dyDescent="0.3">
      <c r="A20057">
        <v>800276</v>
      </c>
      <c r="B20057">
        <v>4</v>
      </c>
      <c r="C20057">
        <v>45</v>
      </c>
      <c r="D20057">
        <v>12547.19</v>
      </c>
    </row>
    <row r="20058" spans="1:4" x14ac:dyDescent="0.3">
      <c r="A20058">
        <v>800276</v>
      </c>
      <c r="B20058">
        <v>4</v>
      </c>
      <c r="C20058">
        <v>50</v>
      </c>
      <c r="D20058">
        <v>3156.7</v>
      </c>
    </row>
    <row r="20059" spans="1:4" x14ac:dyDescent="0.3">
      <c r="A20059">
        <v>800276</v>
      </c>
      <c r="B20059">
        <v>4</v>
      </c>
      <c r="C20059">
        <v>52</v>
      </c>
      <c r="D20059">
        <v>11990.65</v>
      </c>
    </row>
    <row r="20060" spans="1:4" x14ac:dyDescent="0.3">
      <c r="A20060">
        <v>800276</v>
      </c>
      <c r="B20060">
        <v>4</v>
      </c>
      <c r="C20060">
        <v>55</v>
      </c>
      <c r="D20060">
        <v>10844.94</v>
      </c>
    </row>
    <row r="20061" spans="1:4" x14ac:dyDescent="0.3">
      <c r="A20061">
        <v>800276</v>
      </c>
      <c r="B20061">
        <v>4</v>
      </c>
      <c r="C20061">
        <v>59</v>
      </c>
      <c r="D20061">
        <v>15855.49</v>
      </c>
    </row>
    <row r="20062" spans="1:4" x14ac:dyDescent="0.3">
      <c r="A20062">
        <v>800276</v>
      </c>
      <c r="B20062">
        <v>4</v>
      </c>
      <c r="C20062">
        <v>61</v>
      </c>
      <c r="D20062">
        <v>9281.42</v>
      </c>
    </row>
    <row r="20063" spans="1:4" x14ac:dyDescent="0.3">
      <c r="A20063">
        <v>800276</v>
      </c>
      <c r="B20063">
        <v>4</v>
      </c>
      <c r="C20063">
        <v>67</v>
      </c>
      <c r="D20063">
        <v>40818.6</v>
      </c>
    </row>
    <row r="20064" spans="1:4" x14ac:dyDescent="0.3">
      <c r="A20064">
        <v>800276</v>
      </c>
      <c r="B20064">
        <v>4</v>
      </c>
      <c r="C20064">
        <v>72</v>
      </c>
      <c r="D20064">
        <v>6570.31</v>
      </c>
    </row>
    <row r="20065" spans="1:4" x14ac:dyDescent="0.3">
      <c r="A20065">
        <v>800276</v>
      </c>
      <c r="B20065">
        <v>4</v>
      </c>
      <c r="C20065">
        <v>74</v>
      </c>
      <c r="D20065">
        <v>34826.239999999998</v>
      </c>
    </row>
    <row r="20066" spans="1:4" x14ac:dyDescent="0.3">
      <c r="A20066">
        <v>800276</v>
      </c>
      <c r="B20066">
        <v>4</v>
      </c>
      <c r="C20066">
        <v>75</v>
      </c>
      <c r="D20066">
        <v>21099.32</v>
      </c>
    </row>
    <row r="20067" spans="1:4" x14ac:dyDescent="0.3">
      <c r="A20067">
        <v>800276</v>
      </c>
      <c r="B20067">
        <v>4</v>
      </c>
      <c r="C20067">
        <v>77</v>
      </c>
      <c r="D20067">
        <v>13116.38</v>
      </c>
    </row>
    <row r="20068" spans="1:4" x14ac:dyDescent="0.3">
      <c r="A20068">
        <v>800276</v>
      </c>
      <c r="B20068">
        <v>4</v>
      </c>
      <c r="C20068">
        <v>81</v>
      </c>
      <c r="D20068">
        <v>13853.84</v>
      </c>
    </row>
    <row r="20069" spans="1:4" x14ac:dyDescent="0.3">
      <c r="A20069">
        <v>800276</v>
      </c>
      <c r="B20069">
        <v>4</v>
      </c>
      <c r="C20069">
        <v>83</v>
      </c>
      <c r="D20069">
        <v>9855.51</v>
      </c>
    </row>
    <row r="20070" spans="1:4" x14ac:dyDescent="0.3">
      <c r="A20070">
        <v>800276</v>
      </c>
      <c r="B20070">
        <v>4</v>
      </c>
      <c r="C20070">
        <v>87</v>
      </c>
      <c r="D20070">
        <v>16345.47</v>
      </c>
    </row>
    <row r="20071" spans="1:4" x14ac:dyDescent="0.3">
      <c r="A20071">
        <v>800276</v>
      </c>
      <c r="B20071">
        <v>4</v>
      </c>
      <c r="C20071">
        <v>89</v>
      </c>
      <c r="D20071">
        <v>14308.28</v>
      </c>
    </row>
    <row r="20072" spans="1:4" x14ac:dyDescent="0.3">
      <c r="A20072">
        <v>800276</v>
      </c>
      <c r="B20072">
        <v>4</v>
      </c>
      <c r="C20072">
        <v>96</v>
      </c>
      <c r="D20072">
        <v>19521.73</v>
      </c>
    </row>
    <row r="20073" spans="1:4" x14ac:dyDescent="0.3">
      <c r="A20073">
        <v>800276</v>
      </c>
      <c r="B20073">
        <v>5</v>
      </c>
      <c r="C20073">
        <v>-1</v>
      </c>
      <c r="D20073">
        <v>8751.25</v>
      </c>
    </row>
    <row r="20074" spans="1:4" x14ac:dyDescent="0.3">
      <c r="A20074">
        <v>800276</v>
      </c>
      <c r="B20074">
        <v>5</v>
      </c>
      <c r="C20074">
        <v>1</v>
      </c>
      <c r="D20074">
        <v>16542.689999999999</v>
      </c>
    </row>
    <row r="20075" spans="1:4" x14ac:dyDescent="0.3">
      <c r="A20075">
        <v>800276</v>
      </c>
      <c r="B20075">
        <v>5</v>
      </c>
      <c r="C20075">
        <v>3</v>
      </c>
      <c r="D20075">
        <v>20726.900000000001</v>
      </c>
    </row>
    <row r="20076" spans="1:4" x14ac:dyDescent="0.3">
      <c r="A20076">
        <v>800276</v>
      </c>
      <c r="B20076">
        <v>5</v>
      </c>
      <c r="C20076">
        <v>5</v>
      </c>
      <c r="D20076">
        <v>33987.410000000003</v>
      </c>
    </row>
    <row r="20077" spans="1:4" x14ac:dyDescent="0.3">
      <c r="A20077">
        <v>800276</v>
      </c>
      <c r="B20077">
        <v>5</v>
      </c>
      <c r="C20077">
        <v>6</v>
      </c>
      <c r="D20077">
        <v>51397.01</v>
      </c>
    </row>
    <row r="20078" spans="1:4" x14ac:dyDescent="0.3">
      <c r="A20078">
        <v>800276</v>
      </c>
      <c r="B20078">
        <v>5</v>
      </c>
      <c r="C20078">
        <v>9</v>
      </c>
      <c r="D20078">
        <v>18810.259999999998</v>
      </c>
    </row>
    <row r="20079" spans="1:4" x14ac:dyDescent="0.3">
      <c r="A20079">
        <v>800276</v>
      </c>
      <c r="B20079">
        <v>5</v>
      </c>
      <c r="C20079">
        <v>10</v>
      </c>
      <c r="D20079">
        <v>29059.439999999999</v>
      </c>
    </row>
    <row r="20080" spans="1:4" x14ac:dyDescent="0.3">
      <c r="A20080">
        <v>800276</v>
      </c>
      <c r="B20080">
        <v>5</v>
      </c>
      <c r="C20080">
        <v>12</v>
      </c>
      <c r="D20080">
        <v>29845.57</v>
      </c>
    </row>
    <row r="20081" spans="1:4" x14ac:dyDescent="0.3">
      <c r="A20081">
        <v>800276</v>
      </c>
      <c r="B20081">
        <v>5</v>
      </c>
      <c r="C20081">
        <v>18</v>
      </c>
      <c r="D20081">
        <v>22955.71</v>
      </c>
    </row>
    <row r="20082" spans="1:4" x14ac:dyDescent="0.3">
      <c r="A20082">
        <v>800276</v>
      </c>
      <c r="B20082">
        <v>5</v>
      </c>
      <c r="C20082">
        <v>20</v>
      </c>
      <c r="D20082">
        <v>23783.01</v>
      </c>
    </row>
    <row r="20083" spans="1:4" x14ac:dyDescent="0.3">
      <c r="A20083">
        <v>800276</v>
      </c>
      <c r="B20083">
        <v>5</v>
      </c>
      <c r="C20083">
        <v>21</v>
      </c>
      <c r="D20083">
        <v>15625.94</v>
      </c>
    </row>
    <row r="20084" spans="1:4" x14ac:dyDescent="0.3">
      <c r="A20084">
        <v>800276</v>
      </c>
      <c r="B20084">
        <v>5</v>
      </c>
      <c r="C20084">
        <v>23</v>
      </c>
      <c r="D20084">
        <v>13543.43</v>
      </c>
    </row>
    <row r="20085" spans="1:4" x14ac:dyDescent="0.3">
      <c r="A20085">
        <v>800276</v>
      </c>
      <c r="B20085">
        <v>5</v>
      </c>
      <c r="C20085">
        <v>27</v>
      </c>
      <c r="D20085">
        <v>23713.5</v>
      </c>
    </row>
    <row r="20086" spans="1:4" x14ac:dyDescent="0.3">
      <c r="A20086">
        <v>800276</v>
      </c>
      <c r="B20086">
        <v>5</v>
      </c>
      <c r="C20086">
        <v>30</v>
      </c>
      <c r="D20086">
        <v>10557.16</v>
      </c>
    </row>
    <row r="20087" spans="1:4" x14ac:dyDescent="0.3">
      <c r="A20087">
        <v>800276</v>
      </c>
      <c r="B20087">
        <v>5</v>
      </c>
      <c r="C20087">
        <v>34</v>
      </c>
      <c r="D20087">
        <v>14445.73</v>
      </c>
    </row>
    <row r="20088" spans="1:4" x14ac:dyDescent="0.3">
      <c r="A20088">
        <v>800276</v>
      </c>
      <c r="B20088">
        <v>5</v>
      </c>
      <c r="C20088">
        <v>35</v>
      </c>
      <c r="D20088">
        <v>4162.62</v>
      </c>
    </row>
    <row r="20089" spans="1:4" x14ac:dyDescent="0.3">
      <c r="A20089">
        <v>800276</v>
      </c>
      <c r="B20089">
        <v>5</v>
      </c>
      <c r="C20089">
        <v>37</v>
      </c>
      <c r="D20089">
        <v>56147.34</v>
      </c>
    </row>
    <row r="20090" spans="1:4" x14ac:dyDescent="0.3">
      <c r="A20090">
        <v>800276</v>
      </c>
      <c r="B20090">
        <v>5</v>
      </c>
      <c r="C20090">
        <v>39</v>
      </c>
      <c r="D20090">
        <v>37890.379999999997</v>
      </c>
    </row>
    <row r="20091" spans="1:4" x14ac:dyDescent="0.3">
      <c r="A20091">
        <v>800276</v>
      </c>
      <c r="B20091">
        <v>5</v>
      </c>
      <c r="C20091">
        <v>40</v>
      </c>
      <c r="D20091">
        <v>23681.66</v>
      </c>
    </row>
    <row r="20092" spans="1:4" x14ac:dyDescent="0.3">
      <c r="A20092">
        <v>800276</v>
      </c>
      <c r="B20092">
        <v>5</v>
      </c>
      <c r="C20092">
        <v>42</v>
      </c>
      <c r="D20092">
        <v>63199.86</v>
      </c>
    </row>
    <row r="20093" spans="1:4" x14ac:dyDescent="0.3">
      <c r="A20093">
        <v>800276</v>
      </c>
      <c r="B20093">
        <v>5</v>
      </c>
      <c r="C20093">
        <v>45</v>
      </c>
      <c r="D20093">
        <v>14247.94</v>
      </c>
    </row>
    <row r="20094" spans="1:4" x14ac:dyDescent="0.3">
      <c r="A20094">
        <v>800276</v>
      </c>
      <c r="B20094">
        <v>5</v>
      </c>
      <c r="C20094">
        <v>52</v>
      </c>
      <c r="D20094">
        <v>17646.86</v>
      </c>
    </row>
    <row r="20095" spans="1:4" x14ac:dyDescent="0.3">
      <c r="A20095">
        <v>800276</v>
      </c>
      <c r="B20095">
        <v>5</v>
      </c>
      <c r="C20095">
        <v>53</v>
      </c>
      <c r="D20095">
        <v>19929.14</v>
      </c>
    </row>
    <row r="20096" spans="1:4" x14ac:dyDescent="0.3">
      <c r="A20096">
        <v>800276</v>
      </c>
      <c r="B20096">
        <v>5</v>
      </c>
      <c r="C20096">
        <v>54</v>
      </c>
      <c r="D20096">
        <v>33975.99</v>
      </c>
    </row>
    <row r="20097" spans="1:4" x14ac:dyDescent="0.3">
      <c r="A20097">
        <v>800276</v>
      </c>
      <c r="B20097">
        <v>5</v>
      </c>
      <c r="C20097">
        <v>58</v>
      </c>
      <c r="D20097">
        <v>32737.7</v>
      </c>
    </row>
    <row r="20098" spans="1:4" x14ac:dyDescent="0.3">
      <c r="A20098">
        <v>800276</v>
      </c>
      <c r="B20098">
        <v>5</v>
      </c>
      <c r="C20098">
        <v>60</v>
      </c>
      <c r="D20098">
        <v>19575.46</v>
      </c>
    </row>
    <row r="20099" spans="1:4" x14ac:dyDescent="0.3">
      <c r="A20099">
        <v>800276</v>
      </c>
      <c r="B20099">
        <v>5</v>
      </c>
      <c r="C20099">
        <v>67</v>
      </c>
      <c r="D20099">
        <v>25019.3</v>
      </c>
    </row>
    <row r="20100" spans="1:4" x14ac:dyDescent="0.3">
      <c r="A20100">
        <v>800276</v>
      </c>
      <c r="B20100">
        <v>5</v>
      </c>
      <c r="C20100">
        <v>68</v>
      </c>
      <c r="D20100">
        <v>20002.54</v>
      </c>
    </row>
    <row r="20101" spans="1:4" x14ac:dyDescent="0.3">
      <c r="A20101">
        <v>800276</v>
      </c>
      <c r="B20101">
        <v>5</v>
      </c>
      <c r="C20101">
        <v>79</v>
      </c>
      <c r="D20101">
        <v>19487.349999999999</v>
      </c>
    </row>
    <row r="20102" spans="1:4" x14ac:dyDescent="0.3">
      <c r="A20102">
        <v>800276</v>
      </c>
      <c r="B20102">
        <v>5</v>
      </c>
      <c r="C20102">
        <v>82</v>
      </c>
      <c r="D20102">
        <v>8375.08</v>
      </c>
    </row>
    <row r="20103" spans="1:4" x14ac:dyDescent="0.3">
      <c r="A20103">
        <v>800276</v>
      </c>
      <c r="B20103">
        <v>5</v>
      </c>
      <c r="C20103">
        <v>83</v>
      </c>
      <c r="D20103">
        <v>22206.12</v>
      </c>
    </row>
    <row r="20104" spans="1:4" x14ac:dyDescent="0.3">
      <c r="A20104">
        <v>800276</v>
      </c>
      <c r="B20104">
        <v>5</v>
      </c>
      <c r="C20104">
        <v>84</v>
      </c>
      <c r="D20104">
        <v>36794.410000000003</v>
      </c>
    </row>
    <row r="20105" spans="1:4" x14ac:dyDescent="0.3">
      <c r="A20105">
        <v>800276</v>
      </c>
      <c r="B20105">
        <v>5</v>
      </c>
      <c r="C20105">
        <v>87</v>
      </c>
      <c r="D20105">
        <v>21419.06</v>
      </c>
    </row>
    <row r="20106" spans="1:4" x14ac:dyDescent="0.3">
      <c r="A20106">
        <v>800276</v>
      </c>
      <c r="B20106">
        <v>5</v>
      </c>
      <c r="C20106">
        <v>88</v>
      </c>
      <c r="D20106">
        <v>21385.52</v>
      </c>
    </row>
    <row r="20107" spans="1:4" x14ac:dyDescent="0.3">
      <c r="A20107">
        <v>800276</v>
      </c>
      <c r="B20107">
        <v>5</v>
      </c>
      <c r="C20107">
        <v>89</v>
      </c>
      <c r="D20107">
        <v>31691.55</v>
      </c>
    </row>
    <row r="20108" spans="1:4" x14ac:dyDescent="0.3">
      <c r="A20108">
        <v>800276</v>
      </c>
      <c r="B20108">
        <v>5</v>
      </c>
      <c r="C20108">
        <v>90</v>
      </c>
      <c r="D20108">
        <v>23120.46</v>
      </c>
    </row>
    <row r="20109" spans="1:4" x14ac:dyDescent="0.3">
      <c r="A20109">
        <v>800276</v>
      </c>
      <c r="B20109">
        <v>6</v>
      </c>
      <c r="C20109">
        <v>-1</v>
      </c>
      <c r="D20109">
        <v>1456.12</v>
      </c>
    </row>
    <row r="20110" spans="1:4" x14ac:dyDescent="0.3">
      <c r="A20110">
        <v>800276</v>
      </c>
      <c r="B20110">
        <v>6</v>
      </c>
      <c r="C20110">
        <v>3</v>
      </c>
      <c r="D20110">
        <v>5546.93</v>
      </c>
    </row>
    <row r="20111" spans="1:4" x14ac:dyDescent="0.3">
      <c r="A20111">
        <v>800276</v>
      </c>
      <c r="B20111">
        <v>6</v>
      </c>
      <c r="C20111">
        <v>6</v>
      </c>
      <c r="D20111">
        <v>4032.75</v>
      </c>
    </row>
    <row r="20112" spans="1:4" x14ac:dyDescent="0.3">
      <c r="A20112">
        <v>800276</v>
      </c>
      <c r="B20112">
        <v>6</v>
      </c>
      <c r="C20112">
        <v>8</v>
      </c>
      <c r="D20112">
        <v>5661.03</v>
      </c>
    </row>
    <row r="20113" spans="1:4" x14ac:dyDescent="0.3">
      <c r="A20113">
        <v>800276</v>
      </c>
      <c r="B20113">
        <v>6</v>
      </c>
      <c r="C20113">
        <v>10</v>
      </c>
      <c r="D20113">
        <v>9063.2099999999991</v>
      </c>
    </row>
    <row r="20114" spans="1:4" x14ac:dyDescent="0.3">
      <c r="A20114">
        <v>800276</v>
      </c>
      <c r="B20114">
        <v>6</v>
      </c>
      <c r="C20114">
        <v>11</v>
      </c>
      <c r="D20114">
        <v>7301.03</v>
      </c>
    </row>
    <row r="20115" spans="1:4" x14ac:dyDescent="0.3">
      <c r="A20115">
        <v>800276</v>
      </c>
      <c r="B20115">
        <v>6</v>
      </c>
      <c r="C20115">
        <v>17</v>
      </c>
      <c r="D20115">
        <v>6262.22</v>
      </c>
    </row>
    <row r="20116" spans="1:4" x14ac:dyDescent="0.3">
      <c r="A20116">
        <v>800276</v>
      </c>
      <c r="B20116">
        <v>6</v>
      </c>
      <c r="C20116">
        <v>18</v>
      </c>
      <c r="D20116">
        <v>4181.63</v>
      </c>
    </row>
    <row r="20117" spans="1:4" x14ac:dyDescent="0.3">
      <c r="A20117">
        <v>800276</v>
      </c>
      <c r="B20117">
        <v>6</v>
      </c>
      <c r="C20117">
        <v>29</v>
      </c>
      <c r="D20117">
        <v>5847.47</v>
      </c>
    </row>
    <row r="20118" spans="1:4" x14ac:dyDescent="0.3">
      <c r="A20118">
        <v>800276</v>
      </c>
      <c r="B20118">
        <v>6</v>
      </c>
      <c r="C20118">
        <v>30</v>
      </c>
      <c r="D20118">
        <v>6441.08</v>
      </c>
    </row>
    <row r="20119" spans="1:4" x14ac:dyDescent="0.3">
      <c r="A20119">
        <v>800276</v>
      </c>
      <c r="B20119">
        <v>6</v>
      </c>
      <c r="C20119">
        <v>35</v>
      </c>
      <c r="D20119">
        <v>4405.55</v>
      </c>
    </row>
    <row r="20120" spans="1:4" x14ac:dyDescent="0.3">
      <c r="A20120">
        <v>800276</v>
      </c>
      <c r="B20120">
        <v>6</v>
      </c>
      <c r="C20120">
        <v>38</v>
      </c>
      <c r="D20120">
        <v>4546.79</v>
      </c>
    </row>
    <row r="20121" spans="1:4" x14ac:dyDescent="0.3">
      <c r="A20121">
        <v>800276</v>
      </c>
      <c r="B20121">
        <v>6</v>
      </c>
      <c r="C20121">
        <v>40</v>
      </c>
      <c r="D20121">
        <v>8178.61</v>
      </c>
    </row>
    <row r="20122" spans="1:4" x14ac:dyDescent="0.3">
      <c r="A20122">
        <v>800276</v>
      </c>
      <c r="B20122">
        <v>6</v>
      </c>
      <c r="C20122">
        <v>42</v>
      </c>
      <c r="D20122">
        <v>8659.6299999999992</v>
      </c>
    </row>
    <row r="20123" spans="1:4" x14ac:dyDescent="0.3">
      <c r="A20123">
        <v>800276</v>
      </c>
      <c r="B20123">
        <v>6</v>
      </c>
      <c r="C20123">
        <v>43</v>
      </c>
      <c r="D20123">
        <v>2492.1</v>
      </c>
    </row>
    <row r="20124" spans="1:4" x14ac:dyDescent="0.3">
      <c r="A20124">
        <v>800276</v>
      </c>
      <c r="B20124">
        <v>6</v>
      </c>
      <c r="C20124">
        <v>46</v>
      </c>
      <c r="D20124">
        <v>15491.11</v>
      </c>
    </row>
    <row r="20125" spans="1:4" x14ac:dyDescent="0.3">
      <c r="A20125">
        <v>800276</v>
      </c>
      <c r="B20125">
        <v>6</v>
      </c>
      <c r="C20125">
        <v>61</v>
      </c>
      <c r="D20125">
        <v>7526.09</v>
      </c>
    </row>
    <row r="20126" spans="1:4" x14ac:dyDescent="0.3">
      <c r="A20126">
        <v>800276</v>
      </c>
      <c r="B20126">
        <v>6</v>
      </c>
      <c r="C20126">
        <v>62</v>
      </c>
      <c r="D20126">
        <v>4152.97</v>
      </c>
    </row>
    <row r="20127" spans="1:4" x14ac:dyDescent="0.3">
      <c r="A20127">
        <v>800276</v>
      </c>
      <c r="B20127">
        <v>6</v>
      </c>
      <c r="C20127">
        <v>63</v>
      </c>
      <c r="D20127">
        <v>5811.04</v>
      </c>
    </row>
    <row r="20128" spans="1:4" x14ac:dyDescent="0.3">
      <c r="A20128">
        <v>800276</v>
      </c>
      <c r="B20128">
        <v>6</v>
      </c>
      <c r="C20128">
        <v>69</v>
      </c>
      <c r="D20128">
        <v>1902.18</v>
      </c>
    </row>
    <row r="20129" spans="1:4" x14ac:dyDescent="0.3">
      <c r="A20129">
        <v>800276</v>
      </c>
      <c r="B20129">
        <v>6</v>
      </c>
      <c r="C20129">
        <v>71</v>
      </c>
      <c r="D20129">
        <v>8027.05</v>
      </c>
    </row>
    <row r="20130" spans="1:4" x14ac:dyDescent="0.3">
      <c r="A20130">
        <v>800276</v>
      </c>
      <c r="B20130">
        <v>6</v>
      </c>
      <c r="C20130">
        <v>79</v>
      </c>
      <c r="D20130">
        <v>2135.77</v>
      </c>
    </row>
    <row r="20131" spans="1:4" x14ac:dyDescent="0.3">
      <c r="A20131">
        <v>800276</v>
      </c>
      <c r="B20131">
        <v>6</v>
      </c>
      <c r="C20131">
        <v>85</v>
      </c>
      <c r="D20131">
        <v>8554.2000000000007</v>
      </c>
    </row>
    <row r="20132" spans="1:4" x14ac:dyDescent="0.3">
      <c r="A20132">
        <v>800276</v>
      </c>
      <c r="B20132">
        <v>6</v>
      </c>
      <c r="C20132">
        <v>100</v>
      </c>
      <c r="D20132">
        <v>7024.44</v>
      </c>
    </row>
    <row r="20133" spans="1:4" x14ac:dyDescent="0.3">
      <c r="A20133">
        <v>800276</v>
      </c>
      <c r="B20133">
        <v>7</v>
      </c>
      <c r="C20133">
        <v>-1</v>
      </c>
      <c r="D20133">
        <v>3226.31</v>
      </c>
    </row>
    <row r="20134" spans="1:4" x14ac:dyDescent="0.3">
      <c r="A20134">
        <v>800276</v>
      </c>
      <c r="B20134">
        <v>7</v>
      </c>
      <c r="C20134">
        <v>3</v>
      </c>
      <c r="D20134">
        <v>572.04</v>
      </c>
    </row>
    <row r="20135" spans="1:4" x14ac:dyDescent="0.3">
      <c r="A20135">
        <v>800276</v>
      </c>
      <c r="B20135">
        <v>7</v>
      </c>
      <c r="C20135">
        <v>10</v>
      </c>
      <c r="D20135">
        <v>15029.14</v>
      </c>
    </row>
    <row r="20136" spans="1:4" x14ac:dyDescent="0.3">
      <c r="A20136">
        <v>800276</v>
      </c>
      <c r="B20136">
        <v>7</v>
      </c>
      <c r="C20136">
        <v>14</v>
      </c>
      <c r="D20136">
        <v>9449.4599999999991</v>
      </c>
    </row>
    <row r="20137" spans="1:4" x14ac:dyDescent="0.3">
      <c r="A20137">
        <v>800276</v>
      </c>
      <c r="B20137">
        <v>7</v>
      </c>
      <c r="C20137">
        <v>19</v>
      </c>
      <c r="D20137">
        <v>12928.58</v>
      </c>
    </row>
    <row r="20138" spans="1:4" x14ac:dyDescent="0.3">
      <c r="A20138">
        <v>800276</v>
      </c>
      <c r="B20138">
        <v>7</v>
      </c>
      <c r="C20138">
        <v>20</v>
      </c>
      <c r="D20138">
        <v>6337.27</v>
      </c>
    </row>
    <row r="20139" spans="1:4" x14ac:dyDescent="0.3">
      <c r="A20139">
        <v>800276</v>
      </c>
      <c r="B20139">
        <v>7</v>
      </c>
      <c r="C20139">
        <v>23</v>
      </c>
      <c r="D20139">
        <v>7532.29</v>
      </c>
    </row>
    <row r="20140" spans="1:4" x14ac:dyDescent="0.3">
      <c r="A20140">
        <v>800276</v>
      </c>
      <c r="B20140">
        <v>7</v>
      </c>
      <c r="C20140">
        <v>26</v>
      </c>
      <c r="D20140">
        <v>11427.38</v>
      </c>
    </row>
    <row r="20141" spans="1:4" x14ac:dyDescent="0.3">
      <c r="A20141">
        <v>800276</v>
      </c>
      <c r="B20141">
        <v>7</v>
      </c>
      <c r="C20141">
        <v>28</v>
      </c>
      <c r="D20141">
        <v>9599.36</v>
      </c>
    </row>
    <row r="20142" spans="1:4" x14ac:dyDescent="0.3">
      <c r="A20142">
        <v>800276</v>
      </c>
      <c r="B20142">
        <v>7</v>
      </c>
      <c r="C20142">
        <v>29</v>
      </c>
      <c r="D20142">
        <v>4658.47</v>
      </c>
    </row>
    <row r="20143" spans="1:4" x14ac:dyDescent="0.3">
      <c r="A20143">
        <v>800276</v>
      </c>
      <c r="B20143">
        <v>7</v>
      </c>
      <c r="C20143">
        <v>31</v>
      </c>
      <c r="D20143">
        <v>14697.78</v>
      </c>
    </row>
    <row r="20144" spans="1:4" x14ac:dyDescent="0.3">
      <c r="A20144">
        <v>800276</v>
      </c>
      <c r="B20144">
        <v>7</v>
      </c>
      <c r="C20144">
        <v>33</v>
      </c>
      <c r="D20144">
        <v>10062.61</v>
      </c>
    </row>
    <row r="20145" spans="1:4" x14ac:dyDescent="0.3">
      <c r="A20145">
        <v>800276</v>
      </c>
      <c r="B20145">
        <v>7</v>
      </c>
      <c r="C20145">
        <v>35</v>
      </c>
      <c r="D20145">
        <v>3042.78</v>
      </c>
    </row>
    <row r="20146" spans="1:4" x14ac:dyDescent="0.3">
      <c r="A20146">
        <v>800276</v>
      </c>
      <c r="B20146">
        <v>7</v>
      </c>
      <c r="C20146">
        <v>44</v>
      </c>
      <c r="D20146">
        <v>8952.5400000000009</v>
      </c>
    </row>
    <row r="20147" spans="1:4" x14ac:dyDescent="0.3">
      <c r="A20147">
        <v>800276</v>
      </c>
      <c r="B20147">
        <v>7</v>
      </c>
      <c r="C20147">
        <v>48</v>
      </c>
      <c r="D20147">
        <v>8514.0400000000009</v>
      </c>
    </row>
    <row r="20148" spans="1:4" x14ac:dyDescent="0.3">
      <c r="A20148">
        <v>800276</v>
      </c>
      <c r="B20148">
        <v>7</v>
      </c>
      <c r="C20148">
        <v>49</v>
      </c>
      <c r="D20148">
        <v>2250.14</v>
      </c>
    </row>
    <row r="20149" spans="1:4" x14ac:dyDescent="0.3">
      <c r="A20149">
        <v>800276</v>
      </c>
      <c r="B20149">
        <v>7</v>
      </c>
      <c r="C20149">
        <v>56</v>
      </c>
      <c r="D20149">
        <v>2526.13</v>
      </c>
    </row>
    <row r="20150" spans="1:4" x14ac:dyDescent="0.3">
      <c r="A20150">
        <v>800276</v>
      </c>
      <c r="B20150">
        <v>7</v>
      </c>
      <c r="C20150">
        <v>59</v>
      </c>
      <c r="D20150">
        <v>3345.46</v>
      </c>
    </row>
    <row r="20151" spans="1:4" x14ac:dyDescent="0.3">
      <c r="A20151">
        <v>800276</v>
      </c>
      <c r="B20151">
        <v>7</v>
      </c>
      <c r="C20151">
        <v>60</v>
      </c>
      <c r="D20151">
        <v>8035.31</v>
      </c>
    </row>
    <row r="20152" spans="1:4" x14ac:dyDescent="0.3">
      <c r="A20152">
        <v>800276</v>
      </c>
      <c r="B20152">
        <v>7</v>
      </c>
      <c r="C20152">
        <v>61</v>
      </c>
      <c r="D20152">
        <v>3328.02</v>
      </c>
    </row>
    <row r="20153" spans="1:4" x14ac:dyDescent="0.3">
      <c r="A20153">
        <v>800276</v>
      </c>
      <c r="B20153">
        <v>7</v>
      </c>
      <c r="C20153">
        <v>62</v>
      </c>
      <c r="D20153">
        <v>1526.45</v>
      </c>
    </row>
    <row r="20154" spans="1:4" x14ac:dyDescent="0.3">
      <c r="A20154">
        <v>800276</v>
      </c>
      <c r="B20154">
        <v>7</v>
      </c>
      <c r="C20154">
        <v>64</v>
      </c>
      <c r="D20154">
        <v>7116.33</v>
      </c>
    </row>
    <row r="20155" spans="1:4" x14ac:dyDescent="0.3">
      <c r="A20155">
        <v>800276</v>
      </c>
      <c r="B20155">
        <v>7</v>
      </c>
      <c r="C20155">
        <v>67</v>
      </c>
      <c r="D20155">
        <v>8108.56</v>
      </c>
    </row>
    <row r="20156" spans="1:4" x14ac:dyDescent="0.3">
      <c r="A20156">
        <v>800276</v>
      </c>
      <c r="B20156">
        <v>7</v>
      </c>
      <c r="C20156">
        <v>68</v>
      </c>
      <c r="D20156">
        <v>1471.35</v>
      </c>
    </row>
    <row r="20157" spans="1:4" x14ac:dyDescent="0.3">
      <c r="A20157">
        <v>800276</v>
      </c>
      <c r="B20157">
        <v>7</v>
      </c>
      <c r="C20157">
        <v>70</v>
      </c>
      <c r="D20157">
        <v>6902.24</v>
      </c>
    </row>
    <row r="20158" spans="1:4" x14ac:dyDescent="0.3">
      <c r="A20158">
        <v>800276</v>
      </c>
      <c r="B20158">
        <v>7</v>
      </c>
      <c r="C20158">
        <v>71</v>
      </c>
      <c r="D20158">
        <v>184.57</v>
      </c>
    </row>
    <row r="20159" spans="1:4" x14ac:dyDescent="0.3">
      <c r="A20159">
        <v>800276</v>
      </c>
      <c r="B20159">
        <v>7</v>
      </c>
      <c r="C20159">
        <v>73</v>
      </c>
      <c r="D20159">
        <v>5444.9</v>
      </c>
    </row>
    <row r="20160" spans="1:4" x14ac:dyDescent="0.3">
      <c r="A20160">
        <v>800276</v>
      </c>
      <c r="B20160">
        <v>7</v>
      </c>
      <c r="C20160">
        <v>74</v>
      </c>
      <c r="D20160">
        <v>7417.66</v>
      </c>
    </row>
    <row r="20161" spans="1:4" x14ac:dyDescent="0.3">
      <c r="A20161">
        <v>800276</v>
      </c>
      <c r="B20161">
        <v>7</v>
      </c>
      <c r="C20161">
        <v>76</v>
      </c>
      <c r="D20161">
        <v>3704.66</v>
      </c>
    </row>
    <row r="20162" spans="1:4" x14ac:dyDescent="0.3">
      <c r="A20162">
        <v>800276</v>
      </c>
      <c r="B20162">
        <v>7</v>
      </c>
      <c r="C20162">
        <v>78</v>
      </c>
      <c r="D20162">
        <v>7410.96</v>
      </c>
    </row>
    <row r="20163" spans="1:4" x14ac:dyDescent="0.3">
      <c r="A20163">
        <v>800276</v>
      </c>
      <c r="B20163">
        <v>7</v>
      </c>
      <c r="C20163">
        <v>79</v>
      </c>
      <c r="D20163">
        <v>9985.11</v>
      </c>
    </row>
    <row r="20164" spans="1:4" x14ac:dyDescent="0.3">
      <c r="A20164">
        <v>800276</v>
      </c>
      <c r="B20164">
        <v>7</v>
      </c>
      <c r="C20164">
        <v>82</v>
      </c>
      <c r="D20164">
        <v>3664.35</v>
      </c>
    </row>
    <row r="20165" spans="1:4" x14ac:dyDescent="0.3">
      <c r="A20165">
        <v>800276</v>
      </c>
      <c r="B20165">
        <v>7</v>
      </c>
      <c r="C20165">
        <v>86</v>
      </c>
      <c r="D20165">
        <v>12715.02</v>
      </c>
    </row>
    <row r="20166" spans="1:4" x14ac:dyDescent="0.3">
      <c r="A20166">
        <v>800276</v>
      </c>
      <c r="B20166">
        <v>7</v>
      </c>
      <c r="C20166">
        <v>89</v>
      </c>
      <c r="D20166">
        <v>2142.31</v>
      </c>
    </row>
    <row r="20167" spans="1:4" x14ac:dyDescent="0.3">
      <c r="A20167">
        <v>800276</v>
      </c>
      <c r="B20167">
        <v>7</v>
      </c>
      <c r="C20167">
        <v>91</v>
      </c>
      <c r="D20167">
        <v>4991.8999999999996</v>
      </c>
    </row>
    <row r="20168" spans="1:4" x14ac:dyDescent="0.3">
      <c r="A20168">
        <v>800276</v>
      </c>
      <c r="B20168">
        <v>7</v>
      </c>
      <c r="C20168">
        <v>93</v>
      </c>
      <c r="D20168">
        <v>3399.39</v>
      </c>
    </row>
    <row r="20169" spans="1:4" x14ac:dyDescent="0.3">
      <c r="A20169">
        <v>800276</v>
      </c>
      <c r="B20169">
        <v>7</v>
      </c>
      <c r="C20169">
        <v>94</v>
      </c>
      <c r="D20169">
        <v>9892.2099999999991</v>
      </c>
    </row>
    <row r="20170" spans="1:4" x14ac:dyDescent="0.3">
      <c r="A20170">
        <v>800276</v>
      </c>
      <c r="B20170">
        <v>7</v>
      </c>
      <c r="C20170">
        <v>95</v>
      </c>
      <c r="D20170">
        <v>2483.25</v>
      </c>
    </row>
    <row r="20171" spans="1:4" x14ac:dyDescent="0.3">
      <c r="A20171">
        <v>800276</v>
      </c>
      <c r="B20171">
        <v>7</v>
      </c>
      <c r="C20171">
        <v>96</v>
      </c>
      <c r="D20171">
        <v>6531.4</v>
      </c>
    </row>
    <row r="20172" spans="1:4" x14ac:dyDescent="0.3">
      <c r="A20172">
        <v>800276</v>
      </c>
      <c r="B20172">
        <v>8</v>
      </c>
      <c r="C20172">
        <v>-1</v>
      </c>
      <c r="D20172">
        <v>1945.24</v>
      </c>
    </row>
    <row r="20173" spans="1:4" x14ac:dyDescent="0.3">
      <c r="A20173">
        <v>800276</v>
      </c>
      <c r="B20173">
        <v>8</v>
      </c>
      <c r="C20173">
        <v>2</v>
      </c>
      <c r="D20173">
        <v>9385.91</v>
      </c>
    </row>
    <row r="20174" spans="1:4" x14ac:dyDescent="0.3">
      <c r="A20174">
        <v>800276</v>
      </c>
      <c r="B20174">
        <v>8</v>
      </c>
      <c r="C20174">
        <v>15</v>
      </c>
      <c r="D20174">
        <v>11451.45</v>
      </c>
    </row>
    <row r="20175" spans="1:4" x14ac:dyDescent="0.3">
      <c r="A20175">
        <v>800276</v>
      </c>
      <c r="B20175">
        <v>8</v>
      </c>
      <c r="C20175">
        <v>16</v>
      </c>
      <c r="D20175">
        <v>6051.97</v>
      </c>
    </row>
    <row r="20176" spans="1:4" x14ac:dyDescent="0.3">
      <c r="A20176">
        <v>800276</v>
      </c>
      <c r="B20176">
        <v>8</v>
      </c>
      <c r="C20176">
        <v>19</v>
      </c>
      <c r="D20176">
        <v>4620.7</v>
      </c>
    </row>
    <row r="20177" spans="1:4" x14ac:dyDescent="0.3">
      <c r="A20177">
        <v>800276</v>
      </c>
      <c r="B20177">
        <v>8</v>
      </c>
      <c r="C20177">
        <v>21</v>
      </c>
      <c r="D20177">
        <v>9590.61</v>
      </c>
    </row>
    <row r="20178" spans="1:4" x14ac:dyDescent="0.3">
      <c r="A20178">
        <v>800276</v>
      </c>
      <c r="B20178">
        <v>8</v>
      </c>
      <c r="C20178">
        <v>23</v>
      </c>
      <c r="D20178">
        <v>4129.3999999999996</v>
      </c>
    </row>
    <row r="20179" spans="1:4" x14ac:dyDescent="0.3">
      <c r="A20179">
        <v>800276</v>
      </c>
      <c r="B20179">
        <v>8</v>
      </c>
      <c r="C20179">
        <v>30</v>
      </c>
      <c r="D20179">
        <v>2534.4899999999998</v>
      </c>
    </row>
    <row r="20180" spans="1:4" x14ac:dyDescent="0.3">
      <c r="A20180">
        <v>800276</v>
      </c>
      <c r="B20180">
        <v>8</v>
      </c>
      <c r="C20180">
        <v>31</v>
      </c>
      <c r="D20180">
        <v>9800.43</v>
      </c>
    </row>
    <row r="20181" spans="1:4" x14ac:dyDescent="0.3">
      <c r="A20181">
        <v>800276</v>
      </c>
      <c r="B20181">
        <v>8</v>
      </c>
      <c r="C20181">
        <v>35</v>
      </c>
      <c r="D20181">
        <v>5877.81</v>
      </c>
    </row>
    <row r="20182" spans="1:4" x14ac:dyDescent="0.3">
      <c r="A20182">
        <v>800276</v>
      </c>
      <c r="B20182">
        <v>8</v>
      </c>
      <c r="C20182">
        <v>47</v>
      </c>
      <c r="D20182">
        <v>9567.65</v>
      </c>
    </row>
    <row r="20183" spans="1:4" x14ac:dyDescent="0.3">
      <c r="A20183">
        <v>800276</v>
      </c>
      <c r="B20183">
        <v>8</v>
      </c>
      <c r="C20183">
        <v>53</v>
      </c>
      <c r="D20183">
        <v>3881.74</v>
      </c>
    </row>
    <row r="20184" spans="1:4" x14ac:dyDescent="0.3">
      <c r="A20184">
        <v>800276</v>
      </c>
      <c r="B20184">
        <v>8</v>
      </c>
      <c r="C20184">
        <v>56</v>
      </c>
      <c r="D20184">
        <v>15260.74</v>
      </c>
    </row>
    <row r="20185" spans="1:4" x14ac:dyDescent="0.3">
      <c r="A20185">
        <v>800276</v>
      </c>
      <c r="B20185">
        <v>8</v>
      </c>
      <c r="C20185">
        <v>63</v>
      </c>
      <c r="D20185">
        <v>9160.4500000000007</v>
      </c>
    </row>
    <row r="20186" spans="1:4" x14ac:dyDescent="0.3">
      <c r="A20186">
        <v>800276</v>
      </c>
      <c r="B20186">
        <v>8</v>
      </c>
      <c r="C20186">
        <v>65</v>
      </c>
      <c r="D20186">
        <v>10775.92</v>
      </c>
    </row>
    <row r="20187" spans="1:4" x14ac:dyDescent="0.3">
      <c r="A20187">
        <v>800276</v>
      </c>
      <c r="B20187">
        <v>8</v>
      </c>
      <c r="C20187">
        <v>78</v>
      </c>
      <c r="D20187">
        <v>6653.29</v>
      </c>
    </row>
    <row r="20188" spans="1:4" x14ac:dyDescent="0.3">
      <c r="A20188">
        <v>800276</v>
      </c>
      <c r="B20188">
        <v>8</v>
      </c>
      <c r="C20188">
        <v>79</v>
      </c>
      <c r="D20188">
        <v>6138.2</v>
      </c>
    </row>
    <row r="20189" spans="1:4" x14ac:dyDescent="0.3">
      <c r="A20189">
        <v>800276</v>
      </c>
      <c r="B20189">
        <v>8</v>
      </c>
      <c r="C20189">
        <v>81</v>
      </c>
      <c r="D20189">
        <v>4771.91</v>
      </c>
    </row>
    <row r="20190" spans="1:4" x14ac:dyDescent="0.3">
      <c r="A20190">
        <v>800276</v>
      </c>
      <c r="B20190">
        <v>8</v>
      </c>
      <c r="C20190">
        <v>82</v>
      </c>
      <c r="D20190">
        <v>9841.52</v>
      </c>
    </row>
    <row r="20191" spans="1:4" x14ac:dyDescent="0.3">
      <c r="A20191">
        <v>800276</v>
      </c>
      <c r="B20191">
        <v>8</v>
      </c>
      <c r="C20191">
        <v>86</v>
      </c>
      <c r="D20191">
        <v>9746.18</v>
      </c>
    </row>
    <row r="20192" spans="1:4" x14ac:dyDescent="0.3">
      <c r="A20192">
        <v>800276</v>
      </c>
      <c r="B20192">
        <v>8</v>
      </c>
      <c r="C20192">
        <v>89</v>
      </c>
      <c r="D20192">
        <v>5184.7299999999996</v>
      </c>
    </row>
    <row r="20193" spans="1:4" x14ac:dyDescent="0.3">
      <c r="A20193">
        <v>800276</v>
      </c>
      <c r="B20193">
        <v>8</v>
      </c>
      <c r="C20193">
        <v>96</v>
      </c>
      <c r="D20193">
        <v>6227.66</v>
      </c>
    </row>
    <row r="20194" spans="1:4" x14ac:dyDescent="0.3">
      <c r="A20194">
        <v>800276</v>
      </c>
      <c r="B20194">
        <v>8</v>
      </c>
      <c r="C20194">
        <v>97</v>
      </c>
      <c r="D20194">
        <v>8565.36</v>
      </c>
    </row>
    <row r="20195" spans="1:4" x14ac:dyDescent="0.3">
      <c r="A20195">
        <v>800276</v>
      </c>
      <c r="B20195">
        <v>8</v>
      </c>
      <c r="C20195">
        <v>100</v>
      </c>
      <c r="D20195">
        <v>15402.52</v>
      </c>
    </row>
    <row r="20196" spans="1:4" x14ac:dyDescent="0.3">
      <c r="A20196">
        <v>800276</v>
      </c>
      <c r="B20196">
        <v>12</v>
      </c>
      <c r="C20196">
        <v>-1</v>
      </c>
      <c r="D20196">
        <v>3333.04</v>
      </c>
    </row>
    <row r="20197" spans="1:4" x14ac:dyDescent="0.3">
      <c r="A20197">
        <v>800276</v>
      </c>
      <c r="B20197">
        <v>12</v>
      </c>
      <c r="C20197">
        <v>1</v>
      </c>
      <c r="D20197">
        <v>20009.34</v>
      </c>
    </row>
    <row r="20198" spans="1:4" x14ac:dyDescent="0.3">
      <c r="A20198">
        <v>800276</v>
      </c>
      <c r="B20198">
        <v>12</v>
      </c>
      <c r="C20198">
        <v>19</v>
      </c>
      <c r="D20198">
        <v>16147.8</v>
      </c>
    </row>
    <row r="20199" spans="1:4" x14ac:dyDescent="0.3">
      <c r="A20199">
        <v>800276</v>
      </c>
      <c r="B20199">
        <v>12</v>
      </c>
      <c r="C20199">
        <v>22</v>
      </c>
      <c r="D20199">
        <v>18621.009999999998</v>
      </c>
    </row>
    <row r="20200" spans="1:4" x14ac:dyDescent="0.3">
      <c r="A20200">
        <v>800276</v>
      </c>
      <c r="B20200">
        <v>12</v>
      </c>
      <c r="C20200">
        <v>33</v>
      </c>
      <c r="D20200">
        <v>11059.03</v>
      </c>
    </row>
    <row r="20201" spans="1:4" x14ac:dyDescent="0.3">
      <c r="A20201">
        <v>800276</v>
      </c>
      <c r="B20201">
        <v>12</v>
      </c>
      <c r="C20201">
        <v>37</v>
      </c>
      <c r="D20201">
        <v>12548.07</v>
      </c>
    </row>
    <row r="20202" spans="1:4" x14ac:dyDescent="0.3">
      <c r="A20202">
        <v>800276</v>
      </c>
      <c r="B20202">
        <v>12</v>
      </c>
      <c r="C20202">
        <v>38</v>
      </c>
      <c r="D20202">
        <v>1749.74</v>
      </c>
    </row>
    <row r="20203" spans="1:4" x14ac:dyDescent="0.3">
      <c r="A20203">
        <v>800276</v>
      </c>
      <c r="B20203">
        <v>12</v>
      </c>
      <c r="C20203">
        <v>42</v>
      </c>
      <c r="D20203">
        <v>26745.85</v>
      </c>
    </row>
    <row r="20204" spans="1:4" x14ac:dyDescent="0.3">
      <c r="A20204">
        <v>800276</v>
      </c>
      <c r="B20204">
        <v>12</v>
      </c>
      <c r="C20204">
        <v>47</v>
      </c>
      <c r="D20204">
        <v>1686.83</v>
      </c>
    </row>
    <row r="20205" spans="1:4" x14ac:dyDescent="0.3">
      <c r="A20205">
        <v>800276</v>
      </c>
      <c r="B20205">
        <v>12</v>
      </c>
      <c r="C20205">
        <v>51</v>
      </c>
      <c r="D20205">
        <v>7932.28</v>
      </c>
    </row>
    <row r="20206" spans="1:4" x14ac:dyDescent="0.3">
      <c r="A20206">
        <v>800276</v>
      </c>
      <c r="B20206">
        <v>12</v>
      </c>
      <c r="C20206">
        <v>53</v>
      </c>
      <c r="D20206">
        <v>6658.6</v>
      </c>
    </row>
    <row r="20207" spans="1:4" x14ac:dyDescent="0.3">
      <c r="A20207">
        <v>800276</v>
      </c>
      <c r="B20207">
        <v>12</v>
      </c>
      <c r="C20207">
        <v>55</v>
      </c>
      <c r="D20207">
        <v>4212.28</v>
      </c>
    </row>
    <row r="20208" spans="1:4" x14ac:dyDescent="0.3">
      <c r="A20208">
        <v>800276</v>
      </c>
      <c r="B20208">
        <v>12</v>
      </c>
      <c r="C20208">
        <v>66</v>
      </c>
      <c r="D20208">
        <v>11343.64</v>
      </c>
    </row>
    <row r="20209" spans="1:4" x14ac:dyDescent="0.3">
      <c r="A20209">
        <v>800276</v>
      </c>
      <c r="B20209">
        <v>12</v>
      </c>
      <c r="C20209">
        <v>67</v>
      </c>
      <c r="D20209">
        <v>9725.85</v>
      </c>
    </row>
    <row r="20210" spans="1:4" x14ac:dyDescent="0.3">
      <c r="A20210">
        <v>800276</v>
      </c>
      <c r="B20210">
        <v>12</v>
      </c>
      <c r="C20210">
        <v>73</v>
      </c>
      <c r="D20210">
        <v>21732.28</v>
      </c>
    </row>
    <row r="20211" spans="1:4" x14ac:dyDescent="0.3">
      <c r="A20211">
        <v>800276</v>
      </c>
      <c r="B20211">
        <v>12</v>
      </c>
      <c r="C20211">
        <v>78</v>
      </c>
      <c r="D20211">
        <v>6596.94</v>
      </c>
    </row>
    <row r="20212" spans="1:4" x14ac:dyDescent="0.3">
      <c r="A20212">
        <v>800276</v>
      </c>
      <c r="B20212">
        <v>12</v>
      </c>
      <c r="C20212">
        <v>80</v>
      </c>
      <c r="D20212">
        <v>9777.91</v>
      </c>
    </row>
    <row r="20213" spans="1:4" x14ac:dyDescent="0.3">
      <c r="A20213">
        <v>800276</v>
      </c>
      <c r="B20213">
        <v>12</v>
      </c>
      <c r="C20213">
        <v>82</v>
      </c>
      <c r="D20213">
        <v>7628.47</v>
      </c>
    </row>
    <row r="20214" spans="1:4" x14ac:dyDescent="0.3">
      <c r="A20214">
        <v>800276</v>
      </c>
      <c r="B20214">
        <v>12</v>
      </c>
      <c r="C20214">
        <v>83</v>
      </c>
      <c r="D20214">
        <v>13567.29</v>
      </c>
    </row>
    <row r="20215" spans="1:4" x14ac:dyDescent="0.3">
      <c r="A20215">
        <v>800276</v>
      </c>
      <c r="B20215">
        <v>13</v>
      </c>
      <c r="C20215">
        <v>-1</v>
      </c>
      <c r="D20215">
        <v>1604.09</v>
      </c>
    </row>
    <row r="20216" spans="1:4" x14ac:dyDescent="0.3">
      <c r="A20216">
        <v>800276</v>
      </c>
      <c r="B20216">
        <v>13</v>
      </c>
      <c r="C20216">
        <v>4</v>
      </c>
      <c r="D20216">
        <v>4469.3</v>
      </c>
    </row>
    <row r="20217" spans="1:4" x14ac:dyDescent="0.3">
      <c r="A20217">
        <v>800276</v>
      </c>
      <c r="B20217">
        <v>13</v>
      </c>
      <c r="C20217">
        <v>6</v>
      </c>
      <c r="D20217">
        <v>16845.36</v>
      </c>
    </row>
    <row r="20218" spans="1:4" x14ac:dyDescent="0.3">
      <c r="A20218">
        <v>800276</v>
      </c>
      <c r="B20218">
        <v>13</v>
      </c>
      <c r="C20218">
        <v>7</v>
      </c>
      <c r="D20218">
        <v>7842.22</v>
      </c>
    </row>
    <row r="20219" spans="1:4" x14ac:dyDescent="0.3">
      <c r="A20219">
        <v>800276</v>
      </c>
      <c r="B20219">
        <v>13</v>
      </c>
      <c r="C20219">
        <v>11</v>
      </c>
      <c r="D20219">
        <v>2958.7</v>
      </c>
    </row>
    <row r="20220" spans="1:4" x14ac:dyDescent="0.3">
      <c r="A20220">
        <v>800276</v>
      </c>
      <c r="B20220">
        <v>13</v>
      </c>
      <c r="C20220">
        <v>28</v>
      </c>
      <c r="D20220">
        <v>12573.79</v>
      </c>
    </row>
    <row r="20221" spans="1:4" x14ac:dyDescent="0.3">
      <c r="A20221">
        <v>800276</v>
      </c>
      <c r="B20221">
        <v>13</v>
      </c>
      <c r="C20221">
        <v>35</v>
      </c>
      <c r="D20221">
        <v>5772.41</v>
      </c>
    </row>
    <row r="20222" spans="1:4" x14ac:dyDescent="0.3">
      <c r="A20222">
        <v>800276</v>
      </c>
      <c r="B20222">
        <v>13</v>
      </c>
      <c r="C20222">
        <v>37</v>
      </c>
      <c r="D20222">
        <v>12922.37</v>
      </c>
    </row>
    <row r="20223" spans="1:4" x14ac:dyDescent="0.3">
      <c r="A20223">
        <v>800276</v>
      </c>
      <c r="B20223">
        <v>13</v>
      </c>
      <c r="C20223">
        <v>41</v>
      </c>
      <c r="D20223">
        <v>5844.83</v>
      </c>
    </row>
    <row r="20224" spans="1:4" x14ac:dyDescent="0.3">
      <c r="A20224">
        <v>800276</v>
      </c>
      <c r="B20224">
        <v>13</v>
      </c>
      <c r="C20224">
        <v>52</v>
      </c>
      <c r="D20224">
        <v>1824.56</v>
      </c>
    </row>
    <row r="20225" spans="1:4" x14ac:dyDescent="0.3">
      <c r="A20225">
        <v>800276</v>
      </c>
      <c r="B20225">
        <v>13</v>
      </c>
      <c r="C20225">
        <v>54</v>
      </c>
      <c r="D20225">
        <v>1362.39</v>
      </c>
    </row>
    <row r="20226" spans="1:4" x14ac:dyDescent="0.3">
      <c r="A20226">
        <v>800276</v>
      </c>
      <c r="B20226">
        <v>13</v>
      </c>
      <c r="C20226">
        <v>65</v>
      </c>
      <c r="D20226">
        <v>11837.75</v>
      </c>
    </row>
    <row r="20227" spans="1:4" x14ac:dyDescent="0.3">
      <c r="A20227">
        <v>800276</v>
      </c>
      <c r="B20227">
        <v>13</v>
      </c>
      <c r="C20227">
        <v>71</v>
      </c>
      <c r="D20227">
        <v>10974.58</v>
      </c>
    </row>
    <row r="20228" spans="1:4" x14ac:dyDescent="0.3">
      <c r="A20228">
        <v>800276</v>
      </c>
      <c r="B20228">
        <v>13</v>
      </c>
      <c r="C20228">
        <v>82</v>
      </c>
      <c r="D20228">
        <v>5727.24</v>
      </c>
    </row>
    <row r="20229" spans="1:4" x14ac:dyDescent="0.3">
      <c r="A20229">
        <v>800276</v>
      </c>
      <c r="B20229">
        <v>13</v>
      </c>
      <c r="C20229">
        <v>84</v>
      </c>
      <c r="D20229">
        <v>6537.98</v>
      </c>
    </row>
    <row r="20230" spans="1:4" x14ac:dyDescent="0.3">
      <c r="A20230">
        <v>800276</v>
      </c>
      <c r="B20230">
        <v>13</v>
      </c>
      <c r="C20230">
        <v>88</v>
      </c>
      <c r="D20230">
        <v>7736.62</v>
      </c>
    </row>
    <row r="20231" spans="1:4" x14ac:dyDescent="0.3">
      <c r="A20231">
        <v>800276</v>
      </c>
      <c r="B20231">
        <v>13</v>
      </c>
      <c r="C20231">
        <v>90</v>
      </c>
      <c r="D20231">
        <v>14840.06</v>
      </c>
    </row>
    <row r="20232" spans="1:4" x14ac:dyDescent="0.3">
      <c r="A20232">
        <v>800276</v>
      </c>
      <c r="B20232">
        <v>13</v>
      </c>
      <c r="C20232">
        <v>93</v>
      </c>
      <c r="D20232">
        <v>11671.47</v>
      </c>
    </row>
    <row r="20233" spans="1:4" x14ac:dyDescent="0.3">
      <c r="A20233">
        <v>800276</v>
      </c>
      <c r="B20233">
        <v>13</v>
      </c>
      <c r="C20233">
        <v>94</v>
      </c>
      <c r="D20233">
        <v>15975.87</v>
      </c>
    </row>
    <row r="20234" spans="1:4" x14ac:dyDescent="0.3">
      <c r="A20234">
        <v>800276</v>
      </c>
      <c r="B20234">
        <v>13</v>
      </c>
      <c r="C20234">
        <v>100</v>
      </c>
      <c r="D20234">
        <v>15203.22</v>
      </c>
    </row>
    <row r="20235" spans="1:4" x14ac:dyDescent="0.3">
      <c r="A20235">
        <v>800276</v>
      </c>
      <c r="B20235">
        <v>14</v>
      </c>
      <c r="C20235">
        <v>-1</v>
      </c>
      <c r="D20235">
        <v>215.38</v>
      </c>
    </row>
    <row r="20236" spans="1:4" x14ac:dyDescent="0.3">
      <c r="A20236">
        <v>800276</v>
      </c>
      <c r="B20236">
        <v>14</v>
      </c>
      <c r="C20236">
        <v>13</v>
      </c>
      <c r="D20236">
        <v>1128.3499999999999</v>
      </c>
    </row>
    <row r="20237" spans="1:4" x14ac:dyDescent="0.3">
      <c r="A20237">
        <v>800276</v>
      </c>
      <c r="B20237">
        <v>14</v>
      </c>
      <c r="C20237">
        <v>37</v>
      </c>
      <c r="D20237">
        <v>12873.13</v>
      </c>
    </row>
    <row r="20238" spans="1:4" x14ac:dyDescent="0.3">
      <c r="A20238">
        <v>800276</v>
      </c>
      <c r="B20238">
        <v>15</v>
      </c>
      <c r="C20238">
        <v>-1</v>
      </c>
      <c r="D20238">
        <v>621.69000000000005</v>
      </c>
    </row>
    <row r="20239" spans="1:4" x14ac:dyDescent="0.3">
      <c r="A20239">
        <v>800276</v>
      </c>
      <c r="B20239">
        <v>15</v>
      </c>
      <c r="C20239">
        <v>18</v>
      </c>
      <c r="D20239">
        <v>52421.47</v>
      </c>
    </row>
    <row r="20240" spans="1:4" x14ac:dyDescent="0.3">
      <c r="A20240">
        <v>800276</v>
      </c>
      <c r="B20240">
        <v>15</v>
      </c>
      <c r="C20240">
        <v>21</v>
      </c>
      <c r="D20240">
        <v>12400.27</v>
      </c>
    </row>
    <row r="20241" spans="1:4" x14ac:dyDescent="0.3">
      <c r="A20241">
        <v>800276</v>
      </c>
      <c r="B20241">
        <v>15</v>
      </c>
      <c r="C20241">
        <v>51</v>
      </c>
      <c r="D20241">
        <v>41539.360000000001</v>
      </c>
    </row>
    <row r="20242" spans="1:4" x14ac:dyDescent="0.3">
      <c r="A20242">
        <v>800276</v>
      </c>
      <c r="B20242">
        <v>15</v>
      </c>
      <c r="C20242">
        <v>73</v>
      </c>
      <c r="D20242">
        <v>21118.16</v>
      </c>
    </row>
    <row r="20243" spans="1:4" x14ac:dyDescent="0.3">
      <c r="A20243">
        <v>800276</v>
      </c>
      <c r="B20243">
        <v>15</v>
      </c>
      <c r="C20243">
        <v>93</v>
      </c>
      <c r="D20243">
        <v>10825.97</v>
      </c>
    </row>
    <row r="20244" spans="1:4" x14ac:dyDescent="0.3">
      <c r="A20244">
        <v>800276</v>
      </c>
      <c r="B20244">
        <v>16</v>
      </c>
      <c r="C20244">
        <v>-1</v>
      </c>
      <c r="D20244">
        <v>670.94</v>
      </c>
    </row>
    <row r="20245" spans="1:4" x14ac:dyDescent="0.3">
      <c r="A20245">
        <v>800276</v>
      </c>
      <c r="B20245">
        <v>16</v>
      </c>
      <c r="C20245">
        <v>28</v>
      </c>
      <c r="D20245">
        <v>8313.6200000000008</v>
      </c>
    </row>
    <row r="20246" spans="1:4" x14ac:dyDescent="0.3">
      <c r="A20246">
        <v>800276</v>
      </c>
      <c r="B20246">
        <v>16</v>
      </c>
      <c r="C20246">
        <v>30</v>
      </c>
      <c r="D20246">
        <v>1411.85</v>
      </c>
    </row>
    <row r="20247" spans="1:4" x14ac:dyDescent="0.3">
      <c r="A20247">
        <v>800276</v>
      </c>
      <c r="B20247">
        <v>16</v>
      </c>
      <c r="C20247">
        <v>90</v>
      </c>
      <c r="D20247">
        <v>5503.5</v>
      </c>
    </row>
    <row r="20248" spans="1:4" x14ac:dyDescent="0.3">
      <c r="A20248">
        <v>800276</v>
      </c>
      <c r="B20248">
        <v>16</v>
      </c>
      <c r="C20248">
        <v>98</v>
      </c>
      <c r="D20248">
        <v>5403.8</v>
      </c>
    </row>
    <row r="20249" spans="1:4" x14ac:dyDescent="0.3">
      <c r="A20249">
        <v>800276</v>
      </c>
      <c r="B20249">
        <v>17</v>
      </c>
      <c r="C20249">
        <v>-1</v>
      </c>
      <c r="D20249">
        <v>330.29</v>
      </c>
    </row>
    <row r="20250" spans="1:4" x14ac:dyDescent="0.3">
      <c r="A20250">
        <v>800276</v>
      </c>
      <c r="B20250">
        <v>17</v>
      </c>
      <c r="C20250">
        <v>21</v>
      </c>
      <c r="D20250">
        <v>7922.83</v>
      </c>
    </row>
    <row r="20251" spans="1:4" x14ac:dyDescent="0.3">
      <c r="A20251">
        <v>800276</v>
      </c>
      <c r="B20251">
        <v>17</v>
      </c>
      <c r="C20251">
        <v>41</v>
      </c>
      <c r="D20251">
        <v>10024.01</v>
      </c>
    </row>
    <row r="20252" spans="1:4" x14ac:dyDescent="0.3">
      <c r="A20252">
        <v>800276</v>
      </c>
      <c r="B20252">
        <v>17</v>
      </c>
      <c r="C20252">
        <v>47</v>
      </c>
      <c r="D20252">
        <v>8347.43</v>
      </c>
    </row>
    <row r="20253" spans="1:4" x14ac:dyDescent="0.3">
      <c r="A20253">
        <v>800276</v>
      </c>
      <c r="B20253">
        <v>18</v>
      </c>
      <c r="C20253">
        <v>-1</v>
      </c>
      <c r="D20253">
        <v>20911.12</v>
      </c>
    </row>
    <row r="20254" spans="1:4" x14ac:dyDescent="0.3">
      <c r="A20254">
        <v>800276</v>
      </c>
      <c r="B20254">
        <v>18</v>
      </c>
      <c r="C20254">
        <v>1</v>
      </c>
      <c r="D20254">
        <v>69412.62</v>
      </c>
    </row>
    <row r="20255" spans="1:4" x14ac:dyDescent="0.3">
      <c r="A20255">
        <v>800276</v>
      </c>
      <c r="B20255">
        <v>18</v>
      </c>
      <c r="C20255">
        <v>5</v>
      </c>
      <c r="D20255">
        <v>10174.25</v>
      </c>
    </row>
    <row r="20256" spans="1:4" x14ac:dyDescent="0.3">
      <c r="A20256">
        <v>800276</v>
      </c>
      <c r="B20256">
        <v>18</v>
      </c>
      <c r="C20256">
        <v>6</v>
      </c>
      <c r="D20256">
        <v>26644.89</v>
      </c>
    </row>
    <row r="20257" spans="1:4" x14ac:dyDescent="0.3">
      <c r="A20257">
        <v>800276</v>
      </c>
      <c r="B20257">
        <v>18</v>
      </c>
      <c r="C20257">
        <v>7</v>
      </c>
      <c r="D20257">
        <v>70104.92</v>
      </c>
    </row>
    <row r="20258" spans="1:4" x14ac:dyDescent="0.3">
      <c r="A20258">
        <v>800276</v>
      </c>
      <c r="B20258">
        <v>18</v>
      </c>
      <c r="C20258">
        <v>10</v>
      </c>
      <c r="D20258">
        <v>43522.31</v>
      </c>
    </row>
    <row r="20259" spans="1:4" x14ac:dyDescent="0.3">
      <c r="A20259">
        <v>800276</v>
      </c>
      <c r="B20259">
        <v>18</v>
      </c>
      <c r="C20259">
        <v>11</v>
      </c>
      <c r="D20259">
        <v>76052.08</v>
      </c>
    </row>
    <row r="20260" spans="1:4" x14ac:dyDescent="0.3">
      <c r="A20260">
        <v>800276</v>
      </c>
      <c r="B20260">
        <v>18</v>
      </c>
      <c r="C20260">
        <v>13</v>
      </c>
      <c r="D20260">
        <v>12421.16</v>
      </c>
    </row>
    <row r="20261" spans="1:4" x14ac:dyDescent="0.3">
      <c r="A20261">
        <v>800276</v>
      </c>
      <c r="B20261">
        <v>18</v>
      </c>
      <c r="C20261">
        <v>16</v>
      </c>
      <c r="D20261">
        <v>54292.21</v>
      </c>
    </row>
    <row r="20262" spans="1:4" x14ac:dyDescent="0.3">
      <c r="A20262">
        <v>800276</v>
      </c>
      <c r="B20262">
        <v>18</v>
      </c>
      <c r="C20262">
        <v>17</v>
      </c>
      <c r="D20262">
        <v>7550.91</v>
      </c>
    </row>
    <row r="20263" spans="1:4" x14ac:dyDescent="0.3">
      <c r="A20263">
        <v>800276</v>
      </c>
      <c r="B20263">
        <v>18</v>
      </c>
      <c r="C20263">
        <v>20</v>
      </c>
      <c r="D20263">
        <v>101835.79</v>
      </c>
    </row>
    <row r="20264" spans="1:4" x14ac:dyDescent="0.3">
      <c r="A20264">
        <v>800276</v>
      </c>
      <c r="B20264">
        <v>18</v>
      </c>
      <c r="C20264">
        <v>28</v>
      </c>
      <c r="D20264">
        <v>56398.11</v>
      </c>
    </row>
    <row r="20265" spans="1:4" x14ac:dyDescent="0.3">
      <c r="A20265">
        <v>800276</v>
      </c>
      <c r="B20265">
        <v>18</v>
      </c>
      <c r="C20265">
        <v>30</v>
      </c>
      <c r="D20265">
        <v>49490.29</v>
      </c>
    </row>
    <row r="20266" spans="1:4" x14ac:dyDescent="0.3">
      <c r="A20266">
        <v>800276</v>
      </c>
      <c r="B20266">
        <v>18</v>
      </c>
      <c r="C20266">
        <v>33</v>
      </c>
      <c r="D20266">
        <v>59446.06</v>
      </c>
    </row>
    <row r="20267" spans="1:4" x14ac:dyDescent="0.3">
      <c r="A20267">
        <v>800276</v>
      </c>
      <c r="B20267">
        <v>18</v>
      </c>
      <c r="C20267">
        <v>34</v>
      </c>
      <c r="D20267">
        <v>4335.41</v>
      </c>
    </row>
    <row r="20268" spans="1:4" x14ac:dyDescent="0.3">
      <c r="A20268">
        <v>800276</v>
      </c>
      <c r="B20268">
        <v>18</v>
      </c>
      <c r="C20268">
        <v>38</v>
      </c>
      <c r="D20268">
        <v>11868.79</v>
      </c>
    </row>
    <row r="20269" spans="1:4" x14ac:dyDescent="0.3">
      <c r="A20269">
        <v>800276</v>
      </c>
      <c r="B20269">
        <v>18</v>
      </c>
      <c r="C20269">
        <v>42</v>
      </c>
      <c r="D20269">
        <v>80737.77</v>
      </c>
    </row>
    <row r="20270" spans="1:4" x14ac:dyDescent="0.3">
      <c r="A20270">
        <v>800276</v>
      </c>
      <c r="B20270">
        <v>18</v>
      </c>
      <c r="C20270">
        <v>43</v>
      </c>
      <c r="D20270">
        <v>28273.360000000001</v>
      </c>
    </row>
    <row r="20271" spans="1:4" x14ac:dyDescent="0.3">
      <c r="A20271">
        <v>800276</v>
      </c>
      <c r="B20271">
        <v>18</v>
      </c>
      <c r="C20271">
        <v>45</v>
      </c>
      <c r="D20271">
        <v>65026.39</v>
      </c>
    </row>
    <row r="20272" spans="1:4" x14ac:dyDescent="0.3">
      <c r="A20272">
        <v>800276</v>
      </c>
      <c r="B20272">
        <v>18</v>
      </c>
      <c r="C20272">
        <v>47</v>
      </c>
      <c r="D20272">
        <v>48676.12</v>
      </c>
    </row>
    <row r="20273" spans="1:4" x14ac:dyDescent="0.3">
      <c r="A20273">
        <v>800276</v>
      </c>
      <c r="B20273">
        <v>18</v>
      </c>
      <c r="C20273">
        <v>48</v>
      </c>
      <c r="D20273">
        <v>38955.360000000001</v>
      </c>
    </row>
    <row r="20274" spans="1:4" x14ac:dyDescent="0.3">
      <c r="A20274">
        <v>800276</v>
      </c>
      <c r="B20274">
        <v>18</v>
      </c>
      <c r="C20274">
        <v>51</v>
      </c>
      <c r="D20274">
        <v>31563.7</v>
      </c>
    </row>
    <row r="20275" spans="1:4" x14ac:dyDescent="0.3">
      <c r="A20275">
        <v>800276</v>
      </c>
      <c r="B20275">
        <v>18</v>
      </c>
      <c r="C20275">
        <v>56</v>
      </c>
      <c r="D20275">
        <v>12177.46</v>
      </c>
    </row>
    <row r="20276" spans="1:4" x14ac:dyDescent="0.3">
      <c r="A20276">
        <v>800276</v>
      </c>
      <c r="B20276">
        <v>18</v>
      </c>
      <c r="C20276">
        <v>60</v>
      </c>
      <c r="D20276">
        <v>25798.65</v>
      </c>
    </row>
    <row r="20277" spans="1:4" x14ac:dyDescent="0.3">
      <c r="A20277">
        <v>800276</v>
      </c>
      <c r="B20277">
        <v>18</v>
      </c>
      <c r="C20277">
        <v>62</v>
      </c>
      <c r="D20277">
        <v>127543.22</v>
      </c>
    </row>
    <row r="20278" spans="1:4" x14ac:dyDescent="0.3">
      <c r="A20278">
        <v>800276</v>
      </c>
      <c r="B20278">
        <v>18</v>
      </c>
      <c r="C20278">
        <v>63</v>
      </c>
      <c r="D20278">
        <v>55075.05</v>
      </c>
    </row>
    <row r="20279" spans="1:4" x14ac:dyDescent="0.3">
      <c r="A20279">
        <v>800276</v>
      </c>
      <c r="B20279">
        <v>18</v>
      </c>
      <c r="C20279">
        <v>64</v>
      </c>
      <c r="D20279">
        <v>31968.799999999999</v>
      </c>
    </row>
    <row r="20280" spans="1:4" x14ac:dyDescent="0.3">
      <c r="A20280">
        <v>800276</v>
      </c>
      <c r="B20280">
        <v>18</v>
      </c>
      <c r="C20280">
        <v>65</v>
      </c>
      <c r="D20280">
        <v>3965.58</v>
      </c>
    </row>
    <row r="20281" spans="1:4" x14ac:dyDescent="0.3">
      <c r="A20281">
        <v>800276</v>
      </c>
      <c r="B20281">
        <v>18</v>
      </c>
      <c r="C20281">
        <v>66</v>
      </c>
      <c r="D20281">
        <v>56559.91</v>
      </c>
    </row>
    <row r="20282" spans="1:4" x14ac:dyDescent="0.3">
      <c r="A20282">
        <v>800276</v>
      </c>
      <c r="B20282">
        <v>18</v>
      </c>
      <c r="C20282">
        <v>67</v>
      </c>
      <c r="D20282">
        <v>41491.43</v>
      </c>
    </row>
    <row r="20283" spans="1:4" x14ac:dyDescent="0.3">
      <c r="A20283">
        <v>800276</v>
      </c>
      <c r="B20283">
        <v>18</v>
      </c>
      <c r="C20283">
        <v>68</v>
      </c>
      <c r="D20283">
        <v>11287.65</v>
      </c>
    </row>
    <row r="20284" spans="1:4" x14ac:dyDescent="0.3">
      <c r="A20284">
        <v>800276</v>
      </c>
      <c r="B20284">
        <v>18</v>
      </c>
      <c r="C20284">
        <v>69</v>
      </c>
      <c r="D20284">
        <v>33447.879999999997</v>
      </c>
    </row>
    <row r="20285" spans="1:4" x14ac:dyDescent="0.3">
      <c r="A20285">
        <v>800276</v>
      </c>
      <c r="B20285">
        <v>18</v>
      </c>
      <c r="C20285">
        <v>70</v>
      </c>
      <c r="D20285">
        <v>41297.79</v>
      </c>
    </row>
    <row r="20286" spans="1:4" x14ac:dyDescent="0.3">
      <c r="A20286">
        <v>800276</v>
      </c>
      <c r="B20286">
        <v>18</v>
      </c>
      <c r="C20286">
        <v>72</v>
      </c>
      <c r="D20286">
        <v>42574.74</v>
      </c>
    </row>
    <row r="20287" spans="1:4" x14ac:dyDescent="0.3">
      <c r="A20287">
        <v>800276</v>
      </c>
      <c r="B20287">
        <v>18</v>
      </c>
      <c r="C20287">
        <v>74</v>
      </c>
      <c r="D20287">
        <v>23142.93</v>
      </c>
    </row>
    <row r="20288" spans="1:4" x14ac:dyDescent="0.3">
      <c r="A20288">
        <v>800276</v>
      </c>
      <c r="B20288">
        <v>18</v>
      </c>
      <c r="C20288">
        <v>87</v>
      </c>
      <c r="D20288">
        <v>37885.61</v>
      </c>
    </row>
    <row r="20289" spans="1:4" x14ac:dyDescent="0.3">
      <c r="A20289">
        <v>800276</v>
      </c>
      <c r="B20289">
        <v>18</v>
      </c>
      <c r="C20289">
        <v>90</v>
      </c>
      <c r="D20289">
        <v>63851.79</v>
      </c>
    </row>
    <row r="20290" spans="1:4" x14ac:dyDescent="0.3">
      <c r="A20290">
        <v>800276</v>
      </c>
      <c r="B20290">
        <v>18</v>
      </c>
      <c r="C20290">
        <v>95</v>
      </c>
      <c r="D20290">
        <v>49747.05</v>
      </c>
    </row>
    <row r="20291" spans="1:4" x14ac:dyDescent="0.3">
      <c r="A20291">
        <v>800276</v>
      </c>
      <c r="B20291">
        <v>18</v>
      </c>
      <c r="C20291">
        <v>97</v>
      </c>
      <c r="D20291">
        <v>31728.92</v>
      </c>
    </row>
    <row r="20292" spans="1:4" x14ac:dyDescent="0.3">
      <c r="A20292">
        <v>800276</v>
      </c>
      <c r="B20292">
        <v>19</v>
      </c>
      <c r="C20292">
        <v>-1</v>
      </c>
      <c r="D20292">
        <v>226.98</v>
      </c>
    </row>
    <row r="20293" spans="1:4" x14ac:dyDescent="0.3">
      <c r="A20293">
        <v>800276</v>
      </c>
      <c r="B20293">
        <v>19</v>
      </c>
      <c r="C20293">
        <v>2</v>
      </c>
      <c r="D20293">
        <v>3457.31</v>
      </c>
    </row>
    <row r="20294" spans="1:4" x14ac:dyDescent="0.3">
      <c r="A20294">
        <v>800276</v>
      </c>
      <c r="B20294">
        <v>19</v>
      </c>
      <c r="C20294">
        <v>13</v>
      </c>
      <c r="D20294">
        <v>2991.02</v>
      </c>
    </row>
    <row r="20295" spans="1:4" x14ac:dyDescent="0.3">
      <c r="A20295">
        <v>800276</v>
      </c>
      <c r="B20295">
        <v>19</v>
      </c>
      <c r="C20295">
        <v>15</v>
      </c>
      <c r="D20295">
        <v>2623.58</v>
      </c>
    </row>
    <row r="20296" spans="1:4" x14ac:dyDescent="0.3">
      <c r="A20296">
        <v>800276</v>
      </c>
      <c r="B20296">
        <v>19</v>
      </c>
      <c r="C20296">
        <v>24</v>
      </c>
      <c r="D20296">
        <v>1497.25</v>
      </c>
    </row>
    <row r="20297" spans="1:4" x14ac:dyDescent="0.3">
      <c r="A20297">
        <v>800276</v>
      </c>
      <c r="B20297">
        <v>19</v>
      </c>
      <c r="C20297">
        <v>29</v>
      </c>
      <c r="D20297">
        <v>2009.57</v>
      </c>
    </row>
    <row r="20298" spans="1:4" x14ac:dyDescent="0.3">
      <c r="A20298">
        <v>800276</v>
      </c>
      <c r="B20298">
        <v>19</v>
      </c>
      <c r="C20298">
        <v>31</v>
      </c>
      <c r="D20298">
        <v>2459.81</v>
      </c>
    </row>
    <row r="20299" spans="1:4" x14ac:dyDescent="0.3">
      <c r="A20299">
        <v>800276</v>
      </c>
      <c r="B20299">
        <v>19</v>
      </c>
      <c r="C20299">
        <v>48</v>
      </c>
      <c r="D20299">
        <v>2460.3000000000002</v>
      </c>
    </row>
    <row r="20300" spans="1:4" x14ac:dyDescent="0.3">
      <c r="A20300">
        <v>800276</v>
      </c>
      <c r="B20300">
        <v>19</v>
      </c>
      <c r="C20300">
        <v>52</v>
      </c>
      <c r="D20300">
        <v>2180.42</v>
      </c>
    </row>
    <row r="20301" spans="1:4" x14ac:dyDescent="0.3">
      <c r="A20301">
        <v>800276</v>
      </c>
      <c r="B20301">
        <v>19</v>
      </c>
      <c r="C20301">
        <v>53</v>
      </c>
      <c r="D20301">
        <v>2083.6999999999998</v>
      </c>
    </row>
    <row r="20302" spans="1:4" x14ac:dyDescent="0.3">
      <c r="A20302">
        <v>800276</v>
      </c>
      <c r="B20302">
        <v>19</v>
      </c>
      <c r="C20302">
        <v>65</v>
      </c>
      <c r="D20302">
        <v>2693.94</v>
      </c>
    </row>
    <row r="20303" spans="1:4" x14ac:dyDescent="0.3">
      <c r="A20303">
        <v>800276</v>
      </c>
      <c r="B20303">
        <v>19</v>
      </c>
      <c r="C20303">
        <v>73</v>
      </c>
      <c r="D20303">
        <v>2052.0100000000002</v>
      </c>
    </row>
    <row r="20304" spans="1:4" x14ac:dyDescent="0.3">
      <c r="A20304">
        <v>800276</v>
      </c>
      <c r="B20304">
        <v>19</v>
      </c>
      <c r="C20304">
        <v>76</v>
      </c>
      <c r="D20304">
        <v>1627.56</v>
      </c>
    </row>
    <row r="20305" spans="1:4" x14ac:dyDescent="0.3">
      <c r="A20305">
        <v>800276</v>
      </c>
      <c r="B20305">
        <v>19</v>
      </c>
      <c r="C20305">
        <v>79</v>
      </c>
      <c r="D20305">
        <v>850.16</v>
      </c>
    </row>
    <row r="20306" spans="1:4" x14ac:dyDescent="0.3">
      <c r="A20306">
        <v>800276</v>
      </c>
      <c r="B20306">
        <v>19</v>
      </c>
      <c r="C20306">
        <v>80</v>
      </c>
      <c r="D20306">
        <v>1792.83</v>
      </c>
    </row>
    <row r="20307" spans="1:4" x14ac:dyDescent="0.3">
      <c r="A20307">
        <v>800276</v>
      </c>
      <c r="B20307">
        <v>19</v>
      </c>
      <c r="C20307">
        <v>90</v>
      </c>
      <c r="D20307">
        <v>2548.0100000000002</v>
      </c>
    </row>
    <row r="20308" spans="1:4" x14ac:dyDescent="0.3">
      <c r="A20308">
        <v>800276</v>
      </c>
      <c r="B20308">
        <v>19</v>
      </c>
      <c r="C20308">
        <v>93</v>
      </c>
      <c r="D20308">
        <v>2298.9499999999998</v>
      </c>
    </row>
    <row r="20309" spans="1:4" x14ac:dyDescent="0.3">
      <c r="A20309">
        <v>800276</v>
      </c>
      <c r="B20309">
        <v>20</v>
      </c>
      <c r="C20309">
        <v>-1</v>
      </c>
      <c r="D20309">
        <v>9646.49</v>
      </c>
    </row>
    <row r="20310" spans="1:4" x14ac:dyDescent="0.3">
      <c r="A20310">
        <v>800276</v>
      </c>
      <c r="B20310">
        <v>20</v>
      </c>
      <c r="C20310">
        <v>44</v>
      </c>
      <c r="D20310">
        <v>120570.99</v>
      </c>
    </row>
    <row r="20311" spans="1:4" x14ac:dyDescent="0.3">
      <c r="A20311">
        <v>800276</v>
      </c>
      <c r="B20311">
        <v>20</v>
      </c>
      <c r="C20311">
        <v>65</v>
      </c>
      <c r="D20311">
        <v>74930.73</v>
      </c>
    </row>
    <row r="20312" spans="1:4" x14ac:dyDescent="0.3">
      <c r="A20312">
        <v>800276</v>
      </c>
      <c r="B20312">
        <v>20</v>
      </c>
      <c r="C20312">
        <v>67</v>
      </c>
      <c r="D20312">
        <v>39904.800000000003</v>
      </c>
    </row>
    <row r="20313" spans="1:4" x14ac:dyDescent="0.3">
      <c r="A20313">
        <v>800276</v>
      </c>
      <c r="B20313">
        <v>20</v>
      </c>
      <c r="C20313">
        <v>92</v>
      </c>
      <c r="D20313">
        <v>188256.52</v>
      </c>
    </row>
    <row r="20314" spans="1:4" x14ac:dyDescent="0.3">
      <c r="A20314">
        <v>800276</v>
      </c>
      <c r="B20314">
        <v>20</v>
      </c>
      <c r="C20314">
        <v>97</v>
      </c>
      <c r="D20314">
        <v>141346.66</v>
      </c>
    </row>
    <row r="20315" spans="1:4" x14ac:dyDescent="0.3">
      <c r="A20315">
        <v>800276</v>
      </c>
      <c r="B20315">
        <v>20</v>
      </c>
      <c r="C20315">
        <v>98</v>
      </c>
      <c r="D20315">
        <v>314638.15999999997</v>
      </c>
    </row>
    <row r="20316" spans="1:4" x14ac:dyDescent="0.3">
      <c r="A20316">
        <v>900022</v>
      </c>
      <c r="B20316">
        <v>2</v>
      </c>
      <c r="C20316">
        <v>-1</v>
      </c>
      <c r="D20316">
        <v>3808.6</v>
      </c>
    </row>
    <row r="20317" spans="1:4" x14ac:dyDescent="0.3">
      <c r="A20317">
        <v>900022</v>
      </c>
      <c r="B20317">
        <v>2</v>
      </c>
      <c r="C20317">
        <v>2</v>
      </c>
      <c r="D20317">
        <v>19238.490000000002</v>
      </c>
    </row>
    <row r="20318" spans="1:4" x14ac:dyDescent="0.3">
      <c r="A20318">
        <v>900022</v>
      </c>
      <c r="B20318">
        <v>2</v>
      </c>
      <c r="C20318">
        <v>6</v>
      </c>
      <c r="D20318">
        <v>35633.99</v>
      </c>
    </row>
    <row r="20319" spans="1:4" x14ac:dyDescent="0.3">
      <c r="A20319">
        <v>900022</v>
      </c>
      <c r="B20319">
        <v>2</v>
      </c>
      <c r="C20319">
        <v>10</v>
      </c>
      <c r="D20319">
        <v>36417.25</v>
      </c>
    </row>
    <row r="20320" spans="1:4" x14ac:dyDescent="0.3">
      <c r="A20320">
        <v>900022</v>
      </c>
      <c r="B20320">
        <v>2</v>
      </c>
      <c r="C20320">
        <v>20</v>
      </c>
      <c r="D20320">
        <v>2319.54</v>
      </c>
    </row>
    <row r="20321" spans="1:4" x14ac:dyDescent="0.3">
      <c r="A20321">
        <v>900022</v>
      </c>
      <c r="B20321">
        <v>2</v>
      </c>
      <c r="C20321">
        <v>21</v>
      </c>
      <c r="D20321">
        <v>11023.46</v>
      </c>
    </row>
    <row r="20322" spans="1:4" x14ac:dyDescent="0.3">
      <c r="A20322">
        <v>900022</v>
      </c>
      <c r="B20322">
        <v>2</v>
      </c>
      <c r="C20322">
        <v>23</v>
      </c>
      <c r="D20322">
        <v>16439.14</v>
      </c>
    </row>
    <row r="20323" spans="1:4" x14ac:dyDescent="0.3">
      <c r="A20323">
        <v>900022</v>
      </c>
      <c r="B20323">
        <v>2</v>
      </c>
      <c r="C20323">
        <v>28</v>
      </c>
      <c r="D20323">
        <v>1934.13</v>
      </c>
    </row>
    <row r="20324" spans="1:4" x14ac:dyDescent="0.3">
      <c r="A20324">
        <v>900022</v>
      </c>
      <c r="B20324">
        <v>2</v>
      </c>
      <c r="C20324">
        <v>32</v>
      </c>
      <c r="D20324">
        <v>5541.45</v>
      </c>
    </row>
    <row r="20325" spans="1:4" x14ac:dyDescent="0.3">
      <c r="A20325">
        <v>900022</v>
      </c>
      <c r="B20325">
        <v>2</v>
      </c>
      <c r="C20325">
        <v>33</v>
      </c>
      <c r="D20325">
        <v>11743.49</v>
      </c>
    </row>
    <row r="20326" spans="1:4" x14ac:dyDescent="0.3">
      <c r="A20326">
        <v>900022</v>
      </c>
      <c r="B20326">
        <v>2</v>
      </c>
      <c r="C20326">
        <v>35</v>
      </c>
      <c r="D20326">
        <v>176.75</v>
      </c>
    </row>
    <row r="20327" spans="1:4" x14ac:dyDescent="0.3">
      <c r="A20327">
        <v>900022</v>
      </c>
      <c r="B20327">
        <v>2</v>
      </c>
      <c r="C20327">
        <v>43</v>
      </c>
      <c r="D20327">
        <v>10149.67</v>
      </c>
    </row>
    <row r="20328" spans="1:4" x14ac:dyDescent="0.3">
      <c r="A20328">
        <v>900022</v>
      </c>
      <c r="B20328">
        <v>2</v>
      </c>
      <c r="C20328">
        <v>44</v>
      </c>
      <c r="D20328">
        <v>7868.63</v>
      </c>
    </row>
    <row r="20329" spans="1:4" x14ac:dyDescent="0.3">
      <c r="A20329">
        <v>900022</v>
      </c>
      <c r="B20329">
        <v>2</v>
      </c>
      <c r="C20329">
        <v>46</v>
      </c>
      <c r="D20329">
        <v>147.31</v>
      </c>
    </row>
    <row r="20330" spans="1:4" x14ac:dyDescent="0.3">
      <c r="A20330">
        <v>900022</v>
      </c>
      <c r="B20330">
        <v>2</v>
      </c>
      <c r="C20330">
        <v>65</v>
      </c>
      <c r="D20330">
        <v>12180.66</v>
      </c>
    </row>
    <row r="20331" spans="1:4" x14ac:dyDescent="0.3">
      <c r="A20331">
        <v>900022</v>
      </c>
      <c r="B20331">
        <v>2</v>
      </c>
      <c r="C20331">
        <v>69</v>
      </c>
      <c r="D20331">
        <v>26883.200000000001</v>
      </c>
    </row>
    <row r="20332" spans="1:4" x14ac:dyDescent="0.3">
      <c r="A20332">
        <v>900022</v>
      </c>
      <c r="B20332">
        <v>2</v>
      </c>
      <c r="C20332">
        <v>72</v>
      </c>
      <c r="D20332">
        <v>4615.66</v>
      </c>
    </row>
    <row r="20333" spans="1:4" x14ac:dyDescent="0.3">
      <c r="A20333">
        <v>900022</v>
      </c>
      <c r="B20333">
        <v>2</v>
      </c>
      <c r="C20333">
        <v>79</v>
      </c>
      <c r="D20333">
        <v>22359.74</v>
      </c>
    </row>
    <row r="20334" spans="1:4" x14ac:dyDescent="0.3">
      <c r="A20334">
        <v>900022</v>
      </c>
      <c r="B20334">
        <v>2</v>
      </c>
      <c r="C20334">
        <v>82</v>
      </c>
      <c r="D20334">
        <v>4514.7700000000004</v>
      </c>
    </row>
    <row r="20335" spans="1:4" x14ac:dyDescent="0.3">
      <c r="A20335">
        <v>900022</v>
      </c>
      <c r="B20335">
        <v>2</v>
      </c>
      <c r="C20335">
        <v>89</v>
      </c>
      <c r="D20335">
        <v>8233.26</v>
      </c>
    </row>
    <row r="20336" spans="1:4" x14ac:dyDescent="0.3">
      <c r="A20336">
        <v>900022</v>
      </c>
      <c r="B20336">
        <v>2</v>
      </c>
      <c r="C20336">
        <v>94</v>
      </c>
      <c r="D20336">
        <v>79.069999999999993</v>
      </c>
    </row>
    <row r="20337" spans="1:4" x14ac:dyDescent="0.3">
      <c r="A20337">
        <v>900022</v>
      </c>
      <c r="B20337">
        <v>12</v>
      </c>
      <c r="C20337">
        <v>-1</v>
      </c>
      <c r="D20337">
        <v>12028.66</v>
      </c>
    </row>
    <row r="20338" spans="1:4" x14ac:dyDescent="0.3">
      <c r="A20338">
        <v>900022</v>
      </c>
      <c r="B20338">
        <v>12</v>
      </c>
      <c r="C20338">
        <v>5</v>
      </c>
      <c r="D20338">
        <v>15960.25</v>
      </c>
    </row>
    <row r="20339" spans="1:4" x14ac:dyDescent="0.3">
      <c r="A20339">
        <v>900022</v>
      </c>
      <c r="B20339">
        <v>12</v>
      </c>
      <c r="C20339">
        <v>6</v>
      </c>
      <c r="D20339">
        <v>5454.62</v>
      </c>
    </row>
    <row r="20340" spans="1:4" x14ac:dyDescent="0.3">
      <c r="A20340">
        <v>900022</v>
      </c>
      <c r="B20340">
        <v>12</v>
      </c>
      <c r="C20340">
        <v>7</v>
      </c>
      <c r="D20340">
        <v>28551.919999999998</v>
      </c>
    </row>
    <row r="20341" spans="1:4" x14ac:dyDescent="0.3">
      <c r="A20341">
        <v>900022</v>
      </c>
      <c r="B20341">
        <v>12</v>
      </c>
      <c r="C20341">
        <v>8</v>
      </c>
      <c r="D20341">
        <v>3428.16</v>
      </c>
    </row>
    <row r="20342" spans="1:4" x14ac:dyDescent="0.3">
      <c r="A20342">
        <v>900022</v>
      </c>
      <c r="B20342">
        <v>12</v>
      </c>
      <c r="C20342">
        <v>12</v>
      </c>
      <c r="D20342">
        <v>53617.8</v>
      </c>
    </row>
    <row r="20343" spans="1:4" x14ac:dyDescent="0.3">
      <c r="A20343">
        <v>900022</v>
      </c>
      <c r="B20343">
        <v>12</v>
      </c>
      <c r="C20343">
        <v>13</v>
      </c>
      <c r="D20343">
        <v>42097.69</v>
      </c>
    </row>
    <row r="20344" spans="1:4" x14ac:dyDescent="0.3">
      <c r="A20344">
        <v>900022</v>
      </c>
      <c r="B20344">
        <v>12</v>
      </c>
      <c r="C20344">
        <v>14</v>
      </c>
      <c r="D20344">
        <v>26944.95</v>
      </c>
    </row>
    <row r="20345" spans="1:4" x14ac:dyDescent="0.3">
      <c r="A20345">
        <v>900022</v>
      </c>
      <c r="B20345">
        <v>12</v>
      </c>
      <c r="C20345">
        <v>15</v>
      </c>
      <c r="D20345">
        <v>44870.98</v>
      </c>
    </row>
    <row r="20346" spans="1:4" x14ac:dyDescent="0.3">
      <c r="A20346">
        <v>900022</v>
      </c>
      <c r="B20346">
        <v>12</v>
      </c>
      <c r="C20346">
        <v>16</v>
      </c>
      <c r="D20346">
        <v>41170.67</v>
      </c>
    </row>
    <row r="20347" spans="1:4" x14ac:dyDescent="0.3">
      <c r="A20347">
        <v>900022</v>
      </c>
      <c r="B20347">
        <v>12</v>
      </c>
      <c r="C20347">
        <v>18</v>
      </c>
      <c r="D20347">
        <v>37907.14</v>
      </c>
    </row>
    <row r="20348" spans="1:4" x14ac:dyDescent="0.3">
      <c r="A20348">
        <v>900022</v>
      </c>
      <c r="B20348">
        <v>12</v>
      </c>
      <c r="C20348">
        <v>19</v>
      </c>
      <c r="D20348">
        <v>14077.46</v>
      </c>
    </row>
    <row r="20349" spans="1:4" x14ac:dyDescent="0.3">
      <c r="A20349">
        <v>900022</v>
      </c>
      <c r="B20349">
        <v>12</v>
      </c>
      <c r="C20349">
        <v>20</v>
      </c>
      <c r="D20349">
        <v>19932.72</v>
      </c>
    </row>
    <row r="20350" spans="1:4" x14ac:dyDescent="0.3">
      <c r="A20350">
        <v>900022</v>
      </c>
      <c r="B20350">
        <v>12</v>
      </c>
      <c r="C20350">
        <v>25</v>
      </c>
      <c r="D20350">
        <v>15579.07</v>
      </c>
    </row>
    <row r="20351" spans="1:4" x14ac:dyDescent="0.3">
      <c r="A20351">
        <v>900022</v>
      </c>
      <c r="B20351">
        <v>12</v>
      </c>
      <c r="C20351">
        <v>31</v>
      </c>
      <c r="D20351">
        <v>38486.74</v>
      </c>
    </row>
    <row r="20352" spans="1:4" x14ac:dyDescent="0.3">
      <c r="A20352">
        <v>900022</v>
      </c>
      <c r="B20352">
        <v>12</v>
      </c>
      <c r="C20352">
        <v>34</v>
      </c>
      <c r="D20352">
        <v>19381.560000000001</v>
      </c>
    </row>
    <row r="20353" spans="1:4" x14ac:dyDescent="0.3">
      <c r="A20353">
        <v>900022</v>
      </c>
      <c r="B20353">
        <v>12</v>
      </c>
      <c r="C20353">
        <v>36</v>
      </c>
      <c r="D20353">
        <v>29189.68</v>
      </c>
    </row>
    <row r="20354" spans="1:4" x14ac:dyDescent="0.3">
      <c r="A20354">
        <v>900022</v>
      </c>
      <c r="B20354">
        <v>12</v>
      </c>
      <c r="C20354">
        <v>37</v>
      </c>
      <c r="D20354">
        <v>13647.94</v>
      </c>
    </row>
    <row r="20355" spans="1:4" x14ac:dyDescent="0.3">
      <c r="A20355">
        <v>900022</v>
      </c>
      <c r="B20355">
        <v>12</v>
      </c>
      <c r="C20355">
        <v>40</v>
      </c>
      <c r="D20355">
        <v>37672.769999999997</v>
      </c>
    </row>
    <row r="20356" spans="1:4" x14ac:dyDescent="0.3">
      <c r="A20356">
        <v>900022</v>
      </c>
      <c r="B20356">
        <v>12</v>
      </c>
      <c r="C20356">
        <v>45</v>
      </c>
      <c r="D20356">
        <v>47312.06</v>
      </c>
    </row>
    <row r="20357" spans="1:4" x14ac:dyDescent="0.3">
      <c r="A20357">
        <v>900022</v>
      </c>
      <c r="B20357">
        <v>12</v>
      </c>
      <c r="C20357">
        <v>48</v>
      </c>
      <c r="D20357">
        <v>33555.1</v>
      </c>
    </row>
    <row r="20358" spans="1:4" x14ac:dyDescent="0.3">
      <c r="A20358">
        <v>900022</v>
      </c>
      <c r="B20358">
        <v>12</v>
      </c>
      <c r="C20358">
        <v>49</v>
      </c>
      <c r="D20358">
        <v>8792.2000000000007</v>
      </c>
    </row>
    <row r="20359" spans="1:4" x14ac:dyDescent="0.3">
      <c r="A20359">
        <v>900022</v>
      </c>
      <c r="B20359">
        <v>12</v>
      </c>
      <c r="C20359">
        <v>51</v>
      </c>
      <c r="D20359">
        <v>20852.89</v>
      </c>
    </row>
    <row r="20360" spans="1:4" x14ac:dyDescent="0.3">
      <c r="A20360">
        <v>900022</v>
      </c>
      <c r="B20360">
        <v>12</v>
      </c>
      <c r="C20360">
        <v>52</v>
      </c>
      <c r="D20360">
        <v>46799.040000000001</v>
      </c>
    </row>
    <row r="20361" spans="1:4" x14ac:dyDescent="0.3">
      <c r="A20361">
        <v>900022</v>
      </c>
      <c r="B20361">
        <v>12</v>
      </c>
      <c r="C20361">
        <v>53</v>
      </c>
      <c r="D20361">
        <v>23321</v>
      </c>
    </row>
    <row r="20362" spans="1:4" x14ac:dyDescent="0.3">
      <c r="A20362">
        <v>900022</v>
      </c>
      <c r="B20362">
        <v>12</v>
      </c>
      <c r="C20362">
        <v>54</v>
      </c>
      <c r="D20362">
        <v>23701.08</v>
      </c>
    </row>
    <row r="20363" spans="1:4" x14ac:dyDescent="0.3">
      <c r="A20363">
        <v>900022</v>
      </c>
      <c r="B20363">
        <v>12</v>
      </c>
      <c r="C20363">
        <v>56</v>
      </c>
      <c r="D20363">
        <v>36794.51</v>
      </c>
    </row>
    <row r="20364" spans="1:4" x14ac:dyDescent="0.3">
      <c r="A20364">
        <v>900022</v>
      </c>
      <c r="B20364">
        <v>12</v>
      </c>
      <c r="C20364">
        <v>59</v>
      </c>
      <c r="D20364">
        <v>18505.75</v>
      </c>
    </row>
    <row r="20365" spans="1:4" x14ac:dyDescent="0.3">
      <c r="A20365">
        <v>900022</v>
      </c>
      <c r="B20365">
        <v>12</v>
      </c>
      <c r="C20365">
        <v>60</v>
      </c>
      <c r="D20365">
        <v>50644.76</v>
      </c>
    </row>
    <row r="20366" spans="1:4" x14ac:dyDescent="0.3">
      <c r="A20366">
        <v>900022</v>
      </c>
      <c r="B20366">
        <v>12</v>
      </c>
      <c r="C20366">
        <v>61</v>
      </c>
      <c r="D20366">
        <v>33049.129999999997</v>
      </c>
    </row>
    <row r="20367" spans="1:4" x14ac:dyDescent="0.3">
      <c r="A20367">
        <v>900022</v>
      </c>
      <c r="B20367">
        <v>12</v>
      </c>
      <c r="C20367">
        <v>62</v>
      </c>
      <c r="D20367">
        <v>8441.7999999999993</v>
      </c>
    </row>
    <row r="20368" spans="1:4" x14ac:dyDescent="0.3">
      <c r="A20368">
        <v>900022</v>
      </c>
      <c r="B20368">
        <v>12</v>
      </c>
      <c r="C20368">
        <v>65</v>
      </c>
      <c r="D20368">
        <v>25203.74</v>
      </c>
    </row>
    <row r="20369" spans="1:4" x14ac:dyDescent="0.3">
      <c r="A20369">
        <v>900022</v>
      </c>
      <c r="B20369">
        <v>12</v>
      </c>
      <c r="C20369">
        <v>70</v>
      </c>
      <c r="D20369">
        <v>21826.91</v>
      </c>
    </row>
    <row r="20370" spans="1:4" x14ac:dyDescent="0.3">
      <c r="A20370">
        <v>900022</v>
      </c>
      <c r="B20370">
        <v>12</v>
      </c>
      <c r="C20370">
        <v>71</v>
      </c>
      <c r="D20370">
        <v>10636.62</v>
      </c>
    </row>
    <row r="20371" spans="1:4" x14ac:dyDescent="0.3">
      <c r="A20371">
        <v>900022</v>
      </c>
      <c r="B20371">
        <v>12</v>
      </c>
      <c r="C20371">
        <v>73</v>
      </c>
      <c r="D20371">
        <v>58832.27</v>
      </c>
    </row>
    <row r="20372" spans="1:4" x14ac:dyDescent="0.3">
      <c r="A20372">
        <v>900022</v>
      </c>
      <c r="B20372">
        <v>12</v>
      </c>
      <c r="C20372">
        <v>77</v>
      </c>
      <c r="D20372">
        <v>29717.41</v>
      </c>
    </row>
    <row r="20373" spans="1:4" x14ac:dyDescent="0.3">
      <c r="A20373">
        <v>900022</v>
      </c>
      <c r="B20373">
        <v>12</v>
      </c>
      <c r="C20373">
        <v>80</v>
      </c>
      <c r="D20373">
        <v>42918.86</v>
      </c>
    </row>
    <row r="20374" spans="1:4" x14ac:dyDescent="0.3">
      <c r="A20374">
        <v>900022</v>
      </c>
      <c r="B20374">
        <v>12</v>
      </c>
      <c r="C20374">
        <v>81</v>
      </c>
      <c r="D20374">
        <v>20665.43</v>
      </c>
    </row>
    <row r="20375" spans="1:4" x14ac:dyDescent="0.3">
      <c r="A20375">
        <v>900022</v>
      </c>
      <c r="B20375">
        <v>12</v>
      </c>
      <c r="C20375">
        <v>82</v>
      </c>
      <c r="D20375">
        <v>33382.769999999997</v>
      </c>
    </row>
    <row r="20376" spans="1:4" x14ac:dyDescent="0.3">
      <c r="A20376">
        <v>900022</v>
      </c>
      <c r="B20376">
        <v>12</v>
      </c>
      <c r="C20376">
        <v>83</v>
      </c>
      <c r="D20376">
        <v>16857.12</v>
      </c>
    </row>
    <row r="20377" spans="1:4" x14ac:dyDescent="0.3">
      <c r="A20377">
        <v>900022</v>
      </c>
      <c r="B20377">
        <v>12</v>
      </c>
      <c r="C20377">
        <v>84</v>
      </c>
      <c r="D20377">
        <v>29881.200000000001</v>
      </c>
    </row>
    <row r="20378" spans="1:4" x14ac:dyDescent="0.3">
      <c r="A20378">
        <v>900022</v>
      </c>
      <c r="B20378">
        <v>12</v>
      </c>
      <c r="C20378">
        <v>85</v>
      </c>
      <c r="D20378">
        <v>25228.45</v>
      </c>
    </row>
    <row r="20379" spans="1:4" x14ac:dyDescent="0.3">
      <c r="A20379">
        <v>900022</v>
      </c>
      <c r="B20379">
        <v>12</v>
      </c>
      <c r="C20379">
        <v>89</v>
      </c>
      <c r="D20379">
        <v>24929.58</v>
      </c>
    </row>
    <row r="20380" spans="1:4" x14ac:dyDescent="0.3">
      <c r="A20380">
        <v>900022</v>
      </c>
      <c r="B20380">
        <v>12</v>
      </c>
      <c r="C20380">
        <v>91</v>
      </c>
      <c r="D20380">
        <v>40544.199999999997</v>
      </c>
    </row>
    <row r="20381" spans="1:4" x14ac:dyDescent="0.3">
      <c r="A20381">
        <v>900022</v>
      </c>
      <c r="B20381">
        <v>12</v>
      </c>
      <c r="C20381">
        <v>94</v>
      </c>
      <c r="D20381">
        <v>27507.61</v>
      </c>
    </row>
    <row r="20382" spans="1:4" x14ac:dyDescent="0.3">
      <c r="A20382">
        <v>900022</v>
      </c>
      <c r="B20382">
        <v>12</v>
      </c>
      <c r="C20382">
        <v>97</v>
      </c>
      <c r="D20382">
        <v>59850.75</v>
      </c>
    </row>
    <row r="20383" spans="1:4" x14ac:dyDescent="0.3">
      <c r="A20383">
        <v>900022</v>
      </c>
      <c r="B20383">
        <v>12</v>
      </c>
      <c r="C20383">
        <v>98</v>
      </c>
      <c r="D20383">
        <v>89965.88</v>
      </c>
    </row>
    <row r="20384" spans="1:4" x14ac:dyDescent="0.3">
      <c r="A20384">
        <v>900022</v>
      </c>
      <c r="B20384">
        <v>12</v>
      </c>
      <c r="C20384">
        <v>100</v>
      </c>
      <c r="D20384">
        <v>19609.810000000001</v>
      </c>
    </row>
    <row r="20385" spans="1:4" x14ac:dyDescent="0.3">
      <c r="A20385">
        <v>900022</v>
      </c>
      <c r="B20385">
        <v>13</v>
      </c>
      <c r="C20385">
        <v>-1</v>
      </c>
      <c r="D20385">
        <v>5778.25</v>
      </c>
    </row>
    <row r="20386" spans="1:4" x14ac:dyDescent="0.3">
      <c r="A20386">
        <v>900022</v>
      </c>
      <c r="B20386">
        <v>13</v>
      </c>
      <c r="C20386">
        <v>2</v>
      </c>
      <c r="D20386">
        <v>13952.62</v>
      </c>
    </row>
    <row r="20387" spans="1:4" x14ac:dyDescent="0.3">
      <c r="A20387">
        <v>900022</v>
      </c>
      <c r="B20387">
        <v>13</v>
      </c>
      <c r="C20387">
        <v>3</v>
      </c>
      <c r="D20387">
        <v>10822.8</v>
      </c>
    </row>
    <row r="20388" spans="1:4" x14ac:dyDescent="0.3">
      <c r="A20388">
        <v>900022</v>
      </c>
      <c r="B20388">
        <v>13</v>
      </c>
      <c r="C20388">
        <v>8</v>
      </c>
      <c r="D20388">
        <v>17421.64</v>
      </c>
    </row>
    <row r="20389" spans="1:4" x14ac:dyDescent="0.3">
      <c r="A20389">
        <v>900022</v>
      </c>
      <c r="B20389">
        <v>13</v>
      </c>
      <c r="C20389">
        <v>10</v>
      </c>
      <c r="D20389">
        <v>13927.27</v>
      </c>
    </row>
    <row r="20390" spans="1:4" x14ac:dyDescent="0.3">
      <c r="A20390">
        <v>900022</v>
      </c>
      <c r="B20390">
        <v>13</v>
      </c>
      <c r="C20390">
        <v>14</v>
      </c>
      <c r="D20390">
        <v>12298.41</v>
      </c>
    </row>
    <row r="20391" spans="1:4" x14ac:dyDescent="0.3">
      <c r="A20391">
        <v>900022</v>
      </c>
      <c r="B20391">
        <v>13</v>
      </c>
      <c r="C20391">
        <v>15</v>
      </c>
      <c r="D20391">
        <v>21720.639999999999</v>
      </c>
    </row>
    <row r="20392" spans="1:4" x14ac:dyDescent="0.3">
      <c r="A20392">
        <v>900022</v>
      </c>
      <c r="B20392">
        <v>13</v>
      </c>
      <c r="C20392">
        <v>16</v>
      </c>
      <c r="D20392">
        <v>7511.74</v>
      </c>
    </row>
    <row r="20393" spans="1:4" x14ac:dyDescent="0.3">
      <c r="A20393">
        <v>900022</v>
      </c>
      <c r="B20393">
        <v>13</v>
      </c>
      <c r="C20393">
        <v>20</v>
      </c>
      <c r="D20393">
        <v>9865.06</v>
      </c>
    </row>
    <row r="20394" spans="1:4" x14ac:dyDescent="0.3">
      <c r="A20394">
        <v>900022</v>
      </c>
      <c r="B20394">
        <v>13</v>
      </c>
      <c r="C20394">
        <v>21</v>
      </c>
      <c r="D20394">
        <v>8898.59</v>
      </c>
    </row>
    <row r="20395" spans="1:4" x14ac:dyDescent="0.3">
      <c r="A20395">
        <v>900022</v>
      </c>
      <c r="B20395">
        <v>13</v>
      </c>
      <c r="C20395">
        <v>23</v>
      </c>
      <c r="D20395">
        <v>5668.93</v>
      </c>
    </row>
    <row r="20396" spans="1:4" x14ac:dyDescent="0.3">
      <c r="A20396">
        <v>900022</v>
      </c>
      <c r="B20396">
        <v>13</v>
      </c>
      <c r="C20396">
        <v>32</v>
      </c>
      <c r="D20396">
        <v>5550.19</v>
      </c>
    </row>
    <row r="20397" spans="1:4" x14ac:dyDescent="0.3">
      <c r="A20397">
        <v>900022</v>
      </c>
      <c r="B20397">
        <v>13</v>
      </c>
      <c r="C20397">
        <v>33</v>
      </c>
      <c r="D20397">
        <v>5468.87</v>
      </c>
    </row>
    <row r="20398" spans="1:4" x14ac:dyDescent="0.3">
      <c r="A20398">
        <v>900022</v>
      </c>
      <c r="B20398">
        <v>13</v>
      </c>
      <c r="C20398">
        <v>36</v>
      </c>
      <c r="D20398">
        <v>15571.92</v>
      </c>
    </row>
    <row r="20399" spans="1:4" x14ac:dyDescent="0.3">
      <c r="A20399">
        <v>900022</v>
      </c>
      <c r="B20399">
        <v>13</v>
      </c>
      <c r="C20399">
        <v>37</v>
      </c>
      <c r="D20399">
        <v>6912.48</v>
      </c>
    </row>
    <row r="20400" spans="1:4" x14ac:dyDescent="0.3">
      <c r="A20400">
        <v>900022</v>
      </c>
      <c r="B20400">
        <v>13</v>
      </c>
      <c r="C20400">
        <v>40</v>
      </c>
      <c r="D20400">
        <v>13496.44</v>
      </c>
    </row>
    <row r="20401" spans="1:4" x14ac:dyDescent="0.3">
      <c r="A20401">
        <v>900022</v>
      </c>
      <c r="B20401">
        <v>13</v>
      </c>
      <c r="C20401">
        <v>44</v>
      </c>
      <c r="D20401">
        <v>7690.49</v>
      </c>
    </row>
    <row r="20402" spans="1:4" x14ac:dyDescent="0.3">
      <c r="A20402">
        <v>900022</v>
      </c>
      <c r="B20402">
        <v>13</v>
      </c>
      <c r="C20402">
        <v>47</v>
      </c>
      <c r="D20402">
        <v>12297.52</v>
      </c>
    </row>
    <row r="20403" spans="1:4" x14ac:dyDescent="0.3">
      <c r="A20403">
        <v>900022</v>
      </c>
      <c r="B20403">
        <v>13</v>
      </c>
      <c r="C20403">
        <v>48</v>
      </c>
      <c r="D20403">
        <v>16841.54</v>
      </c>
    </row>
    <row r="20404" spans="1:4" x14ac:dyDescent="0.3">
      <c r="A20404">
        <v>900022</v>
      </c>
      <c r="B20404">
        <v>13</v>
      </c>
      <c r="C20404">
        <v>50</v>
      </c>
      <c r="D20404">
        <v>24610.41</v>
      </c>
    </row>
    <row r="20405" spans="1:4" x14ac:dyDescent="0.3">
      <c r="A20405">
        <v>900022</v>
      </c>
      <c r="B20405">
        <v>13</v>
      </c>
      <c r="C20405">
        <v>52</v>
      </c>
      <c r="D20405">
        <v>8225.75</v>
      </c>
    </row>
    <row r="20406" spans="1:4" x14ac:dyDescent="0.3">
      <c r="A20406">
        <v>900022</v>
      </c>
      <c r="B20406">
        <v>13</v>
      </c>
      <c r="C20406">
        <v>53</v>
      </c>
      <c r="D20406">
        <v>5421.6</v>
      </c>
    </row>
    <row r="20407" spans="1:4" x14ac:dyDescent="0.3">
      <c r="A20407">
        <v>900022</v>
      </c>
      <c r="B20407">
        <v>13</v>
      </c>
      <c r="C20407">
        <v>54</v>
      </c>
      <c r="D20407">
        <v>10524.83</v>
      </c>
    </row>
    <row r="20408" spans="1:4" x14ac:dyDescent="0.3">
      <c r="A20408">
        <v>900022</v>
      </c>
      <c r="B20408">
        <v>13</v>
      </c>
      <c r="C20408">
        <v>58</v>
      </c>
      <c r="D20408">
        <v>19335.66</v>
      </c>
    </row>
    <row r="20409" spans="1:4" x14ac:dyDescent="0.3">
      <c r="A20409">
        <v>900022</v>
      </c>
      <c r="B20409">
        <v>13</v>
      </c>
      <c r="C20409">
        <v>60</v>
      </c>
      <c r="D20409">
        <v>14743.21</v>
      </c>
    </row>
    <row r="20410" spans="1:4" x14ac:dyDescent="0.3">
      <c r="A20410">
        <v>900022</v>
      </c>
      <c r="B20410">
        <v>13</v>
      </c>
      <c r="C20410">
        <v>62</v>
      </c>
      <c r="D20410">
        <v>12607.55</v>
      </c>
    </row>
    <row r="20411" spans="1:4" x14ac:dyDescent="0.3">
      <c r="A20411">
        <v>900022</v>
      </c>
      <c r="B20411">
        <v>13</v>
      </c>
      <c r="C20411">
        <v>64</v>
      </c>
      <c r="D20411">
        <v>18304.63</v>
      </c>
    </row>
    <row r="20412" spans="1:4" x14ac:dyDescent="0.3">
      <c r="A20412">
        <v>900022</v>
      </c>
      <c r="B20412">
        <v>13</v>
      </c>
      <c r="C20412">
        <v>65</v>
      </c>
      <c r="D20412">
        <v>5807.02</v>
      </c>
    </row>
    <row r="20413" spans="1:4" x14ac:dyDescent="0.3">
      <c r="A20413">
        <v>900022</v>
      </c>
      <c r="B20413">
        <v>13</v>
      </c>
      <c r="C20413">
        <v>67</v>
      </c>
      <c r="D20413">
        <v>11275.08</v>
      </c>
    </row>
    <row r="20414" spans="1:4" x14ac:dyDescent="0.3">
      <c r="A20414">
        <v>900022</v>
      </c>
      <c r="B20414">
        <v>13</v>
      </c>
      <c r="C20414">
        <v>68</v>
      </c>
      <c r="D20414">
        <v>6368.67</v>
      </c>
    </row>
    <row r="20415" spans="1:4" x14ac:dyDescent="0.3">
      <c r="A20415">
        <v>900022</v>
      </c>
      <c r="B20415">
        <v>13</v>
      </c>
      <c r="C20415">
        <v>69</v>
      </c>
      <c r="D20415">
        <v>41457.269999999997</v>
      </c>
    </row>
    <row r="20416" spans="1:4" x14ac:dyDescent="0.3">
      <c r="A20416">
        <v>900022</v>
      </c>
      <c r="B20416">
        <v>13</v>
      </c>
      <c r="C20416">
        <v>71</v>
      </c>
      <c r="D20416">
        <v>35398.089999999997</v>
      </c>
    </row>
    <row r="20417" spans="1:4" x14ac:dyDescent="0.3">
      <c r="A20417">
        <v>900022</v>
      </c>
      <c r="B20417">
        <v>13</v>
      </c>
      <c r="C20417">
        <v>75</v>
      </c>
      <c r="D20417">
        <v>9234.83</v>
      </c>
    </row>
    <row r="20418" spans="1:4" x14ac:dyDescent="0.3">
      <c r="A20418">
        <v>900022</v>
      </c>
      <c r="B20418">
        <v>13</v>
      </c>
      <c r="C20418">
        <v>76</v>
      </c>
      <c r="D20418">
        <v>24897.38</v>
      </c>
    </row>
    <row r="20419" spans="1:4" x14ac:dyDescent="0.3">
      <c r="A20419">
        <v>900022</v>
      </c>
      <c r="B20419">
        <v>13</v>
      </c>
      <c r="C20419">
        <v>77</v>
      </c>
      <c r="D20419">
        <v>13304.41</v>
      </c>
    </row>
    <row r="20420" spans="1:4" x14ac:dyDescent="0.3">
      <c r="A20420">
        <v>900022</v>
      </c>
      <c r="B20420">
        <v>13</v>
      </c>
      <c r="C20420">
        <v>80</v>
      </c>
      <c r="D20420">
        <v>13500.74</v>
      </c>
    </row>
    <row r="20421" spans="1:4" x14ac:dyDescent="0.3">
      <c r="A20421">
        <v>900022</v>
      </c>
      <c r="B20421">
        <v>13</v>
      </c>
      <c r="C20421">
        <v>82</v>
      </c>
      <c r="D20421">
        <v>8866.0300000000007</v>
      </c>
    </row>
    <row r="20422" spans="1:4" x14ac:dyDescent="0.3">
      <c r="A20422">
        <v>900022</v>
      </c>
      <c r="B20422">
        <v>13</v>
      </c>
      <c r="C20422">
        <v>83</v>
      </c>
      <c r="D20422">
        <v>8176.96</v>
      </c>
    </row>
    <row r="20423" spans="1:4" x14ac:dyDescent="0.3">
      <c r="A20423">
        <v>900022</v>
      </c>
      <c r="B20423">
        <v>13</v>
      </c>
      <c r="C20423">
        <v>84</v>
      </c>
      <c r="D20423">
        <v>4252.79</v>
      </c>
    </row>
    <row r="20424" spans="1:4" x14ac:dyDescent="0.3">
      <c r="A20424">
        <v>900022</v>
      </c>
      <c r="B20424">
        <v>13</v>
      </c>
      <c r="C20424">
        <v>85</v>
      </c>
      <c r="D20424">
        <v>16552.73</v>
      </c>
    </row>
    <row r="20425" spans="1:4" x14ac:dyDescent="0.3">
      <c r="A20425">
        <v>900022</v>
      </c>
      <c r="B20425">
        <v>13</v>
      </c>
      <c r="C20425">
        <v>86</v>
      </c>
      <c r="D20425">
        <v>16620.18</v>
      </c>
    </row>
    <row r="20426" spans="1:4" x14ac:dyDescent="0.3">
      <c r="A20426">
        <v>900022</v>
      </c>
      <c r="B20426">
        <v>13</v>
      </c>
      <c r="C20426">
        <v>92</v>
      </c>
      <c r="D20426">
        <v>7259.02</v>
      </c>
    </row>
    <row r="20427" spans="1:4" x14ac:dyDescent="0.3">
      <c r="A20427">
        <v>900022</v>
      </c>
      <c r="B20427">
        <v>13</v>
      </c>
      <c r="C20427">
        <v>93</v>
      </c>
      <c r="D20427">
        <v>5684.68</v>
      </c>
    </row>
    <row r="20428" spans="1:4" x14ac:dyDescent="0.3">
      <c r="A20428">
        <v>900022</v>
      </c>
      <c r="B20428">
        <v>13</v>
      </c>
      <c r="C20428">
        <v>96</v>
      </c>
      <c r="D20428">
        <v>20812.03</v>
      </c>
    </row>
    <row r="20429" spans="1:4" x14ac:dyDescent="0.3">
      <c r="A20429">
        <v>900022</v>
      </c>
      <c r="B20429">
        <v>13</v>
      </c>
      <c r="C20429">
        <v>97</v>
      </c>
      <c r="D20429">
        <v>11183.75</v>
      </c>
    </row>
    <row r="20430" spans="1:4" x14ac:dyDescent="0.3">
      <c r="A20430">
        <v>900022</v>
      </c>
      <c r="B20430">
        <v>13</v>
      </c>
      <c r="C20430">
        <v>100</v>
      </c>
      <c r="D20430">
        <v>4496.74</v>
      </c>
    </row>
    <row r="20431" spans="1:4" x14ac:dyDescent="0.3">
      <c r="A20431">
        <v>900022</v>
      </c>
      <c r="B20431">
        <v>14</v>
      </c>
      <c r="C20431">
        <v>-1</v>
      </c>
      <c r="D20431">
        <v>2546.13</v>
      </c>
    </row>
    <row r="20432" spans="1:4" x14ac:dyDescent="0.3">
      <c r="A20432">
        <v>900022</v>
      </c>
      <c r="B20432">
        <v>14</v>
      </c>
      <c r="C20432">
        <v>5</v>
      </c>
      <c r="D20432">
        <v>2480.9699999999998</v>
      </c>
    </row>
    <row r="20433" spans="1:4" x14ac:dyDescent="0.3">
      <c r="A20433">
        <v>900022</v>
      </c>
      <c r="B20433">
        <v>14</v>
      </c>
      <c r="C20433">
        <v>13</v>
      </c>
      <c r="D20433">
        <v>3255.44</v>
      </c>
    </row>
    <row r="20434" spans="1:4" x14ac:dyDescent="0.3">
      <c r="A20434">
        <v>900022</v>
      </c>
      <c r="B20434">
        <v>14</v>
      </c>
      <c r="C20434">
        <v>26</v>
      </c>
      <c r="D20434">
        <v>22504.12</v>
      </c>
    </row>
    <row r="20435" spans="1:4" x14ac:dyDescent="0.3">
      <c r="A20435">
        <v>900022</v>
      </c>
      <c r="B20435">
        <v>14</v>
      </c>
      <c r="C20435">
        <v>28</v>
      </c>
      <c r="D20435">
        <v>83227.88</v>
      </c>
    </row>
    <row r="20436" spans="1:4" x14ac:dyDescent="0.3">
      <c r="A20436">
        <v>900022</v>
      </c>
      <c r="B20436">
        <v>14</v>
      </c>
      <c r="C20436">
        <v>30</v>
      </c>
      <c r="D20436">
        <v>10762.64</v>
      </c>
    </row>
    <row r="20437" spans="1:4" x14ac:dyDescent="0.3">
      <c r="A20437">
        <v>900022</v>
      </c>
      <c r="B20437">
        <v>14</v>
      </c>
      <c r="C20437">
        <v>31</v>
      </c>
      <c r="D20437">
        <v>3536.52</v>
      </c>
    </row>
    <row r="20438" spans="1:4" x14ac:dyDescent="0.3">
      <c r="A20438">
        <v>900022</v>
      </c>
      <c r="B20438">
        <v>14</v>
      </c>
      <c r="C20438">
        <v>47</v>
      </c>
      <c r="D20438">
        <v>35003.78</v>
      </c>
    </row>
    <row r="20439" spans="1:4" x14ac:dyDescent="0.3">
      <c r="A20439">
        <v>900022</v>
      </c>
      <c r="B20439">
        <v>14</v>
      </c>
      <c r="C20439">
        <v>60</v>
      </c>
      <c r="D20439">
        <v>1946.43</v>
      </c>
    </row>
    <row r="20440" spans="1:4" x14ac:dyDescent="0.3">
      <c r="A20440">
        <v>900022</v>
      </c>
      <c r="B20440">
        <v>14</v>
      </c>
      <c r="C20440">
        <v>66</v>
      </c>
      <c r="D20440">
        <v>1451.75</v>
      </c>
    </row>
    <row r="20441" spans="1:4" x14ac:dyDescent="0.3">
      <c r="A20441">
        <v>900022</v>
      </c>
      <c r="B20441">
        <v>14</v>
      </c>
      <c r="C20441">
        <v>86</v>
      </c>
      <c r="D20441">
        <v>17374.04</v>
      </c>
    </row>
    <row r="20442" spans="1:4" x14ac:dyDescent="0.3">
      <c r="A20442">
        <v>900022</v>
      </c>
      <c r="B20442">
        <v>14</v>
      </c>
      <c r="C20442">
        <v>100</v>
      </c>
      <c r="D20442">
        <v>38835.61</v>
      </c>
    </row>
    <row r="20443" spans="1:4" x14ac:dyDescent="0.3">
      <c r="A20443">
        <v>900022</v>
      </c>
      <c r="B20443">
        <v>15</v>
      </c>
      <c r="C20443">
        <v>-1</v>
      </c>
      <c r="D20443">
        <v>6515.75</v>
      </c>
    </row>
    <row r="20444" spans="1:4" x14ac:dyDescent="0.3">
      <c r="A20444">
        <v>900022</v>
      </c>
      <c r="B20444">
        <v>15</v>
      </c>
      <c r="C20444">
        <v>5</v>
      </c>
      <c r="D20444">
        <v>37006.31</v>
      </c>
    </row>
    <row r="20445" spans="1:4" x14ac:dyDescent="0.3">
      <c r="A20445">
        <v>900022</v>
      </c>
      <c r="B20445">
        <v>15</v>
      </c>
      <c r="C20445">
        <v>9</v>
      </c>
      <c r="D20445">
        <v>23462</v>
      </c>
    </row>
    <row r="20446" spans="1:4" x14ac:dyDescent="0.3">
      <c r="A20446">
        <v>900022</v>
      </c>
      <c r="B20446">
        <v>15</v>
      </c>
      <c r="C20446">
        <v>15</v>
      </c>
      <c r="D20446">
        <v>33402.629999999997</v>
      </c>
    </row>
    <row r="20447" spans="1:4" x14ac:dyDescent="0.3">
      <c r="A20447">
        <v>900022</v>
      </c>
      <c r="B20447">
        <v>15</v>
      </c>
      <c r="C20447">
        <v>31</v>
      </c>
      <c r="D20447">
        <v>47068.99</v>
      </c>
    </row>
    <row r="20448" spans="1:4" x14ac:dyDescent="0.3">
      <c r="A20448">
        <v>900022</v>
      </c>
      <c r="B20448">
        <v>15</v>
      </c>
      <c r="C20448">
        <v>33</v>
      </c>
      <c r="D20448">
        <v>49045.52</v>
      </c>
    </row>
    <row r="20449" spans="1:4" x14ac:dyDescent="0.3">
      <c r="A20449">
        <v>900022</v>
      </c>
      <c r="B20449">
        <v>15</v>
      </c>
      <c r="C20449">
        <v>49</v>
      </c>
      <c r="D20449">
        <v>10793.29</v>
      </c>
    </row>
    <row r="20450" spans="1:4" x14ac:dyDescent="0.3">
      <c r="A20450">
        <v>900022</v>
      </c>
      <c r="B20450">
        <v>15</v>
      </c>
      <c r="C20450">
        <v>50</v>
      </c>
      <c r="D20450">
        <v>108428.93</v>
      </c>
    </row>
    <row r="20451" spans="1:4" x14ac:dyDescent="0.3">
      <c r="A20451">
        <v>900022</v>
      </c>
      <c r="B20451">
        <v>15</v>
      </c>
      <c r="C20451">
        <v>54</v>
      </c>
      <c r="D20451">
        <v>4212.4799999999996</v>
      </c>
    </row>
    <row r="20452" spans="1:4" x14ac:dyDescent="0.3">
      <c r="A20452">
        <v>900022</v>
      </c>
      <c r="B20452">
        <v>15</v>
      </c>
      <c r="C20452">
        <v>70</v>
      </c>
      <c r="D20452">
        <v>22213.09</v>
      </c>
    </row>
    <row r="20453" spans="1:4" x14ac:dyDescent="0.3">
      <c r="A20453">
        <v>900022</v>
      </c>
      <c r="B20453">
        <v>15</v>
      </c>
      <c r="C20453">
        <v>79</v>
      </c>
      <c r="D20453">
        <v>11839.73</v>
      </c>
    </row>
    <row r="20454" spans="1:4" x14ac:dyDescent="0.3">
      <c r="A20454">
        <v>900022</v>
      </c>
      <c r="B20454">
        <v>15</v>
      </c>
      <c r="C20454">
        <v>83</v>
      </c>
      <c r="D20454">
        <v>39011.78</v>
      </c>
    </row>
    <row r="20455" spans="1:4" x14ac:dyDescent="0.3">
      <c r="A20455">
        <v>900022</v>
      </c>
      <c r="B20455">
        <v>16</v>
      </c>
      <c r="C20455">
        <v>-1</v>
      </c>
      <c r="D20455">
        <v>7890.56</v>
      </c>
    </row>
    <row r="20456" spans="1:4" x14ac:dyDescent="0.3">
      <c r="A20456">
        <v>900022</v>
      </c>
      <c r="B20456">
        <v>16</v>
      </c>
      <c r="C20456">
        <v>1</v>
      </c>
      <c r="D20456">
        <v>32562.400000000001</v>
      </c>
    </row>
    <row r="20457" spans="1:4" x14ac:dyDescent="0.3">
      <c r="A20457">
        <v>900022</v>
      </c>
      <c r="B20457">
        <v>16</v>
      </c>
      <c r="C20457">
        <v>4</v>
      </c>
      <c r="D20457">
        <v>15668.1</v>
      </c>
    </row>
    <row r="20458" spans="1:4" x14ac:dyDescent="0.3">
      <c r="A20458">
        <v>900022</v>
      </c>
      <c r="B20458">
        <v>16</v>
      </c>
      <c r="C20458">
        <v>9</v>
      </c>
      <c r="D20458">
        <v>27152.12</v>
      </c>
    </row>
    <row r="20459" spans="1:4" x14ac:dyDescent="0.3">
      <c r="A20459">
        <v>900022</v>
      </c>
      <c r="B20459">
        <v>16</v>
      </c>
      <c r="C20459">
        <v>13</v>
      </c>
      <c r="D20459">
        <v>18320.150000000001</v>
      </c>
    </row>
    <row r="20460" spans="1:4" x14ac:dyDescent="0.3">
      <c r="A20460">
        <v>900022</v>
      </c>
      <c r="B20460">
        <v>16</v>
      </c>
      <c r="C20460">
        <v>16</v>
      </c>
      <c r="D20460">
        <v>46112.37</v>
      </c>
    </row>
    <row r="20461" spans="1:4" x14ac:dyDescent="0.3">
      <c r="A20461">
        <v>900022</v>
      </c>
      <c r="B20461">
        <v>16</v>
      </c>
      <c r="C20461">
        <v>17</v>
      </c>
      <c r="D20461">
        <v>11208.76</v>
      </c>
    </row>
    <row r="20462" spans="1:4" x14ac:dyDescent="0.3">
      <c r="A20462">
        <v>900022</v>
      </c>
      <c r="B20462">
        <v>16</v>
      </c>
      <c r="C20462">
        <v>19</v>
      </c>
      <c r="D20462">
        <v>73692.350000000006</v>
      </c>
    </row>
    <row r="20463" spans="1:4" x14ac:dyDescent="0.3">
      <c r="A20463">
        <v>900022</v>
      </c>
      <c r="B20463">
        <v>16</v>
      </c>
      <c r="C20463">
        <v>23</v>
      </c>
      <c r="D20463">
        <v>32604.959999999999</v>
      </c>
    </row>
    <row r="20464" spans="1:4" x14ac:dyDescent="0.3">
      <c r="A20464">
        <v>900022</v>
      </c>
      <c r="B20464">
        <v>16</v>
      </c>
      <c r="C20464">
        <v>28</v>
      </c>
      <c r="D20464">
        <v>28925.3</v>
      </c>
    </row>
    <row r="20465" spans="1:4" x14ac:dyDescent="0.3">
      <c r="A20465">
        <v>900022</v>
      </c>
      <c r="B20465">
        <v>16</v>
      </c>
      <c r="C20465">
        <v>33</v>
      </c>
      <c r="D20465">
        <v>24288.95</v>
      </c>
    </row>
    <row r="20466" spans="1:4" x14ac:dyDescent="0.3">
      <c r="A20466">
        <v>900022</v>
      </c>
      <c r="B20466">
        <v>16</v>
      </c>
      <c r="C20466">
        <v>34</v>
      </c>
      <c r="D20466">
        <v>44083.94</v>
      </c>
    </row>
    <row r="20467" spans="1:4" x14ac:dyDescent="0.3">
      <c r="A20467">
        <v>900022</v>
      </c>
      <c r="B20467">
        <v>16</v>
      </c>
      <c r="C20467">
        <v>35</v>
      </c>
      <c r="D20467">
        <v>53048.79</v>
      </c>
    </row>
    <row r="20468" spans="1:4" x14ac:dyDescent="0.3">
      <c r="A20468">
        <v>900022</v>
      </c>
      <c r="B20468">
        <v>16</v>
      </c>
      <c r="C20468">
        <v>37</v>
      </c>
      <c r="D20468">
        <v>29870.58</v>
      </c>
    </row>
    <row r="20469" spans="1:4" x14ac:dyDescent="0.3">
      <c r="A20469">
        <v>900022</v>
      </c>
      <c r="B20469">
        <v>16</v>
      </c>
      <c r="C20469">
        <v>38</v>
      </c>
      <c r="D20469">
        <v>26573.53</v>
      </c>
    </row>
    <row r="20470" spans="1:4" x14ac:dyDescent="0.3">
      <c r="A20470">
        <v>900022</v>
      </c>
      <c r="B20470">
        <v>16</v>
      </c>
      <c r="C20470">
        <v>40</v>
      </c>
      <c r="D20470">
        <v>30637.25</v>
      </c>
    </row>
    <row r="20471" spans="1:4" x14ac:dyDescent="0.3">
      <c r="A20471">
        <v>900022</v>
      </c>
      <c r="B20471">
        <v>16</v>
      </c>
      <c r="C20471">
        <v>42</v>
      </c>
      <c r="D20471">
        <v>38110.800000000003</v>
      </c>
    </row>
    <row r="20472" spans="1:4" x14ac:dyDescent="0.3">
      <c r="A20472">
        <v>900022</v>
      </c>
      <c r="B20472">
        <v>16</v>
      </c>
      <c r="C20472">
        <v>45</v>
      </c>
      <c r="D20472">
        <v>18986.16</v>
      </c>
    </row>
    <row r="20473" spans="1:4" x14ac:dyDescent="0.3">
      <c r="A20473">
        <v>900022</v>
      </c>
      <c r="B20473">
        <v>16</v>
      </c>
      <c r="C20473">
        <v>47</v>
      </c>
      <c r="D20473">
        <v>23364.54</v>
      </c>
    </row>
    <row r="20474" spans="1:4" x14ac:dyDescent="0.3">
      <c r="A20474">
        <v>900022</v>
      </c>
      <c r="B20474">
        <v>16</v>
      </c>
      <c r="C20474">
        <v>49</v>
      </c>
      <c r="D20474">
        <v>32340.04</v>
      </c>
    </row>
    <row r="20475" spans="1:4" x14ac:dyDescent="0.3">
      <c r="A20475">
        <v>900022</v>
      </c>
      <c r="B20475">
        <v>16</v>
      </c>
      <c r="C20475">
        <v>50</v>
      </c>
      <c r="D20475">
        <v>30491.95</v>
      </c>
    </row>
    <row r="20476" spans="1:4" x14ac:dyDescent="0.3">
      <c r="A20476">
        <v>900022</v>
      </c>
      <c r="B20476">
        <v>16</v>
      </c>
      <c r="C20476">
        <v>52</v>
      </c>
      <c r="D20476">
        <v>32490.01</v>
      </c>
    </row>
    <row r="20477" spans="1:4" x14ac:dyDescent="0.3">
      <c r="A20477">
        <v>900022</v>
      </c>
      <c r="B20477">
        <v>16</v>
      </c>
      <c r="C20477">
        <v>56</v>
      </c>
      <c r="D20477">
        <v>41547.160000000003</v>
      </c>
    </row>
    <row r="20478" spans="1:4" x14ac:dyDescent="0.3">
      <c r="A20478">
        <v>900022</v>
      </c>
      <c r="B20478">
        <v>16</v>
      </c>
      <c r="C20478">
        <v>64</v>
      </c>
      <c r="D20478">
        <v>19035.54</v>
      </c>
    </row>
    <row r="20479" spans="1:4" x14ac:dyDescent="0.3">
      <c r="A20479">
        <v>900022</v>
      </c>
      <c r="B20479">
        <v>16</v>
      </c>
      <c r="C20479">
        <v>71</v>
      </c>
      <c r="D20479">
        <v>48736.74</v>
      </c>
    </row>
    <row r="20480" spans="1:4" x14ac:dyDescent="0.3">
      <c r="A20480">
        <v>900022</v>
      </c>
      <c r="B20480">
        <v>16</v>
      </c>
      <c r="C20480">
        <v>72</v>
      </c>
      <c r="D20480">
        <v>35496.949999999997</v>
      </c>
    </row>
    <row r="20481" spans="1:4" x14ac:dyDescent="0.3">
      <c r="A20481">
        <v>900022</v>
      </c>
      <c r="B20481">
        <v>16</v>
      </c>
      <c r="C20481">
        <v>75</v>
      </c>
      <c r="D20481">
        <v>38571.06</v>
      </c>
    </row>
    <row r="20482" spans="1:4" x14ac:dyDescent="0.3">
      <c r="A20482">
        <v>900022</v>
      </c>
      <c r="B20482">
        <v>16</v>
      </c>
      <c r="C20482">
        <v>82</v>
      </c>
      <c r="D20482">
        <v>11887.9</v>
      </c>
    </row>
    <row r="20483" spans="1:4" x14ac:dyDescent="0.3">
      <c r="A20483">
        <v>900022</v>
      </c>
      <c r="B20483">
        <v>16</v>
      </c>
      <c r="C20483">
        <v>88</v>
      </c>
      <c r="D20483">
        <v>25225.85</v>
      </c>
    </row>
    <row r="20484" spans="1:4" x14ac:dyDescent="0.3">
      <c r="A20484">
        <v>900022</v>
      </c>
      <c r="B20484">
        <v>16</v>
      </c>
      <c r="C20484">
        <v>90</v>
      </c>
      <c r="D20484">
        <v>25412.6</v>
      </c>
    </row>
    <row r="20485" spans="1:4" x14ac:dyDescent="0.3">
      <c r="A20485">
        <v>900022</v>
      </c>
      <c r="B20485">
        <v>16</v>
      </c>
      <c r="C20485">
        <v>91</v>
      </c>
      <c r="D20485">
        <v>40668.81</v>
      </c>
    </row>
    <row r="20486" spans="1:4" x14ac:dyDescent="0.3">
      <c r="A20486">
        <v>900022</v>
      </c>
      <c r="B20486">
        <v>16</v>
      </c>
      <c r="C20486">
        <v>94</v>
      </c>
      <c r="D20486">
        <v>55504.7</v>
      </c>
    </row>
    <row r="20487" spans="1:4" x14ac:dyDescent="0.3">
      <c r="A20487">
        <v>900022</v>
      </c>
      <c r="B20487">
        <v>16</v>
      </c>
      <c r="C20487">
        <v>99</v>
      </c>
      <c r="D20487">
        <v>25608.54</v>
      </c>
    </row>
    <row r="20488" spans="1:4" x14ac:dyDescent="0.3">
      <c r="A20488">
        <v>900022</v>
      </c>
      <c r="B20488">
        <v>16</v>
      </c>
      <c r="C20488">
        <v>100</v>
      </c>
      <c r="D20488">
        <v>56877.32</v>
      </c>
    </row>
    <row r="20489" spans="1:4" x14ac:dyDescent="0.3">
      <c r="A20489">
        <v>900022</v>
      </c>
      <c r="B20489">
        <v>17</v>
      </c>
      <c r="C20489">
        <v>-1</v>
      </c>
      <c r="D20489">
        <v>3886.96</v>
      </c>
    </row>
    <row r="20490" spans="1:4" x14ac:dyDescent="0.3">
      <c r="A20490">
        <v>900022</v>
      </c>
      <c r="B20490">
        <v>17</v>
      </c>
      <c r="C20490">
        <v>5</v>
      </c>
      <c r="D20490">
        <v>16939.5</v>
      </c>
    </row>
    <row r="20491" spans="1:4" x14ac:dyDescent="0.3">
      <c r="A20491">
        <v>900022</v>
      </c>
      <c r="B20491">
        <v>17</v>
      </c>
      <c r="C20491">
        <v>14</v>
      </c>
      <c r="D20491">
        <v>13737.16</v>
      </c>
    </row>
    <row r="20492" spans="1:4" x14ac:dyDescent="0.3">
      <c r="A20492">
        <v>900022</v>
      </c>
      <c r="B20492">
        <v>17</v>
      </c>
      <c r="C20492">
        <v>19</v>
      </c>
      <c r="D20492">
        <v>4497.17</v>
      </c>
    </row>
    <row r="20493" spans="1:4" x14ac:dyDescent="0.3">
      <c r="A20493">
        <v>900022</v>
      </c>
      <c r="B20493">
        <v>17</v>
      </c>
      <c r="C20493">
        <v>28</v>
      </c>
      <c r="D20493">
        <v>18190.5</v>
      </c>
    </row>
    <row r="20494" spans="1:4" x14ac:dyDescent="0.3">
      <c r="A20494">
        <v>900022</v>
      </c>
      <c r="B20494">
        <v>17</v>
      </c>
      <c r="C20494">
        <v>33</v>
      </c>
      <c r="D20494">
        <v>31096.37</v>
      </c>
    </row>
    <row r="20495" spans="1:4" x14ac:dyDescent="0.3">
      <c r="A20495">
        <v>900022</v>
      </c>
      <c r="B20495">
        <v>17</v>
      </c>
      <c r="C20495">
        <v>37</v>
      </c>
      <c r="D20495">
        <v>19299.830000000002</v>
      </c>
    </row>
    <row r="20496" spans="1:4" x14ac:dyDescent="0.3">
      <c r="A20496">
        <v>900022</v>
      </c>
      <c r="B20496">
        <v>17</v>
      </c>
      <c r="C20496">
        <v>38</v>
      </c>
      <c r="D20496">
        <v>20054.169999999998</v>
      </c>
    </row>
    <row r="20497" spans="1:4" x14ac:dyDescent="0.3">
      <c r="A20497">
        <v>900022</v>
      </c>
      <c r="B20497">
        <v>17</v>
      </c>
      <c r="C20497">
        <v>43</v>
      </c>
      <c r="D20497">
        <v>16386.689999999999</v>
      </c>
    </row>
    <row r="20498" spans="1:4" x14ac:dyDescent="0.3">
      <c r="A20498">
        <v>900022</v>
      </c>
      <c r="B20498">
        <v>17</v>
      </c>
      <c r="C20498">
        <v>46</v>
      </c>
      <c r="D20498">
        <v>11061.38</v>
      </c>
    </row>
    <row r="20499" spans="1:4" x14ac:dyDescent="0.3">
      <c r="A20499">
        <v>900022</v>
      </c>
      <c r="B20499">
        <v>17</v>
      </c>
      <c r="C20499">
        <v>51</v>
      </c>
      <c r="D20499">
        <v>14786.98</v>
      </c>
    </row>
    <row r="20500" spans="1:4" x14ac:dyDescent="0.3">
      <c r="A20500">
        <v>900022</v>
      </c>
      <c r="B20500">
        <v>17</v>
      </c>
      <c r="C20500">
        <v>55</v>
      </c>
      <c r="D20500">
        <v>15948.12</v>
      </c>
    </row>
    <row r="20501" spans="1:4" x14ac:dyDescent="0.3">
      <c r="A20501">
        <v>900022</v>
      </c>
      <c r="B20501">
        <v>17</v>
      </c>
      <c r="C20501">
        <v>60</v>
      </c>
      <c r="D20501">
        <v>32355.09</v>
      </c>
    </row>
    <row r="20502" spans="1:4" x14ac:dyDescent="0.3">
      <c r="A20502">
        <v>900022</v>
      </c>
      <c r="B20502">
        <v>17</v>
      </c>
      <c r="C20502">
        <v>61</v>
      </c>
      <c r="D20502">
        <v>28701.71</v>
      </c>
    </row>
    <row r="20503" spans="1:4" x14ac:dyDescent="0.3">
      <c r="A20503">
        <v>900022</v>
      </c>
      <c r="B20503">
        <v>17</v>
      </c>
      <c r="C20503">
        <v>67</v>
      </c>
      <c r="D20503">
        <v>34074.879999999997</v>
      </c>
    </row>
    <row r="20504" spans="1:4" x14ac:dyDescent="0.3">
      <c r="A20504">
        <v>900022</v>
      </c>
      <c r="B20504">
        <v>17</v>
      </c>
      <c r="C20504">
        <v>68</v>
      </c>
      <c r="D20504">
        <v>16662.93</v>
      </c>
    </row>
    <row r="20505" spans="1:4" x14ac:dyDescent="0.3">
      <c r="A20505">
        <v>900022</v>
      </c>
      <c r="B20505">
        <v>17</v>
      </c>
      <c r="C20505">
        <v>72</v>
      </c>
      <c r="D20505">
        <v>12934.21</v>
      </c>
    </row>
    <row r="20506" spans="1:4" x14ac:dyDescent="0.3">
      <c r="A20506">
        <v>900022</v>
      </c>
      <c r="B20506">
        <v>17</v>
      </c>
      <c r="C20506">
        <v>74</v>
      </c>
      <c r="D20506">
        <v>30447.64</v>
      </c>
    </row>
    <row r="20507" spans="1:4" x14ac:dyDescent="0.3">
      <c r="A20507">
        <v>900022</v>
      </c>
      <c r="B20507">
        <v>17</v>
      </c>
      <c r="C20507">
        <v>79</v>
      </c>
      <c r="D20507">
        <v>12398.41</v>
      </c>
    </row>
    <row r="20508" spans="1:4" x14ac:dyDescent="0.3">
      <c r="A20508">
        <v>900022</v>
      </c>
      <c r="B20508">
        <v>17</v>
      </c>
      <c r="C20508">
        <v>82</v>
      </c>
      <c r="D20508">
        <v>10442.129999999999</v>
      </c>
    </row>
    <row r="20509" spans="1:4" x14ac:dyDescent="0.3">
      <c r="A20509">
        <v>900022</v>
      </c>
      <c r="B20509">
        <v>17</v>
      </c>
      <c r="C20509">
        <v>88</v>
      </c>
      <c r="D20509">
        <v>17143.21</v>
      </c>
    </row>
    <row r="20510" spans="1:4" x14ac:dyDescent="0.3">
      <c r="A20510">
        <v>900022</v>
      </c>
      <c r="B20510">
        <v>17</v>
      </c>
      <c r="C20510">
        <v>89</v>
      </c>
      <c r="D20510">
        <v>15029.86</v>
      </c>
    </row>
    <row r="20511" spans="1:4" x14ac:dyDescent="0.3">
      <c r="A20511">
        <v>900022</v>
      </c>
      <c r="B20511">
        <v>17</v>
      </c>
      <c r="C20511">
        <v>90</v>
      </c>
      <c r="D20511">
        <v>7823.59</v>
      </c>
    </row>
    <row r="20512" spans="1:4" x14ac:dyDescent="0.3">
      <c r="A20512">
        <v>900022</v>
      </c>
      <c r="B20512">
        <v>17</v>
      </c>
      <c r="C20512">
        <v>91</v>
      </c>
      <c r="D20512">
        <v>46160.62</v>
      </c>
    </row>
    <row r="20513" spans="1:4" x14ac:dyDescent="0.3">
      <c r="A20513">
        <v>900022</v>
      </c>
      <c r="B20513">
        <v>17</v>
      </c>
      <c r="C20513">
        <v>93</v>
      </c>
      <c r="D20513">
        <v>8646.66</v>
      </c>
    </row>
    <row r="20514" spans="1:4" x14ac:dyDescent="0.3">
      <c r="A20514">
        <v>900022</v>
      </c>
      <c r="B20514">
        <v>17</v>
      </c>
      <c r="C20514">
        <v>94</v>
      </c>
      <c r="D20514">
        <v>16228.86</v>
      </c>
    </row>
    <row r="20515" spans="1:4" x14ac:dyDescent="0.3">
      <c r="A20515">
        <v>900022</v>
      </c>
      <c r="B20515">
        <v>17</v>
      </c>
      <c r="C20515">
        <v>99</v>
      </c>
      <c r="D20515">
        <v>16994.72</v>
      </c>
    </row>
    <row r="20516" spans="1:4" x14ac:dyDescent="0.3">
      <c r="A20516">
        <v>900022</v>
      </c>
      <c r="B20516">
        <v>18</v>
      </c>
      <c r="C20516">
        <v>-1</v>
      </c>
      <c r="D20516">
        <v>21417.58</v>
      </c>
    </row>
    <row r="20517" spans="1:4" x14ac:dyDescent="0.3">
      <c r="A20517">
        <v>900022</v>
      </c>
      <c r="B20517">
        <v>18</v>
      </c>
      <c r="C20517">
        <v>2</v>
      </c>
      <c r="D20517">
        <v>14529.52</v>
      </c>
    </row>
    <row r="20518" spans="1:4" x14ac:dyDescent="0.3">
      <c r="A20518">
        <v>900022</v>
      </c>
      <c r="B20518">
        <v>18</v>
      </c>
      <c r="C20518">
        <v>3</v>
      </c>
      <c r="D20518">
        <v>33320.620000000003</v>
      </c>
    </row>
    <row r="20519" spans="1:4" x14ac:dyDescent="0.3">
      <c r="A20519">
        <v>900022</v>
      </c>
      <c r="B20519">
        <v>18</v>
      </c>
      <c r="C20519">
        <v>6</v>
      </c>
      <c r="D20519">
        <v>27041.65</v>
      </c>
    </row>
    <row r="20520" spans="1:4" x14ac:dyDescent="0.3">
      <c r="A20520">
        <v>900022</v>
      </c>
      <c r="B20520">
        <v>18</v>
      </c>
      <c r="C20520">
        <v>10</v>
      </c>
      <c r="D20520">
        <v>54170.16</v>
      </c>
    </row>
    <row r="20521" spans="1:4" x14ac:dyDescent="0.3">
      <c r="A20521">
        <v>900022</v>
      </c>
      <c r="B20521">
        <v>18</v>
      </c>
      <c r="C20521">
        <v>13</v>
      </c>
      <c r="D20521">
        <v>29137.84</v>
      </c>
    </row>
    <row r="20522" spans="1:4" x14ac:dyDescent="0.3">
      <c r="A20522">
        <v>900022</v>
      </c>
      <c r="B20522">
        <v>18</v>
      </c>
      <c r="C20522">
        <v>14</v>
      </c>
      <c r="D20522">
        <v>8092</v>
      </c>
    </row>
    <row r="20523" spans="1:4" x14ac:dyDescent="0.3">
      <c r="A20523">
        <v>900022</v>
      </c>
      <c r="B20523">
        <v>18</v>
      </c>
      <c r="C20523">
        <v>15</v>
      </c>
      <c r="D20523">
        <v>74075.8</v>
      </c>
    </row>
    <row r="20524" spans="1:4" x14ac:dyDescent="0.3">
      <c r="A20524">
        <v>900022</v>
      </c>
      <c r="B20524">
        <v>18</v>
      </c>
      <c r="C20524">
        <v>16</v>
      </c>
      <c r="D20524">
        <v>67929.08</v>
      </c>
    </row>
    <row r="20525" spans="1:4" x14ac:dyDescent="0.3">
      <c r="A20525">
        <v>900022</v>
      </c>
      <c r="B20525">
        <v>18</v>
      </c>
      <c r="C20525">
        <v>18</v>
      </c>
      <c r="D20525">
        <v>29257.98</v>
      </c>
    </row>
    <row r="20526" spans="1:4" x14ac:dyDescent="0.3">
      <c r="A20526">
        <v>900022</v>
      </c>
      <c r="B20526">
        <v>18</v>
      </c>
      <c r="C20526">
        <v>19</v>
      </c>
      <c r="D20526">
        <v>23865.8</v>
      </c>
    </row>
    <row r="20527" spans="1:4" x14ac:dyDescent="0.3">
      <c r="A20527">
        <v>900022</v>
      </c>
      <c r="B20527">
        <v>18</v>
      </c>
      <c r="C20527">
        <v>20</v>
      </c>
      <c r="D20527">
        <v>46124.95</v>
      </c>
    </row>
    <row r="20528" spans="1:4" x14ac:dyDescent="0.3">
      <c r="A20528">
        <v>900022</v>
      </c>
      <c r="B20528">
        <v>18</v>
      </c>
      <c r="C20528">
        <v>22</v>
      </c>
      <c r="D20528">
        <v>25603.64</v>
      </c>
    </row>
    <row r="20529" spans="1:4" x14ac:dyDescent="0.3">
      <c r="A20529">
        <v>900022</v>
      </c>
      <c r="B20529">
        <v>18</v>
      </c>
      <c r="C20529">
        <v>23</v>
      </c>
      <c r="D20529">
        <v>45357.43</v>
      </c>
    </row>
    <row r="20530" spans="1:4" x14ac:dyDescent="0.3">
      <c r="A20530">
        <v>900022</v>
      </c>
      <c r="B20530">
        <v>18</v>
      </c>
      <c r="C20530">
        <v>26</v>
      </c>
      <c r="D20530">
        <v>31365.39</v>
      </c>
    </row>
    <row r="20531" spans="1:4" x14ac:dyDescent="0.3">
      <c r="A20531">
        <v>900022</v>
      </c>
      <c r="B20531">
        <v>18</v>
      </c>
      <c r="C20531">
        <v>27</v>
      </c>
      <c r="D20531">
        <v>34624.230000000003</v>
      </c>
    </row>
    <row r="20532" spans="1:4" x14ac:dyDescent="0.3">
      <c r="A20532">
        <v>900022</v>
      </c>
      <c r="B20532">
        <v>18</v>
      </c>
      <c r="C20532">
        <v>28</v>
      </c>
      <c r="D20532">
        <v>4433.1099999999997</v>
      </c>
    </row>
    <row r="20533" spans="1:4" x14ac:dyDescent="0.3">
      <c r="A20533">
        <v>900022</v>
      </c>
      <c r="B20533">
        <v>18</v>
      </c>
      <c r="C20533">
        <v>33</v>
      </c>
      <c r="D20533">
        <v>75200.52</v>
      </c>
    </row>
    <row r="20534" spans="1:4" x14ac:dyDescent="0.3">
      <c r="A20534">
        <v>900022</v>
      </c>
      <c r="B20534">
        <v>18</v>
      </c>
      <c r="C20534">
        <v>37</v>
      </c>
      <c r="D20534">
        <v>18952.34</v>
      </c>
    </row>
    <row r="20535" spans="1:4" x14ac:dyDescent="0.3">
      <c r="A20535">
        <v>900022</v>
      </c>
      <c r="B20535">
        <v>18</v>
      </c>
      <c r="C20535">
        <v>38</v>
      </c>
      <c r="D20535">
        <v>65023.03</v>
      </c>
    </row>
    <row r="20536" spans="1:4" x14ac:dyDescent="0.3">
      <c r="A20536">
        <v>900022</v>
      </c>
      <c r="B20536">
        <v>18</v>
      </c>
      <c r="C20536">
        <v>40</v>
      </c>
      <c r="D20536">
        <v>34606.199999999997</v>
      </c>
    </row>
    <row r="20537" spans="1:4" x14ac:dyDescent="0.3">
      <c r="A20537">
        <v>900022</v>
      </c>
      <c r="B20537">
        <v>18</v>
      </c>
      <c r="C20537">
        <v>41</v>
      </c>
      <c r="D20537">
        <v>26337.86</v>
      </c>
    </row>
    <row r="20538" spans="1:4" x14ac:dyDescent="0.3">
      <c r="A20538">
        <v>900022</v>
      </c>
      <c r="B20538">
        <v>18</v>
      </c>
      <c r="C20538">
        <v>42</v>
      </c>
      <c r="D20538">
        <v>44937.16</v>
      </c>
    </row>
    <row r="20539" spans="1:4" x14ac:dyDescent="0.3">
      <c r="A20539">
        <v>900022</v>
      </c>
      <c r="B20539">
        <v>18</v>
      </c>
      <c r="C20539">
        <v>44</v>
      </c>
      <c r="D20539">
        <v>33436.480000000003</v>
      </c>
    </row>
    <row r="20540" spans="1:4" x14ac:dyDescent="0.3">
      <c r="A20540">
        <v>900022</v>
      </c>
      <c r="B20540">
        <v>18</v>
      </c>
      <c r="C20540">
        <v>45</v>
      </c>
      <c r="D20540">
        <v>27210.82</v>
      </c>
    </row>
    <row r="20541" spans="1:4" x14ac:dyDescent="0.3">
      <c r="A20541">
        <v>900022</v>
      </c>
      <c r="B20541">
        <v>18</v>
      </c>
      <c r="C20541">
        <v>49</v>
      </c>
      <c r="D20541">
        <v>9621.57</v>
      </c>
    </row>
    <row r="20542" spans="1:4" x14ac:dyDescent="0.3">
      <c r="A20542">
        <v>900022</v>
      </c>
      <c r="B20542">
        <v>18</v>
      </c>
      <c r="C20542">
        <v>50</v>
      </c>
      <c r="D20542">
        <v>68806.559999999998</v>
      </c>
    </row>
    <row r="20543" spans="1:4" x14ac:dyDescent="0.3">
      <c r="A20543">
        <v>900022</v>
      </c>
      <c r="B20543">
        <v>18</v>
      </c>
      <c r="C20543">
        <v>53</v>
      </c>
      <c r="D20543">
        <v>54475.68</v>
      </c>
    </row>
    <row r="20544" spans="1:4" x14ac:dyDescent="0.3">
      <c r="A20544">
        <v>900022</v>
      </c>
      <c r="B20544">
        <v>18</v>
      </c>
      <c r="C20544">
        <v>56</v>
      </c>
      <c r="D20544">
        <v>86477.38</v>
      </c>
    </row>
    <row r="20545" spans="1:4" x14ac:dyDescent="0.3">
      <c r="A20545">
        <v>900022</v>
      </c>
      <c r="B20545">
        <v>18</v>
      </c>
      <c r="C20545">
        <v>58</v>
      </c>
      <c r="D20545">
        <v>26579.17</v>
      </c>
    </row>
    <row r="20546" spans="1:4" x14ac:dyDescent="0.3">
      <c r="A20546">
        <v>900022</v>
      </c>
      <c r="B20546">
        <v>18</v>
      </c>
      <c r="C20546">
        <v>63</v>
      </c>
      <c r="D20546">
        <v>49564.56</v>
      </c>
    </row>
    <row r="20547" spans="1:4" x14ac:dyDescent="0.3">
      <c r="A20547">
        <v>900022</v>
      </c>
      <c r="B20547">
        <v>18</v>
      </c>
      <c r="C20547">
        <v>66</v>
      </c>
      <c r="D20547">
        <v>43688.07</v>
      </c>
    </row>
    <row r="20548" spans="1:4" x14ac:dyDescent="0.3">
      <c r="A20548">
        <v>900022</v>
      </c>
      <c r="B20548">
        <v>18</v>
      </c>
      <c r="C20548">
        <v>67</v>
      </c>
      <c r="D20548">
        <v>50443.73</v>
      </c>
    </row>
    <row r="20549" spans="1:4" x14ac:dyDescent="0.3">
      <c r="A20549">
        <v>900022</v>
      </c>
      <c r="B20549">
        <v>18</v>
      </c>
      <c r="C20549">
        <v>68</v>
      </c>
      <c r="D20549">
        <v>41540.559999999998</v>
      </c>
    </row>
    <row r="20550" spans="1:4" x14ac:dyDescent="0.3">
      <c r="A20550">
        <v>900022</v>
      </c>
      <c r="B20550">
        <v>18</v>
      </c>
      <c r="C20550">
        <v>69</v>
      </c>
      <c r="D20550">
        <v>107941.5</v>
      </c>
    </row>
    <row r="20551" spans="1:4" x14ac:dyDescent="0.3">
      <c r="A20551">
        <v>900022</v>
      </c>
      <c r="B20551">
        <v>18</v>
      </c>
      <c r="C20551">
        <v>70</v>
      </c>
      <c r="D20551">
        <v>79084.52</v>
      </c>
    </row>
    <row r="20552" spans="1:4" x14ac:dyDescent="0.3">
      <c r="A20552">
        <v>900022</v>
      </c>
      <c r="B20552">
        <v>18</v>
      </c>
      <c r="C20552">
        <v>74</v>
      </c>
      <c r="D20552">
        <v>54961.67</v>
      </c>
    </row>
    <row r="20553" spans="1:4" x14ac:dyDescent="0.3">
      <c r="A20553">
        <v>900022</v>
      </c>
      <c r="B20553">
        <v>18</v>
      </c>
      <c r="C20553">
        <v>76</v>
      </c>
      <c r="D20553">
        <v>56954.57</v>
      </c>
    </row>
    <row r="20554" spans="1:4" x14ac:dyDescent="0.3">
      <c r="A20554">
        <v>900022</v>
      </c>
      <c r="B20554">
        <v>18</v>
      </c>
      <c r="C20554">
        <v>77</v>
      </c>
      <c r="D20554">
        <v>49108.27</v>
      </c>
    </row>
    <row r="20555" spans="1:4" x14ac:dyDescent="0.3">
      <c r="A20555">
        <v>900022</v>
      </c>
      <c r="B20555">
        <v>18</v>
      </c>
      <c r="C20555">
        <v>78</v>
      </c>
      <c r="D20555">
        <v>21756.51</v>
      </c>
    </row>
    <row r="20556" spans="1:4" x14ac:dyDescent="0.3">
      <c r="A20556">
        <v>900022</v>
      </c>
      <c r="B20556">
        <v>18</v>
      </c>
      <c r="C20556">
        <v>79</v>
      </c>
      <c r="D20556">
        <v>123891.84</v>
      </c>
    </row>
    <row r="20557" spans="1:4" x14ac:dyDescent="0.3">
      <c r="A20557">
        <v>900022</v>
      </c>
      <c r="B20557">
        <v>18</v>
      </c>
      <c r="C20557">
        <v>82</v>
      </c>
      <c r="D20557">
        <v>10499.54</v>
      </c>
    </row>
    <row r="20558" spans="1:4" x14ac:dyDescent="0.3">
      <c r="A20558">
        <v>900022</v>
      </c>
      <c r="B20558">
        <v>18</v>
      </c>
      <c r="C20558">
        <v>86</v>
      </c>
      <c r="D20558">
        <v>39067.199999999997</v>
      </c>
    </row>
    <row r="20559" spans="1:4" x14ac:dyDescent="0.3">
      <c r="A20559">
        <v>900022</v>
      </c>
      <c r="B20559">
        <v>18</v>
      </c>
      <c r="C20559">
        <v>91</v>
      </c>
      <c r="D20559">
        <v>47131.09</v>
      </c>
    </row>
    <row r="20560" spans="1:4" x14ac:dyDescent="0.3">
      <c r="A20560">
        <v>900022</v>
      </c>
      <c r="B20560">
        <v>18</v>
      </c>
      <c r="C20560">
        <v>92</v>
      </c>
      <c r="D20560">
        <v>106948.27</v>
      </c>
    </row>
    <row r="20561" spans="1:4" x14ac:dyDescent="0.3">
      <c r="A20561">
        <v>900022</v>
      </c>
      <c r="B20561">
        <v>18</v>
      </c>
      <c r="C20561">
        <v>93</v>
      </c>
      <c r="D20561">
        <v>24862.2</v>
      </c>
    </row>
    <row r="20562" spans="1:4" x14ac:dyDescent="0.3">
      <c r="A20562">
        <v>900022</v>
      </c>
      <c r="B20562">
        <v>18</v>
      </c>
      <c r="C20562">
        <v>94</v>
      </c>
      <c r="D20562">
        <v>29360.080000000002</v>
      </c>
    </row>
    <row r="20563" spans="1:4" x14ac:dyDescent="0.3">
      <c r="A20563">
        <v>900022</v>
      </c>
      <c r="B20563">
        <v>18</v>
      </c>
      <c r="C20563">
        <v>95</v>
      </c>
      <c r="D20563">
        <v>34802.44</v>
      </c>
    </row>
    <row r="20564" spans="1:4" x14ac:dyDescent="0.3">
      <c r="A20564">
        <v>900022</v>
      </c>
      <c r="B20564">
        <v>18</v>
      </c>
      <c r="C20564">
        <v>97</v>
      </c>
      <c r="D20564">
        <v>72912.53</v>
      </c>
    </row>
    <row r="20565" spans="1:4" x14ac:dyDescent="0.3">
      <c r="A20565">
        <v>900022</v>
      </c>
      <c r="B20565">
        <v>18</v>
      </c>
      <c r="C20565">
        <v>99</v>
      </c>
      <c r="D20565">
        <v>7281.93</v>
      </c>
    </row>
    <row r="20566" spans="1:4" x14ac:dyDescent="0.3">
      <c r="A20566">
        <v>900022</v>
      </c>
      <c r="B20566">
        <v>18</v>
      </c>
      <c r="C20566">
        <v>100</v>
      </c>
      <c r="D20566">
        <v>16513.740000000002</v>
      </c>
    </row>
    <row r="20567" spans="1:4" x14ac:dyDescent="0.3">
      <c r="A20567">
        <v>900082</v>
      </c>
      <c r="B20567">
        <v>16</v>
      </c>
      <c r="C20567">
        <v>-1</v>
      </c>
      <c r="D20567">
        <v>17.690000000000001</v>
      </c>
    </row>
    <row r="20568" spans="1:4" x14ac:dyDescent="0.3">
      <c r="A20568">
        <v>900082</v>
      </c>
      <c r="B20568">
        <v>17</v>
      </c>
      <c r="C20568">
        <v>-1</v>
      </c>
      <c r="D20568">
        <v>8.7100000000000009</v>
      </c>
    </row>
    <row r="20569" spans="1:4" x14ac:dyDescent="0.3">
      <c r="A20569">
        <v>900082</v>
      </c>
      <c r="B20569">
        <v>17</v>
      </c>
      <c r="C20569">
        <v>30</v>
      </c>
      <c r="D20569">
        <v>3724.8</v>
      </c>
    </row>
    <row r="20570" spans="1:4" x14ac:dyDescent="0.3">
      <c r="A20570">
        <v>900082</v>
      </c>
      <c r="B20570">
        <v>18</v>
      </c>
      <c r="C20570">
        <v>-1</v>
      </c>
      <c r="D20570">
        <v>2342.83</v>
      </c>
    </row>
    <row r="20571" spans="1:4" x14ac:dyDescent="0.3">
      <c r="A20571">
        <v>900082</v>
      </c>
      <c r="B20571">
        <v>18</v>
      </c>
      <c r="C20571">
        <v>5</v>
      </c>
      <c r="D20571">
        <v>15192.06</v>
      </c>
    </row>
    <row r="20572" spans="1:4" x14ac:dyDescent="0.3">
      <c r="A20572">
        <v>900082</v>
      </c>
      <c r="B20572">
        <v>18</v>
      </c>
      <c r="C20572">
        <v>6</v>
      </c>
      <c r="D20572">
        <v>29241.29</v>
      </c>
    </row>
    <row r="20573" spans="1:4" x14ac:dyDescent="0.3">
      <c r="A20573">
        <v>900082</v>
      </c>
      <c r="B20573">
        <v>18</v>
      </c>
      <c r="C20573">
        <v>8</v>
      </c>
      <c r="D20573">
        <v>30079.86</v>
      </c>
    </row>
    <row r="20574" spans="1:4" x14ac:dyDescent="0.3">
      <c r="A20574">
        <v>900082</v>
      </c>
      <c r="B20574">
        <v>18</v>
      </c>
      <c r="C20574">
        <v>12</v>
      </c>
      <c r="D20574">
        <v>13730.68</v>
      </c>
    </row>
    <row r="20575" spans="1:4" x14ac:dyDescent="0.3">
      <c r="A20575">
        <v>900082</v>
      </c>
      <c r="B20575">
        <v>18</v>
      </c>
      <c r="C20575">
        <v>34</v>
      </c>
      <c r="D20575">
        <v>51438.36</v>
      </c>
    </row>
    <row r="20576" spans="1:4" x14ac:dyDescent="0.3">
      <c r="A20576">
        <v>900082</v>
      </c>
      <c r="B20576">
        <v>18</v>
      </c>
      <c r="C20576">
        <v>41</v>
      </c>
      <c r="D20576">
        <v>18205.38</v>
      </c>
    </row>
    <row r="20577" spans="1:4" x14ac:dyDescent="0.3">
      <c r="A20577">
        <v>900082</v>
      </c>
      <c r="B20577">
        <v>18</v>
      </c>
      <c r="C20577">
        <v>58</v>
      </c>
      <c r="D20577">
        <v>15314.34</v>
      </c>
    </row>
    <row r="20578" spans="1:4" x14ac:dyDescent="0.3">
      <c r="A20578">
        <v>900082</v>
      </c>
      <c r="B20578">
        <v>18</v>
      </c>
      <c r="C20578">
        <v>93</v>
      </c>
      <c r="D20578">
        <v>16085.27</v>
      </c>
    </row>
    <row r="20579" spans="1:4" x14ac:dyDescent="0.3">
      <c r="A20579">
        <v>900082</v>
      </c>
      <c r="B20579">
        <v>18</v>
      </c>
      <c r="C20579">
        <v>97</v>
      </c>
      <c r="D20579">
        <v>10636.21</v>
      </c>
    </row>
    <row r="20580" spans="1:4" x14ac:dyDescent="0.3">
      <c r="A20580">
        <v>900082</v>
      </c>
      <c r="B20580">
        <v>18</v>
      </c>
      <c r="C20580">
        <v>100</v>
      </c>
      <c r="D20580">
        <v>12139.45</v>
      </c>
    </row>
    <row r="20581" spans="1:4" x14ac:dyDescent="0.3">
      <c r="A20581">
        <v>900082</v>
      </c>
      <c r="B20581">
        <v>19</v>
      </c>
      <c r="C20581">
        <v>-1</v>
      </c>
      <c r="D20581">
        <v>2.21</v>
      </c>
    </row>
    <row r="20582" spans="1:4" x14ac:dyDescent="0.3">
      <c r="A20582">
        <v>900082</v>
      </c>
      <c r="B20582">
        <v>20</v>
      </c>
      <c r="C20582">
        <v>-1</v>
      </c>
      <c r="D20582">
        <v>70.17</v>
      </c>
    </row>
    <row r="20583" spans="1:4" x14ac:dyDescent="0.3">
      <c r="A20583">
        <v>900124</v>
      </c>
      <c r="B20583">
        <v>2</v>
      </c>
      <c r="C20583">
        <v>-1</v>
      </c>
      <c r="D20583">
        <v>5.03</v>
      </c>
    </row>
    <row r="20584" spans="1:4" x14ac:dyDescent="0.3">
      <c r="A20584">
        <v>900124</v>
      </c>
      <c r="B20584">
        <v>12</v>
      </c>
      <c r="C20584">
        <v>-1</v>
      </c>
      <c r="D20584">
        <v>18.57</v>
      </c>
    </row>
    <row r="20585" spans="1:4" x14ac:dyDescent="0.3">
      <c r="A20585">
        <v>900124</v>
      </c>
      <c r="B20585">
        <v>13</v>
      </c>
      <c r="C20585">
        <v>-1</v>
      </c>
      <c r="D20585">
        <v>8.98</v>
      </c>
    </row>
    <row r="20586" spans="1:4" x14ac:dyDescent="0.3">
      <c r="A20586">
        <v>900124</v>
      </c>
      <c r="B20586">
        <v>14</v>
      </c>
      <c r="C20586">
        <v>-1</v>
      </c>
      <c r="D20586">
        <v>18.899999999999999</v>
      </c>
    </row>
    <row r="20587" spans="1:4" x14ac:dyDescent="0.3">
      <c r="A20587">
        <v>900124</v>
      </c>
      <c r="B20587">
        <v>15</v>
      </c>
      <c r="C20587">
        <v>-1</v>
      </c>
      <c r="D20587">
        <v>58.04</v>
      </c>
    </row>
    <row r="20588" spans="1:4" x14ac:dyDescent="0.3">
      <c r="A20588">
        <v>900124</v>
      </c>
      <c r="B20588">
        <v>15</v>
      </c>
      <c r="C20588">
        <v>48</v>
      </c>
      <c r="D20588">
        <v>16525.63</v>
      </c>
    </row>
    <row r="20589" spans="1:4" x14ac:dyDescent="0.3">
      <c r="A20589">
        <v>900124</v>
      </c>
      <c r="B20589">
        <v>16</v>
      </c>
      <c r="C20589">
        <v>-1</v>
      </c>
      <c r="D20589">
        <v>70.78</v>
      </c>
    </row>
    <row r="20590" spans="1:4" x14ac:dyDescent="0.3">
      <c r="A20590">
        <v>900124</v>
      </c>
      <c r="B20590">
        <v>17</v>
      </c>
      <c r="C20590">
        <v>-1</v>
      </c>
      <c r="D20590">
        <v>34.840000000000003</v>
      </c>
    </row>
    <row r="20591" spans="1:4" x14ac:dyDescent="0.3">
      <c r="A20591">
        <v>900124</v>
      </c>
      <c r="B20591">
        <v>17</v>
      </c>
      <c r="C20591">
        <v>18</v>
      </c>
      <c r="D20591">
        <v>2393.21</v>
      </c>
    </row>
    <row r="20592" spans="1:4" x14ac:dyDescent="0.3">
      <c r="A20592">
        <v>900171</v>
      </c>
      <c r="B20592">
        <v>18</v>
      </c>
      <c r="C20592">
        <v>-1</v>
      </c>
      <c r="D20592">
        <v>2834.06</v>
      </c>
    </row>
    <row r="20593" spans="1:4" x14ac:dyDescent="0.3">
      <c r="A20593">
        <v>900171</v>
      </c>
      <c r="B20593">
        <v>18</v>
      </c>
      <c r="C20593">
        <v>30</v>
      </c>
      <c r="D20593">
        <v>15845.99</v>
      </c>
    </row>
    <row r="20594" spans="1:4" x14ac:dyDescent="0.3">
      <c r="A20594">
        <v>900171</v>
      </c>
      <c r="B20594">
        <v>18</v>
      </c>
      <c r="C20594">
        <v>31</v>
      </c>
      <c r="D20594">
        <v>3775.92</v>
      </c>
    </row>
    <row r="20595" spans="1:4" x14ac:dyDescent="0.3">
      <c r="A20595">
        <v>900171</v>
      </c>
      <c r="B20595">
        <v>18</v>
      </c>
      <c r="C20595">
        <v>35</v>
      </c>
      <c r="D20595">
        <v>23750.37</v>
      </c>
    </row>
    <row r="20596" spans="1:4" x14ac:dyDescent="0.3">
      <c r="A20596">
        <v>900171</v>
      </c>
      <c r="B20596">
        <v>18</v>
      </c>
      <c r="C20596">
        <v>37</v>
      </c>
      <c r="D20596">
        <v>2293.37</v>
      </c>
    </row>
    <row r="20597" spans="1:4" x14ac:dyDescent="0.3">
      <c r="A20597">
        <v>900171</v>
      </c>
      <c r="B20597">
        <v>18</v>
      </c>
      <c r="C20597">
        <v>38</v>
      </c>
      <c r="D20597">
        <v>32346.81</v>
      </c>
    </row>
    <row r="20598" spans="1:4" x14ac:dyDescent="0.3">
      <c r="A20598">
        <v>900171</v>
      </c>
      <c r="B20598">
        <v>18</v>
      </c>
      <c r="C20598">
        <v>41</v>
      </c>
      <c r="D20598">
        <v>36377.75</v>
      </c>
    </row>
    <row r="20599" spans="1:4" x14ac:dyDescent="0.3">
      <c r="A20599">
        <v>900171</v>
      </c>
      <c r="B20599">
        <v>18</v>
      </c>
      <c r="C20599">
        <v>44</v>
      </c>
      <c r="D20599">
        <v>25376.35</v>
      </c>
    </row>
    <row r="20600" spans="1:4" x14ac:dyDescent="0.3">
      <c r="A20600">
        <v>900171</v>
      </c>
      <c r="B20600">
        <v>18</v>
      </c>
      <c r="C20600">
        <v>58</v>
      </c>
      <c r="D20600">
        <v>28189.03</v>
      </c>
    </row>
    <row r="20601" spans="1:4" x14ac:dyDescent="0.3">
      <c r="A20601">
        <v>900171</v>
      </c>
      <c r="B20601">
        <v>18</v>
      </c>
      <c r="C20601">
        <v>72</v>
      </c>
      <c r="D20601">
        <v>54890.34</v>
      </c>
    </row>
    <row r="20602" spans="1:4" x14ac:dyDescent="0.3">
      <c r="A20602">
        <v>900171</v>
      </c>
      <c r="B20602">
        <v>18</v>
      </c>
      <c r="C20602">
        <v>74</v>
      </c>
      <c r="D20602">
        <v>31745.82</v>
      </c>
    </row>
    <row r="20603" spans="1:4" x14ac:dyDescent="0.3">
      <c r="A20603">
        <v>900171</v>
      </c>
      <c r="B20603">
        <v>18</v>
      </c>
      <c r="C20603">
        <v>92</v>
      </c>
      <c r="D20603">
        <v>51439.59</v>
      </c>
    </row>
    <row r="20604" spans="1:4" x14ac:dyDescent="0.3">
      <c r="A20604">
        <v>900203</v>
      </c>
      <c r="B20604">
        <v>1</v>
      </c>
      <c r="C20604">
        <v>-1</v>
      </c>
      <c r="D20604">
        <v>1097.7</v>
      </c>
    </row>
    <row r="20605" spans="1:4" x14ac:dyDescent="0.3">
      <c r="A20605">
        <v>900203</v>
      </c>
      <c r="B20605">
        <v>1</v>
      </c>
      <c r="C20605">
        <v>9</v>
      </c>
      <c r="D20605">
        <v>14581.83</v>
      </c>
    </row>
    <row r="20606" spans="1:4" x14ac:dyDescent="0.3">
      <c r="A20606">
        <v>900203</v>
      </c>
      <c r="B20606">
        <v>1</v>
      </c>
      <c r="C20606">
        <v>18</v>
      </c>
      <c r="D20606">
        <v>7050.46</v>
      </c>
    </row>
    <row r="20607" spans="1:4" x14ac:dyDescent="0.3">
      <c r="A20607">
        <v>900203</v>
      </c>
      <c r="B20607">
        <v>1</v>
      </c>
      <c r="C20607">
        <v>31</v>
      </c>
      <c r="D20607">
        <v>6902.52</v>
      </c>
    </row>
    <row r="20608" spans="1:4" x14ac:dyDescent="0.3">
      <c r="A20608">
        <v>900203</v>
      </c>
      <c r="B20608">
        <v>1</v>
      </c>
      <c r="C20608">
        <v>33</v>
      </c>
      <c r="D20608">
        <v>5885.85</v>
      </c>
    </row>
    <row r="20609" spans="1:4" x14ac:dyDescent="0.3">
      <c r="A20609">
        <v>900203</v>
      </c>
      <c r="B20609">
        <v>1</v>
      </c>
      <c r="C20609">
        <v>46</v>
      </c>
      <c r="D20609">
        <v>23971.119999999999</v>
      </c>
    </row>
    <row r="20610" spans="1:4" x14ac:dyDescent="0.3">
      <c r="A20610">
        <v>900203</v>
      </c>
      <c r="B20610">
        <v>1</v>
      </c>
      <c r="C20610">
        <v>53</v>
      </c>
      <c r="D20610">
        <v>4420.63</v>
      </c>
    </row>
    <row r="20611" spans="1:4" x14ac:dyDescent="0.3">
      <c r="A20611">
        <v>900203</v>
      </c>
      <c r="B20611">
        <v>1</v>
      </c>
      <c r="C20611">
        <v>54</v>
      </c>
      <c r="D20611">
        <v>17397.2</v>
      </c>
    </row>
    <row r="20612" spans="1:4" x14ac:dyDescent="0.3">
      <c r="A20612">
        <v>900203</v>
      </c>
      <c r="B20612">
        <v>1</v>
      </c>
      <c r="C20612">
        <v>61</v>
      </c>
      <c r="D20612">
        <v>16206.93</v>
      </c>
    </row>
    <row r="20613" spans="1:4" x14ac:dyDescent="0.3">
      <c r="A20613">
        <v>900203</v>
      </c>
      <c r="B20613">
        <v>1</v>
      </c>
      <c r="C20613">
        <v>62</v>
      </c>
      <c r="D20613">
        <v>9040.5300000000007</v>
      </c>
    </row>
    <row r="20614" spans="1:4" x14ac:dyDescent="0.3">
      <c r="A20614">
        <v>900203</v>
      </c>
      <c r="B20614">
        <v>1</v>
      </c>
      <c r="C20614">
        <v>65</v>
      </c>
      <c r="D20614">
        <v>9727.48</v>
      </c>
    </row>
    <row r="20615" spans="1:4" x14ac:dyDescent="0.3">
      <c r="A20615">
        <v>900203</v>
      </c>
      <c r="B20615">
        <v>1</v>
      </c>
      <c r="C20615">
        <v>70</v>
      </c>
      <c r="D20615">
        <v>4436.76</v>
      </c>
    </row>
    <row r="20616" spans="1:4" x14ac:dyDescent="0.3">
      <c r="A20616">
        <v>900203</v>
      </c>
      <c r="B20616">
        <v>1</v>
      </c>
      <c r="C20616">
        <v>76</v>
      </c>
      <c r="D20616">
        <v>9025.92</v>
      </c>
    </row>
    <row r="20617" spans="1:4" x14ac:dyDescent="0.3">
      <c r="A20617">
        <v>900203</v>
      </c>
      <c r="B20617">
        <v>1</v>
      </c>
      <c r="C20617">
        <v>78</v>
      </c>
      <c r="D20617">
        <v>3974.11</v>
      </c>
    </row>
    <row r="20618" spans="1:4" x14ac:dyDescent="0.3">
      <c r="A20618">
        <v>900203</v>
      </c>
      <c r="B20618">
        <v>1</v>
      </c>
      <c r="C20618">
        <v>82</v>
      </c>
      <c r="D20618">
        <v>11635.06</v>
      </c>
    </row>
    <row r="20619" spans="1:4" x14ac:dyDescent="0.3">
      <c r="A20619">
        <v>900203</v>
      </c>
      <c r="B20619">
        <v>1</v>
      </c>
      <c r="C20619">
        <v>85</v>
      </c>
      <c r="D20619">
        <v>9933.41</v>
      </c>
    </row>
    <row r="20620" spans="1:4" x14ac:dyDescent="0.3">
      <c r="A20620">
        <v>900203</v>
      </c>
      <c r="B20620">
        <v>1</v>
      </c>
      <c r="C20620">
        <v>93</v>
      </c>
      <c r="D20620">
        <v>21703.02</v>
      </c>
    </row>
    <row r="20621" spans="1:4" x14ac:dyDescent="0.3">
      <c r="A20621">
        <v>900203</v>
      </c>
      <c r="B20621">
        <v>3</v>
      </c>
      <c r="C20621">
        <v>-1</v>
      </c>
      <c r="D20621">
        <v>16419.22</v>
      </c>
    </row>
    <row r="20622" spans="1:4" x14ac:dyDescent="0.3">
      <c r="A20622">
        <v>900203</v>
      </c>
      <c r="B20622">
        <v>3</v>
      </c>
      <c r="C20622">
        <v>1</v>
      </c>
      <c r="D20622">
        <v>20204.59</v>
      </c>
    </row>
    <row r="20623" spans="1:4" x14ac:dyDescent="0.3">
      <c r="A20623">
        <v>900203</v>
      </c>
      <c r="B20623">
        <v>3</v>
      </c>
      <c r="C20623">
        <v>2</v>
      </c>
      <c r="D20623">
        <v>21354.85</v>
      </c>
    </row>
    <row r="20624" spans="1:4" x14ac:dyDescent="0.3">
      <c r="A20624">
        <v>900203</v>
      </c>
      <c r="B20624">
        <v>3</v>
      </c>
      <c r="C20624">
        <v>4</v>
      </c>
      <c r="D20624">
        <v>44252.05</v>
      </c>
    </row>
    <row r="20625" spans="1:4" x14ac:dyDescent="0.3">
      <c r="A20625">
        <v>900203</v>
      </c>
      <c r="B20625">
        <v>3</v>
      </c>
      <c r="C20625">
        <v>5</v>
      </c>
      <c r="D20625">
        <v>28624.39</v>
      </c>
    </row>
    <row r="20626" spans="1:4" x14ac:dyDescent="0.3">
      <c r="A20626">
        <v>900203</v>
      </c>
      <c r="B20626">
        <v>3</v>
      </c>
      <c r="C20626">
        <v>6</v>
      </c>
      <c r="D20626">
        <v>47201.24</v>
      </c>
    </row>
    <row r="20627" spans="1:4" x14ac:dyDescent="0.3">
      <c r="A20627">
        <v>900203</v>
      </c>
      <c r="B20627">
        <v>3</v>
      </c>
      <c r="C20627">
        <v>8</v>
      </c>
      <c r="D20627">
        <v>9092.77</v>
      </c>
    </row>
    <row r="20628" spans="1:4" x14ac:dyDescent="0.3">
      <c r="A20628">
        <v>900203</v>
      </c>
      <c r="B20628">
        <v>3</v>
      </c>
      <c r="C20628">
        <v>9</v>
      </c>
      <c r="D20628">
        <v>8312.9599999999991</v>
      </c>
    </row>
    <row r="20629" spans="1:4" x14ac:dyDescent="0.3">
      <c r="A20629">
        <v>900203</v>
      </c>
      <c r="B20629">
        <v>3</v>
      </c>
      <c r="C20629">
        <v>10</v>
      </c>
      <c r="D20629">
        <v>16015.8</v>
      </c>
    </row>
    <row r="20630" spans="1:4" x14ac:dyDescent="0.3">
      <c r="A20630">
        <v>900203</v>
      </c>
      <c r="B20630">
        <v>3</v>
      </c>
      <c r="C20630">
        <v>11</v>
      </c>
      <c r="D20630">
        <v>10176.02</v>
      </c>
    </row>
    <row r="20631" spans="1:4" x14ac:dyDescent="0.3">
      <c r="A20631">
        <v>900203</v>
      </c>
      <c r="B20631">
        <v>3</v>
      </c>
      <c r="C20631">
        <v>12</v>
      </c>
      <c r="D20631">
        <v>25102.18</v>
      </c>
    </row>
    <row r="20632" spans="1:4" x14ac:dyDescent="0.3">
      <c r="A20632">
        <v>900203</v>
      </c>
      <c r="B20632">
        <v>3</v>
      </c>
      <c r="C20632">
        <v>14</v>
      </c>
      <c r="D20632">
        <v>3144.75</v>
      </c>
    </row>
    <row r="20633" spans="1:4" x14ac:dyDescent="0.3">
      <c r="A20633">
        <v>900203</v>
      </c>
      <c r="B20633">
        <v>3</v>
      </c>
      <c r="C20633">
        <v>15</v>
      </c>
      <c r="D20633">
        <v>10286.94</v>
      </c>
    </row>
    <row r="20634" spans="1:4" x14ac:dyDescent="0.3">
      <c r="A20634">
        <v>900203</v>
      </c>
      <c r="B20634">
        <v>3</v>
      </c>
      <c r="C20634">
        <v>16</v>
      </c>
      <c r="D20634">
        <v>25536.959999999999</v>
      </c>
    </row>
    <row r="20635" spans="1:4" x14ac:dyDescent="0.3">
      <c r="A20635">
        <v>900203</v>
      </c>
      <c r="B20635">
        <v>3</v>
      </c>
      <c r="C20635">
        <v>18</v>
      </c>
      <c r="D20635">
        <v>17049.97</v>
      </c>
    </row>
    <row r="20636" spans="1:4" x14ac:dyDescent="0.3">
      <c r="A20636">
        <v>900203</v>
      </c>
      <c r="B20636">
        <v>3</v>
      </c>
      <c r="C20636">
        <v>19</v>
      </c>
      <c r="D20636">
        <v>5831.78</v>
      </c>
    </row>
    <row r="20637" spans="1:4" x14ac:dyDescent="0.3">
      <c r="A20637">
        <v>900203</v>
      </c>
      <c r="B20637">
        <v>3</v>
      </c>
      <c r="C20637">
        <v>20</v>
      </c>
      <c r="D20637">
        <v>41307.06</v>
      </c>
    </row>
    <row r="20638" spans="1:4" x14ac:dyDescent="0.3">
      <c r="A20638">
        <v>900203</v>
      </c>
      <c r="B20638">
        <v>3</v>
      </c>
      <c r="C20638">
        <v>21</v>
      </c>
      <c r="D20638">
        <v>5598.06</v>
      </c>
    </row>
    <row r="20639" spans="1:4" x14ac:dyDescent="0.3">
      <c r="A20639">
        <v>900203</v>
      </c>
      <c r="B20639">
        <v>3</v>
      </c>
      <c r="C20639">
        <v>24</v>
      </c>
      <c r="D20639">
        <v>24205.1</v>
      </c>
    </row>
    <row r="20640" spans="1:4" x14ac:dyDescent="0.3">
      <c r="A20640">
        <v>900203</v>
      </c>
      <c r="B20640">
        <v>3</v>
      </c>
      <c r="C20640">
        <v>25</v>
      </c>
      <c r="D20640">
        <v>11760.6</v>
      </c>
    </row>
    <row r="20641" spans="1:4" x14ac:dyDescent="0.3">
      <c r="A20641">
        <v>900203</v>
      </c>
      <c r="B20641">
        <v>3</v>
      </c>
      <c r="C20641">
        <v>26</v>
      </c>
      <c r="D20641">
        <v>6596.65</v>
      </c>
    </row>
    <row r="20642" spans="1:4" x14ac:dyDescent="0.3">
      <c r="A20642">
        <v>900203</v>
      </c>
      <c r="B20642">
        <v>3</v>
      </c>
      <c r="C20642">
        <v>27</v>
      </c>
      <c r="D20642">
        <v>9273.67</v>
      </c>
    </row>
    <row r="20643" spans="1:4" x14ac:dyDescent="0.3">
      <c r="A20643">
        <v>900203</v>
      </c>
      <c r="B20643">
        <v>3</v>
      </c>
      <c r="C20643">
        <v>29</v>
      </c>
      <c r="D20643">
        <v>8891.2900000000009</v>
      </c>
    </row>
    <row r="20644" spans="1:4" x14ac:dyDescent="0.3">
      <c r="A20644">
        <v>900203</v>
      </c>
      <c r="B20644">
        <v>3</v>
      </c>
      <c r="C20644">
        <v>30</v>
      </c>
      <c r="D20644">
        <v>17874.89</v>
      </c>
    </row>
    <row r="20645" spans="1:4" x14ac:dyDescent="0.3">
      <c r="A20645">
        <v>900203</v>
      </c>
      <c r="B20645">
        <v>3</v>
      </c>
      <c r="C20645">
        <v>31</v>
      </c>
      <c r="D20645">
        <v>14951.89</v>
      </c>
    </row>
    <row r="20646" spans="1:4" x14ac:dyDescent="0.3">
      <c r="A20646">
        <v>900203</v>
      </c>
      <c r="B20646">
        <v>3</v>
      </c>
      <c r="C20646">
        <v>32</v>
      </c>
      <c r="D20646">
        <v>2828.95</v>
      </c>
    </row>
    <row r="20647" spans="1:4" x14ac:dyDescent="0.3">
      <c r="A20647">
        <v>900203</v>
      </c>
      <c r="B20647">
        <v>3</v>
      </c>
      <c r="C20647">
        <v>33</v>
      </c>
      <c r="D20647">
        <v>12299.26</v>
      </c>
    </row>
    <row r="20648" spans="1:4" x14ac:dyDescent="0.3">
      <c r="A20648">
        <v>900203</v>
      </c>
      <c r="B20648">
        <v>3</v>
      </c>
      <c r="C20648">
        <v>34</v>
      </c>
      <c r="D20648">
        <v>6791.6</v>
      </c>
    </row>
    <row r="20649" spans="1:4" x14ac:dyDescent="0.3">
      <c r="A20649">
        <v>900203</v>
      </c>
      <c r="B20649">
        <v>3</v>
      </c>
      <c r="C20649">
        <v>35</v>
      </c>
      <c r="D20649">
        <v>33842.18</v>
      </c>
    </row>
    <row r="20650" spans="1:4" x14ac:dyDescent="0.3">
      <c r="A20650">
        <v>900203</v>
      </c>
      <c r="B20650">
        <v>3</v>
      </c>
      <c r="C20650">
        <v>36</v>
      </c>
      <c r="D20650">
        <v>21164.36</v>
      </c>
    </row>
    <row r="20651" spans="1:4" x14ac:dyDescent="0.3">
      <c r="A20651">
        <v>900203</v>
      </c>
      <c r="B20651">
        <v>3</v>
      </c>
      <c r="C20651">
        <v>37</v>
      </c>
      <c r="D20651">
        <v>29812.19</v>
      </c>
    </row>
    <row r="20652" spans="1:4" x14ac:dyDescent="0.3">
      <c r="A20652">
        <v>900203</v>
      </c>
      <c r="B20652">
        <v>3</v>
      </c>
      <c r="C20652">
        <v>38</v>
      </c>
      <c r="D20652">
        <v>11931.32</v>
      </c>
    </row>
    <row r="20653" spans="1:4" x14ac:dyDescent="0.3">
      <c r="A20653">
        <v>900203</v>
      </c>
      <c r="B20653">
        <v>3</v>
      </c>
      <c r="C20653">
        <v>39</v>
      </c>
      <c r="D20653">
        <v>27280.240000000002</v>
      </c>
    </row>
    <row r="20654" spans="1:4" x14ac:dyDescent="0.3">
      <c r="A20654">
        <v>900203</v>
      </c>
      <c r="B20654">
        <v>3</v>
      </c>
      <c r="C20654">
        <v>40</v>
      </c>
      <c r="D20654">
        <v>27545.09</v>
      </c>
    </row>
    <row r="20655" spans="1:4" x14ac:dyDescent="0.3">
      <c r="A20655">
        <v>900203</v>
      </c>
      <c r="B20655">
        <v>3</v>
      </c>
      <c r="C20655">
        <v>41</v>
      </c>
      <c r="D20655">
        <v>24649.61</v>
      </c>
    </row>
    <row r="20656" spans="1:4" x14ac:dyDescent="0.3">
      <c r="A20656">
        <v>900203</v>
      </c>
      <c r="B20656">
        <v>3</v>
      </c>
      <c r="C20656">
        <v>42</v>
      </c>
      <c r="D20656">
        <v>37873.57</v>
      </c>
    </row>
    <row r="20657" spans="1:4" x14ac:dyDescent="0.3">
      <c r="A20657">
        <v>900203</v>
      </c>
      <c r="B20657">
        <v>3</v>
      </c>
      <c r="C20657">
        <v>43</v>
      </c>
      <c r="D20657">
        <v>27764.6</v>
      </c>
    </row>
    <row r="20658" spans="1:4" x14ac:dyDescent="0.3">
      <c r="A20658">
        <v>900203</v>
      </c>
      <c r="B20658">
        <v>3</v>
      </c>
      <c r="C20658">
        <v>45</v>
      </c>
      <c r="D20658">
        <v>22758.58</v>
      </c>
    </row>
    <row r="20659" spans="1:4" x14ac:dyDescent="0.3">
      <c r="A20659">
        <v>900203</v>
      </c>
      <c r="B20659">
        <v>3</v>
      </c>
      <c r="C20659">
        <v>46</v>
      </c>
      <c r="D20659">
        <v>10619.15</v>
      </c>
    </row>
    <row r="20660" spans="1:4" x14ac:dyDescent="0.3">
      <c r="A20660">
        <v>900203</v>
      </c>
      <c r="B20660">
        <v>3</v>
      </c>
      <c r="C20660">
        <v>47</v>
      </c>
      <c r="D20660">
        <v>12411.97</v>
      </c>
    </row>
    <row r="20661" spans="1:4" x14ac:dyDescent="0.3">
      <c r="A20661">
        <v>900203</v>
      </c>
      <c r="B20661">
        <v>3</v>
      </c>
      <c r="C20661">
        <v>50</v>
      </c>
      <c r="D20661">
        <v>11024.87</v>
      </c>
    </row>
    <row r="20662" spans="1:4" x14ac:dyDescent="0.3">
      <c r="A20662">
        <v>900203</v>
      </c>
      <c r="B20662">
        <v>3</v>
      </c>
      <c r="C20662">
        <v>52</v>
      </c>
      <c r="D20662">
        <v>21448.68</v>
      </c>
    </row>
    <row r="20663" spans="1:4" x14ac:dyDescent="0.3">
      <c r="A20663">
        <v>900203</v>
      </c>
      <c r="B20663">
        <v>3</v>
      </c>
      <c r="C20663">
        <v>53</v>
      </c>
      <c r="D20663">
        <v>9934.93</v>
      </c>
    </row>
    <row r="20664" spans="1:4" x14ac:dyDescent="0.3">
      <c r="A20664">
        <v>900203</v>
      </c>
      <c r="B20664">
        <v>3</v>
      </c>
      <c r="C20664">
        <v>54</v>
      </c>
      <c r="D20664">
        <v>22811.15</v>
      </c>
    </row>
    <row r="20665" spans="1:4" x14ac:dyDescent="0.3">
      <c r="A20665">
        <v>900203</v>
      </c>
      <c r="B20665">
        <v>3</v>
      </c>
      <c r="C20665">
        <v>55</v>
      </c>
      <c r="D20665">
        <v>41717.07</v>
      </c>
    </row>
    <row r="20666" spans="1:4" x14ac:dyDescent="0.3">
      <c r="A20666">
        <v>900203</v>
      </c>
      <c r="B20666">
        <v>3</v>
      </c>
      <c r="C20666">
        <v>56</v>
      </c>
      <c r="D20666">
        <v>19763.990000000002</v>
      </c>
    </row>
    <row r="20667" spans="1:4" x14ac:dyDescent="0.3">
      <c r="A20667">
        <v>900203</v>
      </c>
      <c r="B20667">
        <v>3</v>
      </c>
      <c r="C20667">
        <v>57</v>
      </c>
      <c r="D20667">
        <v>7232.26</v>
      </c>
    </row>
    <row r="20668" spans="1:4" x14ac:dyDescent="0.3">
      <c r="A20668">
        <v>900203</v>
      </c>
      <c r="B20668">
        <v>3</v>
      </c>
      <c r="C20668">
        <v>58</v>
      </c>
      <c r="D20668">
        <v>37173.14</v>
      </c>
    </row>
    <row r="20669" spans="1:4" x14ac:dyDescent="0.3">
      <c r="A20669">
        <v>900203</v>
      </c>
      <c r="B20669">
        <v>3</v>
      </c>
      <c r="C20669">
        <v>59</v>
      </c>
      <c r="D20669">
        <v>33095.129999999997</v>
      </c>
    </row>
    <row r="20670" spans="1:4" x14ac:dyDescent="0.3">
      <c r="A20670">
        <v>900203</v>
      </c>
      <c r="B20670">
        <v>3</v>
      </c>
      <c r="C20670">
        <v>62</v>
      </c>
      <c r="D20670">
        <v>44779.24</v>
      </c>
    </row>
    <row r="20671" spans="1:4" x14ac:dyDescent="0.3">
      <c r="A20671">
        <v>900203</v>
      </c>
      <c r="B20671">
        <v>3</v>
      </c>
      <c r="C20671">
        <v>63</v>
      </c>
      <c r="D20671">
        <v>12451.43</v>
      </c>
    </row>
    <row r="20672" spans="1:4" x14ac:dyDescent="0.3">
      <c r="A20672">
        <v>900203</v>
      </c>
      <c r="B20672">
        <v>3</v>
      </c>
      <c r="C20672">
        <v>64</v>
      </c>
      <c r="D20672">
        <v>8659.91</v>
      </c>
    </row>
    <row r="20673" spans="1:4" x14ac:dyDescent="0.3">
      <c r="A20673">
        <v>900203</v>
      </c>
      <c r="B20673">
        <v>3</v>
      </c>
      <c r="C20673">
        <v>65</v>
      </c>
      <c r="D20673">
        <v>2562.85</v>
      </c>
    </row>
    <row r="20674" spans="1:4" x14ac:dyDescent="0.3">
      <c r="A20674">
        <v>900203</v>
      </c>
      <c r="B20674">
        <v>3</v>
      </c>
      <c r="C20674">
        <v>66</v>
      </c>
      <c r="D20674">
        <v>48433.74</v>
      </c>
    </row>
    <row r="20675" spans="1:4" x14ac:dyDescent="0.3">
      <c r="A20675">
        <v>900203</v>
      </c>
      <c r="B20675">
        <v>3</v>
      </c>
      <c r="C20675">
        <v>67</v>
      </c>
      <c r="D20675">
        <v>30846.57</v>
      </c>
    </row>
    <row r="20676" spans="1:4" x14ac:dyDescent="0.3">
      <c r="A20676">
        <v>900203</v>
      </c>
      <c r="B20676">
        <v>3</v>
      </c>
      <c r="C20676">
        <v>68</v>
      </c>
      <c r="D20676">
        <v>16165.8</v>
      </c>
    </row>
    <row r="20677" spans="1:4" x14ac:dyDescent="0.3">
      <c r="A20677">
        <v>900203</v>
      </c>
      <c r="B20677">
        <v>3</v>
      </c>
      <c r="C20677">
        <v>69</v>
      </c>
      <c r="D20677">
        <v>10894.28</v>
      </c>
    </row>
    <row r="20678" spans="1:4" x14ac:dyDescent="0.3">
      <c r="A20678">
        <v>900203</v>
      </c>
      <c r="B20678">
        <v>3</v>
      </c>
      <c r="C20678">
        <v>71</v>
      </c>
      <c r="D20678">
        <v>30780.07</v>
      </c>
    </row>
    <row r="20679" spans="1:4" x14ac:dyDescent="0.3">
      <c r="A20679">
        <v>900203</v>
      </c>
      <c r="B20679">
        <v>3</v>
      </c>
      <c r="C20679">
        <v>72</v>
      </c>
      <c r="D20679">
        <v>17915.650000000001</v>
      </c>
    </row>
    <row r="20680" spans="1:4" x14ac:dyDescent="0.3">
      <c r="A20680">
        <v>900203</v>
      </c>
      <c r="B20680">
        <v>3</v>
      </c>
      <c r="C20680">
        <v>73</v>
      </c>
      <c r="D20680">
        <v>18809.8</v>
      </c>
    </row>
    <row r="20681" spans="1:4" x14ac:dyDescent="0.3">
      <c r="A20681">
        <v>900203</v>
      </c>
      <c r="B20681">
        <v>3</v>
      </c>
      <c r="C20681">
        <v>74</v>
      </c>
      <c r="D20681">
        <v>9117.5300000000007</v>
      </c>
    </row>
    <row r="20682" spans="1:4" x14ac:dyDescent="0.3">
      <c r="A20682">
        <v>900203</v>
      </c>
      <c r="B20682">
        <v>3</v>
      </c>
      <c r="C20682">
        <v>75</v>
      </c>
      <c r="D20682">
        <v>5723.56</v>
      </c>
    </row>
    <row r="20683" spans="1:4" x14ac:dyDescent="0.3">
      <c r="A20683">
        <v>900203</v>
      </c>
      <c r="B20683">
        <v>3</v>
      </c>
      <c r="C20683">
        <v>76</v>
      </c>
      <c r="D20683">
        <v>9885.1200000000008</v>
      </c>
    </row>
    <row r="20684" spans="1:4" x14ac:dyDescent="0.3">
      <c r="A20684">
        <v>900203</v>
      </c>
      <c r="B20684">
        <v>3</v>
      </c>
      <c r="C20684">
        <v>77</v>
      </c>
      <c r="D20684">
        <v>32180.81</v>
      </c>
    </row>
    <row r="20685" spans="1:4" x14ac:dyDescent="0.3">
      <c r="A20685">
        <v>900203</v>
      </c>
      <c r="B20685">
        <v>3</v>
      </c>
      <c r="C20685">
        <v>78</v>
      </c>
      <c r="D20685">
        <v>45164.27</v>
      </c>
    </row>
    <row r="20686" spans="1:4" x14ac:dyDescent="0.3">
      <c r="A20686">
        <v>900203</v>
      </c>
      <c r="B20686">
        <v>3</v>
      </c>
      <c r="C20686">
        <v>79</v>
      </c>
      <c r="D20686">
        <v>22408.04</v>
      </c>
    </row>
    <row r="20687" spans="1:4" x14ac:dyDescent="0.3">
      <c r="A20687">
        <v>900203</v>
      </c>
      <c r="B20687">
        <v>3</v>
      </c>
      <c r="C20687">
        <v>80</v>
      </c>
      <c r="D20687">
        <v>8382.81</v>
      </c>
    </row>
    <row r="20688" spans="1:4" x14ac:dyDescent="0.3">
      <c r="A20688">
        <v>900203</v>
      </c>
      <c r="B20688">
        <v>3</v>
      </c>
      <c r="C20688">
        <v>81</v>
      </c>
      <c r="D20688">
        <v>18030.18</v>
      </c>
    </row>
    <row r="20689" spans="1:4" x14ac:dyDescent="0.3">
      <c r="A20689">
        <v>900203</v>
      </c>
      <c r="B20689">
        <v>3</v>
      </c>
      <c r="C20689">
        <v>83</v>
      </c>
      <c r="D20689">
        <v>12433.1</v>
      </c>
    </row>
    <row r="20690" spans="1:4" x14ac:dyDescent="0.3">
      <c r="A20690">
        <v>900203</v>
      </c>
      <c r="B20690">
        <v>3</v>
      </c>
      <c r="C20690">
        <v>84</v>
      </c>
      <c r="D20690">
        <v>21101.67</v>
      </c>
    </row>
    <row r="20691" spans="1:4" x14ac:dyDescent="0.3">
      <c r="A20691">
        <v>900203</v>
      </c>
      <c r="B20691">
        <v>3</v>
      </c>
      <c r="C20691">
        <v>86</v>
      </c>
      <c r="D20691">
        <v>18341.8</v>
      </c>
    </row>
    <row r="20692" spans="1:4" x14ac:dyDescent="0.3">
      <c r="A20692">
        <v>900203</v>
      </c>
      <c r="B20692">
        <v>3</v>
      </c>
      <c r="C20692">
        <v>87</v>
      </c>
      <c r="D20692">
        <v>28407.599999999999</v>
      </c>
    </row>
    <row r="20693" spans="1:4" x14ac:dyDescent="0.3">
      <c r="A20693">
        <v>900203</v>
      </c>
      <c r="B20693">
        <v>3</v>
      </c>
      <c r="C20693">
        <v>89</v>
      </c>
      <c r="D20693">
        <v>18729.82</v>
      </c>
    </row>
    <row r="20694" spans="1:4" x14ac:dyDescent="0.3">
      <c r="A20694">
        <v>900203</v>
      </c>
      <c r="B20694">
        <v>3</v>
      </c>
      <c r="C20694">
        <v>90</v>
      </c>
      <c r="D20694">
        <v>23597.06</v>
      </c>
    </row>
    <row r="20695" spans="1:4" x14ac:dyDescent="0.3">
      <c r="A20695">
        <v>900203</v>
      </c>
      <c r="B20695">
        <v>3</v>
      </c>
      <c r="C20695">
        <v>91</v>
      </c>
      <c r="D20695">
        <v>32777.07</v>
      </c>
    </row>
    <row r="20696" spans="1:4" x14ac:dyDescent="0.3">
      <c r="A20696">
        <v>900203</v>
      </c>
      <c r="B20696">
        <v>3</v>
      </c>
      <c r="C20696">
        <v>92</v>
      </c>
      <c r="D20696">
        <v>42997.13</v>
      </c>
    </row>
    <row r="20697" spans="1:4" x14ac:dyDescent="0.3">
      <c r="A20697">
        <v>900203</v>
      </c>
      <c r="B20697">
        <v>3</v>
      </c>
      <c r="C20697">
        <v>93</v>
      </c>
      <c r="D20697">
        <v>24670.12</v>
      </c>
    </row>
    <row r="20698" spans="1:4" x14ac:dyDescent="0.3">
      <c r="A20698">
        <v>900203</v>
      </c>
      <c r="B20698">
        <v>3</v>
      </c>
      <c r="C20698">
        <v>94</v>
      </c>
      <c r="D20698">
        <v>15269.53</v>
      </c>
    </row>
    <row r="20699" spans="1:4" x14ac:dyDescent="0.3">
      <c r="A20699">
        <v>900203</v>
      </c>
      <c r="B20699">
        <v>3</v>
      </c>
      <c r="C20699">
        <v>95</v>
      </c>
      <c r="D20699">
        <v>20660.18</v>
      </c>
    </row>
    <row r="20700" spans="1:4" x14ac:dyDescent="0.3">
      <c r="A20700">
        <v>900203</v>
      </c>
      <c r="B20700">
        <v>3</v>
      </c>
      <c r="C20700">
        <v>96</v>
      </c>
      <c r="D20700">
        <v>40154.25</v>
      </c>
    </row>
    <row r="20701" spans="1:4" x14ac:dyDescent="0.3">
      <c r="A20701">
        <v>900203</v>
      </c>
      <c r="B20701">
        <v>3</v>
      </c>
      <c r="C20701">
        <v>97</v>
      </c>
      <c r="D20701">
        <v>9697.35</v>
      </c>
    </row>
    <row r="20702" spans="1:4" x14ac:dyDescent="0.3">
      <c r="A20702">
        <v>900203</v>
      </c>
      <c r="B20702">
        <v>3</v>
      </c>
      <c r="C20702">
        <v>98</v>
      </c>
      <c r="D20702">
        <v>25126.05</v>
      </c>
    </row>
    <row r="20703" spans="1:4" x14ac:dyDescent="0.3">
      <c r="A20703">
        <v>900203</v>
      </c>
      <c r="B20703">
        <v>3</v>
      </c>
      <c r="C20703">
        <v>99</v>
      </c>
      <c r="D20703">
        <v>11269.66</v>
      </c>
    </row>
    <row r="20704" spans="1:4" x14ac:dyDescent="0.3">
      <c r="A20704">
        <v>900203</v>
      </c>
      <c r="B20704">
        <v>3</v>
      </c>
      <c r="C20704">
        <v>100</v>
      </c>
      <c r="D20704">
        <v>28777.32</v>
      </c>
    </row>
    <row r="20705" spans="1:4" x14ac:dyDescent="0.3">
      <c r="A20705">
        <v>900203</v>
      </c>
      <c r="B20705">
        <v>4</v>
      </c>
      <c r="C20705">
        <v>-1</v>
      </c>
      <c r="D20705">
        <v>5453.98</v>
      </c>
    </row>
    <row r="20706" spans="1:4" x14ac:dyDescent="0.3">
      <c r="A20706">
        <v>900203</v>
      </c>
      <c r="B20706">
        <v>4</v>
      </c>
      <c r="C20706">
        <v>1</v>
      </c>
      <c r="D20706">
        <v>24079.83</v>
      </c>
    </row>
    <row r="20707" spans="1:4" x14ac:dyDescent="0.3">
      <c r="A20707">
        <v>900203</v>
      </c>
      <c r="B20707">
        <v>4</v>
      </c>
      <c r="C20707">
        <v>2</v>
      </c>
      <c r="D20707">
        <v>18272.53</v>
      </c>
    </row>
    <row r="20708" spans="1:4" x14ac:dyDescent="0.3">
      <c r="A20708">
        <v>900203</v>
      </c>
      <c r="B20708">
        <v>4</v>
      </c>
      <c r="C20708">
        <v>3</v>
      </c>
      <c r="D20708">
        <v>14991.93</v>
      </c>
    </row>
    <row r="20709" spans="1:4" x14ac:dyDescent="0.3">
      <c r="A20709">
        <v>900203</v>
      </c>
      <c r="B20709">
        <v>4</v>
      </c>
      <c r="C20709">
        <v>7</v>
      </c>
      <c r="D20709">
        <v>9826.8700000000008</v>
      </c>
    </row>
    <row r="20710" spans="1:4" x14ac:dyDescent="0.3">
      <c r="A20710">
        <v>900203</v>
      </c>
      <c r="B20710">
        <v>4</v>
      </c>
      <c r="C20710">
        <v>8</v>
      </c>
      <c r="D20710">
        <v>20644.18</v>
      </c>
    </row>
    <row r="20711" spans="1:4" x14ac:dyDescent="0.3">
      <c r="A20711">
        <v>900203</v>
      </c>
      <c r="B20711">
        <v>4</v>
      </c>
      <c r="C20711">
        <v>13</v>
      </c>
      <c r="D20711">
        <v>6940.25</v>
      </c>
    </row>
    <row r="20712" spans="1:4" x14ac:dyDescent="0.3">
      <c r="A20712">
        <v>900203</v>
      </c>
      <c r="B20712">
        <v>4</v>
      </c>
      <c r="C20712">
        <v>14</v>
      </c>
      <c r="D20712">
        <v>15819.8</v>
      </c>
    </row>
    <row r="20713" spans="1:4" x14ac:dyDescent="0.3">
      <c r="A20713">
        <v>900203</v>
      </c>
      <c r="B20713">
        <v>4</v>
      </c>
      <c r="C20713">
        <v>15</v>
      </c>
      <c r="D20713">
        <v>20497.29</v>
      </c>
    </row>
    <row r="20714" spans="1:4" x14ac:dyDescent="0.3">
      <c r="A20714">
        <v>900203</v>
      </c>
      <c r="B20714">
        <v>4</v>
      </c>
      <c r="C20714">
        <v>16</v>
      </c>
      <c r="D20714">
        <v>20135.27</v>
      </c>
    </row>
    <row r="20715" spans="1:4" x14ac:dyDescent="0.3">
      <c r="A20715">
        <v>900203</v>
      </c>
      <c r="B20715">
        <v>4</v>
      </c>
      <c r="C20715">
        <v>19</v>
      </c>
      <c r="D20715">
        <v>10188.85</v>
      </c>
    </row>
    <row r="20716" spans="1:4" x14ac:dyDescent="0.3">
      <c r="A20716">
        <v>900203</v>
      </c>
      <c r="B20716">
        <v>4</v>
      </c>
      <c r="C20716">
        <v>22</v>
      </c>
      <c r="D20716">
        <v>10516.77</v>
      </c>
    </row>
    <row r="20717" spans="1:4" x14ac:dyDescent="0.3">
      <c r="A20717">
        <v>900203</v>
      </c>
      <c r="B20717">
        <v>4</v>
      </c>
      <c r="C20717">
        <v>24</v>
      </c>
      <c r="D20717">
        <v>37960.78</v>
      </c>
    </row>
    <row r="20718" spans="1:4" x14ac:dyDescent="0.3">
      <c r="A20718">
        <v>900203</v>
      </c>
      <c r="B20718">
        <v>4</v>
      </c>
      <c r="C20718">
        <v>25</v>
      </c>
      <c r="D20718">
        <v>13051.59</v>
      </c>
    </row>
    <row r="20719" spans="1:4" x14ac:dyDescent="0.3">
      <c r="A20719">
        <v>900203</v>
      </c>
      <c r="B20719">
        <v>4</v>
      </c>
      <c r="C20719">
        <v>26</v>
      </c>
      <c r="D20719">
        <v>11062.74</v>
      </c>
    </row>
    <row r="20720" spans="1:4" x14ac:dyDescent="0.3">
      <c r="A20720">
        <v>900203</v>
      </c>
      <c r="B20720">
        <v>4</v>
      </c>
      <c r="C20720">
        <v>27</v>
      </c>
      <c r="D20720">
        <v>13917.74</v>
      </c>
    </row>
    <row r="20721" spans="1:4" x14ac:dyDescent="0.3">
      <c r="A20721">
        <v>900203</v>
      </c>
      <c r="B20721">
        <v>4</v>
      </c>
      <c r="C20721">
        <v>28</v>
      </c>
      <c r="D20721">
        <v>9807.1200000000008</v>
      </c>
    </row>
    <row r="20722" spans="1:4" x14ac:dyDescent="0.3">
      <c r="A20722">
        <v>900203</v>
      </c>
      <c r="B20722">
        <v>4</v>
      </c>
      <c r="C20722">
        <v>30</v>
      </c>
      <c r="D20722">
        <v>19008.07</v>
      </c>
    </row>
    <row r="20723" spans="1:4" x14ac:dyDescent="0.3">
      <c r="A20723">
        <v>900203</v>
      </c>
      <c r="B20723">
        <v>4</v>
      </c>
      <c r="C20723">
        <v>31</v>
      </c>
      <c r="D20723">
        <v>19673.72</v>
      </c>
    </row>
    <row r="20724" spans="1:4" x14ac:dyDescent="0.3">
      <c r="A20724">
        <v>900203</v>
      </c>
      <c r="B20724">
        <v>4</v>
      </c>
      <c r="C20724">
        <v>32</v>
      </c>
      <c r="D20724">
        <v>6861.22</v>
      </c>
    </row>
    <row r="20725" spans="1:4" x14ac:dyDescent="0.3">
      <c r="A20725">
        <v>900203</v>
      </c>
      <c r="B20725">
        <v>4</v>
      </c>
      <c r="C20725">
        <v>34</v>
      </c>
      <c r="D20725">
        <v>10495.62</v>
      </c>
    </row>
    <row r="20726" spans="1:4" x14ac:dyDescent="0.3">
      <c r="A20726">
        <v>900203</v>
      </c>
      <c r="B20726">
        <v>4</v>
      </c>
      <c r="C20726">
        <v>36</v>
      </c>
      <c r="D20726">
        <v>9335.9500000000007</v>
      </c>
    </row>
    <row r="20727" spans="1:4" x14ac:dyDescent="0.3">
      <c r="A20727">
        <v>900203</v>
      </c>
      <c r="B20727">
        <v>4</v>
      </c>
      <c r="C20727">
        <v>38</v>
      </c>
      <c r="D20727">
        <v>20286.95</v>
      </c>
    </row>
    <row r="20728" spans="1:4" x14ac:dyDescent="0.3">
      <c r="A20728">
        <v>900203</v>
      </c>
      <c r="B20728">
        <v>4</v>
      </c>
      <c r="C20728">
        <v>39</v>
      </c>
      <c r="D20728">
        <v>3031.08</v>
      </c>
    </row>
    <row r="20729" spans="1:4" x14ac:dyDescent="0.3">
      <c r="A20729">
        <v>900203</v>
      </c>
      <c r="B20729">
        <v>4</v>
      </c>
      <c r="C20729">
        <v>42</v>
      </c>
      <c r="D20729">
        <v>5959.68</v>
      </c>
    </row>
    <row r="20730" spans="1:4" x14ac:dyDescent="0.3">
      <c r="A20730">
        <v>900203</v>
      </c>
      <c r="B20730">
        <v>4</v>
      </c>
      <c r="C20730">
        <v>43</v>
      </c>
      <c r="D20730">
        <v>11223.74</v>
      </c>
    </row>
    <row r="20731" spans="1:4" x14ac:dyDescent="0.3">
      <c r="A20731">
        <v>900203</v>
      </c>
      <c r="B20731">
        <v>4</v>
      </c>
      <c r="C20731">
        <v>45</v>
      </c>
      <c r="D20731">
        <v>16643.759999999998</v>
      </c>
    </row>
    <row r="20732" spans="1:4" x14ac:dyDescent="0.3">
      <c r="A20732">
        <v>900203</v>
      </c>
      <c r="B20732">
        <v>4</v>
      </c>
      <c r="C20732">
        <v>58</v>
      </c>
      <c r="D20732">
        <v>16522.310000000001</v>
      </c>
    </row>
    <row r="20733" spans="1:4" x14ac:dyDescent="0.3">
      <c r="A20733">
        <v>900203</v>
      </c>
      <c r="B20733">
        <v>4</v>
      </c>
      <c r="C20733">
        <v>59</v>
      </c>
      <c r="D20733">
        <v>8988.2999999999993</v>
      </c>
    </row>
    <row r="20734" spans="1:4" x14ac:dyDescent="0.3">
      <c r="A20734">
        <v>900203</v>
      </c>
      <c r="B20734">
        <v>4</v>
      </c>
      <c r="C20734">
        <v>65</v>
      </c>
      <c r="D20734">
        <v>2855.36</v>
      </c>
    </row>
    <row r="20735" spans="1:4" x14ac:dyDescent="0.3">
      <c r="A20735">
        <v>900203</v>
      </c>
      <c r="B20735">
        <v>4</v>
      </c>
      <c r="C20735">
        <v>73</v>
      </c>
      <c r="D20735">
        <v>9234.3799999999992</v>
      </c>
    </row>
    <row r="20736" spans="1:4" x14ac:dyDescent="0.3">
      <c r="A20736">
        <v>900203</v>
      </c>
      <c r="B20736">
        <v>4</v>
      </c>
      <c r="C20736">
        <v>75</v>
      </c>
      <c r="D20736">
        <v>11098.3</v>
      </c>
    </row>
    <row r="20737" spans="1:4" x14ac:dyDescent="0.3">
      <c r="A20737">
        <v>900203</v>
      </c>
      <c r="B20737">
        <v>4</v>
      </c>
      <c r="C20737">
        <v>77</v>
      </c>
      <c r="D20737">
        <v>16345.77</v>
      </c>
    </row>
    <row r="20738" spans="1:4" x14ac:dyDescent="0.3">
      <c r="A20738">
        <v>900203</v>
      </c>
      <c r="B20738">
        <v>4</v>
      </c>
      <c r="C20738">
        <v>79</v>
      </c>
      <c r="D20738">
        <v>7147.62</v>
      </c>
    </row>
    <row r="20739" spans="1:4" x14ac:dyDescent="0.3">
      <c r="A20739">
        <v>900203</v>
      </c>
      <c r="B20739">
        <v>4</v>
      </c>
      <c r="C20739">
        <v>80</v>
      </c>
      <c r="D20739">
        <v>5594.61</v>
      </c>
    </row>
    <row r="20740" spans="1:4" x14ac:dyDescent="0.3">
      <c r="A20740">
        <v>900203</v>
      </c>
      <c r="B20740">
        <v>4</v>
      </c>
      <c r="C20740">
        <v>81</v>
      </c>
      <c r="D20740">
        <v>11735.36</v>
      </c>
    </row>
    <row r="20741" spans="1:4" x14ac:dyDescent="0.3">
      <c r="A20741">
        <v>900203</v>
      </c>
      <c r="B20741">
        <v>4</v>
      </c>
      <c r="C20741">
        <v>85</v>
      </c>
      <c r="D20741">
        <v>12257.87</v>
      </c>
    </row>
    <row r="20742" spans="1:4" x14ac:dyDescent="0.3">
      <c r="A20742">
        <v>900203</v>
      </c>
      <c r="B20742">
        <v>4</v>
      </c>
      <c r="C20742">
        <v>93</v>
      </c>
      <c r="D20742">
        <v>17931.11</v>
      </c>
    </row>
    <row r="20743" spans="1:4" x14ac:dyDescent="0.3">
      <c r="A20743">
        <v>900203</v>
      </c>
      <c r="B20743">
        <v>4</v>
      </c>
      <c r="C20743">
        <v>98</v>
      </c>
      <c r="D20743">
        <v>10120.040000000001</v>
      </c>
    </row>
    <row r="20744" spans="1:4" x14ac:dyDescent="0.3">
      <c r="A20744">
        <v>900203</v>
      </c>
      <c r="B20744">
        <v>4</v>
      </c>
      <c r="C20744">
        <v>100</v>
      </c>
      <c r="D20744">
        <v>27603.29</v>
      </c>
    </row>
    <row r="20745" spans="1:4" x14ac:dyDescent="0.3">
      <c r="A20745">
        <v>900203</v>
      </c>
      <c r="B20745">
        <v>5</v>
      </c>
      <c r="C20745">
        <v>-1</v>
      </c>
      <c r="D20745">
        <v>8504.15</v>
      </c>
    </row>
    <row r="20746" spans="1:4" x14ac:dyDescent="0.3">
      <c r="A20746">
        <v>900203</v>
      </c>
      <c r="B20746">
        <v>5</v>
      </c>
      <c r="C20746">
        <v>2</v>
      </c>
      <c r="D20746">
        <v>11380.87</v>
      </c>
    </row>
    <row r="20747" spans="1:4" x14ac:dyDescent="0.3">
      <c r="A20747">
        <v>900203</v>
      </c>
      <c r="B20747">
        <v>5</v>
      </c>
      <c r="C20747">
        <v>3</v>
      </c>
      <c r="D20747">
        <v>22578.959999999999</v>
      </c>
    </row>
    <row r="20748" spans="1:4" x14ac:dyDescent="0.3">
      <c r="A20748">
        <v>900203</v>
      </c>
      <c r="B20748">
        <v>5</v>
      </c>
      <c r="C20748">
        <v>7</v>
      </c>
      <c r="D20748">
        <v>20694.080000000002</v>
      </c>
    </row>
    <row r="20749" spans="1:4" x14ac:dyDescent="0.3">
      <c r="A20749">
        <v>900203</v>
      </c>
      <c r="B20749">
        <v>5</v>
      </c>
      <c r="C20749">
        <v>12</v>
      </c>
      <c r="D20749">
        <v>38075.300000000003</v>
      </c>
    </row>
    <row r="20750" spans="1:4" x14ac:dyDescent="0.3">
      <c r="A20750">
        <v>900203</v>
      </c>
      <c r="B20750">
        <v>5</v>
      </c>
      <c r="C20750">
        <v>15</v>
      </c>
      <c r="D20750">
        <v>12499.97</v>
      </c>
    </row>
    <row r="20751" spans="1:4" x14ac:dyDescent="0.3">
      <c r="A20751">
        <v>900203</v>
      </c>
      <c r="B20751">
        <v>5</v>
      </c>
      <c r="C20751">
        <v>26</v>
      </c>
      <c r="D20751">
        <v>20572.689999999999</v>
      </c>
    </row>
    <row r="20752" spans="1:4" x14ac:dyDescent="0.3">
      <c r="A20752">
        <v>900203</v>
      </c>
      <c r="B20752">
        <v>5</v>
      </c>
      <c r="C20752">
        <v>30</v>
      </c>
      <c r="D20752">
        <v>24759.16</v>
      </c>
    </row>
    <row r="20753" spans="1:4" x14ac:dyDescent="0.3">
      <c r="A20753">
        <v>900203</v>
      </c>
      <c r="B20753">
        <v>5</v>
      </c>
      <c r="C20753">
        <v>32</v>
      </c>
      <c r="D20753">
        <v>42165.34</v>
      </c>
    </row>
    <row r="20754" spans="1:4" x14ac:dyDescent="0.3">
      <c r="A20754">
        <v>900203</v>
      </c>
      <c r="B20754">
        <v>5</v>
      </c>
      <c r="C20754">
        <v>33</v>
      </c>
      <c r="D20754">
        <v>17298.62</v>
      </c>
    </row>
    <row r="20755" spans="1:4" x14ac:dyDescent="0.3">
      <c r="A20755">
        <v>900203</v>
      </c>
      <c r="B20755">
        <v>5</v>
      </c>
      <c r="C20755">
        <v>35</v>
      </c>
      <c r="D20755">
        <v>26702.6</v>
      </c>
    </row>
    <row r="20756" spans="1:4" x14ac:dyDescent="0.3">
      <c r="A20756">
        <v>900203</v>
      </c>
      <c r="B20756">
        <v>5</v>
      </c>
      <c r="C20756">
        <v>36</v>
      </c>
      <c r="D20756">
        <v>25882.5</v>
      </c>
    </row>
    <row r="20757" spans="1:4" x14ac:dyDescent="0.3">
      <c r="A20757">
        <v>900203</v>
      </c>
      <c r="B20757">
        <v>5</v>
      </c>
      <c r="C20757">
        <v>41</v>
      </c>
      <c r="D20757">
        <v>15730.53</v>
      </c>
    </row>
    <row r="20758" spans="1:4" x14ac:dyDescent="0.3">
      <c r="A20758">
        <v>900203</v>
      </c>
      <c r="B20758">
        <v>5</v>
      </c>
      <c r="C20758">
        <v>42</v>
      </c>
      <c r="D20758">
        <v>20606.57</v>
      </c>
    </row>
    <row r="20759" spans="1:4" x14ac:dyDescent="0.3">
      <c r="A20759">
        <v>900203</v>
      </c>
      <c r="B20759">
        <v>5</v>
      </c>
      <c r="C20759">
        <v>45</v>
      </c>
      <c r="D20759">
        <v>13948.65</v>
      </c>
    </row>
    <row r="20760" spans="1:4" x14ac:dyDescent="0.3">
      <c r="A20760">
        <v>900203</v>
      </c>
      <c r="B20760">
        <v>5</v>
      </c>
      <c r="C20760">
        <v>46</v>
      </c>
      <c r="D20760">
        <v>31211.82</v>
      </c>
    </row>
    <row r="20761" spans="1:4" x14ac:dyDescent="0.3">
      <c r="A20761">
        <v>900203</v>
      </c>
      <c r="B20761">
        <v>5</v>
      </c>
      <c r="C20761">
        <v>49</v>
      </c>
      <c r="D20761">
        <v>7307.49</v>
      </c>
    </row>
    <row r="20762" spans="1:4" x14ac:dyDescent="0.3">
      <c r="A20762">
        <v>900203</v>
      </c>
      <c r="B20762">
        <v>5</v>
      </c>
      <c r="C20762">
        <v>50</v>
      </c>
      <c r="D20762">
        <v>28829.23</v>
      </c>
    </row>
    <row r="20763" spans="1:4" x14ac:dyDescent="0.3">
      <c r="A20763">
        <v>900203</v>
      </c>
      <c r="B20763">
        <v>5</v>
      </c>
      <c r="C20763">
        <v>54</v>
      </c>
      <c r="D20763">
        <v>9210.83</v>
      </c>
    </row>
    <row r="20764" spans="1:4" x14ac:dyDescent="0.3">
      <c r="A20764">
        <v>900203</v>
      </c>
      <c r="B20764">
        <v>5</v>
      </c>
      <c r="C20764">
        <v>59</v>
      </c>
      <c r="D20764">
        <v>20143.34</v>
      </c>
    </row>
    <row r="20765" spans="1:4" x14ac:dyDescent="0.3">
      <c r="A20765">
        <v>900203</v>
      </c>
      <c r="B20765">
        <v>5</v>
      </c>
      <c r="C20765">
        <v>62</v>
      </c>
      <c r="D20765">
        <v>22742.23</v>
      </c>
    </row>
    <row r="20766" spans="1:4" x14ac:dyDescent="0.3">
      <c r="A20766">
        <v>900203</v>
      </c>
      <c r="B20766">
        <v>5</v>
      </c>
      <c r="C20766">
        <v>63</v>
      </c>
      <c r="D20766">
        <v>15219.9</v>
      </c>
    </row>
    <row r="20767" spans="1:4" x14ac:dyDescent="0.3">
      <c r="A20767">
        <v>900203</v>
      </c>
      <c r="B20767">
        <v>5</v>
      </c>
      <c r="C20767">
        <v>64</v>
      </c>
      <c r="D20767">
        <v>16730.919999999998</v>
      </c>
    </row>
    <row r="20768" spans="1:4" x14ac:dyDescent="0.3">
      <c r="A20768">
        <v>900203</v>
      </c>
      <c r="B20768">
        <v>5</v>
      </c>
      <c r="C20768">
        <v>69</v>
      </c>
      <c r="D20768">
        <v>64484.61</v>
      </c>
    </row>
    <row r="20769" spans="1:4" x14ac:dyDescent="0.3">
      <c r="A20769">
        <v>900203</v>
      </c>
      <c r="B20769">
        <v>5</v>
      </c>
      <c r="C20769">
        <v>71</v>
      </c>
      <c r="D20769">
        <v>49265.95</v>
      </c>
    </row>
    <row r="20770" spans="1:4" x14ac:dyDescent="0.3">
      <c r="A20770">
        <v>900203</v>
      </c>
      <c r="B20770">
        <v>5</v>
      </c>
      <c r="C20770">
        <v>79</v>
      </c>
      <c r="D20770">
        <v>29970.65</v>
      </c>
    </row>
    <row r="20771" spans="1:4" x14ac:dyDescent="0.3">
      <c r="A20771">
        <v>900203</v>
      </c>
      <c r="B20771">
        <v>5</v>
      </c>
      <c r="C20771">
        <v>81</v>
      </c>
      <c r="D20771">
        <v>30742.23</v>
      </c>
    </row>
    <row r="20772" spans="1:4" x14ac:dyDescent="0.3">
      <c r="A20772">
        <v>900203</v>
      </c>
      <c r="B20772">
        <v>5</v>
      </c>
      <c r="C20772">
        <v>82</v>
      </c>
      <c r="D20772">
        <v>18975.099999999999</v>
      </c>
    </row>
    <row r="20773" spans="1:4" x14ac:dyDescent="0.3">
      <c r="A20773">
        <v>900203</v>
      </c>
      <c r="B20773">
        <v>5</v>
      </c>
      <c r="C20773">
        <v>85</v>
      </c>
      <c r="D20773">
        <v>14740.25</v>
      </c>
    </row>
    <row r="20774" spans="1:4" x14ac:dyDescent="0.3">
      <c r="A20774">
        <v>900203</v>
      </c>
      <c r="B20774">
        <v>5</v>
      </c>
      <c r="C20774">
        <v>88</v>
      </c>
      <c r="D20774">
        <v>22725.34</v>
      </c>
    </row>
    <row r="20775" spans="1:4" x14ac:dyDescent="0.3">
      <c r="A20775">
        <v>900203</v>
      </c>
      <c r="B20775">
        <v>5</v>
      </c>
      <c r="C20775">
        <v>91</v>
      </c>
      <c r="D20775">
        <v>19997.400000000001</v>
      </c>
    </row>
    <row r="20776" spans="1:4" x14ac:dyDescent="0.3">
      <c r="A20776">
        <v>900203</v>
      </c>
      <c r="B20776">
        <v>5</v>
      </c>
      <c r="C20776">
        <v>94</v>
      </c>
      <c r="D20776">
        <v>29233.54</v>
      </c>
    </row>
    <row r="20777" spans="1:4" x14ac:dyDescent="0.3">
      <c r="A20777">
        <v>900203</v>
      </c>
      <c r="B20777">
        <v>6</v>
      </c>
      <c r="C20777">
        <v>-1</v>
      </c>
      <c r="D20777">
        <v>1053.0999999999999</v>
      </c>
    </row>
    <row r="20778" spans="1:4" x14ac:dyDescent="0.3">
      <c r="A20778">
        <v>900203</v>
      </c>
      <c r="B20778">
        <v>6</v>
      </c>
      <c r="C20778">
        <v>8</v>
      </c>
      <c r="D20778">
        <v>1047.43</v>
      </c>
    </row>
    <row r="20779" spans="1:4" x14ac:dyDescent="0.3">
      <c r="A20779">
        <v>900203</v>
      </c>
      <c r="B20779">
        <v>6</v>
      </c>
      <c r="C20779">
        <v>10</v>
      </c>
      <c r="D20779">
        <v>8316.99</v>
      </c>
    </row>
    <row r="20780" spans="1:4" x14ac:dyDescent="0.3">
      <c r="A20780">
        <v>900203</v>
      </c>
      <c r="B20780">
        <v>6</v>
      </c>
      <c r="C20780">
        <v>21</v>
      </c>
      <c r="D20780">
        <v>2877.7</v>
      </c>
    </row>
    <row r="20781" spans="1:4" x14ac:dyDescent="0.3">
      <c r="A20781">
        <v>900203</v>
      </c>
      <c r="B20781">
        <v>6</v>
      </c>
      <c r="C20781">
        <v>28</v>
      </c>
      <c r="D20781">
        <v>9301.2199999999993</v>
      </c>
    </row>
    <row r="20782" spans="1:4" x14ac:dyDescent="0.3">
      <c r="A20782">
        <v>900203</v>
      </c>
      <c r="B20782">
        <v>6</v>
      </c>
      <c r="C20782">
        <v>39</v>
      </c>
      <c r="D20782">
        <v>8097.83</v>
      </c>
    </row>
    <row r="20783" spans="1:4" x14ac:dyDescent="0.3">
      <c r="A20783">
        <v>900203</v>
      </c>
      <c r="B20783">
        <v>6</v>
      </c>
      <c r="C20783">
        <v>40</v>
      </c>
      <c r="D20783">
        <v>9369.89</v>
      </c>
    </row>
    <row r="20784" spans="1:4" x14ac:dyDescent="0.3">
      <c r="A20784">
        <v>900203</v>
      </c>
      <c r="B20784">
        <v>6</v>
      </c>
      <c r="C20784">
        <v>43</v>
      </c>
      <c r="D20784">
        <v>7496.44</v>
      </c>
    </row>
    <row r="20785" spans="1:4" x14ac:dyDescent="0.3">
      <c r="A20785">
        <v>900203</v>
      </c>
      <c r="B20785">
        <v>6</v>
      </c>
      <c r="C20785">
        <v>45</v>
      </c>
      <c r="D20785">
        <v>7474.24</v>
      </c>
    </row>
    <row r="20786" spans="1:4" x14ac:dyDescent="0.3">
      <c r="A20786">
        <v>900203</v>
      </c>
      <c r="B20786">
        <v>6</v>
      </c>
      <c r="C20786">
        <v>50</v>
      </c>
      <c r="D20786">
        <v>3959.36</v>
      </c>
    </row>
    <row r="20787" spans="1:4" x14ac:dyDescent="0.3">
      <c r="A20787">
        <v>900203</v>
      </c>
      <c r="B20787">
        <v>6</v>
      </c>
      <c r="C20787">
        <v>52</v>
      </c>
      <c r="D20787">
        <v>2459.8000000000002</v>
      </c>
    </row>
    <row r="20788" spans="1:4" x14ac:dyDescent="0.3">
      <c r="A20788">
        <v>900203</v>
      </c>
      <c r="B20788">
        <v>6</v>
      </c>
      <c r="C20788">
        <v>54</v>
      </c>
      <c r="D20788">
        <v>4256.3999999999996</v>
      </c>
    </row>
    <row r="20789" spans="1:4" x14ac:dyDescent="0.3">
      <c r="A20789">
        <v>900203</v>
      </c>
      <c r="B20789">
        <v>6</v>
      </c>
      <c r="C20789">
        <v>57</v>
      </c>
      <c r="D20789">
        <v>4777.32</v>
      </c>
    </row>
    <row r="20790" spans="1:4" x14ac:dyDescent="0.3">
      <c r="A20790">
        <v>900203</v>
      </c>
      <c r="B20790">
        <v>6</v>
      </c>
      <c r="C20790">
        <v>61</v>
      </c>
      <c r="D20790">
        <v>338.92</v>
      </c>
    </row>
    <row r="20791" spans="1:4" x14ac:dyDescent="0.3">
      <c r="A20791">
        <v>900203</v>
      </c>
      <c r="B20791">
        <v>6</v>
      </c>
      <c r="C20791">
        <v>66</v>
      </c>
      <c r="D20791">
        <v>3990.95</v>
      </c>
    </row>
    <row r="20792" spans="1:4" x14ac:dyDescent="0.3">
      <c r="A20792">
        <v>900203</v>
      </c>
      <c r="B20792">
        <v>6</v>
      </c>
      <c r="C20792">
        <v>70</v>
      </c>
      <c r="D20792">
        <v>4908.33</v>
      </c>
    </row>
    <row r="20793" spans="1:4" x14ac:dyDescent="0.3">
      <c r="A20793">
        <v>900203</v>
      </c>
      <c r="B20793">
        <v>6</v>
      </c>
      <c r="C20793">
        <v>82</v>
      </c>
      <c r="D20793">
        <v>859.31</v>
      </c>
    </row>
    <row r="20794" spans="1:4" x14ac:dyDescent="0.3">
      <c r="A20794">
        <v>900203</v>
      </c>
      <c r="B20794">
        <v>6</v>
      </c>
      <c r="C20794">
        <v>89</v>
      </c>
      <c r="D20794">
        <v>578.79999999999995</v>
      </c>
    </row>
    <row r="20795" spans="1:4" x14ac:dyDescent="0.3">
      <c r="A20795">
        <v>900203</v>
      </c>
      <c r="B20795">
        <v>6</v>
      </c>
      <c r="C20795">
        <v>93</v>
      </c>
      <c r="D20795">
        <v>7082.98</v>
      </c>
    </row>
    <row r="20796" spans="1:4" x14ac:dyDescent="0.3">
      <c r="A20796">
        <v>900203</v>
      </c>
      <c r="B20796">
        <v>7</v>
      </c>
      <c r="C20796">
        <v>-1</v>
      </c>
      <c r="D20796">
        <v>2312.4699999999998</v>
      </c>
    </row>
    <row r="20797" spans="1:4" x14ac:dyDescent="0.3">
      <c r="A20797">
        <v>900203</v>
      </c>
      <c r="B20797">
        <v>7</v>
      </c>
      <c r="C20797">
        <v>6</v>
      </c>
      <c r="D20797">
        <v>6239.78</v>
      </c>
    </row>
    <row r="20798" spans="1:4" x14ac:dyDescent="0.3">
      <c r="A20798">
        <v>900203</v>
      </c>
      <c r="B20798">
        <v>7</v>
      </c>
      <c r="C20798">
        <v>7</v>
      </c>
      <c r="D20798">
        <v>7848.58</v>
      </c>
    </row>
    <row r="20799" spans="1:4" x14ac:dyDescent="0.3">
      <c r="A20799">
        <v>900203</v>
      </c>
      <c r="B20799">
        <v>7</v>
      </c>
      <c r="C20799">
        <v>17</v>
      </c>
      <c r="D20799">
        <v>10605.83</v>
      </c>
    </row>
    <row r="20800" spans="1:4" x14ac:dyDescent="0.3">
      <c r="A20800">
        <v>900203</v>
      </c>
      <c r="B20800">
        <v>7</v>
      </c>
      <c r="C20800">
        <v>18</v>
      </c>
      <c r="D20800">
        <v>3445.49</v>
      </c>
    </row>
    <row r="20801" spans="1:4" x14ac:dyDescent="0.3">
      <c r="A20801">
        <v>900203</v>
      </c>
      <c r="B20801">
        <v>7</v>
      </c>
      <c r="C20801">
        <v>19</v>
      </c>
      <c r="D20801">
        <v>7653.61</v>
      </c>
    </row>
    <row r="20802" spans="1:4" x14ac:dyDescent="0.3">
      <c r="A20802">
        <v>900203</v>
      </c>
      <c r="B20802">
        <v>7</v>
      </c>
      <c r="C20802">
        <v>20</v>
      </c>
      <c r="D20802">
        <v>8135.15</v>
      </c>
    </row>
    <row r="20803" spans="1:4" x14ac:dyDescent="0.3">
      <c r="A20803">
        <v>900203</v>
      </c>
      <c r="B20803">
        <v>7</v>
      </c>
      <c r="C20803">
        <v>28</v>
      </c>
      <c r="D20803">
        <v>2764.17</v>
      </c>
    </row>
    <row r="20804" spans="1:4" x14ac:dyDescent="0.3">
      <c r="A20804">
        <v>900203</v>
      </c>
      <c r="B20804">
        <v>7</v>
      </c>
      <c r="C20804">
        <v>29</v>
      </c>
      <c r="D20804">
        <v>8276.49</v>
      </c>
    </row>
    <row r="20805" spans="1:4" x14ac:dyDescent="0.3">
      <c r="A20805">
        <v>900203</v>
      </c>
      <c r="B20805">
        <v>7</v>
      </c>
      <c r="C20805">
        <v>37</v>
      </c>
      <c r="D20805">
        <v>8467.16</v>
      </c>
    </row>
    <row r="20806" spans="1:4" x14ac:dyDescent="0.3">
      <c r="A20806">
        <v>900203</v>
      </c>
      <c r="B20806">
        <v>7</v>
      </c>
      <c r="C20806">
        <v>42</v>
      </c>
      <c r="D20806">
        <v>9612.58</v>
      </c>
    </row>
    <row r="20807" spans="1:4" x14ac:dyDescent="0.3">
      <c r="A20807">
        <v>900203</v>
      </c>
      <c r="B20807">
        <v>7</v>
      </c>
      <c r="C20807">
        <v>44</v>
      </c>
      <c r="D20807">
        <v>3761.64</v>
      </c>
    </row>
    <row r="20808" spans="1:4" x14ac:dyDescent="0.3">
      <c r="A20808">
        <v>900203</v>
      </c>
      <c r="B20808">
        <v>7</v>
      </c>
      <c r="C20808">
        <v>46</v>
      </c>
      <c r="D20808">
        <v>4997.75</v>
      </c>
    </row>
    <row r="20809" spans="1:4" x14ac:dyDescent="0.3">
      <c r="A20809">
        <v>900203</v>
      </c>
      <c r="B20809">
        <v>7</v>
      </c>
      <c r="C20809">
        <v>51</v>
      </c>
      <c r="D20809">
        <v>11177.12</v>
      </c>
    </row>
    <row r="20810" spans="1:4" x14ac:dyDescent="0.3">
      <c r="A20810">
        <v>900203</v>
      </c>
      <c r="B20810">
        <v>7</v>
      </c>
      <c r="C20810">
        <v>52</v>
      </c>
      <c r="D20810">
        <v>5075.09</v>
      </c>
    </row>
    <row r="20811" spans="1:4" x14ac:dyDescent="0.3">
      <c r="A20811">
        <v>900203</v>
      </c>
      <c r="B20811">
        <v>7</v>
      </c>
      <c r="C20811">
        <v>53</v>
      </c>
      <c r="D20811">
        <v>4781.6099999999997</v>
      </c>
    </row>
    <row r="20812" spans="1:4" x14ac:dyDescent="0.3">
      <c r="A20812">
        <v>900203</v>
      </c>
      <c r="B20812">
        <v>7</v>
      </c>
      <c r="C20812">
        <v>55</v>
      </c>
      <c r="D20812">
        <v>3483.86</v>
      </c>
    </row>
    <row r="20813" spans="1:4" x14ac:dyDescent="0.3">
      <c r="A20813">
        <v>900203</v>
      </c>
      <c r="B20813">
        <v>7</v>
      </c>
      <c r="C20813">
        <v>56</v>
      </c>
      <c r="D20813">
        <v>12871.93</v>
      </c>
    </row>
    <row r="20814" spans="1:4" x14ac:dyDescent="0.3">
      <c r="A20814">
        <v>900203</v>
      </c>
      <c r="B20814">
        <v>7</v>
      </c>
      <c r="C20814">
        <v>60</v>
      </c>
      <c r="D20814">
        <v>8431.2099999999991</v>
      </c>
    </row>
    <row r="20815" spans="1:4" x14ac:dyDescent="0.3">
      <c r="A20815">
        <v>900203</v>
      </c>
      <c r="B20815">
        <v>7</v>
      </c>
      <c r="C20815">
        <v>62</v>
      </c>
      <c r="D20815">
        <v>7605.14</v>
      </c>
    </row>
    <row r="20816" spans="1:4" x14ac:dyDescent="0.3">
      <c r="A20816">
        <v>900203</v>
      </c>
      <c r="B20816">
        <v>7</v>
      </c>
      <c r="C20816">
        <v>63</v>
      </c>
      <c r="D20816">
        <v>2219.09</v>
      </c>
    </row>
    <row r="20817" spans="1:4" x14ac:dyDescent="0.3">
      <c r="A20817">
        <v>900203</v>
      </c>
      <c r="B20817">
        <v>7</v>
      </c>
      <c r="C20817">
        <v>65</v>
      </c>
      <c r="D20817">
        <v>1338.47</v>
      </c>
    </row>
    <row r="20818" spans="1:4" x14ac:dyDescent="0.3">
      <c r="A20818">
        <v>900203</v>
      </c>
      <c r="B20818">
        <v>7</v>
      </c>
      <c r="C20818">
        <v>67</v>
      </c>
      <c r="D20818">
        <v>335.95</v>
      </c>
    </row>
    <row r="20819" spans="1:4" x14ac:dyDescent="0.3">
      <c r="A20819">
        <v>900203</v>
      </c>
      <c r="B20819">
        <v>7</v>
      </c>
      <c r="C20819">
        <v>74</v>
      </c>
      <c r="D20819">
        <v>1672.6</v>
      </c>
    </row>
    <row r="20820" spans="1:4" x14ac:dyDescent="0.3">
      <c r="A20820">
        <v>900203</v>
      </c>
      <c r="B20820">
        <v>7</v>
      </c>
      <c r="C20820">
        <v>76</v>
      </c>
      <c r="D20820">
        <v>7756.36</v>
      </c>
    </row>
    <row r="20821" spans="1:4" x14ac:dyDescent="0.3">
      <c r="A20821">
        <v>900203</v>
      </c>
      <c r="B20821">
        <v>7</v>
      </c>
      <c r="C20821">
        <v>78</v>
      </c>
      <c r="D20821">
        <v>10781.73</v>
      </c>
    </row>
    <row r="20822" spans="1:4" x14ac:dyDescent="0.3">
      <c r="A20822">
        <v>900203</v>
      </c>
      <c r="B20822">
        <v>7</v>
      </c>
      <c r="C20822">
        <v>81</v>
      </c>
      <c r="D20822">
        <v>3415.57</v>
      </c>
    </row>
    <row r="20823" spans="1:4" x14ac:dyDescent="0.3">
      <c r="A20823">
        <v>900203</v>
      </c>
      <c r="B20823">
        <v>7</v>
      </c>
      <c r="C20823">
        <v>88</v>
      </c>
      <c r="D20823">
        <v>14843.73</v>
      </c>
    </row>
    <row r="20824" spans="1:4" x14ac:dyDescent="0.3">
      <c r="A20824">
        <v>900203</v>
      </c>
      <c r="B20824">
        <v>7</v>
      </c>
      <c r="C20824">
        <v>90</v>
      </c>
      <c r="D20824">
        <v>3693.98</v>
      </c>
    </row>
    <row r="20825" spans="1:4" x14ac:dyDescent="0.3">
      <c r="A20825">
        <v>900203</v>
      </c>
      <c r="B20825">
        <v>7</v>
      </c>
      <c r="C20825">
        <v>92</v>
      </c>
      <c r="D20825">
        <v>9908.8799999999992</v>
      </c>
    </row>
    <row r="20826" spans="1:4" x14ac:dyDescent="0.3">
      <c r="A20826">
        <v>900203</v>
      </c>
      <c r="B20826">
        <v>7</v>
      </c>
      <c r="C20826">
        <v>93</v>
      </c>
      <c r="D20826">
        <v>4097.3100000000004</v>
      </c>
    </row>
    <row r="20827" spans="1:4" x14ac:dyDescent="0.3">
      <c r="A20827">
        <v>900203</v>
      </c>
      <c r="B20827">
        <v>7</v>
      </c>
      <c r="C20827">
        <v>96</v>
      </c>
      <c r="D20827">
        <v>167.49</v>
      </c>
    </row>
    <row r="20828" spans="1:4" x14ac:dyDescent="0.3">
      <c r="A20828">
        <v>900203</v>
      </c>
      <c r="B20828">
        <v>7</v>
      </c>
      <c r="C20828">
        <v>97</v>
      </c>
      <c r="D20828">
        <v>7302.45</v>
      </c>
    </row>
    <row r="20829" spans="1:4" x14ac:dyDescent="0.3">
      <c r="A20829">
        <v>900203</v>
      </c>
      <c r="B20829">
        <v>7</v>
      </c>
      <c r="C20829">
        <v>100</v>
      </c>
      <c r="D20829">
        <v>340.67</v>
      </c>
    </row>
    <row r="20830" spans="1:4" x14ac:dyDescent="0.3">
      <c r="A20830">
        <v>900203</v>
      </c>
      <c r="B20830">
        <v>8</v>
      </c>
      <c r="C20830">
        <v>-1</v>
      </c>
      <c r="D20830">
        <v>1406.84</v>
      </c>
    </row>
    <row r="20831" spans="1:4" x14ac:dyDescent="0.3">
      <c r="A20831">
        <v>900203</v>
      </c>
      <c r="B20831">
        <v>8</v>
      </c>
      <c r="C20831">
        <v>1</v>
      </c>
      <c r="D20831">
        <v>8130.85</v>
      </c>
    </row>
    <row r="20832" spans="1:4" x14ac:dyDescent="0.3">
      <c r="A20832">
        <v>900203</v>
      </c>
      <c r="B20832">
        <v>8</v>
      </c>
      <c r="C20832">
        <v>3</v>
      </c>
      <c r="D20832">
        <v>10846.14</v>
      </c>
    </row>
    <row r="20833" spans="1:4" x14ac:dyDescent="0.3">
      <c r="A20833">
        <v>900203</v>
      </c>
      <c r="B20833">
        <v>8</v>
      </c>
      <c r="C20833">
        <v>6</v>
      </c>
      <c r="D20833">
        <v>417.15</v>
      </c>
    </row>
    <row r="20834" spans="1:4" x14ac:dyDescent="0.3">
      <c r="A20834">
        <v>900203</v>
      </c>
      <c r="B20834">
        <v>8</v>
      </c>
      <c r="C20834">
        <v>12</v>
      </c>
      <c r="D20834">
        <v>9760.83</v>
      </c>
    </row>
    <row r="20835" spans="1:4" x14ac:dyDescent="0.3">
      <c r="A20835">
        <v>900203</v>
      </c>
      <c r="B20835">
        <v>8</v>
      </c>
      <c r="C20835">
        <v>16</v>
      </c>
      <c r="D20835">
        <v>2258.13</v>
      </c>
    </row>
    <row r="20836" spans="1:4" x14ac:dyDescent="0.3">
      <c r="A20836">
        <v>900203</v>
      </c>
      <c r="B20836">
        <v>8</v>
      </c>
      <c r="C20836">
        <v>17</v>
      </c>
      <c r="D20836">
        <v>15536.51</v>
      </c>
    </row>
    <row r="20837" spans="1:4" x14ac:dyDescent="0.3">
      <c r="A20837">
        <v>900203</v>
      </c>
      <c r="B20837">
        <v>8</v>
      </c>
      <c r="C20837">
        <v>22</v>
      </c>
      <c r="D20837">
        <v>6314.34</v>
      </c>
    </row>
    <row r="20838" spans="1:4" x14ac:dyDescent="0.3">
      <c r="A20838">
        <v>900203</v>
      </c>
      <c r="B20838">
        <v>8</v>
      </c>
      <c r="C20838">
        <v>27</v>
      </c>
      <c r="D20838">
        <v>2512.08</v>
      </c>
    </row>
    <row r="20839" spans="1:4" x14ac:dyDescent="0.3">
      <c r="A20839">
        <v>900203</v>
      </c>
      <c r="B20839">
        <v>8</v>
      </c>
      <c r="C20839">
        <v>31</v>
      </c>
      <c r="D20839">
        <v>6367.46</v>
      </c>
    </row>
    <row r="20840" spans="1:4" x14ac:dyDescent="0.3">
      <c r="A20840">
        <v>900203</v>
      </c>
      <c r="B20840">
        <v>8</v>
      </c>
      <c r="C20840">
        <v>45</v>
      </c>
      <c r="D20840">
        <v>1716.7</v>
      </c>
    </row>
    <row r="20841" spans="1:4" x14ac:dyDescent="0.3">
      <c r="A20841">
        <v>900203</v>
      </c>
      <c r="B20841">
        <v>8</v>
      </c>
      <c r="C20841">
        <v>47</v>
      </c>
      <c r="D20841">
        <v>6514.05</v>
      </c>
    </row>
    <row r="20842" spans="1:4" x14ac:dyDescent="0.3">
      <c r="A20842">
        <v>900203</v>
      </c>
      <c r="B20842">
        <v>8</v>
      </c>
      <c r="C20842">
        <v>54</v>
      </c>
      <c r="D20842">
        <v>2417.89</v>
      </c>
    </row>
    <row r="20843" spans="1:4" x14ac:dyDescent="0.3">
      <c r="A20843">
        <v>900203</v>
      </c>
      <c r="B20843">
        <v>8</v>
      </c>
      <c r="C20843">
        <v>66</v>
      </c>
      <c r="D20843">
        <v>5878.41</v>
      </c>
    </row>
    <row r="20844" spans="1:4" x14ac:dyDescent="0.3">
      <c r="A20844">
        <v>900203</v>
      </c>
      <c r="B20844">
        <v>8</v>
      </c>
      <c r="C20844">
        <v>68</v>
      </c>
      <c r="D20844">
        <v>4133.43</v>
      </c>
    </row>
    <row r="20845" spans="1:4" x14ac:dyDescent="0.3">
      <c r="A20845">
        <v>900203</v>
      </c>
      <c r="B20845">
        <v>8</v>
      </c>
      <c r="C20845">
        <v>71</v>
      </c>
      <c r="D20845">
        <v>9232.6299999999992</v>
      </c>
    </row>
    <row r="20846" spans="1:4" x14ac:dyDescent="0.3">
      <c r="A20846">
        <v>900203</v>
      </c>
      <c r="B20846">
        <v>8</v>
      </c>
      <c r="C20846">
        <v>76</v>
      </c>
      <c r="D20846">
        <v>11989.04</v>
      </c>
    </row>
    <row r="20847" spans="1:4" x14ac:dyDescent="0.3">
      <c r="A20847">
        <v>900203</v>
      </c>
      <c r="B20847">
        <v>8</v>
      </c>
      <c r="C20847">
        <v>79</v>
      </c>
      <c r="D20847">
        <v>10927.09</v>
      </c>
    </row>
    <row r="20848" spans="1:4" x14ac:dyDescent="0.3">
      <c r="A20848">
        <v>900203</v>
      </c>
      <c r="B20848">
        <v>8</v>
      </c>
      <c r="C20848">
        <v>87</v>
      </c>
      <c r="D20848">
        <v>8867.0300000000007</v>
      </c>
    </row>
    <row r="20849" spans="1:4" x14ac:dyDescent="0.3">
      <c r="A20849">
        <v>900203</v>
      </c>
      <c r="B20849">
        <v>8</v>
      </c>
      <c r="C20849">
        <v>95</v>
      </c>
      <c r="D20849">
        <v>9457.2099999999991</v>
      </c>
    </row>
    <row r="20850" spans="1:4" x14ac:dyDescent="0.3">
      <c r="A20850">
        <v>900203</v>
      </c>
      <c r="B20850">
        <v>8</v>
      </c>
      <c r="C20850">
        <v>98</v>
      </c>
      <c r="D20850">
        <v>10694.19</v>
      </c>
    </row>
    <row r="20851" spans="1:4" x14ac:dyDescent="0.3">
      <c r="A20851">
        <v>900203</v>
      </c>
      <c r="B20851">
        <v>9</v>
      </c>
      <c r="C20851">
        <v>-1</v>
      </c>
      <c r="D20851">
        <v>13816.42</v>
      </c>
    </row>
    <row r="20852" spans="1:4" x14ac:dyDescent="0.3">
      <c r="A20852">
        <v>900203</v>
      </c>
      <c r="B20852">
        <v>9</v>
      </c>
      <c r="C20852">
        <v>5</v>
      </c>
      <c r="D20852">
        <v>7909.61</v>
      </c>
    </row>
    <row r="20853" spans="1:4" x14ac:dyDescent="0.3">
      <c r="A20853">
        <v>900203</v>
      </c>
      <c r="B20853">
        <v>9</v>
      </c>
      <c r="C20853">
        <v>8</v>
      </c>
      <c r="D20853">
        <v>14322.61</v>
      </c>
    </row>
    <row r="20854" spans="1:4" x14ac:dyDescent="0.3">
      <c r="A20854">
        <v>900203</v>
      </c>
      <c r="B20854">
        <v>9</v>
      </c>
      <c r="C20854">
        <v>9</v>
      </c>
      <c r="D20854">
        <v>31016.21</v>
      </c>
    </row>
    <row r="20855" spans="1:4" x14ac:dyDescent="0.3">
      <c r="A20855">
        <v>900203</v>
      </c>
      <c r="B20855">
        <v>9</v>
      </c>
      <c r="C20855">
        <v>11</v>
      </c>
      <c r="D20855">
        <v>29200.6</v>
      </c>
    </row>
    <row r="20856" spans="1:4" x14ac:dyDescent="0.3">
      <c r="A20856">
        <v>900203</v>
      </c>
      <c r="B20856">
        <v>9</v>
      </c>
      <c r="C20856">
        <v>13</v>
      </c>
      <c r="D20856">
        <v>34061.339999999997</v>
      </c>
    </row>
    <row r="20857" spans="1:4" x14ac:dyDescent="0.3">
      <c r="A20857">
        <v>900203</v>
      </c>
      <c r="B20857">
        <v>9</v>
      </c>
      <c r="C20857">
        <v>19</v>
      </c>
      <c r="D20857">
        <v>48740.82</v>
      </c>
    </row>
    <row r="20858" spans="1:4" x14ac:dyDescent="0.3">
      <c r="A20858">
        <v>900203</v>
      </c>
      <c r="B20858">
        <v>9</v>
      </c>
      <c r="C20858">
        <v>22</v>
      </c>
      <c r="D20858">
        <v>47487.44</v>
      </c>
    </row>
    <row r="20859" spans="1:4" x14ac:dyDescent="0.3">
      <c r="A20859">
        <v>900203</v>
      </c>
      <c r="B20859">
        <v>9</v>
      </c>
      <c r="C20859">
        <v>23</v>
      </c>
      <c r="D20859">
        <v>22464.84</v>
      </c>
    </row>
    <row r="20860" spans="1:4" x14ac:dyDescent="0.3">
      <c r="A20860">
        <v>900203</v>
      </c>
      <c r="B20860">
        <v>9</v>
      </c>
      <c r="C20860">
        <v>24</v>
      </c>
      <c r="D20860">
        <v>15526.59</v>
      </c>
    </row>
    <row r="20861" spans="1:4" x14ac:dyDescent="0.3">
      <c r="A20861">
        <v>900203</v>
      </c>
      <c r="B20861">
        <v>9</v>
      </c>
      <c r="C20861">
        <v>25</v>
      </c>
      <c r="D20861">
        <v>31763.15</v>
      </c>
    </row>
    <row r="20862" spans="1:4" x14ac:dyDescent="0.3">
      <c r="A20862">
        <v>900203</v>
      </c>
      <c r="B20862">
        <v>9</v>
      </c>
      <c r="C20862">
        <v>29</v>
      </c>
      <c r="D20862">
        <v>18079.240000000002</v>
      </c>
    </row>
    <row r="20863" spans="1:4" x14ac:dyDescent="0.3">
      <c r="A20863">
        <v>900203</v>
      </c>
      <c r="B20863">
        <v>9</v>
      </c>
      <c r="C20863">
        <v>31</v>
      </c>
      <c r="D20863">
        <v>24950.240000000002</v>
      </c>
    </row>
    <row r="20864" spans="1:4" x14ac:dyDescent="0.3">
      <c r="A20864">
        <v>900203</v>
      </c>
      <c r="B20864">
        <v>9</v>
      </c>
      <c r="C20864">
        <v>32</v>
      </c>
      <c r="D20864">
        <v>27994.54</v>
      </c>
    </row>
    <row r="20865" spans="1:4" x14ac:dyDescent="0.3">
      <c r="A20865">
        <v>900203</v>
      </c>
      <c r="B20865">
        <v>9</v>
      </c>
      <c r="C20865">
        <v>33</v>
      </c>
      <c r="D20865">
        <v>34624.18</v>
      </c>
    </row>
    <row r="20866" spans="1:4" x14ac:dyDescent="0.3">
      <c r="A20866">
        <v>900203</v>
      </c>
      <c r="B20866">
        <v>9</v>
      </c>
      <c r="C20866">
        <v>34</v>
      </c>
      <c r="D20866">
        <v>21128.720000000001</v>
      </c>
    </row>
    <row r="20867" spans="1:4" x14ac:dyDescent="0.3">
      <c r="A20867">
        <v>900203</v>
      </c>
      <c r="B20867">
        <v>9</v>
      </c>
      <c r="C20867">
        <v>36</v>
      </c>
      <c r="D20867">
        <v>45482.86</v>
      </c>
    </row>
    <row r="20868" spans="1:4" x14ac:dyDescent="0.3">
      <c r="A20868">
        <v>900203</v>
      </c>
      <c r="B20868">
        <v>9</v>
      </c>
      <c r="C20868">
        <v>37</v>
      </c>
      <c r="D20868">
        <v>17406.48</v>
      </c>
    </row>
    <row r="20869" spans="1:4" x14ac:dyDescent="0.3">
      <c r="A20869">
        <v>900203</v>
      </c>
      <c r="B20869">
        <v>9</v>
      </c>
      <c r="C20869">
        <v>38</v>
      </c>
      <c r="D20869">
        <v>17260.75</v>
      </c>
    </row>
    <row r="20870" spans="1:4" x14ac:dyDescent="0.3">
      <c r="A20870">
        <v>900203</v>
      </c>
      <c r="B20870">
        <v>9</v>
      </c>
      <c r="C20870">
        <v>39</v>
      </c>
      <c r="D20870">
        <v>20770.02</v>
      </c>
    </row>
    <row r="20871" spans="1:4" x14ac:dyDescent="0.3">
      <c r="A20871">
        <v>900203</v>
      </c>
      <c r="B20871">
        <v>9</v>
      </c>
      <c r="C20871">
        <v>48</v>
      </c>
      <c r="D20871">
        <v>10591.39</v>
      </c>
    </row>
    <row r="20872" spans="1:4" x14ac:dyDescent="0.3">
      <c r="A20872">
        <v>900203</v>
      </c>
      <c r="B20872">
        <v>9</v>
      </c>
      <c r="C20872">
        <v>51</v>
      </c>
      <c r="D20872">
        <v>21813.52</v>
      </c>
    </row>
    <row r="20873" spans="1:4" x14ac:dyDescent="0.3">
      <c r="A20873">
        <v>900203</v>
      </c>
      <c r="B20873">
        <v>9</v>
      </c>
      <c r="C20873">
        <v>53</v>
      </c>
      <c r="D20873">
        <v>12632.02</v>
      </c>
    </row>
    <row r="20874" spans="1:4" x14ac:dyDescent="0.3">
      <c r="A20874">
        <v>900203</v>
      </c>
      <c r="B20874">
        <v>9</v>
      </c>
      <c r="C20874">
        <v>54</v>
      </c>
      <c r="D20874">
        <v>31560.59</v>
      </c>
    </row>
    <row r="20875" spans="1:4" x14ac:dyDescent="0.3">
      <c r="A20875">
        <v>900203</v>
      </c>
      <c r="B20875">
        <v>9</v>
      </c>
      <c r="C20875">
        <v>57</v>
      </c>
      <c r="D20875">
        <v>17720.46</v>
      </c>
    </row>
    <row r="20876" spans="1:4" x14ac:dyDescent="0.3">
      <c r="A20876">
        <v>900203</v>
      </c>
      <c r="B20876">
        <v>9</v>
      </c>
      <c r="C20876">
        <v>58</v>
      </c>
      <c r="D20876">
        <v>39435.15</v>
      </c>
    </row>
    <row r="20877" spans="1:4" x14ac:dyDescent="0.3">
      <c r="A20877">
        <v>900203</v>
      </c>
      <c r="B20877">
        <v>9</v>
      </c>
      <c r="C20877">
        <v>59</v>
      </c>
      <c r="D20877">
        <v>15591.09</v>
      </c>
    </row>
    <row r="20878" spans="1:4" x14ac:dyDescent="0.3">
      <c r="A20878">
        <v>900203</v>
      </c>
      <c r="B20878">
        <v>9</v>
      </c>
      <c r="C20878">
        <v>60</v>
      </c>
      <c r="D20878">
        <v>17594.93</v>
      </c>
    </row>
    <row r="20879" spans="1:4" x14ac:dyDescent="0.3">
      <c r="A20879">
        <v>900203</v>
      </c>
      <c r="B20879">
        <v>9</v>
      </c>
      <c r="C20879">
        <v>62</v>
      </c>
      <c r="D20879">
        <v>28718.22</v>
      </c>
    </row>
    <row r="20880" spans="1:4" x14ac:dyDescent="0.3">
      <c r="A20880">
        <v>900203</v>
      </c>
      <c r="B20880">
        <v>9</v>
      </c>
      <c r="C20880">
        <v>63</v>
      </c>
      <c r="D20880">
        <v>31516.880000000001</v>
      </c>
    </row>
    <row r="20881" spans="1:4" x14ac:dyDescent="0.3">
      <c r="A20881">
        <v>900203</v>
      </c>
      <c r="B20881">
        <v>9</v>
      </c>
      <c r="C20881">
        <v>68</v>
      </c>
      <c r="D20881">
        <v>19077.060000000001</v>
      </c>
    </row>
    <row r="20882" spans="1:4" x14ac:dyDescent="0.3">
      <c r="A20882">
        <v>900203</v>
      </c>
      <c r="B20882">
        <v>9</v>
      </c>
      <c r="C20882">
        <v>69</v>
      </c>
      <c r="D20882">
        <v>20809.46</v>
      </c>
    </row>
    <row r="20883" spans="1:4" x14ac:dyDescent="0.3">
      <c r="A20883">
        <v>900203</v>
      </c>
      <c r="B20883">
        <v>9</v>
      </c>
      <c r="C20883">
        <v>72</v>
      </c>
      <c r="D20883">
        <v>40706.800000000003</v>
      </c>
    </row>
    <row r="20884" spans="1:4" x14ac:dyDescent="0.3">
      <c r="A20884">
        <v>900203</v>
      </c>
      <c r="B20884">
        <v>9</v>
      </c>
      <c r="C20884">
        <v>74</v>
      </c>
      <c r="D20884">
        <v>27451.06</v>
      </c>
    </row>
    <row r="20885" spans="1:4" x14ac:dyDescent="0.3">
      <c r="A20885">
        <v>900203</v>
      </c>
      <c r="B20885">
        <v>9</v>
      </c>
      <c r="C20885">
        <v>75</v>
      </c>
      <c r="D20885">
        <v>21215.89</v>
      </c>
    </row>
    <row r="20886" spans="1:4" x14ac:dyDescent="0.3">
      <c r="A20886">
        <v>900203</v>
      </c>
      <c r="B20886">
        <v>9</v>
      </c>
      <c r="C20886">
        <v>76</v>
      </c>
      <c r="D20886">
        <v>8923.82</v>
      </c>
    </row>
    <row r="20887" spans="1:4" x14ac:dyDescent="0.3">
      <c r="A20887">
        <v>900203</v>
      </c>
      <c r="B20887">
        <v>9</v>
      </c>
      <c r="C20887">
        <v>77</v>
      </c>
      <c r="D20887">
        <v>19494.990000000002</v>
      </c>
    </row>
    <row r="20888" spans="1:4" x14ac:dyDescent="0.3">
      <c r="A20888">
        <v>900203</v>
      </c>
      <c r="B20888">
        <v>9</v>
      </c>
      <c r="C20888">
        <v>78</v>
      </c>
      <c r="D20888">
        <v>32954.03</v>
      </c>
    </row>
    <row r="20889" spans="1:4" x14ac:dyDescent="0.3">
      <c r="A20889">
        <v>900203</v>
      </c>
      <c r="B20889">
        <v>9</v>
      </c>
      <c r="C20889">
        <v>81</v>
      </c>
      <c r="D20889">
        <v>12479.12</v>
      </c>
    </row>
    <row r="20890" spans="1:4" x14ac:dyDescent="0.3">
      <c r="A20890">
        <v>900203</v>
      </c>
      <c r="B20890">
        <v>9</v>
      </c>
      <c r="C20890">
        <v>82</v>
      </c>
      <c r="D20890">
        <v>31549.439999999999</v>
      </c>
    </row>
    <row r="20891" spans="1:4" x14ac:dyDescent="0.3">
      <c r="A20891">
        <v>900203</v>
      </c>
      <c r="B20891">
        <v>9</v>
      </c>
      <c r="C20891">
        <v>84</v>
      </c>
      <c r="D20891">
        <v>22122.01</v>
      </c>
    </row>
    <row r="20892" spans="1:4" x14ac:dyDescent="0.3">
      <c r="A20892">
        <v>900203</v>
      </c>
      <c r="B20892">
        <v>9</v>
      </c>
      <c r="C20892">
        <v>92</v>
      </c>
      <c r="D20892">
        <v>31582.57</v>
      </c>
    </row>
    <row r="20893" spans="1:4" x14ac:dyDescent="0.3">
      <c r="A20893">
        <v>900203</v>
      </c>
      <c r="B20893">
        <v>9</v>
      </c>
      <c r="C20893">
        <v>94</v>
      </c>
      <c r="D20893">
        <v>37668.94</v>
      </c>
    </row>
    <row r="20894" spans="1:4" x14ac:dyDescent="0.3">
      <c r="A20894">
        <v>900203</v>
      </c>
      <c r="B20894">
        <v>9</v>
      </c>
      <c r="C20894">
        <v>97</v>
      </c>
      <c r="D20894">
        <v>28486.94</v>
      </c>
    </row>
    <row r="20895" spans="1:4" x14ac:dyDescent="0.3">
      <c r="A20895">
        <v>900203</v>
      </c>
      <c r="B20895">
        <v>9</v>
      </c>
      <c r="C20895">
        <v>99</v>
      </c>
      <c r="D20895">
        <v>12832.44</v>
      </c>
    </row>
    <row r="20896" spans="1:4" x14ac:dyDescent="0.3">
      <c r="A20896">
        <v>900203</v>
      </c>
      <c r="B20896">
        <v>10</v>
      </c>
      <c r="C20896">
        <v>-1</v>
      </c>
      <c r="D20896">
        <v>12673.66</v>
      </c>
    </row>
    <row r="20897" spans="1:4" x14ac:dyDescent="0.3">
      <c r="A20897">
        <v>900203</v>
      </c>
      <c r="B20897">
        <v>10</v>
      </c>
      <c r="C20897">
        <v>2</v>
      </c>
      <c r="D20897">
        <v>15219.98</v>
      </c>
    </row>
    <row r="20898" spans="1:4" x14ac:dyDescent="0.3">
      <c r="A20898">
        <v>900203</v>
      </c>
      <c r="B20898">
        <v>10</v>
      </c>
      <c r="C20898">
        <v>3</v>
      </c>
      <c r="D20898">
        <v>39496.879999999997</v>
      </c>
    </row>
    <row r="20899" spans="1:4" x14ac:dyDescent="0.3">
      <c r="A20899">
        <v>900203</v>
      </c>
      <c r="B20899">
        <v>10</v>
      </c>
      <c r="C20899">
        <v>5</v>
      </c>
      <c r="D20899">
        <v>26914.01</v>
      </c>
    </row>
    <row r="20900" spans="1:4" x14ac:dyDescent="0.3">
      <c r="A20900">
        <v>900203</v>
      </c>
      <c r="B20900">
        <v>10</v>
      </c>
      <c r="C20900">
        <v>9</v>
      </c>
      <c r="D20900">
        <v>10747.41</v>
      </c>
    </row>
    <row r="20901" spans="1:4" x14ac:dyDescent="0.3">
      <c r="A20901">
        <v>900203</v>
      </c>
      <c r="B20901">
        <v>10</v>
      </c>
      <c r="C20901">
        <v>10</v>
      </c>
      <c r="D20901">
        <v>27403.1</v>
      </c>
    </row>
    <row r="20902" spans="1:4" x14ac:dyDescent="0.3">
      <c r="A20902">
        <v>900203</v>
      </c>
      <c r="B20902">
        <v>10</v>
      </c>
      <c r="C20902">
        <v>11</v>
      </c>
      <c r="D20902">
        <v>20676.07</v>
      </c>
    </row>
    <row r="20903" spans="1:4" x14ac:dyDescent="0.3">
      <c r="A20903">
        <v>900203</v>
      </c>
      <c r="B20903">
        <v>10</v>
      </c>
      <c r="C20903">
        <v>15</v>
      </c>
      <c r="D20903">
        <v>15782.38</v>
      </c>
    </row>
    <row r="20904" spans="1:4" x14ac:dyDescent="0.3">
      <c r="A20904">
        <v>900203</v>
      </c>
      <c r="B20904">
        <v>10</v>
      </c>
      <c r="C20904">
        <v>16</v>
      </c>
      <c r="D20904">
        <v>18129.759999999998</v>
      </c>
    </row>
    <row r="20905" spans="1:4" x14ac:dyDescent="0.3">
      <c r="A20905">
        <v>900203</v>
      </c>
      <c r="B20905">
        <v>10</v>
      </c>
      <c r="C20905">
        <v>18</v>
      </c>
      <c r="D20905">
        <v>17818.78</v>
      </c>
    </row>
    <row r="20906" spans="1:4" x14ac:dyDescent="0.3">
      <c r="A20906">
        <v>900203</v>
      </c>
      <c r="B20906">
        <v>10</v>
      </c>
      <c r="C20906">
        <v>19</v>
      </c>
      <c r="D20906">
        <v>25299.65</v>
      </c>
    </row>
    <row r="20907" spans="1:4" x14ac:dyDescent="0.3">
      <c r="A20907">
        <v>900203</v>
      </c>
      <c r="B20907">
        <v>10</v>
      </c>
      <c r="C20907">
        <v>20</v>
      </c>
      <c r="D20907">
        <v>25955.52</v>
      </c>
    </row>
    <row r="20908" spans="1:4" x14ac:dyDescent="0.3">
      <c r="A20908">
        <v>900203</v>
      </c>
      <c r="B20908">
        <v>10</v>
      </c>
      <c r="C20908">
        <v>21</v>
      </c>
      <c r="D20908">
        <v>33948.44</v>
      </c>
    </row>
    <row r="20909" spans="1:4" x14ac:dyDescent="0.3">
      <c r="A20909">
        <v>900203</v>
      </c>
      <c r="B20909">
        <v>10</v>
      </c>
      <c r="C20909">
        <v>25</v>
      </c>
      <c r="D20909">
        <v>5401.15</v>
      </c>
    </row>
    <row r="20910" spans="1:4" x14ac:dyDescent="0.3">
      <c r="A20910">
        <v>900203</v>
      </c>
      <c r="B20910">
        <v>10</v>
      </c>
      <c r="C20910">
        <v>28</v>
      </c>
      <c r="D20910">
        <v>40825.18</v>
      </c>
    </row>
    <row r="20911" spans="1:4" x14ac:dyDescent="0.3">
      <c r="A20911">
        <v>900203</v>
      </c>
      <c r="B20911">
        <v>10</v>
      </c>
      <c r="C20911">
        <v>29</v>
      </c>
      <c r="D20911">
        <v>23297.59</v>
      </c>
    </row>
    <row r="20912" spans="1:4" x14ac:dyDescent="0.3">
      <c r="A20912">
        <v>900203</v>
      </c>
      <c r="B20912">
        <v>10</v>
      </c>
      <c r="C20912">
        <v>30</v>
      </c>
      <c r="D20912">
        <v>52864.88</v>
      </c>
    </row>
    <row r="20913" spans="1:4" x14ac:dyDescent="0.3">
      <c r="A20913">
        <v>900203</v>
      </c>
      <c r="B20913">
        <v>10</v>
      </c>
      <c r="C20913">
        <v>32</v>
      </c>
      <c r="D20913">
        <v>3046.52</v>
      </c>
    </row>
    <row r="20914" spans="1:4" x14ac:dyDescent="0.3">
      <c r="A20914">
        <v>900203</v>
      </c>
      <c r="B20914">
        <v>10</v>
      </c>
      <c r="C20914">
        <v>33</v>
      </c>
      <c r="D20914">
        <v>24102.99</v>
      </c>
    </row>
    <row r="20915" spans="1:4" x14ac:dyDescent="0.3">
      <c r="A20915">
        <v>900203</v>
      </c>
      <c r="B20915">
        <v>10</v>
      </c>
      <c r="C20915">
        <v>36</v>
      </c>
      <c r="D20915">
        <v>21377.46</v>
      </c>
    </row>
    <row r="20916" spans="1:4" x14ac:dyDescent="0.3">
      <c r="A20916">
        <v>900203</v>
      </c>
      <c r="B20916">
        <v>10</v>
      </c>
      <c r="C20916">
        <v>38</v>
      </c>
      <c r="D20916">
        <v>2965.58</v>
      </c>
    </row>
    <row r="20917" spans="1:4" x14ac:dyDescent="0.3">
      <c r="A20917">
        <v>900203</v>
      </c>
      <c r="B20917">
        <v>10</v>
      </c>
      <c r="C20917">
        <v>39</v>
      </c>
      <c r="D20917">
        <v>4062.84</v>
      </c>
    </row>
    <row r="20918" spans="1:4" x14ac:dyDescent="0.3">
      <c r="A20918">
        <v>900203</v>
      </c>
      <c r="B20918">
        <v>10</v>
      </c>
      <c r="C20918">
        <v>42</v>
      </c>
      <c r="D20918">
        <v>29920.27</v>
      </c>
    </row>
    <row r="20919" spans="1:4" x14ac:dyDescent="0.3">
      <c r="A20919">
        <v>900203</v>
      </c>
      <c r="B20919">
        <v>10</v>
      </c>
      <c r="C20919">
        <v>43</v>
      </c>
      <c r="D20919">
        <v>4960.2299999999996</v>
      </c>
    </row>
    <row r="20920" spans="1:4" x14ac:dyDescent="0.3">
      <c r="A20920">
        <v>900203</v>
      </c>
      <c r="B20920">
        <v>10</v>
      </c>
      <c r="C20920">
        <v>45</v>
      </c>
      <c r="D20920">
        <v>26182</v>
      </c>
    </row>
    <row r="20921" spans="1:4" x14ac:dyDescent="0.3">
      <c r="A20921">
        <v>900203</v>
      </c>
      <c r="B20921">
        <v>10</v>
      </c>
      <c r="C20921">
        <v>47</v>
      </c>
      <c r="D20921">
        <v>14137.68</v>
      </c>
    </row>
    <row r="20922" spans="1:4" x14ac:dyDescent="0.3">
      <c r="A20922">
        <v>900203</v>
      </c>
      <c r="B20922">
        <v>10</v>
      </c>
      <c r="C20922">
        <v>49</v>
      </c>
      <c r="D20922">
        <v>15323.69</v>
      </c>
    </row>
    <row r="20923" spans="1:4" x14ac:dyDescent="0.3">
      <c r="A20923">
        <v>900203</v>
      </c>
      <c r="B20923">
        <v>10</v>
      </c>
      <c r="C20923">
        <v>50</v>
      </c>
      <c r="D20923">
        <v>21425.119999999999</v>
      </c>
    </row>
    <row r="20924" spans="1:4" x14ac:dyDescent="0.3">
      <c r="A20924">
        <v>900203</v>
      </c>
      <c r="B20924">
        <v>10</v>
      </c>
      <c r="C20924">
        <v>51</v>
      </c>
      <c r="D20924">
        <v>40332.620000000003</v>
      </c>
    </row>
    <row r="20925" spans="1:4" x14ac:dyDescent="0.3">
      <c r="A20925">
        <v>900203</v>
      </c>
      <c r="B20925">
        <v>10</v>
      </c>
      <c r="C20925">
        <v>52</v>
      </c>
      <c r="D20925">
        <v>14801.94</v>
      </c>
    </row>
    <row r="20926" spans="1:4" x14ac:dyDescent="0.3">
      <c r="A20926">
        <v>900203</v>
      </c>
      <c r="B20926">
        <v>10</v>
      </c>
      <c r="C20926">
        <v>53</v>
      </c>
      <c r="D20926">
        <v>24094.86</v>
      </c>
    </row>
    <row r="20927" spans="1:4" x14ac:dyDescent="0.3">
      <c r="A20927">
        <v>900203</v>
      </c>
      <c r="B20927">
        <v>10</v>
      </c>
      <c r="C20927">
        <v>54</v>
      </c>
      <c r="D20927">
        <v>21008.58</v>
      </c>
    </row>
    <row r="20928" spans="1:4" x14ac:dyDescent="0.3">
      <c r="A20928">
        <v>900203</v>
      </c>
      <c r="B20928">
        <v>10</v>
      </c>
      <c r="C20928">
        <v>56</v>
      </c>
      <c r="D20928">
        <v>22834.37</v>
      </c>
    </row>
    <row r="20929" spans="1:4" x14ac:dyDescent="0.3">
      <c r="A20929">
        <v>900203</v>
      </c>
      <c r="B20929">
        <v>10</v>
      </c>
      <c r="C20929">
        <v>60</v>
      </c>
      <c r="D20929">
        <v>29226.04</v>
      </c>
    </row>
    <row r="20930" spans="1:4" x14ac:dyDescent="0.3">
      <c r="A20930">
        <v>900203</v>
      </c>
      <c r="B20930">
        <v>10</v>
      </c>
      <c r="C20930">
        <v>61</v>
      </c>
      <c r="D20930">
        <v>20279.5</v>
      </c>
    </row>
    <row r="20931" spans="1:4" x14ac:dyDescent="0.3">
      <c r="A20931">
        <v>900203</v>
      </c>
      <c r="B20931">
        <v>10</v>
      </c>
      <c r="C20931">
        <v>63</v>
      </c>
      <c r="D20931">
        <v>13747.09</v>
      </c>
    </row>
    <row r="20932" spans="1:4" x14ac:dyDescent="0.3">
      <c r="A20932">
        <v>900203</v>
      </c>
      <c r="B20932">
        <v>10</v>
      </c>
      <c r="C20932">
        <v>64</v>
      </c>
      <c r="D20932">
        <v>30545.7</v>
      </c>
    </row>
    <row r="20933" spans="1:4" x14ac:dyDescent="0.3">
      <c r="A20933">
        <v>900203</v>
      </c>
      <c r="B20933">
        <v>10</v>
      </c>
      <c r="C20933">
        <v>65</v>
      </c>
      <c r="D20933">
        <v>24425.4</v>
      </c>
    </row>
    <row r="20934" spans="1:4" x14ac:dyDescent="0.3">
      <c r="A20934">
        <v>900203</v>
      </c>
      <c r="B20934">
        <v>10</v>
      </c>
      <c r="C20934">
        <v>66</v>
      </c>
      <c r="D20934">
        <v>10196.469999999999</v>
      </c>
    </row>
    <row r="20935" spans="1:4" x14ac:dyDescent="0.3">
      <c r="A20935">
        <v>900203</v>
      </c>
      <c r="B20935">
        <v>10</v>
      </c>
      <c r="C20935">
        <v>67</v>
      </c>
      <c r="D20935">
        <v>28813.09</v>
      </c>
    </row>
    <row r="20936" spans="1:4" x14ac:dyDescent="0.3">
      <c r="A20936">
        <v>900203</v>
      </c>
      <c r="B20936">
        <v>10</v>
      </c>
      <c r="C20936">
        <v>68</v>
      </c>
      <c r="D20936">
        <v>4686.6000000000004</v>
      </c>
    </row>
    <row r="20937" spans="1:4" x14ac:dyDescent="0.3">
      <c r="A20937">
        <v>900203</v>
      </c>
      <c r="B20937">
        <v>10</v>
      </c>
      <c r="C20937">
        <v>69</v>
      </c>
      <c r="D20937">
        <v>15646.77</v>
      </c>
    </row>
    <row r="20938" spans="1:4" x14ac:dyDescent="0.3">
      <c r="A20938">
        <v>900203</v>
      </c>
      <c r="B20938">
        <v>10</v>
      </c>
      <c r="C20938">
        <v>70</v>
      </c>
      <c r="D20938">
        <v>13579.39</v>
      </c>
    </row>
    <row r="20939" spans="1:4" x14ac:dyDescent="0.3">
      <c r="A20939">
        <v>900203</v>
      </c>
      <c r="B20939">
        <v>10</v>
      </c>
      <c r="C20939">
        <v>71</v>
      </c>
      <c r="D20939">
        <v>22975.46</v>
      </c>
    </row>
    <row r="20940" spans="1:4" x14ac:dyDescent="0.3">
      <c r="A20940">
        <v>900203</v>
      </c>
      <c r="B20940">
        <v>10</v>
      </c>
      <c r="C20940">
        <v>72</v>
      </c>
      <c r="D20940">
        <v>13185.89</v>
      </c>
    </row>
    <row r="20941" spans="1:4" x14ac:dyDescent="0.3">
      <c r="A20941">
        <v>900203</v>
      </c>
      <c r="B20941">
        <v>10</v>
      </c>
      <c r="C20941">
        <v>73</v>
      </c>
      <c r="D20941">
        <v>3068.42</v>
      </c>
    </row>
    <row r="20942" spans="1:4" x14ac:dyDescent="0.3">
      <c r="A20942">
        <v>900203</v>
      </c>
      <c r="B20942">
        <v>10</v>
      </c>
      <c r="C20942">
        <v>77</v>
      </c>
      <c r="D20942">
        <v>15402.1</v>
      </c>
    </row>
    <row r="20943" spans="1:4" x14ac:dyDescent="0.3">
      <c r="A20943">
        <v>900203</v>
      </c>
      <c r="B20943">
        <v>10</v>
      </c>
      <c r="C20943">
        <v>78</v>
      </c>
      <c r="D20943">
        <v>3359.32</v>
      </c>
    </row>
    <row r="20944" spans="1:4" x14ac:dyDescent="0.3">
      <c r="A20944">
        <v>900203</v>
      </c>
      <c r="B20944">
        <v>10</v>
      </c>
      <c r="C20944">
        <v>79</v>
      </c>
      <c r="D20944">
        <v>23826.720000000001</v>
      </c>
    </row>
    <row r="20945" spans="1:4" x14ac:dyDescent="0.3">
      <c r="A20945">
        <v>900203</v>
      </c>
      <c r="B20945">
        <v>10</v>
      </c>
      <c r="C20945">
        <v>81</v>
      </c>
      <c r="D20945">
        <v>24678.42</v>
      </c>
    </row>
    <row r="20946" spans="1:4" x14ac:dyDescent="0.3">
      <c r="A20946">
        <v>900203</v>
      </c>
      <c r="B20946">
        <v>10</v>
      </c>
      <c r="C20946">
        <v>83</v>
      </c>
      <c r="D20946">
        <v>40442.949999999997</v>
      </c>
    </row>
    <row r="20947" spans="1:4" x14ac:dyDescent="0.3">
      <c r="A20947">
        <v>900203</v>
      </c>
      <c r="B20947">
        <v>10</v>
      </c>
      <c r="C20947">
        <v>84</v>
      </c>
      <c r="D20947">
        <v>13634.66</v>
      </c>
    </row>
    <row r="20948" spans="1:4" x14ac:dyDescent="0.3">
      <c r="A20948">
        <v>900203</v>
      </c>
      <c r="B20948">
        <v>10</v>
      </c>
      <c r="C20948">
        <v>85</v>
      </c>
      <c r="D20948">
        <v>20755.25</v>
      </c>
    </row>
    <row r="20949" spans="1:4" x14ac:dyDescent="0.3">
      <c r="A20949">
        <v>900203</v>
      </c>
      <c r="B20949">
        <v>10</v>
      </c>
      <c r="C20949">
        <v>89</v>
      </c>
      <c r="D20949">
        <v>36863.660000000003</v>
      </c>
    </row>
    <row r="20950" spans="1:4" x14ac:dyDescent="0.3">
      <c r="A20950">
        <v>900203</v>
      </c>
      <c r="B20950">
        <v>10</v>
      </c>
      <c r="C20950">
        <v>91</v>
      </c>
      <c r="D20950">
        <v>43247.6</v>
      </c>
    </row>
    <row r="20951" spans="1:4" x14ac:dyDescent="0.3">
      <c r="A20951">
        <v>900203</v>
      </c>
      <c r="B20951">
        <v>10</v>
      </c>
      <c r="C20951">
        <v>92</v>
      </c>
      <c r="D20951">
        <v>11585.62</v>
      </c>
    </row>
    <row r="20952" spans="1:4" x14ac:dyDescent="0.3">
      <c r="A20952">
        <v>900203</v>
      </c>
      <c r="B20952">
        <v>10</v>
      </c>
      <c r="C20952">
        <v>93</v>
      </c>
      <c r="D20952">
        <v>25027.96</v>
      </c>
    </row>
    <row r="20953" spans="1:4" x14ac:dyDescent="0.3">
      <c r="A20953">
        <v>900203</v>
      </c>
      <c r="B20953">
        <v>10</v>
      </c>
      <c r="C20953">
        <v>94</v>
      </c>
      <c r="D20953">
        <v>37920.75</v>
      </c>
    </row>
    <row r="20954" spans="1:4" x14ac:dyDescent="0.3">
      <c r="A20954">
        <v>900203</v>
      </c>
      <c r="B20954">
        <v>11</v>
      </c>
      <c r="C20954">
        <v>-1</v>
      </c>
      <c r="D20954">
        <v>10349.549999999999</v>
      </c>
    </row>
    <row r="20955" spans="1:4" x14ac:dyDescent="0.3">
      <c r="A20955">
        <v>900203</v>
      </c>
      <c r="B20955">
        <v>11</v>
      </c>
      <c r="C20955">
        <v>3</v>
      </c>
      <c r="D20955">
        <v>36057.99</v>
      </c>
    </row>
    <row r="20956" spans="1:4" x14ac:dyDescent="0.3">
      <c r="A20956">
        <v>900203</v>
      </c>
      <c r="B20956">
        <v>11</v>
      </c>
      <c r="C20956">
        <v>5</v>
      </c>
      <c r="D20956">
        <v>53563.69</v>
      </c>
    </row>
    <row r="20957" spans="1:4" x14ac:dyDescent="0.3">
      <c r="A20957">
        <v>900203</v>
      </c>
      <c r="B20957">
        <v>11</v>
      </c>
      <c r="C20957">
        <v>7</v>
      </c>
      <c r="D20957">
        <v>33882.92</v>
      </c>
    </row>
    <row r="20958" spans="1:4" x14ac:dyDescent="0.3">
      <c r="A20958">
        <v>900203</v>
      </c>
      <c r="B20958">
        <v>11</v>
      </c>
      <c r="C20958">
        <v>15</v>
      </c>
      <c r="D20958">
        <v>27716.91</v>
      </c>
    </row>
    <row r="20959" spans="1:4" x14ac:dyDescent="0.3">
      <c r="A20959">
        <v>900203</v>
      </c>
      <c r="B20959">
        <v>11</v>
      </c>
      <c r="C20959">
        <v>16</v>
      </c>
      <c r="D20959">
        <v>52117.41</v>
      </c>
    </row>
    <row r="20960" spans="1:4" x14ac:dyDescent="0.3">
      <c r="A20960">
        <v>900203</v>
      </c>
      <c r="B20960">
        <v>11</v>
      </c>
      <c r="C20960">
        <v>19</v>
      </c>
      <c r="D20960">
        <v>36071.370000000003</v>
      </c>
    </row>
    <row r="20961" spans="1:4" x14ac:dyDescent="0.3">
      <c r="A20961">
        <v>900203</v>
      </c>
      <c r="B20961">
        <v>11</v>
      </c>
      <c r="C20961">
        <v>20</v>
      </c>
      <c r="D20961">
        <v>27639.59</v>
      </c>
    </row>
    <row r="20962" spans="1:4" x14ac:dyDescent="0.3">
      <c r="A20962">
        <v>900203</v>
      </c>
      <c r="B20962">
        <v>11</v>
      </c>
      <c r="C20962">
        <v>27</v>
      </c>
      <c r="D20962">
        <v>5991.77</v>
      </c>
    </row>
    <row r="20963" spans="1:4" x14ac:dyDescent="0.3">
      <c r="A20963">
        <v>900203</v>
      </c>
      <c r="B20963">
        <v>11</v>
      </c>
      <c r="C20963">
        <v>32</v>
      </c>
      <c r="D20963">
        <v>7582.27</v>
      </c>
    </row>
    <row r="20964" spans="1:4" x14ac:dyDescent="0.3">
      <c r="A20964">
        <v>900203</v>
      </c>
      <c r="B20964">
        <v>11</v>
      </c>
      <c r="C20964">
        <v>33</v>
      </c>
      <c r="D20964">
        <v>21649.55</v>
      </c>
    </row>
    <row r="20965" spans="1:4" x14ac:dyDescent="0.3">
      <c r="A20965">
        <v>900203</v>
      </c>
      <c r="B20965">
        <v>11</v>
      </c>
      <c r="C20965">
        <v>36</v>
      </c>
      <c r="D20965">
        <v>57577.23</v>
      </c>
    </row>
    <row r="20966" spans="1:4" x14ac:dyDescent="0.3">
      <c r="A20966">
        <v>900203</v>
      </c>
      <c r="B20966">
        <v>11</v>
      </c>
      <c r="C20966">
        <v>37</v>
      </c>
      <c r="D20966">
        <v>26176.14</v>
      </c>
    </row>
    <row r="20967" spans="1:4" x14ac:dyDescent="0.3">
      <c r="A20967">
        <v>900203</v>
      </c>
      <c r="B20967">
        <v>11</v>
      </c>
      <c r="C20967">
        <v>41</v>
      </c>
      <c r="D20967">
        <v>30849.01</v>
      </c>
    </row>
    <row r="20968" spans="1:4" x14ac:dyDescent="0.3">
      <c r="A20968">
        <v>900203</v>
      </c>
      <c r="B20968">
        <v>11</v>
      </c>
      <c r="C20968">
        <v>43</v>
      </c>
      <c r="D20968">
        <v>14546.17</v>
      </c>
    </row>
    <row r="20969" spans="1:4" x14ac:dyDescent="0.3">
      <c r="A20969">
        <v>900203</v>
      </c>
      <c r="B20969">
        <v>11</v>
      </c>
      <c r="C20969">
        <v>44</v>
      </c>
      <c r="D20969">
        <v>30576.23</v>
      </c>
    </row>
    <row r="20970" spans="1:4" x14ac:dyDescent="0.3">
      <c r="A20970">
        <v>900203</v>
      </c>
      <c r="B20970">
        <v>11</v>
      </c>
      <c r="C20970">
        <v>46</v>
      </c>
      <c r="D20970">
        <v>17212</v>
      </c>
    </row>
    <row r="20971" spans="1:4" x14ac:dyDescent="0.3">
      <c r="A20971">
        <v>900203</v>
      </c>
      <c r="B20971">
        <v>11</v>
      </c>
      <c r="C20971">
        <v>52</v>
      </c>
      <c r="D20971">
        <v>42400.49</v>
      </c>
    </row>
    <row r="20972" spans="1:4" x14ac:dyDescent="0.3">
      <c r="A20972">
        <v>900203</v>
      </c>
      <c r="B20972">
        <v>11</v>
      </c>
      <c r="C20972">
        <v>53</v>
      </c>
      <c r="D20972">
        <v>50755.64</v>
      </c>
    </row>
    <row r="20973" spans="1:4" x14ac:dyDescent="0.3">
      <c r="A20973">
        <v>900203</v>
      </c>
      <c r="B20973">
        <v>11</v>
      </c>
      <c r="C20973">
        <v>57</v>
      </c>
      <c r="D20973">
        <v>16129.43</v>
      </c>
    </row>
    <row r="20974" spans="1:4" x14ac:dyDescent="0.3">
      <c r="A20974">
        <v>900203</v>
      </c>
      <c r="B20974">
        <v>11</v>
      </c>
      <c r="C20974">
        <v>60</v>
      </c>
      <c r="D20974">
        <v>39820.269999999997</v>
      </c>
    </row>
    <row r="20975" spans="1:4" x14ac:dyDescent="0.3">
      <c r="A20975">
        <v>900203</v>
      </c>
      <c r="B20975">
        <v>11</v>
      </c>
      <c r="C20975">
        <v>62</v>
      </c>
      <c r="D20975">
        <v>22487.38</v>
      </c>
    </row>
    <row r="20976" spans="1:4" x14ac:dyDescent="0.3">
      <c r="A20976">
        <v>900203</v>
      </c>
      <c r="B20976">
        <v>11</v>
      </c>
      <c r="C20976">
        <v>67</v>
      </c>
      <c r="D20976">
        <v>31549.5</v>
      </c>
    </row>
    <row r="20977" spans="1:4" x14ac:dyDescent="0.3">
      <c r="A20977">
        <v>900203</v>
      </c>
      <c r="B20977">
        <v>11</v>
      </c>
      <c r="C20977">
        <v>70</v>
      </c>
      <c r="D20977">
        <v>38304.21</v>
      </c>
    </row>
    <row r="20978" spans="1:4" x14ac:dyDescent="0.3">
      <c r="A20978">
        <v>900203</v>
      </c>
      <c r="B20978">
        <v>11</v>
      </c>
      <c r="C20978">
        <v>71</v>
      </c>
      <c r="D20978">
        <v>57076.800000000003</v>
      </c>
    </row>
    <row r="20979" spans="1:4" x14ac:dyDescent="0.3">
      <c r="A20979">
        <v>900203</v>
      </c>
      <c r="B20979">
        <v>11</v>
      </c>
      <c r="C20979">
        <v>78</v>
      </c>
      <c r="D20979">
        <v>22241.7</v>
      </c>
    </row>
    <row r="20980" spans="1:4" x14ac:dyDescent="0.3">
      <c r="A20980">
        <v>900203</v>
      </c>
      <c r="B20980">
        <v>11</v>
      </c>
      <c r="C20980">
        <v>81</v>
      </c>
      <c r="D20980">
        <v>18400.2</v>
      </c>
    </row>
    <row r="20981" spans="1:4" x14ac:dyDescent="0.3">
      <c r="A20981">
        <v>900203</v>
      </c>
      <c r="B20981">
        <v>11</v>
      </c>
      <c r="C20981">
        <v>84</v>
      </c>
      <c r="D20981">
        <v>28251.87</v>
      </c>
    </row>
    <row r="20982" spans="1:4" x14ac:dyDescent="0.3">
      <c r="A20982">
        <v>900203</v>
      </c>
      <c r="B20982">
        <v>11</v>
      </c>
      <c r="C20982">
        <v>89</v>
      </c>
      <c r="D20982">
        <v>21127.45</v>
      </c>
    </row>
    <row r="20983" spans="1:4" x14ac:dyDescent="0.3">
      <c r="A20983">
        <v>900203</v>
      </c>
      <c r="B20983">
        <v>11</v>
      </c>
      <c r="C20983">
        <v>93</v>
      </c>
      <c r="D20983">
        <v>14945.62</v>
      </c>
    </row>
    <row r="20984" spans="1:4" x14ac:dyDescent="0.3">
      <c r="A20984">
        <v>900203</v>
      </c>
      <c r="B20984">
        <v>11</v>
      </c>
      <c r="C20984">
        <v>97</v>
      </c>
      <c r="D20984">
        <v>21850.37</v>
      </c>
    </row>
    <row r="20985" spans="1:4" x14ac:dyDescent="0.3">
      <c r="A20985">
        <v>900203</v>
      </c>
      <c r="B20985">
        <v>19</v>
      </c>
      <c r="C20985">
        <v>-1</v>
      </c>
      <c r="D20985">
        <v>226.08</v>
      </c>
    </row>
    <row r="20986" spans="1:4" x14ac:dyDescent="0.3">
      <c r="A20986">
        <v>900203</v>
      </c>
      <c r="B20986">
        <v>19</v>
      </c>
      <c r="C20986">
        <v>26</v>
      </c>
      <c r="D20986">
        <v>2094.3200000000002</v>
      </c>
    </row>
    <row r="20987" spans="1:4" x14ac:dyDescent="0.3">
      <c r="A20987">
        <v>900203</v>
      </c>
      <c r="B20987">
        <v>19</v>
      </c>
      <c r="C20987">
        <v>31</v>
      </c>
      <c r="D20987">
        <v>1588.92</v>
      </c>
    </row>
    <row r="20988" spans="1:4" x14ac:dyDescent="0.3">
      <c r="A20988">
        <v>900203</v>
      </c>
      <c r="B20988">
        <v>19</v>
      </c>
      <c r="C20988">
        <v>39</v>
      </c>
      <c r="D20988">
        <v>2819.83</v>
      </c>
    </row>
    <row r="20989" spans="1:4" x14ac:dyDescent="0.3">
      <c r="A20989">
        <v>900203</v>
      </c>
      <c r="B20989">
        <v>19</v>
      </c>
      <c r="C20989">
        <v>55</v>
      </c>
      <c r="D20989">
        <v>3020.6</v>
      </c>
    </row>
    <row r="20990" spans="1:4" x14ac:dyDescent="0.3">
      <c r="A20990">
        <v>900203</v>
      </c>
      <c r="B20990">
        <v>19</v>
      </c>
      <c r="C20990">
        <v>77</v>
      </c>
      <c r="D20990">
        <v>2567.02</v>
      </c>
    </row>
    <row r="20991" spans="1:4" x14ac:dyDescent="0.3">
      <c r="A20991">
        <v>900203</v>
      </c>
      <c r="B20991">
        <v>19</v>
      </c>
      <c r="C20991">
        <v>81</v>
      </c>
      <c r="D20991">
        <v>3114.19</v>
      </c>
    </row>
    <row r="20992" spans="1:4" x14ac:dyDescent="0.3">
      <c r="A20992">
        <v>900203</v>
      </c>
      <c r="B20992">
        <v>19</v>
      </c>
      <c r="C20992">
        <v>90</v>
      </c>
      <c r="D20992">
        <v>2821.41</v>
      </c>
    </row>
    <row r="20993" spans="1:4" x14ac:dyDescent="0.3">
      <c r="A20993">
        <v>900203</v>
      </c>
      <c r="B20993">
        <v>19</v>
      </c>
      <c r="C20993">
        <v>91</v>
      </c>
      <c r="D20993">
        <v>2810.39</v>
      </c>
    </row>
    <row r="20994" spans="1:4" x14ac:dyDescent="0.3">
      <c r="A20994">
        <v>900203</v>
      </c>
      <c r="B20994">
        <v>20</v>
      </c>
      <c r="C20994">
        <v>-1</v>
      </c>
      <c r="D20994">
        <v>9588.94</v>
      </c>
    </row>
    <row r="20995" spans="1:4" x14ac:dyDescent="0.3">
      <c r="A20995">
        <v>900203</v>
      </c>
      <c r="B20995">
        <v>20</v>
      </c>
      <c r="C20995">
        <v>4</v>
      </c>
      <c r="D20995">
        <v>235582.78</v>
      </c>
    </row>
    <row r="20996" spans="1:4" x14ac:dyDescent="0.3">
      <c r="A20996">
        <v>900203</v>
      </c>
      <c r="B20996">
        <v>20</v>
      </c>
      <c r="C20996">
        <v>6</v>
      </c>
      <c r="D20996">
        <v>145819.92000000001</v>
      </c>
    </row>
    <row r="20997" spans="1:4" x14ac:dyDescent="0.3">
      <c r="A20997">
        <v>900203</v>
      </c>
      <c r="B20997">
        <v>20</v>
      </c>
      <c r="C20997">
        <v>9</v>
      </c>
      <c r="D20997">
        <v>125964.05</v>
      </c>
    </row>
    <row r="20998" spans="1:4" x14ac:dyDescent="0.3">
      <c r="A20998">
        <v>900203</v>
      </c>
      <c r="B20998">
        <v>20</v>
      </c>
      <c r="C20998">
        <v>20</v>
      </c>
      <c r="D20998">
        <v>292062.78000000003</v>
      </c>
    </row>
    <row r="20999" spans="1:4" x14ac:dyDescent="0.3">
      <c r="A20999">
        <v>900203</v>
      </c>
      <c r="B20999">
        <v>20</v>
      </c>
      <c r="C20999">
        <v>39</v>
      </c>
      <c r="D20999">
        <v>295146.88</v>
      </c>
    </row>
    <row r="21000" spans="1:4" x14ac:dyDescent="0.3">
      <c r="A21000">
        <v>900203</v>
      </c>
      <c r="B21000">
        <v>20</v>
      </c>
      <c r="C21000">
        <v>41</v>
      </c>
      <c r="D21000">
        <v>46689.38</v>
      </c>
    </row>
    <row r="21001" spans="1:4" x14ac:dyDescent="0.3">
      <c r="A21001">
        <v>900203</v>
      </c>
      <c r="B21001">
        <v>20</v>
      </c>
      <c r="C21001">
        <v>49</v>
      </c>
      <c r="D21001">
        <v>163772.92000000001</v>
      </c>
    </row>
    <row r="21002" spans="1:4" x14ac:dyDescent="0.3">
      <c r="A21002">
        <v>900203</v>
      </c>
      <c r="B21002">
        <v>20</v>
      </c>
      <c r="C21002">
        <v>58</v>
      </c>
      <c r="D21002">
        <v>275845.46999999997</v>
      </c>
    </row>
    <row r="21003" spans="1:4" x14ac:dyDescent="0.3">
      <c r="A21003">
        <v>900203</v>
      </c>
      <c r="B21003">
        <v>20</v>
      </c>
      <c r="C21003">
        <v>96</v>
      </c>
      <c r="D21003">
        <v>152834.88</v>
      </c>
    </row>
    <row r="21004" spans="1:4" x14ac:dyDescent="0.3">
      <c r="A21004">
        <v>900203</v>
      </c>
      <c r="B21004">
        <v>20</v>
      </c>
      <c r="C21004">
        <v>99</v>
      </c>
      <c r="D21004">
        <v>161050.04999999999</v>
      </c>
    </row>
    <row r="21005" spans="1:4" x14ac:dyDescent="0.3">
      <c r="A21005">
        <v>900233</v>
      </c>
      <c r="B21005">
        <v>1</v>
      </c>
      <c r="C21005">
        <v>-1</v>
      </c>
      <c r="D21005">
        <v>4718.2700000000004</v>
      </c>
    </row>
    <row r="21006" spans="1:4" x14ac:dyDescent="0.3">
      <c r="A21006">
        <v>900233</v>
      </c>
      <c r="B21006">
        <v>1</v>
      </c>
      <c r="C21006">
        <v>1</v>
      </c>
      <c r="D21006">
        <v>18768.599999999999</v>
      </c>
    </row>
    <row r="21007" spans="1:4" x14ac:dyDescent="0.3">
      <c r="A21007">
        <v>900233</v>
      </c>
      <c r="B21007">
        <v>1</v>
      </c>
      <c r="C21007">
        <v>2</v>
      </c>
      <c r="D21007">
        <v>9830.99</v>
      </c>
    </row>
    <row r="21008" spans="1:4" x14ac:dyDescent="0.3">
      <c r="A21008">
        <v>900233</v>
      </c>
      <c r="B21008">
        <v>1</v>
      </c>
      <c r="C21008">
        <v>4</v>
      </c>
      <c r="D21008">
        <v>5470.25</v>
      </c>
    </row>
    <row r="21009" spans="1:4" x14ac:dyDescent="0.3">
      <c r="A21009">
        <v>900233</v>
      </c>
      <c r="B21009">
        <v>1</v>
      </c>
      <c r="C21009">
        <v>5</v>
      </c>
      <c r="D21009">
        <v>18325.86</v>
      </c>
    </row>
    <row r="21010" spans="1:4" x14ac:dyDescent="0.3">
      <c r="A21010">
        <v>900233</v>
      </c>
      <c r="B21010">
        <v>1</v>
      </c>
      <c r="C21010">
        <v>9</v>
      </c>
      <c r="D21010">
        <v>12061.31</v>
      </c>
    </row>
    <row r="21011" spans="1:4" x14ac:dyDescent="0.3">
      <c r="A21011">
        <v>900233</v>
      </c>
      <c r="B21011">
        <v>1</v>
      </c>
      <c r="C21011">
        <v>10</v>
      </c>
      <c r="D21011">
        <v>16934.12</v>
      </c>
    </row>
    <row r="21012" spans="1:4" x14ac:dyDescent="0.3">
      <c r="A21012">
        <v>900233</v>
      </c>
      <c r="B21012">
        <v>1</v>
      </c>
      <c r="C21012">
        <v>13</v>
      </c>
      <c r="D21012">
        <v>15128.31</v>
      </c>
    </row>
    <row r="21013" spans="1:4" x14ac:dyDescent="0.3">
      <c r="A21013">
        <v>900233</v>
      </c>
      <c r="B21013">
        <v>1</v>
      </c>
      <c r="C21013">
        <v>15</v>
      </c>
      <c r="D21013">
        <v>8910.3700000000008</v>
      </c>
    </row>
    <row r="21014" spans="1:4" x14ac:dyDescent="0.3">
      <c r="A21014">
        <v>900233</v>
      </c>
      <c r="B21014">
        <v>1</v>
      </c>
      <c r="C21014">
        <v>17</v>
      </c>
      <c r="D21014">
        <v>12497.23</v>
      </c>
    </row>
    <row r="21015" spans="1:4" x14ac:dyDescent="0.3">
      <c r="A21015">
        <v>900233</v>
      </c>
      <c r="B21015">
        <v>1</v>
      </c>
      <c r="C21015">
        <v>18</v>
      </c>
      <c r="D21015">
        <v>12933.37</v>
      </c>
    </row>
    <row r="21016" spans="1:4" x14ac:dyDescent="0.3">
      <c r="A21016">
        <v>900233</v>
      </c>
      <c r="B21016">
        <v>1</v>
      </c>
      <c r="C21016">
        <v>19</v>
      </c>
      <c r="D21016">
        <v>10738.24</v>
      </c>
    </row>
    <row r="21017" spans="1:4" x14ac:dyDescent="0.3">
      <c r="A21017">
        <v>900233</v>
      </c>
      <c r="B21017">
        <v>1</v>
      </c>
      <c r="C21017">
        <v>20</v>
      </c>
      <c r="D21017">
        <v>6006.51</v>
      </c>
    </row>
    <row r="21018" spans="1:4" x14ac:dyDescent="0.3">
      <c r="A21018">
        <v>900233</v>
      </c>
      <c r="B21018">
        <v>1</v>
      </c>
      <c r="C21018">
        <v>22</v>
      </c>
      <c r="D21018">
        <v>1207.8800000000001</v>
      </c>
    </row>
    <row r="21019" spans="1:4" x14ac:dyDescent="0.3">
      <c r="A21019">
        <v>900233</v>
      </c>
      <c r="B21019">
        <v>1</v>
      </c>
      <c r="C21019">
        <v>26</v>
      </c>
      <c r="D21019">
        <v>9999.7800000000007</v>
      </c>
    </row>
    <row r="21020" spans="1:4" x14ac:dyDescent="0.3">
      <c r="A21020">
        <v>900233</v>
      </c>
      <c r="B21020">
        <v>1</v>
      </c>
      <c r="C21020">
        <v>28</v>
      </c>
      <c r="D21020">
        <v>10745.52</v>
      </c>
    </row>
    <row r="21021" spans="1:4" x14ac:dyDescent="0.3">
      <c r="A21021">
        <v>900233</v>
      </c>
      <c r="B21021">
        <v>1</v>
      </c>
      <c r="C21021">
        <v>29</v>
      </c>
      <c r="D21021">
        <v>19387.439999999999</v>
      </c>
    </row>
    <row r="21022" spans="1:4" x14ac:dyDescent="0.3">
      <c r="A21022">
        <v>900233</v>
      </c>
      <c r="B21022">
        <v>1</v>
      </c>
      <c r="C21022">
        <v>32</v>
      </c>
      <c r="D21022">
        <v>21505.21</v>
      </c>
    </row>
    <row r="21023" spans="1:4" x14ac:dyDescent="0.3">
      <c r="A21023">
        <v>900233</v>
      </c>
      <c r="B21023">
        <v>1</v>
      </c>
      <c r="C21023">
        <v>34</v>
      </c>
      <c r="D21023">
        <v>14658.34</v>
      </c>
    </row>
    <row r="21024" spans="1:4" x14ac:dyDescent="0.3">
      <c r="A21024">
        <v>900233</v>
      </c>
      <c r="B21024">
        <v>1</v>
      </c>
      <c r="C21024">
        <v>37</v>
      </c>
      <c r="D21024">
        <v>10540.6</v>
      </c>
    </row>
    <row r="21025" spans="1:4" x14ac:dyDescent="0.3">
      <c r="A21025">
        <v>900233</v>
      </c>
      <c r="B21025">
        <v>1</v>
      </c>
      <c r="C21025">
        <v>41</v>
      </c>
      <c r="D21025">
        <v>964.81</v>
      </c>
    </row>
    <row r="21026" spans="1:4" x14ac:dyDescent="0.3">
      <c r="A21026">
        <v>900233</v>
      </c>
      <c r="B21026">
        <v>1</v>
      </c>
      <c r="C21026">
        <v>53</v>
      </c>
      <c r="D21026">
        <v>10447.86</v>
      </c>
    </row>
    <row r="21027" spans="1:4" x14ac:dyDescent="0.3">
      <c r="A21027">
        <v>900233</v>
      </c>
      <c r="B21027">
        <v>1</v>
      </c>
      <c r="C21027">
        <v>54</v>
      </c>
      <c r="D21027">
        <v>9639.5</v>
      </c>
    </row>
    <row r="21028" spans="1:4" x14ac:dyDescent="0.3">
      <c r="A21028">
        <v>900233</v>
      </c>
      <c r="B21028">
        <v>1</v>
      </c>
      <c r="C21028">
        <v>57</v>
      </c>
      <c r="D21028">
        <v>14479.98</v>
      </c>
    </row>
    <row r="21029" spans="1:4" x14ac:dyDescent="0.3">
      <c r="A21029">
        <v>900233</v>
      </c>
      <c r="B21029">
        <v>1</v>
      </c>
      <c r="C21029">
        <v>64</v>
      </c>
      <c r="D21029">
        <v>15299.37</v>
      </c>
    </row>
    <row r="21030" spans="1:4" x14ac:dyDescent="0.3">
      <c r="A21030">
        <v>900233</v>
      </c>
      <c r="B21030">
        <v>1</v>
      </c>
      <c r="C21030">
        <v>70</v>
      </c>
      <c r="D21030">
        <v>13788.08</v>
      </c>
    </row>
    <row r="21031" spans="1:4" x14ac:dyDescent="0.3">
      <c r="A21031">
        <v>900233</v>
      </c>
      <c r="B21031">
        <v>1</v>
      </c>
      <c r="C21031">
        <v>73</v>
      </c>
      <c r="D21031">
        <v>17732.54</v>
      </c>
    </row>
    <row r="21032" spans="1:4" x14ac:dyDescent="0.3">
      <c r="A21032">
        <v>900233</v>
      </c>
      <c r="B21032">
        <v>1</v>
      </c>
      <c r="C21032">
        <v>74</v>
      </c>
      <c r="D21032">
        <v>10118.540000000001</v>
      </c>
    </row>
    <row r="21033" spans="1:4" x14ac:dyDescent="0.3">
      <c r="A21033">
        <v>900233</v>
      </c>
      <c r="B21033">
        <v>1</v>
      </c>
      <c r="C21033">
        <v>82</v>
      </c>
      <c r="D21033">
        <v>14484.79</v>
      </c>
    </row>
    <row r="21034" spans="1:4" x14ac:dyDescent="0.3">
      <c r="A21034">
        <v>900233</v>
      </c>
      <c r="B21034">
        <v>1</v>
      </c>
      <c r="C21034">
        <v>83</v>
      </c>
      <c r="D21034">
        <v>9966.3700000000008</v>
      </c>
    </row>
    <row r="21035" spans="1:4" x14ac:dyDescent="0.3">
      <c r="A21035">
        <v>900233</v>
      </c>
      <c r="B21035">
        <v>1</v>
      </c>
      <c r="C21035">
        <v>87</v>
      </c>
      <c r="D21035">
        <v>14538.16</v>
      </c>
    </row>
    <row r="21036" spans="1:4" x14ac:dyDescent="0.3">
      <c r="A21036">
        <v>900233</v>
      </c>
      <c r="B21036">
        <v>1</v>
      </c>
      <c r="C21036">
        <v>91</v>
      </c>
      <c r="D21036">
        <v>17745.91</v>
      </c>
    </row>
    <row r="21037" spans="1:4" x14ac:dyDescent="0.3">
      <c r="A21037">
        <v>900233</v>
      </c>
      <c r="B21037">
        <v>1</v>
      </c>
      <c r="C21037">
        <v>92</v>
      </c>
      <c r="D21037">
        <v>16481.599999999999</v>
      </c>
    </row>
    <row r="21038" spans="1:4" x14ac:dyDescent="0.3">
      <c r="A21038">
        <v>900233</v>
      </c>
      <c r="B21038">
        <v>1</v>
      </c>
      <c r="C21038">
        <v>94</v>
      </c>
      <c r="D21038">
        <v>11730.69</v>
      </c>
    </row>
    <row r="21039" spans="1:4" x14ac:dyDescent="0.3">
      <c r="A21039">
        <v>900233</v>
      </c>
      <c r="B21039">
        <v>1</v>
      </c>
      <c r="C21039">
        <v>97</v>
      </c>
      <c r="D21039">
        <v>10212.19</v>
      </c>
    </row>
    <row r="21040" spans="1:4" x14ac:dyDescent="0.3">
      <c r="A21040">
        <v>900233</v>
      </c>
      <c r="B21040">
        <v>1</v>
      </c>
      <c r="C21040">
        <v>99</v>
      </c>
      <c r="D21040">
        <v>5014.5600000000004</v>
      </c>
    </row>
    <row r="21041" spans="1:4" x14ac:dyDescent="0.3">
      <c r="A21041">
        <v>900233</v>
      </c>
      <c r="B21041">
        <v>1</v>
      </c>
      <c r="C21041">
        <v>100</v>
      </c>
      <c r="D21041">
        <v>10223.82</v>
      </c>
    </row>
    <row r="21042" spans="1:4" x14ac:dyDescent="0.3">
      <c r="A21042">
        <v>900233</v>
      </c>
      <c r="B21042">
        <v>2</v>
      </c>
      <c r="C21042">
        <v>-1</v>
      </c>
      <c r="D21042">
        <v>4871.59</v>
      </c>
    </row>
    <row r="21043" spans="1:4" x14ac:dyDescent="0.3">
      <c r="A21043">
        <v>900233</v>
      </c>
      <c r="B21043">
        <v>2</v>
      </c>
      <c r="C21043">
        <v>4</v>
      </c>
      <c r="D21043">
        <v>27137.69</v>
      </c>
    </row>
    <row r="21044" spans="1:4" x14ac:dyDescent="0.3">
      <c r="A21044">
        <v>900233</v>
      </c>
      <c r="B21044">
        <v>2</v>
      </c>
      <c r="C21044">
        <v>9</v>
      </c>
      <c r="D21044">
        <v>2973.81</v>
      </c>
    </row>
    <row r="21045" spans="1:4" x14ac:dyDescent="0.3">
      <c r="A21045">
        <v>900233</v>
      </c>
      <c r="B21045">
        <v>2</v>
      </c>
      <c r="C21045">
        <v>13</v>
      </c>
      <c r="D21045">
        <v>20831.45</v>
      </c>
    </row>
    <row r="21046" spans="1:4" x14ac:dyDescent="0.3">
      <c r="A21046">
        <v>900233</v>
      </c>
      <c r="B21046">
        <v>2</v>
      </c>
      <c r="C21046">
        <v>15</v>
      </c>
      <c r="D21046">
        <v>30436.45</v>
      </c>
    </row>
    <row r="21047" spans="1:4" x14ac:dyDescent="0.3">
      <c r="A21047">
        <v>900233</v>
      </c>
      <c r="B21047">
        <v>2</v>
      </c>
      <c r="C21047">
        <v>19</v>
      </c>
      <c r="D21047">
        <v>14950.25</v>
      </c>
    </row>
    <row r="21048" spans="1:4" x14ac:dyDescent="0.3">
      <c r="A21048">
        <v>900233</v>
      </c>
      <c r="B21048">
        <v>2</v>
      </c>
      <c r="C21048">
        <v>23</v>
      </c>
      <c r="D21048">
        <v>11771.62</v>
      </c>
    </row>
    <row r="21049" spans="1:4" x14ac:dyDescent="0.3">
      <c r="A21049">
        <v>900233</v>
      </c>
      <c r="B21049">
        <v>2</v>
      </c>
      <c r="C21049">
        <v>24</v>
      </c>
      <c r="D21049">
        <v>35.86</v>
      </c>
    </row>
    <row r="21050" spans="1:4" x14ac:dyDescent="0.3">
      <c r="A21050">
        <v>900233</v>
      </c>
      <c r="B21050">
        <v>2</v>
      </c>
      <c r="C21050">
        <v>26</v>
      </c>
      <c r="D21050">
        <v>309.93</v>
      </c>
    </row>
    <row r="21051" spans="1:4" x14ac:dyDescent="0.3">
      <c r="A21051">
        <v>900233</v>
      </c>
      <c r="B21051">
        <v>2</v>
      </c>
      <c r="C21051">
        <v>30</v>
      </c>
      <c r="D21051">
        <v>1470.14</v>
      </c>
    </row>
    <row r="21052" spans="1:4" x14ac:dyDescent="0.3">
      <c r="A21052">
        <v>900233</v>
      </c>
      <c r="B21052">
        <v>2</v>
      </c>
      <c r="C21052">
        <v>31</v>
      </c>
      <c r="D21052">
        <v>16881.82</v>
      </c>
    </row>
    <row r="21053" spans="1:4" x14ac:dyDescent="0.3">
      <c r="A21053">
        <v>900233</v>
      </c>
      <c r="B21053">
        <v>2</v>
      </c>
      <c r="C21053">
        <v>33</v>
      </c>
      <c r="D21053">
        <v>25092.87</v>
      </c>
    </row>
    <row r="21054" spans="1:4" x14ac:dyDescent="0.3">
      <c r="A21054">
        <v>900233</v>
      </c>
      <c r="B21054">
        <v>2</v>
      </c>
      <c r="C21054">
        <v>34</v>
      </c>
      <c r="D21054">
        <v>43304.67</v>
      </c>
    </row>
    <row r="21055" spans="1:4" x14ac:dyDescent="0.3">
      <c r="A21055">
        <v>900233</v>
      </c>
      <c r="B21055">
        <v>2</v>
      </c>
      <c r="C21055">
        <v>35</v>
      </c>
      <c r="D21055">
        <v>234.14</v>
      </c>
    </row>
    <row r="21056" spans="1:4" x14ac:dyDescent="0.3">
      <c r="A21056">
        <v>900233</v>
      </c>
      <c r="B21056">
        <v>2</v>
      </c>
      <c r="C21056">
        <v>37</v>
      </c>
      <c r="D21056">
        <v>31907.84</v>
      </c>
    </row>
    <row r="21057" spans="1:4" x14ac:dyDescent="0.3">
      <c r="A21057">
        <v>900233</v>
      </c>
      <c r="B21057">
        <v>2</v>
      </c>
      <c r="C21057">
        <v>41</v>
      </c>
      <c r="D21057">
        <v>3525.28</v>
      </c>
    </row>
    <row r="21058" spans="1:4" x14ac:dyDescent="0.3">
      <c r="A21058">
        <v>900233</v>
      </c>
      <c r="B21058">
        <v>2</v>
      </c>
      <c r="C21058">
        <v>42</v>
      </c>
      <c r="D21058">
        <v>17.059999999999999</v>
      </c>
    </row>
    <row r="21059" spans="1:4" x14ac:dyDescent="0.3">
      <c r="A21059">
        <v>900233</v>
      </c>
      <c r="B21059">
        <v>2</v>
      </c>
      <c r="C21059">
        <v>49</v>
      </c>
      <c r="D21059">
        <v>9911.93</v>
      </c>
    </row>
    <row r="21060" spans="1:4" x14ac:dyDescent="0.3">
      <c r="A21060">
        <v>900233</v>
      </c>
      <c r="B21060">
        <v>2</v>
      </c>
      <c r="C21060">
        <v>59</v>
      </c>
      <c r="D21060">
        <v>1561.18</v>
      </c>
    </row>
    <row r="21061" spans="1:4" x14ac:dyDescent="0.3">
      <c r="A21061">
        <v>900233</v>
      </c>
      <c r="B21061">
        <v>2</v>
      </c>
      <c r="C21061">
        <v>63</v>
      </c>
      <c r="D21061">
        <v>97.81</v>
      </c>
    </row>
    <row r="21062" spans="1:4" x14ac:dyDescent="0.3">
      <c r="A21062">
        <v>900233</v>
      </c>
      <c r="B21062">
        <v>2</v>
      </c>
      <c r="C21062">
        <v>72</v>
      </c>
      <c r="D21062">
        <v>4095.15</v>
      </c>
    </row>
    <row r="21063" spans="1:4" x14ac:dyDescent="0.3">
      <c r="A21063">
        <v>900233</v>
      </c>
      <c r="B21063">
        <v>2</v>
      </c>
      <c r="C21063">
        <v>75</v>
      </c>
      <c r="D21063">
        <v>21.36</v>
      </c>
    </row>
    <row r="21064" spans="1:4" x14ac:dyDescent="0.3">
      <c r="A21064">
        <v>900233</v>
      </c>
      <c r="B21064">
        <v>2</v>
      </c>
      <c r="C21064">
        <v>78</v>
      </c>
      <c r="D21064">
        <v>22277.61</v>
      </c>
    </row>
    <row r="21065" spans="1:4" x14ac:dyDescent="0.3">
      <c r="A21065">
        <v>900233</v>
      </c>
      <c r="B21065">
        <v>2</v>
      </c>
      <c r="C21065">
        <v>83</v>
      </c>
      <c r="D21065">
        <v>20829.05</v>
      </c>
    </row>
    <row r="21066" spans="1:4" x14ac:dyDescent="0.3">
      <c r="A21066">
        <v>900233</v>
      </c>
      <c r="B21066">
        <v>2</v>
      </c>
      <c r="C21066">
        <v>87</v>
      </c>
      <c r="D21066">
        <v>29117.93</v>
      </c>
    </row>
    <row r="21067" spans="1:4" x14ac:dyDescent="0.3">
      <c r="A21067">
        <v>900233</v>
      </c>
      <c r="B21067">
        <v>2</v>
      </c>
      <c r="C21067">
        <v>88</v>
      </c>
      <c r="D21067">
        <v>5807.58</v>
      </c>
    </row>
    <row r="21068" spans="1:4" x14ac:dyDescent="0.3">
      <c r="A21068">
        <v>900233</v>
      </c>
      <c r="B21068">
        <v>2</v>
      </c>
      <c r="C21068">
        <v>91</v>
      </c>
      <c r="D21068">
        <v>22986.240000000002</v>
      </c>
    </row>
    <row r="21069" spans="1:4" x14ac:dyDescent="0.3">
      <c r="A21069">
        <v>900233</v>
      </c>
      <c r="B21069">
        <v>2</v>
      </c>
      <c r="C21069">
        <v>92</v>
      </c>
      <c r="D21069">
        <v>13034.76</v>
      </c>
    </row>
    <row r="21070" spans="1:4" x14ac:dyDescent="0.3">
      <c r="A21070">
        <v>900233</v>
      </c>
      <c r="B21070">
        <v>2</v>
      </c>
      <c r="C21070">
        <v>95</v>
      </c>
      <c r="D21070">
        <v>24087</v>
      </c>
    </row>
    <row r="21071" spans="1:4" x14ac:dyDescent="0.3">
      <c r="A21071">
        <v>900233</v>
      </c>
      <c r="B21071">
        <v>2</v>
      </c>
      <c r="C21071">
        <v>99</v>
      </c>
      <c r="D21071">
        <v>4162.82</v>
      </c>
    </row>
    <row r="21072" spans="1:4" x14ac:dyDescent="0.3">
      <c r="A21072">
        <v>900233</v>
      </c>
      <c r="B21072">
        <v>2</v>
      </c>
      <c r="C21072">
        <v>100</v>
      </c>
      <c r="D21072">
        <v>33192.1</v>
      </c>
    </row>
    <row r="21073" spans="1:4" x14ac:dyDescent="0.3">
      <c r="A21073">
        <v>900233</v>
      </c>
      <c r="B21073">
        <v>3</v>
      </c>
      <c r="C21073">
        <v>-1</v>
      </c>
      <c r="D21073">
        <v>19133.580000000002</v>
      </c>
    </row>
    <row r="21074" spans="1:4" x14ac:dyDescent="0.3">
      <c r="A21074">
        <v>900233</v>
      </c>
      <c r="B21074">
        <v>3</v>
      </c>
      <c r="C21074">
        <v>1</v>
      </c>
      <c r="D21074">
        <v>33563.86</v>
      </c>
    </row>
    <row r="21075" spans="1:4" x14ac:dyDescent="0.3">
      <c r="A21075">
        <v>900233</v>
      </c>
      <c r="B21075">
        <v>3</v>
      </c>
      <c r="C21075">
        <v>3</v>
      </c>
      <c r="D21075">
        <v>28903.06</v>
      </c>
    </row>
    <row r="21076" spans="1:4" x14ac:dyDescent="0.3">
      <c r="A21076">
        <v>900233</v>
      </c>
      <c r="B21076">
        <v>3</v>
      </c>
      <c r="C21076">
        <v>4</v>
      </c>
      <c r="D21076">
        <v>29799.85</v>
      </c>
    </row>
    <row r="21077" spans="1:4" x14ac:dyDescent="0.3">
      <c r="A21077">
        <v>900233</v>
      </c>
      <c r="B21077">
        <v>3</v>
      </c>
      <c r="C21077">
        <v>5</v>
      </c>
      <c r="D21077">
        <v>27205.32</v>
      </c>
    </row>
    <row r="21078" spans="1:4" x14ac:dyDescent="0.3">
      <c r="A21078">
        <v>900233</v>
      </c>
      <c r="B21078">
        <v>3</v>
      </c>
      <c r="C21078">
        <v>6</v>
      </c>
      <c r="D21078">
        <v>42884.03</v>
      </c>
    </row>
    <row r="21079" spans="1:4" x14ac:dyDescent="0.3">
      <c r="A21079">
        <v>900233</v>
      </c>
      <c r="B21079">
        <v>3</v>
      </c>
      <c r="C21079">
        <v>7</v>
      </c>
      <c r="D21079">
        <v>29871.16</v>
      </c>
    </row>
    <row r="21080" spans="1:4" x14ac:dyDescent="0.3">
      <c r="A21080">
        <v>900233</v>
      </c>
      <c r="B21080">
        <v>3</v>
      </c>
      <c r="C21080">
        <v>8</v>
      </c>
      <c r="D21080">
        <v>22127.46</v>
      </c>
    </row>
    <row r="21081" spans="1:4" x14ac:dyDescent="0.3">
      <c r="A21081">
        <v>900233</v>
      </c>
      <c r="B21081">
        <v>3</v>
      </c>
      <c r="C21081">
        <v>9</v>
      </c>
      <c r="D21081">
        <v>25539.83</v>
      </c>
    </row>
    <row r="21082" spans="1:4" x14ac:dyDescent="0.3">
      <c r="A21082">
        <v>900233</v>
      </c>
      <c r="B21082">
        <v>3</v>
      </c>
      <c r="C21082">
        <v>10</v>
      </c>
      <c r="D21082">
        <v>36833.83</v>
      </c>
    </row>
    <row r="21083" spans="1:4" x14ac:dyDescent="0.3">
      <c r="A21083">
        <v>900233</v>
      </c>
      <c r="B21083">
        <v>3</v>
      </c>
      <c r="C21083">
        <v>11</v>
      </c>
      <c r="D21083">
        <v>13587.95</v>
      </c>
    </row>
    <row r="21084" spans="1:4" x14ac:dyDescent="0.3">
      <c r="A21084">
        <v>900233</v>
      </c>
      <c r="B21084">
        <v>3</v>
      </c>
      <c r="C21084">
        <v>12</v>
      </c>
      <c r="D21084">
        <v>23017.01</v>
      </c>
    </row>
    <row r="21085" spans="1:4" x14ac:dyDescent="0.3">
      <c r="A21085">
        <v>900233</v>
      </c>
      <c r="B21085">
        <v>3</v>
      </c>
      <c r="C21085">
        <v>13</v>
      </c>
      <c r="D21085">
        <v>9811.9599999999991</v>
      </c>
    </row>
    <row r="21086" spans="1:4" x14ac:dyDescent="0.3">
      <c r="A21086">
        <v>900233</v>
      </c>
      <c r="B21086">
        <v>3</v>
      </c>
      <c r="C21086">
        <v>14</v>
      </c>
      <c r="D21086">
        <v>31901.75</v>
      </c>
    </row>
    <row r="21087" spans="1:4" x14ac:dyDescent="0.3">
      <c r="A21087">
        <v>900233</v>
      </c>
      <c r="B21087">
        <v>3</v>
      </c>
      <c r="C21087">
        <v>15</v>
      </c>
      <c r="D21087">
        <v>14664.39</v>
      </c>
    </row>
    <row r="21088" spans="1:4" x14ac:dyDescent="0.3">
      <c r="A21088">
        <v>900233</v>
      </c>
      <c r="B21088">
        <v>3</v>
      </c>
      <c r="C21088">
        <v>17</v>
      </c>
      <c r="D21088">
        <v>37004.379999999997</v>
      </c>
    </row>
    <row r="21089" spans="1:4" x14ac:dyDescent="0.3">
      <c r="A21089">
        <v>900233</v>
      </c>
      <c r="B21089">
        <v>3</v>
      </c>
      <c r="C21089">
        <v>20</v>
      </c>
      <c r="D21089">
        <v>25209.84</v>
      </c>
    </row>
    <row r="21090" spans="1:4" x14ac:dyDescent="0.3">
      <c r="A21090">
        <v>900233</v>
      </c>
      <c r="B21090">
        <v>3</v>
      </c>
      <c r="C21090">
        <v>21</v>
      </c>
      <c r="D21090">
        <v>53238.91</v>
      </c>
    </row>
    <row r="21091" spans="1:4" x14ac:dyDescent="0.3">
      <c r="A21091">
        <v>900233</v>
      </c>
      <c r="B21091">
        <v>3</v>
      </c>
      <c r="C21091">
        <v>22</v>
      </c>
      <c r="D21091">
        <v>17581.62</v>
      </c>
    </row>
    <row r="21092" spans="1:4" x14ac:dyDescent="0.3">
      <c r="A21092">
        <v>900233</v>
      </c>
      <c r="B21092">
        <v>3</v>
      </c>
      <c r="C21092">
        <v>24</v>
      </c>
      <c r="D21092">
        <v>36237.51</v>
      </c>
    </row>
    <row r="21093" spans="1:4" x14ac:dyDescent="0.3">
      <c r="A21093">
        <v>900233</v>
      </c>
      <c r="B21093">
        <v>3</v>
      </c>
      <c r="C21093">
        <v>27</v>
      </c>
      <c r="D21093">
        <v>23709</v>
      </c>
    </row>
    <row r="21094" spans="1:4" x14ac:dyDescent="0.3">
      <c r="A21094">
        <v>900233</v>
      </c>
      <c r="B21094">
        <v>3</v>
      </c>
      <c r="C21094">
        <v>28</v>
      </c>
      <c r="D21094">
        <v>21391.8</v>
      </c>
    </row>
    <row r="21095" spans="1:4" x14ac:dyDescent="0.3">
      <c r="A21095">
        <v>900233</v>
      </c>
      <c r="B21095">
        <v>3</v>
      </c>
      <c r="C21095">
        <v>29</v>
      </c>
      <c r="D21095">
        <v>17000.11</v>
      </c>
    </row>
    <row r="21096" spans="1:4" x14ac:dyDescent="0.3">
      <c r="A21096">
        <v>900233</v>
      </c>
      <c r="B21096">
        <v>3</v>
      </c>
      <c r="C21096">
        <v>30</v>
      </c>
      <c r="D21096">
        <v>5741.81</v>
      </c>
    </row>
    <row r="21097" spans="1:4" x14ac:dyDescent="0.3">
      <c r="A21097">
        <v>900233</v>
      </c>
      <c r="B21097">
        <v>3</v>
      </c>
      <c r="C21097">
        <v>31</v>
      </c>
      <c r="D21097">
        <v>14772.85</v>
      </c>
    </row>
    <row r="21098" spans="1:4" x14ac:dyDescent="0.3">
      <c r="A21098">
        <v>900233</v>
      </c>
      <c r="B21098">
        <v>3</v>
      </c>
      <c r="C21098">
        <v>33</v>
      </c>
      <c r="D21098">
        <v>40948.57</v>
      </c>
    </row>
    <row r="21099" spans="1:4" x14ac:dyDescent="0.3">
      <c r="A21099">
        <v>900233</v>
      </c>
      <c r="B21099">
        <v>3</v>
      </c>
      <c r="C21099">
        <v>35</v>
      </c>
      <c r="D21099">
        <v>18499.12</v>
      </c>
    </row>
    <row r="21100" spans="1:4" x14ac:dyDescent="0.3">
      <c r="A21100">
        <v>900233</v>
      </c>
      <c r="B21100">
        <v>3</v>
      </c>
      <c r="C21100">
        <v>37</v>
      </c>
      <c r="D21100">
        <v>8310.5</v>
      </c>
    </row>
    <row r="21101" spans="1:4" x14ac:dyDescent="0.3">
      <c r="A21101">
        <v>900233</v>
      </c>
      <c r="B21101">
        <v>3</v>
      </c>
      <c r="C21101">
        <v>38</v>
      </c>
      <c r="D21101">
        <v>25216.71</v>
      </c>
    </row>
    <row r="21102" spans="1:4" x14ac:dyDescent="0.3">
      <c r="A21102">
        <v>900233</v>
      </c>
      <c r="B21102">
        <v>3</v>
      </c>
      <c r="C21102">
        <v>39</v>
      </c>
      <c r="D21102">
        <v>12925.55</v>
      </c>
    </row>
    <row r="21103" spans="1:4" x14ac:dyDescent="0.3">
      <c r="A21103">
        <v>900233</v>
      </c>
      <c r="B21103">
        <v>3</v>
      </c>
      <c r="C21103">
        <v>40</v>
      </c>
      <c r="D21103">
        <v>11882.92</v>
      </c>
    </row>
    <row r="21104" spans="1:4" x14ac:dyDescent="0.3">
      <c r="A21104">
        <v>900233</v>
      </c>
      <c r="B21104">
        <v>3</v>
      </c>
      <c r="C21104">
        <v>45</v>
      </c>
      <c r="D21104">
        <v>18333.66</v>
      </c>
    </row>
    <row r="21105" spans="1:4" x14ac:dyDescent="0.3">
      <c r="A21105">
        <v>900233</v>
      </c>
      <c r="B21105">
        <v>3</v>
      </c>
      <c r="C21105">
        <v>46</v>
      </c>
      <c r="D21105">
        <v>23318.17</v>
      </c>
    </row>
    <row r="21106" spans="1:4" x14ac:dyDescent="0.3">
      <c r="A21106">
        <v>900233</v>
      </c>
      <c r="B21106">
        <v>3</v>
      </c>
      <c r="C21106">
        <v>47</v>
      </c>
      <c r="D21106">
        <v>12043.21</v>
      </c>
    </row>
    <row r="21107" spans="1:4" x14ac:dyDescent="0.3">
      <c r="A21107">
        <v>900233</v>
      </c>
      <c r="B21107">
        <v>3</v>
      </c>
      <c r="C21107">
        <v>48</v>
      </c>
      <c r="D21107">
        <v>19188.8</v>
      </c>
    </row>
    <row r="21108" spans="1:4" x14ac:dyDescent="0.3">
      <c r="A21108">
        <v>900233</v>
      </c>
      <c r="B21108">
        <v>3</v>
      </c>
      <c r="C21108">
        <v>49</v>
      </c>
      <c r="D21108">
        <v>7370.42</v>
      </c>
    </row>
    <row r="21109" spans="1:4" x14ac:dyDescent="0.3">
      <c r="A21109">
        <v>900233</v>
      </c>
      <c r="B21109">
        <v>3</v>
      </c>
      <c r="C21109">
        <v>50</v>
      </c>
      <c r="D21109">
        <v>21901.72</v>
      </c>
    </row>
    <row r="21110" spans="1:4" x14ac:dyDescent="0.3">
      <c r="A21110">
        <v>900233</v>
      </c>
      <c r="B21110">
        <v>3</v>
      </c>
      <c r="C21110">
        <v>52</v>
      </c>
      <c r="D21110">
        <v>6601.87</v>
      </c>
    </row>
    <row r="21111" spans="1:4" x14ac:dyDescent="0.3">
      <c r="A21111">
        <v>900233</v>
      </c>
      <c r="B21111">
        <v>3</v>
      </c>
      <c r="C21111">
        <v>53</v>
      </c>
      <c r="D21111">
        <v>24030</v>
      </c>
    </row>
    <row r="21112" spans="1:4" x14ac:dyDescent="0.3">
      <c r="A21112">
        <v>900233</v>
      </c>
      <c r="B21112">
        <v>3</v>
      </c>
      <c r="C21112">
        <v>54</v>
      </c>
      <c r="D21112">
        <v>3593.35</v>
      </c>
    </row>
    <row r="21113" spans="1:4" x14ac:dyDescent="0.3">
      <c r="A21113">
        <v>900233</v>
      </c>
      <c r="B21113">
        <v>3</v>
      </c>
      <c r="C21113">
        <v>55</v>
      </c>
      <c r="D21113">
        <v>16097.48</v>
      </c>
    </row>
    <row r="21114" spans="1:4" x14ac:dyDescent="0.3">
      <c r="A21114">
        <v>900233</v>
      </c>
      <c r="B21114">
        <v>3</v>
      </c>
      <c r="C21114">
        <v>58</v>
      </c>
      <c r="D21114">
        <v>38464.14</v>
      </c>
    </row>
    <row r="21115" spans="1:4" x14ac:dyDescent="0.3">
      <c r="A21115">
        <v>900233</v>
      </c>
      <c r="B21115">
        <v>3</v>
      </c>
      <c r="C21115">
        <v>59</v>
      </c>
      <c r="D21115">
        <v>31196.41</v>
      </c>
    </row>
    <row r="21116" spans="1:4" x14ac:dyDescent="0.3">
      <c r="A21116">
        <v>900233</v>
      </c>
      <c r="B21116">
        <v>3</v>
      </c>
      <c r="C21116">
        <v>60</v>
      </c>
      <c r="D21116">
        <v>6696.43</v>
      </c>
    </row>
    <row r="21117" spans="1:4" x14ac:dyDescent="0.3">
      <c r="A21117">
        <v>900233</v>
      </c>
      <c r="B21117">
        <v>3</v>
      </c>
      <c r="C21117">
        <v>61</v>
      </c>
      <c r="D21117">
        <v>17350.47</v>
      </c>
    </row>
    <row r="21118" spans="1:4" x14ac:dyDescent="0.3">
      <c r="A21118">
        <v>900233</v>
      </c>
      <c r="B21118">
        <v>3</v>
      </c>
      <c r="C21118">
        <v>63</v>
      </c>
      <c r="D21118">
        <v>3752</v>
      </c>
    </row>
    <row r="21119" spans="1:4" x14ac:dyDescent="0.3">
      <c r="A21119">
        <v>900233</v>
      </c>
      <c r="B21119">
        <v>3</v>
      </c>
      <c r="C21119">
        <v>64</v>
      </c>
      <c r="D21119">
        <v>10123.75</v>
      </c>
    </row>
    <row r="21120" spans="1:4" x14ac:dyDescent="0.3">
      <c r="A21120">
        <v>900233</v>
      </c>
      <c r="B21120">
        <v>3</v>
      </c>
      <c r="C21120">
        <v>65</v>
      </c>
      <c r="D21120">
        <v>24921.99</v>
      </c>
    </row>
    <row r="21121" spans="1:4" x14ac:dyDescent="0.3">
      <c r="A21121">
        <v>900233</v>
      </c>
      <c r="B21121">
        <v>3</v>
      </c>
      <c r="C21121">
        <v>66</v>
      </c>
      <c r="D21121">
        <v>84765.77</v>
      </c>
    </row>
    <row r="21122" spans="1:4" x14ac:dyDescent="0.3">
      <c r="A21122">
        <v>900233</v>
      </c>
      <c r="B21122">
        <v>3</v>
      </c>
      <c r="C21122">
        <v>68</v>
      </c>
      <c r="D21122">
        <v>17009.39</v>
      </c>
    </row>
    <row r="21123" spans="1:4" x14ac:dyDescent="0.3">
      <c r="A21123">
        <v>900233</v>
      </c>
      <c r="B21123">
        <v>3</v>
      </c>
      <c r="C21123">
        <v>70</v>
      </c>
      <c r="D21123">
        <v>42007.46</v>
      </c>
    </row>
    <row r="21124" spans="1:4" x14ac:dyDescent="0.3">
      <c r="A21124">
        <v>900233</v>
      </c>
      <c r="B21124">
        <v>3</v>
      </c>
      <c r="C21124">
        <v>72</v>
      </c>
      <c r="D21124">
        <v>49022.62</v>
      </c>
    </row>
    <row r="21125" spans="1:4" x14ac:dyDescent="0.3">
      <c r="A21125">
        <v>900233</v>
      </c>
      <c r="B21125">
        <v>3</v>
      </c>
      <c r="C21125">
        <v>73</v>
      </c>
      <c r="D21125">
        <v>42185.919999999998</v>
      </c>
    </row>
    <row r="21126" spans="1:4" x14ac:dyDescent="0.3">
      <c r="A21126">
        <v>900233</v>
      </c>
      <c r="B21126">
        <v>3</v>
      </c>
      <c r="C21126">
        <v>74</v>
      </c>
      <c r="D21126">
        <v>22200.89</v>
      </c>
    </row>
    <row r="21127" spans="1:4" x14ac:dyDescent="0.3">
      <c r="A21127">
        <v>900233</v>
      </c>
      <c r="B21127">
        <v>3</v>
      </c>
      <c r="C21127">
        <v>77</v>
      </c>
      <c r="D21127">
        <v>5081.78</v>
      </c>
    </row>
    <row r="21128" spans="1:4" x14ac:dyDescent="0.3">
      <c r="A21128">
        <v>900233</v>
      </c>
      <c r="B21128">
        <v>3</v>
      </c>
      <c r="C21128">
        <v>78</v>
      </c>
      <c r="D21128">
        <v>17608.82</v>
      </c>
    </row>
    <row r="21129" spans="1:4" x14ac:dyDescent="0.3">
      <c r="A21129">
        <v>900233</v>
      </c>
      <c r="B21129">
        <v>3</v>
      </c>
      <c r="C21129">
        <v>82</v>
      </c>
      <c r="D21129">
        <v>21838.39</v>
      </c>
    </row>
    <row r="21130" spans="1:4" x14ac:dyDescent="0.3">
      <c r="A21130">
        <v>900233</v>
      </c>
      <c r="B21130">
        <v>3</v>
      </c>
      <c r="C21130">
        <v>85</v>
      </c>
      <c r="D21130">
        <v>27376.9</v>
      </c>
    </row>
    <row r="21131" spans="1:4" x14ac:dyDescent="0.3">
      <c r="A21131">
        <v>900233</v>
      </c>
      <c r="B21131">
        <v>3</v>
      </c>
      <c r="C21131">
        <v>86</v>
      </c>
      <c r="D21131">
        <v>13399.16</v>
      </c>
    </row>
    <row r="21132" spans="1:4" x14ac:dyDescent="0.3">
      <c r="A21132">
        <v>900233</v>
      </c>
      <c r="B21132">
        <v>3</v>
      </c>
      <c r="C21132">
        <v>87</v>
      </c>
      <c r="D21132">
        <v>43783.58</v>
      </c>
    </row>
    <row r="21133" spans="1:4" x14ac:dyDescent="0.3">
      <c r="A21133">
        <v>900233</v>
      </c>
      <c r="B21133">
        <v>3</v>
      </c>
      <c r="C21133">
        <v>88</v>
      </c>
      <c r="D21133">
        <v>20778.650000000001</v>
      </c>
    </row>
    <row r="21134" spans="1:4" x14ac:dyDescent="0.3">
      <c r="A21134">
        <v>900233</v>
      </c>
      <c r="B21134">
        <v>3</v>
      </c>
      <c r="C21134">
        <v>89</v>
      </c>
      <c r="D21134">
        <v>53670.36</v>
      </c>
    </row>
    <row r="21135" spans="1:4" x14ac:dyDescent="0.3">
      <c r="A21135">
        <v>900233</v>
      </c>
      <c r="B21135">
        <v>3</v>
      </c>
      <c r="C21135">
        <v>91</v>
      </c>
      <c r="D21135">
        <v>17173.04</v>
      </c>
    </row>
    <row r="21136" spans="1:4" x14ac:dyDescent="0.3">
      <c r="A21136">
        <v>900233</v>
      </c>
      <c r="B21136">
        <v>3</v>
      </c>
      <c r="C21136">
        <v>94</v>
      </c>
      <c r="D21136">
        <v>24949.48</v>
      </c>
    </row>
    <row r="21137" spans="1:4" x14ac:dyDescent="0.3">
      <c r="A21137">
        <v>900233</v>
      </c>
      <c r="B21137">
        <v>3</v>
      </c>
      <c r="C21137">
        <v>95</v>
      </c>
      <c r="D21137">
        <v>45879.55</v>
      </c>
    </row>
    <row r="21138" spans="1:4" x14ac:dyDescent="0.3">
      <c r="A21138">
        <v>900233</v>
      </c>
      <c r="B21138">
        <v>3</v>
      </c>
      <c r="C21138">
        <v>96</v>
      </c>
      <c r="D21138">
        <v>8766.4500000000007</v>
      </c>
    </row>
    <row r="21139" spans="1:4" x14ac:dyDescent="0.3">
      <c r="A21139">
        <v>900233</v>
      </c>
      <c r="B21139">
        <v>3</v>
      </c>
      <c r="C21139">
        <v>97</v>
      </c>
      <c r="D21139">
        <v>102712.42</v>
      </c>
    </row>
    <row r="21140" spans="1:4" x14ac:dyDescent="0.3">
      <c r="A21140">
        <v>900233</v>
      </c>
      <c r="B21140">
        <v>3</v>
      </c>
      <c r="C21140">
        <v>98</v>
      </c>
      <c r="D21140">
        <v>39277.35</v>
      </c>
    </row>
    <row r="21141" spans="1:4" x14ac:dyDescent="0.3">
      <c r="A21141">
        <v>900233</v>
      </c>
      <c r="B21141">
        <v>3</v>
      </c>
      <c r="C21141">
        <v>99</v>
      </c>
      <c r="D21141">
        <v>36937.519999999997</v>
      </c>
    </row>
    <row r="21142" spans="1:4" x14ac:dyDescent="0.3">
      <c r="A21142">
        <v>900233</v>
      </c>
      <c r="B21142">
        <v>3</v>
      </c>
      <c r="C21142">
        <v>100</v>
      </c>
      <c r="D21142">
        <v>18388.240000000002</v>
      </c>
    </row>
    <row r="21143" spans="1:4" x14ac:dyDescent="0.3">
      <c r="A21143">
        <v>900233</v>
      </c>
      <c r="B21143">
        <v>4</v>
      </c>
      <c r="C21143">
        <v>-1</v>
      </c>
      <c r="D21143">
        <v>6355.4</v>
      </c>
    </row>
    <row r="21144" spans="1:4" x14ac:dyDescent="0.3">
      <c r="A21144">
        <v>900233</v>
      </c>
      <c r="B21144">
        <v>4</v>
      </c>
      <c r="C21144">
        <v>2</v>
      </c>
      <c r="D21144">
        <v>3336.57</v>
      </c>
    </row>
    <row r="21145" spans="1:4" x14ac:dyDescent="0.3">
      <c r="A21145">
        <v>900233</v>
      </c>
      <c r="B21145">
        <v>4</v>
      </c>
      <c r="C21145">
        <v>6</v>
      </c>
      <c r="D21145">
        <v>22893.62</v>
      </c>
    </row>
    <row r="21146" spans="1:4" x14ac:dyDescent="0.3">
      <c r="A21146">
        <v>900233</v>
      </c>
      <c r="B21146">
        <v>4</v>
      </c>
      <c r="C21146">
        <v>7</v>
      </c>
      <c r="D21146">
        <v>11574.28</v>
      </c>
    </row>
    <row r="21147" spans="1:4" x14ac:dyDescent="0.3">
      <c r="A21147">
        <v>900233</v>
      </c>
      <c r="B21147">
        <v>4</v>
      </c>
      <c r="C21147">
        <v>8</v>
      </c>
      <c r="D21147">
        <v>9257.2000000000007</v>
      </c>
    </row>
    <row r="21148" spans="1:4" x14ac:dyDescent="0.3">
      <c r="A21148">
        <v>900233</v>
      </c>
      <c r="B21148">
        <v>4</v>
      </c>
      <c r="C21148">
        <v>12</v>
      </c>
      <c r="D21148">
        <v>16752.7</v>
      </c>
    </row>
    <row r="21149" spans="1:4" x14ac:dyDescent="0.3">
      <c r="A21149">
        <v>900233</v>
      </c>
      <c r="B21149">
        <v>4</v>
      </c>
      <c r="C21149">
        <v>14</v>
      </c>
      <c r="D21149">
        <v>21246.73</v>
      </c>
    </row>
    <row r="21150" spans="1:4" x14ac:dyDescent="0.3">
      <c r="A21150">
        <v>900233</v>
      </c>
      <c r="B21150">
        <v>4</v>
      </c>
      <c r="C21150">
        <v>16</v>
      </c>
      <c r="D21150">
        <v>20020.09</v>
      </c>
    </row>
    <row r="21151" spans="1:4" x14ac:dyDescent="0.3">
      <c r="A21151">
        <v>900233</v>
      </c>
      <c r="B21151">
        <v>4</v>
      </c>
      <c r="C21151">
        <v>17</v>
      </c>
      <c r="D21151">
        <v>27450.400000000001</v>
      </c>
    </row>
    <row r="21152" spans="1:4" x14ac:dyDescent="0.3">
      <c r="A21152">
        <v>900233</v>
      </c>
      <c r="B21152">
        <v>4</v>
      </c>
      <c r="C21152">
        <v>20</v>
      </c>
      <c r="D21152">
        <v>8044.41</v>
      </c>
    </row>
    <row r="21153" spans="1:4" x14ac:dyDescent="0.3">
      <c r="A21153">
        <v>900233</v>
      </c>
      <c r="B21153">
        <v>4</v>
      </c>
      <c r="C21153">
        <v>25</v>
      </c>
      <c r="D21153">
        <v>19386.59</v>
      </c>
    </row>
    <row r="21154" spans="1:4" x14ac:dyDescent="0.3">
      <c r="A21154">
        <v>900233</v>
      </c>
      <c r="B21154">
        <v>4</v>
      </c>
      <c r="C21154">
        <v>26</v>
      </c>
      <c r="D21154">
        <v>17023.62</v>
      </c>
    </row>
    <row r="21155" spans="1:4" x14ac:dyDescent="0.3">
      <c r="A21155">
        <v>900233</v>
      </c>
      <c r="B21155">
        <v>4</v>
      </c>
      <c r="C21155">
        <v>27</v>
      </c>
      <c r="D21155">
        <v>11109.84</v>
      </c>
    </row>
    <row r="21156" spans="1:4" x14ac:dyDescent="0.3">
      <c r="A21156">
        <v>900233</v>
      </c>
      <c r="B21156">
        <v>4</v>
      </c>
      <c r="C21156">
        <v>28</v>
      </c>
      <c r="D21156">
        <v>23393.15</v>
      </c>
    </row>
    <row r="21157" spans="1:4" x14ac:dyDescent="0.3">
      <c r="A21157">
        <v>900233</v>
      </c>
      <c r="B21157">
        <v>4</v>
      </c>
      <c r="C21157">
        <v>29</v>
      </c>
      <c r="D21157">
        <v>5113.8100000000004</v>
      </c>
    </row>
    <row r="21158" spans="1:4" x14ac:dyDescent="0.3">
      <c r="A21158">
        <v>900233</v>
      </c>
      <c r="B21158">
        <v>4</v>
      </c>
      <c r="C21158">
        <v>30</v>
      </c>
      <c r="D21158">
        <v>19067.27</v>
      </c>
    </row>
    <row r="21159" spans="1:4" x14ac:dyDescent="0.3">
      <c r="A21159">
        <v>900233</v>
      </c>
      <c r="B21159">
        <v>4</v>
      </c>
      <c r="C21159">
        <v>31</v>
      </c>
      <c r="D21159">
        <v>24552.29</v>
      </c>
    </row>
    <row r="21160" spans="1:4" x14ac:dyDescent="0.3">
      <c r="A21160">
        <v>900233</v>
      </c>
      <c r="B21160">
        <v>4</v>
      </c>
      <c r="C21160">
        <v>32</v>
      </c>
      <c r="D21160">
        <v>6254.12</v>
      </c>
    </row>
    <row r="21161" spans="1:4" x14ac:dyDescent="0.3">
      <c r="A21161">
        <v>900233</v>
      </c>
      <c r="B21161">
        <v>4</v>
      </c>
      <c r="C21161">
        <v>33</v>
      </c>
      <c r="D21161">
        <v>11364.99</v>
      </c>
    </row>
    <row r="21162" spans="1:4" x14ac:dyDescent="0.3">
      <c r="A21162">
        <v>900233</v>
      </c>
      <c r="B21162">
        <v>4</v>
      </c>
      <c r="C21162">
        <v>36</v>
      </c>
      <c r="D21162">
        <v>5921.97</v>
      </c>
    </row>
    <row r="21163" spans="1:4" x14ac:dyDescent="0.3">
      <c r="A21163">
        <v>900233</v>
      </c>
      <c r="B21163">
        <v>4</v>
      </c>
      <c r="C21163">
        <v>37</v>
      </c>
      <c r="D21163">
        <v>16205.38</v>
      </c>
    </row>
    <row r="21164" spans="1:4" x14ac:dyDescent="0.3">
      <c r="A21164">
        <v>900233</v>
      </c>
      <c r="B21164">
        <v>4</v>
      </c>
      <c r="C21164">
        <v>39</v>
      </c>
      <c r="D21164">
        <v>10107</v>
      </c>
    </row>
    <row r="21165" spans="1:4" x14ac:dyDescent="0.3">
      <c r="A21165">
        <v>900233</v>
      </c>
      <c r="B21165">
        <v>4</v>
      </c>
      <c r="C21165">
        <v>44</v>
      </c>
      <c r="D21165">
        <v>25331</v>
      </c>
    </row>
    <row r="21166" spans="1:4" x14ac:dyDescent="0.3">
      <c r="A21166">
        <v>900233</v>
      </c>
      <c r="B21166">
        <v>4</v>
      </c>
      <c r="C21166">
        <v>45</v>
      </c>
      <c r="D21166">
        <v>18279.169999999998</v>
      </c>
    </row>
    <row r="21167" spans="1:4" x14ac:dyDescent="0.3">
      <c r="A21167">
        <v>900233</v>
      </c>
      <c r="B21167">
        <v>4</v>
      </c>
      <c r="C21167">
        <v>52</v>
      </c>
      <c r="D21167">
        <v>25995.66</v>
      </c>
    </row>
    <row r="21168" spans="1:4" x14ac:dyDescent="0.3">
      <c r="A21168">
        <v>900233</v>
      </c>
      <c r="B21168">
        <v>4</v>
      </c>
      <c r="C21168">
        <v>54</v>
      </c>
      <c r="D21168">
        <v>18085.849999999999</v>
      </c>
    </row>
    <row r="21169" spans="1:4" x14ac:dyDescent="0.3">
      <c r="A21169">
        <v>900233</v>
      </c>
      <c r="B21169">
        <v>4</v>
      </c>
      <c r="C21169">
        <v>56</v>
      </c>
      <c r="D21169">
        <v>12238.45</v>
      </c>
    </row>
    <row r="21170" spans="1:4" x14ac:dyDescent="0.3">
      <c r="A21170">
        <v>900233</v>
      </c>
      <c r="B21170">
        <v>4</v>
      </c>
      <c r="C21170">
        <v>57</v>
      </c>
      <c r="D21170">
        <v>8700.15</v>
      </c>
    </row>
    <row r="21171" spans="1:4" x14ac:dyDescent="0.3">
      <c r="A21171">
        <v>900233</v>
      </c>
      <c r="B21171">
        <v>4</v>
      </c>
      <c r="C21171">
        <v>59</v>
      </c>
      <c r="D21171">
        <v>11400.73</v>
      </c>
    </row>
    <row r="21172" spans="1:4" x14ac:dyDescent="0.3">
      <c r="A21172">
        <v>900233</v>
      </c>
      <c r="B21172">
        <v>4</v>
      </c>
      <c r="C21172">
        <v>60</v>
      </c>
      <c r="D21172">
        <v>13965.45</v>
      </c>
    </row>
    <row r="21173" spans="1:4" x14ac:dyDescent="0.3">
      <c r="A21173">
        <v>900233</v>
      </c>
      <c r="B21173">
        <v>4</v>
      </c>
      <c r="C21173">
        <v>61</v>
      </c>
      <c r="D21173">
        <v>29575.57</v>
      </c>
    </row>
    <row r="21174" spans="1:4" x14ac:dyDescent="0.3">
      <c r="A21174">
        <v>900233</v>
      </c>
      <c r="B21174">
        <v>4</v>
      </c>
      <c r="C21174">
        <v>62</v>
      </c>
      <c r="D21174">
        <v>20114.080000000002</v>
      </c>
    </row>
    <row r="21175" spans="1:4" x14ac:dyDescent="0.3">
      <c r="A21175">
        <v>900233</v>
      </c>
      <c r="B21175">
        <v>4</v>
      </c>
      <c r="C21175">
        <v>65</v>
      </c>
      <c r="D21175">
        <v>4669.34</v>
      </c>
    </row>
    <row r="21176" spans="1:4" x14ac:dyDescent="0.3">
      <c r="A21176">
        <v>900233</v>
      </c>
      <c r="B21176">
        <v>4</v>
      </c>
      <c r="C21176">
        <v>67</v>
      </c>
      <c r="D21176">
        <v>14692.1</v>
      </c>
    </row>
    <row r="21177" spans="1:4" x14ac:dyDescent="0.3">
      <c r="A21177">
        <v>900233</v>
      </c>
      <c r="B21177">
        <v>4</v>
      </c>
      <c r="C21177">
        <v>68</v>
      </c>
      <c r="D21177">
        <v>18432.52</v>
      </c>
    </row>
    <row r="21178" spans="1:4" x14ac:dyDescent="0.3">
      <c r="A21178">
        <v>900233</v>
      </c>
      <c r="B21178">
        <v>4</v>
      </c>
      <c r="C21178">
        <v>74</v>
      </c>
      <c r="D21178">
        <v>13670.55</v>
      </c>
    </row>
    <row r="21179" spans="1:4" x14ac:dyDescent="0.3">
      <c r="A21179">
        <v>900233</v>
      </c>
      <c r="B21179">
        <v>4</v>
      </c>
      <c r="C21179">
        <v>75</v>
      </c>
      <c r="D21179">
        <v>18033.12</v>
      </c>
    </row>
    <row r="21180" spans="1:4" x14ac:dyDescent="0.3">
      <c r="A21180">
        <v>900233</v>
      </c>
      <c r="B21180">
        <v>4</v>
      </c>
      <c r="C21180">
        <v>76</v>
      </c>
      <c r="D21180">
        <v>17280.5</v>
      </c>
    </row>
    <row r="21181" spans="1:4" x14ac:dyDescent="0.3">
      <c r="A21181">
        <v>900233</v>
      </c>
      <c r="B21181">
        <v>4</v>
      </c>
      <c r="C21181">
        <v>77</v>
      </c>
      <c r="D21181">
        <v>16748.650000000001</v>
      </c>
    </row>
    <row r="21182" spans="1:4" x14ac:dyDescent="0.3">
      <c r="A21182">
        <v>900233</v>
      </c>
      <c r="B21182">
        <v>4</v>
      </c>
      <c r="C21182">
        <v>78</v>
      </c>
      <c r="D21182">
        <v>4976.4399999999996</v>
      </c>
    </row>
    <row r="21183" spans="1:4" x14ac:dyDescent="0.3">
      <c r="A21183">
        <v>900233</v>
      </c>
      <c r="B21183">
        <v>4</v>
      </c>
      <c r="C21183">
        <v>81</v>
      </c>
      <c r="D21183">
        <v>9243.2099999999991</v>
      </c>
    </row>
    <row r="21184" spans="1:4" x14ac:dyDescent="0.3">
      <c r="A21184">
        <v>900233</v>
      </c>
      <c r="B21184">
        <v>4</v>
      </c>
      <c r="C21184">
        <v>87</v>
      </c>
      <c r="D21184">
        <v>20481.97</v>
      </c>
    </row>
    <row r="21185" spans="1:4" x14ac:dyDescent="0.3">
      <c r="A21185">
        <v>900233</v>
      </c>
      <c r="B21185">
        <v>4</v>
      </c>
      <c r="C21185">
        <v>92</v>
      </c>
      <c r="D21185">
        <v>18645.79</v>
      </c>
    </row>
    <row r="21186" spans="1:4" x14ac:dyDescent="0.3">
      <c r="A21186">
        <v>900233</v>
      </c>
      <c r="B21186">
        <v>4</v>
      </c>
      <c r="C21186">
        <v>93</v>
      </c>
      <c r="D21186">
        <v>14291.12</v>
      </c>
    </row>
    <row r="21187" spans="1:4" x14ac:dyDescent="0.3">
      <c r="A21187">
        <v>900233</v>
      </c>
      <c r="B21187">
        <v>4</v>
      </c>
      <c r="C21187">
        <v>94</v>
      </c>
      <c r="D21187">
        <v>13596.89</v>
      </c>
    </row>
    <row r="21188" spans="1:4" x14ac:dyDescent="0.3">
      <c r="A21188">
        <v>900233</v>
      </c>
      <c r="B21188">
        <v>4</v>
      </c>
      <c r="C21188">
        <v>97</v>
      </c>
      <c r="D21188">
        <v>19109.52</v>
      </c>
    </row>
    <row r="21189" spans="1:4" x14ac:dyDescent="0.3">
      <c r="A21189">
        <v>900233</v>
      </c>
      <c r="B21189">
        <v>4</v>
      </c>
      <c r="C21189">
        <v>100</v>
      </c>
      <c r="D21189">
        <v>48237.86</v>
      </c>
    </row>
    <row r="21190" spans="1:4" x14ac:dyDescent="0.3">
      <c r="A21190">
        <v>900233</v>
      </c>
      <c r="B21190">
        <v>5</v>
      </c>
      <c r="C21190">
        <v>-1</v>
      </c>
      <c r="D21190">
        <v>9902.2199999999993</v>
      </c>
    </row>
    <row r="21191" spans="1:4" x14ac:dyDescent="0.3">
      <c r="A21191">
        <v>900233</v>
      </c>
      <c r="B21191">
        <v>5</v>
      </c>
      <c r="C21191">
        <v>5</v>
      </c>
      <c r="D21191">
        <v>3995.69</v>
      </c>
    </row>
    <row r="21192" spans="1:4" x14ac:dyDescent="0.3">
      <c r="A21192">
        <v>900233</v>
      </c>
      <c r="B21192">
        <v>5</v>
      </c>
      <c r="C21192">
        <v>9</v>
      </c>
      <c r="D21192">
        <v>19170.689999999999</v>
      </c>
    </row>
    <row r="21193" spans="1:4" x14ac:dyDescent="0.3">
      <c r="A21193">
        <v>900233</v>
      </c>
      <c r="B21193">
        <v>5</v>
      </c>
      <c r="C21193">
        <v>11</v>
      </c>
      <c r="D21193">
        <v>3773.47</v>
      </c>
    </row>
    <row r="21194" spans="1:4" x14ac:dyDescent="0.3">
      <c r="A21194">
        <v>900233</v>
      </c>
      <c r="B21194">
        <v>5</v>
      </c>
      <c r="C21194">
        <v>12</v>
      </c>
      <c r="D21194">
        <v>19019.509999999998</v>
      </c>
    </row>
    <row r="21195" spans="1:4" x14ac:dyDescent="0.3">
      <c r="A21195">
        <v>900233</v>
      </c>
      <c r="B21195">
        <v>5</v>
      </c>
      <c r="C21195">
        <v>13</v>
      </c>
      <c r="D21195">
        <v>7899.01</v>
      </c>
    </row>
    <row r="21196" spans="1:4" x14ac:dyDescent="0.3">
      <c r="A21196">
        <v>900233</v>
      </c>
      <c r="B21196">
        <v>5</v>
      </c>
      <c r="C21196">
        <v>16</v>
      </c>
      <c r="D21196">
        <v>29305.71</v>
      </c>
    </row>
    <row r="21197" spans="1:4" x14ac:dyDescent="0.3">
      <c r="A21197">
        <v>900233</v>
      </c>
      <c r="B21197">
        <v>5</v>
      </c>
      <c r="C21197">
        <v>17</v>
      </c>
      <c r="D21197">
        <v>6058.21</v>
      </c>
    </row>
    <row r="21198" spans="1:4" x14ac:dyDescent="0.3">
      <c r="A21198">
        <v>900233</v>
      </c>
      <c r="B21198">
        <v>5</v>
      </c>
      <c r="C21198">
        <v>19</v>
      </c>
      <c r="D21198">
        <v>14986.08</v>
      </c>
    </row>
    <row r="21199" spans="1:4" x14ac:dyDescent="0.3">
      <c r="A21199">
        <v>900233</v>
      </c>
      <c r="B21199">
        <v>5</v>
      </c>
      <c r="C21199">
        <v>23</v>
      </c>
      <c r="D21199">
        <v>4446.9799999999996</v>
      </c>
    </row>
    <row r="21200" spans="1:4" x14ac:dyDescent="0.3">
      <c r="A21200">
        <v>900233</v>
      </c>
      <c r="B21200">
        <v>5</v>
      </c>
      <c r="C21200">
        <v>27</v>
      </c>
      <c r="D21200">
        <v>16238.86</v>
      </c>
    </row>
    <row r="21201" spans="1:4" x14ac:dyDescent="0.3">
      <c r="A21201">
        <v>900233</v>
      </c>
      <c r="B21201">
        <v>5</v>
      </c>
      <c r="C21201">
        <v>31</v>
      </c>
      <c r="D21201">
        <v>32472.03</v>
      </c>
    </row>
    <row r="21202" spans="1:4" x14ac:dyDescent="0.3">
      <c r="A21202">
        <v>900233</v>
      </c>
      <c r="B21202">
        <v>5</v>
      </c>
      <c r="C21202">
        <v>35</v>
      </c>
      <c r="D21202">
        <v>8760.1200000000008</v>
      </c>
    </row>
    <row r="21203" spans="1:4" x14ac:dyDescent="0.3">
      <c r="A21203">
        <v>900233</v>
      </c>
      <c r="B21203">
        <v>5</v>
      </c>
      <c r="C21203">
        <v>36</v>
      </c>
      <c r="D21203">
        <v>29585.02</v>
      </c>
    </row>
    <row r="21204" spans="1:4" x14ac:dyDescent="0.3">
      <c r="A21204">
        <v>900233</v>
      </c>
      <c r="B21204">
        <v>5</v>
      </c>
      <c r="C21204">
        <v>38</v>
      </c>
      <c r="D21204">
        <v>19488.78</v>
      </c>
    </row>
    <row r="21205" spans="1:4" x14ac:dyDescent="0.3">
      <c r="A21205">
        <v>900233</v>
      </c>
      <c r="B21205">
        <v>5</v>
      </c>
      <c r="C21205">
        <v>39</v>
      </c>
      <c r="D21205">
        <v>30701.45</v>
      </c>
    </row>
    <row r="21206" spans="1:4" x14ac:dyDescent="0.3">
      <c r="A21206">
        <v>900233</v>
      </c>
      <c r="B21206">
        <v>5</v>
      </c>
      <c r="C21206">
        <v>40</v>
      </c>
      <c r="D21206">
        <v>33021.31</v>
      </c>
    </row>
    <row r="21207" spans="1:4" x14ac:dyDescent="0.3">
      <c r="A21207">
        <v>900233</v>
      </c>
      <c r="B21207">
        <v>5</v>
      </c>
      <c r="C21207">
        <v>42</v>
      </c>
      <c r="D21207">
        <v>12034.76</v>
      </c>
    </row>
    <row r="21208" spans="1:4" x14ac:dyDescent="0.3">
      <c r="A21208">
        <v>900233</v>
      </c>
      <c r="B21208">
        <v>5</v>
      </c>
      <c r="C21208">
        <v>45</v>
      </c>
      <c r="D21208">
        <v>15224.27</v>
      </c>
    </row>
    <row r="21209" spans="1:4" x14ac:dyDescent="0.3">
      <c r="A21209">
        <v>900233</v>
      </c>
      <c r="B21209">
        <v>5</v>
      </c>
      <c r="C21209">
        <v>46</v>
      </c>
      <c r="D21209">
        <v>21582.07</v>
      </c>
    </row>
    <row r="21210" spans="1:4" x14ac:dyDescent="0.3">
      <c r="A21210">
        <v>900233</v>
      </c>
      <c r="B21210">
        <v>5</v>
      </c>
      <c r="C21210">
        <v>49</v>
      </c>
      <c r="D21210">
        <v>16700.91</v>
      </c>
    </row>
    <row r="21211" spans="1:4" x14ac:dyDescent="0.3">
      <c r="A21211">
        <v>900233</v>
      </c>
      <c r="B21211">
        <v>5</v>
      </c>
      <c r="C21211">
        <v>50</v>
      </c>
      <c r="D21211">
        <v>95326.03</v>
      </c>
    </row>
    <row r="21212" spans="1:4" x14ac:dyDescent="0.3">
      <c r="A21212">
        <v>900233</v>
      </c>
      <c r="B21212">
        <v>5</v>
      </c>
      <c r="C21212">
        <v>53</v>
      </c>
      <c r="D21212">
        <v>30197.99</v>
      </c>
    </row>
    <row r="21213" spans="1:4" x14ac:dyDescent="0.3">
      <c r="A21213">
        <v>900233</v>
      </c>
      <c r="B21213">
        <v>5</v>
      </c>
      <c r="C21213">
        <v>54</v>
      </c>
      <c r="D21213">
        <v>20238.13</v>
      </c>
    </row>
    <row r="21214" spans="1:4" x14ac:dyDescent="0.3">
      <c r="A21214">
        <v>900233</v>
      </c>
      <c r="B21214">
        <v>5</v>
      </c>
      <c r="C21214">
        <v>57</v>
      </c>
      <c r="D21214">
        <v>16816.77</v>
      </c>
    </row>
    <row r="21215" spans="1:4" x14ac:dyDescent="0.3">
      <c r="A21215">
        <v>900233</v>
      </c>
      <c r="B21215">
        <v>5</v>
      </c>
      <c r="C21215">
        <v>64</v>
      </c>
      <c r="D21215">
        <v>12785.5</v>
      </c>
    </row>
    <row r="21216" spans="1:4" x14ac:dyDescent="0.3">
      <c r="A21216">
        <v>900233</v>
      </c>
      <c r="B21216">
        <v>5</v>
      </c>
      <c r="C21216">
        <v>65</v>
      </c>
      <c r="D21216">
        <v>24678.67</v>
      </c>
    </row>
    <row r="21217" spans="1:4" x14ac:dyDescent="0.3">
      <c r="A21217">
        <v>900233</v>
      </c>
      <c r="B21217">
        <v>5</v>
      </c>
      <c r="C21217">
        <v>66</v>
      </c>
      <c r="D21217">
        <v>35589.050000000003</v>
      </c>
    </row>
    <row r="21218" spans="1:4" x14ac:dyDescent="0.3">
      <c r="A21218">
        <v>900233</v>
      </c>
      <c r="B21218">
        <v>5</v>
      </c>
      <c r="C21218">
        <v>69</v>
      </c>
      <c r="D21218">
        <v>24719.63</v>
      </c>
    </row>
    <row r="21219" spans="1:4" x14ac:dyDescent="0.3">
      <c r="A21219">
        <v>900233</v>
      </c>
      <c r="B21219">
        <v>5</v>
      </c>
      <c r="C21219">
        <v>70</v>
      </c>
      <c r="D21219">
        <v>21167.759999999998</v>
      </c>
    </row>
    <row r="21220" spans="1:4" x14ac:dyDescent="0.3">
      <c r="A21220">
        <v>900233</v>
      </c>
      <c r="B21220">
        <v>5</v>
      </c>
      <c r="C21220">
        <v>72</v>
      </c>
      <c r="D21220">
        <v>20723.2</v>
      </c>
    </row>
    <row r="21221" spans="1:4" x14ac:dyDescent="0.3">
      <c r="A21221">
        <v>900233</v>
      </c>
      <c r="B21221">
        <v>5</v>
      </c>
      <c r="C21221">
        <v>73</v>
      </c>
      <c r="D21221">
        <v>31499.95</v>
      </c>
    </row>
    <row r="21222" spans="1:4" x14ac:dyDescent="0.3">
      <c r="A21222">
        <v>900233</v>
      </c>
      <c r="B21222">
        <v>5</v>
      </c>
      <c r="C21222">
        <v>76</v>
      </c>
      <c r="D21222">
        <v>14391.12</v>
      </c>
    </row>
    <row r="21223" spans="1:4" x14ac:dyDescent="0.3">
      <c r="A21223">
        <v>900233</v>
      </c>
      <c r="B21223">
        <v>5</v>
      </c>
      <c r="C21223">
        <v>86</v>
      </c>
      <c r="D21223">
        <v>4348.7299999999996</v>
      </c>
    </row>
    <row r="21224" spans="1:4" x14ac:dyDescent="0.3">
      <c r="A21224">
        <v>900233</v>
      </c>
      <c r="B21224">
        <v>5</v>
      </c>
      <c r="C21224">
        <v>90</v>
      </c>
      <c r="D21224">
        <v>26395.68</v>
      </c>
    </row>
    <row r="21225" spans="1:4" x14ac:dyDescent="0.3">
      <c r="A21225">
        <v>900233</v>
      </c>
      <c r="B21225">
        <v>5</v>
      </c>
      <c r="C21225">
        <v>91</v>
      </c>
      <c r="D21225">
        <v>26100.73</v>
      </c>
    </row>
    <row r="21226" spans="1:4" x14ac:dyDescent="0.3">
      <c r="A21226">
        <v>900233</v>
      </c>
      <c r="B21226">
        <v>5</v>
      </c>
      <c r="C21226">
        <v>94</v>
      </c>
      <c r="D21226">
        <v>46982.23</v>
      </c>
    </row>
    <row r="21227" spans="1:4" x14ac:dyDescent="0.3">
      <c r="A21227">
        <v>900233</v>
      </c>
      <c r="B21227">
        <v>6</v>
      </c>
      <c r="C21227">
        <v>-1</v>
      </c>
      <c r="D21227">
        <v>1560.11</v>
      </c>
    </row>
    <row r="21228" spans="1:4" x14ac:dyDescent="0.3">
      <c r="A21228">
        <v>900233</v>
      </c>
      <c r="B21228">
        <v>6</v>
      </c>
      <c r="C21228">
        <v>2</v>
      </c>
      <c r="D21228">
        <v>11788.64</v>
      </c>
    </row>
    <row r="21229" spans="1:4" x14ac:dyDescent="0.3">
      <c r="A21229">
        <v>900233</v>
      </c>
      <c r="B21229">
        <v>6</v>
      </c>
      <c r="C21229">
        <v>3</v>
      </c>
      <c r="D21229">
        <v>4653.18</v>
      </c>
    </row>
    <row r="21230" spans="1:4" x14ac:dyDescent="0.3">
      <c r="A21230">
        <v>900233</v>
      </c>
      <c r="B21230">
        <v>6</v>
      </c>
      <c r="C21230">
        <v>5</v>
      </c>
      <c r="D21230">
        <v>1016.66</v>
      </c>
    </row>
    <row r="21231" spans="1:4" x14ac:dyDescent="0.3">
      <c r="A21231">
        <v>900233</v>
      </c>
      <c r="B21231">
        <v>6</v>
      </c>
      <c r="C21231">
        <v>13</v>
      </c>
      <c r="D21231">
        <v>4381.88</v>
      </c>
    </row>
    <row r="21232" spans="1:4" x14ac:dyDescent="0.3">
      <c r="A21232">
        <v>900233</v>
      </c>
      <c r="B21232">
        <v>6</v>
      </c>
      <c r="C21232">
        <v>18</v>
      </c>
      <c r="D21232">
        <v>5938.84</v>
      </c>
    </row>
    <row r="21233" spans="1:4" x14ac:dyDescent="0.3">
      <c r="A21233">
        <v>900233</v>
      </c>
      <c r="B21233">
        <v>6</v>
      </c>
      <c r="C21233">
        <v>23</v>
      </c>
      <c r="D21233">
        <v>11260.23</v>
      </c>
    </row>
    <row r="21234" spans="1:4" x14ac:dyDescent="0.3">
      <c r="A21234">
        <v>900233</v>
      </c>
      <c r="B21234">
        <v>6</v>
      </c>
      <c r="C21234">
        <v>38</v>
      </c>
      <c r="D21234">
        <v>5663.93</v>
      </c>
    </row>
    <row r="21235" spans="1:4" x14ac:dyDescent="0.3">
      <c r="A21235">
        <v>900233</v>
      </c>
      <c r="B21235">
        <v>6</v>
      </c>
      <c r="C21235">
        <v>41</v>
      </c>
      <c r="D21235">
        <v>12152.09</v>
      </c>
    </row>
    <row r="21236" spans="1:4" x14ac:dyDescent="0.3">
      <c r="A21236">
        <v>900233</v>
      </c>
      <c r="B21236">
        <v>6</v>
      </c>
      <c r="C21236">
        <v>46</v>
      </c>
      <c r="D21236">
        <v>4918.8999999999996</v>
      </c>
    </row>
    <row r="21237" spans="1:4" x14ac:dyDescent="0.3">
      <c r="A21237">
        <v>900233</v>
      </c>
      <c r="B21237">
        <v>6</v>
      </c>
      <c r="C21237">
        <v>48</v>
      </c>
      <c r="D21237">
        <v>9790.8799999999992</v>
      </c>
    </row>
    <row r="21238" spans="1:4" x14ac:dyDescent="0.3">
      <c r="A21238">
        <v>900233</v>
      </c>
      <c r="B21238">
        <v>6</v>
      </c>
      <c r="C21238">
        <v>51</v>
      </c>
      <c r="D21238">
        <v>6680.91</v>
      </c>
    </row>
    <row r="21239" spans="1:4" x14ac:dyDescent="0.3">
      <c r="A21239">
        <v>900233</v>
      </c>
      <c r="B21239">
        <v>6</v>
      </c>
      <c r="C21239">
        <v>55</v>
      </c>
      <c r="D21239">
        <v>5188.76</v>
      </c>
    </row>
    <row r="21240" spans="1:4" x14ac:dyDescent="0.3">
      <c r="A21240">
        <v>900233</v>
      </c>
      <c r="B21240">
        <v>6</v>
      </c>
      <c r="C21240">
        <v>56</v>
      </c>
      <c r="D21240">
        <v>4470.96</v>
      </c>
    </row>
    <row r="21241" spans="1:4" x14ac:dyDescent="0.3">
      <c r="A21241">
        <v>900233</v>
      </c>
      <c r="B21241">
        <v>6</v>
      </c>
      <c r="C21241">
        <v>62</v>
      </c>
      <c r="D21241">
        <v>7142.4</v>
      </c>
    </row>
    <row r="21242" spans="1:4" x14ac:dyDescent="0.3">
      <c r="A21242">
        <v>900233</v>
      </c>
      <c r="B21242">
        <v>6</v>
      </c>
      <c r="C21242">
        <v>64</v>
      </c>
      <c r="D21242">
        <v>2975.65</v>
      </c>
    </row>
    <row r="21243" spans="1:4" x14ac:dyDescent="0.3">
      <c r="A21243">
        <v>900233</v>
      </c>
      <c r="B21243">
        <v>6</v>
      </c>
      <c r="C21243">
        <v>72</v>
      </c>
      <c r="D21243">
        <v>7965.59</v>
      </c>
    </row>
    <row r="21244" spans="1:4" x14ac:dyDescent="0.3">
      <c r="A21244">
        <v>900233</v>
      </c>
      <c r="B21244">
        <v>6</v>
      </c>
      <c r="C21244">
        <v>74</v>
      </c>
      <c r="D21244">
        <v>6442.32</v>
      </c>
    </row>
    <row r="21245" spans="1:4" x14ac:dyDescent="0.3">
      <c r="A21245">
        <v>900233</v>
      </c>
      <c r="B21245">
        <v>6</v>
      </c>
      <c r="C21245">
        <v>77</v>
      </c>
      <c r="D21245">
        <v>2750.89</v>
      </c>
    </row>
    <row r="21246" spans="1:4" x14ac:dyDescent="0.3">
      <c r="A21246">
        <v>900233</v>
      </c>
      <c r="B21246">
        <v>6</v>
      </c>
      <c r="C21246">
        <v>79</v>
      </c>
      <c r="D21246">
        <v>4273.59</v>
      </c>
    </row>
    <row r="21247" spans="1:4" x14ac:dyDescent="0.3">
      <c r="A21247">
        <v>900233</v>
      </c>
      <c r="B21247">
        <v>6</v>
      </c>
      <c r="C21247">
        <v>92</v>
      </c>
      <c r="D21247">
        <v>4679.74</v>
      </c>
    </row>
    <row r="21248" spans="1:4" x14ac:dyDescent="0.3">
      <c r="A21248">
        <v>900233</v>
      </c>
      <c r="B21248">
        <v>6</v>
      </c>
      <c r="C21248">
        <v>93</v>
      </c>
      <c r="D21248">
        <v>1611.62</v>
      </c>
    </row>
    <row r="21249" spans="1:4" x14ac:dyDescent="0.3">
      <c r="A21249">
        <v>900233</v>
      </c>
      <c r="B21249">
        <v>6</v>
      </c>
      <c r="C21249">
        <v>98</v>
      </c>
      <c r="D21249">
        <v>3071.84</v>
      </c>
    </row>
    <row r="21250" spans="1:4" x14ac:dyDescent="0.3">
      <c r="A21250">
        <v>900233</v>
      </c>
      <c r="B21250">
        <v>6</v>
      </c>
      <c r="C21250">
        <v>100</v>
      </c>
      <c r="D21250">
        <v>3717.69</v>
      </c>
    </row>
    <row r="21251" spans="1:4" x14ac:dyDescent="0.3">
      <c r="A21251">
        <v>900233</v>
      </c>
      <c r="B21251">
        <v>7</v>
      </c>
      <c r="C21251">
        <v>-1</v>
      </c>
      <c r="D21251">
        <v>3463.98</v>
      </c>
    </row>
    <row r="21252" spans="1:4" x14ac:dyDescent="0.3">
      <c r="A21252">
        <v>900233</v>
      </c>
      <c r="B21252">
        <v>7</v>
      </c>
      <c r="C21252">
        <v>2</v>
      </c>
      <c r="D21252">
        <v>6402.02</v>
      </c>
    </row>
    <row r="21253" spans="1:4" x14ac:dyDescent="0.3">
      <c r="A21253">
        <v>900233</v>
      </c>
      <c r="B21253">
        <v>7</v>
      </c>
      <c r="C21253">
        <v>5</v>
      </c>
      <c r="D21253">
        <v>11375.66</v>
      </c>
    </row>
    <row r="21254" spans="1:4" x14ac:dyDescent="0.3">
      <c r="A21254">
        <v>900233</v>
      </c>
      <c r="B21254">
        <v>7</v>
      </c>
      <c r="C21254">
        <v>8</v>
      </c>
      <c r="D21254">
        <v>1945.75</v>
      </c>
    </row>
    <row r="21255" spans="1:4" x14ac:dyDescent="0.3">
      <c r="A21255">
        <v>900233</v>
      </c>
      <c r="B21255">
        <v>7</v>
      </c>
      <c r="C21255">
        <v>10</v>
      </c>
      <c r="D21255">
        <v>3558.99</v>
      </c>
    </row>
    <row r="21256" spans="1:4" x14ac:dyDescent="0.3">
      <c r="A21256">
        <v>900233</v>
      </c>
      <c r="B21256">
        <v>7</v>
      </c>
      <c r="C21256">
        <v>11</v>
      </c>
      <c r="D21256">
        <v>8044.83</v>
      </c>
    </row>
    <row r="21257" spans="1:4" x14ac:dyDescent="0.3">
      <c r="A21257">
        <v>900233</v>
      </c>
      <c r="B21257">
        <v>7</v>
      </c>
      <c r="C21257">
        <v>14</v>
      </c>
      <c r="D21257">
        <v>9142.2099999999991</v>
      </c>
    </row>
    <row r="21258" spans="1:4" x14ac:dyDescent="0.3">
      <c r="A21258">
        <v>900233</v>
      </c>
      <c r="B21258">
        <v>7</v>
      </c>
      <c r="C21258">
        <v>16</v>
      </c>
      <c r="D21258">
        <v>4893.66</v>
      </c>
    </row>
    <row r="21259" spans="1:4" x14ac:dyDescent="0.3">
      <c r="A21259">
        <v>900233</v>
      </c>
      <c r="B21259">
        <v>7</v>
      </c>
      <c r="C21259">
        <v>18</v>
      </c>
      <c r="D21259">
        <v>15772.25</v>
      </c>
    </row>
    <row r="21260" spans="1:4" x14ac:dyDescent="0.3">
      <c r="A21260">
        <v>900233</v>
      </c>
      <c r="B21260">
        <v>7</v>
      </c>
      <c r="C21260">
        <v>19</v>
      </c>
      <c r="D21260">
        <v>2501.06</v>
      </c>
    </row>
    <row r="21261" spans="1:4" x14ac:dyDescent="0.3">
      <c r="A21261">
        <v>900233</v>
      </c>
      <c r="B21261">
        <v>7</v>
      </c>
      <c r="C21261">
        <v>20</v>
      </c>
      <c r="D21261">
        <v>5626.82</v>
      </c>
    </row>
    <row r="21262" spans="1:4" x14ac:dyDescent="0.3">
      <c r="A21262">
        <v>900233</v>
      </c>
      <c r="B21262">
        <v>7</v>
      </c>
      <c r="C21262">
        <v>21</v>
      </c>
      <c r="D21262">
        <v>14013.19</v>
      </c>
    </row>
    <row r="21263" spans="1:4" x14ac:dyDescent="0.3">
      <c r="A21263">
        <v>900233</v>
      </c>
      <c r="B21263">
        <v>7</v>
      </c>
      <c r="C21263">
        <v>22</v>
      </c>
      <c r="D21263">
        <v>4976.79</v>
      </c>
    </row>
    <row r="21264" spans="1:4" x14ac:dyDescent="0.3">
      <c r="A21264">
        <v>900233</v>
      </c>
      <c r="B21264">
        <v>7</v>
      </c>
      <c r="C21264">
        <v>23</v>
      </c>
      <c r="D21264">
        <v>7861.26</v>
      </c>
    </row>
    <row r="21265" spans="1:4" x14ac:dyDescent="0.3">
      <c r="A21265">
        <v>900233</v>
      </c>
      <c r="B21265">
        <v>7</v>
      </c>
      <c r="C21265">
        <v>24</v>
      </c>
      <c r="D21265">
        <v>6760.11</v>
      </c>
    </row>
    <row r="21266" spans="1:4" x14ac:dyDescent="0.3">
      <c r="A21266">
        <v>900233</v>
      </c>
      <c r="B21266">
        <v>7</v>
      </c>
      <c r="C21266">
        <v>25</v>
      </c>
      <c r="D21266">
        <v>7821.27</v>
      </c>
    </row>
    <row r="21267" spans="1:4" x14ac:dyDescent="0.3">
      <c r="A21267">
        <v>900233</v>
      </c>
      <c r="B21267">
        <v>7</v>
      </c>
      <c r="C21267">
        <v>26</v>
      </c>
      <c r="D21267">
        <v>10973.29</v>
      </c>
    </row>
    <row r="21268" spans="1:4" x14ac:dyDescent="0.3">
      <c r="A21268">
        <v>900233</v>
      </c>
      <c r="B21268">
        <v>7</v>
      </c>
      <c r="C21268">
        <v>31</v>
      </c>
      <c r="D21268">
        <v>4649.8500000000004</v>
      </c>
    </row>
    <row r="21269" spans="1:4" x14ac:dyDescent="0.3">
      <c r="A21269">
        <v>900233</v>
      </c>
      <c r="B21269">
        <v>7</v>
      </c>
      <c r="C21269">
        <v>32</v>
      </c>
      <c r="D21269">
        <v>285.32</v>
      </c>
    </row>
    <row r="21270" spans="1:4" x14ac:dyDescent="0.3">
      <c r="A21270">
        <v>900233</v>
      </c>
      <c r="B21270">
        <v>7</v>
      </c>
      <c r="C21270">
        <v>36</v>
      </c>
      <c r="D21270">
        <v>10432.65</v>
      </c>
    </row>
    <row r="21271" spans="1:4" x14ac:dyDescent="0.3">
      <c r="A21271">
        <v>900233</v>
      </c>
      <c r="B21271">
        <v>7</v>
      </c>
      <c r="C21271">
        <v>37</v>
      </c>
      <c r="D21271">
        <v>9646.32</v>
      </c>
    </row>
    <row r="21272" spans="1:4" x14ac:dyDescent="0.3">
      <c r="A21272">
        <v>900233</v>
      </c>
      <c r="B21272">
        <v>7</v>
      </c>
      <c r="C21272">
        <v>38</v>
      </c>
      <c r="D21272">
        <v>6052.01</v>
      </c>
    </row>
    <row r="21273" spans="1:4" x14ac:dyDescent="0.3">
      <c r="A21273">
        <v>900233</v>
      </c>
      <c r="B21273">
        <v>7</v>
      </c>
      <c r="C21273">
        <v>39</v>
      </c>
      <c r="D21273">
        <v>14038.53</v>
      </c>
    </row>
    <row r="21274" spans="1:4" x14ac:dyDescent="0.3">
      <c r="A21274">
        <v>900233</v>
      </c>
      <c r="B21274">
        <v>7</v>
      </c>
      <c r="C21274">
        <v>41</v>
      </c>
      <c r="D21274">
        <v>4596.6000000000004</v>
      </c>
    </row>
    <row r="21275" spans="1:4" x14ac:dyDescent="0.3">
      <c r="A21275">
        <v>900233</v>
      </c>
      <c r="B21275">
        <v>7</v>
      </c>
      <c r="C21275">
        <v>45</v>
      </c>
      <c r="D21275">
        <v>7999.75</v>
      </c>
    </row>
    <row r="21276" spans="1:4" x14ac:dyDescent="0.3">
      <c r="A21276">
        <v>900233</v>
      </c>
      <c r="B21276">
        <v>7</v>
      </c>
      <c r="C21276">
        <v>46</v>
      </c>
      <c r="D21276">
        <v>7345.15</v>
      </c>
    </row>
    <row r="21277" spans="1:4" x14ac:dyDescent="0.3">
      <c r="A21277">
        <v>900233</v>
      </c>
      <c r="B21277">
        <v>7</v>
      </c>
      <c r="C21277">
        <v>50</v>
      </c>
      <c r="D21277">
        <v>5180.29</v>
      </c>
    </row>
    <row r="21278" spans="1:4" x14ac:dyDescent="0.3">
      <c r="A21278">
        <v>900233</v>
      </c>
      <c r="B21278">
        <v>7</v>
      </c>
      <c r="C21278">
        <v>51</v>
      </c>
      <c r="D21278">
        <v>3618.94</v>
      </c>
    </row>
    <row r="21279" spans="1:4" x14ac:dyDescent="0.3">
      <c r="A21279">
        <v>900233</v>
      </c>
      <c r="B21279">
        <v>7</v>
      </c>
      <c r="C21279">
        <v>52</v>
      </c>
      <c r="D21279">
        <v>11957.54</v>
      </c>
    </row>
    <row r="21280" spans="1:4" x14ac:dyDescent="0.3">
      <c r="A21280">
        <v>900233</v>
      </c>
      <c r="B21280">
        <v>7</v>
      </c>
      <c r="C21280">
        <v>53</v>
      </c>
      <c r="D21280">
        <v>17781.21</v>
      </c>
    </row>
    <row r="21281" spans="1:4" x14ac:dyDescent="0.3">
      <c r="A21281">
        <v>900233</v>
      </c>
      <c r="B21281">
        <v>7</v>
      </c>
      <c r="C21281">
        <v>54</v>
      </c>
      <c r="D21281">
        <v>2298.73</v>
      </c>
    </row>
    <row r="21282" spans="1:4" x14ac:dyDescent="0.3">
      <c r="A21282">
        <v>900233</v>
      </c>
      <c r="B21282">
        <v>7</v>
      </c>
      <c r="C21282">
        <v>55</v>
      </c>
      <c r="D21282">
        <v>8596.7000000000007</v>
      </c>
    </row>
    <row r="21283" spans="1:4" x14ac:dyDescent="0.3">
      <c r="A21283">
        <v>900233</v>
      </c>
      <c r="B21283">
        <v>7</v>
      </c>
      <c r="C21283">
        <v>57</v>
      </c>
      <c r="D21283">
        <v>6927.95</v>
      </c>
    </row>
    <row r="21284" spans="1:4" x14ac:dyDescent="0.3">
      <c r="A21284">
        <v>900233</v>
      </c>
      <c r="B21284">
        <v>7</v>
      </c>
      <c r="C21284">
        <v>64</v>
      </c>
      <c r="D21284">
        <v>16574.04</v>
      </c>
    </row>
    <row r="21285" spans="1:4" x14ac:dyDescent="0.3">
      <c r="A21285">
        <v>900233</v>
      </c>
      <c r="B21285">
        <v>7</v>
      </c>
      <c r="C21285">
        <v>67</v>
      </c>
      <c r="D21285">
        <v>11519.19</v>
      </c>
    </row>
    <row r="21286" spans="1:4" x14ac:dyDescent="0.3">
      <c r="A21286">
        <v>900233</v>
      </c>
      <c r="B21286">
        <v>7</v>
      </c>
      <c r="C21286">
        <v>69</v>
      </c>
      <c r="D21286">
        <v>8695.75</v>
      </c>
    </row>
    <row r="21287" spans="1:4" x14ac:dyDescent="0.3">
      <c r="A21287">
        <v>900233</v>
      </c>
      <c r="B21287">
        <v>7</v>
      </c>
      <c r="C21287">
        <v>72</v>
      </c>
      <c r="D21287">
        <v>4326.1099999999997</v>
      </c>
    </row>
    <row r="21288" spans="1:4" x14ac:dyDescent="0.3">
      <c r="A21288">
        <v>900233</v>
      </c>
      <c r="B21288">
        <v>7</v>
      </c>
      <c r="C21288">
        <v>73</v>
      </c>
      <c r="D21288">
        <v>8489.26</v>
      </c>
    </row>
    <row r="21289" spans="1:4" x14ac:dyDescent="0.3">
      <c r="A21289">
        <v>900233</v>
      </c>
      <c r="B21289">
        <v>7</v>
      </c>
      <c r="C21289">
        <v>74</v>
      </c>
      <c r="D21289">
        <v>27.76</v>
      </c>
    </row>
    <row r="21290" spans="1:4" x14ac:dyDescent="0.3">
      <c r="A21290">
        <v>900233</v>
      </c>
      <c r="B21290">
        <v>7</v>
      </c>
      <c r="C21290">
        <v>75</v>
      </c>
      <c r="D21290">
        <v>4389.76</v>
      </c>
    </row>
    <row r="21291" spans="1:4" x14ac:dyDescent="0.3">
      <c r="A21291">
        <v>900233</v>
      </c>
      <c r="B21291">
        <v>7</v>
      </c>
      <c r="C21291">
        <v>76</v>
      </c>
      <c r="D21291">
        <v>5556.17</v>
      </c>
    </row>
    <row r="21292" spans="1:4" x14ac:dyDescent="0.3">
      <c r="A21292">
        <v>900233</v>
      </c>
      <c r="B21292">
        <v>7</v>
      </c>
      <c r="C21292">
        <v>78</v>
      </c>
      <c r="D21292">
        <v>6488.14</v>
      </c>
    </row>
    <row r="21293" spans="1:4" x14ac:dyDescent="0.3">
      <c r="A21293">
        <v>900233</v>
      </c>
      <c r="B21293">
        <v>7</v>
      </c>
      <c r="C21293">
        <v>81</v>
      </c>
      <c r="D21293">
        <v>410.29</v>
      </c>
    </row>
    <row r="21294" spans="1:4" x14ac:dyDescent="0.3">
      <c r="A21294">
        <v>900233</v>
      </c>
      <c r="B21294">
        <v>7</v>
      </c>
      <c r="C21294">
        <v>83</v>
      </c>
      <c r="D21294">
        <v>3600.9</v>
      </c>
    </row>
    <row r="21295" spans="1:4" x14ac:dyDescent="0.3">
      <c r="A21295">
        <v>900233</v>
      </c>
      <c r="B21295">
        <v>7</v>
      </c>
      <c r="C21295">
        <v>85</v>
      </c>
      <c r="D21295">
        <v>2509.92</v>
      </c>
    </row>
    <row r="21296" spans="1:4" x14ac:dyDescent="0.3">
      <c r="A21296">
        <v>900233</v>
      </c>
      <c r="B21296">
        <v>7</v>
      </c>
      <c r="C21296">
        <v>87</v>
      </c>
      <c r="D21296">
        <v>12926.68</v>
      </c>
    </row>
    <row r="21297" spans="1:4" x14ac:dyDescent="0.3">
      <c r="A21297">
        <v>900233</v>
      </c>
      <c r="B21297">
        <v>7</v>
      </c>
      <c r="C21297">
        <v>91</v>
      </c>
      <c r="D21297">
        <v>7035.56</v>
      </c>
    </row>
    <row r="21298" spans="1:4" x14ac:dyDescent="0.3">
      <c r="A21298">
        <v>900233</v>
      </c>
      <c r="B21298">
        <v>7</v>
      </c>
      <c r="C21298">
        <v>98</v>
      </c>
      <c r="D21298">
        <v>6796.73</v>
      </c>
    </row>
    <row r="21299" spans="1:4" x14ac:dyDescent="0.3">
      <c r="A21299">
        <v>900233</v>
      </c>
      <c r="B21299">
        <v>7</v>
      </c>
      <c r="C21299">
        <v>99</v>
      </c>
      <c r="D21299">
        <v>3376.09</v>
      </c>
    </row>
    <row r="21300" spans="1:4" x14ac:dyDescent="0.3">
      <c r="A21300">
        <v>900233</v>
      </c>
      <c r="B21300">
        <v>8</v>
      </c>
      <c r="C21300">
        <v>-1</v>
      </c>
      <c r="D21300">
        <v>2084.17</v>
      </c>
    </row>
    <row r="21301" spans="1:4" x14ac:dyDescent="0.3">
      <c r="A21301">
        <v>900233</v>
      </c>
      <c r="B21301">
        <v>8</v>
      </c>
      <c r="C21301">
        <v>4</v>
      </c>
      <c r="D21301">
        <v>13384.68</v>
      </c>
    </row>
    <row r="21302" spans="1:4" x14ac:dyDescent="0.3">
      <c r="A21302">
        <v>900233</v>
      </c>
      <c r="B21302">
        <v>8</v>
      </c>
      <c r="C21302">
        <v>6</v>
      </c>
      <c r="D21302">
        <v>2385.48</v>
      </c>
    </row>
    <row r="21303" spans="1:4" x14ac:dyDescent="0.3">
      <c r="A21303">
        <v>900233</v>
      </c>
      <c r="B21303">
        <v>8</v>
      </c>
      <c r="C21303">
        <v>9</v>
      </c>
      <c r="D21303">
        <v>5731.02</v>
      </c>
    </row>
    <row r="21304" spans="1:4" x14ac:dyDescent="0.3">
      <c r="A21304">
        <v>900233</v>
      </c>
      <c r="B21304">
        <v>8</v>
      </c>
      <c r="C21304">
        <v>10</v>
      </c>
      <c r="D21304">
        <v>2509.36</v>
      </c>
    </row>
    <row r="21305" spans="1:4" x14ac:dyDescent="0.3">
      <c r="A21305">
        <v>900233</v>
      </c>
      <c r="B21305">
        <v>8</v>
      </c>
      <c r="C21305">
        <v>13</v>
      </c>
      <c r="D21305">
        <v>2693.52</v>
      </c>
    </row>
    <row r="21306" spans="1:4" x14ac:dyDescent="0.3">
      <c r="A21306">
        <v>900233</v>
      </c>
      <c r="B21306">
        <v>8</v>
      </c>
      <c r="C21306">
        <v>14</v>
      </c>
      <c r="D21306">
        <v>9601.4</v>
      </c>
    </row>
    <row r="21307" spans="1:4" x14ac:dyDescent="0.3">
      <c r="A21307">
        <v>900233</v>
      </c>
      <c r="B21307">
        <v>8</v>
      </c>
      <c r="C21307">
        <v>17</v>
      </c>
      <c r="D21307">
        <v>5268.69</v>
      </c>
    </row>
    <row r="21308" spans="1:4" x14ac:dyDescent="0.3">
      <c r="A21308">
        <v>900233</v>
      </c>
      <c r="B21308">
        <v>8</v>
      </c>
      <c r="C21308">
        <v>25</v>
      </c>
      <c r="D21308">
        <v>12380.72</v>
      </c>
    </row>
    <row r="21309" spans="1:4" x14ac:dyDescent="0.3">
      <c r="A21309">
        <v>900233</v>
      </c>
      <c r="B21309">
        <v>8</v>
      </c>
      <c r="C21309">
        <v>26</v>
      </c>
      <c r="D21309">
        <v>7955.41</v>
      </c>
    </row>
    <row r="21310" spans="1:4" x14ac:dyDescent="0.3">
      <c r="A21310">
        <v>900233</v>
      </c>
      <c r="B21310">
        <v>8</v>
      </c>
      <c r="C21310">
        <v>38</v>
      </c>
      <c r="D21310">
        <v>4125.99</v>
      </c>
    </row>
    <row r="21311" spans="1:4" x14ac:dyDescent="0.3">
      <c r="A21311">
        <v>900233</v>
      </c>
      <c r="B21311">
        <v>8</v>
      </c>
      <c r="C21311">
        <v>39</v>
      </c>
      <c r="D21311">
        <v>10576.53</v>
      </c>
    </row>
    <row r="21312" spans="1:4" x14ac:dyDescent="0.3">
      <c r="A21312">
        <v>900233</v>
      </c>
      <c r="B21312">
        <v>8</v>
      </c>
      <c r="C21312">
        <v>41</v>
      </c>
      <c r="D21312">
        <v>10065.4</v>
      </c>
    </row>
    <row r="21313" spans="1:4" x14ac:dyDescent="0.3">
      <c r="A21313">
        <v>900233</v>
      </c>
      <c r="B21313">
        <v>8</v>
      </c>
      <c r="C21313">
        <v>43</v>
      </c>
      <c r="D21313">
        <v>5395.78</v>
      </c>
    </row>
    <row r="21314" spans="1:4" x14ac:dyDescent="0.3">
      <c r="A21314">
        <v>900233</v>
      </c>
      <c r="B21314">
        <v>8</v>
      </c>
      <c r="C21314">
        <v>44</v>
      </c>
      <c r="D21314">
        <v>5963.19</v>
      </c>
    </row>
    <row r="21315" spans="1:4" x14ac:dyDescent="0.3">
      <c r="A21315">
        <v>900233</v>
      </c>
      <c r="B21315">
        <v>8</v>
      </c>
      <c r="C21315">
        <v>53</v>
      </c>
      <c r="D21315">
        <v>6189.9</v>
      </c>
    </row>
    <row r="21316" spans="1:4" x14ac:dyDescent="0.3">
      <c r="A21316">
        <v>900233</v>
      </c>
      <c r="B21316">
        <v>8</v>
      </c>
      <c r="C21316">
        <v>55</v>
      </c>
      <c r="D21316">
        <v>12417.8</v>
      </c>
    </row>
    <row r="21317" spans="1:4" x14ac:dyDescent="0.3">
      <c r="A21317">
        <v>900233</v>
      </c>
      <c r="B21317">
        <v>8</v>
      </c>
      <c r="C21317">
        <v>64</v>
      </c>
      <c r="D21317">
        <v>3258.55</v>
      </c>
    </row>
    <row r="21318" spans="1:4" x14ac:dyDescent="0.3">
      <c r="A21318">
        <v>900233</v>
      </c>
      <c r="B21318">
        <v>8</v>
      </c>
      <c r="C21318">
        <v>74</v>
      </c>
      <c r="D21318">
        <v>9143.4500000000007</v>
      </c>
    </row>
    <row r="21319" spans="1:4" x14ac:dyDescent="0.3">
      <c r="A21319">
        <v>900233</v>
      </c>
      <c r="B21319">
        <v>8</v>
      </c>
      <c r="C21319">
        <v>75</v>
      </c>
      <c r="D21319">
        <v>8456.57</v>
      </c>
    </row>
    <row r="21320" spans="1:4" x14ac:dyDescent="0.3">
      <c r="A21320">
        <v>900233</v>
      </c>
      <c r="B21320">
        <v>8</v>
      </c>
      <c r="C21320">
        <v>76</v>
      </c>
      <c r="D21320">
        <v>6656.98</v>
      </c>
    </row>
    <row r="21321" spans="1:4" x14ac:dyDescent="0.3">
      <c r="A21321">
        <v>900233</v>
      </c>
      <c r="B21321">
        <v>8</v>
      </c>
      <c r="C21321">
        <v>79</v>
      </c>
      <c r="D21321">
        <v>15091.42</v>
      </c>
    </row>
    <row r="21322" spans="1:4" x14ac:dyDescent="0.3">
      <c r="A21322">
        <v>900233</v>
      </c>
      <c r="B21322">
        <v>8</v>
      </c>
      <c r="C21322">
        <v>80</v>
      </c>
      <c r="D21322">
        <v>1806.76</v>
      </c>
    </row>
    <row r="21323" spans="1:4" x14ac:dyDescent="0.3">
      <c r="A21323">
        <v>900233</v>
      </c>
      <c r="B21323">
        <v>8</v>
      </c>
      <c r="C21323">
        <v>81</v>
      </c>
      <c r="D21323">
        <v>5340.67</v>
      </c>
    </row>
    <row r="21324" spans="1:4" x14ac:dyDescent="0.3">
      <c r="A21324">
        <v>900233</v>
      </c>
      <c r="B21324">
        <v>8</v>
      </c>
      <c r="C21324">
        <v>89</v>
      </c>
      <c r="D21324">
        <v>9415.42</v>
      </c>
    </row>
    <row r="21325" spans="1:4" x14ac:dyDescent="0.3">
      <c r="A21325">
        <v>900233</v>
      </c>
      <c r="B21325">
        <v>8</v>
      </c>
      <c r="C21325">
        <v>92</v>
      </c>
      <c r="D21325">
        <v>8286.9500000000007</v>
      </c>
    </row>
    <row r="21326" spans="1:4" x14ac:dyDescent="0.3">
      <c r="A21326">
        <v>900233</v>
      </c>
      <c r="B21326">
        <v>8</v>
      </c>
      <c r="C21326">
        <v>94</v>
      </c>
      <c r="D21326">
        <v>7036.04</v>
      </c>
    </row>
    <row r="21327" spans="1:4" x14ac:dyDescent="0.3">
      <c r="A21327">
        <v>900233</v>
      </c>
      <c r="B21327">
        <v>8</v>
      </c>
      <c r="C21327">
        <v>95</v>
      </c>
      <c r="D21327">
        <v>6137.76</v>
      </c>
    </row>
    <row r="21328" spans="1:4" x14ac:dyDescent="0.3">
      <c r="A21328">
        <v>900233</v>
      </c>
      <c r="B21328">
        <v>8</v>
      </c>
      <c r="C21328">
        <v>96</v>
      </c>
      <c r="D21328">
        <v>8987.7900000000009</v>
      </c>
    </row>
    <row r="21329" spans="1:4" x14ac:dyDescent="0.3">
      <c r="A21329">
        <v>900233</v>
      </c>
      <c r="B21329">
        <v>9</v>
      </c>
      <c r="C21329">
        <v>-1</v>
      </c>
      <c r="D21329">
        <v>12288.36</v>
      </c>
    </row>
    <row r="21330" spans="1:4" x14ac:dyDescent="0.3">
      <c r="A21330">
        <v>900233</v>
      </c>
      <c r="B21330">
        <v>9</v>
      </c>
      <c r="C21330">
        <v>1</v>
      </c>
      <c r="D21330">
        <v>51885.15</v>
      </c>
    </row>
    <row r="21331" spans="1:4" x14ac:dyDescent="0.3">
      <c r="A21331">
        <v>900233</v>
      </c>
      <c r="B21331">
        <v>9</v>
      </c>
      <c r="C21331">
        <v>2</v>
      </c>
      <c r="D21331">
        <v>12349.89</v>
      </c>
    </row>
    <row r="21332" spans="1:4" x14ac:dyDescent="0.3">
      <c r="A21332">
        <v>900233</v>
      </c>
      <c r="B21332">
        <v>9</v>
      </c>
      <c r="C21332">
        <v>3</v>
      </c>
      <c r="D21332">
        <v>10669.51</v>
      </c>
    </row>
    <row r="21333" spans="1:4" x14ac:dyDescent="0.3">
      <c r="A21333">
        <v>900233</v>
      </c>
      <c r="B21333">
        <v>9</v>
      </c>
      <c r="C21333">
        <v>4</v>
      </c>
      <c r="D21333">
        <v>16699.25</v>
      </c>
    </row>
    <row r="21334" spans="1:4" x14ac:dyDescent="0.3">
      <c r="A21334">
        <v>900233</v>
      </c>
      <c r="B21334">
        <v>9</v>
      </c>
      <c r="C21334">
        <v>8</v>
      </c>
      <c r="D21334">
        <v>40465.86</v>
      </c>
    </row>
    <row r="21335" spans="1:4" x14ac:dyDescent="0.3">
      <c r="A21335">
        <v>900233</v>
      </c>
      <c r="B21335">
        <v>9</v>
      </c>
      <c r="C21335">
        <v>9</v>
      </c>
      <c r="D21335">
        <v>36576.230000000003</v>
      </c>
    </row>
    <row r="21336" spans="1:4" x14ac:dyDescent="0.3">
      <c r="A21336">
        <v>900233</v>
      </c>
      <c r="B21336">
        <v>9</v>
      </c>
      <c r="C21336">
        <v>11</v>
      </c>
      <c r="D21336">
        <v>11588.98</v>
      </c>
    </row>
    <row r="21337" spans="1:4" x14ac:dyDescent="0.3">
      <c r="A21337">
        <v>900233</v>
      </c>
      <c r="B21337">
        <v>9</v>
      </c>
      <c r="C21337">
        <v>13</v>
      </c>
      <c r="D21337">
        <v>21695.75</v>
      </c>
    </row>
    <row r="21338" spans="1:4" x14ac:dyDescent="0.3">
      <c r="A21338">
        <v>900233</v>
      </c>
      <c r="B21338">
        <v>9</v>
      </c>
      <c r="C21338">
        <v>14</v>
      </c>
      <c r="D21338">
        <v>15521.71</v>
      </c>
    </row>
    <row r="21339" spans="1:4" x14ac:dyDescent="0.3">
      <c r="A21339">
        <v>900233</v>
      </c>
      <c r="B21339">
        <v>9</v>
      </c>
      <c r="C21339">
        <v>15</v>
      </c>
      <c r="D21339">
        <v>69554.75</v>
      </c>
    </row>
    <row r="21340" spans="1:4" x14ac:dyDescent="0.3">
      <c r="A21340">
        <v>900233</v>
      </c>
      <c r="B21340">
        <v>9</v>
      </c>
      <c r="C21340">
        <v>16</v>
      </c>
      <c r="D21340">
        <v>16216.87</v>
      </c>
    </row>
    <row r="21341" spans="1:4" x14ac:dyDescent="0.3">
      <c r="A21341">
        <v>900233</v>
      </c>
      <c r="B21341">
        <v>9</v>
      </c>
      <c r="C21341">
        <v>18</v>
      </c>
      <c r="D21341">
        <v>51923.5</v>
      </c>
    </row>
    <row r="21342" spans="1:4" x14ac:dyDescent="0.3">
      <c r="A21342">
        <v>900233</v>
      </c>
      <c r="B21342">
        <v>9</v>
      </c>
      <c r="C21342">
        <v>19</v>
      </c>
      <c r="D21342">
        <v>28987.93</v>
      </c>
    </row>
    <row r="21343" spans="1:4" x14ac:dyDescent="0.3">
      <c r="A21343">
        <v>900233</v>
      </c>
      <c r="B21343">
        <v>9</v>
      </c>
      <c r="C21343">
        <v>20</v>
      </c>
      <c r="D21343">
        <v>35866.559999999998</v>
      </c>
    </row>
    <row r="21344" spans="1:4" x14ac:dyDescent="0.3">
      <c r="A21344">
        <v>900233</v>
      </c>
      <c r="B21344">
        <v>9</v>
      </c>
      <c r="C21344">
        <v>24</v>
      </c>
      <c r="D21344">
        <v>13076.69</v>
      </c>
    </row>
    <row r="21345" spans="1:4" x14ac:dyDescent="0.3">
      <c r="A21345">
        <v>900233</v>
      </c>
      <c r="B21345">
        <v>9</v>
      </c>
      <c r="C21345">
        <v>29</v>
      </c>
      <c r="D21345">
        <v>17875.669999999998</v>
      </c>
    </row>
    <row r="21346" spans="1:4" x14ac:dyDescent="0.3">
      <c r="A21346">
        <v>900233</v>
      </c>
      <c r="B21346">
        <v>9</v>
      </c>
      <c r="C21346">
        <v>30</v>
      </c>
      <c r="D21346">
        <v>7605.15</v>
      </c>
    </row>
    <row r="21347" spans="1:4" x14ac:dyDescent="0.3">
      <c r="A21347">
        <v>900233</v>
      </c>
      <c r="B21347">
        <v>9</v>
      </c>
      <c r="C21347">
        <v>34</v>
      </c>
      <c r="D21347">
        <v>15087.8</v>
      </c>
    </row>
    <row r="21348" spans="1:4" x14ac:dyDescent="0.3">
      <c r="A21348">
        <v>900233</v>
      </c>
      <c r="B21348">
        <v>9</v>
      </c>
      <c r="C21348">
        <v>36</v>
      </c>
      <c r="D21348">
        <v>19650.16</v>
      </c>
    </row>
    <row r="21349" spans="1:4" x14ac:dyDescent="0.3">
      <c r="A21349">
        <v>900233</v>
      </c>
      <c r="B21349">
        <v>9</v>
      </c>
      <c r="C21349">
        <v>38</v>
      </c>
      <c r="D21349">
        <v>20396.18</v>
      </c>
    </row>
    <row r="21350" spans="1:4" x14ac:dyDescent="0.3">
      <c r="A21350">
        <v>900233</v>
      </c>
      <c r="B21350">
        <v>9</v>
      </c>
      <c r="C21350">
        <v>39</v>
      </c>
      <c r="D21350">
        <v>13444.11</v>
      </c>
    </row>
    <row r="21351" spans="1:4" x14ac:dyDescent="0.3">
      <c r="A21351">
        <v>900233</v>
      </c>
      <c r="B21351">
        <v>9</v>
      </c>
      <c r="C21351">
        <v>41</v>
      </c>
      <c r="D21351">
        <v>18248.2</v>
      </c>
    </row>
    <row r="21352" spans="1:4" x14ac:dyDescent="0.3">
      <c r="A21352">
        <v>900233</v>
      </c>
      <c r="B21352">
        <v>9</v>
      </c>
      <c r="C21352">
        <v>44</v>
      </c>
      <c r="D21352">
        <v>12752.06</v>
      </c>
    </row>
    <row r="21353" spans="1:4" x14ac:dyDescent="0.3">
      <c r="A21353">
        <v>900233</v>
      </c>
      <c r="B21353">
        <v>9</v>
      </c>
      <c r="C21353">
        <v>45</v>
      </c>
      <c r="D21353">
        <v>23709.95</v>
      </c>
    </row>
    <row r="21354" spans="1:4" x14ac:dyDescent="0.3">
      <c r="A21354">
        <v>900233</v>
      </c>
      <c r="B21354">
        <v>9</v>
      </c>
      <c r="C21354">
        <v>48</v>
      </c>
      <c r="D21354">
        <v>24978.37</v>
      </c>
    </row>
    <row r="21355" spans="1:4" x14ac:dyDescent="0.3">
      <c r="A21355">
        <v>900233</v>
      </c>
      <c r="B21355">
        <v>9</v>
      </c>
      <c r="C21355">
        <v>50</v>
      </c>
      <c r="D21355">
        <v>35305.699999999997</v>
      </c>
    </row>
    <row r="21356" spans="1:4" x14ac:dyDescent="0.3">
      <c r="A21356">
        <v>900233</v>
      </c>
      <c r="B21356">
        <v>9</v>
      </c>
      <c r="C21356">
        <v>51</v>
      </c>
      <c r="D21356">
        <v>9876.0400000000009</v>
      </c>
    </row>
    <row r="21357" spans="1:4" x14ac:dyDescent="0.3">
      <c r="A21357">
        <v>900233</v>
      </c>
      <c r="B21357">
        <v>9</v>
      </c>
      <c r="C21357">
        <v>54</v>
      </c>
      <c r="D21357">
        <v>26418.78</v>
      </c>
    </row>
    <row r="21358" spans="1:4" x14ac:dyDescent="0.3">
      <c r="A21358">
        <v>900233</v>
      </c>
      <c r="B21358">
        <v>9</v>
      </c>
      <c r="C21358">
        <v>55</v>
      </c>
      <c r="D21358">
        <v>30101.91</v>
      </c>
    </row>
    <row r="21359" spans="1:4" x14ac:dyDescent="0.3">
      <c r="A21359">
        <v>900233</v>
      </c>
      <c r="B21359">
        <v>9</v>
      </c>
      <c r="C21359">
        <v>56</v>
      </c>
      <c r="D21359">
        <v>15338.51</v>
      </c>
    </row>
    <row r="21360" spans="1:4" x14ac:dyDescent="0.3">
      <c r="A21360">
        <v>900233</v>
      </c>
      <c r="B21360">
        <v>9</v>
      </c>
      <c r="C21360">
        <v>57</v>
      </c>
      <c r="D21360">
        <v>16868.169999999998</v>
      </c>
    </row>
    <row r="21361" spans="1:4" x14ac:dyDescent="0.3">
      <c r="A21361">
        <v>900233</v>
      </c>
      <c r="B21361">
        <v>9</v>
      </c>
      <c r="C21361">
        <v>61</v>
      </c>
      <c r="D21361">
        <v>15010.14</v>
      </c>
    </row>
    <row r="21362" spans="1:4" x14ac:dyDescent="0.3">
      <c r="A21362">
        <v>900233</v>
      </c>
      <c r="B21362">
        <v>9</v>
      </c>
      <c r="C21362">
        <v>63</v>
      </c>
      <c r="D21362">
        <v>29495.55</v>
      </c>
    </row>
    <row r="21363" spans="1:4" x14ac:dyDescent="0.3">
      <c r="A21363">
        <v>900233</v>
      </c>
      <c r="B21363">
        <v>9</v>
      </c>
      <c r="C21363">
        <v>64</v>
      </c>
      <c r="D21363">
        <v>35350.57</v>
      </c>
    </row>
    <row r="21364" spans="1:4" x14ac:dyDescent="0.3">
      <c r="A21364">
        <v>900233</v>
      </c>
      <c r="B21364">
        <v>9</v>
      </c>
      <c r="C21364">
        <v>67</v>
      </c>
      <c r="D21364">
        <v>23489.39</v>
      </c>
    </row>
    <row r="21365" spans="1:4" x14ac:dyDescent="0.3">
      <c r="A21365">
        <v>900233</v>
      </c>
      <c r="B21365">
        <v>9</v>
      </c>
      <c r="C21365">
        <v>68</v>
      </c>
      <c r="D21365">
        <v>35927.54</v>
      </c>
    </row>
    <row r="21366" spans="1:4" x14ac:dyDescent="0.3">
      <c r="A21366">
        <v>900233</v>
      </c>
      <c r="B21366">
        <v>9</v>
      </c>
      <c r="C21366">
        <v>70</v>
      </c>
      <c r="D21366">
        <v>15294.4</v>
      </c>
    </row>
    <row r="21367" spans="1:4" x14ac:dyDescent="0.3">
      <c r="A21367">
        <v>900233</v>
      </c>
      <c r="B21367">
        <v>9</v>
      </c>
      <c r="C21367">
        <v>71</v>
      </c>
      <c r="D21367">
        <v>20514.400000000001</v>
      </c>
    </row>
    <row r="21368" spans="1:4" x14ac:dyDescent="0.3">
      <c r="A21368">
        <v>900233</v>
      </c>
      <c r="B21368">
        <v>9</v>
      </c>
      <c r="C21368">
        <v>74</v>
      </c>
      <c r="D21368">
        <v>35315.839999999997</v>
      </c>
    </row>
    <row r="21369" spans="1:4" x14ac:dyDescent="0.3">
      <c r="A21369">
        <v>900233</v>
      </c>
      <c r="B21369">
        <v>9</v>
      </c>
      <c r="C21369">
        <v>75</v>
      </c>
      <c r="D21369">
        <v>12958.78</v>
      </c>
    </row>
    <row r="21370" spans="1:4" x14ac:dyDescent="0.3">
      <c r="A21370">
        <v>900233</v>
      </c>
      <c r="B21370">
        <v>9</v>
      </c>
      <c r="C21370">
        <v>79</v>
      </c>
      <c r="D21370">
        <v>42278.41</v>
      </c>
    </row>
    <row r="21371" spans="1:4" x14ac:dyDescent="0.3">
      <c r="A21371">
        <v>900233</v>
      </c>
      <c r="B21371">
        <v>9</v>
      </c>
      <c r="C21371">
        <v>82</v>
      </c>
      <c r="D21371">
        <v>20159.71</v>
      </c>
    </row>
    <row r="21372" spans="1:4" x14ac:dyDescent="0.3">
      <c r="A21372">
        <v>900233</v>
      </c>
      <c r="B21372">
        <v>9</v>
      </c>
      <c r="C21372">
        <v>83</v>
      </c>
      <c r="D21372">
        <v>23002.55</v>
      </c>
    </row>
    <row r="21373" spans="1:4" x14ac:dyDescent="0.3">
      <c r="A21373">
        <v>900233</v>
      </c>
      <c r="B21373">
        <v>9</v>
      </c>
      <c r="C21373">
        <v>84</v>
      </c>
      <c r="D21373">
        <v>6660.5</v>
      </c>
    </row>
    <row r="21374" spans="1:4" x14ac:dyDescent="0.3">
      <c r="A21374">
        <v>900233</v>
      </c>
      <c r="B21374">
        <v>9</v>
      </c>
      <c r="C21374">
        <v>86</v>
      </c>
      <c r="D21374">
        <v>14159.97</v>
      </c>
    </row>
    <row r="21375" spans="1:4" x14ac:dyDescent="0.3">
      <c r="A21375">
        <v>900233</v>
      </c>
      <c r="B21375">
        <v>9</v>
      </c>
      <c r="C21375">
        <v>89</v>
      </c>
      <c r="D21375">
        <v>29743.17</v>
      </c>
    </row>
    <row r="21376" spans="1:4" x14ac:dyDescent="0.3">
      <c r="A21376">
        <v>900233</v>
      </c>
      <c r="B21376">
        <v>9</v>
      </c>
      <c r="C21376">
        <v>91</v>
      </c>
      <c r="D21376">
        <v>23266.240000000002</v>
      </c>
    </row>
    <row r="21377" spans="1:4" x14ac:dyDescent="0.3">
      <c r="A21377">
        <v>900233</v>
      </c>
      <c r="B21377">
        <v>9</v>
      </c>
      <c r="C21377">
        <v>92</v>
      </c>
      <c r="D21377">
        <v>18539.580000000002</v>
      </c>
    </row>
    <row r="21378" spans="1:4" x14ac:dyDescent="0.3">
      <c r="A21378">
        <v>900233</v>
      </c>
      <c r="B21378">
        <v>9</v>
      </c>
      <c r="C21378">
        <v>97</v>
      </c>
      <c r="D21378">
        <v>33025.08</v>
      </c>
    </row>
    <row r="21379" spans="1:4" x14ac:dyDescent="0.3">
      <c r="A21379">
        <v>900233</v>
      </c>
      <c r="B21379">
        <v>10</v>
      </c>
      <c r="C21379">
        <v>-1</v>
      </c>
      <c r="D21379">
        <v>11271.22</v>
      </c>
    </row>
    <row r="21380" spans="1:4" x14ac:dyDescent="0.3">
      <c r="A21380">
        <v>900233</v>
      </c>
      <c r="B21380">
        <v>10</v>
      </c>
      <c r="C21380">
        <v>2</v>
      </c>
      <c r="D21380">
        <v>23812.37</v>
      </c>
    </row>
    <row r="21381" spans="1:4" x14ac:dyDescent="0.3">
      <c r="A21381">
        <v>900233</v>
      </c>
      <c r="B21381">
        <v>10</v>
      </c>
      <c r="C21381">
        <v>5</v>
      </c>
      <c r="D21381">
        <v>21161.439999999999</v>
      </c>
    </row>
    <row r="21382" spans="1:4" x14ac:dyDescent="0.3">
      <c r="A21382">
        <v>900233</v>
      </c>
      <c r="B21382">
        <v>10</v>
      </c>
      <c r="C21382">
        <v>7</v>
      </c>
      <c r="D21382">
        <v>14451.36</v>
      </c>
    </row>
    <row r="21383" spans="1:4" x14ac:dyDescent="0.3">
      <c r="A21383">
        <v>900233</v>
      </c>
      <c r="B21383">
        <v>10</v>
      </c>
      <c r="C21383">
        <v>8</v>
      </c>
      <c r="D21383">
        <v>25798.02</v>
      </c>
    </row>
    <row r="21384" spans="1:4" x14ac:dyDescent="0.3">
      <c r="A21384">
        <v>900233</v>
      </c>
      <c r="B21384">
        <v>10</v>
      </c>
      <c r="C21384">
        <v>10</v>
      </c>
      <c r="D21384">
        <v>16091.59</v>
      </c>
    </row>
    <row r="21385" spans="1:4" x14ac:dyDescent="0.3">
      <c r="A21385">
        <v>900233</v>
      </c>
      <c r="B21385">
        <v>10</v>
      </c>
      <c r="C21385">
        <v>12</v>
      </c>
      <c r="D21385">
        <v>14578.23</v>
      </c>
    </row>
    <row r="21386" spans="1:4" x14ac:dyDescent="0.3">
      <c r="A21386">
        <v>900233</v>
      </c>
      <c r="B21386">
        <v>10</v>
      </c>
      <c r="C21386">
        <v>13</v>
      </c>
      <c r="D21386">
        <v>23069.21</v>
      </c>
    </row>
    <row r="21387" spans="1:4" x14ac:dyDescent="0.3">
      <c r="A21387">
        <v>900233</v>
      </c>
      <c r="B21387">
        <v>10</v>
      </c>
      <c r="C21387">
        <v>14</v>
      </c>
      <c r="D21387">
        <v>21530.15</v>
      </c>
    </row>
    <row r="21388" spans="1:4" x14ac:dyDescent="0.3">
      <c r="A21388">
        <v>900233</v>
      </c>
      <c r="B21388">
        <v>10</v>
      </c>
      <c r="C21388">
        <v>16</v>
      </c>
      <c r="D21388">
        <v>29484.68</v>
      </c>
    </row>
    <row r="21389" spans="1:4" x14ac:dyDescent="0.3">
      <c r="A21389">
        <v>900233</v>
      </c>
      <c r="B21389">
        <v>10</v>
      </c>
      <c r="C21389">
        <v>17</v>
      </c>
      <c r="D21389">
        <v>25862.74</v>
      </c>
    </row>
    <row r="21390" spans="1:4" x14ac:dyDescent="0.3">
      <c r="A21390">
        <v>900233</v>
      </c>
      <c r="B21390">
        <v>10</v>
      </c>
      <c r="C21390">
        <v>19</v>
      </c>
      <c r="D21390">
        <v>22410.26</v>
      </c>
    </row>
    <row r="21391" spans="1:4" x14ac:dyDescent="0.3">
      <c r="A21391">
        <v>900233</v>
      </c>
      <c r="B21391">
        <v>10</v>
      </c>
      <c r="C21391">
        <v>20</v>
      </c>
      <c r="D21391">
        <v>8452.1200000000008</v>
      </c>
    </row>
    <row r="21392" spans="1:4" x14ac:dyDescent="0.3">
      <c r="A21392">
        <v>900233</v>
      </c>
      <c r="B21392">
        <v>10</v>
      </c>
      <c r="C21392">
        <v>22</v>
      </c>
      <c r="D21392">
        <v>24613.98</v>
      </c>
    </row>
    <row r="21393" spans="1:4" x14ac:dyDescent="0.3">
      <c r="A21393">
        <v>900233</v>
      </c>
      <c r="B21393">
        <v>10</v>
      </c>
      <c r="C21393">
        <v>23</v>
      </c>
      <c r="D21393">
        <v>22073.35</v>
      </c>
    </row>
    <row r="21394" spans="1:4" x14ac:dyDescent="0.3">
      <c r="A21394">
        <v>900233</v>
      </c>
      <c r="B21394">
        <v>10</v>
      </c>
      <c r="C21394">
        <v>24</v>
      </c>
      <c r="D21394">
        <v>2779.12</v>
      </c>
    </row>
    <row r="21395" spans="1:4" x14ac:dyDescent="0.3">
      <c r="A21395">
        <v>900233</v>
      </c>
      <c r="B21395">
        <v>10</v>
      </c>
      <c r="C21395">
        <v>26</v>
      </c>
      <c r="D21395">
        <v>14534.55</v>
      </c>
    </row>
    <row r="21396" spans="1:4" x14ac:dyDescent="0.3">
      <c r="A21396">
        <v>900233</v>
      </c>
      <c r="B21396">
        <v>10</v>
      </c>
      <c r="C21396">
        <v>30</v>
      </c>
      <c r="D21396">
        <v>7041.55</v>
      </c>
    </row>
    <row r="21397" spans="1:4" x14ac:dyDescent="0.3">
      <c r="A21397">
        <v>900233</v>
      </c>
      <c r="B21397">
        <v>10</v>
      </c>
      <c r="C21397">
        <v>31</v>
      </c>
      <c r="D21397">
        <v>24024.68</v>
      </c>
    </row>
    <row r="21398" spans="1:4" x14ac:dyDescent="0.3">
      <c r="A21398">
        <v>900233</v>
      </c>
      <c r="B21398">
        <v>10</v>
      </c>
      <c r="C21398">
        <v>32</v>
      </c>
      <c r="D21398">
        <v>23310.47</v>
      </c>
    </row>
    <row r="21399" spans="1:4" x14ac:dyDescent="0.3">
      <c r="A21399">
        <v>900233</v>
      </c>
      <c r="B21399">
        <v>10</v>
      </c>
      <c r="C21399">
        <v>33</v>
      </c>
      <c r="D21399">
        <v>26968.09</v>
      </c>
    </row>
    <row r="21400" spans="1:4" x14ac:dyDescent="0.3">
      <c r="A21400">
        <v>900233</v>
      </c>
      <c r="B21400">
        <v>10</v>
      </c>
      <c r="C21400">
        <v>34</v>
      </c>
      <c r="D21400">
        <v>22726.01</v>
      </c>
    </row>
    <row r="21401" spans="1:4" x14ac:dyDescent="0.3">
      <c r="A21401">
        <v>900233</v>
      </c>
      <c r="B21401">
        <v>10</v>
      </c>
      <c r="C21401">
        <v>38</v>
      </c>
      <c r="D21401">
        <v>14762.55</v>
      </c>
    </row>
    <row r="21402" spans="1:4" x14ac:dyDescent="0.3">
      <c r="A21402">
        <v>900233</v>
      </c>
      <c r="B21402">
        <v>10</v>
      </c>
      <c r="C21402">
        <v>40</v>
      </c>
      <c r="D21402">
        <v>18007.61</v>
      </c>
    </row>
    <row r="21403" spans="1:4" x14ac:dyDescent="0.3">
      <c r="A21403">
        <v>900233</v>
      </c>
      <c r="B21403">
        <v>10</v>
      </c>
      <c r="C21403">
        <v>41</v>
      </c>
      <c r="D21403">
        <v>13217.7</v>
      </c>
    </row>
    <row r="21404" spans="1:4" x14ac:dyDescent="0.3">
      <c r="A21404">
        <v>900233</v>
      </c>
      <c r="B21404">
        <v>10</v>
      </c>
      <c r="C21404">
        <v>42</v>
      </c>
      <c r="D21404">
        <v>16376.28</v>
      </c>
    </row>
    <row r="21405" spans="1:4" x14ac:dyDescent="0.3">
      <c r="A21405">
        <v>900233</v>
      </c>
      <c r="B21405">
        <v>10</v>
      </c>
      <c r="C21405">
        <v>43</v>
      </c>
      <c r="D21405">
        <v>30865.81</v>
      </c>
    </row>
    <row r="21406" spans="1:4" x14ac:dyDescent="0.3">
      <c r="A21406">
        <v>900233</v>
      </c>
      <c r="B21406">
        <v>10</v>
      </c>
      <c r="C21406">
        <v>45</v>
      </c>
      <c r="D21406">
        <v>27318.37</v>
      </c>
    </row>
    <row r="21407" spans="1:4" x14ac:dyDescent="0.3">
      <c r="A21407">
        <v>900233</v>
      </c>
      <c r="B21407">
        <v>10</v>
      </c>
      <c r="C21407">
        <v>46</v>
      </c>
      <c r="D21407">
        <v>6014.2</v>
      </c>
    </row>
    <row r="21408" spans="1:4" x14ac:dyDescent="0.3">
      <c r="A21408">
        <v>900233</v>
      </c>
      <c r="B21408">
        <v>10</v>
      </c>
      <c r="C21408">
        <v>47</v>
      </c>
      <c r="D21408">
        <v>3668.19</v>
      </c>
    </row>
    <row r="21409" spans="1:4" x14ac:dyDescent="0.3">
      <c r="A21409">
        <v>900233</v>
      </c>
      <c r="B21409">
        <v>10</v>
      </c>
      <c r="C21409">
        <v>48</v>
      </c>
      <c r="D21409">
        <v>12602.82</v>
      </c>
    </row>
    <row r="21410" spans="1:4" x14ac:dyDescent="0.3">
      <c r="A21410">
        <v>900233</v>
      </c>
      <c r="B21410">
        <v>10</v>
      </c>
      <c r="C21410">
        <v>52</v>
      </c>
      <c r="D21410">
        <v>15351.03</v>
      </c>
    </row>
    <row r="21411" spans="1:4" x14ac:dyDescent="0.3">
      <c r="A21411">
        <v>900233</v>
      </c>
      <c r="B21411">
        <v>10</v>
      </c>
      <c r="C21411">
        <v>57</v>
      </c>
      <c r="D21411">
        <v>22542.35</v>
      </c>
    </row>
    <row r="21412" spans="1:4" x14ac:dyDescent="0.3">
      <c r="A21412">
        <v>900233</v>
      </c>
      <c r="B21412">
        <v>10</v>
      </c>
      <c r="C21412">
        <v>59</v>
      </c>
      <c r="D21412">
        <v>12107.1</v>
      </c>
    </row>
    <row r="21413" spans="1:4" x14ac:dyDescent="0.3">
      <c r="A21413">
        <v>900233</v>
      </c>
      <c r="B21413">
        <v>10</v>
      </c>
      <c r="C21413">
        <v>60</v>
      </c>
      <c r="D21413">
        <v>9408.9699999999993</v>
      </c>
    </row>
    <row r="21414" spans="1:4" x14ac:dyDescent="0.3">
      <c r="A21414">
        <v>900233</v>
      </c>
      <c r="B21414">
        <v>10</v>
      </c>
      <c r="C21414">
        <v>61</v>
      </c>
      <c r="D21414">
        <v>20124.22</v>
      </c>
    </row>
    <row r="21415" spans="1:4" x14ac:dyDescent="0.3">
      <c r="A21415">
        <v>900233</v>
      </c>
      <c r="B21415">
        <v>10</v>
      </c>
      <c r="C21415">
        <v>62</v>
      </c>
      <c r="D21415">
        <v>10678.6</v>
      </c>
    </row>
    <row r="21416" spans="1:4" x14ac:dyDescent="0.3">
      <c r="A21416">
        <v>900233</v>
      </c>
      <c r="B21416">
        <v>10</v>
      </c>
      <c r="C21416">
        <v>64</v>
      </c>
      <c r="D21416">
        <v>31079.200000000001</v>
      </c>
    </row>
    <row r="21417" spans="1:4" x14ac:dyDescent="0.3">
      <c r="A21417">
        <v>900233</v>
      </c>
      <c r="B21417">
        <v>10</v>
      </c>
      <c r="C21417">
        <v>66</v>
      </c>
      <c r="D21417">
        <v>27589.69</v>
      </c>
    </row>
    <row r="21418" spans="1:4" x14ac:dyDescent="0.3">
      <c r="A21418">
        <v>900233</v>
      </c>
      <c r="B21418">
        <v>10</v>
      </c>
      <c r="C21418">
        <v>67</v>
      </c>
      <c r="D21418">
        <v>21541.599999999999</v>
      </c>
    </row>
    <row r="21419" spans="1:4" x14ac:dyDescent="0.3">
      <c r="A21419">
        <v>900233</v>
      </c>
      <c r="B21419">
        <v>10</v>
      </c>
      <c r="C21419">
        <v>68</v>
      </c>
      <c r="D21419">
        <v>23143.18</v>
      </c>
    </row>
    <row r="21420" spans="1:4" x14ac:dyDescent="0.3">
      <c r="A21420">
        <v>900233</v>
      </c>
      <c r="B21420">
        <v>10</v>
      </c>
      <c r="C21420">
        <v>70</v>
      </c>
      <c r="D21420">
        <v>17438.72</v>
      </c>
    </row>
    <row r="21421" spans="1:4" x14ac:dyDescent="0.3">
      <c r="A21421">
        <v>900233</v>
      </c>
      <c r="B21421">
        <v>10</v>
      </c>
      <c r="C21421">
        <v>71</v>
      </c>
      <c r="D21421">
        <v>9064.1200000000008</v>
      </c>
    </row>
    <row r="21422" spans="1:4" x14ac:dyDescent="0.3">
      <c r="A21422">
        <v>900233</v>
      </c>
      <c r="B21422">
        <v>10</v>
      </c>
      <c r="C21422">
        <v>72</v>
      </c>
      <c r="D21422">
        <v>34733.94</v>
      </c>
    </row>
    <row r="21423" spans="1:4" x14ac:dyDescent="0.3">
      <c r="A21423">
        <v>900233</v>
      </c>
      <c r="B21423">
        <v>10</v>
      </c>
      <c r="C21423">
        <v>74</v>
      </c>
      <c r="D21423">
        <v>33366.44</v>
      </c>
    </row>
    <row r="21424" spans="1:4" x14ac:dyDescent="0.3">
      <c r="A21424">
        <v>900233</v>
      </c>
      <c r="B21424">
        <v>10</v>
      </c>
      <c r="C21424">
        <v>77</v>
      </c>
      <c r="D21424">
        <v>8507</v>
      </c>
    </row>
    <row r="21425" spans="1:4" x14ac:dyDescent="0.3">
      <c r="A21425">
        <v>900233</v>
      </c>
      <c r="B21425">
        <v>10</v>
      </c>
      <c r="C21425">
        <v>78</v>
      </c>
      <c r="D21425">
        <v>34661.03</v>
      </c>
    </row>
    <row r="21426" spans="1:4" x14ac:dyDescent="0.3">
      <c r="A21426">
        <v>900233</v>
      </c>
      <c r="B21426">
        <v>10</v>
      </c>
      <c r="C21426">
        <v>79</v>
      </c>
      <c r="D21426">
        <v>48873.46</v>
      </c>
    </row>
    <row r="21427" spans="1:4" x14ac:dyDescent="0.3">
      <c r="A21427">
        <v>900233</v>
      </c>
      <c r="B21427">
        <v>10</v>
      </c>
      <c r="C21427">
        <v>80</v>
      </c>
      <c r="D21427">
        <v>25070.37</v>
      </c>
    </row>
    <row r="21428" spans="1:4" x14ac:dyDescent="0.3">
      <c r="A21428">
        <v>900233</v>
      </c>
      <c r="B21428">
        <v>10</v>
      </c>
      <c r="C21428">
        <v>82</v>
      </c>
      <c r="D21428">
        <v>16312.18</v>
      </c>
    </row>
    <row r="21429" spans="1:4" x14ac:dyDescent="0.3">
      <c r="A21429">
        <v>900233</v>
      </c>
      <c r="B21429">
        <v>10</v>
      </c>
      <c r="C21429">
        <v>83</v>
      </c>
      <c r="D21429">
        <v>52015.65</v>
      </c>
    </row>
    <row r="21430" spans="1:4" x14ac:dyDescent="0.3">
      <c r="A21430">
        <v>900233</v>
      </c>
      <c r="B21430">
        <v>10</v>
      </c>
      <c r="C21430">
        <v>84</v>
      </c>
      <c r="D21430">
        <v>59408.92</v>
      </c>
    </row>
    <row r="21431" spans="1:4" x14ac:dyDescent="0.3">
      <c r="A21431">
        <v>900233</v>
      </c>
      <c r="B21431">
        <v>10</v>
      </c>
      <c r="C21431">
        <v>88</v>
      </c>
      <c r="D21431">
        <v>17595.759999999998</v>
      </c>
    </row>
    <row r="21432" spans="1:4" x14ac:dyDescent="0.3">
      <c r="A21432">
        <v>900233</v>
      </c>
      <c r="B21432">
        <v>10</v>
      </c>
      <c r="C21432">
        <v>89</v>
      </c>
      <c r="D21432">
        <v>32969.699999999997</v>
      </c>
    </row>
    <row r="21433" spans="1:4" x14ac:dyDescent="0.3">
      <c r="A21433">
        <v>900233</v>
      </c>
      <c r="B21433">
        <v>10</v>
      </c>
      <c r="C21433">
        <v>91</v>
      </c>
      <c r="D21433">
        <v>15473.94</v>
      </c>
    </row>
    <row r="21434" spans="1:4" x14ac:dyDescent="0.3">
      <c r="A21434">
        <v>900233</v>
      </c>
      <c r="B21434">
        <v>10</v>
      </c>
      <c r="C21434">
        <v>92</v>
      </c>
      <c r="D21434">
        <v>14687.41</v>
      </c>
    </row>
    <row r="21435" spans="1:4" x14ac:dyDescent="0.3">
      <c r="A21435">
        <v>900233</v>
      </c>
      <c r="B21435">
        <v>10</v>
      </c>
      <c r="C21435">
        <v>93</v>
      </c>
      <c r="D21435">
        <v>16892.14</v>
      </c>
    </row>
    <row r="21436" spans="1:4" x14ac:dyDescent="0.3">
      <c r="A21436">
        <v>900233</v>
      </c>
      <c r="B21436">
        <v>10</v>
      </c>
      <c r="C21436">
        <v>94</v>
      </c>
      <c r="D21436">
        <v>10774.95</v>
      </c>
    </row>
    <row r="21437" spans="1:4" x14ac:dyDescent="0.3">
      <c r="A21437">
        <v>900233</v>
      </c>
      <c r="B21437">
        <v>10</v>
      </c>
      <c r="C21437">
        <v>95</v>
      </c>
      <c r="D21437">
        <v>19125.11</v>
      </c>
    </row>
    <row r="21438" spans="1:4" x14ac:dyDescent="0.3">
      <c r="A21438">
        <v>900233</v>
      </c>
      <c r="B21438">
        <v>10</v>
      </c>
      <c r="C21438">
        <v>96</v>
      </c>
      <c r="D21438">
        <v>26791.7</v>
      </c>
    </row>
    <row r="21439" spans="1:4" x14ac:dyDescent="0.3">
      <c r="A21439">
        <v>900233</v>
      </c>
      <c r="B21439">
        <v>10</v>
      </c>
      <c r="C21439">
        <v>97</v>
      </c>
      <c r="D21439">
        <v>18260.61</v>
      </c>
    </row>
    <row r="21440" spans="1:4" x14ac:dyDescent="0.3">
      <c r="A21440">
        <v>900233</v>
      </c>
      <c r="B21440">
        <v>10</v>
      </c>
      <c r="C21440">
        <v>98</v>
      </c>
      <c r="D21440">
        <v>4895.03</v>
      </c>
    </row>
    <row r="21441" spans="1:4" x14ac:dyDescent="0.3">
      <c r="A21441">
        <v>900233</v>
      </c>
      <c r="B21441">
        <v>10</v>
      </c>
      <c r="C21441">
        <v>100</v>
      </c>
      <c r="D21441">
        <v>14122.92</v>
      </c>
    </row>
    <row r="21442" spans="1:4" x14ac:dyDescent="0.3">
      <c r="A21442">
        <v>900233</v>
      </c>
      <c r="B21442">
        <v>11</v>
      </c>
      <c r="C21442">
        <v>-1</v>
      </c>
      <c r="D21442">
        <v>9204.56</v>
      </c>
    </row>
    <row r="21443" spans="1:4" x14ac:dyDescent="0.3">
      <c r="A21443">
        <v>900233</v>
      </c>
      <c r="B21443">
        <v>11</v>
      </c>
      <c r="C21443">
        <v>5</v>
      </c>
      <c r="D21443">
        <v>25216.78</v>
      </c>
    </row>
    <row r="21444" spans="1:4" x14ac:dyDescent="0.3">
      <c r="A21444">
        <v>900233</v>
      </c>
      <c r="B21444">
        <v>11</v>
      </c>
      <c r="C21444">
        <v>9</v>
      </c>
      <c r="D21444">
        <v>21630.959999999999</v>
      </c>
    </row>
    <row r="21445" spans="1:4" x14ac:dyDescent="0.3">
      <c r="A21445">
        <v>900233</v>
      </c>
      <c r="B21445">
        <v>11</v>
      </c>
      <c r="C21445">
        <v>19</v>
      </c>
      <c r="D21445">
        <v>22848.31</v>
      </c>
    </row>
    <row r="21446" spans="1:4" x14ac:dyDescent="0.3">
      <c r="A21446">
        <v>900233</v>
      </c>
      <c r="B21446">
        <v>11</v>
      </c>
      <c r="C21446">
        <v>23</v>
      </c>
      <c r="D21446">
        <v>35591.19</v>
      </c>
    </row>
    <row r="21447" spans="1:4" x14ac:dyDescent="0.3">
      <c r="A21447">
        <v>900233</v>
      </c>
      <c r="B21447">
        <v>11</v>
      </c>
      <c r="C21447">
        <v>25</v>
      </c>
      <c r="D21447">
        <v>42308.11</v>
      </c>
    </row>
    <row r="21448" spans="1:4" x14ac:dyDescent="0.3">
      <c r="A21448">
        <v>900233</v>
      </c>
      <c r="B21448">
        <v>11</v>
      </c>
      <c r="C21448">
        <v>26</v>
      </c>
      <c r="D21448">
        <v>27350.080000000002</v>
      </c>
    </row>
    <row r="21449" spans="1:4" x14ac:dyDescent="0.3">
      <c r="A21449">
        <v>900233</v>
      </c>
      <c r="B21449">
        <v>11</v>
      </c>
      <c r="C21449">
        <v>27</v>
      </c>
      <c r="D21449">
        <v>13655.78</v>
      </c>
    </row>
    <row r="21450" spans="1:4" x14ac:dyDescent="0.3">
      <c r="A21450">
        <v>900233</v>
      </c>
      <c r="B21450">
        <v>11</v>
      </c>
      <c r="C21450">
        <v>28</v>
      </c>
      <c r="D21450">
        <v>33159.82</v>
      </c>
    </row>
    <row r="21451" spans="1:4" x14ac:dyDescent="0.3">
      <c r="A21451">
        <v>900233</v>
      </c>
      <c r="B21451">
        <v>11</v>
      </c>
      <c r="C21451">
        <v>29</v>
      </c>
      <c r="D21451">
        <v>41853.269999999997</v>
      </c>
    </row>
    <row r="21452" spans="1:4" x14ac:dyDescent="0.3">
      <c r="A21452">
        <v>900233</v>
      </c>
      <c r="B21452">
        <v>11</v>
      </c>
      <c r="C21452">
        <v>33</v>
      </c>
      <c r="D21452">
        <v>12957.62</v>
      </c>
    </row>
    <row r="21453" spans="1:4" x14ac:dyDescent="0.3">
      <c r="A21453">
        <v>900233</v>
      </c>
      <c r="B21453">
        <v>11</v>
      </c>
      <c r="C21453">
        <v>34</v>
      </c>
      <c r="D21453">
        <v>56655.68</v>
      </c>
    </row>
    <row r="21454" spans="1:4" x14ac:dyDescent="0.3">
      <c r="A21454">
        <v>900233</v>
      </c>
      <c r="B21454">
        <v>11</v>
      </c>
      <c r="C21454">
        <v>35</v>
      </c>
      <c r="D21454">
        <v>26992.240000000002</v>
      </c>
    </row>
    <row r="21455" spans="1:4" x14ac:dyDescent="0.3">
      <c r="A21455">
        <v>900233</v>
      </c>
      <c r="B21455">
        <v>11</v>
      </c>
      <c r="C21455">
        <v>37</v>
      </c>
      <c r="D21455">
        <v>61140.29</v>
      </c>
    </row>
    <row r="21456" spans="1:4" x14ac:dyDescent="0.3">
      <c r="A21456">
        <v>900233</v>
      </c>
      <c r="B21456">
        <v>11</v>
      </c>
      <c r="C21456">
        <v>38</v>
      </c>
      <c r="D21456">
        <v>39579.269999999997</v>
      </c>
    </row>
    <row r="21457" spans="1:4" x14ac:dyDescent="0.3">
      <c r="A21457">
        <v>900233</v>
      </c>
      <c r="B21457">
        <v>11</v>
      </c>
      <c r="C21457">
        <v>39</v>
      </c>
      <c r="D21457">
        <v>30875.56</v>
      </c>
    </row>
    <row r="21458" spans="1:4" x14ac:dyDescent="0.3">
      <c r="A21458">
        <v>900233</v>
      </c>
      <c r="B21458">
        <v>11</v>
      </c>
      <c r="C21458">
        <v>44</v>
      </c>
      <c r="D21458">
        <v>4585.1099999999997</v>
      </c>
    </row>
    <row r="21459" spans="1:4" x14ac:dyDescent="0.3">
      <c r="A21459">
        <v>900233</v>
      </c>
      <c r="B21459">
        <v>11</v>
      </c>
      <c r="C21459">
        <v>48</v>
      </c>
      <c r="D21459">
        <v>34063.08</v>
      </c>
    </row>
    <row r="21460" spans="1:4" x14ac:dyDescent="0.3">
      <c r="A21460">
        <v>900233</v>
      </c>
      <c r="B21460">
        <v>11</v>
      </c>
      <c r="C21460">
        <v>49</v>
      </c>
      <c r="D21460">
        <v>29153.599999999999</v>
      </c>
    </row>
    <row r="21461" spans="1:4" x14ac:dyDescent="0.3">
      <c r="A21461">
        <v>900233</v>
      </c>
      <c r="B21461">
        <v>11</v>
      </c>
      <c r="C21461">
        <v>52</v>
      </c>
      <c r="D21461">
        <v>17779.169999999998</v>
      </c>
    </row>
    <row r="21462" spans="1:4" x14ac:dyDescent="0.3">
      <c r="A21462">
        <v>900233</v>
      </c>
      <c r="B21462">
        <v>11</v>
      </c>
      <c r="C21462">
        <v>54</v>
      </c>
      <c r="D21462">
        <v>31707.119999999999</v>
      </c>
    </row>
    <row r="21463" spans="1:4" x14ac:dyDescent="0.3">
      <c r="A21463">
        <v>900233</v>
      </c>
      <c r="B21463">
        <v>11</v>
      </c>
      <c r="C21463">
        <v>57</v>
      </c>
      <c r="D21463">
        <v>40042.879999999997</v>
      </c>
    </row>
    <row r="21464" spans="1:4" x14ac:dyDescent="0.3">
      <c r="A21464">
        <v>900233</v>
      </c>
      <c r="B21464">
        <v>11</v>
      </c>
      <c r="C21464">
        <v>58</v>
      </c>
      <c r="D21464">
        <v>49677.84</v>
      </c>
    </row>
    <row r="21465" spans="1:4" x14ac:dyDescent="0.3">
      <c r="A21465">
        <v>900233</v>
      </c>
      <c r="B21465">
        <v>11</v>
      </c>
      <c r="C21465">
        <v>59</v>
      </c>
      <c r="D21465">
        <v>51032.62</v>
      </c>
    </row>
    <row r="21466" spans="1:4" x14ac:dyDescent="0.3">
      <c r="A21466">
        <v>900233</v>
      </c>
      <c r="B21466">
        <v>11</v>
      </c>
      <c r="C21466">
        <v>60</v>
      </c>
      <c r="D21466">
        <v>56113.96</v>
      </c>
    </row>
    <row r="21467" spans="1:4" x14ac:dyDescent="0.3">
      <c r="A21467">
        <v>900233</v>
      </c>
      <c r="B21467">
        <v>11</v>
      </c>
      <c r="C21467">
        <v>61</v>
      </c>
      <c r="D21467">
        <v>28307.71</v>
      </c>
    </row>
    <row r="21468" spans="1:4" x14ac:dyDescent="0.3">
      <c r="A21468">
        <v>900233</v>
      </c>
      <c r="B21468">
        <v>11</v>
      </c>
      <c r="C21468">
        <v>62</v>
      </c>
      <c r="D21468">
        <v>13915.62</v>
      </c>
    </row>
    <row r="21469" spans="1:4" x14ac:dyDescent="0.3">
      <c r="A21469">
        <v>900233</v>
      </c>
      <c r="B21469">
        <v>11</v>
      </c>
      <c r="C21469">
        <v>73</v>
      </c>
      <c r="D21469">
        <v>32609.19</v>
      </c>
    </row>
    <row r="21470" spans="1:4" x14ac:dyDescent="0.3">
      <c r="A21470">
        <v>900233</v>
      </c>
      <c r="B21470">
        <v>11</v>
      </c>
      <c r="C21470">
        <v>75</v>
      </c>
      <c r="D21470">
        <v>31660.959999999999</v>
      </c>
    </row>
    <row r="21471" spans="1:4" x14ac:dyDescent="0.3">
      <c r="A21471">
        <v>900233</v>
      </c>
      <c r="B21471">
        <v>11</v>
      </c>
      <c r="C21471">
        <v>78</v>
      </c>
      <c r="D21471">
        <v>27968.33</v>
      </c>
    </row>
    <row r="21472" spans="1:4" x14ac:dyDescent="0.3">
      <c r="A21472">
        <v>900233</v>
      </c>
      <c r="B21472">
        <v>11</v>
      </c>
      <c r="C21472">
        <v>82</v>
      </c>
      <c r="D21472">
        <v>26472.11</v>
      </c>
    </row>
    <row r="21473" spans="1:4" x14ac:dyDescent="0.3">
      <c r="A21473">
        <v>900233</v>
      </c>
      <c r="B21473">
        <v>11</v>
      </c>
      <c r="C21473">
        <v>90</v>
      </c>
      <c r="D21473">
        <v>26810.92</v>
      </c>
    </row>
    <row r="21474" spans="1:4" x14ac:dyDescent="0.3">
      <c r="A21474">
        <v>900233</v>
      </c>
      <c r="B21474">
        <v>11</v>
      </c>
      <c r="C21474">
        <v>95</v>
      </c>
      <c r="D21474">
        <v>35815.620000000003</v>
      </c>
    </row>
    <row r="21475" spans="1:4" x14ac:dyDescent="0.3">
      <c r="A21475">
        <v>900233</v>
      </c>
      <c r="B21475">
        <v>11</v>
      </c>
      <c r="C21475">
        <v>99</v>
      </c>
      <c r="D21475">
        <v>52724.27</v>
      </c>
    </row>
    <row r="21476" spans="1:4" x14ac:dyDescent="0.3">
      <c r="A21476">
        <v>900233</v>
      </c>
      <c r="B21476">
        <v>11</v>
      </c>
      <c r="C21476">
        <v>100</v>
      </c>
      <c r="D21476">
        <v>41241.730000000003</v>
      </c>
    </row>
    <row r="21477" spans="1:4" x14ac:dyDescent="0.3">
      <c r="A21477">
        <v>900233</v>
      </c>
      <c r="B21477">
        <v>12</v>
      </c>
      <c r="C21477">
        <v>-1</v>
      </c>
      <c r="D21477">
        <v>15718.96</v>
      </c>
    </row>
    <row r="21478" spans="1:4" x14ac:dyDescent="0.3">
      <c r="A21478">
        <v>900233</v>
      </c>
      <c r="B21478">
        <v>12</v>
      </c>
      <c r="C21478">
        <v>4</v>
      </c>
      <c r="D21478">
        <v>23862.48</v>
      </c>
    </row>
    <row r="21479" spans="1:4" x14ac:dyDescent="0.3">
      <c r="A21479">
        <v>900233</v>
      </c>
      <c r="B21479">
        <v>12</v>
      </c>
      <c r="C21479">
        <v>5</v>
      </c>
      <c r="D21479">
        <v>36358.730000000003</v>
      </c>
    </row>
    <row r="21480" spans="1:4" x14ac:dyDescent="0.3">
      <c r="A21480">
        <v>900233</v>
      </c>
      <c r="B21480">
        <v>12</v>
      </c>
      <c r="C21480">
        <v>6</v>
      </c>
      <c r="D21480">
        <v>13510.08</v>
      </c>
    </row>
    <row r="21481" spans="1:4" x14ac:dyDescent="0.3">
      <c r="A21481">
        <v>900233</v>
      </c>
      <c r="B21481">
        <v>12</v>
      </c>
      <c r="C21481">
        <v>7</v>
      </c>
      <c r="D21481">
        <v>15834.03</v>
      </c>
    </row>
    <row r="21482" spans="1:4" x14ac:dyDescent="0.3">
      <c r="A21482">
        <v>900233</v>
      </c>
      <c r="B21482">
        <v>12</v>
      </c>
      <c r="C21482">
        <v>9</v>
      </c>
      <c r="D21482">
        <v>46779.5</v>
      </c>
    </row>
    <row r="21483" spans="1:4" x14ac:dyDescent="0.3">
      <c r="A21483">
        <v>900233</v>
      </c>
      <c r="B21483">
        <v>12</v>
      </c>
      <c r="C21483">
        <v>10</v>
      </c>
      <c r="D21483">
        <v>24360.38</v>
      </c>
    </row>
    <row r="21484" spans="1:4" x14ac:dyDescent="0.3">
      <c r="A21484">
        <v>900233</v>
      </c>
      <c r="B21484">
        <v>12</v>
      </c>
      <c r="C21484">
        <v>12</v>
      </c>
      <c r="D21484">
        <v>58816.68</v>
      </c>
    </row>
    <row r="21485" spans="1:4" x14ac:dyDescent="0.3">
      <c r="A21485">
        <v>900233</v>
      </c>
      <c r="B21485">
        <v>12</v>
      </c>
      <c r="C21485">
        <v>13</v>
      </c>
      <c r="D21485">
        <v>26959.43</v>
      </c>
    </row>
    <row r="21486" spans="1:4" x14ac:dyDescent="0.3">
      <c r="A21486">
        <v>900233</v>
      </c>
      <c r="B21486">
        <v>12</v>
      </c>
      <c r="C21486">
        <v>15</v>
      </c>
      <c r="D21486">
        <v>28944.27</v>
      </c>
    </row>
    <row r="21487" spans="1:4" x14ac:dyDescent="0.3">
      <c r="A21487">
        <v>900233</v>
      </c>
      <c r="B21487">
        <v>12</v>
      </c>
      <c r="C21487">
        <v>17</v>
      </c>
      <c r="D21487">
        <v>8813.35</v>
      </c>
    </row>
    <row r="21488" spans="1:4" x14ac:dyDescent="0.3">
      <c r="A21488">
        <v>900233</v>
      </c>
      <c r="B21488">
        <v>12</v>
      </c>
      <c r="C21488">
        <v>18</v>
      </c>
      <c r="D21488">
        <v>32061.83</v>
      </c>
    </row>
    <row r="21489" spans="1:4" x14ac:dyDescent="0.3">
      <c r="A21489">
        <v>900233</v>
      </c>
      <c r="B21489">
        <v>12</v>
      </c>
      <c r="C21489">
        <v>19</v>
      </c>
      <c r="D21489">
        <v>33325.440000000002</v>
      </c>
    </row>
    <row r="21490" spans="1:4" x14ac:dyDescent="0.3">
      <c r="A21490">
        <v>900233</v>
      </c>
      <c r="B21490">
        <v>12</v>
      </c>
      <c r="C21490">
        <v>20</v>
      </c>
      <c r="D21490">
        <v>32223.55</v>
      </c>
    </row>
    <row r="21491" spans="1:4" x14ac:dyDescent="0.3">
      <c r="A21491">
        <v>900233</v>
      </c>
      <c r="B21491">
        <v>12</v>
      </c>
      <c r="C21491">
        <v>23</v>
      </c>
      <c r="D21491">
        <v>41959.12</v>
      </c>
    </row>
    <row r="21492" spans="1:4" x14ac:dyDescent="0.3">
      <c r="A21492">
        <v>900233</v>
      </c>
      <c r="B21492">
        <v>12</v>
      </c>
      <c r="C21492">
        <v>24</v>
      </c>
      <c r="D21492">
        <v>41368.99</v>
      </c>
    </row>
    <row r="21493" spans="1:4" x14ac:dyDescent="0.3">
      <c r="A21493">
        <v>900233</v>
      </c>
      <c r="B21493">
        <v>12</v>
      </c>
      <c r="C21493">
        <v>25</v>
      </c>
      <c r="D21493">
        <v>59587.89</v>
      </c>
    </row>
    <row r="21494" spans="1:4" x14ac:dyDescent="0.3">
      <c r="A21494">
        <v>900233</v>
      </c>
      <c r="B21494">
        <v>12</v>
      </c>
      <c r="C21494">
        <v>26</v>
      </c>
      <c r="D21494">
        <v>18799.37</v>
      </c>
    </row>
    <row r="21495" spans="1:4" x14ac:dyDescent="0.3">
      <c r="A21495">
        <v>900233</v>
      </c>
      <c r="B21495">
        <v>12</v>
      </c>
      <c r="C21495">
        <v>28</v>
      </c>
      <c r="D21495">
        <v>21165.97</v>
      </c>
    </row>
    <row r="21496" spans="1:4" x14ac:dyDescent="0.3">
      <c r="A21496">
        <v>900233</v>
      </c>
      <c r="B21496">
        <v>12</v>
      </c>
      <c r="C21496">
        <v>30</v>
      </c>
      <c r="D21496">
        <v>53797.45</v>
      </c>
    </row>
    <row r="21497" spans="1:4" x14ac:dyDescent="0.3">
      <c r="A21497">
        <v>900233</v>
      </c>
      <c r="B21497">
        <v>12</v>
      </c>
      <c r="C21497">
        <v>31</v>
      </c>
      <c r="D21497">
        <v>22085.29</v>
      </c>
    </row>
    <row r="21498" spans="1:4" x14ac:dyDescent="0.3">
      <c r="A21498">
        <v>900233</v>
      </c>
      <c r="B21498">
        <v>12</v>
      </c>
      <c r="C21498">
        <v>32</v>
      </c>
      <c r="D21498">
        <v>10324.61</v>
      </c>
    </row>
    <row r="21499" spans="1:4" x14ac:dyDescent="0.3">
      <c r="A21499">
        <v>900233</v>
      </c>
      <c r="B21499">
        <v>12</v>
      </c>
      <c r="C21499">
        <v>33</v>
      </c>
      <c r="D21499">
        <v>9079.49</v>
      </c>
    </row>
    <row r="21500" spans="1:4" x14ac:dyDescent="0.3">
      <c r="A21500">
        <v>900233</v>
      </c>
      <c r="B21500">
        <v>12</v>
      </c>
      <c r="C21500">
        <v>34</v>
      </c>
      <c r="D21500">
        <v>8887.07</v>
      </c>
    </row>
    <row r="21501" spans="1:4" x14ac:dyDescent="0.3">
      <c r="A21501">
        <v>900233</v>
      </c>
      <c r="B21501">
        <v>12</v>
      </c>
      <c r="C21501">
        <v>35</v>
      </c>
      <c r="D21501">
        <v>6808.51</v>
      </c>
    </row>
    <row r="21502" spans="1:4" x14ac:dyDescent="0.3">
      <c r="A21502">
        <v>900233</v>
      </c>
      <c r="B21502">
        <v>12</v>
      </c>
      <c r="C21502">
        <v>36</v>
      </c>
      <c r="D21502">
        <v>30339.43</v>
      </c>
    </row>
    <row r="21503" spans="1:4" x14ac:dyDescent="0.3">
      <c r="A21503">
        <v>900233</v>
      </c>
      <c r="B21503">
        <v>12</v>
      </c>
      <c r="C21503">
        <v>40</v>
      </c>
      <c r="D21503">
        <v>36318.61</v>
      </c>
    </row>
    <row r="21504" spans="1:4" x14ac:dyDescent="0.3">
      <c r="A21504">
        <v>900233</v>
      </c>
      <c r="B21504">
        <v>12</v>
      </c>
      <c r="C21504">
        <v>42</v>
      </c>
      <c r="D21504">
        <v>21613.22</v>
      </c>
    </row>
    <row r="21505" spans="1:4" x14ac:dyDescent="0.3">
      <c r="A21505">
        <v>900233</v>
      </c>
      <c r="B21505">
        <v>12</v>
      </c>
      <c r="C21505">
        <v>45</v>
      </c>
      <c r="D21505">
        <v>12568.32</v>
      </c>
    </row>
    <row r="21506" spans="1:4" x14ac:dyDescent="0.3">
      <c r="A21506">
        <v>900233</v>
      </c>
      <c r="B21506">
        <v>12</v>
      </c>
      <c r="C21506">
        <v>47</v>
      </c>
      <c r="D21506">
        <v>80592.33</v>
      </c>
    </row>
    <row r="21507" spans="1:4" x14ac:dyDescent="0.3">
      <c r="A21507">
        <v>900233</v>
      </c>
      <c r="B21507">
        <v>12</v>
      </c>
      <c r="C21507">
        <v>48</v>
      </c>
      <c r="D21507">
        <v>8491.4</v>
      </c>
    </row>
    <row r="21508" spans="1:4" x14ac:dyDescent="0.3">
      <c r="A21508">
        <v>900233</v>
      </c>
      <c r="B21508">
        <v>12</v>
      </c>
      <c r="C21508">
        <v>49</v>
      </c>
      <c r="D21508">
        <v>9198.16</v>
      </c>
    </row>
    <row r="21509" spans="1:4" x14ac:dyDescent="0.3">
      <c r="A21509">
        <v>900233</v>
      </c>
      <c r="B21509">
        <v>12</v>
      </c>
      <c r="C21509">
        <v>52</v>
      </c>
      <c r="D21509">
        <v>32361.48</v>
      </c>
    </row>
    <row r="21510" spans="1:4" x14ac:dyDescent="0.3">
      <c r="A21510">
        <v>900233</v>
      </c>
      <c r="B21510">
        <v>12</v>
      </c>
      <c r="C21510">
        <v>54</v>
      </c>
      <c r="D21510">
        <v>19832.310000000001</v>
      </c>
    </row>
    <row r="21511" spans="1:4" x14ac:dyDescent="0.3">
      <c r="A21511">
        <v>900233</v>
      </c>
      <c r="B21511">
        <v>12</v>
      </c>
      <c r="C21511">
        <v>56</v>
      </c>
      <c r="D21511">
        <v>14873.3</v>
      </c>
    </row>
    <row r="21512" spans="1:4" x14ac:dyDescent="0.3">
      <c r="A21512">
        <v>900233</v>
      </c>
      <c r="B21512">
        <v>12</v>
      </c>
      <c r="C21512">
        <v>57</v>
      </c>
      <c r="D21512">
        <v>61241.78</v>
      </c>
    </row>
    <row r="21513" spans="1:4" x14ac:dyDescent="0.3">
      <c r="A21513">
        <v>900233</v>
      </c>
      <c r="B21513">
        <v>12</v>
      </c>
      <c r="C21513">
        <v>58</v>
      </c>
      <c r="D21513">
        <v>25203.599999999999</v>
      </c>
    </row>
    <row r="21514" spans="1:4" x14ac:dyDescent="0.3">
      <c r="A21514">
        <v>900233</v>
      </c>
      <c r="B21514">
        <v>12</v>
      </c>
      <c r="C21514">
        <v>59</v>
      </c>
      <c r="D21514">
        <v>16983.150000000001</v>
      </c>
    </row>
    <row r="21515" spans="1:4" x14ac:dyDescent="0.3">
      <c r="A21515">
        <v>900233</v>
      </c>
      <c r="B21515">
        <v>12</v>
      </c>
      <c r="C21515">
        <v>60</v>
      </c>
      <c r="D21515">
        <v>50287.08</v>
      </c>
    </row>
    <row r="21516" spans="1:4" x14ac:dyDescent="0.3">
      <c r="A21516">
        <v>900233</v>
      </c>
      <c r="B21516">
        <v>12</v>
      </c>
      <c r="C21516">
        <v>62</v>
      </c>
      <c r="D21516">
        <v>34016.550000000003</v>
      </c>
    </row>
    <row r="21517" spans="1:4" x14ac:dyDescent="0.3">
      <c r="A21517">
        <v>900233</v>
      </c>
      <c r="B21517">
        <v>12</v>
      </c>
      <c r="C21517">
        <v>65</v>
      </c>
      <c r="D21517">
        <v>18010.830000000002</v>
      </c>
    </row>
    <row r="21518" spans="1:4" x14ac:dyDescent="0.3">
      <c r="A21518">
        <v>900233</v>
      </c>
      <c r="B21518">
        <v>12</v>
      </c>
      <c r="C21518">
        <v>66</v>
      </c>
      <c r="D21518">
        <v>42722.23</v>
      </c>
    </row>
    <row r="21519" spans="1:4" x14ac:dyDescent="0.3">
      <c r="A21519">
        <v>900233</v>
      </c>
      <c r="B21519">
        <v>12</v>
      </c>
      <c r="C21519">
        <v>67</v>
      </c>
      <c r="D21519">
        <v>33755.61</v>
      </c>
    </row>
    <row r="21520" spans="1:4" x14ac:dyDescent="0.3">
      <c r="A21520">
        <v>900233</v>
      </c>
      <c r="B21520">
        <v>12</v>
      </c>
      <c r="C21520">
        <v>70</v>
      </c>
      <c r="D21520">
        <v>81331.759999999995</v>
      </c>
    </row>
    <row r="21521" spans="1:4" x14ac:dyDescent="0.3">
      <c r="A21521">
        <v>900233</v>
      </c>
      <c r="B21521">
        <v>12</v>
      </c>
      <c r="C21521">
        <v>71</v>
      </c>
      <c r="D21521">
        <v>28247.19</v>
      </c>
    </row>
    <row r="21522" spans="1:4" x14ac:dyDescent="0.3">
      <c r="A21522">
        <v>900233</v>
      </c>
      <c r="B21522">
        <v>12</v>
      </c>
      <c r="C21522">
        <v>72</v>
      </c>
      <c r="D21522">
        <v>62485.62</v>
      </c>
    </row>
    <row r="21523" spans="1:4" x14ac:dyDescent="0.3">
      <c r="A21523">
        <v>900233</v>
      </c>
      <c r="B21523">
        <v>12</v>
      </c>
      <c r="C21523">
        <v>77</v>
      </c>
      <c r="D21523">
        <v>24301.4</v>
      </c>
    </row>
    <row r="21524" spans="1:4" x14ac:dyDescent="0.3">
      <c r="A21524">
        <v>900233</v>
      </c>
      <c r="B21524">
        <v>12</v>
      </c>
      <c r="C21524">
        <v>78</v>
      </c>
      <c r="D21524">
        <v>64063.4</v>
      </c>
    </row>
    <row r="21525" spans="1:4" x14ac:dyDescent="0.3">
      <c r="A21525">
        <v>900233</v>
      </c>
      <c r="B21525">
        <v>12</v>
      </c>
      <c r="C21525">
        <v>79</v>
      </c>
      <c r="D21525">
        <v>21239.25</v>
      </c>
    </row>
    <row r="21526" spans="1:4" x14ac:dyDescent="0.3">
      <c r="A21526">
        <v>900233</v>
      </c>
      <c r="B21526">
        <v>12</v>
      </c>
      <c r="C21526">
        <v>81</v>
      </c>
      <c r="D21526">
        <v>17465.73</v>
      </c>
    </row>
    <row r="21527" spans="1:4" x14ac:dyDescent="0.3">
      <c r="A21527">
        <v>900233</v>
      </c>
      <c r="B21527">
        <v>12</v>
      </c>
      <c r="C21527">
        <v>82</v>
      </c>
      <c r="D21527">
        <v>7894.13</v>
      </c>
    </row>
    <row r="21528" spans="1:4" x14ac:dyDescent="0.3">
      <c r="A21528">
        <v>900233</v>
      </c>
      <c r="B21528">
        <v>12</v>
      </c>
      <c r="C21528">
        <v>83</v>
      </c>
      <c r="D21528">
        <v>10826.71</v>
      </c>
    </row>
    <row r="21529" spans="1:4" x14ac:dyDescent="0.3">
      <c r="A21529">
        <v>900233</v>
      </c>
      <c r="B21529">
        <v>12</v>
      </c>
      <c r="C21529">
        <v>88</v>
      </c>
      <c r="D21529">
        <v>44719.82</v>
      </c>
    </row>
    <row r="21530" spans="1:4" x14ac:dyDescent="0.3">
      <c r="A21530">
        <v>900233</v>
      </c>
      <c r="B21530">
        <v>12</v>
      </c>
      <c r="C21530">
        <v>89</v>
      </c>
      <c r="D21530">
        <v>24354</v>
      </c>
    </row>
    <row r="21531" spans="1:4" x14ac:dyDescent="0.3">
      <c r="A21531">
        <v>900233</v>
      </c>
      <c r="B21531">
        <v>12</v>
      </c>
      <c r="C21531">
        <v>90</v>
      </c>
      <c r="D21531">
        <v>29611.78</v>
      </c>
    </row>
    <row r="21532" spans="1:4" x14ac:dyDescent="0.3">
      <c r="A21532">
        <v>900233</v>
      </c>
      <c r="B21532">
        <v>12</v>
      </c>
      <c r="C21532">
        <v>91</v>
      </c>
      <c r="D21532">
        <v>49801.62</v>
      </c>
    </row>
    <row r="21533" spans="1:4" x14ac:dyDescent="0.3">
      <c r="A21533">
        <v>900233</v>
      </c>
      <c r="B21533">
        <v>12</v>
      </c>
      <c r="C21533">
        <v>94</v>
      </c>
      <c r="D21533">
        <v>36456.910000000003</v>
      </c>
    </row>
    <row r="21534" spans="1:4" x14ac:dyDescent="0.3">
      <c r="A21534">
        <v>900233</v>
      </c>
      <c r="B21534">
        <v>12</v>
      </c>
      <c r="C21534">
        <v>95</v>
      </c>
      <c r="D21534">
        <v>13868.11</v>
      </c>
    </row>
    <row r="21535" spans="1:4" x14ac:dyDescent="0.3">
      <c r="A21535">
        <v>900233</v>
      </c>
      <c r="B21535">
        <v>12</v>
      </c>
      <c r="C21535">
        <v>99</v>
      </c>
      <c r="D21535">
        <v>55504.61</v>
      </c>
    </row>
    <row r="21536" spans="1:4" x14ac:dyDescent="0.3">
      <c r="A21536">
        <v>900233</v>
      </c>
      <c r="B21536">
        <v>12</v>
      </c>
      <c r="C21536">
        <v>100</v>
      </c>
      <c r="D21536">
        <v>17373.37</v>
      </c>
    </row>
    <row r="21537" spans="1:4" x14ac:dyDescent="0.3">
      <c r="A21537">
        <v>900233</v>
      </c>
      <c r="B21537">
        <v>13</v>
      </c>
      <c r="C21537">
        <v>-1</v>
      </c>
      <c r="D21537">
        <v>7544.18</v>
      </c>
    </row>
    <row r="21538" spans="1:4" x14ac:dyDescent="0.3">
      <c r="A21538">
        <v>900233</v>
      </c>
      <c r="B21538">
        <v>13</v>
      </c>
      <c r="C21538">
        <v>4</v>
      </c>
      <c r="D21538">
        <v>4994.59</v>
      </c>
    </row>
    <row r="21539" spans="1:4" x14ac:dyDescent="0.3">
      <c r="A21539">
        <v>900233</v>
      </c>
      <c r="B21539">
        <v>13</v>
      </c>
      <c r="C21539">
        <v>7</v>
      </c>
      <c r="D21539">
        <v>7121.18</v>
      </c>
    </row>
    <row r="21540" spans="1:4" x14ac:dyDescent="0.3">
      <c r="A21540">
        <v>900233</v>
      </c>
      <c r="B21540">
        <v>13</v>
      </c>
      <c r="C21540">
        <v>9</v>
      </c>
      <c r="D21540">
        <v>28996.39</v>
      </c>
    </row>
    <row r="21541" spans="1:4" x14ac:dyDescent="0.3">
      <c r="A21541">
        <v>900233</v>
      </c>
      <c r="B21541">
        <v>13</v>
      </c>
      <c r="C21541">
        <v>11</v>
      </c>
      <c r="D21541">
        <v>8385.9699999999993</v>
      </c>
    </row>
    <row r="21542" spans="1:4" x14ac:dyDescent="0.3">
      <c r="A21542">
        <v>900233</v>
      </c>
      <c r="B21542">
        <v>13</v>
      </c>
      <c r="C21542">
        <v>12</v>
      </c>
      <c r="D21542">
        <v>10034.790000000001</v>
      </c>
    </row>
    <row r="21543" spans="1:4" x14ac:dyDescent="0.3">
      <c r="A21543">
        <v>900233</v>
      </c>
      <c r="B21543">
        <v>13</v>
      </c>
      <c r="C21543">
        <v>15</v>
      </c>
      <c r="D21543">
        <v>14644.9</v>
      </c>
    </row>
    <row r="21544" spans="1:4" x14ac:dyDescent="0.3">
      <c r="A21544">
        <v>900233</v>
      </c>
      <c r="B21544">
        <v>13</v>
      </c>
      <c r="C21544">
        <v>16</v>
      </c>
      <c r="D21544">
        <v>23646.52</v>
      </c>
    </row>
    <row r="21545" spans="1:4" x14ac:dyDescent="0.3">
      <c r="A21545">
        <v>900233</v>
      </c>
      <c r="B21545">
        <v>13</v>
      </c>
      <c r="C21545">
        <v>17</v>
      </c>
      <c r="D21545">
        <v>20918.25</v>
      </c>
    </row>
    <row r="21546" spans="1:4" x14ac:dyDescent="0.3">
      <c r="A21546">
        <v>900233</v>
      </c>
      <c r="B21546">
        <v>13</v>
      </c>
      <c r="C21546">
        <v>19</v>
      </c>
      <c r="D21546">
        <v>11685.63</v>
      </c>
    </row>
    <row r="21547" spans="1:4" x14ac:dyDescent="0.3">
      <c r="A21547">
        <v>900233</v>
      </c>
      <c r="B21547">
        <v>13</v>
      </c>
      <c r="C21547">
        <v>20</v>
      </c>
      <c r="D21547">
        <v>9681.4699999999993</v>
      </c>
    </row>
    <row r="21548" spans="1:4" x14ac:dyDescent="0.3">
      <c r="A21548">
        <v>900233</v>
      </c>
      <c r="B21548">
        <v>13</v>
      </c>
      <c r="C21548">
        <v>22</v>
      </c>
      <c r="D21548">
        <v>4179.04</v>
      </c>
    </row>
    <row r="21549" spans="1:4" x14ac:dyDescent="0.3">
      <c r="A21549">
        <v>900233</v>
      </c>
      <c r="B21549">
        <v>13</v>
      </c>
      <c r="C21549">
        <v>23</v>
      </c>
      <c r="D21549">
        <v>15804.37</v>
      </c>
    </row>
    <row r="21550" spans="1:4" x14ac:dyDescent="0.3">
      <c r="A21550">
        <v>900233</v>
      </c>
      <c r="B21550">
        <v>13</v>
      </c>
      <c r="C21550">
        <v>24</v>
      </c>
      <c r="D21550">
        <v>7381.96</v>
      </c>
    </row>
    <row r="21551" spans="1:4" x14ac:dyDescent="0.3">
      <c r="A21551">
        <v>900233</v>
      </c>
      <c r="B21551">
        <v>13</v>
      </c>
      <c r="C21551">
        <v>27</v>
      </c>
      <c r="D21551">
        <v>9697.41</v>
      </c>
    </row>
    <row r="21552" spans="1:4" x14ac:dyDescent="0.3">
      <c r="A21552">
        <v>900233</v>
      </c>
      <c r="B21552">
        <v>13</v>
      </c>
      <c r="C21552">
        <v>28</v>
      </c>
      <c r="D21552">
        <v>8867.91</v>
      </c>
    </row>
    <row r="21553" spans="1:4" x14ac:dyDescent="0.3">
      <c r="A21553">
        <v>900233</v>
      </c>
      <c r="B21553">
        <v>13</v>
      </c>
      <c r="C21553">
        <v>29</v>
      </c>
      <c r="D21553">
        <v>7485.15</v>
      </c>
    </row>
    <row r="21554" spans="1:4" x14ac:dyDescent="0.3">
      <c r="A21554">
        <v>900233</v>
      </c>
      <c r="B21554">
        <v>13</v>
      </c>
      <c r="C21554">
        <v>31</v>
      </c>
      <c r="D21554">
        <v>2656.43</v>
      </c>
    </row>
    <row r="21555" spans="1:4" x14ac:dyDescent="0.3">
      <c r="A21555">
        <v>900233</v>
      </c>
      <c r="B21555">
        <v>13</v>
      </c>
      <c r="C21555">
        <v>36</v>
      </c>
      <c r="D21555">
        <v>17066.22</v>
      </c>
    </row>
    <row r="21556" spans="1:4" x14ac:dyDescent="0.3">
      <c r="A21556">
        <v>900233</v>
      </c>
      <c r="B21556">
        <v>13</v>
      </c>
      <c r="C21556">
        <v>40</v>
      </c>
      <c r="D21556">
        <v>28179.45</v>
      </c>
    </row>
    <row r="21557" spans="1:4" x14ac:dyDescent="0.3">
      <c r="A21557">
        <v>900233</v>
      </c>
      <c r="B21557">
        <v>13</v>
      </c>
      <c r="C21557">
        <v>46</v>
      </c>
      <c r="D21557">
        <v>18704.849999999999</v>
      </c>
    </row>
    <row r="21558" spans="1:4" x14ac:dyDescent="0.3">
      <c r="A21558">
        <v>900233</v>
      </c>
      <c r="B21558">
        <v>13</v>
      </c>
      <c r="C21558">
        <v>50</v>
      </c>
      <c r="D21558">
        <v>17447.189999999999</v>
      </c>
    </row>
    <row r="21559" spans="1:4" x14ac:dyDescent="0.3">
      <c r="A21559">
        <v>900233</v>
      </c>
      <c r="B21559">
        <v>13</v>
      </c>
      <c r="C21559">
        <v>51</v>
      </c>
      <c r="D21559">
        <v>7835.88</v>
      </c>
    </row>
    <row r="21560" spans="1:4" x14ac:dyDescent="0.3">
      <c r="A21560">
        <v>900233</v>
      </c>
      <c r="B21560">
        <v>13</v>
      </c>
      <c r="C21560">
        <v>54</v>
      </c>
      <c r="D21560">
        <v>9368.44</v>
      </c>
    </row>
    <row r="21561" spans="1:4" x14ac:dyDescent="0.3">
      <c r="A21561">
        <v>900233</v>
      </c>
      <c r="B21561">
        <v>13</v>
      </c>
      <c r="C21561">
        <v>55</v>
      </c>
      <c r="D21561">
        <v>3591.3</v>
      </c>
    </row>
    <row r="21562" spans="1:4" x14ac:dyDescent="0.3">
      <c r="A21562">
        <v>900233</v>
      </c>
      <c r="B21562">
        <v>13</v>
      </c>
      <c r="C21562">
        <v>56</v>
      </c>
      <c r="D21562">
        <v>7521.66</v>
      </c>
    </row>
    <row r="21563" spans="1:4" x14ac:dyDescent="0.3">
      <c r="A21563">
        <v>900233</v>
      </c>
      <c r="B21563">
        <v>13</v>
      </c>
      <c r="C21563">
        <v>57</v>
      </c>
      <c r="D21563">
        <v>37470.32</v>
      </c>
    </row>
    <row r="21564" spans="1:4" x14ac:dyDescent="0.3">
      <c r="A21564">
        <v>900233</v>
      </c>
      <c r="B21564">
        <v>13</v>
      </c>
      <c r="C21564">
        <v>64</v>
      </c>
      <c r="D21564">
        <v>14825.09</v>
      </c>
    </row>
    <row r="21565" spans="1:4" x14ac:dyDescent="0.3">
      <c r="A21565">
        <v>900233</v>
      </c>
      <c r="B21565">
        <v>13</v>
      </c>
      <c r="C21565">
        <v>66</v>
      </c>
      <c r="D21565">
        <v>11750.31</v>
      </c>
    </row>
    <row r="21566" spans="1:4" x14ac:dyDescent="0.3">
      <c r="A21566">
        <v>900233</v>
      </c>
      <c r="B21566">
        <v>13</v>
      </c>
      <c r="C21566">
        <v>72</v>
      </c>
      <c r="D21566">
        <v>9950.0499999999993</v>
      </c>
    </row>
    <row r="21567" spans="1:4" x14ac:dyDescent="0.3">
      <c r="A21567">
        <v>900233</v>
      </c>
      <c r="B21567">
        <v>13</v>
      </c>
      <c r="C21567">
        <v>73</v>
      </c>
      <c r="D21567">
        <v>11832.93</v>
      </c>
    </row>
    <row r="21568" spans="1:4" x14ac:dyDescent="0.3">
      <c r="A21568">
        <v>900233</v>
      </c>
      <c r="B21568">
        <v>13</v>
      </c>
      <c r="C21568">
        <v>75</v>
      </c>
      <c r="D21568">
        <v>9508.23</v>
      </c>
    </row>
    <row r="21569" spans="1:4" x14ac:dyDescent="0.3">
      <c r="A21569">
        <v>900233</v>
      </c>
      <c r="B21569">
        <v>13</v>
      </c>
      <c r="C21569">
        <v>76</v>
      </c>
      <c r="D21569">
        <v>20203.98</v>
      </c>
    </row>
    <row r="21570" spans="1:4" x14ac:dyDescent="0.3">
      <c r="A21570">
        <v>900233</v>
      </c>
      <c r="B21570">
        <v>13</v>
      </c>
      <c r="C21570">
        <v>78</v>
      </c>
      <c r="D21570">
        <v>10772.62</v>
      </c>
    </row>
    <row r="21571" spans="1:4" x14ac:dyDescent="0.3">
      <c r="A21571">
        <v>900233</v>
      </c>
      <c r="B21571">
        <v>13</v>
      </c>
      <c r="C21571">
        <v>80</v>
      </c>
      <c r="D21571">
        <v>20197.400000000001</v>
      </c>
    </row>
    <row r="21572" spans="1:4" x14ac:dyDescent="0.3">
      <c r="A21572">
        <v>900233</v>
      </c>
      <c r="B21572">
        <v>13</v>
      </c>
      <c r="C21572">
        <v>82</v>
      </c>
      <c r="D21572">
        <v>15258.27</v>
      </c>
    </row>
    <row r="21573" spans="1:4" x14ac:dyDescent="0.3">
      <c r="A21573">
        <v>900233</v>
      </c>
      <c r="B21573">
        <v>13</v>
      </c>
      <c r="C21573">
        <v>83</v>
      </c>
      <c r="D21573">
        <v>30484.36</v>
      </c>
    </row>
    <row r="21574" spans="1:4" x14ac:dyDescent="0.3">
      <c r="A21574">
        <v>900233</v>
      </c>
      <c r="B21574">
        <v>13</v>
      </c>
      <c r="C21574">
        <v>84</v>
      </c>
      <c r="D21574">
        <v>29635.52</v>
      </c>
    </row>
    <row r="21575" spans="1:4" x14ac:dyDescent="0.3">
      <c r="A21575">
        <v>900233</v>
      </c>
      <c r="B21575">
        <v>13</v>
      </c>
      <c r="C21575">
        <v>85</v>
      </c>
      <c r="D21575">
        <v>14129.76</v>
      </c>
    </row>
    <row r="21576" spans="1:4" x14ac:dyDescent="0.3">
      <c r="A21576">
        <v>900233</v>
      </c>
      <c r="B21576">
        <v>13</v>
      </c>
      <c r="C21576">
        <v>88</v>
      </c>
      <c r="D21576">
        <v>16259.84</v>
      </c>
    </row>
    <row r="21577" spans="1:4" x14ac:dyDescent="0.3">
      <c r="A21577">
        <v>900233</v>
      </c>
      <c r="B21577">
        <v>13</v>
      </c>
      <c r="C21577">
        <v>90</v>
      </c>
      <c r="D21577">
        <v>26345.24</v>
      </c>
    </row>
    <row r="21578" spans="1:4" x14ac:dyDescent="0.3">
      <c r="A21578">
        <v>900233</v>
      </c>
      <c r="B21578">
        <v>13</v>
      </c>
      <c r="C21578">
        <v>91</v>
      </c>
      <c r="D21578">
        <v>15761.67</v>
      </c>
    </row>
    <row r="21579" spans="1:4" x14ac:dyDescent="0.3">
      <c r="A21579">
        <v>900233</v>
      </c>
      <c r="B21579">
        <v>13</v>
      </c>
      <c r="C21579">
        <v>92</v>
      </c>
      <c r="D21579">
        <v>13140.36</v>
      </c>
    </row>
    <row r="21580" spans="1:4" x14ac:dyDescent="0.3">
      <c r="A21580">
        <v>900233</v>
      </c>
      <c r="B21580">
        <v>13</v>
      </c>
      <c r="C21580">
        <v>95</v>
      </c>
      <c r="D21580">
        <v>25635.200000000001</v>
      </c>
    </row>
    <row r="21581" spans="1:4" x14ac:dyDescent="0.3">
      <c r="A21581">
        <v>900233</v>
      </c>
      <c r="B21581">
        <v>13</v>
      </c>
      <c r="C21581">
        <v>96</v>
      </c>
      <c r="D21581">
        <v>9810.85</v>
      </c>
    </row>
    <row r="21582" spans="1:4" x14ac:dyDescent="0.3">
      <c r="A21582">
        <v>900233</v>
      </c>
      <c r="B21582">
        <v>13</v>
      </c>
      <c r="C21582">
        <v>97</v>
      </c>
      <c r="D21582">
        <v>3760.22</v>
      </c>
    </row>
    <row r="21583" spans="1:4" x14ac:dyDescent="0.3">
      <c r="A21583">
        <v>900233</v>
      </c>
      <c r="B21583">
        <v>14</v>
      </c>
      <c r="C21583">
        <v>-1</v>
      </c>
      <c r="D21583">
        <v>4626.1499999999996</v>
      </c>
    </row>
    <row r="21584" spans="1:4" x14ac:dyDescent="0.3">
      <c r="A21584">
        <v>900233</v>
      </c>
      <c r="B21584">
        <v>14</v>
      </c>
      <c r="C21584">
        <v>1</v>
      </c>
      <c r="D21584">
        <v>8031.33</v>
      </c>
    </row>
    <row r="21585" spans="1:4" x14ac:dyDescent="0.3">
      <c r="A21585">
        <v>900233</v>
      </c>
      <c r="B21585">
        <v>14</v>
      </c>
      <c r="C21585">
        <v>6</v>
      </c>
      <c r="D21585">
        <v>46393.38</v>
      </c>
    </row>
    <row r="21586" spans="1:4" x14ac:dyDescent="0.3">
      <c r="A21586">
        <v>900233</v>
      </c>
      <c r="B21586">
        <v>14</v>
      </c>
      <c r="C21586">
        <v>11</v>
      </c>
      <c r="D21586">
        <v>2387.13</v>
      </c>
    </row>
    <row r="21587" spans="1:4" x14ac:dyDescent="0.3">
      <c r="A21587">
        <v>900233</v>
      </c>
      <c r="B21587">
        <v>14</v>
      </c>
      <c r="C21587">
        <v>13</v>
      </c>
      <c r="D21587">
        <v>2424.4499999999998</v>
      </c>
    </row>
    <row r="21588" spans="1:4" x14ac:dyDescent="0.3">
      <c r="A21588">
        <v>900233</v>
      </c>
      <c r="B21588">
        <v>14</v>
      </c>
      <c r="C21588">
        <v>18</v>
      </c>
      <c r="D21588">
        <v>48152.27</v>
      </c>
    </row>
    <row r="21589" spans="1:4" x14ac:dyDescent="0.3">
      <c r="A21589">
        <v>900233</v>
      </c>
      <c r="B21589">
        <v>14</v>
      </c>
      <c r="C21589">
        <v>20</v>
      </c>
      <c r="D21589">
        <v>18334.45</v>
      </c>
    </row>
    <row r="21590" spans="1:4" x14ac:dyDescent="0.3">
      <c r="A21590">
        <v>900233</v>
      </c>
      <c r="B21590">
        <v>14</v>
      </c>
      <c r="C21590">
        <v>28</v>
      </c>
      <c r="D21590">
        <v>21526.22</v>
      </c>
    </row>
    <row r="21591" spans="1:4" x14ac:dyDescent="0.3">
      <c r="A21591">
        <v>900233</v>
      </c>
      <c r="B21591">
        <v>14</v>
      </c>
      <c r="C21591">
        <v>31</v>
      </c>
      <c r="D21591">
        <v>11787.14</v>
      </c>
    </row>
    <row r="21592" spans="1:4" x14ac:dyDescent="0.3">
      <c r="A21592">
        <v>900233</v>
      </c>
      <c r="B21592">
        <v>14</v>
      </c>
      <c r="C21592">
        <v>35</v>
      </c>
      <c r="D21592">
        <v>15265.61</v>
      </c>
    </row>
    <row r="21593" spans="1:4" x14ac:dyDescent="0.3">
      <c r="A21593">
        <v>900233</v>
      </c>
      <c r="B21593">
        <v>14</v>
      </c>
      <c r="C21593">
        <v>36</v>
      </c>
      <c r="D21593">
        <v>16147.83</v>
      </c>
    </row>
    <row r="21594" spans="1:4" x14ac:dyDescent="0.3">
      <c r="A21594">
        <v>900233</v>
      </c>
      <c r="B21594">
        <v>14</v>
      </c>
      <c r="C21594">
        <v>43</v>
      </c>
      <c r="D21594">
        <v>29695.37</v>
      </c>
    </row>
    <row r="21595" spans="1:4" x14ac:dyDescent="0.3">
      <c r="A21595">
        <v>900233</v>
      </c>
      <c r="B21595">
        <v>14</v>
      </c>
      <c r="C21595">
        <v>44</v>
      </c>
      <c r="D21595">
        <v>13504.11</v>
      </c>
    </row>
    <row r="21596" spans="1:4" x14ac:dyDescent="0.3">
      <c r="A21596">
        <v>900233</v>
      </c>
      <c r="B21596">
        <v>14</v>
      </c>
      <c r="C21596">
        <v>61</v>
      </c>
      <c r="D21596">
        <v>43129.53</v>
      </c>
    </row>
    <row r="21597" spans="1:4" x14ac:dyDescent="0.3">
      <c r="A21597">
        <v>900233</v>
      </c>
      <c r="B21597">
        <v>14</v>
      </c>
      <c r="C21597">
        <v>86</v>
      </c>
      <c r="D21597">
        <v>24225.16</v>
      </c>
    </row>
    <row r="21598" spans="1:4" x14ac:dyDescent="0.3">
      <c r="A21598">
        <v>900233</v>
      </c>
      <c r="B21598">
        <v>14</v>
      </c>
      <c r="C21598">
        <v>97</v>
      </c>
      <c r="D21598">
        <v>25025.56</v>
      </c>
    </row>
    <row r="21599" spans="1:4" x14ac:dyDescent="0.3">
      <c r="A21599">
        <v>900233</v>
      </c>
      <c r="B21599">
        <v>14</v>
      </c>
      <c r="C21599">
        <v>98</v>
      </c>
      <c r="D21599">
        <v>1386.63</v>
      </c>
    </row>
    <row r="21600" spans="1:4" x14ac:dyDescent="0.3">
      <c r="A21600">
        <v>900233</v>
      </c>
      <c r="B21600">
        <v>15</v>
      </c>
      <c r="C21600">
        <v>-1</v>
      </c>
      <c r="D21600">
        <v>11698.73</v>
      </c>
    </row>
    <row r="21601" spans="1:4" x14ac:dyDescent="0.3">
      <c r="A21601">
        <v>900233</v>
      </c>
      <c r="B21601">
        <v>15</v>
      </c>
      <c r="C21601">
        <v>3</v>
      </c>
      <c r="D21601">
        <v>42042.32</v>
      </c>
    </row>
    <row r="21602" spans="1:4" x14ac:dyDescent="0.3">
      <c r="A21602">
        <v>900233</v>
      </c>
      <c r="B21602">
        <v>15</v>
      </c>
      <c r="C21602">
        <v>4</v>
      </c>
      <c r="D21602">
        <v>38348.720000000001</v>
      </c>
    </row>
    <row r="21603" spans="1:4" x14ac:dyDescent="0.3">
      <c r="A21603">
        <v>900233</v>
      </c>
      <c r="B21603">
        <v>15</v>
      </c>
      <c r="C21603">
        <v>9</v>
      </c>
      <c r="D21603">
        <v>27314.25</v>
      </c>
    </row>
    <row r="21604" spans="1:4" x14ac:dyDescent="0.3">
      <c r="A21604">
        <v>900233</v>
      </c>
      <c r="B21604">
        <v>15</v>
      </c>
      <c r="C21604">
        <v>13</v>
      </c>
      <c r="D21604">
        <v>54353.5</v>
      </c>
    </row>
    <row r="21605" spans="1:4" x14ac:dyDescent="0.3">
      <c r="A21605">
        <v>900233</v>
      </c>
      <c r="B21605">
        <v>15</v>
      </c>
      <c r="C21605">
        <v>15</v>
      </c>
      <c r="D21605">
        <v>43087.05</v>
      </c>
    </row>
    <row r="21606" spans="1:4" x14ac:dyDescent="0.3">
      <c r="A21606">
        <v>900233</v>
      </c>
      <c r="B21606">
        <v>15</v>
      </c>
      <c r="C21606">
        <v>16</v>
      </c>
      <c r="D21606">
        <v>23511.759999999998</v>
      </c>
    </row>
    <row r="21607" spans="1:4" x14ac:dyDescent="0.3">
      <c r="A21607">
        <v>900233</v>
      </c>
      <c r="B21607">
        <v>15</v>
      </c>
      <c r="C21607">
        <v>20</v>
      </c>
      <c r="D21607">
        <v>12946.69</v>
      </c>
    </row>
    <row r="21608" spans="1:4" x14ac:dyDescent="0.3">
      <c r="A21608">
        <v>900233</v>
      </c>
      <c r="B21608">
        <v>15</v>
      </c>
      <c r="C21608">
        <v>21</v>
      </c>
      <c r="D21608">
        <v>9157.14</v>
      </c>
    </row>
    <row r="21609" spans="1:4" x14ac:dyDescent="0.3">
      <c r="A21609">
        <v>900233</v>
      </c>
      <c r="B21609">
        <v>15</v>
      </c>
      <c r="C21609">
        <v>23</v>
      </c>
      <c r="D21609">
        <v>41319.5</v>
      </c>
    </row>
    <row r="21610" spans="1:4" x14ac:dyDescent="0.3">
      <c r="A21610">
        <v>900233</v>
      </c>
      <c r="B21610">
        <v>15</v>
      </c>
      <c r="C21610">
        <v>25</v>
      </c>
      <c r="D21610">
        <v>15458.61</v>
      </c>
    </row>
    <row r="21611" spans="1:4" x14ac:dyDescent="0.3">
      <c r="A21611">
        <v>900233</v>
      </c>
      <c r="B21611">
        <v>15</v>
      </c>
      <c r="C21611">
        <v>31</v>
      </c>
      <c r="D21611">
        <v>50925.45</v>
      </c>
    </row>
    <row r="21612" spans="1:4" x14ac:dyDescent="0.3">
      <c r="A21612">
        <v>900233</v>
      </c>
      <c r="B21612">
        <v>15</v>
      </c>
      <c r="C21612">
        <v>34</v>
      </c>
      <c r="D21612">
        <v>38325.879999999997</v>
      </c>
    </row>
    <row r="21613" spans="1:4" x14ac:dyDescent="0.3">
      <c r="A21613">
        <v>900233</v>
      </c>
      <c r="B21613">
        <v>15</v>
      </c>
      <c r="C21613">
        <v>41</v>
      </c>
      <c r="D21613">
        <v>73760.84</v>
      </c>
    </row>
    <row r="21614" spans="1:4" x14ac:dyDescent="0.3">
      <c r="A21614">
        <v>900233</v>
      </c>
      <c r="B21614">
        <v>15</v>
      </c>
      <c r="C21614">
        <v>42</v>
      </c>
      <c r="D21614">
        <v>60836.41</v>
      </c>
    </row>
    <row r="21615" spans="1:4" x14ac:dyDescent="0.3">
      <c r="A21615">
        <v>900233</v>
      </c>
      <c r="B21615">
        <v>15</v>
      </c>
      <c r="C21615">
        <v>45</v>
      </c>
      <c r="D21615">
        <v>39428.559999999998</v>
      </c>
    </row>
    <row r="21616" spans="1:4" x14ac:dyDescent="0.3">
      <c r="A21616">
        <v>900233</v>
      </c>
      <c r="B21616">
        <v>15</v>
      </c>
      <c r="C21616">
        <v>46</v>
      </c>
      <c r="D21616">
        <v>61995.11</v>
      </c>
    </row>
    <row r="21617" spans="1:4" x14ac:dyDescent="0.3">
      <c r="A21617">
        <v>900233</v>
      </c>
      <c r="B21617">
        <v>15</v>
      </c>
      <c r="C21617">
        <v>50</v>
      </c>
      <c r="D21617">
        <v>4708.91</v>
      </c>
    </row>
    <row r="21618" spans="1:4" x14ac:dyDescent="0.3">
      <c r="A21618">
        <v>900233</v>
      </c>
      <c r="B21618">
        <v>15</v>
      </c>
      <c r="C21618">
        <v>53</v>
      </c>
      <c r="D21618">
        <v>36457.9</v>
      </c>
    </row>
    <row r="21619" spans="1:4" x14ac:dyDescent="0.3">
      <c r="A21619">
        <v>900233</v>
      </c>
      <c r="B21619">
        <v>15</v>
      </c>
      <c r="C21619">
        <v>54</v>
      </c>
      <c r="D21619">
        <v>18554.759999999998</v>
      </c>
    </row>
    <row r="21620" spans="1:4" x14ac:dyDescent="0.3">
      <c r="A21620">
        <v>900233</v>
      </c>
      <c r="B21620">
        <v>15</v>
      </c>
      <c r="C21620">
        <v>59</v>
      </c>
      <c r="D21620">
        <v>11165.67</v>
      </c>
    </row>
    <row r="21621" spans="1:4" x14ac:dyDescent="0.3">
      <c r="A21621">
        <v>900233</v>
      </c>
      <c r="B21621">
        <v>15</v>
      </c>
      <c r="C21621">
        <v>60</v>
      </c>
      <c r="D21621">
        <v>16179.22</v>
      </c>
    </row>
    <row r="21622" spans="1:4" x14ac:dyDescent="0.3">
      <c r="A21622">
        <v>900233</v>
      </c>
      <c r="B21622">
        <v>15</v>
      </c>
      <c r="C21622">
        <v>61</v>
      </c>
      <c r="D21622">
        <v>16084.46</v>
      </c>
    </row>
    <row r="21623" spans="1:4" x14ac:dyDescent="0.3">
      <c r="A21623">
        <v>900233</v>
      </c>
      <c r="B21623">
        <v>15</v>
      </c>
      <c r="C21623">
        <v>62</v>
      </c>
      <c r="D21623">
        <v>34975.660000000003</v>
      </c>
    </row>
    <row r="21624" spans="1:4" x14ac:dyDescent="0.3">
      <c r="A21624">
        <v>900233</v>
      </c>
      <c r="B21624">
        <v>15</v>
      </c>
      <c r="C21624">
        <v>64</v>
      </c>
      <c r="D21624">
        <v>28200.44</v>
      </c>
    </row>
    <row r="21625" spans="1:4" x14ac:dyDescent="0.3">
      <c r="A21625">
        <v>900233</v>
      </c>
      <c r="B21625">
        <v>15</v>
      </c>
      <c r="C21625">
        <v>65</v>
      </c>
      <c r="D21625">
        <v>4611.4799999999996</v>
      </c>
    </row>
    <row r="21626" spans="1:4" x14ac:dyDescent="0.3">
      <c r="A21626">
        <v>900233</v>
      </c>
      <c r="B21626">
        <v>15</v>
      </c>
      <c r="C21626">
        <v>66</v>
      </c>
      <c r="D21626">
        <v>28579.93</v>
      </c>
    </row>
    <row r="21627" spans="1:4" x14ac:dyDescent="0.3">
      <c r="A21627">
        <v>900233</v>
      </c>
      <c r="B21627">
        <v>15</v>
      </c>
      <c r="C21627">
        <v>74</v>
      </c>
      <c r="D21627">
        <v>2922.37</v>
      </c>
    </row>
    <row r="21628" spans="1:4" x14ac:dyDescent="0.3">
      <c r="A21628">
        <v>900233</v>
      </c>
      <c r="B21628">
        <v>15</v>
      </c>
      <c r="C21628">
        <v>76</v>
      </c>
      <c r="D21628">
        <v>87450.74</v>
      </c>
    </row>
    <row r="21629" spans="1:4" x14ac:dyDescent="0.3">
      <c r="A21629">
        <v>900233</v>
      </c>
      <c r="B21629">
        <v>15</v>
      </c>
      <c r="C21629">
        <v>80</v>
      </c>
      <c r="D21629">
        <v>31050.720000000001</v>
      </c>
    </row>
    <row r="21630" spans="1:4" x14ac:dyDescent="0.3">
      <c r="A21630">
        <v>900233</v>
      </c>
      <c r="B21630">
        <v>15</v>
      </c>
      <c r="C21630">
        <v>81</v>
      </c>
      <c r="D21630">
        <v>42948.02</v>
      </c>
    </row>
    <row r="21631" spans="1:4" x14ac:dyDescent="0.3">
      <c r="A21631">
        <v>900233</v>
      </c>
      <c r="B21631">
        <v>15</v>
      </c>
      <c r="C21631">
        <v>82</v>
      </c>
      <c r="D21631">
        <v>8658.58</v>
      </c>
    </row>
    <row r="21632" spans="1:4" x14ac:dyDescent="0.3">
      <c r="A21632">
        <v>900233</v>
      </c>
      <c r="B21632">
        <v>15</v>
      </c>
      <c r="C21632">
        <v>85</v>
      </c>
      <c r="D21632">
        <v>23486.87</v>
      </c>
    </row>
    <row r="21633" spans="1:4" x14ac:dyDescent="0.3">
      <c r="A21633">
        <v>900233</v>
      </c>
      <c r="B21633">
        <v>15</v>
      </c>
      <c r="C21633">
        <v>88</v>
      </c>
      <c r="D21633">
        <v>8248.86</v>
      </c>
    </row>
    <row r="21634" spans="1:4" x14ac:dyDescent="0.3">
      <c r="A21634">
        <v>900233</v>
      </c>
      <c r="B21634">
        <v>15</v>
      </c>
      <c r="C21634">
        <v>89</v>
      </c>
      <c r="D21634">
        <v>8697.0499999999993</v>
      </c>
    </row>
    <row r="21635" spans="1:4" x14ac:dyDescent="0.3">
      <c r="A21635">
        <v>900233</v>
      </c>
      <c r="B21635">
        <v>15</v>
      </c>
      <c r="C21635">
        <v>90</v>
      </c>
      <c r="D21635">
        <v>10242.41</v>
      </c>
    </row>
    <row r="21636" spans="1:4" x14ac:dyDescent="0.3">
      <c r="A21636">
        <v>900233</v>
      </c>
      <c r="B21636">
        <v>15</v>
      </c>
      <c r="C21636">
        <v>93</v>
      </c>
      <c r="D21636">
        <v>4203.83</v>
      </c>
    </row>
    <row r="21637" spans="1:4" x14ac:dyDescent="0.3">
      <c r="A21637">
        <v>900233</v>
      </c>
      <c r="B21637">
        <v>15</v>
      </c>
      <c r="C21637">
        <v>94</v>
      </c>
      <c r="D21637">
        <v>34704.089999999997</v>
      </c>
    </row>
    <row r="21638" spans="1:4" x14ac:dyDescent="0.3">
      <c r="A21638">
        <v>900233</v>
      </c>
      <c r="B21638">
        <v>15</v>
      </c>
      <c r="C21638">
        <v>97</v>
      </c>
      <c r="D21638">
        <v>14495.53</v>
      </c>
    </row>
    <row r="21639" spans="1:4" x14ac:dyDescent="0.3">
      <c r="A21639">
        <v>900233</v>
      </c>
      <c r="B21639">
        <v>15</v>
      </c>
      <c r="C21639">
        <v>98</v>
      </c>
      <c r="D21639">
        <v>20734.09</v>
      </c>
    </row>
    <row r="21640" spans="1:4" x14ac:dyDescent="0.3">
      <c r="A21640">
        <v>900233</v>
      </c>
      <c r="B21640">
        <v>15</v>
      </c>
      <c r="C21640">
        <v>99</v>
      </c>
      <c r="D21640">
        <v>27768.880000000001</v>
      </c>
    </row>
    <row r="21641" spans="1:4" x14ac:dyDescent="0.3">
      <c r="A21641">
        <v>900233</v>
      </c>
      <c r="B21641">
        <v>16</v>
      </c>
      <c r="C21641">
        <v>-1</v>
      </c>
      <c r="D21641">
        <v>11773.18</v>
      </c>
    </row>
    <row r="21642" spans="1:4" x14ac:dyDescent="0.3">
      <c r="A21642">
        <v>900233</v>
      </c>
      <c r="B21642">
        <v>16</v>
      </c>
      <c r="C21642">
        <v>1</v>
      </c>
      <c r="D21642">
        <v>15342.39</v>
      </c>
    </row>
    <row r="21643" spans="1:4" x14ac:dyDescent="0.3">
      <c r="A21643">
        <v>900233</v>
      </c>
      <c r="B21643">
        <v>16</v>
      </c>
      <c r="C21643">
        <v>5</v>
      </c>
      <c r="D21643">
        <v>14764.81</v>
      </c>
    </row>
    <row r="21644" spans="1:4" x14ac:dyDescent="0.3">
      <c r="A21644">
        <v>900233</v>
      </c>
      <c r="B21644">
        <v>16</v>
      </c>
      <c r="C21644">
        <v>8</v>
      </c>
      <c r="D21644">
        <v>66266.84</v>
      </c>
    </row>
    <row r="21645" spans="1:4" x14ac:dyDescent="0.3">
      <c r="A21645">
        <v>900233</v>
      </c>
      <c r="B21645">
        <v>16</v>
      </c>
      <c r="C21645">
        <v>9</v>
      </c>
      <c r="D21645">
        <v>53515.02</v>
      </c>
    </row>
    <row r="21646" spans="1:4" x14ac:dyDescent="0.3">
      <c r="A21646">
        <v>900233</v>
      </c>
      <c r="B21646">
        <v>16</v>
      </c>
      <c r="C21646">
        <v>10</v>
      </c>
      <c r="D21646">
        <v>22825.56</v>
      </c>
    </row>
    <row r="21647" spans="1:4" x14ac:dyDescent="0.3">
      <c r="A21647">
        <v>900233</v>
      </c>
      <c r="B21647">
        <v>16</v>
      </c>
      <c r="C21647">
        <v>13</v>
      </c>
      <c r="D21647">
        <v>18622.18</v>
      </c>
    </row>
    <row r="21648" spans="1:4" x14ac:dyDescent="0.3">
      <c r="A21648">
        <v>900233</v>
      </c>
      <c r="B21648">
        <v>16</v>
      </c>
      <c r="C21648">
        <v>14</v>
      </c>
      <c r="D21648">
        <v>45583.27</v>
      </c>
    </row>
    <row r="21649" spans="1:4" x14ac:dyDescent="0.3">
      <c r="A21649">
        <v>900233</v>
      </c>
      <c r="B21649">
        <v>16</v>
      </c>
      <c r="C21649">
        <v>15</v>
      </c>
      <c r="D21649">
        <v>5192.93</v>
      </c>
    </row>
    <row r="21650" spans="1:4" x14ac:dyDescent="0.3">
      <c r="A21650">
        <v>900233</v>
      </c>
      <c r="B21650">
        <v>16</v>
      </c>
      <c r="C21650">
        <v>16</v>
      </c>
      <c r="D21650">
        <v>37899.93</v>
      </c>
    </row>
    <row r="21651" spans="1:4" x14ac:dyDescent="0.3">
      <c r="A21651">
        <v>900233</v>
      </c>
      <c r="B21651">
        <v>16</v>
      </c>
      <c r="C21651">
        <v>21</v>
      </c>
      <c r="D21651">
        <v>22503.4</v>
      </c>
    </row>
    <row r="21652" spans="1:4" x14ac:dyDescent="0.3">
      <c r="A21652">
        <v>900233</v>
      </c>
      <c r="B21652">
        <v>16</v>
      </c>
      <c r="C21652">
        <v>23</v>
      </c>
      <c r="D21652">
        <v>39789.99</v>
      </c>
    </row>
    <row r="21653" spans="1:4" x14ac:dyDescent="0.3">
      <c r="A21653">
        <v>900233</v>
      </c>
      <c r="B21653">
        <v>16</v>
      </c>
      <c r="C21653">
        <v>24</v>
      </c>
      <c r="D21653">
        <v>26007.38</v>
      </c>
    </row>
    <row r="21654" spans="1:4" x14ac:dyDescent="0.3">
      <c r="A21654">
        <v>900233</v>
      </c>
      <c r="B21654">
        <v>16</v>
      </c>
      <c r="C21654">
        <v>28</v>
      </c>
      <c r="D21654">
        <v>33467.35</v>
      </c>
    </row>
    <row r="21655" spans="1:4" x14ac:dyDescent="0.3">
      <c r="A21655">
        <v>900233</v>
      </c>
      <c r="B21655">
        <v>16</v>
      </c>
      <c r="C21655">
        <v>30</v>
      </c>
      <c r="D21655">
        <v>33130.379999999997</v>
      </c>
    </row>
    <row r="21656" spans="1:4" x14ac:dyDescent="0.3">
      <c r="A21656">
        <v>900233</v>
      </c>
      <c r="B21656">
        <v>16</v>
      </c>
      <c r="C21656">
        <v>33</v>
      </c>
      <c r="D21656">
        <v>31260.17</v>
      </c>
    </row>
    <row r="21657" spans="1:4" x14ac:dyDescent="0.3">
      <c r="A21657">
        <v>900233</v>
      </c>
      <c r="B21657">
        <v>16</v>
      </c>
      <c r="C21657">
        <v>35</v>
      </c>
      <c r="D21657">
        <v>29308.67</v>
      </c>
    </row>
    <row r="21658" spans="1:4" x14ac:dyDescent="0.3">
      <c r="A21658">
        <v>900233</v>
      </c>
      <c r="B21658">
        <v>16</v>
      </c>
      <c r="C21658">
        <v>38</v>
      </c>
      <c r="D21658">
        <v>23146.34</v>
      </c>
    </row>
    <row r="21659" spans="1:4" x14ac:dyDescent="0.3">
      <c r="A21659">
        <v>900233</v>
      </c>
      <c r="B21659">
        <v>16</v>
      </c>
      <c r="C21659">
        <v>40</v>
      </c>
      <c r="D21659">
        <v>38701.82</v>
      </c>
    </row>
    <row r="21660" spans="1:4" x14ac:dyDescent="0.3">
      <c r="A21660">
        <v>900233</v>
      </c>
      <c r="B21660">
        <v>16</v>
      </c>
      <c r="C21660">
        <v>44</v>
      </c>
      <c r="D21660">
        <v>54520.959999999999</v>
      </c>
    </row>
    <row r="21661" spans="1:4" x14ac:dyDescent="0.3">
      <c r="A21661">
        <v>900233</v>
      </c>
      <c r="B21661">
        <v>16</v>
      </c>
      <c r="C21661">
        <v>46</v>
      </c>
      <c r="D21661">
        <v>29283.24</v>
      </c>
    </row>
    <row r="21662" spans="1:4" x14ac:dyDescent="0.3">
      <c r="A21662">
        <v>900233</v>
      </c>
      <c r="B21662">
        <v>16</v>
      </c>
      <c r="C21662">
        <v>47</v>
      </c>
      <c r="D21662">
        <v>4165.82</v>
      </c>
    </row>
    <row r="21663" spans="1:4" x14ac:dyDescent="0.3">
      <c r="A21663">
        <v>900233</v>
      </c>
      <c r="B21663">
        <v>16</v>
      </c>
      <c r="C21663">
        <v>49</v>
      </c>
      <c r="D21663">
        <v>85699.17</v>
      </c>
    </row>
    <row r="21664" spans="1:4" x14ac:dyDescent="0.3">
      <c r="A21664">
        <v>900233</v>
      </c>
      <c r="B21664">
        <v>16</v>
      </c>
      <c r="C21664">
        <v>56</v>
      </c>
      <c r="D21664">
        <v>38122.949999999997</v>
      </c>
    </row>
    <row r="21665" spans="1:4" x14ac:dyDescent="0.3">
      <c r="A21665">
        <v>900233</v>
      </c>
      <c r="B21665">
        <v>16</v>
      </c>
      <c r="C21665">
        <v>58</v>
      </c>
      <c r="D21665">
        <v>27412.47</v>
      </c>
    </row>
    <row r="21666" spans="1:4" x14ac:dyDescent="0.3">
      <c r="A21666">
        <v>900233</v>
      </c>
      <c r="B21666">
        <v>16</v>
      </c>
      <c r="C21666">
        <v>61</v>
      </c>
      <c r="D21666">
        <v>44546.58</v>
      </c>
    </row>
    <row r="21667" spans="1:4" x14ac:dyDescent="0.3">
      <c r="A21667">
        <v>900233</v>
      </c>
      <c r="B21667">
        <v>16</v>
      </c>
      <c r="C21667">
        <v>69</v>
      </c>
      <c r="D21667">
        <v>17921.82</v>
      </c>
    </row>
    <row r="21668" spans="1:4" x14ac:dyDescent="0.3">
      <c r="A21668">
        <v>900233</v>
      </c>
      <c r="B21668">
        <v>16</v>
      </c>
      <c r="C21668">
        <v>73</v>
      </c>
      <c r="D21668">
        <v>4420.17</v>
      </c>
    </row>
    <row r="21669" spans="1:4" x14ac:dyDescent="0.3">
      <c r="A21669">
        <v>900233</v>
      </c>
      <c r="B21669">
        <v>16</v>
      </c>
      <c r="C21669">
        <v>78</v>
      </c>
      <c r="D21669">
        <v>38563.160000000003</v>
      </c>
    </row>
    <row r="21670" spans="1:4" x14ac:dyDescent="0.3">
      <c r="A21670">
        <v>900233</v>
      </c>
      <c r="B21670">
        <v>16</v>
      </c>
      <c r="C21670">
        <v>82</v>
      </c>
      <c r="D21670">
        <v>51303.85</v>
      </c>
    </row>
    <row r="21671" spans="1:4" x14ac:dyDescent="0.3">
      <c r="A21671">
        <v>900233</v>
      </c>
      <c r="B21671">
        <v>16</v>
      </c>
      <c r="C21671">
        <v>84</v>
      </c>
      <c r="D21671">
        <v>3919.73</v>
      </c>
    </row>
    <row r="21672" spans="1:4" x14ac:dyDescent="0.3">
      <c r="A21672">
        <v>900233</v>
      </c>
      <c r="B21672">
        <v>16</v>
      </c>
      <c r="C21672">
        <v>88</v>
      </c>
      <c r="D21672">
        <v>28979.59</v>
      </c>
    </row>
    <row r="21673" spans="1:4" x14ac:dyDescent="0.3">
      <c r="A21673">
        <v>900233</v>
      </c>
      <c r="B21673">
        <v>16</v>
      </c>
      <c r="C21673">
        <v>89</v>
      </c>
      <c r="D21673">
        <v>18068.52</v>
      </c>
    </row>
    <row r="21674" spans="1:4" x14ac:dyDescent="0.3">
      <c r="A21674">
        <v>900233</v>
      </c>
      <c r="B21674">
        <v>16</v>
      </c>
      <c r="C21674">
        <v>92</v>
      </c>
      <c r="D21674">
        <v>49130.65</v>
      </c>
    </row>
    <row r="21675" spans="1:4" x14ac:dyDescent="0.3">
      <c r="A21675">
        <v>900233</v>
      </c>
      <c r="B21675">
        <v>16</v>
      </c>
      <c r="C21675">
        <v>95</v>
      </c>
      <c r="D21675">
        <v>29556.06</v>
      </c>
    </row>
    <row r="21676" spans="1:4" x14ac:dyDescent="0.3">
      <c r="A21676">
        <v>900233</v>
      </c>
      <c r="B21676">
        <v>16</v>
      </c>
      <c r="C21676">
        <v>96</v>
      </c>
      <c r="D21676">
        <v>27202.1</v>
      </c>
    </row>
    <row r="21677" spans="1:4" x14ac:dyDescent="0.3">
      <c r="A21677">
        <v>900233</v>
      </c>
      <c r="B21677">
        <v>16</v>
      </c>
      <c r="C21677">
        <v>97</v>
      </c>
      <c r="D21677">
        <v>4300.74</v>
      </c>
    </row>
    <row r="21678" spans="1:4" x14ac:dyDescent="0.3">
      <c r="A21678">
        <v>900233</v>
      </c>
      <c r="B21678">
        <v>16</v>
      </c>
      <c r="C21678">
        <v>98</v>
      </c>
      <c r="D21678">
        <v>21813.55</v>
      </c>
    </row>
    <row r="21679" spans="1:4" x14ac:dyDescent="0.3">
      <c r="A21679">
        <v>900233</v>
      </c>
      <c r="B21679">
        <v>17</v>
      </c>
      <c r="C21679">
        <v>-1</v>
      </c>
      <c r="D21679">
        <v>5800.1</v>
      </c>
    </row>
    <row r="21680" spans="1:4" x14ac:dyDescent="0.3">
      <c r="A21680">
        <v>900233</v>
      </c>
      <c r="B21680">
        <v>17</v>
      </c>
      <c r="C21680">
        <v>2</v>
      </c>
      <c r="D21680">
        <v>5980.56</v>
      </c>
    </row>
    <row r="21681" spans="1:4" x14ac:dyDescent="0.3">
      <c r="A21681">
        <v>900233</v>
      </c>
      <c r="B21681">
        <v>17</v>
      </c>
      <c r="C21681">
        <v>3</v>
      </c>
      <c r="D21681">
        <v>10783.36</v>
      </c>
    </row>
    <row r="21682" spans="1:4" x14ac:dyDescent="0.3">
      <c r="A21682">
        <v>900233</v>
      </c>
      <c r="B21682">
        <v>17</v>
      </c>
      <c r="C21682">
        <v>4</v>
      </c>
      <c r="D21682">
        <v>9745.49</v>
      </c>
    </row>
    <row r="21683" spans="1:4" x14ac:dyDescent="0.3">
      <c r="A21683">
        <v>900233</v>
      </c>
      <c r="B21683">
        <v>17</v>
      </c>
      <c r="C21683">
        <v>6</v>
      </c>
      <c r="D21683">
        <v>9654.11</v>
      </c>
    </row>
    <row r="21684" spans="1:4" x14ac:dyDescent="0.3">
      <c r="A21684">
        <v>900233</v>
      </c>
      <c r="B21684">
        <v>17</v>
      </c>
      <c r="C21684">
        <v>7</v>
      </c>
      <c r="D21684">
        <v>23875.279999999999</v>
      </c>
    </row>
    <row r="21685" spans="1:4" x14ac:dyDescent="0.3">
      <c r="A21685">
        <v>900233</v>
      </c>
      <c r="B21685">
        <v>17</v>
      </c>
      <c r="C21685">
        <v>8</v>
      </c>
      <c r="D21685">
        <v>13458.77</v>
      </c>
    </row>
    <row r="21686" spans="1:4" x14ac:dyDescent="0.3">
      <c r="A21686">
        <v>900233</v>
      </c>
      <c r="B21686">
        <v>17</v>
      </c>
      <c r="C21686">
        <v>12</v>
      </c>
      <c r="D21686">
        <v>4642.0200000000004</v>
      </c>
    </row>
    <row r="21687" spans="1:4" x14ac:dyDescent="0.3">
      <c r="A21687">
        <v>900233</v>
      </c>
      <c r="B21687">
        <v>17</v>
      </c>
      <c r="C21687">
        <v>16</v>
      </c>
      <c r="D21687">
        <v>18951.14</v>
      </c>
    </row>
    <row r="21688" spans="1:4" x14ac:dyDescent="0.3">
      <c r="A21688">
        <v>900233</v>
      </c>
      <c r="B21688">
        <v>17</v>
      </c>
      <c r="C21688">
        <v>20</v>
      </c>
      <c r="D21688">
        <v>32183.41</v>
      </c>
    </row>
    <row r="21689" spans="1:4" x14ac:dyDescent="0.3">
      <c r="A21689">
        <v>900233</v>
      </c>
      <c r="B21689">
        <v>17</v>
      </c>
      <c r="C21689">
        <v>23</v>
      </c>
      <c r="D21689">
        <v>7044.52</v>
      </c>
    </row>
    <row r="21690" spans="1:4" x14ac:dyDescent="0.3">
      <c r="A21690">
        <v>900233</v>
      </c>
      <c r="B21690">
        <v>17</v>
      </c>
      <c r="C21690">
        <v>27</v>
      </c>
      <c r="D21690">
        <v>14080.29</v>
      </c>
    </row>
    <row r="21691" spans="1:4" x14ac:dyDescent="0.3">
      <c r="A21691">
        <v>900233</v>
      </c>
      <c r="B21691">
        <v>17</v>
      </c>
      <c r="C21691">
        <v>28</v>
      </c>
      <c r="D21691">
        <v>16559.63</v>
      </c>
    </row>
    <row r="21692" spans="1:4" x14ac:dyDescent="0.3">
      <c r="A21692">
        <v>900233</v>
      </c>
      <c r="B21692">
        <v>17</v>
      </c>
      <c r="C21692">
        <v>35</v>
      </c>
      <c r="D21692">
        <v>10812.86</v>
      </c>
    </row>
    <row r="21693" spans="1:4" x14ac:dyDescent="0.3">
      <c r="A21693">
        <v>900233</v>
      </c>
      <c r="B21693">
        <v>17</v>
      </c>
      <c r="C21693">
        <v>36</v>
      </c>
      <c r="D21693">
        <v>7485.79</v>
      </c>
    </row>
    <row r="21694" spans="1:4" x14ac:dyDescent="0.3">
      <c r="A21694">
        <v>900233</v>
      </c>
      <c r="B21694">
        <v>17</v>
      </c>
      <c r="C21694">
        <v>38</v>
      </c>
      <c r="D21694">
        <v>14763.04</v>
      </c>
    </row>
    <row r="21695" spans="1:4" x14ac:dyDescent="0.3">
      <c r="A21695">
        <v>900233</v>
      </c>
      <c r="B21695">
        <v>17</v>
      </c>
      <c r="C21695">
        <v>44</v>
      </c>
      <c r="D21695">
        <v>9086.18</v>
      </c>
    </row>
    <row r="21696" spans="1:4" x14ac:dyDescent="0.3">
      <c r="A21696">
        <v>900233</v>
      </c>
      <c r="B21696">
        <v>17</v>
      </c>
      <c r="C21696">
        <v>49</v>
      </c>
      <c r="D21696">
        <v>9689.4500000000007</v>
      </c>
    </row>
    <row r="21697" spans="1:4" x14ac:dyDescent="0.3">
      <c r="A21697">
        <v>900233</v>
      </c>
      <c r="B21697">
        <v>17</v>
      </c>
      <c r="C21697">
        <v>50</v>
      </c>
      <c r="D21697">
        <v>25743.9</v>
      </c>
    </row>
    <row r="21698" spans="1:4" x14ac:dyDescent="0.3">
      <c r="A21698">
        <v>900233</v>
      </c>
      <c r="B21698">
        <v>17</v>
      </c>
      <c r="C21698">
        <v>55</v>
      </c>
      <c r="D21698">
        <v>27250.13</v>
      </c>
    </row>
    <row r="21699" spans="1:4" x14ac:dyDescent="0.3">
      <c r="A21699">
        <v>900233</v>
      </c>
      <c r="B21699">
        <v>17</v>
      </c>
      <c r="C21699">
        <v>61</v>
      </c>
      <c r="D21699">
        <v>30131.17</v>
      </c>
    </row>
    <row r="21700" spans="1:4" x14ac:dyDescent="0.3">
      <c r="A21700">
        <v>900233</v>
      </c>
      <c r="B21700">
        <v>17</v>
      </c>
      <c r="C21700">
        <v>62</v>
      </c>
      <c r="D21700">
        <v>22929.4</v>
      </c>
    </row>
    <row r="21701" spans="1:4" x14ac:dyDescent="0.3">
      <c r="A21701">
        <v>900233</v>
      </c>
      <c r="B21701">
        <v>17</v>
      </c>
      <c r="C21701">
        <v>67</v>
      </c>
      <c r="D21701">
        <v>21168.21</v>
      </c>
    </row>
    <row r="21702" spans="1:4" x14ac:dyDescent="0.3">
      <c r="A21702">
        <v>900233</v>
      </c>
      <c r="B21702">
        <v>17</v>
      </c>
      <c r="C21702">
        <v>70</v>
      </c>
      <c r="D21702">
        <v>17890.509999999998</v>
      </c>
    </row>
    <row r="21703" spans="1:4" x14ac:dyDescent="0.3">
      <c r="A21703">
        <v>900233</v>
      </c>
      <c r="B21703">
        <v>17</v>
      </c>
      <c r="C21703">
        <v>73</v>
      </c>
      <c r="D21703">
        <v>17380.25</v>
      </c>
    </row>
    <row r="21704" spans="1:4" x14ac:dyDescent="0.3">
      <c r="A21704">
        <v>900233</v>
      </c>
      <c r="B21704">
        <v>17</v>
      </c>
      <c r="C21704">
        <v>78</v>
      </c>
      <c r="D21704">
        <v>36944.86</v>
      </c>
    </row>
    <row r="21705" spans="1:4" x14ac:dyDescent="0.3">
      <c r="A21705">
        <v>900233</v>
      </c>
      <c r="B21705">
        <v>17</v>
      </c>
      <c r="C21705">
        <v>79</v>
      </c>
      <c r="D21705">
        <v>9376.69</v>
      </c>
    </row>
    <row r="21706" spans="1:4" x14ac:dyDescent="0.3">
      <c r="A21706">
        <v>900233</v>
      </c>
      <c r="B21706">
        <v>17</v>
      </c>
      <c r="C21706">
        <v>80</v>
      </c>
      <c r="D21706">
        <v>11233.11</v>
      </c>
    </row>
    <row r="21707" spans="1:4" x14ac:dyDescent="0.3">
      <c r="A21707">
        <v>900233</v>
      </c>
      <c r="B21707">
        <v>17</v>
      </c>
      <c r="C21707">
        <v>82</v>
      </c>
      <c r="D21707">
        <v>4737.6899999999996</v>
      </c>
    </row>
    <row r="21708" spans="1:4" x14ac:dyDescent="0.3">
      <c r="A21708">
        <v>900233</v>
      </c>
      <c r="B21708">
        <v>17</v>
      </c>
      <c r="C21708">
        <v>88</v>
      </c>
      <c r="D21708">
        <v>14843.35</v>
      </c>
    </row>
    <row r="21709" spans="1:4" x14ac:dyDescent="0.3">
      <c r="A21709">
        <v>900233</v>
      </c>
      <c r="B21709">
        <v>17</v>
      </c>
      <c r="C21709">
        <v>92</v>
      </c>
      <c r="D21709">
        <v>36183.15</v>
      </c>
    </row>
    <row r="21710" spans="1:4" x14ac:dyDescent="0.3">
      <c r="A21710">
        <v>900233</v>
      </c>
      <c r="B21710">
        <v>17</v>
      </c>
      <c r="C21710">
        <v>94</v>
      </c>
      <c r="D21710">
        <v>14580.82</v>
      </c>
    </row>
    <row r="21711" spans="1:4" x14ac:dyDescent="0.3">
      <c r="A21711">
        <v>900233</v>
      </c>
      <c r="B21711">
        <v>17</v>
      </c>
      <c r="C21711">
        <v>99</v>
      </c>
      <c r="D21711">
        <v>13281.51</v>
      </c>
    </row>
    <row r="21712" spans="1:4" x14ac:dyDescent="0.3">
      <c r="A21712">
        <v>900233</v>
      </c>
      <c r="B21712">
        <v>17</v>
      </c>
      <c r="C21712">
        <v>100</v>
      </c>
      <c r="D21712">
        <v>20535.78</v>
      </c>
    </row>
    <row r="21713" spans="1:4" x14ac:dyDescent="0.3">
      <c r="A21713">
        <v>900233</v>
      </c>
      <c r="B21713">
        <v>18</v>
      </c>
      <c r="C21713">
        <v>-1</v>
      </c>
      <c r="D21713">
        <v>34571.68</v>
      </c>
    </row>
    <row r="21714" spans="1:4" x14ac:dyDescent="0.3">
      <c r="A21714">
        <v>900233</v>
      </c>
      <c r="B21714">
        <v>18</v>
      </c>
      <c r="C21714">
        <v>2</v>
      </c>
      <c r="D21714">
        <v>67012.88</v>
      </c>
    </row>
    <row r="21715" spans="1:4" x14ac:dyDescent="0.3">
      <c r="A21715">
        <v>900233</v>
      </c>
      <c r="B21715">
        <v>18</v>
      </c>
      <c r="C21715">
        <v>3</v>
      </c>
      <c r="D21715">
        <v>32449.41</v>
      </c>
    </row>
    <row r="21716" spans="1:4" x14ac:dyDescent="0.3">
      <c r="A21716">
        <v>900233</v>
      </c>
      <c r="B21716">
        <v>18</v>
      </c>
      <c r="C21716">
        <v>4</v>
      </c>
      <c r="D21716">
        <v>139532.22</v>
      </c>
    </row>
    <row r="21717" spans="1:4" x14ac:dyDescent="0.3">
      <c r="A21717">
        <v>900233</v>
      </c>
      <c r="B21717">
        <v>18</v>
      </c>
      <c r="C21717">
        <v>5</v>
      </c>
      <c r="D21717">
        <v>163116.97</v>
      </c>
    </row>
    <row r="21718" spans="1:4" x14ac:dyDescent="0.3">
      <c r="A21718">
        <v>900233</v>
      </c>
      <c r="B21718">
        <v>18</v>
      </c>
      <c r="C21718">
        <v>7</v>
      </c>
      <c r="D21718">
        <v>107479.02</v>
      </c>
    </row>
    <row r="21719" spans="1:4" x14ac:dyDescent="0.3">
      <c r="A21719">
        <v>900233</v>
      </c>
      <c r="B21719">
        <v>18</v>
      </c>
      <c r="C21719">
        <v>8</v>
      </c>
      <c r="D21719">
        <v>133954.84</v>
      </c>
    </row>
    <row r="21720" spans="1:4" x14ac:dyDescent="0.3">
      <c r="A21720">
        <v>900233</v>
      </c>
      <c r="B21720">
        <v>18</v>
      </c>
      <c r="C21720">
        <v>9</v>
      </c>
      <c r="D21720">
        <v>50850.73</v>
      </c>
    </row>
    <row r="21721" spans="1:4" x14ac:dyDescent="0.3">
      <c r="A21721">
        <v>900233</v>
      </c>
      <c r="B21721">
        <v>18</v>
      </c>
      <c r="C21721">
        <v>10</v>
      </c>
      <c r="D21721">
        <v>50025.72</v>
      </c>
    </row>
    <row r="21722" spans="1:4" x14ac:dyDescent="0.3">
      <c r="A21722">
        <v>900233</v>
      </c>
      <c r="B21722">
        <v>18</v>
      </c>
      <c r="C21722">
        <v>11</v>
      </c>
      <c r="D21722">
        <v>63695.49</v>
      </c>
    </row>
    <row r="21723" spans="1:4" x14ac:dyDescent="0.3">
      <c r="A21723">
        <v>900233</v>
      </c>
      <c r="B21723">
        <v>18</v>
      </c>
      <c r="C21723">
        <v>13</v>
      </c>
      <c r="D21723">
        <v>56727.54</v>
      </c>
    </row>
    <row r="21724" spans="1:4" x14ac:dyDescent="0.3">
      <c r="A21724">
        <v>900233</v>
      </c>
      <c r="B21724">
        <v>18</v>
      </c>
      <c r="C21724">
        <v>17</v>
      </c>
      <c r="D21724">
        <v>73223.289999999994</v>
      </c>
    </row>
    <row r="21725" spans="1:4" x14ac:dyDescent="0.3">
      <c r="A21725">
        <v>900233</v>
      </c>
      <c r="B21725">
        <v>18</v>
      </c>
      <c r="C21725">
        <v>19</v>
      </c>
      <c r="D21725">
        <v>68696.850000000006</v>
      </c>
    </row>
    <row r="21726" spans="1:4" x14ac:dyDescent="0.3">
      <c r="A21726">
        <v>900233</v>
      </c>
      <c r="B21726">
        <v>18</v>
      </c>
      <c r="C21726">
        <v>22</v>
      </c>
      <c r="D21726">
        <v>110996.86</v>
      </c>
    </row>
    <row r="21727" spans="1:4" x14ac:dyDescent="0.3">
      <c r="A21727">
        <v>900233</v>
      </c>
      <c r="B21727">
        <v>18</v>
      </c>
      <c r="C21727">
        <v>25</v>
      </c>
      <c r="D21727">
        <v>92591</v>
      </c>
    </row>
    <row r="21728" spans="1:4" x14ac:dyDescent="0.3">
      <c r="A21728">
        <v>900233</v>
      </c>
      <c r="B21728">
        <v>18</v>
      </c>
      <c r="C21728">
        <v>27</v>
      </c>
      <c r="D21728">
        <v>68312.98</v>
      </c>
    </row>
    <row r="21729" spans="1:4" x14ac:dyDescent="0.3">
      <c r="A21729">
        <v>900233</v>
      </c>
      <c r="B21729">
        <v>18</v>
      </c>
      <c r="C21729">
        <v>28</v>
      </c>
      <c r="D21729">
        <v>59822.09</v>
      </c>
    </row>
    <row r="21730" spans="1:4" x14ac:dyDescent="0.3">
      <c r="A21730">
        <v>900233</v>
      </c>
      <c r="B21730">
        <v>18</v>
      </c>
      <c r="C21730">
        <v>29</v>
      </c>
      <c r="D21730">
        <v>39639.360000000001</v>
      </c>
    </row>
    <row r="21731" spans="1:4" x14ac:dyDescent="0.3">
      <c r="A21731">
        <v>900233</v>
      </c>
      <c r="B21731">
        <v>18</v>
      </c>
      <c r="C21731">
        <v>31</v>
      </c>
      <c r="D21731">
        <v>48068.89</v>
      </c>
    </row>
    <row r="21732" spans="1:4" x14ac:dyDescent="0.3">
      <c r="A21732">
        <v>900233</v>
      </c>
      <c r="B21732">
        <v>18</v>
      </c>
      <c r="C21732">
        <v>34</v>
      </c>
      <c r="D21732">
        <v>72280.240000000005</v>
      </c>
    </row>
    <row r="21733" spans="1:4" x14ac:dyDescent="0.3">
      <c r="A21733">
        <v>900233</v>
      </c>
      <c r="B21733">
        <v>18</v>
      </c>
      <c r="C21733">
        <v>35</v>
      </c>
      <c r="D21733">
        <v>23851.62</v>
      </c>
    </row>
    <row r="21734" spans="1:4" x14ac:dyDescent="0.3">
      <c r="A21734">
        <v>900233</v>
      </c>
      <c r="B21734">
        <v>18</v>
      </c>
      <c r="C21734">
        <v>40</v>
      </c>
      <c r="D21734">
        <v>24340.75</v>
      </c>
    </row>
    <row r="21735" spans="1:4" x14ac:dyDescent="0.3">
      <c r="A21735">
        <v>900233</v>
      </c>
      <c r="B21735">
        <v>18</v>
      </c>
      <c r="C21735">
        <v>45</v>
      </c>
      <c r="D21735">
        <v>55011.95</v>
      </c>
    </row>
    <row r="21736" spans="1:4" x14ac:dyDescent="0.3">
      <c r="A21736">
        <v>900233</v>
      </c>
      <c r="B21736">
        <v>18</v>
      </c>
      <c r="C21736">
        <v>46</v>
      </c>
      <c r="D21736">
        <v>93708.7</v>
      </c>
    </row>
    <row r="21737" spans="1:4" x14ac:dyDescent="0.3">
      <c r="A21737">
        <v>900233</v>
      </c>
      <c r="B21737">
        <v>18</v>
      </c>
      <c r="C21737">
        <v>49</v>
      </c>
      <c r="D21737">
        <v>21911.21</v>
      </c>
    </row>
    <row r="21738" spans="1:4" x14ac:dyDescent="0.3">
      <c r="A21738">
        <v>900233</v>
      </c>
      <c r="B21738">
        <v>18</v>
      </c>
      <c r="C21738">
        <v>51</v>
      </c>
      <c r="D21738">
        <v>70632.73</v>
      </c>
    </row>
    <row r="21739" spans="1:4" x14ac:dyDescent="0.3">
      <c r="A21739">
        <v>900233</v>
      </c>
      <c r="B21739">
        <v>18</v>
      </c>
      <c r="C21739">
        <v>52</v>
      </c>
      <c r="D21739">
        <v>103739.12</v>
      </c>
    </row>
    <row r="21740" spans="1:4" x14ac:dyDescent="0.3">
      <c r="A21740">
        <v>900233</v>
      </c>
      <c r="B21740">
        <v>18</v>
      </c>
      <c r="C21740">
        <v>53</v>
      </c>
      <c r="D21740">
        <v>68785.33</v>
      </c>
    </row>
    <row r="21741" spans="1:4" x14ac:dyDescent="0.3">
      <c r="A21741">
        <v>900233</v>
      </c>
      <c r="B21741">
        <v>18</v>
      </c>
      <c r="C21741">
        <v>54</v>
      </c>
      <c r="D21741">
        <v>78777.960000000006</v>
      </c>
    </row>
    <row r="21742" spans="1:4" x14ac:dyDescent="0.3">
      <c r="A21742">
        <v>900233</v>
      </c>
      <c r="B21742">
        <v>18</v>
      </c>
      <c r="C21742">
        <v>55</v>
      </c>
      <c r="D21742">
        <v>39783.51</v>
      </c>
    </row>
    <row r="21743" spans="1:4" x14ac:dyDescent="0.3">
      <c r="A21743">
        <v>900233</v>
      </c>
      <c r="B21743">
        <v>18</v>
      </c>
      <c r="C21743">
        <v>57</v>
      </c>
      <c r="D21743">
        <v>125521</v>
      </c>
    </row>
    <row r="21744" spans="1:4" x14ac:dyDescent="0.3">
      <c r="A21744">
        <v>900233</v>
      </c>
      <c r="B21744">
        <v>18</v>
      </c>
      <c r="C21744">
        <v>58</v>
      </c>
      <c r="D21744">
        <v>85950.55</v>
      </c>
    </row>
    <row r="21745" spans="1:4" x14ac:dyDescent="0.3">
      <c r="A21745">
        <v>900233</v>
      </c>
      <c r="B21745">
        <v>18</v>
      </c>
      <c r="C21745">
        <v>60</v>
      </c>
      <c r="D21745">
        <v>75771.27</v>
      </c>
    </row>
    <row r="21746" spans="1:4" x14ac:dyDescent="0.3">
      <c r="A21746">
        <v>900233</v>
      </c>
      <c r="B21746">
        <v>18</v>
      </c>
      <c r="C21746">
        <v>61</v>
      </c>
      <c r="D21746">
        <v>102708.22</v>
      </c>
    </row>
    <row r="21747" spans="1:4" x14ac:dyDescent="0.3">
      <c r="A21747">
        <v>900233</v>
      </c>
      <c r="B21747">
        <v>18</v>
      </c>
      <c r="C21747">
        <v>63</v>
      </c>
      <c r="D21747">
        <v>67558.67</v>
      </c>
    </row>
    <row r="21748" spans="1:4" x14ac:dyDescent="0.3">
      <c r="A21748">
        <v>900233</v>
      </c>
      <c r="B21748">
        <v>18</v>
      </c>
      <c r="C21748">
        <v>64</v>
      </c>
      <c r="D21748">
        <v>163654.75</v>
      </c>
    </row>
    <row r="21749" spans="1:4" x14ac:dyDescent="0.3">
      <c r="A21749">
        <v>900233</v>
      </c>
      <c r="B21749">
        <v>18</v>
      </c>
      <c r="C21749">
        <v>65</v>
      </c>
      <c r="D21749">
        <v>37119.410000000003</v>
      </c>
    </row>
    <row r="21750" spans="1:4" x14ac:dyDescent="0.3">
      <c r="A21750">
        <v>900233</v>
      </c>
      <c r="B21750">
        <v>18</v>
      </c>
      <c r="C21750">
        <v>70</v>
      </c>
      <c r="D21750">
        <v>60603.33</v>
      </c>
    </row>
    <row r="21751" spans="1:4" x14ac:dyDescent="0.3">
      <c r="A21751">
        <v>900233</v>
      </c>
      <c r="B21751">
        <v>18</v>
      </c>
      <c r="C21751">
        <v>71</v>
      </c>
      <c r="D21751">
        <v>77374</v>
      </c>
    </row>
    <row r="21752" spans="1:4" x14ac:dyDescent="0.3">
      <c r="A21752">
        <v>900233</v>
      </c>
      <c r="B21752">
        <v>18</v>
      </c>
      <c r="C21752">
        <v>72</v>
      </c>
      <c r="D21752">
        <v>48379.05</v>
      </c>
    </row>
    <row r="21753" spans="1:4" x14ac:dyDescent="0.3">
      <c r="A21753">
        <v>900233</v>
      </c>
      <c r="B21753">
        <v>18</v>
      </c>
      <c r="C21753">
        <v>73</v>
      </c>
      <c r="D21753">
        <v>47598.23</v>
      </c>
    </row>
    <row r="21754" spans="1:4" x14ac:dyDescent="0.3">
      <c r="A21754">
        <v>900233</v>
      </c>
      <c r="B21754">
        <v>18</v>
      </c>
      <c r="C21754">
        <v>74</v>
      </c>
      <c r="D21754">
        <v>50297.88</v>
      </c>
    </row>
    <row r="21755" spans="1:4" x14ac:dyDescent="0.3">
      <c r="A21755">
        <v>900233</v>
      </c>
      <c r="B21755">
        <v>18</v>
      </c>
      <c r="C21755">
        <v>77</v>
      </c>
      <c r="D21755">
        <v>95039.72</v>
      </c>
    </row>
    <row r="21756" spans="1:4" x14ac:dyDescent="0.3">
      <c r="A21756">
        <v>900233</v>
      </c>
      <c r="B21756">
        <v>18</v>
      </c>
      <c r="C21756">
        <v>78</v>
      </c>
      <c r="D21756">
        <v>38602.879999999997</v>
      </c>
    </row>
    <row r="21757" spans="1:4" x14ac:dyDescent="0.3">
      <c r="A21757">
        <v>900233</v>
      </c>
      <c r="B21757">
        <v>18</v>
      </c>
      <c r="C21757">
        <v>79</v>
      </c>
      <c r="D21757">
        <v>108896.35</v>
      </c>
    </row>
    <row r="21758" spans="1:4" x14ac:dyDescent="0.3">
      <c r="A21758">
        <v>900233</v>
      </c>
      <c r="B21758">
        <v>18</v>
      </c>
      <c r="C21758">
        <v>80</v>
      </c>
      <c r="D21758">
        <v>106224.16</v>
      </c>
    </row>
    <row r="21759" spans="1:4" x14ac:dyDescent="0.3">
      <c r="A21759">
        <v>900233</v>
      </c>
      <c r="B21759">
        <v>18</v>
      </c>
      <c r="C21759">
        <v>83</v>
      </c>
      <c r="D21759">
        <v>94984.02</v>
      </c>
    </row>
    <row r="21760" spans="1:4" x14ac:dyDescent="0.3">
      <c r="A21760">
        <v>900233</v>
      </c>
      <c r="B21760">
        <v>18</v>
      </c>
      <c r="C21760">
        <v>89</v>
      </c>
      <c r="D21760">
        <v>51945.74</v>
      </c>
    </row>
    <row r="21761" spans="1:4" x14ac:dyDescent="0.3">
      <c r="A21761">
        <v>900233</v>
      </c>
      <c r="B21761">
        <v>18</v>
      </c>
      <c r="C21761">
        <v>91</v>
      </c>
      <c r="D21761">
        <v>52886.76</v>
      </c>
    </row>
    <row r="21762" spans="1:4" x14ac:dyDescent="0.3">
      <c r="A21762">
        <v>900233</v>
      </c>
      <c r="B21762">
        <v>18</v>
      </c>
      <c r="C21762">
        <v>93</v>
      </c>
      <c r="D21762">
        <v>74021.09</v>
      </c>
    </row>
    <row r="21763" spans="1:4" x14ac:dyDescent="0.3">
      <c r="A21763">
        <v>900233</v>
      </c>
      <c r="B21763">
        <v>18</v>
      </c>
      <c r="C21763">
        <v>94</v>
      </c>
      <c r="D21763">
        <v>104313.99</v>
      </c>
    </row>
    <row r="21764" spans="1:4" x14ac:dyDescent="0.3">
      <c r="A21764">
        <v>900233</v>
      </c>
      <c r="B21764">
        <v>18</v>
      </c>
      <c r="C21764">
        <v>95</v>
      </c>
      <c r="D21764">
        <v>126593.52</v>
      </c>
    </row>
    <row r="21765" spans="1:4" x14ac:dyDescent="0.3">
      <c r="A21765">
        <v>900233</v>
      </c>
      <c r="B21765">
        <v>18</v>
      </c>
      <c r="C21765">
        <v>97</v>
      </c>
      <c r="D21765">
        <v>39362.93</v>
      </c>
    </row>
    <row r="21766" spans="1:4" x14ac:dyDescent="0.3">
      <c r="A21766">
        <v>900233</v>
      </c>
      <c r="B21766">
        <v>18</v>
      </c>
      <c r="C21766">
        <v>98</v>
      </c>
      <c r="D21766">
        <v>34663.97</v>
      </c>
    </row>
    <row r="21767" spans="1:4" x14ac:dyDescent="0.3">
      <c r="A21767">
        <v>900233</v>
      </c>
      <c r="B21767">
        <v>18</v>
      </c>
      <c r="C21767">
        <v>99</v>
      </c>
      <c r="D21767">
        <v>50097.599999999999</v>
      </c>
    </row>
    <row r="21768" spans="1:4" x14ac:dyDescent="0.3">
      <c r="A21768">
        <v>900233</v>
      </c>
      <c r="B21768">
        <v>19</v>
      </c>
      <c r="C21768">
        <v>-1</v>
      </c>
      <c r="D21768">
        <v>250.02</v>
      </c>
    </row>
    <row r="21769" spans="1:4" x14ac:dyDescent="0.3">
      <c r="A21769">
        <v>900233</v>
      </c>
      <c r="B21769">
        <v>19</v>
      </c>
      <c r="C21769">
        <v>2</v>
      </c>
      <c r="D21769">
        <v>3130.08</v>
      </c>
    </row>
    <row r="21770" spans="1:4" x14ac:dyDescent="0.3">
      <c r="A21770">
        <v>900233</v>
      </c>
      <c r="B21770">
        <v>19</v>
      </c>
      <c r="C21770">
        <v>12</v>
      </c>
      <c r="D21770">
        <v>2176.31</v>
      </c>
    </row>
    <row r="21771" spans="1:4" x14ac:dyDescent="0.3">
      <c r="A21771">
        <v>900233</v>
      </c>
      <c r="B21771">
        <v>19</v>
      </c>
      <c r="C21771">
        <v>29</v>
      </c>
      <c r="D21771">
        <v>2732.41</v>
      </c>
    </row>
    <row r="21772" spans="1:4" x14ac:dyDescent="0.3">
      <c r="A21772">
        <v>900233</v>
      </c>
      <c r="B21772">
        <v>19</v>
      </c>
      <c r="C21772">
        <v>49</v>
      </c>
      <c r="D21772">
        <v>3716.43</v>
      </c>
    </row>
    <row r="21773" spans="1:4" x14ac:dyDescent="0.3">
      <c r="A21773">
        <v>900233</v>
      </c>
      <c r="B21773">
        <v>19</v>
      </c>
      <c r="C21773">
        <v>54</v>
      </c>
      <c r="D21773">
        <v>1463.66</v>
      </c>
    </row>
    <row r="21774" spans="1:4" x14ac:dyDescent="0.3">
      <c r="A21774">
        <v>900233</v>
      </c>
      <c r="B21774">
        <v>19</v>
      </c>
      <c r="C21774">
        <v>69</v>
      </c>
      <c r="D21774">
        <v>2828.27</v>
      </c>
    </row>
    <row r="21775" spans="1:4" x14ac:dyDescent="0.3">
      <c r="A21775">
        <v>900233</v>
      </c>
      <c r="B21775">
        <v>19</v>
      </c>
      <c r="C21775">
        <v>73</v>
      </c>
      <c r="D21775">
        <v>2214</v>
      </c>
    </row>
    <row r="21776" spans="1:4" x14ac:dyDescent="0.3">
      <c r="A21776">
        <v>900233</v>
      </c>
      <c r="B21776">
        <v>19</v>
      </c>
      <c r="C21776">
        <v>75</v>
      </c>
      <c r="D21776">
        <v>3175.95</v>
      </c>
    </row>
    <row r="21777" spans="1:4" x14ac:dyDescent="0.3">
      <c r="A21777">
        <v>900233</v>
      </c>
      <c r="B21777">
        <v>19</v>
      </c>
      <c r="C21777">
        <v>83</v>
      </c>
      <c r="D21777">
        <v>3191.26</v>
      </c>
    </row>
    <row r="21778" spans="1:4" x14ac:dyDescent="0.3">
      <c r="A21778">
        <v>900233</v>
      </c>
      <c r="B21778">
        <v>19</v>
      </c>
      <c r="C21778">
        <v>87</v>
      </c>
      <c r="D21778">
        <v>2007.14</v>
      </c>
    </row>
    <row r="21779" spans="1:4" x14ac:dyDescent="0.3">
      <c r="A21779">
        <v>900233</v>
      </c>
      <c r="B21779">
        <v>20</v>
      </c>
      <c r="C21779">
        <v>-1</v>
      </c>
      <c r="D21779">
        <v>11073.19</v>
      </c>
    </row>
    <row r="21780" spans="1:4" x14ac:dyDescent="0.3">
      <c r="A21780">
        <v>900233</v>
      </c>
      <c r="B21780">
        <v>20</v>
      </c>
      <c r="C21780">
        <v>7</v>
      </c>
      <c r="D21780">
        <v>132701.14000000001</v>
      </c>
    </row>
    <row r="21781" spans="1:4" x14ac:dyDescent="0.3">
      <c r="A21781">
        <v>900233</v>
      </c>
      <c r="B21781">
        <v>20</v>
      </c>
      <c r="C21781">
        <v>25</v>
      </c>
      <c r="D21781">
        <v>19187.599999999999</v>
      </c>
    </row>
    <row r="21782" spans="1:4" x14ac:dyDescent="0.3">
      <c r="A21782">
        <v>900233</v>
      </c>
      <c r="B21782">
        <v>20</v>
      </c>
      <c r="C21782">
        <v>26</v>
      </c>
      <c r="D21782">
        <v>155293.79999999999</v>
      </c>
    </row>
    <row r="21783" spans="1:4" x14ac:dyDescent="0.3">
      <c r="A21783">
        <v>900233</v>
      </c>
      <c r="B21783">
        <v>20</v>
      </c>
      <c r="C21783">
        <v>30</v>
      </c>
      <c r="D21783">
        <v>44541.32</v>
      </c>
    </row>
    <row r="21784" spans="1:4" x14ac:dyDescent="0.3">
      <c r="A21784">
        <v>900233</v>
      </c>
      <c r="B21784">
        <v>20</v>
      </c>
      <c r="C21784">
        <v>31</v>
      </c>
      <c r="D21784">
        <v>97029.22</v>
      </c>
    </row>
    <row r="21785" spans="1:4" x14ac:dyDescent="0.3">
      <c r="A21785">
        <v>900233</v>
      </c>
      <c r="B21785">
        <v>20</v>
      </c>
      <c r="C21785">
        <v>42</v>
      </c>
      <c r="D21785">
        <v>302960.28000000003</v>
      </c>
    </row>
    <row r="21786" spans="1:4" x14ac:dyDescent="0.3">
      <c r="A21786">
        <v>900233</v>
      </c>
      <c r="B21786">
        <v>20</v>
      </c>
      <c r="C21786">
        <v>63</v>
      </c>
      <c r="D21786">
        <v>174894.03</v>
      </c>
    </row>
    <row r="21787" spans="1:4" x14ac:dyDescent="0.3">
      <c r="A21787">
        <v>900233</v>
      </c>
      <c r="B21787">
        <v>20</v>
      </c>
      <c r="C21787">
        <v>75</v>
      </c>
      <c r="D21787">
        <v>242524.77</v>
      </c>
    </row>
    <row r="21788" spans="1:4" x14ac:dyDescent="0.3">
      <c r="A21788">
        <v>900233</v>
      </c>
      <c r="B21788">
        <v>20</v>
      </c>
      <c r="C21788">
        <v>76</v>
      </c>
      <c r="D21788">
        <v>121407.85</v>
      </c>
    </row>
    <row r="21789" spans="1:4" x14ac:dyDescent="0.3">
      <c r="A21789">
        <v>900307</v>
      </c>
      <c r="B21789">
        <v>2</v>
      </c>
      <c r="C21789">
        <v>-1</v>
      </c>
      <c r="D21789">
        <v>1469.18</v>
      </c>
    </row>
    <row r="21790" spans="1:4" x14ac:dyDescent="0.3">
      <c r="A21790">
        <v>900307</v>
      </c>
      <c r="B21790">
        <v>2</v>
      </c>
      <c r="C21790">
        <v>17</v>
      </c>
      <c r="D21790">
        <v>7259.03</v>
      </c>
    </row>
    <row r="21791" spans="1:4" x14ac:dyDescent="0.3">
      <c r="A21791">
        <v>900307</v>
      </c>
      <c r="B21791">
        <v>2</v>
      </c>
      <c r="C21791">
        <v>19</v>
      </c>
      <c r="D21791">
        <v>6670.43</v>
      </c>
    </row>
    <row r="21792" spans="1:4" x14ac:dyDescent="0.3">
      <c r="A21792">
        <v>900307</v>
      </c>
      <c r="B21792">
        <v>2</v>
      </c>
      <c r="C21792">
        <v>20</v>
      </c>
      <c r="D21792">
        <v>16752.8</v>
      </c>
    </row>
    <row r="21793" spans="1:4" x14ac:dyDescent="0.3">
      <c r="A21793">
        <v>900307</v>
      </c>
      <c r="B21793">
        <v>2</v>
      </c>
      <c r="C21793">
        <v>34</v>
      </c>
      <c r="D21793">
        <v>4899.1099999999997</v>
      </c>
    </row>
    <row r="21794" spans="1:4" x14ac:dyDescent="0.3">
      <c r="A21794">
        <v>900307</v>
      </c>
      <c r="B21794">
        <v>2</v>
      </c>
      <c r="C21794">
        <v>45</v>
      </c>
      <c r="D21794">
        <v>8279.66</v>
      </c>
    </row>
    <row r="21795" spans="1:4" x14ac:dyDescent="0.3">
      <c r="A21795">
        <v>900307</v>
      </c>
      <c r="B21795">
        <v>2</v>
      </c>
      <c r="C21795">
        <v>47</v>
      </c>
      <c r="D21795">
        <v>5469</v>
      </c>
    </row>
    <row r="21796" spans="1:4" x14ac:dyDescent="0.3">
      <c r="A21796">
        <v>900307</v>
      </c>
      <c r="B21796">
        <v>2</v>
      </c>
      <c r="C21796">
        <v>67</v>
      </c>
      <c r="D21796">
        <v>11924.46</v>
      </c>
    </row>
    <row r="21797" spans="1:4" x14ac:dyDescent="0.3">
      <c r="A21797">
        <v>900307</v>
      </c>
      <c r="B21797">
        <v>2</v>
      </c>
      <c r="C21797">
        <v>69</v>
      </c>
      <c r="D21797">
        <v>184.5</v>
      </c>
    </row>
    <row r="21798" spans="1:4" x14ac:dyDescent="0.3">
      <c r="A21798">
        <v>900307</v>
      </c>
      <c r="B21798">
        <v>2</v>
      </c>
      <c r="C21798">
        <v>79</v>
      </c>
      <c r="D21798">
        <v>19256.62</v>
      </c>
    </row>
    <row r="21799" spans="1:4" x14ac:dyDescent="0.3">
      <c r="A21799">
        <v>900307</v>
      </c>
      <c r="B21799">
        <v>2</v>
      </c>
      <c r="C21799">
        <v>93</v>
      </c>
      <c r="D21799">
        <v>12501.66</v>
      </c>
    </row>
    <row r="21800" spans="1:4" x14ac:dyDescent="0.3">
      <c r="A21800">
        <v>900307</v>
      </c>
      <c r="B21800">
        <v>2</v>
      </c>
      <c r="C21800">
        <v>95</v>
      </c>
      <c r="D21800">
        <v>17621.759999999998</v>
      </c>
    </row>
    <row r="21801" spans="1:4" x14ac:dyDescent="0.3">
      <c r="A21801">
        <v>900307</v>
      </c>
      <c r="B21801">
        <v>2</v>
      </c>
      <c r="C21801">
        <v>96</v>
      </c>
      <c r="D21801">
        <v>22707.13</v>
      </c>
    </row>
    <row r="21802" spans="1:4" x14ac:dyDescent="0.3">
      <c r="A21802">
        <v>900307</v>
      </c>
      <c r="B21802">
        <v>12</v>
      </c>
      <c r="C21802">
        <v>-1</v>
      </c>
      <c r="D21802">
        <v>4805.1899999999996</v>
      </c>
    </row>
    <row r="21803" spans="1:4" x14ac:dyDescent="0.3">
      <c r="A21803">
        <v>900307</v>
      </c>
      <c r="B21803">
        <v>12</v>
      </c>
      <c r="C21803">
        <v>10</v>
      </c>
      <c r="D21803">
        <v>32755.51</v>
      </c>
    </row>
    <row r="21804" spans="1:4" x14ac:dyDescent="0.3">
      <c r="A21804">
        <v>900307</v>
      </c>
      <c r="B21804">
        <v>12</v>
      </c>
      <c r="C21804">
        <v>16</v>
      </c>
      <c r="D21804">
        <v>19005.2</v>
      </c>
    </row>
    <row r="21805" spans="1:4" x14ac:dyDescent="0.3">
      <c r="A21805">
        <v>900307</v>
      </c>
      <c r="B21805">
        <v>12</v>
      </c>
      <c r="C21805">
        <v>19</v>
      </c>
      <c r="D21805">
        <v>10581.22</v>
      </c>
    </row>
    <row r="21806" spans="1:4" x14ac:dyDescent="0.3">
      <c r="A21806">
        <v>900307</v>
      </c>
      <c r="B21806">
        <v>12</v>
      </c>
      <c r="C21806">
        <v>20</v>
      </c>
      <c r="D21806">
        <v>22352.32</v>
      </c>
    </row>
    <row r="21807" spans="1:4" x14ac:dyDescent="0.3">
      <c r="A21807">
        <v>900307</v>
      </c>
      <c r="B21807">
        <v>12</v>
      </c>
      <c r="C21807">
        <v>22</v>
      </c>
      <c r="D21807">
        <v>38864.949999999997</v>
      </c>
    </row>
    <row r="21808" spans="1:4" x14ac:dyDescent="0.3">
      <c r="A21808">
        <v>900307</v>
      </c>
      <c r="B21808">
        <v>12</v>
      </c>
      <c r="C21808">
        <v>25</v>
      </c>
      <c r="D21808">
        <v>44732.02</v>
      </c>
    </row>
    <row r="21809" spans="1:4" x14ac:dyDescent="0.3">
      <c r="A21809">
        <v>900307</v>
      </c>
      <c r="B21809">
        <v>12</v>
      </c>
      <c r="C21809">
        <v>27</v>
      </c>
      <c r="D21809">
        <v>23215.73</v>
      </c>
    </row>
    <row r="21810" spans="1:4" x14ac:dyDescent="0.3">
      <c r="A21810">
        <v>900307</v>
      </c>
      <c r="B21810">
        <v>12</v>
      </c>
      <c r="C21810">
        <v>30</v>
      </c>
      <c r="D21810">
        <v>19837.13</v>
      </c>
    </row>
    <row r="21811" spans="1:4" x14ac:dyDescent="0.3">
      <c r="A21811">
        <v>900307</v>
      </c>
      <c r="B21811">
        <v>12</v>
      </c>
      <c r="C21811">
        <v>31</v>
      </c>
      <c r="D21811">
        <v>34795.660000000003</v>
      </c>
    </row>
    <row r="21812" spans="1:4" x14ac:dyDescent="0.3">
      <c r="A21812">
        <v>900307</v>
      </c>
      <c r="B21812">
        <v>12</v>
      </c>
      <c r="C21812">
        <v>32</v>
      </c>
      <c r="D21812">
        <v>28377.84</v>
      </c>
    </row>
    <row r="21813" spans="1:4" x14ac:dyDescent="0.3">
      <c r="A21813">
        <v>900307</v>
      </c>
      <c r="B21813">
        <v>12</v>
      </c>
      <c r="C21813">
        <v>33</v>
      </c>
      <c r="D21813">
        <v>10070.469999999999</v>
      </c>
    </row>
    <row r="21814" spans="1:4" x14ac:dyDescent="0.3">
      <c r="A21814">
        <v>900307</v>
      </c>
      <c r="B21814">
        <v>12</v>
      </c>
      <c r="C21814">
        <v>36</v>
      </c>
      <c r="D21814">
        <v>23596.959999999999</v>
      </c>
    </row>
    <row r="21815" spans="1:4" x14ac:dyDescent="0.3">
      <c r="A21815">
        <v>900307</v>
      </c>
      <c r="B21815">
        <v>12</v>
      </c>
      <c r="C21815">
        <v>40</v>
      </c>
      <c r="D21815">
        <v>11505.11</v>
      </c>
    </row>
    <row r="21816" spans="1:4" x14ac:dyDescent="0.3">
      <c r="A21816">
        <v>900307</v>
      </c>
      <c r="B21816">
        <v>12</v>
      </c>
      <c r="C21816">
        <v>41</v>
      </c>
      <c r="D21816">
        <v>28775.27</v>
      </c>
    </row>
    <row r="21817" spans="1:4" x14ac:dyDescent="0.3">
      <c r="A21817">
        <v>900307</v>
      </c>
      <c r="B21817">
        <v>12</v>
      </c>
      <c r="C21817">
        <v>45</v>
      </c>
      <c r="D21817">
        <v>10100.01</v>
      </c>
    </row>
    <row r="21818" spans="1:4" x14ac:dyDescent="0.3">
      <c r="A21818">
        <v>900307</v>
      </c>
      <c r="B21818">
        <v>12</v>
      </c>
      <c r="C21818">
        <v>47</v>
      </c>
      <c r="D21818">
        <v>28661.42</v>
      </c>
    </row>
    <row r="21819" spans="1:4" x14ac:dyDescent="0.3">
      <c r="A21819">
        <v>900307</v>
      </c>
      <c r="B21819">
        <v>12</v>
      </c>
      <c r="C21819">
        <v>49</v>
      </c>
      <c r="D21819">
        <v>18381.939999999999</v>
      </c>
    </row>
    <row r="21820" spans="1:4" x14ac:dyDescent="0.3">
      <c r="A21820">
        <v>900307</v>
      </c>
      <c r="B21820">
        <v>12</v>
      </c>
      <c r="C21820">
        <v>50</v>
      </c>
      <c r="D21820">
        <v>29829.56</v>
      </c>
    </row>
    <row r="21821" spans="1:4" x14ac:dyDescent="0.3">
      <c r="A21821">
        <v>900307</v>
      </c>
      <c r="B21821">
        <v>12</v>
      </c>
      <c r="C21821">
        <v>52</v>
      </c>
      <c r="D21821">
        <v>8759.68</v>
      </c>
    </row>
    <row r="21822" spans="1:4" x14ac:dyDescent="0.3">
      <c r="A21822">
        <v>900307</v>
      </c>
      <c r="B21822">
        <v>12</v>
      </c>
      <c r="C21822">
        <v>55</v>
      </c>
      <c r="D21822">
        <v>35365.870000000003</v>
      </c>
    </row>
    <row r="21823" spans="1:4" x14ac:dyDescent="0.3">
      <c r="A21823">
        <v>900307</v>
      </c>
      <c r="B21823">
        <v>12</v>
      </c>
      <c r="C21823">
        <v>56</v>
      </c>
      <c r="D21823">
        <v>17856.37</v>
      </c>
    </row>
    <row r="21824" spans="1:4" x14ac:dyDescent="0.3">
      <c r="A21824">
        <v>900307</v>
      </c>
      <c r="B21824">
        <v>12</v>
      </c>
      <c r="C21824">
        <v>57</v>
      </c>
      <c r="D21824">
        <v>31471</v>
      </c>
    </row>
    <row r="21825" spans="1:4" x14ac:dyDescent="0.3">
      <c r="A21825">
        <v>900307</v>
      </c>
      <c r="B21825">
        <v>12</v>
      </c>
      <c r="C21825">
        <v>61</v>
      </c>
      <c r="D21825">
        <v>28882.25</v>
      </c>
    </row>
    <row r="21826" spans="1:4" x14ac:dyDescent="0.3">
      <c r="A21826">
        <v>900307</v>
      </c>
      <c r="B21826">
        <v>12</v>
      </c>
      <c r="C21826">
        <v>62</v>
      </c>
      <c r="D21826">
        <v>6830.18</v>
      </c>
    </row>
    <row r="21827" spans="1:4" x14ac:dyDescent="0.3">
      <c r="A21827">
        <v>900307</v>
      </c>
      <c r="B21827">
        <v>12</v>
      </c>
      <c r="C21827">
        <v>64</v>
      </c>
      <c r="D21827">
        <v>21400.86</v>
      </c>
    </row>
    <row r="21828" spans="1:4" x14ac:dyDescent="0.3">
      <c r="A21828">
        <v>900307</v>
      </c>
      <c r="B21828">
        <v>12</v>
      </c>
      <c r="C21828">
        <v>68</v>
      </c>
      <c r="D21828">
        <v>23484.98</v>
      </c>
    </row>
    <row r="21829" spans="1:4" x14ac:dyDescent="0.3">
      <c r="A21829">
        <v>900307</v>
      </c>
      <c r="B21829">
        <v>12</v>
      </c>
      <c r="C21829">
        <v>76</v>
      </c>
      <c r="D21829">
        <v>24711.11</v>
      </c>
    </row>
    <row r="21830" spans="1:4" x14ac:dyDescent="0.3">
      <c r="A21830">
        <v>900307</v>
      </c>
      <c r="B21830">
        <v>12</v>
      </c>
      <c r="C21830">
        <v>81</v>
      </c>
      <c r="D21830">
        <v>17705.400000000001</v>
      </c>
    </row>
    <row r="21831" spans="1:4" x14ac:dyDescent="0.3">
      <c r="A21831">
        <v>900307</v>
      </c>
      <c r="B21831">
        <v>12</v>
      </c>
      <c r="C21831">
        <v>83</v>
      </c>
      <c r="D21831">
        <v>12196.17</v>
      </c>
    </row>
    <row r="21832" spans="1:4" x14ac:dyDescent="0.3">
      <c r="A21832">
        <v>900307</v>
      </c>
      <c r="B21832">
        <v>12</v>
      </c>
      <c r="C21832">
        <v>94</v>
      </c>
      <c r="D21832">
        <v>14543.22</v>
      </c>
    </row>
    <row r="21833" spans="1:4" x14ac:dyDescent="0.3">
      <c r="A21833">
        <v>900307</v>
      </c>
      <c r="B21833">
        <v>12</v>
      </c>
      <c r="C21833">
        <v>96</v>
      </c>
      <c r="D21833">
        <v>39665.83</v>
      </c>
    </row>
    <row r="21834" spans="1:4" x14ac:dyDescent="0.3">
      <c r="A21834">
        <v>900307</v>
      </c>
      <c r="B21834">
        <v>12</v>
      </c>
      <c r="C21834">
        <v>97</v>
      </c>
      <c r="D21834">
        <v>33567.089999999997</v>
      </c>
    </row>
    <row r="21835" spans="1:4" x14ac:dyDescent="0.3">
      <c r="A21835">
        <v>900307</v>
      </c>
      <c r="B21835">
        <v>13</v>
      </c>
      <c r="C21835">
        <v>-1</v>
      </c>
      <c r="D21835">
        <v>2311.75</v>
      </c>
    </row>
    <row r="21836" spans="1:4" x14ac:dyDescent="0.3">
      <c r="A21836">
        <v>900307</v>
      </c>
      <c r="B21836">
        <v>13</v>
      </c>
      <c r="C21836">
        <v>4</v>
      </c>
      <c r="D21836">
        <v>12277.3</v>
      </c>
    </row>
    <row r="21837" spans="1:4" x14ac:dyDescent="0.3">
      <c r="A21837">
        <v>900307</v>
      </c>
      <c r="B21837">
        <v>13</v>
      </c>
      <c r="C21837">
        <v>5</v>
      </c>
      <c r="D21837">
        <v>6779.93</v>
      </c>
    </row>
    <row r="21838" spans="1:4" x14ac:dyDescent="0.3">
      <c r="A21838">
        <v>900307</v>
      </c>
      <c r="B21838">
        <v>13</v>
      </c>
      <c r="C21838">
        <v>6</v>
      </c>
      <c r="D21838">
        <v>3986.64</v>
      </c>
    </row>
    <row r="21839" spans="1:4" x14ac:dyDescent="0.3">
      <c r="A21839">
        <v>900307</v>
      </c>
      <c r="B21839">
        <v>13</v>
      </c>
      <c r="C21839">
        <v>7</v>
      </c>
      <c r="D21839">
        <v>34500.54</v>
      </c>
    </row>
    <row r="21840" spans="1:4" x14ac:dyDescent="0.3">
      <c r="A21840">
        <v>900307</v>
      </c>
      <c r="B21840">
        <v>13</v>
      </c>
      <c r="C21840">
        <v>10</v>
      </c>
      <c r="D21840">
        <v>7773.21</v>
      </c>
    </row>
    <row r="21841" spans="1:4" x14ac:dyDescent="0.3">
      <c r="A21841">
        <v>900307</v>
      </c>
      <c r="B21841">
        <v>13</v>
      </c>
      <c r="C21841">
        <v>15</v>
      </c>
      <c r="D21841">
        <v>12496.34</v>
      </c>
    </row>
    <row r="21842" spans="1:4" x14ac:dyDescent="0.3">
      <c r="A21842">
        <v>900307</v>
      </c>
      <c r="B21842">
        <v>13</v>
      </c>
      <c r="C21842">
        <v>20</v>
      </c>
      <c r="D21842">
        <v>7263.66</v>
      </c>
    </row>
    <row r="21843" spans="1:4" x14ac:dyDescent="0.3">
      <c r="A21843">
        <v>900307</v>
      </c>
      <c r="B21843">
        <v>13</v>
      </c>
      <c r="C21843">
        <v>23</v>
      </c>
      <c r="D21843">
        <v>5109.5600000000004</v>
      </c>
    </row>
    <row r="21844" spans="1:4" x14ac:dyDescent="0.3">
      <c r="A21844">
        <v>900307</v>
      </c>
      <c r="B21844">
        <v>13</v>
      </c>
      <c r="C21844">
        <v>24</v>
      </c>
      <c r="D21844">
        <v>3470.01</v>
      </c>
    </row>
    <row r="21845" spans="1:4" x14ac:dyDescent="0.3">
      <c r="A21845">
        <v>900307</v>
      </c>
      <c r="B21845">
        <v>13</v>
      </c>
      <c r="C21845">
        <v>27</v>
      </c>
      <c r="D21845">
        <v>9087.6299999999992</v>
      </c>
    </row>
    <row r="21846" spans="1:4" x14ac:dyDescent="0.3">
      <c r="A21846">
        <v>900307</v>
      </c>
      <c r="B21846">
        <v>13</v>
      </c>
      <c r="C21846">
        <v>28</v>
      </c>
      <c r="D21846">
        <v>10059.700000000001</v>
      </c>
    </row>
    <row r="21847" spans="1:4" x14ac:dyDescent="0.3">
      <c r="A21847">
        <v>900307</v>
      </c>
      <c r="B21847">
        <v>13</v>
      </c>
      <c r="C21847">
        <v>29</v>
      </c>
      <c r="D21847">
        <v>5925.74</v>
      </c>
    </row>
    <row r="21848" spans="1:4" x14ac:dyDescent="0.3">
      <c r="A21848">
        <v>900307</v>
      </c>
      <c r="B21848">
        <v>13</v>
      </c>
      <c r="C21848">
        <v>37</v>
      </c>
      <c r="D21848">
        <v>7460.9</v>
      </c>
    </row>
    <row r="21849" spans="1:4" x14ac:dyDescent="0.3">
      <c r="A21849">
        <v>900307</v>
      </c>
      <c r="B21849">
        <v>13</v>
      </c>
      <c r="C21849">
        <v>48</v>
      </c>
      <c r="D21849">
        <v>12112.4</v>
      </c>
    </row>
    <row r="21850" spans="1:4" x14ac:dyDescent="0.3">
      <c r="A21850">
        <v>900307</v>
      </c>
      <c r="B21850">
        <v>13</v>
      </c>
      <c r="C21850">
        <v>63</v>
      </c>
      <c r="D21850">
        <v>12914.38</v>
      </c>
    </row>
    <row r="21851" spans="1:4" x14ac:dyDescent="0.3">
      <c r="A21851">
        <v>900307</v>
      </c>
      <c r="B21851">
        <v>13</v>
      </c>
      <c r="C21851">
        <v>64</v>
      </c>
      <c r="D21851">
        <v>2617.08</v>
      </c>
    </row>
    <row r="21852" spans="1:4" x14ac:dyDescent="0.3">
      <c r="A21852">
        <v>900307</v>
      </c>
      <c r="B21852">
        <v>13</v>
      </c>
      <c r="C21852">
        <v>74</v>
      </c>
      <c r="D21852">
        <v>13057.86</v>
      </c>
    </row>
    <row r="21853" spans="1:4" x14ac:dyDescent="0.3">
      <c r="A21853">
        <v>900307</v>
      </c>
      <c r="B21853">
        <v>13</v>
      </c>
      <c r="C21853">
        <v>77</v>
      </c>
      <c r="D21853">
        <v>10637.23</v>
      </c>
    </row>
    <row r="21854" spans="1:4" x14ac:dyDescent="0.3">
      <c r="A21854">
        <v>900307</v>
      </c>
      <c r="B21854">
        <v>13</v>
      </c>
      <c r="C21854">
        <v>78</v>
      </c>
      <c r="D21854">
        <v>16921.5</v>
      </c>
    </row>
    <row r="21855" spans="1:4" x14ac:dyDescent="0.3">
      <c r="A21855">
        <v>900307</v>
      </c>
      <c r="B21855">
        <v>13</v>
      </c>
      <c r="C21855">
        <v>80</v>
      </c>
      <c r="D21855">
        <v>8685.07</v>
      </c>
    </row>
    <row r="21856" spans="1:4" x14ac:dyDescent="0.3">
      <c r="A21856">
        <v>900307</v>
      </c>
      <c r="B21856">
        <v>13</v>
      </c>
      <c r="C21856">
        <v>84</v>
      </c>
      <c r="D21856">
        <v>9276.56</v>
      </c>
    </row>
    <row r="21857" spans="1:4" x14ac:dyDescent="0.3">
      <c r="A21857">
        <v>900307</v>
      </c>
      <c r="B21857">
        <v>13</v>
      </c>
      <c r="C21857">
        <v>98</v>
      </c>
      <c r="D21857">
        <v>11993.77</v>
      </c>
    </row>
    <row r="21858" spans="1:4" x14ac:dyDescent="0.3">
      <c r="A21858">
        <v>900307</v>
      </c>
      <c r="B21858">
        <v>13</v>
      </c>
      <c r="C21858">
        <v>100</v>
      </c>
      <c r="D21858">
        <v>25687.93</v>
      </c>
    </row>
    <row r="21859" spans="1:4" x14ac:dyDescent="0.3">
      <c r="A21859">
        <v>900307</v>
      </c>
      <c r="B21859">
        <v>14</v>
      </c>
      <c r="C21859">
        <v>-1</v>
      </c>
      <c r="D21859">
        <v>1217.0999999999999</v>
      </c>
    </row>
    <row r="21860" spans="1:4" x14ac:dyDescent="0.3">
      <c r="A21860">
        <v>900307</v>
      </c>
      <c r="B21860">
        <v>14</v>
      </c>
      <c r="C21860">
        <v>8</v>
      </c>
      <c r="D21860">
        <v>12949.28</v>
      </c>
    </row>
    <row r="21861" spans="1:4" x14ac:dyDescent="0.3">
      <c r="A21861">
        <v>900307</v>
      </c>
      <c r="B21861">
        <v>14</v>
      </c>
      <c r="C21861">
        <v>17</v>
      </c>
      <c r="D21861">
        <v>542.94000000000005</v>
      </c>
    </row>
    <row r="21862" spans="1:4" x14ac:dyDescent="0.3">
      <c r="A21862">
        <v>900307</v>
      </c>
      <c r="B21862">
        <v>14</v>
      </c>
      <c r="C21862">
        <v>20</v>
      </c>
      <c r="D21862">
        <v>23449.05</v>
      </c>
    </row>
    <row r="21863" spans="1:4" x14ac:dyDescent="0.3">
      <c r="A21863">
        <v>900307</v>
      </c>
      <c r="B21863">
        <v>14</v>
      </c>
      <c r="C21863">
        <v>48</v>
      </c>
      <c r="D21863">
        <v>8716.08</v>
      </c>
    </row>
    <row r="21864" spans="1:4" x14ac:dyDescent="0.3">
      <c r="A21864">
        <v>900307</v>
      </c>
      <c r="B21864">
        <v>14</v>
      </c>
      <c r="C21864">
        <v>64</v>
      </c>
      <c r="D21864">
        <v>2191.85</v>
      </c>
    </row>
    <row r="21865" spans="1:4" x14ac:dyDescent="0.3">
      <c r="A21865">
        <v>900307</v>
      </c>
      <c r="B21865">
        <v>14</v>
      </c>
      <c r="C21865">
        <v>65</v>
      </c>
      <c r="D21865">
        <v>28274.32</v>
      </c>
    </row>
    <row r="21866" spans="1:4" x14ac:dyDescent="0.3">
      <c r="A21866">
        <v>900307</v>
      </c>
      <c r="B21866">
        <v>14</v>
      </c>
      <c r="C21866">
        <v>72</v>
      </c>
      <c r="D21866">
        <v>51041.2</v>
      </c>
    </row>
    <row r="21867" spans="1:4" x14ac:dyDescent="0.3">
      <c r="A21867">
        <v>900307</v>
      </c>
      <c r="B21867">
        <v>14</v>
      </c>
      <c r="C21867">
        <v>84</v>
      </c>
      <c r="D21867">
        <v>43238.07</v>
      </c>
    </row>
    <row r="21868" spans="1:4" x14ac:dyDescent="0.3">
      <c r="A21868">
        <v>900307</v>
      </c>
      <c r="B21868">
        <v>14</v>
      </c>
      <c r="C21868">
        <v>94</v>
      </c>
      <c r="D21868">
        <v>13.44</v>
      </c>
    </row>
    <row r="21869" spans="1:4" x14ac:dyDescent="0.3">
      <c r="A21869">
        <v>900307</v>
      </c>
      <c r="B21869">
        <v>15</v>
      </c>
      <c r="C21869">
        <v>-1</v>
      </c>
      <c r="D21869">
        <v>3215.22</v>
      </c>
    </row>
    <row r="21870" spans="1:4" x14ac:dyDescent="0.3">
      <c r="A21870">
        <v>900307</v>
      </c>
      <c r="B21870">
        <v>15</v>
      </c>
      <c r="C21870">
        <v>13</v>
      </c>
      <c r="D21870">
        <v>41537.129999999997</v>
      </c>
    </row>
    <row r="21871" spans="1:4" x14ac:dyDescent="0.3">
      <c r="A21871">
        <v>900307</v>
      </c>
      <c r="B21871">
        <v>15</v>
      </c>
      <c r="C21871">
        <v>26</v>
      </c>
      <c r="D21871">
        <v>76542.53</v>
      </c>
    </row>
    <row r="21872" spans="1:4" x14ac:dyDescent="0.3">
      <c r="A21872">
        <v>900307</v>
      </c>
      <c r="B21872">
        <v>15</v>
      </c>
      <c r="C21872">
        <v>40</v>
      </c>
      <c r="D21872">
        <v>36113.199999999997</v>
      </c>
    </row>
    <row r="21873" spans="1:4" x14ac:dyDescent="0.3">
      <c r="A21873">
        <v>900307</v>
      </c>
      <c r="B21873">
        <v>15</v>
      </c>
      <c r="C21873">
        <v>45</v>
      </c>
      <c r="D21873">
        <v>12679.59</v>
      </c>
    </row>
    <row r="21874" spans="1:4" x14ac:dyDescent="0.3">
      <c r="A21874">
        <v>900307</v>
      </c>
      <c r="B21874">
        <v>15</v>
      </c>
      <c r="C21874">
        <v>47</v>
      </c>
      <c r="D21874">
        <v>4762.46</v>
      </c>
    </row>
    <row r="21875" spans="1:4" x14ac:dyDescent="0.3">
      <c r="A21875">
        <v>900307</v>
      </c>
      <c r="B21875">
        <v>15</v>
      </c>
      <c r="C21875">
        <v>60</v>
      </c>
      <c r="D21875">
        <v>47799.65</v>
      </c>
    </row>
    <row r="21876" spans="1:4" x14ac:dyDescent="0.3">
      <c r="A21876">
        <v>900307</v>
      </c>
      <c r="B21876">
        <v>15</v>
      </c>
      <c r="C21876">
        <v>65</v>
      </c>
      <c r="D21876">
        <v>19679.46</v>
      </c>
    </row>
    <row r="21877" spans="1:4" x14ac:dyDescent="0.3">
      <c r="A21877">
        <v>900307</v>
      </c>
      <c r="B21877">
        <v>15</v>
      </c>
      <c r="C21877">
        <v>72</v>
      </c>
      <c r="D21877">
        <v>51377.04</v>
      </c>
    </row>
    <row r="21878" spans="1:4" x14ac:dyDescent="0.3">
      <c r="A21878">
        <v>900307</v>
      </c>
      <c r="B21878">
        <v>15</v>
      </c>
      <c r="C21878">
        <v>88</v>
      </c>
      <c r="D21878">
        <v>47356.91</v>
      </c>
    </row>
    <row r="21879" spans="1:4" x14ac:dyDescent="0.3">
      <c r="A21879">
        <v>900307</v>
      </c>
      <c r="B21879">
        <v>15</v>
      </c>
      <c r="C21879">
        <v>89</v>
      </c>
      <c r="D21879">
        <v>29191.79</v>
      </c>
    </row>
    <row r="21880" spans="1:4" x14ac:dyDescent="0.3">
      <c r="A21880">
        <v>900307</v>
      </c>
      <c r="B21880">
        <v>16</v>
      </c>
      <c r="C21880">
        <v>-1</v>
      </c>
      <c r="D21880">
        <v>3899.95</v>
      </c>
    </row>
    <row r="21881" spans="1:4" x14ac:dyDescent="0.3">
      <c r="A21881">
        <v>900307</v>
      </c>
      <c r="B21881">
        <v>16</v>
      </c>
      <c r="C21881">
        <v>1</v>
      </c>
      <c r="D21881">
        <v>3916.28</v>
      </c>
    </row>
    <row r="21882" spans="1:4" x14ac:dyDescent="0.3">
      <c r="A21882">
        <v>900307</v>
      </c>
      <c r="B21882">
        <v>16</v>
      </c>
      <c r="C21882">
        <v>13</v>
      </c>
      <c r="D21882">
        <v>28545.42</v>
      </c>
    </row>
    <row r="21883" spans="1:4" x14ac:dyDescent="0.3">
      <c r="A21883">
        <v>900307</v>
      </c>
      <c r="B21883">
        <v>16</v>
      </c>
      <c r="C21883">
        <v>15</v>
      </c>
      <c r="D21883">
        <v>39128.21</v>
      </c>
    </row>
    <row r="21884" spans="1:4" x14ac:dyDescent="0.3">
      <c r="A21884">
        <v>900307</v>
      </c>
      <c r="B21884">
        <v>16</v>
      </c>
      <c r="C21884">
        <v>26</v>
      </c>
      <c r="D21884">
        <v>3282.52</v>
      </c>
    </row>
    <row r="21885" spans="1:4" x14ac:dyDescent="0.3">
      <c r="A21885">
        <v>900307</v>
      </c>
      <c r="B21885">
        <v>16</v>
      </c>
      <c r="C21885">
        <v>35</v>
      </c>
      <c r="D21885">
        <v>47770.77</v>
      </c>
    </row>
    <row r="21886" spans="1:4" x14ac:dyDescent="0.3">
      <c r="A21886">
        <v>900307</v>
      </c>
      <c r="B21886">
        <v>16</v>
      </c>
      <c r="C21886">
        <v>36</v>
      </c>
      <c r="D21886">
        <v>28151.73</v>
      </c>
    </row>
    <row r="21887" spans="1:4" x14ac:dyDescent="0.3">
      <c r="A21887">
        <v>900307</v>
      </c>
      <c r="B21887">
        <v>16</v>
      </c>
      <c r="C21887">
        <v>38</v>
      </c>
      <c r="D21887">
        <v>4359.09</v>
      </c>
    </row>
    <row r="21888" spans="1:4" x14ac:dyDescent="0.3">
      <c r="A21888">
        <v>900307</v>
      </c>
      <c r="B21888">
        <v>16</v>
      </c>
      <c r="C21888">
        <v>39</v>
      </c>
      <c r="D21888">
        <v>31334.59</v>
      </c>
    </row>
    <row r="21889" spans="1:4" x14ac:dyDescent="0.3">
      <c r="A21889">
        <v>900307</v>
      </c>
      <c r="B21889">
        <v>16</v>
      </c>
      <c r="C21889">
        <v>51</v>
      </c>
      <c r="D21889">
        <v>22410.14</v>
      </c>
    </row>
    <row r="21890" spans="1:4" x14ac:dyDescent="0.3">
      <c r="A21890">
        <v>900307</v>
      </c>
      <c r="B21890">
        <v>16</v>
      </c>
      <c r="C21890">
        <v>56</v>
      </c>
      <c r="D21890">
        <v>27137.89</v>
      </c>
    </row>
    <row r="21891" spans="1:4" x14ac:dyDescent="0.3">
      <c r="A21891">
        <v>900307</v>
      </c>
      <c r="B21891">
        <v>16</v>
      </c>
      <c r="C21891">
        <v>59</v>
      </c>
      <c r="D21891">
        <v>36213.79</v>
      </c>
    </row>
    <row r="21892" spans="1:4" x14ac:dyDescent="0.3">
      <c r="A21892">
        <v>900307</v>
      </c>
      <c r="B21892">
        <v>16</v>
      </c>
      <c r="C21892">
        <v>76</v>
      </c>
      <c r="D21892">
        <v>69753.09</v>
      </c>
    </row>
    <row r="21893" spans="1:4" x14ac:dyDescent="0.3">
      <c r="A21893">
        <v>900307</v>
      </c>
      <c r="B21893">
        <v>16</v>
      </c>
      <c r="C21893">
        <v>77</v>
      </c>
      <c r="D21893">
        <v>34213.370000000003</v>
      </c>
    </row>
    <row r="21894" spans="1:4" x14ac:dyDescent="0.3">
      <c r="A21894">
        <v>900307</v>
      </c>
      <c r="B21894">
        <v>16</v>
      </c>
      <c r="C21894">
        <v>84</v>
      </c>
      <c r="D21894">
        <v>33547.980000000003</v>
      </c>
    </row>
    <row r="21895" spans="1:4" x14ac:dyDescent="0.3">
      <c r="A21895">
        <v>900307</v>
      </c>
      <c r="B21895">
        <v>16</v>
      </c>
      <c r="C21895">
        <v>85</v>
      </c>
      <c r="D21895">
        <v>48759.54</v>
      </c>
    </row>
    <row r="21896" spans="1:4" x14ac:dyDescent="0.3">
      <c r="A21896">
        <v>900307</v>
      </c>
      <c r="B21896">
        <v>17</v>
      </c>
      <c r="C21896">
        <v>-1</v>
      </c>
      <c r="D21896">
        <v>1920.82</v>
      </c>
    </row>
    <row r="21897" spans="1:4" x14ac:dyDescent="0.3">
      <c r="A21897">
        <v>900307</v>
      </c>
      <c r="B21897">
        <v>17</v>
      </c>
      <c r="C21897">
        <v>3</v>
      </c>
      <c r="D21897">
        <v>6360.78</v>
      </c>
    </row>
    <row r="21898" spans="1:4" x14ac:dyDescent="0.3">
      <c r="A21898">
        <v>900307</v>
      </c>
      <c r="B21898">
        <v>17</v>
      </c>
      <c r="C21898">
        <v>6</v>
      </c>
      <c r="D21898">
        <v>19298.150000000001</v>
      </c>
    </row>
    <row r="21899" spans="1:4" x14ac:dyDescent="0.3">
      <c r="A21899">
        <v>900307</v>
      </c>
      <c r="B21899">
        <v>17</v>
      </c>
      <c r="C21899">
        <v>9</v>
      </c>
      <c r="D21899">
        <v>20393.98</v>
      </c>
    </row>
    <row r="21900" spans="1:4" x14ac:dyDescent="0.3">
      <c r="A21900">
        <v>900307</v>
      </c>
      <c r="B21900">
        <v>17</v>
      </c>
      <c r="C21900">
        <v>11</v>
      </c>
      <c r="D21900">
        <v>10497.83</v>
      </c>
    </row>
    <row r="21901" spans="1:4" x14ac:dyDescent="0.3">
      <c r="A21901">
        <v>900307</v>
      </c>
      <c r="B21901">
        <v>17</v>
      </c>
      <c r="C21901">
        <v>24</v>
      </c>
      <c r="D21901">
        <v>1214.8</v>
      </c>
    </row>
    <row r="21902" spans="1:4" x14ac:dyDescent="0.3">
      <c r="A21902">
        <v>900307</v>
      </c>
      <c r="B21902">
        <v>17</v>
      </c>
      <c r="C21902">
        <v>27</v>
      </c>
      <c r="D21902">
        <v>10840.96</v>
      </c>
    </row>
    <row r="21903" spans="1:4" x14ac:dyDescent="0.3">
      <c r="A21903">
        <v>900307</v>
      </c>
      <c r="B21903">
        <v>17</v>
      </c>
      <c r="C21903">
        <v>31</v>
      </c>
      <c r="D21903">
        <v>15145.22</v>
      </c>
    </row>
    <row r="21904" spans="1:4" x14ac:dyDescent="0.3">
      <c r="A21904">
        <v>900307</v>
      </c>
      <c r="B21904">
        <v>17</v>
      </c>
      <c r="C21904">
        <v>34</v>
      </c>
      <c r="D21904">
        <v>11773.76</v>
      </c>
    </row>
    <row r="21905" spans="1:4" x14ac:dyDescent="0.3">
      <c r="A21905">
        <v>900307</v>
      </c>
      <c r="B21905">
        <v>17</v>
      </c>
      <c r="C21905">
        <v>42</v>
      </c>
      <c r="D21905">
        <v>12419.94</v>
      </c>
    </row>
    <row r="21906" spans="1:4" x14ac:dyDescent="0.3">
      <c r="A21906">
        <v>900307</v>
      </c>
      <c r="B21906">
        <v>17</v>
      </c>
      <c r="C21906">
        <v>43</v>
      </c>
      <c r="D21906">
        <v>16802.740000000002</v>
      </c>
    </row>
    <row r="21907" spans="1:4" x14ac:dyDescent="0.3">
      <c r="A21907">
        <v>900307</v>
      </c>
      <c r="B21907">
        <v>17</v>
      </c>
      <c r="C21907">
        <v>47</v>
      </c>
      <c r="D21907">
        <v>7625.07</v>
      </c>
    </row>
    <row r="21908" spans="1:4" x14ac:dyDescent="0.3">
      <c r="A21908">
        <v>900307</v>
      </c>
      <c r="B21908">
        <v>17</v>
      </c>
      <c r="C21908">
        <v>56</v>
      </c>
      <c r="D21908">
        <v>15121.14</v>
      </c>
    </row>
    <row r="21909" spans="1:4" x14ac:dyDescent="0.3">
      <c r="A21909">
        <v>900307</v>
      </c>
      <c r="B21909">
        <v>17</v>
      </c>
      <c r="C21909">
        <v>68</v>
      </c>
      <c r="D21909">
        <v>17571.45</v>
      </c>
    </row>
    <row r="21910" spans="1:4" x14ac:dyDescent="0.3">
      <c r="A21910">
        <v>900307</v>
      </c>
      <c r="B21910">
        <v>17</v>
      </c>
      <c r="C21910">
        <v>73</v>
      </c>
      <c r="D21910">
        <v>13796.96</v>
      </c>
    </row>
    <row r="21911" spans="1:4" x14ac:dyDescent="0.3">
      <c r="A21911">
        <v>900307</v>
      </c>
      <c r="B21911">
        <v>17</v>
      </c>
      <c r="C21911">
        <v>74</v>
      </c>
      <c r="D21911">
        <v>21459.11</v>
      </c>
    </row>
    <row r="21912" spans="1:4" x14ac:dyDescent="0.3">
      <c r="A21912">
        <v>900307</v>
      </c>
      <c r="B21912">
        <v>17</v>
      </c>
      <c r="C21912">
        <v>81</v>
      </c>
      <c r="D21912">
        <v>8081.95</v>
      </c>
    </row>
    <row r="21913" spans="1:4" x14ac:dyDescent="0.3">
      <c r="A21913">
        <v>900307</v>
      </c>
      <c r="B21913">
        <v>17</v>
      </c>
      <c r="C21913">
        <v>83</v>
      </c>
      <c r="D21913">
        <v>6412.46</v>
      </c>
    </row>
    <row r="21914" spans="1:4" x14ac:dyDescent="0.3">
      <c r="A21914">
        <v>900307</v>
      </c>
      <c r="B21914">
        <v>17</v>
      </c>
      <c r="C21914">
        <v>84</v>
      </c>
      <c r="D21914">
        <v>14947.67</v>
      </c>
    </row>
    <row r="21915" spans="1:4" x14ac:dyDescent="0.3">
      <c r="A21915">
        <v>900307</v>
      </c>
      <c r="B21915">
        <v>17</v>
      </c>
      <c r="C21915">
        <v>85</v>
      </c>
      <c r="D21915">
        <v>9594.42</v>
      </c>
    </row>
    <row r="21916" spans="1:4" x14ac:dyDescent="0.3">
      <c r="A21916">
        <v>900307</v>
      </c>
      <c r="B21916">
        <v>17</v>
      </c>
      <c r="C21916">
        <v>91</v>
      </c>
      <c r="D21916">
        <v>12427.07</v>
      </c>
    </row>
    <row r="21917" spans="1:4" x14ac:dyDescent="0.3">
      <c r="A21917">
        <v>900307</v>
      </c>
      <c r="B21917">
        <v>17</v>
      </c>
      <c r="C21917">
        <v>92</v>
      </c>
      <c r="D21917">
        <v>6200.17</v>
      </c>
    </row>
    <row r="21918" spans="1:4" x14ac:dyDescent="0.3">
      <c r="A21918">
        <v>900307</v>
      </c>
      <c r="B21918">
        <v>17</v>
      </c>
      <c r="C21918">
        <v>93</v>
      </c>
      <c r="D21918">
        <v>19619.400000000001</v>
      </c>
    </row>
    <row r="21919" spans="1:4" x14ac:dyDescent="0.3">
      <c r="A21919">
        <v>900307</v>
      </c>
      <c r="B21919">
        <v>17</v>
      </c>
      <c r="C21919">
        <v>100</v>
      </c>
      <c r="D21919">
        <v>3131.46</v>
      </c>
    </row>
    <row r="21920" spans="1:4" x14ac:dyDescent="0.3">
      <c r="A21920">
        <v>900312</v>
      </c>
      <c r="B21920">
        <v>9</v>
      </c>
      <c r="C21920">
        <v>-1</v>
      </c>
      <c r="D21920">
        <v>9812.0300000000007</v>
      </c>
    </row>
    <row r="21921" spans="1:4" x14ac:dyDescent="0.3">
      <c r="A21921">
        <v>900312</v>
      </c>
      <c r="B21921">
        <v>9</v>
      </c>
      <c r="C21921">
        <v>1</v>
      </c>
      <c r="D21921">
        <v>18412.740000000002</v>
      </c>
    </row>
    <row r="21922" spans="1:4" x14ac:dyDescent="0.3">
      <c r="A21922">
        <v>900312</v>
      </c>
      <c r="B21922">
        <v>9</v>
      </c>
      <c r="C21922">
        <v>2</v>
      </c>
      <c r="D21922">
        <v>8820.48</v>
      </c>
    </row>
    <row r="21923" spans="1:4" x14ac:dyDescent="0.3">
      <c r="A21923">
        <v>900312</v>
      </c>
      <c r="B21923">
        <v>9</v>
      </c>
      <c r="C21923">
        <v>5</v>
      </c>
      <c r="D21923">
        <v>32281.57</v>
      </c>
    </row>
    <row r="21924" spans="1:4" x14ac:dyDescent="0.3">
      <c r="A21924">
        <v>900312</v>
      </c>
      <c r="B21924">
        <v>9</v>
      </c>
      <c r="C21924">
        <v>6</v>
      </c>
      <c r="D21924">
        <v>33327.24</v>
      </c>
    </row>
    <row r="21925" spans="1:4" x14ac:dyDescent="0.3">
      <c r="A21925">
        <v>900312</v>
      </c>
      <c r="B21925">
        <v>9</v>
      </c>
      <c r="C21925">
        <v>10</v>
      </c>
      <c r="D21925">
        <v>38741.93</v>
      </c>
    </row>
    <row r="21926" spans="1:4" x14ac:dyDescent="0.3">
      <c r="A21926">
        <v>900312</v>
      </c>
      <c r="B21926">
        <v>9</v>
      </c>
      <c r="C21926">
        <v>12</v>
      </c>
      <c r="D21926">
        <v>5315.87</v>
      </c>
    </row>
    <row r="21927" spans="1:4" x14ac:dyDescent="0.3">
      <c r="A21927">
        <v>900312</v>
      </c>
      <c r="B21927">
        <v>9</v>
      </c>
      <c r="C21927">
        <v>13</v>
      </c>
      <c r="D21927">
        <v>17661.46</v>
      </c>
    </row>
    <row r="21928" spans="1:4" x14ac:dyDescent="0.3">
      <c r="A21928">
        <v>900312</v>
      </c>
      <c r="B21928">
        <v>9</v>
      </c>
      <c r="C21928">
        <v>14</v>
      </c>
      <c r="D21928">
        <v>37623.51</v>
      </c>
    </row>
    <row r="21929" spans="1:4" x14ac:dyDescent="0.3">
      <c r="A21929">
        <v>900312</v>
      </c>
      <c r="B21929">
        <v>9</v>
      </c>
      <c r="C21929">
        <v>16</v>
      </c>
      <c r="D21929">
        <v>20823.37</v>
      </c>
    </row>
    <row r="21930" spans="1:4" x14ac:dyDescent="0.3">
      <c r="A21930">
        <v>900312</v>
      </c>
      <c r="B21930">
        <v>9</v>
      </c>
      <c r="C21930">
        <v>17</v>
      </c>
      <c r="D21930">
        <v>20151.72</v>
      </c>
    </row>
    <row r="21931" spans="1:4" x14ac:dyDescent="0.3">
      <c r="A21931">
        <v>900312</v>
      </c>
      <c r="B21931">
        <v>9</v>
      </c>
      <c r="C21931">
        <v>19</v>
      </c>
      <c r="D21931">
        <v>21941.89</v>
      </c>
    </row>
    <row r="21932" spans="1:4" x14ac:dyDescent="0.3">
      <c r="A21932">
        <v>900312</v>
      </c>
      <c r="B21932">
        <v>9</v>
      </c>
      <c r="C21932">
        <v>21</v>
      </c>
      <c r="D21932">
        <v>21127.71</v>
      </c>
    </row>
    <row r="21933" spans="1:4" x14ac:dyDescent="0.3">
      <c r="A21933">
        <v>900312</v>
      </c>
      <c r="B21933">
        <v>9</v>
      </c>
      <c r="C21933">
        <v>26</v>
      </c>
      <c r="D21933">
        <v>22386.45</v>
      </c>
    </row>
    <row r="21934" spans="1:4" x14ac:dyDescent="0.3">
      <c r="A21934">
        <v>900312</v>
      </c>
      <c r="B21934">
        <v>9</v>
      </c>
      <c r="C21934">
        <v>28</v>
      </c>
      <c r="D21934">
        <v>3956.92</v>
      </c>
    </row>
    <row r="21935" spans="1:4" x14ac:dyDescent="0.3">
      <c r="A21935">
        <v>900312</v>
      </c>
      <c r="B21935">
        <v>9</v>
      </c>
      <c r="C21935">
        <v>30</v>
      </c>
      <c r="D21935">
        <v>12565.01</v>
      </c>
    </row>
    <row r="21936" spans="1:4" x14ac:dyDescent="0.3">
      <c r="A21936">
        <v>900312</v>
      </c>
      <c r="B21936">
        <v>9</v>
      </c>
      <c r="C21936">
        <v>31</v>
      </c>
      <c r="D21936">
        <v>18895.46</v>
      </c>
    </row>
    <row r="21937" spans="1:4" x14ac:dyDescent="0.3">
      <c r="A21937">
        <v>900312</v>
      </c>
      <c r="B21937">
        <v>9</v>
      </c>
      <c r="C21937">
        <v>32</v>
      </c>
      <c r="D21937">
        <v>27436.27</v>
      </c>
    </row>
    <row r="21938" spans="1:4" x14ac:dyDescent="0.3">
      <c r="A21938">
        <v>900312</v>
      </c>
      <c r="B21938">
        <v>9</v>
      </c>
      <c r="C21938">
        <v>34</v>
      </c>
      <c r="D21938">
        <v>23688.15</v>
      </c>
    </row>
    <row r="21939" spans="1:4" x14ac:dyDescent="0.3">
      <c r="A21939">
        <v>900312</v>
      </c>
      <c r="B21939">
        <v>9</v>
      </c>
      <c r="C21939">
        <v>35</v>
      </c>
      <c r="D21939">
        <v>25735.83</v>
      </c>
    </row>
    <row r="21940" spans="1:4" x14ac:dyDescent="0.3">
      <c r="A21940">
        <v>900312</v>
      </c>
      <c r="B21940">
        <v>9</v>
      </c>
      <c r="C21940">
        <v>37</v>
      </c>
      <c r="D21940">
        <v>45036.3</v>
      </c>
    </row>
    <row r="21941" spans="1:4" x14ac:dyDescent="0.3">
      <c r="A21941">
        <v>900312</v>
      </c>
      <c r="B21941">
        <v>9</v>
      </c>
      <c r="C21941">
        <v>38</v>
      </c>
      <c r="D21941">
        <v>16516</v>
      </c>
    </row>
    <row r="21942" spans="1:4" x14ac:dyDescent="0.3">
      <c r="A21942">
        <v>900312</v>
      </c>
      <c r="B21942">
        <v>9</v>
      </c>
      <c r="C21942">
        <v>39</v>
      </c>
      <c r="D21942">
        <v>25060.21</v>
      </c>
    </row>
    <row r="21943" spans="1:4" x14ac:dyDescent="0.3">
      <c r="A21943">
        <v>900312</v>
      </c>
      <c r="B21943">
        <v>9</v>
      </c>
      <c r="C21943">
        <v>41</v>
      </c>
      <c r="D21943">
        <v>22047.39</v>
      </c>
    </row>
    <row r="21944" spans="1:4" x14ac:dyDescent="0.3">
      <c r="A21944">
        <v>900312</v>
      </c>
      <c r="B21944">
        <v>9</v>
      </c>
      <c r="C21944">
        <v>42</v>
      </c>
      <c r="D21944">
        <v>3440.3</v>
      </c>
    </row>
    <row r="21945" spans="1:4" x14ac:dyDescent="0.3">
      <c r="A21945">
        <v>900312</v>
      </c>
      <c r="B21945">
        <v>9</v>
      </c>
      <c r="C21945">
        <v>44</v>
      </c>
      <c r="D21945">
        <v>39216.39</v>
      </c>
    </row>
    <row r="21946" spans="1:4" x14ac:dyDescent="0.3">
      <c r="A21946">
        <v>900312</v>
      </c>
      <c r="B21946">
        <v>9</v>
      </c>
      <c r="C21946">
        <v>45</v>
      </c>
      <c r="D21946">
        <v>21666.66</v>
      </c>
    </row>
    <row r="21947" spans="1:4" x14ac:dyDescent="0.3">
      <c r="A21947">
        <v>900312</v>
      </c>
      <c r="B21947">
        <v>9</v>
      </c>
      <c r="C21947">
        <v>47</v>
      </c>
      <c r="D21947">
        <v>13778.39</v>
      </c>
    </row>
    <row r="21948" spans="1:4" x14ac:dyDescent="0.3">
      <c r="A21948">
        <v>900312</v>
      </c>
      <c r="B21948">
        <v>9</v>
      </c>
      <c r="C21948">
        <v>49</v>
      </c>
      <c r="D21948">
        <v>14921.48</v>
      </c>
    </row>
    <row r="21949" spans="1:4" x14ac:dyDescent="0.3">
      <c r="A21949">
        <v>900312</v>
      </c>
      <c r="B21949">
        <v>9</v>
      </c>
      <c r="C21949">
        <v>50</v>
      </c>
      <c r="D21949">
        <v>13242.66</v>
      </c>
    </row>
    <row r="21950" spans="1:4" x14ac:dyDescent="0.3">
      <c r="A21950">
        <v>900312</v>
      </c>
      <c r="B21950">
        <v>9</v>
      </c>
      <c r="C21950">
        <v>56</v>
      </c>
      <c r="D21950">
        <v>39173.17</v>
      </c>
    </row>
    <row r="21951" spans="1:4" x14ac:dyDescent="0.3">
      <c r="A21951">
        <v>900312</v>
      </c>
      <c r="B21951">
        <v>9</v>
      </c>
      <c r="C21951">
        <v>58</v>
      </c>
      <c r="D21951">
        <v>15853.41</v>
      </c>
    </row>
    <row r="21952" spans="1:4" x14ac:dyDescent="0.3">
      <c r="A21952">
        <v>900312</v>
      </c>
      <c r="B21952">
        <v>9</v>
      </c>
      <c r="C21952">
        <v>62</v>
      </c>
      <c r="D21952">
        <v>42273.23</v>
      </c>
    </row>
    <row r="21953" spans="1:4" x14ac:dyDescent="0.3">
      <c r="A21953">
        <v>900312</v>
      </c>
      <c r="B21953">
        <v>9</v>
      </c>
      <c r="C21953">
        <v>63</v>
      </c>
      <c r="D21953">
        <v>17020</v>
      </c>
    </row>
    <row r="21954" spans="1:4" x14ac:dyDescent="0.3">
      <c r="A21954">
        <v>900312</v>
      </c>
      <c r="B21954">
        <v>9</v>
      </c>
      <c r="C21954">
        <v>66</v>
      </c>
      <c r="D21954">
        <v>13357.04</v>
      </c>
    </row>
    <row r="21955" spans="1:4" x14ac:dyDescent="0.3">
      <c r="A21955">
        <v>900312</v>
      </c>
      <c r="B21955">
        <v>9</v>
      </c>
      <c r="C21955">
        <v>68</v>
      </c>
      <c r="D21955">
        <v>12106.54</v>
      </c>
    </row>
    <row r="21956" spans="1:4" x14ac:dyDescent="0.3">
      <c r="A21956">
        <v>900312</v>
      </c>
      <c r="B21956">
        <v>9</v>
      </c>
      <c r="C21956">
        <v>71</v>
      </c>
      <c r="D21956">
        <v>44034.52</v>
      </c>
    </row>
    <row r="21957" spans="1:4" x14ac:dyDescent="0.3">
      <c r="A21957">
        <v>900312</v>
      </c>
      <c r="B21957">
        <v>9</v>
      </c>
      <c r="C21957">
        <v>75</v>
      </c>
      <c r="D21957">
        <v>14562.75</v>
      </c>
    </row>
    <row r="21958" spans="1:4" x14ac:dyDescent="0.3">
      <c r="A21958">
        <v>900312</v>
      </c>
      <c r="B21958">
        <v>9</v>
      </c>
      <c r="C21958">
        <v>78</v>
      </c>
      <c r="D21958">
        <v>19280.64</v>
      </c>
    </row>
    <row r="21959" spans="1:4" x14ac:dyDescent="0.3">
      <c r="A21959">
        <v>900312</v>
      </c>
      <c r="B21959">
        <v>9</v>
      </c>
      <c r="C21959">
        <v>80</v>
      </c>
      <c r="D21959">
        <v>26151.47</v>
      </c>
    </row>
    <row r="21960" spans="1:4" x14ac:dyDescent="0.3">
      <c r="A21960">
        <v>900312</v>
      </c>
      <c r="B21960">
        <v>9</v>
      </c>
      <c r="C21960">
        <v>85</v>
      </c>
      <c r="D21960">
        <v>22282.44</v>
      </c>
    </row>
    <row r="21961" spans="1:4" x14ac:dyDescent="0.3">
      <c r="A21961">
        <v>900312</v>
      </c>
      <c r="B21961">
        <v>9</v>
      </c>
      <c r="C21961">
        <v>87</v>
      </c>
      <c r="D21961">
        <v>13897.67</v>
      </c>
    </row>
    <row r="21962" spans="1:4" x14ac:dyDescent="0.3">
      <c r="A21962">
        <v>900312</v>
      </c>
      <c r="B21962">
        <v>9</v>
      </c>
      <c r="C21962">
        <v>89</v>
      </c>
      <c r="D21962">
        <v>18057.900000000001</v>
      </c>
    </row>
    <row r="21963" spans="1:4" x14ac:dyDescent="0.3">
      <c r="A21963">
        <v>900312</v>
      </c>
      <c r="B21963">
        <v>9</v>
      </c>
      <c r="C21963">
        <v>91</v>
      </c>
      <c r="D21963">
        <v>24296.55</v>
      </c>
    </row>
    <row r="21964" spans="1:4" x14ac:dyDescent="0.3">
      <c r="A21964">
        <v>900312</v>
      </c>
      <c r="B21964">
        <v>9</v>
      </c>
      <c r="C21964">
        <v>92</v>
      </c>
      <c r="D21964">
        <v>40724.35</v>
      </c>
    </row>
    <row r="21965" spans="1:4" x14ac:dyDescent="0.3">
      <c r="A21965">
        <v>900312</v>
      </c>
      <c r="B21965">
        <v>9</v>
      </c>
      <c r="C21965">
        <v>94</v>
      </c>
      <c r="D21965">
        <v>12931.18</v>
      </c>
    </row>
    <row r="21966" spans="1:4" x14ac:dyDescent="0.3">
      <c r="A21966">
        <v>900312</v>
      </c>
      <c r="B21966">
        <v>9</v>
      </c>
      <c r="C21966">
        <v>95</v>
      </c>
      <c r="D21966">
        <v>4226.1000000000004</v>
      </c>
    </row>
    <row r="21967" spans="1:4" x14ac:dyDescent="0.3">
      <c r="A21967">
        <v>900312</v>
      </c>
      <c r="B21967">
        <v>9</v>
      </c>
      <c r="C21967">
        <v>96</v>
      </c>
      <c r="D21967">
        <v>55331.24</v>
      </c>
    </row>
    <row r="21968" spans="1:4" x14ac:dyDescent="0.3">
      <c r="A21968">
        <v>900312</v>
      </c>
      <c r="B21968">
        <v>9</v>
      </c>
      <c r="C21968">
        <v>97</v>
      </c>
      <c r="D21968">
        <v>20457.060000000001</v>
      </c>
    </row>
    <row r="21969" spans="1:4" x14ac:dyDescent="0.3">
      <c r="A21969">
        <v>900312</v>
      </c>
      <c r="B21969">
        <v>9</v>
      </c>
      <c r="C21969">
        <v>100</v>
      </c>
      <c r="D21969">
        <v>18036.8</v>
      </c>
    </row>
    <row r="21970" spans="1:4" x14ac:dyDescent="0.3">
      <c r="A21970">
        <v>900312</v>
      </c>
      <c r="B21970">
        <v>10</v>
      </c>
      <c r="C21970">
        <v>-1</v>
      </c>
      <c r="D21970">
        <v>8999.58</v>
      </c>
    </row>
    <row r="21971" spans="1:4" x14ac:dyDescent="0.3">
      <c r="A21971">
        <v>900312</v>
      </c>
      <c r="B21971">
        <v>10</v>
      </c>
      <c r="C21971">
        <v>1</v>
      </c>
      <c r="D21971">
        <v>57451.93</v>
      </c>
    </row>
    <row r="21972" spans="1:4" x14ac:dyDescent="0.3">
      <c r="A21972">
        <v>900312</v>
      </c>
      <c r="B21972">
        <v>10</v>
      </c>
      <c r="C21972">
        <v>4</v>
      </c>
      <c r="D21972">
        <v>22463.759999999998</v>
      </c>
    </row>
    <row r="21973" spans="1:4" x14ac:dyDescent="0.3">
      <c r="A21973">
        <v>900312</v>
      </c>
      <c r="B21973">
        <v>10</v>
      </c>
      <c r="C21973">
        <v>12</v>
      </c>
      <c r="D21973">
        <v>5146.6899999999996</v>
      </c>
    </row>
    <row r="21974" spans="1:4" x14ac:dyDescent="0.3">
      <c r="A21974">
        <v>900312</v>
      </c>
      <c r="B21974">
        <v>10</v>
      </c>
      <c r="C21974">
        <v>15</v>
      </c>
      <c r="D21974">
        <v>17498.61</v>
      </c>
    </row>
    <row r="21975" spans="1:4" x14ac:dyDescent="0.3">
      <c r="A21975">
        <v>900312</v>
      </c>
      <c r="B21975">
        <v>10</v>
      </c>
      <c r="C21975">
        <v>17</v>
      </c>
      <c r="D21975">
        <v>24801.3</v>
      </c>
    </row>
    <row r="21976" spans="1:4" x14ac:dyDescent="0.3">
      <c r="A21976">
        <v>900312</v>
      </c>
      <c r="B21976">
        <v>10</v>
      </c>
      <c r="C21976">
        <v>19</v>
      </c>
      <c r="D21976">
        <v>24138.45</v>
      </c>
    </row>
    <row r="21977" spans="1:4" x14ac:dyDescent="0.3">
      <c r="A21977">
        <v>900312</v>
      </c>
      <c r="B21977">
        <v>10</v>
      </c>
      <c r="C21977">
        <v>25</v>
      </c>
      <c r="D21977">
        <v>21270.37</v>
      </c>
    </row>
    <row r="21978" spans="1:4" x14ac:dyDescent="0.3">
      <c r="A21978">
        <v>900312</v>
      </c>
      <c r="B21978">
        <v>10</v>
      </c>
      <c r="C21978">
        <v>34</v>
      </c>
      <c r="D21978">
        <v>16813.43</v>
      </c>
    </row>
    <row r="21979" spans="1:4" x14ac:dyDescent="0.3">
      <c r="A21979">
        <v>900312</v>
      </c>
      <c r="B21979">
        <v>10</v>
      </c>
      <c r="C21979">
        <v>37</v>
      </c>
      <c r="D21979">
        <v>9943.83</v>
      </c>
    </row>
    <row r="21980" spans="1:4" x14ac:dyDescent="0.3">
      <c r="A21980">
        <v>900312</v>
      </c>
      <c r="B21980">
        <v>10</v>
      </c>
      <c r="C21980">
        <v>40</v>
      </c>
      <c r="D21980">
        <v>42930.45</v>
      </c>
    </row>
    <row r="21981" spans="1:4" x14ac:dyDescent="0.3">
      <c r="A21981">
        <v>900312</v>
      </c>
      <c r="B21981">
        <v>10</v>
      </c>
      <c r="C21981">
        <v>42</v>
      </c>
      <c r="D21981">
        <v>27166.080000000002</v>
      </c>
    </row>
    <row r="21982" spans="1:4" x14ac:dyDescent="0.3">
      <c r="A21982">
        <v>900312</v>
      </c>
      <c r="B21982">
        <v>10</v>
      </c>
      <c r="C21982">
        <v>43</v>
      </c>
      <c r="D21982">
        <v>20758.78</v>
      </c>
    </row>
    <row r="21983" spans="1:4" x14ac:dyDescent="0.3">
      <c r="A21983">
        <v>900312</v>
      </c>
      <c r="B21983">
        <v>10</v>
      </c>
      <c r="C21983">
        <v>46</v>
      </c>
      <c r="D21983">
        <v>20146.52</v>
      </c>
    </row>
    <row r="21984" spans="1:4" x14ac:dyDescent="0.3">
      <c r="A21984">
        <v>900312</v>
      </c>
      <c r="B21984">
        <v>10</v>
      </c>
      <c r="C21984">
        <v>47</v>
      </c>
      <c r="D21984">
        <v>6601.21</v>
      </c>
    </row>
    <row r="21985" spans="1:4" x14ac:dyDescent="0.3">
      <c r="A21985">
        <v>900312</v>
      </c>
      <c r="B21985">
        <v>10</v>
      </c>
      <c r="C21985">
        <v>48</v>
      </c>
      <c r="D21985">
        <v>12004.3</v>
      </c>
    </row>
    <row r="21986" spans="1:4" x14ac:dyDescent="0.3">
      <c r="A21986">
        <v>900312</v>
      </c>
      <c r="B21986">
        <v>10</v>
      </c>
      <c r="C21986">
        <v>52</v>
      </c>
      <c r="D21986">
        <v>20881.080000000002</v>
      </c>
    </row>
    <row r="21987" spans="1:4" x14ac:dyDescent="0.3">
      <c r="A21987">
        <v>900312</v>
      </c>
      <c r="B21987">
        <v>10</v>
      </c>
      <c r="C21987">
        <v>53</v>
      </c>
      <c r="D21987">
        <v>20979.58</v>
      </c>
    </row>
    <row r="21988" spans="1:4" x14ac:dyDescent="0.3">
      <c r="A21988">
        <v>900312</v>
      </c>
      <c r="B21988">
        <v>10</v>
      </c>
      <c r="C21988">
        <v>55</v>
      </c>
      <c r="D21988">
        <v>18423.900000000001</v>
      </c>
    </row>
    <row r="21989" spans="1:4" x14ac:dyDescent="0.3">
      <c r="A21989">
        <v>900312</v>
      </c>
      <c r="B21989">
        <v>10</v>
      </c>
      <c r="C21989">
        <v>58</v>
      </c>
      <c r="D21989">
        <v>34328.660000000003</v>
      </c>
    </row>
    <row r="21990" spans="1:4" x14ac:dyDescent="0.3">
      <c r="A21990">
        <v>900312</v>
      </c>
      <c r="B21990">
        <v>10</v>
      </c>
      <c r="C21990">
        <v>60</v>
      </c>
      <c r="D21990">
        <v>21116.05</v>
      </c>
    </row>
    <row r="21991" spans="1:4" x14ac:dyDescent="0.3">
      <c r="A21991">
        <v>900312</v>
      </c>
      <c r="B21991">
        <v>10</v>
      </c>
      <c r="C21991">
        <v>65</v>
      </c>
      <c r="D21991">
        <v>20022.54</v>
      </c>
    </row>
    <row r="21992" spans="1:4" x14ac:dyDescent="0.3">
      <c r="A21992">
        <v>900312</v>
      </c>
      <c r="B21992">
        <v>10</v>
      </c>
      <c r="C21992">
        <v>68</v>
      </c>
      <c r="D21992">
        <v>24024.99</v>
      </c>
    </row>
    <row r="21993" spans="1:4" x14ac:dyDescent="0.3">
      <c r="A21993">
        <v>900312</v>
      </c>
      <c r="B21993">
        <v>10</v>
      </c>
      <c r="C21993">
        <v>72</v>
      </c>
      <c r="D21993">
        <v>42874.9</v>
      </c>
    </row>
    <row r="21994" spans="1:4" x14ac:dyDescent="0.3">
      <c r="A21994">
        <v>900312</v>
      </c>
      <c r="B21994">
        <v>10</v>
      </c>
      <c r="C21994">
        <v>73</v>
      </c>
      <c r="D21994">
        <v>26318.15</v>
      </c>
    </row>
    <row r="21995" spans="1:4" x14ac:dyDescent="0.3">
      <c r="A21995">
        <v>900312</v>
      </c>
      <c r="B21995">
        <v>10</v>
      </c>
      <c r="C21995">
        <v>74</v>
      </c>
      <c r="D21995">
        <v>11058.17</v>
      </c>
    </row>
    <row r="21996" spans="1:4" x14ac:dyDescent="0.3">
      <c r="A21996">
        <v>900312</v>
      </c>
      <c r="B21996">
        <v>10</v>
      </c>
      <c r="C21996">
        <v>75</v>
      </c>
      <c r="D21996">
        <v>23526.01</v>
      </c>
    </row>
    <row r="21997" spans="1:4" x14ac:dyDescent="0.3">
      <c r="A21997">
        <v>900312</v>
      </c>
      <c r="B21997">
        <v>10</v>
      </c>
      <c r="C21997">
        <v>76</v>
      </c>
      <c r="D21997">
        <v>45683.33</v>
      </c>
    </row>
    <row r="21998" spans="1:4" x14ac:dyDescent="0.3">
      <c r="A21998">
        <v>900312</v>
      </c>
      <c r="B21998">
        <v>10</v>
      </c>
      <c r="C21998">
        <v>77</v>
      </c>
      <c r="D21998">
        <v>4778.29</v>
      </c>
    </row>
    <row r="21999" spans="1:4" x14ac:dyDescent="0.3">
      <c r="A21999">
        <v>900312</v>
      </c>
      <c r="B21999">
        <v>10</v>
      </c>
      <c r="C21999">
        <v>78</v>
      </c>
      <c r="D21999">
        <v>14533.58</v>
      </c>
    </row>
    <row r="22000" spans="1:4" x14ac:dyDescent="0.3">
      <c r="A22000">
        <v>900312</v>
      </c>
      <c r="B22000">
        <v>10</v>
      </c>
      <c r="C22000">
        <v>79</v>
      </c>
      <c r="D22000">
        <v>23528.21</v>
      </c>
    </row>
    <row r="22001" spans="1:4" x14ac:dyDescent="0.3">
      <c r="A22001">
        <v>900312</v>
      </c>
      <c r="B22001">
        <v>10</v>
      </c>
      <c r="C22001">
        <v>80</v>
      </c>
      <c r="D22001">
        <v>27140.33</v>
      </c>
    </row>
    <row r="22002" spans="1:4" x14ac:dyDescent="0.3">
      <c r="A22002">
        <v>900312</v>
      </c>
      <c r="B22002">
        <v>10</v>
      </c>
      <c r="C22002">
        <v>84</v>
      </c>
      <c r="D22002">
        <v>15612.32</v>
      </c>
    </row>
    <row r="22003" spans="1:4" x14ac:dyDescent="0.3">
      <c r="A22003">
        <v>900312</v>
      </c>
      <c r="B22003">
        <v>10</v>
      </c>
      <c r="C22003">
        <v>85</v>
      </c>
      <c r="D22003">
        <v>13268.29</v>
      </c>
    </row>
    <row r="22004" spans="1:4" x14ac:dyDescent="0.3">
      <c r="A22004">
        <v>900312</v>
      </c>
      <c r="B22004">
        <v>10</v>
      </c>
      <c r="C22004">
        <v>89</v>
      </c>
      <c r="D22004">
        <v>18339.77</v>
      </c>
    </row>
    <row r="22005" spans="1:4" x14ac:dyDescent="0.3">
      <c r="A22005">
        <v>900312</v>
      </c>
      <c r="B22005">
        <v>10</v>
      </c>
      <c r="C22005">
        <v>92</v>
      </c>
      <c r="D22005">
        <v>11739.92</v>
      </c>
    </row>
    <row r="22006" spans="1:4" x14ac:dyDescent="0.3">
      <c r="A22006">
        <v>900312</v>
      </c>
      <c r="B22006">
        <v>10</v>
      </c>
      <c r="C22006">
        <v>93</v>
      </c>
      <c r="D22006">
        <v>21681.55</v>
      </c>
    </row>
    <row r="22007" spans="1:4" x14ac:dyDescent="0.3">
      <c r="A22007">
        <v>900312</v>
      </c>
      <c r="B22007">
        <v>10</v>
      </c>
      <c r="C22007">
        <v>96</v>
      </c>
      <c r="D22007">
        <v>12606.37</v>
      </c>
    </row>
    <row r="22008" spans="1:4" x14ac:dyDescent="0.3">
      <c r="A22008">
        <v>900312</v>
      </c>
      <c r="B22008">
        <v>10</v>
      </c>
      <c r="C22008">
        <v>97</v>
      </c>
      <c r="D22008">
        <v>11204.96</v>
      </c>
    </row>
    <row r="22009" spans="1:4" x14ac:dyDescent="0.3">
      <c r="A22009">
        <v>900312</v>
      </c>
      <c r="B22009">
        <v>10</v>
      </c>
      <c r="C22009">
        <v>98</v>
      </c>
      <c r="D22009">
        <v>4428.49</v>
      </c>
    </row>
    <row r="22010" spans="1:4" x14ac:dyDescent="0.3">
      <c r="A22010">
        <v>900312</v>
      </c>
      <c r="B22010">
        <v>11</v>
      </c>
      <c r="C22010">
        <v>-1</v>
      </c>
      <c r="D22010">
        <v>7349.54</v>
      </c>
    </row>
    <row r="22011" spans="1:4" x14ac:dyDescent="0.3">
      <c r="A22011">
        <v>900312</v>
      </c>
      <c r="B22011">
        <v>11</v>
      </c>
      <c r="C22011">
        <v>6</v>
      </c>
      <c r="D22011">
        <v>4375.99</v>
      </c>
    </row>
    <row r="22012" spans="1:4" x14ac:dyDescent="0.3">
      <c r="A22012">
        <v>900312</v>
      </c>
      <c r="B22012">
        <v>11</v>
      </c>
      <c r="C22012">
        <v>7</v>
      </c>
      <c r="D22012">
        <v>21814.240000000002</v>
      </c>
    </row>
    <row r="22013" spans="1:4" x14ac:dyDescent="0.3">
      <c r="A22013">
        <v>900312</v>
      </c>
      <c r="B22013">
        <v>11</v>
      </c>
      <c r="C22013">
        <v>10</v>
      </c>
      <c r="D22013">
        <v>23940.01</v>
      </c>
    </row>
    <row r="22014" spans="1:4" x14ac:dyDescent="0.3">
      <c r="A22014">
        <v>900312</v>
      </c>
      <c r="B22014">
        <v>11</v>
      </c>
      <c r="C22014">
        <v>23</v>
      </c>
      <c r="D22014">
        <v>41055.71</v>
      </c>
    </row>
    <row r="22015" spans="1:4" x14ac:dyDescent="0.3">
      <c r="A22015">
        <v>900312</v>
      </c>
      <c r="B22015">
        <v>11</v>
      </c>
      <c r="C22015">
        <v>24</v>
      </c>
      <c r="D22015">
        <v>16856.509999999998</v>
      </c>
    </row>
    <row r="22016" spans="1:4" x14ac:dyDescent="0.3">
      <c r="A22016">
        <v>900312</v>
      </c>
      <c r="B22016">
        <v>11</v>
      </c>
      <c r="C22016">
        <v>25</v>
      </c>
      <c r="D22016">
        <v>28480.29</v>
      </c>
    </row>
    <row r="22017" spans="1:4" x14ac:dyDescent="0.3">
      <c r="A22017">
        <v>900312</v>
      </c>
      <c r="B22017">
        <v>11</v>
      </c>
      <c r="C22017">
        <v>28</v>
      </c>
      <c r="D22017">
        <v>26059.64</v>
      </c>
    </row>
    <row r="22018" spans="1:4" x14ac:dyDescent="0.3">
      <c r="A22018">
        <v>900312</v>
      </c>
      <c r="B22018">
        <v>11</v>
      </c>
      <c r="C22018">
        <v>34</v>
      </c>
      <c r="D22018">
        <v>46820.25</v>
      </c>
    </row>
    <row r="22019" spans="1:4" x14ac:dyDescent="0.3">
      <c r="A22019">
        <v>900312</v>
      </c>
      <c r="B22019">
        <v>11</v>
      </c>
      <c r="C22019">
        <v>39</v>
      </c>
      <c r="D22019">
        <v>30323.47</v>
      </c>
    </row>
    <row r="22020" spans="1:4" x14ac:dyDescent="0.3">
      <c r="A22020">
        <v>900312</v>
      </c>
      <c r="B22020">
        <v>11</v>
      </c>
      <c r="C22020">
        <v>46</v>
      </c>
      <c r="D22020">
        <v>14201.63</v>
      </c>
    </row>
    <row r="22021" spans="1:4" x14ac:dyDescent="0.3">
      <c r="A22021">
        <v>900312</v>
      </c>
      <c r="B22021">
        <v>11</v>
      </c>
      <c r="C22021">
        <v>49</v>
      </c>
      <c r="D22021">
        <v>50591.29</v>
      </c>
    </row>
    <row r="22022" spans="1:4" x14ac:dyDescent="0.3">
      <c r="A22022">
        <v>900312</v>
      </c>
      <c r="B22022">
        <v>11</v>
      </c>
      <c r="C22022">
        <v>56</v>
      </c>
      <c r="D22022">
        <v>16362.8</v>
      </c>
    </row>
    <row r="22023" spans="1:4" x14ac:dyDescent="0.3">
      <c r="A22023">
        <v>900312</v>
      </c>
      <c r="B22023">
        <v>11</v>
      </c>
      <c r="C22023">
        <v>60</v>
      </c>
      <c r="D22023">
        <v>8456.92</v>
      </c>
    </row>
    <row r="22024" spans="1:4" x14ac:dyDescent="0.3">
      <c r="A22024">
        <v>900312</v>
      </c>
      <c r="B22024">
        <v>11</v>
      </c>
      <c r="C22024">
        <v>61</v>
      </c>
      <c r="D22024">
        <v>34437.410000000003</v>
      </c>
    </row>
    <row r="22025" spans="1:4" x14ac:dyDescent="0.3">
      <c r="A22025">
        <v>900312</v>
      </c>
      <c r="B22025">
        <v>11</v>
      </c>
      <c r="C22025">
        <v>62</v>
      </c>
      <c r="D22025">
        <v>10501.23</v>
      </c>
    </row>
    <row r="22026" spans="1:4" x14ac:dyDescent="0.3">
      <c r="A22026">
        <v>900312</v>
      </c>
      <c r="B22026">
        <v>11</v>
      </c>
      <c r="C22026">
        <v>63</v>
      </c>
      <c r="D22026">
        <v>39928.519999999997</v>
      </c>
    </row>
    <row r="22027" spans="1:4" x14ac:dyDescent="0.3">
      <c r="A22027">
        <v>900312</v>
      </c>
      <c r="B22027">
        <v>11</v>
      </c>
      <c r="C22027">
        <v>64</v>
      </c>
      <c r="D22027">
        <v>24723.11</v>
      </c>
    </row>
    <row r="22028" spans="1:4" x14ac:dyDescent="0.3">
      <c r="A22028">
        <v>900312</v>
      </c>
      <c r="B22028">
        <v>11</v>
      </c>
      <c r="C22028">
        <v>76</v>
      </c>
      <c r="D22028">
        <v>23031.599999999999</v>
      </c>
    </row>
    <row r="22029" spans="1:4" x14ac:dyDescent="0.3">
      <c r="A22029">
        <v>900312</v>
      </c>
      <c r="B22029">
        <v>11</v>
      </c>
      <c r="C22029">
        <v>80</v>
      </c>
      <c r="D22029">
        <v>28273.07</v>
      </c>
    </row>
    <row r="22030" spans="1:4" x14ac:dyDescent="0.3">
      <c r="A22030">
        <v>900312</v>
      </c>
      <c r="B22030">
        <v>11</v>
      </c>
      <c r="C22030">
        <v>81</v>
      </c>
      <c r="D22030">
        <v>9519.16</v>
      </c>
    </row>
    <row r="22031" spans="1:4" x14ac:dyDescent="0.3">
      <c r="A22031">
        <v>900312</v>
      </c>
      <c r="B22031">
        <v>11</v>
      </c>
      <c r="C22031">
        <v>84</v>
      </c>
      <c r="D22031">
        <v>43352.89</v>
      </c>
    </row>
    <row r="22032" spans="1:4" x14ac:dyDescent="0.3">
      <c r="A22032">
        <v>900312</v>
      </c>
      <c r="B22032">
        <v>11</v>
      </c>
      <c r="C22032">
        <v>86</v>
      </c>
      <c r="D22032">
        <v>10286.040000000001</v>
      </c>
    </row>
    <row r="22033" spans="1:4" x14ac:dyDescent="0.3">
      <c r="A22033">
        <v>900312</v>
      </c>
      <c r="B22033">
        <v>11</v>
      </c>
      <c r="C22033">
        <v>91</v>
      </c>
      <c r="D22033">
        <v>21976.04</v>
      </c>
    </row>
    <row r="22034" spans="1:4" x14ac:dyDescent="0.3">
      <c r="A22034">
        <v>900312</v>
      </c>
      <c r="B22034">
        <v>11</v>
      </c>
      <c r="C22034">
        <v>94</v>
      </c>
      <c r="D22034">
        <v>42764.58</v>
      </c>
    </row>
    <row r="22035" spans="1:4" x14ac:dyDescent="0.3">
      <c r="A22035">
        <v>900312</v>
      </c>
      <c r="B22035">
        <v>11</v>
      </c>
      <c r="C22035">
        <v>99</v>
      </c>
      <c r="D22035">
        <v>31194.799999999999</v>
      </c>
    </row>
    <row r="22036" spans="1:4" x14ac:dyDescent="0.3">
      <c r="A22036">
        <v>900315</v>
      </c>
      <c r="B22036">
        <v>1</v>
      </c>
      <c r="C22036">
        <v>-1</v>
      </c>
      <c r="D22036">
        <v>6.87</v>
      </c>
    </row>
    <row r="22037" spans="1:4" x14ac:dyDescent="0.3">
      <c r="A22037">
        <v>900335</v>
      </c>
      <c r="B22037">
        <v>9</v>
      </c>
      <c r="C22037">
        <v>-1</v>
      </c>
      <c r="D22037">
        <v>50.51</v>
      </c>
    </row>
    <row r="22038" spans="1:4" x14ac:dyDescent="0.3">
      <c r="A22038">
        <v>900335</v>
      </c>
      <c r="B22038">
        <v>10</v>
      </c>
      <c r="C22038">
        <v>-1</v>
      </c>
      <c r="D22038">
        <v>46.31</v>
      </c>
    </row>
    <row r="22039" spans="1:4" x14ac:dyDescent="0.3">
      <c r="A22039">
        <v>900335</v>
      </c>
      <c r="B22039">
        <v>11</v>
      </c>
      <c r="C22039">
        <v>-1</v>
      </c>
      <c r="D22039">
        <v>37.83</v>
      </c>
    </row>
    <row r="22040" spans="1:4" x14ac:dyDescent="0.3">
      <c r="A22040">
        <v>1000022</v>
      </c>
      <c r="B22040">
        <v>1</v>
      </c>
      <c r="C22040">
        <v>-1</v>
      </c>
      <c r="D22040">
        <v>886.61</v>
      </c>
    </row>
    <row r="22041" spans="1:4" x14ac:dyDescent="0.3">
      <c r="A22041">
        <v>1000022</v>
      </c>
      <c r="B22041">
        <v>1</v>
      </c>
      <c r="C22041">
        <v>32</v>
      </c>
      <c r="D22041">
        <v>18968.39</v>
      </c>
    </row>
    <row r="22042" spans="1:4" x14ac:dyDescent="0.3">
      <c r="A22042">
        <v>1000022</v>
      </c>
      <c r="B22042">
        <v>1</v>
      </c>
      <c r="C22042">
        <v>33</v>
      </c>
      <c r="D22042">
        <v>7138.18</v>
      </c>
    </row>
    <row r="22043" spans="1:4" x14ac:dyDescent="0.3">
      <c r="A22043">
        <v>1000022</v>
      </c>
      <c r="B22043">
        <v>1</v>
      </c>
      <c r="C22043">
        <v>39</v>
      </c>
      <c r="D22043">
        <v>6136.62</v>
      </c>
    </row>
    <row r="22044" spans="1:4" x14ac:dyDescent="0.3">
      <c r="A22044">
        <v>1000022</v>
      </c>
      <c r="B22044">
        <v>1</v>
      </c>
      <c r="C22044">
        <v>63</v>
      </c>
      <c r="D22044">
        <v>16642.64</v>
      </c>
    </row>
    <row r="22045" spans="1:4" x14ac:dyDescent="0.3">
      <c r="A22045">
        <v>1000022</v>
      </c>
      <c r="B22045">
        <v>1</v>
      </c>
      <c r="C22045">
        <v>68</v>
      </c>
      <c r="D22045">
        <v>4803.6400000000003</v>
      </c>
    </row>
    <row r="22046" spans="1:4" x14ac:dyDescent="0.3">
      <c r="A22046">
        <v>1000022</v>
      </c>
      <c r="B22046">
        <v>1</v>
      </c>
      <c r="C22046">
        <v>71</v>
      </c>
      <c r="D22046">
        <v>13289.26</v>
      </c>
    </row>
    <row r="22047" spans="1:4" x14ac:dyDescent="0.3">
      <c r="A22047">
        <v>1000022</v>
      </c>
      <c r="B22047">
        <v>1</v>
      </c>
      <c r="C22047">
        <v>86</v>
      </c>
      <c r="D22047">
        <v>9451.81</v>
      </c>
    </row>
    <row r="22048" spans="1:4" x14ac:dyDescent="0.3">
      <c r="A22048">
        <v>1000022</v>
      </c>
      <c r="B22048">
        <v>1</v>
      </c>
      <c r="C22048">
        <v>88</v>
      </c>
      <c r="D22048">
        <v>7459.51</v>
      </c>
    </row>
    <row r="22049" spans="1:4" x14ac:dyDescent="0.3">
      <c r="A22049">
        <v>1000022</v>
      </c>
      <c r="B22049">
        <v>3</v>
      </c>
      <c r="C22049">
        <v>-1</v>
      </c>
      <c r="D22049">
        <v>3637.78</v>
      </c>
    </row>
    <row r="22050" spans="1:4" x14ac:dyDescent="0.3">
      <c r="A22050">
        <v>1000022</v>
      </c>
      <c r="B22050">
        <v>3</v>
      </c>
      <c r="C22050">
        <v>5</v>
      </c>
      <c r="D22050">
        <v>6096.27</v>
      </c>
    </row>
    <row r="22051" spans="1:4" x14ac:dyDescent="0.3">
      <c r="A22051">
        <v>1000022</v>
      </c>
      <c r="B22051">
        <v>3</v>
      </c>
      <c r="C22051">
        <v>7</v>
      </c>
      <c r="D22051">
        <v>13660.95</v>
      </c>
    </row>
    <row r="22052" spans="1:4" x14ac:dyDescent="0.3">
      <c r="A22052">
        <v>1000022</v>
      </c>
      <c r="B22052">
        <v>3</v>
      </c>
      <c r="C22052">
        <v>8</v>
      </c>
      <c r="D22052">
        <v>12658.21</v>
      </c>
    </row>
    <row r="22053" spans="1:4" x14ac:dyDescent="0.3">
      <c r="A22053">
        <v>1000022</v>
      </c>
      <c r="B22053">
        <v>3</v>
      </c>
      <c r="C22053">
        <v>12</v>
      </c>
      <c r="D22053">
        <v>14548.59</v>
      </c>
    </row>
    <row r="22054" spans="1:4" x14ac:dyDescent="0.3">
      <c r="A22054">
        <v>1000022</v>
      </c>
      <c r="B22054">
        <v>3</v>
      </c>
      <c r="C22054">
        <v>16</v>
      </c>
      <c r="D22054">
        <v>15764.55</v>
      </c>
    </row>
    <row r="22055" spans="1:4" x14ac:dyDescent="0.3">
      <c r="A22055">
        <v>1000022</v>
      </c>
      <c r="B22055">
        <v>3</v>
      </c>
      <c r="C22055">
        <v>19</v>
      </c>
      <c r="D22055">
        <v>10978.24</v>
      </c>
    </row>
    <row r="22056" spans="1:4" x14ac:dyDescent="0.3">
      <c r="A22056">
        <v>1000022</v>
      </c>
      <c r="B22056">
        <v>3</v>
      </c>
      <c r="C22056">
        <v>22</v>
      </c>
      <c r="D22056">
        <v>2533.59</v>
      </c>
    </row>
    <row r="22057" spans="1:4" x14ac:dyDescent="0.3">
      <c r="A22057">
        <v>1000022</v>
      </c>
      <c r="B22057">
        <v>3</v>
      </c>
      <c r="C22057">
        <v>23</v>
      </c>
      <c r="D22057">
        <v>17018.86</v>
      </c>
    </row>
    <row r="22058" spans="1:4" x14ac:dyDescent="0.3">
      <c r="A22058">
        <v>1000022</v>
      </c>
      <c r="B22058">
        <v>3</v>
      </c>
      <c r="C22058">
        <v>25</v>
      </c>
      <c r="D22058">
        <v>5661.75</v>
      </c>
    </row>
    <row r="22059" spans="1:4" x14ac:dyDescent="0.3">
      <c r="A22059">
        <v>1000022</v>
      </c>
      <c r="B22059">
        <v>3</v>
      </c>
      <c r="C22059">
        <v>26</v>
      </c>
      <c r="D22059">
        <v>7940.61</v>
      </c>
    </row>
    <row r="22060" spans="1:4" x14ac:dyDescent="0.3">
      <c r="A22060">
        <v>1000022</v>
      </c>
      <c r="B22060">
        <v>3</v>
      </c>
      <c r="C22060">
        <v>31</v>
      </c>
      <c r="D22060">
        <v>15580.62</v>
      </c>
    </row>
    <row r="22061" spans="1:4" x14ac:dyDescent="0.3">
      <c r="A22061">
        <v>1000022</v>
      </c>
      <c r="B22061">
        <v>3</v>
      </c>
      <c r="C22061">
        <v>41</v>
      </c>
      <c r="D22061">
        <v>8081.81</v>
      </c>
    </row>
    <row r="22062" spans="1:4" x14ac:dyDescent="0.3">
      <c r="A22062">
        <v>1000022</v>
      </c>
      <c r="B22062">
        <v>3</v>
      </c>
      <c r="C22062">
        <v>46</v>
      </c>
      <c r="D22062">
        <v>13390</v>
      </c>
    </row>
    <row r="22063" spans="1:4" x14ac:dyDescent="0.3">
      <c r="A22063">
        <v>1000022</v>
      </c>
      <c r="B22063">
        <v>3</v>
      </c>
      <c r="C22063">
        <v>47</v>
      </c>
      <c r="D22063">
        <v>33750.42</v>
      </c>
    </row>
    <row r="22064" spans="1:4" x14ac:dyDescent="0.3">
      <c r="A22064">
        <v>1000022</v>
      </c>
      <c r="B22064">
        <v>3</v>
      </c>
      <c r="C22064">
        <v>50</v>
      </c>
      <c r="D22064">
        <v>14083.62</v>
      </c>
    </row>
    <row r="22065" spans="1:4" x14ac:dyDescent="0.3">
      <c r="A22065">
        <v>1000022</v>
      </c>
      <c r="B22065">
        <v>3</v>
      </c>
      <c r="C22065">
        <v>51</v>
      </c>
      <c r="D22065">
        <v>14231.87</v>
      </c>
    </row>
    <row r="22066" spans="1:4" x14ac:dyDescent="0.3">
      <c r="A22066">
        <v>1000022</v>
      </c>
      <c r="B22066">
        <v>3</v>
      </c>
      <c r="C22066">
        <v>52</v>
      </c>
      <c r="D22066">
        <v>12611.46</v>
      </c>
    </row>
    <row r="22067" spans="1:4" x14ac:dyDescent="0.3">
      <c r="A22067">
        <v>1000022</v>
      </c>
      <c r="B22067">
        <v>3</v>
      </c>
      <c r="C22067">
        <v>53</v>
      </c>
      <c r="D22067">
        <v>12395.25</v>
      </c>
    </row>
    <row r="22068" spans="1:4" x14ac:dyDescent="0.3">
      <c r="A22068">
        <v>1000022</v>
      </c>
      <c r="B22068">
        <v>3</v>
      </c>
      <c r="C22068">
        <v>54</v>
      </c>
      <c r="D22068">
        <v>17413.97</v>
      </c>
    </row>
    <row r="22069" spans="1:4" x14ac:dyDescent="0.3">
      <c r="A22069">
        <v>1000022</v>
      </c>
      <c r="B22069">
        <v>3</v>
      </c>
      <c r="C22069">
        <v>57</v>
      </c>
      <c r="D22069">
        <v>5478.22</v>
      </c>
    </row>
    <row r="22070" spans="1:4" x14ac:dyDescent="0.3">
      <c r="A22070">
        <v>1000022</v>
      </c>
      <c r="B22070">
        <v>3</v>
      </c>
      <c r="C22070">
        <v>60</v>
      </c>
      <c r="D22070">
        <v>13005.42</v>
      </c>
    </row>
    <row r="22071" spans="1:4" x14ac:dyDescent="0.3">
      <c r="A22071">
        <v>1000022</v>
      </c>
      <c r="B22071">
        <v>3</v>
      </c>
      <c r="C22071">
        <v>61</v>
      </c>
      <c r="D22071">
        <v>35925.42</v>
      </c>
    </row>
    <row r="22072" spans="1:4" x14ac:dyDescent="0.3">
      <c r="A22072">
        <v>1000022</v>
      </c>
      <c r="B22072">
        <v>3</v>
      </c>
      <c r="C22072">
        <v>62</v>
      </c>
      <c r="D22072">
        <v>3234.04</v>
      </c>
    </row>
    <row r="22073" spans="1:4" x14ac:dyDescent="0.3">
      <c r="A22073">
        <v>1000022</v>
      </c>
      <c r="B22073">
        <v>3</v>
      </c>
      <c r="C22073">
        <v>63</v>
      </c>
      <c r="D22073">
        <v>8681.08</v>
      </c>
    </row>
    <row r="22074" spans="1:4" x14ac:dyDescent="0.3">
      <c r="A22074">
        <v>1000022</v>
      </c>
      <c r="B22074">
        <v>3</v>
      </c>
      <c r="C22074">
        <v>64</v>
      </c>
      <c r="D22074">
        <v>21287.81</v>
      </c>
    </row>
    <row r="22075" spans="1:4" x14ac:dyDescent="0.3">
      <c r="A22075">
        <v>1000022</v>
      </c>
      <c r="B22075">
        <v>3</v>
      </c>
      <c r="C22075">
        <v>68</v>
      </c>
      <c r="D22075">
        <v>14423.78</v>
      </c>
    </row>
    <row r="22076" spans="1:4" x14ac:dyDescent="0.3">
      <c r="A22076">
        <v>1000022</v>
      </c>
      <c r="B22076">
        <v>3</v>
      </c>
      <c r="C22076">
        <v>73</v>
      </c>
      <c r="D22076">
        <v>14669.21</v>
      </c>
    </row>
    <row r="22077" spans="1:4" x14ac:dyDescent="0.3">
      <c r="A22077">
        <v>1000022</v>
      </c>
      <c r="B22077">
        <v>3</v>
      </c>
      <c r="C22077">
        <v>75</v>
      </c>
      <c r="D22077">
        <v>2016.83</v>
      </c>
    </row>
    <row r="22078" spans="1:4" x14ac:dyDescent="0.3">
      <c r="A22078">
        <v>1000022</v>
      </c>
      <c r="B22078">
        <v>3</v>
      </c>
      <c r="C22078">
        <v>77</v>
      </c>
      <c r="D22078">
        <v>11104.03</v>
      </c>
    </row>
    <row r="22079" spans="1:4" x14ac:dyDescent="0.3">
      <c r="A22079">
        <v>1000022</v>
      </c>
      <c r="B22079">
        <v>3</v>
      </c>
      <c r="C22079">
        <v>78</v>
      </c>
      <c r="D22079">
        <v>14795.07</v>
      </c>
    </row>
    <row r="22080" spans="1:4" x14ac:dyDescent="0.3">
      <c r="A22080">
        <v>1000022</v>
      </c>
      <c r="B22080">
        <v>3</v>
      </c>
      <c r="C22080">
        <v>81</v>
      </c>
      <c r="D22080">
        <v>32589.07</v>
      </c>
    </row>
    <row r="22081" spans="1:4" x14ac:dyDescent="0.3">
      <c r="A22081">
        <v>1000022</v>
      </c>
      <c r="B22081">
        <v>3</v>
      </c>
      <c r="C22081">
        <v>83</v>
      </c>
      <c r="D22081">
        <v>5774.99</v>
      </c>
    </row>
    <row r="22082" spans="1:4" x14ac:dyDescent="0.3">
      <c r="A22082">
        <v>1000022</v>
      </c>
      <c r="B22082">
        <v>3</v>
      </c>
      <c r="C22082">
        <v>84</v>
      </c>
      <c r="D22082">
        <v>19700.04</v>
      </c>
    </row>
    <row r="22083" spans="1:4" x14ac:dyDescent="0.3">
      <c r="A22083">
        <v>1000022</v>
      </c>
      <c r="B22083">
        <v>3</v>
      </c>
      <c r="C22083">
        <v>89</v>
      </c>
      <c r="D22083">
        <v>2682.87</v>
      </c>
    </row>
    <row r="22084" spans="1:4" x14ac:dyDescent="0.3">
      <c r="A22084">
        <v>1000022</v>
      </c>
      <c r="B22084">
        <v>3</v>
      </c>
      <c r="C22084">
        <v>90</v>
      </c>
      <c r="D22084">
        <v>22186.79</v>
      </c>
    </row>
    <row r="22085" spans="1:4" x14ac:dyDescent="0.3">
      <c r="A22085">
        <v>1000022</v>
      </c>
      <c r="B22085">
        <v>3</v>
      </c>
      <c r="C22085">
        <v>100</v>
      </c>
      <c r="D22085">
        <v>13187.95</v>
      </c>
    </row>
    <row r="22086" spans="1:4" x14ac:dyDescent="0.3">
      <c r="A22086">
        <v>1000022</v>
      </c>
      <c r="B22086">
        <v>4</v>
      </c>
      <c r="C22086">
        <v>-1</v>
      </c>
      <c r="D22086">
        <v>1208.45</v>
      </c>
    </row>
    <row r="22087" spans="1:4" x14ac:dyDescent="0.3">
      <c r="A22087">
        <v>1000022</v>
      </c>
      <c r="B22087">
        <v>4</v>
      </c>
      <c r="C22087">
        <v>5</v>
      </c>
      <c r="D22087">
        <v>8393.19</v>
      </c>
    </row>
    <row r="22088" spans="1:4" x14ac:dyDescent="0.3">
      <c r="A22088">
        <v>1000022</v>
      </c>
      <c r="B22088">
        <v>4</v>
      </c>
      <c r="C22088">
        <v>16</v>
      </c>
      <c r="D22088">
        <v>8359.74</v>
      </c>
    </row>
    <row r="22089" spans="1:4" x14ac:dyDescent="0.3">
      <c r="A22089">
        <v>1000022</v>
      </c>
      <c r="B22089">
        <v>4</v>
      </c>
      <c r="C22089">
        <v>17</v>
      </c>
      <c r="D22089">
        <v>9687.52</v>
      </c>
    </row>
    <row r="22090" spans="1:4" x14ac:dyDescent="0.3">
      <c r="A22090">
        <v>1000022</v>
      </c>
      <c r="B22090">
        <v>4</v>
      </c>
      <c r="C22090">
        <v>21</v>
      </c>
      <c r="D22090">
        <v>3221.05</v>
      </c>
    </row>
    <row r="22091" spans="1:4" x14ac:dyDescent="0.3">
      <c r="A22091">
        <v>1000022</v>
      </c>
      <c r="B22091">
        <v>4</v>
      </c>
      <c r="C22091">
        <v>24</v>
      </c>
      <c r="D22091">
        <v>9844.23</v>
      </c>
    </row>
    <row r="22092" spans="1:4" x14ac:dyDescent="0.3">
      <c r="A22092">
        <v>1000022</v>
      </c>
      <c r="B22092">
        <v>4</v>
      </c>
      <c r="C22092">
        <v>25</v>
      </c>
      <c r="D22092">
        <v>8876.18</v>
      </c>
    </row>
    <row r="22093" spans="1:4" x14ac:dyDescent="0.3">
      <c r="A22093">
        <v>1000022</v>
      </c>
      <c r="B22093">
        <v>4</v>
      </c>
      <c r="C22093">
        <v>43</v>
      </c>
      <c r="D22093">
        <v>11091.13</v>
      </c>
    </row>
    <row r="22094" spans="1:4" x14ac:dyDescent="0.3">
      <c r="A22094">
        <v>1000022</v>
      </c>
      <c r="B22094">
        <v>4</v>
      </c>
      <c r="C22094">
        <v>72</v>
      </c>
      <c r="D22094">
        <v>11653.1</v>
      </c>
    </row>
    <row r="22095" spans="1:4" x14ac:dyDescent="0.3">
      <c r="A22095">
        <v>1000022</v>
      </c>
      <c r="B22095">
        <v>4</v>
      </c>
      <c r="C22095">
        <v>78</v>
      </c>
      <c r="D22095">
        <v>8621.56</v>
      </c>
    </row>
    <row r="22096" spans="1:4" x14ac:dyDescent="0.3">
      <c r="A22096">
        <v>1000022</v>
      </c>
      <c r="B22096">
        <v>4</v>
      </c>
      <c r="C22096">
        <v>82</v>
      </c>
      <c r="D22096">
        <v>5280.49</v>
      </c>
    </row>
    <row r="22097" spans="1:4" x14ac:dyDescent="0.3">
      <c r="A22097">
        <v>1000022</v>
      </c>
      <c r="B22097">
        <v>4</v>
      </c>
      <c r="C22097">
        <v>83</v>
      </c>
      <c r="D22097">
        <v>5949.66</v>
      </c>
    </row>
    <row r="22098" spans="1:4" x14ac:dyDescent="0.3">
      <c r="A22098">
        <v>1000022</v>
      </c>
      <c r="B22098">
        <v>4</v>
      </c>
      <c r="C22098">
        <v>91</v>
      </c>
      <c r="D22098">
        <v>10019.950000000001</v>
      </c>
    </row>
    <row r="22099" spans="1:4" x14ac:dyDescent="0.3">
      <c r="A22099">
        <v>1000022</v>
      </c>
      <c r="B22099">
        <v>4</v>
      </c>
      <c r="C22099">
        <v>93</v>
      </c>
      <c r="D22099">
        <v>14073.12</v>
      </c>
    </row>
    <row r="22100" spans="1:4" x14ac:dyDescent="0.3">
      <c r="A22100">
        <v>1000022</v>
      </c>
      <c r="B22100">
        <v>4</v>
      </c>
      <c r="C22100">
        <v>94</v>
      </c>
      <c r="D22100">
        <v>6474.14</v>
      </c>
    </row>
    <row r="22101" spans="1:4" x14ac:dyDescent="0.3">
      <c r="A22101">
        <v>1000022</v>
      </c>
      <c r="B22101">
        <v>5</v>
      </c>
      <c r="C22101">
        <v>-1</v>
      </c>
      <c r="D22101">
        <v>1887.41</v>
      </c>
    </row>
    <row r="22102" spans="1:4" x14ac:dyDescent="0.3">
      <c r="A22102">
        <v>1000022</v>
      </c>
      <c r="B22102">
        <v>5</v>
      </c>
      <c r="C22102">
        <v>11</v>
      </c>
      <c r="D22102">
        <v>5317</v>
      </c>
    </row>
    <row r="22103" spans="1:4" x14ac:dyDescent="0.3">
      <c r="A22103">
        <v>1000022</v>
      </c>
      <c r="B22103">
        <v>5</v>
      </c>
      <c r="C22103">
        <v>13</v>
      </c>
      <c r="D22103">
        <v>22618.36</v>
      </c>
    </row>
    <row r="22104" spans="1:4" x14ac:dyDescent="0.3">
      <c r="A22104">
        <v>1000022</v>
      </c>
      <c r="B22104">
        <v>5</v>
      </c>
      <c r="C22104">
        <v>16</v>
      </c>
      <c r="D22104">
        <v>16994.009999999998</v>
      </c>
    </row>
    <row r="22105" spans="1:4" x14ac:dyDescent="0.3">
      <c r="A22105">
        <v>1000022</v>
      </c>
      <c r="B22105">
        <v>5</v>
      </c>
      <c r="C22105">
        <v>19</v>
      </c>
      <c r="D22105">
        <v>13666.25</v>
      </c>
    </row>
    <row r="22106" spans="1:4" x14ac:dyDescent="0.3">
      <c r="A22106">
        <v>1000022</v>
      </c>
      <c r="B22106">
        <v>5</v>
      </c>
      <c r="C22106">
        <v>20</v>
      </c>
      <c r="D22106">
        <v>25964.12</v>
      </c>
    </row>
    <row r="22107" spans="1:4" x14ac:dyDescent="0.3">
      <c r="A22107">
        <v>1000022</v>
      </c>
      <c r="B22107">
        <v>5</v>
      </c>
      <c r="C22107">
        <v>35</v>
      </c>
      <c r="D22107">
        <v>20942.240000000002</v>
      </c>
    </row>
    <row r="22108" spans="1:4" x14ac:dyDescent="0.3">
      <c r="A22108">
        <v>1000022</v>
      </c>
      <c r="B22108">
        <v>5</v>
      </c>
      <c r="C22108">
        <v>46</v>
      </c>
      <c r="D22108">
        <v>11795.77</v>
      </c>
    </row>
    <row r="22109" spans="1:4" x14ac:dyDescent="0.3">
      <c r="A22109">
        <v>1000022</v>
      </c>
      <c r="B22109">
        <v>5</v>
      </c>
      <c r="C22109">
        <v>58</v>
      </c>
      <c r="D22109">
        <v>17033.509999999998</v>
      </c>
    </row>
    <row r="22110" spans="1:4" x14ac:dyDescent="0.3">
      <c r="A22110">
        <v>1000022</v>
      </c>
      <c r="B22110">
        <v>5</v>
      </c>
      <c r="C22110">
        <v>68</v>
      </c>
      <c r="D22110">
        <v>25242.79</v>
      </c>
    </row>
    <row r="22111" spans="1:4" x14ac:dyDescent="0.3">
      <c r="A22111">
        <v>1000022</v>
      </c>
      <c r="B22111">
        <v>5</v>
      </c>
      <c r="C22111">
        <v>81</v>
      </c>
      <c r="D22111">
        <v>26958.3</v>
      </c>
    </row>
    <row r="22112" spans="1:4" x14ac:dyDescent="0.3">
      <c r="A22112">
        <v>1000022</v>
      </c>
      <c r="B22112">
        <v>5</v>
      </c>
      <c r="C22112">
        <v>83</v>
      </c>
      <c r="D22112">
        <v>23802.15</v>
      </c>
    </row>
    <row r="22113" spans="1:4" x14ac:dyDescent="0.3">
      <c r="A22113">
        <v>1000022</v>
      </c>
      <c r="B22113">
        <v>5</v>
      </c>
      <c r="C22113">
        <v>85</v>
      </c>
      <c r="D22113">
        <v>19217.009999999998</v>
      </c>
    </row>
    <row r="22114" spans="1:4" x14ac:dyDescent="0.3">
      <c r="A22114">
        <v>1000022</v>
      </c>
      <c r="B22114">
        <v>5</v>
      </c>
      <c r="C22114">
        <v>91</v>
      </c>
      <c r="D22114">
        <v>8858.2099999999991</v>
      </c>
    </row>
    <row r="22115" spans="1:4" x14ac:dyDescent="0.3">
      <c r="A22115">
        <v>1000022</v>
      </c>
      <c r="B22115">
        <v>5</v>
      </c>
      <c r="C22115">
        <v>94</v>
      </c>
      <c r="D22115">
        <v>24258.22</v>
      </c>
    </row>
    <row r="22116" spans="1:4" x14ac:dyDescent="0.3">
      <c r="A22116">
        <v>1000022</v>
      </c>
      <c r="B22116">
        <v>5</v>
      </c>
      <c r="C22116">
        <v>97</v>
      </c>
      <c r="D22116">
        <v>4959.91</v>
      </c>
    </row>
    <row r="22117" spans="1:4" x14ac:dyDescent="0.3">
      <c r="A22117">
        <v>1000022</v>
      </c>
      <c r="B22117">
        <v>5</v>
      </c>
      <c r="C22117">
        <v>100</v>
      </c>
      <c r="D22117">
        <v>31999.200000000001</v>
      </c>
    </row>
    <row r="22118" spans="1:4" x14ac:dyDescent="0.3">
      <c r="A22118">
        <v>1000022</v>
      </c>
      <c r="B22118">
        <v>6</v>
      </c>
      <c r="C22118">
        <v>-1</v>
      </c>
      <c r="D22118">
        <v>184.76</v>
      </c>
    </row>
    <row r="22119" spans="1:4" x14ac:dyDescent="0.3">
      <c r="A22119">
        <v>1000022</v>
      </c>
      <c r="B22119">
        <v>6</v>
      </c>
      <c r="C22119">
        <v>27</v>
      </c>
      <c r="D22119">
        <v>1393.06</v>
      </c>
    </row>
    <row r="22120" spans="1:4" x14ac:dyDescent="0.3">
      <c r="A22120">
        <v>1000022</v>
      </c>
      <c r="B22120">
        <v>6</v>
      </c>
      <c r="C22120">
        <v>31</v>
      </c>
      <c r="D22120">
        <v>723.77</v>
      </c>
    </row>
    <row r="22121" spans="1:4" x14ac:dyDescent="0.3">
      <c r="A22121">
        <v>1000022</v>
      </c>
      <c r="B22121">
        <v>6</v>
      </c>
      <c r="C22121">
        <v>32</v>
      </c>
      <c r="D22121">
        <v>1463.34</v>
      </c>
    </row>
    <row r="22122" spans="1:4" x14ac:dyDescent="0.3">
      <c r="A22122">
        <v>1000022</v>
      </c>
      <c r="B22122">
        <v>6</v>
      </c>
      <c r="C22122">
        <v>73</v>
      </c>
      <c r="D22122">
        <v>4030.66</v>
      </c>
    </row>
    <row r="22123" spans="1:4" x14ac:dyDescent="0.3">
      <c r="A22123">
        <v>1000022</v>
      </c>
      <c r="B22123">
        <v>6</v>
      </c>
      <c r="C22123">
        <v>81</v>
      </c>
      <c r="D22123">
        <v>5428.27</v>
      </c>
    </row>
    <row r="22124" spans="1:4" x14ac:dyDescent="0.3">
      <c r="A22124">
        <v>1000022</v>
      </c>
      <c r="B22124">
        <v>6</v>
      </c>
      <c r="C22124">
        <v>87</v>
      </c>
      <c r="D22124">
        <v>3766.17</v>
      </c>
    </row>
    <row r="22125" spans="1:4" x14ac:dyDescent="0.3">
      <c r="A22125">
        <v>1000022</v>
      </c>
      <c r="B22125">
        <v>6</v>
      </c>
      <c r="C22125">
        <v>97</v>
      </c>
      <c r="D22125">
        <v>2761.9</v>
      </c>
    </row>
    <row r="22126" spans="1:4" x14ac:dyDescent="0.3">
      <c r="A22126">
        <v>1000022</v>
      </c>
      <c r="B22126">
        <v>6</v>
      </c>
      <c r="C22126">
        <v>98</v>
      </c>
      <c r="D22126">
        <v>1480.7</v>
      </c>
    </row>
    <row r="22127" spans="1:4" x14ac:dyDescent="0.3">
      <c r="A22127">
        <v>1000022</v>
      </c>
      <c r="B22127">
        <v>7</v>
      </c>
      <c r="C22127">
        <v>-1</v>
      </c>
      <c r="D22127">
        <v>392.09</v>
      </c>
    </row>
    <row r="22128" spans="1:4" x14ac:dyDescent="0.3">
      <c r="A22128">
        <v>1000022</v>
      </c>
      <c r="B22128">
        <v>7</v>
      </c>
      <c r="C22128">
        <v>3</v>
      </c>
      <c r="D22128">
        <v>1519.71</v>
      </c>
    </row>
    <row r="22129" spans="1:4" x14ac:dyDescent="0.3">
      <c r="A22129">
        <v>1000022</v>
      </c>
      <c r="B22129">
        <v>7</v>
      </c>
      <c r="C22129">
        <v>6</v>
      </c>
      <c r="D22129">
        <v>5116.62</v>
      </c>
    </row>
    <row r="22130" spans="1:4" x14ac:dyDescent="0.3">
      <c r="A22130">
        <v>1000022</v>
      </c>
      <c r="B22130">
        <v>7</v>
      </c>
      <c r="C22130">
        <v>13</v>
      </c>
      <c r="D22130">
        <v>3032.49</v>
      </c>
    </row>
    <row r="22131" spans="1:4" x14ac:dyDescent="0.3">
      <c r="A22131">
        <v>1000022</v>
      </c>
      <c r="B22131">
        <v>7</v>
      </c>
      <c r="C22131">
        <v>19</v>
      </c>
      <c r="D22131">
        <v>5208.57</v>
      </c>
    </row>
    <row r="22132" spans="1:4" x14ac:dyDescent="0.3">
      <c r="A22132">
        <v>1000022</v>
      </c>
      <c r="B22132">
        <v>7</v>
      </c>
      <c r="C22132">
        <v>23</v>
      </c>
      <c r="D22132">
        <v>1536.73</v>
      </c>
    </row>
    <row r="22133" spans="1:4" x14ac:dyDescent="0.3">
      <c r="A22133">
        <v>1000022</v>
      </c>
      <c r="B22133">
        <v>7</v>
      </c>
      <c r="C22133">
        <v>25</v>
      </c>
      <c r="D22133">
        <v>351.17</v>
      </c>
    </row>
    <row r="22134" spans="1:4" x14ac:dyDescent="0.3">
      <c r="A22134">
        <v>1000022</v>
      </c>
      <c r="B22134">
        <v>7</v>
      </c>
      <c r="C22134">
        <v>26</v>
      </c>
      <c r="D22134">
        <v>501.63</v>
      </c>
    </row>
    <row r="22135" spans="1:4" x14ac:dyDescent="0.3">
      <c r="A22135">
        <v>1000022</v>
      </c>
      <c r="B22135">
        <v>7</v>
      </c>
      <c r="C22135">
        <v>28</v>
      </c>
      <c r="D22135">
        <v>2567.04</v>
      </c>
    </row>
    <row r="22136" spans="1:4" x14ac:dyDescent="0.3">
      <c r="A22136">
        <v>1000022</v>
      </c>
      <c r="B22136">
        <v>7</v>
      </c>
      <c r="C22136">
        <v>35</v>
      </c>
      <c r="D22136">
        <v>2212.14</v>
      </c>
    </row>
    <row r="22137" spans="1:4" x14ac:dyDescent="0.3">
      <c r="A22137">
        <v>1000022</v>
      </c>
      <c r="B22137">
        <v>7</v>
      </c>
      <c r="C22137">
        <v>37</v>
      </c>
      <c r="D22137">
        <v>1766.6</v>
      </c>
    </row>
    <row r="22138" spans="1:4" x14ac:dyDescent="0.3">
      <c r="A22138">
        <v>1000022</v>
      </c>
      <c r="B22138">
        <v>7</v>
      </c>
      <c r="C22138">
        <v>41</v>
      </c>
      <c r="D22138">
        <v>762.75</v>
      </c>
    </row>
    <row r="22139" spans="1:4" x14ac:dyDescent="0.3">
      <c r="A22139">
        <v>1000022</v>
      </c>
      <c r="B22139">
        <v>7</v>
      </c>
      <c r="C22139">
        <v>53</v>
      </c>
      <c r="D22139">
        <v>1392.36</v>
      </c>
    </row>
    <row r="22140" spans="1:4" x14ac:dyDescent="0.3">
      <c r="A22140">
        <v>1000022</v>
      </c>
      <c r="B22140">
        <v>7</v>
      </c>
      <c r="C22140">
        <v>56</v>
      </c>
      <c r="D22140">
        <v>290.77</v>
      </c>
    </row>
    <row r="22141" spans="1:4" x14ac:dyDescent="0.3">
      <c r="A22141">
        <v>1000022</v>
      </c>
      <c r="B22141">
        <v>7</v>
      </c>
      <c r="C22141">
        <v>63</v>
      </c>
      <c r="D22141">
        <v>4110.4799999999996</v>
      </c>
    </row>
    <row r="22142" spans="1:4" x14ac:dyDescent="0.3">
      <c r="A22142">
        <v>1000022</v>
      </c>
      <c r="B22142">
        <v>7</v>
      </c>
      <c r="C22142">
        <v>69</v>
      </c>
      <c r="D22142">
        <v>4168.66</v>
      </c>
    </row>
    <row r="22143" spans="1:4" x14ac:dyDescent="0.3">
      <c r="A22143">
        <v>1000022</v>
      </c>
      <c r="B22143">
        <v>7</v>
      </c>
      <c r="C22143">
        <v>70</v>
      </c>
      <c r="D22143">
        <v>2997.37</v>
      </c>
    </row>
    <row r="22144" spans="1:4" x14ac:dyDescent="0.3">
      <c r="A22144">
        <v>1000022</v>
      </c>
      <c r="B22144">
        <v>7</v>
      </c>
      <c r="C22144">
        <v>72</v>
      </c>
      <c r="D22144">
        <v>2889.12</v>
      </c>
    </row>
    <row r="22145" spans="1:4" x14ac:dyDescent="0.3">
      <c r="A22145">
        <v>1000022</v>
      </c>
      <c r="B22145">
        <v>7</v>
      </c>
      <c r="C22145">
        <v>74</v>
      </c>
      <c r="D22145">
        <v>821.6</v>
      </c>
    </row>
    <row r="22146" spans="1:4" x14ac:dyDescent="0.3">
      <c r="A22146">
        <v>1000022</v>
      </c>
      <c r="B22146">
        <v>7</v>
      </c>
      <c r="C22146">
        <v>81</v>
      </c>
      <c r="D22146">
        <v>1295.31</v>
      </c>
    </row>
    <row r="22147" spans="1:4" x14ac:dyDescent="0.3">
      <c r="A22147">
        <v>1000022</v>
      </c>
      <c r="B22147">
        <v>7</v>
      </c>
      <c r="C22147">
        <v>82</v>
      </c>
      <c r="D22147">
        <v>3178.21</v>
      </c>
    </row>
    <row r="22148" spans="1:4" x14ac:dyDescent="0.3">
      <c r="A22148">
        <v>1000022</v>
      </c>
      <c r="B22148">
        <v>7</v>
      </c>
      <c r="C22148">
        <v>83</v>
      </c>
      <c r="D22148">
        <v>3443.49</v>
      </c>
    </row>
    <row r="22149" spans="1:4" x14ac:dyDescent="0.3">
      <c r="A22149">
        <v>1000022</v>
      </c>
      <c r="B22149">
        <v>7</v>
      </c>
      <c r="C22149">
        <v>85</v>
      </c>
      <c r="D22149">
        <v>4644.97</v>
      </c>
    </row>
    <row r="22150" spans="1:4" x14ac:dyDescent="0.3">
      <c r="A22150">
        <v>1000022</v>
      </c>
      <c r="B22150">
        <v>7</v>
      </c>
      <c r="C22150">
        <v>86</v>
      </c>
      <c r="D22150">
        <v>4507.18</v>
      </c>
    </row>
    <row r="22151" spans="1:4" x14ac:dyDescent="0.3">
      <c r="A22151">
        <v>1000022</v>
      </c>
      <c r="B22151">
        <v>7</v>
      </c>
      <c r="C22151">
        <v>99</v>
      </c>
      <c r="D22151">
        <v>3317.29</v>
      </c>
    </row>
    <row r="22152" spans="1:4" x14ac:dyDescent="0.3">
      <c r="A22152">
        <v>1000022</v>
      </c>
      <c r="B22152">
        <v>8</v>
      </c>
      <c r="C22152">
        <v>-1</v>
      </c>
      <c r="D22152">
        <v>246.83</v>
      </c>
    </row>
    <row r="22153" spans="1:4" x14ac:dyDescent="0.3">
      <c r="A22153">
        <v>1000022</v>
      </c>
      <c r="B22153">
        <v>8</v>
      </c>
      <c r="C22153">
        <v>5</v>
      </c>
      <c r="D22153">
        <v>1678.63</v>
      </c>
    </row>
    <row r="22154" spans="1:4" x14ac:dyDescent="0.3">
      <c r="A22154">
        <v>1000022</v>
      </c>
      <c r="B22154">
        <v>8</v>
      </c>
      <c r="C22154">
        <v>18</v>
      </c>
      <c r="D22154">
        <v>1531.68</v>
      </c>
    </row>
    <row r="22155" spans="1:4" x14ac:dyDescent="0.3">
      <c r="A22155">
        <v>1000022</v>
      </c>
      <c r="B22155">
        <v>8</v>
      </c>
      <c r="C22155">
        <v>51</v>
      </c>
      <c r="D22155">
        <v>859.78</v>
      </c>
    </row>
    <row r="22156" spans="1:4" x14ac:dyDescent="0.3">
      <c r="A22156">
        <v>1000022</v>
      </c>
      <c r="B22156">
        <v>8</v>
      </c>
      <c r="C22156">
        <v>64</v>
      </c>
      <c r="D22156">
        <v>3474.69</v>
      </c>
    </row>
    <row r="22157" spans="1:4" x14ac:dyDescent="0.3">
      <c r="A22157">
        <v>1000022</v>
      </c>
      <c r="B22157">
        <v>8</v>
      </c>
      <c r="C22157">
        <v>71</v>
      </c>
      <c r="D22157">
        <v>2345.21</v>
      </c>
    </row>
    <row r="22158" spans="1:4" x14ac:dyDescent="0.3">
      <c r="A22158">
        <v>1000022</v>
      </c>
      <c r="B22158">
        <v>8</v>
      </c>
      <c r="C22158">
        <v>75</v>
      </c>
      <c r="D22158">
        <v>1914.75</v>
      </c>
    </row>
    <row r="22159" spans="1:4" x14ac:dyDescent="0.3">
      <c r="A22159">
        <v>1000022</v>
      </c>
      <c r="B22159">
        <v>8</v>
      </c>
      <c r="C22159">
        <v>79</v>
      </c>
      <c r="D22159">
        <v>4142.3900000000003</v>
      </c>
    </row>
    <row r="22160" spans="1:4" x14ac:dyDescent="0.3">
      <c r="A22160">
        <v>1000022</v>
      </c>
      <c r="B22160">
        <v>8</v>
      </c>
      <c r="C22160">
        <v>94</v>
      </c>
      <c r="D22160">
        <v>2536.61</v>
      </c>
    </row>
    <row r="22161" spans="1:4" x14ac:dyDescent="0.3">
      <c r="A22161">
        <v>1000022</v>
      </c>
      <c r="B22161">
        <v>8</v>
      </c>
      <c r="C22161">
        <v>98</v>
      </c>
      <c r="D22161">
        <v>2583.69</v>
      </c>
    </row>
    <row r="22162" spans="1:4" x14ac:dyDescent="0.3">
      <c r="A22162">
        <v>1000022</v>
      </c>
      <c r="B22162">
        <v>9</v>
      </c>
      <c r="C22162">
        <v>-1</v>
      </c>
      <c r="D22162">
        <v>3287.42</v>
      </c>
    </row>
    <row r="22163" spans="1:4" x14ac:dyDescent="0.3">
      <c r="A22163">
        <v>1000022</v>
      </c>
      <c r="B22163">
        <v>9</v>
      </c>
      <c r="C22163">
        <v>3</v>
      </c>
      <c r="D22163">
        <v>24890.99</v>
      </c>
    </row>
    <row r="22164" spans="1:4" x14ac:dyDescent="0.3">
      <c r="A22164">
        <v>1000022</v>
      </c>
      <c r="B22164">
        <v>9</v>
      </c>
      <c r="C22164">
        <v>4</v>
      </c>
      <c r="D22164">
        <v>18582.88</v>
      </c>
    </row>
    <row r="22165" spans="1:4" x14ac:dyDescent="0.3">
      <c r="A22165">
        <v>1000022</v>
      </c>
      <c r="B22165">
        <v>9</v>
      </c>
      <c r="C22165">
        <v>9</v>
      </c>
      <c r="D22165">
        <v>18639.57</v>
      </c>
    </row>
    <row r="22166" spans="1:4" x14ac:dyDescent="0.3">
      <c r="A22166">
        <v>1000022</v>
      </c>
      <c r="B22166">
        <v>9</v>
      </c>
      <c r="C22166">
        <v>14</v>
      </c>
      <c r="D22166">
        <v>8509.43</v>
      </c>
    </row>
    <row r="22167" spans="1:4" x14ac:dyDescent="0.3">
      <c r="A22167">
        <v>1000022</v>
      </c>
      <c r="B22167">
        <v>9</v>
      </c>
      <c r="C22167">
        <v>17</v>
      </c>
      <c r="D22167">
        <v>15421.84</v>
      </c>
    </row>
    <row r="22168" spans="1:4" x14ac:dyDescent="0.3">
      <c r="A22168">
        <v>1000022</v>
      </c>
      <c r="B22168">
        <v>9</v>
      </c>
      <c r="C22168">
        <v>18</v>
      </c>
      <c r="D22168">
        <v>25362.13</v>
      </c>
    </row>
    <row r="22169" spans="1:4" x14ac:dyDescent="0.3">
      <c r="A22169">
        <v>1000022</v>
      </c>
      <c r="B22169">
        <v>9</v>
      </c>
      <c r="C22169">
        <v>27</v>
      </c>
      <c r="D22169">
        <v>11934.57</v>
      </c>
    </row>
    <row r="22170" spans="1:4" x14ac:dyDescent="0.3">
      <c r="A22170">
        <v>1000022</v>
      </c>
      <c r="B22170">
        <v>9</v>
      </c>
      <c r="C22170">
        <v>29</v>
      </c>
      <c r="D22170">
        <v>15177</v>
      </c>
    </row>
    <row r="22171" spans="1:4" x14ac:dyDescent="0.3">
      <c r="A22171">
        <v>1000022</v>
      </c>
      <c r="B22171">
        <v>9</v>
      </c>
      <c r="C22171">
        <v>30</v>
      </c>
      <c r="D22171">
        <v>12126.58</v>
      </c>
    </row>
    <row r="22172" spans="1:4" x14ac:dyDescent="0.3">
      <c r="A22172">
        <v>1000022</v>
      </c>
      <c r="B22172">
        <v>9</v>
      </c>
      <c r="C22172">
        <v>33</v>
      </c>
      <c r="D22172">
        <v>25977.05</v>
      </c>
    </row>
    <row r="22173" spans="1:4" x14ac:dyDescent="0.3">
      <c r="A22173">
        <v>1000022</v>
      </c>
      <c r="B22173">
        <v>9</v>
      </c>
      <c r="C22173">
        <v>39</v>
      </c>
      <c r="D22173">
        <v>17810.37</v>
      </c>
    </row>
    <row r="22174" spans="1:4" x14ac:dyDescent="0.3">
      <c r="A22174">
        <v>1000022</v>
      </c>
      <c r="B22174">
        <v>9</v>
      </c>
      <c r="C22174">
        <v>42</v>
      </c>
      <c r="D22174">
        <v>16794.650000000001</v>
      </c>
    </row>
    <row r="22175" spans="1:4" x14ac:dyDescent="0.3">
      <c r="A22175">
        <v>1000022</v>
      </c>
      <c r="B22175">
        <v>9</v>
      </c>
      <c r="C22175">
        <v>44</v>
      </c>
      <c r="D22175">
        <v>21756.12</v>
      </c>
    </row>
    <row r="22176" spans="1:4" x14ac:dyDescent="0.3">
      <c r="A22176">
        <v>1000022</v>
      </c>
      <c r="B22176">
        <v>9</v>
      </c>
      <c r="C22176">
        <v>53</v>
      </c>
      <c r="D22176">
        <v>11755.85</v>
      </c>
    </row>
    <row r="22177" spans="1:4" x14ac:dyDescent="0.3">
      <c r="A22177">
        <v>1000022</v>
      </c>
      <c r="B22177">
        <v>9</v>
      </c>
      <c r="C22177">
        <v>66</v>
      </c>
      <c r="D22177">
        <v>18486.939999999999</v>
      </c>
    </row>
    <row r="22178" spans="1:4" x14ac:dyDescent="0.3">
      <c r="A22178">
        <v>1000022</v>
      </c>
      <c r="B22178">
        <v>9</v>
      </c>
      <c r="C22178">
        <v>79</v>
      </c>
      <c r="D22178">
        <v>25296.36</v>
      </c>
    </row>
    <row r="22179" spans="1:4" x14ac:dyDescent="0.3">
      <c r="A22179">
        <v>1000022</v>
      </c>
      <c r="B22179">
        <v>9</v>
      </c>
      <c r="C22179">
        <v>86</v>
      </c>
      <c r="D22179">
        <v>20179.14</v>
      </c>
    </row>
    <row r="22180" spans="1:4" x14ac:dyDescent="0.3">
      <c r="A22180">
        <v>1000022</v>
      </c>
      <c r="B22180">
        <v>9</v>
      </c>
      <c r="C22180">
        <v>90</v>
      </c>
      <c r="D22180">
        <v>22215.09</v>
      </c>
    </row>
    <row r="22181" spans="1:4" x14ac:dyDescent="0.3">
      <c r="A22181">
        <v>1000022</v>
      </c>
      <c r="B22181">
        <v>9</v>
      </c>
      <c r="C22181">
        <v>93</v>
      </c>
      <c r="D22181">
        <v>38279.53</v>
      </c>
    </row>
    <row r="22182" spans="1:4" x14ac:dyDescent="0.3">
      <c r="A22182">
        <v>1000022</v>
      </c>
      <c r="B22182">
        <v>9</v>
      </c>
      <c r="C22182">
        <v>94</v>
      </c>
      <c r="D22182">
        <v>10744.57</v>
      </c>
    </row>
    <row r="22183" spans="1:4" x14ac:dyDescent="0.3">
      <c r="A22183">
        <v>1000022</v>
      </c>
      <c r="B22183">
        <v>9</v>
      </c>
      <c r="C22183">
        <v>100</v>
      </c>
      <c r="D22183">
        <v>15513.55</v>
      </c>
    </row>
    <row r="22184" spans="1:4" x14ac:dyDescent="0.3">
      <c r="A22184">
        <v>1000022</v>
      </c>
      <c r="B22184">
        <v>10</v>
      </c>
      <c r="C22184">
        <v>-1</v>
      </c>
      <c r="D22184">
        <v>3014.84</v>
      </c>
    </row>
    <row r="22185" spans="1:4" x14ac:dyDescent="0.3">
      <c r="A22185">
        <v>1000022</v>
      </c>
      <c r="B22185">
        <v>10</v>
      </c>
      <c r="C22185">
        <v>1</v>
      </c>
      <c r="D22185">
        <v>14112.25</v>
      </c>
    </row>
    <row r="22186" spans="1:4" x14ac:dyDescent="0.3">
      <c r="A22186">
        <v>1000022</v>
      </c>
      <c r="B22186">
        <v>10</v>
      </c>
      <c r="C22186">
        <v>2</v>
      </c>
      <c r="D22186">
        <v>14147.94</v>
      </c>
    </row>
    <row r="22187" spans="1:4" x14ac:dyDescent="0.3">
      <c r="A22187">
        <v>1000022</v>
      </c>
      <c r="B22187">
        <v>10</v>
      </c>
      <c r="C22187">
        <v>9</v>
      </c>
      <c r="D22187">
        <v>11977.47</v>
      </c>
    </row>
    <row r="22188" spans="1:4" x14ac:dyDescent="0.3">
      <c r="A22188">
        <v>1000022</v>
      </c>
      <c r="B22188">
        <v>10</v>
      </c>
      <c r="C22188">
        <v>10</v>
      </c>
      <c r="D22188">
        <v>33509.07</v>
      </c>
    </row>
    <row r="22189" spans="1:4" x14ac:dyDescent="0.3">
      <c r="A22189">
        <v>1000022</v>
      </c>
      <c r="B22189">
        <v>10</v>
      </c>
      <c r="C22189">
        <v>12</v>
      </c>
      <c r="D22189">
        <v>6577.24</v>
      </c>
    </row>
    <row r="22190" spans="1:4" x14ac:dyDescent="0.3">
      <c r="A22190">
        <v>1000022</v>
      </c>
      <c r="B22190">
        <v>10</v>
      </c>
      <c r="C22190">
        <v>15</v>
      </c>
      <c r="D22190">
        <v>6051.85</v>
      </c>
    </row>
    <row r="22191" spans="1:4" x14ac:dyDescent="0.3">
      <c r="A22191">
        <v>1000022</v>
      </c>
      <c r="B22191">
        <v>10</v>
      </c>
      <c r="C22191">
        <v>18</v>
      </c>
      <c r="D22191">
        <v>14310.01</v>
      </c>
    </row>
    <row r="22192" spans="1:4" x14ac:dyDescent="0.3">
      <c r="A22192">
        <v>1000022</v>
      </c>
      <c r="B22192">
        <v>10</v>
      </c>
      <c r="C22192">
        <v>19</v>
      </c>
      <c r="D22192">
        <v>18660.099999999999</v>
      </c>
    </row>
    <row r="22193" spans="1:4" x14ac:dyDescent="0.3">
      <c r="A22193">
        <v>1000022</v>
      </c>
      <c r="B22193">
        <v>10</v>
      </c>
      <c r="C22193">
        <v>26</v>
      </c>
      <c r="D22193">
        <v>10496.23</v>
      </c>
    </row>
    <row r="22194" spans="1:4" x14ac:dyDescent="0.3">
      <c r="A22194">
        <v>1000022</v>
      </c>
      <c r="B22194">
        <v>10</v>
      </c>
      <c r="C22194">
        <v>28</v>
      </c>
      <c r="D22194">
        <v>31763.3</v>
      </c>
    </row>
    <row r="22195" spans="1:4" x14ac:dyDescent="0.3">
      <c r="A22195">
        <v>1000022</v>
      </c>
      <c r="B22195">
        <v>10</v>
      </c>
      <c r="C22195">
        <v>34</v>
      </c>
      <c r="D22195">
        <v>13942.82</v>
      </c>
    </row>
    <row r="22196" spans="1:4" x14ac:dyDescent="0.3">
      <c r="A22196">
        <v>1000022</v>
      </c>
      <c r="B22196">
        <v>10</v>
      </c>
      <c r="C22196">
        <v>39</v>
      </c>
      <c r="D22196">
        <v>9818.86</v>
      </c>
    </row>
    <row r="22197" spans="1:4" x14ac:dyDescent="0.3">
      <c r="A22197">
        <v>1000022</v>
      </c>
      <c r="B22197">
        <v>10</v>
      </c>
      <c r="C22197">
        <v>41</v>
      </c>
      <c r="D22197">
        <v>22462.48</v>
      </c>
    </row>
    <row r="22198" spans="1:4" x14ac:dyDescent="0.3">
      <c r="A22198">
        <v>1000022</v>
      </c>
      <c r="B22198">
        <v>10</v>
      </c>
      <c r="C22198">
        <v>46</v>
      </c>
      <c r="D22198">
        <v>9192.4599999999991</v>
      </c>
    </row>
    <row r="22199" spans="1:4" x14ac:dyDescent="0.3">
      <c r="A22199">
        <v>1000022</v>
      </c>
      <c r="B22199">
        <v>10</v>
      </c>
      <c r="C22199">
        <v>50</v>
      </c>
      <c r="D22199">
        <v>9658.7900000000009</v>
      </c>
    </row>
    <row r="22200" spans="1:4" x14ac:dyDescent="0.3">
      <c r="A22200">
        <v>1000022</v>
      </c>
      <c r="B22200">
        <v>10</v>
      </c>
      <c r="C22200">
        <v>65</v>
      </c>
      <c r="D22200">
        <v>11692.61</v>
      </c>
    </row>
    <row r="22201" spans="1:4" x14ac:dyDescent="0.3">
      <c r="A22201">
        <v>1000022</v>
      </c>
      <c r="B22201">
        <v>10</v>
      </c>
      <c r="C22201">
        <v>70</v>
      </c>
      <c r="D22201">
        <v>6659.68</v>
      </c>
    </row>
    <row r="22202" spans="1:4" x14ac:dyDescent="0.3">
      <c r="A22202">
        <v>1000022</v>
      </c>
      <c r="B22202">
        <v>10</v>
      </c>
      <c r="C22202">
        <v>79</v>
      </c>
      <c r="D22202">
        <v>28441.3</v>
      </c>
    </row>
    <row r="22203" spans="1:4" x14ac:dyDescent="0.3">
      <c r="A22203">
        <v>1000022</v>
      </c>
      <c r="B22203">
        <v>10</v>
      </c>
      <c r="C22203">
        <v>83</v>
      </c>
      <c r="D22203">
        <v>5287.02</v>
      </c>
    </row>
    <row r="22204" spans="1:4" x14ac:dyDescent="0.3">
      <c r="A22204">
        <v>1000022</v>
      </c>
      <c r="B22204">
        <v>10</v>
      </c>
      <c r="C22204">
        <v>85</v>
      </c>
      <c r="D22204">
        <v>7004.99</v>
      </c>
    </row>
    <row r="22205" spans="1:4" x14ac:dyDescent="0.3">
      <c r="A22205">
        <v>1000022</v>
      </c>
      <c r="B22205">
        <v>10</v>
      </c>
      <c r="C22205">
        <v>89</v>
      </c>
      <c r="D22205">
        <v>7198.14</v>
      </c>
    </row>
    <row r="22206" spans="1:4" x14ac:dyDescent="0.3">
      <c r="A22206">
        <v>1000022</v>
      </c>
      <c r="B22206">
        <v>10</v>
      </c>
      <c r="C22206">
        <v>91</v>
      </c>
      <c r="D22206">
        <v>18071.3</v>
      </c>
    </row>
    <row r="22207" spans="1:4" x14ac:dyDescent="0.3">
      <c r="A22207">
        <v>1000022</v>
      </c>
      <c r="B22207">
        <v>10</v>
      </c>
      <c r="C22207">
        <v>94</v>
      </c>
      <c r="D22207">
        <v>14942.11</v>
      </c>
    </row>
    <row r="22208" spans="1:4" x14ac:dyDescent="0.3">
      <c r="A22208">
        <v>1000022</v>
      </c>
      <c r="B22208">
        <v>10</v>
      </c>
      <c r="C22208">
        <v>95</v>
      </c>
      <c r="D22208">
        <v>11001.38</v>
      </c>
    </row>
    <row r="22209" spans="1:4" x14ac:dyDescent="0.3">
      <c r="A22209">
        <v>1000022</v>
      </c>
      <c r="B22209">
        <v>10</v>
      </c>
      <c r="C22209">
        <v>98</v>
      </c>
      <c r="D22209">
        <v>3932.54</v>
      </c>
    </row>
    <row r="22210" spans="1:4" x14ac:dyDescent="0.3">
      <c r="A22210">
        <v>1000022</v>
      </c>
      <c r="B22210">
        <v>11</v>
      </c>
      <c r="C22210">
        <v>-1</v>
      </c>
      <c r="D22210">
        <v>2462.21</v>
      </c>
    </row>
    <row r="22211" spans="1:4" x14ac:dyDescent="0.3">
      <c r="A22211">
        <v>1000022</v>
      </c>
      <c r="B22211">
        <v>11</v>
      </c>
      <c r="C22211">
        <v>15</v>
      </c>
      <c r="D22211">
        <v>23621.13</v>
      </c>
    </row>
    <row r="22212" spans="1:4" x14ac:dyDescent="0.3">
      <c r="A22212">
        <v>1000022</v>
      </c>
      <c r="B22212">
        <v>11</v>
      </c>
      <c r="C22212">
        <v>20</v>
      </c>
      <c r="D22212">
        <v>12825.29</v>
      </c>
    </row>
    <row r="22213" spans="1:4" x14ac:dyDescent="0.3">
      <c r="A22213">
        <v>1000022</v>
      </c>
      <c r="B22213">
        <v>11</v>
      </c>
      <c r="C22213">
        <v>40</v>
      </c>
      <c r="D22213">
        <v>13126.66</v>
      </c>
    </row>
    <row r="22214" spans="1:4" x14ac:dyDescent="0.3">
      <c r="A22214">
        <v>1000022</v>
      </c>
      <c r="B22214">
        <v>11</v>
      </c>
      <c r="C22214">
        <v>57</v>
      </c>
      <c r="D22214">
        <v>19974.939999999999</v>
      </c>
    </row>
    <row r="22215" spans="1:4" x14ac:dyDescent="0.3">
      <c r="A22215">
        <v>1000022</v>
      </c>
      <c r="B22215">
        <v>11</v>
      </c>
      <c r="C22215">
        <v>61</v>
      </c>
      <c r="D22215">
        <v>9188.5400000000009</v>
      </c>
    </row>
    <row r="22216" spans="1:4" x14ac:dyDescent="0.3">
      <c r="A22216">
        <v>1000022</v>
      </c>
      <c r="B22216">
        <v>11</v>
      </c>
      <c r="C22216">
        <v>69</v>
      </c>
      <c r="D22216">
        <v>22574.54</v>
      </c>
    </row>
    <row r="22217" spans="1:4" x14ac:dyDescent="0.3">
      <c r="A22217">
        <v>1000022</v>
      </c>
      <c r="B22217">
        <v>11</v>
      </c>
      <c r="C22217">
        <v>86</v>
      </c>
      <c r="D22217">
        <v>13887.23</v>
      </c>
    </row>
    <row r="22218" spans="1:4" x14ac:dyDescent="0.3">
      <c r="A22218">
        <v>1000022</v>
      </c>
      <c r="B22218">
        <v>11</v>
      </c>
      <c r="C22218">
        <v>97</v>
      </c>
      <c r="D22218">
        <v>14928.24</v>
      </c>
    </row>
    <row r="22219" spans="1:4" x14ac:dyDescent="0.3">
      <c r="A22219">
        <v>1000022</v>
      </c>
      <c r="B22219">
        <v>19</v>
      </c>
      <c r="C22219">
        <v>-1</v>
      </c>
      <c r="D22219">
        <v>77.05</v>
      </c>
    </row>
    <row r="22220" spans="1:4" x14ac:dyDescent="0.3">
      <c r="A22220">
        <v>1000022</v>
      </c>
      <c r="B22220">
        <v>19</v>
      </c>
      <c r="C22220">
        <v>16</v>
      </c>
      <c r="D22220">
        <v>2067.5</v>
      </c>
    </row>
    <row r="22221" spans="1:4" x14ac:dyDescent="0.3">
      <c r="A22221">
        <v>1000022</v>
      </c>
      <c r="B22221">
        <v>19</v>
      </c>
      <c r="C22221">
        <v>23</v>
      </c>
      <c r="D22221">
        <v>1662.59</v>
      </c>
    </row>
    <row r="22222" spans="1:4" x14ac:dyDescent="0.3">
      <c r="A22222">
        <v>1000022</v>
      </c>
      <c r="B22222">
        <v>19</v>
      </c>
      <c r="C22222">
        <v>81</v>
      </c>
      <c r="D22222">
        <v>2031.19</v>
      </c>
    </row>
    <row r="22223" spans="1:4" x14ac:dyDescent="0.3">
      <c r="A22223">
        <v>1000022</v>
      </c>
      <c r="B22223">
        <v>20</v>
      </c>
      <c r="C22223">
        <v>-1</v>
      </c>
      <c r="D22223">
        <v>2992.5</v>
      </c>
    </row>
    <row r="22224" spans="1:4" x14ac:dyDescent="0.3">
      <c r="A22224">
        <v>1000022</v>
      </c>
      <c r="B22224">
        <v>20</v>
      </c>
      <c r="C22224">
        <v>16</v>
      </c>
      <c r="D22224">
        <v>189875.06</v>
      </c>
    </row>
    <row r="22225" spans="1:4" x14ac:dyDescent="0.3">
      <c r="A22225">
        <v>1000022</v>
      </c>
      <c r="B22225">
        <v>20</v>
      </c>
      <c r="C22225">
        <v>31</v>
      </c>
      <c r="D22225">
        <v>70805.81</v>
      </c>
    </row>
    <row r="22226" spans="1:4" x14ac:dyDescent="0.3">
      <c r="A22226">
        <v>1000022</v>
      </c>
      <c r="B22226">
        <v>20</v>
      </c>
      <c r="C22226">
        <v>49</v>
      </c>
      <c r="D22226">
        <v>8824.77</v>
      </c>
    </row>
    <row r="22227" spans="1:4" x14ac:dyDescent="0.3">
      <c r="A22227">
        <v>1000022</v>
      </c>
      <c r="B22227">
        <v>20</v>
      </c>
      <c r="C22227">
        <v>53</v>
      </c>
      <c r="D22227">
        <v>65957.41</v>
      </c>
    </row>
    <row r="22228" spans="1:4" x14ac:dyDescent="0.3">
      <c r="A22228">
        <v>1000050</v>
      </c>
      <c r="B22228">
        <v>1</v>
      </c>
      <c r="C22228">
        <v>-1</v>
      </c>
      <c r="D22228">
        <v>4962.16</v>
      </c>
    </row>
    <row r="22229" spans="1:4" x14ac:dyDescent="0.3">
      <c r="A22229">
        <v>1000050</v>
      </c>
      <c r="B22229">
        <v>1</v>
      </c>
      <c r="C22229">
        <v>3</v>
      </c>
      <c r="D22229">
        <v>17618.84</v>
      </c>
    </row>
    <row r="22230" spans="1:4" x14ac:dyDescent="0.3">
      <c r="A22230">
        <v>1000050</v>
      </c>
      <c r="B22230">
        <v>1</v>
      </c>
      <c r="C22230">
        <v>9</v>
      </c>
      <c r="D22230">
        <v>16405.169999999998</v>
      </c>
    </row>
    <row r="22231" spans="1:4" x14ac:dyDescent="0.3">
      <c r="A22231">
        <v>1000050</v>
      </c>
      <c r="B22231">
        <v>1</v>
      </c>
      <c r="C22231">
        <v>10</v>
      </c>
      <c r="D22231">
        <v>28579.57</v>
      </c>
    </row>
    <row r="22232" spans="1:4" x14ac:dyDescent="0.3">
      <c r="A22232">
        <v>1000050</v>
      </c>
      <c r="B22232">
        <v>1</v>
      </c>
      <c r="C22232">
        <v>11</v>
      </c>
      <c r="D22232">
        <v>19173.73</v>
      </c>
    </row>
    <row r="22233" spans="1:4" x14ac:dyDescent="0.3">
      <c r="A22233">
        <v>1000050</v>
      </c>
      <c r="B22233">
        <v>1</v>
      </c>
      <c r="C22233">
        <v>12</v>
      </c>
      <c r="D22233">
        <v>9346.98</v>
      </c>
    </row>
    <row r="22234" spans="1:4" x14ac:dyDescent="0.3">
      <c r="A22234">
        <v>1000050</v>
      </c>
      <c r="B22234">
        <v>1</v>
      </c>
      <c r="C22234">
        <v>13</v>
      </c>
      <c r="D22234">
        <v>8117.37</v>
      </c>
    </row>
    <row r="22235" spans="1:4" x14ac:dyDescent="0.3">
      <c r="A22235">
        <v>1000050</v>
      </c>
      <c r="B22235">
        <v>1</v>
      </c>
      <c r="C22235">
        <v>18</v>
      </c>
      <c r="D22235">
        <v>19304.919999999998</v>
      </c>
    </row>
    <row r="22236" spans="1:4" x14ac:dyDescent="0.3">
      <c r="A22236">
        <v>1000050</v>
      </c>
      <c r="B22236">
        <v>1</v>
      </c>
      <c r="C22236">
        <v>19</v>
      </c>
      <c r="D22236">
        <v>10971.03</v>
      </c>
    </row>
    <row r="22237" spans="1:4" x14ac:dyDescent="0.3">
      <c r="A22237">
        <v>1000050</v>
      </c>
      <c r="B22237">
        <v>1</v>
      </c>
      <c r="C22237">
        <v>20</v>
      </c>
      <c r="D22237">
        <v>8735.0300000000007</v>
      </c>
    </row>
    <row r="22238" spans="1:4" x14ac:dyDescent="0.3">
      <c r="A22238">
        <v>1000050</v>
      </c>
      <c r="B22238">
        <v>1</v>
      </c>
      <c r="C22238">
        <v>22</v>
      </c>
      <c r="D22238">
        <v>20105.439999999999</v>
      </c>
    </row>
    <row r="22239" spans="1:4" x14ac:dyDescent="0.3">
      <c r="A22239">
        <v>1000050</v>
      </c>
      <c r="B22239">
        <v>1</v>
      </c>
      <c r="C22239">
        <v>27</v>
      </c>
      <c r="D22239">
        <v>13957.92</v>
      </c>
    </row>
    <row r="22240" spans="1:4" x14ac:dyDescent="0.3">
      <c r="A22240">
        <v>1000050</v>
      </c>
      <c r="B22240">
        <v>1</v>
      </c>
      <c r="C22240">
        <v>33</v>
      </c>
      <c r="D22240">
        <v>17329.169999999998</v>
      </c>
    </row>
    <row r="22241" spans="1:4" x14ac:dyDescent="0.3">
      <c r="A22241">
        <v>1000050</v>
      </c>
      <c r="B22241">
        <v>1</v>
      </c>
      <c r="C22241">
        <v>35</v>
      </c>
      <c r="D22241">
        <v>8626.5</v>
      </c>
    </row>
    <row r="22242" spans="1:4" x14ac:dyDescent="0.3">
      <c r="A22242">
        <v>1000050</v>
      </c>
      <c r="B22242">
        <v>1</v>
      </c>
      <c r="C22242">
        <v>39</v>
      </c>
      <c r="D22242">
        <v>14941.92</v>
      </c>
    </row>
    <row r="22243" spans="1:4" x14ac:dyDescent="0.3">
      <c r="A22243">
        <v>1000050</v>
      </c>
      <c r="B22243">
        <v>1</v>
      </c>
      <c r="C22243">
        <v>40</v>
      </c>
      <c r="D22243">
        <v>16389.509999999998</v>
      </c>
    </row>
    <row r="22244" spans="1:4" x14ac:dyDescent="0.3">
      <c r="A22244">
        <v>1000050</v>
      </c>
      <c r="B22244">
        <v>1</v>
      </c>
      <c r="C22244">
        <v>41</v>
      </c>
      <c r="D22244">
        <v>17295.849999999999</v>
      </c>
    </row>
    <row r="22245" spans="1:4" x14ac:dyDescent="0.3">
      <c r="A22245">
        <v>1000050</v>
      </c>
      <c r="B22245">
        <v>1</v>
      </c>
      <c r="C22245">
        <v>48</v>
      </c>
      <c r="D22245">
        <v>22160.77</v>
      </c>
    </row>
    <row r="22246" spans="1:4" x14ac:dyDescent="0.3">
      <c r="A22246">
        <v>1000050</v>
      </c>
      <c r="B22246">
        <v>1</v>
      </c>
      <c r="C22246">
        <v>53</v>
      </c>
      <c r="D22246">
        <v>27399.26</v>
      </c>
    </row>
    <row r="22247" spans="1:4" x14ac:dyDescent="0.3">
      <c r="A22247">
        <v>1000050</v>
      </c>
      <c r="B22247">
        <v>1</v>
      </c>
      <c r="C22247">
        <v>55</v>
      </c>
      <c r="D22247">
        <v>17852.509999999998</v>
      </c>
    </row>
    <row r="22248" spans="1:4" x14ac:dyDescent="0.3">
      <c r="A22248">
        <v>1000050</v>
      </c>
      <c r="B22248">
        <v>1</v>
      </c>
      <c r="C22248">
        <v>59</v>
      </c>
      <c r="D22248">
        <v>18613.759999999998</v>
      </c>
    </row>
    <row r="22249" spans="1:4" x14ac:dyDescent="0.3">
      <c r="A22249">
        <v>1000050</v>
      </c>
      <c r="B22249">
        <v>1</v>
      </c>
      <c r="C22249">
        <v>67</v>
      </c>
      <c r="D22249">
        <v>17230.259999999998</v>
      </c>
    </row>
    <row r="22250" spans="1:4" x14ac:dyDescent="0.3">
      <c r="A22250">
        <v>1000050</v>
      </c>
      <c r="B22250">
        <v>1</v>
      </c>
      <c r="C22250">
        <v>70</v>
      </c>
      <c r="D22250">
        <v>14976.88</v>
      </c>
    </row>
    <row r="22251" spans="1:4" x14ac:dyDescent="0.3">
      <c r="A22251">
        <v>1000050</v>
      </c>
      <c r="B22251">
        <v>1</v>
      </c>
      <c r="C22251">
        <v>71</v>
      </c>
      <c r="D22251">
        <v>10370.709999999999</v>
      </c>
    </row>
    <row r="22252" spans="1:4" x14ac:dyDescent="0.3">
      <c r="A22252">
        <v>1000050</v>
      </c>
      <c r="B22252">
        <v>1</v>
      </c>
      <c r="C22252">
        <v>73</v>
      </c>
      <c r="D22252">
        <v>5899.53</v>
      </c>
    </row>
    <row r="22253" spans="1:4" x14ac:dyDescent="0.3">
      <c r="A22253">
        <v>1000050</v>
      </c>
      <c r="B22253">
        <v>1</v>
      </c>
      <c r="C22253">
        <v>75</v>
      </c>
      <c r="D22253">
        <v>11262.89</v>
      </c>
    </row>
    <row r="22254" spans="1:4" x14ac:dyDescent="0.3">
      <c r="A22254">
        <v>1000050</v>
      </c>
      <c r="B22254">
        <v>1</v>
      </c>
      <c r="C22254">
        <v>79</v>
      </c>
      <c r="D22254">
        <v>12478.3</v>
      </c>
    </row>
    <row r="22255" spans="1:4" x14ac:dyDescent="0.3">
      <c r="A22255">
        <v>1000050</v>
      </c>
      <c r="B22255">
        <v>1</v>
      </c>
      <c r="C22255">
        <v>82</v>
      </c>
      <c r="D22255">
        <v>15865.31</v>
      </c>
    </row>
    <row r="22256" spans="1:4" x14ac:dyDescent="0.3">
      <c r="A22256">
        <v>1000050</v>
      </c>
      <c r="B22256">
        <v>1</v>
      </c>
      <c r="C22256">
        <v>83</v>
      </c>
      <c r="D22256">
        <v>4781.58</v>
      </c>
    </row>
    <row r="22257" spans="1:4" x14ac:dyDescent="0.3">
      <c r="A22257">
        <v>1000050</v>
      </c>
      <c r="B22257">
        <v>1</v>
      </c>
      <c r="C22257">
        <v>86</v>
      </c>
      <c r="D22257">
        <v>8774.17</v>
      </c>
    </row>
    <row r="22258" spans="1:4" x14ac:dyDescent="0.3">
      <c r="A22258">
        <v>1000050</v>
      </c>
      <c r="B22258">
        <v>1</v>
      </c>
      <c r="C22258">
        <v>87</v>
      </c>
      <c r="D22258">
        <v>9473.69</v>
      </c>
    </row>
    <row r="22259" spans="1:4" x14ac:dyDescent="0.3">
      <c r="A22259">
        <v>1000050</v>
      </c>
      <c r="B22259">
        <v>1</v>
      </c>
      <c r="C22259">
        <v>94</v>
      </c>
      <c r="D22259">
        <v>12913.13</v>
      </c>
    </row>
    <row r="22260" spans="1:4" x14ac:dyDescent="0.3">
      <c r="A22260">
        <v>1000050</v>
      </c>
      <c r="B22260">
        <v>1</v>
      </c>
      <c r="C22260">
        <v>95</v>
      </c>
      <c r="D22260">
        <v>23780.43</v>
      </c>
    </row>
    <row r="22261" spans="1:4" x14ac:dyDescent="0.3">
      <c r="A22261">
        <v>1000050</v>
      </c>
      <c r="B22261">
        <v>1</v>
      </c>
      <c r="C22261">
        <v>97</v>
      </c>
      <c r="D22261">
        <v>2817.69</v>
      </c>
    </row>
    <row r="22262" spans="1:4" x14ac:dyDescent="0.3">
      <c r="A22262">
        <v>1000050</v>
      </c>
      <c r="B22262">
        <v>1</v>
      </c>
      <c r="C22262">
        <v>98</v>
      </c>
      <c r="D22262">
        <v>17238.099999999999</v>
      </c>
    </row>
    <row r="22263" spans="1:4" x14ac:dyDescent="0.3">
      <c r="A22263">
        <v>1000050</v>
      </c>
      <c r="B22263">
        <v>1</v>
      </c>
      <c r="C22263">
        <v>100</v>
      </c>
      <c r="D22263">
        <v>11551.07</v>
      </c>
    </row>
    <row r="22264" spans="1:4" x14ac:dyDescent="0.3">
      <c r="A22264">
        <v>1000050</v>
      </c>
      <c r="B22264">
        <v>2</v>
      </c>
      <c r="C22264">
        <v>-1</v>
      </c>
      <c r="D22264">
        <v>3829.55</v>
      </c>
    </row>
    <row r="22265" spans="1:4" x14ac:dyDescent="0.3">
      <c r="A22265">
        <v>1000050</v>
      </c>
      <c r="B22265">
        <v>2</v>
      </c>
      <c r="C22265">
        <v>1</v>
      </c>
      <c r="D22265">
        <v>278.08999999999997</v>
      </c>
    </row>
    <row r="22266" spans="1:4" x14ac:dyDescent="0.3">
      <c r="A22266">
        <v>1000050</v>
      </c>
      <c r="B22266">
        <v>2</v>
      </c>
      <c r="C22266">
        <v>6</v>
      </c>
      <c r="D22266">
        <v>9260</v>
      </c>
    </row>
    <row r="22267" spans="1:4" x14ac:dyDescent="0.3">
      <c r="A22267">
        <v>1000050</v>
      </c>
      <c r="B22267">
        <v>2</v>
      </c>
      <c r="C22267">
        <v>25</v>
      </c>
      <c r="D22267">
        <v>4508.47</v>
      </c>
    </row>
    <row r="22268" spans="1:4" x14ac:dyDescent="0.3">
      <c r="A22268">
        <v>1000050</v>
      </c>
      <c r="B22268">
        <v>2</v>
      </c>
      <c r="C22268">
        <v>27</v>
      </c>
      <c r="D22268">
        <v>1920.25</v>
      </c>
    </row>
    <row r="22269" spans="1:4" x14ac:dyDescent="0.3">
      <c r="A22269">
        <v>1000050</v>
      </c>
      <c r="B22269">
        <v>2</v>
      </c>
      <c r="C22269">
        <v>28</v>
      </c>
      <c r="D22269">
        <v>16071.17</v>
      </c>
    </row>
    <row r="22270" spans="1:4" x14ac:dyDescent="0.3">
      <c r="A22270">
        <v>1000050</v>
      </c>
      <c r="B22270">
        <v>2</v>
      </c>
      <c r="C22270">
        <v>29</v>
      </c>
      <c r="D22270">
        <v>13004.62</v>
      </c>
    </row>
    <row r="22271" spans="1:4" x14ac:dyDescent="0.3">
      <c r="A22271">
        <v>1000050</v>
      </c>
      <c r="B22271">
        <v>2</v>
      </c>
      <c r="C22271">
        <v>35</v>
      </c>
      <c r="D22271">
        <v>23180.07</v>
      </c>
    </row>
    <row r="22272" spans="1:4" x14ac:dyDescent="0.3">
      <c r="A22272">
        <v>1000050</v>
      </c>
      <c r="B22272">
        <v>2</v>
      </c>
      <c r="C22272">
        <v>40</v>
      </c>
      <c r="D22272">
        <v>19785.29</v>
      </c>
    </row>
    <row r="22273" spans="1:4" x14ac:dyDescent="0.3">
      <c r="A22273">
        <v>1000050</v>
      </c>
      <c r="B22273">
        <v>2</v>
      </c>
      <c r="C22273">
        <v>42</v>
      </c>
      <c r="D22273">
        <v>11272.47</v>
      </c>
    </row>
    <row r="22274" spans="1:4" x14ac:dyDescent="0.3">
      <c r="A22274">
        <v>1000050</v>
      </c>
      <c r="B22274">
        <v>2</v>
      </c>
      <c r="C22274">
        <v>49</v>
      </c>
      <c r="D22274">
        <v>5057.9399999999996</v>
      </c>
    </row>
    <row r="22275" spans="1:4" x14ac:dyDescent="0.3">
      <c r="A22275">
        <v>1000050</v>
      </c>
      <c r="B22275">
        <v>2</v>
      </c>
      <c r="C22275">
        <v>50</v>
      </c>
      <c r="D22275">
        <v>22154.68</v>
      </c>
    </row>
    <row r="22276" spans="1:4" x14ac:dyDescent="0.3">
      <c r="A22276">
        <v>1000050</v>
      </c>
      <c r="B22276">
        <v>2</v>
      </c>
      <c r="C22276">
        <v>54</v>
      </c>
      <c r="D22276">
        <v>28884.16</v>
      </c>
    </row>
    <row r="22277" spans="1:4" x14ac:dyDescent="0.3">
      <c r="A22277">
        <v>1000050</v>
      </c>
      <c r="B22277">
        <v>2</v>
      </c>
      <c r="C22277">
        <v>60</v>
      </c>
      <c r="D22277">
        <v>26811.439999999999</v>
      </c>
    </row>
    <row r="22278" spans="1:4" x14ac:dyDescent="0.3">
      <c r="A22278">
        <v>1000050</v>
      </c>
      <c r="B22278">
        <v>2</v>
      </c>
      <c r="C22278">
        <v>63</v>
      </c>
      <c r="D22278">
        <v>2498.98</v>
      </c>
    </row>
    <row r="22279" spans="1:4" x14ac:dyDescent="0.3">
      <c r="A22279">
        <v>1000050</v>
      </c>
      <c r="B22279">
        <v>2</v>
      </c>
      <c r="C22279">
        <v>68</v>
      </c>
      <c r="D22279">
        <v>9893.8799999999992</v>
      </c>
    </row>
    <row r="22280" spans="1:4" x14ac:dyDescent="0.3">
      <c r="A22280">
        <v>1000050</v>
      </c>
      <c r="B22280">
        <v>2</v>
      </c>
      <c r="C22280">
        <v>69</v>
      </c>
      <c r="D22280">
        <v>33480.22</v>
      </c>
    </row>
    <row r="22281" spans="1:4" x14ac:dyDescent="0.3">
      <c r="A22281">
        <v>1000050</v>
      </c>
      <c r="B22281">
        <v>2</v>
      </c>
      <c r="C22281">
        <v>72</v>
      </c>
      <c r="D22281">
        <v>41.48</v>
      </c>
    </row>
    <row r="22282" spans="1:4" x14ac:dyDescent="0.3">
      <c r="A22282">
        <v>1000050</v>
      </c>
      <c r="B22282">
        <v>2</v>
      </c>
      <c r="C22282">
        <v>73</v>
      </c>
      <c r="D22282">
        <v>235.33</v>
      </c>
    </row>
    <row r="22283" spans="1:4" x14ac:dyDescent="0.3">
      <c r="A22283">
        <v>1000050</v>
      </c>
      <c r="B22283">
        <v>2</v>
      </c>
      <c r="C22283">
        <v>77</v>
      </c>
      <c r="D22283">
        <v>10881.65</v>
      </c>
    </row>
    <row r="22284" spans="1:4" x14ac:dyDescent="0.3">
      <c r="A22284">
        <v>1000050</v>
      </c>
      <c r="B22284">
        <v>2</v>
      </c>
      <c r="C22284">
        <v>83</v>
      </c>
      <c r="D22284">
        <v>22019.15</v>
      </c>
    </row>
    <row r="22285" spans="1:4" x14ac:dyDescent="0.3">
      <c r="A22285">
        <v>1000050</v>
      </c>
      <c r="B22285">
        <v>2</v>
      </c>
      <c r="C22285">
        <v>100</v>
      </c>
      <c r="D22285">
        <v>10978.05</v>
      </c>
    </row>
    <row r="22286" spans="1:4" x14ac:dyDescent="0.3">
      <c r="A22286">
        <v>1000050</v>
      </c>
      <c r="B22286">
        <v>3</v>
      </c>
      <c r="C22286">
        <v>-1</v>
      </c>
      <c r="D22286">
        <v>17201.8</v>
      </c>
    </row>
    <row r="22287" spans="1:4" x14ac:dyDescent="0.3">
      <c r="A22287">
        <v>1000050</v>
      </c>
      <c r="B22287">
        <v>3</v>
      </c>
      <c r="C22287">
        <v>1</v>
      </c>
      <c r="D22287">
        <v>48426.12</v>
      </c>
    </row>
    <row r="22288" spans="1:4" x14ac:dyDescent="0.3">
      <c r="A22288">
        <v>1000050</v>
      </c>
      <c r="B22288">
        <v>3</v>
      </c>
      <c r="C22288">
        <v>2</v>
      </c>
      <c r="D22288">
        <v>27284.31</v>
      </c>
    </row>
    <row r="22289" spans="1:4" x14ac:dyDescent="0.3">
      <c r="A22289">
        <v>1000050</v>
      </c>
      <c r="B22289">
        <v>3</v>
      </c>
      <c r="C22289">
        <v>4</v>
      </c>
      <c r="D22289">
        <v>9546.0300000000007</v>
      </c>
    </row>
    <row r="22290" spans="1:4" x14ac:dyDescent="0.3">
      <c r="A22290">
        <v>1000050</v>
      </c>
      <c r="B22290">
        <v>3</v>
      </c>
      <c r="C22290">
        <v>5</v>
      </c>
      <c r="D22290">
        <v>8043.67</v>
      </c>
    </row>
    <row r="22291" spans="1:4" x14ac:dyDescent="0.3">
      <c r="A22291">
        <v>1000050</v>
      </c>
      <c r="B22291">
        <v>3</v>
      </c>
      <c r="C22291">
        <v>7</v>
      </c>
      <c r="D22291">
        <v>5560.41</v>
      </c>
    </row>
    <row r="22292" spans="1:4" x14ac:dyDescent="0.3">
      <c r="A22292">
        <v>1000050</v>
      </c>
      <c r="B22292">
        <v>3</v>
      </c>
      <c r="C22292">
        <v>8</v>
      </c>
      <c r="D22292">
        <v>15401.63</v>
      </c>
    </row>
    <row r="22293" spans="1:4" x14ac:dyDescent="0.3">
      <c r="A22293">
        <v>1000050</v>
      </c>
      <c r="B22293">
        <v>3</v>
      </c>
      <c r="C22293">
        <v>9</v>
      </c>
      <c r="D22293">
        <v>42140.15</v>
      </c>
    </row>
    <row r="22294" spans="1:4" x14ac:dyDescent="0.3">
      <c r="A22294">
        <v>1000050</v>
      </c>
      <c r="B22294">
        <v>3</v>
      </c>
      <c r="C22294">
        <v>10</v>
      </c>
      <c r="D22294">
        <v>28430.83</v>
      </c>
    </row>
    <row r="22295" spans="1:4" x14ac:dyDescent="0.3">
      <c r="A22295">
        <v>1000050</v>
      </c>
      <c r="B22295">
        <v>3</v>
      </c>
      <c r="C22295">
        <v>11</v>
      </c>
      <c r="D22295">
        <v>18959.88</v>
      </c>
    </row>
    <row r="22296" spans="1:4" x14ac:dyDescent="0.3">
      <c r="A22296">
        <v>1000050</v>
      </c>
      <c r="B22296">
        <v>3</v>
      </c>
      <c r="C22296">
        <v>12</v>
      </c>
      <c r="D22296">
        <v>11462.08</v>
      </c>
    </row>
    <row r="22297" spans="1:4" x14ac:dyDescent="0.3">
      <c r="A22297">
        <v>1000050</v>
      </c>
      <c r="B22297">
        <v>3</v>
      </c>
      <c r="C22297">
        <v>13</v>
      </c>
      <c r="D22297">
        <v>28789.43</v>
      </c>
    </row>
    <row r="22298" spans="1:4" x14ac:dyDescent="0.3">
      <c r="A22298">
        <v>1000050</v>
      </c>
      <c r="B22298">
        <v>3</v>
      </c>
      <c r="C22298">
        <v>16</v>
      </c>
      <c r="D22298">
        <v>12416.44</v>
      </c>
    </row>
    <row r="22299" spans="1:4" x14ac:dyDescent="0.3">
      <c r="A22299">
        <v>1000050</v>
      </c>
      <c r="B22299">
        <v>3</v>
      </c>
      <c r="C22299">
        <v>18</v>
      </c>
      <c r="D22299">
        <v>20769.919999999998</v>
      </c>
    </row>
    <row r="22300" spans="1:4" x14ac:dyDescent="0.3">
      <c r="A22300">
        <v>1000050</v>
      </c>
      <c r="B22300">
        <v>3</v>
      </c>
      <c r="C22300">
        <v>19</v>
      </c>
      <c r="D22300">
        <v>20159.05</v>
      </c>
    </row>
    <row r="22301" spans="1:4" x14ac:dyDescent="0.3">
      <c r="A22301">
        <v>1000050</v>
      </c>
      <c r="B22301">
        <v>3</v>
      </c>
      <c r="C22301">
        <v>20</v>
      </c>
      <c r="D22301">
        <v>13546.69</v>
      </c>
    </row>
    <row r="22302" spans="1:4" x14ac:dyDescent="0.3">
      <c r="A22302">
        <v>1000050</v>
      </c>
      <c r="B22302">
        <v>3</v>
      </c>
      <c r="C22302">
        <v>21</v>
      </c>
      <c r="D22302">
        <v>33744.89</v>
      </c>
    </row>
    <row r="22303" spans="1:4" x14ac:dyDescent="0.3">
      <c r="A22303">
        <v>1000050</v>
      </c>
      <c r="B22303">
        <v>3</v>
      </c>
      <c r="C22303">
        <v>22</v>
      </c>
      <c r="D22303">
        <v>27553.49</v>
      </c>
    </row>
    <row r="22304" spans="1:4" x14ac:dyDescent="0.3">
      <c r="A22304">
        <v>1000050</v>
      </c>
      <c r="B22304">
        <v>3</v>
      </c>
      <c r="C22304">
        <v>24</v>
      </c>
      <c r="D22304">
        <v>10247.99</v>
      </c>
    </row>
    <row r="22305" spans="1:4" x14ac:dyDescent="0.3">
      <c r="A22305">
        <v>1000050</v>
      </c>
      <c r="B22305">
        <v>3</v>
      </c>
      <c r="C22305">
        <v>25</v>
      </c>
      <c r="D22305">
        <v>29979.1</v>
      </c>
    </row>
    <row r="22306" spans="1:4" x14ac:dyDescent="0.3">
      <c r="A22306">
        <v>1000050</v>
      </c>
      <c r="B22306">
        <v>3</v>
      </c>
      <c r="C22306">
        <v>26</v>
      </c>
      <c r="D22306">
        <v>29880.799999999999</v>
      </c>
    </row>
    <row r="22307" spans="1:4" x14ac:dyDescent="0.3">
      <c r="A22307">
        <v>1000050</v>
      </c>
      <c r="B22307">
        <v>3</v>
      </c>
      <c r="C22307">
        <v>27</v>
      </c>
      <c r="D22307">
        <v>37263.57</v>
      </c>
    </row>
    <row r="22308" spans="1:4" x14ac:dyDescent="0.3">
      <c r="A22308">
        <v>1000050</v>
      </c>
      <c r="B22308">
        <v>3</v>
      </c>
      <c r="C22308">
        <v>28</v>
      </c>
      <c r="D22308">
        <v>24240.240000000002</v>
      </c>
    </row>
    <row r="22309" spans="1:4" x14ac:dyDescent="0.3">
      <c r="A22309">
        <v>1000050</v>
      </c>
      <c r="B22309">
        <v>3</v>
      </c>
      <c r="C22309">
        <v>29</v>
      </c>
      <c r="D22309">
        <v>24689.759999999998</v>
      </c>
    </row>
    <row r="22310" spans="1:4" x14ac:dyDescent="0.3">
      <c r="A22310">
        <v>1000050</v>
      </c>
      <c r="B22310">
        <v>3</v>
      </c>
      <c r="C22310">
        <v>30</v>
      </c>
      <c r="D22310">
        <v>23961.13</v>
      </c>
    </row>
    <row r="22311" spans="1:4" x14ac:dyDescent="0.3">
      <c r="A22311">
        <v>1000050</v>
      </c>
      <c r="B22311">
        <v>3</v>
      </c>
      <c r="C22311">
        <v>32</v>
      </c>
      <c r="D22311">
        <v>30910.01</v>
      </c>
    </row>
    <row r="22312" spans="1:4" x14ac:dyDescent="0.3">
      <c r="A22312">
        <v>1000050</v>
      </c>
      <c r="B22312">
        <v>3</v>
      </c>
      <c r="C22312">
        <v>33</v>
      </c>
      <c r="D22312">
        <v>11436.67</v>
      </c>
    </row>
    <row r="22313" spans="1:4" x14ac:dyDescent="0.3">
      <c r="A22313">
        <v>1000050</v>
      </c>
      <c r="B22313">
        <v>3</v>
      </c>
      <c r="C22313">
        <v>34</v>
      </c>
      <c r="D22313">
        <v>7025.32</v>
      </c>
    </row>
    <row r="22314" spans="1:4" x14ac:dyDescent="0.3">
      <c r="A22314">
        <v>1000050</v>
      </c>
      <c r="B22314">
        <v>3</v>
      </c>
      <c r="C22314">
        <v>35</v>
      </c>
      <c r="D22314">
        <v>59446.07</v>
      </c>
    </row>
    <row r="22315" spans="1:4" x14ac:dyDescent="0.3">
      <c r="A22315">
        <v>1000050</v>
      </c>
      <c r="B22315">
        <v>3</v>
      </c>
      <c r="C22315">
        <v>37</v>
      </c>
      <c r="D22315">
        <v>34649.360000000001</v>
      </c>
    </row>
    <row r="22316" spans="1:4" x14ac:dyDescent="0.3">
      <c r="A22316">
        <v>1000050</v>
      </c>
      <c r="B22316">
        <v>3</v>
      </c>
      <c r="C22316">
        <v>38</v>
      </c>
      <c r="D22316">
        <v>7633.55</v>
      </c>
    </row>
    <row r="22317" spans="1:4" x14ac:dyDescent="0.3">
      <c r="A22317">
        <v>1000050</v>
      </c>
      <c r="B22317">
        <v>3</v>
      </c>
      <c r="C22317">
        <v>39</v>
      </c>
      <c r="D22317">
        <v>11864.32</v>
      </c>
    </row>
    <row r="22318" spans="1:4" x14ac:dyDescent="0.3">
      <c r="A22318">
        <v>1000050</v>
      </c>
      <c r="B22318">
        <v>3</v>
      </c>
      <c r="C22318">
        <v>40</v>
      </c>
      <c r="D22318">
        <v>9744.1</v>
      </c>
    </row>
    <row r="22319" spans="1:4" x14ac:dyDescent="0.3">
      <c r="A22319">
        <v>1000050</v>
      </c>
      <c r="B22319">
        <v>3</v>
      </c>
      <c r="C22319">
        <v>41</v>
      </c>
      <c r="D22319">
        <v>17740.349999999999</v>
      </c>
    </row>
    <row r="22320" spans="1:4" x14ac:dyDescent="0.3">
      <c r="A22320">
        <v>1000050</v>
      </c>
      <c r="B22320">
        <v>3</v>
      </c>
      <c r="C22320">
        <v>43</v>
      </c>
      <c r="D22320">
        <v>22803.14</v>
      </c>
    </row>
    <row r="22321" spans="1:4" x14ac:dyDescent="0.3">
      <c r="A22321">
        <v>1000050</v>
      </c>
      <c r="B22321">
        <v>3</v>
      </c>
      <c r="C22321">
        <v>44</v>
      </c>
      <c r="D22321">
        <v>39815.29</v>
      </c>
    </row>
    <row r="22322" spans="1:4" x14ac:dyDescent="0.3">
      <c r="A22322">
        <v>1000050</v>
      </c>
      <c r="B22322">
        <v>3</v>
      </c>
      <c r="C22322">
        <v>47</v>
      </c>
      <c r="D22322">
        <v>52813.96</v>
      </c>
    </row>
    <row r="22323" spans="1:4" x14ac:dyDescent="0.3">
      <c r="A22323">
        <v>1000050</v>
      </c>
      <c r="B22323">
        <v>3</v>
      </c>
      <c r="C22323">
        <v>48</v>
      </c>
      <c r="D22323">
        <v>40280.050000000003</v>
      </c>
    </row>
    <row r="22324" spans="1:4" x14ac:dyDescent="0.3">
      <c r="A22324">
        <v>1000050</v>
      </c>
      <c r="B22324">
        <v>3</v>
      </c>
      <c r="C22324">
        <v>49</v>
      </c>
      <c r="D22324">
        <v>20301.84</v>
      </c>
    </row>
    <row r="22325" spans="1:4" x14ac:dyDescent="0.3">
      <c r="A22325">
        <v>1000050</v>
      </c>
      <c r="B22325">
        <v>3</v>
      </c>
      <c r="C22325">
        <v>50</v>
      </c>
      <c r="D22325">
        <v>18347.43</v>
      </c>
    </row>
    <row r="22326" spans="1:4" x14ac:dyDescent="0.3">
      <c r="A22326">
        <v>1000050</v>
      </c>
      <c r="B22326">
        <v>3</v>
      </c>
      <c r="C22326">
        <v>51</v>
      </c>
      <c r="D22326">
        <v>16553.919999999998</v>
      </c>
    </row>
    <row r="22327" spans="1:4" x14ac:dyDescent="0.3">
      <c r="A22327">
        <v>1000050</v>
      </c>
      <c r="B22327">
        <v>3</v>
      </c>
      <c r="C22327">
        <v>53</v>
      </c>
      <c r="D22327">
        <v>21762.83</v>
      </c>
    </row>
    <row r="22328" spans="1:4" x14ac:dyDescent="0.3">
      <c r="A22328">
        <v>1000050</v>
      </c>
      <c r="B22328">
        <v>3</v>
      </c>
      <c r="C22328">
        <v>55</v>
      </c>
      <c r="D22328">
        <v>66223.98</v>
      </c>
    </row>
    <row r="22329" spans="1:4" x14ac:dyDescent="0.3">
      <c r="A22329">
        <v>1000050</v>
      </c>
      <c r="B22329">
        <v>3</v>
      </c>
      <c r="C22329">
        <v>56</v>
      </c>
      <c r="D22329">
        <v>9630.35</v>
      </c>
    </row>
    <row r="22330" spans="1:4" x14ac:dyDescent="0.3">
      <c r="A22330">
        <v>1000050</v>
      </c>
      <c r="B22330">
        <v>3</v>
      </c>
      <c r="C22330">
        <v>57</v>
      </c>
      <c r="D22330">
        <v>40688.1</v>
      </c>
    </row>
    <row r="22331" spans="1:4" x14ac:dyDescent="0.3">
      <c r="A22331">
        <v>1000050</v>
      </c>
      <c r="B22331">
        <v>3</v>
      </c>
      <c r="C22331">
        <v>58</v>
      </c>
      <c r="D22331">
        <v>11476.63</v>
      </c>
    </row>
    <row r="22332" spans="1:4" x14ac:dyDescent="0.3">
      <c r="A22332">
        <v>1000050</v>
      </c>
      <c r="B22332">
        <v>3</v>
      </c>
      <c r="C22332">
        <v>59</v>
      </c>
      <c r="D22332">
        <v>43373.62</v>
      </c>
    </row>
    <row r="22333" spans="1:4" x14ac:dyDescent="0.3">
      <c r="A22333">
        <v>1000050</v>
      </c>
      <c r="B22333">
        <v>3</v>
      </c>
      <c r="C22333">
        <v>60</v>
      </c>
      <c r="D22333">
        <v>17674.09</v>
      </c>
    </row>
    <row r="22334" spans="1:4" x14ac:dyDescent="0.3">
      <c r="A22334">
        <v>1000050</v>
      </c>
      <c r="B22334">
        <v>3</v>
      </c>
      <c r="C22334">
        <v>63</v>
      </c>
      <c r="D22334">
        <v>44450.45</v>
      </c>
    </row>
    <row r="22335" spans="1:4" x14ac:dyDescent="0.3">
      <c r="A22335">
        <v>1000050</v>
      </c>
      <c r="B22335">
        <v>3</v>
      </c>
      <c r="C22335">
        <v>64</v>
      </c>
      <c r="D22335">
        <v>27955.97</v>
      </c>
    </row>
    <row r="22336" spans="1:4" x14ac:dyDescent="0.3">
      <c r="A22336">
        <v>1000050</v>
      </c>
      <c r="B22336">
        <v>3</v>
      </c>
      <c r="C22336">
        <v>66</v>
      </c>
      <c r="D22336">
        <v>7254.14</v>
      </c>
    </row>
    <row r="22337" spans="1:4" x14ac:dyDescent="0.3">
      <c r="A22337">
        <v>1000050</v>
      </c>
      <c r="B22337">
        <v>3</v>
      </c>
      <c r="C22337">
        <v>67</v>
      </c>
      <c r="D22337">
        <v>10190.23</v>
      </c>
    </row>
    <row r="22338" spans="1:4" x14ac:dyDescent="0.3">
      <c r="A22338">
        <v>1000050</v>
      </c>
      <c r="B22338">
        <v>3</v>
      </c>
      <c r="C22338">
        <v>68</v>
      </c>
      <c r="D22338">
        <v>55830.19</v>
      </c>
    </row>
    <row r="22339" spans="1:4" x14ac:dyDescent="0.3">
      <c r="A22339">
        <v>1000050</v>
      </c>
      <c r="B22339">
        <v>3</v>
      </c>
      <c r="C22339">
        <v>71</v>
      </c>
      <c r="D22339">
        <v>64011.46</v>
      </c>
    </row>
    <row r="22340" spans="1:4" x14ac:dyDescent="0.3">
      <c r="A22340">
        <v>1000050</v>
      </c>
      <c r="B22340">
        <v>3</v>
      </c>
      <c r="C22340">
        <v>72</v>
      </c>
      <c r="D22340">
        <v>34197.379999999997</v>
      </c>
    </row>
    <row r="22341" spans="1:4" x14ac:dyDescent="0.3">
      <c r="A22341">
        <v>1000050</v>
      </c>
      <c r="B22341">
        <v>3</v>
      </c>
      <c r="C22341">
        <v>73</v>
      </c>
      <c r="D22341">
        <v>15474.76</v>
      </c>
    </row>
    <row r="22342" spans="1:4" x14ac:dyDescent="0.3">
      <c r="A22342">
        <v>1000050</v>
      </c>
      <c r="B22342">
        <v>3</v>
      </c>
      <c r="C22342">
        <v>74</v>
      </c>
      <c r="D22342">
        <v>20709.5</v>
      </c>
    </row>
    <row r="22343" spans="1:4" x14ac:dyDescent="0.3">
      <c r="A22343">
        <v>1000050</v>
      </c>
      <c r="B22343">
        <v>3</v>
      </c>
      <c r="C22343">
        <v>75</v>
      </c>
      <c r="D22343">
        <v>24791.119999999999</v>
      </c>
    </row>
    <row r="22344" spans="1:4" x14ac:dyDescent="0.3">
      <c r="A22344">
        <v>1000050</v>
      </c>
      <c r="B22344">
        <v>3</v>
      </c>
      <c r="C22344">
        <v>77</v>
      </c>
      <c r="D22344">
        <v>31559.18</v>
      </c>
    </row>
    <row r="22345" spans="1:4" x14ac:dyDescent="0.3">
      <c r="A22345">
        <v>1000050</v>
      </c>
      <c r="B22345">
        <v>3</v>
      </c>
      <c r="C22345">
        <v>78</v>
      </c>
      <c r="D22345">
        <v>24458.42</v>
      </c>
    </row>
    <row r="22346" spans="1:4" x14ac:dyDescent="0.3">
      <c r="A22346">
        <v>1000050</v>
      </c>
      <c r="B22346">
        <v>3</v>
      </c>
      <c r="C22346">
        <v>79</v>
      </c>
      <c r="D22346">
        <v>41109.370000000003</v>
      </c>
    </row>
    <row r="22347" spans="1:4" x14ac:dyDescent="0.3">
      <c r="A22347">
        <v>1000050</v>
      </c>
      <c r="B22347">
        <v>3</v>
      </c>
      <c r="C22347">
        <v>80</v>
      </c>
      <c r="D22347">
        <v>3344.2</v>
      </c>
    </row>
    <row r="22348" spans="1:4" x14ac:dyDescent="0.3">
      <c r="A22348">
        <v>1000050</v>
      </c>
      <c r="B22348">
        <v>3</v>
      </c>
      <c r="C22348">
        <v>81</v>
      </c>
      <c r="D22348">
        <v>11165.29</v>
      </c>
    </row>
    <row r="22349" spans="1:4" x14ac:dyDescent="0.3">
      <c r="A22349">
        <v>1000050</v>
      </c>
      <c r="B22349">
        <v>3</v>
      </c>
      <c r="C22349">
        <v>82</v>
      </c>
      <c r="D22349">
        <v>11361.79</v>
      </c>
    </row>
    <row r="22350" spans="1:4" x14ac:dyDescent="0.3">
      <c r="A22350">
        <v>1000050</v>
      </c>
      <c r="B22350">
        <v>3</v>
      </c>
      <c r="C22350">
        <v>83</v>
      </c>
      <c r="D22350">
        <v>6260.46</v>
      </c>
    </row>
    <row r="22351" spans="1:4" x14ac:dyDescent="0.3">
      <c r="A22351">
        <v>1000050</v>
      </c>
      <c r="B22351">
        <v>3</v>
      </c>
      <c r="C22351">
        <v>84</v>
      </c>
      <c r="D22351">
        <v>27332.21</v>
      </c>
    </row>
    <row r="22352" spans="1:4" x14ac:dyDescent="0.3">
      <c r="A22352">
        <v>1000050</v>
      </c>
      <c r="B22352">
        <v>3</v>
      </c>
      <c r="C22352">
        <v>85</v>
      </c>
      <c r="D22352">
        <v>11421.38</v>
      </c>
    </row>
    <row r="22353" spans="1:4" x14ac:dyDescent="0.3">
      <c r="A22353">
        <v>1000050</v>
      </c>
      <c r="B22353">
        <v>3</v>
      </c>
      <c r="C22353">
        <v>86</v>
      </c>
      <c r="D22353">
        <v>37634.36</v>
      </c>
    </row>
    <row r="22354" spans="1:4" x14ac:dyDescent="0.3">
      <c r="A22354">
        <v>1000050</v>
      </c>
      <c r="B22354">
        <v>3</v>
      </c>
      <c r="C22354">
        <v>87</v>
      </c>
      <c r="D22354">
        <v>22068.29</v>
      </c>
    </row>
    <row r="22355" spans="1:4" x14ac:dyDescent="0.3">
      <c r="A22355">
        <v>1000050</v>
      </c>
      <c r="B22355">
        <v>3</v>
      </c>
      <c r="C22355">
        <v>88</v>
      </c>
      <c r="D22355">
        <v>35401.51</v>
      </c>
    </row>
    <row r="22356" spans="1:4" x14ac:dyDescent="0.3">
      <c r="A22356">
        <v>1000050</v>
      </c>
      <c r="B22356">
        <v>3</v>
      </c>
      <c r="C22356">
        <v>89</v>
      </c>
      <c r="D22356">
        <v>14217.4</v>
      </c>
    </row>
    <row r="22357" spans="1:4" x14ac:dyDescent="0.3">
      <c r="A22357">
        <v>1000050</v>
      </c>
      <c r="B22357">
        <v>3</v>
      </c>
      <c r="C22357">
        <v>93</v>
      </c>
      <c r="D22357">
        <v>14855.92</v>
      </c>
    </row>
    <row r="22358" spans="1:4" x14ac:dyDescent="0.3">
      <c r="A22358">
        <v>1000050</v>
      </c>
      <c r="B22358">
        <v>3</v>
      </c>
      <c r="C22358">
        <v>94</v>
      </c>
      <c r="D22358">
        <v>30847.05</v>
      </c>
    </row>
    <row r="22359" spans="1:4" x14ac:dyDescent="0.3">
      <c r="A22359">
        <v>1000050</v>
      </c>
      <c r="B22359">
        <v>3</v>
      </c>
      <c r="C22359">
        <v>96</v>
      </c>
      <c r="D22359">
        <v>57507.66</v>
      </c>
    </row>
    <row r="22360" spans="1:4" x14ac:dyDescent="0.3">
      <c r="A22360">
        <v>1000050</v>
      </c>
      <c r="B22360">
        <v>3</v>
      </c>
      <c r="C22360">
        <v>98</v>
      </c>
      <c r="D22360">
        <v>15129.58</v>
      </c>
    </row>
    <row r="22361" spans="1:4" x14ac:dyDescent="0.3">
      <c r="A22361">
        <v>1000050</v>
      </c>
      <c r="B22361">
        <v>3</v>
      </c>
      <c r="C22361">
        <v>99</v>
      </c>
      <c r="D22361">
        <v>43976.12</v>
      </c>
    </row>
    <row r="22362" spans="1:4" x14ac:dyDescent="0.3">
      <c r="A22362">
        <v>1000050</v>
      </c>
      <c r="B22362">
        <v>3</v>
      </c>
      <c r="C22362">
        <v>100</v>
      </c>
      <c r="D22362">
        <v>12414.41</v>
      </c>
    </row>
    <row r="22363" spans="1:4" x14ac:dyDescent="0.3">
      <c r="A22363">
        <v>1000050</v>
      </c>
      <c r="B22363">
        <v>4</v>
      </c>
      <c r="C22363">
        <v>-1</v>
      </c>
      <c r="D22363">
        <v>5713.87</v>
      </c>
    </row>
    <row r="22364" spans="1:4" x14ac:dyDescent="0.3">
      <c r="A22364">
        <v>1000050</v>
      </c>
      <c r="B22364">
        <v>4</v>
      </c>
      <c r="C22364">
        <v>3</v>
      </c>
      <c r="D22364">
        <v>13629.1</v>
      </c>
    </row>
    <row r="22365" spans="1:4" x14ac:dyDescent="0.3">
      <c r="A22365">
        <v>1000050</v>
      </c>
      <c r="B22365">
        <v>4</v>
      </c>
      <c r="C22365">
        <v>12</v>
      </c>
      <c r="D22365">
        <v>24020.29</v>
      </c>
    </row>
    <row r="22366" spans="1:4" x14ac:dyDescent="0.3">
      <c r="A22366">
        <v>1000050</v>
      </c>
      <c r="B22366">
        <v>4</v>
      </c>
      <c r="C22366">
        <v>13</v>
      </c>
      <c r="D22366">
        <v>16401.3</v>
      </c>
    </row>
    <row r="22367" spans="1:4" x14ac:dyDescent="0.3">
      <c r="A22367">
        <v>1000050</v>
      </c>
      <c r="B22367">
        <v>4</v>
      </c>
      <c r="C22367">
        <v>14</v>
      </c>
      <c r="D22367">
        <v>27436.05</v>
      </c>
    </row>
    <row r="22368" spans="1:4" x14ac:dyDescent="0.3">
      <c r="A22368">
        <v>1000050</v>
      </c>
      <c r="B22368">
        <v>4</v>
      </c>
      <c r="C22368">
        <v>23</v>
      </c>
      <c r="D22368">
        <v>8398.4500000000007</v>
      </c>
    </row>
    <row r="22369" spans="1:4" x14ac:dyDescent="0.3">
      <c r="A22369">
        <v>1000050</v>
      </c>
      <c r="B22369">
        <v>4</v>
      </c>
      <c r="C22369">
        <v>25</v>
      </c>
      <c r="D22369">
        <v>12505.73</v>
      </c>
    </row>
    <row r="22370" spans="1:4" x14ac:dyDescent="0.3">
      <c r="A22370">
        <v>1000050</v>
      </c>
      <c r="B22370">
        <v>4</v>
      </c>
      <c r="C22370">
        <v>26</v>
      </c>
      <c r="D22370">
        <v>20051.900000000001</v>
      </c>
    </row>
    <row r="22371" spans="1:4" x14ac:dyDescent="0.3">
      <c r="A22371">
        <v>1000050</v>
      </c>
      <c r="B22371">
        <v>4</v>
      </c>
      <c r="C22371">
        <v>28</v>
      </c>
      <c r="D22371">
        <v>10478.280000000001</v>
      </c>
    </row>
    <row r="22372" spans="1:4" x14ac:dyDescent="0.3">
      <c r="A22372">
        <v>1000050</v>
      </c>
      <c r="B22372">
        <v>4</v>
      </c>
      <c r="C22372">
        <v>32</v>
      </c>
      <c r="D22372">
        <v>34486.57</v>
      </c>
    </row>
    <row r="22373" spans="1:4" x14ac:dyDescent="0.3">
      <c r="A22373">
        <v>1000050</v>
      </c>
      <c r="B22373">
        <v>4</v>
      </c>
      <c r="C22373">
        <v>36</v>
      </c>
      <c r="D22373">
        <v>18744.080000000002</v>
      </c>
    </row>
    <row r="22374" spans="1:4" x14ac:dyDescent="0.3">
      <c r="A22374">
        <v>1000050</v>
      </c>
      <c r="B22374">
        <v>4</v>
      </c>
      <c r="C22374">
        <v>37</v>
      </c>
      <c r="D22374">
        <v>18764.509999999998</v>
      </c>
    </row>
    <row r="22375" spans="1:4" x14ac:dyDescent="0.3">
      <c r="A22375">
        <v>1000050</v>
      </c>
      <c r="B22375">
        <v>4</v>
      </c>
      <c r="C22375">
        <v>40</v>
      </c>
      <c r="D22375">
        <v>2233.04</v>
      </c>
    </row>
    <row r="22376" spans="1:4" x14ac:dyDescent="0.3">
      <c r="A22376">
        <v>1000050</v>
      </c>
      <c r="B22376">
        <v>4</v>
      </c>
      <c r="C22376">
        <v>41</v>
      </c>
      <c r="D22376">
        <v>13846.04</v>
      </c>
    </row>
    <row r="22377" spans="1:4" x14ac:dyDescent="0.3">
      <c r="A22377">
        <v>1000050</v>
      </c>
      <c r="B22377">
        <v>4</v>
      </c>
      <c r="C22377">
        <v>43</v>
      </c>
      <c r="D22377">
        <v>23633.29</v>
      </c>
    </row>
    <row r="22378" spans="1:4" x14ac:dyDescent="0.3">
      <c r="A22378">
        <v>1000050</v>
      </c>
      <c r="B22378">
        <v>4</v>
      </c>
      <c r="C22378">
        <v>44</v>
      </c>
      <c r="D22378">
        <v>14839.9</v>
      </c>
    </row>
    <row r="22379" spans="1:4" x14ac:dyDescent="0.3">
      <c r="A22379">
        <v>1000050</v>
      </c>
      <c r="B22379">
        <v>4</v>
      </c>
      <c r="C22379">
        <v>46</v>
      </c>
      <c r="D22379">
        <v>25102.12</v>
      </c>
    </row>
    <row r="22380" spans="1:4" x14ac:dyDescent="0.3">
      <c r="A22380">
        <v>1000050</v>
      </c>
      <c r="B22380">
        <v>4</v>
      </c>
      <c r="C22380">
        <v>50</v>
      </c>
      <c r="D22380">
        <v>11676.55</v>
      </c>
    </row>
    <row r="22381" spans="1:4" x14ac:dyDescent="0.3">
      <c r="A22381">
        <v>1000050</v>
      </c>
      <c r="B22381">
        <v>4</v>
      </c>
      <c r="C22381">
        <v>56</v>
      </c>
      <c r="D22381">
        <v>8381.82</v>
      </c>
    </row>
    <row r="22382" spans="1:4" x14ac:dyDescent="0.3">
      <c r="A22382">
        <v>1000050</v>
      </c>
      <c r="B22382">
        <v>4</v>
      </c>
      <c r="C22382">
        <v>57</v>
      </c>
      <c r="D22382">
        <v>3096.42</v>
      </c>
    </row>
    <row r="22383" spans="1:4" x14ac:dyDescent="0.3">
      <c r="A22383">
        <v>1000050</v>
      </c>
      <c r="B22383">
        <v>4</v>
      </c>
      <c r="C22383">
        <v>62</v>
      </c>
      <c r="D22383">
        <v>14123.83</v>
      </c>
    </row>
    <row r="22384" spans="1:4" x14ac:dyDescent="0.3">
      <c r="A22384">
        <v>1000050</v>
      </c>
      <c r="B22384">
        <v>4</v>
      </c>
      <c r="C22384">
        <v>65</v>
      </c>
      <c r="D22384">
        <v>16433.439999999999</v>
      </c>
    </row>
    <row r="22385" spans="1:4" x14ac:dyDescent="0.3">
      <c r="A22385">
        <v>1000050</v>
      </c>
      <c r="B22385">
        <v>4</v>
      </c>
      <c r="C22385">
        <v>66</v>
      </c>
      <c r="D22385">
        <v>12110.94</v>
      </c>
    </row>
    <row r="22386" spans="1:4" x14ac:dyDescent="0.3">
      <c r="A22386">
        <v>1000050</v>
      </c>
      <c r="B22386">
        <v>4</v>
      </c>
      <c r="C22386">
        <v>72</v>
      </c>
      <c r="D22386">
        <v>11663.88</v>
      </c>
    </row>
    <row r="22387" spans="1:4" x14ac:dyDescent="0.3">
      <c r="A22387">
        <v>1000050</v>
      </c>
      <c r="B22387">
        <v>4</v>
      </c>
      <c r="C22387">
        <v>76</v>
      </c>
      <c r="D22387">
        <v>10909.12</v>
      </c>
    </row>
    <row r="22388" spans="1:4" x14ac:dyDescent="0.3">
      <c r="A22388">
        <v>1000050</v>
      </c>
      <c r="B22388">
        <v>4</v>
      </c>
      <c r="C22388">
        <v>78</v>
      </c>
      <c r="D22388">
        <v>9151.2900000000009</v>
      </c>
    </row>
    <row r="22389" spans="1:4" x14ac:dyDescent="0.3">
      <c r="A22389">
        <v>1000050</v>
      </c>
      <c r="B22389">
        <v>4</v>
      </c>
      <c r="C22389">
        <v>79</v>
      </c>
      <c r="D22389">
        <v>11199.22</v>
      </c>
    </row>
    <row r="22390" spans="1:4" x14ac:dyDescent="0.3">
      <c r="A22390">
        <v>1000050</v>
      </c>
      <c r="B22390">
        <v>4</v>
      </c>
      <c r="C22390">
        <v>81</v>
      </c>
      <c r="D22390">
        <v>14743.3</v>
      </c>
    </row>
    <row r="22391" spans="1:4" x14ac:dyDescent="0.3">
      <c r="A22391">
        <v>1000050</v>
      </c>
      <c r="B22391">
        <v>4</v>
      </c>
      <c r="C22391">
        <v>82</v>
      </c>
      <c r="D22391">
        <v>12243.36</v>
      </c>
    </row>
    <row r="22392" spans="1:4" x14ac:dyDescent="0.3">
      <c r="A22392">
        <v>1000050</v>
      </c>
      <c r="B22392">
        <v>4</v>
      </c>
      <c r="C22392">
        <v>83</v>
      </c>
      <c r="D22392">
        <v>3507.84</v>
      </c>
    </row>
    <row r="22393" spans="1:4" x14ac:dyDescent="0.3">
      <c r="A22393">
        <v>1000050</v>
      </c>
      <c r="B22393">
        <v>4</v>
      </c>
      <c r="C22393">
        <v>87</v>
      </c>
      <c r="D22393">
        <v>5867.54</v>
      </c>
    </row>
    <row r="22394" spans="1:4" x14ac:dyDescent="0.3">
      <c r="A22394">
        <v>1000050</v>
      </c>
      <c r="B22394">
        <v>4</v>
      </c>
      <c r="C22394">
        <v>88</v>
      </c>
      <c r="D22394">
        <v>27172.66</v>
      </c>
    </row>
    <row r="22395" spans="1:4" x14ac:dyDescent="0.3">
      <c r="A22395">
        <v>1000050</v>
      </c>
      <c r="B22395">
        <v>4</v>
      </c>
      <c r="C22395">
        <v>90</v>
      </c>
      <c r="D22395">
        <v>6793.47</v>
      </c>
    </row>
    <row r="22396" spans="1:4" x14ac:dyDescent="0.3">
      <c r="A22396">
        <v>1000050</v>
      </c>
      <c r="B22396">
        <v>4</v>
      </c>
      <c r="C22396">
        <v>94</v>
      </c>
      <c r="D22396">
        <v>16428.75</v>
      </c>
    </row>
    <row r="22397" spans="1:4" x14ac:dyDescent="0.3">
      <c r="A22397">
        <v>1000050</v>
      </c>
      <c r="B22397">
        <v>4</v>
      </c>
      <c r="C22397">
        <v>95</v>
      </c>
      <c r="D22397">
        <v>15149.62</v>
      </c>
    </row>
    <row r="22398" spans="1:4" x14ac:dyDescent="0.3">
      <c r="A22398">
        <v>1000050</v>
      </c>
      <c r="B22398">
        <v>4</v>
      </c>
      <c r="C22398">
        <v>97</v>
      </c>
      <c r="D22398">
        <v>38555.339999999997</v>
      </c>
    </row>
    <row r="22399" spans="1:4" x14ac:dyDescent="0.3">
      <c r="A22399">
        <v>1000050</v>
      </c>
      <c r="B22399">
        <v>4</v>
      </c>
      <c r="C22399">
        <v>99</v>
      </c>
      <c r="D22399">
        <v>13217.62</v>
      </c>
    </row>
    <row r="22400" spans="1:4" x14ac:dyDescent="0.3">
      <c r="A22400">
        <v>1000050</v>
      </c>
      <c r="B22400">
        <v>5</v>
      </c>
      <c r="C22400">
        <v>-1</v>
      </c>
      <c r="D22400">
        <v>8907.23</v>
      </c>
    </row>
    <row r="22401" spans="1:4" x14ac:dyDescent="0.3">
      <c r="A22401">
        <v>1000050</v>
      </c>
      <c r="B22401">
        <v>5</v>
      </c>
      <c r="C22401">
        <v>4</v>
      </c>
      <c r="D22401">
        <v>26391.75</v>
      </c>
    </row>
    <row r="22402" spans="1:4" x14ac:dyDescent="0.3">
      <c r="A22402">
        <v>1000050</v>
      </c>
      <c r="B22402">
        <v>5</v>
      </c>
      <c r="C22402">
        <v>6</v>
      </c>
      <c r="D22402">
        <v>3956.56</v>
      </c>
    </row>
    <row r="22403" spans="1:4" x14ac:dyDescent="0.3">
      <c r="A22403">
        <v>1000050</v>
      </c>
      <c r="B22403">
        <v>5</v>
      </c>
      <c r="C22403">
        <v>7</v>
      </c>
      <c r="D22403">
        <v>44023.4</v>
      </c>
    </row>
    <row r="22404" spans="1:4" x14ac:dyDescent="0.3">
      <c r="A22404">
        <v>1000050</v>
      </c>
      <c r="B22404">
        <v>5</v>
      </c>
      <c r="C22404">
        <v>10</v>
      </c>
      <c r="D22404">
        <v>27421.77</v>
      </c>
    </row>
    <row r="22405" spans="1:4" x14ac:dyDescent="0.3">
      <c r="A22405">
        <v>1000050</v>
      </c>
      <c r="B22405">
        <v>5</v>
      </c>
      <c r="C22405">
        <v>11</v>
      </c>
      <c r="D22405">
        <v>15969.42</v>
      </c>
    </row>
    <row r="22406" spans="1:4" x14ac:dyDescent="0.3">
      <c r="A22406">
        <v>1000050</v>
      </c>
      <c r="B22406">
        <v>5</v>
      </c>
      <c r="C22406">
        <v>14</v>
      </c>
      <c r="D22406">
        <v>24009.200000000001</v>
      </c>
    </row>
    <row r="22407" spans="1:4" x14ac:dyDescent="0.3">
      <c r="A22407">
        <v>1000050</v>
      </c>
      <c r="B22407">
        <v>5</v>
      </c>
      <c r="C22407">
        <v>15</v>
      </c>
      <c r="D22407">
        <v>28064.400000000001</v>
      </c>
    </row>
    <row r="22408" spans="1:4" x14ac:dyDescent="0.3">
      <c r="A22408">
        <v>1000050</v>
      </c>
      <c r="B22408">
        <v>5</v>
      </c>
      <c r="C22408">
        <v>16</v>
      </c>
      <c r="D22408">
        <v>28698.73</v>
      </c>
    </row>
    <row r="22409" spans="1:4" x14ac:dyDescent="0.3">
      <c r="A22409">
        <v>1000050</v>
      </c>
      <c r="B22409">
        <v>5</v>
      </c>
      <c r="C22409">
        <v>18</v>
      </c>
      <c r="D22409">
        <v>29007.49</v>
      </c>
    </row>
    <row r="22410" spans="1:4" x14ac:dyDescent="0.3">
      <c r="A22410">
        <v>1000050</v>
      </c>
      <c r="B22410">
        <v>5</v>
      </c>
      <c r="C22410">
        <v>20</v>
      </c>
      <c r="D22410">
        <v>8706.83</v>
      </c>
    </row>
    <row r="22411" spans="1:4" x14ac:dyDescent="0.3">
      <c r="A22411">
        <v>1000050</v>
      </c>
      <c r="B22411">
        <v>5</v>
      </c>
      <c r="C22411">
        <v>21</v>
      </c>
      <c r="D22411">
        <v>22013.06</v>
      </c>
    </row>
    <row r="22412" spans="1:4" x14ac:dyDescent="0.3">
      <c r="A22412">
        <v>1000050</v>
      </c>
      <c r="B22412">
        <v>5</v>
      </c>
      <c r="C22412">
        <v>22</v>
      </c>
      <c r="D22412">
        <v>48699.3</v>
      </c>
    </row>
    <row r="22413" spans="1:4" x14ac:dyDescent="0.3">
      <c r="A22413">
        <v>1000050</v>
      </c>
      <c r="B22413">
        <v>5</v>
      </c>
      <c r="C22413">
        <v>23</v>
      </c>
      <c r="D22413">
        <v>21119.29</v>
      </c>
    </row>
    <row r="22414" spans="1:4" x14ac:dyDescent="0.3">
      <c r="A22414">
        <v>1000050</v>
      </c>
      <c r="B22414">
        <v>5</v>
      </c>
      <c r="C22414">
        <v>26</v>
      </c>
      <c r="D22414">
        <v>29933.74</v>
      </c>
    </row>
    <row r="22415" spans="1:4" x14ac:dyDescent="0.3">
      <c r="A22415">
        <v>1000050</v>
      </c>
      <c r="B22415">
        <v>5</v>
      </c>
      <c r="C22415">
        <v>33</v>
      </c>
      <c r="D22415">
        <v>20843.080000000002</v>
      </c>
    </row>
    <row r="22416" spans="1:4" x14ac:dyDescent="0.3">
      <c r="A22416">
        <v>1000050</v>
      </c>
      <c r="B22416">
        <v>5</v>
      </c>
      <c r="C22416">
        <v>34</v>
      </c>
      <c r="D22416">
        <v>25653.73</v>
      </c>
    </row>
    <row r="22417" spans="1:4" x14ac:dyDescent="0.3">
      <c r="A22417">
        <v>1000050</v>
      </c>
      <c r="B22417">
        <v>5</v>
      </c>
      <c r="C22417">
        <v>39</v>
      </c>
      <c r="D22417">
        <v>24186.15</v>
      </c>
    </row>
    <row r="22418" spans="1:4" x14ac:dyDescent="0.3">
      <c r="A22418">
        <v>1000050</v>
      </c>
      <c r="B22418">
        <v>5</v>
      </c>
      <c r="C22418">
        <v>50</v>
      </c>
      <c r="D22418">
        <v>22242.77</v>
      </c>
    </row>
    <row r="22419" spans="1:4" x14ac:dyDescent="0.3">
      <c r="A22419">
        <v>1000050</v>
      </c>
      <c r="B22419">
        <v>5</v>
      </c>
      <c r="C22419">
        <v>51</v>
      </c>
      <c r="D22419">
        <v>23616.36</v>
      </c>
    </row>
    <row r="22420" spans="1:4" x14ac:dyDescent="0.3">
      <c r="A22420">
        <v>1000050</v>
      </c>
      <c r="B22420">
        <v>5</v>
      </c>
      <c r="C22420">
        <v>52</v>
      </c>
      <c r="D22420">
        <v>26932.68</v>
      </c>
    </row>
    <row r="22421" spans="1:4" x14ac:dyDescent="0.3">
      <c r="A22421">
        <v>1000050</v>
      </c>
      <c r="B22421">
        <v>5</v>
      </c>
      <c r="C22421">
        <v>53</v>
      </c>
      <c r="D22421">
        <v>62122.02</v>
      </c>
    </row>
    <row r="22422" spans="1:4" x14ac:dyDescent="0.3">
      <c r="A22422">
        <v>1000050</v>
      </c>
      <c r="B22422">
        <v>5</v>
      </c>
      <c r="C22422">
        <v>55</v>
      </c>
      <c r="D22422">
        <v>7358.46</v>
      </c>
    </row>
    <row r="22423" spans="1:4" x14ac:dyDescent="0.3">
      <c r="A22423">
        <v>1000050</v>
      </c>
      <c r="B22423">
        <v>5</v>
      </c>
      <c r="C22423">
        <v>57</v>
      </c>
      <c r="D22423">
        <v>29493.77</v>
      </c>
    </row>
    <row r="22424" spans="1:4" x14ac:dyDescent="0.3">
      <c r="A22424">
        <v>1000050</v>
      </c>
      <c r="B22424">
        <v>5</v>
      </c>
      <c r="C22424">
        <v>61</v>
      </c>
      <c r="D22424">
        <v>19898.900000000001</v>
      </c>
    </row>
    <row r="22425" spans="1:4" x14ac:dyDescent="0.3">
      <c r="A22425">
        <v>1000050</v>
      </c>
      <c r="B22425">
        <v>5</v>
      </c>
      <c r="C22425">
        <v>63</v>
      </c>
      <c r="D22425">
        <v>17730.64</v>
      </c>
    </row>
    <row r="22426" spans="1:4" x14ac:dyDescent="0.3">
      <c r="A22426">
        <v>1000050</v>
      </c>
      <c r="B22426">
        <v>5</v>
      </c>
      <c r="C22426">
        <v>64</v>
      </c>
      <c r="D22426">
        <v>55750.67</v>
      </c>
    </row>
    <row r="22427" spans="1:4" x14ac:dyDescent="0.3">
      <c r="A22427">
        <v>1000050</v>
      </c>
      <c r="B22427">
        <v>5</v>
      </c>
      <c r="C22427">
        <v>66</v>
      </c>
      <c r="D22427">
        <v>17094.09</v>
      </c>
    </row>
    <row r="22428" spans="1:4" x14ac:dyDescent="0.3">
      <c r="A22428">
        <v>1000050</v>
      </c>
      <c r="B22428">
        <v>5</v>
      </c>
      <c r="C22428">
        <v>68</v>
      </c>
      <c r="D22428">
        <v>24689.77</v>
      </c>
    </row>
    <row r="22429" spans="1:4" x14ac:dyDescent="0.3">
      <c r="A22429">
        <v>1000050</v>
      </c>
      <c r="B22429">
        <v>5</v>
      </c>
      <c r="C22429">
        <v>69</v>
      </c>
      <c r="D22429">
        <v>51419.19</v>
      </c>
    </row>
    <row r="22430" spans="1:4" x14ac:dyDescent="0.3">
      <c r="A22430">
        <v>1000050</v>
      </c>
      <c r="B22430">
        <v>5</v>
      </c>
      <c r="C22430">
        <v>75</v>
      </c>
      <c r="D22430">
        <v>32728.55</v>
      </c>
    </row>
    <row r="22431" spans="1:4" x14ac:dyDescent="0.3">
      <c r="A22431">
        <v>1000050</v>
      </c>
      <c r="B22431">
        <v>5</v>
      </c>
      <c r="C22431">
        <v>78</v>
      </c>
      <c r="D22431">
        <v>42779.12</v>
      </c>
    </row>
    <row r="22432" spans="1:4" x14ac:dyDescent="0.3">
      <c r="A22432">
        <v>1000050</v>
      </c>
      <c r="B22432">
        <v>5</v>
      </c>
      <c r="C22432">
        <v>79</v>
      </c>
      <c r="D22432">
        <v>15514.18</v>
      </c>
    </row>
    <row r="22433" spans="1:4" x14ac:dyDescent="0.3">
      <c r="A22433">
        <v>1000050</v>
      </c>
      <c r="B22433">
        <v>5</v>
      </c>
      <c r="C22433">
        <v>82</v>
      </c>
      <c r="D22433">
        <v>27068.62</v>
      </c>
    </row>
    <row r="22434" spans="1:4" x14ac:dyDescent="0.3">
      <c r="A22434">
        <v>1000050</v>
      </c>
      <c r="B22434">
        <v>5</v>
      </c>
      <c r="C22434">
        <v>83</v>
      </c>
      <c r="D22434">
        <v>22743.58</v>
      </c>
    </row>
    <row r="22435" spans="1:4" x14ac:dyDescent="0.3">
      <c r="A22435">
        <v>1000050</v>
      </c>
      <c r="B22435">
        <v>5</v>
      </c>
      <c r="C22435">
        <v>85</v>
      </c>
      <c r="D22435">
        <v>14911.25</v>
      </c>
    </row>
    <row r="22436" spans="1:4" x14ac:dyDescent="0.3">
      <c r="A22436">
        <v>1000050</v>
      </c>
      <c r="B22436">
        <v>5</v>
      </c>
      <c r="C22436">
        <v>89</v>
      </c>
      <c r="D22436">
        <v>54696.53</v>
      </c>
    </row>
    <row r="22437" spans="1:4" x14ac:dyDescent="0.3">
      <c r="A22437">
        <v>1000050</v>
      </c>
      <c r="B22437">
        <v>5</v>
      </c>
      <c r="C22437">
        <v>92</v>
      </c>
      <c r="D22437">
        <v>28305.73</v>
      </c>
    </row>
    <row r="22438" spans="1:4" x14ac:dyDescent="0.3">
      <c r="A22438">
        <v>1000050</v>
      </c>
      <c r="B22438">
        <v>5</v>
      </c>
      <c r="C22438">
        <v>93</v>
      </c>
      <c r="D22438">
        <v>16349.92</v>
      </c>
    </row>
    <row r="22439" spans="1:4" x14ac:dyDescent="0.3">
      <c r="A22439">
        <v>1000050</v>
      </c>
      <c r="B22439">
        <v>5</v>
      </c>
      <c r="C22439">
        <v>98</v>
      </c>
      <c r="D22439">
        <v>11542.43</v>
      </c>
    </row>
    <row r="22440" spans="1:4" x14ac:dyDescent="0.3">
      <c r="A22440">
        <v>1000050</v>
      </c>
      <c r="B22440">
        <v>6</v>
      </c>
      <c r="C22440">
        <v>-1</v>
      </c>
      <c r="D22440">
        <v>1594.68</v>
      </c>
    </row>
    <row r="22441" spans="1:4" x14ac:dyDescent="0.3">
      <c r="A22441">
        <v>1000050</v>
      </c>
      <c r="B22441">
        <v>6</v>
      </c>
      <c r="C22441">
        <v>2</v>
      </c>
      <c r="D22441">
        <v>11042.5</v>
      </c>
    </row>
    <row r="22442" spans="1:4" x14ac:dyDescent="0.3">
      <c r="A22442">
        <v>1000050</v>
      </c>
      <c r="B22442">
        <v>6</v>
      </c>
      <c r="C22442">
        <v>5</v>
      </c>
      <c r="D22442">
        <v>5283.72</v>
      </c>
    </row>
    <row r="22443" spans="1:4" x14ac:dyDescent="0.3">
      <c r="A22443">
        <v>1000050</v>
      </c>
      <c r="B22443">
        <v>6</v>
      </c>
      <c r="C22443">
        <v>12</v>
      </c>
      <c r="D22443">
        <v>7376.17</v>
      </c>
    </row>
    <row r="22444" spans="1:4" x14ac:dyDescent="0.3">
      <c r="A22444">
        <v>1000050</v>
      </c>
      <c r="B22444">
        <v>6</v>
      </c>
      <c r="C22444">
        <v>14</v>
      </c>
      <c r="D22444">
        <v>7868.27</v>
      </c>
    </row>
    <row r="22445" spans="1:4" x14ac:dyDescent="0.3">
      <c r="A22445">
        <v>1000050</v>
      </c>
      <c r="B22445">
        <v>6</v>
      </c>
      <c r="C22445">
        <v>16</v>
      </c>
      <c r="D22445">
        <v>7617.59</v>
      </c>
    </row>
    <row r="22446" spans="1:4" x14ac:dyDescent="0.3">
      <c r="A22446">
        <v>1000050</v>
      </c>
      <c r="B22446">
        <v>6</v>
      </c>
      <c r="C22446">
        <v>19</v>
      </c>
      <c r="D22446">
        <v>6409.3</v>
      </c>
    </row>
    <row r="22447" spans="1:4" x14ac:dyDescent="0.3">
      <c r="A22447">
        <v>1000050</v>
      </c>
      <c r="B22447">
        <v>6</v>
      </c>
      <c r="C22447">
        <v>23</v>
      </c>
      <c r="D22447">
        <v>5776.68</v>
      </c>
    </row>
    <row r="22448" spans="1:4" x14ac:dyDescent="0.3">
      <c r="A22448">
        <v>1000050</v>
      </c>
      <c r="B22448">
        <v>6</v>
      </c>
      <c r="C22448">
        <v>28</v>
      </c>
      <c r="D22448">
        <v>1350.65</v>
      </c>
    </row>
    <row r="22449" spans="1:4" x14ac:dyDescent="0.3">
      <c r="A22449">
        <v>1000050</v>
      </c>
      <c r="B22449">
        <v>6</v>
      </c>
      <c r="C22449">
        <v>40</v>
      </c>
      <c r="D22449">
        <v>6926.01</v>
      </c>
    </row>
    <row r="22450" spans="1:4" x14ac:dyDescent="0.3">
      <c r="A22450">
        <v>1000050</v>
      </c>
      <c r="B22450">
        <v>6</v>
      </c>
      <c r="C22450">
        <v>43</v>
      </c>
      <c r="D22450">
        <v>5330.19</v>
      </c>
    </row>
    <row r="22451" spans="1:4" x14ac:dyDescent="0.3">
      <c r="A22451">
        <v>1000050</v>
      </c>
      <c r="B22451">
        <v>6</v>
      </c>
      <c r="C22451">
        <v>46</v>
      </c>
      <c r="D22451">
        <v>14149.97</v>
      </c>
    </row>
    <row r="22452" spans="1:4" x14ac:dyDescent="0.3">
      <c r="A22452">
        <v>1000050</v>
      </c>
      <c r="B22452">
        <v>6</v>
      </c>
      <c r="C22452">
        <v>48</v>
      </c>
      <c r="D22452">
        <v>8256.33</v>
      </c>
    </row>
    <row r="22453" spans="1:4" x14ac:dyDescent="0.3">
      <c r="A22453">
        <v>1000050</v>
      </c>
      <c r="B22453">
        <v>6</v>
      </c>
      <c r="C22453">
        <v>55</v>
      </c>
      <c r="D22453">
        <v>2633.57</v>
      </c>
    </row>
    <row r="22454" spans="1:4" x14ac:dyDescent="0.3">
      <c r="A22454">
        <v>1000050</v>
      </c>
      <c r="B22454">
        <v>6</v>
      </c>
      <c r="C22454">
        <v>62</v>
      </c>
      <c r="D22454">
        <v>1996.36</v>
      </c>
    </row>
    <row r="22455" spans="1:4" x14ac:dyDescent="0.3">
      <c r="A22455">
        <v>1000050</v>
      </c>
      <c r="B22455">
        <v>6</v>
      </c>
      <c r="C22455">
        <v>64</v>
      </c>
      <c r="D22455">
        <v>2021.06</v>
      </c>
    </row>
    <row r="22456" spans="1:4" x14ac:dyDescent="0.3">
      <c r="A22456">
        <v>1000050</v>
      </c>
      <c r="B22456">
        <v>6</v>
      </c>
      <c r="C22456">
        <v>65</v>
      </c>
      <c r="D22456">
        <v>5710.96</v>
      </c>
    </row>
    <row r="22457" spans="1:4" x14ac:dyDescent="0.3">
      <c r="A22457">
        <v>1000050</v>
      </c>
      <c r="B22457">
        <v>6</v>
      </c>
      <c r="C22457">
        <v>68</v>
      </c>
      <c r="D22457">
        <v>10655.1</v>
      </c>
    </row>
    <row r="22458" spans="1:4" x14ac:dyDescent="0.3">
      <c r="A22458">
        <v>1000050</v>
      </c>
      <c r="B22458">
        <v>6</v>
      </c>
      <c r="C22458">
        <v>69</v>
      </c>
      <c r="D22458">
        <v>5081.49</v>
      </c>
    </row>
    <row r="22459" spans="1:4" x14ac:dyDescent="0.3">
      <c r="A22459">
        <v>1000050</v>
      </c>
      <c r="B22459">
        <v>6</v>
      </c>
      <c r="C22459">
        <v>70</v>
      </c>
      <c r="D22459">
        <v>3969.68</v>
      </c>
    </row>
    <row r="22460" spans="1:4" x14ac:dyDescent="0.3">
      <c r="A22460">
        <v>1000050</v>
      </c>
      <c r="B22460">
        <v>6</v>
      </c>
      <c r="C22460">
        <v>76</v>
      </c>
      <c r="D22460">
        <v>14322.1</v>
      </c>
    </row>
    <row r="22461" spans="1:4" x14ac:dyDescent="0.3">
      <c r="A22461">
        <v>1000050</v>
      </c>
      <c r="B22461">
        <v>6</v>
      </c>
      <c r="C22461">
        <v>77</v>
      </c>
      <c r="D22461">
        <v>3678.25</v>
      </c>
    </row>
    <row r="22462" spans="1:4" x14ac:dyDescent="0.3">
      <c r="A22462">
        <v>1000050</v>
      </c>
      <c r="B22462">
        <v>6</v>
      </c>
      <c r="C22462">
        <v>80</v>
      </c>
      <c r="D22462">
        <v>5599.36</v>
      </c>
    </row>
    <row r="22463" spans="1:4" x14ac:dyDescent="0.3">
      <c r="A22463">
        <v>1000050</v>
      </c>
      <c r="B22463">
        <v>6</v>
      </c>
      <c r="C22463">
        <v>83</v>
      </c>
      <c r="D22463">
        <v>9452.4</v>
      </c>
    </row>
    <row r="22464" spans="1:4" x14ac:dyDescent="0.3">
      <c r="A22464">
        <v>1000050</v>
      </c>
      <c r="B22464">
        <v>6</v>
      </c>
      <c r="C22464">
        <v>84</v>
      </c>
      <c r="D22464">
        <v>5919.29</v>
      </c>
    </row>
    <row r="22465" spans="1:4" x14ac:dyDescent="0.3">
      <c r="A22465">
        <v>1000050</v>
      </c>
      <c r="B22465">
        <v>6</v>
      </c>
      <c r="C22465">
        <v>85</v>
      </c>
      <c r="D22465">
        <v>1450.61</v>
      </c>
    </row>
    <row r="22466" spans="1:4" x14ac:dyDescent="0.3">
      <c r="A22466">
        <v>1000050</v>
      </c>
      <c r="B22466">
        <v>6</v>
      </c>
      <c r="C22466">
        <v>94</v>
      </c>
      <c r="D22466">
        <v>7124.32</v>
      </c>
    </row>
    <row r="22467" spans="1:4" x14ac:dyDescent="0.3">
      <c r="A22467">
        <v>1000050</v>
      </c>
      <c r="B22467">
        <v>6</v>
      </c>
      <c r="C22467">
        <v>97</v>
      </c>
      <c r="D22467">
        <v>7519.16</v>
      </c>
    </row>
    <row r="22468" spans="1:4" x14ac:dyDescent="0.3">
      <c r="A22468">
        <v>1000050</v>
      </c>
      <c r="B22468">
        <v>6</v>
      </c>
      <c r="C22468">
        <v>98</v>
      </c>
      <c r="D22468">
        <v>10568.07</v>
      </c>
    </row>
    <row r="22469" spans="1:4" x14ac:dyDescent="0.3">
      <c r="A22469">
        <v>1000050</v>
      </c>
      <c r="B22469">
        <v>7</v>
      </c>
      <c r="C22469">
        <v>-1</v>
      </c>
      <c r="D22469">
        <v>3544.14</v>
      </c>
    </row>
    <row r="22470" spans="1:4" x14ac:dyDescent="0.3">
      <c r="A22470">
        <v>1000050</v>
      </c>
      <c r="B22470">
        <v>7</v>
      </c>
      <c r="C22470">
        <v>1</v>
      </c>
      <c r="D22470">
        <v>11706.28</v>
      </c>
    </row>
    <row r="22471" spans="1:4" x14ac:dyDescent="0.3">
      <c r="A22471">
        <v>1000050</v>
      </c>
      <c r="B22471">
        <v>7</v>
      </c>
      <c r="C22471">
        <v>6</v>
      </c>
      <c r="D22471">
        <v>12920.19</v>
      </c>
    </row>
    <row r="22472" spans="1:4" x14ac:dyDescent="0.3">
      <c r="A22472">
        <v>1000050</v>
      </c>
      <c r="B22472">
        <v>7</v>
      </c>
      <c r="C22472">
        <v>8</v>
      </c>
      <c r="D22472">
        <v>10320.49</v>
      </c>
    </row>
    <row r="22473" spans="1:4" x14ac:dyDescent="0.3">
      <c r="A22473">
        <v>1000050</v>
      </c>
      <c r="B22473">
        <v>7</v>
      </c>
      <c r="C22473">
        <v>10</v>
      </c>
      <c r="D22473">
        <v>8641.2099999999991</v>
      </c>
    </row>
    <row r="22474" spans="1:4" x14ac:dyDescent="0.3">
      <c r="A22474">
        <v>1000050</v>
      </c>
      <c r="B22474">
        <v>7</v>
      </c>
      <c r="C22474">
        <v>14</v>
      </c>
      <c r="D22474">
        <v>11978.62</v>
      </c>
    </row>
    <row r="22475" spans="1:4" x14ac:dyDescent="0.3">
      <c r="A22475">
        <v>1000050</v>
      </c>
      <c r="B22475">
        <v>7</v>
      </c>
      <c r="C22475">
        <v>15</v>
      </c>
      <c r="D22475">
        <v>6912.31</v>
      </c>
    </row>
    <row r="22476" spans="1:4" x14ac:dyDescent="0.3">
      <c r="A22476">
        <v>1000050</v>
      </c>
      <c r="B22476">
        <v>7</v>
      </c>
      <c r="C22476">
        <v>16</v>
      </c>
      <c r="D22476">
        <v>12266.07</v>
      </c>
    </row>
    <row r="22477" spans="1:4" x14ac:dyDescent="0.3">
      <c r="A22477">
        <v>1000050</v>
      </c>
      <c r="B22477">
        <v>7</v>
      </c>
      <c r="C22477">
        <v>19</v>
      </c>
      <c r="D22477">
        <v>11014.49</v>
      </c>
    </row>
    <row r="22478" spans="1:4" x14ac:dyDescent="0.3">
      <c r="A22478">
        <v>1000050</v>
      </c>
      <c r="B22478">
        <v>7</v>
      </c>
      <c r="C22478">
        <v>20</v>
      </c>
      <c r="D22478">
        <v>2082.9699999999998</v>
      </c>
    </row>
    <row r="22479" spans="1:4" x14ac:dyDescent="0.3">
      <c r="A22479">
        <v>1000050</v>
      </c>
      <c r="B22479">
        <v>7</v>
      </c>
      <c r="C22479">
        <v>22</v>
      </c>
      <c r="D22479">
        <v>5927.28</v>
      </c>
    </row>
    <row r="22480" spans="1:4" x14ac:dyDescent="0.3">
      <c r="A22480">
        <v>1000050</v>
      </c>
      <c r="B22480">
        <v>7</v>
      </c>
      <c r="C22480">
        <v>25</v>
      </c>
      <c r="D22480">
        <v>841.39</v>
      </c>
    </row>
    <row r="22481" spans="1:4" x14ac:dyDescent="0.3">
      <c r="A22481">
        <v>1000050</v>
      </c>
      <c r="B22481">
        <v>7</v>
      </c>
      <c r="C22481">
        <v>26</v>
      </c>
      <c r="D22481">
        <v>10937.47</v>
      </c>
    </row>
    <row r="22482" spans="1:4" x14ac:dyDescent="0.3">
      <c r="A22482">
        <v>1000050</v>
      </c>
      <c r="B22482">
        <v>7</v>
      </c>
      <c r="C22482">
        <v>28</v>
      </c>
      <c r="D22482">
        <v>1231.76</v>
      </c>
    </row>
    <row r="22483" spans="1:4" x14ac:dyDescent="0.3">
      <c r="A22483">
        <v>1000050</v>
      </c>
      <c r="B22483">
        <v>7</v>
      </c>
      <c r="C22483">
        <v>30</v>
      </c>
      <c r="D22483">
        <v>5890.43</v>
      </c>
    </row>
    <row r="22484" spans="1:4" x14ac:dyDescent="0.3">
      <c r="A22484">
        <v>1000050</v>
      </c>
      <c r="B22484">
        <v>7</v>
      </c>
      <c r="C22484">
        <v>32</v>
      </c>
      <c r="D22484">
        <v>14141.5</v>
      </c>
    </row>
    <row r="22485" spans="1:4" x14ac:dyDescent="0.3">
      <c r="A22485">
        <v>1000050</v>
      </c>
      <c r="B22485">
        <v>7</v>
      </c>
      <c r="C22485">
        <v>33</v>
      </c>
      <c r="D22485">
        <v>14063.75</v>
      </c>
    </row>
    <row r="22486" spans="1:4" x14ac:dyDescent="0.3">
      <c r="A22486">
        <v>1000050</v>
      </c>
      <c r="B22486">
        <v>7</v>
      </c>
      <c r="C22486">
        <v>35</v>
      </c>
      <c r="D22486">
        <v>11599.37</v>
      </c>
    </row>
    <row r="22487" spans="1:4" x14ac:dyDescent="0.3">
      <c r="A22487">
        <v>1000050</v>
      </c>
      <c r="B22487">
        <v>7</v>
      </c>
      <c r="C22487">
        <v>36</v>
      </c>
      <c r="D22487">
        <v>12952.13</v>
      </c>
    </row>
    <row r="22488" spans="1:4" x14ac:dyDescent="0.3">
      <c r="A22488">
        <v>1000050</v>
      </c>
      <c r="B22488">
        <v>7</v>
      </c>
      <c r="C22488">
        <v>37</v>
      </c>
      <c r="D22488">
        <v>991.09</v>
      </c>
    </row>
    <row r="22489" spans="1:4" x14ac:dyDescent="0.3">
      <c r="A22489">
        <v>1000050</v>
      </c>
      <c r="B22489">
        <v>7</v>
      </c>
      <c r="C22489">
        <v>38</v>
      </c>
      <c r="D22489">
        <v>5489.09</v>
      </c>
    </row>
    <row r="22490" spans="1:4" x14ac:dyDescent="0.3">
      <c r="A22490">
        <v>1000050</v>
      </c>
      <c r="B22490">
        <v>7</v>
      </c>
      <c r="C22490">
        <v>39</v>
      </c>
      <c r="D22490">
        <v>15965.74</v>
      </c>
    </row>
    <row r="22491" spans="1:4" x14ac:dyDescent="0.3">
      <c r="A22491">
        <v>1000050</v>
      </c>
      <c r="B22491">
        <v>7</v>
      </c>
      <c r="C22491">
        <v>42</v>
      </c>
      <c r="D22491">
        <v>9198.19</v>
      </c>
    </row>
    <row r="22492" spans="1:4" x14ac:dyDescent="0.3">
      <c r="A22492">
        <v>1000050</v>
      </c>
      <c r="B22492">
        <v>7</v>
      </c>
      <c r="C22492">
        <v>43</v>
      </c>
      <c r="D22492">
        <v>10123.19</v>
      </c>
    </row>
    <row r="22493" spans="1:4" x14ac:dyDescent="0.3">
      <c r="A22493">
        <v>1000050</v>
      </c>
      <c r="B22493">
        <v>7</v>
      </c>
      <c r="C22493">
        <v>48</v>
      </c>
      <c r="D22493">
        <v>14495.13</v>
      </c>
    </row>
    <row r="22494" spans="1:4" x14ac:dyDescent="0.3">
      <c r="A22494">
        <v>1000050</v>
      </c>
      <c r="B22494">
        <v>7</v>
      </c>
      <c r="C22494">
        <v>53</v>
      </c>
      <c r="D22494">
        <v>14708.95</v>
      </c>
    </row>
    <row r="22495" spans="1:4" x14ac:dyDescent="0.3">
      <c r="A22495">
        <v>1000050</v>
      </c>
      <c r="B22495">
        <v>7</v>
      </c>
      <c r="C22495">
        <v>55</v>
      </c>
      <c r="D22495">
        <v>7180.08</v>
      </c>
    </row>
    <row r="22496" spans="1:4" x14ac:dyDescent="0.3">
      <c r="A22496">
        <v>1000050</v>
      </c>
      <c r="B22496">
        <v>7</v>
      </c>
      <c r="C22496">
        <v>56</v>
      </c>
      <c r="D22496">
        <v>12730.79</v>
      </c>
    </row>
    <row r="22497" spans="1:4" x14ac:dyDescent="0.3">
      <c r="A22497">
        <v>1000050</v>
      </c>
      <c r="B22497">
        <v>7</v>
      </c>
      <c r="C22497">
        <v>57</v>
      </c>
      <c r="D22497">
        <v>1541.82</v>
      </c>
    </row>
    <row r="22498" spans="1:4" x14ac:dyDescent="0.3">
      <c r="A22498">
        <v>1000050</v>
      </c>
      <c r="B22498">
        <v>7</v>
      </c>
      <c r="C22498">
        <v>60</v>
      </c>
      <c r="D22498">
        <v>15115.11</v>
      </c>
    </row>
    <row r="22499" spans="1:4" x14ac:dyDescent="0.3">
      <c r="A22499">
        <v>1000050</v>
      </c>
      <c r="B22499">
        <v>7</v>
      </c>
      <c r="C22499">
        <v>62</v>
      </c>
      <c r="D22499">
        <v>4373.25</v>
      </c>
    </row>
    <row r="22500" spans="1:4" x14ac:dyDescent="0.3">
      <c r="A22500">
        <v>1000050</v>
      </c>
      <c r="B22500">
        <v>7</v>
      </c>
      <c r="C22500">
        <v>64</v>
      </c>
      <c r="D22500">
        <v>8132.43</v>
      </c>
    </row>
    <row r="22501" spans="1:4" x14ac:dyDescent="0.3">
      <c r="A22501">
        <v>1000050</v>
      </c>
      <c r="B22501">
        <v>7</v>
      </c>
      <c r="C22501">
        <v>65</v>
      </c>
      <c r="D22501">
        <v>26744.94</v>
      </c>
    </row>
    <row r="22502" spans="1:4" x14ac:dyDescent="0.3">
      <c r="A22502">
        <v>1000050</v>
      </c>
      <c r="B22502">
        <v>7</v>
      </c>
      <c r="C22502">
        <v>66</v>
      </c>
      <c r="D22502">
        <v>10797.3</v>
      </c>
    </row>
    <row r="22503" spans="1:4" x14ac:dyDescent="0.3">
      <c r="A22503">
        <v>1000050</v>
      </c>
      <c r="B22503">
        <v>7</v>
      </c>
      <c r="C22503">
        <v>72</v>
      </c>
      <c r="D22503">
        <v>19549.48</v>
      </c>
    </row>
    <row r="22504" spans="1:4" x14ac:dyDescent="0.3">
      <c r="A22504">
        <v>1000050</v>
      </c>
      <c r="B22504">
        <v>7</v>
      </c>
      <c r="C22504">
        <v>77</v>
      </c>
      <c r="D22504">
        <v>9568.08</v>
      </c>
    </row>
    <row r="22505" spans="1:4" x14ac:dyDescent="0.3">
      <c r="A22505">
        <v>1000050</v>
      </c>
      <c r="B22505">
        <v>7</v>
      </c>
      <c r="C22505">
        <v>80</v>
      </c>
      <c r="D22505">
        <v>16125.41</v>
      </c>
    </row>
    <row r="22506" spans="1:4" x14ac:dyDescent="0.3">
      <c r="A22506">
        <v>1000050</v>
      </c>
      <c r="B22506">
        <v>7</v>
      </c>
      <c r="C22506">
        <v>84</v>
      </c>
      <c r="D22506">
        <v>2953.86</v>
      </c>
    </row>
    <row r="22507" spans="1:4" x14ac:dyDescent="0.3">
      <c r="A22507">
        <v>1000050</v>
      </c>
      <c r="B22507">
        <v>7</v>
      </c>
      <c r="C22507">
        <v>85</v>
      </c>
      <c r="D22507">
        <v>9791.61</v>
      </c>
    </row>
    <row r="22508" spans="1:4" x14ac:dyDescent="0.3">
      <c r="A22508">
        <v>1000050</v>
      </c>
      <c r="B22508">
        <v>7</v>
      </c>
      <c r="C22508">
        <v>89</v>
      </c>
      <c r="D22508">
        <v>11888.85</v>
      </c>
    </row>
    <row r="22509" spans="1:4" x14ac:dyDescent="0.3">
      <c r="A22509">
        <v>1000050</v>
      </c>
      <c r="B22509">
        <v>7</v>
      </c>
      <c r="C22509">
        <v>91</v>
      </c>
      <c r="D22509">
        <v>9542.56</v>
      </c>
    </row>
    <row r="22510" spans="1:4" x14ac:dyDescent="0.3">
      <c r="A22510">
        <v>1000050</v>
      </c>
      <c r="B22510">
        <v>7</v>
      </c>
      <c r="C22510">
        <v>95</v>
      </c>
      <c r="D22510">
        <v>8949.41</v>
      </c>
    </row>
    <row r="22511" spans="1:4" x14ac:dyDescent="0.3">
      <c r="A22511">
        <v>1000050</v>
      </c>
      <c r="B22511">
        <v>7</v>
      </c>
      <c r="C22511">
        <v>97</v>
      </c>
      <c r="D22511">
        <v>17369.22</v>
      </c>
    </row>
    <row r="22512" spans="1:4" x14ac:dyDescent="0.3">
      <c r="A22512">
        <v>1000050</v>
      </c>
      <c r="B22512">
        <v>7</v>
      </c>
      <c r="C22512">
        <v>98</v>
      </c>
      <c r="D22512">
        <v>7715.82</v>
      </c>
    </row>
    <row r="22513" spans="1:4" x14ac:dyDescent="0.3">
      <c r="A22513">
        <v>1000050</v>
      </c>
      <c r="B22513">
        <v>7</v>
      </c>
      <c r="C22513">
        <v>100</v>
      </c>
      <c r="D22513">
        <v>3561.38</v>
      </c>
    </row>
    <row r="22514" spans="1:4" x14ac:dyDescent="0.3">
      <c r="A22514">
        <v>1000050</v>
      </c>
      <c r="B22514">
        <v>8</v>
      </c>
      <c r="C22514">
        <v>-1</v>
      </c>
      <c r="D22514">
        <v>2130.35</v>
      </c>
    </row>
    <row r="22515" spans="1:4" x14ac:dyDescent="0.3">
      <c r="A22515">
        <v>1000050</v>
      </c>
      <c r="B22515">
        <v>8</v>
      </c>
      <c r="C22515">
        <v>7</v>
      </c>
      <c r="D22515">
        <v>2344.9</v>
      </c>
    </row>
    <row r="22516" spans="1:4" x14ac:dyDescent="0.3">
      <c r="A22516">
        <v>1000050</v>
      </c>
      <c r="B22516">
        <v>8</v>
      </c>
      <c r="C22516">
        <v>11</v>
      </c>
      <c r="D22516">
        <v>3375.46</v>
      </c>
    </row>
    <row r="22517" spans="1:4" x14ac:dyDescent="0.3">
      <c r="A22517">
        <v>1000050</v>
      </c>
      <c r="B22517">
        <v>8</v>
      </c>
      <c r="C22517">
        <v>18</v>
      </c>
      <c r="D22517">
        <v>8555.1200000000008</v>
      </c>
    </row>
    <row r="22518" spans="1:4" x14ac:dyDescent="0.3">
      <c r="A22518">
        <v>1000050</v>
      </c>
      <c r="B22518">
        <v>8</v>
      </c>
      <c r="C22518">
        <v>19</v>
      </c>
      <c r="D22518">
        <v>2964.55</v>
      </c>
    </row>
    <row r="22519" spans="1:4" x14ac:dyDescent="0.3">
      <c r="A22519">
        <v>1000050</v>
      </c>
      <c r="B22519">
        <v>8</v>
      </c>
      <c r="C22519">
        <v>25</v>
      </c>
      <c r="D22519">
        <v>16011.6</v>
      </c>
    </row>
    <row r="22520" spans="1:4" x14ac:dyDescent="0.3">
      <c r="A22520">
        <v>1000050</v>
      </c>
      <c r="B22520">
        <v>8</v>
      </c>
      <c r="C22520">
        <v>32</v>
      </c>
      <c r="D22520">
        <v>5752.59</v>
      </c>
    </row>
    <row r="22521" spans="1:4" x14ac:dyDescent="0.3">
      <c r="A22521">
        <v>1000050</v>
      </c>
      <c r="B22521">
        <v>8</v>
      </c>
      <c r="C22521">
        <v>33</v>
      </c>
      <c r="D22521">
        <v>607.41999999999996</v>
      </c>
    </row>
    <row r="22522" spans="1:4" x14ac:dyDescent="0.3">
      <c r="A22522">
        <v>1000050</v>
      </c>
      <c r="B22522">
        <v>8</v>
      </c>
      <c r="C22522">
        <v>35</v>
      </c>
      <c r="D22522">
        <v>9464.77</v>
      </c>
    </row>
    <row r="22523" spans="1:4" x14ac:dyDescent="0.3">
      <c r="A22523">
        <v>1000050</v>
      </c>
      <c r="B22523">
        <v>8</v>
      </c>
      <c r="C22523">
        <v>37</v>
      </c>
      <c r="D22523">
        <v>7388.42</v>
      </c>
    </row>
    <row r="22524" spans="1:4" x14ac:dyDescent="0.3">
      <c r="A22524">
        <v>1000050</v>
      </c>
      <c r="B22524">
        <v>8</v>
      </c>
      <c r="C22524">
        <v>41</v>
      </c>
      <c r="D22524">
        <v>8994.14</v>
      </c>
    </row>
    <row r="22525" spans="1:4" x14ac:dyDescent="0.3">
      <c r="A22525">
        <v>1000050</v>
      </c>
      <c r="B22525">
        <v>8</v>
      </c>
      <c r="C22525">
        <v>43</v>
      </c>
      <c r="D22525">
        <v>10261.879999999999</v>
      </c>
    </row>
    <row r="22526" spans="1:4" x14ac:dyDescent="0.3">
      <c r="A22526">
        <v>1000050</v>
      </c>
      <c r="B22526">
        <v>8</v>
      </c>
      <c r="C22526">
        <v>44</v>
      </c>
      <c r="D22526">
        <v>8966.98</v>
      </c>
    </row>
    <row r="22527" spans="1:4" x14ac:dyDescent="0.3">
      <c r="A22527">
        <v>1000050</v>
      </c>
      <c r="B22527">
        <v>8</v>
      </c>
      <c r="C22527">
        <v>48</v>
      </c>
      <c r="D22527">
        <v>13501</v>
      </c>
    </row>
    <row r="22528" spans="1:4" x14ac:dyDescent="0.3">
      <c r="A22528">
        <v>1000050</v>
      </c>
      <c r="B22528">
        <v>8</v>
      </c>
      <c r="C22528">
        <v>55</v>
      </c>
      <c r="D22528">
        <v>8198.5400000000009</v>
      </c>
    </row>
    <row r="22529" spans="1:4" x14ac:dyDescent="0.3">
      <c r="A22529">
        <v>1000050</v>
      </c>
      <c r="B22529">
        <v>8</v>
      </c>
      <c r="C22529">
        <v>57</v>
      </c>
      <c r="D22529">
        <v>9957.27</v>
      </c>
    </row>
    <row r="22530" spans="1:4" x14ac:dyDescent="0.3">
      <c r="A22530">
        <v>1000050</v>
      </c>
      <c r="B22530">
        <v>8</v>
      </c>
      <c r="C22530">
        <v>58</v>
      </c>
      <c r="D22530">
        <v>9429.27</v>
      </c>
    </row>
    <row r="22531" spans="1:4" x14ac:dyDescent="0.3">
      <c r="A22531">
        <v>1000050</v>
      </c>
      <c r="B22531">
        <v>8</v>
      </c>
      <c r="C22531">
        <v>59</v>
      </c>
      <c r="D22531">
        <v>10956.31</v>
      </c>
    </row>
    <row r="22532" spans="1:4" x14ac:dyDescent="0.3">
      <c r="A22532">
        <v>1000050</v>
      </c>
      <c r="B22532">
        <v>8</v>
      </c>
      <c r="C22532">
        <v>68</v>
      </c>
      <c r="D22532">
        <v>13519.79</v>
      </c>
    </row>
    <row r="22533" spans="1:4" x14ac:dyDescent="0.3">
      <c r="A22533">
        <v>1000050</v>
      </c>
      <c r="B22533">
        <v>8</v>
      </c>
      <c r="C22533">
        <v>72</v>
      </c>
      <c r="D22533">
        <v>10319.549999999999</v>
      </c>
    </row>
    <row r="22534" spans="1:4" x14ac:dyDescent="0.3">
      <c r="A22534">
        <v>1000050</v>
      </c>
      <c r="B22534">
        <v>8</v>
      </c>
      <c r="C22534">
        <v>73</v>
      </c>
      <c r="D22534">
        <v>12599.54</v>
      </c>
    </row>
    <row r="22535" spans="1:4" x14ac:dyDescent="0.3">
      <c r="A22535">
        <v>1000050</v>
      </c>
      <c r="B22535">
        <v>8</v>
      </c>
      <c r="C22535">
        <v>77</v>
      </c>
      <c r="D22535">
        <v>9472.0300000000007</v>
      </c>
    </row>
    <row r="22536" spans="1:4" x14ac:dyDescent="0.3">
      <c r="A22536">
        <v>1000050</v>
      </c>
      <c r="B22536">
        <v>8</v>
      </c>
      <c r="C22536">
        <v>78</v>
      </c>
      <c r="D22536">
        <v>4712.7700000000004</v>
      </c>
    </row>
    <row r="22537" spans="1:4" x14ac:dyDescent="0.3">
      <c r="A22537">
        <v>1000050</v>
      </c>
      <c r="B22537">
        <v>8</v>
      </c>
      <c r="C22537">
        <v>91</v>
      </c>
      <c r="D22537">
        <v>8949.07</v>
      </c>
    </row>
    <row r="22538" spans="1:4" x14ac:dyDescent="0.3">
      <c r="A22538">
        <v>1000050</v>
      </c>
      <c r="B22538">
        <v>8</v>
      </c>
      <c r="C22538">
        <v>95</v>
      </c>
      <c r="D22538">
        <v>11630.51</v>
      </c>
    </row>
    <row r="22539" spans="1:4" x14ac:dyDescent="0.3">
      <c r="A22539">
        <v>1000050</v>
      </c>
      <c r="B22539">
        <v>8</v>
      </c>
      <c r="C22539">
        <v>96</v>
      </c>
      <c r="D22539">
        <v>3807.99</v>
      </c>
    </row>
    <row r="22540" spans="1:4" x14ac:dyDescent="0.3">
      <c r="A22540">
        <v>1000050</v>
      </c>
      <c r="B22540">
        <v>8</v>
      </c>
      <c r="C22540">
        <v>98</v>
      </c>
      <c r="D22540">
        <v>8224.34</v>
      </c>
    </row>
    <row r="22541" spans="1:4" x14ac:dyDescent="0.3">
      <c r="A22541">
        <v>1000050</v>
      </c>
      <c r="B22541">
        <v>12</v>
      </c>
      <c r="C22541">
        <v>-1</v>
      </c>
      <c r="D22541">
        <v>12131.7</v>
      </c>
    </row>
    <row r="22542" spans="1:4" x14ac:dyDescent="0.3">
      <c r="A22542">
        <v>1000050</v>
      </c>
      <c r="B22542">
        <v>12</v>
      </c>
      <c r="C22542">
        <v>1</v>
      </c>
      <c r="D22542">
        <v>27590.42</v>
      </c>
    </row>
    <row r="22543" spans="1:4" x14ac:dyDescent="0.3">
      <c r="A22543">
        <v>1000050</v>
      </c>
      <c r="B22543">
        <v>12</v>
      </c>
      <c r="C22543">
        <v>2</v>
      </c>
      <c r="D22543">
        <v>12254.15</v>
      </c>
    </row>
    <row r="22544" spans="1:4" x14ac:dyDescent="0.3">
      <c r="A22544">
        <v>1000050</v>
      </c>
      <c r="B22544">
        <v>12</v>
      </c>
      <c r="C22544">
        <v>5</v>
      </c>
      <c r="D22544">
        <v>26784.62</v>
      </c>
    </row>
    <row r="22545" spans="1:4" x14ac:dyDescent="0.3">
      <c r="A22545">
        <v>1000050</v>
      </c>
      <c r="B22545">
        <v>12</v>
      </c>
      <c r="C22545">
        <v>8</v>
      </c>
      <c r="D22545">
        <v>19429.11</v>
      </c>
    </row>
    <row r="22546" spans="1:4" x14ac:dyDescent="0.3">
      <c r="A22546">
        <v>1000050</v>
      </c>
      <c r="B22546">
        <v>12</v>
      </c>
      <c r="C22546">
        <v>9</v>
      </c>
      <c r="D22546">
        <v>24639.56</v>
      </c>
    </row>
    <row r="22547" spans="1:4" x14ac:dyDescent="0.3">
      <c r="A22547">
        <v>1000050</v>
      </c>
      <c r="B22547">
        <v>12</v>
      </c>
      <c r="C22547">
        <v>12</v>
      </c>
      <c r="D22547">
        <v>6446.63</v>
      </c>
    </row>
    <row r="22548" spans="1:4" x14ac:dyDescent="0.3">
      <c r="A22548">
        <v>1000050</v>
      </c>
      <c r="B22548">
        <v>12</v>
      </c>
      <c r="C22548">
        <v>13</v>
      </c>
      <c r="D22548">
        <v>23167.59</v>
      </c>
    </row>
    <row r="22549" spans="1:4" x14ac:dyDescent="0.3">
      <c r="A22549">
        <v>1000050</v>
      </c>
      <c r="B22549">
        <v>12</v>
      </c>
      <c r="C22549">
        <v>18</v>
      </c>
      <c r="D22549">
        <v>30391.01</v>
      </c>
    </row>
    <row r="22550" spans="1:4" x14ac:dyDescent="0.3">
      <c r="A22550">
        <v>1000050</v>
      </c>
      <c r="B22550">
        <v>12</v>
      </c>
      <c r="C22550">
        <v>20</v>
      </c>
      <c r="D22550">
        <v>17120.060000000001</v>
      </c>
    </row>
    <row r="22551" spans="1:4" x14ac:dyDescent="0.3">
      <c r="A22551">
        <v>1000050</v>
      </c>
      <c r="B22551">
        <v>12</v>
      </c>
      <c r="C22551">
        <v>23</v>
      </c>
      <c r="D22551">
        <v>25829.25</v>
      </c>
    </row>
    <row r="22552" spans="1:4" x14ac:dyDescent="0.3">
      <c r="A22552">
        <v>1000050</v>
      </c>
      <c r="B22552">
        <v>12</v>
      </c>
      <c r="C22552">
        <v>26</v>
      </c>
      <c r="D22552">
        <v>31121.46</v>
      </c>
    </row>
    <row r="22553" spans="1:4" x14ac:dyDescent="0.3">
      <c r="A22553">
        <v>1000050</v>
      </c>
      <c r="B22553">
        <v>12</v>
      </c>
      <c r="C22553">
        <v>27</v>
      </c>
      <c r="D22553">
        <v>8702.6200000000008</v>
      </c>
    </row>
    <row r="22554" spans="1:4" x14ac:dyDescent="0.3">
      <c r="A22554">
        <v>1000050</v>
      </c>
      <c r="B22554">
        <v>12</v>
      </c>
      <c r="C22554">
        <v>30</v>
      </c>
      <c r="D22554">
        <v>20016.43</v>
      </c>
    </row>
    <row r="22555" spans="1:4" x14ac:dyDescent="0.3">
      <c r="A22555">
        <v>1000050</v>
      </c>
      <c r="B22555">
        <v>12</v>
      </c>
      <c r="C22555">
        <v>31</v>
      </c>
      <c r="D22555">
        <v>44201.279999999999</v>
      </c>
    </row>
    <row r="22556" spans="1:4" x14ac:dyDescent="0.3">
      <c r="A22556">
        <v>1000050</v>
      </c>
      <c r="B22556">
        <v>12</v>
      </c>
      <c r="C22556">
        <v>33</v>
      </c>
      <c r="D22556">
        <v>22682.87</v>
      </c>
    </row>
    <row r="22557" spans="1:4" x14ac:dyDescent="0.3">
      <c r="A22557">
        <v>1000050</v>
      </c>
      <c r="B22557">
        <v>12</v>
      </c>
      <c r="C22557">
        <v>35</v>
      </c>
      <c r="D22557">
        <v>14907.07</v>
      </c>
    </row>
    <row r="22558" spans="1:4" x14ac:dyDescent="0.3">
      <c r="A22558">
        <v>1000050</v>
      </c>
      <c r="B22558">
        <v>12</v>
      </c>
      <c r="C22558">
        <v>36</v>
      </c>
      <c r="D22558">
        <v>15245.7</v>
      </c>
    </row>
    <row r="22559" spans="1:4" x14ac:dyDescent="0.3">
      <c r="A22559">
        <v>1000050</v>
      </c>
      <c r="B22559">
        <v>12</v>
      </c>
      <c r="C22559">
        <v>37</v>
      </c>
      <c r="D22559">
        <v>20343.03</v>
      </c>
    </row>
    <row r="22560" spans="1:4" x14ac:dyDescent="0.3">
      <c r="A22560">
        <v>1000050</v>
      </c>
      <c r="B22560">
        <v>12</v>
      </c>
      <c r="C22560">
        <v>41</v>
      </c>
      <c r="D22560">
        <v>29306.1</v>
      </c>
    </row>
    <row r="22561" spans="1:4" x14ac:dyDescent="0.3">
      <c r="A22561">
        <v>1000050</v>
      </c>
      <c r="B22561">
        <v>12</v>
      </c>
      <c r="C22561">
        <v>42</v>
      </c>
      <c r="D22561">
        <v>23577.19</v>
      </c>
    </row>
    <row r="22562" spans="1:4" x14ac:dyDescent="0.3">
      <c r="A22562">
        <v>1000050</v>
      </c>
      <c r="B22562">
        <v>12</v>
      </c>
      <c r="C22562">
        <v>43</v>
      </c>
      <c r="D22562">
        <v>23471.98</v>
      </c>
    </row>
    <row r="22563" spans="1:4" x14ac:dyDescent="0.3">
      <c r="A22563">
        <v>1000050</v>
      </c>
      <c r="B22563">
        <v>12</v>
      </c>
      <c r="C22563">
        <v>48</v>
      </c>
      <c r="D22563">
        <v>29611.89</v>
      </c>
    </row>
    <row r="22564" spans="1:4" x14ac:dyDescent="0.3">
      <c r="A22564">
        <v>1000050</v>
      </c>
      <c r="B22564">
        <v>12</v>
      </c>
      <c r="C22564">
        <v>54</v>
      </c>
      <c r="D22564">
        <v>27334.13</v>
      </c>
    </row>
    <row r="22565" spans="1:4" x14ac:dyDescent="0.3">
      <c r="A22565">
        <v>1000050</v>
      </c>
      <c r="B22565">
        <v>12</v>
      </c>
      <c r="C22565">
        <v>57</v>
      </c>
      <c r="D22565">
        <v>22190.74</v>
      </c>
    </row>
    <row r="22566" spans="1:4" x14ac:dyDescent="0.3">
      <c r="A22566">
        <v>1000050</v>
      </c>
      <c r="B22566">
        <v>12</v>
      </c>
      <c r="C22566">
        <v>59</v>
      </c>
      <c r="D22566">
        <v>50496.36</v>
      </c>
    </row>
    <row r="22567" spans="1:4" x14ac:dyDescent="0.3">
      <c r="A22567">
        <v>1000050</v>
      </c>
      <c r="B22567">
        <v>12</v>
      </c>
      <c r="C22567">
        <v>60</v>
      </c>
      <c r="D22567">
        <v>20120.21</v>
      </c>
    </row>
    <row r="22568" spans="1:4" x14ac:dyDescent="0.3">
      <c r="A22568">
        <v>1000050</v>
      </c>
      <c r="B22568">
        <v>12</v>
      </c>
      <c r="C22568">
        <v>69</v>
      </c>
      <c r="D22568">
        <v>24338.89</v>
      </c>
    </row>
    <row r="22569" spans="1:4" x14ac:dyDescent="0.3">
      <c r="A22569">
        <v>1000050</v>
      </c>
      <c r="B22569">
        <v>12</v>
      </c>
      <c r="C22569">
        <v>70</v>
      </c>
      <c r="D22569">
        <v>23011.02</v>
      </c>
    </row>
    <row r="22570" spans="1:4" x14ac:dyDescent="0.3">
      <c r="A22570">
        <v>1000050</v>
      </c>
      <c r="B22570">
        <v>12</v>
      </c>
      <c r="C22570">
        <v>72</v>
      </c>
      <c r="D22570">
        <v>31884.32</v>
      </c>
    </row>
    <row r="22571" spans="1:4" x14ac:dyDescent="0.3">
      <c r="A22571">
        <v>1000050</v>
      </c>
      <c r="B22571">
        <v>12</v>
      </c>
      <c r="C22571">
        <v>73</v>
      </c>
      <c r="D22571">
        <v>30374.67</v>
      </c>
    </row>
    <row r="22572" spans="1:4" x14ac:dyDescent="0.3">
      <c r="A22572">
        <v>1000050</v>
      </c>
      <c r="B22572">
        <v>12</v>
      </c>
      <c r="C22572">
        <v>74</v>
      </c>
      <c r="D22572">
        <v>11617.21</v>
      </c>
    </row>
    <row r="22573" spans="1:4" x14ac:dyDescent="0.3">
      <c r="A22573">
        <v>1000050</v>
      </c>
      <c r="B22573">
        <v>12</v>
      </c>
      <c r="C22573">
        <v>76</v>
      </c>
      <c r="D22573">
        <v>51555.09</v>
      </c>
    </row>
    <row r="22574" spans="1:4" x14ac:dyDescent="0.3">
      <c r="A22574">
        <v>1000050</v>
      </c>
      <c r="B22574">
        <v>12</v>
      </c>
      <c r="C22574">
        <v>80</v>
      </c>
      <c r="D22574">
        <v>9319.5400000000009</v>
      </c>
    </row>
    <row r="22575" spans="1:4" x14ac:dyDescent="0.3">
      <c r="A22575">
        <v>1000050</v>
      </c>
      <c r="B22575">
        <v>12</v>
      </c>
      <c r="C22575">
        <v>82</v>
      </c>
      <c r="D22575">
        <v>23736.7</v>
      </c>
    </row>
    <row r="22576" spans="1:4" x14ac:dyDescent="0.3">
      <c r="A22576">
        <v>1000050</v>
      </c>
      <c r="B22576">
        <v>12</v>
      </c>
      <c r="C22576">
        <v>83</v>
      </c>
      <c r="D22576">
        <v>18760.080000000002</v>
      </c>
    </row>
    <row r="22577" spans="1:4" x14ac:dyDescent="0.3">
      <c r="A22577">
        <v>1000050</v>
      </c>
      <c r="B22577">
        <v>12</v>
      </c>
      <c r="C22577">
        <v>84</v>
      </c>
      <c r="D22577">
        <v>28062.04</v>
      </c>
    </row>
    <row r="22578" spans="1:4" x14ac:dyDescent="0.3">
      <c r="A22578">
        <v>1000050</v>
      </c>
      <c r="B22578">
        <v>12</v>
      </c>
      <c r="C22578">
        <v>86</v>
      </c>
      <c r="D22578">
        <v>33420.93</v>
      </c>
    </row>
    <row r="22579" spans="1:4" x14ac:dyDescent="0.3">
      <c r="A22579">
        <v>1000050</v>
      </c>
      <c r="B22579">
        <v>12</v>
      </c>
      <c r="C22579">
        <v>87</v>
      </c>
      <c r="D22579">
        <v>12074.18</v>
      </c>
    </row>
    <row r="22580" spans="1:4" x14ac:dyDescent="0.3">
      <c r="A22580">
        <v>1000050</v>
      </c>
      <c r="B22580">
        <v>12</v>
      </c>
      <c r="C22580">
        <v>89</v>
      </c>
      <c r="D22580">
        <v>22761.88</v>
      </c>
    </row>
    <row r="22581" spans="1:4" x14ac:dyDescent="0.3">
      <c r="A22581">
        <v>1000050</v>
      </c>
      <c r="B22581">
        <v>12</v>
      </c>
      <c r="C22581">
        <v>90</v>
      </c>
      <c r="D22581">
        <v>50571.27</v>
      </c>
    </row>
    <row r="22582" spans="1:4" x14ac:dyDescent="0.3">
      <c r="A22582">
        <v>1000050</v>
      </c>
      <c r="B22582">
        <v>12</v>
      </c>
      <c r="C22582">
        <v>92</v>
      </c>
      <c r="D22582">
        <v>52247.69</v>
      </c>
    </row>
    <row r="22583" spans="1:4" x14ac:dyDescent="0.3">
      <c r="A22583">
        <v>1000050</v>
      </c>
      <c r="B22583">
        <v>12</v>
      </c>
      <c r="C22583">
        <v>93</v>
      </c>
      <c r="D22583">
        <v>5836.72</v>
      </c>
    </row>
    <row r="22584" spans="1:4" x14ac:dyDescent="0.3">
      <c r="A22584">
        <v>1000050</v>
      </c>
      <c r="B22584">
        <v>12</v>
      </c>
      <c r="C22584">
        <v>95</v>
      </c>
      <c r="D22584">
        <v>56855.43</v>
      </c>
    </row>
    <row r="22585" spans="1:4" x14ac:dyDescent="0.3">
      <c r="A22585">
        <v>1000050</v>
      </c>
      <c r="B22585">
        <v>12</v>
      </c>
      <c r="C22585">
        <v>99</v>
      </c>
      <c r="D22585">
        <v>15916.39</v>
      </c>
    </row>
    <row r="22586" spans="1:4" x14ac:dyDescent="0.3">
      <c r="A22586">
        <v>1000050</v>
      </c>
      <c r="B22586">
        <v>13</v>
      </c>
      <c r="C22586">
        <v>-1</v>
      </c>
      <c r="D22586">
        <v>5827.58</v>
      </c>
    </row>
    <row r="22587" spans="1:4" x14ac:dyDescent="0.3">
      <c r="A22587">
        <v>1000050</v>
      </c>
      <c r="B22587">
        <v>13</v>
      </c>
      <c r="C22587">
        <v>1</v>
      </c>
      <c r="D22587">
        <v>16127.79</v>
      </c>
    </row>
    <row r="22588" spans="1:4" x14ac:dyDescent="0.3">
      <c r="A22588">
        <v>1000050</v>
      </c>
      <c r="B22588">
        <v>13</v>
      </c>
      <c r="C22588">
        <v>2</v>
      </c>
      <c r="D22588">
        <v>7907.1</v>
      </c>
    </row>
    <row r="22589" spans="1:4" x14ac:dyDescent="0.3">
      <c r="A22589">
        <v>1000050</v>
      </c>
      <c r="B22589">
        <v>13</v>
      </c>
      <c r="C22589">
        <v>3</v>
      </c>
      <c r="D22589">
        <v>13972.17</v>
      </c>
    </row>
    <row r="22590" spans="1:4" x14ac:dyDescent="0.3">
      <c r="A22590">
        <v>1000050</v>
      </c>
      <c r="B22590">
        <v>13</v>
      </c>
      <c r="C22590">
        <v>6</v>
      </c>
      <c r="D22590">
        <v>12211.48</v>
      </c>
    </row>
    <row r="22591" spans="1:4" x14ac:dyDescent="0.3">
      <c r="A22591">
        <v>1000050</v>
      </c>
      <c r="B22591">
        <v>13</v>
      </c>
      <c r="C22591">
        <v>7</v>
      </c>
      <c r="D22591">
        <v>11837.46</v>
      </c>
    </row>
    <row r="22592" spans="1:4" x14ac:dyDescent="0.3">
      <c r="A22592">
        <v>1000050</v>
      </c>
      <c r="B22592">
        <v>13</v>
      </c>
      <c r="C22592">
        <v>8</v>
      </c>
      <c r="D22592">
        <v>11264.99</v>
      </c>
    </row>
    <row r="22593" spans="1:4" x14ac:dyDescent="0.3">
      <c r="A22593">
        <v>1000050</v>
      </c>
      <c r="B22593">
        <v>13</v>
      </c>
      <c r="C22593">
        <v>9</v>
      </c>
      <c r="D22593">
        <v>17835.87</v>
      </c>
    </row>
    <row r="22594" spans="1:4" x14ac:dyDescent="0.3">
      <c r="A22594">
        <v>1000050</v>
      </c>
      <c r="B22594">
        <v>13</v>
      </c>
      <c r="C22594">
        <v>10</v>
      </c>
      <c r="D22594">
        <v>15581.53</v>
      </c>
    </row>
    <row r="22595" spans="1:4" x14ac:dyDescent="0.3">
      <c r="A22595">
        <v>1000050</v>
      </c>
      <c r="B22595">
        <v>13</v>
      </c>
      <c r="C22595">
        <v>13</v>
      </c>
      <c r="D22595">
        <v>3503.79</v>
      </c>
    </row>
    <row r="22596" spans="1:4" x14ac:dyDescent="0.3">
      <c r="A22596">
        <v>1000050</v>
      </c>
      <c r="B22596">
        <v>13</v>
      </c>
      <c r="C22596">
        <v>15</v>
      </c>
      <c r="D22596">
        <v>4442.3599999999997</v>
      </c>
    </row>
    <row r="22597" spans="1:4" x14ac:dyDescent="0.3">
      <c r="A22597">
        <v>1000050</v>
      </c>
      <c r="B22597">
        <v>13</v>
      </c>
      <c r="C22597">
        <v>18</v>
      </c>
      <c r="D22597">
        <v>7104.83</v>
      </c>
    </row>
    <row r="22598" spans="1:4" x14ac:dyDescent="0.3">
      <c r="A22598">
        <v>1000050</v>
      </c>
      <c r="B22598">
        <v>13</v>
      </c>
      <c r="C22598">
        <v>19</v>
      </c>
      <c r="D22598">
        <v>9639.84</v>
      </c>
    </row>
    <row r="22599" spans="1:4" x14ac:dyDescent="0.3">
      <c r="A22599">
        <v>1000050</v>
      </c>
      <c r="B22599">
        <v>13</v>
      </c>
      <c r="C22599">
        <v>21</v>
      </c>
      <c r="D22599">
        <v>9414.31</v>
      </c>
    </row>
    <row r="22600" spans="1:4" x14ac:dyDescent="0.3">
      <c r="A22600">
        <v>1000050</v>
      </c>
      <c r="B22600">
        <v>13</v>
      </c>
      <c r="C22600">
        <v>25</v>
      </c>
      <c r="D22600">
        <v>17214.34</v>
      </c>
    </row>
    <row r="22601" spans="1:4" x14ac:dyDescent="0.3">
      <c r="A22601">
        <v>1000050</v>
      </c>
      <c r="B22601">
        <v>13</v>
      </c>
      <c r="C22601">
        <v>26</v>
      </c>
      <c r="D22601">
        <v>11717.74</v>
      </c>
    </row>
    <row r="22602" spans="1:4" x14ac:dyDescent="0.3">
      <c r="A22602">
        <v>1000050</v>
      </c>
      <c r="B22602">
        <v>13</v>
      </c>
      <c r="C22602">
        <v>28</v>
      </c>
      <c r="D22602">
        <v>5393.97</v>
      </c>
    </row>
    <row r="22603" spans="1:4" x14ac:dyDescent="0.3">
      <c r="A22603">
        <v>1000050</v>
      </c>
      <c r="B22603">
        <v>13</v>
      </c>
      <c r="C22603">
        <v>30</v>
      </c>
      <c r="D22603">
        <v>10597.56</v>
      </c>
    </row>
    <row r="22604" spans="1:4" x14ac:dyDescent="0.3">
      <c r="A22604">
        <v>1000050</v>
      </c>
      <c r="B22604">
        <v>13</v>
      </c>
      <c r="C22604">
        <v>33</v>
      </c>
      <c r="D22604">
        <v>17746.75</v>
      </c>
    </row>
    <row r="22605" spans="1:4" x14ac:dyDescent="0.3">
      <c r="A22605">
        <v>1000050</v>
      </c>
      <c r="B22605">
        <v>13</v>
      </c>
      <c r="C22605">
        <v>36</v>
      </c>
      <c r="D22605">
        <v>8760.32</v>
      </c>
    </row>
    <row r="22606" spans="1:4" x14ac:dyDescent="0.3">
      <c r="A22606">
        <v>1000050</v>
      </c>
      <c r="B22606">
        <v>13</v>
      </c>
      <c r="C22606">
        <v>38</v>
      </c>
      <c r="D22606">
        <v>10027.35</v>
      </c>
    </row>
    <row r="22607" spans="1:4" x14ac:dyDescent="0.3">
      <c r="A22607">
        <v>1000050</v>
      </c>
      <c r="B22607">
        <v>13</v>
      </c>
      <c r="C22607">
        <v>44</v>
      </c>
      <c r="D22607">
        <v>15174.12</v>
      </c>
    </row>
    <row r="22608" spans="1:4" x14ac:dyDescent="0.3">
      <c r="A22608">
        <v>1000050</v>
      </c>
      <c r="B22608">
        <v>13</v>
      </c>
      <c r="C22608">
        <v>46</v>
      </c>
      <c r="D22608">
        <v>27114.75</v>
      </c>
    </row>
    <row r="22609" spans="1:4" x14ac:dyDescent="0.3">
      <c r="A22609">
        <v>1000050</v>
      </c>
      <c r="B22609">
        <v>13</v>
      </c>
      <c r="C22609">
        <v>49</v>
      </c>
      <c r="D22609">
        <v>6192.26</v>
      </c>
    </row>
    <row r="22610" spans="1:4" x14ac:dyDescent="0.3">
      <c r="A22610">
        <v>1000050</v>
      </c>
      <c r="B22610">
        <v>13</v>
      </c>
      <c r="C22610">
        <v>52</v>
      </c>
      <c r="D22610">
        <v>29224.959999999999</v>
      </c>
    </row>
    <row r="22611" spans="1:4" x14ac:dyDescent="0.3">
      <c r="A22611">
        <v>1000050</v>
      </c>
      <c r="B22611">
        <v>13</v>
      </c>
      <c r="C22611">
        <v>53</v>
      </c>
      <c r="D22611">
        <v>5888.75</v>
      </c>
    </row>
    <row r="22612" spans="1:4" x14ac:dyDescent="0.3">
      <c r="A22612">
        <v>1000050</v>
      </c>
      <c r="B22612">
        <v>13</v>
      </c>
      <c r="C22612">
        <v>55</v>
      </c>
      <c r="D22612">
        <v>19343.66</v>
      </c>
    </row>
    <row r="22613" spans="1:4" x14ac:dyDescent="0.3">
      <c r="A22613">
        <v>1000050</v>
      </c>
      <c r="B22613">
        <v>13</v>
      </c>
      <c r="C22613">
        <v>57</v>
      </c>
      <c r="D22613">
        <v>5722.87</v>
      </c>
    </row>
    <row r="22614" spans="1:4" x14ac:dyDescent="0.3">
      <c r="A22614">
        <v>1000050</v>
      </c>
      <c r="B22614">
        <v>13</v>
      </c>
      <c r="C22614">
        <v>58</v>
      </c>
      <c r="D22614">
        <v>14691.06</v>
      </c>
    </row>
    <row r="22615" spans="1:4" x14ac:dyDescent="0.3">
      <c r="A22615">
        <v>1000050</v>
      </c>
      <c r="B22615">
        <v>13</v>
      </c>
      <c r="C22615">
        <v>60</v>
      </c>
      <c r="D22615">
        <v>4631.99</v>
      </c>
    </row>
    <row r="22616" spans="1:4" x14ac:dyDescent="0.3">
      <c r="A22616">
        <v>1000050</v>
      </c>
      <c r="B22616">
        <v>13</v>
      </c>
      <c r="C22616">
        <v>61</v>
      </c>
      <c r="D22616">
        <v>10133.94</v>
      </c>
    </row>
    <row r="22617" spans="1:4" x14ac:dyDescent="0.3">
      <c r="A22617">
        <v>1000050</v>
      </c>
      <c r="B22617">
        <v>13</v>
      </c>
      <c r="C22617">
        <v>64</v>
      </c>
      <c r="D22617">
        <v>10990.82</v>
      </c>
    </row>
    <row r="22618" spans="1:4" x14ac:dyDescent="0.3">
      <c r="A22618">
        <v>1000050</v>
      </c>
      <c r="B22618">
        <v>13</v>
      </c>
      <c r="C22618">
        <v>65</v>
      </c>
      <c r="D22618">
        <v>3661.35</v>
      </c>
    </row>
    <row r="22619" spans="1:4" x14ac:dyDescent="0.3">
      <c r="A22619">
        <v>1000050</v>
      </c>
      <c r="B22619">
        <v>13</v>
      </c>
      <c r="C22619">
        <v>66</v>
      </c>
      <c r="D22619">
        <v>9615.2999999999993</v>
      </c>
    </row>
    <row r="22620" spans="1:4" x14ac:dyDescent="0.3">
      <c r="A22620">
        <v>1000050</v>
      </c>
      <c r="B22620">
        <v>13</v>
      </c>
      <c r="C22620">
        <v>73</v>
      </c>
      <c r="D22620">
        <v>10233.26</v>
      </c>
    </row>
    <row r="22621" spans="1:4" x14ac:dyDescent="0.3">
      <c r="A22621">
        <v>1000050</v>
      </c>
      <c r="B22621">
        <v>13</v>
      </c>
      <c r="C22621">
        <v>75</v>
      </c>
      <c r="D22621">
        <v>8519.2199999999993</v>
      </c>
    </row>
    <row r="22622" spans="1:4" x14ac:dyDescent="0.3">
      <c r="A22622">
        <v>1000050</v>
      </c>
      <c r="B22622">
        <v>13</v>
      </c>
      <c r="C22622">
        <v>79</v>
      </c>
      <c r="D22622">
        <v>12694.31</v>
      </c>
    </row>
    <row r="22623" spans="1:4" x14ac:dyDescent="0.3">
      <c r="A22623">
        <v>1000050</v>
      </c>
      <c r="B22623">
        <v>13</v>
      </c>
      <c r="C22623">
        <v>82</v>
      </c>
      <c r="D22623">
        <v>6652.31</v>
      </c>
    </row>
    <row r="22624" spans="1:4" x14ac:dyDescent="0.3">
      <c r="A22624">
        <v>1000050</v>
      </c>
      <c r="B22624">
        <v>13</v>
      </c>
      <c r="C22624">
        <v>83</v>
      </c>
      <c r="D22624">
        <v>14419.83</v>
      </c>
    </row>
    <row r="22625" spans="1:4" x14ac:dyDescent="0.3">
      <c r="A22625">
        <v>1000050</v>
      </c>
      <c r="B22625">
        <v>13</v>
      </c>
      <c r="C22625">
        <v>85</v>
      </c>
      <c r="D22625">
        <v>31267.279999999999</v>
      </c>
    </row>
    <row r="22626" spans="1:4" x14ac:dyDescent="0.3">
      <c r="A22626">
        <v>1000050</v>
      </c>
      <c r="B22626">
        <v>13</v>
      </c>
      <c r="C22626">
        <v>86</v>
      </c>
      <c r="D22626">
        <v>13813.92</v>
      </c>
    </row>
    <row r="22627" spans="1:4" x14ac:dyDescent="0.3">
      <c r="A22627">
        <v>1000050</v>
      </c>
      <c r="B22627">
        <v>13</v>
      </c>
      <c r="C22627">
        <v>87</v>
      </c>
      <c r="D22627">
        <v>13234.83</v>
      </c>
    </row>
    <row r="22628" spans="1:4" x14ac:dyDescent="0.3">
      <c r="A22628">
        <v>1000050</v>
      </c>
      <c r="B22628">
        <v>13</v>
      </c>
      <c r="C22628">
        <v>90</v>
      </c>
      <c r="D22628">
        <v>6406.9</v>
      </c>
    </row>
    <row r="22629" spans="1:4" x14ac:dyDescent="0.3">
      <c r="A22629">
        <v>1000050</v>
      </c>
      <c r="B22629">
        <v>13</v>
      </c>
      <c r="C22629">
        <v>91</v>
      </c>
      <c r="D22629">
        <v>33258.68</v>
      </c>
    </row>
    <row r="22630" spans="1:4" x14ac:dyDescent="0.3">
      <c r="A22630">
        <v>1000050</v>
      </c>
      <c r="B22630">
        <v>13</v>
      </c>
      <c r="C22630">
        <v>92</v>
      </c>
      <c r="D22630">
        <v>25444.29</v>
      </c>
    </row>
    <row r="22631" spans="1:4" x14ac:dyDescent="0.3">
      <c r="A22631">
        <v>1000050</v>
      </c>
      <c r="B22631">
        <v>13</v>
      </c>
      <c r="C22631">
        <v>93</v>
      </c>
      <c r="D22631">
        <v>9297.85</v>
      </c>
    </row>
    <row r="22632" spans="1:4" x14ac:dyDescent="0.3">
      <c r="A22632">
        <v>1000050</v>
      </c>
      <c r="B22632">
        <v>13</v>
      </c>
      <c r="C22632">
        <v>98</v>
      </c>
      <c r="D22632">
        <v>9528.5499999999993</v>
      </c>
    </row>
    <row r="22633" spans="1:4" x14ac:dyDescent="0.3">
      <c r="A22633">
        <v>1000050</v>
      </c>
      <c r="B22633">
        <v>13</v>
      </c>
      <c r="C22633">
        <v>99</v>
      </c>
      <c r="D22633">
        <v>14345.18</v>
      </c>
    </row>
    <row r="22634" spans="1:4" x14ac:dyDescent="0.3">
      <c r="A22634">
        <v>1000050</v>
      </c>
      <c r="B22634">
        <v>13</v>
      </c>
      <c r="C22634">
        <v>100</v>
      </c>
      <c r="D22634">
        <v>30030.51</v>
      </c>
    </row>
    <row r="22635" spans="1:4" x14ac:dyDescent="0.3">
      <c r="A22635">
        <v>1000050</v>
      </c>
      <c r="B22635">
        <v>14</v>
      </c>
      <c r="C22635">
        <v>-1</v>
      </c>
      <c r="D22635">
        <v>2545.19</v>
      </c>
    </row>
    <row r="22636" spans="1:4" x14ac:dyDescent="0.3">
      <c r="A22636">
        <v>1000050</v>
      </c>
      <c r="B22636">
        <v>14</v>
      </c>
      <c r="C22636">
        <v>10</v>
      </c>
      <c r="D22636">
        <v>3604.37</v>
      </c>
    </row>
    <row r="22637" spans="1:4" x14ac:dyDescent="0.3">
      <c r="A22637">
        <v>1000050</v>
      </c>
      <c r="B22637">
        <v>14</v>
      </c>
      <c r="C22637">
        <v>28</v>
      </c>
      <c r="D22637">
        <v>18451.849999999999</v>
      </c>
    </row>
    <row r="22638" spans="1:4" x14ac:dyDescent="0.3">
      <c r="A22638">
        <v>1000050</v>
      </c>
      <c r="B22638">
        <v>14</v>
      </c>
      <c r="C22638">
        <v>32</v>
      </c>
      <c r="D22638">
        <v>7517.93</v>
      </c>
    </row>
    <row r="22639" spans="1:4" x14ac:dyDescent="0.3">
      <c r="A22639">
        <v>1000050</v>
      </c>
      <c r="B22639">
        <v>14</v>
      </c>
      <c r="C22639">
        <v>33</v>
      </c>
      <c r="D22639">
        <v>43302.34</v>
      </c>
    </row>
    <row r="22640" spans="1:4" x14ac:dyDescent="0.3">
      <c r="A22640">
        <v>1000050</v>
      </c>
      <c r="B22640">
        <v>14</v>
      </c>
      <c r="C22640">
        <v>41</v>
      </c>
      <c r="D22640">
        <v>674.85</v>
      </c>
    </row>
    <row r="22641" spans="1:4" x14ac:dyDescent="0.3">
      <c r="A22641">
        <v>1000050</v>
      </c>
      <c r="B22641">
        <v>14</v>
      </c>
      <c r="C22641">
        <v>50</v>
      </c>
      <c r="D22641">
        <v>22216.79</v>
      </c>
    </row>
    <row r="22642" spans="1:4" x14ac:dyDescent="0.3">
      <c r="A22642">
        <v>1000050</v>
      </c>
      <c r="B22642">
        <v>14</v>
      </c>
      <c r="C22642">
        <v>51</v>
      </c>
      <c r="D22642">
        <v>27815.89</v>
      </c>
    </row>
    <row r="22643" spans="1:4" x14ac:dyDescent="0.3">
      <c r="A22643">
        <v>1000050</v>
      </c>
      <c r="B22643">
        <v>14</v>
      </c>
      <c r="C22643">
        <v>61</v>
      </c>
      <c r="D22643">
        <v>12385.07</v>
      </c>
    </row>
    <row r="22644" spans="1:4" x14ac:dyDescent="0.3">
      <c r="A22644">
        <v>1000050</v>
      </c>
      <c r="B22644">
        <v>14</v>
      </c>
      <c r="C22644">
        <v>69</v>
      </c>
      <c r="D22644">
        <v>30998.04</v>
      </c>
    </row>
    <row r="22645" spans="1:4" x14ac:dyDescent="0.3">
      <c r="A22645">
        <v>1000050</v>
      </c>
      <c r="B22645">
        <v>14</v>
      </c>
      <c r="C22645">
        <v>82</v>
      </c>
      <c r="D22645">
        <v>32832.47</v>
      </c>
    </row>
    <row r="22646" spans="1:4" x14ac:dyDescent="0.3">
      <c r="A22646">
        <v>1000050</v>
      </c>
      <c r="B22646">
        <v>14</v>
      </c>
      <c r="C22646">
        <v>87</v>
      </c>
      <c r="D22646">
        <v>10049.69</v>
      </c>
    </row>
    <row r="22647" spans="1:4" x14ac:dyDescent="0.3">
      <c r="A22647">
        <v>1000050</v>
      </c>
      <c r="B22647">
        <v>14</v>
      </c>
      <c r="C22647">
        <v>89</v>
      </c>
      <c r="D22647">
        <v>8010.01</v>
      </c>
    </row>
    <row r="22648" spans="1:4" x14ac:dyDescent="0.3">
      <c r="A22648">
        <v>1000050</v>
      </c>
      <c r="B22648">
        <v>14</v>
      </c>
      <c r="C22648">
        <v>100</v>
      </c>
      <c r="D22648">
        <v>1472.28</v>
      </c>
    </row>
    <row r="22649" spans="1:4" x14ac:dyDescent="0.3">
      <c r="A22649">
        <v>1000050</v>
      </c>
      <c r="B22649">
        <v>15</v>
      </c>
      <c r="C22649">
        <v>-1</v>
      </c>
      <c r="D22649">
        <v>6513.33</v>
      </c>
    </row>
    <row r="22650" spans="1:4" x14ac:dyDescent="0.3">
      <c r="A22650">
        <v>1000050</v>
      </c>
      <c r="B22650">
        <v>15</v>
      </c>
      <c r="C22650">
        <v>3</v>
      </c>
      <c r="D22650">
        <v>4094.15</v>
      </c>
    </row>
    <row r="22651" spans="1:4" x14ac:dyDescent="0.3">
      <c r="A22651">
        <v>1000050</v>
      </c>
      <c r="B22651">
        <v>15</v>
      </c>
      <c r="C22651">
        <v>7</v>
      </c>
      <c r="D22651">
        <v>40485.9</v>
      </c>
    </row>
    <row r="22652" spans="1:4" x14ac:dyDescent="0.3">
      <c r="A22652">
        <v>1000050</v>
      </c>
      <c r="B22652">
        <v>15</v>
      </c>
      <c r="C22652">
        <v>13</v>
      </c>
      <c r="D22652">
        <v>28686.39</v>
      </c>
    </row>
    <row r="22653" spans="1:4" x14ac:dyDescent="0.3">
      <c r="A22653">
        <v>1000050</v>
      </c>
      <c r="B22653">
        <v>15</v>
      </c>
      <c r="C22653">
        <v>18</v>
      </c>
      <c r="D22653">
        <v>70143.5</v>
      </c>
    </row>
    <row r="22654" spans="1:4" x14ac:dyDescent="0.3">
      <c r="A22654">
        <v>1000050</v>
      </c>
      <c r="B22654">
        <v>15</v>
      </c>
      <c r="C22654">
        <v>31</v>
      </c>
      <c r="D22654">
        <v>16536.27</v>
      </c>
    </row>
    <row r="22655" spans="1:4" x14ac:dyDescent="0.3">
      <c r="A22655">
        <v>1000050</v>
      </c>
      <c r="B22655">
        <v>15</v>
      </c>
      <c r="C22655">
        <v>34</v>
      </c>
      <c r="D22655">
        <v>63868.14</v>
      </c>
    </row>
    <row r="22656" spans="1:4" x14ac:dyDescent="0.3">
      <c r="A22656">
        <v>1000050</v>
      </c>
      <c r="B22656">
        <v>15</v>
      </c>
      <c r="C22656">
        <v>35</v>
      </c>
      <c r="D22656">
        <v>17249.32</v>
      </c>
    </row>
    <row r="22657" spans="1:4" x14ac:dyDescent="0.3">
      <c r="A22657">
        <v>1000050</v>
      </c>
      <c r="B22657">
        <v>15</v>
      </c>
      <c r="C22657">
        <v>36</v>
      </c>
      <c r="D22657">
        <v>17970.98</v>
      </c>
    </row>
    <row r="22658" spans="1:4" x14ac:dyDescent="0.3">
      <c r="A22658">
        <v>1000050</v>
      </c>
      <c r="B22658">
        <v>15</v>
      </c>
      <c r="C22658">
        <v>47</v>
      </c>
      <c r="D22658">
        <v>45934.79</v>
      </c>
    </row>
    <row r="22659" spans="1:4" x14ac:dyDescent="0.3">
      <c r="A22659">
        <v>1000050</v>
      </c>
      <c r="B22659">
        <v>15</v>
      </c>
      <c r="C22659">
        <v>54</v>
      </c>
      <c r="D22659">
        <v>43221.65</v>
      </c>
    </row>
    <row r="22660" spans="1:4" x14ac:dyDescent="0.3">
      <c r="A22660">
        <v>1000050</v>
      </c>
      <c r="B22660">
        <v>15</v>
      </c>
      <c r="C22660">
        <v>58</v>
      </c>
      <c r="D22660">
        <v>31630.03</v>
      </c>
    </row>
    <row r="22661" spans="1:4" x14ac:dyDescent="0.3">
      <c r="A22661">
        <v>1000050</v>
      </c>
      <c r="B22661">
        <v>15</v>
      </c>
      <c r="C22661">
        <v>63</v>
      </c>
      <c r="D22661">
        <v>15792.58</v>
      </c>
    </row>
    <row r="22662" spans="1:4" x14ac:dyDescent="0.3">
      <c r="A22662">
        <v>1000050</v>
      </c>
      <c r="B22662">
        <v>15</v>
      </c>
      <c r="C22662">
        <v>69</v>
      </c>
      <c r="D22662">
        <v>20367.169999999998</v>
      </c>
    </row>
    <row r="22663" spans="1:4" x14ac:dyDescent="0.3">
      <c r="A22663">
        <v>1000050</v>
      </c>
      <c r="B22663">
        <v>15</v>
      </c>
      <c r="C22663">
        <v>89</v>
      </c>
      <c r="D22663">
        <v>58879.05</v>
      </c>
    </row>
    <row r="22664" spans="1:4" x14ac:dyDescent="0.3">
      <c r="A22664">
        <v>1000050</v>
      </c>
      <c r="B22664">
        <v>15</v>
      </c>
      <c r="C22664">
        <v>97</v>
      </c>
      <c r="D22664">
        <v>30896.799999999999</v>
      </c>
    </row>
    <row r="22665" spans="1:4" x14ac:dyDescent="0.3">
      <c r="A22665">
        <v>1000050</v>
      </c>
      <c r="B22665">
        <v>16</v>
      </c>
      <c r="C22665">
        <v>-1</v>
      </c>
      <c r="D22665">
        <v>7893.18</v>
      </c>
    </row>
    <row r="22666" spans="1:4" x14ac:dyDescent="0.3">
      <c r="A22666">
        <v>1000050</v>
      </c>
      <c r="B22666">
        <v>16</v>
      </c>
      <c r="C22666">
        <v>7</v>
      </c>
      <c r="D22666">
        <v>16792.39</v>
      </c>
    </row>
    <row r="22667" spans="1:4" x14ac:dyDescent="0.3">
      <c r="A22667">
        <v>1000050</v>
      </c>
      <c r="B22667">
        <v>16</v>
      </c>
      <c r="C22667">
        <v>18</v>
      </c>
      <c r="D22667">
        <v>32628.61</v>
      </c>
    </row>
    <row r="22668" spans="1:4" x14ac:dyDescent="0.3">
      <c r="A22668">
        <v>1000050</v>
      </c>
      <c r="B22668">
        <v>16</v>
      </c>
      <c r="C22668">
        <v>22</v>
      </c>
      <c r="D22668">
        <v>18116.55</v>
      </c>
    </row>
    <row r="22669" spans="1:4" x14ac:dyDescent="0.3">
      <c r="A22669">
        <v>1000050</v>
      </c>
      <c r="B22669">
        <v>16</v>
      </c>
      <c r="C22669">
        <v>25</v>
      </c>
      <c r="D22669">
        <v>40059.839999999997</v>
      </c>
    </row>
    <row r="22670" spans="1:4" x14ac:dyDescent="0.3">
      <c r="A22670">
        <v>1000050</v>
      </c>
      <c r="B22670">
        <v>16</v>
      </c>
      <c r="C22670">
        <v>30</v>
      </c>
      <c r="D22670">
        <v>1664.9</v>
      </c>
    </row>
    <row r="22671" spans="1:4" x14ac:dyDescent="0.3">
      <c r="A22671">
        <v>1000050</v>
      </c>
      <c r="B22671">
        <v>16</v>
      </c>
      <c r="C22671">
        <v>33</v>
      </c>
      <c r="D22671">
        <v>38067.26</v>
      </c>
    </row>
    <row r="22672" spans="1:4" x14ac:dyDescent="0.3">
      <c r="A22672">
        <v>1000050</v>
      </c>
      <c r="B22672">
        <v>16</v>
      </c>
      <c r="C22672">
        <v>35</v>
      </c>
      <c r="D22672">
        <v>34599.040000000001</v>
      </c>
    </row>
    <row r="22673" spans="1:4" x14ac:dyDescent="0.3">
      <c r="A22673">
        <v>1000050</v>
      </c>
      <c r="B22673">
        <v>16</v>
      </c>
      <c r="C22673">
        <v>45</v>
      </c>
      <c r="D22673">
        <v>20863.45</v>
      </c>
    </row>
    <row r="22674" spans="1:4" x14ac:dyDescent="0.3">
      <c r="A22674">
        <v>1000050</v>
      </c>
      <c r="B22674">
        <v>16</v>
      </c>
      <c r="C22674">
        <v>51</v>
      </c>
      <c r="D22674">
        <v>5388.42</v>
      </c>
    </row>
    <row r="22675" spans="1:4" x14ac:dyDescent="0.3">
      <c r="A22675">
        <v>1000050</v>
      </c>
      <c r="B22675">
        <v>16</v>
      </c>
      <c r="C22675">
        <v>54</v>
      </c>
      <c r="D22675">
        <v>17253.5</v>
      </c>
    </row>
    <row r="22676" spans="1:4" x14ac:dyDescent="0.3">
      <c r="A22676">
        <v>1000050</v>
      </c>
      <c r="B22676">
        <v>16</v>
      </c>
      <c r="C22676">
        <v>56</v>
      </c>
      <c r="D22676">
        <v>6500.86</v>
      </c>
    </row>
    <row r="22677" spans="1:4" x14ac:dyDescent="0.3">
      <c r="A22677">
        <v>1000050</v>
      </c>
      <c r="B22677">
        <v>16</v>
      </c>
      <c r="C22677">
        <v>59</v>
      </c>
      <c r="D22677">
        <v>25970.92</v>
      </c>
    </row>
    <row r="22678" spans="1:4" x14ac:dyDescent="0.3">
      <c r="A22678">
        <v>1000050</v>
      </c>
      <c r="B22678">
        <v>16</v>
      </c>
      <c r="C22678">
        <v>65</v>
      </c>
      <c r="D22678">
        <v>25409.37</v>
      </c>
    </row>
    <row r="22679" spans="1:4" x14ac:dyDescent="0.3">
      <c r="A22679">
        <v>1000050</v>
      </c>
      <c r="B22679">
        <v>16</v>
      </c>
      <c r="C22679">
        <v>69</v>
      </c>
      <c r="D22679">
        <v>26063.119999999999</v>
      </c>
    </row>
    <row r="22680" spans="1:4" x14ac:dyDescent="0.3">
      <c r="A22680">
        <v>1000050</v>
      </c>
      <c r="B22680">
        <v>16</v>
      </c>
      <c r="C22680">
        <v>74</v>
      </c>
      <c r="D22680">
        <v>44342.18</v>
      </c>
    </row>
    <row r="22681" spans="1:4" x14ac:dyDescent="0.3">
      <c r="A22681">
        <v>1000050</v>
      </c>
      <c r="B22681">
        <v>16</v>
      </c>
      <c r="C22681">
        <v>75</v>
      </c>
      <c r="D22681">
        <v>40590.160000000003</v>
      </c>
    </row>
    <row r="22682" spans="1:4" x14ac:dyDescent="0.3">
      <c r="A22682">
        <v>1000050</v>
      </c>
      <c r="B22682">
        <v>16</v>
      </c>
      <c r="C22682">
        <v>79</v>
      </c>
      <c r="D22682">
        <v>38568.58</v>
      </c>
    </row>
    <row r="22683" spans="1:4" x14ac:dyDescent="0.3">
      <c r="A22683">
        <v>1000050</v>
      </c>
      <c r="B22683">
        <v>16</v>
      </c>
      <c r="C22683">
        <v>81</v>
      </c>
      <c r="D22683">
        <v>32913.800000000003</v>
      </c>
    </row>
    <row r="22684" spans="1:4" x14ac:dyDescent="0.3">
      <c r="A22684">
        <v>1000050</v>
      </c>
      <c r="B22684">
        <v>16</v>
      </c>
      <c r="C22684">
        <v>84</v>
      </c>
      <c r="D22684">
        <v>19202.45</v>
      </c>
    </row>
    <row r="22685" spans="1:4" x14ac:dyDescent="0.3">
      <c r="A22685">
        <v>1000050</v>
      </c>
      <c r="B22685">
        <v>16</v>
      </c>
      <c r="C22685">
        <v>86</v>
      </c>
      <c r="D22685">
        <v>71886.070000000007</v>
      </c>
    </row>
    <row r="22686" spans="1:4" x14ac:dyDescent="0.3">
      <c r="A22686">
        <v>1000050</v>
      </c>
      <c r="B22686">
        <v>16</v>
      </c>
      <c r="C22686">
        <v>87</v>
      </c>
      <c r="D22686">
        <v>20952.43</v>
      </c>
    </row>
    <row r="22687" spans="1:4" x14ac:dyDescent="0.3">
      <c r="A22687">
        <v>1000050</v>
      </c>
      <c r="B22687">
        <v>16</v>
      </c>
      <c r="C22687">
        <v>90</v>
      </c>
      <c r="D22687">
        <v>25757.56</v>
      </c>
    </row>
    <row r="22688" spans="1:4" x14ac:dyDescent="0.3">
      <c r="A22688">
        <v>1000050</v>
      </c>
      <c r="B22688">
        <v>16</v>
      </c>
      <c r="C22688">
        <v>97</v>
      </c>
      <c r="D22688">
        <v>4841.1099999999997</v>
      </c>
    </row>
    <row r="22689" spans="1:4" x14ac:dyDescent="0.3">
      <c r="A22689">
        <v>1000050</v>
      </c>
      <c r="B22689">
        <v>16</v>
      </c>
      <c r="C22689">
        <v>100</v>
      </c>
      <c r="D22689">
        <v>36010.54</v>
      </c>
    </row>
    <row r="22690" spans="1:4" x14ac:dyDescent="0.3">
      <c r="A22690">
        <v>1000050</v>
      </c>
      <c r="B22690">
        <v>17</v>
      </c>
      <c r="C22690">
        <v>-1</v>
      </c>
      <c r="D22690">
        <v>3888.24</v>
      </c>
    </row>
    <row r="22691" spans="1:4" x14ac:dyDescent="0.3">
      <c r="A22691">
        <v>1000050</v>
      </c>
      <c r="B22691">
        <v>17</v>
      </c>
      <c r="C22691">
        <v>2</v>
      </c>
      <c r="D22691">
        <v>12560.04</v>
      </c>
    </row>
    <row r="22692" spans="1:4" x14ac:dyDescent="0.3">
      <c r="A22692">
        <v>1000050</v>
      </c>
      <c r="B22692">
        <v>17</v>
      </c>
      <c r="C22692">
        <v>4</v>
      </c>
      <c r="D22692">
        <v>12909.34</v>
      </c>
    </row>
    <row r="22693" spans="1:4" x14ac:dyDescent="0.3">
      <c r="A22693">
        <v>1000050</v>
      </c>
      <c r="B22693">
        <v>17</v>
      </c>
      <c r="C22693">
        <v>11</v>
      </c>
      <c r="D22693">
        <v>8440.5</v>
      </c>
    </row>
    <row r="22694" spans="1:4" x14ac:dyDescent="0.3">
      <c r="A22694">
        <v>1000050</v>
      </c>
      <c r="B22694">
        <v>17</v>
      </c>
      <c r="C22694">
        <v>12</v>
      </c>
      <c r="D22694">
        <v>24279.3</v>
      </c>
    </row>
    <row r="22695" spans="1:4" x14ac:dyDescent="0.3">
      <c r="A22695">
        <v>1000050</v>
      </c>
      <c r="B22695">
        <v>17</v>
      </c>
      <c r="C22695">
        <v>14</v>
      </c>
      <c r="D22695">
        <v>10193.39</v>
      </c>
    </row>
    <row r="22696" spans="1:4" x14ac:dyDescent="0.3">
      <c r="A22696">
        <v>1000050</v>
      </c>
      <c r="B22696">
        <v>17</v>
      </c>
      <c r="C22696">
        <v>18</v>
      </c>
      <c r="D22696">
        <v>32305.05</v>
      </c>
    </row>
    <row r="22697" spans="1:4" x14ac:dyDescent="0.3">
      <c r="A22697">
        <v>1000050</v>
      </c>
      <c r="B22697">
        <v>17</v>
      </c>
      <c r="C22697">
        <v>19</v>
      </c>
      <c r="D22697">
        <v>14134.71</v>
      </c>
    </row>
    <row r="22698" spans="1:4" x14ac:dyDescent="0.3">
      <c r="A22698">
        <v>1000050</v>
      </c>
      <c r="B22698">
        <v>17</v>
      </c>
      <c r="C22698">
        <v>23</v>
      </c>
      <c r="D22698">
        <v>24698.69</v>
      </c>
    </row>
    <row r="22699" spans="1:4" x14ac:dyDescent="0.3">
      <c r="A22699">
        <v>1000050</v>
      </c>
      <c r="B22699">
        <v>17</v>
      </c>
      <c r="C22699">
        <v>25</v>
      </c>
      <c r="D22699">
        <v>21874.13</v>
      </c>
    </row>
    <row r="22700" spans="1:4" x14ac:dyDescent="0.3">
      <c r="A22700">
        <v>1000050</v>
      </c>
      <c r="B22700">
        <v>17</v>
      </c>
      <c r="C22700">
        <v>37</v>
      </c>
      <c r="D22700">
        <v>11939.64</v>
      </c>
    </row>
    <row r="22701" spans="1:4" x14ac:dyDescent="0.3">
      <c r="A22701">
        <v>1000050</v>
      </c>
      <c r="B22701">
        <v>17</v>
      </c>
      <c r="C22701">
        <v>39</v>
      </c>
      <c r="D22701">
        <v>11577.42</v>
      </c>
    </row>
    <row r="22702" spans="1:4" x14ac:dyDescent="0.3">
      <c r="A22702">
        <v>1000050</v>
      </c>
      <c r="B22702">
        <v>17</v>
      </c>
      <c r="C22702">
        <v>41</v>
      </c>
      <c r="D22702">
        <v>5829.13</v>
      </c>
    </row>
    <row r="22703" spans="1:4" x14ac:dyDescent="0.3">
      <c r="A22703">
        <v>1000050</v>
      </c>
      <c r="B22703">
        <v>17</v>
      </c>
      <c r="C22703">
        <v>42</v>
      </c>
      <c r="D22703">
        <v>18617.04</v>
      </c>
    </row>
    <row r="22704" spans="1:4" x14ac:dyDescent="0.3">
      <c r="A22704">
        <v>1000050</v>
      </c>
      <c r="B22704">
        <v>17</v>
      </c>
      <c r="C22704">
        <v>43</v>
      </c>
      <c r="D22704">
        <v>22682.54</v>
      </c>
    </row>
    <row r="22705" spans="1:4" x14ac:dyDescent="0.3">
      <c r="A22705">
        <v>1000050</v>
      </c>
      <c r="B22705">
        <v>17</v>
      </c>
      <c r="C22705">
        <v>52</v>
      </c>
      <c r="D22705">
        <v>22155.45</v>
      </c>
    </row>
    <row r="22706" spans="1:4" x14ac:dyDescent="0.3">
      <c r="A22706">
        <v>1000050</v>
      </c>
      <c r="B22706">
        <v>17</v>
      </c>
      <c r="C22706">
        <v>56</v>
      </c>
      <c r="D22706">
        <v>14704.53</v>
      </c>
    </row>
    <row r="22707" spans="1:4" x14ac:dyDescent="0.3">
      <c r="A22707">
        <v>1000050</v>
      </c>
      <c r="B22707">
        <v>17</v>
      </c>
      <c r="C22707">
        <v>57</v>
      </c>
      <c r="D22707">
        <v>11042.52</v>
      </c>
    </row>
    <row r="22708" spans="1:4" x14ac:dyDescent="0.3">
      <c r="A22708">
        <v>1000050</v>
      </c>
      <c r="B22708">
        <v>17</v>
      </c>
      <c r="C22708">
        <v>59</v>
      </c>
      <c r="D22708">
        <v>37681.99</v>
      </c>
    </row>
    <row r="22709" spans="1:4" x14ac:dyDescent="0.3">
      <c r="A22709">
        <v>1000050</v>
      </c>
      <c r="B22709">
        <v>17</v>
      </c>
      <c r="C22709">
        <v>63</v>
      </c>
      <c r="D22709">
        <v>16664.28</v>
      </c>
    </row>
    <row r="22710" spans="1:4" x14ac:dyDescent="0.3">
      <c r="A22710">
        <v>1000050</v>
      </c>
      <c r="B22710">
        <v>17</v>
      </c>
      <c r="C22710">
        <v>68</v>
      </c>
      <c r="D22710">
        <v>14570.45</v>
      </c>
    </row>
    <row r="22711" spans="1:4" x14ac:dyDescent="0.3">
      <c r="A22711">
        <v>1000050</v>
      </c>
      <c r="B22711">
        <v>17</v>
      </c>
      <c r="C22711">
        <v>78</v>
      </c>
      <c r="D22711">
        <v>25956.53</v>
      </c>
    </row>
    <row r="22712" spans="1:4" x14ac:dyDescent="0.3">
      <c r="A22712">
        <v>1000050</v>
      </c>
      <c r="B22712">
        <v>17</v>
      </c>
      <c r="C22712">
        <v>80</v>
      </c>
      <c r="D22712">
        <v>9805.81</v>
      </c>
    </row>
    <row r="22713" spans="1:4" x14ac:dyDescent="0.3">
      <c r="A22713">
        <v>1000050</v>
      </c>
      <c r="B22713">
        <v>17</v>
      </c>
      <c r="C22713">
        <v>83</v>
      </c>
      <c r="D22713">
        <v>875.9</v>
      </c>
    </row>
    <row r="22714" spans="1:4" x14ac:dyDescent="0.3">
      <c r="A22714">
        <v>1000050</v>
      </c>
      <c r="B22714">
        <v>17</v>
      </c>
      <c r="C22714">
        <v>84</v>
      </c>
      <c r="D22714">
        <v>22650.83</v>
      </c>
    </row>
    <row r="22715" spans="1:4" x14ac:dyDescent="0.3">
      <c r="A22715">
        <v>1000050</v>
      </c>
      <c r="B22715">
        <v>17</v>
      </c>
      <c r="C22715">
        <v>85</v>
      </c>
      <c r="D22715">
        <v>9239.84</v>
      </c>
    </row>
    <row r="22716" spans="1:4" x14ac:dyDescent="0.3">
      <c r="A22716">
        <v>1000050</v>
      </c>
      <c r="B22716">
        <v>17</v>
      </c>
      <c r="C22716">
        <v>86</v>
      </c>
      <c r="D22716">
        <v>9222.1299999999992</v>
      </c>
    </row>
    <row r="22717" spans="1:4" x14ac:dyDescent="0.3">
      <c r="A22717">
        <v>1000050</v>
      </c>
      <c r="B22717">
        <v>17</v>
      </c>
      <c r="C22717">
        <v>98</v>
      </c>
      <c r="D22717">
        <v>16551.13</v>
      </c>
    </row>
    <row r="22718" spans="1:4" x14ac:dyDescent="0.3">
      <c r="A22718">
        <v>1000050</v>
      </c>
      <c r="B22718">
        <v>18</v>
      </c>
      <c r="C22718">
        <v>-1</v>
      </c>
      <c r="D22718">
        <v>20426.849999999999</v>
      </c>
    </row>
    <row r="22719" spans="1:4" x14ac:dyDescent="0.3">
      <c r="A22719">
        <v>1000050</v>
      </c>
      <c r="B22719">
        <v>18</v>
      </c>
      <c r="C22719">
        <v>1</v>
      </c>
      <c r="D22719">
        <v>69597.320000000007</v>
      </c>
    </row>
    <row r="22720" spans="1:4" x14ac:dyDescent="0.3">
      <c r="A22720">
        <v>1000050</v>
      </c>
      <c r="B22720">
        <v>18</v>
      </c>
      <c r="C22720">
        <v>9</v>
      </c>
      <c r="D22720">
        <v>52945.51</v>
      </c>
    </row>
    <row r="22721" spans="1:4" x14ac:dyDescent="0.3">
      <c r="A22721">
        <v>1000050</v>
      </c>
      <c r="B22721">
        <v>18</v>
      </c>
      <c r="C22721">
        <v>10</v>
      </c>
      <c r="D22721">
        <v>115499.92</v>
      </c>
    </row>
    <row r="22722" spans="1:4" x14ac:dyDescent="0.3">
      <c r="A22722">
        <v>1000050</v>
      </c>
      <c r="B22722">
        <v>18</v>
      </c>
      <c r="C22722">
        <v>11</v>
      </c>
      <c r="D22722">
        <v>61471.16</v>
      </c>
    </row>
    <row r="22723" spans="1:4" x14ac:dyDescent="0.3">
      <c r="A22723">
        <v>1000050</v>
      </c>
      <c r="B22723">
        <v>18</v>
      </c>
      <c r="C22723">
        <v>14</v>
      </c>
      <c r="D22723">
        <v>33537.21</v>
      </c>
    </row>
    <row r="22724" spans="1:4" x14ac:dyDescent="0.3">
      <c r="A22724">
        <v>1000050</v>
      </c>
      <c r="B22724">
        <v>18</v>
      </c>
      <c r="C22724">
        <v>17</v>
      </c>
      <c r="D22724">
        <v>60330.98</v>
      </c>
    </row>
    <row r="22725" spans="1:4" x14ac:dyDescent="0.3">
      <c r="A22725">
        <v>1000050</v>
      </c>
      <c r="B22725">
        <v>18</v>
      </c>
      <c r="C22725">
        <v>18</v>
      </c>
      <c r="D22725">
        <v>67369.52</v>
      </c>
    </row>
    <row r="22726" spans="1:4" x14ac:dyDescent="0.3">
      <c r="A22726">
        <v>1000050</v>
      </c>
      <c r="B22726">
        <v>18</v>
      </c>
      <c r="C22726">
        <v>22</v>
      </c>
      <c r="D22726">
        <v>43892.41</v>
      </c>
    </row>
    <row r="22727" spans="1:4" x14ac:dyDescent="0.3">
      <c r="A22727">
        <v>1000050</v>
      </c>
      <c r="B22727">
        <v>18</v>
      </c>
      <c r="C22727">
        <v>27</v>
      </c>
      <c r="D22727">
        <v>157715.19</v>
      </c>
    </row>
    <row r="22728" spans="1:4" x14ac:dyDescent="0.3">
      <c r="A22728">
        <v>1000050</v>
      </c>
      <c r="B22728">
        <v>18</v>
      </c>
      <c r="C22728">
        <v>28</v>
      </c>
      <c r="D22728">
        <v>40171.24</v>
      </c>
    </row>
    <row r="22729" spans="1:4" x14ac:dyDescent="0.3">
      <c r="A22729">
        <v>1000050</v>
      </c>
      <c r="B22729">
        <v>18</v>
      </c>
      <c r="C22729">
        <v>29</v>
      </c>
      <c r="D22729">
        <v>109547.64</v>
      </c>
    </row>
    <row r="22730" spans="1:4" x14ac:dyDescent="0.3">
      <c r="A22730">
        <v>1000050</v>
      </c>
      <c r="B22730">
        <v>18</v>
      </c>
      <c r="C22730">
        <v>32</v>
      </c>
      <c r="D22730">
        <v>47020.59</v>
      </c>
    </row>
    <row r="22731" spans="1:4" x14ac:dyDescent="0.3">
      <c r="A22731">
        <v>1000050</v>
      </c>
      <c r="B22731">
        <v>18</v>
      </c>
      <c r="C22731">
        <v>37</v>
      </c>
      <c r="D22731">
        <v>66539.27</v>
      </c>
    </row>
    <row r="22732" spans="1:4" x14ac:dyDescent="0.3">
      <c r="A22732">
        <v>1000050</v>
      </c>
      <c r="B22732">
        <v>18</v>
      </c>
      <c r="C22732">
        <v>41</v>
      </c>
      <c r="D22732">
        <v>16590.27</v>
      </c>
    </row>
    <row r="22733" spans="1:4" x14ac:dyDescent="0.3">
      <c r="A22733">
        <v>1000050</v>
      </c>
      <c r="B22733">
        <v>18</v>
      </c>
      <c r="C22733">
        <v>42</v>
      </c>
      <c r="D22733">
        <v>55422.37</v>
      </c>
    </row>
    <row r="22734" spans="1:4" x14ac:dyDescent="0.3">
      <c r="A22734">
        <v>1000050</v>
      </c>
      <c r="B22734">
        <v>18</v>
      </c>
      <c r="C22734">
        <v>43</v>
      </c>
      <c r="D22734">
        <v>143837.26999999999</v>
      </c>
    </row>
    <row r="22735" spans="1:4" x14ac:dyDescent="0.3">
      <c r="A22735">
        <v>1000050</v>
      </c>
      <c r="B22735">
        <v>18</v>
      </c>
      <c r="C22735">
        <v>44</v>
      </c>
      <c r="D22735">
        <v>17944.939999999999</v>
      </c>
    </row>
    <row r="22736" spans="1:4" x14ac:dyDescent="0.3">
      <c r="A22736">
        <v>1000050</v>
      </c>
      <c r="B22736">
        <v>18</v>
      </c>
      <c r="C22736">
        <v>46</v>
      </c>
      <c r="D22736">
        <v>2479.65</v>
      </c>
    </row>
    <row r="22737" spans="1:4" x14ac:dyDescent="0.3">
      <c r="A22737">
        <v>1000050</v>
      </c>
      <c r="B22737">
        <v>18</v>
      </c>
      <c r="C22737">
        <v>47</v>
      </c>
      <c r="D22737">
        <v>2909.02</v>
      </c>
    </row>
    <row r="22738" spans="1:4" x14ac:dyDescent="0.3">
      <c r="A22738">
        <v>1000050</v>
      </c>
      <c r="B22738">
        <v>18</v>
      </c>
      <c r="C22738">
        <v>48</v>
      </c>
      <c r="D22738">
        <v>25830.41</v>
      </c>
    </row>
    <row r="22739" spans="1:4" x14ac:dyDescent="0.3">
      <c r="A22739">
        <v>1000050</v>
      </c>
      <c r="B22739">
        <v>18</v>
      </c>
      <c r="C22739">
        <v>49</v>
      </c>
      <c r="D22739">
        <v>45107.58</v>
      </c>
    </row>
    <row r="22740" spans="1:4" x14ac:dyDescent="0.3">
      <c r="A22740">
        <v>1000050</v>
      </c>
      <c r="B22740">
        <v>18</v>
      </c>
      <c r="C22740">
        <v>50</v>
      </c>
      <c r="D22740">
        <v>41984.4</v>
      </c>
    </row>
    <row r="22741" spans="1:4" x14ac:dyDescent="0.3">
      <c r="A22741">
        <v>1000050</v>
      </c>
      <c r="B22741">
        <v>18</v>
      </c>
      <c r="C22741">
        <v>52</v>
      </c>
      <c r="D22741">
        <v>44683.41</v>
      </c>
    </row>
    <row r="22742" spans="1:4" x14ac:dyDescent="0.3">
      <c r="A22742">
        <v>1000050</v>
      </c>
      <c r="B22742">
        <v>18</v>
      </c>
      <c r="C22742">
        <v>53</v>
      </c>
      <c r="D22742">
        <v>37179.769999999997</v>
      </c>
    </row>
    <row r="22743" spans="1:4" x14ac:dyDescent="0.3">
      <c r="A22743">
        <v>1000050</v>
      </c>
      <c r="B22743">
        <v>18</v>
      </c>
      <c r="C22743">
        <v>55</v>
      </c>
      <c r="D22743">
        <v>69847.44</v>
      </c>
    </row>
    <row r="22744" spans="1:4" x14ac:dyDescent="0.3">
      <c r="A22744">
        <v>1000050</v>
      </c>
      <c r="B22744">
        <v>18</v>
      </c>
      <c r="C22744">
        <v>57</v>
      </c>
      <c r="D22744">
        <v>54329.65</v>
      </c>
    </row>
    <row r="22745" spans="1:4" x14ac:dyDescent="0.3">
      <c r="A22745">
        <v>1000050</v>
      </c>
      <c r="B22745">
        <v>18</v>
      </c>
      <c r="C22745">
        <v>59</v>
      </c>
      <c r="D22745">
        <v>73354.8</v>
      </c>
    </row>
    <row r="22746" spans="1:4" x14ac:dyDescent="0.3">
      <c r="A22746">
        <v>1000050</v>
      </c>
      <c r="B22746">
        <v>18</v>
      </c>
      <c r="C22746">
        <v>61</v>
      </c>
      <c r="D22746">
        <v>47320.05</v>
      </c>
    </row>
    <row r="22747" spans="1:4" x14ac:dyDescent="0.3">
      <c r="A22747">
        <v>1000050</v>
      </c>
      <c r="B22747">
        <v>18</v>
      </c>
      <c r="C22747">
        <v>68</v>
      </c>
      <c r="D22747">
        <v>123686.59</v>
      </c>
    </row>
    <row r="22748" spans="1:4" x14ac:dyDescent="0.3">
      <c r="A22748">
        <v>1000050</v>
      </c>
      <c r="B22748">
        <v>18</v>
      </c>
      <c r="C22748">
        <v>69</v>
      </c>
      <c r="D22748">
        <v>17037.759999999998</v>
      </c>
    </row>
    <row r="22749" spans="1:4" x14ac:dyDescent="0.3">
      <c r="A22749">
        <v>1000050</v>
      </c>
      <c r="B22749">
        <v>18</v>
      </c>
      <c r="C22749">
        <v>70</v>
      </c>
      <c r="D22749">
        <v>8755.06</v>
      </c>
    </row>
    <row r="22750" spans="1:4" x14ac:dyDescent="0.3">
      <c r="A22750">
        <v>1000050</v>
      </c>
      <c r="B22750">
        <v>18</v>
      </c>
      <c r="C22750">
        <v>73</v>
      </c>
      <c r="D22750">
        <v>60782.71</v>
      </c>
    </row>
    <row r="22751" spans="1:4" x14ac:dyDescent="0.3">
      <c r="A22751">
        <v>1000050</v>
      </c>
      <c r="B22751">
        <v>18</v>
      </c>
      <c r="C22751">
        <v>74</v>
      </c>
      <c r="D22751">
        <v>27467.3</v>
      </c>
    </row>
    <row r="22752" spans="1:4" x14ac:dyDescent="0.3">
      <c r="A22752">
        <v>1000050</v>
      </c>
      <c r="B22752">
        <v>18</v>
      </c>
      <c r="C22752">
        <v>75</v>
      </c>
      <c r="D22752">
        <v>45066.02</v>
      </c>
    </row>
    <row r="22753" spans="1:4" x14ac:dyDescent="0.3">
      <c r="A22753">
        <v>1000050</v>
      </c>
      <c r="B22753">
        <v>18</v>
      </c>
      <c r="C22753">
        <v>77</v>
      </c>
      <c r="D22753">
        <v>121316.02</v>
      </c>
    </row>
    <row r="22754" spans="1:4" x14ac:dyDescent="0.3">
      <c r="A22754">
        <v>1000050</v>
      </c>
      <c r="B22754">
        <v>18</v>
      </c>
      <c r="C22754">
        <v>83</v>
      </c>
      <c r="D22754">
        <v>52111.54</v>
      </c>
    </row>
    <row r="22755" spans="1:4" x14ac:dyDescent="0.3">
      <c r="A22755">
        <v>1000050</v>
      </c>
      <c r="B22755">
        <v>18</v>
      </c>
      <c r="C22755">
        <v>84</v>
      </c>
      <c r="D22755">
        <v>97350.45</v>
      </c>
    </row>
    <row r="22756" spans="1:4" x14ac:dyDescent="0.3">
      <c r="A22756">
        <v>1000050</v>
      </c>
      <c r="B22756">
        <v>18</v>
      </c>
      <c r="C22756">
        <v>85</v>
      </c>
      <c r="D22756">
        <v>25197.03</v>
      </c>
    </row>
    <row r="22757" spans="1:4" x14ac:dyDescent="0.3">
      <c r="A22757">
        <v>1000050</v>
      </c>
      <c r="B22757">
        <v>18</v>
      </c>
      <c r="C22757">
        <v>87</v>
      </c>
      <c r="D22757">
        <v>72301.02</v>
      </c>
    </row>
    <row r="22758" spans="1:4" x14ac:dyDescent="0.3">
      <c r="A22758">
        <v>1000050</v>
      </c>
      <c r="B22758">
        <v>18</v>
      </c>
      <c r="C22758">
        <v>88</v>
      </c>
      <c r="D22758">
        <v>87404.7</v>
      </c>
    </row>
    <row r="22759" spans="1:4" x14ac:dyDescent="0.3">
      <c r="A22759">
        <v>1000050</v>
      </c>
      <c r="B22759">
        <v>18</v>
      </c>
      <c r="C22759">
        <v>89</v>
      </c>
      <c r="D22759">
        <v>3802.93</v>
      </c>
    </row>
    <row r="22760" spans="1:4" x14ac:dyDescent="0.3">
      <c r="A22760">
        <v>1000050</v>
      </c>
      <c r="B22760">
        <v>18</v>
      </c>
      <c r="C22760">
        <v>90</v>
      </c>
      <c r="D22760">
        <v>66581.8</v>
      </c>
    </row>
    <row r="22761" spans="1:4" x14ac:dyDescent="0.3">
      <c r="A22761">
        <v>1000050</v>
      </c>
      <c r="B22761">
        <v>18</v>
      </c>
      <c r="C22761">
        <v>92</v>
      </c>
      <c r="D22761">
        <v>70518.880000000005</v>
      </c>
    </row>
    <row r="22762" spans="1:4" x14ac:dyDescent="0.3">
      <c r="A22762">
        <v>1000050</v>
      </c>
      <c r="B22762">
        <v>18</v>
      </c>
      <c r="C22762">
        <v>93</v>
      </c>
      <c r="D22762">
        <v>103733.01</v>
      </c>
    </row>
    <row r="22763" spans="1:4" x14ac:dyDescent="0.3">
      <c r="A22763">
        <v>1000050</v>
      </c>
      <c r="B22763">
        <v>18</v>
      </c>
      <c r="C22763">
        <v>94</v>
      </c>
      <c r="D22763">
        <v>40243.339999999997</v>
      </c>
    </row>
    <row r="22764" spans="1:4" x14ac:dyDescent="0.3">
      <c r="A22764">
        <v>1000050</v>
      </c>
      <c r="B22764">
        <v>18</v>
      </c>
      <c r="C22764">
        <v>95</v>
      </c>
      <c r="D22764">
        <v>54033.21</v>
      </c>
    </row>
    <row r="22765" spans="1:4" x14ac:dyDescent="0.3">
      <c r="A22765">
        <v>1000050</v>
      </c>
      <c r="B22765">
        <v>18</v>
      </c>
      <c r="C22765">
        <v>96</v>
      </c>
      <c r="D22765">
        <v>81410.600000000006</v>
      </c>
    </row>
    <row r="22766" spans="1:4" x14ac:dyDescent="0.3">
      <c r="A22766">
        <v>1000050</v>
      </c>
      <c r="B22766">
        <v>18</v>
      </c>
      <c r="C22766">
        <v>98</v>
      </c>
      <c r="D22766">
        <v>42469.87</v>
      </c>
    </row>
    <row r="22767" spans="1:4" x14ac:dyDescent="0.3">
      <c r="A22767">
        <v>1000050</v>
      </c>
      <c r="B22767">
        <v>19</v>
      </c>
      <c r="C22767">
        <v>-1</v>
      </c>
      <c r="D22767">
        <v>229.39</v>
      </c>
    </row>
    <row r="22768" spans="1:4" x14ac:dyDescent="0.3">
      <c r="A22768">
        <v>1000050</v>
      </c>
      <c r="B22768">
        <v>19</v>
      </c>
      <c r="C22768">
        <v>3</v>
      </c>
      <c r="D22768">
        <v>3294.79</v>
      </c>
    </row>
    <row r="22769" spans="1:4" x14ac:dyDescent="0.3">
      <c r="A22769">
        <v>1000050</v>
      </c>
      <c r="B22769">
        <v>19</v>
      </c>
      <c r="C22769">
        <v>50</v>
      </c>
      <c r="D22769">
        <v>2924.21</v>
      </c>
    </row>
    <row r="22770" spans="1:4" x14ac:dyDescent="0.3">
      <c r="A22770">
        <v>1000050</v>
      </c>
      <c r="B22770">
        <v>19</v>
      </c>
      <c r="C22770">
        <v>51</v>
      </c>
      <c r="D22770">
        <v>2927.55</v>
      </c>
    </row>
    <row r="22771" spans="1:4" x14ac:dyDescent="0.3">
      <c r="A22771">
        <v>1000050</v>
      </c>
      <c r="B22771">
        <v>19</v>
      </c>
      <c r="C22771">
        <v>55</v>
      </c>
      <c r="D22771">
        <v>2006.28</v>
      </c>
    </row>
    <row r="22772" spans="1:4" x14ac:dyDescent="0.3">
      <c r="A22772">
        <v>1000050</v>
      </c>
      <c r="B22772">
        <v>19</v>
      </c>
      <c r="C22772">
        <v>77</v>
      </c>
      <c r="D22772">
        <v>2616.0100000000002</v>
      </c>
    </row>
    <row r="22773" spans="1:4" x14ac:dyDescent="0.3">
      <c r="A22773">
        <v>1000050</v>
      </c>
      <c r="B22773">
        <v>19</v>
      </c>
      <c r="C22773">
        <v>89</v>
      </c>
      <c r="D22773">
        <v>2447.79</v>
      </c>
    </row>
    <row r="22774" spans="1:4" x14ac:dyDescent="0.3">
      <c r="A22774">
        <v>1000050</v>
      </c>
      <c r="B22774">
        <v>20</v>
      </c>
      <c r="C22774">
        <v>-1</v>
      </c>
      <c r="D22774">
        <v>9800.2999999999993</v>
      </c>
    </row>
    <row r="22775" spans="1:4" x14ac:dyDescent="0.3">
      <c r="A22775">
        <v>1000050</v>
      </c>
      <c r="B22775">
        <v>20</v>
      </c>
      <c r="C22775">
        <v>5</v>
      </c>
      <c r="D22775">
        <v>222310.34</v>
      </c>
    </row>
    <row r="22776" spans="1:4" x14ac:dyDescent="0.3">
      <c r="A22776">
        <v>1000050</v>
      </c>
      <c r="B22776">
        <v>20</v>
      </c>
      <c r="C22776">
        <v>29</v>
      </c>
      <c r="D22776">
        <v>202313.39</v>
      </c>
    </row>
    <row r="22777" spans="1:4" x14ac:dyDescent="0.3">
      <c r="A22777">
        <v>1000050</v>
      </c>
      <c r="B22777">
        <v>20</v>
      </c>
      <c r="C22777">
        <v>63</v>
      </c>
      <c r="D22777">
        <v>188819.56</v>
      </c>
    </row>
    <row r="22778" spans="1:4" x14ac:dyDescent="0.3">
      <c r="A22778">
        <v>1000050</v>
      </c>
      <c r="B22778">
        <v>20</v>
      </c>
      <c r="C22778">
        <v>90</v>
      </c>
      <c r="D22778">
        <v>213444.72</v>
      </c>
    </row>
    <row r="22779" spans="1:4" x14ac:dyDescent="0.3">
      <c r="A22779">
        <v>1000050</v>
      </c>
      <c r="B22779">
        <v>20</v>
      </c>
      <c r="C22779">
        <v>94</v>
      </c>
      <c r="D22779">
        <v>104495.84</v>
      </c>
    </row>
    <row r="22780" spans="1:4" x14ac:dyDescent="0.3">
      <c r="A22780">
        <v>1000068</v>
      </c>
      <c r="B22780">
        <v>2</v>
      </c>
      <c r="C22780">
        <v>-1</v>
      </c>
      <c r="D22780">
        <v>3944</v>
      </c>
    </row>
    <row r="22781" spans="1:4" x14ac:dyDescent="0.3">
      <c r="A22781">
        <v>1000068</v>
      </c>
      <c r="B22781">
        <v>2</v>
      </c>
      <c r="C22781">
        <v>2</v>
      </c>
      <c r="D22781">
        <v>13457.84</v>
      </c>
    </row>
    <row r="22782" spans="1:4" x14ac:dyDescent="0.3">
      <c r="A22782">
        <v>1000068</v>
      </c>
      <c r="B22782">
        <v>2</v>
      </c>
      <c r="C22782">
        <v>6</v>
      </c>
      <c r="D22782">
        <v>19378.580000000002</v>
      </c>
    </row>
    <row r="22783" spans="1:4" x14ac:dyDescent="0.3">
      <c r="A22783">
        <v>1000068</v>
      </c>
      <c r="B22783">
        <v>2</v>
      </c>
      <c r="C22783">
        <v>7</v>
      </c>
      <c r="D22783">
        <v>2160.44</v>
      </c>
    </row>
    <row r="22784" spans="1:4" x14ac:dyDescent="0.3">
      <c r="A22784">
        <v>1000068</v>
      </c>
      <c r="B22784">
        <v>2</v>
      </c>
      <c r="C22784">
        <v>8</v>
      </c>
      <c r="D22784">
        <v>21877.85</v>
      </c>
    </row>
    <row r="22785" spans="1:4" x14ac:dyDescent="0.3">
      <c r="A22785">
        <v>1000068</v>
      </c>
      <c r="B22785">
        <v>2</v>
      </c>
      <c r="C22785">
        <v>10</v>
      </c>
      <c r="D22785">
        <v>10866.65</v>
      </c>
    </row>
    <row r="22786" spans="1:4" x14ac:dyDescent="0.3">
      <c r="A22786">
        <v>1000068</v>
      </c>
      <c r="B22786">
        <v>2</v>
      </c>
      <c r="C22786">
        <v>11</v>
      </c>
      <c r="D22786">
        <v>257.10000000000002</v>
      </c>
    </row>
    <row r="22787" spans="1:4" x14ac:dyDescent="0.3">
      <c r="A22787">
        <v>1000068</v>
      </c>
      <c r="B22787">
        <v>2</v>
      </c>
      <c r="C22787">
        <v>12</v>
      </c>
      <c r="D22787">
        <v>4910.37</v>
      </c>
    </row>
    <row r="22788" spans="1:4" x14ac:dyDescent="0.3">
      <c r="A22788">
        <v>1000068</v>
      </c>
      <c r="B22788">
        <v>2</v>
      </c>
      <c r="C22788">
        <v>14</v>
      </c>
      <c r="D22788">
        <v>6643.99</v>
      </c>
    </row>
    <row r="22789" spans="1:4" x14ac:dyDescent="0.3">
      <c r="A22789">
        <v>1000068</v>
      </c>
      <c r="B22789">
        <v>2</v>
      </c>
      <c r="C22789">
        <v>15</v>
      </c>
      <c r="D22789">
        <v>12446.26</v>
      </c>
    </row>
    <row r="22790" spans="1:4" x14ac:dyDescent="0.3">
      <c r="A22790">
        <v>1000068</v>
      </c>
      <c r="B22790">
        <v>2</v>
      </c>
      <c r="C22790">
        <v>24</v>
      </c>
      <c r="D22790">
        <v>4116.54</v>
      </c>
    </row>
    <row r="22791" spans="1:4" x14ac:dyDescent="0.3">
      <c r="A22791">
        <v>1000068</v>
      </c>
      <c r="B22791">
        <v>2</v>
      </c>
      <c r="C22791">
        <v>25</v>
      </c>
      <c r="D22791">
        <v>21951.5</v>
      </c>
    </row>
    <row r="22792" spans="1:4" x14ac:dyDescent="0.3">
      <c r="A22792">
        <v>1000068</v>
      </c>
      <c r="B22792">
        <v>2</v>
      </c>
      <c r="C22792">
        <v>28</v>
      </c>
      <c r="D22792">
        <v>3458.19</v>
      </c>
    </row>
    <row r="22793" spans="1:4" x14ac:dyDescent="0.3">
      <c r="A22793">
        <v>1000068</v>
      </c>
      <c r="B22793">
        <v>2</v>
      </c>
      <c r="C22793">
        <v>32</v>
      </c>
      <c r="D22793">
        <v>10842.46</v>
      </c>
    </row>
    <row r="22794" spans="1:4" x14ac:dyDescent="0.3">
      <c r="A22794">
        <v>1000068</v>
      </c>
      <c r="B22794">
        <v>2</v>
      </c>
      <c r="C22794">
        <v>38</v>
      </c>
      <c r="D22794">
        <v>1746.51</v>
      </c>
    </row>
    <row r="22795" spans="1:4" x14ac:dyDescent="0.3">
      <c r="A22795">
        <v>1000068</v>
      </c>
      <c r="B22795">
        <v>2</v>
      </c>
      <c r="C22795">
        <v>42</v>
      </c>
      <c r="D22795">
        <v>27716.27</v>
      </c>
    </row>
    <row r="22796" spans="1:4" x14ac:dyDescent="0.3">
      <c r="A22796">
        <v>1000068</v>
      </c>
      <c r="B22796">
        <v>2</v>
      </c>
      <c r="C22796">
        <v>59</v>
      </c>
      <c r="D22796">
        <v>228.42</v>
      </c>
    </row>
    <row r="22797" spans="1:4" x14ac:dyDescent="0.3">
      <c r="A22797">
        <v>1000068</v>
      </c>
      <c r="B22797">
        <v>2</v>
      </c>
      <c r="C22797">
        <v>60</v>
      </c>
      <c r="D22797">
        <v>28887.81</v>
      </c>
    </row>
    <row r="22798" spans="1:4" x14ac:dyDescent="0.3">
      <c r="A22798">
        <v>1000068</v>
      </c>
      <c r="B22798">
        <v>2</v>
      </c>
      <c r="C22798">
        <v>61</v>
      </c>
      <c r="D22798">
        <v>276.35000000000002</v>
      </c>
    </row>
    <row r="22799" spans="1:4" x14ac:dyDescent="0.3">
      <c r="A22799">
        <v>1000068</v>
      </c>
      <c r="B22799">
        <v>2</v>
      </c>
      <c r="C22799">
        <v>72</v>
      </c>
      <c r="D22799">
        <v>7209.68</v>
      </c>
    </row>
    <row r="22800" spans="1:4" x14ac:dyDescent="0.3">
      <c r="A22800">
        <v>1000068</v>
      </c>
      <c r="B22800">
        <v>2</v>
      </c>
      <c r="C22800">
        <v>81</v>
      </c>
      <c r="D22800">
        <v>6002.91</v>
      </c>
    </row>
    <row r="22801" spans="1:4" x14ac:dyDescent="0.3">
      <c r="A22801">
        <v>1000068</v>
      </c>
      <c r="B22801">
        <v>2</v>
      </c>
      <c r="C22801">
        <v>83</v>
      </c>
      <c r="D22801">
        <v>146</v>
      </c>
    </row>
    <row r="22802" spans="1:4" x14ac:dyDescent="0.3">
      <c r="A22802">
        <v>1000068</v>
      </c>
      <c r="B22802">
        <v>2</v>
      </c>
      <c r="C22802">
        <v>86</v>
      </c>
      <c r="D22802">
        <v>22516.45</v>
      </c>
    </row>
    <row r="22803" spans="1:4" x14ac:dyDescent="0.3">
      <c r="A22803">
        <v>1000068</v>
      </c>
      <c r="B22803">
        <v>2</v>
      </c>
      <c r="C22803">
        <v>87</v>
      </c>
      <c r="D22803">
        <v>17163.22</v>
      </c>
    </row>
    <row r="22804" spans="1:4" x14ac:dyDescent="0.3">
      <c r="A22804">
        <v>1000068</v>
      </c>
      <c r="B22804">
        <v>2</v>
      </c>
      <c r="C22804">
        <v>88</v>
      </c>
      <c r="D22804">
        <v>32519.279999999999</v>
      </c>
    </row>
    <row r="22805" spans="1:4" x14ac:dyDescent="0.3">
      <c r="A22805">
        <v>1000068</v>
      </c>
      <c r="B22805">
        <v>2</v>
      </c>
      <c r="C22805">
        <v>90</v>
      </c>
      <c r="D22805">
        <v>1216.6500000000001</v>
      </c>
    </row>
    <row r="22806" spans="1:4" x14ac:dyDescent="0.3">
      <c r="A22806">
        <v>1000068</v>
      </c>
      <c r="B22806">
        <v>2</v>
      </c>
      <c r="C22806">
        <v>91</v>
      </c>
      <c r="D22806">
        <v>3388.48</v>
      </c>
    </row>
    <row r="22807" spans="1:4" x14ac:dyDescent="0.3">
      <c r="A22807">
        <v>1000068</v>
      </c>
      <c r="B22807">
        <v>2</v>
      </c>
      <c r="C22807">
        <v>92</v>
      </c>
      <c r="D22807">
        <v>12820.7</v>
      </c>
    </row>
    <row r="22808" spans="1:4" x14ac:dyDescent="0.3">
      <c r="A22808">
        <v>1000068</v>
      </c>
      <c r="B22808">
        <v>2</v>
      </c>
      <c r="C22808">
        <v>95</v>
      </c>
      <c r="D22808">
        <v>18865.25</v>
      </c>
    </row>
    <row r="22809" spans="1:4" x14ac:dyDescent="0.3">
      <c r="A22809">
        <v>1000068</v>
      </c>
      <c r="B22809">
        <v>3</v>
      </c>
      <c r="C22809">
        <v>-1</v>
      </c>
      <c r="D22809">
        <v>2577.59</v>
      </c>
    </row>
    <row r="22810" spans="1:4" x14ac:dyDescent="0.3">
      <c r="A22810">
        <v>1000068</v>
      </c>
      <c r="B22810">
        <v>3</v>
      </c>
      <c r="C22810">
        <v>3</v>
      </c>
      <c r="D22810">
        <v>12384.38</v>
      </c>
    </row>
    <row r="22811" spans="1:4" x14ac:dyDescent="0.3">
      <c r="A22811">
        <v>1000068</v>
      </c>
      <c r="B22811">
        <v>3</v>
      </c>
      <c r="C22811">
        <v>7</v>
      </c>
      <c r="D22811">
        <v>7038.25</v>
      </c>
    </row>
    <row r="22812" spans="1:4" x14ac:dyDescent="0.3">
      <c r="A22812">
        <v>1000068</v>
      </c>
      <c r="B22812">
        <v>3</v>
      </c>
      <c r="C22812">
        <v>11</v>
      </c>
      <c r="D22812">
        <v>9752.01</v>
      </c>
    </row>
    <row r="22813" spans="1:4" x14ac:dyDescent="0.3">
      <c r="A22813">
        <v>1000068</v>
      </c>
      <c r="B22813">
        <v>3</v>
      </c>
      <c r="C22813">
        <v>12</v>
      </c>
      <c r="D22813">
        <v>13190.47</v>
      </c>
    </row>
    <row r="22814" spans="1:4" x14ac:dyDescent="0.3">
      <c r="A22814">
        <v>1000068</v>
      </c>
      <c r="B22814">
        <v>3</v>
      </c>
      <c r="C22814">
        <v>15</v>
      </c>
      <c r="D22814">
        <v>7486.04</v>
      </c>
    </row>
    <row r="22815" spans="1:4" x14ac:dyDescent="0.3">
      <c r="A22815">
        <v>1000068</v>
      </c>
      <c r="B22815">
        <v>3</v>
      </c>
      <c r="C22815">
        <v>16</v>
      </c>
      <c r="D22815">
        <v>18429.2</v>
      </c>
    </row>
    <row r="22816" spans="1:4" x14ac:dyDescent="0.3">
      <c r="A22816">
        <v>1000068</v>
      </c>
      <c r="B22816">
        <v>3</v>
      </c>
      <c r="C22816">
        <v>17</v>
      </c>
      <c r="D22816">
        <v>12992.26</v>
      </c>
    </row>
    <row r="22817" spans="1:4" x14ac:dyDescent="0.3">
      <c r="A22817">
        <v>1000068</v>
      </c>
      <c r="B22817">
        <v>3</v>
      </c>
      <c r="C22817">
        <v>25</v>
      </c>
      <c r="D22817">
        <v>8736.89</v>
      </c>
    </row>
    <row r="22818" spans="1:4" x14ac:dyDescent="0.3">
      <c r="A22818">
        <v>1000068</v>
      </c>
      <c r="B22818">
        <v>3</v>
      </c>
      <c r="C22818">
        <v>32</v>
      </c>
      <c r="D22818">
        <v>17466.87</v>
      </c>
    </row>
    <row r="22819" spans="1:4" x14ac:dyDescent="0.3">
      <c r="A22819">
        <v>1000068</v>
      </c>
      <c r="B22819">
        <v>3</v>
      </c>
      <c r="C22819">
        <v>34</v>
      </c>
      <c r="D22819">
        <v>8787.35</v>
      </c>
    </row>
    <row r="22820" spans="1:4" x14ac:dyDescent="0.3">
      <c r="A22820">
        <v>1000068</v>
      </c>
      <c r="B22820">
        <v>3</v>
      </c>
      <c r="C22820">
        <v>43</v>
      </c>
      <c r="D22820">
        <v>16653.650000000001</v>
      </c>
    </row>
    <row r="22821" spans="1:4" x14ac:dyDescent="0.3">
      <c r="A22821">
        <v>1000068</v>
      </c>
      <c r="B22821">
        <v>3</v>
      </c>
      <c r="C22821">
        <v>44</v>
      </c>
      <c r="D22821">
        <v>3499.48</v>
      </c>
    </row>
    <row r="22822" spans="1:4" x14ac:dyDescent="0.3">
      <c r="A22822">
        <v>1000068</v>
      </c>
      <c r="B22822">
        <v>3</v>
      </c>
      <c r="C22822">
        <v>46</v>
      </c>
      <c r="D22822">
        <v>13909.49</v>
      </c>
    </row>
    <row r="22823" spans="1:4" x14ac:dyDescent="0.3">
      <c r="A22823">
        <v>1000068</v>
      </c>
      <c r="B22823">
        <v>3</v>
      </c>
      <c r="C22823">
        <v>51</v>
      </c>
      <c r="D22823">
        <v>8762.24</v>
      </c>
    </row>
    <row r="22824" spans="1:4" x14ac:dyDescent="0.3">
      <c r="A22824">
        <v>1000068</v>
      </c>
      <c r="B22824">
        <v>3</v>
      </c>
      <c r="C22824">
        <v>53</v>
      </c>
      <c r="D22824">
        <v>13408.27</v>
      </c>
    </row>
    <row r="22825" spans="1:4" x14ac:dyDescent="0.3">
      <c r="A22825">
        <v>1000068</v>
      </c>
      <c r="B22825">
        <v>3</v>
      </c>
      <c r="C22825">
        <v>54</v>
      </c>
      <c r="D22825">
        <v>16978.900000000001</v>
      </c>
    </row>
    <row r="22826" spans="1:4" x14ac:dyDescent="0.3">
      <c r="A22826">
        <v>1000068</v>
      </c>
      <c r="B22826">
        <v>3</v>
      </c>
      <c r="C22826">
        <v>55</v>
      </c>
      <c r="D22826">
        <v>11766.56</v>
      </c>
    </row>
    <row r="22827" spans="1:4" x14ac:dyDescent="0.3">
      <c r="A22827">
        <v>1000068</v>
      </c>
      <c r="B22827">
        <v>3</v>
      </c>
      <c r="C22827">
        <v>61</v>
      </c>
      <c r="D22827">
        <v>11784.34</v>
      </c>
    </row>
    <row r="22828" spans="1:4" x14ac:dyDescent="0.3">
      <c r="A22828">
        <v>1000068</v>
      </c>
      <c r="B22828">
        <v>3</v>
      </c>
      <c r="C22828">
        <v>66</v>
      </c>
      <c r="D22828">
        <v>1153.71</v>
      </c>
    </row>
    <row r="22829" spans="1:4" x14ac:dyDescent="0.3">
      <c r="A22829">
        <v>1000068</v>
      </c>
      <c r="B22829">
        <v>3</v>
      </c>
      <c r="C22829">
        <v>76</v>
      </c>
      <c r="D22829">
        <v>7293.14</v>
      </c>
    </row>
    <row r="22830" spans="1:4" x14ac:dyDescent="0.3">
      <c r="A22830">
        <v>1000068</v>
      </c>
      <c r="B22830">
        <v>3</v>
      </c>
      <c r="C22830">
        <v>81</v>
      </c>
      <c r="D22830">
        <v>4671.17</v>
      </c>
    </row>
    <row r="22831" spans="1:4" x14ac:dyDescent="0.3">
      <c r="A22831">
        <v>1000068</v>
      </c>
      <c r="B22831">
        <v>3</v>
      </c>
      <c r="C22831">
        <v>85</v>
      </c>
      <c r="D22831">
        <v>1399.32</v>
      </c>
    </row>
    <row r="22832" spans="1:4" x14ac:dyDescent="0.3">
      <c r="A22832">
        <v>1000068</v>
      </c>
      <c r="B22832">
        <v>3</v>
      </c>
      <c r="C22832">
        <v>89</v>
      </c>
      <c r="D22832">
        <v>5650.32</v>
      </c>
    </row>
    <row r="22833" spans="1:4" x14ac:dyDescent="0.3">
      <c r="A22833">
        <v>1000068</v>
      </c>
      <c r="B22833">
        <v>3</v>
      </c>
      <c r="C22833">
        <v>90</v>
      </c>
      <c r="D22833">
        <v>18077.55</v>
      </c>
    </row>
    <row r="22834" spans="1:4" x14ac:dyDescent="0.3">
      <c r="A22834">
        <v>1000068</v>
      </c>
      <c r="B22834">
        <v>3</v>
      </c>
      <c r="C22834">
        <v>99</v>
      </c>
      <c r="D22834">
        <v>7426.55</v>
      </c>
    </row>
    <row r="22835" spans="1:4" x14ac:dyDescent="0.3">
      <c r="A22835">
        <v>1000068</v>
      </c>
      <c r="B22835">
        <v>4</v>
      </c>
      <c r="C22835">
        <v>-1</v>
      </c>
      <c r="D22835">
        <v>856.26</v>
      </c>
    </row>
    <row r="22836" spans="1:4" x14ac:dyDescent="0.3">
      <c r="A22836">
        <v>1000068</v>
      </c>
      <c r="B22836">
        <v>4</v>
      </c>
      <c r="C22836">
        <v>1</v>
      </c>
      <c r="D22836">
        <v>7103.27</v>
      </c>
    </row>
    <row r="22837" spans="1:4" x14ac:dyDescent="0.3">
      <c r="A22837">
        <v>1000068</v>
      </c>
      <c r="B22837">
        <v>4</v>
      </c>
      <c r="C22837">
        <v>6</v>
      </c>
      <c r="D22837">
        <v>11000.32</v>
      </c>
    </row>
    <row r="22838" spans="1:4" x14ac:dyDescent="0.3">
      <c r="A22838">
        <v>1000068</v>
      </c>
      <c r="B22838">
        <v>4</v>
      </c>
      <c r="C22838">
        <v>9</v>
      </c>
      <c r="D22838">
        <v>9458.8799999999992</v>
      </c>
    </row>
    <row r="22839" spans="1:4" x14ac:dyDescent="0.3">
      <c r="A22839">
        <v>1000068</v>
      </c>
      <c r="B22839">
        <v>4</v>
      </c>
      <c r="C22839">
        <v>10</v>
      </c>
      <c r="D22839">
        <v>6398.19</v>
      </c>
    </row>
    <row r="22840" spans="1:4" x14ac:dyDescent="0.3">
      <c r="A22840">
        <v>1000068</v>
      </c>
      <c r="B22840">
        <v>4</v>
      </c>
      <c r="C22840">
        <v>13</v>
      </c>
      <c r="D22840">
        <v>9858.23</v>
      </c>
    </row>
    <row r="22841" spans="1:4" x14ac:dyDescent="0.3">
      <c r="A22841">
        <v>1000068</v>
      </c>
      <c r="B22841">
        <v>4</v>
      </c>
      <c r="C22841">
        <v>20</v>
      </c>
      <c r="D22841">
        <v>11373.68</v>
      </c>
    </row>
    <row r="22842" spans="1:4" x14ac:dyDescent="0.3">
      <c r="A22842">
        <v>1000068</v>
      </c>
      <c r="B22842">
        <v>4</v>
      </c>
      <c r="C22842">
        <v>24</v>
      </c>
      <c r="D22842">
        <v>8727.9599999999991</v>
      </c>
    </row>
    <row r="22843" spans="1:4" x14ac:dyDescent="0.3">
      <c r="A22843">
        <v>1000068</v>
      </c>
      <c r="B22843">
        <v>4</v>
      </c>
      <c r="C22843">
        <v>34</v>
      </c>
      <c r="D22843">
        <v>2345.73</v>
      </c>
    </row>
    <row r="22844" spans="1:4" x14ac:dyDescent="0.3">
      <c r="A22844">
        <v>1000068</v>
      </c>
      <c r="B22844">
        <v>4</v>
      </c>
      <c r="C22844">
        <v>44</v>
      </c>
      <c r="D22844">
        <v>10048.02</v>
      </c>
    </row>
    <row r="22845" spans="1:4" x14ac:dyDescent="0.3">
      <c r="A22845">
        <v>1000068</v>
      </c>
      <c r="B22845">
        <v>4</v>
      </c>
      <c r="C22845">
        <v>81</v>
      </c>
      <c r="D22845">
        <v>6456.46</v>
      </c>
    </row>
    <row r="22846" spans="1:4" x14ac:dyDescent="0.3">
      <c r="A22846">
        <v>1000068</v>
      </c>
      <c r="B22846">
        <v>4</v>
      </c>
      <c r="C22846">
        <v>87</v>
      </c>
      <c r="D22846">
        <v>2346.73</v>
      </c>
    </row>
    <row r="22847" spans="1:4" x14ac:dyDescent="0.3">
      <c r="A22847">
        <v>1000068</v>
      </c>
      <c r="B22847">
        <v>4</v>
      </c>
      <c r="C22847">
        <v>93</v>
      </c>
      <c r="D22847">
        <v>12532.32</v>
      </c>
    </row>
    <row r="22848" spans="1:4" x14ac:dyDescent="0.3">
      <c r="A22848">
        <v>1000068</v>
      </c>
      <c r="B22848">
        <v>4</v>
      </c>
      <c r="C22848">
        <v>94</v>
      </c>
      <c r="D22848">
        <v>6695.74</v>
      </c>
    </row>
    <row r="22849" spans="1:4" x14ac:dyDescent="0.3">
      <c r="A22849">
        <v>1000068</v>
      </c>
      <c r="B22849">
        <v>4</v>
      </c>
      <c r="C22849">
        <v>98</v>
      </c>
      <c r="D22849">
        <v>7963.62</v>
      </c>
    </row>
    <row r="22850" spans="1:4" x14ac:dyDescent="0.3">
      <c r="A22850">
        <v>1000068</v>
      </c>
      <c r="B22850">
        <v>5</v>
      </c>
      <c r="C22850">
        <v>-1</v>
      </c>
      <c r="D22850">
        <v>1337.45</v>
      </c>
    </row>
    <row r="22851" spans="1:4" x14ac:dyDescent="0.3">
      <c r="A22851">
        <v>1000068</v>
      </c>
      <c r="B22851">
        <v>5</v>
      </c>
      <c r="C22851">
        <v>31</v>
      </c>
      <c r="D22851">
        <v>14451.78</v>
      </c>
    </row>
    <row r="22852" spans="1:4" x14ac:dyDescent="0.3">
      <c r="A22852">
        <v>1000068</v>
      </c>
      <c r="B22852">
        <v>5</v>
      </c>
      <c r="C22852">
        <v>36</v>
      </c>
      <c r="D22852">
        <v>4195.97</v>
      </c>
    </row>
    <row r="22853" spans="1:4" x14ac:dyDescent="0.3">
      <c r="A22853">
        <v>1000068</v>
      </c>
      <c r="B22853">
        <v>5</v>
      </c>
      <c r="C22853">
        <v>47</v>
      </c>
      <c r="D22853">
        <v>13089.37</v>
      </c>
    </row>
    <row r="22854" spans="1:4" x14ac:dyDescent="0.3">
      <c r="A22854">
        <v>1000068</v>
      </c>
      <c r="B22854">
        <v>5</v>
      </c>
      <c r="C22854">
        <v>54</v>
      </c>
      <c r="D22854">
        <v>20367.060000000001</v>
      </c>
    </row>
    <row r="22855" spans="1:4" x14ac:dyDescent="0.3">
      <c r="A22855">
        <v>1000068</v>
      </c>
      <c r="B22855">
        <v>5</v>
      </c>
      <c r="C22855">
        <v>55</v>
      </c>
      <c r="D22855">
        <v>1441.68</v>
      </c>
    </row>
    <row r="22856" spans="1:4" x14ac:dyDescent="0.3">
      <c r="A22856">
        <v>1000068</v>
      </c>
      <c r="B22856">
        <v>5</v>
      </c>
      <c r="C22856">
        <v>58</v>
      </c>
      <c r="D22856">
        <v>13959.83</v>
      </c>
    </row>
    <row r="22857" spans="1:4" x14ac:dyDescent="0.3">
      <c r="A22857">
        <v>1000068</v>
      </c>
      <c r="B22857">
        <v>5</v>
      </c>
      <c r="C22857">
        <v>63</v>
      </c>
      <c r="D22857">
        <v>18377.2</v>
      </c>
    </row>
    <row r="22858" spans="1:4" x14ac:dyDescent="0.3">
      <c r="A22858">
        <v>1000068</v>
      </c>
      <c r="B22858">
        <v>5</v>
      </c>
      <c r="C22858">
        <v>76</v>
      </c>
      <c r="D22858">
        <v>13998.38</v>
      </c>
    </row>
    <row r="22859" spans="1:4" x14ac:dyDescent="0.3">
      <c r="A22859">
        <v>1000068</v>
      </c>
      <c r="B22859">
        <v>5</v>
      </c>
      <c r="C22859">
        <v>77</v>
      </c>
      <c r="D22859">
        <v>20416</v>
      </c>
    </row>
    <row r="22860" spans="1:4" x14ac:dyDescent="0.3">
      <c r="A22860">
        <v>1000068</v>
      </c>
      <c r="B22860">
        <v>5</v>
      </c>
      <c r="C22860">
        <v>85</v>
      </c>
      <c r="D22860">
        <v>18050.080000000002</v>
      </c>
    </row>
    <row r="22861" spans="1:4" x14ac:dyDescent="0.3">
      <c r="A22861">
        <v>1000068</v>
      </c>
      <c r="B22861">
        <v>12</v>
      </c>
      <c r="C22861">
        <v>-1</v>
      </c>
      <c r="D22861">
        <v>12512.98</v>
      </c>
    </row>
    <row r="22862" spans="1:4" x14ac:dyDescent="0.3">
      <c r="A22862">
        <v>1000068</v>
      </c>
      <c r="B22862">
        <v>12</v>
      </c>
      <c r="C22862">
        <v>2</v>
      </c>
      <c r="D22862">
        <v>27990.28</v>
      </c>
    </row>
    <row r="22863" spans="1:4" x14ac:dyDescent="0.3">
      <c r="A22863">
        <v>1000068</v>
      </c>
      <c r="B22863">
        <v>12</v>
      </c>
      <c r="C22863">
        <v>3</v>
      </c>
      <c r="D22863">
        <v>29501.57</v>
      </c>
    </row>
    <row r="22864" spans="1:4" x14ac:dyDescent="0.3">
      <c r="A22864">
        <v>1000068</v>
      </c>
      <c r="B22864">
        <v>12</v>
      </c>
      <c r="C22864">
        <v>7</v>
      </c>
      <c r="D22864">
        <v>14013.48</v>
      </c>
    </row>
    <row r="22865" spans="1:4" x14ac:dyDescent="0.3">
      <c r="A22865">
        <v>1000068</v>
      </c>
      <c r="B22865">
        <v>12</v>
      </c>
      <c r="C22865">
        <v>8</v>
      </c>
      <c r="D22865">
        <v>17214.400000000001</v>
      </c>
    </row>
    <row r="22866" spans="1:4" x14ac:dyDescent="0.3">
      <c r="A22866">
        <v>1000068</v>
      </c>
      <c r="B22866">
        <v>12</v>
      </c>
      <c r="C22866">
        <v>11</v>
      </c>
      <c r="D22866">
        <v>25081.64</v>
      </c>
    </row>
    <row r="22867" spans="1:4" x14ac:dyDescent="0.3">
      <c r="A22867">
        <v>1000068</v>
      </c>
      <c r="B22867">
        <v>12</v>
      </c>
      <c r="C22867">
        <v>12</v>
      </c>
      <c r="D22867">
        <v>28045.78</v>
      </c>
    </row>
    <row r="22868" spans="1:4" x14ac:dyDescent="0.3">
      <c r="A22868">
        <v>1000068</v>
      </c>
      <c r="B22868">
        <v>12</v>
      </c>
      <c r="C22868">
        <v>13</v>
      </c>
      <c r="D22868">
        <v>37497.39</v>
      </c>
    </row>
    <row r="22869" spans="1:4" x14ac:dyDescent="0.3">
      <c r="A22869">
        <v>1000068</v>
      </c>
      <c r="B22869">
        <v>12</v>
      </c>
      <c r="C22869">
        <v>14</v>
      </c>
      <c r="D22869">
        <v>15974.32</v>
      </c>
    </row>
    <row r="22870" spans="1:4" x14ac:dyDescent="0.3">
      <c r="A22870">
        <v>1000068</v>
      </c>
      <c r="B22870">
        <v>12</v>
      </c>
      <c r="C22870">
        <v>16</v>
      </c>
      <c r="D22870">
        <v>12559.04</v>
      </c>
    </row>
    <row r="22871" spans="1:4" x14ac:dyDescent="0.3">
      <c r="A22871">
        <v>1000068</v>
      </c>
      <c r="B22871">
        <v>12</v>
      </c>
      <c r="C22871">
        <v>17</v>
      </c>
      <c r="D22871">
        <v>27337.45</v>
      </c>
    </row>
    <row r="22872" spans="1:4" x14ac:dyDescent="0.3">
      <c r="A22872">
        <v>1000068</v>
      </c>
      <c r="B22872">
        <v>12</v>
      </c>
      <c r="C22872">
        <v>19</v>
      </c>
      <c r="D22872">
        <v>3739.75</v>
      </c>
    </row>
    <row r="22873" spans="1:4" x14ac:dyDescent="0.3">
      <c r="A22873">
        <v>1000068</v>
      </c>
      <c r="B22873">
        <v>12</v>
      </c>
      <c r="C22873">
        <v>20</v>
      </c>
      <c r="D22873">
        <v>8256.7000000000007</v>
      </c>
    </row>
    <row r="22874" spans="1:4" x14ac:dyDescent="0.3">
      <c r="A22874">
        <v>1000068</v>
      </c>
      <c r="B22874">
        <v>12</v>
      </c>
      <c r="C22874">
        <v>23</v>
      </c>
      <c r="D22874">
        <v>16255.87</v>
      </c>
    </row>
    <row r="22875" spans="1:4" x14ac:dyDescent="0.3">
      <c r="A22875">
        <v>1000068</v>
      </c>
      <c r="B22875">
        <v>12</v>
      </c>
      <c r="C22875">
        <v>25</v>
      </c>
      <c r="D22875">
        <v>53139.09</v>
      </c>
    </row>
    <row r="22876" spans="1:4" x14ac:dyDescent="0.3">
      <c r="A22876">
        <v>1000068</v>
      </c>
      <c r="B22876">
        <v>12</v>
      </c>
      <c r="C22876">
        <v>26</v>
      </c>
      <c r="D22876">
        <v>21539.51</v>
      </c>
    </row>
    <row r="22877" spans="1:4" x14ac:dyDescent="0.3">
      <c r="A22877">
        <v>1000068</v>
      </c>
      <c r="B22877">
        <v>12</v>
      </c>
      <c r="C22877">
        <v>27</v>
      </c>
      <c r="D22877">
        <v>32773.019999999997</v>
      </c>
    </row>
    <row r="22878" spans="1:4" x14ac:dyDescent="0.3">
      <c r="A22878">
        <v>1000068</v>
      </c>
      <c r="B22878">
        <v>12</v>
      </c>
      <c r="C22878">
        <v>29</v>
      </c>
      <c r="D22878">
        <v>27535</v>
      </c>
    </row>
    <row r="22879" spans="1:4" x14ac:dyDescent="0.3">
      <c r="A22879">
        <v>1000068</v>
      </c>
      <c r="B22879">
        <v>12</v>
      </c>
      <c r="C22879">
        <v>30</v>
      </c>
      <c r="D22879">
        <v>23656.41</v>
      </c>
    </row>
    <row r="22880" spans="1:4" x14ac:dyDescent="0.3">
      <c r="A22880">
        <v>1000068</v>
      </c>
      <c r="B22880">
        <v>12</v>
      </c>
      <c r="C22880">
        <v>32</v>
      </c>
      <c r="D22880">
        <v>23335.759999999998</v>
      </c>
    </row>
    <row r="22881" spans="1:4" x14ac:dyDescent="0.3">
      <c r="A22881">
        <v>1000068</v>
      </c>
      <c r="B22881">
        <v>12</v>
      </c>
      <c r="C22881">
        <v>33</v>
      </c>
      <c r="D22881">
        <v>36375.69</v>
      </c>
    </row>
    <row r="22882" spans="1:4" x14ac:dyDescent="0.3">
      <c r="A22882">
        <v>1000068</v>
      </c>
      <c r="B22882">
        <v>12</v>
      </c>
      <c r="C22882">
        <v>35</v>
      </c>
      <c r="D22882">
        <v>17188.55</v>
      </c>
    </row>
    <row r="22883" spans="1:4" x14ac:dyDescent="0.3">
      <c r="A22883">
        <v>1000068</v>
      </c>
      <c r="B22883">
        <v>12</v>
      </c>
      <c r="C22883">
        <v>38</v>
      </c>
      <c r="D22883">
        <v>18803.75</v>
      </c>
    </row>
    <row r="22884" spans="1:4" x14ac:dyDescent="0.3">
      <c r="A22884">
        <v>1000068</v>
      </c>
      <c r="B22884">
        <v>12</v>
      </c>
      <c r="C22884">
        <v>39</v>
      </c>
      <c r="D22884">
        <v>33570.99</v>
      </c>
    </row>
    <row r="22885" spans="1:4" x14ac:dyDescent="0.3">
      <c r="A22885">
        <v>1000068</v>
      </c>
      <c r="B22885">
        <v>12</v>
      </c>
      <c r="C22885">
        <v>41</v>
      </c>
      <c r="D22885">
        <v>19044.84</v>
      </c>
    </row>
    <row r="22886" spans="1:4" x14ac:dyDescent="0.3">
      <c r="A22886">
        <v>1000068</v>
      </c>
      <c r="B22886">
        <v>12</v>
      </c>
      <c r="C22886">
        <v>42</v>
      </c>
      <c r="D22886">
        <v>20426.91</v>
      </c>
    </row>
    <row r="22887" spans="1:4" x14ac:dyDescent="0.3">
      <c r="A22887">
        <v>1000068</v>
      </c>
      <c r="B22887">
        <v>12</v>
      </c>
      <c r="C22887">
        <v>43</v>
      </c>
      <c r="D22887">
        <v>37027.660000000003</v>
      </c>
    </row>
    <row r="22888" spans="1:4" x14ac:dyDescent="0.3">
      <c r="A22888">
        <v>1000068</v>
      </c>
      <c r="B22888">
        <v>12</v>
      </c>
      <c r="C22888">
        <v>45</v>
      </c>
      <c r="D22888">
        <v>20686.490000000002</v>
      </c>
    </row>
    <row r="22889" spans="1:4" x14ac:dyDescent="0.3">
      <c r="A22889">
        <v>1000068</v>
      </c>
      <c r="B22889">
        <v>12</v>
      </c>
      <c r="C22889">
        <v>46</v>
      </c>
      <c r="D22889">
        <v>20574.75</v>
      </c>
    </row>
    <row r="22890" spans="1:4" x14ac:dyDescent="0.3">
      <c r="A22890">
        <v>1000068</v>
      </c>
      <c r="B22890">
        <v>12</v>
      </c>
      <c r="C22890">
        <v>51</v>
      </c>
      <c r="D22890">
        <v>35557.040000000001</v>
      </c>
    </row>
    <row r="22891" spans="1:4" x14ac:dyDescent="0.3">
      <c r="A22891">
        <v>1000068</v>
      </c>
      <c r="B22891">
        <v>12</v>
      </c>
      <c r="C22891">
        <v>52</v>
      </c>
      <c r="D22891">
        <v>24503.93</v>
      </c>
    </row>
    <row r="22892" spans="1:4" x14ac:dyDescent="0.3">
      <c r="A22892">
        <v>1000068</v>
      </c>
      <c r="B22892">
        <v>12</v>
      </c>
      <c r="C22892">
        <v>53</v>
      </c>
      <c r="D22892">
        <v>41872</v>
      </c>
    </row>
    <row r="22893" spans="1:4" x14ac:dyDescent="0.3">
      <c r="A22893">
        <v>1000068</v>
      </c>
      <c r="B22893">
        <v>12</v>
      </c>
      <c r="C22893">
        <v>58</v>
      </c>
      <c r="D22893">
        <v>27049.13</v>
      </c>
    </row>
    <row r="22894" spans="1:4" x14ac:dyDescent="0.3">
      <c r="A22894">
        <v>1000068</v>
      </c>
      <c r="B22894">
        <v>12</v>
      </c>
      <c r="C22894">
        <v>59</v>
      </c>
      <c r="D22894">
        <v>10156.23</v>
      </c>
    </row>
    <row r="22895" spans="1:4" x14ac:dyDescent="0.3">
      <c r="A22895">
        <v>1000068</v>
      </c>
      <c r="B22895">
        <v>12</v>
      </c>
      <c r="C22895">
        <v>60</v>
      </c>
      <c r="D22895">
        <v>33082.03</v>
      </c>
    </row>
    <row r="22896" spans="1:4" x14ac:dyDescent="0.3">
      <c r="A22896">
        <v>1000068</v>
      </c>
      <c r="B22896">
        <v>12</v>
      </c>
      <c r="C22896">
        <v>61</v>
      </c>
      <c r="D22896">
        <v>22033.42</v>
      </c>
    </row>
    <row r="22897" spans="1:4" x14ac:dyDescent="0.3">
      <c r="A22897">
        <v>1000068</v>
      </c>
      <c r="B22897">
        <v>12</v>
      </c>
      <c r="C22897">
        <v>63</v>
      </c>
      <c r="D22897">
        <v>33133.089999999997</v>
      </c>
    </row>
    <row r="22898" spans="1:4" x14ac:dyDescent="0.3">
      <c r="A22898">
        <v>1000068</v>
      </c>
      <c r="B22898">
        <v>12</v>
      </c>
      <c r="C22898">
        <v>66</v>
      </c>
      <c r="D22898">
        <v>31575.39</v>
      </c>
    </row>
    <row r="22899" spans="1:4" x14ac:dyDescent="0.3">
      <c r="A22899">
        <v>1000068</v>
      </c>
      <c r="B22899">
        <v>12</v>
      </c>
      <c r="C22899">
        <v>70</v>
      </c>
      <c r="D22899">
        <v>16123.11</v>
      </c>
    </row>
    <row r="22900" spans="1:4" x14ac:dyDescent="0.3">
      <c r="A22900">
        <v>1000068</v>
      </c>
      <c r="B22900">
        <v>12</v>
      </c>
      <c r="C22900">
        <v>73</v>
      </c>
      <c r="D22900">
        <v>4158.3</v>
      </c>
    </row>
    <row r="22901" spans="1:4" x14ac:dyDescent="0.3">
      <c r="A22901">
        <v>1000068</v>
      </c>
      <c r="B22901">
        <v>12</v>
      </c>
      <c r="C22901">
        <v>80</v>
      </c>
      <c r="D22901">
        <v>16719.41</v>
      </c>
    </row>
    <row r="22902" spans="1:4" x14ac:dyDescent="0.3">
      <c r="A22902">
        <v>1000068</v>
      </c>
      <c r="B22902">
        <v>12</v>
      </c>
      <c r="C22902">
        <v>81</v>
      </c>
      <c r="D22902">
        <v>6739.67</v>
      </c>
    </row>
    <row r="22903" spans="1:4" x14ac:dyDescent="0.3">
      <c r="A22903">
        <v>1000068</v>
      </c>
      <c r="B22903">
        <v>12</v>
      </c>
      <c r="C22903">
        <v>82</v>
      </c>
      <c r="D22903">
        <v>31736.41</v>
      </c>
    </row>
    <row r="22904" spans="1:4" x14ac:dyDescent="0.3">
      <c r="A22904">
        <v>1000068</v>
      </c>
      <c r="B22904">
        <v>12</v>
      </c>
      <c r="C22904">
        <v>85</v>
      </c>
      <c r="D22904">
        <v>41419.620000000003</v>
      </c>
    </row>
    <row r="22905" spans="1:4" x14ac:dyDescent="0.3">
      <c r="A22905">
        <v>1000068</v>
      </c>
      <c r="B22905">
        <v>12</v>
      </c>
      <c r="C22905">
        <v>86</v>
      </c>
      <c r="D22905">
        <v>15890.53</v>
      </c>
    </row>
    <row r="22906" spans="1:4" x14ac:dyDescent="0.3">
      <c r="A22906">
        <v>1000068</v>
      </c>
      <c r="B22906">
        <v>12</v>
      </c>
      <c r="C22906">
        <v>87</v>
      </c>
      <c r="D22906">
        <v>21944.29</v>
      </c>
    </row>
    <row r="22907" spans="1:4" x14ac:dyDescent="0.3">
      <c r="A22907">
        <v>1000068</v>
      </c>
      <c r="B22907">
        <v>12</v>
      </c>
      <c r="C22907">
        <v>88</v>
      </c>
      <c r="D22907">
        <v>21584.58</v>
      </c>
    </row>
    <row r="22908" spans="1:4" x14ac:dyDescent="0.3">
      <c r="A22908">
        <v>1000068</v>
      </c>
      <c r="B22908">
        <v>12</v>
      </c>
      <c r="C22908">
        <v>89</v>
      </c>
      <c r="D22908">
        <v>30425.97</v>
      </c>
    </row>
    <row r="22909" spans="1:4" x14ac:dyDescent="0.3">
      <c r="A22909">
        <v>1000068</v>
      </c>
      <c r="B22909">
        <v>12</v>
      </c>
      <c r="C22909">
        <v>90</v>
      </c>
      <c r="D22909">
        <v>40255.35</v>
      </c>
    </row>
    <row r="22910" spans="1:4" x14ac:dyDescent="0.3">
      <c r="A22910">
        <v>1000068</v>
      </c>
      <c r="B22910">
        <v>12</v>
      </c>
      <c r="C22910">
        <v>93</v>
      </c>
      <c r="D22910">
        <v>31177.48</v>
      </c>
    </row>
    <row r="22911" spans="1:4" x14ac:dyDescent="0.3">
      <c r="A22911">
        <v>1000068</v>
      </c>
      <c r="B22911">
        <v>12</v>
      </c>
      <c r="C22911">
        <v>94</v>
      </c>
      <c r="D22911">
        <v>24650.21</v>
      </c>
    </row>
    <row r="22912" spans="1:4" x14ac:dyDescent="0.3">
      <c r="A22912">
        <v>1000068</v>
      </c>
      <c r="B22912">
        <v>12</v>
      </c>
      <c r="C22912">
        <v>95</v>
      </c>
      <c r="D22912">
        <v>18335.169999999998</v>
      </c>
    </row>
    <row r="22913" spans="1:4" x14ac:dyDescent="0.3">
      <c r="A22913">
        <v>1000068</v>
      </c>
      <c r="B22913">
        <v>12</v>
      </c>
      <c r="C22913">
        <v>98</v>
      </c>
      <c r="D22913">
        <v>23383</v>
      </c>
    </row>
    <row r="22914" spans="1:4" x14ac:dyDescent="0.3">
      <c r="A22914">
        <v>1000068</v>
      </c>
      <c r="B22914">
        <v>13</v>
      </c>
      <c r="C22914">
        <v>-1</v>
      </c>
      <c r="D22914">
        <v>6010.21</v>
      </c>
    </row>
    <row r="22915" spans="1:4" x14ac:dyDescent="0.3">
      <c r="A22915">
        <v>1000068</v>
      </c>
      <c r="B22915">
        <v>13</v>
      </c>
      <c r="C22915">
        <v>3</v>
      </c>
      <c r="D22915">
        <v>23040.26</v>
      </c>
    </row>
    <row r="22916" spans="1:4" x14ac:dyDescent="0.3">
      <c r="A22916">
        <v>1000068</v>
      </c>
      <c r="B22916">
        <v>13</v>
      </c>
      <c r="C22916">
        <v>4</v>
      </c>
      <c r="D22916">
        <v>3691.64</v>
      </c>
    </row>
    <row r="22917" spans="1:4" x14ac:dyDescent="0.3">
      <c r="A22917">
        <v>1000068</v>
      </c>
      <c r="B22917">
        <v>13</v>
      </c>
      <c r="C22917">
        <v>6</v>
      </c>
      <c r="D22917">
        <v>14265.62</v>
      </c>
    </row>
    <row r="22918" spans="1:4" x14ac:dyDescent="0.3">
      <c r="A22918">
        <v>1000068</v>
      </c>
      <c r="B22918">
        <v>13</v>
      </c>
      <c r="C22918">
        <v>9</v>
      </c>
      <c r="D22918">
        <v>32070.52</v>
      </c>
    </row>
    <row r="22919" spans="1:4" x14ac:dyDescent="0.3">
      <c r="A22919">
        <v>1000068</v>
      </c>
      <c r="B22919">
        <v>13</v>
      </c>
      <c r="C22919">
        <v>10</v>
      </c>
      <c r="D22919">
        <v>12534.09</v>
      </c>
    </row>
    <row r="22920" spans="1:4" x14ac:dyDescent="0.3">
      <c r="A22920">
        <v>1000068</v>
      </c>
      <c r="B22920">
        <v>13</v>
      </c>
      <c r="C22920">
        <v>14</v>
      </c>
      <c r="D22920">
        <v>12775.76</v>
      </c>
    </row>
    <row r="22921" spans="1:4" x14ac:dyDescent="0.3">
      <c r="A22921">
        <v>1000068</v>
      </c>
      <c r="B22921">
        <v>13</v>
      </c>
      <c r="C22921">
        <v>17</v>
      </c>
      <c r="D22921">
        <v>8586.99</v>
      </c>
    </row>
    <row r="22922" spans="1:4" x14ac:dyDescent="0.3">
      <c r="A22922">
        <v>1000068</v>
      </c>
      <c r="B22922">
        <v>13</v>
      </c>
      <c r="C22922">
        <v>18</v>
      </c>
      <c r="D22922">
        <v>21310.639999999999</v>
      </c>
    </row>
    <row r="22923" spans="1:4" x14ac:dyDescent="0.3">
      <c r="A22923">
        <v>1000068</v>
      </c>
      <c r="B22923">
        <v>13</v>
      </c>
      <c r="C22923">
        <v>20</v>
      </c>
      <c r="D22923">
        <v>15854.22</v>
      </c>
    </row>
    <row r="22924" spans="1:4" x14ac:dyDescent="0.3">
      <c r="A22924">
        <v>1000068</v>
      </c>
      <c r="B22924">
        <v>13</v>
      </c>
      <c r="C22924">
        <v>21</v>
      </c>
      <c r="D22924">
        <v>3916.26</v>
      </c>
    </row>
    <row r="22925" spans="1:4" x14ac:dyDescent="0.3">
      <c r="A22925">
        <v>1000068</v>
      </c>
      <c r="B22925">
        <v>13</v>
      </c>
      <c r="C22925">
        <v>22</v>
      </c>
      <c r="D22925">
        <v>6981.09</v>
      </c>
    </row>
    <row r="22926" spans="1:4" x14ac:dyDescent="0.3">
      <c r="A22926">
        <v>1000068</v>
      </c>
      <c r="B22926">
        <v>13</v>
      </c>
      <c r="C22926">
        <v>23</v>
      </c>
      <c r="D22926">
        <v>11417.96</v>
      </c>
    </row>
    <row r="22927" spans="1:4" x14ac:dyDescent="0.3">
      <c r="A22927">
        <v>1000068</v>
      </c>
      <c r="B22927">
        <v>13</v>
      </c>
      <c r="C22927">
        <v>28</v>
      </c>
      <c r="D22927">
        <v>19766.68</v>
      </c>
    </row>
    <row r="22928" spans="1:4" x14ac:dyDescent="0.3">
      <c r="A22928">
        <v>1000068</v>
      </c>
      <c r="B22928">
        <v>13</v>
      </c>
      <c r="C22928">
        <v>29</v>
      </c>
      <c r="D22928">
        <v>13476.22</v>
      </c>
    </row>
    <row r="22929" spans="1:4" x14ac:dyDescent="0.3">
      <c r="A22929">
        <v>1000068</v>
      </c>
      <c r="B22929">
        <v>13</v>
      </c>
      <c r="C22929">
        <v>35</v>
      </c>
      <c r="D22929">
        <v>12874.72</v>
      </c>
    </row>
    <row r="22930" spans="1:4" x14ac:dyDescent="0.3">
      <c r="A22930">
        <v>1000068</v>
      </c>
      <c r="B22930">
        <v>13</v>
      </c>
      <c r="C22930">
        <v>37</v>
      </c>
      <c r="D22930">
        <v>6633.06</v>
      </c>
    </row>
    <row r="22931" spans="1:4" x14ac:dyDescent="0.3">
      <c r="A22931">
        <v>1000068</v>
      </c>
      <c r="B22931">
        <v>13</v>
      </c>
      <c r="C22931">
        <v>39</v>
      </c>
      <c r="D22931">
        <v>11047.29</v>
      </c>
    </row>
    <row r="22932" spans="1:4" x14ac:dyDescent="0.3">
      <c r="A22932">
        <v>1000068</v>
      </c>
      <c r="B22932">
        <v>13</v>
      </c>
      <c r="C22932">
        <v>40</v>
      </c>
      <c r="D22932">
        <v>3942.42</v>
      </c>
    </row>
    <row r="22933" spans="1:4" x14ac:dyDescent="0.3">
      <c r="A22933">
        <v>1000068</v>
      </c>
      <c r="B22933">
        <v>13</v>
      </c>
      <c r="C22933">
        <v>42</v>
      </c>
      <c r="D22933">
        <v>15827.75</v>
      </c>
    </row>
    <row r="22934" spans="1:4" x14ac:dyDescent="0.3">
      <c r="A22934">
        <v>1000068</v>
      </c>
      <c r="B22934">
        <v>13</v>
      </c>
      <c r="C22934">
        <v>44</v>
      </c>
      <c r="D22934">
        <v>7553.05</v>
      </c>
    </row>
    <row r="22935" spans="1:4" x14ac:dyDescent="0.3">
      <c r="A22935">
        <v>1000068</v>
      </c>
      <c r="B22935">
        <v>13</v>
      </c>
      <c r="C22935">
        <v>48</v>
      </c>
      <c r="D22935">
        <v>27533.79</v>
      </c>
    </row>
    <row r="22936" spans="1:4" x14ac:dyDescent="0.3">
      <c r="A22936">
        <v>1000068</v>
      </c>
      <c r="B22936">
        <v>13</v>
      </c>
      <c r="C22936">
        <v>50</v>
      </c>
      <c r="D22936">
        <v>8016.26</v>
      </c>
    </row>
    <row r="22937" spans="1:4" x14ac:dyDescent="0.3">
      <c r="A22937">
        <v>1000068</v>
      </c>
      <c r="B22937">
        <v>13</v>
      </c>
      <c r="C22937">
        <v>53</v>
      </c>
      <c r="D22937">
        <v>10048.14</v>
      </c>
    </row>
    <row r="22938" spans="1:4" x14ac:dyDescent="0.3">
      <c r="A22938">
        <v>1000068</v>
      </c>
      <c r="B22938">
        <v>13</v>
      </c>
      <c r="C22938">
        <v>55</v>
      </c>
      <c r="D22938">
        <v>14624.58</v>
      </c>
    </row>
    <row r="22939" spans="1:4" x14ac:dyDescent="0.3">
      <c r="A22939">
        <v>1000068</v>
      </c>
      <c r="B22939">
        <v>13</v>
      </c>
      <c r="C22939">
        <v>56</v>
      </c>
      <c r="D22939">
        <v>12371.53</v>
      </c>
    </row>
    <row r="22940" spans="1:4" x14ac:dyDescent="0.3">
      <c r="A22940">
        <v>1000068</v>
      </c>
      <c r="B22940">
        <v>13</v>
      </c>
      <c r="C22940">
        <v>57</v>
      </c>
      <c r="D22940">
        <v>32059.37</v>
      </c>
    </row>
    <row r="22941" spans="1:4" x14ac:dyDescent="0.3">
      <c r="A22941">
        <v>1000068</v>
      </c>
      <c r="B22941">
        <v>13</v>
      </c>
      <c r="C22941">
        <v>58</v>
      </c>
      <c r="D22941">
        <v>9146.7199999999993</v>
      </c>
    </row>
    <row r="22942" spans="1:4" x14ac:dyDescent="0.3">
      <c r="A22942">
        <v>1000068</v>
      </c>
      <c r="B22942">
        <v>13</v>
      </c>
      <c r="C22942">
        <v>59</v>
      </c>
      <c r="D22942">
        <v>11253.55</v>
      </c>
    </row>
    <row r="22943" spans="1:4" x14ac:dyDescent="0.3">
      <c r="A22943">
        <v>1000068</v>
      </c>
      <c r="B22943">
        <v>13</v>
      </c>
      <c r="C22943">
        <v>61</v>
      </c>
      <c r="D22943">
        <v>5984</v>
      </c>
    </row>
    <row r="22944" spans="1:4" x14ac:dyDescent="0.3">
      <c r="A22944">
        <v>1000068</v>
      </c>
      <c r="B22944">
        <v>13</v>
      </c>
      <c r="C22944">
        <v>63</v>
      </c>
      <c r="D22944">
        <v>16175.25</v>
      </c>
    </row>
    <row r="22945" spans="1:4" x14ac:dyDescent="0.3">
      <c r="A22945">
        <v>1000068</v>
      </c>
      <c r="B22945">
        <v>13</v>
      </c>
      <c r="C22945">
        <v>64</v>
      </c>
      <c r="D22945">
        <v>10925.72</v>
      </c>
    </row>
    <row r="22946" spans="1:4" x14ac:dyDescent="0.3">
      <c r="A22946">
        <v>1000068</v>
      </c>
      <c r="B22946">
        <v>13</v>
      </c>
      <c r="C22946">
        <v>65</v>
      </c>
      <c r="D22946">
        <v>20525.16</v>
      </c>
    </row>
    <row r="22947" spans="1:4" x14ac:dyDescent="0.3">
      <c r="A22947">
        <v>1000068</v>
      </c>
      <c r="B22947">
        <v>13</v>
      </c>
      <c r="C22947">
        <v>66</v>
      </c>
      <c r="D22947">
        <v>20840.66</v>
      </c>
    </row>
    <row r="22948" spans="1:4" x14ac:dyDescent="0.3">
      <c r="A22948">
        <v>1000068</v>
      </c>
      <c r="B22948">
        <v>13</v>
      </c>
      <c r="C22948">
        <v>67</v>
      </c>
      <c r="D22948">
        <v>7282.65</v>
      </c>
    </row>
    <row r="22949" spans="1:4" x14ac:dyDescent="0.3">
      <c r="A22949">
        <v>1000068</v>
      </c>
      <c r="B22949">
        <v>13</v>
      </c>
      <c r="C22949">
        <v>69</v>
      </c>
      <c r="D22949">
        <v>21563.41</v>
      </c>
    </row>
    <row r="22950" spans="1:4" x14ac:dyDescent="0.3">
      <c r="A22950">
        <v>1000068</v>
      </c>
      <c r="B22950">
        <v>13</v>
      </c>
      <c r="C22950">
        <v>71</v>
      </c>
      <c r="D22950">
        <v>9155.33</v>
      </c>
    </row>
    <row r="22951" spans="1:4" x14ac:dyDescent="0.3">
      <c r="A22951">
        <v>1000068</v>
      </c>
      <c r="B22951">
        <v>13</v>
      </c>
      <c r="C22951">
        <v>74</v>
      </c>
      <c r="D22951">
        <v>5930.83</v>
      </c>
    </row>
    <row r="22952" spans="1:4" x14ac:dyDescent="0.3">
      <c r="A22952">
        <v>1000068</v>
      </c>
      <c r="B22952">
        <v>13</v>
      </c>
      <c r="C22952">
        <v>76</v>
      </c>
      <c r="D22952">
        <v>18169.43</v>
      </c>
    </row>
    <row r="22953" spans="1:4" x14ac:dyDescent="0.3">
      <c r="A22953">
        <v>1000068</v>
      </c>
      <c r="B22953">
        <v>13</v>
      </c>
      <c r="C22953">
        <v>77</v>
      </c>
      <c r="D22953">
        <v>7200.28</v>
      </c>
    </row>
    <row r="22954" spans="1:4" x14ac:dyDescent="0.3">
      <c r="A22954">
        <v>1000068</v>
      </c>
      <c r="B22954">
        <v>13</v>
      </c>
      <c r="C22954">
        <v>84</v>
      </c>
      <c r="D22954">
        <v>8018.24</v>
      </c>
    </row>
    <row r="22955" spans="1:4" x14ac:dyDescent="0.3">
      <c r="A22955">
        <v>1000068</v>
      </c>
      <c r="B22955">
        <v>13</v>
      </c>
      <c r="C22955">
        <v>85</v>
      </c>
      <c r="D22955">
        <v>16036.78</v>
      </c>
    </row>
    <row r="22956" spans="1:4" x14ac:dyDescent="0.3">
      <c r="A22956">
        <v>1000068</v>
      </c>
      <c r="B22956">
        <v>13</v>
      </c>
      <c r="C22956">
        <v>89</v>
      </c>
      <c r="D22956">
        <v>10339.92</v>
      </c>
    </row>
    <row r="22957" spans="1:4" x14ac:dyDescent="0.3">
      <c r="A22957">
        <v>1000068</v>
      </c>
      <c r="B22957">
        <v>13</v>
      </c>
      <c r="C22957">
        <v>90</v>
      </c>
      <c r="D22957">
        <v>11339.34</v>
      </c>
    </row>
    <row r="22958" spans="1:4" x14ac:dyDescent="0.3">
      <c r="A22958">
        <v>1000068</v>
      </c>
      <c r="B22958">
        <v>13</v>
      </c>
      <c r="C22958">
        <v>92</v>
      </c>
      <c r="D22958">
        <v>19267.21</v>
      </c>
    </row>
    <row r="22959" spans="1:4" x14ac:dyDescent="0.3">
      <c r="A22959">
        <v>1000068</v>
      </c>
      <c r="B22959">
        <v>13</v>
      </c>
      <c r="C22959">
        <v>93</v>
      </c>
      <c r="D22959">
        <v>6866.22</v>
      </c>
    </row>
    <row r="22960" spans="1:4" x14ac:dyDescent="0.3">
      <c r="A22960">
        <v>1000068</v>
      </c>
      <c r="B22960">
        <v>13</v>
      </c>
      <c r="C22960">
        <v>94</v>
      </c>
      <c r="D22960">
        <v>16351.54</v>
      </c>
    </row>
    <row r="22961" spans="1:4" x14ac:dyDescent="0.3">
      <c r="A22961">
        <v>1000068</v>
      </c>
      <c r="B22961">
        <v>14</v>
      </c>
      <c r="C22961">
        <v>-1</v>
      </c>
      <c r="D22961">
        <v>2820.07</v>
      </c>
    </row>
    <row r="22962" spans="1:4" x14ac:dyDescent="0.3">
      <c r="A22962">
        <v>1000068</v>
      </c>
      <c r="B22962">
        <v>14</v>
      </c>
      <c r="C22962">
        <v>2</v>
      </c>
      <c r="D22962">
        <v>3712.19</v>
      </c>
    </row>
    <row r="22963" spans="1:4" x14ac:dyDescent="0.3">
      <c r="A22963">
        <v>1000068</v>
      </c>
      <c r="B22963">
        <v>14</v>
      </c>
      <c r="C22963">
        <v>3</v>
      </c>
      <c r="D22963">
        <v>10521.87</v>
      </c>
    </row>
    <row r="22964" spans="1:4" x14ac:dyDescent="0.3">
      <c r="A22964">
        <v>1000068</v>
      </c>
      <c r="B22964">
        <v>14</v>
      </c>
      <c r="C22964">
        <v>7</v>
      </c>
      <c r="D22964">
        <v>7601.48</v>
      </c>
    </row>
    <row r="22965" spans="1:4" x14ac:dyDescent="0.3">
      <c r="A22965">
        <v>1000068</v>
      </c>
      <c r="B22965">
        <v>14</v>
      </c>
      <c r="C22965">
        <v>12</v>
      </c>
      <c r="D22965">
        <v>1662.8</v>
      </c>
    </row>
    <row r="22966" spans="1:4" x14ac:dyDescent="0.3">
      <c r="A22966">
        <v>1000068</v>
      </c>
      <c r="B22966">
        <v>14</v>
      </c>
      <c r="C22966">
        <v>13</v>
      </c>
      <c r="D22966">
        <v>31301.43</v>
      </c>
    </row>
    <row r="22967" spans="1:4" x14ac:dyDescent="0.3">
      <c r="A22967">
        <v>1000068</v>
      </c>
      <c r="B22967">
        <v>14</v>
      </c>
      <c r="C22967">
        <v>19</v>
      </c>
      <c r="D22967">
        <v>2067.2800000000002</v>
      </c>
    </row>
    <row r="22968" spans="1:4" x14ac:dyDescent="0.3">
      <c r="A22968">
        <v>1000068</v>
      </c>
      <c r="B22968">
        <v>14</v>
      </c>
      <c r="C22968">
        <v>21</v>
      </c>
      <c r="D22968">
        <v>25738.7</v>
      </c>
    </row>
    <row r="22969" spans="1:4" x14ac:dyDescent="0.3">
      <c r="A22969">
        <v>1000068</v>
      </c>
      <c r="B22969">
        <v>14</v>
      </c>
      <c r="C22969">
        <v>36</v>
      </c>
      <c r="D22969">
        <v>18771.939999999999</v>
      </c>
    </row>
    <row r="22970" spans="1:4" x14ac:dyDescent="0.3">
      <c r="A22970">
        <v>1000068</v>
      </c>
      <c r="B22970">
        <v>14</v>
      </c>
      <c r="C22970">
        <v>54</v>
      </c>
      <c r="D22970">
        <v>1555.22</v>
      </c>
    </row>
    <row r="22971" spans="1:4" x14ac:dyDescent="0.3">
      <c r="A22971">
        <v>1000068</v>
      </c>
      <c r="B22971">
        <v>14</v>
      </c>
      <c r="C22971">
        <v>67</v>
      </c>
      <c r="D22971">
        <v>7440.13</v>
      </c>
    </row>
    <row r="22972" spans="1:4" x14ac:dyDescent="0.3">
      <c r="A22972">
        <v>1000068</v>
      </c>
      <c r="B22972">
        <v>14</v>
      </c>
      <c r="C22972">
        <v>73</v>
      </c>
      <c r="D22972">
        <v>37930.31</v>
      </c>
    </row>
    <row r="22973" spans="1:4" x14ac:dyDescent="0.3">
      <c r="A22973">
        <v>1000068</v>
      </c>
      <c r="B22973">
        <v>14</v>
      </c>
      <c r="C22973">
        <v>75</v>
      </c>
      <c r="D22973">
        <v>17994.71</v>
      </c>
    </row>
    <row r="22974" spans="1:4" x14ac:dyDescent="0.3">
      <c r="A22974">
        <v>1000068</v>
      </c>
      <c r="B22974">
        <v>14</v>
      </c>
      <c r="C22974">
        <v>80</v>
      </c>
      <c r="D22974">
        <v>11828.98</v>
      </c>
    </row>
    <row r="22975" spans="1:4" x14ac:dyDescent="0.3">
      <c r="A22975">
        <v>1000068</v>
      </c>
      <c r="B22975">
        <v>14</v>
      </c>
      <c r="C22975">
        <v>82</v>
      </c>
      <c r="D22975">
        <v>16986.060000000001</v>
      </c>
    </row>
    <row r="22976" spans="1:4" x14ac:dyDescent="0.3">
      <c r="A22976">
        <v>1000068</v>
      </c>
      <c r="B22976">
        <v>14</v>
      </c>
      <c r="C22976">
        <v>86</v>
      </c>
      <c r="D22976">
        <v>26097.439999999999</v>
      </c>
    </row>
    <row r="22977" spans="1:4" x14ac:dyDescent="0.3">
      <c r="A22977">
        <v>1000068</v>
      </c>
      <c r="B22977">
        <v>14</v>
      </c>
      <c r="C22977">
        <v>89</v>
      </c>
      <c r="D22977">
        <v>7406.1</v>
      </c>
    </row>
    <row r="22978" spans="1:4" x14ac:dyDescent="0.3">
      <c r="A22978">
        <v>1000068</v>
      </c>
      <c r="B22978">
        <v>14</v>
      </c>
      <c r="C22978">
        <v>92</v>
      </c>
      <c r="D22978">
        <v>27864.22</v>
      </c>
    </row>
    <row r="22979" spans="1:4" x14ac:dyDescent="0.3">
      <c r="A22979">
        <v>1000068</v>
      </c>
      <c r="B22979">
        <v>14</v>
      </c>
      <c r="C22979">
        <v>94</v>
      </c>
      <c r="D22979">
        <v>41670.769999999997</v>
      </c>
    </row>
    <row r="22980" spans="1:4" x14ac:dyDescent="0.3">
      <c r="A22980">
        <v>1000068</v>
      </c>
      <c r="B22980">
        <v>15</v>
      </c>
      <c r="C22980">
        <v>-1</v>
      </c>
      <c r="D22980">
        <v>7207.34</v>
      </c>
    </row>
    <row r="22981" spans="1:4" x14ac:dyDescent="0.3">
      <c r="A22981">
        <v>1000068</v>
      </c>
      <c r="B22981">
        <v>15</v>
      </c>
      <c r="C22981">
        <v>17</v>
      </c>
      <c r="D22981">
        <v>27012.28</v>
      </c>
    </row>
    <row r="22982" spans="1:4" x14ac:dyDescent="0.3">
      <c r="A22982">
        <v>1000068</v>
      </c>
      <c r="B22982">
        <v>15</v>
      </c>
      <c r="C22982">
        <v>19</v>
      </c>
      <c r="D22982">
        <v>51243.26</v>
      </c>
    </row>
    <row r="22983" spans="1:4" x14ac:dyDescent="0.3">
      <c r="A22983">
        <v>1000068</v>
      </c>
      <c r="B22983">
        <v>15</v>
      </c>
      <c r="C22983">
        <v>25</v>
      </c>
      <c r="D22983">
        <v>75991.990000000005</v>
      </c>
    </row>
    <row r="22984" spans="1:4" x14ac:dyDescent="0.3">
      <c r="A22984">
        <v>1000068</v>
      </c>
      <c r="B22984">
        <v>15</v>
      </c>
      <c r="C22984">
        <v>27</v>
      </c>
      <c r="D22984">
        <v>27342.36</v>
      </c>
    </row>
    <row r="22985" spans="1:4" x14ac:dyDescent="0.3">
      <c r="A22985">
        <v>1000068</v>
      </c>
      <c r="B22985">
        <v>15</v>
      </c>
      <c r="C22985">
        <v>28</v>
      </c>
      <c r="D22985">
        <v>54714</v>
      </c>
    </row>
    <row r="22986" spans="1:4" x14ac:dyDescent="0.3">
      <c r="A22986">
        <v>1000068</v>
      </c>
      <c r="B22986">
        <v>15</v>
      </c>
      <c r="C22986">
        <v>30</v>
      </c>
      <c r="D22986">
        <v>26458.78</v>
      </c>
    </row>
    <row r="22987" spans="1:4" x14ac:dyDescent="0.3">
      <c r="A22987">
        <v>1000068</v>
      </c>
      <c r="B22987">
        <v>15</v>
      </c>
      <c r="C22987">
        <v>41</v>
      </c>
      <c r="D22987">
        <v>9053.17</v>
      </c>
    </row>
    <row r="22988" spans="1:4" x14ac:dyDescent="0.3">
      <c r="A22988">
        <v>1000068</v>
      </c>
      <c r="B22988">
        <v>15</v>
      </c>
      <c r="C22988">
        <v>42</v>
      </c>
      <c r="D22988">
        <v>54940.480000000003</v>
      </c>
    </row>
    <row r="22989" spans="1:4" x14ac:dyDescent="0.3">
      <c r="A22989">
        <v>1000068</v>
      </c>
      <c r="B22989">
        <v>15</v>
      </c>
      <c r="C22989">
        <v>44</v>
      </c>
      <c r="D22989">
        <v>11106.55</v>
      </c>
    </row>
    <row r="22990" spans="1:4" x14ac:dyDescent="0.3">
      <c r="A22990">
        <v>1000068</v>
      </c>
      <c r="B22990">
        <v>15</v>
      </c>
      <c r="C22990">
        <v>60</v>
      </c>
      <c r="D22990">
        <v>28753.93</v>
      </c>
    </row>
    <row r="22991" spans="1:4" x14ac:dyDescent="0.3">
      <c r="A22991">
        <v>1000068</v>
      </c>
      <c r="B22991">
        <v>15</v>
      </c>
      <c r="C22991">
        <v>61</v>
      </c>
      <c r="D22991">
        <v>55500.53</v>
      </c>
    </row>
    <row r="22992" spans="1:4" x14ac:dyDescent="0.3">
      <c r="A22992">
        <v>1000068</v>
      </c>
      <c r="B22992">
        <v>15</v>
      </c>
      <c r="C22992">
        <v>65</v>
      </c>
      <c r="D22992">
        <v>24199.62</v>
      </c>
    </row>
    <row r="22993" spans="1:4" x14ac:dyDescent="0.3">
      <c r="A22993">
        <v>1000068</v>
      </c>
      <c r="B22993">
        <v>15</v>
      </c>
      <c r="C22993">
        <v>67</v>
      </c>
      <c r="D22993">
        <v>42502.34</v>
      </c>
    </row>
    <row r="22994" spans="1:4" x14ac:dyDescent="0.3">
      <c r="A22994">
        <v>1000068</v>
      </c>
      <c r="B22994">
        <v>15</v>
      </c>
      <c r="C22994">
        <v>68</v>
      </c>
      <c r="D22994">
        <v>33923.29</v>
      </c>
    </row>
    <row r="22995" spans="1:4" x14ac:dyDescent="0.3">
      <c r="A22995">
        <v>1000068</v>
      </c>
      <c r="B22995">
        <v>15</v>
      </c>
      <c r="C22995">
        <v>71</v>
      </c>
      <c r="D22995">
        <v>21917.58</v>
      </c>
    </row>
    <row r="22996" spans="1:4" x14ac:dyDescent="0.3">
      <c r="A22996">
        <v>1000068</v>
      </c>
      <c r="B22996">
        <v>15</v>
      </c>
      <c r="C22996">
        <v>72</v>
      </c>
      <c r="D22996">
        <v>42295.360000000001</v>
      </c>
    </row>
    <row r="22997" spans="1:4" x14ac:dyDescent="0.3">
      <c r="A22997">
        <v>1000068</v>
      </c>
      <c r="B22997">
        <v>15</v>
      </c>
      <c r="C22997">
        <v>79</v>
      </c>
      <c r="D22997">
        <v>20085.900000000001</v>
      </c>
    </row>
    <row r="22998" spans="1:4" x14ac:dyDescent="0.3">
      <c r="A22998">
        <v>1000068</v>
      </c>
      <c r="B22998">
        <v>15</v>
      </c>
      <c r="C22998">
        <v>80</v>
      </c>
      <c r="D22998">
        <v>44558.5</v>
      </c>
    </row>
    <row r="22999" spans="1:4" x14ac:dyDescent="0.3">
      <c r="A22999">
        <v>1000068</v>
      </c>
      <c r="B22999">
        <v>15</v>
      </c>
      <c r="C22999">
        <v>95</v>
      </c>
      <c r="D22999">
        <v>17910.3</v>
      </c>
    </row>
    <row r="23000" spans="1:4" x14ac:dyDescent="0.3">
      <c r="A23000">
        <v>1000068</v>
      </c>
      <c r="B23000">
        <v>15</v>
      </c>
      <c r="C23000">
        <v>98</v>
      </c>
      <c r="D23000">
        <v>19839.75</v>
      </c>
    </row>
    <row r="23001" spans="1:4" x14ac:dyDescent="0.3">
      <c r="A23001">
        <v>1000068</v>
      </c>
      <c r="B23001">
        <v>16</v>
      </c>
      <c r="C23001">
        <v>-1</v>
      </c>
      <c r="D23001">
        <v>8393.43</v>
      </c>
    </row>
    <row r="23002" spans="1:4" x14ac:dyDescent="0.3">
      <c r="A23002">
        <v>1000068</v>
      </c>
      <c r="B23002">
        <v>16</v>
      </c>
      <c r="C23002">
        <v>1</v>
      </c>
      <c r="D23002">
        <v>25126.880000000001</v>
      </c>
    </row>
    <row r="23003" spans="1:4" x14ac:dyDescent="0.3">
      <c r="A23003">
        <v>1000068</v>
      </c>
      <c r="B23003">
        <v>16</v>
      </c>
      <c r="C23003">
        <v>5</v>
      </c>
      <c r="D23003">
        <v>10002.27</v>
      </c>
    </row>
    <row r="23004" spans="1:4" x14ac:dyDescent="0.3">
      <c r="A23004">
        <v>1000068</v>
      </c>
      <c r="B23004">
        <v>16</v>
      </c>
      <c r="C23004">
        <v>8</v>
      </c>
      <c r="D23004">
        <v>7896.28</v>
      </c>
    </row>
    <row r="23005" spans="1:4" x14ac:dyDescent="0.3">
      <c r="A23005">
        <v>1000068</v>
      </c>
      <c r="B23005">
        <v>16</v>
      </c>
      <c r="C23005">
        <v>9</v>
      </c>
      <c r="D23005">
        <v>13867.96</v>
      </c>
    </row>
    <row r="23006" spans="1:4" x14ac:dyDescent="0.3">
      <c r="A23006">
        <v>1000068</v>
      </c>
      <c r="B23006">
        <v>16</v>
      </c>
      <c r="C23006">
        <v>15</v>
      </c>
      <c r="D23006">
        <v>18517.400000000001</v>
      </c>
    </row>
    <row r="23007" spans="1:4" x14ac:dyDescent="0.3">
      <c r="A23007">
        <v>1000068</v>
      </c>
      <c r="B23007">
        <v>16</v>
      </c>
      <c r="C23007">
        <v>21</v>
      </c>
      <c r="D23007">
        <v>80540.98</v>
      </c>
    </row>
    <row r="23008" spans="1:4" x14ac:dyDescent="0.3">
      <c r="A23008">
        <v>1000068</v>
      </c>
      <c r="B23008">
        <v>16</v>
      </c>
      <c r="C23008">
        <v>22</v>
      </c>
      <c r="D23008">
        <v>46777.06</v>
      </c>
    </row>
    <row r="23009" spans="1:4" x14ac:dyDescent="0.3">
      <c r="A23009">
        <v>1000068</v>
      </c>
      <c r="B23009">
        <v>16</v>
      </c>
      <c r="C23009">
        <v>27</v>
      </c>
      <c r="D23009">
        <v>29251.95</v>
      </c>
    </row>
    <row r="23010" spans="1:4" x14ac:dyDescent="0.3">
      <c r="A23010">
        <v>1000068</v>
      </c>
      <c r="B23010">
        <v>16</v>
      </c>
      <c r="C23010">
        <v>29</v>
      </c>
      <c r="D23010">
        <v>18067.349999999999</v>
      </c>
    </row>
    <row r="23011" spans="1:4" x14ac:dyDescent="0.3">
      <c r="A23011">
        <v>1000068</v>
      </c>
      <c r="B23011">
        <v>16</v>
      </c>
      <c r="C23011">
        <v>34</v>
      </c>
      <c r="D23011">
        <v>34627.72</v>
      </c>
    </row>
    <row r="23012" spans="1:4" x14ac:dyDescent="0.3">
      <c r="A23012">
        <v>1000068</v>
      </c>
      <c r="B23012">
        <v>16</v>
      </c>
      <c r="C23012">
        <v>44</v>
      </c>
      <c r="D23012">
        <v>36038.980000000003</v>
      </c>
    </row>
    <row r="23013" spans="1:4" x14ac:dyDescent="0.3">
      <c r="A23013">
        <v>1000068</v>
      </c>
      <c r="B23013">
        <v>16</v>
      </c>
      <c r="C23013">
        <v>48</v>
      </c>
      <c r="D23013">
        <v>25391.19</v>
      </c>
    </row>
    <row r="23014" spans="1:4" x14ac:dyDescent="0.3">
      <c r="A23014">
        <v>1000068</v>
      </c>
      <c r="B23014">
        <v>16</v>
      </c>
      <c r="C23014">
        <v>52</v>
      </c>
      <c r="D23014">
        <v>13566.48</v>
      </c>
    </row>
    <row r="23015" spans="1:4" x14ac:dyDescent="0.3">
      <c r="A23015">
        <v>1000068</v>
      </c>
      <c r="B23015">
        <v>16</v>
      </c>
      <c r="C23015">
        <v>56</v>
      </c>
      <c r="D23015">
        <v>29182.07</v>
      </c>
    </row>
    <row r="23016" spans="1:4" x14ac:dyDescent="0.3">
      <c r="A23016">
        <v>1000068</v>
      </c>
      <c r="B23016">
        <v>16</v>
      </c>
      <c r="C23016">
        <v>62</v>
      </c>
      <c r="D23016">
        <v>16998.78</v>
      </c>
    </row>
    <row r="23017" spans="1:4" x14ac:dyDescent="0.3">
      <c r="A23017">
        <v>1000068</v>
      </c>
      <c r="B23017">
        <v>16</v>
      </c>
      <c r="C23017">
        <v>74</v>
      </c>
      <c r="D23017">
        <v>40682.879999999997</v>
      </c>
    </row>
    <row r="23018" spans="1:4" x14ac:dyDescent="0.3">
      <c r="A23018">
        <v>1000068</v>
      </c>
      <c r="B23018">
        <v>16</v>
      </c>
      <c r="C23018">
        <v>78</v>
      </c>
      <c r="D23018">
        <v>6183.11</v>
      </c>
    </row>
    <row r="23019" spans="1:4" x14ac:dyDescent="0.3">
      <c r="A23019">
        <v>1000068</v>
      </c>
      <c r="B23019">
        <v>16</v>
      </c>
      <c r="C23019">
        <v>84</v>
      </c>
      <c r="D23019">
        <v>26653</v>
      </c>
    </row>
    <row r="23020" spans="1:4" x14ac:dyDescent="0.3">
      <c r="A23020">
        <v>1000068</v>
      </c>
      <c r="B23020">
        <v>16</v>
      </c>
      <c r="C23020">
        <v>89</v>
      </c>
      <c r="D23020">
        <v>28521.97</v>
      </c>
    </row>
    <row r="23021" spans="1:4" x14ac:dyDescent="0.3">
      <c r="A23021">
        <v>1000068</v>
      </c>
      <c r="B23021">
        <v>16</v>
      </c>
      <c r="C23021">
        <v>90</v>
      </c>
      <c r="D23021">
        <v>58241.02</v>
      </c>
    </row>
    <row r="23022" spans="1:4" x14ac:dyDescent="0.3">
      <c r="A23022">
        <v>1000068</v>
      </c>
      <c r="B23022">
        <v>16</v>
      </c>
      <c r="C23022">
        <v>97</v>
      </c>
      <c r="D23022">
        <v>36963.39</v>
      </c>
    </row>
    <row r="23023" spans="1:4" x14ac:dyDescent="0.3">
      <c r="A23023">
        <v>1000068</v>
      </c>
      <c r="B23023">
        <v>17</v>
      </c>
      <c r="C23023">
        <v>-1</v>
      </c>
      <c r="D23023">
        <v>4134.72</v>
      </c>
    </row>
    <row r="23024" spans="1:4" x14ac:dyDescent="0.3">
      <c r="A23024">
        <v>1000068</v>
      </c>
      <c r="B23024">
        <v>17</v>
      </c>
      <c r="C23024">
        <v>3</v>
      </c>
      <c r="D23024">
        <v>9301.3799999999992</v>
      </c>
    </row>
    <row r="23025" spans="1:4" x14ac:dyDescent="0.3">
      <c r="A23025">
        <v>1000068</v>
      </c>
      <c r="B23025">
        <v>17</v>
      </c>
      <c r="C23025">
        <v>6</v>
      </c>
      <c r="D23025">
        <v>13365.5</v>
      </c>
    </row>
    <row r="23026" spans="1:4" x14ac:dyDescent="0.3">
      <c r="A23026">
        <v>1000068</v>
      </c>
      <c r="B23026">
        <v>17</v>
      </c>
      <c r="C23026">
        <v>15</v>
      </c>
      <c r="D23026">
        <v>30468.51</v>
      </c>
    </row>
    <row r="23027" spans="1:4" x14ac:dyDescent="0.3">
      <c r="A23027">
        <v>1000068</v>
      </c>
      <c r="B23027">
        <v>17</v>
      </c>
      <c r="C23027">
        <v>21</v>
      </c>
      <c r="D23027">
        <v>38764.71</v>
      </c>
    </row>
    <row r="23028" spans="1:4" x14ac:dyDescent="0.3">
      <c r="A23028">
        <v>1000068</v>
      </c>
      <c r="B23028">
        <v>17</v>
      </c>
      <c r="C23028">
        <v>23</v>
      </c>
      <c r="D23028">
        <v>22300.47</v>
      </c>
    </row>
    <row r="23029" spans="1:4" x14ac:dyDescent="0.3">
      <c r="A23029">
        <v>1000068</v>
      </c>
      <c r="B23029">
        <v>17</v>
      </c>
      <c r="C23029">
        <v>34</v>
      </c>
      <c r="D23029">
        <v>17519.09</v>
      </c>
    </row>
    <row r="23030" spans="1:4" x14ac:dyDescent="0.3">
      <c r="A23030">
        <v>1000068</v>
      </c>
      <c r="B23030">
        <v>17</v>
      </c>
      <c r="C23030">
        <v>35</v>
      </c>
      <c r="D23030">
        <v>27855.56</v>
      </c>
    </row>
    <row r="23031" spans="1:4" x14ac:dyDescent="0.3">
      <c r="A23031">
        <v>1000068</v>
      </c>
      <c r="B23031">
        <v>17</v>
      </c>
      <c r="C23031">
        <v>36</v>
      </c>
      <c r="D23031">
        <v>19751.240000000002</v>
      </c>
    </row>
    <row r="23032" spans="1:4" x14ac:dyDescent="0.3">
      <c r="A23032">
        <v>1000068</v>
      </c>
      <c r="B23032">
        <v>17</v>
      </c>
      <c r="C23032">
        <v>37</v>
      </c>
      <c r="D23032">
        <v>19546.54</v>
      </c>
    </row>
    <row r="23033" spans="1:4" x14ac:dyDescent="0.3">
      <c r="A23033">
        <v>1000068</v>
      </c>
      <c r="B23033">
        <v>17</v>
      </c>
      <c r="C23033">
        <v>42</v>
      </c>
      <c r="D23033">
        <v>4383.8999999999996</v>
      </c>
    </row>
    <row r="23034" spans="1:4" x14ac:dyDescent="0.3">
      <c r="A23034">
        <v>1000068</v>
      </c>
      <c r="B23034">
        <v>17</v>
      </c>
      <c r="C23034">
        <v>43</v>
      </c>
      <c r="D23034">
        <v>20443.91</v>
      </c>
    </row>
    <row r="23035" spans="1:4" x14ac:dyDescent="0.3">
      <c r="A23035">
        <v>1000068</v>
      </c>
      <c r="B23035">
        <v>17</v>
      </c>
      <c r="C23035">
        <v>53</v>
      </c>
      <c r="D23035">
        <v>8825.8700000000008</v>
      </c>
    </row>
    <row r="23036" spans="1:4" x14ac:dyDescent="0.3">
      <c r="A23036">
        <v>1000068</v>
      </c>
      <c r="B23036">
        <v>17</v>
      </c>
      <c r="C23036">
        <v>54</v>
      </c>
      <c r="D23036">
        <v>5310.14</v>
      </c>
    </row>
    <row r="23037" spans="1:4" x14ac:dyDescent="0.3">
      <c r="A23037">
        <v>1000068</v>
      </c>
      <c r="B23037">
        <v>17</v>
      </c>
      <c r="C23037">
        <v>58</v>
      </c>
      <c r="D23037">
        <v>10299.450000000001</v>
      </c>
    </row>
    <row r="23038" spans="1:4" x14ac:dyDescent="0.3">
      <c r="A23038">
        <v>1000068</v>
      </c>
      <c r="B23038">
        <v>17</v>
      </c>
      <c r="C23038">
        <v>59</v>
      </c>
      <c r="D23038">
        <v>5873.56</v>
      </c>
    </row>
    <row r="23039" spans="1:4" x14ac:dyDescent="0.3">
      <c r="A23039">
        <v>1000068</v>
      </c>
      <c r="B23039">
        <v>17</v>
      </c>
      <c r="C23039">
        <v>60</v>
      </c>
      <c r="D23039">
        <v>23978.95</v>
      </c>
    </row>
    <row r="23040" spans="1:4" x14ac:dyDescent="0.3">
      <c r="A23040">
        <v>1000068</v>
      </c>
      <c r="B23040">
        <v>17</v>
      </c>
      <c r="C23040">
        <v>61</v>
      </c>
      <c r="D23040">
        <v>13864.75</v>
      </c>
    </row>
    <row r="23041" spans="1:4" x14ac:dyDescent="0.3">
      <c r="A23041">
        <v>1000068</v>
      </c>
      <c r="B23041">
        <v>17</v>
      </c>
      <c r="C23041">
        <v>62</v>
      </c>
      <c r="D23041">
        <v>12573.81</v>
      </c>
    </row>
    <row r="23042" spans="1:4" x14ac:dyDescent="0.3">
      <c r="A23042">
        <v>1000068</v>
      </c>
      <c r="B23042">
        <v>17</v>
      </c>
      <c r="C23042">
        <v>63</v>
      </c>
      <c r="D23042">
        <v>21034.18</v>
      </c>
    </row>
    <row r="23043" spans="1:4" x14ac:dyDescent="0.3">
      <c r="A23043">
        <v>1000068</v>
      </c>
      <c r="B23043">
        <v>17</v>
      </c>
      <c r="C23043">
        <v>64</v>
      </c>
      <c r="D23043">
        <v>13964.31</v>
      </c>
    </row>
    <row r="23044" spans="1:4" x14ac:dyDescent="0.3">
      <c r="A23044">
        <v>1000068</v>
      </c>
      <c r="B23044">
        <v>17</v>
      </c>
      <c r="C23044">
        <v>71</v>
      </c>
      <c r="D23044">
        <v>11148.27</v>
      </c>
    </row>
    <row r="23045" spans="1:4" x14ac:dyDescent="0.3">
      <c r="A23045">
        <v>1000068</v>
      </c>
      <c r="B23045">
        <v>17</v>
      </c>
      <c r="C23045">
        <v>74</v>
      </c>
      <c r="D23045">
        <v>18385.38</v>
      </c>
    </row>
    <row r="23046" spans="1:4" x14ac:dyDescent="0.3">
      <c r="A23046">
        <v>1000068</v>
      </c>
      <c r="B23046">
        <v>17</v>
      </c>
      <c r="C23046">
        <v>76</v>
      </c>
      <c r="D23046">
        <v>1516.79</v>
      </c>
    </row>
    <row r="23047" spans="1:4" x14ac:dyDescent="0.3">
      <c r="A23047">
        <v>1000068</v>
      </c>
      <c r="B23047">
        <v>17</v>
      </c>
      <c r="C23047">
        <v>81</v>
      </c>
      <c r="D23047">
        <v>17122.22</v>
      </c>
    </row>
    <row r="23048" spans="1:4" x14ac:dyDescent="0.3">
      <c r="A23048">
        <v>1000068</v>
      </c>
      <c r="B23048">
        <v>17</v>
      </c>
      <c r="C23048">
        <v>87</v>
      </c>
      <c r="D23048">
        <v>21295.98</v>
      </c>
    </row>
    <row r="23049" spans="1:4" x14ac:dyDescent="0.3">
      <c r="A23049">
        <v>1000068</v>
      </c>
      <c r="B23049">
        <v>17</v>
      </c>
      <c r="C23049">
        <v>88</v>
      </c>
      <c r="D23049">
        <v>24966.16</v>
      </c>
    </row>
    <row r="23050" spans="1:4" x14ac:dyDescent="0.3">
      <c r="A23050">
        <v>1000068</v>
      </c>
      <c r="B23050">
        <v>17</v>
      </c>
      <c r="C23050">
        <v>95</v>
      </c>
      <c r="D23050">
        <v>18476.400000000001</v>
      </c>
    </row>
    <row r="23051" spans="1:4" x14ac:dyDescent="0.3">
      <c r="A23051">
        <v>1000068</v>
      </c>
      <c r="B23051">
        <v>17</v>
      </c>
      <c r="C23051">
        <v>97</v>
      </c>
      <c r="D23051">
        <v>9071.08</v>
      </c>
    </row>
    <row r="23052" spans="1:4" x14ac:dyDescent="0.3">
      <c r="A23052">
        <v>1000068</v>
      </c>
      <c r="B23052">
        <v>17</v>
      </c>
      <c r="C23052">
        <v>98</v>
      </c>
      <c r="D23052">
        <v>23198.98</v>
      </c>
    </row>
    <row r="23053" spans="1:4" x14ac:dyDescent="0.3">
      <c r="A23053">
        <v>1000068</v>
      </c>
      <c r="B23053">
        <v>17</v>
      </c>
      <c r="C23053">
        <v>100</v>
      </c>
      <c r="D23053">
        <v>15436.48</v>
      </c>
    </row>
    <row r="23054" spans="1:4" x14ac:dyDescent="0.3">
      <c r="A23054">
        <v>1000068</v>
      </c>
      <c r="B23054">
        <v>18</v>
      </c>
      <c r="C23054">
        <v>-1</v>
      </c>
      <c r="D23054">
        <v>22205.07</v>
      </c>
    </row>
    <row r="23055" spans="1:4" x14ac:dyDescent="0.3">
      <c r="A23055">
        <v>1000068</v>
      </c>
      <c r="B23055">
        <v>18</v>
      </c>
      <c r="C23055">
        <v>1</v>
      </c>
      <c r="D23055">
        <v>36289.4</v>
      </c>
    </row>
    <row r="23056" spans="1:4" x14ac:dyDescent="0.3">
      <c r="A23056">
        <v>1000068</v>
      </c>
      <c r="B23056">
        <v>18</v>
      </c>
      <c r="C23056">
        <v>2</v>
      </c>
      <c r="D23056">
        <v>45150.3</v>
      </c>
    </row>
    <row r="23057" spans="1:4" x14ac:dyDescent="0.3">
      <c r="A23057">
        <v>1000068</v>
      </c>
      <c r="B23057">
        <v>18</v>
      </c>
      <c r="C23057">
        <v>5</v>
      </c>
      <c r="D23057">
        <v>133202.94</v>
      </c>
    </row>
    <row r="23058" spans="1:4" x14ac:dyDescent="0.3">
      <c r="A23058">
        <v>1000068</v>
      </c>
      <c r="B23058">
        <v>18</v>
      </c>
      <c r="C23058">
        <v>8</v>
      </c>
      <c r="D23058">
        <v>72998.38</v>
      </c>
    </row>
    <row r="23059" spans="1:4" x14ac:dyDescent="0.3">
      <c r="A23059">
        <v>1000068</v>
      </c>
      <c r="B23059">
        <v>18</v>
      </c>
      <c r="C23059">
        <v>9</v>
      </c>
      <c r="D23059">
        <v>73418.09</v>
      </c>
    </row>
    <row r="23060" spans="1:4" x14ac:dyDescent="0.3">
      <c r="A23060">
        <v>1000068</v>
      </c>
      <c r="B23060">
        <v>18</v>
      </c>
      <c r="C23060">
        <v>10</v>
      </c>
      <c r="D23060">
        <v>23169.16</v>
      </c>
    </row>
    <row r="23061" spans="1:4" x14ac:dyDescent="0.3">
      <c r="A23061">
        <v>1000068</v>
      </c>
      <c r="B23061">
        <v>18</v>
      </c>
      <c r="C23061">
        <v>11</v>
      </c>
      <c r="D23061">
        <v>38109.14</v>
      </c>
    </row>
    <row r="23062" spans="1:4" x14ac:dyDescent="0.3">
      <c r="A23062">
        <v>1000068</v>
      </c>
      <c r="B23062">
        <v>18</v>
      </c>
      <c r="C23062">
        <v>12</v>
      </c>
      <c r="D23062">
        <v>72670.87</v>
      </c>
    </row>
    <row r="23063" spans="1:4" x14ac:dyDescent="0.3">
      <c r="A23063">
        <v>1000068</v>
      </c>
      <c r="B23063">
        <v>18</v>
      </c>
      <c r="C23063">
        <v>15</v>
      </c>
      <c r="D23063">
        <v>52786.62</v>
      </c>
    </row>
    <row r="23064" spans="1:4" x14ac:dyDescent="0.3">
      <c r="A23064">
        <v>1000068</v>
      </c>
      <c r="B23064">
        <v>18</v>
      </c>
      <c r="C23064">
        <v>16</v>
      </c>
      <c r="D23064">
        <v>96722.98</v>
      </c>
    </row>
    <row r="23065" spans="1:4" x14ac:dyDescent="0.3">
      <c r="A23065">
        <v>1000068</v>
      </c>
      <c r="B23065">
        <v>18</v>
      </c>
      <c r="C23065">
        <v>20</v>
      </c>
      <c r="D23065">
        <v>72586.649999999994</v>
      </c>
    </row>
    <row r="23066" spans="1:4" x14ac:dyDescent="0.3">
      <c r="A23066">
        <v>1000068</v>
      </c>
      <c r="B23066">
        <v>18</v>
      </c>
      <c r="C23066">
        <v>21</v>
      </c>
      <c r="D23066">
        <v>67825.66</v>
      </c>
    </row>
    <row r="23067" spans="1:4" x14ac:dyDescent="0.3">
      <c r="A23067">
        <v>1000068</v>
      </c>
      <c r="B23067">
        <v>18</v>
      </c>
      <c r="C23067">
        <v>23</v>
      </c>
      <c r="D23067">
        <v>86981.61</v>
      </c>
    </row>
    <row r="23068" spans="1:4" x14ac:dyDescent="0.3">
      <c r="A23068">
        <v>1000068</v>
      </c>
      <c r="B23068">
        <v>18</v>
      </c>
      <c r="C23068">
        <v>25</v>
      </c>
      <c r="D23068">
        <v>20151.060000000001</v>
      </c>
    </row>
    <row r="23069" spans="1:4" x14ac:dyDescent="0.3">
      <c r="A23069">
        <v>1000068</v>
      </c>
      <c r="B23069">
        <v>18</v>
      </c>
      <c r="C23069">
        <v>33</v>
      </c>
      <c r="D23069">
        <v>11634.8</v>
      </c>
    </row>
    <row r="23070" spans="1:4" x14ac:dyDescent="0.3">
      <c r="A23070">
        <v>1000068</v>
      </c>
      <c r="B23070">
        <v>18</v>
      </c>
      <c r="C23070">
        <v>36</v>
      </c>
      <c r="D23070">
        <v>101433.34</v>
      </c>
    </row>
    <row r="23071" spans="1:4" x14ac:dyDescent="0.3">
      <c r="A23071">
        <v>1000068</v>
      </c>
      <c r="B23071">
        <v>18</v>
      </c>
      <c r="C23071">
        <v>38</v>
      </c>
      <c r="D23071">
        <v>37552.79</v>
      </c>
    </row>
    <row r="23072" spans="1:4" x14ac:dyDescent="0.3">
      <c r="A23072">
        <v>1000068</v>
      </c>
      <c r="B23072">
        <v>18</v>
      </c>
      <c r="C23072">
        <v>41</v>
      </c>
      <c r="D23072">
        <v>4371.18</v>
      </c>
    </row>
    <row r="23073" spans="1:4" x14ac:dyDescent="0.3">
      <c r="A23073">
        <v>1000068</v>
      </c>
      <c r="B23073">
        <v>18</v>
      </c>
      <c r="C23073">
        <v>43</v>
      </c>
      <c r="D23073">
        <v>17596.939999999999</v>
      </c>
    </row>
    <row r="23074" spans="1:4" x14ac:dyDescent="0.3">
      <c r="A23074">
        <v>1000068</v>
      </c>
      <c r="B23074">
        <v>18</v>
      </c>
      <c r="C23074">
        <v>48</v>
      </c>
      <c r="D23074">
        <v>60507.14</v>
      </c>
    </row>
    <row r="23075" spans="1:4" x14ac:dyDescent="0.3">
      <c r="A23075">
        <v>1000068</v>
      </c>
      <c r="B23075">
        <v>18</v>
      </c>
      <c r="C23075">
        <v>49</v>
      </c>
      <c r="D23075">
        <v>54184.12</v>
      </c>
    </row>
    <row r="23076" spans="1:4" x14ac:dyDescent="0.3">
      <c r="A23076">
        <v>1000068</v>
      </c>
      <c r="B23076">
        <v>18</v>
      </c>
      <c r="C23076">
        <v>50</v>
      </c>
      <c r="D23076">
        <v>53028.68</v>
      </c>
    </row>
    <row r="23077" spans="1:4" x14ac:dyDescent="0.3">
      <c r="A23077">
        <v>1000068</v>
      </c>
      <c r="B23077">
        <v>18</v>
      </c>
      <c r="C23077">
        <v>51</v>
      </c>
      <c r="D23077">
        <v>95064.41</v>
      </c>
    </row>
    <row r="23078" spans="1:4" x14ac:dyDescent="0.3">
      <c r="A23078">
        <v>1000068</v>
      </c>
      <c r="B23078">
        <v>18</v>
      </c>
      <c r="C23078">
        <v>54</v>
      </c>
      <c r="D23078">
        <v>107812.7</v>
      </c>
    </row>
    <row r="23079" spans="1:4" x14ac:dyDescent="0.3">
      <c r="A23079">
        <v>1000068</v>
      </c>
      <c r="B23079">
        <v>18</v>
      </c>
      <c r="C23079">
        <v>55</v>
      </c>
      <c r="D23079">
        <v>40219.61</v>
      </c>
    </row>
    <row r="23080" spans="1:4" x14ac:dyDescent="0.3">
      <c r="A23080">
        <v>1000068</v>
      </c>
      <c r="B23080">
        <v>18</v>
      </c>
      <c r="C23080">
        <v>58</v>
      </c>
      <c r="D23080">
        <v>17761.07</v>
      </c>
    </row>
    <row r="23081" spans="1:4" x14ac:dyDescent="0.3">
      <c r="A23081">
        <v>1000068</v>
      </c>
      <c r="B23081">
        <v>18</v>
      </c>
      <c r="C23081">
        <v>60</v>
      </c>
      <c r="D23081">
        <v>50539.040000000001</v>
      </c>
    </row>
    <row r="23082" spans="1:4" x14ac:dyDescent="0.3">
      <c r="A23082">
        <v>1000068</v>
      </c>
      <c r="B23082">
        <v>18</v>
      </c>
      <c r="C23082">
        <v>62</v>
      </c>
      <c r="D23082">
        <v>28302.01</v>
      </c>
    </row>
    <row r="23083" spans="1:4" x14ac:dyDescent="0.3">
      <c r="A23083">
        <v>1000068</v>
      </c>
      <c r="B23083">
        <v>18</v>
      </c>
      <c r="C23083">
        <v>63</v>
      </c>
      <c r="D23083">
        <v>44450.85</v>
      </c>
    </row>
    <row r="23084" spans="1:4" x14ac:dyDescent="0.3">
      <c r="A23084">
        <v>1000068</v>
      </c>
      <c r="B23084">
        <v>18</v>
      </c>
      <c r="C23084">
        <v>64</v>
      </c>
      <c r="D23084">
        <v>61856.14</v>
      </c>
    </row>
    <row r="23085" spans="1:4" x14ac:dyDescent="0.3">
      <c r="A23085">
        <v>1000068</v>
      </c>
      <c r="B23085">
        <v>18</v>
      </c>
      <c r="C23085">
        <v>66</v>
      </c>
      <c r="D23085">
        <v>21071.41</v>
      </c>
    </row>
    <row r="23086" spans="1:4" x14ac:dyDescent="0.3">
      <c r="A23086">
        <v>1000068</v>
      </c>
      <c r="B23086">
        <v>18</v>
      </c>
      <c r="C23086">
        <v>68</v>
      </c>
      <c r="D23086">
        <v>45553.93</v>
      </c>
    </row>
    <row r="23087" spans="1:4" x14ac:dyDescent="0.3">
      <c r="A23087">
        <v>1000068</v>
      </c>
      <c r="B23087">
        <v>18</v>
      </c>
      <c r="C23087">
        <v>70</v>
      </c>
      <c r="D23087">
        <v>57692.62</v>
      </c>
    </row>
    <row r="23088" spans="1:4" x14ac:dyDescent="0.3">
      <c r="A23088">
        <v>1000068</v>
      </c>
      <c r="B23088">
        <v>18</v>
      </c>
      <c r="C23088">
        <v>72</v>
      </c>
      <c r="D23088">
        <v>44025.9</v>
      </c>
    </row>
    <row r="23089" spans="1:4" x14ac:dyDescent="0.3">
      <c r="A23089">
        <v>1000068</v>
      </c>
      <c r="B23089">
        <v>18</v>
      </c>
      <c r="C23089">
        <v>75</v>
      </c>
      <c r="D23089">
        <v>56481.19</v>
      </c>
    </row>
    <row r="23090" spans="1:4" x14ac:dyDescent="0.3">
      <c r="A23090">
        <v>1000068</v>
      </c>
      <c r="B23090">
        <v>18</v>
      </c>
      <c r="C23090">
        <v>76</v>
      </c>
      <c r="D23090">
        <v>60175.51</v>
      </c>
    </row>
    <row r="23091" spans="1:4" x14ac:dyDescent="0.3">
      <c r="A23091">
        <v>1000068</v>
      </c>
      <c r="B23091">
        <v>18</v>
      </c>
      <c r="C23091">
        <v>77</v>
      </c>
      <c r="D23091">
        <v>64305.62</v>
      </c>
    </row>
    <row r="23092" spans="1:4" x14ac:dyDescent="0.3">
      <c r="A23092">
        <v>1000068</v>
      </c>
      <c r="B23092">
        <v>18</v>
      </c>
      <c r="C23092">
        <v>79</v>
      </c>
      <c r="D23092">
        <v>33717.480000000003</v>
      </c>
    </row>
    <row r="23093" spans="1:4" x14ac:dyDescent="0.3">
      <c r="A23093">
        <v>1000068</v>
      </c>
      <c r="B23093">
        <v>18</v>
      </c>
      <c r="C23093">
        <v>80</v>
      </c>
      <c r="D23093">
        <v>48480.26</v>
      </c>
    </row>
    <row r="23094" spans="1:4" x14ac:dyDescent="0.3">
      <c r="A23094">
        <v>1000068</v>
      </c>
      <c r="B23094">
        <v>18</v>
      </c>
      <c r="C23094">
        <v>84</v>
      </c>
      <c r="D23094">
        <v>61221.54</v>
      </c>
    </row>
    <row r="23095" spans="1:4" x14ac:dyDescent="0.3">
      <c r="A23095">
        <v>1000068</v>
      </c>
      <c r="B23095">
        <v>18</v>
      </c>
      <c r="C23095">
        <v>86</v>
      </c>
      <c r="D23095">
        <v>41269.050000000003</v>
      </c>
    </row>
    <row r="23096" spans="1:4" x14ac:dyDescent="0.3">
      <c r="A23096">
        <v>1000068</v>
      </c>
      <c r="B23096">
        <v>18</v>
      </c>
      <c r="C23096">
        <v>90</v>
      </c>
      <c r="D23096">
        <v>70717.37</v>
      </c>
    </row>
    <row r="23097" spans="1:4" x14ac:dyDescent="0.3">
      <c r="A23097">
        <v>1000068</v>
      </c>
      <c r="B23097">
        <v>18</v>
      </c>
      <c r="C23097">
        <v>93</v>
      </c>
      <c r="D23097">
        <v>99813.59</v>
      </c>
    </row>
    <row r="23098" spans="1:4" x14ac:dyDescent="0.3">
      <c r="A23098">
        <v>1000068</v>
      </c>
      <c r="B23098">
        <v>18</v>
      </c>
      <c r="C23098">
        <v>94</v>
      </c>
      <c r="D23098">
        <v>34188.589999999997</v>
      </c>
    </row>
    <row r="23099" spans="1:4" x14ac:dyDescent="0.3">
      <c r="A23099">
        <v>1000068</v>
      </c>
      <c r="B23099">
        <v>18</v>
      </c>
      <c r="C23099">
        <v>97</v>
      </c>
      <c r="D23099">
        <v>2705.59</v>
      </c>
    </row>
    <row r="23100" spans="1:4" x14ac:dyDescent="0.3">
      <c r="A23100">
        <v>1000068</v>
      </c>
      <c r="B23100">
        <v>18</v>
      </c>
      <c r="C23100">
        <v>98</v>
      </c>
      <c r="D23100">
        <v>31640.89</v>
      </c>
    </row>
    <row r="23101" spans="1:4" x14ac:dyDescent="0.3">
      <c r="A23101">
        <v>1000068</v>
      </c>
      <c r="B23101">
        <v>19</v>
      </c>
      <c r="C23101">
        <v>-1</v>
      </c>
      <c r="D23101">
        <v>46.28</v>
      </c>
    </row>
    <row r="23102" spans="1:4" x14ac:dyDescent="0.3">
      <c r="A23102">
        <v>1000068</v>
      </c>
      <c r="B23102">
        <v>19</v>
      </c>
      <c r="C23102">
        <v>37</v>
      </c>
      <c r="D23102">
        <v>596.29999999999995</v>
      </c>
    </row>
    <row r="23103" spans="1:4" x14ac:dyDescent="0.3">
      <c r="A23103">
        <v>1000068</v>
      </c>
      <c r="B23103">
        <v>19</v>
      </c>
      <c r="C23103">
        <v>68</v>
      </c>
      <c r="D23103">
        <v>1625.92</v>
      </c>
    </row>
    <row r="23104" spans="1:4" x14ac:dyDescent="0.3">
      <c r="A23104">
        <v>1000068</v>
      </c>
      <c r="B23104">
        <v>20</v>
      </c>
      <c r="C23104">
        <v>-1</v>
      </c>
      <c r="D23104">
        <v>1724.27</v>
      </c>
    </row>
    <row r="23105" spans="1:4" x14ac:dyDescent="0.3">
      <c r="A23105">
        <v>1000068</v>
      </c>
      <c r="B23105">
        <v>20</v>
      </c>
      <c r="C23105">
        <v>17</v>
      </c>
      <c r="D23105">
        <v>7222.14</v>
      </c>
    </row>
    <row r="23106" spans="1:4" x14ac:dyDescent="0.3">
      <c r="A23106">
        <v>1000068</v>
      </c>
      <c r="B23106">
        <v>20</v>
      </c>
      <c r="C23106">
        <v>19</v>
      </c>
      <c r="D23106">
        <v>288858.5</v>
      </c>
    </row>
    <row r="23107" spans="1:4" x14ac:dyDescent="0.3">
      <c r="A23107">
        <v>1000068</v>
      </c>
      <c r="B23107">
        <v>20</v>
      </c>
      <c r="C23107">
        <v>28</v>
      </c>
      <c r="D23107">
        <v>56309.1</v>
      </c>
    </row>
    <row r="23108" spans="1:4" x14ac:dyDescent="0.3">
      <c r="A23108">
        <v>1000068</v>
      </c>
      <c r="B23108">
        <v>20</v>
      </c>
      <c r="C23108">
        <v>55</v>
      </c>
      <c r="D23108">
        <v>77140.53</v>
      </c>
    </row>
    <row r="23109" spans="1:4" x14ac:dyDescent="0.3">
      <c r="A23109">
        <v>1000112</v>
      </c>
      <c r="B23109">
        <v>2</v>
      </c>
      <c r="C23109">
        <v>-1</v>
      </c>
      <c r="D23109">
        <v>277.60000000000002</v>
      </c>
    </row>
    <row r="23110" spans="1:4" x14ac:dyDescent="0.3">
      <c r="A23110">
        <v>1000112</v>
      </c>
      <c r="B23110">
        <v>2</v>
      </c>
      <c r="C23110">
        <v>21</v>
      </c>
      <c r="D23110">
        <v>1751.75</v>
      </c>
    </row>
    <row r="23111" spans="1:4" x14ac:dyDescent="0.3">
      <c r="A23111">
        <v>1000112</v>
      </c>
      <c r="B23111">
        <v>2</v>
      </c>
      <c r="C23111">
        <v>64</v>
      </c>
      <c r="D23111">
        <v>15690.1</v>
      </c>
    </row>
    <row r="23112" spans="1:4" x14ac:dyDescent="0.3">
      <c r="A23112">
        <v>1000112</v>
      </c>
      <c r="B23112">
        <v>2</v>
      </c>
      <c r="C23112">
        <v>69</v>
      </c>
      <c r="D23112">
        <v>125.05</v>
      </c>
    </row>
    <row r="23113" spans="1:4" x14ac:dyDescent="0.3">
      <c r="A23113">
        <v>1000112</v>
      </c>
      <c r="B23113">
        <v>2</v>
      </c>
      <c r="C23113">
        <v>75</v>
      </c>
      <c r="D23113">
        <v>8316.43</v>
      </c>
    </row>
    <row r="23114" spans="1:4" x14ac:dyDescent="0.3">
      <c r="A23114">
        <v>1000112</v>
      </c>
      <c r="B23114">
        <v>2</v>
      </c>
      <c r="C23114">
        <v>77</v>
      </c>
      <c r="D23114">
        <v>63.21</v>
      </c>
    </row>
    <row r="23115" spans="1:4" x14ac:dyDescent="0.3">
      <c r="A23115">
        <v>1000112</v>
      </c>
      <c r="B23115">
        <v>2</v>
      </c>
      <c r="C23115">
        <v>91</v>
      </c>
      <c r="D23115">
        <v>3307.62</v>
      </c>
    </row>
    <row r="23116" spans="1:4" x14ac:dyDescent="0.3">
      <c r="A23116">
        <v>1000112</v>
      </c>
      <c r="B23116">
        <v>2</v>
      </c>
      <c r="C23116">
        <v>98</v>
      </c>
      <c r="D23116">
        <v>11681.64</v>
      </c>
    </row>
    <row r="23117" spans="1:4" x14ac:dyDescent="0.3">
      <c r="A23117">
        <v>1000112</v>
      </c>
      <c r="B23117">
        <v>12</v>
      </c>
      <c r="C23117">
        <v>-1</v>
      </c>
      <c r="D23117">
        <v>994.07</v>
      </c>
    </row>
    <row r="23118" spans="1:4" x14ac:dyDescent="0.3">
      <c r="A23118">
        <v>1000112</v>
      </c>
      <c r="B23118">
        <v>12</v>
      </c>
      <c r="C23118">
        <v>21</v>
      </c>
      <c r="D23118">
        <v>9205.4</v>
      </c>
    </row>
    <row r="23119" spans="1:4" x14ac:dyDescent="0.3">
      <c r="A23119">
        <v>1000112</v>
      </c>
      <c r="B23119">
        <v>12</v>
      </c>
      <c r="C23119">
        <v>29</v>
      </c>
      <c r="D23119">
        <v>16596.73</v>
      </c>
    </row>
    <row r="23120" spans="1:4" x14ac:dyDescent="0.3">
      <c r="A23120">
        <v>1000112</v>
      </c>
      <c r="B23120">
        <v>13</v>
      </c>
      <c r="C23120">
        <v>-1</v>
      </c>
      <c r="D23120">
        <v>479.42</v>
      </c>
    </row>
    <row r="23121" spans="1:4" x14ac:dyDescent="0.3">
      <c r="A23121">
        <v>1000112</v>
      </c>
      <c r="B23121">
        <v>13</v>
      </c>
      <c r="C23121">
        <v>2</v>
      </c>
      <c r="D23121">
        <v>7302.79</v>
      </c>
    </row>
    <row r="23122" spans="1:4" x14ac:dyDescent="0.3">
      <c r="A23122">
        <v>1000112</v>
      </c>
      <c r="B23122">
        <v>13</v>
      </c>
      <c r="C23122">
        <v>12</v>
      </c>
      <c r="D23122">
        <v>5648.06</v>
      </c>
    </row>
    <row r="23123" spans="1:4" x14ac:dyDescent="0.3">
      <c r="A23123">
        <v>1000112</v>
      </c>
      <c r="B23123">
        <v>13</v>
      </c>
      <c r="C23123">
        <v>30</v>
      </c>
      <c r="D23123">
        <v>2819.04</v>
      </c>
    </row>
    <row r="23124" spans="1:4" x14ac:dyDescent="0.3">
      <c r="A23124">
        <v>1000112</v>
      </c>
      <c r="B23124">
        <v>13</v>
      </c>
      <c r="C23124">
        <v>53</v>
      </c>
      <c r="D23124">
        <v>5867.74</v>
      </c>
    </row>
    <row r="23125" spans="1:4" x14ac:dyDescent="0.3">
      <c r="A23125">
        <v>1000112</v>
      </c>
      <c r="B23125">
        <v>13</v>
      </c>
      <c r="C23125">
        <v>70</v>
      </c>
      <c r="D23125">
        <v>1089.42</v>
      </c>
    </row>
    <row r="23126" spans="1:4" x14ac:dyDescent="0.3">
      <c r="A23126">
        <v>1000112</v>
      </c>
      <c r="B23126">
        <v>13</v>
      </c>
      <c r="C23126">
        <v>71</v>
      </c>
      <c r="D23126">
        <v>3514.37</v>
      </c>
    </row>
    <row r="23127" spans="1:4" x14ac:dyDescent="0.3">
      <c r="A23127">
        <v>1000112</v>
      </c>
      <c r="B23127">
        <v>13</v>
      </c>
      <c r="C23127">
        <v>75</v>
      </c>
      <c r="D23127">
        <v>9959.0300000000007</v>
      </c>
    </row>
    <row r="23128" spans="1:4" x14ac:dyDescent="0.3">
      <c r="A23128">
        <v>1000112</v>
      </c>
      <c r="B23128">
        <v>13</v>
      </c>
      <c r="C23128">
        <v>89</v>
      </c>
      <c r="D23128">
        <v>5326.96</v>
      </c>
    </row>
    <row r="23129" spans="1:4" x14ac:dyDescent="0.3">
      <c r="A23129">
        <v>1000112</v>
      </c>
      <c r="B23129">
        <v>14</v>
      </c>
      <c r="C23129">
        <v>-1</v>
      </c>
      <c r="D23129">
        <v>28.35</v>
      </c>
    </row>
    <row r="23130" spans="1:4" x14ac:dyDescent="0.3">
      <c r="A23130">
        <v>1000112</v>
      </c>
      <c r="B23130">
        <v>14</v>
      </c>
      <c r="C23130">
        <v>38</v>
      </c>
      <c r="D23130">
        <v>6718.21</v>
      </c>
    </row>
    <row r="23131" spans="1:4" x14ac:dyDescent="0.3">
      <c r="A23131">
        <v>1000112</v>
      </c>
      <c r="B23131">
        <v>15</v>
      </c>
      <c r="C23131">
        <v>-1</v>
      </c>
      <c r="D23131">
        <v>87.07</v>
      </c>
    </row>
    <row r="23132" spans="1:4" x14ac:dyDescent="0.3">
      <c r="A23132">
        <v>1000112</v>
      </c>
      <c r="B23132">
        <v>16</v>
      </c>
      <c r="C23132">
        <v>-1</v>
      </c>
      <c r="D23132">
        <v>88.47</v>
      </c>
    </row>
    <row r="23133" spans="1:4" x14ac:dyDescent="0.3">
      <c r="A23133">
        <v>1000112</v>
      </c>
      <c r="B23133">
        <v>16</v>
      </c>
      <c r="C23133">
        <v>1</v>
      </c>
      <c r="D23133">
        <v>20313.830000000002</v>
      </c>
    </row>
    <row r="23134" spans="1:4" x14ac:dyDescent="0.3">
      <c r="A23134">
        <v>1000112</v>
      </c>
      <c r="B23134">
        <v>17</v>
      </c>
      <c r="C23134">
        <v>-1</v>
      </c>
      <c r="D23134">
        <v>43.55</v>
      </c>
    </row>
    <row r="23135" spans="1:4" x14ac:dyDescent="0.3">
      <c r="A23135">
        <v>1000146</v>
      </c>
      <c r="B23135">
        <v>2</v>
      </c>
      <c r="C23135">
        <v>-1</v>
      </c>
      <c r="D23135">
        <v>2816.5</v>
      </c>
    </row>
    <row r="23136" spans="1:4" x14ac:dyDescent="0.3">
      <c r="A23136">
        <v>1000146</v>
      </c>
      <c r="B23136">
        <v>2</v>
      </c>
      <c r="C23136">
        <v>8</v>
      </c>
      <c r="D23136">
        <v>19476.7</v>
      </c>
    </row>
    <row r="23137" spans="1:4" x14ac:dyDescent="0.3">
      <c r="A23137">
        <v>1000146</v>
      </c>
      <c r="B23137">
        <v>2</v>
      </c>
      <c r="C23137">
        <v>15</v>
      </c>
      <c r="D23137">
        <v>14181.35</v>
      </c>
    </row>
    <row r="23138" spans="1:4" x14ac:dyDescent="0.3">
      <c r="A23138">
        <v>1000146</v>
      </c>
      <c r="B23138">
        <v>2</v>
      </c>
      <c r="C23138">
        <v>33</v>
      </c>
      <c r="D23138">
        <v>13123.39</v>
      </c>
    </row>
    <row r="23139" spans="1:4" x14ac:dyDescent="0.3">
      <c r="A23139">
        <v>1000146</v>
      </c>
      <c r="B23139">
        <v>2</v>
      </c>
      <c r="C23139">
        <v>34</v>
      </c>
      <c r="D23139">
        <v>14479.82</v>
      </c>
    </row>
    <row r="23140" spans="1:4" x14ac:dyDescent="0.3">
      <c r="A23140">
        <v>1000146</v>
      </c>
      <c r="B23140">
        <v>2</v>
      </c>
      <c r="C23140">
        <v>35</v>
      </c>
      <c r="D23140">
        <v>10346.07</v>
      </c>
    </row>
    <row r="23141" spans="1:4" x14ac:dyDescent="0.3">
      <c r="A23141">
        <v>1000146</v>
      </c>
      <c r="B23141">
        <v>2</v>
      </c>
      <c r="C23141">
        <v>45</v>
      </c>
      <c r="D23141">
        <v>20122.150000000001</v>
      </c>
    </row>
    <row r="23142" spans="1:4" x14ac:dyDescent="0.3">
      <c r="A23142">
        <v>1000146</v>
      </c>
      <c r="B23142">
        <v>2</v>
      </c>
      <c r="C23142">
        <v>48</v>
      </c>
      <c r="D23142">
        <v>49.17</v>
      </c>
    </row>
    <row r="23143" spans="1:4" x14ac:dyDescent="0.3">
      <c r="A23143">
        <v>1000146</v>
      </c>
      <c r="B23143">
        <v>2</v>
      </c>
      <c r="C23143">
        <v>56</v>
      </c>
      <c r="D23143">
        <v>33882.74</v>
      </c>
    </row>
    <row r="23144" spans="1:4" x14ac:dyDescent="0.3">
      <c r="A23144">
        <v>1000146</v>
      </c>
      <c r="B23144">
        <v>2</v>
      </c>
      <c r="C23144">
        <v>59</v>
      </c>
      <c r="D23144">
        <v>25166.37</v>
      </c>
    </row>
    <row r="23145" spans="1:4" x14ac:dyDescent="0.3">
      <c r="A23145">
        <v>1000146</v>
      </c>
      <c r="B23145">
        <v>2</v>
      </c>
      <c r="C23145">
        <v>62</v>
      </c>
      <c r="D23145">
        <v>18771.830000000002</v>
      </c>
    </row>
    <row r="23146" spans="1:4" x14ac:dyDescent="0.3">
      <c r="A23146">
        <v>1000146</v>
      </c>
      <c r="B23146">
        <v>2</v>
      </c>
      <c r="C23146">
        <v>63</v>
      </c>
      <c r="D23146">
        <v>36610.160000000003</v>
      </c>
    </row>
    <row r="23147" spans="1:4" x14ac:dyDescent="0.3">
      <c r="A23147">
        <v>1000146</v>
      </c>
      <c r="B23147">
        <v>2</v>
      </c>
      <c r="C23147">
        <v>64</v>
      </c>
      <c r="D23147">
        <v>17986.009999999998</v>
      </c>
    </row>
    <row r="23148" spans="1:4" x14ac:dyDescent="0.3">
      <c r="A23148">
        <v>1000146</v>
      </c>
      <c r="B23148">
        <v>2</v>
      </c>
      <c r="C23148">
        <v>67</v>
      </c>
      <c r="D23148">
        <v>5628.11</v>
      </c>
    </row>
    <row r="23149" spans="1:4" x14ac:dyDescent="0.3">
      <c r="A23149">
        <v>1000146</v>
      </c>
      <c r="B23149">
        <v>2</v>
      </c>
      <c r="C23149">
        <v>78</v>
      </c>
      <c r="D23149">
        <v>4555.2299999999996</v>
      </c>
    </row>
    <row r="23150" spans="1:4" x14ac:dyDescent="0.3">
      <c r="A23150">
        <v>1000146</v>
      </c>
      <c r="B23150">
        <v>2</v>
      </c>
      <c r="C23150">
        <v>79</v>
      </c>
      <c r="D23150">
        <v>4394.41</v>
      </c>
    </row>
    <row r="23151" spans="1:4" x14ac:dyDescent="0.3">
      <c r="A23151">
        <v>1000146</v>
      </c>
      <c r="B23151">
        <v>2</v>
      </c>
      <c r="C23151">
        <v>85</v>
      </c>
      <c r="D23151">
        <v>14873.46</v>
      </c>
    </row>
    <row r="23152" spans="1:4" x14ac:dyDescent="0.3">
      <c r="A23152">
        <v>1000146</v>
      </c>
      <c r="B23152">
        <v>2</v>
      </c>
      <c r="C23152">
        <v>87</v>
      </c>
      <c r="D23152">
        <v>26378.35</v>
      </c>
    </row>
    <row r="23153" spans="1:4" x14ac:dyDescent="0.3">
      <c r="A23153">
        <v>1000146</v>
      </c>
      <c r="B23153">
        <v>2</v>
      </c>
      <c r="C23153">
        <v>90</v>
      </c>
      <c r="D23153">
        <v>30469.75</v>
      </c>
    </row>
    <row r="23154" spans="1:4" x14ac:dyDescent="0.3">
      <c r="A23154">
        <v>1000146</v>
      </c>
      <c r="B23154">
        <v>2</v>
      </c>
      <c r="C23154">
        <v>92</v>
      </c>
      <c r="D23154">
        <v>27768.28</v>
      </c>
    </row>
    <row r="23155" spans="1:4" x14ac:dyDescent="0.3">
      <c r="A23155">
        <v>1000146</v>
      </c>
      <c r="B23155">
        <v>2</v>
      </c>
      <c r="C23155">
        <v>93</v>
      </c>
      <c r="D23155">
        <v>27406.04</v>
      </c>
    </row>
    <row r="23156" spans="1:4" x14ac:dyDescent="0.3">
      <c r="A23156">
        <v>1000146</v>
      </c>
      <c r="B23156">
        <v>2</v>
      </c>
      <c r="C23156">
        <v>94</v>
      </c>
      <c r="D23156">
        <v>37501.69</v>
      </c>
    </row>
    <row r="23157" spans="1:4" x14ac:dyDescent="0.3">
      <c r="A23157">
        <v>1000146</v>
      </c>
      <c r="B23157">
        <v>2</v>
      </c>
      <c r="C23157">
        <v>95</v>
      </c>
      <c r="D23157">
        <v>242.1</v>
      </c>
    </row>
    <row r="23158" spans="1:4" x14ac:dyDescent="0.3">
      <c r="A23158">
        <v>1000146</v>
      </c>
      <c r="B23158">
        <v>12</v>
      </c>
      <c r="C23158">
        <v>-1</v>
      </c>
      <c r="D23158">
        <v>9032.6299999999992</v>
      </c>
    </row>
    <row r="23159" spans="1:4" x14ac:dyDescent="0.3">
      <c r="A23159">
        <v>1000146</v>
      </c>
      <c r="B23159">
        <v>12</v>
      </c>
      <c r="C23159">
        <v>2</v>
      </c>
      <c r="D23159">
        <v>16030.37</v>
      </c>
    </row>
    <row r="23160" spans="1:4" x14ac:dyDescent="0.3">
      <c r="A23160">
        <v>1000146</v>
      </c>
      <c r="B23160">
        <v>12</v>
      </c>
      <c r="C23160">
        <v>4</v>
      </c>
      <c r="D23160">
        <v>28430.27</v>
      </c>
    </row>
    <row r="23161" spans="1:4" x14ac:dyDescent="0.3">
      <c r="A23161">
        <v>1000146</v>
      </c>
      <c r="B23161">
        <v>12</v>
      </c>
      <c r="C23161">
        <v>7</v>
      </c>
      <c r="D23161">
        <v>15199.73</v>
      </c>
    </row>
    <row r="23162" spans="1:4" x14ac:dyDescent="0.3">
      <c r="A23162">
        <v>1000146</v>
      </c>
      <c r="B23162">
        <v>12</v>
      </c>
      <c r="C23162">
        <v>9</v>
      </c>
      <c r="D23162">
        <v>15826.38</v>
      </c>
    </row>
    <row r="23163" spans="1:4" x14ac:dyDescent="0.3">
      <c r="A23163">
        <v>1000146</v>
      </c>
      <c r="B23163">
        <v>12</v>
      </c>
      <c r="C23163">
        <v>11</v>
      </c>
      <c r="D23163">
        <v>22777.57</v>
      </c>
    </row>
    <row r="23164" spans="1:4" x14ac:dyDescent="0.3">
      <c r="A23164">
        <v>1000146</v>
      </c>
      <c r="B23164">
        <v>12</v>
      </c>
      <c r="C23164">
        <v>12</v>
      </c>
      <c r="D23164">
        <v>22078.16</v>
      </c>
    </row>
    <row r="23165" spans="1:4" x14ac:dyDescent="0.3">
      <c r="A23165">
        <v>1000146</v>
      </c>
      <c r="B23165">
        <v>12</v>
      </c>
      <c r="C23165">
        <v>14</v>
      </c>
      <c r="D23165">
        <v>35011.18</v>
      </c>
    </row>
    <row r="23166" spans="1:4" x14ac:dyDescent="0.3">
      <c r="A23166">
        <v>1000146</v>
      </c>
      <c r="B23166">
        <v>12</v>
      </c>
      <c r="C23166">
        <v>22</v>
      </c>
      <c r="D23166">
        <v>30549.17</v>
      </c>
    </row>
    <row r="23167" spans="1:4" x14ac:dyDescent="0.3">
      <c r="A23167">
        <v>1000146</v>
      </c>
      <c r="B23167">
        <v>12</v>
      </c>
      <c r="C23167">
        <v>24</v>
      </c>
      <c r="D23167">
        <v>36864.480000000003</v>
      </c>
    </row>
    <row r="23168" spans="1:4" x14ac:dyDescent="0.3">
      <c r="A23168">
        <v>1000146</v>
      </c>
      <c r="B23168">
        <v>12</v>
      </c>
      <c r="C23168">
        <v>25</v>
      </c>
      <c r="D23168">
        <v>23455.61</v>
      </c>
    </row>
    <row r="23169" spans="1:4" x14ac:dyDescent="0.3">
      <c r="A23169">
        <v>1000146</v>
      </c>
      <c r="B23169">
        <v>12</v>
      </c>
      <c r="C23169">
        <v>29</v>
      </c>
      <c r="D23169">
        <v>28753.74</v>
      </c>
    </row>
    <row r="23170" spans="1:4" x14ac:dyDescent="0.3">
      <c r="A23170">
        <v>1000146</v>
      </c>
      <c r="B23170">
        <v>12</v>
      </c>
      <c r="C23170">
        <v>31</v>
      </c>
      <c r="D23170">
        <v>21318.87</v>
      </c>
    </row>
    <row r="23171" spans="1:4" x14ac:dyDescent="0.3">
      <c r="A23171">
        <v>1000146</v>
      </c>
      <c r="B23171">
        <v>12</v>
      </c>
      <c r="C23171">
        <v>37</v>
      </c>
      <c r="D23171">
        <v>14989.43</v>
      </c>
    </row>
    <row r="23172" spans="1:4" x14ac:dyDescent="0.3">
      <c r="A23172">
        <v>1000146</v>
      </c>
      <c r="B23172">
        <v>12</v>
      </c>
      <c r="C23172">
        <v>38</v>
      </c>
      <c r="D23172">
        <v>15609.69</v>
      </c>
    </row>
    <row r="23173" spans="1:4" x14ac:dyDescent="0.3">
      <c r="A23173">
        <v>1000146</v>
      </c>
      <c r="B23173">
        <v>12</v>
      </c>
      <c r="C23173">
        <v>46</v>
      </c>
      <c r="D23173">
        <v>18776.669999999998</v>
      </c>
    </row>
    <row r="23174" spans="1:4" x14ac:dyDescent="0.3">
      <c r="A23174">
        <v>1000146</v>
      </c>
      <c r="B23174">
        <v>12</v>
      </c>
      <c r="C23174">
        <v>47</v>
      </c>
      <c r="D23174">
        <v>22416.52</v>
      </c>
    </row>
    <row r="23175" spans="1:4" x14ac:dyDescent="0.3">
      <c r="A23175">
        <v>1000146</v>
      </c>
      <c r="B23175">
        <v>12</v>
      </c>
      <c r="C23175">
        <v>48</v>
      </c>
      <c r="D23175">
        <v>14962.5</v>
      </c>
    </row>
    <row r="23176" spans="1:4" x14ac:dyDescent="0.3">
      <c r="A23176">
        <v>1000146</v>
      </c>
      <c r="B23176">
        <v>12</v>
      </c>
      <c r="C23176">
        <v>51</v>
      </c>
      <c r="D23176">
        <v>18872.07</v>
      </c>
    </row>
    <row r="23177" spans="1:4" x14ac:dyDescent="0.3">
      <c r="A23177">
        <v>1000146</v>
      </c>
      <c r="B23177">
        <v>12</v>
      </c>
      <c r="C23177">
        <v>52</v>
      </c>
      <c r="D23177">
        <v>29030.19</v>
      </c>
    </row>
    <row r="23178" spans="1:4" x14ac:dyDescent="0.3">
      <c r="A23178">
        <v>1000146</v>
      </c>
      <c r="B23178">
        <v>12</v>
      </c>
      <c r="C23178">
        <v>53</v>
      </c>
      <c r="D23178">
        <v>16470.89</v>
      </c>
    </row>
    <row r="23179" spans="1:4" x14ac:dyDescent="0.3">
      <c r="A23179">
        <v>1000146</v>
      </c>
      <c r="B23179">
        <v>12</v>
      </c>
      <c r="C23179">
        <v>56</v>
      </c>
      <c r="D23179">
        <v>17789.490000000002</v>
      </c>
    </row>
    <row r="23180" spans="1:4" x14ac:dyDescent="0.3">
      <c r="A23180">
        <v>1000146</v>
      </c>
      <c r="B23180">
        <v>12</v>
      </c>
      <c r="C23180">
        <v>57</v>
      </c>
      <c r="D23180">
        <v>3090.71</v>
      </c>
    </row>
    <row r="23181" spans="1:4" x14ac:dyDescent="0.3">
      <c r="A23181">
        <v>1000146</v>
      </c>
      <c r="B23181">
        <v>12</v>
      </c>
      <c r="C23181">
        <v>58</v>
      </c>
      <c r="D23181">
        <v>3693.43</v>
      </c>
    </row>
    <row r="23182" spans="1:4" x14ac:dyDescent="0.3">
      <c r="A23182">
        <v>1000146</v>
      </c>
      <c r="B23182">
        <v>12</v>
      </c>
      <c r="C23182">
        <v>60</v>
      </c>
      <c r="D23182">
        <v>37792.81</v>
      </c>
    </row>
    <row r="23183" spans="1:4" x14ac:dyDescent="0.3">
      <c r="A23183">
        <v>1000146</v>
      </c>
      <c r="B23183">
        <v>12</v>
      </c>
      <c r="C23183">
        <v>62</v>
      </c>
      <c r="D23183">
        <v>50451.82</v>
      </c>
    </row>
    <row r="23184" spans="1:4" x14ac:dyDescent="0.3">
      <c r="A23184">
        <v>1000146</v>
      </c>
      <c r="B23184">
        <v>12</v>
      </c>
      <c r="C23184">
        <v>63</v>
      </c>
      <c r="D23184">
        <v>22456.73</v>
      </c>
    </row>
    <row r="23185" spans="1:4" x14ac:dyDescent="0.3">
      <c r="A23185">
        <v>1000146</v>
      </c>
      <c r="B23185">
        <v>12</v>
      </c>
      <c r="C23185">
        <v>64</v>
      </c>
      <c r="D23185">
        <v>7505.66</v>
      </c>
    </row>
    <row r="23186" spans="1:4" x14ac:dyDescent="0.3">
      <c r="A23186">
        <v>1000146</v>
      </c>
      <c r="B23186">
        <v>12</v>
      </c>
      <c r="C23186">
        <v>67</v>
      </c>
      <c r="D23186">
        <v>23182.94</v>
      </c>
    </row>
    <row r="23187" spans="1:4" x14ac:dyDescent="0.3">
      <c r="A23187">
        <v>1000146</v>
      </c>
      <c r="B23187">
        <v>12</v>
      </c>
      <c r="C23187">
        <v>68</v>
      </c>
      <c r="D23187">
        <v>56400.57</v>
      </c>
    </row>
    <row r="23188" spans="1:4" x14ac:dyDescent="0.3">
      <c r="A23188">
        <v>1000146</v>
      </c>
      <c r="B23188">
        <v>12</v>
      </c>
      <c r="C23188">
        <v>70</v>
      </c>
      <c r="D23188">
        <v>21912.69</v>
      </c>
    </row>
    <row r="23189" spans="1:4" x14ac:dyDescent="0.3">
      <c r="A23189">
        <v>1000146</v>
      </c>
      <c r="B23189">
        <v>12</v>
      </c>
      <c r="C23189">
        <v>71</v>
      </c>
      <c r="D23189">
        <v>56700.480000000003</v>
      </c>
    </row>
    <row r="23190" spans="1:4" x14ac:dyDescent="0.3">
      <c r="A23190">
        <v>1000146</v>
      </c>
      <c r="B23190">
        <v>12</v>
      </c>
      <c r="C23190">
        <v>72</v>
      </c>
      <c r="D23190">
        <v>60705.46</v>
      </c>
    </row>
    <row r="23191" spans="1:4" x14ac:dyDescent="0.3">
      <c r="A23191">
        <v>1000146</v>
      </c>
      <c r="B23191">
        <v>12</v>
      </c>
      <c r="C23191">
        <v>74</v>
      </c>
      <c r="D23191">
        <v>34166.050000000003</v>
      </c>
    </row>
    <row r="23192" spans="1:4" x14ac:dyDescent="0.3">
      <c r="A23192">
        <v>1000146</v>
      </c>
      <c r="B23192">
        <v>12</v>
      </c>
      <c r="C23192">
        <v>78</v>
      </c>
      <c r="D23192">
        <v>62759.77</v>
      </c>
    </row>
    <row r="23193" spans="1:4" x14ac:dyDescent="0.3">
      <c r="A23193">
        <v>1000146</v>
      </c>
      <c r="B23193">
        <v>12</v>
      </c>
      <c r="C23193">
        <v>80</v>
      </c>
      <c r="D23193">
        <v>25828.080000000002</v>
      </c>
    </row>
    <row r="23194" spans="1:4" x14ac:dyDescent="0.3">
      <c r="A23194">
        <v>1000146</v>
      </c>
      <c r="B23194">
        <v>12</v>
      </c>
      <c r="C23194">
        <v>82</v>
      </c>
      <c r="D23194">
        <v>52356.18</v>
      </c>
    </row>
    <row r="23195" spans="1:4" x14ac:dyDescent="0.3">
      <c r="A23195">
        <v>1000146</v>
      </c>
      <c r="B23195">
        <v>12</v>
      </c>
      <c r="C23195">
        <v>84</v>
      </c>
      <c r="D23195">
        <v>3412.07</v>
      </c>
    </row>
    <row r="23196" spans="1:4" x14ac:dyDescent="0.3">
      <c r="A23196">
        <v>1000146</v>
      </c>
      <c r="B23196">
        <v>12</v>
      </c>
      <c r="C23196">
        <v>88</v>
      </c>
      <c r="D23196">
        <v>15530.72</v>
      </c>
    </row>
    <row r="23197" spans="1:4" x14ac:dyDescent="0.3">
      <c r="A23197">
        <v>1000146</v>
      </c>
      <c r="B23197">
        <v>12</v>
      </c>
      <c r="C23197">
        <v>89</v>
      </c>
      <c r="D23197">
        <v>35741.370000000003</v>
      </c>
    </row>
    <row r="23198" spans="1:4" x14ac:dyDescent="0.3">
      <c r="A23198">
        <v>1000146</v>
      </c>
      <c r="B23198">
        <v>12</v>
      </c>
      <c r="C23198">
        <v>92</v>
      </c>
      <c r="D23198">
        <v>31059.47</v>
      </c>
    </row>
    <row r="23199" spans="1:4" x14ac:dyDescent="0.3">
      <c r="A23199">
        <v>1000146</v>
      </c>
      <c r="B23199">
        <v>12</v>
      </c>
      <c r="C23199">
        <v>93</v>
      </c>
      <c r="D23199">
        <v>16785.2</v>
      </c>
    </row>
    <row r="23200" spans="1:4" x14ac:dyDescent="0.3">
      <c r="A23200">
        <v>1000146</v>
      </c>
      <c r="B23200">
        <v>12</v>
      </c>
      <c r="C23200">
        <v>94</v>
      </c>
      <c r="D23200">
        <v>16426.39</v>
      </c>
    </row>
    <row r="23201" spans="1:4" x14ac:dyDescent="0.3">
      <c r="A23201">
        <v>1000146</v>
      </c>
      <c r="B23201">
        <v>12</v>
      </c>
      <c r="C23201">
        <v>97</v>
      </c>
      <c r="D23201">
        <v>18457.79</v>
      </c>
    </row>
    <row r="23202" spans="1:4" x14ac:dyDescent="0.3">
      <c r="A23202">
        <v>1000146</v>
      </c>
      <c r="B23202">
        <v>12</v>
      </c>
      <c r="C23202">
        <v>99</v>
      </c>
      <c r="D23202">
        <v>27151.360000000001</v>
      </c>
    </row>
    <row r="23203" spans="1:4" x14ac:dyDescent="0.3">
      <c r="A23203">
        <v>1000146</v>
      </c>
      <c r="B23203">
        <v>13</v>
      </c>
      <c r="C23203">
        <v>-1</v>
      </c>
      <c r="D23203">
        <v>4341.25</v>
      </c>
    </row>
    <row r="23204" spans="1:4" x14ac:dyDescent="0.3">
      <c r="A23204">
        <v>1000146</v>
      </c>
      <c r="B23204">
        <v>13</v>
      </c>
      <c r="C23204">
        <v>3</v>
      </c>
      <c r="D23204">
        <v>10689.21</v>
      </c>
    </row>
    <row r="23205" spans="1:4" x14ac:dyDescent="0.3">
      <c r="A23205">
        <v>1000146</v>
      </c>
      <c r="B23205">
        <v>13</v>
      </c>
      <c r="C23205">
        <v>4</v>
      </c>
      <c r="D23205">
        <v>15597.09</v>
      </c>
    </row>
    <row r="23206" spans="1:4" x14ac:dyDescent="0.3">
      <c r="A23206">
        <v>1000146</v>
      </c>
      <c r="B23206">
        <v>13</v>
      </c>
      <c r="C23206">
        <v>10</v>
      </c>
      <c r="D23206">
        <v>17869.18</v>
      </c>
    </row>
    <row r="23207" spans="1:4" x14ac:dyDescent="0.3">
      <c r="A23207">
        <v>1000146</v>
      </c>
      <c r="B23207">
        <v>13</v>
      </c>
      <c r="C23207">
        <v>13</v>
      </c>
      <c r="D23207">
        <v>15581.12</v>
      </c>
    </row>
    <row r="23208" spans="1:4" x14ac:dyDescent="0.3">
      <c r="A23208">
        <v>1000146</v>
      </c>
      <c r="B23208">
        <v>13</v>
      </c>
      <c r="C23208">
        <v>14</v>
      </c>
      <c r="D23208">
        <v>15631.58</v>
      </c>
    </row>
    <row r="23209" spans="1:4" x14ac:dyDescent="0.3">
      <c r="A23209">
        <v>1000146</v>
      </c>
      <c r="B23209">
        <v>13</v>
      </c>
      <c r="C23209">
        <v>15</v>
      </c>
      <c r="D23209">
        <v>22018.79</v>
      </c>
    </row>
    <row r="23210" spans="1:4" x14ac:dyDescent="0.3">
      <c r="A23210">
        <v>1000146</v>
      </c>
      <c r="B23210">
        <v>13</v>
      </c>
      <c r="C23210">
        <v>17</v>
      </c>
      <c r="D23210">
        <v>19393.46</v>
      </c>
    </row>
    <row r="23211" spans="1:4" x14ac:dyDescent="0.3">
      <c r="A23211">
        <v>1000146</v>
      </c>
      <c r="B23211">
        <v>13</v>
      </c>
      <c r="C23211">
        <v>19</v>
      </c>
      <c r="D23211">
        <v>12824.79</v>
      </c>
    </row>
    <row r="23212" spans="1:4" x14ac:dyDescent="0.3">
      <c r="A23212">
        <v>1000146</v>
      </c>
      <c r="B23212">
        <v>13</v>
      </c>
      <c r="C23212">
        <v>20</v>
      </c>
      <c r="D23212">
        <v>5425.33</v>
      </c>
    </row>
    <row r="23213" spans="1:4" x14ac:dyDescent="0.3">
      <c r="A23213">
        <v>1000146</v>
      </c>
      <c r="B23213">
        <v>13</v>
      </c>
      <c r="C23213">
        <v>21</v>
      </c>
      <c r="D23213">
        <v>14797.15</v>
      </c>
    </row>
    <row r="23214" spans="1:4" x14ac:dyDescent="0.3">
      <c r="A23214">
        <v>1000146</v>
      </c>
      <c r="B23214">
        <v>13</v>
      </c>
      <c r="C23214">
        <v>27</v>
      </c>
      <c r="D23214">
        <v>10152.49</v>
      </c>
    </row>
    <row r="23215" spans="1:4" x14ac:dyDescent="0.3">
      <c r="A23215">
        <v>1000146</v>
      </c>
      <c r="B23215">
        <v>13</v>
      </c>
      <c r="C23215">
        <v>31</v>
      </c>
      <c r="D23215">
        <v>14221.07</v>
      </c>
    </row>
    <row r="23216" spans="1:4" x14ac:dyDescent="0.3">
      <c r="A23216">
        <v>1000146</v>
      </c>
      <c r="B23216">
        <v>13</v>
      </c>
      <c r="C23216">
        <v>34</v>
      </c>
      <c r="D23216">
        <v>21242.68</v>
      </c>
    </row>
    <row r="23217" spans="1:4" x14ac:dyDescent="0.3">
      <c r="A23217">
        <v>1000146</v>
      </c>
      <c r="B23217">
        <v>13</v>
      </c>
      <c r="C23217">
        <v>39</v>
      </c>
      <c r="D23217">
        <v>8877.66</v>
      </c>
    </row>
    <row r="23218" spans="1:4" x14ac:dyDescent="0.3">
      <c r="A23218">
        <v>1000146</v>
      </c>
      <c r="B23218">
        <v>13</v>
      </c>
      <c r="C23218">
        <v>40</v>
      </c>
      <c r="D23218">
        <v>2379.2199999999998</v>
      </c>
    </row>
    <row r="23219" spans="1:4" x14ac:dyDescent="0.3">
      <c r="A23219">
        <v>1000146</v>
      </c>
      <c r="B23219">
        <v>13</v>
      </c>
      <c r="C23219">
        <v>42</v>
      </c>
      <c r="D23219">
        <v>9473.16</v>
      </c>
    </row>
    <row r="23220" spans="1:4" x14ac:dyDescent="0.3">
      <c r="A23220">
        <v>1000146</v>
      </c>
      <c r="B23220">
        <v>13</v>
      </c>
      <c r="C23220">
        <v>43</v>
      </c>
      <c r="D23220">
        <v>9748.99</v>
      </c>
    </row>
    <row r="23221" spans="1:4" x14ac:dyDescent="0.3">
      <c r="A23221">
        <v>1000146</v>
      </c>
      <c r="B23221">
        <v>13</v>
      </c>
      <c r="C23221">
        <v>48</v>
      </c>
      <c r="D23221">
        <v>18408.990000000002</v>
      </c>
    </row>
    <row r="23222" spans="1:4" x14ac:dyDescent="0.3">
      <c r="A23222">
        <v>1000146</v>
      </c>
      <c r="B23222">
        <v>13</v>
      </c>
      <c r="C23222">
        <v>51</v>
      </c>
      <c r="D23222">
        <v>10690.2</v>
      </c>
    </row>
    <row r="23223" spans="1:4" x14ac:dyDescent="0.3">
      <c r="A23223">
        <v>1000146</v>
      </c>
      <c r="B23223">
        <v>13</v>
      </c>
      <c r="C23223">
        <v>52</v>
      </c>
      <c r="D23223">
        <v>12123.07</v>
      </c>
    </row>
    <row r="23224" spans="1:4" x14ac:dyDescent="0.3">
      <c r="A23224">
        <v>1000146</v>
      </c>
      <c r="B23224">
        <v>13</v>
      </c>
      <c r="C23224">
        <v>55</v>
      </c>
      <c r="D23224">
        <v>11602.63</v>
      </c>
    </row>
    <row r="23225" spans="1:4" x14ac:dyDescent="0.3">
      <c r="A23225">
        <v>1000146</v>
      </c>
      <c r="B23225">
        <v>13</v>
      </c>
      <c r="C23225">
        <v>57</v>
      </c>
      <c r="D23225">
        <v>10820.82</v>
      </c>
    </row>
    <row r="23226" spans="1:4" x14ac:dyDescent="0.3">
      <c r="A23226">
        <v>1000146</v>
      </c>
      <c r="B23226">
        <v>13</v>
      </c>
      <c r="C23226">
        <v>60</v>
      </c>
      <c r="D23226">
        <v>6948.44</v>
      </c>
    </row>
    <row r="23227" spans="1:4" x14ac:dyDescent="0.3">
      <c r="A23227">
        <v>1000146</v>
      </c>
      <c r="B23227">
        <v>13</v>
      </c>
      <c r="C23227">
        <v>61</v>
      </c>
      <c r="D23227">
        <v>8428.2999999999993</v>
      </c>
    </row>
    <row r="23228" spans="1:4" x14ac:dyDescent="0.3">
      <c r="A23228">
        <v>1000146</v>
      </c>
      <c r="B23228">
        <v>13</v>
      </c>
      <c r="C23228">
        <v>65</v>
      </c>
      <c r="D23228">
        <v>14195.81</v>
      </c>
    </row>
    <row r="23229" spans="1:4" x14ac:dyDescent="0.3">
      <c r="A23229">
        <v>1000146</v>
      </c>
      <c r="B23229">
        <v>13</v>
      </c>
      <c r="C23229">
        <v>66</v>
      </c>
      <c r="D23229">
        <v>8438.25</v>
      </c>
    </row>
    <row r="23230" spans="1:4" x14ac:dyDescent="0.3">
      <c r="A23230">
        <v>1000146</v>
      </c>
      <c r="B23230">
        <v>13</v>
      </c>
      <c r="C23230">
        <v>67</v>
      </c>
      <c r="D23230">
        <v>18976.900000000001</v>
      </c>
    </row>
    <row r="23231" spans="1:4" x14ac:dyDescent="0.3">
      <c r="A23231">
        <v>1000146</v>
      </c>
      <c r="B23231">
        <v>13</v>
      </c>
      <c r="C23231">
        <v>68</v>
      </c>
      <c r="D23231">
        <v>12260.37</v>
      </c>
    </row>
    <row r="23232" spans="1:4" x14ac:dyDescent="0.3">
      <c r="A23232">
        <v>1000146</v>
      </c>
      <c r="B23232">
        <v>13</v>
      </c>
      <c r="C23232">
        <v>70</v>
      </c>
      <c r="D23232">
        <v>10524.83</v>
      </c>
    </row>
    <row r="23233" spans="1:4" x14ac:dyDescent="0.3">
      <c r="A23233">
        <v>1000146</v>
      </c>
      <c r="B23233">
        <v>13</v>
      </c>
      <c r="C23233">
        <v>74</v>
      </c>
      <c r="D23233">
        <v>9243.75</v>
      </c>
    </row>
    <row r="23234" spans="1:4" x14ac:dyDescent="0.3">
      <c r="A23234">
        <v>1000146</v>
      </c>
      <c r="B23234">
        <v>13</v>
      </c>
      <c r="C23234">
        <v>79</v>
      </c>
      <c r="D23234">
        <v>7849.29</v>
      </c>
    </row>
    <row r="23235" spans="1:4" x14ac:dyDescent="0.3">
      <c r="A23235">
        <v>1000146</v>
      </c>
      <c r="B23235">
        <v>13</v>
      </c>
      <c r="C23235">
        <v>81</v>
      </c>
      <c r="D23235">
        <v>13415.07</v>
      </c>
    </row>
    <row r="23236" spans="1:4" x14ac:dyDescent="0.3">
      <c r="A23236">
        <v>1000146</v>
      </c>
      <c r="B23236">
        <v>13</v>
      </c>
      <c r="C23236">
        <v>82</v>
      </c>
      <c r="D23236">
        <v>11882.42</v>
      </c>
    </row>
    <row r="23237" spans="1:4" x14ac:dyDescent="0.3">
      <c r="A23237">
        <v>1000146</v>
      </c>
      <c r="B23237">
        <v>13</v>
      </c>
      <c r="C23237">
        <v>83</v>
      </c>
      <c r="D23237">
        <v>8343.9500000000007</v>
      </c>
    </row>
    <row r="23238" spans="1:4" x14ac:dyDescent="0.3">
      <c r="A23238">
        <v>1000146</v>
      </c>
      <c r="B23238">
        <v>13</v>
      </c>
      <c r="C23238">
        <v>84</v>
      </c>
      <c r="D23238">
        <v>12367.69</v>
      </c>
    </row>
    <row r="23239" spans="1:4" x14ac:dyDescent="0.3">
      <c r="A23239">
        <v>1000146</v>
      </c>
      <c r="B23239">
        <v>13</v>
      </c>
      <c r="C23239">
        <v>92</v>
      </c>
      <c r="D23239">
        <v>9130.5300000000007</v>
      </c>
    </row>
    <row r="23240" spans="1:4" x14ac:dyDescent="0.3">
      <c r="A23240">
        <v>1000146</v>
      </c>
      <c r="B23240">
        <v>13</v>
      </c>
      <c r="C23240">
        <v>93</v>
      </c>
      <c r="D23240">
        <v>8814.15</v>
      </c>
    </row>
    <row r="23241" spans="1:4" x14ac:dyDescent="0.3">
      <c r="A23241">
        <v>1000146</v>
      </c>
      <c r="B23241">
        <v>13</v>
      </c>
      <c r="C23241">
        <v>96</v>
      </c>
      <c r="D23241">
        <v>11335.29</v>
      </c>
    </row>
    <row r="23242" spans="1:4" x14ac:dyDescent="0.3">
      <c r="A23242">
        <v>1000146</v>
      </c>
      <c r="B23242">
        <v>14</v>
      </c>
      <c r="C23242">
        <v>-1</v>
      </c>
      <c r="D23242">
        <v>2468.33</v>
      </c>
    </row>
    <row r="23243" spans="1:4" x14ac:dyDescent="0.3">
      <c r="A23243">
        <v>1000146</v>
      </c>
      <c r="B23243">
        <v>14</v>
      </c>
      <c r="C23243">
        <v>8</v>
      </c>
      <c r="D23243">
        <v>2177.36</v>
      </c>
    </row>
    <row r="23244" spans="1:4" x14ac:dyDescent="0.3">
      <c r="A23244">
        <v>1000146</v>
      </c>
      <c r="B23244">
        <v>14</v>
      </c>
      <c r="C23244">
        <v>14</v>
      </c>
      <c r="D23244">
        <v>40228.639999999999</v>
      </c>
    </row>
    <row r="23245" spans="1:4" x14ac:dyDescent="0.3">
      <c r="A23245">
        <v>1000146</v>
      </c>
      <c r="B23245">
        <v>14</v>
      </c>
      <c r="C23245">
        <v>19</v>
      </c>
      <c r="D23245">
        <v>4419.8599999999997</v>
      </c>
    </row>
    <row r="23246" spans="1:4" x14ac:dyDescent="0.3">
      <c r="A23246">
        <v>1000146</v>
      </c>
      <c r="B23246">
        <v>14</v>
      </c>
      <c r="C23246">
        <v>40</v>
      </c>
      <c r="D23246">
        <v>9966.9599999999991</v>
      </c>
    </row>
    <row r="23247" spans="1:4" x14ac:dyDescent="0.3">
      <c r="A23247">
        <v>1000146</v>
      </c>
      <c r="B23247">
        <v>14</v>
      </c>
      <c r="C23247">
        <v>41</v>
      </c>
      <c r="D23247">
        <v>9903.81</v>
      </c>
    </row>
    <row r="23248" spans="1:4" x14ac:dyDescent="0.3">
      <c r="A23248">
        <v>1000146</v>
      </c>
      <c r="B23248">
        <v>14</v>
      </c>
      <c r="C23248">
        <v>45</v>
      </c>
      <c r="D23248">
        <v>11922.93</v>
      </c>
    </row>
    <row r="23249" spans="1:4" x14ac:dyDescent="0.3">
      <c r="A23249">
        <v>1000146</v>
      </c>
      <c r="B23249">
        <v>14</v>
      </c>
      <c r="C23249">
        <v>52</v>
      </c>
      <c r="D23249">
        <v>15739.85</v>
      </c>
    </row>
    <row r="23250" spans="1:4" x14ac:dyDescent="0.3">
      <c r="A23250">
        <v>1000146</v>
      </c>
      <c r="B23250">
        <v>14</v>
      </c>
      <c r="C23250">
        <v>53</v>
      </c>
      <c r="D23250">
        <v>2876.93</v>
      </c>
    </row>
    <row r="23251" spans="1:4" x14ac:dyDescent="0.3">
      <c r="A23251">
        <v>1000146</v>
      </c>
      <c r="B23251">
        <v>14</v>
      </c>
      <c r="C23251">
        <v>70</v>
      </c>
      <c r="D23251">
        <v>2078.85</v>
      </c>
    </row>
    <row r="23252" spans="1:4" x14ac:dyDescent="0.3">
      <c r="A23252">
        <v>1000146</v>
      </c>
      <c r="B23252">
        <v>14</v>
      </c>
      <c r="C23252">
        <v>74</v>
      </c>
      <c r="D23252">
        <v>2063.44</v>
      </c>
    </row>
    <row r="23253" spans="1:4" x14ac:dyDescent="0.3">
      <c r="A23253">
        <v>1000146</v>
      </c>
      <c r="B23253">
        <v>14</v>
      </c>
      <c r="C23253">
        <v>93</v>
      </c>
      <c r="D23253">
        <v>46913.16</v>
      </c>
    </row>
    <row r="23254" spans="1:4" x14ac:dyDescent="0.3">
      <c r="A23254">
        <v>1000146</v>
      </c>
      <c r="B23254">
        <v>15</v>
      </c>
      <c r="C23254">
        <v>-1</v>
      </c>
      <c r="D23254">
        <v>6318.4</v>
      </c>
    </row>
    <row r="23255" spans="1:4" x14ac:dyDescent="0.3">
      <c r="A23255">
        <v>1000146</v>
      </c>
      <c r="B23255">
        <v>15</v>
      </c>
      <c r="C23255">
        <v>5</v>
      </c>
      <c r="D23255">
        <v>4200.2299999999996</v>
      </c>
    </row>
    <row r="23256" spans="1:4" x14ac:dyDescent="0.3">
      <c r="A23256">
        <v>1000146</v>
      </c>
      <c r="B23256">
        <v>15</v>
      </c>
      <c r="C23256">
        <v>23</v>
      </c>
      <c r="D23256">
        <v>110986.96</v>
      </c>
    </row>
    <row r="23257" spans="1:4" x14ac:dyDescent="0.3">
      <c r="A23257">
        <v>1000146</v>
      </c>
      <c r="B23257">
        <v>15</v>
      </c>
      <c r="C23257">
        <v>30</v>
      </c>
      <c r="D23257">
        <v>62651.44</v>
      </c>
    </row>
    <row r="23258" spans="1:4" x14ac:dyDescent="0.3">
      <c r="A23258">
        <v>1000146</v>
      </c>
      <c r="B23258">
        <v>15</v>
      </c>
      <c r="C23258">
        <v>49</v>
      </c>
      <c r="D23258">
        <v>11164.31</v>
      </c>
    </row>
    <row r="23259" spans="1:4" x14ac:dyDescent="0.3">
      <c r="A23259">
        <v>1000146</v>
      </c>
      <c r="B23259">
        <v>15</v>
      </c>
      <c r="C23259">
        <v>54</v>
      </c>
      <c r="D23259">
        <v>40804.629999999997</v>
      </c>
    </row>
    <row r="23260" spans="1:4" x14ac:dyDescent="0.3">
      <c r="A23260">
        <v>1000146</v>
      </c>
      <c r="B23260">
        <v>15</v>
      </c>
      <c r="C23260">
        <v>56</v>
      </c>
      <c r="D23260">
        <v>27734.12</v>
      </c>
    </row>
    <row r="23261" spans="1:4" x14ac:dyDescent="0.3">
      <c r="A23261">
        <v>1000146</v>
      </c>
      <c r="B23261">
        <v>15</v>
      </c>
      <c r="C23261">
        <v>63</v>
      </c>
      <c r="D23261">
        <v>41232.18</v>
      </c>
    </row>
    <row r="23262" spans="1:4" x14ac:dyDescent="0.3">
      <c r="A23262">
        <v>1000146</v>
      </c>
      <c r="B23262">
        <v>15</v>
      </c>
      <c r="C23262">
        <v>70</v>
      </c>
      <c r="D23262">
        <v>38403.4</v>
      </c>
    </row>
    <row r="23263" spans="1:4" x14ac:dyDescent="0.3">
      <c r="A23263">
        <v>1000146</v>
      </c>
      <c r="B23263">
        <v>15</v>
      </c>
      <c r="C23263">
        <v>71</v>
      </c>
      <c r="D23263">
        <v>32222.37</v>
      </c>
    </row>
    <row r="23264" spans="1:4" x14ac:dyDescent="0.3">
      <c r="A23264">
        <v>1000146</v>
      </c>
      <c r="B23264">
        <v>15</v>
      </c>
      <c r="C23264">
        <v>73</v>
      </c>
      <c r="D23264">
        <v>33065.089999999997</v>
      </c>
    </row>
    <row r="23265" spans="1:4" x14ac:dyDescent="0.3">
      <c r="A23265">
        <v>1000146</v>
      </c>
      <c r="B23265">
        <v>15</v>
      </c>
      <c r="C23265">
        <v>84</v>
      </c>
      <c r="D23265">
        <v>42248.639999999999</v>
      </c>
    </row>
    <row r="23266" spans="1:4" x14ac:dyDescent="0.3">
      <c r="A23266">
        <v>1000146</v>
      </c>
      <c r="B23266">
        <v>15</v>
      </c>
      <c r="C23266">
        <v>98</v>
      </c>
      <c r="D23266">
        <v>41065.300000000003</v>
      </c>
    </row>
    <row r="23267" spans="1:4" x14ac:dyDescent="0.3">
      <c r="A23267">
        <v>1000146</v>
      </c>
      <c r="B23267">
        <v>15</v>
      </c>
      <c r="C23267">
        <v>99</v>
      </c>
      <c r="D23267">
        <v>21970.69</v>
      </c>
    </row>
    <row r="23268" spans="1:4" x14ac:dyDescent="0.3">
      <c r="A23268">
        <v>1000146</v>
      </c>
      <c r="B23268">
        <v>16</v>
      </c>
      <c r="C23268">
        <v>-1</v>
      </c>
      <c r="D23268">
        <v>7813.77</v>
      </c>
    </row>
    <row r="23269" spans="1:4" x14ac:dyDescent="0.3">
      <c r="A23269">
        <v>1000146</v>
      </c>
      <c r="B23269">
        <v>16</v>
      </c>
      <c r="C23269">
        <v>5</v>
      </c>
      <c r="D23269">
        <v>51643.41</v>
      </c>
    </row>
    <row r="23270" spans="1:4" x14ac:dyDescent="0.3">
      <c r="A23270">
        <v>1000146</v>
      </c>
      <c r="B23270">
        <v>16</v>
      </c>
      <c r="C23270">
        <v>6</v>
      </c>
      <c r="D23270">
        <v>35314.660000000003</v>
      </c>
    </row>
    <row r="23271" spans="1:4" x14ac:dyDescent="0.3">
      <c r="A23271">
        <v>1000146</v>
      </c>
      <c r="B23271">
        <v>16</v>
      </c>
      <c r="C23271">
        <v>8</v>
      </c>
      <c r="D23271">
        <v>41859.15</v>
      </c>
    </row>
    <row r="23272" spans="1:4" x14ac:dyDescent="0.3">
      <c r="A23272">
        <v>1000146</v>
      </c>
      <c r="B23272">
        <v>16</v>
      </c>
      <c r="C23272">
        <v>9</v>
      </c>
      <c r="D23272">
        <v>23078.6</v>
      </c>
    </row>
    <row r="23273" spans="1:4" x14ac:dyDescent="0.3">
      <c r="A23273">
        <v>1000146</v>
      </c>
      <c r="B23273">
        <v>16</v>
      </c>
      <c r="C23273">
        <v>18</v>
      </c>
      <c r="D23273">
        <v>17100.96</v>
      </c>
    </row>
    <row r="23274" spans="1:4" x14ac:dyDescent="0.3">
      <c r="A23274">
        <v>1000146</v>
      </c>
      <c r="B23274">
        <v>16</v>
      </c>
      <c r="C23274">
        <v>21</v>
      </c>
      <c r="D23274">
        <v>47151.58</v>
      </c>
    </row>
    <row r="23275" spans="1:4" x14ac:dyDescent="0.3">
      <c r="A23275">
        <v>1000146</v>
      </c>
      <c r="B23275">
        <v>16</v>
      </c>
      <c r="C23275">
        <v>23</v>
      </c>
      <c r="D23275">
        <v>13139.78</v>
      </c>
    </row>
    <row r="23276" spans="1:4" x14ac:dyDescent="0.3">
      <c r="A23276">
        <v>1000146</v>
      </c>
      <c r="B23276">
        <v>16</v>
      </c>
      <c r="C23276">
        <v>24</v>
      </c>
      <c r="D23276">
        <v>37256.21</v>
      </c>
    </row>
    <row r="23277" spans="1:4" x14ac:dyDescent="0.3">
      <c r="A23277">
        <v>1000146</v>
      </c>
      <c r="B23277">
        <v>16</v>
      </c>
      <c r="C23277">
        <v>25</v>
      </c>
      <c r="D23277">
        <v>70135.179999999993</v>
      </c>
    </row>
    <row r="23278" spans="1:4" x14ac:dyDescent="0.3">
      <c r="A23278">
        <v>1000146</v>
      </c>
      <c r="B23278">
        <v>16</v>
      </c>
      <c r="C23278">
        <v>40</v>
      </c>
      <c r="D23278">
        <v>37930.480000000003</v>
      </c>
    </row>
    <row r="23279" spans="1:4" x14ac:dyDescent="0.3">
      <c r="A23279">
        <v>1000146</v>
      </c>
      <c r="B23279">
        <v>16</v>
      </c>
      <c r="C23279">
        <v>46</v>
      </c>
      <c r="D23279">
        <v>18355.169999999998</v>
      </c>
    </row>
    <row r="23280" spans="1:4" x14ac:dyDescent="0.3">
      <c r="A23280">
        <v>1000146</v>
      </c>
      <c r="B23280">
        <v>16</v>
      </c>
      <c r="C23280">
        <v>47</v>
      </c>
      <c r="D23280">
        <v>42079.54</v>
      </c>
    </row>
    <row r="23281" spans="1:4" x14ac:dyDescent="0.3">
      <c r="A23281">
        <v>1000146</v>
      </c>
      <c r="B23281">
        <v>16</v>
      </c>
      <c r="C23281">
        <v>54</v>
      </c>
      <c r="D23281">
        <v>40511.21</v>
      </c>
    </row>
    <row r="23282" spans="1:4" x14ac:dyDescent="0.3">
      <c r="A23282">
        <v>1000146</v>
      </c>
      <c r="B23282">
        <v>16</v>
      </c>
      <c r="C23282">
        <v>58</v>
      </c>
      <c r="D23282">
        <v>46435.43</v>
      </c>
    </row>
    <row r="23283" spans="1:4" x14ac:dyDescent="0.3">
      <c r="A23283">
        <v>1000146</v>
      </c>
      <c r="B23283">
        <v>16</v>
      </c>
      <c r="C23283">
        <v>59</v>
      </c>
      <c r="D23283">
        <v>34904.720000000001</v>
      </c>
    </row>
    <row r="23284" spans="1:4" x14ac:dyDescent="0.3">
      <c r="A23284">
        <v>1000146</v>
      </c>
      <c r="B23284">
        <v>16</v>
      </c>
      <c r="C23284">
        <v>60</v>
      </c>
      <c r="D23284">
        <v>48518.53</v>
      </c>
    </row>
    <row r="23285" spans="1:4" x14ac:dyDescent="0.3">
      <c r="A23285">
        <v>1000146</v>
      </c>
      <c r="B23285">
        <v>16</v>
      </c>
      <c r="C23285">
        <v>61</v>
      </c>
      <c r="D23285">
        <v>37038.9</v>
      </c>
    </row>
    <row r="23286" spans="1:4" x14ac:dyDescent="0.3">
      <c r="A23286">
        <v>1000146</v>
      </c>
      <c r="B23286">
        <v>16</v>
      </c>
      <c r="C23286">
        <v>68</v>
      </c>
      <c r="D23286">
        <v>69144.12</v>
      </c>
    </row>
    <row r="23287" spans="1:4" x14ac:dyDescent="0.3">
      <c r="A23287">
        <v>1000146</v>
      </c>
      <c r="B23287">
        <v>16</v>
      </c>
      <c r="C23287">
        <v>79</v>
      </c>
      <c r="D23287">
        <v>17867.990000000002</v>
      </c>
    </row>
    <row r="23288" spans="1:4" x14ac:dyDescent="0.3">
      <c r="A23288">
        <v>1000146</v>
      </c>
      <c r="B23288">
        <v>16</v>
      </c>
      <c r="C23288">
        <v>84</v>
      </c>
      <c r="D23288">
        <v>63390.48</v>
      </c>
    </row>
    <row r="23289" spans="1:4" x14ac:dyDescent="0.3">
      <c r="A23289">
        <v>1000146</v>
      </c>
      <c r="B23289">
        <v>16</v>
      </c>
      <c r="C23289">
        <v>85</v>
      </c>
      <c r="D23289">
        <v>22649.62</v>
      </c>
    </row>
    <row r="23290" spans="1:4" x14ac:dyDescent="0.3">
      <c r="A23290">
        <v>1000146</v>
      </c>
      <c r="B23290">
        <v>16</v>
      </c>
      <c r="C23290">
        <v>89</v>
      </c>
      <c r="D23290">
        <v>64367.54</v>
      </c>
    </row>
    <row r="23291" spans="1:4" x14ac:dyDescent="0.3">
      <c r="A23291">
        <v>1000146</v>
      </c>
      <c r="B23291">
        <v>16</v>
      </c>
      <c r="C23291">
        <v>90</v>
      </c>
      <c r="D23291">
        <v>55921.38</v>
      </c>
    </row>
    <row r="23292" spans="1:4" x14ac:dyDescent="0.3">
      <c r="A23292">
        <v>1000146</v>
      </c>
      <c r="B23292">
        <v>16</v>
      </c>
      <c r="C23292">
        <v>95</v>
      </c>
      <c r="D23292">
        <v>1832.41</v>
      </c>
    </row>
    <row r="23293" spans="1:4" x14ac:dyDescent="0.3">
      <c r="A23293">
        <v>1000146</v>
      </c>
      <c r="B23293">
        <v>16</v>
      </c>
      <c r="C23293">
        <v>100</v>
      </c>
      <c r="D23293">
        <v>31907.55</v>
      </c>
    </row>
    <row r="23294" spans="1:4" x14ac:dyDescent="0.3">
      <c r="A23294">
        <v>1000146</v>
      </c>
      <c r="B23294">
        <v>17</v>
      </c>
      <c r="C23294">
        <v>-1</v>
      </c>
      <c r="D23294">
        <v>3849.12</v>
      </c>
    </row>
    <row r="23295" spans="1:4" x14ac:dyDescent="0.3">
      <c r="A23295">
        <v>1000146</v>
      </c>
      <c r="B23295">
        <v>17</v>
      </c>
      <c r="C23295">
        <v>4</v>
      </c>
      <c r="D23295">
        <v>7161.66</v>
      </c>
    </row>
    <row r="23296" spans="1:4" x14ac:dyDescent="0.3">
      <c r="A23296">
        <v>1000146</v>
      </c>
      <c r="B23296">
        <v>17</v>
      </c>
      <c r="C23296">
        <v>6</v>
      </c>
      <c r="D23296">
        <v>26275.46</v>
      </c>
    </row>
    <row r="23297" spans="1:4" x14ac:dyDescent="0.3">
      <c r="A23297">
        <v>1000146</v>
      </c>
      <c r="B23297">
        <v>17</v>
      </c>
      <c r="C23297">
        <v>10</v>
      </c>
      <c r="D23297">
        <v>5301.39</v>
      </c>
    </row>
    <row r="23298" spans="1:4" x14ac:dyDescent="0.3">
      <c r="A23298">
        <v>1000146</v>
      </c>
      <c r="B23298">
        <v>17</v>
      </c>
      <c r="C23298">
        <v>27</v>
      </c>
      <c r="D23298">
        <v>9180.42</v>
      </c>
    </row>
    <row r="23299" spans="1:4" x14ac:dyDescent="0.3">
      <c r="A23299">
        <v>1000146</v>
      </c>
      <c r="B23299">
        <v>17</v>
      </c>
      <c r="C23299">
        <v>28</v>
      </c>
      <c r="D23299">
        <v>32509.4</v>
      </c>
    </row>
    <row r="23300" spans="1:4" x14ac:dyDescent="0.3">
      <c r="A23300">
        <v>1000146</v>
      </c>
      <c r="B23300">
        <v>17</v>
      </c>
      <c r="C23300">
        <v>32</v>
      </c>
      <c r="D23300">
        <v>3103.7</v>
      </c>
    </row>
    <row r="23301" spans="1:4" x14ac:dyDescent="0.3">
      <c r="A23301">
        <v>1000146</v>
      </c>
      <c r="B23301">
        <v>17</v>
      </c>
      <c r="C23301">
        <v>34</v>
      </c>
      <c r="D23301">
        <v>4786.7299999999996</v>
      </c>
    </row>
    <row r="23302" spans="1:4" x14ac:dyDescent="0.3">
      <c r="A23302">
        <v>1000146</v>
      </c>
      <c r="B23302">
        <v>17</v>
      </c>
      <c r="C23302">
        <v>39</v>
      </c>
      <c r="D23302">
        <v>12364.12</v>
      </c>
    </row>
    <row r="23303" spans="1:4" x14ac:dyDescent="0.3">
      <c r="A23303">
        <v>1000146</v>
      </c>
      <c r="B23303">
        <v>17</v>
      </c>
      <c r="C23303">
        <v>40</v>
      </c>
      <c r="D23303">
        <v>14453.03</v>
      </c>
    </row>
    <row r="23304" spans="1:4" x14ac:dyDescent="0.3">
      <c r="A23304">
        <v>1000146</v>
      </c>
      <c r="B23304">
        <v>17</v>
      </c>
      <c r="C23304">
        <v>47</v>
      </c>
      <c r="D23304">
        <v>993.84</v>
      </c>
    </row>
    <row r="23305" spans="1:4" x14ac:dyDescent="0.3">
      <c r="A23305">
        <v>1000146</v>
      </c>
      <c r="B23305">
        <v>17</v>
      </c>
      <c r="C23305">
        <v>52</v>
      </c>
      <c r="D23305">
        <v>9657.15</v>
      </c>
    </row>
    <row r="23306" spans="1:4" x14ac:dyDescent="0.3">
      <c r="A23306">
        <v>1000146</v>
      </c>
      <c r="B23306">
        <v>17</v>
      </c>
      <c r="C23306">
        <v>58</v>
      </c>
      <c r="D23306">
        <v>14734.74</v>
      </c>
    </row>
    <row r="23307" spans="1:4" x14ac:dyDescent="0.3">
      <c r="A23307">
        <v>1000146</v>
      </c>
      <c r="B23307">
        <v>17</v>
      </c>
      <c r="C23307">
        <v>60</v>
      </c>
      <c r="D23307">
        <v>7666.95</v>
      </c>
    </row>
    <row r="23308" spans="1:4" x14ac:dyDescent="0.3">
      <c r="A23308">
        <v>1000146</v>
      </c>
      <c r="B23308">
        <v>17</v>
      </c>
      <c r="C23308">
        <v>63</v>
      </c>
      <c r="D23308">
        <v>22744.06</v>
      </c>
    </row>
    <row r="23309" spans="1:4" x14ac:dyDescent="0.3">
      <c r="A23309">
        <v>1000146</v>
      </c>
      <c r="B23309">
        <v>17</v>
      </c>
      <c r="C23309">
        <v>67</v>
      </c>
      <c r="D23309">
        <v>21635.38</v>
      </c>
    </row>
    <row r="23310" spans="1:4" x14ac:dyDescent="0.3">
      <c r="A23310">
        <v>1000146</v>
      </c>
      <c r="B23310">
        <v>17</v>
      </c>
      <c r="C23310">
        <v>80</v>
      </c>
      <c r="D23310">
        <v>14342.43</v>
      </c>
    </row>
    <row r="23311" spans="1:4" x14ac:dyDescent="0.3">
      <c r="A23311">
        <v>1000146</v>
      </c>
      <c r="B23311">
        <v>17</v>
      </c>
      <c r="C23311">
        <v>81</v>
      </c>
      <c r="D23311">
        <v>1137.8599999999999</v>
      </c>
    </row>
    <row r="23312" spans="1:4" x14ac:dyDescent="0.3">
      <c r="A23312">
        <v>1000146</v>
      </c>
      <c r="B23312">
        <v>17</v>
      </c>
      <c r="C23312">
        <v>86</v>
      </c>
      <c r="D23312">
        <v>32154.98</v>
      </c>
    </row>
    <row r="23313" spans="1:4" x14ac:dyDescent="0.3">
      <c r="A23313">
        <v>1000146</v>
      </c>
      <c r="B23313">
        <v>18</v>
      </c>
      <c r="C23313">
        <v>-1</v>
      </c>
      <c r="D23313">
        <v>20888.57</v>
      </c>
    </row>
    <row r="23314" spans="1:4" x14ac:dyDescent="0.3">
      <c r="A23314">
        <v>1000146</v>
      </c>
      <c r="B23314">
        <v>18</v>
      </c>
      <c r="C23314">
        <v>1</v>
      </c>
      <c r="D23314">
        <v>52687.11</v>
      </c>
    </row>
    <row r="23315" spans="1:4" x14ac:dyDescent="0.3">
      <c r="A23315">
        <v>1000146</v>
      </c>
      <c r="B23315">
        <v>18</v>
      </c>
      <c r="C23315">
        <v>3</v>
      </c>
      <c r="D23315">
        <v>117354.02</v>
      </c>
    </row>
    <row r="23316" spans="1:4" x14ac:dyDescent="0.3">
      <c r="A23316">
        <v>1000146</v>
      </c>
      <c r="B23316">
        <v>18</v>
      </c>
      <c r="C23316">
        <v>5</v>
      </c>
      <c r="D23316">
        <v>3564.89</v>
      </c>
    </row>
    <row r="23317" spans="1:4" x14ac:dyDescent="0.3">
      <c r="A23317">
        <v>1000146</v>
      </c>
      <c r="B23317">
        <v>18</v>
      </c>
      <c r="C23317">
        <v>8</v>
      </c>
      <c r="D23317">
        <v>15621.84</v>
      </c>
    </row>
    <row r="23318" spans="1:4" x14ac:dyDescent="0.3">
      <c r="A23318">
        <v>1000146</v>
      </c>
      <c r="B23318">
        <v>18</v>
      </c>
      <c r="C23318">
        <v>14</v>
      </c>
      <c r="D23318">
        <v>21503.05</v>
      </c>
    </row>
    <row r="23319" spans="1:4" x14ac:dyDescent="0.3">
      <c r="A23319">
        <v>1000146</v>
      </c>
      <c r="B23319">
        <v>18</v>
      </c>
      <c r="C23319">
        <v>15</v>
      </c>
      <c r="D23319">
        <v>83433.13</v>
      </c>
    </row>
    <row r="23320" spans="1:4" x14ac:dyDescent="0.3">
      <c r="A23320">
        <v>1000146</v>
      </c>
      <c r="B23320">
        <v>18</v>
      </c>
      <c r="C23320">
        <v>16</v>
      </c>
      <c r="D23320">
        <v>3759.44</v>
      </c>
    </row>
    <row r="23321" spans="1:4" x14ac:dyDescent="0.3">
      <c r="A23321">
        <v>1000146</v>
      </c>
      <c r="B23321">
        <v>18</v>
      </c>
      <c r="C23321">
        <v>18</v>
      </c>
      <c r="D23321">
        <v>84158.63</v>
      </c>
    </row>
    <row r="23322" spans="1:4" x14ac:dyDescent="0.3">
      <c r="A23322">
        <v>1000146</v>
      </c>
      <c r="B23322">
        <v>18</v>
      </c>
      <c r="C23322">
        <v>20</v>
      </c>
      <c r="D23322">
        <v>15437.17</v>
      </c>
    </row>
    <row r="23323" spans="1:4" x14ac:dyDescent="0.3">
      <c r="A23323">
        <v>1000146</v>
      </c>
      <c r="B23323">
        <v>18</v>
      </c>
      <c r="C23323">
        <v>22</v>
      </c>
      <c r="D23323">
        <v>25890.82</v>
      </c>
    </row>
    <row r="23324" spans="1:4" x14ac:dyDescent="0.3">
      <c r="A23324">
        <v>1000146</v>
      </c>
      <c r="B23324">
        <v>18</v>
      </c>
      <c r="C23324">
        <v>23</v>
      </c>
      <c r="D23324">
        <v>46677.8</v>
      </c>
    </row>
    <row r="23325" spans="1:4" x14ac:dyDescent="0.3">
      <c r="A23325">
        <v>1000146</v>
      </c>
      <c r="B23325">
        <v>18</v>
      </c>
      <c r="C23325">
        <v>24</v>
      </c>
      <c r="D23325">
        <v>104638.2</v>
      </c>
    </row>
    <row r="23326" spans="1:4" x14ac:dyDescent="0.3">
      <c r="A23326">
        <v>1000146</v>
      </c>
      <c r="B23326">
        <v>18</v>
      </c>
      <c r="C23326">
        <v>26</v>
      </c>
      <c r="D23326">
        <v>24902.38</v>
      </c>
    </row>
    <row r="23327" spans="1:4" x14ac:dyDescent="0.3">
      <c r="A23327">
        <v>1000146</v>
      </c>
      <c r="B23327">
        <v>18</v>
      </c>
      <c r="C23327">
        <v>28</v>
      </c>
      <c r="D23327">
        <v>50672.82</v>
      </c>
    </row>
    <row r="23328" spans="1:4" x14ac:dyDescent="0.3">
      <c r="A23328">
        <v>1000146</v>
      </c>
      <c r="B23328">
        <v>18</v>
      </c>
      <c r="C23328">
        <v>34</v>
      </c>
      <c r="D23328">
        <v>59922.33</v>
      </c>
    </row>
    <row r="23329" spans="1:4" x14ac:dyDescent="0.3">
      <c r="A23329">
        <v>1000146</v>
      </c>
      <c r="B23329">
        <v>18</v>
      </c>
      <c r="C23329">
        <v>39</v>
      </c>
      <c r="D23329">
        <v>57005.68</v>
      </c>
    </row>
    <row r="23330" spans="1:4" x14ac:dyDescent="0.3">
      <c r="A23330">
        <v>1000146</v>
      </c>
      <c r="B23330">
        <v>18</v>
      </c>
      <c r="C23330">
        <v>41</v>
      </c>
      <c r="D23330">
        <v>31258.18</v>
      </c>
    </row>
    <row r="23331" spans="1:4" x14ac:dyDescent="0.3">
      <c r="A23331">
        <v>1000146</v>
      </c>
      <c r="B23331">
        <v>18</v>
      </c>
      <c r="C23331">
        <v>43</v>
      </c>
      <c r="D23331">
        <v>42802.06</v>
      </c>
    </row>
    <row r="23332" spans="1:4" x14ac:dyDescent="0.3">
      <c r="A23332">
        <v>1000146</v>
      </c>
      <c r="B23332">
        <v>18</v>
      </c>
      <c r="C23332">
        <v>44</v>
      </c>
      <c r="D23332">
        <v>21761.85</v>
      </c>
    </row>
    <row r="23333" spans="1:4" x14ac:dyDescent="0.3">
      <c r="A23333">
        <v>1000146</v>
      </c>
      <c r="B23333">
        <v>18</v>
      </c>
      <c r="C23333">
        <v>46</v>
      </c>
      <c r="D23333">
        <v>12368.44</v>
      </c>
    </row>
    <row r="23334" spans="1:4" x14ac:dyDescent="0.3">
      <c r="A23334">
        <v>1000146</v>
      </c>
      <c r="B23334">
        <v>18</v>
      </c>
      <c r="C23334">
        <v>47</v>
      </c>
      <c r="D23334">
        <v>27918.67</v>
      </c>
    </row>
    <row r="23335" spans="1:4" x14ac:dyDescent="0.3">
      <c r="A23335">
        <v>1000146</v>
      </c>
      <c r="B23335">
        <v>18</v>
      </c>
      <c r="C23335">
        <v>49</v>
      </c>
      <c r="D23335">
        <v>49722.57</v>
      </c>
    </row>
    <row r="23336" spans="1:4" x14ac:dyDescent="0.3">
      <c r="A23336">
        <v>1000146</v>
      </c>
      <c r="B23336">
        <v>18</v>
      </c>
      <c r="C23336">
        <v>50</v>
      </c>
      <c r="D23336">
        <v>35162.69</v>
      </c>
    </row>
    <row r="23337" spans="1:4" x14ac:dyDescent="0.3">
      <c r="A23337">
        <v>1000146</v>
      </c>
      <c r="B23337">
        <v>18</v>
      </c>
      <c r="C23337">
        <v>54</v>
      </c>
      <c r="D23337">
        <v>74249.399999999994</v>
      </c>
    </row>
    <row r="23338" spans="1:4" x14ac:dyDescent="0.3">
      <c r="A23338">
        <v>1000146</v>
      </c>
      <c r="B23338">
        <v>18</v>
      </c>
      <c r="C23338">
        <v>56</v>
      </c>
      <c r="D23338">
        <v>141202.44</v>
      </c>
    </row>
    <row r="23339" spans="1:4" x14ac:dyDescent="0.3">
      <c r="A23339">
        <v>1000146</v>
      </c>
      <c r="B23339">
        <v>18</v>
      </c>
      <c r="C23339">
        <v>58</v>
      </c>
      <c r="D23339">
        <v>48659.03</v>
      </c>
    </row>
    <row r="23340" spans="1:4" x14ac:dyDescent="0.3">
      <c r="A23340">
        <v>1000146</v>
      </c>
      <c r="B23340">
        <v>18</v>
      </c>
      <c r="C23340">
        <v>59</v>
      </c>
      <c r="D23340">
        <v>29507.05</v>
      </c>
    </row>
    <row r="23341" spans="1:4" x14ac:dyDescent="0.3">
      <c r="A23341">
        <v>1000146</v>
      </c>
      <c r="B23341">
        <v>18</v>
      </c>
      <c r="C23341">
        <v>60</v>
      </c>
      <c r="D23341">
        <v>126015.35</v>
      </c>
    </row>
    <row r="23342" spans="1:4" x14ac:dyDescent="0.3">
      <c r="A23342">
        <v>1000146</v>
      </c>
      <c r="B23342">
        <v>18</v>
      </c>
      <c r="C23342">
        <v>61</v>
      </c>
      <c r="D23342">
        <v>71621.8</v>
      </c>
    </row>
    <row r="23343" spans="1:4" x14ac:dyDescent="0.3">
      <c r="A23343">
        <v>1000146</v>
      </c>
      <c r="B23343">
        <v>18</v>
      </c>
      <c r="C23343">
        <v>62</v>
      </c>
      <c r="D23343">
        <v>60065.54</v>
      </c>
    </row>
    <row r="23344" spans="1:4" x14ac:dyDescent="0.3">
      <c r="A23344">
        <v>1000146</v>
      </c>
      <c r="B23344">
        <v>18</v>
      </c>
      <c r="C23344">
        <v>63</v>
      </c>
      <c r="D23344">
        <v>97309.31</v>
      </c>
    </row>
    <row r="23345" spans="1:4" x14ac:dyDescent="0.3">
      <c r="A23345">
        <v>1000146</v>
      </c>
      <c r="B23345">
        <v>18</v>
      </c>
      <c r="C23345">
        <v>66</v>
      </c>
      <c r="D23345">
        <v>68669.22</v>
      </c>
    </row>
    <row r="23346" spans="1:4" x14ac:dyDescent="0.3">
      <c r="A23346">
        <v>1000146</v>
      </c>
      <c r="B23346">
        <v>18</v>
      </c>
      <c r="C23346">
        <v>67</v>
      </c>
      <c r="D23346">
        <v>20818.82</v>
      </c>
    </row>
    <row r="23347" spans="1:4" x14ac:dyDescent="0.3">
      <c r="A23347">
        <v>1000146</v>
      </c>
      <c r="B23347">
        <v>18</v>
      </c>
      <c r="C23347">
        <v>70</v>
      </c>
      <c r="D23347">
        <v>29020.49</v>
      </c>
    </row>
    <row r="23348" spans="1:4" x14ac:dyDescent="0.3">
      <c r="A23348">
        <v>1000146</v>
      </c>
      <c r="B23348">
        <v>18</v>
      </c>
      <c r="C23348">
        <v>71</v>
      </c>
      <c r="D23348">
        <v>82805.990000000005</v>
      </c>
    </row>
    <row r="23349" spans="1:4" x14ac:dyDescent="0.3">
      <c r="A23349">
        <v>1000146</v>
      </c>
      <c r="B23349">
        <v>18</v>
      </c>
      <c r="C23349">
        <v>73</v>
      </c>
      <c r="D23349">
        <v>46139.05</v>
      </c>
    </row>
    <row r="23350" spans="1:4" x14ac:dyDescent="0.3">
      <c r="A23350">
        <v>1000146</v>
      </c>
      <c r="B23350">
        <v>18</v>
      </c>
      <c r="C23350">
        <v>75</v>
      </c>
      <c r="D23350">
        <v>29151.360000000001</v>
      </c>
    </row>
    <row r="23351" spans="1:4" x14ac:dyDescent="0.3">
      <c r="A23351">
        <v>1000146</v>
      </c>
      <c r="B23351">
        <v>18</v>
      </c>
      <c r="C23351">
        <v>76</v>
      </c>
      <c r="D23351">
        <v>36792.81</v>
      </c>
    </row>
    <row r="23352" spans="1:4" x14ac:dyDescent="0.3">
      <c r="A23352">
        <v>1000146</v>
      </c>
      <c r="B23352">
        <v>18</v>
      </c>
      <c r="C23352">
        <v>77</v>
      </c>
      <c r="D23352">
        <v>83524.240000000005</v>
      </c>
    </row>
    <row r="23353" spans="1:4" x14ac:dyDescent="0.3">
      <c r="A23353">
        <v>1000146</v>
      </c>
      <c r="B23353">
        <v>18</v>
      </c>
      <c r="C23353">
        <v>80</v>
      </c>
      <c r="D23353">
        <v>29150.94</v>
      </c>
    </row>
    <row r="23354" spans="1:4" x14ac:dyDescent="0.3">
      <c r="A23354">
        <v>1000146</v>
      </c>
      <c r="B23354">
        <v>18</v>
      </c>
      <c r="C23354">
        <v>82</v>
      </c>
      <c r="D23354">
        <v>48856.35</v>
      </c>
    </row>
    <row r="23355" spans="1:4" x14ac:dyDescent="0.3">
      <c r="A23355">
        <v>1000146</v>
      </c>
      <c r="B23355">
        <v>18</v>
      </c>
      <c r="C23355">
        <v>84</v>
      </c>
      <c r="D23355">
        <v>63724.68</v>
      </c>
    </row>
    <row r="23356" spans="1:4" x14ac:dyDescent="0.3">
      <c r="A23356">
        <v>1000146</v>
      </c>
      <c r="B23356">
        <v>18</v>
      </c>
      <c r="C23356">
        <v>85</v>
      </c>
      <c r="D23356">
        <v>19295.48</v>
      </c>
    </row>
    <row r="23357" spans="1:4" x14ac:dyDescent="0.3">
      <c r="A23357">
        <v>1000146</v>
      </c>
      <c r="B23357">
        <v>18</v>
      </c>
      <c r="C23357">
        <v>88</v>
      </c>
      <c r="D23357">
        <v>30628.74</v>
      </c>
    </row>
    <row r="23358" spans="1:4" x14ac:dyDescent="0.3">
      <c r="A23358">
        <v>1000146</v>
      </c>
      <c r="B23358">
        <v>18</v>
      </c>
      <c r="C23358">
        <v>89</v>
      </c>
      <c r="D23358">
        <v>90764.81</v>
      </c>
    </row>
    <row r="23359" spans="1:4" x14ac:dyDescent="0.3">
      <c r="A23359">
        <v>1000146</v>
      </c>
      <c r="B23359">
        <v>18</v>
      </c>
      <c r="C23359">
        <v>93</v>
      </c>
      <c r="D23359">
        <v>61382.66</v>
      </c>
    </row>
    <row r="23360" spans="1:4" x14ac:dyDescent="0.3">
      <c r="A23360">
        <v>1000146</v>
      </c>
      <c r="B23360">
        <v>18</v>
      </c>
      <c r="C23360">
        <v>98</v>
      </c>
      <c r="D23360">
        <v>33814.879999999997</v>
      </c>
    </row>
    <row r="23361" spans="1:4" x14ac:dyDescent="0.3">
      <c r="A23361">
        <v>1000285</v>
      </c>
      <c r="B23361">
        <v>2</v>
      </c>
      <c r="C23361">
        <v>-1</v>
      </c>
      <c r="D23361">
        <v>3566.83</v>
      </c>
    </row>
    <row r="23362" spans="1:4" x14ac:dyDescent="0.3">
      <c r="A23362">
        <v>1000285</v>
      </c>
      <c r="B23362">
        <v>2</v>
      </c>
      <c r="C23362">
        <v>6</v>
      </c>
      <c r="D23362">
        <v>13506.67</v>
      </c>
    </row>
    <row r="23363" spans="1:4" x14ac:dyDescent="0.3">
      <c r="A23363">
        <v>1000285</v>
      </c>
      <c r="B23363">
        <v>2</v>
      </c>
      <c r="C23363">
        <v>7</v>
      </c>
      <c r="D23363">
        <v>15068.3</v>
      </c>
    </row>
    <row r="23364" spans="1:4" x14ac:dyDescent="0.3">
      <c r="A23364">
        <v>1000285</v>
      </c>
      <c r="B23364">
        <v>2</v>
      </c>
      <c r="C23364">
        <v>8</v>
      </c>
      <c r="D23364">
        <v>6677.1</v>
      </c>
    </row>
    <row r="23365" spans="1:4" x14ac:dyDescent="0.3">
      <c r="A23365">
        <v>1000285</v>
      </c>
      <c r="B23365">
        <v>2</v>
      </c>
      <c r="C23365">
        <v>9</v>
      </c>
      <c r="D23365">
        <v>33428.89</v>
      </c>
    </row>
    <row r="23366" spans="1:4" x14ac:dyDescent="0.3">
      <c r="A23366">
        <v>1000285</v>
      </c>
      <c r="B23366">
        <v>2</v>
      </c>
      <c r="C23366">
        <v>10</v>
      </c>
      <c r="D23366">
        <v>5457.14</v>
      </c>
    </row>
    <row r="23367" spans="1:4" x14ac:dyDescent="0.3">
      <c r="A23367">
        <v>1000285</v>
      </c>
      <c r="B23367">
        <v>2</v>
      </c>
      <c r="C23367">
        <v>12</v>
      </c>
      <c r="D23367">
        <v>36014.480000000003</v>
      </c>
    </row>
    <row r="23368" spans="1:4" x14ac:dyDescent="0.3">
      <c r="A23368">
        <v>1000285</v>
      </c>
      <c r="B23368">
        <v>2</v>
      </c>
      <c r="C23368">
        <v>13</v>
      </c>
      <c r="D23368">
        <v>19846.32</v>
      </c>
    </row>
    <row r="23369" spans="1:4" x14ac:dyDescent="0.3">
      <c r="A23369">
        <v>1000285</v>
      </c>
      <c r="B23369">
        <v>2</v>
      </c>
      <c r="C23369">
        <v>14</v>
      </c>
      <c r="D23369">
        <v>6607</v>
      </c>
    </row>
    <row r="23370" spans="1:4" x14ac:dyDescent="0.3">
      <c r="A23370">
        <v>1000285</v>
      </c>
      <c r="B23370">
        <v>2</v>
      </c>
      <c r="C23370">
        <v>18</v>
      </c>
      <c r="D23370">
        <v>13777.06</v>
      </c>
    </row>
    <row r="23371" spans="1:4" x14ac:dyDescent="0.3">
      <c r="A23371">
        <v>1000285</v>
      </c>
      <c r="B23371">
        <v>2</v>
      </c>
      <c r="C23371">
        <v>20</v>
      </c>
      <c r="D23371">
        <v>18215.3</v>
      </c>
    </row>
    <row r="23372" spans="1:4" x14ac:dyDescent="0.3">
      <c r="A23372">
        <v>1000285</v>
      </c>
      <c r="B23372">
        <v>2</v>
      </c>
      <c r="C23372">
        <v>24</v>
      </c>
      <c r="D23372">
        <v>208.88</v>
      </c>
    </row>
    <row r="23373" spans="1:4" x14ac:dyDescent="0.3">
      <c r="A23373">
        <v>1000285</v>
      </c>
      <c r="B23373">
        <v>2</v>
      </c>
      <c r="C23373">
        <v>26</v>
      </c>
      <c r="D23373">
        <v>10027.75</v>
      </c>
    </row>
    <row r="23374" spans="1:4" x14ac:dyDescent="0.3">
      <c r="A23374">
        <v>1000285</v>
      </c>
      <c r="B23374">
        <v>2</v>
      </c>
      <c r="C23374">
        <v>29</v>
      </c>
      <c r="D23374">
        <v>34274.089999999997</v>
      </c>
    </row>
    <row r="23375" spans="1:4" x14ac:dyDescent="0.3">
      <c r="A23375">
        <v>1000285</v>
      </c>
      <c r="B23375">
        <v>2</v>
      </c>
      <c r="C23375">
        <v>31</v>
      </c>
      <c r="D23375">
        <v>5237.47</v>
      </c>
    </row>
    <row r="23376" spans="1:4" x14ac:dyDescent="0.3">
      <c r="A23376">
        <v>1000285</v>
      </c>
      <c r="B23376">
        <v>2</v>
      </c>
      <c r="C23376">
        <v>32</v>
      </c>
      <c r="D23376">
        <v>135.25</v>
      </c>
    </row>
    <row r="23377" spans="1:4" x14ac:dyDescent="0.3">
      <c r="A23377">
        <v>1000285</v>
      </c>
      <c r="B23377">
        <v>2</v>
      </c>
      <c r="C23377">
        <v>38</v>
      </c>
      <c r="D23377">
        <v>25867.35</v>
      </c>
    </row>
    <row r="23378" spans="1:4" x14ac:dyDescent="0.3">
      <c r="A23378">
        <v>1000285</v>
      </c>
      <c r="B23378">
        <v>2</v>
      </c>
      <c r="C23378">
        <v>45</v>
      </c>
      <c r="D23378">
        <v>421.25</v>
      </c>
    </row>
    <row r="23379" spans="1:4" x14ac:dyDescent="0.3">
      <c r="A23379">
        <v>1000285</v>
      </c>
      <c r="B23379">
        <v>2</v>
      </c>
      <c r="C23379">
        <v>58</v>
      </c>
      <c r="D23379">
        <v>178.49</v>
      </c>
    </row>
    <row r="23380" spans="1:4" x14ac:dyDescent="0.3">
      <c r="A23380">
        <v>1000285</v>
      </c>
      <c r="B23380">
        <v>2</v>
      </c>
      <c r="C23380">
        <v>60</v>
      </c>
      <c r="D23380">
        <v>222.77</v>
      </c>
    </row>
    <row r="23381" spans="1:4" x14ac:dyDescent="0.3">
      <c r="A23381">
        <v>1000285</v>
      </c>
      <c r="B23381">
        <v>2</v>
      </c>
      <c r="C23381">
        <v>62</v>
      </c>
      <c r="D23381">
        <v>15826.09</v>
      </c>
    </row>
    <row r="23382" spans="1:4" x14ac:dyDescent="0.3">
      <c r="A23382">
        <v>1000285</v>
      </c>
      <c r="B23382">
        <v>2</v>
      </c>
      <c r="C23382">
        <v>63</v>
      </c>
      <c r="D23382">
        <v>25900.11</v>
      </c>
    </row>
    <row r="23383" spans="1:4" x14ac:dyDescent="0.3">
      <c r="A23383">
        <v>1000285</v>
      </c>
      <c r="B23383">
        <v>2</v>
      </c>
      <c r="C23383">
        <v>65</v>
      </c>
      <c r="D23383">
        <v>16780.5</v>
      </c>
    </row>
    <row r="23384" spans="1:4" x14ac:dyDescent="0.3">
      <c r="A23384">
        <v>1000285</v>
      </c>
      <c r="B23384">
        <v>2</v>
      </c>
      <c r="C23384">
        <v>68</v>
      </c>
      <c r="D23384">
        <v>16844.04</v>
      </c>
    </row>
    <row r="23385" spans="1:4" x14ac:dyDescent="0.3">
      <c r="A23385">
        <v>1000285</v>
      </c>
      <c r="B23385">
        <v>2</v>
      </c>
      <c r="C23385">
        <v>69</v>
      </c>
      <c r="D23385">
        <v>34331.96</v>
      </c>
    </row>
    <row r="23386" spans="1:4" x14ac:dyDescent="0.3">
      <c r="A23386">
        <v>1000285</v>
      </c>
      <c r="B23386">
        <v>2</v>
      </c>
      <c r="C23386">
        <v>70</v>
      </c>
      <c r="D23386">
        <v>2043.38</v>
      </c>
    </row>
    <row r="23387" spans="1:4" x14ac:dyDescent="0.3">
      <c r="A23387">
        <v>1000285</v>
      </c>
      <c r="B23387">
        <v>2</v>
      </c>
      <c r="C23387">
        <v>71</v>
      </c>
      <c r="D23387">
        <v>26930.1</v>
      </c>
    </row>
    <row r="23388" spans="1:4" x14ac:dyDescent="0.3">
      <c r="A23388">
        <v>1000285</v>
      </c>
      <c r="B23388">
        <v>2</v>
      </c>
      <c r="C23388">
        <v>74</v>
      </c>
      <c r="D23388">
        <v>16627.84</v>
      </c>
    </row>
    <row r="23389" spans="1:4" x14ac:dyDescent="0.3">
      <c r="A23389">
        <v>1000285</v>
      </c>
      <c r="B23389">
        <v>2</v>
      </c>
      <c r="C23389">
        <v>79</v>
      </c>
      <c r="D23389">
        <v>29554.55</v>
      </c>
    </row>
    <row r="23390" spans="1:4" x14ac:dyDescent="0.3">
      <c r="A23390">
        <v>1000285</v>
      </c>
      <c r="B23390">
        <v>2</v>
      </c>
      <c r="C23390">
        <v>81</v>
      </c>
      <c r="D23390">
        <v>18705.36</v>
      </c>
    </row>
    <row r="23391" spans="1:4" x14ac:dyDescent="0.3">
      <c r="A23391">
        <v>1000285</v>
      </c>
      <c r="B23391">
        <v>2</v>
      </c>
      <c r="C23391">
        <v>83</v>
      </c>
      <c r="D23391">
        <v>30051.95</v>
      </c>
    </row>
    <row r="23392" spans="1:4" x14ac:dyDescent="0.3">
      <c r="A23392">
        <v>1000285</v>
      </c>
      <c r="B23392">
        <v>2</v>
      </c>
      <c r="C23392">
        <v>84</v>
      </c>
      <c r="D23392">
        <v>9162.2099999999991</v>
      </c>
    </row>
    <row r="23393" spans="1:4" x14ac:dyDescent="0.3">
      <c r="A23393">
        <v>1000285</v>
      </c>
      <c r="B23393">
        <v>2</v>
      </c>
      <c r="C23393">
        <v>87</v>
      </c>
      <c r="D23393">
        <v>4137.49</v>
      </c>
    </row>
    <row r="23394" spans="1:4" x14ac:dyDescent="0.3">
      <c r="A23394">
        <v>1000285</v>
      </c>
      <c r="B23394">
        <v>2</v>
      </c>
      <c r="C23394">
        <v>89</v>
      </c>
      <c r="D23394">
        <v>152.83000000000001</v>
      </c>
    </row>
    <row r="23395" spans="1:4" x14ac:dyDescent="0.3">
      <c r="A23395">
        <v>1000285</v>
      </c>
      <c r="B23395">
        <v>2</v>
      </c>
      <c r="C23395">
        <v>90</v>
      </c>
      <c r="D23395">
        <v>32104.42</v>
      </c>
    </row>
    <row r="23396" spans="1:4" x14ac:dyDescent="0.3">
      <c r="A23396">
        <v>1000285</v>
      </c>
      <c r="B23396">
        <v>2</v>
      </c>
      <c r="C23396">
        <v>94</v>
      </c>
      <c r="D23396">
        <v>28701.01</v>
      </c>
    </row>
    <row r="23397" spans="1:4" x14ac:dyDescent="0.3">
      <c r="A23397">
        <v>1000285</v>
      </c>
      <c r="B23397">
        <v>2</v>
      </c>
      <c r="C23397">
        <v>95</v>
      </c>
      <c r="D23397">
        <v>15935.93</v>
      </c>
    </row>
    <row r="23398" spans="1:4" x14ac:dyDescent="0.3">
      <c r="A23398">
        <v>1000285</v>
      </c>
      <c r="B23398">
        <v>2</v>
      </c>
      <c r="C23398">
        <v>97</v>
      </c>
      <c r="D23398">
        <v>19198.66</v>
      </c>
    </row>
    <row r="23399" spans="1:4" x14ac:dyDescent="0.3">
      <c r="A23399">
        <v>1000285</v>
      </c>
      <c r="B23399">
        <v>12</v>
      </c>
      <c r="C23399">
        <v>-1</v>
      </c>
      <c r="D23399">
        <v>11455</v>
      </c>
    </row>
    <row r="23400" spans="1:4" x14ac:dyDescent="0.3">
      <c r="A23400">
        <v>1000285</v>
      </c>
      <c r="B23400">
        <v>12</v>
      </c>
      <c r="C23400">
        <v>3</v>
      </c>
      <c r="D23400">
        <v>39476.03</v>
      </c>
    </row>
    <row r="23401" spans="1:4" x14ac:dyDescent="0.3">
      <c r="A23401">
        <v>1000285</v>
      </c>
      <c r="B23401">
        <v>12</v>
      </c>
      <c r="C23401">
        <v>4</v>
      </c>
      <c r="D23401">
        <v>54624.73</v>
      </c>
    </row>
    <row r="23402" spans="1:4" x14ac:dyDescent="0.3">
      <c r="A23402">
        <v>1000285</v>
      </c>
      <c r="B23402">
        <v>12</v>
      </c>
      <c r="C23402">
        <v>8</v>
      </c>
      <c r="D23402">
        <v>31027.53</v>
      </c>
    </row>
    <row r="23403" spans="1:4" x14ac:dyDescent="0.3">
      <c r="A23403">
        <v>1000285</v>
      </c>
      <c r="B23403">
        <v>12</v>
      </c>
      <c r="C23403">
        <v>14</v>
      </c>
      <c r="D23403">
        <v>37436.32</v>
      </c>
    </row>
    <row r="23404" spans="1:4" x14ac:dyDescent="0.3">
      <c r="A23404">
        <v>1000285</v>
      </c>
      <c r="B23404">
        <v>12</v>
      </c>
      <c r="C23404">
        <v>17</v>
      </c>
      <c r="D23404">
        <v>27584.39</v>
      </c>
    </row>
    <row r="23405" spans="1:4" x14ac:dyDescent="0.3">
      <c r="A23405">
        <v>1000285</v>
      </c>
      <c r="B23405">
        <v>12</v>
      </c>
      <c r="C23405">
        <v>20</v>
      </c>
      <c r="D23405">
        <v>24455.22</v>
      </c>
    </row>
    <row r="23406" spans="1:4" x14ac:dyDescent="0.3">
      <c r="A23406">
        <v>1000285</v>
      </c>
      <c r="B23406">
        <v>12</v>
      </c>
      <c r="C23406">
        <v>26</v>
      </c>
      <c r="D23406">
        <v>19180.89</v>
      </c>
    </row>
    <row r="23407" spans="1:4" x14ac:dyDescent="0.3">
      <c r="A23407">
        <v>1000285</v>
      </c>
      <c r="B23407">
        <v>12</v>
      </c>
      <c r="C23407">
        <v>28</v>
      </c>
      <c r="D23407">
        <v>15779.23</v>
      </c>
    </row>
    <row r="23408" spans="1:4" x14ac:dyDescent="0.3">
      <c r="A23408">
        <v>1000285</v>
      </c>
      <c r="B23408">
        <v>12</v>
      </c>
      <c r="C23408">
        <v>30</v>
      </c>
      <c r="D23408">
        <v>13073.32</v>
      </c>
    </row>
    <row r="23409" spans="1:4" x14ac:dyDescent="0.3">
      <c r="A23409">
        <v>1000285</v>
      </c>
      <c r="B23409">
        <v>12</v>
      </c>
      <c r="C23409">
        <v>34</v>
      </c>
      <c r="D23409">
        <v>12281.71</v>
      </c>
    </row>
    <row r="23410" spans="1:4" x14ac:dyDescent="0.3">
      <c r="A23410">
        <v>1000285</v>
      </c>
      <c r="B23410">
        <v>12</v>
      </c>
      <c r="C23410">
        <v>37</v>
      </c>
      <c r="D23410">
        <v>26141.13</v>
      </c>
    </row>
    <row r="23411" spans="1:4" x14ac:dyDescent="0.3">
      <c r="A23411">
        <v>1000285</v>
      </c>
      <c r="B23411">
        <v>12</v>
      </c>
      <c r="C23411">
        <v>38</v>
      </c>
      <c r="D23411">
        <v>19308.14</v>
      </c>
    </row>
    <row r="23412" spans="1:4" x14ac:dyDescent="0.3">
      <c r="A23412">
        <v>1000285</v>
      </c>
      <c r="B23412">
        <v>12</v>
      </c>
      <c r="C23412">
        <v>39</v>
      </c>
      <c r="D23412">
        <v>21281.06</v>
      </c>
    </row>
    <row r="23413" spans="1:4" x14ac:dyDescent="0.3">
      <c r="A23413">
        <v>1000285</v>
      </c>
      <c r="B23413">
        <v>12</v>
      </c>
      <c r="C23413">
        <v>40</v>
      </c>
      <c r="D23413">
        <v>20955.39</v>
      </c>
    </row>
    <row r="23414" spans="1:4" x14ac:dyDescent="0.3">
      <c r="A23414">
        <v>1000285</v>
      </c>
      <c r="B23414">
        <v>12</v>
      </c>
      <c r="C23414">
        <v>41</v>
      </c>
      <c r="D23414">
        <v>9602.1200000000008</v>
      </c>
    </row>
    <row r="23415" spans="1:4" x14ac:dyDescent="0.3">
      <c r="A23415">
        <v>1000285</v>
      </c>
      <c r="B23415">
        <v>12</v>
      </c>
      <c r="C23415">
        <v>43</v>
      </c>
      <c r="D23415">
        <v>18094.8</v>
      </c>
    </row>
    <row r="23416" spans="1:4" x14ac:dyDescent="0.3">
      <c r="A23416">
        <v>1000285</v>
      </c>
      <c r="B23416">
        <v>12</v>
      </c>
      <c r="C23416">
        <v>45</v>
      </c>
      <c r="D23416">
        <v>34245.29</v>
      </c>
    </row>
    <row r="23417" spans="1:4" x14ac:dyDescent="0.3">
      <c r="A23417">
        <v>1000285</v>
      </c>
      <c r="B23417">
        <v>12</v>
      </c>
      <c r="C23417">
        <v>46</v>
      </c>
      <c r="D23417">
        <v>16756.25</v>
      </c>
    </row>
    <row r="23418" spans="1:4" x14ac:dyDescent="0.3">
      <c r="A23418">
        <v>1000285</v>
      </c>
      <c r="B23418">
        <v>12</v>
      </c>
      <c r="C23418">
        <v>47</v>
      </c>
      <c r="D23418">
        <v>19666.14</v>
      </c>
    </row>
    <row r="23419" spans="1:4" x14ac:dyDescent="0.3">
      <c r="A23419">
        <v>1000285</v>
      </c>
      <c r="B23419">
        <v>12</v>
      </c>
      <c r="C23419">
        <v>49</v>
      </c>
      <c r="D23419">
        <v>12465.65</v>
      </c>
    </row>
    <row r="23420" spans="1:4" x14ac:dyDescent="0.3">
      <c r="A23420">
        <v>1000285</v>
      </c>
      <c r="B23420">
        <v>12</v>
      </c>
      <c r="C23420">
        <v>51</v>
      </c>
      <c r="D23420">
        <v>6349.84</v>
      </c>
    </row>
    <row r="23421" spans="1:4" x14ac:dyDescent="0.3">
      <c r="A23421">
        <v>1000285</v>
      </c>
      <c r="B23421">
        <v>12</v>
      </c>
      <c r="C23421">
        <v>53</v>
      </c>
      <c r="D23421">
        <v>27961.63</v>
      </c>
    </row>
    <row r="23422" spans="1:4" x14ac:dyDescent="0.3">
      <c r="A23422">
        <v>1000285</v>
      </c>
      <c r="B23422">
        <v>12</v>
      </c>
      <c r="C23422">
        <v>61</v>
      </c>
      <c r="D23422">
        <v>24375.77</v>
      </c>
    </row>
    <row r="23423" spans="1:4" x14ac:dyDescent="0.3">
      <c r="A23423">
        <v>1000285</v>
      </c>
      <c r="B23423">
        <v>12</v>
      </c>
      <c r="C23423">
        <v>63</v>
      </c>
      <c r="D23423">
        <v>26198.35</v>
      </c>
    </row>
    <row r="23424" spans="1:4" x14ac:dyDescent="0.3">
      <c r="A23424">
        <v>1000285</v>
      </c>
      <c r="B23424">
        <v>12</v>
      </c>
      <c r="C23424">
        <v>66</v>
      </c>
      <c r="D23424">
        <v>22010.14</v>
      </c>
    </row>
    <row r="23425" spans="1:4" x14ac:dyDescent="0.3">
      <c r="A23425">
        <v>1000285</v>
      </c>
      <c r="B23425">
        <v>12</v>
      </c>
      <c r="C23425">
        <v>67</v>
      </c>
      <c r="D23425">
        <v>24084.63</v>
      </c>
    </row>
    <row r="23426" spans="1:4" x14ac:dyDescent="0.3">
      <c r="A23426">
        <v>1000285</v>
      </c>
      <c r="B23426">
        <v>12</v>
      </c>
      <c r="C23426">
        <v>72</v>
      </c>
      <c r="D23426">
        <v>24964.47</v>
      </c>
    </row>
    <row r="23427" spans="1:4" x14ac:dyDescent="0.3">
      <c r="A23427">
        <v>1000285</v>
      </c>
      <c r="B23427">
        <v>12</v>
      </c>
      <c r="C23427">
        <v>73</v>
      </c>
      <c r="D23427">
        <v>27558.07</v>
      </c>
    </row>
    <row r="23428" spans="1:4" x14ac:dyDescent="0.3">
      <c r="A23428">
        <v>1000285</v>
      </c>
      <c r="B23428">
        <v>12</v>
      </c>
      <c r="C23428">
        <v>77</v>
      </c>
      <c r="D23428">
        <v>26760.68</v>
      </c>
    </row>
    <row r="23429" spans="1:4" x14ac:dyDescent="0.3">
      <c r="A23429">
        <v>1000285</v>
      </c>
      <c r="B23429">
        <v>12</v>
      </c>
      <c r="C23429">
        <v>78</v>
      </c>
      <c r="D23429">
        <v>33068.379999999997</v>
      </c>
    </row>
    <row r="23430" spans="1:4" x14ac:dyDescent="0.3">
      <c r="A23430">
        <v>1000285</v>
      </c>
      <c r="B23430">
        <v>12</v>
      </c>
      <c r="C23430">
        <v>83</v>
      </c>
      <c r="D23430">
        <v>34447.11</v>
      </c>
    </row>
    <row r="23431" spans="1:4" x14ac:dyDescent="0.3">
      <c r="A23431">
        <v>1000285</v>
      </c>
      <c r="B23431">
        <v>12</v>
      </c>
      <c r="C23431">
        <v>85</v>
      </c>
      <c r="D23431">
        <v>19687.2</v>
      </c>
    </row>
    <row r="23432" spans="1:4" x14ac:dyDescent="0.3">
      <c r="A23432">
        <v>1000285</v>
      </c>
      <c r="B23432">
        <v>12</v>
      </c>
      <c r="C23432">
        <v>87</v>
      </c>
      <c r="D23432">
        <v>27714.560000000001</v>
      </c>
    </row>
    <row r="23433" spans="1:4" x14ac:dyDescent="0.3">
      <c r="A23433">
        <v>1000285</v>
      </c>
      <c r="B23433">
        <v>12</v>
      </c>
      <c r="C23433">
        <v>89</v>
      </c>
      <c r="D23433">
        <v>37370.65</v>
      </c>
    </row>
    <row r="23434" spans="1:4" x14ac:dyDescent="0.3">
      <c r="A23434">
        <v>1000285</v>
      </c>
      <c r="B23434">
        <v>12</v>
      </c>
      <c r="C23434">
        <v>90</v>
      </c>
      <c r="D23434">
        <v>21280.25</v>
      </c>
    </row>
    <row r="23435" spans="1:4" x14ac:dyDescent="0.3">
      <c r="A23435">
        <v>1000285</v>
      </c>
      <c r="B23435">
        <v>12</v>
      </c>
      <c r="C23435">
        <v>92</v>
      </c>
      <c r="D23435">
        <v>20943.240000000002</v>
      </c>
    </row>
    <row r="23436" spans="1:4" x14ac:dyDescent="0.3">
      <c r="A23436">
        <v>1000285</v>
      </c>
      <c r="B23436">
        <v>12</v>
      </c>
      <c r="C23436">
        <v>95</v>
      </c>
      <c r="D23436">
        <v>10407.41</v>
      </c>
    </row>
    <row r="23437" spans="1:4" x14ac:dyDescent="0.3">
      <c r="A23437">
        <v>1000285</v>
      </c>
      <c r="B23437">
        <v>12</v>
      </c>
      <c r="C23437">
        <v>98</v>
      </c>
      <c r="D23437">
        <v>38986.25</v>
      </c>
    </row>
    <row r="23438" spans="1:4" x14ac:dyDescent="0.3">
      <c r="A23438">
        <v>1000285</v>
      </c>
      <c r="B23438">
        <v>12</v>
      </c>
      <c r="C23438">
        <v>100</v>
      </c>
      <c r="D23438">
        <v>27545.54</v>
      </c>
    </row>
    <row r="23439" spans="1:4" x14ac:dyDescent="0.3">
      <c r="A23439">
        <v>1000285</v>
      </c>
      <c r="B23439">
        <v>13</v>
      </c>
      <c r="C23439">
        <v>-1</v>
      </c>
      <c r="D23439">
        <v>5502.9</v>
      </c>
    </row>
    <row r="23440" spans="1:4" x14ac:dyDescent="0.3">
      <c r="A23440">
        <v>1000285</v>
      </c>
      <c r="B23440">
        <v>13</v>
      </c>
      <c r="C23440">
        <v>1</v>
      </c>
      <c r="D23440">
        <v>19299.07</v>
      </c>
    </row>
    <row r="23441" spans="1:4" x14ac:dyDescent="0.3">
      <c r="A23441">
        <v>1000285</v>
      </c>
      <c r="B23441">
        <v>13</v>
      </c>
      <c r="C23441">
        <v>2</v>
      </c>
      <c r="D23441">
        <v>6856.96</v>
      </c>
    </row>
    <row r="23442" spans="1:4" x14ac:dyDescent="0.3">
      <c r="A23442">
        <v>1000285</v>
      </c>
      <c r="B23442">
        <v>13</v>
      </c>
      <c r="C23442">
        <v>5</v>
      </c>
      <c r="D23442">
        <v>11989.04</v>
      </c>
    </row>
    <row r="23443" spans="1:4" x14ac:dyDescent="0.3">
      <c r="A23443">
        <v>1000285</v>
      </c>
      <c r="B23443">
        <v>13</v>
      </c>
      <c r="C23443">
        <v>7</v>
      </c>
      <c r="D23443">
        <v>3719.14</v>
      </c>
    </row>
    <row r="23444" spans="1:4" x14ac:dyDescent="0.3">
      <c r="A23444">
        <v>1000285</v>
      </c>
      <c r="B23444">
        <v>13</v>
      </c>
      <c r="C23444">
        <v>8</v>
      </c>
      <c r="D23444">
        <v>11274.12</v>
      </c>
    </row>
    <row r="23445" spans="1:4" x14ac:dyDescent="0.3">
      <c r="A23445">
        <v>1000285</v>
      </c>
      <c r="B23445">
        <v>13</v>
      </c>
      <c r="C23445">
        <v>10</v>
      </c>
      <c r="D23445">
        <v>22955.040000000001</v>
      </c>
    </row>
    <row r="23446" spans="1:4" x14ac:dyDescent="0.3">
      <c r="A23446">
        <v>1000285</v>
      </c>
      <c r="B23446">
        <v>13</v>
      </c>
      <c r="C23446">
        <v>16</v>
      </c>
      <c r="D23446">
        <v>8689.91</v>
      </c>
    </row>
    <row r="23447" spans="1:4" x14ac:dyDescent="0.3">
      <c r="A23447">
        <v>1000285</v>
      </c>
      <c r="B23447">
        <v>13</v>
      </c>
      <c r="C23447">
        <v>17</v>
      </c>
      <c r="D23447">
        <v>7521.35</v>
      </c>
    </row>
    <row r="23448" spans="1:4" x14ac:dyDescent="0.3">
      <c r="A23448">
        <v>1000285</v>
      </c>
      <c r="B23448">
        <v>13</v>
      </c>
      <c r="C23448">
        <v>19</v>
      </c>
      <c r="D23448">
        <v>12744.1</v>
      </c>
    </row>
    <row r="23449" spans="1:4" x14ac:dyDescent="0.3">
      <c r="A23449">
        <v>1000285</v>
      </c>
      <c r="B23449">
        <v>13</v>
      </c>
      <c r="C23449">
        <v>20</v>
      </c>
      <c r="D23449">
        <v>2704.31</v>
      </c>
    </row>
    <row r="23450" spans="1:4" x14ac:dyDescent="0.3">
      <c r="A23450">
        <v>1000285</v>
      </c>
      <c r="B23450">
        <v>13</v>
      </c>
      <c r="C23450">
        <v>21</v>
      </c>
      <c r="D23450">
        <v>13003.52</v>
      </c>
    </row>
    <row r="23451" spans="1:4" x14ac:dyDescent="0.3">
      <c r="A23451">
        <v>1000285</v>
      </c>
      <c r="B23451">
        <v>13</v>
      </c>
      <c r="C23451">
        <v>24</v>
      </c>
      <c r="D23451">
        <v>6231.99</v>
      </c>
    </row>
    <row r="23452" spans="1:4" x14ac:dyDescent="0.3">
      <c r="A23452">
        <v>1000285</v>
      </c>
      <c r="B23452">
        <v>13</v>
      </c>
      <c r="C23452">
        <v>25</v>
      </c>
      <c r="D23452">
        <v>28494.720000000001</v>
      </c>
    </row>
    <row r="23453" spans="1:4" x14ac:dyDescent="0.3">
      <c r="A23453">
        <v>1000285</v>
      </c>
      <c r="B23453">
        <v>13</v>
      </c>
      <c r="C23453">
        <v>29</v>
      </c>
      <c r="D23453">
        <v>10288.280000000001</v>
      </c>
    </row>
    <row r="23454" spans="1:4" x14ac:dyDescent="0.3">
      <c r="A23454">
        <v>1000285</v>
      </c>
      <c r="B23454">
        <v>13</v>
      </c>
      <c r="C23454">
        <v>33</v>
      </c>
      <c r="D23454">
        <v>8251.75</v>
      </c>
    </row>
    <row r="23455" spans="1:4" x14ac:dyDescent="0.3">
      <c r="A23455">
        <v>1000285</v>
      </c>
      <c r="B23455">
        <v>13</v>
      </c>
      <c r="C23455">
        <v>37</v>
      </c>
      <c r="D23455">
        <v>12950.61</v>
      </c>
    </row>
    <row r="23456" spans="1:4" x14ac:dyDescent="0.3">
      <c r="A23456">
        <v>1000285</v>
      </c>
      <c r="B23456">
        <v>13</v>
      </c>
      <c r="C23456">
        <v>38</v>
      </c>
      <c r="D23456">
        <v>5640.25</v>
      </c>
    </row>
    <row r="23457" spans="1:4" x14ac:dyDescent="0.3">
      <c r="A23457">
        <v>1000285</v>
      </c>
      <c r="B23457">
        <v>13</v>
      </c>
      <c r="C23457">
        <v>40</v>
      </c>
      <c r="D23457">
        <v>8727.0499999999993</v>
      </c>
    </row>
    <row r="23458" spans="1:4" x14ac:dyDescent="0.3">
      <c r="A23458">
        <v>1000285</v>
      </c>
      <c r="B23458">
        <v>13</v>
      </c>
      <c r="C23458">
        <v>45</v>
      </c>
      <c r="D23458">
        <v>20393.919999999998</v>
      </c>
    </row>
    <row r="23459" spans="1:4" x14ac:dyDescent="0.3">
      <c r="A23459">
        <v>1000285</v>
      </c>
      <c r="B23459">
        <v>13</v>
      </c>
      <c r="C23459">
        <v>51</v>
      </c>
      <c r="D23459">
        <v>12728.66</v>
      </c>
    </row>
    <row r="23460" spans="1:4" x14ac:dyDescent="0.3">
      <c r="A23460">
        <v>1000285</v>
      </c>
      <c r="B23460">
        <v>13</v>
      </c>
      <c r="C23460">
        <v>55</v>
      </c>
      <c r="D23460">
        <v>13165.48</v>
      </c>
    </row>
    <row r="23461" spans="1:4" x14ac:dyDescent="0.3">
      <c r="A23461">
        <v>1000285</v>
      </c>
      <c r="B23461">
        <v>13</v>
      </c>
      <c r="C23461">
        <v>57</v>
      </c>
      <c r="D23461">
        <v>5786.44</v>
      </c>
    </row>
    <row r="23462" spans="1:4" x14ac:dyDescent="0.3">
      <c r="A23462">
        <v>1000285</v>
      </c>
      <c r="B23462">
        <v>13</v>
      </c>
      <c r="C23462">
        <v>59</v>
      </c>
      <c r="D23462">
        <v>23508.43</v>
      </c>
    </row>
    <row r="23463" spans="1:4" x14ac:dyDescent="0.3">
      <c r="A23463">
        <v>1000285</v>
      </c>
      <c r="B23463">
        <v>13</v>
      </c>
      <c r="C23463">
        <v>62</v>
      </c>
      <c r="D23463">
        <v>22982.71</v>
      </c>
    </row>
    <row r="23464" spans="1:4" x14ac:dyDescent="0.3">
      <c r="A23464">
        <v>1000285</v>
      </c>
      <c r="B23464">
        <v>13</v>
      </c>
      <c r="C23464">
        <v>63</v>
      </c>
      <c r="D23464">
        <v>15739.92</v>
      </c>
    </row>
    <row r="23465" spans="1:4" x14ac:dyDescent="0.3">
      <c r="A23465">
        <v>1000285</v>
      </c>
      <c r="B23465">
        <v>13</v>
      </c>
      <c r="C23465">
        <v>64</v>
      </c>
      <c r="D23465">
        <v>12928.13</v>
      </c>
    </row>
    <row r="23466" spans="1:4" x14ac:dyDescent="0.3">
      <c r="A23466">
        <v>1000285</v>
      </c>
      <c r="B23466">
        <v>13</v>
      </c>
      <c r="C23466">
        <v>66</v>
      </c>
      <c r="D23466">
        <v>30170.5</v>
      </c>
    </row>
    <row r="23467" spans="1:4" x14ac:dyDescent="0.3">
      <c r="A23467">
        <v>1000285</v>
      </c>
      <c r="B23467">
        <v>13</v>
      </c>
      <c r="C23467">
        <v>67</v>
      </c>
      <c r="D23467">
        <v>13282.48</v>
      </c>
    </row>
    <row r="23468" spans="1:4" x14ac:dyDescent="0.3">
      <c r="A23468">
        <v>1000285</v>
      </c>
      <c r="B23468">
        <v>13</v>
      </c>
      <c r="C23468">
        <v>68</v>
      </c>
      <c r="D23468">
        <v>14708.8</v>
      </c>
    </row>
    <row r="23469" spans="1:4" x14ac:dyDescent="0.3">
      <c r="A23469">
        <v>1000285</v>
      </c>
      <c r="B23469">
        <v>13</v>
      </c>
      <c r="C23469">
        <v>69</v>
      </c>
      <c r="D23469">
        <v>15034.92</v>
      </c>
    </row>
    <row r="23470" spans="1:4" x14ac:dyDescent="0.3">
      <c r="A23470">
        <v>1000285</v>
      </c>
      <c r="B23470">
        <v>13</v>
      </c>
      <c r="C23470">
        <v>70</v>
      </c>
      <c r="D23470">
        <v>11551.96</v>
      </c>
    </row>
    <row r="23471" spans="1:4" x14ac:dyDescent="0.3">
      <c r="A23471">
        <v>1000285</v>
      </c>
      <c r="B23471">
        <v>13</v>
      </c>
      <c r="C23471">
        <v>71</v>
      </c>
      <c r="D23471">
        <v>10462.86</v>
      </c>
    </row>
    <row r="23472" spans="1:4" x14ac:dyDescent="0.3">
      <c r="A23472">
        <v>1000285</v>
      </c>
      <c r="B23472">
        <v>13</v>
      </c>
      <c r="C23472">
        <v>75</v>
      </c>
      <c r="D23472">
        <v>7839.89</v>
      </c>
    </row>
    <row r="23473" spans="1:4" x14ac:dyDescent="0.3">
      <c r="A23473">
        <v>1000285</v>
      </c>
      <c r="B23473">
        <v>13</v>
      </c>
      <c r="C23473">
        <v>78</v>
      </c>
      <c r="D23473">
        <v>7601.55</v>
      </c>
    </row>
    <row r="23474" spans="1:4" x14ac:dyDescent="0.3">
      <c r="A23474">
        <v>1000285</v>
      </c>
      <c r="B23474">
        <v>13</v>
      </c>
      <c r="C23474">
        <v>79</v>
      </c>
      <c r="D23474">
        <v>8374.14</v>
      </c>
    </row>
    <row r="23475" spans="1:4" x14ac:dyDescent="0.3">
      <c r="A23475">
        <v>1000285</v>
      </c>
      <c r="B23475">
        <v>13</v>
      </c>
      <c r="C23475">
        <v>84</v>
      </c>
      <c r="D23475">
        <v>3641.36</v>
      </c>
    </row>
    <row r="23476" spans="1:4" x14ac:dyDescent="0.3">
      <c r="A23476">
        <v>1000285</v>
      </c>
      <c r="B23476">
        <v>13</v>
      </c>
      <c r="C23476">
        <v>85</v>
      </c>
      <c r="D23476">
        <v>9151.18</v>
      </c>
    </row>
    <row r="23477" spans="1:4" x14ac:dyDescent="0.3">
      <c r="A23477">
        <v>1000285</v>
      </c>
      <c r="B23477">
        <v>13</v>
      </c>
      <c r="C23477">
        <v>88</v>
      </c>
      <c r="D23477">
        <v>6557.44</v>
      </c>
    </row>
    <row r="23478" spans="1:4" x14ac:dyDescent="0.3">
      <c r="A23478">
        <v>1000285</v>
      </c>
      <c r="B23478">
        <v>13</v>
      </c>
      <c r="C23478">
        <v>91</v>
      </c>
      <c r="D23478">
        <v>28122.31</v>
      </c>
    </row>
    <row r="23479" spans="1:4" x14ac:dyDescent="0.3">
      <c r="A23479">
        <v>1000285</v>
      </c>
      <c r="B23479">
        <v>13</v>
      </c>
      <c r="C23479">
        <v>92</v>
      </c>
      <c r="D23479">
        <v>21977.919999999998</v>
      </c>
    </row>
    <row r="23480" spans="1:4" x14ac:dyDescent="0.3">
      <c r="A23480">
        <v>1000285</v>
      </c>
      <c r="B23480">
        <v>13</v>
      </c>
      <c r="C23480">
        <v>95</v>
      </c>
      <c r="D23480">
        <v>22506.68</v>
      </c>
    </row>
    <row r="23481" spans="1:4" x14ac:dyDescent="0.3">
      <c r="A23481">
        <v>1000285</v>
      </c>
      <c r="B23481">
        <v>13</v>
      </c>
      <c r="C23481">
        <v>96</v>
      </c>
      <c r="D23481">
        <v>3115.41</v>
      </c>
    </row>
    <row r="23482" spans="1:4" x14ac:dyDescent="0.3">
      <c r="A23482">
        <v>1000285</v>
      </c>
      <c r="B23482">
        <v>13</v>
      </c>
      <c r="C23482">
        <v>97</v>
      </c>
      <c r="D23482">
        <v>24484.03</v>
      </c>
    </row>
    <row r="23483" spans="1:4" x14ac:dyDescent="0.3">
      <c r="A23483">
        <v>1000285</v>
      </c>
      <c r="B23483">
        <v>13</v>
      </c>
      <c r="C23483">
        <v>99</v>
      </c>
      <c r="D23483">
        <v>9070.16</v>
      </c>
    </row>
    <row r="23484" spans="1:4" x14ac:dyDescent="0.3">
      <c r="A23484">
        <v>1000285</v>
      </c>
      <c r="B23484">
        <v>14</v>
      </c>
      <c r="C23484">
        <v>-1</v>
      </c>
      <c r="D23484">
        <v>1817.09</v>
      </c>
    </row>
    <row r="23485" spans="1:4" x14ac:dyDescent="0.3">
      <c r="A23485">
        <v>1000285</v>
      </c>
      <c r="B23485">
        <v>14</v>
      </c>
      <c r="C23485">
        <v>24</v>
      </c>
      <c r="D23485">
        <v>2573.34</v>
      </c>
    </row>
    <row r="23486" spans="1:4" x14ac:dyDescent="0.3">
      <c r="A23486">
        <v>1000285</v>
      </c>
      <c r="B23486">
        <v>14</v>
      </c>
      <c r="C23486">
        <v>32</v>
      </c>
      <c r="D23486">
        <v>20100.12</v>
      </c>
    </row>
    <row r="23487" spans="1:4" x14ac:dyDescent="0.3">
      <c r="A23487">
        <v>1000285</v>
      </c>
      <c r="B23487">
        <v>14</v>
      </c>
      <c r="C23487">
        <v>60</v>
      </c>
      <c r="D23487">
        <v>35792.980000000003</v>
      </c>
    </row>
    <row r="23488" spans="1:4" x14ac:dyDescent="0.3">
      <c r="A23488">
        <v>1000285</v>
      </c>
      <c r="B23488">
        <v>14</v>
      </c>
      <c r="C23488">
        <v>85</v>
      </c>
      <c r="D23488">
        <v>9558.73</v>
      </c>
    </row>
    <row r="23489" spans="1:4" x14ac:dyDescent="0.3">
      <c r="A23489">
        <v>1000285</v>
      </c>
      <c r="B23489">
        <v>14</v>
      </c>
      <c r="C23489">
        <v>91</v>
      </c>
      <c r="D23489">
        <v>14685.21</v>
      </c>
    </row>
    <row r="23490" spans="1:4" x14ac:dyDescent="0.3">
      <c r="A23490">
        <v>1000285</v>
      </c>
      <c r="B23490">
        <v>14</v>
      </c>
      <c r="C23490">
        <v>93</v>
      </c>
      <c r="D23490">
        <v>18837.150000000001</v>
      </c>
    </row>
    <row r="23491" spans="1:4" x14ac:dyDescent="0.3">
      <c r="A23491">
        <v>1000285</v>
      </c>
      <c r="B23491">
        <v>15</v>
      </c>
      <c r="C23491">
        <v>-1</v>
      </c>
      <c r="D23491">
        <v>4716.1000000000004</v>
      </c>
    </row>
    <row r="23492" spans="1:4" x14ac:dyDescent="0.3">
      <c r="A23492">
        <v>1000285</v>
      </c>
      <c r="B23492">
        <v>15</v>
      </c>
      <c r="C23492">
        <v>1</v>
      </c>
      <c r="D23492">
        <v>87991.73</v>
      </c>
    </row>
    <row r="23493" spans="1:4" x14ac:dyDescent="0.3">
      <c r="A23493">
        <v>1000285</v>
      </c>
      <c r="B23493">
        <v>15</v>
      </c>
      <c r="C23493">
        <v>5</v>
      </c>
      <c r="D23493">
        <v>19507.8</v>
      </c>
    </row>
    <row r="23494" spans="1:4" x14ac:dyDescent="0.3">
      <c r="A23494">
        <v>1000285</v>
      </c>
      <c r="B23494">
        <v>15</v>
      </c>
      <c r="C23494">
        <v>11</v>
      </c>
      <c r="D23494">
        <v>47549.31</v>
      </c>
    </row>
    <row r="23495" spans="1:4" x14ac:dyDescent="0.3">
      <c r="A23495">
        <v>1000285</v>
      </c>
      <c r="B23495">
        <v>15</v>
      </c>
      <c r="C23495">
        <v>13</v>
      </c>
      <c r="D23495">
        <v>17286.14</v>
      </c>
    </row>
    <row r="23496" spans="1:4" x14ac:dyDescent="0.3">
      <c r="A23496">
        <v>1000285</v>
      </c>
      <c r="B23496">
        <v>15</v>
      </c>
      <c r="C23496">
        <v>55</v>
      </c>
      <c r="D23496">
        <v>40568.61</v>
      </c>
    </row>
    <row r="23497" spans="1:4" x14ac:dyDescent="0.3">
      <c r="A23497">
        <v>1000285</v>
      </c>
      <c r="B23497">
        <v>15</v>
      </c>
      <c r="C23497">
        <v>60</v>
      </c>
      <c r="D23497">
        <v>51714.85</v>
      </c>
    </row>
    <row r="23498" spans="1:4" x14ac:dyDescent="0.3">
      <c r="A23498">
        <v>1000285</v>
      </c>
      <c r="B23498">
        <v>15</v>
      </c>
      <c r="C23498">
        <v>66</v>
      </c>
      <c r="D23498">
        <v>46394.99</v>
      </c>
    </row>
    <row r="23499" spans="1:4" x14ac:dyDescent="0.3">
      <c r="A23499">
        <v>1000285</v>
      </c>
      <c r="B23499">
        <v>15</v>
      </c>
      <c r="C23499">
        <v>75</v>
      </c>
      <c r="D23499">
        <v>60293.23</v>
      </c>
    </row>
    <row r="23500" spans="1:4" x14ac:dyDescent="0.3">
      <c r="A23500">
        <v>1000285</v>
      </c>
      <c r="B23500">
        <v>15</v>
      </c>
      <c r="C23500">
        <v>86</v>
      </c>
      <c r="D23500">
        <v>36785.589999999997</v>
      </c>
    </row>
    <row r="23501" spans="1:4" x14ac:dyDescent="0.3">
      <c r="A23501">
        <v>1000285</v>
      </c>
      <c r="B23501">
        <v>15</v>
      </c>
      <c r="C23501">
        <v>90</v>
      </c>
      <c r="D23501">
        <v>46020.3</v>
      </c>
    </row>
    <row r="23502" spans="1:4" x14ac:dyDescent="0.3">
      <c r="A23502">
        <v>1000285</v>
      </c>
      <c r="B23502">
        <v>16</v>
      </c>
      <c r="C23502">
        <v>-1</v>
      </c>
      <c r="D23502">
        <v>5687.28</v>
      </c>
    </row>
    <row r="23503" spans="1:4" x14ac:dyDescent="0.3">
      <c r="A23503">
        <v>1000285</v>
      </c>
      <c r="B23503">
        <v>16</v>
      </c>
      <c r="C23503">
        <v>6</v>
      </c>
      <c r="D23503">
        <v>20757.61</v>
      </c>
    </row>
    <row r="23504" spans="1:4" x14ac:dyDescent="0.3">
      <c r="A23504">
        <v>1000285</v>
      </c>
      <c r="B23504">
        <v>16</v>
      </c>
      <c r="C23504">
        <v>8</v>
      </c>
      <c r="D23504">
        <v>26037.73</v>
      </c>
    </row>
    <row r="23505" spans="1:4" x14ac:dyDescent="0.3">
      <c r="A23505">
        <v>1000285</v>
      </c>
      <c r="B23505">
        <v>16</v>
      </c>
      <c r="C23505">
        <v>11</v>
      </c>
      <c r="D23505">
        <v>13987.7</v>
      </c>
    </row>
    <row r="23506" spans="1:4" x14ac:dyDescent="0.3">
      <c r="A23506">
        <v>1000285</v>
      </c>
      <c r="B23506">
        <v>16</v>
      </c>
      <c r="C23506">
        <v>16</v>
      </c>
      <c r="D23506">
        <v>42491.65</v>
      </c>
    </row>
    <row r="23507" spans="1:4" x14ac:dyDescent="0.3">
      <c r="A23507">
        <v>1000285</v>
      </c>
      <c r="B23507">
        <v>16</v>
      </c>
      <c r="C23507">
        <v>18</v>
      </c>
      <c r="D23507">
        <v>8865.84</v>
      </c>
    </row>
    <row r="23508" spans="1:4" x14ac:dyDescent="0.3">
      <c r="A23508">
        <v>1000285</v>
      </c>
      <c r="B23508">
        <v>16</v>
      </c>
      <c r="C23508">
        <v>19</v>
      </c>
      <c r="D23508">
        <v>42841.120000000003</v>
      </c>
    </row>
    <row r="23509" spans="1:4" x14ac:dyDescent="0.3">
      <c r="A23509">
        <v>1000285</v>
      </c>
      <c r="B23509">
        <v>16</v>
      </c>
      <c r="C23509">
        <v>26</v>
      </c>
      <c r="D23509">
        <v>13196.93</v>
      </c>
    </row>
    <row r="23510" spans="1:4" x14ac:dyDescent="0.3">
      <c r="A23510">
        <v>1000285</v>
      </c>
      <c r="B23510">
        <v>16</v>
      </c>
      <c r="C23510">
        <v>27</v>
      </c>
      <c r="D23510">
        <v>60755.14</v>
      </c>
    </row>
    <row r="23511" spans="1:4" x14ac:dyDescent="0.3">
      <c r="A23511">
        <v>1000285</v>
      </c>
      <c r="B23511">
        <v>16</v>
      </c>
      <c r="C23511">
        <v>29</v>
      </c>
      <c r="D23511">
        <v>16154.07</v>
      </c>
    </row>
    <row r="23512" spans="1:4" x14ac:dyDescent="0.3">
      <c r="A23512">
        <v>1000285</v>
      </c>
      <c r="B23512">
        <v>16</v>
      </c>
      <c r="C23512">
        <v>32</v>
      </c>
      <c r="D23512">
        <v>49183.18</v>
      </c>
    </row>
    <row r="23513" spans="1:4" x14ac:dyDescent="0.3">
      <c r="A23513">
        <v>1000285</v>
      </c>
      <c r="B23513">
        <v>16</v>
      </c>
      <c r="C23513">
        <v>33</v>
      </c>
      <c r="D23513">
        <v>27395.67</v>
      </c>
    </row>
    <row r="23514" spans="1:4" x14ac:dyDescent="0.3">
      <c r="A23514">
        <v>1000285</v>
      </c>
      <c r="B23514">
        <v>16</v>
      </c>
      <c r="C23514">
        <v>47</v>
      </c>
      <c r="D23514">
        <v>35240.230000000003</v>
      </c>
    </row>
    <row r="23515" spans="1:4" x14ac:dyDescent="0.3">
      <c r="A23515">
        <v>1000285</v>
      </c>
      <c r="B23515">
        <v>16</v>
      </c>
      <c r="C23515">
        <v>49</v>
      </c>
      <c r="D23515">
        <v>21071.279999999999</v>
      </c>
    </row>
    <row r="23516" spans="1:4" x14ac:dyDescent="0.3">
      <c r="A23516">
        <v>1000285</v>
      </c>
      <c r="B23516">
        <v>16</v>
      </c>
      <c r="C23516">
        <v>50</v>
      </c>
      <c r="D23516">
        <v>21805.47</v>
      </c>
    </row>
    <row r="23517" spans="1:4" x14ac:dyDescent="0.3">
      <c r="A23517">
        <v>1000285</v>
      </c>
      <c r="B23517">
        <v>16</v>
      </c>
      <c r="C23517">
        <v>78</v>
      </c>
      <c r="D23517">
        <v>28247.279999999999</v>
      </c>
    </row>
    <row r="23518" spans="1:4" x14ac:dyDescent="0.3">
      <c r="A23518">
        <v>1000285</v>
      </c>
      <c r="B23518">
        <v>16</v>
      </c>
      <c r="C23518">
        <v>79</v>
      </c>
      <c r="D23518">
        <v>48556.33</v>
      </c>
    </row>
    <row r="23519" spans="1:4" x14ac:dyDescent="0.3">
      <c r="A23519">
        <v>1000285</v>
      </c>
      <c r="B23519">
        <v>16</v>
      </c>
      <c r="C23519">
        <v>81</v>
      </c>
      <c r="D23519">
        <v>18675.16</v>
      </c>
    </row>
    <row r="23520" spans="1:4" x14ac:dyDescent="0.3">
      <c r="A23520">
        <v>1000285</v>
      </c>
      <c r="B23520">
        <v>16</v>
      </c>
      <c r="C23520">
        <v>82</v>
      </c>
      <c r="D23520">
        <v>47980.2</v>
      </c>
    </row>
    <row r="23521" spans="1:4" x14ac:dyDescent="0.3">
      <c r="A23521">
        <v>1000285</v>
      </c>
      <c r="B23521">
        <v>16</v>
      </c>
      <c r="C23521">
        <v>83</v>
      </c>
      <c r="D23521">
        <v>30313.279999999999</v>
      </c>
    </row>
    <row r="23522" spans="1:4" x14ac:dyDescent="0.3">
      <c r="A23522">
        <v>1000285</v>
      </c>
      <c r="B23522">
        <v>16</v>
      </c>
      <c r="C23522">
        <v>91</v>
      </c>
      <c r="D23522">
        <v>20404.82</v>
      </c>
    </row>
    <row r="23523" spans="1:4" x14ac:dyDescent="0.3">
      <c r="A23523">
        <v>1000285</v>
      </c>
      <c r="B23523">
        <v>16</v>
      </c>
      <c r="C23523">
        <v>93</v>
      </c>
      <c r="D23523">
        <v>58872.04</v>
      </c>
    </row>
    <row r="23524" spans="1:4" x14ac:dyDescent="0.3">
      <c r="A23524">
        <v>1000285</v>
      </c>
      <c r="B23524">
        <v>17</v>
      </c>
      <c r="C23524">
        <v>-1</v>
      </c>
      <c r="D23524">
        <v>2801.4</v>
      </c>
    </row>
    <row r="23525" spans="1:4" x14ac:dyDescent="0.3">
      <c r="A23525">
        <v>1000285</v>
      </c>
      <c r="B23525">
        <v>17</v>
      </c>
      <c r="C23525">
        <v>2</v>
      </c>
      <c r="D23525">
        <v>19251.97</v>
      </c>
    </row>
    <row r="23526" spans="1:4" x14ac:dyDescent="0.3">
      <c r="A23526">
        <v>1000285</v>
      </c>
      <c r="B23526">
        <v>17</v>
      </c>
      <c r="C23526">
        <v>3</v>
      </c>
      <c r="D23526">
        <v>22344.9</v>
      </c>
    </row>
    <row r="23527" spans="1:4" x14ac:dyDescent="0.3">
      <c r="A23527">
        <v>1000285</v>
      </c>
      <c r="B23527">
        <v>17</v>
      </c>
      <c r="C23527">
        <v>9</v>
      </c>
      <c r="D23527">
        <v>20010.830000000002</v>
      </c>
    </row>
    <row r="23528" spans="1:4" x14ac:dyDescent="0.3">
      <c r="A23528">
        <v>1000285</v>
      </c>
      <c r="B23528">
        <v>17</v>
      </c>
      <c r="C23528">
        <v>13</v>
      </c>
      <c r="D23528">
        <v>4217.62</v>
      </c>
    </row>
    <row r="23529" spans="1:4" x14ac:dyDescent="0.3">
      <c r="A23529">
        <v>1000285</v>
      </c>
      <c r="B23529">
        <v>17</v>
      </c>
      <c r="C23529">
        <v>24</v>
      </c>
      <c r="D23529">
        <v>15602.68</v>
      </c>
    </row>
    <row r="23530" spans="1:4" x14ac:dyDescent="0.3">
      <c r="A23530">
        <v>1000285</v>
      </c>
      <c r="B23530">
        <v>17</v>
      </c>
      <c r="C23530">
        <v>25</v>
      </c>
      <c r="D23530">
        <v>10983.51</v>
      </c>
    </row>
    <row r="23531" spans="1:4" x14ac:dyDescent="0.3">
      <c r="A23531">
        <v>1000285</v>
      </c>
      <c r="B23531">
        <v>17</v>
      </c>
      <c r="C23531">
        <v>29</v>
      </c>
      <c r="D23531">
        <v>9513.36</v>
      </c>
    </row>
    <row r="23532" spans="1:4" x14ac:dyDescent="0.3">
      <c r="A23532">
        <v>1000285</v>
      </c>
      <c r="B23532">
        <v>17</v>
      </c>
      <c r="C23532">
        <v>31</v>
      </c>
      <c r="D23532">
        <v>10837.85</v>
      </c>
    </row>
    <row r="23533" spans="1:4" x14ac:dyDescent="0.3">
      <c r="A23533">
        <v>1000285</v>
      </c>
      <c r="B23533">
        <v>17</v>
      </c>
      <c r="C23533">
        <v>36</v>
      </c>
      <c r="D23533">
        <v>18366.75</v>
      </c>
    </row>
    <row r="23534" spans="1:4" x14ac:dyDescent="0.3">
      <c r="A23534">
        <v>1000285</v>
      </c>
      <c r="B23534">
        <v>17</v>
      </c>
      <c r="C23534">
        <v>49</v>
      </c>
      <c r="D23534">
        <v>19892.71</v>
      </c>
    </row>
    <row r="23535" spans="1:4" x14ac:dyDescent="0.3">
      <c r="A23535">
        <v>1000285</v>
      </c>
      <c r="B23535">
        <v>17</v>
      </c>
      <c r="C23535">
        <v>50</v>
      </c>
      <c r="D23535">
        <v>7483.09</v>
      </c>
    </row>
    <row r="23536" spans="1:4" x14ac:dyDescent="0.3">
      <c r="A23536">
        <v>1000285</v>
      </c>
      <c r="B23536">
        <v>17</v>
      </c>
      <c r="C23536">
        <v>51</v>
      </c>
      <c r="D23536">
        <v>20242.57</v>
      </c>
    </row>
    <row r="23537" spans="1:4" x14ac:dyDescent="0.3">
      <c r="A23537">
        <v>1000285</v>
      </c>
      <c r="B23537">
        <v>17</v>
      </c>
      <c r="C23537">
        <v>66</v>
      </c>
      <c r="D23537">
        <v>8002.02</v>
      </c>
    </row>
    <row r="23538" spans="1:4" x14ac:dyDescent="0.3">
      <c r="A23538">
        <v>1000285</v>
      </c>
      <c r="B23538">
        <v>17</v>
      </c>
      <c r="C23538">
        <v>68</v>
      </c>
      <c r="D23538">
        <v>7136.6</v>
      </c>
    </row>
    <row r="23539" spans="1:4" x14ac:dyDescent="0.3">
      <c r="A23539">
        <v>1000285</v>
      </c>
      <c r="B23539">
        <v>17</v>
      </c>
      <c r="C23539">
        <v>75</v>
      </c>
      <c r="D23539">
        <v>18963.45</v>
      </c>
    </row>
    <row r="23540" spans="1:4" x14ac:dyDescent="0.3">
      <c r="A23540">
        <v>1000285</v>
      </c>
      <c r="B23540">
        <v>17</v>
      </c>
      <c r="C23540">
        <v>78</v>
      </c>
      <c r="D23540">
        <v>997.51</v>
      </c>
    </row>
    <row r="23541" spans="1:4" x14ac:dyDescent="0.3">
      <c r="A23541">
        <v>1000285</v>
      </c>
      <c r="B23541">
        <v>17</v>
      </c>
      <c r="C23541">
        <v>82</v>
      </c>
      <c r="D23541">
        <v>17055.68</v>
      </c>
    </row>
    <row r="23542" spans="1:4" x14ac:dyDescent="0.3">
      <c r="A23542">
        <v>1000285</v>
      </c>
      <c r="B23542">
        <v>17</v>
      </c>
      <c r="C23542">
        <v>85</v>
      </c>
      <c r="D23542">
        <v>25480.89</v>
      </c>
    </row>
    <row r="23543" spans="1:4" x14ac:dyDescent="0.3">
      <c r="A23543">
        <v>1000285</v>
      </c>
      <c r="B23543">
        <v>17</v>
      </c>
      <c r="C23543">
        <v>87</v>
      </c>
      <c r="D23543">
        <v>20083.240000000002</v>
      </c>
    </row>
    <row r="23544" spans="1:4" x14ac:dyDescent="0.3">
      <c r="A23544">
        <v>1000285</v>
      </c>
      <c r="B23544">
        <v>17</v>
      </c>
      <c r="C23544">
        <v>89</v>
      </c>
      <c r="D23544">
        <v>36315.5</v>
      </c>
    </row>
    <row r="23545" spans="1:4" x14ac:dyDescent="0.3">
      <c r="A23545">
        <v>1000285</v>
      </c>
      <c r="B23545">
        <v>17</v>
      </c>
      <c r="C23545">
        <v>91</v>
      </c>
      <c r="D23545">
        <v>12516.15</v>
      </c>
    </row>
    <row r="23546" spans="1:4" x14ac:dyDescent="0.3">
      <c r="A23546">
        <v>1000285</v>
      </c>
      <c r="B23546">
        <v>17</v>
      </c>
      <c r="C23546">
        <v>95</v>
      </c>
      <c r="D23546">
        <v>14067.77</v>
      </c>
    </row>
    <row r="23547" spans="1:4" x14ac:dyDescent="0.3">
      <c r="A23547">
        <v>1000285</v>
      </c>
      <c r="B23547">
        <v>17</v>
      </c>
      <c r="C23547">
        <v>98</v>
      </c>
      <c r="D23547">
        <v>22142.81</v>
      </c>
    </row>
    <row r="23548" spans="1:4" x14ac:dyDescent="0.3">
      <c r="A23548">
        <v>1100033</v>
      </c>
      <c r="B23548">
        <v>2</v>
      </c>
      <c r="C23548">
        <v>-1</v>
      </c>
      <c r="D23548">
        <v>2399.1799999999998</v>
      </c>
    </row>
    <row r="23549" spans="1:4" x14ac:dyDescent="0.3">
      <c r="A23549">
        <v>1100033</v>
      </c>
      <c r="B23549">
        <v>2</v>
      </c>
      <c r="C23549">
        <v>7</v>
      </c>
      <c r="D23549">
        <v>21535.71</v>
      </c>
    </row>
    <row r="23550" spans="1:4" x14ac:dyDescent="0.3">
      <c r="A23550">
        <v>1100033</v>
      </c>
      <c r="B23550">
        <v>2</v>
      </c>
      <c r="C23550">
        <v>10</v>
      </c>
      <c r="D23550">
        <v>6414.09</v>
      </c>
    </row>
    <row r="23551" spans="1:4" x14ac:dyDescent="0.3">
      <c r="A23551">
        <v>1100033</v>
      </c>
      <c r="B23551">
        <v>2</v>
      </c>
      <c r="C23551">
        <v>14</v>
      </c>
      <c r="D23551">
        <v>74.63</v>
      </c>
    </row>
    <row r="23552" spans="1:4" x14ac:dyDescent="0.3">
      <c r="A23552">
        <v>1100033</v>
      </c>
      <c r="B23552">
        <v>2</v>
      </c>
      <c r="C23552">
        <v>17</v>
      </c>
      <c r="D23552">
        <v>28515.53</v>
      </c>
    </row>
    <row r="23553" spans="1:4" x14ac:dyDescent="0.3">
      <c r="A23553">
        <v>1100033</v>
      </c>
      <c r="B23553">
        <v>2</v>
      </c>
      <c r="C23553">
        <v>18</v>
      </c>
      <c r="D23553">
        <v>2298.8200000000002</v>
      </c>
    </row>
    <row r="23554" spans="1:4" x14ac:dyDescent="0.3">
      <c r="A23554">
        <v>1100033</v>
      </c>
      <c r="B23554">
        <v>2</v>
      </c>
      <c r="C23554">
        <v>26</v>
      </c>
      <c r="D23554">
        <v>23900.02</v>
      </c>
    </row>
    <row r="23555" spans="1:4" x14ac:dyDescent="0.3">
      <c r="A23555">
        <v>1100033</v>
      </c>
      <c r="B23555">
        <v>2</v>
      </c>
      <c r="C23555">
        <v>32</v>
      </c>
      <c r="D23555">
        <v>1556.15</v>
      </c>
    </row>
    <row r="23556" spans="1:4" x14ac:dyDescent="0.3">
      <c r="A23556">
        <v>1100033</v>
      </c>
      <c r="B23556">
        <v>2</v>
      </c>
      <c r="C23556">
        <v>35</v>
      </c>
      <c r="D23556">
        <v>29477.43</v>
      </c>
    </row>
    <row r="23557" spans="1:4" x14ac:dyDescent="0.3">
      <c r="A23557">
        <v>1100033</v>
      </c>
      <c r="B23557">
        <v>2</v>
      </c>
      <c r="C23557">
        <v>41</v>
      </c>
      <c r="D23557">
        <v>140.36000000000001</v>
      </c>
    </row>
    <row r="23558" spans="1:4" x14ac:dyDescent="0.3">
      <c r="A23558">
        <v>1100033</v>
      </c>
      <c r="B23558">
        <v>2</v>
      </c>
      <c r="C23558">
        <v>46</v>
      </c>
      <c r="D23558">
        <v>2634.31</v>
      </c>
    </row>
    <row r="23559" spans="1:4" x14ac:dyDescent="0.3">
      <c r="A23559">
        <v>1100033</v>
      </c>
      <c r="B23559">
        <v>2</v>
      </c>
      <c r="C23559">
        <v>50</v>
      </c>
      <c r="D23559">
        <v>10795.07</v>
      </c>
    </row>
    <row r="23560" spans="1:4" x14ac:dyDescent="0.3">
      <c r="A23560">
        <v>1100033</v>
      </c>
      <c r="B23560">
        <v>2</v>
      </c>
      <c r="C23560">
        <v>52</v>
      </c>
      <c r="D23560">
        <v>111.86</v>
      </c>
    </row>
    <row r="23561" spans="1:4" x14ac:dyDescent="0.3">
      <c r="A23561">
        <v>1100033</v>
      </c>
      <c r="B23561">
        <v>2</v>
      </c>
      <c r="C23561">
        <v>57</v>
      </c>
      <c r="D23561">
        <v>9992.16</v>
      </c>
    </row>
    <row r="23562" spans="1:4" x14ac:dyDescent="0.3">
      <c r="A23562">
        <v>1100033</v>
      </c>
      <c r="B23562">
        <v>2</v>
      </c>
      <c r="C23562">
        <v>64</v>
      </c>
      <c r="D23562">
        <v>7443.57</v>
      </c>
    </row>
    <row r="23563" spans="1:4" x14ac:dyDescent="0.3">
      <c r="A23563">
        <v>1100033</v>
      </c>
      <c r="B23563">
        <v>2</v>
      </c>
      <c r="C23563">
        <v>70</v>
      </c>
      <c r="D23563">
        <v>7087.25</v>
      </c>
    </row>
    <row r="23564" spans="1:4" x14ac:dyDescent="0.3">
      <c r="A23564">
        <v>1100033</v>
      </c>
      <c r="B23564">
        <v>2</v>
      </c>
      <c r="C23564">
        <v>72</v>
      </c>
      <c r="D23564">
        <v>6340.83</v>
      </c>
    </row>
    <row r="23565" spans="1:4" x14ac:dyDescent="0.3">
      <c r="A23565">
        <v>1100033</v>
      </c>
      <c r="B23565">
        <v>2</v>
      </c>
      <c r="C23565">
        <v>81</v>
      </c>
      <c r="D23565">
        <v>192.56</v>
      </c>
    </row>
    <row r="23566" spans="1:4" x14ac:dyDescent="0.3">
      <c r="A23566">
        <v>1100033</v>
      </c>
      <c r="B23566">
        <v>2</v>
      </c>
      <c r="C23566">
        <v>100</v>
      </c>
      <c r="D23566">
        <v>21165.15</v>
      </c>
    </row>
    <row r="23567" spans="1:4" x14ac:dyDescent="0.3">
      <c r="A23567">
        <v>1100033</v>
      </c>
      <c r="B23567">
        <v>12</v>
      </c>
      <c r="C23567">
        <v>-1</v>
      </c>
      <c r="D23567">
        <v>7776.67</v>
      </c>
    </row>
    <row r="23568" spans="1:4" x14ac:dyDescent="0.3">
      <c r="A23568">
        <v>1100033</v>
      </c>
      <c r="B23568">
        <v>12</v>
      </c>
      <c r="C23568">
        <v>2</v>
      </c>
      <c r="D23568">
        <v>11337.49</v>
      </c>
    </row>
    <row r="23569" spans="1:4" x14ac:dyDescent="0.3">
      <c r="A23569">
        <v>1100033</v>
      </c>
      <c r="B23569">
        <v>12</v>
      </c>
      <c r="C23569">
        <v>9</v>
      </c>
      <c r="D23569">
        <v>26972.89</v>
      </c>
    </row>
    <row r="23570" spans="1:4" x14ac:dyDescent="0.3">
      <c r="A23570">
        <v>1100033</v>
      </c>
      <c r="B23570">
        <v>12</v>
      </c>
      <c r="C23570">
        <v>11</v>
      </c>
      <c r="D23570">
        <v>17796.48</v>
      </c>
    </row>
    <row r="23571" spans="1:4" x14ac:dyDescent="0.3">
      <c r="A23571">
        <v>1100033</v>
      </c>
      <c r="B23571">
        <v>12</v>
      </c>
      <c r="C23571">
        <v>16</v>
      </c>
      <c r="D23571">
        <v>26525.68</v>
      </c>
    </row>
    <row r="23572" spans="1:4" x14ac:dyDescent="0.3">
      <c r="A23572">
        <v>1100033</v>
      </c>
      <c r="B23572">
        <v>12</v>
      </c>
      <c r="C23572">
        <v>22</v>
      </c>
      <c r="D23572">
        <v>24988.63</v>
      </c>
    </row>
    <row r="23573" spans="1:4" x14ac:dyDescent="0.3">
      <c r="A23573">
        <v>1100033</v>
      </c>
      <c r="B23573">
        <v>12</v>
      </c>
      <c r="C23573">
        <v>25</v>
      </c>
      <c r="D23573">
        <v>18350.68</v>
      </c>
    </row>
    <row r="23574" spans="1:4" x14ac:dyDescent="0.3">
      <c r="A23574">
        <v>1100033</v>
      </c>
      <c r="B23574">
        <v>12</v>
      </c>
      <c r="C23574">
        <v>27</v>
      </c>
      <c r="D23574">
        <v>19222.3</v>
      </c>
    </row>
    <row r="23575" spans="1:4" x14ac:dyDescent="0.3">
      <c r="A23575">
        <v>1100033</v>
      </c>
      <c r="B23575">
        <v>12</v>
      </c>
      <c r="C23575">
        <v>28</v>
      </c>
      <c r="D23575">
        <v>24175.59</v>
      </c>
    </row>
    <row r="23576" spans="1:4" x14ac:dyDescent="0.3">
      <c r="A23576">
        <v>1100033</v>
      </c>
      <c r="B23576">
        <v>12</v>
      </c>
      <c r="C23576">
        <v>30</v>
      </c>
      <c r="D23576">
        <v>19927.5</v>
      </c>
    </row>
    <row r="23577" spans="1:4" x14ac:dyDescent="0.3">
      <c r="A23577">
        <v>1100033</v>
      </c>
      <c r="B23577">
        <v>12</v>
      </c>
      <c r="C23577">
        <v>34</v>
      </c>
      <c r="D23577">
        <v>17093.77</v>
      </c>
    </row>
    <row r="23578" spans="1:4" x14ac:dyDescent="0.3">
      <c r="A23578">
        <v>1100033</v>
      </c>
      <c r="B23578">
        <v>12</v>
      </c>
      <c r="C23578">
        <v>35</v>
      </c>
      <c r="D23578">
        <v>16784.25</v>
      </c>
    </row>
    <row r="23579" spans="1:4" x14ac:dyDescent="0.3">
      <c r="A23579">
        <v>1100033</v>
      </c>
      <c r="B23579">
        <v>12</v>
      </c>
      <c r="C23579">
        <v>50</v>
      </c>
      <c r="D23579">
        <v>19486.73</v>
      </c>
    </row>
    <row r="23580" spans="1:4" x14ac:dyDescent="0.3">
      <c r="A23580">
        <v>1100033</v>
      </c>
      <c r="B23580">
        <v>12</v>
      </c>
      <c r="C23580">
        <v>53</v>
      </c>
      <c r="D23580">
        <v>25244.53</v>
      </c>
    </row>
    <row r="23581" spans="1:4" x14ac:dyDescent="0.3">
      <c r="A23581">
        <v>1100033</v>
      </c>
      <c r="B23581">
        <v>12</v>
      </c>
      <c r="C23581">
        <v>54</v>
      </c>
      <c r="D23581">
        <v>7486.68</v>
      </c>
    </row>
    <row r="23582" spans="1:4" x14ac:dyDescent="0.3">
      <c r="A23582">
        <v>1100033</v>
      </c>
      <c r="B23582">
        <v>12</v>
      </c>
      <c r="C23582">
        <v>55</v>
      </c>
      <c r="D23582">
        <v>16048.87</v>
      </c>
    </row>
    <row r="23583" spans="1:4" x14ac:dyDescent="0.3">
      <c r="A23583">
        <v>1100033</v>
      </c>
      <c r="B23583">
        <v>12</v>
      </c>
      <c r="C23583">
        <v>64</v>
      </c>
      <c r="D23583">
        <v>28015.68</v>
      </c>
    </row>
    <row r="23584" spans="1:4" x14ac:dyDescent="0.3">
      <c r="A23584">
        <v>1100033</v>
      </c>
      <c r="B23584">
        <v>12</v>
      </c>
      <c r="C23584">
        <v>66</v>
      </c>
      <c r="D23584">
        <v>3576.31</v>
      </c>
    </row>
    <row r="23585" spans="1:4" x14ac:dyDescent="0.3">
      <c r="A23585">
        <v>1100033</v>
      </c>
      <c r="B23585">
        <v>12</v>
      </c>
      <c r="C23585">
        <v>76</v>
      </c>
      <c r="D23585">
        <v>29064.87</v>
      </c>
    </row>
    <row r="23586" spans="1:4" x14ac:dyDescent="0.3">
      <c r="A23586">
        <v>1100033</v>
      </c>
      <c r="B23586">
        <v>12</v>
      </c>
      <c r="C23586">
        <v>82</v>
      </c>
      <c r="D23586">
        <v>22687.78</v>
      </c>
    </row>
    <row r="23587" spans="1:4" x14ac:dyDescent="0.3">
      <c r="A23587">
        <v>1100033</v>
      </c>
      <c r="B23587">
        <v>12</v>
      </c>
      <c r="C23587">
        <v>84</v>
      </c>
      <c r="D23587">
        <v>33553.339999999997</v>
      </c>
    </row>
    <row r="23588" spans="1:4" x14ac:dyDescent="0.3">
      <c r="A23588">
        <v>1100033</v>
      </c>
      <c r="B23588">
        <v>12</v>
      </c>
      <c r="C23588">
        <v>86</v>
      </c>
      <c r="D23588">
        <v>20284.45</v>
      </c>
    </row>
    <row r="23589" spans="1:4" x14ac:dyDescent="0.3">
      <c r="A23589">
        <v>1100033</v>
      </c>
      <c r="B23589">
        <v>12</v>
      </c>
      <c r="C23589">
        <v>88</v>
      </c>
      <c r="D23589">
        <v>20326.7</v>
      </c>
    </row>
    <row r="23590" spans="1:4" x14ac:dyDescent="0.3">
      <c r="A23590">
        <v>1100033</v>
      </c>
      <c r="B23590">
        <v>12</v>
      </c>
      <c r="C23590">
        <v>89</v>
      </c>
      <c r="D23590">
        <v>33316.199999999997</v>
      </c>
    </row>
    <row r="23591" spans="1:4" x14ac:dyDescent="0.3">
      <c r="A23591">
        <v>1100033</v>
      </c>
      <c r="B23591">
        <v>12</v>
      </c>
      <c r="C23591">
        <v>90</v>
      </c>
      <c r="D23591">
        <v>9062.0400000000009</v>
      </c>
    </row>
    <row r="23592" spans="1:4" x14ac:dyDescent="0.3">
      <c r="A23592">
        <v>1100033</v>
      </c>
      <c r="B23592">
        <v>12</v>
      </c>
      <c r="C23592">
        <v>97</v>
      </c>
      <c r="D23592">
        <v>34691.300000000003</v>
      </c>
    </row>
    <row r="23593" spans="1:4" x14ac:dyDescent="0.3">
      <c r="A23593">
        <v>1100033</v>
      </c>
      <c r="B23593">
        <v>12</v>
      </c>
      <c r="C23593">
        <v>98</v>
      </c>
      <c r="D23593">
        <v>24726.22</v>
      </c>
    </row>
    <row r="23594" spans="1:4" x14ac:dyDescent="0.3">
      <c r="A23594">
        <v>1100033</v>
      </c>
      <c r="B23594">
        <v>12</v>
      </c>
      <c r="C23594">
        <v>99</v>
      </c>
      <c r="D23594">
        <v>21917.4</v>
      </c>
    </row>
    <row r="23595" spans="1:4" x14ac:dyDescent="0.3">
      <c r="A23595">
        <v>1100033</v>
      </c>
      <c r="B23595">
        <v>13</v>
      </c>
      <c r="C23595">
        <v>-1</v>
      </c>
      <c r="D23595">
        <v>3738.37</v>
      </c>
    </row>
    <row r="23596" spans="1:4" x14ac:dyDescent="0.3">
      <c r="A23596">
        <v>1100033</v>
      </c>
      <c r="B23596">
        <v>13</v>
      </c>
      <c r="C23596">
        <v>4</v>
      </c>
      <c r="D23596">
        <v>10963.82</v>
      </c>
    </row>
    <row r="23597" spans="1:4" x14ac:dyDescent="0.3">
      <c r="A23597">
        <v>1100033</v>
      </c>
      <c r="B23597">
        <v>13</v>
      </c>
      <c r="C23597">
        <v>15</v>
      </c>
      <c r="D23597">
        <v>9311.69</v>
      </c>
    </row>
    <row r="23598" spans="1:4" x14ac:dyDescent="0.3">
      <c r="A23598">
        <v>1100033</v>
      </c>
      <c r="B23598">
        <v>13</v>
      </c>
      <c r="C23598">
        <v>16</v>
      </c>
      <c r="D23598">
        <v>11230.08</v>
      </c>
    </row>
    <row r="23599" spans="1:4" x14ac:dyDescent="0.3">
      <c r="A23599">
        <v>1100033</v>
      </c>
      <c r="B23599">
        <v>13</v>
      </c>
      <c r="C23599">
        <v>17</v>
      </c>
      <c r="D23599">
        <v>4915.3900000000003</v>
      </c>
    </row>
    <row r="23600" spans="1:4" x14ac:dyDescent="0.3">
      <c r="A23600">
        <v>1100033</v>
      </c>
      <c r="B23600">
        <v>13</v>
      </c>
      <c r="C23600">
        <v>24</v>
      </c>
      <c r="D23600">
        <v>7514.64</v>
      </c>
    </row>
    <row r="23601" spans="1:4" x14ac:dyDescent="0.3">
      <c r="A23601">
        <v>1100033</v>
      </c>
      <c r="B23601">
        <v>13</v>
      </c>
      <c r="C23601">
        <v>25</v>
      </c>
      <c r="D23601">
        <v>9332.8799999999992</v>
      </c>
    </row>
    <row r="23602" spans="1:4" x14ac:dyDescent="0.3">
      <c r="A23602">
        <v>1100033</v>
      </c>
      <c r="B23602">
        <v>13</v>
      </c>
      <c r="C23602">
        <v>26</v>
      </c>
      <c r="D23602">
        <v>12066.32</v>
      </c>
    </row>
    <row r="23603" spans="1:4" x14ac:dyDescent="0.3">
      <c r="A23603">
        <v>1100033</v>
      </c>
      <c r="B23603">
        <v>13</v>
      </c>
      <c r="C23603">
        <v>27</v>
      </c>
      <c r="D23603">
        <v>16620.47</v>
      </c>
    </row>
    <row r="23604" spans="1:4" x14ac:dyDescent="0.3">
      <c r="A23604">
        <v>1100033</v>
      </c>
      <c r="B23604">
        <v>13</v>
      </c>
      <c r="C23604">
        <v>28</v>
      </c>
      <c r="D23604">
        <v>17432.3</v>
      </c>
    </row>
    <row r="23605" spans="1:4" x14ac:dyDescent="0.3">
      <c r="A23605">
        <v>1100033</v>
      </c>
      <c r="B23605">
        <v>13</v>
      </c>
      <c r="C23605">
        <v>33</v>
      </c>
      <c r="D23605">
        <v>7417.18</v>
      </c>
    </row>
    <row r="23606" spans="1:4" x14ac:dyDescent="0.3">
      <c r="A23606">
        <v>1100033</v>
      </c>
      <c r="B23606">
        <v>13</v>
      </c>
      <c r="C23606">
        <v>37</v>
      </c>
      <c r="D23606">
        <v>8424.7800000000007</v>
      </c>
    </row>
    <row r="23607" spans="1:4" x14ac:dyDescent="0.3">
      <c r="A23607">
        <v>1100033</v>
      </c>
      <c r="B23607">
        <v>13</v>
      </c>
      <c r="C23607">
        <v>40</v>
      </c>
      <c r="D23607">
        <v>15845.5</v>
      </c>
    </row>
    <row r="23608" spans="1:4" x14ac:dyDescent="0.3">
      <c r="A23608">
        <v>1100033</v>
      </c>
      <c r="B23608">
        <v>13</v>
      </c>
      <c r="C23608">
        <v>43</v>
      </c>
      <c r="D23608">
        <v>4747.76</v>
      </c>
    </row>
    <row r="23609" spans="1:4" x14ac:dyDescent="0.3">
      <c r="A23609">
        <v>1100033</v>
      </c>
      <c r="B23609">
        <v>13</v>
      </c>
      <c r="C23609">
        <v>45</v>
      </c>
      <c r="D23609">
        <v>32377.56</v>
      </c>
    </row>
    <row r="23610" spans="1:4" x14ac:dyDescent="0.3">
      <c r="A23610">
        <v>1100033</v>
      </c>
      <c r="B23610">
        <v>13</v>
      </c>
      <c r="C23610">
        <v>48</v>
      </c>
      <c r="D23610">
        <v>14967.94</v>
      </c>
    </row>
    <row r="23611" spans="1:4" x14ac:dyDescent="0.3">
      <c r="A23611">
        <v>1100033</v>
      </c>
      <c r="B23611">
        <v>13</v>
      </c>
      <c r="C23611">
        <v>49</v>
      </c>
      <c r="D23611">
        <v>7453.54</v>
      </c>
    </row>
    <row r="23612" spans="1:4" x14ac:dyDescent="0.3">
      <c r="A23612">
        <v>1100033</v>
      </c>
      <c r="B23612">
        <v>13</v>
      </c>
      <c r="C23612">
        <v>54</v>
      </c>
      <c r="D23612">
        <v>3623.14</v>
      </c>
    </row>
    <row r="23613" spans="1:4" x14ac:dyDescent="0.3">
      <c r="A23613">
        <v>1100033</v>
      </c>
      <c r="B23613">
        <v>13</v>
      </c>
      <c r="C23613">
        <v>59</v>
      </c>
      <c r="D23613">
        <v>5146.5600000000004</v>
      </c>
    </row>
    <row r="23614" spans="1:4" x14ac:dyDescent="0.3">
      <c r="A23614">
        <v>1100033</v>
      </c>
      <c r="B23614">
        <v>13</v>
      </c>
      <c r="C23614">
        <v>71</v>
      </c>
      <c r="D23614">
        <v>11323.2</v>
      </c>
    </row>
    <row r="23615" spans="1:4" x14ac:dyDescent="0.3">
      <c r="A23615">
        <v>1100033</v>
      </c>
      <c r="B23615">
        <v>13</v>
      </c>
      <c r="C23615">
        <v>73</v>
      </c>
      <c r="D23615">
        <v>16412.38</v>
      </c>
    </row>
    <row r="23616" spans="1:4" x14ac:dyDescent="0.3">
      <c r="A23616">
        <v>1100033</v>
      </c>
      <c r="B23616">
        <v>13</v>
      </c>
      <c r="C23616">
        <v>75</v>
      </c>
      <c r="D23616">
        <v>8681.9500000000007</v>
      </c>
    </row>
    <row r="23617" spans="1:4" x14ac:dyDescent="0.3">
      <c r="A23617">
        <v>1100033</v>
      </c>
      <c r="B23617">
        <v>13</v>
      </c>
      <c r="C23617">
        <v>78</v>
      </c>
      <c r="D23617">
        <v>10249.620000000001</v>
      </c>
    </row>
    <row r="23618" spans="1:4" x14ac:dyDescent="0.3">
      <c r="A23618">
        <v>1100033</v>
      </c>
      <c r="B23618">
        <v>13</v>
      </c>
      <c r="C23618">
        <v>79</v>
      </c>
      <c r="D23618">
        <v>9271.67</v>
      </c>
    </row>
    <row r="23619" spans="1:4" x14ac:dyDescent="0.3">
      <c r="A23619">
        <v>1100033</v>
      </c>
      <c r="B23619">
        <v>13</v>
      </c>
      <c r="C23619">
        <v>80</v>
      </c>
      <c r="D23619">
        <v>9293.01</v>
      </c>
    </row>
    <row r="23620" spans="1:4" x14ac:dyDescent="0.3">
      <c r="A23620">
        <v>1100033</v>
      </c>
      <c r="B23620">
        <v>13</v>
      </c>
      <c r="C23620">
        <v>83</v>
      </c>
      <c r="D23620">
        <v>10301.040000000001</v>
      </c>
    </row>
    <row r="23621" spans="1:4" x14ac:dyDescent="0.3">
      <c r="A23621">
        <v>1100033</v>
      </c>
      <c r="B23621">
        <v>13</v>
      </c>
      <c r="C23621">
        <v>84</v>
      </c>
      <c r="D23621">
        <v>5713.14</v>
      </c>
    </row>
    <row r="23622" spans="1:4" x14ac:dyDescent="0.3">
      <c r="A23622">
        <v>1100033</v>
      </c>
      <c r="B23622">
        <v>13</v>
      </c>
      <c r="C23622">
        <v>86</v>
      </c>
      <c r="D23622">
        <v>5638.46</v>
      </c>
    </row>
    <row r="23623" spans="1:4" x14ac:dyDescent="0.3">
      <c r="A23623">
        <v>1100033</v>
      </c>
      <c r="B23623">
        <v>13</v>
      </c>
      <c r="C23623">
        <v>90</v>
      </c>
      <c r="D23623">
        <v>14255.14</v>
      </c>
    </row>
    <row r="23624" spans="1:4" x14ac:dyDescent="0.3">
      <c r="A23624">
        <v>1100033</v>
      </c>
      <c r="B23624">
        <v>13</v>
      </c>
      <c r="C23624">
        <v>97</v>
      </c>
      <c r="D23624">
        <v>10777.45</v>
      </c>
    </row>
    <row r="23625" spans="1:4" x14ac:dyDescent="0.3">
      <c r="A23625">
        <v>1100033</v>
      </c>
      <c r="B23625">
        <v>14</v>
      </c>
      <c r="C23625">
        <v>-1</v>
      </c>
      <c r="D23625">
        <v>1909.1</v>
      </c>
    </row>
    <row r="23626" spans="1:4" x14ac:dyDescent="0.3">
      <c r="A23626">
        <v>1100033</v>
      </c>
      <c r="B23626">
        <v>14</v>
      </c>
      <c r="C23626">
        <v>6</v>
      </c>
      <c r="D23626">
        <v>25949.82</v>
      </c>
    </row>
    <row r="23627" spans="1:4" x14ac:dyDescent="0.3">
      <c r="A23627">
        <v>1100033</v>
      </c>
      <c r="B23627">
        <v>14</v>
      </c>
      <c r="C23627">
        <v>23</v>
      </c>
      <c r="D23627">
        <v>478.96</v>
      </c>
    </row>
    <row r="23628" spans="1:4" x14ac:dyDescent="0.3">
      <c r="A23628">
        <v>1100033</v>
      </c>
      <c r="B23628">
        <v>14</v>
      </c>
      <c r="C23628">
        <v>25</v>
      </c>
      <c r="D23628">
        <v>1839.46</v>
      </c>
    </row>
    <row r="23629" spans="1:4" x14ac:dyDescent="0.3">
      <c r="A23629">
        <v>1100033</v>
      </c>
      <c r="B23629">
        <v>14</v>
      </c>
      <c r="C23629">
        <v>41</v>
      </c>
      <c r="D23629">
        <v>2584.7199999999998</v>
      </c>
    </row>
    <row r="23630" spans="1:4" x14ac:dyDescent="0.3">
      <c r="A23630">
        <v>1100033</v>
      </c>
      <c r="B23630">
        <v>14</v>
      </c>
      <c r="C23630">
        <v>82</v>
      </c>
      <c r="D23630">
        <v>11076.67</v>
      </c>
    </row>
    <row r="23631" spans="1:4" x14ac:dyDescent="0.3">
      <c r="A23631">
        <v>1100033</v>
      </c>
      <c r="B23631">
        <v>15</v>
      </c>
      <c r="C23631">
        <v>-1</v>
      </c>
      <c r="D23631">
        <v>4943.13</v>
      </c>
    </row>
    <row r="23632" spans="1:4" x14ac:dyDescent="0.3">
      <c r="A23632">
        <v>1100033</v>
      </c>
      <c r="B23632">
        <v>15</v>
      </c>
      <c r="C23632">
        <v>2</v>
      </c>
      <c r="D23632">
        <v>25906.47</v>
      </c>
    </row>
    <row r="23633" spans="1:4" x14ac:dyDescent="0.3">
      <c r="A23633">
        <v>1100033</v>
      </c>
      <c r="B23633">
        <v>15</v>
      </c>
      <c r="C23633">
        <v>5</v>
      </c>
      <c r="D23633">
        <v>17661.849999999999</v>
      </c>
    </row>
    <row r="23634" spans="1:4" x14ac:dyDescent="0.3">
      <c r="A23634">
        <v>1100033</v>
      </c>
      <c r="B23634">
        <v>15</v>
      </c>
      <c r="C23634">
        <v>27</v>
      </c>
      <c r="D23634">
        <v>56905.96</v>
      </c>
    </row>
    <row r="23635" spans="1:4" x14ac:dyDescent="0.3">
      <c r="A23635">
        <v>1100033</v>
      </c>
      <c r="B23635">
        <v>15</v>
      </c>
      <c r="C23635">
        <v>32</v>
      </c>
      <c r="D23635">
        <v>54571.02</v>
      </c>
    </row>
    <row r="23636" spans="1:4" x14ac:dyDescent="0.3">
      <c r="A23636">
        <v>1100033</v>
      </c>
      <c r="B23636">
        <v>15</v>
      </c>
      <c r="C23636">
        <v>34</v>
      </c>
      <c r="D23636">
        <v>40019.46</v>
      </c>
    </row>
    <row r="23637" spans="1:4" x14ac:dyDescent="0.3">
      <c r="A23637">
        <v>1100033</v>
      </c>
      <c r="B23637">
        <v>15</v>
      </c>
      <c r="C23637">
        <v>39</v>
      </c>
      <c r="D23637">
        <v>44767.62</v>
      </c>
    </row>
    <row r="23638" spans="1:4" x14ac:dyDescent="0.3">
      <c r="A23638">
        <v>1100033</v>
      </c>
      <c r="B23638">
        <v>15</v>
      </c>
      <c r="C23638">
        <v>41</v>
      </c>
      <c r="D23638">
        <v>73299.039999999994</v>
      </c>
    </row>
    <row r="23639" spans="1:4" x14ac:dyDescent="0.3">
      <c r="A23639">
        <v>1100033</v>
      </c>
      <c r="B23639">
        <v>15</v>
      </c>
      <c r="C23639">
        <v>42</v>
      </c>
      <c r="D23639">
        <v>3823.94</v>
      </c>
    </row>
    <row r="23640" spans="1:4" x14ac:dyDescent="0.3">
      <c r="A23640">
        <v>1100033</v>
      </c>
      <c r="B23640">
        <v>15</v>
      </c>
      <c r="C23640">
        <v>45</v>
      </c>
      <c r="D23640">
        <v>32716.48</v>
      </c>
    </row>
    <row r="23641" spans="1:4" x14ac:dyDescent="0.3">
      <c r="A23641">
        <v>1100033</v>
      </c>
      <c r="B23641">
        <v>15</v>
      </c>
      <c r="C23641">
        <v>46</v>
      </c>
      <c r="D23641">
        <v>63245.45</v>
      </c>
    </row>
    <row r="23642" spans="1:4" x14ac:dyDescent="0.3">
      <c r="A23642">
        <v>1100033</v>
      </c>
      <c r="B23642">
        <v>15</v>
      </c>
      <c r="C23642">
        <v>49</v>
      </c>
      <c r="D23642">
        <v>10689.43</v>
      </c>
    </row>
    <row r="23643" spans="1:4" x14ac:dyDescent="0.3">
      <c r="A23643">
        <v>1100033</v>
      </c>
      <c r="B23643">
        <v>15</v>
      </c>
      <c r="C23643">
        <v>50</v>
      </c>
      <c r="D23643">
        <v>52983.71</v>
      </c>
    </row>
    <row r="23644" spans="1:4" x14ac:dyDescent="0.3">
      <c r="A23644">
        <v>1100033</v>
      </c>
      <c r="B23644">
        <v>15</v>
      </c>
      <c r="C23644">
        <v>63</v>
      </c>
      <c r="D23644">
        <v>42542.98</v>
      </c>
    </row>
    <row r="23645" spans="1:4" x14ac:dyDescent="0.3">
      <c r="A23645">
        <v>1100033</v>
      </c>
      <c r="B23645">
        <v>15</v>
      </c>
      <c r="C23645">
        <v>69</v>
      </c>
      <c r="D23645">
        <v>12313.95</v>
      </c>
    </row>
    <row r="23646" spans="1:4" x14ac:dyDescent="0.3">
      <c r="A23646">
        <v>1100033</v>
      </c>
      <c r="B23646">
        <v>15</v>
      </c>
      <c r="C23646">
        <v>70</v>
      </c>
      <c r="D23646">
        <v>22764.68</v>
      </c>
    </row>
    <row r="23647" spans="1:4" x14ac:dyDescent="0.3">
      <c r="A23647">
        <v>1100033</v>
      </c>
      <c r="B23647">
        <v>15</v>
      </c>
      <c r="C23647">
        <v>76</v>
      </c>
      <c r="D23647">
        <v>65182.720000000001</v>
      </c>
    </row>
    <row r="23648" spans="1:4" x14ac:dyDescent="0.3">
      <c r="A23648">
        <v>1100033</v>
      </c>
      <c r="B23648">
        <v>15</v>
      </c>
      <c r="C23648">
        <v>84</v>
      </c>
      <c r="D23648">
        <v>46058.62</v>
      </c>
    </row>
    <row r="23649" spans="1:4" x14ac:dyDescent="0.3">
      <c r="A23649">
        <v>1100033</v>
      </c>
      <c r="B23649">
        <v>15</v>
      </c>
      <c r="C23649">
        <v>89</v>
      </c>
      <c r="D23649">
        <v>2819.22</v>
      </c>
    </row>
    <row r="23650" spans="1:4" x14ac:dyDescent="0.3">
      <c r="A23650">
        <v>1100033</v>
      </c>
      <c r="B23650">
        <v>15</v>
      </c>
      <c r="C23650">
        <v>97</v>
      </c>
      <c r="D23650">
        <v>3379.16</v>
      </c>
    </row>
    <row r="23651" spans="1:4" x14ac:dyDescent="0.3">
      <c r="A23651">
        <v>1100033</v>
      </c>
      <c r="B23651">
        <v>16</v>
      </c>
      <c r="C23651">
        <v>-1</v>
      </c>
      <c r="D23651">
        <v>6026.43</v>
      </c>
    </row>
    <row r="23652" spans="1:4" x14ac:dyDescent="0.3">
      <c r="A23652">
        <v>1100033</v>
      </c>
      <c r="B23652">
        <v>16</v>
      </c>
      <c r="C23652">
        <v>9</v>
      </c>
      <c r="D23652">
        <v>61642.98</v>
      </c>
    </row>
    <row r="23653" spans="1:4" x14ac:dyDescent="0.3">
      <c r="A23653">
        <v>1100033</v>
      </c>
      <c r="B23653">
        <v>16</v>
      </c>
      <c r="C23653">
        <v>19</v>
      </c>
      <c r="D23653">
        <v>34303.800000000003</v>
      </c>
    </row>
    <row r="23654" spans="1:4" x14ac:dyDescent="0.3">
      <c r="A23654">
        <v>1100033</v>
      </c>
      <c r="B23654">
        <v>16</v>
      </c>
      <c r="C23654">
        <v>20</v>
      </c>
      <c r="D23654">
        <v>68322.12</v>
      </c>
    </row>
    <row r="23655" spans="1:4" x14ac:dyDescent="0.3">
      <c r="A23655">
        <v>1100033</v>
      </c>
      <c r="B23655">
        <v>16</v>
      </c>
      <c r="C23655">
        <v>33</v>
      </c>
      <c r="D23655">
        <v>32315.39</v>
      </c>
    </row>
    <row r="23656" spans="1:4" x14ac:dyDescent="0.3">
      <c r="A23656">
        <v>1100033</v>
      </c>
      <c r="B23656">
        <v>16</v>
      </c>
      <c r="C23656">
        <v>34</v>
      </c>
      <c r="D23656">
        <v>30949.31</v>
      </c>
    </row>
    <row r="23657" spans="1:4" x14ac:dyDescent="0.3">
      <c r="A23657">
        <v>1100033</v>
      </c>
      <c r="B23657">
        <v>16</v>
      </c>
      <c r="C23657">
        <v>35</v>
      </c>
      <c r="D23657">
        <v>1836.98</v>
      </c>
    </row>
    <row r="23658" spans="1:4" x14ac:dyDescent="0.3">
      <c r="A23658">
        <v>1100033</v>
      </c>
      <c r="B23658">
        <v>16</v>
      </c>
      <c r="C23658">
        <v>40</v>
      </c>
      <c r="D23658">
        <v>37208.239999999998</v>
      </c>
    </row>
    <row r="23659" spans="1:4" x14ac:dyDescent="0.3">
      <c r="A23659">
        <v>1100033</v>
      </c>
      <c r="B23659">
        <v>16</v>
      </c>
      <c r="C23659">
        <v>41</v>
      </c>
      <c r="D23659">
        <v>43954.91</v>
      </c>
    </row>
    <row r="23660" spans="1:4" x14ac:dyDescent="0.3">
      <c r="A23660">
        <v>1100033</v>
      </c>
      <c r="B23660">
        <v>16</v>
      </c>
      <c r="C23660">
        <v>50</v>
      </c>
      <c r="D23660">
        <v>48920.76</v>
      </c>
    </row>
    <row r="23661" spans="1:4" x14ac:dyDescent="0.3">
      <c r="A23661">
        <v>1100033</v>
      </c>
      <c r="B23661">
        <v>16</v>
      </c>
      <c r="C23661">
        <v>69</v>
      </c>
      <c r="D23661">
        <v>17711.71</v>
      </c>
    </row>
    <row r="23662" spans="1:4" x14ac:dyDescent="0.3">
      <c r="A23662">
        <v>1100033</v>
      </c>
      <c r="B23662">
        <v>16</v>
      </c>
      <c r="C23662">
        <v>72</v>
      </c>
      <c r="D23662">
        <v>5969.5</v>
      </c>
    </row>
    <row r="23663" spans="1:4" x14ac:dyDescent="0.3">
      <c r="A23663">
        <v>1100033</v>
      </c>
      <c r="B23663">
        <v>16</v>
      </c>
      <c r="C23663">
        <v>73</v>
      </c>
      <c r="D23663">
        <v>40363.589999999997</v>
      </c>
    </row>
    <row r="23664" spans="1:4" x14ac:dyDescent="0.3">
      <c r="A23664">
        <v>1100033</v>
      </c>
      <c r="B23664">
        <v>16</v>
      </c>
      <c r="C23664">
        <v>82</v>
      </c>
      <c r="D23664">
        <v>26144.58</v>
      </c>
    </row>
    <row r="23665" spans="1:4" x14ac:dyDescent="0.3">
      <c r="A23665">
        <v>1100033</v>
      </c>
      <c r="B23665">
        <v>16</v>
      </c>
      <c r="C23665">
        <v>87</v>
      </c>
      <c r="D23665">
        <v>32277.37</v>
      </c>
    </row>
    <row r="23666" spans="1:4" x14ac:dyDescent="0.3">
      <c r="A23666">
        <v>1100033</v>
      </c>
      <c r="B23666">
        <v>16</v>
      </c>
      <c r="C23666">
        <v>88</v>
      </c>
      <c r="D23666">
        <v>55523.77</v>
      </c>
    </row>
    <row r="23667" spans="1:4" x14ac:dyDescent="0.3">
      <c r="A23667">
        <v>1100033</v>
      </c>
      <c r="B23667">
        <v>16</v>
      </c>
      <c r="C23667">
        <v>89</v>
      </c>
      <c r="D23667">
        <v>62634.74</v>
      </c>
    </row>
    <row r="23668" spans="1:4" x14ac:dyDescent="0.3">
      <c r="A23668">
        <v>1100033</v>
      </c>
      <c r="B23668">
        <v>16</v>
      </c>
      <c r="C23668">
        <v>91</v>
      </c>
      <c r="D23668">
        <v>8509.58</v>
      </c>
    </row>
    <row r="23669" spans="1:4" x14ac:dyDescent="0.3">
      <c r="A23669">
        <v>1100033</v>
      </c>
      <c r="B23669">
        <v>17</v>
      </c>
      <c r="C23669">
        <v>-1</v>
      </c>
      <c r="D23669">
        <v>2968.49</v>
      </c>
    </row>
    <row r="23670" spans="1:4" x14ac:dyDescent="0.3">
      <c r="A23670">
        <v>1100033</v>
      </c>
      <c r="B23670">
        <v>17</v>
      </c>
      <c r="C23670">
        <v>7</v>
      </c>
      <c r="D23670">
        <v>883.73</v>
      </c>
    </row>
    <row r="23671" spans="1:4" x14ac:dyDescent="0.3">
      <c r="A23671">
        <v>1100033</v>
      </c>
      <c r="B23671">
        <v>17</v>
      </c>
      <c r="C23671">
        <v>13</v>
      </c>
      <c r="D23671">
        <v>10064.26</v>
      </c>
    </row>
    <row r="23672" spans="1:4" x14ac:dyDescent="0.3">
      <c r="A23672">
        <v>1100033</v>
      </c>
      <c r="B23672">
        <v>17</v>
      </c>
      <c r="C23672">
        <v>18</v>
      </c>
      <c r="D23672">
        <v>1202.06</v>
      </c>
    </row>
    <row r="23673" spans="1:4" x14ac:dyDescent="0.3">
      <c r="A23673">
        <v>1100033</v>
      </c>
      <c r="B23673">
        <v>17</v>
      </c>
      <c r="C23673">
        <v>29</v>
      </c>
      <c r="D23673">
        <v>6840.92</v>
      </c>
    </row>
    <row r="23674" spans="1:4" x14ac:dyDescent="0.3">
      <c r="A23674">
        <v>1100033</v>
      </c>
      <c r="B23674">
        <v>17</v>
      </c>
      <c r="C23674">
        <v>35</v>
      </c>
      <c r="D23674">
        <v>4645.3100000000004</v>
      </c>
    </row>
    <row r="23675" spans="1:4" x14ac:dyDescent="0.3">
      <c r="A23675">
        <v>1100033</v>
      </c>
      <c r="B23675">
        <v>17</v>
      </c>
      <c r="C23675">
        <v>38</v>
      </c>
      <c r="D23675">
        <v>9073.7099999999991</v>
      </c>
    </row>
    <row r="23676" spans="1:4" x14ac:dyDescent="0.3">
      <c r="A23676">
        <v>1100033</v>
      </c>
      <c r="B23676">
        <v>17</v>
      </c>
      <c r="C23676">
        <v>50</v>
      </c>
      <c r="D23676">
        <v>15371.3</v>
      </c>
    </row>
    <row r="23677" spans="1:4" x14ac:dyDescent="0.3">
      <c r="A23677">
        <v>1100033</v>
      </c>
      <c r="B23677">
        <v>17</v>
      </c>
      <c r="C23677">
        <v>51</v>
      </c>
      <c r="D23677">
        <v>14330.4</v>
      </c>
    </row>
    <row r="23678" spans="1:4" x14ac:dyDescent="0.3">
      <c r="A23678">
        <v>1100033</v>
      </c>
      <c r="B23678">
        <v>17</v>
      </c>
      <c r="C23678">
        <v>52</v>
      </c>
      <c r="D23678">
        <v>9510.31</v>
      </c>
    </row>
    <row r="23679" spans="1:4" x14ac:dyDescent="0.3">
      <c r="A23679">
        <v>1100033</v>
      </c>
      <c r="B23679">
        <v>17</v>
      </c>
      <c r="C23679">
        <v>56</v>
      </c>
      <c r="D23679">
        <v>19477.82</v>
      </c>
    </row>
    <row r="23680" spans="1:4" x14ac:dyDescent="0.3">
      <c r="A23680">
        <v>1100033</v>
      </c>
      <c r="B23680">
        <v>17</v>
      </c>
      <c r="C23680">
        <v>59</v>
      </c>
      <c r="D23680">
        <v>11399.33</v>
      </c>
    </row>
    <row r="23681" spans="1:4" x14ac:dyDescent="0.3">
      <c r="A23681">
        <v>1100033</v>
      </c>
      <c r="B23681">
        <v>17</v>
      </c>
      <c r="C23681">
        <v>60</v>
      </c>
      <c r="D23681">
        <v>10009.08</v>
      </c>
    </row>
    <row r="23682" spans="1:4" x14ac:dyDescent="0.3">
      <c r="A23682">
        <v>1100033</v>
      </c>
      <c r="B23682">
        <v>17</v>
      </c>
      <c r="C23682">
        <v>64</v>
      </c>
      <c r="D23682">
        <v>10400.49</v>
      </c>
    </row>
    <row r="23683" spans="1:4" x14ac:dyDescent="0.3">
      <c r="A23683">
        <v>1100033</v>
      </c>
      <c r="B23683">
        <v>17</v>
      </c>
      <c r="C23683">
        <v>68</v>
      </c>
      <c r="D23683">
        <v>14647.49</v>
      </c>
    </row>
    <row r="23684" spans="1:4" x14ac:dyDescent="0.3">
      <c r="A23684">
        <v>1100033</v>
      </c>
      <c r="B23684">
        <v>17</v>
      </c>
      <c r="C23684">
        <v>76</v>
      </c>
      <c r="D23684">
        <v>7979.72</v>
      </c>
    </row>
    <row r="23685" spans="1:4" x14ac:dyDescent="0.3">
      <c r="A23685">
        <v>1100033</v>
      </c>
      <c r="B23685">
        <v>17</v>
      </c>
      <c r="C23685">
        <v>82</v>
      </c>
      <c r="D23685">
        <v>14306.28</v>
      </c>
    </row>
    <row r="23686" spans="1:4" x14ac:dyDescent="0.3">
      <c r="A23686">
        <v>1100033</v>
      </c>
      <c r="B23686">
        <v>17</v>
      </c>
      <c r="C23686">
        <v>83</v>
      </c>
      <c r="D23686">
        <v>5820.38</v>
      </c>
    </row>
    <row r="23687" spans="1:4" x14ac:dyDescent="0.3">
      <c r="A23687">
        <v>1100033</v>
      </c>
      <c r="B23687">
        <v>17</v>
      </c>
      <c r="C23687">
        <v>87</v>
      </c>
      <c r="D23687">
        <v>17195.400000000001</v>
      </c>
    </row>
    <row r="23688" spans="1:4" x14ac:dyDescent="0.3">
      <c r="A23688">
        <v>1100033</v>
      </c>
      <c r="B23688">
        <v>17</v>
      </c>
      <c r="C23688">
        <v>98</v>
      </c>
      <c r="D23688">
        <v>19394.77</v>
      </c>
    </row>
    <row r="23689" spans="1:4" x14ac:dyDescent="0.3">
      <c r="A23689">
        <v>1100033</v>
      </c>
      <c r="B23689">
        <v>17</v>
      </c>
      <c r="C23689">
        <v>100</v>
      </c>
      <c r="D23689">
        <v>994.07</v>
      </c>
    </row>
    <row r="23690" spans="1:4" x14ac:dyDescent="0.3">
      <c r="A23690">
        <v>1100052</v>
      </c>
      <c r="B23690">
        <v>2</v>
      </c>
      <c r="C23690">
        <v>-1</v>
      </c>
      <c r="D23690">
        <v>2895.17</v>
      </c>
    </row>
    <row r="23691" spans="1:4" x14ac:dyDescent="0.3">
      <c r="A23691">
        <v>1100052</v>
      </c>
      <c r="B23691">
        <v>2</v>
      </c>
      <c r="C23691">
        <v>4</v>
      </c>
      <c r="D23691">
        <v>20417.55</v>
      </c>
    </row>
    <row r="23692" spans="1:4" x14ac:dyDescent="0.3">
      <c r="A23692">
        <v>1100052</v>
      </c>
      <c r="B23692">
        <v>2</v>
      </c>
      <c r="C23692">
        <v>5</v>
      </c>
      <c r="D23692">
        <v>10915.72</v>
      </c>
    </row>
    <row r="23693" spans="1:4" x14ac:dyDescent="0.3">
      <c r="A23693">
        <v>1100052</v>
      </c>
      <c r="B23693">
        <v>2</v>
      </c>
      <c r="C23693">
        <v>6</v>
      </c>
      <c r="D23693">
        <v>13105.98</v>
      </c>
    </row>
    <row r="23694" spans="1:4" x14ac:dyDescent="0.3">
      <c r="A23694">
        <v>1100052</v>
      </c>
      <c r="B23694">
        <v>2</v>
      </c>
      <c r="C23694">
        <v>13</v>
      </c>
      <c r="D23694">
        <v>13316.8</v>
      </c>
    </row>
    <row r="23695" spans="1:4" x14ac:dyDescent="0.3">
      <c r="A23695">
        <v>1100052</v>
      </c>
      <c r="B23695">
        <v>2</v>
      </c>
      <c r="C23695">
        <v>36</v>
      </c>
      <c r="D23695">
        <v>6244.81</v>
      </c>
    </row>
    <row r="23696" spans="1:4" x14ac:dyDescent="0.3">
      <c r="A23696">
        <v>1100052</v>
      </c>
      <c r="B23696">
        <v>2</v>
      </c>
      <c r="C23696">
        <v>37</v>
      </c>
      <c r="D23696">
        <v>8010.42</v>
      </c>
    </row>
    <row r="23697" spans="1:4" x14ac:dyDescent="0.3">
      <c r="A23697">
        <v>1100052</v>
      </c>
      <c r="B23697">
        <v>2</v>
      </c>
      <c r="C23697">
        <v>38</v>
      </c>
      <c r="D23697">
        <v>5951.53</v>
      </c>
    </row>
    <row r="23698" spans="1:4" x14ac:dyDescent="0.3">
      <c r="A23698">
        <v>1100052</v>
      </c>
      <c r="B23698">
        <v>2</v>
      </c>
      <c r="C23698">
        <v>39</v>
      </c>
      <c r="D23698">
        <v>25305.27</v>
      </c>
    </row>
    <row r="23699" spans="1:4" x14ac:dyDescent="0.3">
      <c r="A23699">
        <v>1100052</v>
      </c>
      <c r="B23699">
        <v>2</v>
      </c>
      <c r="C23699">
        <v>40</v>
      </c>
      <c r="D23699">
        <v>4.9800000000000004</v>
      </c>
    </row>
    <row r="23700" spans="1:4" x14ac:dyDescent="0.3">
      <c r="A23700">
        <v>1100052</v>
      </c>
      <c r="B23700">
        <v>2</v>
      </c>
      <c r="C23700">
        <v>43</v>
      </c>
      <c r="D23700">
        <v>9952.9</v>
      </c>
    </row>
    <row r="23701" spans="1:4" x14ac:dyDescent="0.3">
      <c r="A23701">
        <v>1100052</v>
      </c>
      <c r="B23701">
        <v>2</v>
      </c>
      <c r="C23701">
        <v>53</v>
      </c>
      <c r="D23701">
        <v>36977.879999999997</v>
      </c>
    </row>
    <row r="23702" spans="1:4" x14ac:dyDescent="0.3">
      <c r="A23702">
        <v>1100052</v>
      </c>
      <c r="B23702">
        <v>2</v>
      </c>
      <c r="C23702">
        <v>61</v>
      </c>
      <c r="D23702">
        <v>1931.12</v>
      </c>
    </row>
    <row r="23703" spans="1:4" x14ac:dyDescent="0.3">
      <c r="A23703">
        <v>1100052</v>
      </c>
      <c r="B23703">
        <v>2</v>
      </c>
      <c r="C23703">
        <v>66</v>
      </c>
      <c r="D23703">
        <v>1247.17</v>
      </c>
    </row>
    <row r="23704" spans="1:4" x14ac:dyDescent="0.3">
      <c r="A23704">
        <v>1100052</v>
      </c>
      <c r="B23704">
        <v>2</v>
      </c>
      <c r="C23704">
        <v>71</v>
      </c>
      <c r="D23704">
        <v>3590.44</v>
      </c>
    </row>
    <row r="23705" spans="1:4" x14ac:dyDescent="0.3">
      <c r="A23705">
        <v>1100052</v>
      </c>
      <c r="B23705">
        <v>2</v>
      </c>
      <c r="C23705">
        <v>77</v>
      </c>
      <c r="D23705">
        <v>254.54</v>
      </c>
    </row>
    <row r="23706" spans="1:4" x14ac:dyDescent="0.3">
      <c r="A23706">
        <v>1100052</v>
      </c>
      <c r="B23706">
        <v>2</v>
      </c>
      <c r="C23706">
        <v>79</v>
      </c>
      <c r="D23706">
        <v>13219.96</v>
      </c>
    </row>
    <row r="23707" spans="1:4" x14ac:dyDescent="0.3">
      <c r="A23707">
        <v>1100052</v>
      </c>
      <c r="B23707">
        <v>2</v>
      </c>
      <c r="C23707">
        <v>80</v>
      </c>
      <c r="D23707">
        <v>249.96</v>
      </c>
    </row>
    <row r="23708" spans="1:4" x14ac:dyDescent="0.3">
      <c r="A23708">
        <v>1100052</v>
      </c>
      <c r="B23708">
        <v>2</v>
      </c>
      <c r="C23708">
        <v>86</v>
      </c>
      <c r="D23708">
        <v>25039.87</v>
      </c>
    </row>
    <row r="23709" spans="1:4" x14ac:dyDescent="0.3">
      <c r="A23709">
        <v>1100052</v>
      </c>
      <c r="B23709">
        <v>2</v>
      </c>
      <c r="C23709">
        <v>92</v>
      </c>
      <c r="D23709">
        <v>7194.51</v>
      </c>
    </row>
    <row r="23710" spans="1:4" x14ac:dyDescent="0.3">
      <c r="A23710">
        <v>1100052</v>
      </c>
      <c r="B23710">
        <v>2</v>
      </c>
      <c r="C23710">
        <v>95</v>
      </c>
      <c r="D23710">
        <v>2778.72</v>
      </c>
    </row>
    <row r="23711" spans="1:4" x14ac:dyDescent="0.3">
      <c r="A23711">
        <v>1100052</v>
      </c>
      <c r="B23711">
        <v>2</v>
      </c>
      <c r="C23711">
        <v>100</v>
      </c>
      <c r="D23711">
        <v>8946.73</v>
      </c>
    </row>
    <row r="23712" spans="1:4" x14ac:dyDescent="0.3">
      <c r="A23712">
        <v>1100052</v>
      </c>
      <c r="B23712">
        <v>12</v>
      </c>
      <c r="C23712">
        <v>-1</v>
      </c>
      <c r="D23712">
        <v>9294.7000000000007</v>
      </c>
    </row>
    <row r="23713" spans="1:4" x14ac:dyDescent="0.3">
      <c r="A23713">
        <v>1100052</v>
      </c>
      <c r="B23713">
        <v>12</v>
      </c>
      <c r="C23713">
        <v>1</v>
      </c>
      <c r="D23713">
        <v>21046.6</v>
      </c>
    </row>
    <row r="23714" spans="1:4" x14ac:dyDescent="0.3">
      <c r="A23714">
        <v>1100052</v>
      </c>
      <c r="B23714">
        <v>12</v>
      </c>
      <c r="C23714">
        <v>4</v>
      </c>
      <c r="D23714">
        <v>32510.38</v>
      </c>
    </row>
    <row r="23715" spans="1:4" x14ac:dyDescent="0.3">
      <c r="A23715">
        <v>1100052</v>
      </c>
      <c r="B23715">
        <v>12</v>
      </c>
      <c r="C23715">
        <v>16</v>
      </c>
      <c r="D23715">
        <v>13271.9</v>
      </c>
    </row>
    <row r="23716" spans="1:4" x14ac:dyDescent="0.3">
      <c r="A23716">
        <v>1100052</v>
      </c>
      <c r="B23716">
        <v>12</v>
      </c>
      <c r="C23716">
        <v>22</v>
      </c>
      <c r="D23716">
        <v>6139.01</v>
      </c>
    </row>
    <row r="23717" spans="1:4" x14ac:dyDescent="0.3">
      <c r="A23717">
        <v>1100052</v>
      </c>
      <c r="B23717">
        <v>12</v>
      </c>
      <c r="C23717">
        <v>23</v>
      </c>
      <c r="D23717">
        <v>21901.759999999998</v>
      </c>
    </row>
    <row r="23718" spans="1:4" x14ac:dyDescent="0.3">
      <c r="A23718">
        <v>1100052</v>
      </c>
      <c r="B23718">
        <v>12</v>
      </c>
      <c r="C23718">
        <v>24</v>
      </c>
      <c r="D23718">
        <v>20782.349999999999</v>
      </c>
    </row>
    <row r="23719" spans="1:4" x14ac:dyDescent="0.3">
      <c r="A23719">
        <v>1100052</v>
      </c>
      <c r="B23719">
        <v>12</v>
      </c>
      <c r="C23719">
        <v>25</v>
      </c>
      <c r="D23719">
        <v>9452.16</v>
      </c>
    </row>
    <row r="23720" spans="1:4" x14ac:dyDescent="0.3">
      <c r="A23720">
        <v>1100052</v>
      </c>
      <c r="B23720">
        <v>12</v>
      </c>
      <c r="C23720">
        <v>29</v>
      </c>
      <c r="D23720">
        <v>12746.11</v>
      </c>
    </row>
    <row r="23721" spans="1:4" x14ac:dyDescent="0.3">
      <c r="A23721">
        <v>1100052</v>
      </c>
      <c r="B23721">
        <v>12</v>
      </c>
      <c r="C23721">
        <v>30</v>
      </c>
      <c r="D23721">
        <v>37379.360000000001</v>
      </c>
    </row>
    <row r="23722" spans="1:4" x14ac:dyDescent="0.3">
      <c r="A23722">
        <v>1100052</v>
      </c>
      <c r="B23722">
        <v>12</v>
      </c>
      <c r="C23722">
        <v>33</v>
      </c>
      <c r="D23722">
        <v>13356.72</v>
      </c>
    </row>
    <row r="23723" spans="1:4" x14ac:dyDescent="0.3">
      <c r="A23723">
        <v>1100052</v>
      </c>
      <c r="B23723">
        <v>12</v>
      </c>
      <c r="C23723">
        <v>34</v>
      </c>
      <c r="D23723">
        <v>30597.21</v>
      </c>
    </row>
    <row r="23724" spans="1:4" x14ac:dyDescent="0.3">
      <c r="A23724">
        <v>1100052</v>
      </c>
      <c r="B23724">
        <v>12</v>
      </c>
      <c r="C23724">
        <v>35</v>
      </c>
      <c r="D23724">
        <v>23052.47</v>
      </c>
    </row>
    <row r="23725" spans="1:4" x14ac:dyDescent="0.3">
      <c r="A23725">
        <v>1100052</v>
      </c>
      <c r="B23725">
        <v>12</v>
      </c>
      <c r="C23725">
        <v>36</v>
      </c>
      <c r="D23725">
        <v>22059.31</v>
      </c>
    </row>
    <row r="23726" spans="1:4" x14ac:dyDescent="0.3">
      <c r="A23726">
        <v>1100052</v>
      </c>
      <c r="B23726">
        <v>12</v>
      </c>
      <c r="C23726">
        <v>37</v>
      </c>
      <c r="D23726">
        <v>24778.01</v>
      </c>
    </row>
    <row r="23727" spans="1:4" x14ac:dyDescent="0.3">
      <c r="A23727">
        <v>1100052</v>
      </c>
      <c r="B23727">
        <v>12</v>
      </c>
      <c r="C23727">
        <v>38</v>
      </c>
      <c r="D23727">
        <v>24575.75</v>
      </c>
    </row>
    <row r="23728" spans="1:4" x14ac:dyDescent="0.3">
      <c r="A23728">
        <v>1100052</v>
      </c>
      <c r="B23728">
        <v>12</v>
      </c>
      <c r="C23728">
        <v>39</v>
      </c>
      <c r="D23728">
        <v>18988.55</v>
      </c>
    </row>
    <row r="23729" spans="1:4" x14ac:dyDescent="0.3">
      <c r="A23729">
        <v>1100052</v>
      </c>
      <c r="B23729">
        <v>12</v>
      </c>
      <c r="C23729">
        <v>40</v>
      </c>
      <c r="D23729">
        <v>59213.16</v>
      </c>
    </row>
    <row r="23730" spans="1:4" x14ac:dyDescent="0.3">
      <c r="A23730">
        <v>1100052</v>
      </c>
      <c r="B23730">
        <v>12</v>
      </c>
      <c r="C23730">
        <v>41</v>
      </c>
      <c r="D23730">
        <v>15209.54</v>
      </c>
    </row>
    <row r="23731" spans="1:4" x14ac:dyDescent="0.3">
      <c r="A23731">
        <v>1100052</v>
      </c>
      <c r="B23731">
        <v>12</v>
      </c>
      <c r="C23731">
        <v>43</v>
      </c>
      <c r="D23731">
        <v>64361.440000000002</v>
      </c>
    </row>
    <row r="23732" spans="1:4" x14ac:dyDescent="0.3">
      <c r="A23732">
        <v>1100052</v>
      </c>
      <c r="B23732">
        <v>12</v>
      </c>
      <c r="C23732">
        <v>47</v>
      </c>
      <c r="D23732">
        <v>10511.76</v>
      </c>
    </row>
    <row r="23733" spans="1:4" x14ac:dyDescent="0.3">
      <c r="A23733">
        <v>1100052</v>
      </c>
      <c r="B23733">
        <v>12</v>
      </c>
      <c r="C23733">
        <v>50</v>
      </c>
      <c r="D23733">
        <v>31987.09</v>
      </c>
    </row>
    <row r="23734" spans="1:4" x14ac:dyDescent="0.3">
      <c r="A23734">
        <v>1100052</v>
      </c>
      <c r="B23734">
        <v>12</v>
      </c>
      <c r="C23734">
        <v>51</v>
      </c>
      <c r="D23734">
        <v>21407.82</v>
      </c>
    </row>
    <row r="23735" spans="1:4" x14ac:dyDescent="0.3">
      <c r="A23735">
        <v>1100052</v>
      </c>
      <c r="B23735">
        <v>12</v>
      </c>
      <c r="C23735">
        <v>55</v>
      </c>
      <c r="D23735">
        <v>38353.46</v>
      </c>
    </row>
    <row r="23736" spans="1:4" x14ac:dyDescent="0.3">
      <c r="A23736">
        <v>1100052</v>
      </c>
      <c r="B23736">
        <v>12</v>
      </c>
      <c r="C23736">
        <v>59</v>
      </c>
      <c r="D23736">
        <v>26259.34</v>
      </c>
    </row>
    <row r="23737" spans="1:4" x14ac:dyDescent="0.3">
      <c r="A23737">
        <v>1100052</v>
      </c>
      <c r="B23737">
        <v>12</v>
      </c>
      <c r="C23737">
        <v>64</v>
      </c>
      <c r="D23737">
        <v>13680.39</v>
      </c>
    </row>
    <row r="23738" spans="1:4" x14ac:dyDescent="0.3">
      <c r="A23738">
        <v>1100052</v>
      </c>
      <c r="B23738">
        <v>12</v>
      </c>
      <c r="C23738">
        <v>70</v>
      </c>
      <c r="D23738">
        <v>22692.53</v>
      </c>
    </row>
    <row r="23739" spans="1:4" x14ac:dyDescent="0.3">
      <c r="A23739">
        <v>1100052</v>
      </c>
      <c r="B23739">
        <v>12</v>
      </c>
      <c r="C23739">
        <v>72</v>
      </c>
      <c r="D23739">
        <v>14407.92</v>
      </c>
    </row>
    <row r="23740" spans="1:4" x14ac:dyDescent="0.3">
      <c r="A23740">
        <v>1100052</v>
      </c>
      <c r="B23740">
        <v>12</v>
      </c>
      <c r="C23740">
        <v>76</v>
      </c>
      <c r="D23740">
        <v>14635.05</v>
      </c>
    </row>
    <row r="23741" spans="1:4" x14ac:dyDescent="0.3">
      <c r="A23741">
        <v>1100052</v>
      </c>
      <c r="B23741">
        <v>12</v>
      </c>
      <c r="C23741">
        <v>79</v>
      </c>
      <c r="D23741">
        <v>23460.52</v>
      </c>
    </row>
    <row r="23742" spans="1:4" x14ac:dyDescent="0.3">
      <c r="A23742">
        <v>1100052</v>
      </c>
      <c r="B23742">
        <v>12</v>
      </c>
      <c r="C23742">
        <v>80</v>
      </c>
      <c r="D23742">
        <v>17907.27</v>
      </c>
    </row>
    <row r="23743" spans="1:4" x14ac:dyDescent="0.3">
      <c r="A23743">
        <v>1100052</v>
      </c>
      <c r="B23743">
        <v>12</v>
      </c>
      <c r="C23743">
        <v>81</v>
      </c>
      <c r="D23743">
        <v>16902.2</v>
      </c>
    </row>
    <row r="23744" spans="1:4" x14ac:dyDescent="0.3">
      <c r="A23744">
        <v>1100052</v>
      </c>
      <c r="B23744">
        <v>12</v>
      </c>
      <c r="C23744">
        <v>84</v>
      </c>
      <c r="D23744">
        <v>10466.92</v>
      </c>
    </row>
    <row r="23745" spans="1:4" x14ac:dyDescent="0.3">
      <c r="A23745">
        <v>1100052</v>
      </c>
      <c r="B23745">
        <v>12</v>
      </c>
      <c r="C23745">
        <v>87</v>
      </c>
      <c r="D23745">
        <v>16923.43</v>
      </c>
    </row>
    <row r="23746" spans="1:4" x14ac:dyDescent="0.3">
      <c r="A23746">
        <v>1100052</v>
      </c>
      <c r="B23746">
        <v>12</v>
      </c>
      <c r="C23746">
        <v>89</v>
      </c>
      <c r="D23746">
        <v>32575.52</v>
      </c>
    </row>
    <row r="23747" spans="1:4" x14ac:dyDescent="0.3">
      <c r="A23747">
        <v>1100052</v>
      </c>
      <c r="B23747">
        <v>12</v>
      </c>
      <c r="C23747">
        <v>91</v>
      </c>
      <c r="D23747">
        <v>7580.35</v>
      </c>
    </row>
    <row r="23748" spans="1:4" x14ac:dyDescent="0.3">
      <c r="A23748">
        <v>1100052</v>
      </c>
      <c r="B23748">
        <v>12</v>
      </c>
      <c r="C23748">
        <v>99</v>
      </c>
      <c r="D23748">
        <v>6731.18</v>
      </c>
    </row>
    <row r="23749" spans="1:4" x14ac:dyDescent="0.3">
      <c r="A23749">
        <v>1100052</v>
      </c>
      <c r="B23749">
        <v>12</v>
      </c>
      <c r="C23749">
        <v>100</v>
      </c>
      <c r="D23749">
        <v>24432.01</v>
      </c>
    </row>
    <row r="23750" spans="1:4" x14ac:dyDescent="0.3">
      <c r="A23750">
        <v>1100052</v>
      </c>
      <c r="B23750">
        <v>13</v>
      </c>
      <c r="C23750">
        <v>-1</v>
      </c>
      <c r="D23750">
        <v>4466.91</v>
      </c>
    </row>
    <row r="23751" spans="1:4" x14ac:dyDescent="0.3">
      <c r="A23751">
        <v>1100052</v>
      </c>
      <c r="B23751">
        <v>13</v>
      </c>
      <c r="C23751">
        <v>2</v>
      </c>
      <c r="D23751">
        <v>16415.080000000002</v>
      </c>
    </row>
    <row r="23752" spans="1:4" x14ac:dyDescent="0.3">
      <c r="A23752">
        <v>1100052</v>
      </c>
      <c r="B23752">
        <v>13</v>
      </c>
      <c r="C23752">
        <v>3</v>
      </c>
      <c r="D23752">
        <v>9673.27</v>
      </c>
    </row>
    <row r="23753" spans="1:4" x14ac:dyDescent="0.3">
      <c r="A23753">
        <v>1100052</v>
      </c>
      <c r="B23753">
        <v>13</v>
      </c>
      <c r="C23753">
        <v>4</v>
      </c>
      <c r="D23753">
        <v>9935.5300000000007</v>
      </c>
    </row>
    <row r="23754" spans="1:4" x14ac:dyDescent="0.3">
      <c r="A23754">
        <v>1100052</v>
      </c>
      <c r="B23754">
        <v>13</v>
      </c>
      <c r="C23754">
        <v>6</v>
      </c>
      <c r="D23754">
        <v>18391.419999999998</v>
      </c>
    </row>
    <row r="23755" spans="1:4" x14ac:dyDescent="0.3">
      <c r="A23755">
        <v>1100052</v>
      </c>
      <c r="B23755">
        <v>13</v>
      </c>
      <c r="C23755">
        <v>10</v>
      </c>
      <c r="D23755">
        <v>8202.4699999999993</v>
      </c>
    </row>
    <row r="23756" spans="1:4" x14ac:dyDescent="0.3">
      <c r="A23756">
        <v>1100052</v>
      </c>
      <c r="B23756">
        <v>13</v>
      </c>
      <c r="C23756">
        <v>11</v>
      </c>
      <c r="D23756">
        <v>19946.46</v>
      </c>
    </row>
    <row r="23757" spans="1:4" x14ac:dyDescent="0.3">
      <c r="A23757">
        <v>1100052</v>
      </c>
      <c r="B23757">
        <v>13</v>
      </c>
      <c r="C23757">
        <v>12</v>
      </c>
      <c r="D23757">
        <v>15131.71</v>
      </c>
    </row>
    <row r="23758" spans="1:4" x14ac:dyDescent="0.3">
      <c r="A23758">
        <v>1100052</v>
      </c>
      <c r="B23758">
        <v>13</v>
      </c>
      <c r="C23758">
        <v>13</v>
      </c>
      <c r="D23758">
        <v>31095.57</v>
      </c>
    </row>
    <row r="23759" spans="1:4" x14ac:dyDescent="0.3">
      <c r="A23759">
        <v>1100052</v>
      </c>
      <c r="B23759">
        <v>13</v>
      </c>
      <c r="C23759">
        <v>14</v>
      </c>
      <c r="D23759">
        <v>6948.19</v>
      </c>
    </row>
    <row r="23760" spans="1:4" x14ac:dyDescent="0.3">
      <c r="A23760">
        <v>1100052</v>
      </c>
      <c r="B23760">
        <v>13</v>
      </c>
      <c r="C23760">
        <v>16</v>
      </c>
      <c r="D23760">
        <v>9777.4500000000007</v>
      </c>
    </row>
    <row r="23761" spans="1:4" x14ac:dyDescent="0.3">
      <c r="A23761">
        <v>1100052</v>
      </c>
      <c r="B23761">
        <v>13</v>
      </c>
      <c r="C23761">
        <v>23</v>
      </c>
      <c r="D23761">
        <v>10710.25</v>
      </c>
    </row>
    <row r="23762" spans="1:4" x14ac:dyDescent="0.3">
      <c r="A23762">
        <v>1100052</v>
      </c>
      <c r="B23762">
        <v>13</v>
      </c>
      <c r="C23762">
        <v>25</v>
      </c>
      <c r="D23762">
        <v>23292.51</v>
      </c>
    </row>
    <row r="23763" spans="1:4" x14ac:dyDescent="0.3">
      <c r="A23763">
        <v>1100052</v>
      </c>
      <c r="B23763">
        <v>13</v>
      </c>
      <c r="C23763">
        <v>26</v>
      </c>
      <c r="D23763">
        <v>6741.53</v>
      </c>
    </row>
    <row r="23764" spans="1:4" x14ac:dyDescent="0.3">
      <c r="A23764">
        <v>1100052</v>
      </c>
      <c r="B23764">
        <v>13</v>
      </c>
      <c r="C23764">
        <v>27</v>
      </c>
      <c r="D23764">
        <v>10579.49</v>
      </c>
    </row>
    <row r="23765" spans="1:4" x14ac:dyDescent="0.3">
      <c r="A23765">
        <v>1100052</v>
      </c>
      <c r="B23765">
        <v>13</v>
      </c>
      <c r="C23765">
        <v>28</v>
      </c>
      <c r="D23765">
        <v>7584.46</v>
      </c>
    </row>
    <row r="23766" spans="1:4" x14ac:dyDescent="0.3">
      <c r="A23766">
        <v>1100052</v>
      </c>
      <c r="B23766">
        <v>13</v>
      </c>
      <c r="C23766">
        <v>29</v>
      </c>
      <c r="D23766">
        <v>6838.71</v>
      </c>
    </row>
    <row r="23767" spans="1:4" x14ac:dyDescent="0.3">
      <c r="A23767">
        <v>1100052</v>
      </c>
      <c r="B23767">
        <v>13</v>
      </c>
      <c r="C23767">
        <v>31</v>
      </c>
      <c r="D23767">
        <v>13657.31</v>
      </c>
    </row>
    <row r="23768" spans="1:4" x14ac:dyDescent="0.3">
      <c r="A23768">
        <v>1100052</v>
      </c>
      <c r="B23768">
        <v>13</v>
      </c>
      <c r="C23768">
        <v>33</v>
      </c>
      <c r="D23768">
        <v>13669.43</v>
      </c>
    </row>
    <row r="23769" spans="1:4" x14ac:dyDescent="0.3">
      <c r="A23769">
        <v>1100052</v>
      </c>
      <c r="B23769">
        <v>13</v>
      </c>
      <c r="C23769">
        <v>36</v>
      </c>
      <c r="D23769">
        <v>13587.8</v>
      </c>
    </row>
    <row r="23770" spans="1:4" x14ac:dyDescent="0.3">
      <c r="A23770">
        <v>1100052</v>
      </c>
      <c r="B23770">
        <v>13</v>
      </c>
      <c r="C23770">
        <v>39</v>
      </c>
      <c r="D23770">
        <v>14305.25</v>
      </c>
    </row>
    <row r="23771" spans="1:4" x14ac:dyDescent="0.3">
      <c r="A23771">
        <v>1100052</v>
      </c>
      <c r="B23771">
        <v>13</v>
      </c>
      <c r="C23771">
        <v>41</v>
      </c>
      <c r="D23771">
        <v>3358.87</v>
      </c>
    </row>
    <row r="23772" spans="1:4" x14ac:dyDescent="0.3">
      <c r="A23772">
        <v>1100052</v>
      </c>
      <c r="B23772">
        <v>13</v>
      </c>
      <c r="C23772">
        <v>42</v>
      </c>
      <c r="D23772">
        <v>1294.05</v>
      </c>
    </row>
    <row r="23773" spans="1:4" x14ac:dyDescent="0.3">
      <c r="A23773">
        <v>1100052</v>
      </c>
      <c r="B23773">
        <v>13</v>
      </c>
      <c r="C23773">
        <v>44</v>
      </c>
      <c r="D23773">
        <v>17035.18</v>
      </c>
    </row>
    <row r="23774" spans="1:4" x14ac:dyDescent="0.3">
      <c r="A23774">
        <v>1100052</v>
      </c>
      <c r="B23774">
        <v>13</v>
      </c>
      <c r="C23774">
        <v>55</v>
      </c>
      <c r="D23774">
        <v>4165.1099999999997</v>
      </c>
    </row>
    <row r="23775" spans="1:4" x14ac:dyDescent="0.3">
      <c r="A23775">
        <v>1100052</v>
      </c>
      <c r="B23775">
        <v>13</v>
      </c>
      <c r="C23775">
        <v>59</v>
      </c>
      <c r="D23775">
        <v>27890.29</v>
      </c>
    </row>
    <row r="23776" spans="1:4" x14ac:dyDescent="0.3">
      <c r="A23776">
        <v>1100052</v>
      </c>
      <c r="B23776">
        <v>13</v>
      </c>
      <c r="C23776">
        <v>61</v>
      </c>
      <c r="D23776">
        <v>13106.12</v>
      </c>
    </row>
    <row r="23777" spans="1:4" x14ac:dyDescent="0.3">
      <c r="A23777">
        <v>1100052</v>
      </c>
      <c r="B23777">
        <v>13</v>
      </c>
      <c r="C23777">
        <v>63</v>
      </c>
      <c r="D23777">
        <v>13041.92</v>
      </c>
    </row>
    <row r="23778" spans="1:4" x14ac:dyDescent="0.3">
      <c r="A23778">
        <v>1100052</v>
      </c>
      <c r="B23778">
        <v>13</v>
      </c>
      <c r="C23778">
        <v>65</v>
      </c>
      <c r="D23778">
        <v>11209.66</v>
      </c>
    </row>
    <row r="23779" spans="1:4" x14ac:dyDescent="0.3">
      <c r="A23779">
        <v>1100052</v>
      </c>
      <c r="B23779">
        <v>13</v>
      </c>
      <c r="C23779">
        <v>67</v>
      </c>
      <c r="D23779">
        <v>7176.57</v>
      </c>
    </row>
    <row r="23780" spans="1:4" x14ac:dyDescent="0.3">
      <c r="A23780">
        <v>1100052</v>
      </c>
      <c r="B23780">
        <v>13</v>
      </c>
      <c r="C23780">
        <v>69</v>
      </c>
      <c r="D23780">
        <v>11685.09</v>
      </c>
    </row>
    <row r="23781" spans="1:4" x14ac:dyDescent="0.3">
      <c r="A23781">
        <v>1100052</v>
      </c>
      <c r="B23781">
        <v>13</v>
      </c>
      <c r="C23781">
        <v>70</v>
      </c>
      <c r="D23781">
        <v>3850.91</v>
      </c>
    </row>
    <row r="23782" spans="1:4" x14ac:dyDescent="0.3">
      <c r="A23782">
        <v>1100052</v>
      </c>
      <c r="B23782">
        <v>13</v>
      </c>
      <c r="C23782">
        <v>71</v>
      </c>
      <c r="D23782">
        <v>11904.78</v>
      </c>
    </row>
    <row r="23783" spans="1:4" x14ac:dyDescent="0.3">
      <c r="A23783">
        <v>1100052</v>
      </c>
      <c r="B23783">
        <v>13</v>
      </c>
      <c r="C23783">
        <v>72</v>
      </c>
      <c r="D23783">
        <v>36685.21</v>
      </c>
    </row>
    <row r="23784" spans="1:4" x14ac:dyDescent="0.3">
      <c r="A23784">
        <v>1100052</v>
      </c>
      <c r="B23784">
        <v>13</v>
      </c>
      <c r="C23784">
        <v>74</v>
      </c>
      <c r="D23784">
        <v>8022.74</v>
      </c>
    </row>
    <row r="23785" spans="1:4" x14ac:dyDescent="0.3">
      <c r="A23785">
        <v>1100052</v>
      </c>
      <c r="B23785">
        <v>13</v>
      </c>
      <c r="C23785">
        <v>78</v>
      </c>
      <c r="D23785">
        <v>13958.51</v>
      </c>
    </row>
    <row r="23786" spans="1:4" x14ac:dyDescent="0.3">
      <c r="A23786">
        <v>1100052</v>
      </c>
      <c r="B23786">
        <v>13</v>
      </c>
      <c r="C23786">
        <v>80</v>
      </c>
      <c r="D23786">
        <v>9822.9500000000007</v>
      </c>
    </row>
    <row r="23787" spans="1:4" x14ac:dyDescent="0.3">
      <c r="A23787">
        <v>1100052</v>
      </c>
      <c r="B23787">
        <v>13</v>
      </c>
      <c r="C23787">
        <v>82</v>
      </c>
      <c r="D23787">
        <v>11012.92</v>
      </c>
    </row>
    <row r="23788" spans="1:4" x14ac:dyDescent="0.3">
      <c r="A23788">
        <v>1100052</v>
      </c>
      <c r="B23788">
        <v>13</v>
      </c>
      <c r="C23788">
        <v>83</v>
      </c>
      <c r="D23788">
        <v>10301.91</v>
      </c>
    </row>
    <row r="23789" spans="1:4" x14ac:dyDescent="0.3">
      <c r="A23789">
        <v>1100052</v>
      </c>
      <c r="B23789">
        <v>13</v>
      </c>
      <c r="C23789">
        <v>84</v>
      </c>
      <c r="D23789">
        <v>15002.35</v>
      </c>
    </row>
    <row r="23790" spans="1:4" x14ac:dyDescent="0.3">
      <c r="A23790">
        <v>1100052</v>
      </c>
      <c r="B23790">
        <v>13</v>
      </c>
      <c r="C23790">
        <v>86</v>
      </c>
      <c r="D23790">
        <v>11748.32</v>
      </c>
    </row>
    <row r="23791" spans="1:4" x14ac:dyDescent="0.3">
      <c r="A23791">
        <v>1100052</v>
      </c>
      <c r="B23791">
        <v>13</v>
      </c>
      <c r="C23791">
        <v>87</v>
      </c>
      <c r="D23791">
        <v>8750.1299999999992</v>
      </c>
    </row>
    <row r="23792" spans="1:4" x14ac:dyDescent="0.3">
      <c r="A23792">
        <v>1100052</v>
      </c>
      <c r="B23792">
        <v>13</v>
      </c>
      <c r="C23792">
        <v>89</v>
      </c>
      <c r="D23792">
        <v>19972.27</v>
      </c>
    </row>
    <row r="23793" spans="1:4" x14ac:dyDescent="0.3">
      <c r="A23793">
        <v>1100052</v>
      </c>
      <c r="B23793">
        <v>13</v>
      </c>
      <c r="C23793">
        <v>91</v>
      </c>
      <c r="D23793">
        <v>3000.53</v>
      </c>
    </row>
    <row r="23794" spans="1:4" x14ac:dyDescent="0.3">
      <c r="A23794">
        <v>1100052</v>
      </c>
      <c r="B23794">
        <v>13</v>
      </c>
      <c r="C23794">
        <v>94</v>
      </c>
      <c r="D23794">
        <v>11507.66</v>
      </c>
    </row>
    <row r="23795" spans="1:4" x14ac:dyDescent="0.3">
      <c r="A23795">
        <v>1100052</v>
      </c>
      <c r="B23795">
        <v>14</v>
      </c>
      <c r="C23795">
        <v>-1</v>
      </c>
      <c r="D23795">
        <v>2370.5300000000002</v>
      </c>
    </row>
    <row r="23796" spans="1:4" x14ac:dyDescent="0.3">
      <c r="A23796">
        <v>1100052</v>
      </c>
      <c r="B23796">
        <v>14</v>
      </c>
      <c r="C23796">
        <v>7</v>
      </c>
      <c r="D23796">
        <v>4386.13</v>
      </c>
    </row>
    <row r="23797" spans="1:4" x14ac:dyDescent="0.3">
      <c r="A23797">
        <v>1100052</v>
      </c>
      <c r="B23797">
        <v>14</v>
      </c>
      <c r="C23797">
        <v>16</v>
      </c>
      <c r="D23797">
        <v>28748.84</v>
      </c>
    </row>
    <row r="23798" spans="1:4" x14ac:dyDescent="0.3">
      <c r="A23798">
        <v>1100052</v>
      </c>
      <c r="B23798">
        <v>14</v>
      </c>
      <c r="C23798">
        <v>31</v>
      </c>
      <c r="D23798">
        <v>7151.45</v>
      </c>
    </row>
    <row r="23799" spans="1:4" x14ac:dyDescent="0.3">
      <c r="A23799">
        <v>1100052</v>
      </c>
      <c r="B23799">
        <v>14</v>
      </c>
      <c r="C23799">
        <v>34</v>
      </c>
      <c r="D23799">
        <v>39204.339999999997</v>
      </c>
    </row>
    <row r="23800" spans="1:4" x14ac:dyDescent="0.3">
      <c r="A23800">
        <v>1100052</v>
      </c>
      <c r="B23800">
        <v>14</v>
      </c>
      <c r="C23800">
        <v>40</v>
      </c>
      <c r="D23800">
        <v>67827.19</v>
      </c>
    </row>
    <row r="23801" spans="1:4" x14ac:dyDescent="0.3">
      <c r="A23801">
        <v>1100052</v>
      </c>
      <c r="B23801">
        <v>14</v>
      </c>
      <c r="C23801">
        <v>48</v>
      </c>
      <c r="D23801">
        <v>7158.81</v>
      </c>
    </row>
    <row r="23802" spans="1:4" x14ac:dyDescent="0.3">
      <c r="A23802">
        <v>1100052</v>
      </c>
      <c r="B23802">
        <v>14</v>
      </c>
      <c r="C23802">
        <v>58</v>
      </c>
      <c r="D23802">
        <v>2409.67</v>
      </c>
    </row>
    <row r="23803" spans="1:4" x14ac:dyDescent="0.3">
      <c r="A23803">
        <v>1100052</v>
      </c>
      <c r="B23803">
        <v>14</v>
      </c>
      <c r="C23803">
        <v>61</v>
      </c>
      <c r="D23803">
        <v>5921.24</v>
      </c>
    </row>
    <row r="23804" spans="1:4" x14ac:dyDescent="0.3">
      <c r="A23804">
        <v>1100052</v>
      </c>
      <c r="B23804">
        <v>14</v>
      </c>
      <c r="C23804">
        <v>66</v>
      </c>
      <c r="D23804">
        <v>17200.72</v>
      </c>
    </row>
    <row r="23805" spans="1:4" x14ac:dyDescent="0.3">
      <c r="A23805">
        <v>1100052</v>
      </c>
      <c r="B23805">
        <v>14</v>
      </c>
      <c r="C23805">
        <v>75</v>
      </c>
      <c r="D23805">
        <v>10173.74</v>
      </c>
    </row>
    <row r="23806" spans="1:4" x14ac:dyDescent="0.3">
      <c r="A23806">
        <v>1100052</v>
      </c>
      <c r="B23806">
        <v>14</v>
      </c>
      <c r="C23806">
        <v>93</v>
      </c>
      <c r="D23806">
        <v>13448.94</v>
      </c>
    </row>
    <row r="23807" spans="1:4" x14ac:dyDescent="0.3">
      <c r="A23807">
        <v>1100052</v>
      </c>
      <c r="B23807">
        <v>14</v>
      </c>
      <c r="C23807">
        <v>97</v>
      </c>
      <c r="D23807">
        <v>1319.45</v>
      </c>
    </row>
    <row r="23808" spans="1:4" x14ac:dyDescent="0.3">
      <c r="A23808">
        <v>1100052</v>
      </c>
      <c r="B23808">
        <v>14</v>
      </c>
      <c r="C23808">
        <v>99</v>
      </c>
      <c r="D23808">
        <v>41454.589999999997</v>
      </c>
    </row>
    <row r="23809" spans="1:4" x14ac:dyDescent="0.3">
      <c r="A23809">
        <v>1100052</v>
      </c>
      <c r="B23809">
        <v>15</v>
      </c>
      <c r="C23809">
        <v>-1</v>
      </c>
      <c r="D23809">
        <v>6080.11</v>
      </c>
    </row>
    <row r="23810" spans="1:4" x14ac:dyDescent="0.3">
      <c r="A23810">
        <v>1100052</v>
      </c>
      <c r="B23810">
        <v>15</v>
      </c>
      <c r="C23810">
        <v>15</v>
      </c>
      <c r="D23810">
        <v>10756.05</v>
      </c>
    </row>
    <row r="23811" spans="1:4" x14ac:dyDescent="0.3">
      <c r="A23811">
        <v>1100052</v>
      </c>
      <c r="B23811">
        <v>15</v>
      </c>
      <c r="C23811">
        <v>23</v>
      </c>
      <c r="D23811">
        <v>35173.120000000003</v>
      </c>
    </row>
    <row r="23812" spans="1:4" x14ac:dyDescent="0.3">
      <c r="A23812">
        <v>1100052</v>
      </c>
      <c r="B23812">
        <v>15</v>
      </c>
      <c r="C23812">
        <v>30</v>
      </c>
      <c r="D23812">
        <v>31211.62</v>
      </c>
    </row>
    <row r="23813" spans="1:4" x14ac:dyDescent="0.3">
      <c r="A23813">
        <v>1100052</v>
      </c>
      <c r="B23813">
        <v>15</v>
      </c>
      <c r="C23813">
        <v>31</v>
      </c>
      <c r="D23813">
        <v>6820.41</v>
      </c>
    </row>
    <row r="23814" spans="1:4" x14ac:dyDescent="0.3">
      <c r="A23814">
        <v>1100052</v>
      </c>
      <c r="B23814">
        <v>15</v>
      </c>
      <c r="C23814">
        <v>35</v>
      </c>
      <c r="D23814">
        <v>34133.86</v>
      </c>
    </row>
    <row r="23815" spans="1:4" x14ac:dyDescent="0.3">
      <c r="A23815">
        <v>1100052</v>
      </c>
      <c r="B23815">
        <v>15</v>
      </c>
      <c r="C23815">
        <v>37</v>
      </c>
      <c r="D23815">
        <v>29949.46</v>
      </c>
    </row>
    <row r="23816" spans="1:4" x14ac:dyDescent="0.3">
      <c r="A23816">
        <v>1100052</v>
      </c>
      <c r="B23816">
        <v>15</v>
      </c>
      <c r="C23816">
        <v>41</v>
      </c>
      <c r="D23816">
        <v>9139.6200000000008</v>
      </c>
    </row>
    <row r="23817" spans="1:4" x14ac:dyDescent="0.3">
      <c r="A23817">
        <v>1100052</v>
      </c>
      <c r="B23817">
        <v>15</v>
      </c>
      <c r="C23817">
        <v>44</v>
      </c>
      <c r="D23817">
        <v>34300.21</v>
      </c>
    </row>
    <row r="23818" spans="1:4" x14ac:dyDescent="0.3">
      <c r="A23818">
        <v>1100052</v>
      </c>
      <c r="B23818">
        <v>15</v>
      </c>
      <c r="C23818">
        <v>46</v>
      </c>
      <c r="D23818">
        <v>16169.53</v>
      </c>
    </row>
    <row r="23819" spans="1:4" x14ac:dyDescent="0.3">
      <c r="A23819">
        <v>1100052</v>
      </c>
      <c r="B23819">
        <v>15</v>
      </c>
      <c r="C23819">
        <v>47</v>
      </c>
      <c r="D23819">
        <v>45667.61</v>
      </c>
    </row>
    <row r="23820" spans="1:4" x14ac:dyDescent="0.3">
      <c r="A23820">
        <v>1100052</v>
      </c>
      <c r="B23820">
        <v>15</v>
      </c>
      <c r="C23820">
        <v>57</v>
      </c>
      <c r="D23820">
        <v>65879.16</v>
      </c>
    </row>
    <row r="23821" spans="1:4" x14ac:dyDescent="0.3">
      <c r="A23821">
        <v>1100052</v>
      </c>
      <c r="B23821">
        <v>15</v>
      </c>
      <c r="C23821">
        <v>62</v>
      </c>
      <c r="D23821">
        <v>79544.77</v>
      </c>
    </row>
    <row r="23822" spans="1:4" x14ac:dyDescent="0.3">
      <c r="A23822">
        <v>1100052</v>
      </c>
      <c r="B23822">
        <v>15</v>
      </c>
      <c r="C23822">
        <v>67</v>
      </c>
      <c r="D23822">
        <v>58017.9</v>
      </c>
    </row>
    <row r="23823" spans="1:4" x14ac:dyDescent="0.3">
      <c r="A23823">
        <v>1100052</v>
      </c>
      <c r="B23823">
        <v>15</v>
      </c>
      <c r="C23823">
        <v>77</v>
      </c>
      <c r="D23823">
        <v>33507.550000000003</v>
      </c>
    </row>
    <row r="23824" spans="1:4" x14ac:dyDescent="0.3">
      <c r="A23824">
        <v>1100052</v>
      </c>
      <c r="B23824">
        <v>15</v>
      </c>
      <c r="C23824">
        <v>84</v>
      </c>
      <c r="D23824">
        <v>36737.519999999997</v>
      </c>
    </row>
    <row r="23825" spans="1:4" x14ac:dyDescent="0.3">
      <c r="A23825">
        <v>1100052</v>
      </c>
      <c r="B23825">
        <v>15</v>
      </c>
      <c r="C23825">
        <v>87</v>
      </c>
      <c r="D23825">
        <v>25608.35</v>
      </c>
    </row>
    <row r="23826" spans="1:4" x14ac:dyDescent="0.3">
      <c r="A23826">
        <v>1100052</v>
      </c>
      <c r="B23826">
        <v>15</v>
      </c>
      <c r="C23826">
        <v>91</v>
      </c>
      <c r="D23826">
        <v>26848.38</v>
      </c>
    </row>
    <row r="23827" spans="1:4" x14ac:dyDescent="0.3">
      <c r="A23827">
        <v>1100052</v>
      </c>
      <c r="B23827">
        <v>15</v>
      </c>
      <c r="C23827">
        <v>94</v>
      </c>
      <c r="D23827">
        <v>62652.21</v>
      </c>
    </row>
    <row r="23828" spans="1:4" x14ac:dyDescent="0.3">
      <c r="A23828">
        <v>1100052</v>
      </c>
      <c r="B23828">
        <v>15</v>
      </c>
      <c r="C23828">
        <v>95</v>
      </c>
      <c r="D23828">
        <v>23523.25</v>
      </c>
    </row>
    <row r="23829" spans="1:4" x14ac:dyDescent="0.3">
      <c r="A23829">
        <v>1100052</v>
      </c>
      <c r="B23829">
        <v>16</v>
      </c>
      <c r="C23829">
        <v>-1</v>
      </c>
      <c r="D23829">
        <v>7458.14</v>
      </c>
    </row>
    <row r="23830" spans="1:4" x14ac:dyDescent="0.3">
      <c r="A23830">
        <v>1100052</v>
      </c>
      <c r="B23830">
        <v>16</v>
      </c>
      <c r="C23830">
        <v>3</v>
      </c>
      <c r="D23830">
        <v>62547.74</v>
      </c>
    </row>
    <row r="23831" spans="1:4" x14ac:dyDescent="0.3">
      <c r="A23831">
        <v>1100052</v>
      </c>
      <c r="B23831">
        <v>16</v>
      </c>
      <c r="C23831">
        <v>8</v>
      </c>
      <c r="D23831">
        <v>41859.96</v>
      </c>
    </row>
    <row r="23832" spans="1:4" x14ac:dyDescent="0.3">
      <c r="A23832">
        <v>1100052</v>
      </c>
      <c r="B23832">
        <v>16</v>
      </c>
      <c r="C23832">
        <v>13</v>
      </c>
      <c r="D23832">
        <v>31485.66</v>
      </c>
    </row>
    <row r="23833" spans="1:4" x14ac:dyDescent="0.3">
      <c r="A23833">
        <v>1100052</v>
      </c>
      <c r="B23833">
        <v>16</v>
      </c>
      <c r="C23833">
        <v>14</v>
      </c>
      <c r="D23833">
        <v>56803.34</v>
      </c>
    </row>
    <row r="23834" spans="1:4" x14ac:dyDescent="0.3">
      <c r="A23834">
        <v>1100052</v>
      </c>
      <c r="B23834">
        <v>16</v>
      </c>
      <c r="C23834">
        <v>23</v>
      </c>
      <c r="D23834">
        <v>40107.53</v>
      </c>
    </row>
    <row r="23835" spans="1:4" x14ac:dyDescent="0.3">
      <c r="A23835">
        <v>1100052</v>
      </c>
      <c r="B23835">
        <v>16</v>
      </c>
      <c r="C23835">
        <v>24</v>
      </c>
      <c r="D23835">
        <v>31016.37</v>
      </c>
    </row>
    <row r="23836" spans="1:4" x14ac:dyDescent="0.3">
      <c r="A23836">
        <v>1100052</v>
      </c>
      <c r="B23836">
        <v>16</v>
      </c>
      <c r="C23836">
        <v>27</v>
      </c>
      <c r="D23836">
        <v>50497.93</v>
      </c>
    </row>
    <row r="23837" spans="1:4" x14ac:dyDescent="0.3">
      <c r="A23837">
        <v>1100052</v>
      </c>
      <c r="B23837">
        <v>16</v>
      </c>
      <c r="C23837">
        <v>38</v>
      </c>
      <c r="D23837">
        <v>53749.45</v>
      </c>
    </row>
    <row r="23838" spans="1:4" x14ac:dyDescent="0.3">
      <c r="A23838">
        <v>1100052</v>
      </c>
      <c r="B23838">
        <v>16</v>
      </c>
      <c r="C23838">
        <v>39</v>
      </c>
      <c r="D23838">
        <v>15956.57</v>
      </c>
    </row>
    <row r="23839" spans="1:4" x14ac:dyDescent="0.3">
      <c r="A23839">
        <v>1100052</v>
      </c>
      <c r="B23839">
        <v>16</v>
      </c>
      <c r="C23839">
        <v>41</v>
      </c>
      <c r="D23839">
        <v>36904.120000000003</v>
      </c>
    </row>
    <row r="23840" spans="1:4" x14ac:dyDescent="0.3">
      <c r="A23840">
        <v>1100052</v>
      </c>
      <c r="B23840">
        <v>16</v>
      </c>
      <c r="C23840">
        <v>47</v>
      </c>
      <c r="D23840">
        <v>34005.050000000003</v>
      </c>
    </row>
    <row r="23841" spans="1:4" x14ac:dyDescent="0.3">
      <c r="A23841">
        <v>1100052</v>
      </c>
      <c r="B23841">
        <v>16</v>
      </c>
      <c r="C23841">
        <v>69</v>
      </c>
      <c r="D23841">
        <v>38731.980000000003</v>
      </c>
    </row>
    <row r="23842" spans="1:4" x14ac:dyDescent="0.3">
      <c r="A23842">
        <v>1100052</v>
      </c>
      <c r="B23842">
        <v>16</v>
      </c>
      <c r="C23842">
        <v>73</v>
      </c>
      <c r="D23842">
        <v>38948.35</v>
      </c>
    </row>
    <row r="23843" spans="1:4" x14ac:dyDescent="0.3">
      <c r="A23843">
        <v>1100052</v>
      </c>
      <c r="B23843">
        <v>16</v>
      </c>
      <c r="C23843">
        <v>75</v>
      </c>
      <c r="D23843">
        <v>29383.75</v>
      </c>
    </row>
    <row r="23844" spans="1:4" x14ac:dyDescent="0.3">
      <c r="A23844">
        <v>1100052</v>
      </c>
      <c r="B23844">
        <v>16</v>
      </c>
      <c r="C23844">
        <v>79</v>
      </c>
      <c r="D23844">
        <v>38508.620000000003</v>
      </c>
    </row>
    <row r="23845" spans="1:4" x14ac:dyDescent="0.3">
      <c r="A23845">
        <v>1100052</v>
      </c>
      <c r="B23845">
        <v>16</v>
      </c>
      <c r="C23845">
        <v>81</v>
      </c>
      <c r="D23845">
        <v>16067.44</v>
      </c>
    </row>
    <row r="23846" spans="1:4" x14ac:dyDescent="0.3">
      <c r="A23846">
        <v>1100052</v>
      </c>
      <c r="B23846">
        <v>16</v>
      </c>
      <c r="C23846">
        <v>83</v>
      </c>
      <c r="D23846">
        <v>22121.61</v>
      </c>
    </row>
    <row r="23847" spans="1:4" x14ac:dyDescent="0.3">
      <c r="A23847">
        <v>1100052</v>
      </c>
      <c r="B23847">
        <v>16</v>
      </c>
      <c r="C23847">
        <v>86</v>
      </c>
      <c r="D23847">
        <v>2348.81</v>
      </c>
    </row>
    <row r="23848" spans="1:4" x14ac:dyDescent="0.3">
      <c r="A23848">
        <v>1100052</v>
      </c>
      <c r="B23848">
        <v>16</v>
      </c>
      <c r="C23848">
        <v>91</v>
      </c>
      <c r="D23848">
        <v>16828.66</v>
      </c>
    </row>
    <row r="23849" spans="1:4" x14ac:dyDescent="0.3">
      <c r="A23849">
        <v>1100052</v>
      </c>
      <c r="B23849">
        <v>16</v>
      </c>
      <c r="C23849">
        <v>92</v>
      </c>
      <c r="D23849">
        <v>17773.43</v>
      </c>
    </row>
    <row r="23850" spans="1:4" x14ac:dyDescent="0.3">
      <c r="A23850">
        <v>1100052</v>
      </c>
      <c r="B23850">
        <v>16</v>
      </c>
      <c r="C23850">
        <v>94</v>
      </c>
      <c r="D23850">
        <v>31145.69</v>
      </c>
    </row>
    <row r="23851" spans="1:4" x14ac:dyDescent="0.3">
      <c r="A23851">
        <v>1100052</v>
      </c>
      <c r="B23851">
        <v>16</v>
      </c>
      <c r="C23851">
        <v>95</v>
      </c>
      <c r="D23851">
        <v>43980.27</v>
      </c>
    </row>
    <row r="23852" spans="1:4" x14ac:dyDescent="0.3">
      <c r="A23852">
        <v>1100052</v>
      </c>
      <c r="B23852">
        <v>16</v>
      </c>
      <c r="C23852">
        <v>98</v>
      </c>
      <c r="D23852">
        <v>1925.82</v>
      </c>
    </row>
    <row r="23853" spans="1:4" x14ac:dyDescent="0.3">
      <c r="A23853">
        <v>1100052</v>
      </c>
      <c r="B23853">
        <v>16</v>
      </c>
      <c r="C23853">
        <v>99</v>
      </c>
      <c r="D23853">
        <v>62495.27</v>
      </c>
    </row>
    <row r="23854" spans="1:4" x14ac:dyDescent="0.3">
      <c r="A23854">
        <v>1100052</v>
      </c>
      <c r="B23854">
        <v>17</v>
      </c>
      <c r="C23854">
        <v>-1</v>
      </c>
      <c r="D23854">
        <v>3673.9</v>
      </c>
    </row>
    <row r="23855" spans="1:4" x14ac:dyDescent="0.3">
      <c r="A23855">
        <v>1100052</v>
      </c>
      <c r="B23855">
        <v>17</v>
      </c>
      <c r="C23855">
        <v>4</v>
      </c>
      <c r="D23855">
        <v>13409.15</v>
      </c>
    </row>
    <row r="23856" spans="1:4" x14ac:dyDescent="0.3">
      <c r="A23856">
        <v>1100052</v>
      </c>
      <c r="B23856">
        <v>17</v>
      </c>
      <c r="C23856">
        <v>11</v>
      </c>
      <c r="D23856">
        <v>4024.93</v>
      </c>
    </row>
    <row r="23857" spans="1:4" x14ac:dyDescent="0.3">
      <c r="A23857">
        <v>1100052</v>
      </c>
      <c r="B23857">
        <v>17</v>
      </c>
      <c r="C23857">
        <v>24</v>
      </c>
      <c r="D23857">
        <v>18121.55</v>
      </c>
    </row>
    <row r="23858" spans="1:4" x14ac:dyDescent="0.3">
      <c r="A23858">
        <v>1100052</v>
      </c>
      <c r="B23858">
        <v>17</v>
      </c>
      <c r="C23858">
        <v>27</v>
      </c>
      <c r="D23858">
        <v>20271.18</v>
      </c>
    </row>
    <row r="23859" spans="1:4" x14ac:dyDescent="0.3">
      <c r="A23859">
        <v>1100052</v>
      </c>
      <c r="B23859">
        <v>17</v>
      </c>
      <c r="C23859">
        <v>28</v>
      </c>
      <c r="D23859">
        <v>8373.4599999999991</v>
      </c>
    </row>
    <row r="23860" spans="1:4" x14ac:dyDescent="0.3">
      <c r="A23860">
        <v>1100052</v>
      </c>
      <c r="B23860">
        <v>17</v>
      </c>
      <c r="C23860">
        <v>31</v>
      </c>
      <c r="D23860">
        <v>11439.72</v>
      </c>
    </row>
    <row r="23861" spans="1:4" x14ac:dyDescent="0.3">
      <c r="A23861">
        <v>1100052</v>
      </c>
      <c r="B23861">
        <v>17</v>
      </c>
      <c r="C23861">
        <v>32</v>
      </c>
      <c r="D23861">
        <v>9520.6200000000008</v>
      </c>
    </row>
    <row r="23862" spans="1:4" x14ac:dyDescent="0.3">
      <c r="A23862">
        <v>1100052</v>
      </c>
      <c r="B23862">
        <v>17</v>
      </c>
      <c r="C23862">
        <v>35</v>
      </c>
      <c r="D23862">
        <v>15397.57</v>
      </c>
    </row>
    <row r="23863" spans="1:4" x14ac:dyDescent="0.3">
      <c r="A23863">
        <v>1100052</v>
      </c>
      <c r="B23863">
        <v>17</v>
      </c>
      <c r="C23863">
        <v>38</v>
      </c>
      <c r="D23863">
        <v>10551.66</v>
      </c>
    </row>
    <row r="23864" spans="1:4" x14ac:dyDescent="0.3">
      <c r="A23864">
        <v>1100052</v>
      </c>
      <c r="B23864">
        <v>17</v>
      </c>
      <c r="C23864">
        <v>43</v>
      </c>
      <c r="D23864">
        <v>688.32</v>
      </c>
    </row>
    <row r="23865" spans="1:4" x14ac:dyDescent="0.3">
      <c r="A23865">
        <v>1100052</v>
      </c>
      <c r="B23865">
        <v>17</v>
      </c>
      <c r="C23865">
        <v>44</v>
      </c>
      <c r="D23865">
        <v>16324.13</v>
      </c>
    </row>
    <row r="23866" spans="1:4" x14ac:dyDescent="0.3">
      <c r="A23866">
        <v>1100052</v>
      </c>
      <c r="B23866">
        <v>17</v>
      </c>
      <c r="C23866">
        <v>45</v>
      </c>
      <c r="D23866">
        <v>11613.87</v>
      </c>
    </row>
    <row r="23867" spans="1:4" x14ac:dyDescent="0.3">
      <c r="A23867">
        <v>1100052</v>
      </c>
      <c r="B23867">
        <v>17</v>
      </c>
      <c r="C23867">
        <v>46</v>
      </c>
      <c r="D23867">
        <v>21108.18</v>
      </c>
    </row>
    <row r="23868" spans="1:4" x14ac:dyDescent="0.3">
      <c r="A23868">
        <v>1100052</v>
      </c>
      <c r="B23868">
        <v>17</v>
      </c>
      <c r="C23868">
        <v>48</v>
      </c>
      <c r="D23868">
        <v>17043.41</v>
      </c>
    </row>
    <row r="23869" spans="1:4" x14ac:dyDescent="0.3">
      <c r="A23869">
        <v>1100052</v>
      </c>
      <c r="B23869">
        <v>17</v>
      </c>
      <c r="C23869">
        <v>53</v>
      </c>
      <c r="D23869">
        <v>10578.34</v>
      </c>
    </row>
    <row r="23870" spans="1:4" x14ac:dyDescent="0.3">
      <c r="A23870">
        <v>1100052</v>
      </c>
      <c r="B23870">
        <v>17</v>
      </c>
      <c r="C23870">
        <v>55</v>
      </c>
      <c r="D23870">
        <v>11381.32</v>
      </c>
    </row>
    <row r="23871" spans="1:4" x14ac:dyDescent="0.3">
      <c r="A23871">
        <v>1100052</v>
      </c>
      <c r="B23871">
        <v>17</v>
      </c>
      <c r="C23871">
        <v>57</v>
      </c>
      <c r="D23871">
        <v>24506.06</v>
      </c>
    </row>
    <row r="23872" spans="1:4" x14ac:dyDescent="0.3">
      <c r="A23872">
        <v>1100052</v>
      </c>
      <c r="B23872">
        <v>17</v>
      </c>
      <c r="C23872">
        <v>66</v>
      </c>
      <c r="D23872">
        <v>4353.7299999999996</v>
      </c>
    </row>
    <row r="23873" spans="1:4" x14ac:dyDescent="0.3">
      <c r="A23873">
        <v>1100052</v>
      </c>
      <c r="B23873">
        <v>17</v>
      </c>
      <c r="C23873">
        <v>68</v>
      </c>
      <c r="D23873">
        <v>5230.09</v>
      </c>
    </row>
    <row r="23874" spans="1:4" x14ac:dyDescent="0.3">
      <c r="A23874">
        <v>1100052</v>
      </c>
      <c r="B23874">
        <v>17</v>
      </c>
      <c r="C23874">
        <v>70</v>
      </c>
      <c r="D23874">
        <v>3342.44</v>
      </c>
    </row>
    <row r="23875" spans="1:4" x14ac:dyDescent="0.3">
      <c r="A23875">
        <v>1100052</v>
      </c>
      <c r="B23875">
        <v>17</v>
      </c>
      <c r="C23875">
        <v>72</v>
      </c>
      <c r="D23875">
        <v>32518.23</v>
      </c>
    </row>
    <row r="23876" spans="1:4" x14ac:dyDescent="0.3">
      <c r="A23876">
        <v>1100052</v>
      </c>
      <c r="B23876">
        <v>17</v>
      </c>
      <c r="C23876">
        <v>75</v>
      </c>
      <c r="D23876">
        <v>18561.02</v>
      </c>
    </row>
    <row r="23877" spans="1:4" x14ac:dyDescent="0.3">
      <c r="A23877">
        <v>1100052</v>
      </c>
      <c r="B23877">
        <v>17</v>
      </c>
      <c r="C23877">
        <v>84</v>
      </c>
      <c r="D23877">
        <v>12532.25</v>
      </c>
    </row>
    <row r="23878" spans="1:4" x14ac:dyDescent="0.3">
      <c r="A23878">
        <v>1100052</v>
      </c>
      <c r="B23878">
        <v>17</v>
      </c>
      <c r="C23878">
        <v>86</v>
      </c>
      <c r="D23878">
        <v>17194.96</v>
      </c>
    </row>
    <row r="23879" spans="1:4" x14ac:dyDescent="0.3">
      <c r="A23879">
        <v>1100052</v>
      </c>
      <c r="B23879">
        <v>17</v>
      </c>
      <c r="C23879">
        <v>92</v>
      </c>
      <c r="D23879">
        <v>15464.37</v>
      </c>
    </row>
    <row r="23880" spans="1:4" x14ac:dyDescent="0.3">
      <c r="A23880">
        <v>1100052</v>
      </c>
      <c r="B23880">
        <v>17</v>
      </c>
      <c r="C23880">
        <v>93</v>
      </c>
      <c r="D23880">
        <v>32569.06</v>
      </c>
    </row>
    <row r="23881" spans="1:4" x14ac:dyDescent="0.3">
      <c r="A23881">
        <v>1100052</v>
      </c>
      <c r="B23881">
        <v>17</v>
      </c>
      <c r="C23881">
        <v>96</v>
      </c>
      <c r="D23881">
        <v>7322.62</v>
      </c>
    </row>
    <row r="23882" spans="1:4" x14ac:dyDescent="0.3">
      <c r="A23882">
        <v>1100052</v>
      </c>
      <c r="B23882">
        <v>17</v>
      </c>
      <c r="C23882">
        <v>97</v>
      </c>
      <c r="D23882">
        <v>22171.39</v>
      </c>
    </row>
    <row r="23883" spans="1:4" x14ac:dyDescent="0.3">
      <c r="A23883">
        <v>1100052</v>
      </c>
      <c r="B23883">
        <v>17</v>
      </c>
      <c r="C23883">
        <v>100</v>
      </c>
      <c r="D23883">
        <v>9546.0400000000009</v>
      </c>
    </row>
    <row r="23884" spans="1:4" x14ac:dyDescent="0.3">
      <c r="A23884">
        <v>1100052</v>
      </c>
      <c r="B23884">
        <v>18</v>
      </c>
      <c r="C23884">
        <v>-1</v>
      </c>
      <c r="D23884">
        <v>20386.66</v>
      </c>
    </row>
    <row r="23885" spans="1:4" x14ac:dyDescent="0.3">
      <c r="A23885">
        <v>1100052</v>
      </c>
      <c r="B23885">
        <v>18</v>
      </c>
      <c r="C23885">
        <v>2</v>
      </c>
      <c r="D23885">
        <v>13793.84</v>
      </c>
    </row>
    <row r="23886" spans="1:4" x14ac:dyDescent="0.3">
      <c r="A23886">
        <v>1100052</v>
      </c>
      <c r="B23886">
        <v>18</v>
      </c>
      <c r="C23886">
        <v>4</v>
      </c>
      <c r="D23886">
        <v>18798.61</v>
      </c>
    </row>
    <row r="23887" spans="1:4" x14ac:dyDescent="0.3">
      <c r="A23887">
        <v>1100052</v>
      </c>
      <c r="B23887">
        <v>18</v>
      </c>
      <c r="C23887">
        <v>6</v>
      </c>
      <c r="D23887">
        <v>55035.28</v>
      </c>
    </row>
    <row r="23888" spans="1:4" x14ac:dyDescent="0.3">
      <c r="A23888">
        <v>1100052</v>
      </c>
      <c r="B23888">
        <v>18</v>
      </c>
      <c r="C23888">
        <v>9</v>
      </c>
      <c r="D23888">
        <v>44904.22</v>
      </c>
    </row>
    <row r="23889" spans="1:4" x14ac:dyDescent="0.3">
      <c r="A23889">
        <v>1100052</v>
      </c>
      <c r="B23889">
        <v>18</v>
      </c>
      <c r="C23889">
        <v>11</v>
      </c>
      <c r="D23889">
        <v>47406.51</v>
      </c>
    </row>
    <row r="23890" spans="1:4" x14ac:dyDescent="0.3">
      <c r="A23890">
        <v>1100052</v>
      </c>
      <c r="B23890">
        <v>18</v>
      </c>
      <c r="C23890">
        <v>12</v>
      </c>
      <c r="D23890">
        <v>31302.38</v>
      </c>
    </row>
    <row r="23891" spans="1:4" x14ac:dyDescent="0.3">
      <c r="A23891">
        <v>1100052</v>
      </c>
      <c r="B23891">
        <v>18</v>
      </c>
      <c r="C23891">
        <v>16</v>
      </c>
      <c r="D23891">
        <v>62587.96</v>
      </c>
    </row>
    <row r="23892" spans="1:4" x14ac:dyDescent="0.3">
      <c r="A23892">
        <v>1100052</v>
      </c>
      <c r="B23892">
        <v>18</v>
      </c>
      <c r="C23892">
        <v>17</v>
      </c>
      <c r="D23892">
        <v>4162.0200000000004</v>
      </c>
    </row>
    <row r="23893" spans="1:4" x14ac:dyDescent="0.3">
      <c r="A23893">
        <v>1100052</v>
      </c>
      <c r="B23893">
        <v>18</v>
      </c>
      <c r="C23893">
        <v>25</v>
      </c>
      <c r="D23893">
        <v>78049.34</v>
      </c>
    </row>
    <row r="23894" spans="1:4" x14ac:dyDescent="0.3">
      <c r="A23894">
        <v>1100052</v>
      </c>
      <c r="B23894">
        <v>18</v>
      </c>
      <c r="C23894">
        <v>26</v>
      </c>
      <c r="D23894">
        <v>33235.449999999997</v>
      </c>
    </row>
    <row r="23895" spans="1:4" x14ac:dyDescent="0.3">
      <c r="A23895">
        <v>1100052</v>
      </c>
      <c r="B23895">
        <v>18</v>
      </c>
      <c r="C23895">
        <v>27</v>
      </c>
      <c r="D23895">
        <v>36031.01</v>
      </c>
    </row>
    <row r="23896" spans="1:4" x14ac:dyDescent="0.3">
      <c r="A23896">
        <v>1100052</v>
      </c>
      <c r="B23896">
        <v>18</v>
      </c>
      <c r="C23896">
        <v>32</v>
      </c>
      <c r="D23896">
        <v>54424.42</v>
      </c>
    </row>
    <row r="23897" spans="1:4" x14ac:dyDescent="0.3">
      <c r="A23897">
        <v>1100052</v>
      </c>
      <c r="B23897">
        <v>18</v>
      </c>
      <c r="C23897">
        <v>35</v>
      </c>
      <c r="D23897">
        <v>82138.240000000005</v>
      </c>
    </row>
    <row r="23898" spans="1:4" x14ac:dyDescent="0.3">
      <c r="A23898">
        <v>1100052</v>
      </c>
      <c r="B23898">
        <v>18</v>
      </c>
      <c r="C23898">
        <v>37</v>
      </c>
      <c r="D23898">
        <v>46823.39</v>
      </c>
    </row>
    <row r="23899" spans="1:4" x14ac:dyDescent="0.3">
      <c r="A23899">
        <v>1100052</v>
      </c>
      <c r="B23899">
        <v>18</v>
      </c>
      <c r="C23899">
        <v>38</v>
      </c>
      <c r="D23899">
        <v>107278.6</v>
      </c>
    </row>
    <row r="23900" spans="1:4" x14ac:dyDescent="0.3">
      <c r="A23900">
        <v>1100052</v>
      </c>
      <c r="B23900">
        <v>18</v>
      </c>
      <c r="C23900">
        <v>40</v>
      </c>
      <c r="D23900">
        <v>59561.93</v>
      </c>
    </row>
    <row r="23901" spans="1:4" x14ac:dyDescent="0.3">
      <c r="A23901">
        <v>1100052</v>
      </c>
      <c r="B23901">
        <v>18</v>
      </c>
      <c r="C23901">
        <v>41</v>
      </c>
      <c r="D23901">
        <v>25204.13</v>
      </c>
    </row>
    <row r="23902" spans="1:4" x14ac:dyDescent="0.3">
      <c r="A23902">
        <v>1100052</v>
      </c>
      <c r="B23902">
        <v>18</v>
      </c>
      <c r="C23902">
        <v>42</v>
      </c>
      <c r="D23902">
        <v>59287.38</v>
      </c>
    </row>
    <row r="23903" spans="1:4" x14ac:dyDescent="0.3">
      <c r="A23903">
        <v>1100052</v>
      </c>
      <c r="B23903">
        <v>18</v>
      </c>
      <c r="C23903">
        <v>43</v>
      </c>
      <c r="D23903">
        <v>27098.47</v>
      </c>
    </row>
    <row r="23904" spans="1:4" x14ac:dyDescent="0.3">
      <c r="A23904">
        <v>1100052</v>
      </c>
      <c r="B23904">
        <v>18</v>
      </c>
      <c r="C23904">
        <v>46</v>
      </c>
      <c r="D23904">
        <v>98413.86</v>
      </c>
    </row>
    <row r="23905" spans="1:4" x14ac:dyDescent="0.3">
      <c r="A23905">
        <v>1100052</v>
      </c>
      <c r="B23905">
        <v>18</v>
      </c>
      <c r="C23905">
        <v>52</v>
      </c>
      <c r="D23905">
        <v>22744.48</v>
      </c>
    </row>
    <row r="23906" spans="1:4" x14ac:dyDescent="0.3">
      <c r="A23906">
        <v>1100052</v>
      </c>
      <c r="B23906">
        <v>18</v>
      </c>
      <c r="C23906">
        <v>53</v>
      </c>
      <c r="D23906">
        <v>2411.33</v>
      </c>
    </row>
    <row r="23907" spans="1:4" x14ac:dyDescent="0.3">
      <c r="A23907">
        <v>1100052</v>
      </c>
      <c r="B23907">
        <v>18</v>
      </c>
      <c r="C23907">
        <v>56</v>
      </c>
      <c r="D23907">
        <v>41279.949999999997</v>
      </c>
    </row>
    <row r="23908" spans="1:4" x14ac:dyDescent="0.3">
      <c r="A23908">
        <v>1100052</v>
      </c>
      <c r="B23908">
        <v>18</v>
      </c>
      <c r="C23908">
        <v>59</v>
      </c>
      <c r="D23908">
        <v>124721.22</v>
      </c>
    </row>
    <row r="23909" spans="1:4" x14ac:dyDescent="0.3">
      <c r="A23909">
        <v>1100052</v>
      </c>
      <c r="B23909">
        <v>18</v>
      </c>
      <c r="C23909">
        <v>60</v>
      </c>
      <c r="D23909">
        <v>50665.919999999998</v>
      </c>
    </row>
    <row r="23910" spans="1:4" x14ac:dyDescent="0.3">
      <c r="A23910">
        <v>1100052</v>
      </c>
      <c r="B23910">
        <v>18</v>
      </c>
      <c r="C23910">
        <v>61</v>
      </c>
      <c r="D23910">
        <v>33302.339999999997</v>
      </c>
    </row>
    <row r="23911" spans="1:4" x14ac:dyDescent="0.3">
      <c r="A23911">
        <v>1100052</v>
      </c>
      <c r="B23911">
        <v>18</v>
      </c>
      <c r="C23911">
        <v>63</v>
      </c>
      <c r="D23911">
        <v>16879.310000000001</v>
      </c>
    </row>
    <row r="23912" spans="1:4" x14ac:dyDescent="0.3">
      <c r="A23912">
        <v>1100052</v>
      </c>
      <c r="B23912">
        <v>18</v>
      </c>
      <c r="C23912">
        <v>68</v>
      </c>
      <c r="D23912">
        <v>42163.89</v>
      </c>
    </row>
    <row r="23913" spans="1:4" x14ac:dyDescent="0.3">
      <c r="A23913">
        <v>1100052</v>
      </c>
      <c r="B23913">
        <v>18</v>
      </c>
      <c r="C23913">
        <v>70</v>
      </c>
      <c r="D23913">
        <v>45798.49</v>
      </c>
    </row>
    <row r="23914" spans="1:4" x14ac:dyDescent="0.3">
      <c r="A23914">
        <v>1100052</v>
      </c>
      <c r="B23914">
        <v>18</v>
      </c>
      <c r="C23914">
        <v>72</v>
      </c>
      <c r="D23914">
        <v>60041.3</v>
      </c>
    </row>
    <row r="23915" spans="1:4" x14ac:dyDescent="0.3">
      <c r="A23915">
        <v>1100052</v>
      </c>
      <c r="B23915">
        <v>18</v>
      </c>
      <c r="C23915">
        <v>74</v>
      </c>
      <c r="D23915">
        <v>15967.19</v>
      </c>
    </row>
    <row r="23916" spans="1:4" x14ac:dyDescent="0.3">
      <c r="A23916">
        <v>1100052</v>
      </c>
      <c r="B23916">
        <v>18</v>
      </c>
      <c r="C23916">
        <v>77</v>
      </c>
      <c r="D23916">
        <v>62408.34</v>
      </c>
    </row>
    <row r="23917" spans="1:4" x14ac:dyDescent="0.3">
      <c r="A23917">
        <v>1100052</v>
      </c>
      <c r="B23917">
        <v>18</v>
      </c>
      <c r="C23917">
        <v>81</v>
      </c>
      <c r="D23917">
        <v>24643.200000000001</v>
      </c>
    </row>
    <row r="23918" spans="1:4" x14ac:dyDescent="0.3">
      <c r="A23918">
        <v>1100052</v>
      </c>
      <c r="B23918">
        <v>18</v>
      </c>
      <c r="C23918">
        <v>82</v>
      </c>
      <c r="D23918">
        <v>40695.96</v>
      </c>
    </row>
    <row r="23919" spans="1:4" x14ac:dyDescent="0.3">
      <c r="A23919">
        <v>1100052</v>
      </c>
      <c r="B23919">
        <v>18</v>
      </c>
      <c r="C23919">
        <v>83</v>
      </c>
      <c r="D23919">
        <v>72794.759999999995</v>
      </c>
    </row>
    <row r="23920" spans="1:4" x14ac:dyDescent="0.3">
      <c r="A23920">
        <v>1100052</v>
      </c>
      <c r="B23920">
        <v>18</v>
      </c>
      <c r="C23920">
        <v>85</v>
      </c>
      <c r="D23920">
        <v>94531.25</v>
      </c>
    </row>
    <row r="23921" spans="1:4" x14ac:dyDescent="0.3">
      <c r="A23921">
        <v>1100052</v>
      </c>
      <c r="B23921">
        <v>18</v>
      </c>
      <c r="C23921">
        <v>86</v>
      </c>
      <c r="D23921">
        <v>45869.61</v>
      </c>
    </row>
    <row r="23922" spans="1:4" x14ac:dyDescent="0.3">
      <c r="A23922">
        <v>1100052</v>
      </c>
      <c r="B23922">
        <v>18</v>
      </c>
      <c r="C23922">
        <v>87</v>
      </c>
      <c r="D23922">
        <v>28353.8</v>
      </c>
    </row>
    <row r="23923" spans="1:4" x14ac:dyDescent="0.3">
      <c r="A23923">
        <v>1100052</v>
      </c>
      <c r="B23923">
        <v>18</v>
      </c>
      <c r="C23923">
        <v>88</v>
      </c>
      <c r="D23923">
        <v>19118.84</v>
      </c>
    </row>
    <row r="23924" spans="1:4" x14ac:dyDescent="0.3">
      <c r="A23924">
        <v>1100052</v>
      </c>
      <c r="B23924">
        <v>18</v>
      </c>
      <c r="C23924">
        <v>96</v>
      </c>
      <c r="D23924">
        <v>111975.43</v>
      </c>
    </row>
    <row r="23925" spans="1:4" x14ac:dyDescent="0.3">
      <c r="A23925">
        <v>1100122</v>
      </c>
      <c r="B23925">
        <v>1</v>
      </c>
      <c r="C23925">
        <v>-1</v>
      </c>
      <c r="D23925">
        <v>1495.7</v>
      </c>
    </row>
    <row r="23926" spans="1:4" x14ac:dyDescent="0.3">
      <c r="A23926">
        <v>1100122</v>
      </c>
      <c r="B23926">
        <v>1</v>
      </c>
      <c r="C23926">
        <v>3</v>
      </c>
      <c r="D23926">
        <v>9900.33</v>
      </c>
    </row>
    <row r="23927" spans="1:4" x14ac:dyDescent="0.3">
      <c r="A23927">
        <v>1100122</v>
      </c>
      <c r="B23927">
        <v>1</v>
      </c>
      <c r="C23927">
        <v>5</v>
      </c>
      <c r="D23927">
        <v>8431.6200000000008</v>
      </c>
    </row>
    <row r="23928" spans="1:4" x14ac:dyDescent="0.3">
      <c r="A23928">
        <v>1100122</v>
      </c>
      <c r="B23928">
        <v>1</v>
      </c>
      <c r="C23928">
        <v>15</v>
      </c>
      <c r="D23928">
        <v>8689.23</v>
      </c>
    </row>
    <row r="23929" spans="1:4" x14ac:dyDescent="0.3">
      <c r="A23929">
        <v>1100122</v>
      </c>
      <c r="B23929">
        <v>1</v>
      </c>
      <c r="C23929">
        <v>35</v>
      </c>
      <c r="D23929">
        <v>1870.1</v>
      </c>
    </row>
    <row r="23930" spans="1:4" x14ac:dyDescent="0.3">
      <c r="A23930">
        <v>1100122</v>
      </c>
      <c r="B23930">
        <v>1</v>
      </c>
      <c r="C23930">
        <v>47</v>
      </c>
      <c r="D23930">
        <v>11111.15</v>
      </c>
    </row>
    <row r="23931" spans="1:4" x14ac:dyDescent="0.3">
      <c r="A23931">
        <v>1100122</v>
      </c>
      <c r="B23931">
        <v>1</v>
      </c>
      <c r="C23931">
        <v>55</v>
      </c>
      <c r="D23931">
        <v>5410.31</v>
      </c>
    </row>
    <row r="23932" spans="1:4" x14ac:dyDescent="0.3">
      <c r="A23932">
        <v>1100122</v>
      </c>
      <c r="B23932">
        <v>1</v>
      </c>
      <c r="C23932">
        <v>56</v>
      </c>
      <c r="D23932">
        <v>7006.22</v>
      </c>
    </row>
    <row r="23933" spans="1:4" x14ac:dyDescent="0.3">
      <c r="A23933">
        <v>1100122</v>
      </c>
      <c r="B23933">
        <v>1</v>
      </c>
      <c r="C23933">
        <v>65</v>
      </c>
      <c r="D23933">
        <v>7491.18</v>
      </c>
    </row>
    <row r="23934" spans="1:4" x14ac:dyDescent="0.3">
      <c r="A23934">
        <v>1100122</v>
      </c>
      <c r="B23934">
        <v>1</v>
      </c>
      <c r="C23934">
        <v>67</v>
      </c>
      <c r="D23934">
        <v>6061.5</v>
      </c>
    </row>
    <row r="23935" spans="1:4" x14ac:dyDescent="0.3">
      <c r="A23935">
        <v>1100122</v>
      </c>
      <c r="B23935">
        <v>1</v>
      </c>
      <c r="C23935">
        <v>81</v>
      </c>
      <c r="D23935">
        <v>2996.39</v>
      </c>
    </row>
    <row r="23936" spans="1:4" x14ac:dyDescent="0.3">
      <c r="A23936">
        <v>1100122</v>
      </c>
      <c r="B23936">
        <v>1</v>
      </c>
      <c r="C23936">
        <v>91</v>
      </c>
      <c r="D23936">
        <v>7510.95</v>
      </c>
    </row>
    <row r="23937" spans="1:4" x14ac:dyDescent="0.3">
      <c r="A23937">
        <v>1100122</v>
      </c>
      <c r="B23937">
        <v>1</v>
      </c>
      <c r="C23937">
        <v>94</v>
      </c>
      <c r="D23937">
        <v>8026.72</v>
      </c>
    </row>
    <row r="23938" spans="1:4" x14ac:dyDescent="0.3">
      <c r="A23938">
        <v>1100122</v>
      </c>
      <c r="B23938">
        <v>1</v>
      </c>
      <c r="C23938">
        <v>99</v>
      </c>
      <c r="D23938">
        <v>10052.379999999999</v>
      </c>
    </row>
    <row r="23939" spans="1:4" x14ac:dyDescent="0.3">
      <c r="A23939">
        <v>1100122</v>
      </c>
      <c r="B23939">
        <v>3</v>
      </c>
      <c r="C23939">
        <v>-1</v>
      </c>
      <c r="D23939">
        <v>16339.96</v>
      </c>
    </row>
    <row r="23940" spans="1:4" x14ac:dyDescent="0.3">
      <c r="A23940">
        <v>1100122</v>
      </c>
      <c r="B23940">
        <v>3</v>
      </c>
      <c r="C23940">
        <v>2</v>
      </c>
      <c r="D23940">
        <v>43722.41</v>
      </c>
    </row>
    <row r="23941" spans="1:4" x14ac:dyDescent="0.3">
      <c r="A23941">
        <v>1100122</v>
      </c>
      <c r="B23941">
        <v>3</v>
      </c>
      <c r="C23941">
        <v>3</v>
      </c>
      <c r="D23941">
        <v>30386.720000000001</v>
      </c>
    </row>
    <row r="23942" spans="1:4" x14ac:dyDescent="0.3">
      <c r="A23942">
        <v>1100122</v>
      </c>
      <c r="B23942">
        <v>3</v>
      </c>
      <c r="C23942">
        <v>4</v>
      </c>
      <c r="D23942">
        <v>33724.57</v>
      </c>
    </row>
    <row r="23943" spans="1:4" x14ac:dyDescent="0.3">
      <c r="A23943">
        <v>1100122</v>
      </c>
      <c r="B23943">
        <v>3</v>
      </c>
      <c r="C23943">
        <v>6</v>
      </c>
      <c r="D23943">
        <v>28140.2</v>
      </c>
    </row>
    <row r="23944" spans="1:4" x14ac:dyDescent="0.3">
      <c r="A23944">
        <v>1100122</v>
      </c>
      <c r="B23944">
        <v>3</v>
      </c>
      <c r="C23944">
        <v>7</v>
      </c>
      <c r="D23944">
        <v>15642.33</v>
      </c>
    </row>
    <row r="23945" spans="1:4" x14ac:dyDescent="0.3">
      <c r="A23945">
        <v>1100122</v>
      </c>
      <c r="B23945">
        <v>3</v>
      </c>
      <c r="C23945">
        <v>8</v>
      </c>
      <c r="D23945">
        <v>23199.72</v>
      </c>
    </row>
    <row r="23946" spans="1:4" x14ac:dyDescent="0.3">
      <c r="A23946">
        <v>1100122</v>
      </c>
      <c r="B23946">
        <v>3</v>
      </c>
      <c r="C23946">
        <v>9</v>
      </c>
      <c r="D23946">
        <v>7009.97</v>
      </c>
    </row>
    <row r="23947" spans="1:4" x14ac:dyDescent="0.3">
      <c r="A23947">
        <v>1100122</v>
      </c>
      <c r="B23947">
        <v>3</v>
      </c>
      <c r="C23947">
        <v>11</v>
      </c>
      <c r="D23947">
        <v>18575.79</v>
      </c>
    </row>
    <row r="23948" spans="1:4" x14ac:dyDescent="0.3">
      <c r="A23948">
        <v>1100122</v>
      </c>
      <c r="B23948">
        <v>3</v>
      </c>
      <c r="C23948">
        <v>13</v>
      </c>
      <c r="D23948">
        <v>3901.98</v>
      </c>
    </row>
    <row r="23949" spans="1:4" x14ac:dyDescent="0.3">
      <c r="A23949">
        <v>1100122</v>
      </c>
      <c r="B23949">
        <v>3</v>
      </c>
      <c r="C23949">
        <v>15</v>
      </c>
      <c r="D23949">
        <v>16355.83</v>
      </c>
    </row>
    <row r="23950" spans="1:4" x14ac:dyDescent="0.3">
      <c r="A23950">
        <v>1100122</v>
      </c>
      <c r="B23950">
        <v>3</v>
      </c>
      <c r="C23950">
        <v>16</v>
      </c>
      <c r="D23950">
        <v>12466.07</v>
      </c>
    </row>
    <row r="23951" spans="1:4" x14ac:dyDescent="0.3">
      <c r="A23951">
        <v>1100122</v>
      </c>
      <c r="B23951">
        <v>3</v>
      </c>
      <c r="C23951">
        <v>19</v>
      </c>
      <c r="D23951">
        <v>12222.13</v>
      </c>
    </row>
    <row r="23952" spans="1:4" x14ac:dyDescent="0.3">
      <c r="A23952">
        <v>1100122</v>
      </c>
      <c r="B23952">
        <v>3</v>
      </c>
      <c r="C23952">
        <v>20</v>
      </c>
      <c r="D23952">
        <v>22296.85</v>
      </c>
    </row>
    <row r="23953" spans="1:4" x14ac:dyDescent="0.3">
      <c r="A23953">
        <v>1100122</v>
      </c>
      <c r="B23953">
        <v>3</v>
      </c>
      <c r="C23953">
        <v>21</v>
      </c>
      <c r="D23953">
        <v>26490.3</v>
      </c>
    </row>
    <row r="23954" spans="1:4" x14ac:dyDescent="0.3">
      <c r="A23954">
        <v>1100122</v>
      </c>
      <c r="B23954">
        <v>3</v>
      </c>
      <c r="C23954">
        <v>22</v>
      </c>
      <c r="D23954">
        <v>26059.41</v>
      </c>
    </row>
    <row r="23955" spans="1:4" x14ac:dyDescent="0.3">
      <c r="A23955">
        <v>1100122</v>
      </c>
      <c r="B23955">
        <v>3</v>
      </c>
      <c r="C23955">
        <v>23</v>
      </c>
      <c r="D23955">
        <v>39259.040000000001</v>
      </c>
    </row>
    <row r="23956" spans="1:4" x14ac:dyDescent="0.3">
      <c r="A23956">
        <v>1100122</v>
      </c>
      <c r="B23956">
        <v>3</v>
      </c>
      <c r="C23956">
        <v>24</v>
      </c>
      <c r="D23956">
        <v>12166.62</v>
      </c>
    </row>
    <row r="23957" spans="1:4" x14ac:dyDescent="0.3">
      <c r="A23957">
        <v>1100122</v>
      </c>
      <c r="B23957">
        <v>3</v>
      </c>
      <c r="C23957">
        <v>25</v>
      </c>
      <c r="D23957">
        <v>19771.25</v>
      </c>
    </row>
    <row r="23958" spans="1:4" x14ac:dyDescent="0.3">
      <c r="A23958">
        <v>1100122</v>
      </c>
      <c r="B23958">
        <v>3</v>
      </c>
      <c r="C23958">
        <v>26</v>
      </c>
      <c r="D23958">
        <v>9543.1299999999992</v>
      </c>
    </row>
    <row r="23959" spans="1:4" x14ac:dyDescent="0.3">
      <c r="A23959">
        <v>1100122</v>
      </c>
      <c r="B23959">
        <v>3</v>
      </c>
      <c r="C23959">
        <v>27</v>
      </c>
      <c r="D23959">
        <v>10206.81</v>
      </c>
    </row>
    <row r="23960" spans="1:4" x14ac:dyDescent="0.3">
      <c r="A23960">
        <v>1100122</v>
      </c>
      <c r="B23960">
        <v>3</v>
      </c>
      <c r="C23960">
        <v>28</v>
      </c>
      <c r="D23960">
        <v>26948.27</v>
      </c>
    </row>
    <row r="23961" spans="1:4" x14ac:dyDescent="0.3">
      <c r="A23961">
        <v>1100122</v>
      </c>
      <c r="B23961">
        <v>3</v>
      </c>
      <c r="C23961">
        <v>29</v>
      </c>
      <c r="D23961">
        <v>29820.09</v>
      </c>
    </row>
    <row r="23962" spans="1:4" x14ac:dyDescent="0.3">
      <c r="A23962">
        <v>1100122</v>
      </c>
      <c r="B23962">
        <v>3</v>
      </c>
      <c r="C23962">
        <v>30</v>
      </c>
      <c r="D23962">
        <v>29498.959999999999</v>
      </c>
    </row>
    <row r="23963" spans="1:4" x14ac:dyDescent="0.3">
      <c r="A23963">
        <v>1100122</v>
      </c>
      <c r="B23963">
        <v>3</v>
      </c>
      <c r="C23963">
        <v>32</v>
      </c>
      <c r="D23963">
        <v>18496.439999999999</v>
      </c>
    </row>
    <row r="23964" spans="1:4" x14ac:dyDescent="0.3">
      <c r="A23964">
        <v>1100122</v>
      </c>
      <c r="B23964">
        <v>3</v>
      </c>
      <c r="C23964">
        <v>33</v>
      </c>
      <c r="D23964">
        <v>11098.43</v>
      </c>
    </row>
    <row r="23965" spans="1:4" x14ac:dyDescent="0.3">
      <c r="A23965">
        <v>1100122</v>
      </c>
      <c r="B23965">
        <v>3</v>
      </c>
      <c r="C23965">
        <v>34</v>
      </c>
      <c r="D23965">
        <v>12348.89</v>
      </c>
    </row>
    <row r="23966" spans="1:4" x14ac:dyDescent="0.3">
      <c r="A23966">
        <v>1100122</v>
      </c>
      <c r="B23966">
        <v>3</v>
      </c>
      <c r="C23966">
        <v>35</v>
      </c>
      <c r="D23966">
        <v>17370.86</v>
      </c>
    </row>
    <row r="23967" spans="1:4" x14ac:dyDescent="0.3">
      <c r="A23967">
        <v>1100122</v>
      </c>
      <c r="B23967">
        <v>3</v>
      </c>
      <c r="C23967">
        <v>38</v>
      </c>
      <c r="D23967">
        <v>7029.77</v>
      </c>
    </row>
    <row r="23968" spans="1:4" x14ac:dyDescent="0.3">
      <c r="A23968">
        <v>1100122</v>
      </c>
      <c r="B23968">
        <v>3</v>
      </c>
      <c r="C23968">
        <v>39</v>
      </c>
      <c r="D23968">
        <v>62606.05</v>
      </c>
    </row>
    <row r="23969" spans="1:4" x14ac:dyDescent="0.3">
      <c r="A23969">
        <v>1100122</v>
      </c>
      <c r="B23969">
        <v>3</v>
      </c>
      <c r="C23969">
        <v>41</v>
      </c>
      <c r="D23969">
        <v>22846.39</v>
      </c>
    </row>
    <row r="23970" spans="1:4" x14ac:dyDescent="0.3">
      <c r="A23970">
        <v>1100122</v>
      </c>
      <c r="B23970">
        <v>3</v>
      </c>
      <c r="C23970">
        <v>43</v>
      </c>
      <c r="D23970">
        <v>17094.8</v>
      </c>
    </row>
    <row r="23971" spans="1:4" x14ac:dyDescent="0.3">
      <c r="A23971">
        <v>1100122</v>
      </c>
      <c r="B23971">
        <v>3</v>
      </c>
      <c r="C23971">
        <v>45</v>
      </c>
      <c r="D23971">
        <v>8293.6</v>
      </c>
    </row>
    <row r="23972" spans="1:4" x14ac:dyDescent="0.3">
      <c r="A23972">
        <v>1100122</v>
      </c>
      <c r="B23972">
        <v>3</v>
      </c>
      <c r="C23972">
        <v>46</v>
      </c>
      <c r="D23972">
        <v>15493.66</v>
      </c>
    </row>
    <row r="23973" spans="1:4" x14ac:dyDescent="0.3">
      <c r="A23973">
        <v>1100122</v>
      </c>
      <c r="B23973">
        <v>3</v>
      </c>
      <c r="C23973">
        <v>47</v>
      </c>
      <c r="D23973">
        <v>37365.21</v>
      </c>
    </row>
    <row r="23974" spans="1:4" x14ac:dyDescent="0.3">
      <c r="A23974">
        <v>1100122</v>
      </c>
      <c r="B23974">
        <v>3</v>
      </c>
      <c r="C23974">
        <v>48</v>
      </c>
      <c r="D23974">
        <v>20131.2</v>
      </c>
    </row>
    <row r="23975" spans="1:4" x14ac:dyDescent="0.3">
      <c r="A23975">
        <v>1100122</v>
      </c>
      <c r="B23975">
        <v>3</v>
      </c>
      <c r="C23975">
        <v>49</v>
      </c>
      <c r="D23975">
        <v>36659.019999999997</v>
      </c>
    </row>
    <row r="23976" spans="1:4" x14ac:dyDescent="0.3">
      <c r="A23976">
        <v>1100122</v>
      </c>
      <c r="B23976">
        <v>3</v>
      </c>
      <c r="C23976">
        <v>50</v>
      </c>
      <c r="D23976">
        <v>6080.45</v>
      </c>
    </row>
    <row r="23977" spans="1:4" x14ac:dyDescent="0.3">
      <c r="A23977">
        <v>1100122</v>
      </c>
      <c r="B23977">
        <v>3</v>
      </c>
      <c r="C23977">
        <v>51</v>
      </c>
      <c r="D23977">
        <v>70513.8</v>
      </c>
    </row>
    <row r="23978" spans="1:4" x14ac:dyDescent="0.3">
      <c r="A23978">
        <v>1100122</v>
      </c>
      <c r="B23978">
        <v>3</v>
      </c>
      <c r="C23978">
        <v>54</v>
      </c>
      <c r="D23978">
        <v>13693.62</v>
      </c>
    </row>
    <row r="23979" spans="1:4" x14ac:dyDescent="0.3">
      <c r="A23979">
        <v>1100122</v>
      </c>
      <c r="B23979">
        <v>3</v>
      </c>
      <c r="C23979">
        <v>55</v>
      </c>
      <c r="D23979">
        <v>23622.84</v>
      </c>
    </row>
    <row r="23980" spans="1:4" x14ac:dyDescent="0.3">
      <c r="A23980">
        <v>1100122</v>
      </c>
      <c r="B23980">
        <v>3</v>
      </c>
      <c r="C23980">
        <v>56</v>
      </c>
      <c r="D23980">
        <v>16460.09</v>
      </c>
    </row>
    <row r="23981" spans="1:4" x14ac:dyDescent="0.3">
      <c r="A23981">
        <v>1100122</v>
      </c>
      <c r="B23981">
        <v>3</v>
      </c>
      <c r="C23981">
        <v>57</v>
      </c>
      <c r="D23981">
        <v>20230.509999999998</v>
      </c>
    </row>
    <row r="23982" spans="1:4" x14ac:dyDescent="0.3">
      <c r="A23982">
        <v>1100122</v>
      </c>
      <c r="B23982">
        <v>3</v>
      </c>
      <c r="C23982">
        <v>58</v>
      </c>
      <c r="D23982">
        <v>15494.96</v>
      </c>
    </row>
    <row r="23983" spans="1:4" x14ac:dyDescent="0.3">
      <c r="A23983">
        <v>1100122</v>
      </c>
      <c r="B23983">
        <v>3</v>
      </c>
      <c r="C23983">
        <v>60</v>
      </c>
      <c r="D23983">
        <v>17356.98</v>
      </c>
    </row>
    <row r="23984" spans="1:4" x14ac:dyDescent="0.3">
      <c r="A23984">
        <v>1100122</v>
      </c>
      <c r="B23984">
        <v>3</v>
      </c>
      <c r="C23984">
        <v>64</v>
      </c>
      <c r="D23984">
        <v>16537.740000000002</v>
      </c>
    </row>
    <row r="23985" spans="1:4" x14ac:dyDescent="0.3">
      <c r="A23985">
        <v>1100122</v>
      </c>
      <c r="B23985">
        <v>3</v>
      </c>
      <c r="C23985">
        <v>65</v>
      </c>
      <c r="D23985">
        <v>22818.61</v>
      </c>
    </row>
    <row r="23986" spans="1:4" x14ac:dyDescent="0.3">
      <c r="A23986">
        <v>1100122</v>
      </c>
      <c r="B23986">
        <v>3</v>
      </c>
      <c r="C23986">
        <v>66</v>
      </c>
      <c r="D23986">
        <v>65950.009999999995</v>
      </c>
    </row>
    <row r="23987" spans="1:4" x14ac:dyDescent="0.3">
      <c r="A23987">
        <v>1100122</v>
      </c>
      <c r="B23987">
        <v>3</v>
      </c>
      <c r="C23987">
        <v>68</v>
      </c>
      <c r="D23987">
        <v>26434.2</v>
      </c>
    </row>
    <row r="23988" spans="1:4" x14ac:dyDescent="0.3">
      <c r="A23988">
        <v>1100122</v>
      </c>
      <c r="B23988">
        <v>3</v>
      </c>
      <c r="C23988">
        <v>69</v>
      </c>
      <c r="D23988">
        <v>44182.34</v>
      </c>
    </row>
    <row r="23989" spans="1:4" x14ac:dyDescent="0.3">
      <c r="A23989">
        <v>1100122</v>
      </c>
      <c r="B23989">
        <v>3</v>
      </c>
      <c r="C23989">
        <v>70</v>
      </c>
      <c r="D23989">
        <v>37192.9</v>
      </c>
    </row>
    <row r="23990" spans="1:4" x14ac:dyDescent="0.3">
      <c r="A23990">
        <v>1100122</v>
      </c>
      <c r="B23990">
        <v>3</v>
      </c>
      <c r="C23990">
        <v>71</v>
      </c>
      <c r="D23990">
        <v>17616.09</v>
      </c>
    </row>
    <row r="23991" spans="1:4" x14ac:dyDescent="0.3">
      <c r="A23991">
        <v>1100122</v>
      </c>
      <c r="B23991">
        <v>3</v>
      </c>
      <c r="C23991">
        <v>72</v>
      </c>
      <c r="D23991">
        <v>13736.79</v>
      </c>
    </row>
    <row r="23992" spans="1:4" x14ac:dyDescent="0.3">
      <c r="A23992">
        <v>1100122</v>
      </c>
      <c r="B23992">
        <v>3</v>
      </c>
      <c r="C23992">
        <v>73</v>
      </c>
      <c r="D23992">
        <v>13768.07</v>
      </c>
    </row>
    <row r="23993" spans="1:4" x14ac:dyDescent="0.3">
      <c r="A23993">
        <v>1100122</v>
      </c>
      <c r="B23993">
        <v>3</v>
      </c>
      <c r="C23993">
        <v>74</v>
      </c>
      <c r="D23993">
        <v>7250.75</v>
      </c>
    </row>
    <row r="23994" spans="1:4" x14ac:dyDescent="0.3">
      <c r="A23994">
        <v>1100122</v>
      </c>
      <c r="B23994">
        <v>3</v>
      </c>
      <c r="C23994">
        <v>75</v>
      </c>
      <c r="D23994">
        <v>33117.14</v>
      </c>
    </row>
    <row r="23995" spans="1:4" x14ac:dyDescent="0.3">
      <c r="A23995">
        <v>1100122</v>
      </c>
      <c r="B23995">
        <v>3</v>
      </c>
      <c r="C23995">
        <v>76</v>
      </c>
      <c r="D23995">
        <v>42972.84</v>
      </c>
    </row>
    <row r="23996" spans="1:4" x14ac:dyDescent="0.3">
      <c r="A23996">
        <v>1100122</v>
      </c>
      <c r="B23996">
        <v>3</v>
      </c>
      <c r="C23996">
        <v>78</v>
      </c>
      <c r="D23996">
        <v>21952.54</v>
      </c>
    </row>
    <row r="23997" spans="1:4" x14ac:dyDescent="0.3">
      <c r="A23997">
        <v>1100122</v>
      </c>
      <c r="B23997">
        <v>3</v>
      </c>
      <c r="C23997">
        <v>79</v>
      </c>
      <c r="D23997">
        <v>12761.82</v>
      </c>
    </row>
    <row r="23998" spans="1:4" x14ac:dyDescent="0.3">
      <c r="A23998">
        <v>1100122</v>
      </c>
      <c r="B23998">
        <v>3</v>
      </c>
      <c r="C23998">
        <v>80</v>
      </c>
      <c r="D23998">
        <v>45177.52</v>
      </c>
    </row>
    <row r="23999" spans="1:4" x14ac:dyDescent="0.3">
      <c r="A23999">
        <v>1100122</v>
      </c>
      <c r="B23999">
        <v>3</v>
      </c>
      <c r="C23999">
        <v>82</v>
      </c>
      <c r="D23999">
        <v>13287.15</v>
      </c>
    </row>
    <row r="24000" spans="1:4" x14ac:dyDescent="0.3">
      <c r="A24000">
        <v>1100122</v>
      </c>
      <c r="B24000">
        <v>3</v>
      </c>
      <c r="C24000">
        <v>83</v>
      </c>
      <c r="D24000">
        <v>17791.849999999999</v>
      </c>
    </row>
    <row r="24001" spans="1:4" x14ac:dyDescent="0.3">
      <c r="A24001">
        <v>1100122</v>
      </c>
      <c r="B24001">
        <v>3</v>
      </c>
      <c r="C24001">
        <v>84</v>
      </c>
      <c r="D24001">
        <v>15677.01</v>
      </c>
    </row>
    <row r="24002" spans="1:4" x14ac:dyDescent="0.3">
      <c r="A24002">
        <v>1100122</v>
      </c>
      <c r="B24002">
        <v>3</v>
      </c>
      <c r="C24002">
        <v>85</v>
      </c>
      <c r="D24002">
        <v>32393.33</v>
      </c>
    </row>
    <row r="24003" spans="1:4" x14ac:dyDescent="0.3">
      <c r="A24003">
        <v>1100122</v>
      </c>
      <c r="B24003">
        <v>3</v>
      </c>
      <c r="C24003">
        <v>86</v>
      </c>
      <c r="D24003">
        <v>19425.12</v>
      </c>
    </row>
    <row r="24004" spans="1:4" x14ac:dyDescent="0.3">
      <c r="A24004">
        <v>1100122</v>
      </c>
      <c r="B24004">
        <v>3</v>
      </c>
      <c r="C24004">
        <v>87</v>
      </c>
      <c r="D24004">
        <v>12919.03</v>
      </c>
    </row>
    <row r="24005" spans="1:4" x14ac:dyDescent="0.3">
      <c r="A24005">
        <v>1100122</v>
      </c>
      <c r="B24005">
        <v>3</v>
      </c>
      <c r="C24005">
        <v>88</v>
      </c>
      <c r="D24005">
        <v>14532.82</v>
      </c>
    </row>
    <row r="24006" spans="1:4" x14ac:dyDescent="0.3">
      <c r="A24006">
        <v>1100122</v>
      </c>
      <c r="B24006">
        <v>3</v>
      </c>
      <c r="C24006">
        <v>89</v>
      </c>
      <c r="D24006">
        <v>9004.41</v>
      </c>
    </row>
    <row r="24007" spans="1:4" x14ac:dyDescent="0.3">
      <c r="A24007">
        <v>1100122</v>
      </c>
      <c r="B24007">
        <v>3</v>
      </c>
      <c r="C24007">
        <v>90</v>
      </c>
      <c r="D24007">
        <v>9703.27</v>
      </c>
    </row>
    <row r="24008" spans="1:4" x14ac:dyDescent="0.3">
      <c r="A24008">
        <v>1100122</v>
      </c>
      <c r="B24008">
        <v>3</v>
      </c>
      <c r="C24008">
        <v>91</v>
      </c>
      <c r="D24008">
        <v>11097.74</v>
      </c>
    </row>
    <row r="24009" spans="1:4" x14ac:dyDescent="0.3">
      <c r="A24009">
        <v>1100122</v>
      </c>
      <c r="B24009">
        <v>3</v>
      </c>
      <c r="C24009">
        <v>92</v>
      </c>
      <c r="D24009">
        <v>11948.09</v>
      </c>
    </row>
    <row r="24010" spans="1:4" x14ac:dyDescent="0.3">
      <c r="A24010">
        <v>1100122</v>
      </c>
      <c r="B24010">
        <v>3</v>
      </c>
      <c r="C24010">
        <v>94</v>
      </c>
      <c r="D24010">
        <v>45610.54</v>
      </c>
    </row>
    <row r="24011" spans="1:4" x14ac:dyDescent="0.3">
      <c r="A24011">
        <v>1100122</v>
      </c>
      <c r="B24011">
        <v>3</v>
      </c>
      <c r="C24011">
        <v>95</v>
      </c>
      <c r="D24011">
        <v>5647.24</v>
      </c>
    </row>
    <row r="24012" spans="1:4" x14ac:dyDescent="0.3">
      <c r="A24012">
        <v>1100122</v>
      </c>
      <c r="B24012">
        <v>3</v>
      </c>
      <c r="C24012">
        <v>96</v>
      </c>
      <c r="D24012">
        <v>34090.39</v>
      </c>
    </row>
    <row r="24013" spans="1:4" x14ac:dyDescent="0.3">
      <c r="A24013">
        <v>1100122</v>
      </c>
      <c r="B24013">
        <v>3</v>
      </c>
      <c r="C24013">
        <v>97</v>
      </c>
      <c r="D24013">
        <v>2633.5</v>
      </c>
    </row>
    <row r="24014" spans="1:4" x14ac:dyDescent="0.3">
      <c r="A24014">
        <v>1100122</v>
      </c>
      <c r="B24014">
        <v>3</v>
      </c>
      <c r="C24014">
        <v>98</v>
      </c>
      <c r="D24014">
        <v>16821.509999999998</v>
      </c>
    </row>
    <row r="24015" spans="1:4" x14ac:dyDescent="0.3">
      <c r="A24015">
        <v>1100122</v>
      </c>
      <c r="B24015">
        <v>4</v>
      </c>
      <c r="C24015">
        <v>-1</v>
      </c>
      <c r="D24015">
        <v>5427.66</v>
      </c>
    </row>
    <row r="24016" spans="1:4" x14ac:dyDescent="0.3">
      <c r="A24016">
        <v>1100122</v>
      </c>
      <c r="B24016">
        <v>4</v>
      </c>
      <c r="C24016">
        <v>1</v>
      </c>
      <c r="D24016">
        <v>17098.75</v>
      </c>
    </row>
    <row r="24017" spans="1:4" x14ac:dyDescent="0.3">
      <c r="A24017">
        <v>1100122</v>
      </c>
      <c r="B24017">
        <v>4</v>
      </c>
      <c r="C24017">
        <v>6</v>
      </c>
      <c r="D24017">
        <v>6537.37</v>
      </c>
    </row>
    <row r="24018" spans="1:4" x14ac:dyDescent="0.3">
      <c r="A24018">
        <v>1100122</v>
      </c>
      <c r="B24018">
        <v>4</v>
      </c>
      <c r="C24018">
        <v>10</v>
      </c>
      <c r="D24018">
        <v>8197.1200000000008</v>
      </c>
    </row>
    <row r="24019" spans="1:4" x14ac:dyDescent="0.3">
      <c r="A24019">
        <v>1100122</v>
      </c>
      <c r="B24019">
        <v>4</v>
      </c>
      <c r="C24019">
        <v>11</v>
      </c>
      <c r="D24019">
        <v>22974.15</v>
      </c>
    </row>
    <row r="24020" spans="1:4" x14ac:dyDescent="0.3">
      <c r="A24020">
        <v>1100122</v>
      </c>
      <c r="B24020">
        <v>4</v>
      </c>
      <c r="C24020">
        <v>14</v>
      </c>
      <c r="D24020">
        <v>17799.43</v>
      </c>
    </row>
    <row r="24021" spans="1:4" x14ac:dyDescent="0.3">
      <c r="A24021">
        <v>1100122</v>
      </c>
      <c r="B24021">
        <v>4</v>
      </c>
      <c r="C24021">
        <v>15</v>
      </c>
      <c r="D24021">
        <v>18015.830000000002</v>
      </c>
    </row>
    <row r="24022" spans="1:4" x14ac:dyDescent="0.3">
      <c r="A24022">
        <v>1100122</v>
      </c>
      <c r="B24022">
        <v>4</v>
      </c>
      <c r="C24022">
        <v>16</v>
      </c>
      <c r="D24022">
        <v>16019.22</v>
      </c>
    </row>
    <row r="24023" spans="1:4" x14ac:dyDescent="0.3">
      <c r="A24023">
        <v>1100122</v>
      </c>
      <c r="B24023">
        <v>4</v>
      </c>
      <c r="C24023">
        <v>19</v>
      </c>
      <c r="D24023">
        <v>10484.73</v>
      </c>
    </row>
    <row r="24024" spans="1:4" x14ac:dyDescent="0.3">
      <c r="A24024">
        <v>1100122</v>
      </c>
      <c r="B24024">
        <v>4</v>
      </c>
      <c r="C24024">
        <v>22</v>
      </c>
      <c r="D24024">
        <v>22584.79</v>
      </c>
    </row>
    <row r="24025" spans="1:4" x14ac:dyDescent="0.3">
      <c r="A24025">
        <v>1100122</v>
      </c>
      <c r="B24025">
        <v>4</v>
      </c>
      <c r="C24025">
        <v>26</v>
      </c>
      <c r="D24025">
        <v>5058.34</v>
      </c>
    </row>
    <row r="24026" spans="1:4" x14ac:dyDescent="0.3">
      <c r="A24026">
        <v>1100122</v>
      </c>
      <c r="B24026">
        <v>4</v>
      </c>
      <c r="C24026">
        <v>30</v>
      </c>
      <c r="D24026">
        <v>7024.12</v>
      </c>
    </row>
    <row r="24027" spans="1:4" x14ac:dyDescent="0.3">
      <c r="A24027">
        <v>1100122</v>
      </c>
      <c r="B24027">
        <v>4</v>
      </c>
      <c r="C24027">
        <v>31</v>
      </c>
      <c r="D24027">
        <v>8335.32</v>
      </c>
    </row>
    <row r="24028" spans="1:4" x14ac:dyDescent="0.3">
      <c r="A24028">
        <v>1100122</v>
      </c>
      <c r="B24028">
        <v>4</v>
      </c>
      <c r="C24028">
        <v>32</v>
      </c>
      <c r="D24028">
        <v>11477.77</v>
      </c>
    </row>
    <row r="24029" spans="1:4" x14ac:dyDescent="0.3">
      <c r="A24029">
        <v>1100122</v>
      </c>
      <c r="B24029">
        <v>4</v>
      </c>
      <c r="C24029">
        <v>39</v>
      </c>
      <c r="D24029">
        <v>14717.91</v>
      </c>
    </row>
    <row r="24030" spans="1:4" x14ac:dyDescent="0.3">
      <c r="A24030">
        <v>1100122</v>
      </c>
      <c r="B24030">
        <v>4</v>
      </c>
      <c r="C24030">
        <v>40</v>
      </c>
      <c r="D24030">
        <v>13546.74</v>
      </c>
    </row>
    <row r="24031" spans="1:4" x14ac:dyDescent="0.3">
      <c r="A24031">
        <v>1100122</v>
      </c>
      <c r="B24031">
        <v>4</v>
      </c>
      <c r="C24031">
        <v>48</v>
      </c>
      <c r="D24031">
        <v>12459.55</v>
      </c>
    </row>
    <row r="24032" spans="1:4" x14ac:dyDescent="0.3">
      <c r="A24032">
        <v>1100122</v>
      </c>
      <c r="B24032">
        <v>4</v>
      </c>
      <c r="C24032">
        <v>53</v>
      </c>
      <c r="D24032">
        <v>18226.71</v>
      </c>
    </row>
    <row r="24033" spans="1:4" x14ac:dyDescent="0.3">
      <c r="A24033">
        <v>1100122</v>
      </c>
      <c r="B24033">
        <v>4</v>
      </c>
      <c r="C24033">
        <v>54</v>
      </c>
      <c r="D24033">
        <v>15630.9</v>
      </c>
    </row>
    <row r="24034" spans="1:4" x14ac:dyDescent="0.3">
      <c r="A24034">
        <v>1100122</v>
      </c>
      <c r="B24034">
        <v>4</v>
      </c>
      <c r="C24034">
        <v>55</v>
      </c>
      <c r="D24034">
        <v>30243.55</v>
      </c>
    </row>
    <row r="24035" spans="1:4" x14ac:dyDescent="0.3">
      <c r="A24035">
        <v>1100122</v>
      </c>
      <c r="B24035">
        <v>4</v>
      </c>
      <c r="C24035">
        <v>63</v>
      </c>
      <c r="D24035">
        <v>13973.76</v>
      </c>
    </row>
    <row r="24036" spans="1:4" x14ac:dyDescent="0.3">
      <c r="A24036">
        <v>1100122</v>
      </c>
      <c r="B24036">
        <v>4</v>
      </c>
      <c r="C24036">
        <v>67</v>
      </c>
      <c r="D24036">
        <v>17314.79</v>
      </c>
    </row>
    <row r="24037" spans="1:4" x14ac:dyDescent="0.3">
      <c r="A24037">
        <v>1100122</v>
      </c>
      <c r="B24037">
        <v>4</v>
      </c>
      <c r="C24037">
        <v>69</v>
      </c>
      <c r="D24037">
        <v>17779.87</v>
      </c>
    </row>
    <row r="24038" spans="1:4" x14ac:dyDescent="0.3">
      <c r="A24038">
        <v>1100122</v>
      </c>
      <c r="B24038">
        <v>4</v>
      </c>
      <c r="C24038">
        <v>77</v>
      </c>
      <c r="D24038">
        <v>7280.51</v>
      </c>
    </row>
    <row r="24039" spans="1:4" x14ac:dyDescent="0.3">
      <c r="A24039">
        <v>1100122</v>
      </c>
      <c r="B24039">
        <v>4</v>
      </c>
      <c r="C24039">
        <v>79</v>
      </c>
      <c r="D24039">
        <v>13051</v>
      </c>
    </row>
    <row r="24040" spans="1:4" x14ac:dyDescent="0.3">
      <c r="A24040">
        <v>1100122</v>
      </c>
      <c r="B24040">
        <v>4</v>
      </c>
      <c r="C24040">
        <v>80</v>
      </c>
      <c r="D24040">
        <v>12883.95</v>
      </c>
    </row>
    <row r="24041" spans="1:4" x14ac:dyDescent="0.3">
      <c r="A24041">
        <v>1100122</v>
      </c>
      <c r="B24041">
        <v>4</v>
      </c>
      <c r="C24041">
        <v>81</v>
      </c>
      <c r="D24041">
        <v>8723.6200000000008</v>
      </c>
    </row>
    <row r="24042" spans="1:4" x14ac:dyDescent="0.3">
      <c r="A24042">
        <v>1100122</v>
      </c>
      <c r="B24042">
        <v>4</v>
      </c>
      <c r="C24042">
        <v>83</v>
      </c>
      <c r="D24042">
        <v>10777.6</v>
      </c>
    </row>
    <row r="24043" spans="1:4" x14ac:dyDescent="0.3">
      <c r="A24043">
        <v>1100122</v>
      </c>
      <c r="B24043">
        <v>4</v>
      </c>
      <c r="C24043">
        <v>86</v>
      </c>
      <c r="D24043">
        <v>13489.85</v>
      </c>
    </row>
    <row r="24044" spans="1:4" x14ac:dyDescent="0.3">
      <c r="A24044">
        <v>1100122</v>
      </c>
      <c r="B24044">
        <v>4</v>
      </c>
      <c r="C24044">
        <v>87</v>
      </c>
      <c r="D24044">
        <v>30054.86</v>
      </c>
    </row>
    <row r="24045" spans="1:4" x14ac:dyDescent="0.3">
      <c r="A24045">
        <v>1100122</v>
      </c>
      <c r="B24045">
        <v>4</v>
      </c>
      <c r="C24045">
        <v>88</v>
      </c>
      <c r="D24045">
        <v>8948.33</v>
      </c>
    </row>
    <row r="24046" spans="1:4" x14ac:dyDescent="0.3">
      <c r="A24046">
        <v>1100122</v>
      </c>
      <c r="B24046">
        <v>4</v>
      </c>
      <c r="C24046">
        <v>91</v>
      </c>
      <c r="D24046">
        <v>22073</v>
      </c>
    </row>
    <row r="24047" spans="1:4" x14ac:dyDescent="0.3">
      <c r="A24047">
        <v>1100122</v>
      </c>
      <c r="B24047">
        <v>4</v>
      </c>
      <c r="C24047">
        <v>92</v>
      </c>
      <c r="D24047">
        <v>19584.02</v>
      </c>
    </row>
    <row r="24048" spans="1:4" x14ac:dyDescent="0.3">
      <c r="A24048">
        <v>1100122</v>
      </c>
      <c r="B24048">
        <v>4</v>
      </c>
      <c r="C24048">
        <v>97</v>
      </c>
      <c r="D24048">
        <v>2892.72</v>
      </c>
    </row>
    <row r="24049" spans="1:4" x14ac:dyDescent="0.3">
      <c r="A24049">
        <v>1100122</v>
      </c>
      <c r="B24049">
        <v>4</v>
      </c>
      <c r="C24049">
        <v>98</v>
      </c>
      <c r="D24049">
        <v>10662.64</v>
      </c>
    </row>
    <row r="24050" spans="1:4" x14ac:dyDescent="0.3">
      <c r="A24050">
        <v>1100122</v>
      </c>
      <c r="B24050">
        <v>5</v>
      </c>
      <c r="C24050">
        <v>-1</v>
      </c>
      <c r="D24050">
        <v>8463.33</v>
      </c>
    </row>
    <row r="24051" spans="1:4" x14ac:dyDescent="0.3">
      <c r="A24051">
        <v>1100122</v>
      </c>
      <c r="B24051">
        <v>5</v>
      </c>
      <c r="C24051">
        <v>1</v>
      </c>
      <c r="D24051">
        <v>22744.43</v>
      </c>
    </row>
    <row r="24052" spans="1:4" x14ac:dyDescent="0.3">
      <c r="A24052">
        <v>1100122</v>
      </c>
      <c r="B24052">
        <v>5</v>
      </c>
      <c r="C24052">
        <v>4</v>
      </c>
      <c r="D24052">
        <v>58381.05</v>
      </c>
    </row>
    <row r="24053" spans="1:4" x14ac:dyDescent="0.3">
      <c r="A24053">
        <v>1100122</v>
      </c>
      <c r="B24053">
        <v>5</v>
      </c>
      <c r="C24053">
        <v>7</v>
      </c>
      <c r="D24053">
        <v>56105.89</v>
      </c>
    </row>
    <row r="24054" spans="1:4" x14ac:dyDescent="0.3">
      <c r="A24054">
        <v>1100122</v>
      </c>
      <c r="B24054">
        <v>5</v>
      </c>
      <c r="C24054">
        <v>16</v>
      </c>
      <c r="D24054">
        <v>23950.35</v>
      </c>
    </row>
    <row r="24055" spans="1:4" x14ac:dyDescent="0.3">
      <c r="A24055">
        <v>1100122</v>
      </c>
      <c r="B24055">
        <v>5</v>
      </c>
      <c r="C24055">
        <v>17</v>
      </c>
      <c r="D24055">
        <v>16053.6</v>
      </c>
    </row>
    <row r="24056" spans="1:4" x14ac:dyDescent="0.3">
      <c r="A24056">
        <v>1100122</v>
      </c>
      <c r="B24056">
        <v>5</v>
      </c>
      <c r="C24056">
        <v>18</v>
      </c>
      <c r="D24056">
        <v>25136.240000000002</v>
      </c>
    </row>
    <row r="24057" spans="1:4" x14ac:dyDescent="0.3">
      <c r="A24057">
        <v>1100122</v>
      </c>
      <c r="B24057">
        <v>5</v>
      </c>
      <c r="C24057">
        <v>20</v>
      </c>
      <c r="D24057">
        <v>31094.83</v>
      </c>
    </row>
    <row r="24058" spans="1:4" x14ac:dyDescent="0.3">
      <c r="A24058">
        <v>1100122</v>
      </c>
      <c r="B24058">
        <v>5</v>
      </c>
      <c r="C24058">
        <v>23</v>
      </c>
      <c r="D24058">
        <v>26717.35</v>
      </c>
    </row>
    <row r="24059" spans="1:4" x14ac:dyDescent="0.3">
      <c r="A24059">
        <v>1100122</v>
      </c>
      <c r="B24059">
        <v>5</v>
      </c>
      <c r="C24059">
        <v>25</v>
      </c>
      <c r="D24059">
        <v>19574.28</v>
      </c>
    </row>
    <row r="24060" spans="1:4" x14ac:dyDescent="0.3">
      <c r="A24060">
        <v>1100122</v>
      </c>
      <c r="B24060">
        <v>5</v>
      </c>
      <c r="C24060">
        <v>26</v>
      </c>
      <c r="D24060">
        <v>13455.64</v>
      </c>
    </row>
    <row r="24061" spans="1:4" x14ac:dyDescent="0.3">
      <c r="A24061">
        <v>1100122</v>
      </c>
      <c r="B24061">
        <v>5</v>
      </c>
      <c r="C24061">
        <v>32</v>
      </c>
      <c r="D24061">
        <v>14205.53</v>
      </c>
    </row>
    <row r="24062" spans="1:4" x14ac:dyDescent="0.3">
      <c r="A24062">
        <v>1100122</v>
      </c>
      <c r="B24062">
        <v>5</v>
      </c>
      <c r="C24062">
        <v>33</v>
      </c>
      <c r="D24062">
        <v>8952.19</v>
      </c>
    </row>
    <row r="24063" spans="1:4" x14ac:dyDescent="0.3">
      <c r="A24063">
        <v>1100122</v>
      </c>
      <c r="B24063">
        <v>5</v>
      </c>
      <c r="C24063">
        <v>38</v>
      </c>
      <c r="D24063">
        <v>24951.07</v>
      </c>
    </row>
    <row r="24064" spans="1:4" x14ac:dyDescent="0.3">
      <c r="A24064">
        <v>1100122</v>
      </c>
      <c r="B24064">
        <v>5</v>
      </c>
      <c r="C24064">
        <v>41</v>
      </c>
      <c r="D24064">
        <v>18337.3</v>
      </c>
    </row>
    <row r="24065" spans="1:4" x14ac:dyDescent="0.3">
      <c r="A24065">
        <v>1100122</v>
      </c>
      <c r="B24065">
        <v>5</v>
      </c>
      <c r="C24065">
        <v>42</v>
      </c>
      <c r="D24065">
        <v>3792.69</v>
      </c>
    </row>
    <row r="24066" spans="1:4" x14ac:dyDescent="0.3">
      <c r="A24066">
        <v>1100122</v>
      </c>
      <c r="B24066">
        <v>5</v>
      </c>
      <c r="C24066">
        <v>46</v>
      </c>
      <c r="D24066">
        <v>32995.22</v>
      </c>
    </row>
    <row r="24067" spans="1:4" x14ac:dyDescent="0.3">
      <c r="A24067">
        <v>1100122</v>
      </c>
      <c r="B24067">
        <v>5</v>
      </c>
      <c r="C24067">
        <v>52</v>
      </c>
      <c r="D24067">
        <v>24774.14</v>
      </c>
    </row>
    <row r="24068" spans="1:4" x14ac:dyDescent="0.3">
      <c r="A24068">
        <v>1100122</v>
      </c>
      <c r="B24068">
        <v>5</v>
      </c>
      <c r="C24068">
        <v>54</v>
      </c>
      <c r="D24068">
        <v>24330.03</v>
      </c>
    </row>
    <row r="24069" spans="1:4" x14ac:dyDescent="0.3">
      <c r="A24069">
        <v>1100122</v>
      </c>
      <c r="B24069">
        <v>5</v>
      </c>
      <c r="C24069">
        <v>57</v>
      </c>
      <c r="D24069">
        <v>53468.56</v>
      </c>
    </row>
    <row r="24070" spans="1:4" x14ac:dyDescent="0.3">
      <c r="A24070">
        <v>1100122</v>
      </c>
      <c r="B24070">
        <v>5</v>
      </c>
      <c r="C24070">
        <v>61</v>
      </c>
      <c r="D24070">
        <v>19700.310000000001</v>
      </c>
    </row>
    <row r="24071" spans="1:4" x14ac:dyDescent="0.3">
      <c r="A24071">
        <v>1100122</v>
      </c>
      <c r="B24071">
        <v>5</v>
      </c>
      <c r="C24071">
        <v>65</v>
      </c>
      <c r="D24071">
        <v>52152.12</v>
      </c>
    </row>
    <row r="24072" spans="1:4" x14ac:dyDescent="0.3">
      <c r="A24072">
        <v>1100122</v>
      </c>
      <c r="B24072">
        <v>5</v>
      </c>
      <c r="C24072">
        <v>67</v>
      </c>
      <c r="D24072">
        <v>38984.959999999999</v>
      </c>
    </row>
    <row r="24073" spans="1:4" x14ac:dyDescent="0.3">
      <c r="A24073">
        <v>1100122</v>
      </c>
      <c r="B24073">
        <v>5</v>
      </c>
      <c r="C24073">
        <v>69</v>
      </c>
      <c r="D24073">
        <v>16126.67</v>
      </c>
    </row>
    <row r="24074" spans="1:4" x14ac:dyDescent="0.3">
      <c r="A24074">
        <v>1100122</v>
      </c>
      <c r="B24074">
        <v>5</v>
      </c>
      <c r="C24074">
        <v>70</v>
      </c>
      <c r="D24074">
        <v>21445.86</v>
      </c>
    </row>
    <row r="24075" spans="1:4" x14ac:dyDescent="0.3">
      <c r="A24075">
        <v>1100122</v>
      </c>
      <c r="B24075">
        <v>5</v>
      </c>
      <c r="C24075">
        <v>72</v>
      </c>
      <c r="D24075">
        <v>19981.509999999998</v>
      </c>
    </row>
    <row r="24076" spans="1:4" x14ac:dyDescent="0.3">
      <c r="A24076">
        <v>1100122</v>
      </c>
      <c r="B24076">
        <v>5</v>
      </c>
      <c r="C24076">
        <v>75</v>
      </c>
      <c r="D24076">
        <v>25346.1</v>
      </c>
    </row>
    <row r="24077" spans="1:4" x14ac:dyDescent="0.3">
      <c r="A24077">
        <v>1100122</v>
      </c>
      <c r="B24077">
        <v>5</v>
      </c>
      <c r="C24077">
        <v>82</v>
      </c>
      <c r="D24077">
        <v>14995.74</v>
      </c>
    </row>
    <row r="24078" spans="1:4" x14ac:dyDescent="0.3">
      <c r="A24078">
        <v>1100122</v>
      </c>
      <c r="B24078">
        <v>5</v>
      </c>
      <c r="C24078">
        <v>83</v>
      </c>
      <c r="D24078">
        <v>7220.39</v>
      </c>
    </row>
    <row r="24079" spans="1:4" x14ac:dyDescent="0.3">
      <c r="A24079">
        <v>1100122</v>
      </c>
      <c r="B24079">
        <v>5</v>
      </c>
      <c r="C24079">
        <v>86</v>
      </c>
      <c r="D24079">
        <v>9929.4599999999991</v>
      </c>
    </row>
    <row r="24080" spans="1:4" x14ac:dyDescent="0.3">
      <c r="A24080">
        <v>1100122</v>
      </c>
      <c r="B24080">
        <v>5</v>
      </c>
      <c r="C24080">
        <v>87</v>
      </c>
      <c r="D24080">
        <v>8100.26</v>
      </c>
    </row>
    <row r="24081" spans="1:4" x14ac:dyDescent="0.3">
      <c r="A24081">
        <v>1100122</v>
      </c>
      <c r="B24081">
        <v>5</v>
      </c>
      <c r="C24081">
        <v>91</v>
      </c>
      <c r="D24081">
        <v>4269.68</v>
      </c>
    </row>
    <row r="24082" spans="1:4" x14ac:dyDescent="0.3">
      <c r="A24082">
        <v>1100122</v>
      </c>
      <c r="B24082">
        <v>5</v>
      </c>
      <c r="C24082">
        <v>92</v>
      </c>
      <c r="D24082">
        <v>28675.22</v>
      </c>
    </row>
    <row r="24083" spans="1:4" x14ac:dyDescent="0.3">
      <c r="A24083">
        <v>1100122</v>
      </c>
      <c r="B24083">
        <v>5</v>
      </c>
      <c r="C24083">
        <v>93</v>
      </c>
      <c r="D24083">
        <v>48845.62</v>
      </c>
    </row>
    <row r="24084" spans="1:4" x14ac:dyDescent="0.3">
      <c r="A24084">
        <v>1100122</v>
      </c>
      <c r="B24084">
        <v>5</v>
      </c>
      <c r="C24084">
        <v>97</v>
      </c>
      <c r="D24084">
        <v>8231.98</v>
      </c>
    </row>
    <row r="24085" spans="1:4" x14ac:dyDescent="0.3">
      <c r="A24085">
        <v>1100122</v>
      </c>
      <c r="B24085">
        <v>6</v>
      </c>
      <c r="C24085">
        <v>-1</v>
      </c>
      <c r="D24085">
        <v>1000.07</v>
      </c>
    </row>
    <row r="24086" spans="1:4" x14ac:dyDescent="0.3">
      <c r="A24086">
        <v>1100122</v>
      </c>
      <c r="B24086">
        <v>6</v>
      </c>
      <c r="C24086">
        <v>15</v>
      </c>
      <c r="D24086">
        <v>5655.3</v>
      </c>
    </row>
    <row r="24087" spans="1:4" x14ac:dyDescent="0.3">
      <c r="A24087">
        <v>1100122</v>
      </c>
      <c r="B24087">
        <v>6</v>
      </c>
      <c r="C24087">
        <v>16</v>
      </c>
      <c r="D24087">
        <v>7021.48</v>
      </c>
    </row>
    <row r="24088" spans="1:4" x14ac:dyDescent="0.3">
      <c r="A24088">
        <v>1100122</v>
      </c>
      <c r="B24088">
        <v>6</v>
      </c>
      <c r="C24088">
        <v>18</v>
      </c>
      <c r="D24088">
        <v>7710.02</v>
      </c>
    </row>
    <row r="24089" spans="1:4" x14ac:dyDescent="0.3">
      <c r="A24089">
        <v>1100122</v>
      </c>
      <c r="B24089">
        <v>6</v>
      </c>
      <c r="C24089">
        <v>21</v>
      </c>
      <c r="D24089">
        <v>3547.59</v>
      </c>
    </row>
    <row r="24090" spans="1:4" x14ac:dyDescent="0.3">
      <c r="A24090">
        <v>1100122</v>
      </c>
      <c r="B24090">
        <v>6</v>
      </c>
      <c r="C24090">
        <v>25</v>
      </c>
      <c r="D24090">
        <v>11360.06</v>
      </c>
    </row>
    <row r="24091" spans="1:4" x14ac:dyDescent="0.3">
      <c r="A24091">
        <v>1100122</v>
      </c>
      <c r="B24091">
        <v>6</v>
      </c>
      <c r="C24091">
        <v>27</v>
      </c>
      <c r="D24091">
        <v>4441.8100000000004</v>
      </c>
    </row>
    <row r="24092" spans="1:4" x14ac:dyDescent="0.3">
      <c r="A24092">
        <v>1100122</v>
      </c>
      <c r="B24092">
        <v>6</v>
      </c>
      <c r="C24092">
        <v>30</v>
      </c>
      <c r="D24092">
        <v>6144.46</v>
      </c>
    </row>
    <row r="24093" spans="1:4" x14ac:dyDescent="0.3">
      <c r="A24093">
        <v>1100122</v>
      </c>
      <c r="B24093">
        <v>6</v>
      </c>
      <c r="C24093">
        <v>41</v>
      </c>
      <c r="D24093">
        <v>7664.07</v>
      </c>
    </row>
    <row r="24094" spans="1:4" x14ac:dyDescent="0.3">
      <c r="A24094">
        <v>1100122</v>
      </c>
      <c r="B24094">
        <v>6</v>
      </c>
      <c r="C24094">
        <v>44</v>
      </c>
      <c r="D24094">
        <v>8111.45</v>
      </c>
    </row>
    <row r="24095" spans="1:4" x14ac:dyDescent="0.3">
      <c r="A24095">
        <v>1100122</v>
      </c>
      <c r="B24095">
        <v>6</v>
      </c>
      <c r="C24095">
        <v>45</v>
      </c>
      <c r="D24095">
        <v>4900.74</v>
      </c>
    </row>
    <row r="24096" spans="1:4" x14ac:dyDescent="0.3">
      <c r="A24096">
        <v>1100122</v>
      </c>
      <c r="B24096">
        <v>6</v>
      </c>
      <c r="C24096">
        <v>49</v>
      </c>
      <c r="D24096">
        <v>4051.42</v>
      </c>
    </row>
    <row r="24097" spans="1:4" x14ac:dyDescent="0.3">
      <c r="A24097">
        <v>1100122</v>
      </c>
      <c r="B24097">
        <v>6</v>
      </c>
      <c r="C24097">
        <v>69</v>
      </c>
      <c r="D24097">
        <v>1523.97</v>
      </c>
    </row>
    <row r="24098" spans="1:4" x14ac:dyDescent="0.3">
      <c r="A24098">
        <v>1100122</v>
      </c>
      <c r="B24098">
        <v>6</v>
      </c>
      <c r="C24098">
        <v>93</v>
      </c>
      <c r="D24098">
        <v>2028.61</v>
      </c>
    </row>
    <row r="24099" spans="1:4" x14ac:dyDescent="0.3">
      <c r="A24099">
        <v>1100122</v>
      </c>
      <c r="B24099">
        <v>7</v>
      </c>
      <c r="C24099">
        <v>-1</v>
      </c>
      <c r="D24099">
        <v>2193.06</v>
      </c>
    </row>
    <row r="24100" spans="1:4" x14ac:dyDescent="0.3">
      <c r="A24100">
        <v>1100122</v>
      </c>
      <c r="B24100">
        <v>7</v>
      </c>
      <c r="C24100">
        <v>2</v>
      </c>
      <c r="D24100">
        <v>7939.08</v>
      </c>
    </row>
    <row r="24101" spans="1:4" x14ac:dyDescent="0.3">
      <c r="A24101">
        <v>1100122</v>
      </c>
      <c r="B24101">
        <v>7</v>
      </c>
      <c r="C24101">
        <v>10</v>
      </c>
      <c r="D24101">
        <v>1692.99</v>
      </c>
    </row>
    <row r="24102" spans="1:4" x14ac:dyDescent="0.3">
      <c r="A24102">
        <v>1100122</v>
      </c>
      <c r="B24102">
        <v>7</v>
      </c>
      <c r="C24102">
        <v>13</v>
      </c>
      <c r="D24102">
        <v>3856.91</v>
      </c>
    </row>
    <row r="24103" spans="1:4" x14ac:dyDescent="0.3">
      <c r="A24103">
        <v>1100122</v>
      </c>
      <c r="B24103">
        <v>7</v>
      </c>
      <c r="C24103">
        <v>15</v>
      </c>
      <c r="D24103">
        <v>9716.43</v>
      </c>
    </row>
    <row r="24104" spans="1:4" x14ac:dyDescent="0.3">
      <c r="A24104">
        <v>1100122</v>
      </c>
      <c r="B24104">
        <v>7</v>
      </c>
      <c r="C24104">
        <v>20</v>
      </c>
      <c r="D24104">
        <v>13168.03</v>
      </c>
    </row>
    <row r="24105" spans="1:4" x14ac:dyDescent="0.3">
      <c r="A24105">
        <v>1100122</v>
      </c>
      <c r="B24105">
        <v>7</v>
      </c>
      <c r="C24105">
        <v>22</v>
      </c>
      <c r="D24105">
        <v>7941.37</v>
      </c>
    </row>
    <row r="24106" spans="1:4" x14ac:dyDescent="0.3">
      <c r="A24106">
        <v>1100122</v>
      </c>
      <c r="B24106">
        <v>7</v>
      </c>
      <c r="C24106">
        <v>23</v>
      </c>
      <c r="D24106">
        <v>5764.45</v>
      </c>
    </row>
    <row r="24107" spans="1:4" x14ac:dyDescent="0.3">
      <c r="A24107">
        <v>1100122</v>
      </c>
      <c r="B24107">
        <v>7</v>
      </c>
      <c r="C24107">
        <v>25</v>
      </c>
      <c r="D24107">
        <v>4634.51</v>
      </c>
    </row>
    <row r="24108" spans="1:4" x14ac:dyDescent="0.3">
      <c r="A24108">
        <v>1100122</v>
      </c>
      <c r="B24108">
        <v>7</v>
      </c>
      <c r="C24108">
        <v>27</v>
      </c>
      <c r="D24108">
        <v>15588.94</v>
      </c>
    </row>
    <row r="24109" spans="1:4" x14ac:dyDescent="0.3">
      <c r="A24109">
        <v>1100122</v>
      </c>
      <c r="B24109">
        <v>7</v>
      </c>
      <c r="C24109">
        <v>28</v>
      </c>
      <c r="D24109">
        <v>3651.53</v>
      </c>
    </row>
    <row r="24110" spans="1:4" x14ac:dyDescent="0.3">
      <c r="A24110">
        <v>1100122</v>
      </c>
      <c r="B24110">
        <v>7</v>
      </c>
      <c r="C24110">
        <v>37</v>
      </c>
      <c r="D24110">
        <v>2979.66</v>
      </c>
    </row>
    <row r="24111" spans="1:4" x14ac:dyDescent="0.3">
      <c r="A24111">
        <v>1100122</v>
      </c>
      <c r="B24111">
        <v>7</v>
      </c>
      <c r="C24111">
        <v>38</v>
      </c>
      <c r="D24111">
        <v>1152.75</v>
      </c>
    </row>
    <row r="24112" spans="1:4" x14ac:dyDescent="0.3">
      <c r="A24112">
        <v>1100122</v>
      </c>
      <c r="B24112">
        <v>7</v>
      </c>
      <c r="C24112">
        <v>39</v>
      </c>
      <c r="D24112">
        <v>420.65</v>
      </c>
    </row>
    <row r="24113" spans="1:4" x14ac:dyDescent="0.3">
      <c r="A24113">
        <v>1100122</v>
      </c>
      <c r="B24113">
        <v>7</v>
      </c>
      <c r="C24113">
        <v>42</v>
      </c>
      <c r="D24113">
        <v>3752.69</v>
      </c>
    </row>
    <row r="24114" spans="1:4" x14ac:dyDescent="0.3">
      <c r="A24114">
        <v>1100122</v>
      </c>
      <c r="B24114">
        <v>7</v>
      </c>
      <c r="C24114">
        <v>43</v>
      </c>
      <c r="D24114">
        <v>7849.98</v>
      </c>
    </row>
    <row r="24115" spans="1:4" x14ac:dyDescent="0.3">
      <c r="A24115">
        <v>1100122</v>
      </c>
      <c r="B24115">
        <v>7</v>
      </c>
      <c r="C24115">
        <v>44</v>
      </c>
      <c r="D24115">
        <v>5216.0200000000004</v>
      </c>
    </row>
    <row r="24116" spans="1:4" x14ac:dyDescent="0.3">
      <c r="A24116">
        <v>1100122</v>
      </c>
      <c r="B24116">
        <v>7</v>
      </c>
      <c r="C24116">
        <v>45</v>
      </c>
      <c r="D24116">
        <v>8412.68</v>
      </c>
    </row>
    <row r="24117" spans="1:4" x14ac:dyDescent="0.3">
      <c r="A24117">
        <v>1100122</v>
      </c>
      <c r="B24117">
        <v>7</v>
      </c>
      <c r="C24117">
        <v>46</v>
      </c>
      <c r="D24117">
        <v>14797.73</v>
      </c>
    </row>
    <row r="24118" spans="1:4" x14ac:dyDescent="0.3">
      <c r="A24118">
        <v>1100122</v>
      </c>
      <c r="B24118">
        <v>7</v>
      </c>
      <c r="C24118">
        <v>52</v>
      </c>
      <c r="D24118">
        <v>5472.19</v>
      </c>
    </row>
    <row r="24119" spans="1:4" x14ac:dyDescent="0.3">
      <c r="A24119">
        <v>1100122</v>
      </c>
      <c r="B24119">
        <v>7</v>
      </c>
      <c r="C24119">
        <v>54</v>
      </c>
      <c r="D24119">
        <v>9923.42</v>
      </c>
    </row>
    <row r="24120" spans="1:4" x14ac:dyDescent="0.3">
      <c r="A24120">
        <v>1100122</v>
      </c>
      <c r="B24120">
        <v>7</v>
      </c>
      <c r="C24120">
        <v>56</v>
      </c>
      <c r="D24120">
        <v>2296.5700000000002</v>
      </c>
    </row>
    <row r="24121" spans="1:4" x14ac:dyDescent="0.3">
      <c r="A24121">
        <v>1100122</v>
      </c>
      <c r="B24121">
        <v>7</v>
      </c>
      <c r="C24121">
        <v>57</v>
      </c>
      <c r="D24121">
        <v>5034.3500000000004</v>
      </c>
    </row>
    <row r="24122" spans="1:4" x14ac:dyDescent="0.3">
      <c r="A24122">
        <v>1100122</v>
      </c>
      <c r="B24122">
        <v>7</v>
      </c>
      <c r="C24122">
        <v>59</v>
      </c>
      <c r="D24122">
        <v>6056.88</v>
      </c>
    </row>
    <row r="24123" spans="1:4" x14ac:dyDescent="0.3">
      <c r="A24123">
        <v>1100122</v>
      </c>
      <c r="B24123">
        <v>7</v>
      </c>
      <c r="C24123">
        <v>63</v>
      </c>
      <c r="D24123">
        <v>4908.72</v>
      </c>
    </row>
    <row r="24124" spans="1:4" x14ac:dyDescent="0.3">
      <c r="A24124">
        <v>1100122</v>
      </c>
      <c r="B24124">
        <v>7</v>
      </c>
      <c r="C24124">
        <v>66</v>
      </c>
      <c r="D24124">
        <v>275.7</v>
      </c>
    </row>
    <row r="24125" spans="1:4" x14ac:dyDescent="0.3">
      <c r="A24125">
        <v>1100122</v>
      </c>
      <c r="B24125">
        <v>7</v>
      </c>
      <c r="C24125">
        <v>70</v>
      </c>
      <c r="D24125">
        <v>7295.7</v>
      </c>
    </row>
    <row r="24126" spans="1:4" x14ac:dyDescent="0.3">
      <c r="A24126">
        <v>1100122</v>
      </c>
      <c r="B24126">
        <v>7</v>
      </c>
      <c r="C24126">
        <v>73</v>
      </c>
      <c r="D24126">
        <v>2198.77</v>
      </c>
    </row>
    <row r="24127" spans="1:4" x14ac:dyDescent="0.3">
      <c r="A24127">
        <v>1100122</v>
      </c>
      <c r="B24127">
        <v>7</v>
      </c>
      <c r="C24127">
        <v>74</v>
      </c>
      <c r="D24127">
        <v>6053.66</v>
      </c>
    </row>
    <row r="24128" spans="1:4" x14ac:dyDescent="0.3">
      <c r="A24128">
        <v>1100122</v>
      </c>
      <c r="B24128">
        <v>7</v>
      </c>
      <c r="C24128">
        <v>76</v>
      </c>
      <c r="D24128">
        <v>4045.7</v>
      </c>
    </row>
    <row r="24129" spans="1:4" x14ac:dyDescent="0.3">
      <c r="A24129">
        <v>1100122</v>
      </c>
      <c r="B24129">
        <v>7</v>
      </c>
      <c r="C24129">
        <v>77</v>
      </c>
      <c r="D24129">
        <v>2306.8000000000002</v>
      </c>
    </row>
    <row r="24130" spans="1:4" x14ac:dyDescent="0.3">
      <c r="A24130">
        <v>1100122</v>
      </c>
      <c r="B24130">
        <v>7</v>
      </c>
      <c r="C24130">
        <v>82</v>
      </c>
      <c r="D24130">
        <v>9242.83</v>
      </c>
    </row>
    <row r="24131" spans="1:4" x14ac:dyDescent="0.3">
      <c r="A24131">
        <v>1100122</v>
      </c>
      <c r="B24131">
        <v>7</v>
      </c>
      <c r="C24131">
        <v>83</v>
      </c>
      <c r="D24131">
        <v>1331.46</v>
      </c>
    </row>
    <row r="24132" spans="1:4" x14ac:dyDescent="0.3">
      <c r="A24132">
        <v>1100122</v>
      </c>
      <c r="B24132">
        <v>7</v>
      </c>
      <c r="C24132">
        <v>86</v>
      </c>
      <c r="D24132">
        <v>4867</v>
      </c>
    </row>
    <row r="24133" spans="1:4" x14ac:dyDescent="0.3">
      <c r="A24133">
        <v>1100122</v>
      </c>
      <c r="B24133">
        <v>7</v>
      </c>
      <c r="C24133">
        <v>87</v>
      </c>
      <c r="D24133">
        <v>318.2</v>
      </c>
    </row>
    <row r="24134" spans="1:4" x14ac:dyDescent="0.3">
      <c r="A24134">
        <v>1100122</v>
      </c>
      <c r="B24134">
        <v>7</v>
      </c>
      <c r="C24134">
        <v>88</v>
      </c>
      <c r="D24134">
        <v>8605.74</v>
      </c>
    </row>
    <row r="24135" spans="1:4" x14ac:dyDescent="0.3">
      <c r="A24135">
        <v>1100122</v>
      </c>
      <c r="B24135">
        <v>7</v>
      </c>
      <c r="C24135">
        <v>92</v>
      </c>
      <c r="D24135">
        <v>6649.52</v>
      </c>
    </row>
    <row r="24136" spans="1:4" x14ac:dyDescent="0.3">
      <c r="A24136">
        <v>1100122</v>
      </c>
      <c r="B24136">
        <v>7</v>
      </c>
      <c r="C24136">
        <v>93</v>
      </c>
      <c r="D24136">
        <v>10681.39</v>
      </c>
    </row>
    <row r="24137" spans="1:4" x14ac:dyDescent="0.3">
      <c r="A24137">
        <v>1100122</v>
      </c>
      <c r="B24137">
        <v>7</v>
      </c>
      <c r="C24137">
        <v>96</v>
      </c>
      <c r="D24137">
        <v>3995.57</v>
      </c>
    </row>
    <row r="24138" spans="1:4" x14ac:dyDescent="0.3">
      <c r="A24138">
        <v>1100122</v>
      </c>
      <c r="B24138">
        <v>7</v>
      </c>
      <c r="C24138">
        <v>97</v>
      </c>
      <c r="D24138">
        <v>9140.2099999999991</v>
      </c>
    </row>
    <row r="24139" spans="1:4" x14ac:dyDescent="0.3">
      <c r="A24139">
        <v>1100122</v>
      </c>
      <c r="B24139">
        <v>7</v>
      </c>
      <c r="C24139">
        <v>98</v>
      </c>
      <c r="D24139">
        <v>16345.77</v>
      </c>
    </row>
    <row r="24140" spans="1:4" x14ac:dyDescent="0.3">
      <c r="A24140">
        <v>1100122</v>
      </c>
      <c r="B24140">
        <v>8</v>
      </c>
      <c r="C24140">
        <v>-1</v>
      </c>
      <c r="D24140">
        <v>1336</v>
      </c>
    </row>
    <row r="24141" spans="1:4" x14ac:dyDescent="0.3">
      <c r="A24141">
        <v>1100122</v>
      </c>
      <c r="B24141">
        <v>8</v>
      </c>
      <c r="C24141">
        <v>17</v>
      </c>
      <c r="D24141">
        <v>9034.4599999999991</v>
      </c>
    </row>
    <row r="24142" spans="1:4" x14ac:dyDescent="0.3">
      <c r="A24142">
        <v>1100122</v>
      </c>
      <c r="B24142">
        <v>8</v>
      </c>
      <c r="C24142">
        <v>20</v>
      </c>
      <c r="D24142">
        <v>9374.32</v>
      </c>
    </row>
    <row r="24143" spans="1:4" x14ac:dyDescent="0.3">
      <c r="A24143">
        <v>1100122</v>
      </c>
      <c r="B24143">
        <v>8</v>
      </c>
      <c r="C24143">
        <v>25</v>
      </c>
      <c r="D24143">
        <v>2511.23</v>
      </c>
    </row>
    <row r="24144" spans="1:4" x14ac:dyDescent="0.3">
      <c r="A24144">
        <v>1100122</v>
      </c>
      <c r="B24144">
        <v>8</v>
      </c>
      <c r="C24144">
        <v>26</v>
      </c>
      <c r="D24144">
        <v>3378.89</v>
      </c>
    </row>
    <row r="24145" spans="1:4" x14ac:dyDescent="0.3">
      <c r="A24145">
        <v>1100122</v>
      </c>
      <c r="B24145">
        <v>8</v>
      </c>
      <c r="C24145">
        <v>34</v>
      </c>
      <c r="D24145">
        <v>3909.3</v>
      </c>
    </row>
    <row r="24146" spans="1:4" x14ac:dyDescent="0.3">
      <c r="A24146">
        <v>1100122</v>
      </c>
      <c r="B24146">
        <v>8</v>
      </c>
      <c r="C24146">
        <v>43</v>
      </c>
      <c r="D24146">
        <v>13126.36</v>
      </c>
    </row>
    <row r="24147" spans="1:4" x14ac:dyDescent="0.3">
      <c r="A24147">
        <v>1100122</v>
      </c>
      <c r="B24147">
        <v>8</v>
      </c>
      <c r="C24147">
        <v>57</v>
      </c>
      <c r="D24147">
        <v>9975.2900000000009</v>
      </c>
    </row>
    <row r="24148" spans="1:4" x14ac:dyDescent="0.3">
      <c r="A24148">
        <v>1100122</v>
      </c>
      <c r="B24148">
        <v>8</v>
      </c>
      <c r="C24148">
        <v>61</v>
      </c>
      <c r="D24148">
        <v>7357.56</v>
      </c>
    </row>
    <row r="24149" spans="1:4" x14ac:dyDescent="0.3">
      <c r="A24149">
        <v>1100122</v>
      </c>
      <c r="B24149">
        <v>8</v>
      </c>
      <c r="C24149">
        <v>66</v>
      </c>
      <c r="D24149">
        <v>11559.12</v>
      </c>
    </row>
    <row r="24150" spans="1:4" x14ac:dyDescent="0.3">
      <c r="A24150">
        <v>1100122</v>
      </c>
      <c r="B24150">
        <v>8</v>
      </c>
      <c r="C24150">
        <v>70</v>
      </c>
      <c r="D24150">
        <v>9839.69</v>
      </c>
    </row>
    <row r="24151" spans="1:4" x14ac:dyDescent="0.3">
      <c r="A24151">
        <v>1100122</v>
      </c>
      <c r="B24151">
        <v>8</v>
      </c>
      <c r="C24151">
        <v>72</v>
      </c>
      <c r="D24151">
        <v>4333.08</v>
      </c>
    </row>
    <row r="24152" spans="1:4" x14ac:dyDescent="0.3">
      <c r="A24152">
        <v>1100122</v>
      </c>
      <c r="B24152">
        <v>8</v>
      </c>
      <c r="C24152">
        <v>77</v>
      </c>
      <c r="D24152">
        <v>6447.24</v>
      </c>
    </row>
    <row r="24153" spans="1:4" x14ac:dyDescent="0.3">
      <c r="A24153">
        <v>1100122</v>
      </c>
      <c r="B24153">
        <v>8</v>
      </c>
      <c r="C24153">
        <v>78</v>
      </c>
      <c r="D24153">
        <v>377.19</v>
      </c>
    </row>
    <row r="24154" spans="1:4" x14ac:dyDescent="0.3">
      <c r="A24154">
        <v>1100122</v>
      </c>
      <c r="B24154">
        <v>8</v>
      </c>
      <c r="C24154">
        <v>87</v>
      </c>
      <c r="D24154">
        <v>5017.8500000000004</v>
      </c>
    </row>
    <row r="24155" spans="1:4" x14ac:dyDescent="0.3">
      <c r="A24155">
        <v>1100122</v>
      </c>
      <c r="B24155">
        <v>8</v>
      </c>
      <c r="C24155">
        <v>95</v>
      </c>
      <c r="D24155">
        <v>7815.66</v>
      </c>
    </row>
    <row r="24156" spans="1:4" x14ac:dyDescent="0.3">
      <c r="A24156">
        <v>1100122</v>
      </c>
      <c r="B24156">
        <v>8</v>
      </c>
      <c r="C24156">
        <v>99</v>
      </c>
      <c r="D24156">
        <v>2634.48</v>
      </c>
    </row>
    <row r="24157" spans="1:4" x14ac:dyDescent="0.3">
      <c r="A24157">
        <v>1100122</v>
      </c>
      <c r="B24157">
        <v>19</v>
      </c>
      <c r="C24157">
        <v>-1</v>
      </c>
      <c r="D24157">
        <v>223.75</v>
      </c>
    </row>
    <row r="24158" spans="1:4" x14ac:dyDescent="0.3">
      <c r="A24158">
        <v>1100122</v>
      </c>
      <c r="B24158">
        <v>19</v>
      </c>
      <c r="C24158">
        <v>14</v>
      </c>
      <c r="D24158">
        <v>1993.08</v>
      </c>
    </row>
    <row r="24159" spans="1:4" x14ac:dyDescent="0.3">
      <c r="A24159">
        <v>1100122</v>
      </c>
      <c r="B24159">
        <v>19</v>
      </c>
      <c r="C24159">
        <v>15</v>
      </c>
      <c r="D24159">
        <v>2245.65</v>
      </c>
    </row>
    <row r="24160" spans="1:4" x14ac:dyDescent="0.3">
      <c r="A24160">
        <v>1100122</v>
      </c>
      <c r="B24160">
        <v>19</v>
      </c>
      <c r="C24160">
        <v>25</v>
      </c>
      <c r="D24160">
        <v>2122.2600000000002</v>
      </c>
    </row>
    <row r="24161" spans="1:4" x14ac:dyDescent="0.3">
      <c r="A24161">
        <v>1100122</v>
      </c>
      <c r="B24161">
        <v>19</v>
      </c>
      <c r="C24161">
        <v>30</v>
      </c>
      <c r="D24161">
        <v>2477.37</v>
      </c>
    </row>
    <row r="24162" spans="1:4" x14ac:dyDescent="0.3">
      <c r="A24162">
        <v>1100122</v>
      </c>
      <c r="B24162">
        <v>19</v>
      </c>
      <c r="C24162">
        <v>32</v>
      </c>
      <c r="D24162">
        <v>2298.65</v>
      </c>
    </row>
    <row r="24163" spans="1:4" x14ac:dyDescent="0.3">
      <c r="A24163">
        <v>1100122</v>
      </c>
      <c r="B24163">
        <v>19</v>
      </c>
      <c r="C24163">
        <v>65</v>
      </c>
      <c r="D24163">
        <v>2788.01</v>
      </c>
    </row>
    <row r="24164" spans="1:4" x14ac:dyDescent="0.3">
      <c r="A24164">
        <v>1100122</v>
      </c>
      <c r="B24164">
        <v>19</v>
      </c>
      <c r="C24164">
        <v>72</v>
      </c>
      <c r="D24164">
        <v>2566.7199999999998</v>
      </c>
    </row>
    <row r="24165" spans="1:4" x14ac:dyDescent="0.3">
      <c r="A24165">
        <v>1100122</v>
      </c>
      <c r="B24165">
        <v>19</v>
      </c>
      <c r="C24165">
        <v>77</v>
      </c>
      <c r="D24165">
        <v>2463.37</v>
      </c>
    </row>
    <row r="24166" spans="1:4" x14ac:dyDescent="0.3">
      <c r="A24166">
        <v>1100122</v>
      </c>
      <c r="B24166">
        <v>19</v>
      </c>
      <c r="C24166">
        <v>78</v>
      </c>
      <c r="D24166">
        <v>2614.09</v>
      </c>
    </row>
    <row r="24167" spans="1:4" x14ac:dyDescent="0.3">
      <c r="A24167">
        <v>1100122</v>
      </c>
      <c r="B24167">
        <v>19</v>
      </c>
      <c r="C24167">
        <v>80</v>
      </c>
      <c r="D24167">
        <v>1194.9000000000001</v>
      </c>
    </row>
    <row r="24168" spans="1:4" x14ac:dyDescent="0.3">
      <c r="A24168">
        <v>1100122</v>
      </c>
      <c r="B24168">
        <v>19</v>
      </c>
      <c r="C24168">
        <v>94</v>
      </c>
      <c r="D24168">
        <v>2749.41</v>
      </c>
    </row>
    <row r="24169" spans="1:4" x14ac:dyDescent="0.3">
      <c r="A24169">
        <v>1100122</v>
      </c>
      <c r="B24169">
        <v>20</v>
      </c>
      <c r="C24169">
        <v>-1</v>
      </c>
      <c r="D24169">
        <v>9441.2800000000007</v>
      </c>
    </row>
    <row r="24170" spans="1:4" x14ac:dyDescent="0.3">
      <c r="A24170">
        <v>1100122</v>
      </c>
      <c r="B24170">
        <v>20</v>
      </c>
      <c r="C24170">
        <v>1</v>
      </c>
      <c r="D24170">
        <v>69883.37</v>
      </c>
    </row>
    <row r="24171" spans="1:4" x14ac:dyDescent="0.3">
      <c r="A24171">
        <v>1100122</v>
      </c>
      <c r="B24171">
        <v>20</v>
      </c>
      <c r="C24171">
        <v>9</v>
      </c>
      <c r="D24171">
        <v>85587.53</v>
      </c>
    </row>
    <row r="24172" spans="1:4" x14ac:dyDescent="0.3">
      <c r="A24172">
        <v>1100122</v>
      </c>
      <c r="B24172">
        <v>20</v>
      </c>
      <c r="C24172">
        <v>26</v>
      </c>
      <c r="D24172">
        <v>78808.58</v>
      </c>
    </row>
    <row r="24173" spans="1:4" x14ac:dyDescent="0.3">
      <c r="A24173">
        <v>1100122</v>
      </c>
      <c r="B24173">
        <v>20</v>
      </c>
      <c r="C24173">
        <v>27</v>
      </c>
      <c r="D24173">
        <v>84831.39</v>
      </c>
    </row>
    <row r="24174" spans="1:4" x14ac:dyDescent="0.3">
      <c r="A24174">
        <v>1100122</v>
      </c>
      <c r="B24174">
        <v>20</v>
      </c>
      <c r="C24174">
        <v>34</v>
      </c>
      <c r="D24174">
        <v>158663.44</v>
      </c>
    </row>
    <row r="24175" spans="1:4" x14ac:dyDescent="0.3">
      <c r="A24175">
        <v>1100122</v>
      </c>
      <c r="B24175">
        <v>20</v>
      </c>
      <c r="C24175">
        <v>49</v>
      </c>
      <c r="D24175">
        <v>24416.54</v>
      </c>
    </row>
    <row r="24176" spans="1:4" x14ac:dyDescent="0.3">
      <c r="A24176">
        <v>1100122</v>
      </c>
      <c r="B24176">
        <v>20</v>
      </c>
      <c r="C24176">
        <v>59</v>
      </c>
      <c r="D24176">
        <v>12929.05</v>
      </c>
    </row>
    <row r="24177" spans="1:4" x14ac:dyDescent="0.3">
      <c r="A24177">
        <v>1100122</v>
      </c>
      <c r="B24177">
        <v>20</v>
      </c>
      <c r="C24177">
        <v>72</v>
      </c>
      <c r="D24177">
        <v>140251.79999999999</v>
      </c>
    </row>
    <row r="24178" spans="1:4" x14ac:dyDescent="0.3">
      <c r="A24178">
        <v>1100122</v>
      </c>
      <c r="B24178">
        <v>20</v>
      </c>
      <c r="C24178">
        <v>73</v>
      </c>
      <c r="D24178">
        <v>124278.84</v>
      </c>
    </row>
    <row r="24179" spans="1:4" x14ac:dyDescent="0.3">
      <c r="A24179">
        <v>1100122</v>
      </c>
      <c r="B24179">
        <v>20</v>
      </c>
      <c r="C24179">
        <v>77</v>
      </c>
      <c r="D24179">
        <v>104532.25</v>
      </c>
    </row>
    <row r="24180" spans="1:4" x14ac:dyDescent="0.3">
      <c r="A24180">
        <v>1100122</v>
      </c>
      <c r="B24180">
        <v>20</v>
      </c>
      <c r="C24180">
        <v>82</v>
      </c>
      <c r="D24180">
        <v>95874.55</v>
      </c>
    </row>
    <row r="24181" spans="1:4" x14ac:dyDescent="0.3">
      <c r="A24181">
        <v>1100122</v>
      </c>
      <c r="B24181">
        <v>20</v>
      </c>
      <c r="C24181">
        <v>92</v>
      </c>
      <c r="D24181">
        <v>109376.17</v>
      </c>
    </row>
    <row r="24182" spans="1:4" x14ac:dyDescent="0.3">
      <c r="A24182">
        <v>1100122</v>
      </c>
      <c r="B24182">
        <v>20</v>
      </c>
      <c r="C24182">
        <v>95</v>
      </c>
      <c r="D24182">
        <v>30482.81</v>
      </c>
    </row>
    <row r="24183" spans="1:4" x14ac:dyDescent="0.3">
      <c r="A24183">
        <v>1100149</v>
      </c>
      <c r="B24183">
        <v>18</v>
      </c>
      <c r="C24183">
        <v>-1</v>
      </c>
      <c r="D24183">
        <v>148.11000000000001</v>
      </c>
    </row>
    <row r="24184" spans="1:4" x14ac:dyDescent="0.3">
      <c r="A24184">
        <v>1100215</v>
      </c>
      <c r="B24184">
        <v>1</v>
      </c>
      <c r="C24184">
        <v>-1</v>
      </c>
      <c r="D24184">
        <v>4831.7700000000004</v>
      </c>
    </row>
    <row r="24185" spans="1:4" x14ac:dyDescent="0.3">
      <c r="A24185">
        <v>1100215</v>
      </c>
      <c r="B24185">
        <v>1</v>
      </c>
      <c r="C24185">
        <v>6</v>
      </c>
      <c r="D24185">
        <v>10192.049999999999</v>
      </c>
    </row>
    <row r="24186" spans="1:4" x14ac:dyDescent="0.3">
      <c r="A24186">
        <v>1100215</v>
      </c>
      <c r="B24186">
        <v>1</v>
      </c>
      <c r="C24186">
        <v>9</v>
      </c>
      <c r="D24186">
        <v>13199.35</v>
      </c>
    </row>
    <row r="24187" spans="1:4" x14ac:dyDescent="0.3">
      <c r="A24187">
        <v>1100215</v>
      </c>
      <c r="B24187">
        <v>1</v>
      </c>
      <c r="C24187">
        <v>15</v>
      </c>
      <c r="D24187">
        <v>6709.19</v>
      </c>
    </row>
    <row r="24188" spans="1:4" x14ac:dyDescent="0.3">
      <c r="A24188">
        <v>1100215</v>
      </c>
      <c r="B24188">
        <v>1</v>
      </c>
      <c r="C24188">
        <v>16</v>
      </c>
      <c r="D24188">
        <v>4794.53</v>
      </c>
    </row>
    <row r="24189" spans="1:4" x14ac:dyDescent="0.3">
      <c r="A24189">
        <v>1100215</v>
      </c>
      <c r="B24189">
        <v>1</v>
      </c>
      <c r="C24189">
        <v>18</v>
      </c>
      <c r="D24189">
        <v>23822.51</v>
      </c>
    </row>
    <row r="24190" spans="1:4" x14ac:dyDescent="0.3">
      <c r="A24190">
        <v>1100215</v>
      </c>
      <c r="B24190">
        <v>1</v>
      </c>
      <c r="C24190">
        <v>19</v>
      </c>
      <c r="D24190">
        <v>19646.62</v>
      </c>
    </row>
    <row r="24191" spans="1:4" x14ac:dyDescent="0.3">
      <c r="A24191">
        <v>1100215</v>
      </c>
      <c r="B24191">
        <v>1</v>
      </c>
      <c r="C24191">
        <v>21</v>
      </c>
      <c r="D24191">
        <v>25076.11</v>
      </c>
    </row>
    <row r="24192" spans="1:4" x14ac:dyDescent="0.3">
      <c r="A24192">
        <v>1100215</v>
      </c>
      <c r="B24192">
        <v>1</v>
      </c>
      <c r="C24192">
        <v>22</v>
      </c>
      <c r="D24192">
        <v>9538.64</v>
      </c>
    </row>
    <row r="24193" spans="1:4" x14ac:dyDescent="0.3">
      <c r="A24193">
        <v>1100215</v>
      </c>
      <c r="B24193">
        <v>1</v>
      </c>
      <c r="C24193">
        <v>23</v>
      </c>
      <c r="D24193">
        <v>9762.3700000000008</v>
      </c>
    </row>
    <row r="24194" spans="1:4" x14ac:dyDescent="0.3">
      <c r="A24194">
        <v>1100215</v>
      </c>
      <c r="B24194">
        <v>1</v>
      </c>
      <c r="C24194">
        <v>25</v>
      </c>
      <c r="D24194">
        <v>12378.74</v>
      </c>
    </row>
    <row r="24195" spans="1:4" x14ac:dyDescent="0.3">
      <c r="A24195">
        <v>1100215</v>
      </c>
      <c r="B24195">
        <v>1</v>
      </c>
      <c r="C24195">
        <v>26</v>
      </c>
      <c r="D24195">
        <v>9196.01</v>
      </c>
    </row>
    <row r="24196" spans="1:4" x14ac:dyDescent="0.3">
      <c r="A24196">
        <v>1100215</v>
      </c>
      <c r="B24196">
        <v>1</v>
      </c>
      <c r="C24196">
        <v>27</v>
      </c>
      <c r="D24196">
        <v>18800.96</v>
      </c>
    </row>
    <row r="24197" spans="1:4" x14ac:dyDescent="0.3">
      <c r="A24197">
        <v>1100215</v>
      </c>
      <c r="B24197">
        <v>1</v>
      </c>
      <c r="C24197">
        <v>29</v>
      </c>
      <c r="D24197">
        <v>7013.73</v>
      </c>
    </row>
    <row r="24198" spans="1:4" x14ac:dyDescent="0.3">
      <c r="A24198">
        <v>1100215</v>
      </c>
      <c r="B24198">
        <v>1</v>
      </c>
      <c r="C24198">
        <v>33</v>
      </c>
      <c r="D24198">
        <v>18803.5</v>
      </c>
    </row>
    <row r="24199" spans="1:4" x14ac:dyDescent="0.3">
      <c r="A24199">
        <v>1100215</v>
      </c>
      <c r="B24199">
        <v>1</v>
      </c>
      <c r="C24199">
        <v>38</v>
      </c>
      <c r="D24199">
        <v>25652.58</v>
      </c>
    </row>
    <row r="24200" spans="1:4" x14ac:dyDescent="0.3">
      <c r="A24200">
        <v>1100215</v>
      </c>
      <c r="B24200">
        <v>1</v>
      </c>
      <c r="C24200">
        <v>40</v>
      </c>
      <c r="D24200">
        <v>11182.45</v>
      </c>
    </row>
    <row r="24201" spans="1:4" x14ac:dyDescent="0.3">
      <c r="A24201">
        <v>1100215</v>
      </c>
      <c r="B24201">
        <v>1</v>
      </c>
      <c r="C24201">
        <v>45</v>
      </c>
      <c r="D24201">
        <v>12174.89</v>
      </c>
    </row>
    <row r="24202" spans="1:4" x14ac:dyDescent="0.3">
      <c r="A24202">
        <v>1100215</v>
      </c>
      <c r="B24202">
        <v>1</v>
      </c>
      <c r="C24202">
        <v>49</v>
      </c>
      <c r="D24202">
        <v>10529.67</v>
      </c>
    </row>
    <row r="24203" spans="1:4" x14ac:dyDescent="0.3">
      <c r="A24203">
        <v>1100215</v>
      </c>
      <c r="B24203">
        <v>1</v>
      </c>
      <c r="C24203">
        <v>53</v>
      </c>
      <c r="D24203">
        <v>30475.18</v>
      </c>
    </row>
    <row r="24204" spans="1:4" x14ac:dyDescent="0.3">
      <c r="A24204">
        <v>1100215</v>
      </c>
      <c r="B24204">
        <v>1</v>
      </c>
      <c r="C24204">
        <v>54</v>
      </c>
      <c r="D24204">
        <v>16921.38</v>
      </c>
    </row>
    <row r="24205" spans="1:4" x14ac:dyDescent="0.3">
      <c r="A24205">
        <v>1100215</v>
      </c>
      <c r="B24205">
        <v>1</v>
      </c>
      <c r="C24205">
        <v>57</v>
      </c>
      <c r="D24205">
        <v>6864</v>
      </c>
    </row>
    <row r="24206" spans="1:4" x14ac:dyDescent="0.3">
      <c r="A24206">
        <v>1100215</v>
      </c>
      <c r="B24206">
        <v>1</v>
      </c>
      <c r="C24206">
        <v>64</v>
      </c>
      <c r="D24206">
        <v>17076.689999999999</v>
      </c>
    </row>
    <row r="24207" spans="1:4" x14ac:dyDescent="0.3">
      <c r="A24207">
        <v>1100215</v>
      </c>
      <c r="B24207">
        <v>1</v>
      </c>
      <c r="C24207">
        <v>69</v>
      </c>
      <c r="D24207">
        <v>22590.46</v>
      </c>
    </row>
    <row r="24208" spans="1:4" x14ac:dyDescent="0.3">
      <c r="A24208">
        <v>1100215</v>
      </c>
      <c r="B24208">
        <v>1</v>
      </c>
      <c r="C24208">
        <v>73</v>
      </c>
      <c r="D24208">
        <v>16597.169999999998</v>
      </c>
    </row>
    <row r="24209" spans="1:4" x14ac:dyDescent="0.3">
      <c r="A24209">
        <v>1100215</v>
      </c>
      <c r="B24209">
        <v>1</v>
      </c>
      <c r="C24209">
        <v>75</v>
      </c>
      <c r="D24209">
        <v>14240.53</v>
      </c>
    </row>
    <row r="24210" spans="1:4" x14ac:dyDescent="0.3">
      <c r="A24210">
        <v>1100215</v>
      </c>
      <c r="B24210">
        <v>1</v>
      </c>
      <c r="C24210">
        <v>76</v>
      </c>
      <c r="D24210">
        <v>17530.189999999999</v>
      </c>
    </row>
    <row r="24211" spans="1:4" x14ac:dyDescent="0.3">
      <c r="A24211">
        <v>1100215</v>
      </c>
      <c r="B24211">
        <v>1</v>
      </c>
      <c r="C24211">
        <v>80</v>
      </c>
      <c r="D24211">
        <v>13257.46</v>
      </c>
    </row>
    <row r="24212" spans="1:4" x14ac:dyDescent="0.3">
      <c r="A24212">
        <v>1100215</v>
      </c>
      <c r="B24212">
        <v>1</v>
      </c>
      <c r="C24212">
        <v>84</v>
      </c>
      <c r="D24212">
        <v>13890.61</v>
      </c>
    </row>
    <row r="24213" spans="1:4" x14ac:dyDescent="0.3">
      <c r="A24213">
        <v>1100215</v>
      </c>
      <c r="B24213">
        <v>1</v>
      </c>
      <c r="C24213">
        <v>85</v>
      </c>
      <c r="D24213">
        <v>18518.54</v>
      </c>
    </row>
    <row r="24214" spans="1:4" x14ac:dyDescent="0.3">
      <c r="A24214">
        <v>1100215</v>
      </c>
      <c r="B24214">
        <v>1</v>
      </c>
      <c r="C24214">
        <v>88</v>
      </c>
      <c r="D24214">
        <v>20099.13</v>
      </c>
    </row>
    <row r="24215" spans="1:4" x14ac:dyDescent="0.3">
      <c r="A24215">
        <v>1100215</v>
      </c>
      <c r="B24215">
        <v>1</v>
      </c>
      <c r="C24215">
        <v>90</v>
      </c>
      <c r="D24215">
        <v>22150.92</v>
      </c>
    </row>
    <row r="24216" spans="1:4" x14ac:dyDescent="0.3">
      <c r="A24216">
        <v>1100215</v>
      </c>
      <c r="B24216">
        <v>1</v>
      </c>
      <c r="C24216">
        <v>93</v>
      </c>
      <c r="D24216">
        <v>6991.27</v>
      </c>
    </row>
    <row r="24217" spans="1:4" x14ac:dyDescent="0.3">
      <c r="A24217">
        <v>1100215</v>
      </c>
      <c r="B24217">
        <v>1</v>
      </c>
      <c r="C24217">
        <v>96</v>
      </c>
      <c r="D24217">
        <v>27077.119999999999</v>
      </c>
    </row>
    <row r="24218" spans="1:4" x14ac:dyDescent="0.3">
      <c r="A24218">
        <v>1100215</v>
      </c>
      <c r="B24218">
        <v>1</v>
      </c>
      <c r="C24218">
        <v>99</v>
      </c>
      <c r="D24218">
        <v>20701.78</v>
      </c>
    </row>
    <row r="24219" spans="1:4" x14ac:dyDescent="0.3">
      <c r="A24219">
        <v>1100215</v>
      </c>
      <c r="B24219">
        <v>6</v>
      </c>
      <c r="C24219">
        <v>-1</v>
      </c>
      <c r="D24219">
        <v>1555.55</v>
      </c>
    </row>
    <row r="24220" spans="1:4" x14ac:dyDescent="0.3">
      <c r="A24220">
        <v>1100215</v>
      </c>
      <c r="B24220">
        <v>6</v>
      </c>
      <c r="C24220">
        <v>2</v>
      </c>
      <c r="D24220">
        <v>8674.08</v>
      </c>
    </row>
    <row r="24221" spans="1:4" x14ac:dyDescent="0.3">
      <c r="A24221">
        <v>1100215</v>
      </c>
      <c r="B24221">
        <v>6</v>
      </c>
      <c r="C24221">
        <v>7</v>
      </c>
      <c r="D24221">
        <v>3802.28</v>
      </c>
    </row>
    <row r="24222" spans="1:4" x14ac:dyDescent="0.3">
      <c r="A24222">
        <v>1100215</v>
      </c>
      <c r="B24222">
        <v>6</v>
      </c>
      <c r="C24222">
        <v>9</v>
      </c>
      <c r="D24222">
        <v>9232.01</v>
      </c>
    </row>
    <row r="24223" spans="1:4" x14ac:dyDescent="0.3">
      <c r="A24223">
        <v>1100215</v>
      </c>
      <c r="B24223">
        <v>6</v>
      </c>
      <c r="C24223">
        <v>16</v>
      </c>
      <c r="D24223">
        <v>5518.91</v>
      </c>
    </row>
    <row r="24224" spans="1:4" x14ac:dyDescent="0.3">
      <c r="A24224">
        <v>1100215</v>
      </c>
      <c r="B24224">
        <v>6</v>
      </c>
      <c r="C24224">
        <v>19</v>
      </c>
      <c r="D24224">
        <v>2773.76</v>
      </c>
    </row>
    <row r="24225" spans="1:4" x14ac:dyDescent="0.3">
      <c r="A24225">
        <v>1100215</v>
      </c>
      <c r="B24225">
        <v>6</v>
      </c>
      <c r="C24225">
        <v>27</v>
      </c>
      <c r="D24225">
        <v>7962.16</v>
      </c>
    </row>
    <row r="24226" spans="1:4" x14ac:dyDescent="0.3">
      <c r="A24226">
        <v>1100215</v>
      </c>
      <c r="B24226">
        <v>6</v>
      </c>
      <c r="C24226">
        <v>28</v>
      </c>
      <c r="D24226">
        <v>3456.25</v>
      </c>
    </row>
    <row r="24227" spans="1:4" x14ac:dyDescent="0.3">
      <c r="A24227">
        <v>1100215</v>
      </c>
      <c r="B24227">
        <v>6</v>
      </c>
      <c r="C24227">
        <v>29</v>
      </c>
      <c r="D24227">
        <v>11696.05</v>
      </c>
    </row>
    <row r="24228" spans="1:4" x14ac:dyDescent="0.3">
      <c r="A24228">
        <v>1100215</v>
      </c>
      <c r="B24228">
        <v>6</v>
      </c>
      <c r="C24228">
        <v>45</v>
      </c>
      <c r="D24228">
        <v>3528.74</v>
      </c>
    </row>
    <row r="24229" spans="1:4" x14ac:dyDescent="0.3">
      <c r="A24229">
        <v>1100215</v>
      </c>
      <c r="B24229">
        <v>6</v>
      </c>
      <c r="C24229">
        <v>47</v>
      </c>
      <c r="D24229">
        <v>8294.07</v>
      </c>
    </row>
    <row r="24230" spans="1:4" x14ac:dyDescent="0.3">
      <c r="A24230">
        <v>1100215</v>
      </c>
      <c r="B24230">
        <v>6</v>
      </c>
      <c r="C24230">
        <v>50</v>
      </c>
      <c r="D24230">
        <v>8494.5</v>
      </c>
    </row>
    <row r="24231" spans="1:4" x14ac:dyDescent="0.3">
      <c r="A24231">
        <v>1100215</v>
      </c>
      <c r="B24231">
        <v>6</v>
      </c>
      <c r="C24231">
        <v>55</v>
      </c>
      <c r="D24231">
        <v>4849.21</v>
      </c>
    </row>
    <row r="24232" spans="1:4" x14ac:dyDescent="0.3">
      <c r="A24232">
        <v>1100215</v>
      </c>
      <c r="B24232">
        <v>6</v>
      </c>
      <c r="C24232">
        <v>56</v>
      </c>
      <c r="D24232">
        <v>5288.84</v>
      </c>
    </row>
    <row r="24233" spans="1:4" x14ac:dyDescent="0.3">
      <c r="A24233">
        <v>1100215</v>
      </c>
      <c r="B24233">
        <v>6</v>
      </c>
      <c r="C24233">
        <v>60</v>
      </c>
      <c r="D24233">
        <v>3636.91</v>
      </c>
    </row>
    <row r="24234" spans="1:4" x14ac:dyDescent="0.3">
      <c r="A24234">
        <v>1100215</v>
      </c>
      <c r="B24234">
        <v>6</v>
      </c>
      <c r="C24234">
        <v>61</v>
      </c>
      <c r="D24234">
        <v>1251.02</v>
      </c>
    </row>
    <row r="24235" spans="1:4" x14ac:dyDescent="0.3">
      <c r="A24235">
        <v>1100215</v>
      </c>
      <c r="B24235">
        <v>6</v>
      </c>
      <c r="C24235">
        <v>62</v>
      </c>
      <c r="D24235">
        <v>1575.59</v>
      </c>
    </row>
    <row r="24236" spans="1:4" x14ac:dyDescent="0.3">
      <c r="A24236">
        <v>1100215</v>
      </c>
      <c r="B24236">
        <v>6</v>
      </c>
      <c r="C24236">
        <v>64</v>
      </c>
      <c r="D24236">
        <v>5574.17</v>
      </c>
    </row>
    <row r="24237" spans="1:4" x14ac:dyDescent="0.3">
      <c r="A24237">
        <v>1100215</v>
      </c>
      <c r="B24237">
        <v>6</v>
      </c>
      <c r="C24237">
        <v>66</v>
      </c>
      <c r="D24237">
        <v>3104.44</v>
      </c>
    </row>
    <row r="24238" spans="1:4" x14ac:dyDescent="0.3">
      <c r="A24238">
        <v>1100215</v>
      </c>
      <c r="B24238">
        <v>6</v>
      </c>
      <c r="C24238">
        <v>73</v>
      </c>
      <c r="D24238">
        <v>10895.3</v>
      </c>
    </row>
    <row r="24239" spans="1:4" x14ac:dyDescent="0.3">
      <c r="A24239">
        <v>1100215</v>
      </c>
      <c r="B24239">
        <v>6</v>
      </c>
      <c r="C24239">
        <v>82</v>
      </c>
      <c r="D24239">
        <v>615.67999999999995</v>
      </c>
    </row>
    <row r="24240" spans="1:4" x14ac:dyDescent="0.3">
      <c r="A24240">
        <v>1100215</v>
      </c>
      <c r="B24240">
        <v>6</v>
      </c>
      <c r="C24240">
        <v>87</v>
      </c>
      <c r="D24240">
        <v>8854.2800000000007</v>
      </c>
    </row>
    <row r="24241" spans="1:4" x14ac:dyDescent="0.3">
      <c r="A24241">
        <v>1100215</v>
      </c>
      <c r="B24241">
        <v>6</v>
      </c>
      <c r="C24241">
        <v>88</v>
      </c>
      <c r="D24241">
        <v>1918.19</v>
      </c>
    </row>
    <row r="24242" spans="1:4" x14ac:dyDescent="0.3">
      <c r="A24242">
        <v>1100215</v>
      </c>
      <c r="B24242">
        <v>6</v>
      </c>
      <c r="C24242">
        <v>91</v>
      </c>
      <c r="D24242">
        <v>7367.78</v>
      </c>
    </row>
    <row r="24243" spans="1:4" x14ac:dyDescent="0.3">
      <c r="A24243">
        <v>1100215</v>
      </c>
      <c r="B24243">
        <v>6</v>
      </c>
      <c r="C24243">
        <v>94</v>
      </c>
      <c r="D24243">
        <v>927.13</v>
      </c>
    </row>
    <row r="24244" spans="1:4" x14ac:dyDescent="0.3">
      <c r="A24244">
        <v>1100215</v>
      </c>
      <c r="B24244">
        <v>6</v>
      </c>
      <c r="C24244">
        <v>95</v>
      </c>
      <c r="D24244">
        <v>211.52</v>
      </c>
    </row>
    <row r="24245" spans="1:4" x14ac:dyDescent="0.3">
      <c r="A24245">
        <v>1100215</v>
      </c>
      <c r="B24245">
        <v>6</v>
      </c>
      <c r="C24245">
        <v>96</v>
      </c>
      <c r="D24245">
        <v>9856.7999999999993</v>
      </c>
    </row>
    <row r="24246" spans="1:4" x14ac:dyDescent="0.3">
      <c r="A24246">
        <v>1100215</v>
      </c>
      <c r="B24246">
        <v>6</v>
      </c>
      <c r="C24246">
        <v>100</v>
      </c>
      <c r="D24246">
        <v>8772.93</v>
      </c>
    </row>
    <row r="24247" spans="1:4" x14ac:dyDescent="0.3">
      <c r="A24247">
        <v>1100215</v>
      </c>
      <c r="B24247">
        <v>7</v>
      </c>
      <c r="C24247">
        <v>-1</v>
      </c>
      <c r="D24247">
        <v>3453.15</v>
      </c>
    </row>
    <row r="24248" spans="1:4" x14ac:dyDescent="0.3">
      <c r="A24248">
        <v>1100215</v>
      </c>
      <c r="B24248">
        <v>7</v>
      </c>
      <c r="C24248">
        <v>1</v>
      </c>
      <c r="D24248">
        <v>7445.86</v>
      </c>
    </row>
    <row r="24249" spans="1:4" x14ac:dyDescent="0.3">
      <c r="A24249">
        <v>1100215</v>
      </c>
      <c r="B24249">
        <v>7</v>
      </c>
      <c r="C24249">
        <v>2</v>
      </c>
      <c r="D24249">
        <v>12805.78</v>
      </c>
    </row>
    <row r="24250" spans="1:4" x14ac:dyDescent="0.3">
      <c r="A24250">
        <v>1100215</v>
      </c>
      <c r="B24250">
        <v>7</v>
      </c>
      <c r="C24250">
        <v>4</v>
      </c>
      <c r="D24250">
        <v>3138.3</v>
      </c>
    </row>
    <row r="24251" spans="1:4" x14ac:dyDescent="0.3">
      <c r="A24251">
        <v>1100215</v>
      </c>
      <c r="B24251">
        <v>7</v>
      </c>
      <c r="C24251">
        <v>6</v>
      </c>
      <c r="D24251">
        <v>11577.75</v>
      </c>
    </row>
    <row r="24252" spans="1:4" x14ac:dyDescent="0.3">
      <c r="A24252">
        <v>1100215</v>
      </c>
      <c r="B24252">
        <v>7</v>
      </c>
      <c r="C24252">
        <v>7</v>
      </c>
      <c r="D24252">
        <v>5279.27</v>
      </c>
    </row>
    <row r="24253" spans="1:4" x14ac:dyDescent="0.3">
      <c r="A24253">
        <v>1100215</v>
      </c>
      <c r="B24253">
        <v>7</v>
      </c>
      <c r="C24253">
        <v>8</v>
      </c>
      <c r="D24253">
        <v>5140.74</v>
      </c>
    </row>
    <row r="24254" spans="1:4" x14ac:dyDescent="0.3">
      <c r="A24254">
        <v>1100215</v>
      </c>
      <c r="B24254">
        <v>7</v>
      </c>
      <c r="C24254">
        <v>12</v>
      </c>
      <c r="D24254">
        <v>15652.99</v>
      </c>
    </row>
    <row r="24255" spans="1:4" x14ac:dyDescent="0.3">
      <c r="A24255">
        <v>1100215</v>
      </c>
      <c r="B24255">
        <v>7</v>
      </c>
      <c r="C24255">
        <v>15</v>
      </c>
      <c r="D24255">
        <v>9032.68</v>
      </c>
    </row>
    <row r="24256" spans="1:4" x14ac:dyDescent="0.3">
      <c r="A24256">
        <v>1100215</v>
      </c>
      <c r="B24256">
        <v>7</v>
      </c>
      <c r="C24256">
        <v>17</v>
      </c>
      <c r="D24256">
        <v>7749.9</v>
      </c>
    </row>
    <row r="24257" spans="1:4" x14ac:dyDescent="0.3">
      <c r="A24257">
        <v>1100215</v>
      </c>
      <c r="B24257">
        <v>7</v>
      </c>
      <c r="C24257">
        <v>20</v>
      </c>
      <c r="D24257">
        <v>3870.19</v>
      </c>
    </row>
    <row r="24258" spans="1:4" x14ac:dyDescent="0.3">
      <c r="A24258">
        <v>1100215</v>
      </c>
      <c r="B24258">
        <v>7</v>
      </c>
      <c r="C24258">
        <v>22</v>
      </c>
      <c r="D24258">
        <v>7772.73</v>
      </c>
    </row>
    <row r="24259" spans="1:4" x14ac:dyDescent="0.3">
      <c r="A24259">
        <v>1100215</v>
      </c>
      <c r="B24259">
        <v>7</v>
      </c>
      <c r="C24259">
        <v>23</v>
      </c>
      <c r="D24259">
        <v>7369.3</v>
      </c>
    </row>
    <row r="24260" spans="1:4" x14ac:dyDescent="0.3">
      <c r="A24260">
        <v>1100215</v>
      </c>
      <c r="B24260">
        <v>7</v>
      </c>
      <c r="C24260">
        <v>24</v>
      </c>
      <c r="D24260">
        <v>714.23</v>
      </c>
    </row>
    <row r="24261" spans="1:4" x14ac:dyDescent="0.3">
      <c r="A24261">
        <v>1100215</v>
      </c>
      <c r="B24261">
        <v>7</v>
      </c>
      <c r="C24261">
        <v>26</v>
      </c>
      <c r="D24261">
        <v>2180.66</v>
      </c>
    </row>
    <row r="24262" spans="1:4" x14ac:dyDescent="0.3">
      <c r="A24262">
        <v>1100215</v>
      </c>
      <c r="B24262">
        <v>7</v>
      </c>
      <c r="C24262">
        <v>27</v>
      </c>
      <c r="D24262">
        <v>1002.31</v>
      </c>
    </row>
    <row r="24263" spans="1:4" x14ac:dyDescent="0.3">
      <c r="A24263">
        <v>1100215</v>
      </c>
      <c r="B24263">
        <v>7</v>
      </c>
      <c r="C24263">
        <v>28</v>
      </c>
      <c r="D24263">
        <v>8243.3799999999992</v>
      </c>
    </row>
    <row r="24264" spans="1:4" x14ac:dyDescent="0.3">
      <c r="A24264">
        <v>1100215</v>
      </c>
      <c r="B24264">
        <v>7</v>
      </c>
      <c r="C24264">
        <v>30</v>
      </c>
      <c r="D24264">
        <v>8203.84</v>
      </c>
    </row>
    <row r="24265" spans="1:4" x14ac:dyDescent="0.3">
      <c r="A24265">
        <v>1100215</v>
      </c>
      <c r="B24265">
        <v>7</v>
      </c>
      <c r="C24265">
        <v>34</v>
      </c>
      <c r="D24265">
        <v>10871.77</v>
      </c>
    </row>
    <row r="24266" spans="1:4" x14ac:dyDescent="0.3">
      <c r="A24266">
        <v>1100215</v>
      </c>
      <c r="B24266">
        <v>7</v>
      </c>
      <c r="C24266">
        <v>35</v>
      </c>
      <c r="D24266">
        <v>6293.47</v>
      </c>
    </row>
    <row r="24267" spans="1:4" x14ac:dyDescent="0.3">
      <c r="A24267">
        <v>1100215</v>
      </c>
      <c r="B24267">
        <v>7</v>
      </c>
      <c r="C24267">
        <v>38</v>
      </c>
      <c r="D24267">
        <v>10942.97</v>
      </c>
    </row>
    <row r="24268" spans="1:4" x14ac:dyDescent="0.3">
      <c r="A24268">
        <v>1100215</v>
      </c>
      <c r="B24268">
        <v>7</v>
      </c>
      <c r="C24268">
        <v>42</v>
      </c>
      <c r="D24268">
        <v>2889.65</v>
      </c>
    </row>
    <row r="24269" spans="1:4" x14ac:dyDescent="0.3">
      <c r="A24269">
        <v>1100215</v>
      </c>
      <c r="B24269">
        <v>7</v>
      </c>
      <c r="C24269">
        <v>45</v>
      </c>
      <c r="D24269">
        <v>1750.89</v>
      </c>
    </row>
    <row r="24270" spans="1:4" x14ac:dyDescent="0.3">
      <c r="A24270">
        <v>1100215</v>
      </c>
      <c r="B24270">
        <v>7</v>
      </c>
      <c r="C24270">
        <v>48</v>
      </c>
      <c r="D24270">
        <v>10916.9</v>
      </c>
    </row>
    <row r="24271" spans="1:4" x14ac:dyDescent="0.3">
      <c r="A24271">
        <v>1100215</v>
      </c>
      <c r="B24271">
        <v>7</v>
      </c>
      <c r="C24271">
        <v>49</v>
      </c>
      <c r="D24271">
        <v>3223.15</v>
      </c>
    </row>
    <row r="24272" spans="1:4" x14ac:dyDescent="0.3">
      <c r="A24272">
        <v>1100215</v>
      </c>
      <c r="B24272">
        <v>7</v>
      </c>
      <c r="C24272">
        <v>50</v>
      </c>
      <c r="D24272">
        <v>10086.06</v>
      </c>
    </row>
    <row r="24273" spans="1:4" x14ac:dyDescent="0.3">
      <c r="A24273">
        <v>1100215</v>
      </c>
      <c r="B24273">
        <v>7</v>
      </c>
      <c r="C24273">
        <v>52</v>
      </c>
      <c r="D24273">
        <v>3845.37</v>
      </c>
    </row>
    <row r="24274" spans="1:4" x14ac:dyDescent="0.3">
      <c r="A24274">
        <v>1100215</v>
      </c>
      <c r="B24274">
        <v>7</v>
      </c>
      <c r="C24274">
        <v>54</v>
      </c>
      <c r="D24274">
        <v>1034.76</v>
      </c>
    </row>
    <row r="24275" spans="1:4" x14ac:dyDescent="0.3">
      <c r="A24275">
        <v>1100215</v>
      </c>
      <c r="B24275">
        <v>7</v>
      </c>
      <c r="C24275">
        <v>61</v>
      </c>
      <c r="D24275">
        <v>3023.5</v>
      </c>
    </row>
    <row r="24276" spans="1:4" x14ac:dyDescent="0.3">
      <c r="A24276">
        <v>1100215</v>
      </c>
      <c r="B24276">
        <v>7</v>
      </c>
      <c r="C24276">
        <v>69</v>
      </c>
      <c r="D24276">
        <v>2428.14</v>
      </c>
    </row>
    <row r="24277" spans="1:4" x14ac:dyDescent="0.3">
      <c r="A24277">
        <v>1100215</v>
      </c>
      <c r="B24277">
        <v>7</v>
      </c>
      <c r="C24277">
        <v>74</v>
      </c>
      <c r="D24277">
        <v>13386.2</v>
      </c>
    </row>
    <row r="24278" spans="1:4" x14ac:dyDescent="0.3">
      <c r="A24278">
        <v>1100215</v>
      </c>
      <c r="B24278">
        <v>7</v>
      </c>
      <c r="C24278">
        <v>75</v>
      </c>
      <c r="D24278">
        <v>8610.52</v>
      </c>
    </row>
    <row r="24279" spans="1:4" x14ac:dyDescent="0.3">
      <c r="A24279">
        <v>1100215</v>
      </c>
      <c r="B24279">
        <v>7</v>
      </c>
      <c r="C24279">
        <v>77</v>
      </c>
      <c r="D24279">
        <v>489.68</v>
      </c>
    </row>
    <row r="24280" spans="1:4" x14ac:dyDescent="0.3">
      <c r="A24280">
        <v>1100215</v>
      </c>
      <c r="B24280">
        <v>7</v>
      </c>
      <c r="C24280">
        <v>78</v>
      </c>
      <c r="D24280">
        <v>11694.95</v>
      </c>
    </row>
    <row r="24281" spans="1:4" x14ac:dyDescent="0.3">
      <c r="A24281">
        <v>1100215</v>
      </c>
      <c r="B24281">
        <v>7</v>
      </c>
      <c r="C24281">
        <v>81</v>
      </c>
      <c r="D24281">
        <v>2200.48</v>
      </c>
    </row>
    <row r="24282" spans="1:4" x14ac:dyDescent="0.3">
      <c r="A24282">
        <v>1100215</v>
      </c>
      <c r="B24282">
        <v>7</v>
      </c>
      <c r="C24282">
        <v>82</v>
      </c>
      <c r="D24282">
        <v>9850.1299999999992</v>
      </c>
    </row>
    <row r="24283" spans="1:4" x14ac:dyDescent="0.3">
      <c r="A24283">
        <v>1100215</v>
      </c>
      <c r="B24283">
        <v>7</v>
      </c>
      <c r="C24283">
        <v>85</v>
      </c>
      <c r="D24283">
        <v>258.67</v>
      </c>
    </row>
    <row r="24284" spans="1:4" x14ac:dyDescent="0.3">
      <c r="A24284">
        <v>1100215</v>
      </c>
      <c r="B24284">
        <v>7</v>
      </c>
      <c r="C24284">
        <v>86</v>
      </c>
      <c r="D24284">
        <v>19811.64</v>
      </c>
    </row>
    <row r="24285" spans="1:4" x14ac:dyDescent="0.3">
      <c r="A24285">
        <v>1100215</v>
      </c>
      <c r="B24285">
        <v>7</v>
      </c>
      <c r="C24285">
        <v>87</v>
      </c>
      <c r="D24285">
        <v>7799.36</v>
      </c>
    </row>
    <row r="24286" spans="1:4" x14ac:dyDescent="0.3">
      <c r="A24286">
        <v>1100215</v>
      </c>
      <c r="B24286">
        <v>7</v>
      </c>
      <c r="C24286">
        <v>90</v>
      </c>
      <c r="D24286">
        <v>17071.310000000001</v>
      </c>
    </row>
    <row r="24287" spans="1:4" x14ac:dyDescent="0.3">
      <c r="A24287">
        <v>1100215</v>
      </c>
      <c r="B24287">
        <v>7</v>
      </c>
      <c r="C24287">
        <v>97</v>
      </c>
      <c r="D24287">
        <v>8545</v>
      </c>
    </row>
    <row r="24288" spans="1:4" x14ac:dyDescent="0.3">
      <c r="A24288">
        <v>1100215</v>
      </c>
      <c r="B24288">
        <v>8</v>
      </c>
      <c r="C24288">
        <v>-1</v>
      </c>
      <c r="D24288">
        <v>2078.0700000000002</v>
      </c>
    </row>
    <row r="24289" spans="1:4" x14ac:dyDescent="0.3">
      <c r="A24289">
        <v>1100215</v>
      </c>
      <c r="B24289">
        <v>8</v>
      </c>
      <c r="C24289">
        <v>5</v>
      </c>
      <c r="D24289">
        <v>1656.32</v>
      </c>
    </row>
    <row r="24290" spans="1:4" x14ac:dyDescent="0.3">
      <c r="A24290">
        <v>1100215</v>
      </c>
      <c r="B24290">
        <v>8</v>
      </c>
      <c r="C24290">
        <v>14</v>
      </c>
      <c r="D24290">
        <v>9689.93</v>
      </c>
    </row>
    <row r="24291" spans="1:4" x14ac:dyDescent="0.3">
      <c r="A24291">
        <v>1100215</v>
      </c>
      <c r="B24291">
        <v>8</v>
      </c>
      <c r="C24291">
        <v>15</v>
      </c>
      <c r="D24291">
        <v>9162.75</v>
      </c>
    </row>
    <row r="24292" spans="1:4" x14ac:dyDescent="0.3">
      <c r="A24292">
        <v>1100215</v>
      </c>
      <c r="B24292">
        <v>8</v>
      </c>
      <c r="C24292">
        <v>20</v>
      </c>
      <c r="D24292">
        <v>6681.66</v>
      </c>
    </row>
    <row r="24293" spans="1:4" x14ac:dyDescent="0.3">
      <c r="A24293">
        <v>1100215</v>
      </c>
      <c r="B24293">
        <v>8</v>
      </c>
      <c r="C24293">
        <v>28</v>
      </c>
      <c r="D24293">
        <v>13471.64</v>
      </c>
    </row>
    <row r="24294" spans="1:4" x14ac:dyDescent="0.3">
      <c r="A24294">
        <v>1100215</v>
      </c>
      <c r="B24294">
        <v>8</v>
      </c>
      <c r="C24294">
        <v>34</v>
      </c>
      <c r="D24294">
        <v>9628.48</v>
      </c>
    </row>
    <row r="24295" spans="1:4" x14ac:dyDescent="0.3">
      <c r="A24295">
        <v>1100215</v>
      </c>
      <c r="B24295">
        <v>8</v>
      </c>
      <c r="C24295">
        <v>36</v>
      </c>
      <c r="D24295">
        <v>3809.17</v>
      </c>
    </row>
    <row r="24296" spans="1:4" x14ac:dyDescent="0.3">
      <c r="A24296">
        <v>1100215</v>
      </c>
      <c r="B24296">
        <v>8</v>
      </c>
      <c r="C24296">
        <v>41</v>
      </c>
      <c r="D24296">
        <v>6828.89</v>
      </c>
    </row>
    <row r="24297" spans="1:4" x14ac:dyDescent="0.3">
      <c r="A24297">
        <v>1100215</v>
      </c>
      <c r="B24297">
        <v>8</v>
      </c>
      <c r="C24297">
        <v>47</v>
      </c>
      <c r="D24297">
        <v>6989.42</v>
      </c>
    </row>
    <row r="24298" spans="1:4" x14ac:dyDescent="0.3">
      <c r="A24298">
        <v>1100215</v>
      </c>
      <c r="B24298">
        <v>8</v>
      </c>
      <c r="C24298">
        <v>51</v>
      </c>
      <c r="D24298">
        <v>10597.61</v>
      </c>
    </row>
    <row r="24299" spans="1:4" x14ac:dyDescent="0.3">
      <c r="A24299">
        <v>1100215</v>
      </c>
      <c r="B24299">
        <v>8</v>
      </c>
      <c r="C24299">
        <v>52</v>
      </c>
      <c r="D24299">
        <v>11224.64</v>
      </c>
    </row>
    <row r="24300" spans="1:4" x14ac:dyDescent="0.3">
      <c r="A24300">
        <v>1100215</v>
      </c>
      <c r="B24300">
        <v>8</v>
      </c>
      <c r="C24300">
        <v>54</v>
      </c>
      <c r="D24300">
        <v>7142.34</v>
      </c>
    </row>
    <row r="24301" spans="1:4" x14ac:dyDescent="0.3">
      <c r="A24301">
        <v>1100215</v>
      </c>
      <c r="B24301">
        <v>8</v>
      </c>
      <c r="C24301">
        <v>56</v>
      </c>
      <c r="D24301">
        <v>5922.99</v>
      </c>
    </row>
    <row r="24302" spans="1:4" x14ac:dyDescent="0.3">
      <c r="A24302">
        <v>1100215</v>
      </c>
      <c r="B24302">
        <v>8</v>
      </c>
      <c r="C24302">
        <v>61</v>
      </c>
      <c r="D24302">
        <v>5262.93</v>
      </c>
    </row>
    <row r="24303" spans="1:4" x14ac:dyDescent="0.3">
      <c r="A24303">
        <v>1100215</v>
      </c>
      <c r="B24303">
        <v>8</v>
      </c>
      <c r="C24303">
        <v>65</v>
      </c>
      <c r="D24303">
        <v>6338.42</v>
      </c>
    </row>
    <row r="24304" spans="1:4" x14ac:dyDescent="0.3">
      <c r="A24304">
        <v>1100215</v>
      </c>
      <c r="B24304">
        <v>8</v>
      </c>
      <c r="C24304">
        <v>67</v>
      </c>
      <c r="D24304">
        <v>2788.66</v>
      </c>
    </row>
    <row r="24305" spans="1:4" x14ac:dyDescent="0.3">
      <c r="A24305">
        <v>1100215</v>
      </c>
      <c r="B24305">
        <v>8</v>
      </c>
      <c r="C24305">
        <v>72</v>
      </c>
      <c r="D24305">
        <v>6185.26</v>
      </c>
    </row>
    <row r="24306" spans="1:4" x14ac:dyDescent="0.3">
      <c r="A24306">
        <v>1100215</v>
      </c>
      <c r="B24306">
        <v>8</v>
      </c>
      <c r="C24306">
        <v>75</v>
      </c>
      <c r="D24306">
        <v>10514.92</v>
      </c>
    </row>
    <row r="24307" spans="1:4" x14ac:dyDescent="0.3">
      <c r="A24307">
        <v>1100215</v>
      </c>
      <c r="B24307">
        <v>8</v>
      </c>
      <c r="C24307">
        <v>78</v>
      </c>
      <c r="D24307">
        <v>1387.05</v>
      </c>
    </row>
    <row r="24308" spans="1:4" x14ac:dyDescent="0.3">
      <c r="A24308">
        <v>1100215</v>
      </c>
      <c r="B24308">
        <v>8</v>
      </c>
      <c r="C24308">
        <v>82</v>
      </c>
      <c r="D24308">
        <v>10052.870000000001</v>
      </c>
    </row>
    <row r="24309" spans="1:4" x14ac:dyDescent="0.3">
      <c r="A24309">
        <v>1100215</v>
      </c>
      <c r="B24309">
        <v>8</v>
      </c>
      <c r="C24309">
        <v>83</v>
      </c>
      <c r="D24309">
        <v>11976.93</v>
      </c>
    </row>
    <row r="24310" spans="1:4" x14ac:dyDescent="0.3">
      <c r="A24310">
        <v>1100215</v>
      </c>
      <c r="B24310">
        <v>8</v>
      </c>
      <c r="C24310">
        <v>84</v>
      </c>
      <c r="D24310">
        <v>10253.209999999999</v>
      </c>
    </row>
    <row r="24311" spans="1:4" x14ac:dyDescent="0.3">
      <c r="A24311">
        <v>1100215</v>
      </c>
      <c r="B24311">
        <v>8</v>
      </c>
      <c r="C24311">
        <v>87</v>
      </c>
      <c r="D24311">
        <v>5890.53</v>
      </c>
    </row>
    <row r="24312" spans="1:4" x14ac:dyDescent="0.3">
      <c r="A24312">
        <v>1100215</v>
      </c>
      <c r="B24312">
        <v>8</v>
      </c>
      <c r="C24312">
        <v>88</v>
      </c>
      <c r="D24312">
        <v>1952.69</v>
      </c>
    </row>
    <row r="24313" spans="1:4" x14ac:dyDescent="0.3">
      <c r="A24313">
        <v>1100215</v>
      </c>
      <c r="B24313">
        <v>8</v>
      </c>
      <c r="C24313">
        <v>91</v>
      </c>
      <c r="D24313">
        <v>13715.97</v>
      </c>
    </row>
    <row r="24314" spans="1:4" x14ac:dyDescent="0.3">
      <c r="A24314">
        <v>1100215</v>
      </c>
      <c r="B24314">
        <v>8</v>
      </c>
      <c r="C24314">
        <v>94</v>
      </c>
      <c r="D24314">
        <v>6795.67</v>
      </c>
    </row>
    <row r="24315" spans="1:4" x14ac:dyDescent="0.3">
      <c r="A24315">
        <v>1100215</v>
      </c>
      <c r="B24315">
        <v>8</v>
      </c>
      <c r="C24315">
        <v>99</v>
      </c>
      <c r="D24315">
        <v>9733.82</v>
      </c>
    </row>
    <row r="24316" spans="1:4" x14ac:dyDescent="0.3">
      <c r="A24316">
        <v>1100215</v>
      </c>
      <c r="B24316">
        <v>8</v>
      </c>
      <c r="C24316">
        <v>100</v>
      </c>
      <c r="D24316">
        <v>11032.01</v>
      </c>
    </row>
    <row r="24317" spans="1:4" x14ac:dyDescent="0.3">
      <c r="A24317">
        <v>1200036</v>
      </c>
      <c r="B24317">
        <v>1</v>
      </c>
      <c r="C24317">
        <v>-1</v>
      </c>
      <c r="D24317">
        <v>2352.92</v>
      </c>
    </row>
    <row r="24318" spans="1:4" x14ac:dyDescent="0.3">
      <c r="A24318">
        <v>1200036</v>
      </c>
      <c r="B24318">
        <v>1</v>
      </c>
      <c r="C24318">
        <v>4</v>
      </c>
      <c r="D24318">
        <v>8729.33</v>
      </c>
    </row>
    <row r="24319" spans="1:4" x14ac:dyDescent="0.3">
      <c r="A24319">
        <v>1200036</v>
      </c>
      <c r="B24319">
        <v>1</v>
      </c>
      <c r="C24319">
        <v>16</v>
      </c>
      <c r="D24319">
        <v>19653.400000000001</v>
      </c>
    </row>
    <row r="24320" spans="1:4" x14ac:dyDescent="0.3">
      <c r="A24320">
        <v>1200036</v>
      </c>
      <c r="B24320">
        <v>1</v>
      </c>
      <c r="C24320">
        <v>28</v>
      </c>
      <c r="D24320">
        <v>14161.58</v>
      </c>
    </row>
    <row r="24321" spans="1:4" x14ac:dyDescent="0.3">
      <c r="A24321">
        <v>1200036</v>
      </c>
      <c r="B24321">
        <v>1</v>
      </c>
      <c r="C24321">
        <v>48</v>
      </c>
      <c r="D24321">
        <v>11989.48</v>
      </c>
    </row>
    <row r="24322" spans="1:4" x14ac:dyDescent="0.3">
      <c r="A24322">
        <v>1200036</v>
      </c>
      <c r="B24322">
        <v>1</v>
      </c>
      <c r="C24322">
        <v>54</v>
      </c>
      <c r="D24322">
        <v>14630.4</v>
      </c>
    </row>
    <row r="24323" spans="1:4" x14ac:dyDescent="0.3">
      <c r="A24323">
        <v>1200036</v>
      </c>
      <c r="B24323">
        <v>1</v>
      </c>
      <c r="C24323">
        <v>63</v>
      </c>
      <c r="D24323">
        <v>23865.01</v>
      </c>
    </row>
    <row r="24324" spans="1:4" x14ac:dyDescent="0.3">
      <c r="A24324">
        <v>1200036</v>
      </c>
      <c r="B24324">
        <v>1</v>
      </c>
      <c r="C24324">
        <v>68</v>
      </c>
      <c r="D24324">
        <v>21758.65</v>
      </c>
    </row>
    <row r="24325" spans="1:4" x14ac:dyDescent="0.3">
      <c r="A24325">
        <v>1200036</v>
      </c>
      <c r="B24325">
        <v>1</v>
      </c>
      <c r="C24325">
        <v>72</v>
      </c>
      <c r="D24325">
        <v>1486.94</v>
      </c>
    </row>
    <row r="24326" spans="1:4" x14ac:dyDescent="0.3">
      <c r="A24326">
        <v>1200036</v>
      </c>
      <c r="B24326">
        <v>1</v>
      </c>
      <c r="C24326">
        <v>77</v>
      </c>
      <c r="D24326">
        <v>16000</v>
      </c>
    </row>
    <row r="24327" spans="1:4" x14ac:dyDescent="0.3">
      <c r="A24327">
        <v>1200036</v>
      </c>
      <c r="B24327">
        <v>1</v>
      </c>
      <c r="C24327">
        <v>80</v>
      </c>
      <c r="D24327">
        <v>11197.36</v>
      </c>
    </row>
    <row r="24328" spans="1:4" x14ac:dyDescent="0.3">
      <c r="A24328">
        <v>1200036</v>
      </c>
      <c r="B24328">
        <v>1</v>
      </c>
      <c r="C24328">
        <v>82</v>
      </c>
      <c r="D24328">
        <v>10149.57</v>
      </c>
    </row>
    <row r="24329" spans="1:4" x14ac:dyDescent="0.3">
      <c r="A24329">
        <v>1200036</v>
      </c>
      <c r="B24329">
        <v>1</v>
      </c>
      <c r="C24329">
        <v>83</v>
      </c>
      <c r="D24329">
        <v>1518.28</v>
      </c>
    </row>
    <row r="24330" spans="1:4" x14ac:dyDescent="0.3">
      <c r="A24330">
        <v>1200036</v>
      </c>
      <c r="B24330">
        <v>1</v>
      </c>
      <c r="C24330">
        <v>90</v>
      </c>
      <c r="D24330">
        <v>9820.2099999999991</v>
      </c>
    </row>
    <row r="24331" spans="1:4" x14ac:dyDescent="0.3">
      <c r="A24331">
        <v>1200036</v>
      </c>
      <c r="B24331">
        <v>1</v>
      </c>
      <c r="C24331">
        <v>96</v>
      </c>
      <c r="D24331">
        <v>10603.04</v>
      </c>
    </row>
    <row r="24332" spans="1:4" x14ac:dyDescent="0.3">
      <c r="A24332">
        <v>1200036</v>
      </c>
      <c r="B24332">
        <v>3</v>
      </c>
      <c r="C24332">
        <v>-1</v>
      </c>
      <c r="D24332">
        <v>16723.95</v>
      </c>
    </row>
    <row r="24333" spans="1:4" x14ac:dyDescent="0.3">
      <c r="A24333">
        <v>1200036</v>
      </c>
      <c r="B24333">
        <v>3</v>
      </c>
      <c r="C24333">
        <v>1</v>
      </c>
      <c r="D24333">
        <v>39848.199999999997</v>
      </c>
    </row>
    <row r="24334" spans="1:4" x14ac:dyDescent="0.3">
      <c r="A24334">
        <v>1200036</v>
      </c>
      <c r="B24334">
        <v>3</v>
      </c>
      <c r="C24334">
        <v>2</v>
      </c>
      <c r="D24334">
        <v>33332.94</v>
      </c>
    </row>
    <row r="24335" spans="1:4" x14ac:dyDescent="0.3">
      <c r="A24335">
        <v>1200036</v>
      </c>
      <c r="B24335">
        <v>3</v>
      </c>
      <c r="C24335">
        <v>4</v>
      </c>
      <c r="D24335">
        <v>53477.35</v>
      </c>
    </row>
    <row r="24336" spans="1:4" x14ac:dyDescent="0.3">
      <c r="A24336">
        <v>1200036</v>
      </c>
      <c r="B24336">
        <v>3</v>
      </c>
      <c r="C24336">
        <v>5</v>
      </c>
      <c r="D24336">
        <v>5275.47</v>
      </c>
    </row>
    <row r="24337" spans="1:4" x14ac:dyDescent="0.3">
      <c r="A24337">
        <v>1200036</v>
      </c>
      <c r="B24337">
        <v>3</v>
      </c>
      <c r="C24337">
        <v>6</v>
      </c>
      <c r="D24337">
        <v>14604.8</v>
      </c>
    </row>
    <row r="24338" spans="1:4" x14ac:dyDescent="0.3">
      <c r="A24338">
        <v>1200036</v>
      </c>
      <c r="B24338">
        <v>3</v>
      </c>
      <c r="C24338">
        <v>7</v>
      </c>
      <c r="D24338">
        <v>9902.4599999999991</v>
      </c>
    </row>
    <row r="24339" spans="1:4" x14ac:dyDescent="0.3">
      <c r="A24339">
        <v>1200036</v>
      </c>
      <c r="B24339">
        <v>3</v>
      </c>
      <c r="C24339">
        <v>8</v>
      </c>
      <c r="D24339">
        <v>12888.19</v>
      </c>
    </row>
    <row r="24340" spans="1:4" x14ac:dyDescent="0.3">
      <c r="A24340">
        <v>1200036</v>
      </c>
      <c r="B24340">
        <v>3</v>
      </c>
      <c r="C24340">
        <v>9</v>
      </c>
      <c r="D24340">
        <v>13682.51</v>
      </c>
    </row>
    <row r="24341" spans="1:4" x14ac:dyDescent="0.3">
      <c r="A24341">
        <v>1200036</v>
      </c>
      <c r="B24341">
        <v>3</v>
      </c>
      <c r="C24341">
        <v>13</v>
      </c>
      <c r="D24341">
        <v>16465.39</v>
      </c>
    </row>
    <row r="24342" spans="1:4" x14ac:dyDescent="0.3">
      <c r="A24342">
        <v>1200036</v>
      </c>
      <c r="B24342">
        <v>3</v>
      </c>
      <c r="C24342">
        <v>14</v>
      </c>
      <c r="D24342">
        <v>15644.72</v>
      </c>
    </row>
    <row r="24343" spans="1:4" x14ac:dyDescent="0.3">
      <c r="A24343">
        <v>1200036</v>
      </c>
      <c r="B24343">
        <v>3</v>
      </c>
      <c r="C24343">
        <v>16</v>
      </c>
      <c r="D24343">
        <v>30518.48</v>
      </c>
    </row>
    <row r="24344" spans="1:4" x14ac:dyDescent="0.3">
      <c r="A24344">
        <v>1200036</v>
      </c>
      <c r="B24344">
        <v>3</v>
      </c>
      <c r="C24344">
        <v>17</v>
      </c>
      <c r="D24344">
        <v>10051.5</v>
      </c>
    </row>
    <row r="24345" spans="1:4" x14ac:dyDescent="0.3">
      <c r="A24345">
        <v>1200036</v>
      </c>
      <c r="B24345">
        <v>3</v>
      </c>
      <c r="C24345">
        <v>18</v>
      </c>
      <c r="D24345">
        <v>8748.77</v>
      </c>
    </row>
    <row r="24346" spans="1:4" x14ac:dyDescent="0.3">
      <c r="A24346">
        <v>1200036</v>
      </c>
      <c r="B24346">
        <v>3</v>
      </c>
      <c r="C24346">
        <v>19</v>
      </c>
      <c r="D24346">
        <v>24183.040000000001</v>
      </c>
    </row>
    <row r="24347" spans="1:4" x14ac:dyDescent="0.3">
      <c r="A24347">
        <v>1200036</v>
      </c>
      <c r="B24347">
        <v>3</v>
      </c>
      <c r="C24347">
        <v>21</v>
      </c>
      <c r="D24347">
        <v>36190.42</v>
      </c>
    </row>
    <row r="24348" spans="1:4" x14ac:dyDescent="0.3">
      <c r="A24348">
        <v>1200036</v>
      </c>
      <c r="B24348">
        <v>3</v>
      </c>
      <c r="C24348">
        <v>22</v>
      </c>
      <c r="D24348">
        <v>25284.1</v>
      </c>
    </row>
    <row r="24349" spans="1:4" x14ac:dyDescent="0.3">
      <c r="A24349">
        <v>1200036</v>
      </c>
      <c r="B24349">
        <v>3</v>
      </c>
      <c r="C24349">
        <v>23</v>
      </c>
      <c r="D24349">
        <v>33303.69</v>
      </c>
    </row>
    <row r="24350" spans="1:4" x14ac:dyDescent="0.3">
      <c r="A24350">
        <v>1200036</v>
      </c>
      <c r="B24350">
        <v>3</v>
      </c>
      <c r="C24350">
        <v>24</v>
      </c>
      <c r="D24350">
        <v>19566.12</v>
      </c>
    </row>
    <row r="24351" spans="1:4" x14ac:dyDescent="0.3">
      <c r="A24351">
        <v>1200036</v>
      </c>
      <c r="B24351">
        <v>3</v>
      </c>
      <c r="C24351">
        <v>25</v>
      </c>
      <c r="D24351">
        <v>9751.19</v>
      </c>
    </row>
    <row r="24352" spans="1:4" x14ac:dyDescent="0.3">
      <c r="A24352">
        <v>1200036</v>
      </c>
      <c r="B24352">
        <v>3</v>
      </c>
      <c r="C24352">
        <v>26</v>
      </c>
      <c r="D24352">
        <v>15906.34</v>
      </c>
    </row>
    <row r="24353" spans="1:4" x14ac:dyDescent="0.3">
      <c r="A24353">
        <v>1200036</v>
      </c>
      <c r="B24353">
        <v>3</v>
      </c>
      <c r="C24353">
        <v>27</v>
      </c>
      <c r="D24353">
        <v>29955.78</v>
      </c>
    </row>
    <row r="24354" spans="1:4" x14ac:dyDescent="0.3">
      <c r="A24354">
        <v>1200036</v>
      </c>
      <c r="B24354">
        <v>3</v>
      </c>
      <c r="C24354">
        <v>28</v>
      </c>
      <c r="D24354">
        <v>13876.59</v>
      </c>
    </row>
    <row r="24355" spans="1:4" x14ac:dyDescent="0.3">
      <c r="A24355">
        <v>1200036</v>
      </c>
      <c r="B24355">
        <v>3</v>
      </c>
      <c r="C24355">
        <v>29</v>
      </c>
      <c r="D24355">
        <v>56984.45</v>
      </c>
    </row>
    <row r="24356" spans="1:4" x14ac:dyDescent="0.3">
      <c r="A24356">
        <v>1200036</v>
      </c>
      <c r="B24356">
        <v>3</v>
      </c>
      <c r="C24356">
        <v>30</v>
      </c>
      <c r="D24356">
        <v>35442.5</v>
      </c>
    </row>
    <row r="24357" spans="1:4" x14ac:dyDescent="0.3">
      <c r="A24357">
        <v>1200036</v>
      </c>
      <c r="B24357">
        <v>3</v>
      </c>
      <c r="C24357">
        <v>31</v>
      </c>
      <c r="D24357">
        <v>10368.58</v>
      </c>
    </row>
    <row r="24358" spans="1:4" x14ac:dyDescent="0.3">
      <c r="A24358">
        <v>1200036</v>
      </c>
      <c r="B24358">
        <v>3</v>
      </c>
      <c r="C24358">
        <v>32</v>
      </c>
      <c r="D24358">
        <v>26007.02</v>
      </c>
    </row>
    <row r="24359" spans="1:4" x14ac:dyDescent="0.3">
      <c r="A24359">
        <v>1200036</v>
      </c>
      <c r="B24359">
        <v>3</v>
      </c>
      <c r="C24359">
        <v>34</v>
      </c>
      <c r="D24359">
        <v>31439</v>
      </c>
    </row>
    <row r="24360" spans="1:4" x14ac:dyDescent="0.3">
      <c r="A24360">
        <v>1200036</v>
      </c>
      <c r="B24360">
        <v>3</v>
      </c>
      <c r="C24360">
        <v>36</v>
      </c>
      <c r="D24360">
        <v>6129.07</v>
      </c>
    </row>
    <row r="24361" spans="1:4" x14ac:dyDescent="0.3">
      <c r="A24361">
        <v>1200036</v>
      </c>
      <c r="B24361">
        <v>3</v>
      </c>
      <c r="C24361">
        <v>38</v>
      </c>
      <c r="D24361">
        <v>3916.66</v>
      </c>
    </row>
    <row r="24362" spans="1:4" x14ac:dyDescent="0.3">
      <c r="A24362">
        <v>1200036</v>
      </c>
      <c r="B24362">
        <v>3</v>
      </c>
      <c r="C24362">
        <v>39</v>
      </c>
      <c r="D24362">
        <v>39047.019999999997</v>
      </c>
    </row>
    <row r="24363" spans="1:4" x14ac:dyDescent="0.3">
      <c r="A24363">
        <v>1200036</v>
      </c>
      <c r="B24363">
        <v>3</v>
      </c>
      <c r="C24363">
        <v>40</v>
      </c>
      <c r="D24363">
        <v>14238.19</v>
      </c>
    </row>
    <row r="24364" spans="1:4" x14ac:dyDescent="0.3">
      <c r="A24364">
        <v>1200036</v>
      </c>
      <c r="B24364">
        <v>3</v>
      </c>
      <c r="C24364">
        <v>41</v>
      </c>
      <c r="D24364">
        <v>8664.7099999999991</v>
      </c>
    </row>
    <row r="24365" spans="1:4" x14ac:dyDescent="0.3">
      <c r="A24365">
        <v>1200036</v>
      </c>
      <c r="B24365">
        <v>3</v>
      </c>
      <c r="C24365">
        <v>42</v>
      </c>
      <c r="D24365">
        <v>12026.7</v>
      </c>
    </row>
    <row r="24366" spans="1:4" x14ac:dyDescent="0.3">
      <c r="A24366">
        <v>1200036</v>
      </c>
      <c r="B24366">
        <v>3</v>
      </c>
      <c r="C24366">
        <v>43</v>
      </c>
      <c r="D24366">
        <v>40502.85</v>
      </c>
    </row>
    <row r="24367" spans="1:4" x14ac:dyDescent="0.3">
      <c r="A24367">
        <v>1200036</v>
      </c>
      <c r="B24367">
        <v>3</v>
      </c>
      <c r="C24367">
        <v>45</v>
      </c>
      <c r="D24367">
        <v>10566.61</v>
      </c>
    </row>
    <row r="24368" spans="1:4" x14ac:dyDescent="0.3">
      <c r="A24368">
        <v>1200036</v>
      </c>
      <c r="B24368">
        <v>3</v>
      </c>
      <c r="C24368">
        <v>47</v>
      </c>
      <c r="D24368">
        <v>19013.169999999998</v>
      </c>
    </row>
    <row r="24369" spans="1:4" x14ac:dyDescent="0.3">
      <c r="A24369">
        <v>1200036</v>
      </c>
      <c r="B24369">
        <v>3</v>
      </c>
      <c r="C24369">
        <v>48</v>
      </c>
      <c r="D24369">
        <v>44234.85</v>
      </c>
    </row>
    <row r="24370" spans="1:4" x14ac:dyDescent="0.3">
      <c r="A24370">
        <v>1200036</v>
      </c>
      <c r="B24370">
        <v>3</v>
      </c>
      <c r="C24370">
        <v>49</v>
      </c>
      <c r="D24370">
        <v>12113.39</v>
      </c>
    </row>
    <row r="24371" spans="1:4" x14ac:dyDescent="0.3">
      <c r="A24371">
        <v>1200036</v>
      </c>
      <c r="B24371">
        <v>3</v>
      </c>
      <c r="C24371">
        <v>50</v>
      </c>
      <c r="D24371">
        <v>12344.05</v>
      </c>
    </row>
    <row r="24372" spans="1:4" x14ac:dyDescent="0.3">
      <c r="A24372">
        <v>1200036</v>
      </c>
      <c r="B24372">
        <v>3</v>
      </c>
      <c r="C24372">
        <v>51</v>
      </c>
      <c r="D24372">
        <v>50155.87</v>
      </c>
    </row>
    <row r="24373" spans="1:4" x14ac:dyDescent="0.3">
      <c r="A24373">
        <v>1200036</v>
      </c>
      <c r="B24373">
        <v>3</v>
      </c>
      <c r="C24373">
        <v>52</v>
      </c>
      <c r="D24373">
        <v>15344.97</v>
      </c>
    </row>
    <row r="24374" spans="1:4" x14ac:dyDescent="0.3">
      <c r="A24374">
        <v>1200036</v>
      </c>
      <c r="B24374">
        <v>3</v>
      </c>
      <c r="C24374">
        <v>53</v>
      </c>
      <c r="D24374">
        <v>3727.18</v>
      </c>
    </row>
    <row r="24375" spans="1:4" x14ac:dyDescent="0.3">
      <c r="A24375">
        <v>1200036</v>
      </c>
      <c r="B24375">
        <v>3</v>
      </c>
      <c r="C24375">
        <v>54</v>
      </c>
      <c r="D24375">
        <v>29049.88</v>
      </c>
    </row>
    <row r="24376" spans="1:4" x14ac:dyDescent="0.3">
      <c r="A24376">
        <v>1200036</v>
      </c>
      <c r="B24376">
        <v>3</v>
      </c>
      <c r="C24376">
        <v>55</v>
      </c>
      <c r="D24376">
        <v>31925.03</v>
      </c>
    </row>
    <row r="24377" spans="1:4" x14ac:dyDescent="0.3">
      <c r="A24377">
        <v>1200036</v>
      </c>
      <c r="B24377">
        <v>3</v>
      </c>
      <c r="C24377">
        <v>57</v>
      </c>
      <c r="D24377">
        <v>17599.849999999999</v>
      </c>
    </row>
    <row r="24378" spans="1:4" x14ac:dyDescent="0.3">
      <c r="A24378">
        <v>1200036</v>
      </c>
      <c r="B24378">
        <v>3</v>
      </c>
      <c r="C24378">
        <v>58</v>
      </c>
      <c r="D24378">
        <v>11931.33</v>
      </c>
    </row>
    <row r="24379" spans="1:4" x14ac:dyDescent="0.3">
      <c r="A24379">
        <v>1200036</v>
      </c>
      <c r="B24379">
        <v>3</v>
      </c>
      <c r="C24379">
        <v>60</v>
      </c>
      <c r="D24379">
        <v>15603.63</v>
      </c>
    </row>
    <row r="24380" spans="1:4" x14ac:dyDescent="0.3">
      <c r="A24380">
        <v>1200036</v>
      </c>
      <c r="B24380">
        <v>3</v>
      </c>
      <c r="C24380">
        <v>62</v>
      </c>
      <c r="D24380">
        <v>55448.37</v>
      </c>
    </row>
    <row r="24381" spans="1:4" x14ac:dyDescent="0.3">
      <c r="A24381">
        <v>1200036</v>
      </c>
      <c r="B24381">
        <v>3</v>
      </c>
      <c r="C24381">
        <v>63</v>
      </c>
      <c r="D24381">
        <v>21147.13</v>
      </c>
    </row>
    <row r="24382" spans="1:4" x14ac:dyDescent="0.3">
      <c r="A24382">
        <v>1200036</v>
      </c>
      <c r="B24382">
        <v>3</v>
      </c>
      <c r="C24382">
        <v>64</v>
      </c>
      <c r="D24382">
        <v>18002.41</v>
      </c>
    </row>
    <row r="24383" spans="1:4" x14ac:dyDescent="0.3">
      <c r="A24383">
        <v>1200036</v>
      </c>
      <c r="B24383">
        <v>3</v>
      </c>
      <c r="C24383">
        <v>66</v>
      </c>
      <c r="D24383">
        <v>3835.32</v>
      </c>
    </row>
    <row r="24384" spans="1:4" x14ac:dyDescent="0.3">
      <c r="A24384">
        <v>1200036</v>
      </c>
      <c r="B24384">
        <v>3</v>
      </c>
      <c r="C24384">
        <v>67</v>
      </c>
      <c r="D24384">
        <v>16737.3</v>
      </c>
    </row>
    <row r="24385" spans="1:4" x14ac:dyDescent="0.3">
      <c r="A24385">
        <v>1200036</v>
      </c>
      <c r="B24385">
        <v>3</v>
      </c>
      <c r="C24385">
        <v>68</v>
      </c>
      <c r="D24385">
        <v>23881.9</v>
      </c>
    </row>
    <row r="24386" spans="1:4" x14ac:dyDescent="0.3">
      <c r="A24386">
        <v>1200036</v>
      </c>
      <c r="B24386">
        <v>3</v>
      </c>
      <c r="C24386">
        <v>70</v>
      </c>
      <c r="D24386">
        <v>10962.9</v>
      </c>
    </row>
    <row r="24387" spans="1:4" x14ac:dyDescent="0.3">
      <c r="A24387">
        <v>1200036</v>
      </c>
      <c r="B24387">
        <v>3</v>
      </c>
      <c r="C24387">
        <v>72</v>
      </c>
      <c r="D24387">
        <v>26598.22</v>
      </c>
    </row>
    <row r="24388" spans="1:4" x14ac:dyDescent="0.3">
      <c r="A24388">
        <v>1200036</v>
      </c>
      <c r="B24388">
        <v>3</v>
      </c>
      <c r="C24388">
        <v>73</v>
      </c>
      <c r="D24388">
        <v>28210.92</v>
      </c>
    </row>
    <row r="24389" spans="1:4" x14ac:dyDescent="0.3">
      <c r="A24389">
        <v>1200036</v>
      </c>
      <c r="B24389">
        <v>3</v>
      </c>
      <c r="C24389">
        <v>74</v>
      </c>
      <c r="D24389">
        <v>14631.36</v>
      </c>
    </row>
    <row r="24390" spans="1:4" x14ac:dyDescent="0.3">
      <c r="A24390">
        <v>1200036</v>
      </c>
      <c r="B24390">
        <v>3</v>
      </c>
      <c r="C24390">
        <v>75</v>
      </c>
      <c r="D24390">
        <v>8923.33</v>
      </c>
    </row>
    <row r="24391" spans="1:4" x14ac:dyDescent="0.3">
      <c r="A24391">
        <v>1200036</v>
      </c>
      <c r="B24391">
        <v>3</v>
      </c>
      <c r="C24391">
        <v>76</v>
      </c>
      <c r="D24391">
        <v>21215.34</v>
      </c>
    </row>
    <row r="24392" spans="1:4" x14ac:dyDescent="0.3">
      <c r="A24392">
        <v>1200036</v>
      </c>
      <c r="B24392">
        <v>3</v>
      </c>
      <c r="C24392">
        <v>77</v>
      </c>
      <c r="D24392">
        <v>8144.86</v>
      </c>
    </row>
    <row r="24393" spans="1:4" x14ac:dyDescent="0.3">
      <c r="A24393">
        <v>1200036</v>
      </c>
      <c r="B24393">
        <v>3</v>
      </c>
      <c r="C24393">
        <v>78</v>
      </c>
      <c r="D24393">
        <v>22675.59</v>
      </c>
    </row>
    <row r="24394" spans="1:4" x14ac:dyDescent="0.3">
      <c r="A24394">
        <v>1200036</v>
      </c>
      <c r="B24394">
        <v>3</v>
      </c>
      <c r="C24394">
        <v>80</v>
      </c>
      <c r="D24394">
        <v>11350.92</v>
      </c>
    </row>
    <row r="24395" spans="1:4" x14ac:dyDescent="0.3">
      <c r="A24395">
        <v>1200036</v>
      </c>
      <c r="B24395">
        <v>3</v>
      </c>
      <c r="C24395">
        <v>81</v>
      </c>
      <c r="D24395">
        <v>30319.58</v>
      </c>
    </row>
    <row r="24396" spans="1:4" x14ac:dyDescent="0.3">
      <c r="A24396">
        <v>1200036</v>
      </c>
      <c r="B24396">
        <v>3</v>
      </c>
      <c r="C24396">
        <v>82</v>
      </c>
      <c r="D24396">
        <v>25315.47</v>
      </c>
    </row>
    <row r="24397" spans="1:4" x14ac:dyDescent="0.3">
      <c r="A24397">
        <v>1200036</v>
      </c>
      <c r="B24397">
        <v>3</v>
      </c>
      <c r="C24397">
        <v>83</v>
      </c>
      <c r="D24397">
        <v>31564.3</v>
      </c>
    </row>
    <row r="24398" spans="1:4" x14ac:dyDescent="0.3">
      <c r="A24398">
        <v>1200036</v>
      </c>
      <c r="B24398">
        <v>3</v>
      </c>
      <c r="C24398">
        <v>84</v>
      </c>
      <c r="D24398">
        <v>25901.91</v>
      </c>
    </row>
    <row r="24399" spans="1:4" x14ac:dyDescent="0.3">
      <c r="A24399">
        <v>1200036</v>
      </c>
      <c r="B24399">
        <v>3</v>
      </c>
      <c r="C24399">
        <v>86</v>
      </c>
      <c r="D24399">
        <v>30188.79</v>
      </c>
    </row>
    <row r="24400" spans="1:4" x14ac:dyDescent="0.3">
      <c r="A24400">
        <v>1200036</v>
      </c>
      <c r="B24400">
        <v>3</v>
      </c>
      <c r="C24400">
        <v>87</v>
      </c>
      <c r="D24400">
        <v>17152.669999999998</v>
      </c>
    </row>
    <row r="24401" spans="1:4" x14ac:dyDescent="0.3">
      <c r="A24401">
        <v>1200036</v>
      </c>
      <c r="B24401">
        <v>3</v>
      </c>
      <c r="C24401">
        <v>88</v>
      </c>
      <c r="D24401">
        <v>13503.31</v>
      </c>
    </row>
    <row r="24402" spans="1:4" x14ac:dyDescent="0.3">
      <c r="A24402">
        <v>1200036</v>
      </c>
      <c r="B24402">
        <v>3</v>
      </c>
      <c r="C24402">
        <v>89</v>
      </c>
      <c r="D24402">
        <v>30823.919999999998</v>
      </c>
    </row>
    <row r="24403" spans="1:4" x14ac:dyDescent="0.3">
      <c r="A24403">
        <v>1200036</v>
      </c>
      <c r="B24403">
        <v>3</v>
      </c>
      <c r="C24403">
        <v>90</v>
      </c>
      <c r="D24403">
        <v>8484.02</v>
      </c>
    </row>
    <row r="24404" spans="1:4" x14ac:dyDescent="0.3">
      <c r="A24404">
        <v>1200036</v>
      </c>
      <c r="B24404">
        <v>3</v>
      </c>
      <c r="C24404">
        <v>91</v>
      </c>
      <c r="D24404">
        <v>12179.58</v>
      </c>
    </row>
    <row r="24405" spans="1:4" x14ac:dyDescent="0.3">
      <c r="A24405">
        <v>1200036</v>
      </c>
      <c r="B24405">
        <v>3</v>
      </c>
      <c r="C24405">
        <v>92</v>
      </c>
      <c r="D24405">
        <v>52762.93</v>
      </c>
    </row>
    <row r="24406" spans="1:4" x14ac:dyDescent="0.3">
      <c r="A24406">
        <v>1200036</v>
      </c>
      <c r="B24406">
        <v>3</v>
      </c>
      <c r="C24406">
        <v>93</v>
      </c>
      <c r="D24406">
        <v>12378.4</v>
      </c>
    </row>
    <row r="24407" spans="1:4" x14ac:dyDescent="0.3">
      <c r="A24407">
        <v>1200036</v>
      </c>
      <c r="B24407">
        <v>3</v>
      </c>
      <c r="C24407">
        <v>94</v>
      </c>
      <c r="D24407">
        <v>10772.3</v>
      </c>
    </row>
    <row r="24408" spans="1:4" x14ac:dyDescent="0.3">
      <c r="A24408">
        <v>1200036</v>
      </c>
      <c r="B24408">
        <v>3</v>
      </c>
      <c r="C24408">
        <v>97</v>
      </c>
      <c r="D24408">
        <v>57483.78</v>
      </c>
    </row>
    <row r="24409" spans="1:4" x14ac:dyDescent="0.3">
      <c r="A24409">
        <v>1200036</v>
      </c>
      <c r="B24409">
        <v>3</v>
      </c>
      <c r="C24409">
        <v>99</v>
      </c>
      <c r="D24409">
        <v>38930.959999999999</v>
      </c>
    </row>
    <row r="24410" spans="1:4" x14ac:dyDescent="0.3">
      <c r="A24410">
        <v>1200036</v>
      </c>
      <c r="B24410">
        <v>3</v>
      </c>
      <c r="C24410">
        <v>100</v>
      </c>
      <c r="D24410">
        <v>25246.77</v>
      </c>
    </row>
    <row r="24411" spans="1:4" x14ac:dyDescent="0.3">
      <c r="A24411">
        <v>1200036</v>
      </c>
      <c r="B24411">
        <v>4</v>
      </c>
      <c r="C24411">
        <v>-1</v>
      </c>
      <c r="D24411">
        <v>5555.18</v>
      </c>
    </row>
    <row r="24412" spans="1:4" x14ac:dyDescent="0.3">
      <c r="A24412">
        <v>1200036</v>
      </c>
      <c r="B24412">
        <v>4</v>
      </c>
      <c r="C24412">
        <v>2</v>
      </c>
      <c r="D24412">
        <v>2866.21</v>
      </c>
    </row>
    <row r="24413" spans="1:4" x14ac:dyDescent="0.3">
      <c r="A24413">
        <v>1200036</v>
      </c>
      <c r="B24413">
        <v>4</v>
      </c>
      <c r="C24413">
        <v>6</v>
      </c>
      <c r="D24413">
        <v>6942.61</v>
      </c>
    </row>
    <row r="24414" spans="1:4" x14ac:dyDescent="0.3">
      <c r="A24414">
        <v>1200036</v>
      </c>
      <c r="B24414">
        <v>4</v>
      </c>
      <c r="C24414">
        <v>9</v>
      </c>
      <c r="D24414">
        <v>22448.07</v>
      </c>
    </row>
    <row r="24415" spans="1:4" x14ac:dyDescent="0.3">
      <c r="A24415">
        <v>1200036</v>
      </c>
      <c r="B24415">
        <v>4</v>
      </c>
      <c r="C24415">
        <v>15</v>
      </c>
      <c r="D24415">
        <v>21667.82</v>
      </c>
    </row>
    <row r="24416" spans="1:4" x14ac:dyDescent="0.3">
      <c r="A24416">
        <v>1200036</v>
      </c>
      <c r="B24416">
        <v>4</v>
      </c>
      <c r="C24416">
        <v>16</v>
      </c>
      <c r="D24416">
        <v>25324.82</v>
      </c>
    </row>
    <row r="24417" spans="1:4" x14ac:dyDescent="0.3">
      <c r="A24417">
        <v>1200036</v>
      </c>
      <c r="B24417">
        <v>4</v>
      </c>
      <c r="C24417">
        <v>21</v>
      </c>
      <c r="D24417">
        <v>28436.05</v>
      </c>
    </row>
    <row r="24418" spans="1:4" x14ac:dyDescent="0.3">
      <c r="A24418">
        <v>1200036</v>
      </c>
      <c r="B24418">
        <v>4</v>
      </c>
      <c r="C24418">
        <v>23</v>
      </c>
      <c r="D24418">
        <v>22693.65</v>
      </c>
    </row>
    <row r="24419" spans="1:4" x14ac:dyDescent="0.3">
      <c r="A24419">
        <v>1200036</v>
      </c>
      <c r="B24419">
        <v>4</v>
      </c>
      <c r="C24419">
        <v>28</v>
      </c>
      <c r="D24419">
        <v>7152.74</v>
      </c>
    </row>
    <row r="24420" spans="1:4" x14ac:dyDescent="0.3">
      <c r="A24420">
        <v>1200036</v>
      </c>
      <c r="B24420">
        <v>4</v>
      </c>
      <c r="C24420">
        <v>32</v>
      </c>
      <c r="D24420">
        <v>15902.97</v>
      </c>
    </row>
    <row r="24421" spans="1:4" x14ac:dyDescent="0.3">
      <c r="A24421">
        <v>1200036</v>
      </c>
      <c r="B24421">
        <v>4</v>
      </c>
      <c r="C24421">
        <v>43</v>
      </c>
      <c r="D24421">
        <v>15796.86</v>
      </c>
    </row>
    <row r="24422" spans="1:4" x14ac:dyDescent="0.3">
      <c r="A24422">
        <v>1200036</v>
      </c>
      <c r="B24422">
        <v>4</v>
      </c>
      <c r="C24422">
        <v>46</v>
      </c>
      <c r="D24422">
        <v>10658.77</v>
      </c>
    </row>
    <row r="24423" spans="1:4" x14ac:dyDescent="0.3">
      <c r="A24423">
        <v>1200036</v>
      </c>
      <c r="B24423">
        <v>4</v>
      </c>
      <c r="C24423">
        <v>47</v>
      </c>
      <c r="D24423">
        <v>26805.42</v>
      </c>
    </row>
    <row r="24424" spans="1:4" x14ac:dyDescent="0.3">
      <c r="A24424">
        <v>1200036</v>
      </c>
      <c r="B24424">
        <v>4</v>
      </c>
      <c r="C24424">
        <v>51</v>
      </c>
      <c r="D24424">
        <v>14078.95</v>
      </c>
    </row>
    <row r="24425" spans="1:4" x14ac:dyDescent="0.3">
      <c r="A24425">
        <v>1200036</v>
      </c>
      <c r="B24425">
        <v>4</v>
      </c>
      <c r="C24425">
        <v>55</v>
      </c>
      <c r="D24425">
        <v>6732.15</v>
      </c>
    </row>
    <row r="24426" spans="1:4" x14ac:dyDescent="0.3">
      <c r="A24426">
        <v>1200036</v>
      </c>
      <c r="B24426">
        <v>4</v>
      </c>
      <c r="C24426">
        <v>64</v>
      </c>
      <c r="D24426">
        <v>29409.99</v>
      </c>
    </row>
    <row r="24427" spans="1:4" x14ac:dyDescent="0.3">
      <c r="A24427">
        <v>1200036</v>
      </c>
      <c r="B24427">
        <v>4</v>
      </c>
      <c r="C24427">
        <v>68</v>
      </c>
      <c r="D24427">
        <v>11480.85</v>
      </c>
    </row>
    <row r="24428" spans="1:4" x14ac:dyDescent="0.3">
      <c r="A24428">
        <v>1200036</v>
      </c>
      <c r="B24428">
        <v>4</v>
      </c>
      <c r="C24428">
        <v>69</v>
      </c>
      <c r="D24428">
        <v>2351.96</v>
      </c>
    </row>
    <row r="24429" spans="1:4" x14ac:dyDescent="0.3">
      <c r="A24429">
        <v>1200036</v>
      </c>
      <c r="B24429">
        <v>4</v>
      </c>
      <c r="C24429">
        <v>72</v>
      </c>
      <c r="D24429">
        <v>15081.56</v>
      </c>
    </row>
    <row r="24430" spans="1:4" x14ac:dyDescent="0.3">
      <c r="A24430">
        <v>1200036</v>
      </c>
      <c r="B24430">
        <v>4</v>
      </c>
      <c r="C24430">
        <v>74</v>
      </c>
      <c r="D24430">
        <v>17491.87</v>
      </c>
    </row>
    <row r="24431" spans="1:4" x14ac:dyDescent="0.3">
      <c r="A24431">
        <v>1200036</v>
      </c>
      <c r="B24431">
        <v>4</v>
      </c>
      <c r="C24431">
        <v>76</v>
      </c>
      <c r="D24431">
        <v>17694.13</v>
      </c>
    </row>
    <row r="24432" spans="1:4" x14ac:dyDescent="0.3">
      <c r="A24432">
        <v>1200036</v>
      </c>
      <c r="B24432">
        <v>4</v>
      </c>
      <c r="C24432">
        <v>78</v>
      </c>
      <c r="D24432">
        <v>17189.54</v>
      </c>
    </row>
    <row r="24433" spans="1:4" x14ac:dyDescent="0.3">
      <c r="A24433">
        <v>1200036</v>
      </c>
      <c r="B24433">
        <v>4</v>
      </c>
      <c r="C24433">
        <v>83</v>
      </c>
      <c r="D24433">
        <v>24830.14</v>
      </c>
    </row>
    <row r="24434" spans="1:4" x14ac:dyDescent="0.3">
      <c r="A24434">
        <v>1200036</v>
      </c>
      <c r="B24434">
        <v>4</v>
      </c>
      <c r="C24434">
        <v>85</v>
      </c>
      <c r="D24434">
        <v>4207.51</v>
      </c>
    </row>
    <row r="24435" spans="1:4" x14ac:dyDescent="0.3">
      <c r="A24435">
        <v>1200036</v>
      </c>
      <c r="B24435">
        <v>4</v>
      </c>
      <c r="C24435">
        <v>86</v>
      </c>
      <c r="D24435">
        <v>10308.43</v>
      </c>
    </row>
    <row r="24436" spans="1:4" x14ac:dyDescent="0.3">
      <c r="A24436">
        <v>1200036</v>
      </c>
      <c r="B24436">
        <v>4</v>
      </c>
      <c r="C24436">
        <v>87</v>
      </c>
      <c r="D24436">
        <v>26216.51</v>
      </c>
    </row>
    <row r="24437" spans="1:4" x14ac:dyDescent="0.3">
      <c r="A24437">
        <v>1200036</v>
      </c>
      <c r="B24437">
        <v>4</v>
      </c>
      <c r="C24437">
        <v>88</v>
      </c>
      <c r="D24437">
        <v>21840.29</v>
      </c>
    </row>
    <row r="24438" spans="1:4" x14ac:dyDescent="0.3">
      <c r="A24438">
        <v>1200036</v>
      </c>
      <c r="B24438">
        <v>4</v>
      </c>
      <c r="C24438">
        <v>92</v>
      </c>
      <c r="D24438">
        <v>12835.97</v>
      </c>
    </row>
    <row r="24439" spans="1:4" x14ac:dyDescent="0.3">
      <c r="A24439">
        <v>1200036</v>
      </c>
      <c r="B24439">
        <v>4</v>
      </c>
      <c r="C24439">
        <v>94</v>
      </c>
      <c r="D24439">
        <v>10225.91</v>
      </c>
    </row>
    <row r="24440" spans="1:4" x14ac:dyDescent="0.3">
      <c r="A24440">
        <v>1200036</v>
      </c>
      <c r="B24440">
        <v>4</v>
      </c>
      <c r="C24440">
        <v>96</v>
      </c>
      <c r="D24440">
        <v>29067.59</v>
      </c>
    </row>
    <row r="24441" spans="1:4" x14ac:dyDescent="0.3">
      <c r="A24441">
        <v>1200036</v>
      </c>
      <c r="B24441">
        <v>5</v>
      </c>
      <c r="C24441">
        <v>-1</v>
      </c>
      <c r="D24441">
        <v>8661.11</v>
      </c>
    </row>
    <row r="24442" spans="1:4" x14ac:dyDescent="0.3">
      <c r="A24442">
        <v>1200036</v>
      </c>
      <c r="B24442">
        <v>5</v>
      </c>
      <c r="C24442">
        <v>1</v>
      </c>
      <c r="D24442">
        <v>46690.77</v>
      </c>
    </row>
    <row r="24443" spans="1:4" x14ac:dyDescent="0.3">
      <c r="A24443">
        <v>1200036</v>
      </c>
      <c r="B24443">
        <v>5</v>
      </c>
      <c r="C24443">
        <v>2</v>
      </c>
      <c r="D24443">
        <v>37394.28</v>
      </c>
    </row>
    <row r="24444" spans="1:4" x14ac:dyDescent="0.3">
      <c r="A24444">
        <v>1200036</v>
      </c>
      <c r="B24444">
        <v>5</v>
      </c>
      <c r="C24444">
        <v>3</v>
      </c>
      <c r="D24444">
        <v>17937.39</v>
      </c>
    </row>
    <row r="24445" spans="1:4" x14ac:dyDescent="0.3">
      <c r="A24445">
        <v>1200036</v>
      </c>
      <c r="B24445">
        <v>5</v>
      </c>
      <c r="C24445">
        <v>4</v>
      </c>
      <c r="D24445">
        <v>23157.08</v>
      </c>
    </row>
    <row r="24446" spans="1:4" x14ac:dyDescent="0.3">
      <c r="A24446">
        <v>1200036</v>
      </c>
      <c r="B24446">
        <v>5</v>
      </c>
      <c r="C24446">
        <v>8</v>
      </c>
      <c r="D24446">
        <v>28039.81</v>
      </c>
    </row>
    <row r="24447" spans="1:4" x14ac:dyDescent="0.3">
      <c r="A24447">
        <v>1200036</v>
      </c>
      <c r="B24447">
        <v>5</v>
      </c>
      <c r="C24447">
        <v>9</v>
      </c>
      <c r="D24447">
        <v>16513.32</v>
      </c>
    </row>
    <row r="24448" spans="1:4" x14ac:dyDescent="0.3">
      <c r="A24448">
        <v>1200036</v>
      </c>
      <c r="B24448">
        <v>5</v>
      </c>
      <c r="C24448">
        <v>16</v>
      </c>
      <c r="D24448">
        <v>21335.4</v>
      </c>
    </row>
    <row r="24449" spans="1:4" x14ac:dyDescent="0.3">
      <c r="A24449">
        <v>1200036</v>
      </c>
      <c r="B24449">
        <v>5</v>
      </c>
      <c r="C24449">
        <v>17</v>
      </c>
      <c r="D24449">
        <v>29030.46</v>
      </c>
    </row>
    <row r="24450" spans="1:4" x14ac:dyDescent="0.3">
      <c r="A24450">
        <v>1200036</v>
      </c>
      <c r="B24450">
        <v>5</v>
      </c>
      <c r="C24450">
        <v>18</v>
      </c>
      <c r="D24450">
        <v>30841.53</v>
      </c>
    </row>
    <row r="24451" spans="1:4" x14ac:dyDescent="0.3">
      <c r="A24451">
        <v>1200036</v>
      </c>
      <c r="B24451">
        <v>5</v>
      </c>
      <c r="C24451">
        <v>25</v>
      </c>
      <c r="D24451">
        <v>20230.330000000002</v>
      </c>
    </row>
    <row r="24452" spans="1:4" x14ac:dyDescent="0.3">
      <c r="A24452">
        <v>1200036</v>
      </c>
      <c r="B24452">
        <v>5</v>
      </c>
      <c r="C24452">
        <v>26</v>
      </c>
      <c r="D24452">
        <v>29348.61</v>
      </c>
    </row>
    <row r="24453" spans="1:4" x14ac:dyDescent="0.3">
      <c r="A24453">
        <v>1200036</v>
      </c>
      <c r="B24453">
        <v>5</v>
      </c>
      <c r="C24453">
        <v>27</v>
      </c>
      <c r="D24453">
        <v>3824.48</v>
      </c>
    </row>
    <row r="24454" spans="1:4" x14ac:dyDescent="0.3">
      <c r="A24454">
        <v>1200036</v>
      </c>
      <c r="B24454">
        <v>5</v>
      </c>
      <c r="C24454">
        <v>28</v>
      </c>
      <c r="D24454">
        <v>31340.69</v>
      </c>
    </row>
    <row r="24455" spans="1:4" x14ac:dyDescent="0.3">
      <c r="A24455">
        <v>1200036</v>
      </c>
      <c r="B24455">
        <v>5</v>
      </c>
      <c r="C24455">
        <v>35</v>
      </c>
      <c r="D24455">
        <v>44816.29</v>
      </c>
    </row>
    <row r="24456" spans="1:4" x14ac:dyDescent="0.3">
      <c r="A24456">
        <v>1200036</v>
      </c>
      <c r="B24456">
        <v>5</v>
      </c>
      <c r="C24456">
        <v>37</v>
      </c>
      <c r="D24456">
        <v>18429.7</v>
      </c>
    </row>
    <row r="24457" spans="1:4" x14ac:dyDescent="0.3">
      <c r="A24457">
        <v>1200036</v>
      </c>
      <c r="B24457">
        <v>5</v>
      </c>
      <c r="C24457">
        <v>43</v>
      </c>
      <c r="D24457">
        <v>45770.28</v>
      </c>
    </row>
    <row r="24458" spans="1:4" x14ac:dyDescent="0.3">
      <c r="A24458">
        <v>1200036</v>
      </c>
      <c r="B24458">
        <v>5</v>
      </c>
      <c r="C24458">
        <v>44</v>
      </c>
      <c r="D24458">
        <v>43815.15</v>
      </c>
    </row>
    <row r="24459" spans="1:4" x14ac:dyDescent="0.3">
      <c r="A24459">
        <v>1200036</v>
      </c>
      <c r="B24459">
        <v>5</v>
      </c>
      <c r="C24459">
        <v>45</v>
      </c>
      <c r="D24459">
        <v>30521.11</v>
      </c>
    </row>
    <row r="24460" spans="1:4" x14ac:dyDescent="0.3">
      <c r="A24460">
        <v>1200036</v>
      </c>
      <c r="B24460">
        <v>5</v>
      </c>
      <c r="C24460">
        <v>47</v>
      </c>
      <c r="D24460">
        <v>6710</v>
      </c>
    </row>
    <row r="24461" spans="1:4" x14ac:dyDescent="0.3">
      <c r="A24461">
        <v>1200036</v>
      </c>
      <c r="B24461">
        <v>5</v>
      </c>
      <c r="C24461">
        <v>58</v>
      </c>
      <c r="D24461">
        <v>21858.93</v>
      </c>
    </row>
    <row r="24462" spans="1:4" x14ac:dyDescent="0.3">
      <c r="A24462">
        <v>1200036</v>
      </c>
      <c r="B24462">
        <v>5</v>
      </c>
      <c r="C24462">
        <v>64</v>
      </c>
      <c r="D24462">
        <v>16398.689999999999</v>
      </c>
    </row>
    <row r="24463" spans="1:4" x14ac:dyDescent="0.3">
      <c r="A24463">
        <v>1200036</v>
      </c>
      <c r="B24463">
        <v>5</v>
      </c>
      <c r="C24463">
        <v>66</v>
      </c>
      <c r="D24463">
        <v>10412.24</v>
      </c>
    </row>
    <row r="24464" spans="1:4" x14ac:dyDescent="0.3">
      <c r="A24464">
        <v>1200036</v>
      </c>
      <c r="B24464">
        <v>5</v>
      </c>
      <c r="C24464">
        <v>72</v>
      </c>
      <c r="D24464">
        <v>36719.64</v>
      </c>
    </row>
    <row r="24465" spans="1:4" x14ac:dyDescent="0.3">
      <c r="A24465">
        <v>1200036</v>
      </c>
      <c r="B24465">
        <v>5</v>
      </c>
      <c r="C24465">
        <v>73</v>
      </c>
      <c r="D24465">
        <v>6366.07</v>
      </c>
    </row>
    <row r="24466" spans="1:4" x14ac:dyDescent="0.3">
      <c r="A24466">
        <v>1200036</v>
      </c>
      <c r="B24466">
        <v>5</v>
      </c>
      <c r="C24466">
        <v>80</v>
      </c>
      <c r="D24466">
        <v>25428.37</v>
      </c>
    </row>
    <row r="24467" spans="1:4" x14ac:dyDescent="0.3">
      <c r="A24467">
        <v>1200036</v>
      </c>
      <c r="B24467">
        <v>5</v>
      </c>
      <c r="C24467">
        <v>84</v>
      </c>
      <c r="D24467">
        <v>42932.51</v>
      </c>
    </row>
    <row r="24468" spans="1:4" x14ac:dyDescent="0.3">
      <c r="A24468">
        <v>1200036</v>
      </c>
      <c r="B24468">
        <v>5</v>
      </c>
      <c r="C24468">
        <v>86</v>
      </c>
      <c r="D24468">
        <v>23274.25</v>
      </c>
    </row>
    <row r="24469" spans="1:4" x14ac:dyDescent="0.3">
      <c r="A24469">
        <v>1200036</v>
      </c>
      <c r="B24469">
        <v>5</v>
      </c>
      <c r="C24469">
        <v>87</v>
      </c>
      <c r="D24469">
        <v>20202.2</v>
      </c>
    </row>
    <row r="24470" spans="1:4" x14ac:dyDescent="0.3">
      <c r="A24470">
        <v>1200036</v>
      </c>
      <c r="B24470">
        <v>5</v>
      </c>
      <c r="C24470">
        <v>90</v>
      </c>
      <c r="D24470">
        <v>37045.699999999997</v>
      </c>
    </row>
    <row r="24471" spans="1:4" x14ac:dyDescent="0.3">
      <c r="A24471">
        <v>1200036</v>
      </c>
      <c r="B24471">
        <v>5</v>
      </c>
      <c r="C24471">
        <v>92</v>
      </c>
      <c r="D24471">
        <v>39384.480000000003</v>
      </c>
    </row>
    <row r="24472" spans="1:4" x14ac:dyDescent="0.3">
      <c r="A24472">
        <v>1200036</v>
      </c>
      <c r="B24472">
        <v>5</v>
      </c>
      <c r="C24472">
        <v>93</v>
      </c>
      <c r="D24472">
        <v>24670.48</v>
      </c>
    </row>
    <row r="24473" spans="1:4" x14ac:dyDescent="0.3">
      <c r="A24473">
        <v>1200036</v>
      </c>
      <c r="B24473">
        <v>5</v>
      </c>
      <c r="C24473">
        <v>95</v>
      </c>
      <c r="D24473">
        <v>14007.69</v>
      </c>
    </row>
    <row r="24474" spans="1:4" x14ac:dyDescent="0.3">
      <c r="A24474">
        <v>1200036</v>
      </c>
      <c r="B24474">
        <v>5</v>
      </c>
      <c r="C24474">
        <v>97</v>
      </c>
      <c r="D24474">
        <v>24262.61</v>
      </c>
    </row>
    <row r="24475" spans="1:4" x14ac:dyDescent="0.3">
      <c r="A24475">
        <v>1200036</v>
      </c>
      <c r="B24475">
        <v>5</v>
      </c>
      <c r="C24475">
        <v>99</v>
      </c>
      <c r="D24475">
        <v>16603.07</v>
      </c>
    </row>
    <row r="24476" spans="1:4" x14ac:dyDescent="0.3">
      <c r="A24476">
        <v>1200036</v>
      </c>
      <c r="B24476">
        <v>5</v>
      </c>
      <c r="C24476">
        <v>100</v>
      </c>
      <c r="D24476">
        <v>27576.639999999999</v>
      </c>
    </row>
    <row r="24477" spans="1:4" x14ac:dyDescent="0.3">
      <c r="A24477">
        <v>1200036</v>
      </c>
      <c r="B24477">
        <v>6</v>
      </c>
      <c r="C24477">
        <v>-1</v>
      </c>
      <c r="D24477">
        <v>1540.37</v>
      </c>
    </row>
    <row r="24478" spans="1:4" x14ac:dyDescent="0.3">
      <c r="A24478">
        <v>1200036</v>
      </c>
      <c r="B24478">
        <v>6</v>
      </c>
      <c r="C24478">
        <v>3</v>
      </c>
      <c r="D24478">
        <v>7562.79</v>
      </c>
    </row>
    <row r="24479" spans="1:4" x14ac:dyDescent="0.3">
      <c r="A24479">
        <v>1200036</v>
      </c>
      <c r="B24479">
        <v>6</v>
      </c>
      <c r="C24479">
        <v>5</v>
      </c>
      <c r="D24479">
        <v>2124.14</v>
      </c>
    </row>
    <row r="24480" spans="1:4" x14ac:dyDescent="0.3">
      <c r="A24480">
        <v>1200036</v>
      </c>
      <c r="B24480">
        <v>6</v>
      </c>
      <c r="C24480">
        <v>9</v>
      </c>
      <c r="D24480">
        <v>3838.57</v>
      </c>
    </row>
    <row r="24481" spans="1:4" x14ac:dyDescent="0.3">
      <c r="A24481">
        <v>1200036</v>
      </c>
      <c r="B24481">
        <v>6</v>
      </c>
      <c r="C24481">
        <v>17</v>
      </c>
      <c r="D24481">
        <v>11256.24</v>
      </c>
    </row>
    <row r="24482" spans="1:4" x14ac:dyDescent="0.3">
      <c r="A24482">
        <v>1200036</v>
      </c>
      <c r="B24482">
        <v>6</v>
      </c>
      <c r="C24482">
        <v>18</v>
      </c>
      <c r="D24482">
        <v>7848.63</v>
      </c>
    </row>
    <row r="24483" spans="1:4" x14ac:dyDescent="0.3">
      <c r="A24483">
        <v>1200036</v>
      </c>
      <c r="B24483">
        <v>6</v>
      </c>
      <c r="C24483">
        <v>24</v>
      </c>
      <c r="D24483">
        <v>3567.33</v>
      </c>
    </row>
    <row r="24484" spans="1:4" x14ac:dyDescent="0.3">
      <c r="A24484">
        <v>1200036</v>
      </c>
      <c r="B24484">
        <v>6</v>
      </c>
      <c r="C24484">
        <v>31</v>
      </c>
      <c r="D24484">
        <v>9850.01</v>
      </c>
    </row>
    <row r="24485" spans="1:4" x14ac:dyDescent="0.3">
      <c r="A24485">
        <v>1200036</v>
      </c>
      <c r="B24485">
        <v>6</v>
      </c>
      <c r="C24485">
        <v>32</v>
      </c>
      <c r="D24485">
        <v>3136.9</v>
      </c>
    </row>
    <row r="24486" spans="1:4" x14ac:dyDescent="0.3">
      <c r="A24486">
        <v>1200036</v>
      </c>
      <c r="B24486">
        <v>6</v>
      </c>
      <c r="C24486">
        <v>36</v>
      </c>
      <c r="D24486">
        <v>9638.94</v>
      </c>
    </row>
    <row r="24487" spans="1:4" x14ac:dyDescent="0.3">
      <c r="A24487">
        <v>1200036</v>
      </c>
      <c r="B24487">
        <v>6</v>
      </c>
      <c r="C24487">
        <v>37</v>
      </c>
      <c r="D24487">
        <v>7137.33</v>
      </c>
    </row>
    <row r="24488" spans="1:4" x14ac:dyDescent="0.3">
      <c r="A24488">
        <v>1200036</v>
      </c>
      <c r="B24488">
        <v>6</v>
      </c>
      <c r="C24488">
        <v>38</v>
      </c>
      <c r="D24488">
        <v>7768.89</v>
      </c>
    </row>
    <row r="24489" spans="1:4" x14ac:dyDescent="0.3">
      <c r="A24489">
        <v>1200036</v>
      </c>
      <c r="B24489">
        <v>6</v>
      </c>
      <c r="C24489">
        <v>43</v>
      </c>
      <c r="D24489">
        <v>8061.93</v>
      </c>
    </row>
    <row r="24490" spans="1:4" x14ac:dyDescent="0.3">
      <c r="A24490">
        <v>1200036</v>
      </c>
      <c r="B24490">
        <v>6</v>
      </c>
      <c r="C24490">
        <v>44</v>
      </c>
      <c r="D24490">
        <v>3022.6</v>
      </c>
    </row>
    <row r="24491" spans="1:4" x14ac:dyDescent="0.3">
      <c r="A24491">
        <v>1200036</v>
      </c>
      <c r="B24491">
        <v>6</v>
      </c>
      <c r="C24491">
        <v>52</v>
      </c>
      <c r="D24491">
        <v>9805.9</v>
      </c>
    </row>
    <row r="24492" spans="1:4" x14ac:dyDescent="0.3">
      <c r="A24492">
        <v>1200036</v>
      </c>
      <c r="B24492">
        <v>6</v>
      </c>
      <c r="C24492">
        <v>55</v>
      </c>
      <c r="D24492">
        <v>4881.75</v>
      </c>
    </row>
    <row r="24493" spans="1:4" x14ac:dyDescent="0.3">
      <c r="A24493">
        <v>1200036</v>
      </c>
      <c r="B24493">
        <v>6</v>
      </c>
      <c r="C24493">
        <v>61</v>
      </c>
      <c r="D24493">
        <v>4521.82</v>
      </c>
    </row>
    <row r="24494" spans="1:4" x14ac:dyDescent="0.3">
      <c r="A24494">
        <v>1200036</v>
      </c>
      <c r="B24494">
        <v>6</v>
      </c>
      <c r="C24494">
        <v>66</v>
      </c>
      <c r="D24494">
        <v>4774.33</v>
      </c>
    </row>
    <row r="24495" spans="1:4" x14ac:dyDescent="0.3">
      <c r="A24495">
        <v>1200036</v>
      </c>
      <c r="B24495">
        <v>6</v>
      </c>
      <c r="C24495">
        <v>75</v>
      </c>
      <c r="D24495">
        <v>5106.3100000000004</v>
      </c>
    </row>
    <row r="24496" spans="1:4" x14ac:dyDescent="0.3">
      <c r="A24496">
        <v>1200036</v>
      </c>
      <c r="B24496">
        <v>6</v>
      </c>
      <c r="C24496">
        <v>76</v>
      </c>
      <c r="D24496">
        <v>14186.74</v>
      </c>
    </row>
    <row r="24497" spans="1:4" x14ac:dyDescent="0.3">
      <c r="A24497">
        <v>1200036</v>
      </c>
      <c r="B24497">
        <v>6</v>
      </c>
      <c r="C24497">
        <v>77</v>
      </c>
      <c r="D24497">
        <v>12678.23</v>
      </c>
    </row>
    <row r="24498" spans="1:4" x14ac:dyDescent="0.3">
      <c r="A24498">
        <v>1200036</v>
      </c>
      <c r="B24498">
        <v>6</v>
      </c>
      <c r="C24498">
        <v>78</v>
      </c>
      <c r="D24498">
        <v>7326.23</v>
      </c>
    </row>
    <row r="24499" spans="1:4" x14ac:dyDescent="0.3">
      <c r="A24499">
        <v>1200036</v>
      </c>
      <c r="B24499">
        <v>6</v>
      </c>
      <c r="C24499">
        <v>81</v>
      </c>
      <c r="D24499">
        <v>11160.21</v>
      </c>
    </row>
    <row r="24500" spans="1:4" x14ac:dyDescent="0.3">
      <c r="A24500">
        <v>1200036</v>
      </c>
      <c r="B24500">
        <v>6</v>
      </c>
      <c r="C24500">
        <v>83</v>
      </c>
      <c r="D24500">
        <v>4334.22</v>
      </c>
    </row>
    <row r="24501" spans="1:4" x14ac:dyDescent="0.3">
      <c r="A24501">
        <v>1200036</v>
      </c>
      <c r="B24501">
        <v>6</v>
      </c>
      <c r="C24501">
        <v>84</v>
      </c>
      <c r="D24501">
        <v>7372.38</v>
      </c>
    </row>
    <row r="24502" spans="1:4" x14ac:dyDescent="0.3">
      <c r="A24502">
        <v>1200036</v>
      </c>
      <c r="B24502">
        <v>6</v>
      </c>
      <c r="C24502">
        <v>85</v>
      </c>
      <c r="D24502">
        <v>4805.51</v>
      </c>
    </row>
    <row r="24503" spans="1:4" x14ac:dyDescent="0.3">
      <c r="A24503">
        <v>1200036</v>
      </c>
      <c r="B24503">
        <v>6</v>
      </c>
      <c r="C24503">
        <v>90</v>
      </c>
      <c r="D24503">
        <v>8880.69</v>
      </c>
    </row>
    <row r="24504" spans="1:4" x14ac:dyDescent="0.3">
      <c r="A24504">
        <v>1200036</v>
      </c>
      <c r="B24504">
        <v>6</v>
      </c>
      <c r="C24504">
        <v>94</v>
      </c>
      <c r="D24504">
        <v>5550.54</v>
      </c>
    </row>
    <row r="24505" spans="1:4" x14ac:dyDescent="0.3">
      <c r="A24505">
        <v>1200036</v>
      </c>
      <c r="B24505">
        <v>6</v>
      </c>
      <c r="C24505">
        <v>96</v>
      </c>
      <c r="D24505">
        <v>3743.88</v>
      </c>
    </row>
    <row r="24506" spans="1:4" x14ac:dyDescent="0.3">
      <c r="A24506">
        <v>1200036</v>
      </c>
      <c r="B24506">
        <v>6</v>
      </c>
      <c r="C24506">
        <v>97</v>
      </c>
      <c r="D24506">
        <v>9453.0499999999993</v>
      </c>
    </row>
    <row r="24507" spans="1:4" x14ac:dyDescent="0.3">
      <c r="A24507">
        <v>1200036</v>
      </c>
      <c r="B24507">
        <v>7</v>
      </c>
      <c r="C24507">
        <v>-1</v>
      </c>
      <c r="D24507">
        <v>3418.06</v>
      </c>
    </row>
    <row r="24508" spans="1:4" x14ac:dyDescent="0.3">
      <c r="A24508">
        <v>1200036</v>
      </c>
      <c r="B24508">
        <v>7</v>
      </c>
      <c r="C24508">
        <v>3</v>
      </c>
      <c r="D24508">
        <v>364.39</v>
      </c>
    </row>
    <row r="24509" spans="1:4" x14ac:dyDescent="0.3">
      <c r="A24509">
        <v>1200036</v>
      </c>
      <c r="B24509">
        <v>7</v>
      </c>
      <c r="C24509">
        <v>4</v>
      </c>
      <c r="D24509">
        <v>13602.86</v>
      </c>
    </row>
    <row r="24510" spans="1:4" x14ac:dyDescent="0.3">
      <c r="A24510">
        <v>1200036</v>
      </c>
      <c r="B24510">
        <v>7</v>
      </c>
      <c r="C24510">
        <v>7</v>
      </c>
      <c r="D24510">
        <v>8067.37</v>
      </c>
    </row>
    <row r="24511" spans="1:4" x14ac:dyDescent="0.3">
      <c r="A24511">
        <v>1200036</v>
      </c>
      <c r="B24511">
        <v>7</v>
      </c>
      <c r="C24511">
        <v>10</v>
      </c>
      <c r="D24511">
        <v>8947.06</v>
      </c>
    </row>
    <row r="24512" spans="1:4" x14ac:dyDescent="0.3">
      <c r="A24512">
        <v>1200036</v>
      </c>
      <c r="B24512">
        <v>7</v>
      </c>
      <c r="C24512">
        <v>11</v>
      </c>
      <c r="D24512">
        <v>5559.85</v>
      </c>
    </row>
    <row r="24513" spans="1:4" x14ac:dyDescent="0.3">
      <c r="A24513">
        <v>1200036</v>
      </c>
      <c r="B24513">
        <v>7</v>
      </c>
      <c r="C24513">
        <v>14</v>
      </c>
      <c r="D24513">
        <v>3461.63</v>
      </c>
    </row>
    <row r="24514" spans="1:4" x14ac:dyDescent="0.3">
      <c r="A24514">
        <v>1200036</v>
      </c>
      <c r="B24514">
        <v>7</v>
      </c>
      <c r="C24514">
        <v>15</v>
      </c>
      <c r="D24514">
        <v>10217.379999999999</v>
      </c>
    </row>
    <row r="24515" spans="1:4" x14ac:dyDescent="0.3">
      <c r="A24515">
        <v>1200036</v>
      </c>
      <c r="B24515">
        <v>7</v>
      </c>
      <c r="C24515">
        <v>18</v>
      </c>
      <c r="D24515">
        <v>7338.88</v>
      </c>
    </row>
    <row r="24516" spans="1:4" x14ac:dyDescent="0.3">
      <c r="A24516">
        <v>1200036</v>
      </c>
      <c r="B24516">
        <v>7</v>
      </c>
      <c r="C24516">
        <v>19</v>
      </c>
      <c r="D24516">
        <v>2390.4</v>
      </c>
    </row>
    <row r="24517" spans="1:4" x14ac:dyDescent="0.3">
      <c r="A24517">
        <v>1200036</v>
      </c>
      <c r="B24517">
        <v>7</v>
      </c>
      <c r="C24517">
        <v>20</v>
      </c>
      <c r="D24517">
        <v>1719.01</v>
      </c>
    </row>
    <row r="24518" spans="1:4" x14ac:dyDescent="0.3">
      <c r="A24518">
        <v>1200036</v>
      </c>
      <c r="B24518">
        <v>7</v>
      </c>
      <c r="C24518">
        <v>21</v>
      </c>
      <c r="D24518">
        <v>3997.09</v>
      </c>
    </row>
    <row r="24519" spans="1:4" x14ac:dyDescent="0.3">
      <c r="A24519">
        <v>1200036</v>
      </c>
      <c r="B24519">
        <v>7</v>
      </c>
      <c r="C24519">
        <v>22</v>
      </c>
      <c r="D24519">
        <v>8380.69</v>
      </c>
    </row>
    <row r="24520" spans="1:4" x14ac:dyDescent="0.3">
      <c r="A24520">
        <v>1200036</v>
      </c>
      <c r="B24520">
        <v>7</v>
      </c>
      <c r="C24520">
        <v>23</v>
      </c>
      <c r="D24520">
        <v>1814.21</v>
      </c>
    </row>
    <row r="24521" spans="1:4" x14ac:dyDescent="0.3">
      <c r="A24521">
        <v>1200036</v>
      </c>
      <c r="B24521">
        <v>7</v>
      </c>
      <c r="C24521">
        <v>24</v>
      </c>
      <c r="D24521">
        <v>13996.28</v>
      </c>
    </row>
    <row r="24522" spans="1:4" x14ac:dyDescent="0.3">
      <c r="A24522">
        <v>1200036</v>
      </c>
      <c r="B24522">
        <v>7</v>
      </c>
      <c r="C24522">
        <v>27</v>
      </c>
      <c r="D24522">
        <v>4766.38</v>
      </c>
    </row>
    <row r="24523" spans="1:4" x14ac:dyDescent="0.3">
      <c r="A24523">
        <v>1200036</v>
      </c>
      <c r="B24523">
        <v>7</v>
      </c>
      <c r="C24523">
        <v>29</v>
      </c>
      <c r="D24523">
        <v>7282.34</v>
      </c>
    </row>
    <row r="24524" spans="1:4" x14ac:dyDescent="0.3">
      <c r="A24524">
        <v>1200036</v>
      </c>
      <c r="B24524">
        <v>7</v>
      </c>
      <c r="C24524">
        <v>32</v>
      </c>
      <c r="D24524">
        <v>3739.61</v>
      </c>
    </row>
    <row r="24525" spans="1:4" x14ac:dyDescent="0.3">
      <c r="A24525">
        <v>1200036</v>
      </c>
      <c r="B24525">
        <v>7</v>
      </c>
      <c r="C24525">
        <v>33</v>
      </c>
      <c r="D24525">
        <v>1033.8900000000001</v>
      </c>
    </row>
    <row r="24526" spans="1:4" x14ac:dyDescent="0.3">
      <c r="A24526">
        <v>1200036</v>
      </c>
      <c r="B24526">
        <v>7</v>
      </c>
      <c r="C24526">
        <v>35</v>
      </c>
      <c r="D24526">
        <v>4596.99</v>
      </c>
    </row>
    <row r="24527" spans="1:4" x14ac:dyDescent="0.3">
      <c r="A24527">
        <v>1200036</v>
      </c>
      <c r="B24527">
        <v>7</v>
      </c>
      <c r="C24527">
        <v>39</v>
      </c>
      <c r="D24527">
        <v>2775.96</v>
      </c>
    </row>
    <row r="24528" spans="1:4" x14ac:dyDescent="0.3">
      <c r="A24528">
        <v>1200036</v>
      </c>
      <c r="B24528">
        <v>7</v>
      </c>
      <c r="C24528">
        <v>42</v>
      </c>
      <c r="D24528">
        <v>13264.55</v>
      </c>
    </row>
    <row r="24529" spans="1:4" x14ac:dyDescent="0.3">
      <c r="A24529">
        <v>1200036</v>
      </c>
      <c r="B24529">
        <v>7</v>
      </c>
      <c r="C24529">
        <v>43</v>
      </c>
      <c r="D24529">
        <v>7049.53</v>
      </c>
    </row>
    <row r="24530" spans="1:4" x14ac:dyDescent="0.3">
      <c r="A24530">
        <v>1200036</v>
      </c>
      <c r="B24530">
        <v>7</v>
      </c>
      <c r="C24530">
        <v>57</v>
      </c>
      <c r="D24530">
        <v>10667.71</v>
      </c>
    </row>
    <row r="24531" spans="1:4" x14ac:dyDescent="0.3">
      <c r="A24531">
        <v>1200036</v>
      </c>
      <c r="B24531">
        <v>7</v>
      </c>
      <c r="C24531">
        <v>58</v>
      </c>
      <c r="D24531">
        <v>8267.1</v>
      </c>
    </row>
    <row r="24532" spans="1:4" x14ac:dyDescent="0.3">
      <c r="A24532">
        <v>1200036</v>
      </c>
      <c r="B24532">
        <v>7</v>
      </c>
      <c r="C24532">
        <v>59</v>
      </c>
      <c r="D24532">
        <v>8225.16</v>
      </c>
    </row>
    <row r="24533" spans="1:4" x14ac:dyDescent="0.3">
      <c r="A24533">
        <v>1200036</v>
      </c>
      <c r="B24533">
        <v>7</v>
      </c>
      <c r="C24533">
        <v>60</v>
      </c>
      <c r="D24533">
        <v>9545.1200000000008</v>
      </c>
    </row>
    <row r="24534" spans="1:4" x14ac:dyDescent="0.3">
      <c r="A24534">
        <v>1200036</v>
      </c>
      <c r="B24534">
        <v>7</v>
      </c>
      <c r="C24534">
        <v>61</v>
      </c>
      <c r="D24534">
        <v>12037.77</v>
      </c>
    </row>
    <row r="24535" spans="1:4" x14ac:dyDescent="0.3">
      <c r="A24535">
        <v>1200036</v>
      </c>
      <c r="B24535">
        <v>7</v>
      </c>
      <c r="C24535">
        <v>71</v>
      </c>
      <c r="D24535">
        <v>10166.02</v>
      </c>
    </row>
    <row r="24536" spans="1:4" x14ac:dyDescent="0.3">
      <c r="A24536">
        <v>1200036</v>
      </c>
      <c r="B24536">
        <v>7</v>
      </c>
      <c r="C24536">
        <v>73</v>
      </c>
      <c r="D24536">
        <v>10407.23</v>
      </c>
    </row>
    <row r="24537" spans="1:4" x14ac:dyDescent="0.3">
      <c r="A24537">
        <v>1200036</v>
      </c>
      <c r="B24537">
        <v>7</v>
      </c>
      <c r="C24537">
        <v>75</v>
      </c>
      <c r="D24537">
        <v>1780.67</v>
      </c>
    </row>
    <row r="24538" spans="1:4" x14ac:dyDescent="0.3">
      <c r="A24538">
        <v>1200036</v>
      </c>
      <c r="B24538">
        <v>7</v>
      </c>
      <c r="C24538">
        <v>76</v>
      </c>
      <c r="D24538">
        <v>9073.4699999999993</v>
      </c>
    </row>
    <row r="24539" spans="1:4" x14ac:dyDescent="0.3">
      <c r="A24539">
        <v>1200036</v>
      </c>
      <c r="B24539">
        <v>7</v>
      </c>
      <c r="C24539">
        <v>78</v>
      </c>
      <c r="D24539">
        <v>1377.28</v>
      </c>
    </row>
    <row r="24540" spans="1:4" x14ac:dyDescent="0.3">
      <c r="A24540">
        <v>1200036</v>
      </c>
      <c r="B24540">
        <v>7</v>
      </c>
      <c r="C24540">
        <v>80</v>
      </c>
      <c r="D24540">
        <v>1706.97</v>
      </c>
    </row>
    <row r="24541" spans="1:4" x14ac:dyDescent="0.3">
      <c r="A24541">
        <v>1200036</v>
      </c>
      <c r="B24541">
        <v>7</v>
      </c>
      <c r="C24541">
        <v>82</v>
      </c>
      <c r="D24541">
        <v>14258.03</v>
      </c>
    </row>
    <row r="24542" spans="1:4" x14ac:dyDescent="0.3">
      <c r="A24542">
        <v>1200036</v>
      </c>
      <c r="B24542">
        <v>7</v>
      </c>
      <c r="C24542">
        <v>86</v>
      </c>
      <c r="D24542">
        <v>5937.23</v>
      </c>
    </row>
    <row r="24543" spans="1:4" x14ac:dyDescent="0.3">
      <c r="A24543">
        <v>1200036</v>
      </c>
      <c r="B24543">
        <v>7</v>
      </c>
      <c r="C24543">
        <v>90</v>
      </c>
      <c r="D24543">
        <v>11387.73</v>
      </c>
    </row>
    <row r="24544" spans="1:4" x14ac:dyDescent="0.3">
      <c r="A24544">
        <v>1200036</v>
      </c>
      <c r="B24544">
        <v>7</v>
      </c>
      <c r="C24544">
        <v>92</v>
      </c>
      <c r="D24544">
        <v>15150.34</v>
      </c>
    </row>
    <row r="24545" spans="1:4" x14ac:dyDescent="0.3">
      <c r="A24545">
        <v>1200036</v>
      </c>
      <c r="B24545">
        <v>7</v>
      </c>
      <c r="C24545">
        <v>93</v>
      </c>
      <c r="D24545">
        <v>13788.55</v>
      </c>
    </row>
    <row r="24546" spans="1:4" x14ac:dyDescent="0.3">
      <c r="A24546">
        <v>1200036</v>
      </c>
      <c r="B24546">
        <v>7</v>
      </c>
      <c r="C24546">
        <v>99</v>
      </c>
      <c r="D24546">
        <v>527.77</v>
      </c>
    </row>
    <row r="24547" spans="1:4" x14ac:dyDescent="0.3">
      <c r="A24547">
        <v>1200036</v>
      </c>
      <c r="B24547">
        <v>7</v>
      </c>
      <c r="C24547">
        <v>100</v>
      </c>
      <c r="D24547">
        <v>5146.04</v>
      </c>
    </row>
    <row r="24548" spans="1:4" x14ac:dyDescent="0.3">
      <c r="A24548">
        <v>1200036</v>
      </c>
      <c r="B24548">
        <v>8</v>
      </c>
      <c r="C24548">
        <v>-1</v>
      </c>
      <c r="D24548">
        <v>2057.79</v>
      </c>
    </row>
    <row r="24549" spans="1:4" x14ac:dyDescent="0.3">
      <c r="A24549">
        <v>1200036</v>
      </c>
      <c r="B24549">
        <v>8</v>
      </c>
      <c r="C24549">
        <v>1</v>
      </c>
      <c r="D24549">
        <v>10007.43</v>
      </c>
    </row>
    <row r="24550" spans="1:4" x14ac:dyDescent="0.3">
      <c r="A24550">
        <v>1200036</v>
      </c>
      <c r="B24550">
        <v>8</v>
      </c>
      <c r="C24550">
        <v>2</v>
      </c>
      <c r="D24550">
        <v>26074.29</v>
      </c>
    </row>
    <row r="24551" spans="1:4" x14ac:dyDescent="0.3">
      <c r="A24551">
        <v>1200036</v>
      </c>
      <c r="B24551">
        <v>8</v>
      </c>
      <c r="C24551">
        <v>11</v>
      </c>
      <c r="D24551">
        <v>4048.59</v>
      </c>
    </row>
    <row r="24552" spans="1:4" x14ac:dyDescent="0.3">
      <c r="A24552">
        <v>1200036</v>
      </c>
      <c r="B24552">
        <v>8</v>
      </c>
      <c r="C24552">
        <v>14</v>
      </c>
      <c r="D24552">
        <v>12768.63</v>
      </c>
    </row>
    <row r="24553" spans="1:4" x14ac:dyDescent="0.3">
      <c r="A24553">
        <v>1200036</v>
      </c>
      <c r="B24553">
        <v>8</v>
      </c>
      <c r="C24553">
        <v>16</v>
      </c>
      <c r="D24553">
        <v>13331.47</v>
      </c>
    </row>
    <row r="24554" spans="1:4" x14ac:dyDescent="0.3">
      <c r="A24554">
        <v>1200036</v>
      </c>
      <c r="B24554">
        <v>8</v>
      </c>
      <c r="C24554">
        <v>17</v>
      </c>
      <c r="D24554">
        <v>19074</v>
      </c>
    </row>
    <row r="24555" spans="1:4" x14ac:dyDescent="0.3">
      <c r="A24555">
        <v>1200036</v>
      </c>
      <c r="B24555">
        <v>8</v>
      </c>
      <c r="C24555">
        <v>20</v>
      </c>
      <c r="D24555">
        <v>2975.03</v>
      </c>
    </row>
    <row r="24556" spans="1:4" x14ac:dyDescent="0.3">
      <c r="A24556">
        <v>1200036</v>
      </c>
      <c r="B24556">
        <v>8</v>
      </c>
      <c r="C24556">
        <v>22</v>
      </c>
      <c r="D24556">
        <v>16672.72</v>
      </c>
    </row>
    <row r="24557" spans="1:4" x14ac:dyDescent="0.3">
      <c r="A24557">
        <v>1200036</v>
      </c>
      <c r="B24557">
        <v>8</v>
      </c>
      <c r="C24557">
        <v>38</v>
      </c>
      <c r="D24557">
        <v>9006.09</v>
      </c>
    </row>
    <row r="24558" spans="1:4" x14ac:dyDescent="0.3">
      <c r="A24558">
        <v>1200036</v>
      </c>
      <c r="B24558">
        <v>8</v>
      </c>
      <c r="C24558">
        <v>39</v>
      </c>
      <c r="D24558">
        <v>4737.7700000000004</v>
      </c>
    </row>
    <row r="24559" spans="1:4" x14ac:dyDescent="0.3">
      <c r="A24559">
        <v>1200036</v>
      </c>
      <c r="B24559">
        <v>8</v>
      </c>
      <c r="C24559">
        <v>40</v>
      </c>
      <c r="D24559">
        <v>9892.2099999999991</v>
      </c>
    </row>
    <row r="24560" spans="1:4" x14ac:dyDescent="0.3">
      <c r="A24560">
        <v>1200036</v>
      </c>
      <c r="B24560">
        <v>8</v>
      </c>
      <c r="C24560">
        <v>44</v>
      </c>
      <c r="D24560">
        <v>9769.7800000000007</v>
      </c>
    </row>
    <row r="24561" spans="1:4" x14ac:dyDescent="0.3">
      <c r="A24561">
        <v>1200036</v>
      </c>
      <c r="B24561">
        <v>8</v>
      </c>
      <c r="C24561">
        <v>54</v>
      </c>
      <c r="D24561">
        <v>8277.85</v>
      </c>
    </row>
    <row r="24562" spans="1:4" x14ac:dyDescent="0.3">
      <c r="A24562">
        <v>1200036</v>
      </c>
      <c r="B24562">
        <v>8</v>
      </c>
      <c r="C24562">
        <v>72</v>
      </c>
      <c r="D24562">
        <v>8840.81</v>
      </c>
    </row>
    <row r="24563" spans="1:4" x14ac:dyDescent="0.3">
      <c r="A24563">
        <v>1200036</v>
      </c>
      <c r="B24563">
        <v>8</v>
      </c>
      <c r="C24563">
        <v>74</v>
      </c>
      <c r="D24563">
        <v>10629.82</v>
      </c>
    </row>
    <row r="24564" spans="1:4" x14ac:dyDescent="0.3">
      <c r="A24564">
        <v>1200036</v>
      </c>
      <c r="B24564">
        <v>8</v>
      </c>
      <c r="C24564">
        <v>75</v>
      </c>
      <c r="D24564">
        <v>7014.64</v>
      </c>
    </row>
    <row r="24565" spans="1:4" x14ac:dyDescent="0.3">
      <c r="A24565">
        <v>1200036</v>
      </c>
      <c r="B24565">
        <v>8</v>
      </c>
      <c r="C24565">
        <v>86</v>
      </c>
      <c r="D24565">
        <v>13285.42</v>
      </c>
    </row>
    <row r="24566" spans="1:4" x14ac:dyDescent="0.3">
      <c r="A24566">
        <v>1200036</v>
      </c>
      <c r="B24566">
        <v>8</v>
      </c>
      <c r="C24566">
        <v>89</v>
      </c>
      <c r="D24566">
        <v>6440.48</v>
      </c>
    </row>
    <row r="24567" spans="1:4" x14ac:dyDescent="0.3">
      <c r="A24567">
        <v>1200036</v>
      </c>
      <c r="B24567">
        <v>8</v>
      </c>
      <c r="C24567">
        <v>93</v>
      </c>
      <c r="D24567">
        <v>4883.8900000000003</v>
      </c>
    </row>
    <row r="24568" spans="1:4" x14ac:dyDescent="0.3">
      <c r="A24568">
        <v>1200036</v>
      </c>
      <c r="B24568">
        <v>8</v>
      </c>
      <c r="C24568">
        <v>98</v>
      </c>
      <c r="D24568">
        <v>2730.22</v>
      </c>
    </row>
    <row r="24569" spans="1:4" x14ac:dyDescent="0.3">
      <c r="A24569">
        <v>1200036</v>
      </c>
      <c r="B24569">
        <v>8</v>
      </c>
      <c r="C24569">
        <v>99</v>
      </c>
      <c r="D24569">
        <v>8131.84</v>
      </c>
    </row>
    <row r="24570" spans="1:4" x14ac:dyDescent="0.3">
      <c r="A24570">
        <v>1200036</v>
      </c>
      <c r="B24570">
        <v>8</v>
      </c>
      <c r="C24570">
        <v>100</v>
      </c>
      <c r="D24570">
        <v>6477.64</v>
      </c>
    </row>
    <row r="24571" spans="1:4" x14ac:dyDescent="0.3">
      <c r="A24571">
        <v>1200036</v>
      </c>
      <c r="B24571">
        <v>9</v>
      </c>
      <c r="C24571">
        <v>-1</v>
      </c>
      <c r="D24571">
        <v>253.8</v>
      </c>
    </row>
    <row r="24572" spans="1:4" x14ac:dyDescent="0.3">
      <c r="A24572">
        <v>1200036</v>
      </c>
      <c r="B24572">
        <v>9</v>
      </c>
      <c r="C24572">
        <v>94</v>
      </c>
      <c r="D24572">
        <v>5249.64</v>
      </c>
    </row>
    <row r="24573" spans="1:4" x14ac:dyDescent="0.3">
      <c r="A24573">
        <v>1200036</v>
      </c>
      <c r="B24573">
        <v>9</v>
      </c>
      <c r="C24573">
        <v>95</v>
      </c>
      <c r="D24573">
        <v>14153.34</v>
      </c>
    </row>
    <row r="24574" spans="1:4" x14ac:dyDescent="0.3">
      <c r="A24574">
        <v>1200036</v>
      </c>
      <c r="B24574">
        <v>10</v>
      </c>
      <c r="C24574">
        <v>-1</v>
      </c>
      <c r="D24574">
        <v>232.69</v>
      </c>
    </row>
    <row r="24575" spans="1:4" x14ac:dyDescent="0.3">
      <c r="A24575">
        <v>1200036</v>
      </c>
      <c r="B24575">
        <v>10</v>
      </c>
      <c r="C24575">
        <v>1</v>
      </c>
      <c r="D24575">
        <v>7040.46</v>
      </c>
    </row>
    <row r="24576" spans="1:4" x14ac:dyDescent="0.3">
      <c r="A24576">
        <v>1200036</v>
      </c>
      <c r="B24576">
        <v>10</v>
      </c>
      <c r="C24576">
        <v>42</v>
      </c>
      <c r="D24576">
        <v>3606.3</v>
      </c>
    </row>
    <row r="24577" spans="1:4" x14ac:dyDescent="0.3">
      <c r="A24577">
        <v>1200036</v>
      </c>
      <c r="B24577">
        <v>10</v>
      </c>
      <c r="C24577">
        <v>51</v>
      </c>
      <c r="D24577">
        <v>10117.18</v>
      </c>
    </row>
    <row r="24578" spans="1:4" x14ac:dyDescent="0.3">
      <c r="A24578">
        <v>1200036</v>
      </c>
      <c r="B24578">
        <v>11</v>
      </c>
      <c r="C24578">
        <v>-1</v>
      </c>
      <c r="D24578">
        <v>190.06</v>
      </c>
    </row>
    <row r="24579" spans="1:4" x14ac:dyDescent="0.3">
      <c r="A24579">
        <v>1200036</v>
      </c>
      <c r="B24579">
        <v>11</v>
      </c>
      <c r="C24579">
        <v>64</v>
      </c>
      <c r="D24579">
        <v>10433.209999999999</v>
      </c>
    </row>
    <row r="24580" spans="1:4" x14ac:dyDescent="0.3">
      <c r="A24580">
        <v>1200036</v>
      </c>
      <c r="B24580">
        <v>11</v>
      </c>
      <c r="C24580">
        <v>69</v>
      </c>
      <c r="D24580">
        <v>3992.8</v>
      </c>
    </row>
    <row r="24581" spans="1:4" x14ac:dyDescent="0.3">
      <c r="A24581">
        <v>1200036</v>
      </c>
      <c r="B24581">
        <v>11</v>
      </c>
      <c r="C24581">
        <v>95</v>
      </c>
      <c r="D24581">
        <v>10023.719999999999</v>
      </c>
    </row>
    <row r="24582" spans="1:4" x14ac:dyDescent="0.3">
      <c r="A24582">
        <v>1200036</v>
      </c>
      <c r="B24582">
        <v>19</v>
      </c>
      <c r="C24582">
        <v>-1</v>
      </c>
      <c r="D24582">
        <v>228.49</v>
      </c>
    </row>
    <row r="24583" spans="1:4" x14ac:dyDescent="0.3">
      <c r="A24583">
        <v>1200036</v>
      </c>
      <c r="B24583">
        <v>19</v>
      </c>
      <c r="C24583">
        <v>3</v>
      </c>
      <c r="D24583">
        <v>2837.68</v>
      </c>
    </row>
    <row r="24584" spans="1:4" x14ac:dyDescent="0.3">
      <c r="A24584">
        <v>1200036</v>
      </c>
      <c r="B24584">
        <v>19</v>
      </c>
      <c r="C24584">
        <v>7</v>
      </c>
      <c r="D24584">
        <v>2157.23</v>
      </c>
    </row>
    <row r="24585" spans="1:4" x14ac:dyDescent="0.3">
      <c r="A24585">
        <v>1200036</v>
      </c>
      <c r="B24585">
        <v>19</v>
      </c>
      <c r="C24585">
        <v>25</v>
      </c>
      <c r="D24585">
        <v>1402.34</v>
      </c>
    </row>
    <row r="24586" spans="1:4" x14ac:dyDescent="0.3">
      <c r="A24586">
        <v>1200036</v>
      </c>
      <c r="B24586">
        <v>19</v>
      </c>
      <c r="C24586">
        <v>33</v>
      </c>
      <c r="D24586">
        <v>2814.93</v>
      </c>
    </row>
    <row r="24587" spans="1:4" x14ac:dyDescent="0.3">
      <c r="A24587">
        <v>1200036</v>
      </c>
      <c r="B24587">
        <v>19</v>
      </c>
      <c r="C24587">
        <v>36</v>
      </c>
      <c r="D24587">
        <v>3288.99</v>
      </c>
    </row>
    <row r="24588" spans="1:4" x14ac:dyDescent="0.3">
      <c r="A24588">
        <v>1200036</v>
      </c>
      <c r="B24588">
        <v>19</v>
      </c>
      <c r="C24588">
        <v>38</v>
      </c>
      <c r="D24588">
        <v>2029.86</v>
      </c>
    </row>
    <row r="24589" spans="1:4" x14ac:dyDescent="0.3">
      <c r="A24589">
        <v>1200036</v>
      </c>
      <c r="B24589">
        <v>19</v>
      </c>
      <c r="C24589">
        <v>41</v>
      </c>
      <c r="D24589">
        <v>3044.3</v>
      </c>
    </row>
    <row r="24590" spans="1:4" x14ac:dyDescent="0.3">
      <c r="A24590">
        <v>1200036</v>
      </c>
      <c r="B24590">
        <v>19</v>
      </c>
      <c r="C24590">
        <v>49</v>
      </c>
      <c r="D24590">
        <v>1067.98</v>
      </c>
    </row>
    <row r="24591" spans="1:4" x14ac:dyDescent="0.3">
      <c r="A24591">
        <v>1200036</v>
      </c>
      <c r="B24591">
        <v>19</v>
      </c>
      <c r="C24591">
        <v>50</v>
      </c>
      <c r="D24591">
        <v>2689.04</v>
      </c>
    </row>
    <row r="24592" spans="1:4" x14ac:dyDescent="0.3">
      <c r="A24592">
        <v>1200036</v>
      </c>
      <c r="B24592">
        <v>19</v>
      </c>
      <c r="C24592">
        <v>63</v>
      </c>
      <c r="D24592">
        <v>2716.91</v>
      </c>
    </row>
    <row r="24593" spans="1:4" x14ac:dyDescent="0.3">
      <c r="A24593">
        <v>1200036</v>
      </c>
      <c r="B24593">
        <v>19</v>
      </c>
      <c r="C24593">
        <v>64</v>
      </c>
      <c r="D24593">
        <v>1948.21</v>
      </c>
    </row>
    <row r="24594" spans="1:4" x14ac:dyDescent="0.3">
      <c r="A24594">
        <v>1200036</v>
      </c>
      <c r="B24594">
        <v>19</v>
      </c>
      <c r="C24594">
        <v>66</v>
      </c>
      <c r="D24594">
        <v>2254.9299999999998</v>
      </c>
    </row>
    <row r="24595" spans="1:4" x14ac:dyDescent="0.3">
      <c r="A24595">
        <v>1200036</v>
      </c>
      <c r="B24595">
        <v>19</v>
      </c>
      <c r="C24595">
        <v>67</v>
      </c>
      <c r="D24595">
        <v>2443.08</v>
      </c>
    </row>
    <row r="24596" spans="1:4" x14ac:dyDescent="0.3">
      <c r="A24596">
        <v>1200036</v>
      </c>
      <c r="B24596">
        <v>19</v>
      </c>
      <c r="C24596">
        <v>69</v>
      </c>
      <c r="D24596">
        <v>2289.1</v>
      </c>
    </row>
    <row r="24597" spans="1:4" x14ac:dyDescent="0.3">
      <c r="A24597">
        <v>1200036</v>
      </c>
      <c r="B24597">
        <v>19</v>
      </c>
      <c r="C24597">
        <v>71</v>
      </c>
      <c r="D24597">
        <v>4181.5600000000004</v>
      </c>
    </row>
    <row r="24598" spans="1:4" x14ac:dyDescent="0.3">
      <c r="A24598">
        <v>1200036</v>
      </c>
      <c r="B24598">
        <v>19</v>
      </c>
      <c r="C24598">
        <v>73</v>
      </c>
      <c r="D24598">
        <v>1494.69</v>
      </c>
    </row>
    <row r="24599" spans="1:4" x14ac:dyDescent="0.3">
      <c r="A24599">
        <v>1200036</v>
      </c>
      <c r="B24599">
        <v>19</v>
      </c>
      <c r="C24599">
        <v>74</v>
      </c>
      <c r="D24599">
        <v>1431.41</v>
      </c>
    </row>
    <row r="24600" spans="1:4" x14ac:dyDescent="0.3">
      <c r="A24600">
        <v>1200036</v>
      </c>
      <c r="B24600">
        <v>19</v>
      </c>
      <c r="C24600">
        <v>76</v>
      </c>
      <c r="D24600">
        <v>3037.03</v>
      </c>
    </row>
    <row r="24601" spans="1:4" x14ac:dyDescent="0.3">
      <c r="A24601">
        <v>1200036</v>
      </c>
      <c r="B24601">
        <v>19</v>
      </c>
      <c r="C24601">
        <v>90</v>
      </c>
      <c r="D24601">
        <v>2888.21</v>
      </c>
    </row>
    <row r="24602" spans="1:4" x14ac:dyDescent="0.3">
      <c r="A24602">
        <v>1200036</v>
      </c>
      <c r="B24602">
        <v>20</v>
      </c>
      <c r="C24602">
        <v>-1</v>
      </c>
      <c r="D24602">
        <v>9743.0300000000007</v>
      </c>
    </row>
    <row r="24603" spans="1:4" x14ac:dyDescent="0.3">
      <c r="A24603">
        <v>1200036</v>
      </c>
      <c r="B24603">
        <v>20</v>
      </c>
      <c r="C24603">
        <v>42</v>
      </c>
      <c r="D24603">
        <v>85278.34</v>
      </c>
    </row>
    <row r="24604" spans="1:4" x14ac:dyDescent="0.3">
      <c r="A24604">
        <v>1200036</v>
      </c>
      <c r="B24604">
        <v>20</v>
      </c>
      <c r="C24604">
        <v>45</v>
      </c>
      <c r="D24604">
        <v>208980.61</v>
      </c>
    </row>
    <row r="24605" spans="1:4" x14ac:dyDescent="0.3">
      <c r="A24605">
        <v>1200036</v>
      </c>
      <c r="B24605">
        <v>20</v>
      </c>
      <c r="C24605">
        <v>50</v>
      </c>
      <c r="D24605">
        <v>236382.39</v>
      </c>
    </row>
    <row r="24606" spans="1:4" x14ac:dyDescent="0.3">
      <c r="A24606">
        <v>1200036</v>
      </c>
      <c r="B24606">
        <v>20</v>
      </c>
      <c r="C24606">
        <v>59</v>
      </c>
      <c r="D24606">
        <v>61100.66</v>
      </c>
    </row>
    <row r="24607" spans="1:4" x14ac:dyDescent="0.3">
      <c r="A24607">
        <v>1200036</v>
      </c>
      <c r="B24607">
        <v>20</v>
      </c>
      <c r="C24607">
        <v>100</v>
      </c>
      <c r="D24607">
        <v>256254.66</v>
      </c>
    </row>
    <row r="24608" spans="1:4" x14ac:dyDescent="0.3">
      <c r="A24608">
        <v>1200077</v>
      </c>
      <c r="B24608">
        <v>2</v>
      </c>
      <c r="C24608">
        <v>-1</v>
      </c>
      <c r="D24608">
        <v>1751.15</v>
      </c>
    </row>
    <row r="24609" spans="1:4" x14ac:dyDescent="0.3">
      <c r="A24609">
        <v>1200077</v>
      </c>
      <c r="B24609">
        <v>2</v>
      </c>
      <c r="C24609">
        <v>1</v>
      </c>
      <c r="D24609">
        <v>15505.93</v>
      </c>
    </row>
    <row r="24610" spans="1:4" x14ac:dyDescent="0.3">
      <c r="A24610">
        <v>1200077</v>
      </c>
      <c r="B24610">
        <v>2</v>
      </c>
      <c r="C24610">
        <v>3</v>
      </c>
      <c r="D24610">
        <v>29085.23</v>
      </c>
    </row>
    <row r="24611" spans="1:4" x14ac:dyDescent="0.3">
      <c r="A24611">
        <v>1200077</v>
      </c>
      <c r="B24611">
        <v>2</v>
      </c>
      <c r="C24611">
        <v>7</v>
      </c>
      <c r="D24611">
        <v>4687.8999999999996</v>
      </c>
    </row>
    <row r="24612" spans="1:4" x14ac:dyDescent="0.3">
      <c r="A24612">
        <v>1200077</v>
      </c>
      <c r="B24612">
        <v>2</v>
      </c>
      <c r="C24612">
        <v>12</v>
      </c>
      <c r="D24612">
        <v>1919.67</v>
      </c>
    </row>
    <row r="24613" spans="1:4" x14ac:dyDescent="0.3">
      <c r="A24613">
        <v>1200077</v>
      </c>
      <c r="B24613">
        <v>2</v>
      </c>
      <c r="C24613">
        <v>13</v>
      </c>
      <c r="D24613">
        <v>149.58000000000001</v>
      </c>
    </row>
    <row r="24614" spans="1:4" x14ac:dyDescent="0.3">
      <c r="A24614">
        <v>1200077</v>
      </c>
      <c r="B24614">
        <v>2</v>
      </c>
      <c r="C24614">
        <v>14</v>
      </c>
      <c r="D24614">
        <v>2721.39</v>
      </c>
    </row>
    <row r="24615" spans="1:4" x14ac:dyDescent="0.3">
      <c r="A24615">
        <v>1200077</v>
      </c>
      <c r="B24615">
        <v>2</v>
      </c>
      <c r="C24615">
        <v>25</v>
      </c>
      <c r="D24615">
        <v>9521.64</v>
      </c>
    </row>
    <row r="24616" spans="1:4" x14ac:dyDescent="0.3">
      <c r="A24616">
        <v>1200077</v>
      </c>
      <c r="B24616">
        <v>2</v>
      </c>
      <c r="C24616">
        <v>38</v>
      </c>
      <c r="D24616">
        <v>9220.67</v>
      </c>
    </row>
    <row r="24617" spans="1:4" x14ac:dyDescent="0.3">
      <c r="A24617">
        <v>1200077</v>
      </c>
      <c r="B24617">
        <v>2</v>
      </c>
      <c r="C24617">
        <v>39</v>
      </c>
      <c r="D24617">
        <v>17935.96</v>
      </c>
    </row>
    <row r="24618" spans="1:4" x14ac:dyDescent="0.3">
      <c r="A24618">
        <v>1200077</v>
      </c>
      <c r="B24618">
        <v>2</v>
      </c>
      <c r="C24618">
        <v>42</v>
      </c>
      <c r="D24618">
        <v>11909.31</v>
      </c>
    </row>
    <row r="24619" spans="1:4" x14ac:dyDescent="0.3">
      <c r="A24619">
        <v>1200077</v>
      </c>
      <c r="B24619">
        <v>2</v>
      </c>
      <c r="C24619">
        <v>46</v>
      </c>
      <c r="D24619">
        <v>2493.98</v>
      </c>
    </row>
    <row r="24620" spans="1:4" x14ac:dyDescent="0.3">
      <c r="A24620">
        <v>1200077</v>
      </c>
      <c r="B24620">
        <v>2</v>
      </c>
      <c r="C24620">
        <v>61</v>
      </c>
      <c r="D24620">
        <v>3465.16</v>
      </c>
    </row>
    <row r="24621" spans="1:4" x14ac:dyDescent="0.3">
      <c r="A24621">
        <v>1200077</v>
      </c>
      <c r="B24621">
        <v>2</v>
      </c>
      <c r="C24621">
        <v>68</v>
      </c>
      <c r="D24621">
        <v>16344.88</v>
      </c>
    </row>
    <row r="24622" spans="1:4" x14ac:dyDescent="0.3">
      <c r="A24622">
        <v>1200077</v>
      </c>
      <c r="B24622">
        <v>2</v>
      </c>
      <c r="C24622">
        <v>76</v>
      </c>
      <c r="D24622">
        <v>7133.41</v>
      </c>
    </row>
    <row r="24623" spans="1:4" x14ac:dyDescent="0.3">
      <c r="A24623">
        <v>1200077</v>
      </c>
      <c r="B24623">
        <v>2</v>
      </c>
      <c r="C24623">
        <v>94</v>
      </c>
      <c r="D24623">
        <v>3563.3</v>
      </c>
    </row>
    <row r="24624" spans="1:4" x14ac:dyDescent="0.3">
      <c r="A24624">
        <v>1200077</v>
      </c>
      <c r="B24624">
        <v>2</v>
      </c>
      <c r="C24624">
        <v>97</v>
      </c>
      <c r="D24624">
        <v>12207.14</v>
      </c>
    </row>
    <row r="24625" spans="1:4" x14ac:dyDescent="0.3">
      <c r="A24625">
        <v>1200077</v>
      </c>
      <c r="B24625">
        <v>12</v>
      </c>
      <c r="C24625">
        <v>-1</v>
      </c>
      <c r="D24625">
        <v>5730.78</v>
      </c>
    </row>
    <row r="24626" spans="1:4" x14ac:dyDescent="0.3">
      <c r="A24626">
        <v>1200077</v>
      </c>
      <c r="B24626">
        <v>12</v>
      </c>
      <c r="C24626">
        <v>7</v>
      </c>
      <c r="D24626">
        <v>24964.81</v>
      </c>
    </row>
    <row r="24627" spans="1:4" x14ac:dyDescent="0.3">
      <c r="A24627">
        <v>1200077</v>
      </c>
      <c r="B24627">
        <v>12</v>
      </c>
      <c r="C24627">
        <v>13</v>
      </c>
      <c r="D24627">
        <v>18459.98</v>
      </c>
    </row>
    <row r="24628" spans="1:4" x14ac:dyDescent="0.3">
      <c r="A24628">
        <v>1200077</v>
      </c>
      <c r="B24628">
        <v>12</v>
      </c>
      <c r="C24628">
        <v>18</v>
      </c>
      <c r="D24628">
        <v>22341.37</v>
      </c>
    </row>
    <row r="24629" spans="1:4" x14ac:dyDescent="0.3">
      <c r="A24629">
        <v>1200077</v>
      </c>
      <c r="B24629">
        <v>12</v>
      </c>
      <c r="C24629">
        <v>20</v>
      </c>
      <c r="D24629">
        <v>23973.1</v>
      </c>
    </row>
    <row r="24630" spans="1:4" x14ac:dyDescent="0.3">
      <c r="A24630">
        <v>1200077</v>
      </c>
      <c r="B24630">
        <v>12</v>
      </c>
      <c r="C24630">
        <v>21</v>
      </c>
      <c r="D24630">
        <v>18727.71</v>
      </c>
    </row>
    <row r="24631" spans="1:4" x14ac:dyDescent="0.3">
      <c r="A24631">
        <v>1200077</v>
      </c>
      <c r="B24631">
        <v>12</v>
      </c>
      <c r="C24631">
        <v>22</v>
      </c>
      <c r="D24631">
        <v>12714.44</v>
      </c>
    </row>
    <row r="24632" spans="1:4" x14ac:dyDescent="0.3">
      <c r="A24632">
        <v>1200077</v>
      </c>
      <c r="B24632">
        <v>12</v>
      </c>
      <c r="C24632">
        <v>26</v>
      </c>
      <c r="D24632">
        <v>10215.379999999999</v>
      </c>
    </row>
    <row r="24633" spans="1:4" x14ac:dyDescent="0.3">
      <c r="A24633">
        <v>1200077</v>
      </c>
      <c r="B24633">
        <v>12</v>
      </c>
      <c r="C24633">
        <v>31</v>
      </c>
      <c r="D24633">
        <v>21374.46</v>
      </c>
    </row>
    <row r="24634" spans="1:4" x14ac:dyDescent="0.3">
      <c r="A24634">
        <v>1200077</v>
      </c>
      <c r="B24634">
        <v>12</v>
      </c>
      <c r="C24634">
        <v>32</v>
      </c>
      <c r="D24634">
        <v>27357.31</v>
      </c>
    </row>
    <row r="24635" spans="1:4" x14ac:dyDescent="0.3">
      <c r="A24635">
        <v>1200077</v>
      </c>
      <c r="B24635">
        <v>12</v>
      </c>
      <c r="C24635">
        <v>33</v>
      </c>
      <c r="D24635">
        <v>26447.23</v>
      </c>
    </row>
    <row r="24636" spans="1:4" x14ac:dyDescent="0.3">
      <c r="A24636">
        <v>1200077</v>
      </c>
      <c r="B24636">
        <v>12</v>
      </c>
      <c r="C24636">
        <v>34</v>
      </c>
      <c r="D24636">
        <v>1766.28</v>
      </c>
    </row>
    <row r="24637" spans="1:4" x14ac:dyDescent="0.3">
      <c r="A24637">
        <v>1200077</v>
      </c>
      <c r="B24637">
        <v>12</v>
      </c>
      <c r="C24637">
        <v>35</v>
      </c>
      <c r="D24637">
        <v>26117.78</v>
      </c>
    </row>
    <row r="24638" spans="1:4" x14ac:dyDescent="0.3">
      <c r="A24638">
        <v>1200077</v>
      </c>
      <c r="B24638">
        <v>12</v>
      </c>
      <c r="C24638">
        <v>38</v>
      </c>
      <c r="D24638">
        <v>17395.95</v>
      </c>
    </row>
    <row r="24639" spans="1:4" x14ac:dyDescent="0.3">
      <c r="A24639">
        <v>1200077</v>
      </c>
      <c r="B24639">
        <v>12</v>
      </c>
      <c r="C24639">
        <v>41</v>
      </c>
      <c r="D24639">
        <v>42878.28</v>
      </c>
    </row>
    <row r="24640" spans="1:4" x14ac:dyDescent="0.3">
      <c r="A24640">
        <v>1200077</v>
      </c>
      <c r="B24640">
        <v>12</v>
      </c>
      <c r="C24640">
        <v>56</v>
      </c>
      <c r="D24640">
        <v>1940.11</v>
      </c>
    </row>
    <row r="24641" spans="1:4" x14ac:dyDescent="0.3">
      <c r="A24641">
        <v>1200077</v>
      </c>
      <c r="B24641">
        <v>12</v>
      </c>
      <c r="C24641">
        <v>58</v>
      </c>
      <c r="D24641">
        <v>17976.82</v>
      </c>
    </row>
    <row r="24642" spans="1:4" x14ac:dyDescent="0.3">
      <c r="A24642">
        <v>1200077</v>
      </c>
      <c r="B24642">
        <v>12</v>
      </c>
      <c r="C24642">
        <v>62</v>
      </c>
      <c r="D24642">
        <v>27105.84</v>
      </c>
    </row>
    <row r="24643" spans="1:4" x14ac:dyDescent="0.3">
      <c r="A24643">
        <v>1200077</v>
      </c>
      <c r="B24643">
        <v>12</v>
      </c>
      <c r="C24643">
        <v>63</v>
      </c>
      <c r="D24643">
        <v>10856.5</v>
      </c>
    </row>
    <row r="24644" spans="1:4" x14ac:dyDescent="0.3">
      <c r="A24644">
        <v>1200077</v>
      </c>
      <c r="B24644">
        <v>12</v>
      </c>
      <c r="C24644">
        <v>75</v>
      </c>
      <c r="D24644">
        <v>21652.76</v>
      </c>
    </row>
    <row r="24645" spans="1:4" x14ac:dyDescent="0.3">
      <c r="A24645">
        <v>1200077</v>
      </c>
      <c r="B24645">
        <v>12</v>
      </c>
      <c r="C24645">
        <v>78</v>
      </c>
      <c r="D24645">
        <v>37008.94</v>
      </c>
    </row>
    <row r="24646" spans="1:4" x14ac:dyDescent="0.3">
      <c r="A24646">
        <v>1200077</v>
      </c>
      <c r="B24646">
        <v>12</v>
      </c>
      <c r="C24646">
        <v>82</v>
      </c>
      <c r="D24646">
        <v>12783.06</v>
      </c>
    </row>
    <row r="24647" spans="1:4" x14ac:dyDescent="0.3">
      <c r="A24647">
        <v>1200077</v>
      </c>
      <c r="B24647">
        <v>12</v>
      </c>
      <c r="C24647">
        <v>87</v>
      </c>
      <c r="D24647">
        <v>18765.7</v>
      </c>
    </row>
    <row r="24648" spans="1:4" x14ac:dyDescent="0.3">
      <c r="A24648">
        <v>1200077</v>
      </c>
      <c r="B24648">
        <v>12</v>
      </c>
      <c r="C24648">
        <v>94</v>
      </c>
      <c r="D24648">
        <v>27752.86</v>
      </c>
    </row>
    <row r="24649" spans="1:4" x14ac:dyDescent="0.3">
      <c r="A24649">
        <v>1200077</v>
      </c>
      <c r="B24649">
        <v>12</v>
      </c>
      <c r="C24649">
        <v>95</v>
      </c>
      <c r="D24649">
        <v>2366.6799999999998</v>
      </c>
    </row>
    <row r="24650" spans="1:4" x14ac:dyDescent="0.3">
      <c r="A24650">
        <v>1200077</v>
      </c>
      <c r="B24650">
        <v>12</v>
      </c>
      <c r="C24650">
        <v>98</v>
      </c>
      <c r="D24650">
        <v>19402.38</v>
      </c>
    </row>
    <row r="24651" spans="1:4" x14ac:dyDescent="0.3">
      <c r="A24651">
        <v>1200077</v>
      </c>
      <c r="B24651">
        <v>12</v>
      </c>
      <c r="C24651">
        <v>99</v>
      </c>
      <c r="D24651">
        <v>18781.849999999999</v>
      </c>
    </row>
    <row r="24652" spans="1:4" x14ac:dyDescent="0.3">
      <c r="A24652">
        <v>1200077</v>
      </c>
      <c r="B24652">
        <v>13</v>
      </c>
      <c r="C24652">
        <v>-1</v>
      </c>
      <c r="D24652">
        <v>2756.21</v>
      </c>
    </row>
    <row r="24653" spans="1:4" x14ac:dyDescent="0.3">
      <c r="A24653">
        <v>1200077</v>
      </c>
      <c r="B24653">
        <v>13</v>
      </c>
      <c r="C24653">
        <v>7</v>
      </c>
      <c r="D24653">
        <v>7359.56</v>
      </c>
    </row>
    <row r="24654" spans="1:4" x14ac:dyDescent="0.3">
      <c r="A24654">
        <v>1200077</v>
      </c>
      <c r="B24654">
        <v>13</v>
      </c>
      <c r="C24654">
        <v>10</v>
      </c>
      <c r="D24654">
        <v>7329.04</v>
      </c>
    </row>
    <row r="24655" spans="1:4" x14ac:dyDescent="0.3">
      <c r="A24655">
        <v>1200077</v>
      </c>
      <c r="B24655">
        <v>13</v>
      </c>
      <c r="C24655">
        <v>11</v>
      </c>
      <c r="D24655">
        <v>6572.09</v>
      </c>
    </row>
    <row r="24656" spans="1:4" x14ac:dyDescent="0.3">
      <c r="A24656">
        <v>1200077</v>
      </c>
      <c r="B24656">
        <v>13</v>
      </c>
      <c r="C24656">
        <v>17</v>
      </c>
      <c r="D24656">
        <v>5287.75</v>
      </c>
    </row>
    <row r="24657" spans="1:4" x14ac:dyDescent="0.3">
      <c r="A24657">
        <v>1200077</v>
      </c>
      <c r="B24657">
        <v>13</v>
      </c>
      <c r="C24657">
        <v>18</v>
      </c>
      <c r="D24657">
        <v>10211.81</v>
      </c>
    </row>
    <row r="24658" spans="1:4" x14ac:dyDescent="0.3">
      <c r="A24658">
        <v>1200077</v>
      </c>
      <c r="B24658">
        <v>13</v>
      </c>
      <c r="C24658">
        <v>23</v>
      </c>
      <c r="D24658">
        <v>6887.54</v>
      </c>
    </row>
    <row r="24659" spans="1:4" x14ac:dyDescent="0.3">
      <c r="A24659">
        <v>1200077</v>
      </c>
      <c r="B24659">
        <v>13</v>
      </c>
      <c r="C24659">
        <v>31</v>
      </c>
      <c r="D24659">
        <v>11660.84</v>
      </c>
    </row>
    <row r="24660" spans="1:4" x14ac:dyDescent="0.3">
      <c r="A24660">
        <v>1200077</v>
      </c>
      <c r="B24660">
        <v>13</v>
      </c>
      <c r="C24660">
        <v>33</v>
      </c>
      <c r="D24660">
        <v>11740.49</v>
      </c>
    </row>
    <row r="24661" spans="1:4" x14ac:dyDescent="0.3">
      <c r="A24661">
        <v>1200077</v>
      </c>
      <c r="B24661">
        <v>13</v>
      </c>
      <c r="C24661">
        <v>41</v>
      </c>
      <c r="D24661">
        <v>25416.959999999999</v>
      </c>
    </row>
    <row r="24662" spans="1:4" x14ac:dyDescent="0.3">
      <c r="A24662">
        <v>1200077</v>
      </c>
      <c r="B24662">
        <v>13</v>
      </c>
      <c r="C24662">
        <v>43</v>
      </c>
      <c r="D24662">
        <v>11802.01</v>
      </c>
    </row>
    <row r="24663" spans="1:4" x14ac:dyDescent="0.3">
      <c r="A24663">
        <v>1200077</v>
      </c>
      <c r="B24663">
        <v>13</v>
      </c>
      <c r="C24663">
        <v>46</v>
      </c>
      <c r="D24663">
        <v>1250.3599999999999</v>
      </c>
    </row>
    <row r="24664" spans="1:4" x14ac:dyDescent="0.3">
      <c r="A24664">
        <v>1200077</v>
      </c>
      <c r="B24664">
        <v>13</v>
      </c>
      <c r="C24664">
        <v>49</v>
      </c>
      <c r="D24664">
        <v>9746.9599999999991</v>
      </c>
    </row>
    <row r="24665" spans="1:4" x14ac:dyDescent="0.3">
      <c r="A24665">
        <v>1200077</v>
      </c>
      <c r="B24665">
        <v>13</v>
      </c>
      <c r="C24665">
        <v>60</v>
      </c>
      <c r="D24665">
        <v>3496.79</v>
      </c>
    </row>
    <row r="24666" spans="1:4" x14ac:dyDescent="0.3">
      <c r="A24666">
        <v>1200077</v>
      </c>
      <c r="B24666">
        <v>13</v>
      </c>
      <c r="C24666">
        <v>61</v>
      </c>
      <c r="D24666">
        <v>11010.26</v>
      </c>
    </row>
    <row r="24667" spans="1:4" x14ac:dyDescent="0.3">
      <c r="A24667">
        <v>1200077</v>
      </c>
      <c r="B24667">
        <v>13</v>
      </c>
      <c r="C24667">
        <v>63</v>
      </c>
      <c r="D24667">
        <v>1688.56</v>
      </c>
    </row>
    <row r="24668" spans="1:4" x14ac:dyDescent="0.3">
      <c r="A24668">
        <v>1200077</v>
      </c>
      <c r="B24668">
        <v>13</v>
      </c>
      <c r="C24668">
        <v>71</v>
      </c>
      <c r="D24668">
        <v>1479.53</v>
      </c>
    </row>
    <row r="24669" spans="1:4" x14ac:dyDescent="0.3">
      <c r="A24669">
        <v>1200077</v>
      </c>
      <c r="B24669">
        <v>13</v>
      </c>
      <c r="C24669">
        <v>73</v>
      </c>
      <c r="D24669">
        <v>8682.7199999999993</v>
      </c>
    </row>
    <row r="24670" spans="1:4" x14ac:dyDescent="0.3">
      <c r="A24670">
        <v>1200077</v>
      </c>
      <c r="B24670">
        <v>13</v>
      </c>
      <c r="C24670">
        <v>77</v>
      </c>
      <c r="D24670">
        <v>9176.17</v>
      </c>
    </row>
    <row r="24671" spans="1:4" x14ac:dyDescent="0.3">
      <c r="A24671">
        <v>1200077</v>
      </c>
      <c r="B24671">
        <v>13</v>
      </c>
      <c r="C24671">
        <v>78</v>
      </c>
      <c r="D24671">
        <v>6198.99</v>
      </c>
    </row>
    <row r="24672" spans="1:4" x14ac:dyDescent="0.3">
      <c r="A24672">
        <v>1200077</v>
      </c>
      <c r="B24672">
        <v>13</v>
      </c>
      <c r="C24672">
        <v>97</v>
      </c>
      <c r="D24672">
        <v>15826.24</v>
      </c>
    </row>
    <row r="24673" spans="1:4" x14ac:dyDescent="0.3">
      <c r="A24673">
        <v>1200077</v>
      </c>
      <c r="B24673">
        <v>14</v>
      </c>
      <c r="C24673">
        <v>-1</v>
      </c>
      <c r="D24673">
        <v>1561.1</v>
      </c>
    </row>
    <row r="24674" spans="1:4" x14ac:dyDescent="0.3">
      <c r="A24674">
        <v>1200077</v>
      </c>
      <c r="B24674">
        <v>14</v>
      </c>
      <c r="C24674">
        <v>11</v>
      </c>
      <c r="D24674">
        <v>2330.83</v>
      </c>
    </row>
    <row r="24675" spans="1:4" x14ac:dyDescent="0.3">
      <c r="A24675">
        <v>1200077</v>
      </c>
      <c r="B24675">
        <v>14</v>
      </c>
      <c r="C24675">
        <v>17</v>
      </c>
      <c r="D24675">
        <v>18457.84</v>
      </c>
    </row>
    <row r="24676" spans="1:4" x14ac:dyDescent="0.3">
      <c r="A24676">
        <v>1200077</v>
      </c>
      <c r="B24676">
        <v>14</v>
      </c>
      <c r="C24676">
        <v>29</v>
      </c>
      <c r="D24676">
        <v>45841.75</v>
      </c>
    </row>
    <row r="24677" spans="1:4" x14ac:dyDescent="0.3">
      <c r="A24677">
        <v>1200077</v>
      </c>
      <c r="B24677">
        <v>14</v>
      </c>
      <c r="C24677">
        <v>35</v>
      </c>
      <c r="D24677">
        <v>838.15</v>
      </c>
    </row>
    <row r="24678" spans="1:4" x14ac:dyDescent="0.3">
      <c r="A24678">
        <v>1200077</v>
      </c>
      <c r="B24678">
        <v>14</v>
      </c>
      <c r="C24678">
        <v>37</v>
      </c>
      <c r="D24678">
        <v>567.11</v>
      </c>
    </row>
    <row r="24679" spans="1:4" x14ac:dyDescent="0.3">
      <c r="A24679">
        <v>1200077</v>
      </c>
      <c r="B24679">
        <v>14</v>
      </c>
      <c r="C24679">
        <v>47</v>
      </c>
      <c r="D24679">
        <v>32555.53</v>
      </c>
    </row>
    <row r="24680" spans="1:4" x14ac:dyDescent="0.3">
      <c r="A24680">
        <v>1200077</v>
      </c>
      <c r="B24680">
        <v>14</v>
      </c>
      <c r="C24680">
        <v>53</v>
      </c>
      <c r="D24680">
        <v>1893.71</v>
      </c>
    </row>
    <row r="24681" spans="1:4" x14ac:dyDescent="0.3">
      <c r="A24681">
        <v>1200077</v>
      </c>
      <c r="B24681">
        <v>14</v>
      </c>
      <c r="C24681">
        <v>55</v>
      </c>
      <c r="D24681">
        <v>2345.2600000000002</v>
      </c>
    </row>
    <row r="24682" spans="1:4" x14ac:dyDescent="0.3">
      <c r="A24682">
        <v>1200077</v>
      </c>
      <c r="B24682">
        <v>14</v>
      </c>
      <c r="C24682">
        <v>73</v>
      </c>
      <c r="D24682">
        <v>21168.67</v>
      </c>
    </row>
    <row r="24683" spans="1:4" x14ac:dyDescent="0.3">
      <c r="A24683">
        <v>1200077</v>
      </c>
      <c r="B24683">
        <v>14</v>
      </c>
      <c r="C24683">
        <v>92</v>
      </c>
      <c r="D24683">
        <v>7785.19</v>
      </c>
    </row>
    <row r="24684" spans="1:4" x14ac:dyDescent="0.3">
      <c r="A24684">
        <v>1200077</v>
      </c>
      <c r="B24684">
        <v>14</v>
      </c>
      <c r="C24684">
        <v>98</v>
      </c>
      <c r="D24684">
        <v>21538.880000000001</v>
      </c>
    </row>
    <row r="24685" spans="1:4" x14ac:dyDescent="0.3">
      <c r="A24685">
        <v>1200077</v>
      </c>
      <c r="B24685">
        <v>15</v>
      </c>
      <c r="C24685">
        <v>-1</v>
      </c>
      <c r="D24685">
        <v>4075.74</v>
      </c>
    </row>
    <row r="24686" spans="1:4" x14ac:dyDescent="0.3">
      <c r="A24686">
        <v>1200077</v>
      </c>
      <c r="B24686">
        <v>15</v>
      </c>
      <c r="C24686">
        <v>1</v>
      </c>
      <c r="D24686">
        <v>25899.78</v>
      </c>
    </row>
    <row r="24687" spans="1:4" x14ac:dyDescent="0.3">
      <c r="A24687">
        <v>1200077</v>
      </c>
      <c r="B24687">
        <v>15</v>
      </c>
      <c r="C24687">
        <v>6</v>
      </c>
      <c r="D24687">
        <v>2284.98</v>
      </c>
    </row>
    <row r="24688" spans="1:4" x14ac:dyDescent="0.3">
      <c r="A24688">
        <v>1200077</v>
      </c>
      <c r="B24688">
        <v>15</v>
      </c>
      <c r="C24688">
        <v>16</v>
      </c>
      <c r="D24688">
        <v>57251.87</v>
      </c>
    </row>
    <row r="24689" spans="1:4" x14ac:dyDescent="0.3">
      <c r="A24689">
        <v>1200077</v>
      </c>
      <c r="B24689">
        <v>15</v>
      </c>
      <c r="C24689">
        <v>29</v>
      </c>
      <c r="D24689">
        <v>59568</v>
      </c>
    </row>
    <row r="24690" spans="1:4" x14ac:dyDescent="0.3">
      <c r="A24690">
        <v>1200077</v>
      </c>
      <c r="B24690">
        <v>15</v>
      </c>
      <c r="C24690">
        <v>30</v>
      </c>
      <c r="D24690">
        <v>62098.79</v>
      </c>
    </row>
    <row r="24691" spans="1:4" x14ac:dyDescent="0.3">
      <c r="A24691">
        <v>1200077</v>
      </c>
      <c r="B24691">
        <v>15</v>
      </c>
      <c r="C24691">
        <v>46</v>
      </c>
      <c r="D24691">
        <v>32750.23</v>
      </c>
    </row>
    <row r="24692" spans="1:4" x14ac:dyDescent="0.3">
      <c r="A24692">
        <v>1200077</v>
      </c>
      <c r="B24692">
        <v>15</v>
      </c>
      <c r="C24692">
        <v>50</v>
      </c>
      <c r="D24692">
        <v>39511.440000000002</v>
      </c>
    </row>
    <row r="24693" spans="1:4" x14ac:dyDescent="0.3">
      <c r="A24693">
        <v>1200077</v>
      </c>
      <c r="B24693">
        <v>15</v>
      </c>
      <c r="C24693">
        <v>55</v>
      </c>
      <c r="D24693">
        <v>5943.87</v>
      </c>
    </row>
    <row r="24694" spans="1:4" x14ac:dyDescent="0.3">
      <c r="A24694">
        <v>1200077</v>
      </c>
      <c r="B24694">
        <v>15</v>
      </c>
      <c r="C24694">
        <v>65</v>
      </c>
      <c r="D24694">
        <v>22157.15</v>
      </c>
    </row>
    <row r="24695" spans="1:4" x14ac:dyDescent="0.3">
      <c r="A24695">
        <v>1200077</v>
      </c>
      <c r="B24695">
        <v>15</v>
      </c>
      <c r="C24695">
        <v>73</v>
      </c>
      <c r="D24695">
        <v>43586.879999999997</v>
      </c>
    </row>
    <row r="24696" spans="1:4" x14ac:dyDescent="0.3">
      <c r="A24696">
        <v>1200077</v>
      </c>
      <c r="B24696">
        <v>15</v>
      </c>
      <c r="C24696">
        <v>75</v>
      </c>
      <c r="D24696">
        <v>46045.72</v>
      </c>
    </row>
    <row r="24697" spans="1:4" x14ac:dyDescent="0.3">
      <c r="A24697">
        <v>1200077</v>
      </c>
      <c r="B24697">
        <v>15</v>
      </c>
      <c r="C24697">
        <v>80</v>
      </c>
      <c r="D24697">
        <v>43442.58</v>
      </c>
    </row>
    <row r="24698" spans="1:4" x14ac:dyDescent="0.3">
      <c r="A24698">
        <v>1200077</v>
      </c>
      <c r="B24698">
        <v>15</v>
      </c>
      <c r="C24698">
        <v>100</v>
      </c>
      <c r="D24698">
        <v>42535.44</v>
      </c>
    </row>
    <row r="24699" spans="1:4" x14ac:dyDescent="0.3">
      <c r="A24699">
        <v>1200077</v>
      </c>
      <c r="B24699">
        <v>16</v>
      </c>
      <c r="C24699">
        <v>-1</v>
      </c>
      <c r="D24699">
        <v>4988.6499999999996</v>
      </c>
    </row>
    <row r="24700" spans="1:4" x14ac:dyDescent="0.3">
      <c r="A24700">
        <v>1200077</v>
      </c>
      <c r="B24700">
        <v>16</v>
      </c>
      <c r="C24700">
        <v>3</v>
      </c>
      <c r="D24700">
        <v>23906.12</v>
      </c>
    </row>
    <row r="24701" spans="1:4" x14ac:dyDescent="0.3">
      <c r="A24701">
        <v>1200077</v>
      </c>
      <c r="B24701">
        <v>16</v>
      </c>
      <c r="C24701">
        <v>8</v>
      </c>
      <c r="D24701">
        <v>1874.49</v>
      </c>
    </row>
    <row r="24702" spans="1:4" x14ac:dyDescent="0.3">
      <c r="A24702">
        <v>1200077</v>
      </c>
      <c r="B24702">
        <v>16</v>
      </c>
      <c r="C24702">
        <v>10</v>
      </c>
      <c r="D24702">
        <v>1842.76</v>
      </c>
    </row>
    <row r="24703" spans="1:4" x14ac:dyDescent="0.3">
      <c r="A24703">
        <v>1200077</v>
      </c>
      <c r="B24703">
        <v>16</v>
      </c>
      <c r="C24703">
        <v>16</v>
      </c>
      <c r="D24703">
        <v>9680.5499999999993</v>
      </c>
    </row>
    <row r="24704" spans="1:4" x14ac:dyDescent="0.3">
      <c r="A24704">
        <v>1200077</v>
      </c>
      <c r="B24704">
        <v>16</v>
      </c>
      <c r="C24704">
        <v>33</v>
      </c>
      <c r="D24704">
        <v>40791.660000000003</v>
      </c>
    </row>
    <row r="24705" spans="1:4" x14ac:dyDescent="0.3">
      <c r="A24705">
        <v>1200077</v>
      </c>
      <c r="B24705">
        <v>16</v>
      </c>
      <c r="C24705">
        <v>37</v>
      </c>
      <c r="D24705">
        <v>19249.099999999999</v>
      </c>
    </row>
    <row r="24706" spans="1:4" x14ac:dyDescent="0.3">
      <c r="A24706">
        <v>1200077</v>
      </c>
      <c r="B24706">
        <v>16</v>
      </c>
      <c r="C24706">
        <v>38</v>
      </c>
      <c r="D24706">
        <v>58553.98</v>
      </c>
    </row>
    <row r="24707" spans="1:4" x14ac:dyDescent="0.3">
      <c r="A24707">
        <v>1200077</v>
      </c>
      <c r="B24707">
        <v>16</v>
      </c>
      <c r="C24707">
        <v>47</v>
      </c>
      <c r="D24707">
        <v>20925.490000000002</v>
      </c>
    </row>
    <row r="24708" spans="1:4" x14ac:dyDescent="0.3">
      <c r="A24708">
        <v>1200077</v>
      </c>
      <c r="B24708">
        <v>16</v>
      </c>
      <c r="C24708">
        <v>49</v>
      </c>
      <c r="D24708">
        <v>29661.15</v>
      </c>
    </row>
    <row r="24709" spans="1:4" x14ac:dyDescent="0.3">
      <c r="A24709">
        <v>1200077</v>
      </c>
      <c r="B24709">
        <v>16</v>
      </c>
      <c r="C24709">
        <v>61</v>
      </c>
      <c r="D24709">
        <v>20989.72</v>
      </c>
    </row>
    <row r="24710" spans="1:4" x14ac:dyDescent="0.3">
      <c r="A24710">
        <v>1200077</v>
      </c>
      <c r="B24710">
        <v>16</v>
      </c>
      <c r="C24710">
        <v>68</v>
      </c>
      <c r="D24710">
        <v>43748.35</v>
      </c>
    </row>
    <row r="24711" spans="1:4" x14ac:dyDescent="0.3">
      <c r="A24711">
        <v>1200077</v>
      </c>
      <c r="B24711">
        <v>16</v>
      </c>
      <c r="C24711">
        <v>73</v>
      </c>
      <c r="D24711">
        <v>23277.02</v>
      </c>
    </row>
    <row r="24712" spans="1:4" x14ac:dyDescent="0.3">
      <c r="A24712">
        <v>1200077</v>
      </c>
      <c r="B24712">
        <v>16</v>
      </c>
      <c r="C24712">
        <v>77</v>
      </c>
      <c r="D24712">
        <v>32005.65</v>
      </c>
    </row>
    <row r="24713" spans="1:4" x14ac:dyDescent="0.3">
      <c r="A24713">
        <v>1200077</v>
      </c>
      <c r="B24713">
        <v>16</v>
      </c>
      <c r="C24713">
        <v>81</v>
      </c>
      <c r="D24713">
        <v>22884.01</v>
      </c>
    </row>
    <row r="24714" spans="1:4" x14ac:dyDescent="0.3">
      <c r="A24714">
        <v>1200077</v>
      </c>
      <c r="B24714">
        <v>16</v>
      </c>
      <c r="C24714">
        <v>87</v>
      </c>
      <c r="D24714">
        <v>11786.11</v>
      </c>
    </row>
    <row r="24715" spans="1:4" x14ac:dyDescent="0.3">
      <c r="A24715">
        <v>1200077</v>
      </c>
      <c r="B24715">
        <v>16</v>
      </c>
      <c r="C24715">
        <v>92</v>
      </c>
      <c r="D24715">
        <v>16898.05</v>
      </c>
    </row>
    <row r="24716" spans="1:4" x14ac:dyDescent="0.3">
      <c r="A24716">
        <v>1200077</v>
      </c>
      <c r="B24716">
        <v>16</v>
      </c>
      <c r="C24716">
        <v>93</v>
      </c>
      <c r="D24716">
        <v>21233.24</v>
      </c>
    </row>
    <row r="24717" spans="1:4" x14ac:dyDescent="0.3">
      <c r="A24717">
        <v>1200077</v>
      </c>
      <c r="B24717">
        <v>16</v>
      </c>
      <c r="C24717">
        <v>97</v>
      </c>
      <c r="D24717">
        <v>29067.03</v>
      </c>
    </row>
    <row r="24718" spans="1:4" x14ac:dyDescent="0.3">
      <c r="A24718">
        <v>1200077</v>
      </c>
      <c r="B24718">
        <v>16</v>
      </c>
      <c r="C24718">
        <v>98</v>
      </c>
      <c r="D24718">
        <v>45834.04</v>
      </c>
    </row>
    <row r="24719" spans="1:4" x14ac:dyDescent="0.3">
      <c r="A24719">
        <v>1200077</v>
      </c>
      <c r="B24719">
        <v>16</v>
      </c>
      <c r="C24719">
        <v>99</v>
      </c>
      <c r="D24719">
        <v>50886</v>
      </c>
    </row>
    <row r="24720" spans="1:4" x14ac:dyDescent="0.3">
      <c r="A24720">
        <v>1200077</v>
      </c>
      <c r="B24720">
        <v>17</v>
      </c>
      <c r="C24720">
        <v>-1</v>
      </c>
      <c r="D24720">
        <v>2457.19</v>
      </c>
    </row>
    <row r="24721" spans="1:4" x14ac:dyDescent="0.3">
      <c r="A24721">
        <v>1200077</v>
      </c>
      <c r="B24721">
        <v>17</v>
      </c>
      <c r="C24721">
        <v>3</v>
      </c>
      <c r="D24721">
        <v>10452.1</v>
      </c>
    </row>
    <row r="24722" spans="1:4" x14ac:dyDescent="0.3">
      <c r="A24722">
        <v>1200077</v>
      </c>
      <c r="B24722">
        <v>17</v>
      </c>
      <c r="C24722">
        <v>10</v>
      </c>
      <c r="D24722">
        <v>11512.81</v>
      </c>
    </row>
    <row r="24723" spans="1:4" x14ac:dyDescent="0.3">
      <c r="A24723">
        <v>1200077</v>
      </c>
      <c r="B24723">
        <v>17</v>
      </c>
      <c r="C24723">
        <v>11</v>
      </c>
      <c r="D24723">
        <v>16438.34</v>
      </c>
    </row>
    <row r="24724" spans="1:4" x14ac:dyDescent="0.3">
      <c r="A24724">
        <v>1200077</v>
      </c>
      <c r="B24724">
        <v>17</v>
      </c>
      <c r="C24724">
        <v>14</v>
      </c>
      <c r="D24724">
        <v>10383.879999999999</v>
      </c>
    </row>
    <row r="24725" spans="1:4" x14ac:dyDescent="0.3">
      <c r="A24725">
        <v>1200077</v>
      </c>
      <c r="B24725">
        <v>17</v>
      </c>
      <c r="C24725">
        <v>15</v>
      </c>
      <c r="D24725">
        <v>735.23</v>
      </c>
    </row>
    <row r="24726" spans="1:4" x14ac:dyDescent="0.3">
      <c r="A24726">
        <v>1200077</v>
      </c>
      <c r="B24726">
        <v>17</v>
      </c>
      <c r="C24726">
        <v>18</v>
      </c>
      <c r="D24726">
        <v>10346.049999999999</v>
      </c>
    </row>
    <row r="24727" spans="1:4" x14ac:dyDescent="0.3">
      <c r="A24727">
        <v>1200077</v>
      </c>
      <c r="B24727">
        <v>17</v>
      </c>
      <c r="C24727">
        <v>20</v>
      </c>
      <c r="D24727">
        <v>23638.17</v>
      </c>
    </row>
    <row r="24728" spans="1:4" x14ac:dyDescent="0.3">
      <c r="A24728">
        <v>1200077</v>
      </c>
      <c r="B24728">
        <v>17</v>
      </c>
      <c r="C24728">
        <v>22</v>
      </c>
      <c r="D24728">
        <v>8340.06</v>
      </c>
    </row>
    <row r="24729" spans="1:4" x14ac:dyDescent="0.3">
      <c r="A24729">
        <v>1200077</v>
      </c>
      <c r="B24729">
        <v>17</v>
      </c>
      <c r="C24729">
        <v>24</v>
      </c>
      <c r="D24729">
        <v>15020.57</v>
      </c>
    </row>
    <row r="24730" spans="1:4" x14ac:dyDescent="0.3">
      <c r="A24730">
        <v>1200077</v>
      </c>
      <c r="B24730">
        <v>17</v>
      </c>
      <c r="C24730">
        <v>28</v>
      </c>
      <c r="D24730">
        <v>20102.509999999998</v>
      </c>
    </row>
    <row r="24731" spans="1:4" x14ac:dyDescent="0.3">
      <c r="A24731">
        <v>1200077</v>
      </c>
      <c r="B24731">
        <v>17</v>
      </c>
      <c r="C24731">
        <v>38</v>
      </c>
      <c r="D24731">
        <v>12271.62</v>
      </c>
    </row>
    <row r="24732" spans="1:4" x14ac:dyDescent="0.3">
      <c r="A24732">
        <v>1200077</v>
      </c>
      <c r="B24732">
        <v>17</v>
      </c>
      <c r="C24732">
        <v>42</v>
      </c>
      <c r="D24732">
        <v>7203.52</v>
      </c>
    </row>
    <row r="24733" spans="1:4" x14ac:dyDescent="0.3">
      <c r="A24733">
        <v>1200077</v>
      </c>
      <c r="B24733">
        <v>17</v>
      </c>
      <c r="C24733">
        <v>43</v>
      </c>
      <c r="D24733">
        <v>35274.47</v>
      </c>
    </row>
    <row r="24734" spans="1:4" x14ac:dyDescent="0.3">
      <c r="A24734">
        <v>1200077</v>
      </c>
      <c r="B24734">
        <v>17</v>
      </c>
      <c r="C24734">
        <v>56</v>
      </c>
      <c r="D24734">
        <v>13245.59</v>
      </c>
    </row>
    <row r="24735" spans="1:4" x14ac:dyDescent="0.3">
      <c r="A24735">
        <v>1200077</v>
      </c>
      <c r="B24735">
        <v>17</v>
      </c>
      <c r="C24735">
        <v>60</v>
      </c>
      <c r="D24735">
        <v>7126.97</v>
      </c>
    </row>
    <row r="24736" spans="1:4" x14ac:dyDescent="0.3">
      <c r="A24736">
        <v>1200077</v>
      </c>
      <c r="B24736">
        <v>18</v>
      </c>
      <c r="C24736">
        <v>-1</v>
      </c>
      <c r="D24736">
        <v>20663.11</v>
      </c>
    </row>
    <row r="24737" spans="1:4" x14ac:dyDescent="0.3">
      <c r="A24737">
        <v>1200077</v>
      </c>
      <c r="B24737">
        <v>18</v>
      </c>
      <c r="C24737">
        <v>1</v>
      </c>
      <c r="D24737">
        <v>40278.44</v>
      </c>
    </row>
    <row r="24738" spans="1:4" x14ac:dyDescent="0.3">
      <c r="A24738">
        <v>1200077</v>
      </c>
      <c r="B24738">
        <v>18</v>
      </c>
      <c r="C24738">
        <v>4</v>
      </c>
      <c r="D24738">
        <v>33938.21</v>
      </c>
    </row>
    <row r="24739" spans="1:4" x14ac:dyDescent="0.3">
      <c r="A24739">
        <v>1200077</v>
      </c>
      <c r="B24739">
        <v>18</v>
      </c>
      <c r="C24739">
        <v>7</v>
      </c>
      <c r="D24739">
        <v>123645.87</v>
      </c>
    </row>
    <row r="24740" spans="1:4" x14ac:dyDescent="0.3">
      <c r="A24740">
        <v>1200077</v>
      </c>
      <c r="B24740">
        <v>18</v>
      </c>
      <c r="C24740">
        <v>9</v>
      </c>
      <c r="D24740">
        <v>60877.07</v>
      </c>
    </row>
    <row r="24741" spans="1:4" x14ac:dyDescent="0.3">
      <c r="A24741">
        <v>1200077</v>
      </c>
      <c r="B24741">
        <v>18</v>
      </c>
      <c r="C24741">
        <v>12</v>
      </c>
      <c r="D24741">
        <v>16333.13</v>
      </c>
    </row>
    <row r="24742" spans="1:4" x14ac:dyDescent="0.3">
      <c r="A24742">
        <v>1200077</v>
      </c>
      <c r="B24742">
        <v>18</v>
      </c>
      <c r="C24742">
        <v>13</v>
      </c>
      <c r="D24742">
        <v>37334.43</v>
      </c>
    </row>
    <row r="24743" spans="1:4" x14ac:dyDescent="0.3">
      <c r="A24743">
        <v>1200077</v>
      </c>
      <c r="B24743">
        <v>18</v>
      </c>
      <c r="C24743">
        <v>14</v>
      </c>
      <c r="D24743">
        <v>37201.11</v>
      </c>
    </row>
    <row r="24744" spans="1:4" x14ac:dyDescent="0.3">
      <c r="A24744">
        <v>1200077</v>
      </c>
      <c r="B24744">
        <v>18</v>
      </c>
      <c r="C24744">
        <v>15</v>
      </c>
      <c r="D24744">
        <v>97958.8</v>
      </c>
    </row>
    <row r="24745" spans="1:4" x14ac:dyDescent="0.3">
      <c r="A24745">
        <v>1200077</v>
      </c>
      <c r="B24745">
        <v>18</v>
      </c>
      <c r="C24745">
        <v>17</v>
      </c>
      <c r="D24745">
        <v>93814.48</v>
      </c>
    </row>
    <row r="24746" spans="1:4" x14ac:dyDescent="0.3">
      <c r="A24746">
        <v>1200077</v>
      </c>
      <c r="B24746">
        <v>18</v>
      </c>
      <c r="C24746">
        <v>18</v>
      </c>
      <c r="D24746">
        <v>27404.21</v>
      </c>
    </row>
    <row r="24747" spans="1:4" x14ac:dyDescent="0.3">
      <c r="A24747">
        <v>1200077</v>
      </c>
      <c r="B24747">
        <v>18</v>
      </c>
      <c r="C24747">
        <v>20</v>
      </c>
      <c r="D24747">
        <v>94551.360000000001</v>
      </c>
    </row>
    <row r="24748" spans="1:4" x14ac:dyDescent="0.3">
      <c r="A24748">
        <v>1200077</v>
      </c>
      <c r="B24748">
        <v>18</v>
      </c>
      <c r="C24748">
        <v>21</v>
      </c>
      <c r="D24748">
        <v>39819.85</v>
      </c>
    </row>
    <row r="24749" spans="1:4" x14ac:dyDescent="0.3">
      <c r="A24749">
        <v>1200077</v>
      </c>
      <c r="B24749">
        <v>18</v>
      </c>
      <c r="C24749">
        <v>23</v>
      </c>
      <c r="D24749">
        <v>61621.7</v>
      </c>
    </row>
    <row r="24750" spans="1:4" x14ac:dyDescent="0.3">
      <c r="A24750">
        <v>1200077</v>
      </c>
      <c r="B24750">
        <v>18</v>
      </c>
      <c r="C24750">
        <v>25</v>
      </c>
      <c r="D24750">
        <v>48920.49</v>
      </c>
    </row>
    <row r="24751" spans="1:4" x14ac:dyDescent="0.3">
      <c r="A24751">
        <v>1200077</v>
      </c>
      <c r="B24751">
        <v>18</v>
      </c>
      <c r="C24751">
        <v>28</v>
      </c>
      <c r="D24751">
        <v>23262.3</v>
      </c>
    </row>
    <row r="24752" spans="1:4" x14ac:dyDescent="0.3">
      <c r="A24752">
        <v>1200077</v>
      </c>
      <c r="B24752">
        <v>18</v>
      </c>
      <c r="C24752">
        <v>31</v>
      </c>
      <c r="D24752">
        <v>120338</v>
      </c>
    </row>
    <row r="24753" spans="1:4" x14ac:dyDescent="0.3">
      <c r="A24753">
        <v>1200077</v>
      </c>
      <c r="B24753">
        <v>18</v>
      </c>
      <c r="C24753">
        <v>32</v>
      </c>
      <c r="D24753">
        <v>27248.47</v>
      </c>
    </row>
    <row r="24754" spans="1:4" x14ac:dyDescent="0.3">
      <c r="A24754">
        <v>1200077</v>
      </c>
      <c r="B24754">
        <v>18</v>
      </c>
      <c r="C24754">
        <v>33</v>
      </c>
      <c r="D24754">
        <v>26146</v>
      </c>
    </row>
    <row r="24755" spans="1:4" x14ac:dyDescent="0.3">
      <c r="A24755">
        <v>1200077</v>
      </c>
      <c r="B24755">
        <v>18</v>
      </c>
      <c r="C24755">
        <v>37</v>
      </c>
      <c r="D24755">
        <v>34116.94</v>
      </c>
    </row>
    <row r="24756" spans="1:4" x14ac:dyDescent="0.3">
      <c r="A24756">
        <v>1200077</v>
      </c>
      <c r="B24756">
        <v>18</v>
      </c>
      <c r="C24756">
        <v>39</v>
      </c>
      <c r="D24756">
        <v>52611.77</v>
      </c>
    </row>
    <row r="24757" spans="1:4" x14ac:dyDescent="0.3">
      <c r="A24757">
        <v>1200077</v>
      </c>
      <c r="B24757">
        <v>18</v>
      </c>
      <c r="C24757">
        <v>43</v>
      </c>
      <c r="D24757">
        <v>49471.92</v>
      </c>
    </row>
    <row r="24758" spans="1:4" x14ac:dyDescent="0.3">
      <c r="A24758">
        <v>1200077</v>
      </c>
      <c r="B24758">
        <v>18</v>
      </c>
      <c r="C24758">
        <v>45</v>
      </c>
      <c r="D24758">
        <v>69326.11</v>
      </c>
    </row>
    <row r="24759" spans="1:4" x14ac:dyDescent="0.3">
      <c r="A24759">
        <v>1200077</v>
      </c>
      <c r="B24759">
        <v>18</v>
      </c>
      <c r="C24759">
        <v>46</v>
      </c>
      <c r="D24759">
        <v>46345.2</v>
      </c>
    </row>
    <row r="24760" spans="1:4" x14ac:dyDescent="0.3">
      <c r="A24760">
        <v>1200077</v>
      </c>
      <c r="B24760">
        <v>18</v>
      </c>
      <c r="C24760">
        <v>47</v>
      </c>
      <c r="D24760">
        <v>31483.040000000001</v>
      </c>
    </row>
    <row r="24761" spans="1:4" x14ac:dyDescent="0.3">
      <c r="A24761">
        <v>1200077</v>
      </c>
      <c r="B24761">
        <v>18</v>
      </c>
      <c r="C24761">
        <v>49</v>
      </c>
      <c r="D24761">
        <v>91997.31</v>
      </c>
    </row>
    <row r="24762" spans="1:4" x14ac:dyDescent="0.3">
      <c r="A24762">
        <v>1200077</v>
      </c>
      <c r="B24762">
        <v>18</v>
      </c>
      <c r="C24762">
        <v>50</v>
      </c>
      <c r="D24762">
        <v>23875.94</v>
      </c>
    </row>
    <row r="24763" spans="1:4" x14ac:dyDescent="0.3">
      <c r="A24763">
        <v>1200077</v>
      </c>
      <c r="B24763">
        <v>18</v>
      </c>
      <c r="C24763">
        <v>51</v>
      </c>
      <c r="D24763">
        <v>107709.02</v>
      </c>
    </row>
    <row r="24764" spans="1:4" x14ac:dyDescent="0.3">
      <c r="A24764">
        <v>1200077</v>
      </c>
      <c r="B24764">
        <v>18</v>
      </c>
      <c r="C24764">
        <v>52</v>
      </c>
      <c r="D24764">
        <v>47183.59</v>
      </c>
    </row>
    <row r="24765" spans="1:4" x14ac:dyDescent="0.3">
      <c r="A24765">
        <v>1200077</v>
      </c>
      <c r="B24765">
        <v>18</v>
      </c>
      <c r="C24765">
        <v>53</v>
      </c>
      <c r="D24765">
        <v>107582.19</v>
      </c>
    </row>
    <row r="24766" spans="1:4" x14ac:dyDescent="0.3">
      <c r="A24766">
        <v>1200077</v>
      </c>
      <c r="B24766">
        <v>18</v>
      </c>
      <c r="C24766">
        <v>55</v>
      </c>
      <c r="D24766">
        <v>60413.59</v>
      </c>
    </row>
    <row r="24767" spans="1:4" x14ac:dyDescent="0.3">
      <c r="A24767">
        <v>1200077</v>
      </c>
      <c r="B24767">
        <v>18</v>
      </c>
      <c r="C24767">
        <v>58</v>
      </c>
      <c r="D24767">
        <v>17380.88</v>
      </c>
    </row>
    <row r="24768" spans="1:4" x14ac:dyDescent="0.3">
      <c r="A24768">
        <v>1200077</v>
      </c>
      <c r="B24768">
        <v>18</v>
      </c>
      <c r="C24768">
        <v>59</v>
      </c>
      <c r="D24768">
        <v>44985.62</v>
      </c>
    </row>
    <row r="24769" spans="1:4" x14ac:dyDescent="0.3">
      <c r="A24769">
        <v>1200077</v>
      </c>
      <c r="B24769">
        <v>18</v>
      </c>
      <c r="C24769">
        <v>63</v>
      </c>
      <c r="D24769">
        <v>44892.23</v>
      </c>
    </row>
    <row r="24770" spans="1:4" x14ac:dyDescent="0.3">
      <c r="A24770">
        <v>1200077</v>
      </c>
      <c r="B24770">
        <v>18</v>
      </c>
      <c r="C24770">
        <v>65</v>
      </c>
      <c r="D24770">
        <v>30314.05</v>
      </c>
    </row>
    <row r="24771" spans="1:4" x14ac:dyDescent="0.3">
      <c r="A24771">
        <v>1200077</v>
      </c>
      <c r="B24771">
        <v>18</v>
      </c>
      <c r="C24771">
        <v>68</v>
      </c>
      <c r="D24771">
        <v>52450.86</v>
      </c>
    </row>
    <row r="24772" spans="1:4" x14ac:dyDescent="0.3">
      <c r="A24772">
        <v>1200077</v>
      </c>
      <c r="B24772">
        <v>18</v>
      </c>
      <c r="C24772">
        <v>77</v>
      </c>
      <c r="D24772">
        <v>81355.05</v>
      </c>
    </row>
    <row r="24773" spans="1:4" x14ac:dyDescent="0.3">
      <c r="A24773">
        <v>1200077</v>
      </c>
      <c r="B24773">
        <v>18</v>
      </c>
      <c r="C24773">
        <v>79</v>
      </c>
      <c r="D24773">
        <v>44183.6</v>
      </c>
    </row>
    <row r="24774" spans="1:4" x14ac:dyDescent="0.3">
      <c r="A24774">
        <v>1200077</v>
      </c>
      <c r="B24774">
        <v>18</v>
      </c>
      <c r="C24774">
        <v>82</v>
      </c>
      <c r="D24774">
        <v>49725.19</v>
      </c>
    </row>
    <row r="24775" spans="1:4" x14ac:dyDescent="0.3">
      <c r="A24775">
        <v>1200077</v>
      </c>
      <c r="B24775">
        <v>18</v>
      </c>
      <c r="C24775">
        <v>90</v>
      </c>
      <c r="D24775">
        <v>5466.75</v>
      </c>
    </row>
    <row r="24776" spans="1:4" x14ac:dyDescent="0.3">
      <c r="A24776">
        <v>1200077</v>
      </c>
      <c r="B24776">
        <v>18</v>
      </c>
      <c r="C24776">
        <v>91</v>
      </c>
      <c r="D24776">
        <v>25826.27</v>
      </c>
    </row>
    <row r="24777" spans="1:4" x14ac:dyDescent="0.3">
      <c r="A24777">
        <v>1200077</v>
      </c>
      <c r="B24777">
        <v>18</v>
      </c>
      <c r="C24777">
        <v>92</v>
      </c>
      <c r="D24777">
        <v>57199.519999999997</v>
      </c>
    </row>
    <row r="24778" spans="1:4" x14ac:dyDescent="0.3">
      <c r="A24778">
        <v>1200077</v>
      </c>
      <c r="B24778">
        <v>18</v>
      </c>
      <c r="C24778">
        <v>93</v>
      </c>
      <c r="D24778">
        <v>12065.62</v>
      </c>
    </row>
    <row r="24779" spans="1:4" x14ac:dyDescent="0.3">
      <c r="A24779">
        <v>1200077</v>
      </c>
      <c r="B24779">
        <v>18</v>
      </c>
      <c r="C24779">
        <v>95</v>
      </c>
      <c r="D24779">
        <v>68049.119999999995</v>
      </c>
    </row>
    <row r="24780" spans="1:4" x14ac:dyDescent="0.3">
      <c r="A24780">
        <v>1200077</v>
      </c>
      <c r="B24780">
        <v>18</v>
      </c>
      <c r="C24780">
        <v>97</v>
      </c>
      <c r="D24780">
        <v>48724.9</v>
      </c>
    </row>
    <row r="24781" spans="1:4" x14ac:dyDescent="0.3">
      <c r="A24781">
        <v>1200077</v>
      </c>
      <c r="B24781">
        <v>18</v>
      </c>
      <c r="C24781">
        <v>98</v>
      </c>
      <c r="D24781">
        <v>49455.49</v>
      </c>
    </row>
    <row r="24782" spans="1:4" x14ac:dyDescent="0.3">
      <c r="A24782">
        <v>1200077</v>
      </c>
      <c r="B24782">
        <v>18</v>
      </c>
      <c r="C24782">
        <v>99</v>
      </c>
      <c r="D24782">
        <v>72626.19</v>
      </c>
    </row>
    <row r="24783" spans="1:4" x14ac:dyDescent="0.3">
      <c r="A24783">
        <v>1200118</v>
      </c>
      <c r="B24783">
        <v>2</v>
      </c>
      <c r="C24783">
        <v>-1</v>
      </c>
      <c r="D24783">
        <v>4029.57</v>
      </c>
    </row>
    <row r="24784" spans="1:4" x14ac:dyDescent="0.3">
      <c r="A24784">
        <v>1200118</v>
      </c>
      <c r="B24784">
        <v>2</v>
      </c>
      <c r="C24784">
        <v>1</v>
      </c>
      <c r="D24784">
        <v>26289.31</v>
      </c>
    </row>
    <row r="24785" spans="1:4" x14ac:dyDescent="0.3">
      <c r="A24785">
        <v>1200118</v>
      </c>
      <c r="B24785">
        <v>2</v>
      </c>
      <c r="C24785">
        <v>3</v>
      </c>
      <c r="D24785">
        <v>11442.86</v>
      </c>
    </row>
    <row r="24786" spans="1:4" x14ac:dyDescent="0.3">
      <c r="A24786">
        <v>1200118</v>
      </c>
      <c r="B24786">
        <v>2</v>
      </c>
      <c r="C24786">
        <v>4</v>
      </c>
      <c r="D24786">
        <v>18413.03</v>
      </c>
    </row>
    <row r="24787" spans="1:4" x14ac:dyDescent="0.3">
      <c r="A24787">
        <v>1200118</v>
      </c>
      <c r="B24787">
        <v>2</v>
      </c>
      <c r="C24787">
        <v>6</v>
      </c>
      <c r="D24787">
        <v>6967.91</v>
      </c>
    </row>
    <row r="24788" spans="1:4" x14ac:dyDescent="0.3">
      <c r="A24788">
        <v>1200118</v>
      </c>
      <c r="B24788">
        <v>2</v>
      </c>
      <c r="C24788">
        <v>8</v>
      </c>
      <c r="D24788">
        <v>7438.73</v>
      </c>
    </row>
    <row r="24789" spans="1:4" x14ac:dyDescent="0.3">
      <c r="A24789">
        <v>1200118</v>
      </c>
      <c r="B24789">
        <v>2</v>
      </c>
      <c r="C24789">
        <v>11</v>
      </c>
      <c r="D24789">
        <v>11746.31</v>
      </c>
    </row>
    <row r="24790" spans="1:4" x14ac:dyDescent="0.3">
      <c r="A24790">
        <v>1200118</v>
      </c>
      <c r="B24790">
        <v>2</v>
      </c>
      <c r="C24790">
        <v>14</v>
      </c>
      <c r="D24790">
        <v>17881.62</v>
      </c>
    </row>
    <row r="24791" spans="1:4" x14ac:dyDescent="0.3">
      <c r="A24791">
        <v>1200118</v>
      </c>
      <c r="B24791">
        <v>2</v>
      </c>
      <c r="C24791">
        <v>15</v>
      </c>
      <c r="D24791">
        <v>21141.58</v>
      </c>
    </row>
    <row r="24792" spans="1:4" x14ac:dyDescent="0.3">
      <c r="A24792">
        <v>1200118</v>
      </c>
      <c r="B24792">
        <v>2</v>
      </c>
      <c r="C24792">
        <v>16</v>
      </c>
      <c r="D24792">
        <v>23085.02</v>
      </c>
    </row>
    <row r="24793" spans="1:4" x14ac:dyDescent="0.3">
      <c r="A24793">
        <v>1200118</v>
      </c>
      <c r="B24793">
        <v>2</v>
      </c>
      <c r="C24793">
        <v>17</v>
      </c>
      <c r="D24793">
        <v>896.05</v>
      </c>
    </row>
    <row r="24794" spans="1:4" x14ac:dyDescent="0.3">
      <c r="A24794">
        <v>1200118</v>
      </c>
      <c r="B24794">
        <v>2</v>
      </c>
      <c r="C24794">
        <v>21</v>
      </c>
      <c r="D24794">
        <v>17000.759999999998</v>
      </c>
    </row>
    <row r="24795" spans="1:4" x14ac:dyDescent="0.3">
      <c r="A24795">
        <v>1200118</v>
      </c>
      <c r="B24795">
        <v>2</v>
      </c>
      <c r="C24795">
        <v>32</v>
      </c>
      <c r="D24795">
        <v>28727.75</v>
      </c>
    </row>
    <row r="24796" spans="1:4" x14ac:dyDescent="0.3">
      <c r="A24796">
        <v>1200118</v>
      </c>
      <c r="B24796">
        <v>2</v>
      </c>
      <c r="C24796">
        <v>34</v>
      </c>
      <c r="D24796">
        <v>288.18</v>
      </c>
    </row>
    <row r="24797" spans="1:4" x14ac:dyDescent="0.3">
      <c r="A24797">
        <v>1200118</v>
      </c>
      <c r="B24797">
        <v>2</v>
      </c>
      <c r="C24797">
        <v>38</v>
      </c>
      <c r="D24797">
        <v>28160.61</v>
      </c>
    </row>
    <row r="24798" spans="1:4" x14ac:dyDescent="0.3">
      <c r="A24798">
        <v>1200118</v>
      </c>
      <c r="B24798">
        <v>2</v>
      </c>
      <c r="C24798">
        <v>39</v>
      </c>
      <c r="D24798">
        <v>17320.62</v>
      </c>
    </row>
    <row r="24799" spans="1:4" x14ac:dyDescent="0.3">
      <c r="A24799">
        <v>1200118</v>
      </c>
      <c r="B24799">
        <v>2</v>
      </c>
      <c r="C24799">
        <v>44</v>
      </c>
      <c r="D24799">
        <v>16440.5</v>
      </c>
    </row>
    <row r="24800" spans="1:4" x14ac:dyDescent="0.3">
      <c r="A24800">
        <v>1200118</v>
      </c>
      <c r="B24800">
        <v>2</v>
      </c>
      <c r="C24800">
        <v>49</v>
      </c>
      <c r="D24800">
        <v>258.14999999999998</v>
      </c>
    </row>
    <row r="24801" spans="1:4" x14ac:dyDescent="0.3">
      <c r="A24801">
        <v>1200118</v>
      </c>
      <c r="B24801">
        <v>2</v>
      </c>
      <c r="C24801">
        <v>53</v>
      </c>
      <c r="D24801">
        <v>24452.27</v>
      </c>
    </row>
    <row r="24802" spans="1:4" x14ac:dyDescent="0.3">
      <c r="A24802">
        <v>1200118</v>
      </c>
      <c r="B24802">
        <v>2</v>
      </c>
      <c r="C24802">
        <v>58</v>
      </c>
      <c r="D24802">
        <v>12270.34</v>
      </c>
    </row>
    <row r="24803" spans="1:4" x14ac:dyDescent="0.3">
      <c r="A24803">
        <v>1200118</v>
      </c>
      <c r="B24803">
        <v>2</v>
      </c>
      <c r="C24803">
        <v>62</v>
      </c>
      <c r="D24803">
        <v>37462</v>
      </c>
    </row>
    <row r="24804" spans="1:4" x14ac:dyDescent="0.3">
      <c r="A24804">
        <v>1200118</v>
      </c>
      <c r="B24804">
        <v>2</v>
      </c>
      <c r="C24804">
        <v>69</v>
      </c>
      <c r="D24804">
        <v>16827.89</v>
      </c>
    </row>
    <row r="24805" spans="1:4" x14ac:dyDescent="0.3">
      <c r="A24805">
        <v>1200118</v>
      </c>
      <c r="B24805">
        <v>2</v>
      </c>
      <c r="C24805">
        <v>70</v>
      </c>
      <c r="D24805">
        <v>24013.07</v>
      </c>
    </row>
    <row r="24806" spans="1:4" x14ac:dyDescent="0.3">
      <c r="A24806">
        <v>1200118</v>
      </c>
      <c r="B24806">
        <v>2</v>
      </c>
      <c r="C24806">
        <v>74</v>
      </c>
      <c r="D24806">
        <v>28033.95</v>
      </c>
    </row>
    <row r="24807" spans="1:4" x14ac:dyDescent="0.3">
      <c r="A24807">
        <v>1200118</v>
      </c>
      <c r="B24807">
        <v>2</v>
      </c>
      <c r="C24807">
        <v>77</v>
      </c>
      <c r="D24807">
        <v>6147.53</v>
      </c>
    </row>
    <row r="24808" spans="1:4" x14ac:dyDescent="0.3">
      <c r="A24808">
        <v>1200118</v>
      </c>
      <c r="B24808">
        <v>2</v>
      </c>
      <c r="C24808">
        <v>80</v>
      </c>
      <c r="D24808">
        <v>19514.7</v>
      </c>
    </row>
    <row r="24809" spans="1:4" x14ac:dyDescent="0.3">
      <c r="A24809">
        <v>1200118</v>
      </c>
      <c r="B24809">
        <v>2</v>
      </c>
      <c r="C24809">
        <v>81</v>
      </c>
      <c r="D24809">
        <v>28193.98</v>
      </c>
    </row>
    <row r="24810" spans="1:4" x14ac:dyDescent="0.3">
      <c r="A24810">
        <v>1200118</v>
      </c>
      <c r="B24810">
        <v>2</v>
      </c>
      <c r="C24810">
        <v>88</v>
      </c>
      <c r="D24810">
        <v>297.55</v>
      </c>
    </row>
    <row r="24811" spans="1:4" x14ac:dyDescent="0.3">
      <c r="A24811">
        <v>1200118</v>
      </c>
      <c r="B24811">
        <v>2</v>
      </c>
      <c r="C24811">
        <v>89</v>
      </c>
      <c r="D24811">
        <v>8227.5</v>
      </c>
    </row>
    <row r="24812" spans="1:4" x14ac:dyDescent="0.3">
      <c r="A24812">
        <v>1200118</v>
      </c>
      <c r="B24812">
        <v>2</v>
      </c>
      <c r="C24812">
        <v>90</v>
      </c>
      <c r="D24812">
        <v>14865.38</v>
      </c>
    </row>
    <row r="24813" spans="1:4" x14ac:dyDescent="0.3">
      <c r="A24813">
        <v>1200118</v>
      </c>
      <c r="B24813">
        <v>2</v>
      </c>
      <c r="C24813">
        <v>92</v>
      </c>
      <c r="D24813">
        <v>3220.21</v>
      </c>
    </row>
    <row r="24814" spans="1:4" x14ac:dyDescent="0.3">
      <c r="A24814">
        <v>1200118</v>
      </c>
      <c r="B24814">
        <v>2</v>
      </c>
      <c r="C24814">
        <v>93</v>
      </c>
      <c r="D24814">
        <v>20141.11</v>
      </c>
    </row>
    <row r="24815" spans="1:4" x14ac:dyDescent="0.3">
      <c r="A24815">
        <v>1200118</v>
      </c>
      <c r="B24815">
        <v>2</v>
      </c>
      <c r="C24815">
        <v>96</v>
      </c>
      <c r="D24815">
        <v>32168.27</v>
      </c>
    </row>
    <row r="24816" spans="1:4" x14ac:dyDescent="0.3">
      <c r="A24816">
        <v>1200118</v>
      </c>
      <c r="B24816">
        <v>12</v>
      </c>
      <c r="C24816">
        <v>-1</v>
      </c>
      <c r="D24816">
        <v>12812.88</v>
      </c>
    </row>
    <row r="24817" spans="1:4" x14ac:dyDescent="0.3">
      <c r="A24817">
        <v>1200118</v>
      </c>
      <c r="B24817">
        <v>12</v>
      </c>
      <c r="C24817">
        <v>1</v>
      </c>
      <c r="D24817">
        <v>26344.66</v>
      </c>
    </row>
    <row r="24818" spans="1:4" x14ac:dyDescent="0.3">
      <c r="A24818">
        <v>1200118</v>
      </c>
      <c r="B24818">
        <v>12</v>
      </c>
      <c r="C24818">
        <v>4</v>
      </c>
      <c r="D24818">
        <v>38438.46</v>
      </c>
    </row>
    <row r="24819" spans="1:4" x14ac:dyDescent="0.3">
      <c r="A24819">
        <v>1200118</v>
      </c>
      <c r="B24819">
        <v>12</v>
      </c>
      <c r="C24819">
        <v>5</v>
      </c>
      <c r="D24819">
        <v>17687.29</v>
      </c>
    </row>
    <row r="24820" spans="1:4" x14ac:dyDescent="0.3">
      <c r="A24820">
        <v>1200118</v>
      </c>
      <c r="B24820">
        <v>12</v>
      </c>
      <c r="C24820">
        <v>10</v>
      </c>
      <c r="D24820">
        <v>26719.32</v>
      </c>
    </row>
    <row r="24821" spans="1:4" x14ac:dyDescent="0.3">
      <c r="A24821">
        <v>1200118</v>
      </c>
      <c r="B24821">
        <v>12</v>
      </c>
      <c r="C24821">
        <v>14</v>
      </c>
      <c r="D24821">
        <v>23105.88</v>
      </c>
    </row>
    <row r="24822" spans="1:4" x14ac:dyDescent="0.3">
      <c r="A24822">
        <v>1200118</v>
      </c>
      <c r="B24822">
        <v>12</v>
      </c>
      <c r="C24822">
        <v>15</v>
      </c>
      <c r="D24822">
        <v>21681.26</v>
      </c>
    </row>
    <row r="24823" spans="1:4" x14ac:dyDescent="0.3">
      <c r="A24823">
        <v>1200118</v>
      </c>
      <c r="B24823">
        <v>12</v>
      </c>
      <c r="C24823">
        <v>16</v>
      </c>
      <c r="D24823">
        <v>21566.43</v>
      </c>
    </row>
    <row r="24824" spans="1:4" x14ac:dyDescent="0.3">
      <c r="A24824">
        <v>1200118</v>
      </c>
      <c r="B24824">
        <v>12</v>
      </c>
      <c r="C24824">
        <v>20</v>
      </c>
      <c r="D24824">
        <v>57554.75</v>
      </c>
    </row>
    <row r="24825" spans="1:4" x14ac:dyDescent="0.3">
      <c r="A24825">
        <v>1200118</v>
      </c>
      <c r="B24825">
        <v>12</v>
      </c>
      <c r="C24825">
        <v>22</v>
      </c>
      <c r="D24825">
        <v>10260.870000000001</v>
      </c>
    </row>
    <row r="24826" spans="1:4" x14ac:dyDescent="0.3">
      <c r="A24826">
        <v>1200118</v>
      </c>
      <c r="B24826">
        <v>12</v>
      </c>
      <c r="C24826">
        <v>24</v>
      </c>
      <c r="D24826">
        <v>20328.349999999999</v>
      </c>
    </row>
    <row r="24827" spans="1:4" x14ac:dyDescent="0.3">
      <c r="A24827">
        <v>1200118</v>
      </c>
      <c r="B24827">
        <v>12</v>
      </c>
      <c r="C24827">
        <v>31</v>
      </c>
      <c r="D24827">
        <v>70126.03</v>
      </c>
    </row>
    <row r="24828" spans="1:4" x14ac:dyDescent="0.3">
      <c r="A24828">
        <v>1200118</v>
      </c>
      <c r="B24828">
        <v>12</v>
      </c>
      <c r="C24828">
        <v>32</v>
      </c>
      <c r="D24828">
        <v>31169.78</v>
      </c>
    </row>
    <row r="24829" spans="1:4" x14ac:dyDescent="0.3">
      <c r="A24829">
        <v>1200118</v>
      </c>
      <c r="B24829">
        <v>12</v>
      </c>
      <c r="C24829">
        <v>34</v>
      </c>
      <c r="D24829">
        <v>91909.74</v>
      </c>
    </row>
    <row r="24830" spans="1:4" x14ac:dyDescent="0.3">
      <c r="A24830">
        <v>1200118</v>
      </c>
      <c r="B24830">
        <v>12</v>
      </c>
      <c r="C24830">
        <v>35</v>
      </c>
      <c r="D24830">
        <v>28806.86</v>
      </c>
    </row>
    <row r="24831" spans="1:4" x14ac:dyDescent="0.3">
      <c r="A24831">
        <v>1200118</v>
      </c>
      <c r="B24831">
        <v>12</v>
      </c>
      <c r="C24831">
        <v>38</v>
      </c>
      <c r="D24831">
        <v>14278.79</v>
      </c>
    </row>
    <row r="24832" spans="1:4" x14ac:dyDescent="0.3">
      <c r="A24832">
        <v>1200118</v>
      </c>
      <c r="B24832">
        <v>12</v>
      </c>
      <c r="C24832">
        <v>41</v>
      </c>
      <c r="D24832">
        <v>18929.91</v>
      </c>
    </row>
    <row r="24833" spans="1:4" x14ac:dyDescent="0.3">
      <c r="A24833">
        <v>1200118</v>
      </c>
      <c r="B24833">
        <v>12</v>
      </c>
      <c r="C24833">
        <v>42</v>
      </c>
      <c r="D24833">
        <v>29435.96</v>
      </c>
    </row>
    <row r="24834" spans="1:4" x14ac:dyDescent="0.3">
      <c r="A24834">
        <v>1200118</v>
      </c>
      <c r="B24834">
        <v>12</v>
      </c>
      <c r="C24834">
        <v>43</v>
      </c>
      <c r="D24834">
        <v>58246.3</v>
      </c>
    </row>
    <row r="24835" spans="1:4" x14ac:dyDescent="0.3">
      <c r="A24835">
        <v>1200118</v>
      </c>
      <c r="B24835">
        <v>12</v>
      </c>
      <c r="C24835">
        <v>44</v>
      </c>
      <c r="D24835">
        <v>23640.43</v>
      </c>
    </row>
    <row r="24836" spans="1:4" x14ac:dyDescent="0.3">
      <c r="A24836">
        <v>1200118</v>
      </c>
      <c r="B24836">
        <v>12</v>
      </c>
      <c r="C24836">
        <v>45</v>
      </c>
      <c r="D24836">
        <v>31302.69</v>
      </c>
    </row>
    <row r="24837" spans="1:4" x14ac:dyDescent="0.3">
      <c r="A24837">
        <v>1200118</v>
      </c>
      <c r="B24837">
        <v>12</v>
      </c>
      <c r="C24837">
        <v>46</v>
      </c>
      <c r="D24837">
        <v>7581.79</v>
      </c>
    </row>
    <row r="24838" spans="1:4" x14ac:dyDescent="0.3">
      <c r="A24838">
        <v>1200118</v>
      </c>
      <c r="B24838">
        <v>12</v>
      </c>
      <c r="C24838">
        <v>47</v>
      </c>
      <c r="D24838">
        <v>19771.78</v>
      </c>
    </row>
    <row r="24839" spans="1:4" x14ac:dyDescent="0.3">
      <c r="A24839">
        <v>1200118</v>
      </c>
      <c r="B24839">
        <v>12</v>
      </c>
      <c r="C24839">
        <v>48</v>
      </c>
      <c r="D24839">
        <v>50442.46</v>
      </c>
    </row>
    <row r="24840" spans="1:4" x14ac:dyDescent="0.3">
      <c r="A24840">
        <v>1200118</v>
      </c>
      <c r="B24840">
        <v>12</v>
      </c>
      <c r="C24840">
        <v>49</v>
      </c>
      <c r="D24840">
        <v>49452.46</v>
      </c>
    </row>
    <row r="24841" spans="1:4" x14ac:dyDescent="0.3">
      <c r="A24841">
        <v>1200118</v>
      </c>
      <c r="B24841">
        <v>12</v>
      </c>
      <c r="C24841">
        <v>51</v>
      </c>
      <c r="D24841">
        <v>15772.57</v>
      </c>
    </row>
    <row r="24842" spans="1:4" x14ac:dyDescent="0.3">
      <c r="A24842">
        <v>1200118</v>
      </c>
      <c r="B24842">
        <v>12</v>
      </c>
      <c r="C24842">
        <v>54</v>
      </c>
      <c r="D24842">
        <v>56795.61</v>
      </c>
    </row>
    <row r="24843" spans="1:4" x14ac:dyDescent="0.3">
      <c r="A24843">
        <v>1200118</v>
      </c>
      <c r="B24843">
        <v>12</v>
      </c>
      <c r="C24843">
        <v>55</v>
      </c>
      <c r="D24843">
        <v>23120.240000000002</v>
      </c>
    </row>
    <row r="24844" spans="1:4" x14ac:dyDescent="0.3">
      <c r="A24844">
        <v>1200118</v>
      </c>
      <c r="B24844">
        <v>12</v>
      </c>
      <c r="C24844">
        <v>56</v>
      </c>
      <c r="D24844">
        <v>22214.799999999999</v>
      </c>
    </row>
    <row r="24845" spans="1:4" x14ac:dyDescent="0.3">
      <c r="A24845">
        <v>1200118</v>
      </c>
      <c r="B24845">
        <v>12</v>
      </c>
      <c r="C24845">
        <v>57</v>
      </c>
      <c r="D24845">
        <v>13908.56</v>
      </c>
    </row>
    <row r="24846" spans="1:4" x14ac:dyDescent="0.3">
      <c r="A24846">
        <v>1200118</v>
      </c>
      <c r="B24846">
        <v>12</v>
      </c>
      <c r="C24846">
        <v>58</v>
      </c>
      <c r="D24846">
        <v>10204.99</v>
      </c>
    </row>
    <row r="24847" spans="1:4" x14ac:dyDescent="0.3">
      <c r="A24847">
        <v>1200118</v>
      </c>
      <c r="B24847">
        <v>12</v>
      </c>
      <c r="C24847">
        <v>59</v>
      </c>
      <c r="D24847">
        <v>23333.52</v>
      </c>
    </row>
    <row r="24848" spans="1:4" x14ac:dyDescent="0.3">
      <c r="A24848">
        <v>1200118</v>
      </c>
      <c r="B24848">
        <v>12</v>
      </c>
      <c r="C24848">
        <v>60</v>
      </c>
      <c r="D24848">
        <v>18798.64</v>
      </c>
    </row>
    <row r="24849" spans="1:4" x14ac:dyDescent="0.3">
      <c r="A24849">
        <v>1200118</v>
      </c>
      <c r="B24849">
        <v>12</v>
      </c>
      <c r="C24849">
        <v>63</v>
      </c>
      <c r="D24849">
        <v>31175.13</v>
      </c>
    </row>
    <row r="24850" spans="1:4" x14ac:dyDescent="0.3">
      <c r="A24850">
        <v>1200118</v>
      </c>
      <c r="B24850">
        <v>12</v>
      </c>
      <c r="C24850">
        <v>65</v>
      </c>
      <c r="D24850">
        <v>25910.82</v>
      </c>
    </row>
    <row r="24851" spans="1:4" x14ac:dyDescent="0.3">
      <c r="A24851">
        <v>1200118</v>
      </c>
      <c r="B24851">
        <v>12</v>
      </c>
      <c r="C24851">
        <v>66</v>
      </c>
      <c r="D24851">
        <v>43984.53</v>
      </c>
    </row>
    <row r="24852" spans="1:4" x14ac:dyDescent="0.3">
      <c r="A24852">
        <v>1200118</v>
      </c>
      <c r="B24852">
        <v>12</v>
      </c>
      <c r="C24852">
        <v>67</v>
      </c>
      <c r="D24852">
        <v>41410.230000000003</v>
      </c>
    </row>
    <row r="24853" spans="1:4" x14ac:dyDescent="0.3">
      <c r="A24853">
        <v>1200118</v>
      </c>
      <c r="B24853">
        <v>12</v>
      </c>
      <c r="C24853">
        <v>69</v>
      </c>
      <c r="D24853">
        <v>24138.639999999999</v>
      </c>
    </row>
    <row r="24854" spans="1:4" x14ac:dyDescent="0.3">
      <c r="A24854">
        <v>1200118</v>
      </c>
      <c r="B24854">
        <v>12</v>
      </c>
      <c r="C24854">
        <v>72</v>
      </c>
      <c r="D24854">
        <v>3263.91</v>
      </c>
    </row>
    <row r="24855" spans="1:4" x14ac:dyDescent="0.3">
      <c r="A24855">
        <v>1200118</v>
      </c>
      <c r="B24855">
        <v>12</v>
      </c>
      <c r="C24855">
        <v>73</v>
      </c>
      <c r="D24855">
        <v>33407.68</v>
      </c>
    </row>
    <row r="24856" spans="1:4" x14ac:dyDescent="0.3">
      <c r="A24856">
        <v>1200118</v>
      </c>
      <c r="B24856">
        <v>12</v>
      </c>
      <c r="C24856">
        <v>74</v>
      </c>
      <c r="D24856">
        <v>30522.19</v>
      </c>
    </row>
    <row r="24857" spans="1:4" x14ac:dyDescent="0.3">
      <c r="A24857">
        <v>1200118</v>
      </c>
      <c r="B24857">
        <v>12</v>
      </c>
      <c r="C24857">
        <v>76</v>
      </c>
      <c r="D24857">
        <v>20090.21</v>
      </c>
    </row>
    <row r="24858" spans="1:4" x14ac:dyDescent="0.3">
      <c r="A24858">
        <v>1200118</v>
      </c>
      <c r="B24858">
        <v>12</v>
      </c>
      <c r="C24858">
        <v>80</v>
      </c>
      <c r="D24858">
        <v>33449.839999999997</v>
      </c>
    </row>
    <row r="24859" spans="1:4" x14ac:dyDescent="0.3">
      <c r="A24859">
        <v>1200118</v>
      </c>
      <c r="B24859">
        <v>12</v>
      </c>
      <c r="C24859">
        <v>84</v>
      </c>
      <c r="D24859">
        <v>17505.54</v>
      </c>
    </row>
    <row r="24860" spans="1:4" x14ac:dyDescent="0.3">
      <c r="A24860">
        <v>1200118</v>
      </c>
      <c r="B24860">
        <v>12</v>
      </c>
      <c r="C24860">
        <v>87</v>
      </c>
      <c r="D24860">
        <v>13814.57</v>
      </c>
    </row>
    <row r="24861" spans="1:4" x14ac:dyDescent="0.3">
      <c r="A24861">
        <v>1200118</v>
      </c>
      <c r="B24861">
        <v>12</v>
      </c>
      <c r="C24861">
        <v>88</v>
      </c>
      <c r="D24861">
        <v>34780.81</v>
      </c>
    </row>
    <row r="24862" spans="1:4" x14ac:dyDescent="0.3">
      <c r="A24862">
        <v>1200118</v>
      </c>
      <c r="B24862">
        <v>12</v>
      </c>
      <c r="C24862">
        <v>90</v>
      </c>
      <c r="D24862">
        <v>23882.44</v>
      </c>
    </row>
    <row r="24863" spans="1:4" x14ac:dyDescent="0.3">
      <c r="A24863">
        <v>1200118</v>
      </c>
      <c r="B24863">
        <v>12</v>
      </c>
      <c r="C24863">
        <v>92</v>
      </c>
      <c r="D24863">
        <v>12331.6</v>
      </c>
    </row>
    <row r="24864" spans="1:4" x14ac:dyDescent="0.3">
      <c r="A24864">
        <v>1200118</v>
      </c>
      <c r="B24864">
        <v>12</v>
      </c>
      <c r="C24864">
        <v>96</v>
      </c>
      <c r="D24864">
        <v>52838.29</v>
      </c>
    </row>
    <row r="24865" spans="1:4" x14ac:dyDescent="0.3">
      <c r="A24865">
        <v>1200118</v>
      </c>
      <c r="B24865">
        <v>12</v>
      </c>
      <c r="C24865">
        <v>97</v>
      </c>
      <c r="D24865">
        <v>39407.72</v>
      </c>
    </row>
    <row r="24866" spans="1:4" x14ac:dyDescent="0.3">
      <c r="A24866">
        <v>1200118</v>
      </c>
      <c r="B24866">
        <v>12</v>
      </c>
      <c r="C24866">
        <v>99</v>
      </c>
      <c r="D24866">
        <v>22014.49</v>
      </c>
    </row>
    <row r="24867" spans="1:4" x14ac:dyDescent="0.3">
      <c r="A24867">
        <v>1200118</v>
      </c>
      <c r="B24867">
        <v>13</v>
      </c>
      <c r="C24867">
        <v>-1</v>
      </c>
      <c r="D24867">
        <v>6153.82</v>
      </c>
    </row>
    <row r="24868" spans="1:4" x14ac:dyDescent="0.3">
      <c r="A24868">
        <v>1200118</v>
      </c>
      <c r="B24868">
        <v>13</v>
      </c>
      <c r="C24868">
        <v>1</v>
      </c>
      <c r="D24868">
        <v>12184.62</v>
      </c>
    </row>
    <row r="24869" spans="1:4" x14ac:dyDescent="0.3">
      <c r="A24869">
        <v>1200118</v>
      </c>
      <c r="B24869">
        <v>13</v>
      </c>
      <c r="C24869">
        <v>2</v>
      </c>
      <c r="D24869">
        <v>15018.68</v>
      </c>
    </row>
    <row r="24870" spans="1:4" x14ac:dyDescent="0.3">
      <c r="A24870">
        <v>1200118</v>
      </c>
      <c r="B24870">
        <v>13</v>
      </c>
      <c r="C24870">
        <v>5</v>
      </c>
      <c r="D24870">
        <v>8668.49</v>
      </c>
    </row>
    <row r="24871" spans="1:4" x14ac:dyDescent="0.3">
      <c r="A24871">
        <v>1200118</v>
      </c>
      <c r="B24871">
        <v>13</v>
      </c>
      <c r="C24871">
        <v>10</v>
      </c>
      <c r="D24871">
        <v>11635.14</v>
      </c>
    </row>
    <row r="24872" spans="1:4" x14ac:dyDescent="0.3">
      <c r="A24872">
        <v>1200118</v>
      </c>
      <c r="B24872">
        <v>13</v>
      </c>
      <c r="C24872">
        <v>15</v>
      </c>
      <c r="D24872">
        <v>26340.79</v>
      </c>
    </row>
    <row r="24873" spans="1:4" x14ac:dyDescent="0.3">
      <c r="A24873">
        <v>1200118</v>
      </c>
      <c r="B24873">
        <v>13</v>
      </c>
      <c r="C24873">
        <v>16</v>
      </c>
      <c r="D24873">
        <v>9026.92</v>
      </c>
    </row>
    <row r="24874" spans="1:4" x14ac:dyDescent="0.3">
      <c r="A24874">
        <v>1200118</v>
      </c>
      <c r="B24874">
        <v>13</v>
      </c>
      <c r="C24874">
        <v>17</v>
      </c>
      <c r="D24874">
        <v>8687.0400000000009</v>
      </c>
    </row>
    <row r="24875" spans="1:4" x14ac:dyDescent="0.3">
      <c r="A24875">
        <v>1200118</v>
      </c>
      <c r="B24875">
        <v>13</v>
      </c>
      <c r="C24875">
        <v>21</v>
      </c>
      <c r="D24875">
        <v>12054.62</v>
      </c>
    </row>
    <row r="24876" spans="1:4" x14ac:dyDescent="0.3">
      <c r="A24876">
        <v>1200118</v>
      </c>
      <c r="B24876">
        <v>13</v>
      </c>
      <c r="C24876">
        <v>22</v>
      </c>
      <c r="D24876">
        <v>11867.71</v>
      </c>
    </row>
    <row r="24877" spans="1:4" x14ac:dyDescent="0.3">
      <c r="A24877">
        <v>1200118</v>
      </c>
      <c r="B24877">
        <v>13</v>
      </c>
      <c r="C24877">
        <v>25</v>
      </c>
      <c r="D24877">
        <v>9917.4500000000007</v>
      </c>
    </row>
    <row r="24878" spans="1:4" x14ac:dyDescent="0.3">
      <c r="A24878">
        <v>1200118</v>
      </c>
      <c r="B24878">
        <v>13</v>
      </c>
      <c r="C24878">
        <v>26</v>
      </c>
      <c r="D24878">
        <v>16128.61</v>
      </c>
    </row>
    <row r="24879" spans="1:4" x14ac:dyDescent="0.3">
      <c r="A24879">
        <v>1200118</v>
      </c>
      <c r="B24879">
        <v>13</v>
      </c>
      <c r="C24879">
        <v>29</v>
      </c>
      <c r="D24879">
        <v>12268.02</v>
      </c>
    </row>
    <row r="24880" spans="1:4" x14ac:dyDescent="0.3">
      <c r="A24880">
        <v>1200118</v>
      </c>
      <c r="B24880">
        <v>13</v>
      </c>
      <c r="C24880">
        <v>30</v>
      </c>
      <c r="D24880">
        <v>24556.02</v>
      </c>
    </row>
    <row r="24881" spans="1:4" x14ac:dyDescent="0.3">
      <c r="A24881">
        <v>1200118</v>
      </c>
      <c r="B24881">
        <v>13</v>
      </c>
      <c r="C24881">
        <v>33</v>
      </c>
      <c r="D24881">
        <v>9820.65</v>
      </c>
    </row>
    <row r="24882" spans="1:4" x14ac:dyDescent="0.3">
      <c r="A24882">
        <v>1200118</v>
      </c>
      <c r="B24882">
        <v>13</v>
      </c>
      <c r="C24882">
        <v>34</v>
      </c>
      <c r="D24882">
        <v>10101.92</v>
      </c>
    </row>
    <row r="24883" spans="1:4" x14ac:dyDescent="0.3">
      <c r="A24883">
        <v>1200118</v>
      </c>
      <c r="B24883">
        <v>13</v>
      </c>
      <c r="C24883">
        <v>37</v>
      </c>
      <c r="D24883">
        <v>12020.32</v>
      </c>
    </row>
    <row r="24884" spans="1:4" x14ac:dyDescent="0.3">
      <c r="A24884">
        <v>1200118</v>
      </c>
      <c r="B24884">
        <v>13</v>
      </c>
      <c r="C24884">
        <v>39</v>
      </c>
      <c r="D24884">
        <v>7802.9</v>
      </c>
    </row>
    <row r="24885" spans="1:4" x14ac:dyDescent="0.3">
      <c r="A24885">
        <v>1200118</v>
      </c>
      <c r="B24885">
        <v>13</v>
      </c>
      <c r="C24885">
        <v>40</v>
      </c>
      <c r="D24885">
        <v>22474.47</v>
      </c>
    </row>
    <row r="24886" spans="1:4" x14ac:dyDescent="0.3">
      <c r="A24886">
        <v>1200118</v>
      </c>
      <c r="B24886">
        <v>13</v>
      </c>
      <c r="C24886">
        <v>42</v>
      </c>
      <c r="D24886">
        <v>27829.89</v>
      </c>
    </row>
    <row r="24887" spans="1:4" x14ac:dyDescent="0.3">
      <c r="A24887">
        <v>1200118</v>
      </c>
      <c r="B24887">
        <v>13</v>
      </c>
      <c r="C24887">
        <v>46</v>
      </c>
      <c r="D24887">
        <v>23053.29</v>
      </c>
    </row>
    <row r="24888" spans="1:4" x14ac:dyDescent="0.3">
      <c r="A24888">
        <v>1200118</v>
      </c>
      <c r="B24888">
        <v>13</v>
      </c>
      <c r="C24888">
        <v>47</v>
      </c>
      <c r="D24888">
        <v>9819.6</v>
      </c>
    </row>
    <row r="24889" spans="1:4" x14ac:dyDescent="0.3">
      <c r="A24889">
        <v>1200118</v>
      </c>
      <c r="B24889">
        <v>13</v>
      </c>
      <c r="C24889">
        <v>49</v>
      </c>
      <c r="D24889">
        <v>14349.72</v>
      </c>
    </row>
    <row r="24890" spans="1:4" x14ac:dyDescent="0.3">
      <c r="A24890">
        <v>1200118</v>
      </c>
      <c r="B24890">
        <v>13</v>
      </c>
      <c r="C24890">
        <v>51</v>
      </c>
      <c r="D24890">
        <v>9716.3799999999992</v>
      </c>
    </row>
    <row r="24891" spans="1:4" x14ac:dyDescent="0.3">
      <c r="A24891">
        <v>1200118</v>
      </c>
      <c r="B24891">
        <v>13</v>
      </c>
      <c r="C24891">
        <v>54</v>
      </c>
      <c r="D24891">
        <v>5322.11</v>
      </c>
    </row>
    <row r="24892" spans="1:4" x14ac:dyDescent="0.3">
      <c r="A24892">
        <v>1200118</v>
      </c>
      <c r="B24892">
        <v>13</v>
      </c>
      <c r="C24892">
        <v>56</v>
      </c>
      <c r="D24892">
        <v>13890.83</v>
      </c>
    </row>
    <row r="24893" spans="1:4" x14ac:dyDescent="0.3">
      <c r="A24893">
        <v>1200118</v>
      </c>
      <c r="B24893">
        <v>13</v>
      </c>
      <c r="C24893">
        <v>64</v>
      </c>
      <c r="D24893">
        <v>18026.95</v>
      </c>
    </row>
    <row r="24894" spans="1:4" x14ac:dyDescent="0.3">
      <c r="A24894">
        <v>1200118</v>
      </c>
      <c r="B24894">
        <v>13</v>
      </c>
      <c r="C24894">
        <v>67</v>
      </c>
      <c r="D24894">
        <v>12677.76</v>
      </c>
    </row>
    <row r="24895" spans="1:4" x14ac:dyDescent="0.3">
      <c r="A24895">
        <v>1200118</v>
      </c>
      <c r="B24895">
        <v>13</v>
      </c>
      <c r="C24895">
        <v>68</v>
      </c>
      <c r="D24895">
        <v>12134.11</v>
      </c>
    </row>
    <row r="24896" spans="1:4" x14ac:dyDescent="0.3">
      <c r="A24896">
        <v>1200118</v>
      </c>
      <c r="B24896">
        <v>13</v>
      </c>
      <c r="C24896">
        <v>71</v>
      </c>
      <c r="D24896">
        <v>9552.5499999999993</v>
      </c>
    </row>
    <row r="24897" spans="1:4" x14ac:dyDescent="0.3">
      <c r="A24897">
        <v>1200118</v>
      </c>
      <c r="B24897">
        <v>13</v>
      </c>
      <c r="C24897">
        <v>72</v>
      </c>
      <c r="D24897">
        <v>30087.94</v>
      </c>
    </row>
    <row r="24898" spans="1:4" x14ac:dyDescent="0.3">
      <c r="A24898">
        <v>1200118</v>
      </c>
      <c r="B24898">
        <v>13</v>
      </c>
      <c r="C24898">
        <v>75</v>
      </c>
      <c r="D24898">
        <v>11222.77</v>
      </c>
    </row>
    <row r="24899" spans="1:4" x14ac:dyDescent="0.3">
      <c r="A24899">
        <v>1200118</v>
      </c>
      <c r="B24899">
        <v>13</v>
      </c>
      <c r="C24899">
        <v>81</v>
      </c>
      <c r="D24899">
        <v>5216.63</v>
      </c>
    </row>
    <row r="24900" spans="1:4" x14ac:dyDescent="0.3">
      <c r="A24900">
        <v>1200118</v>
      </c>
      <c r="B24900">
        <v>13</v>
      </c>
      <c r="C24900">
        <v>82</v>
      </c>
      <c r="D24900">
        <v>15630.77</v>
      </c>
    </row>
    <row r="24901" spans="1:4" x14ac:dyDescent="0.3">
      <c r="A24901">
        <v>1200118</v>
      </c>
      <c r="B24901">
        <v>13</v>
      </c>
      <c r="C24901">
        <v>83</v>
      </c>
      <c r="D24901">
        <v>9437.06</v>
      </c>
    </row>
    <row r="24902" spans="1:4" x14ac:dyDescent="0.3">
      <c r="A24902">
        <v>1200118</v>
      </c>
      <c r="B24902">
        <v>13</v>
      </c>
      <c r="C24902">
        <v>86</v>
      </c>
      <c r="D24902">
        <v>11061.49</v>
      </c>
    </row>
    <row r="24903" spans="1:4" x14ac:dyDescent="0.3">
      <c r="A24903">
        <v>1200118</v>
      </c>
      <c r="B24903">
        <v>13</v>
      </c>
      <c r="C24903">
        <v>87</v>
      </c>
      <c r="D24903">
        <v>3613.35</v>
      </c>
    </row>
    <row r="24904" spans="1:4" x14ac:dyDescent="0.3">
      <c r="A24904">
        <v>1200118</v>
      </c>
      <c r="B24904">
        <v>13</v>
      </c>
      <c r="C24904">
        <v>88</v>
      </c>
      <c r="D24904">
        <v>15771.46</v>
      </c>
    </row>
    <row r="24905" spans="1:4" x14ac:dyDescent="0.3">
      <c r="A24905">
        <v>1200118</v>
      </c>
      <c r="B24905">
        <v>13</v>
      </c>
      <c r="C24905">
        <v>92</v>
      </c>
      <c r="D24905">
        <v>9228.18</v>
      </c>
    </row>
    <row r="24906" spans="1:4" x14ac:dyDescent="0.3">
      <c r="A24906">
        <v>1200118</v>
      </c>
      <c r="B24906">
        <v>13</v>
      </c>
      <c r="C24906">
        <v>94</v>
      </c>
      <c r="D24906">
        <v>19002.88</v>
      </c>
    </row>
    <row r="24907" spans="1:4" x14ac:dyDescent="0.3">
      <c r="A24907">
        <v>1200118</v>
      </c>
      <c r="B24907">
        <v>13</v>
      </c>
      <c r="C24907">
        <v>96</v>
      </c>
      <c r="D24907">
        <v>9255.24</v>
      </c>
    </row>
    <row r="24908" spans="1:4" x14ac:dyDescent="0.3">
      <c r="A24908">
        <v>1200118</v>
      </c>
      <c r="B24908">
        <v>13</v>
      </c>
      <c r="C24908">
        <v>100</v>
      </c>
      <c r="D24908">
        <v>14948.48</v>
      </c>
    </row>
    <row r="24909" spans="1:4" x14ac:dyDescent="0.3">
      <c r="A24909">
        <v>1200118</v>
      </c>
      <c r="B24909">
        <v>14</v>
      </c>
      <c r="C24909">
        <v>-1</v>
      </c>
      <c r="D24909">
        <v>3056.49</v>
      </c>
    </row>
    <row r="24910" spans="1:4" x14ac:dyDescent="0.3">
      <c r="A24910">
        <v>1200118</v>
      </c>
      <c r="B24910">
        <v>14</v>
      </c>
      <c r="C24910">
        <v>5</v>
      </c>
      <c r="D24910">
        <v>16378.9</v>
      </c>
    </row>
    <row r="24911" spans="1:4" x14ac:dyDescent="0.3">
      <c r="A24911">
        <v>1200118</v>
      </c>
      <c r="B24911">
        <v>14</v>
      </c>
      <c r="C24911">
        <v>11</v>
      </c>
      <c r="D24911">
        <v>46265.75</v>
      </c>
    </row>
    <row r="24912" spans="1:4" x14ac:dyDescent="0.3">
      <c r="A24912">
        <v>1200118</v>
      </c>
      <c r="B24912">
        <v>14</v>
      </c>
      <c r="C24912">
        <v>15</v>
      </c>
      <c r="D24912">
        <v>50832.27</v>
      </c>
    </row>
    <row r="24913" spans="1:4" x14ac:dyDescent="0.3">
      <c r="A24913">
        <v>1200118</v>
      </c>
      <c r="B24913">
        <v>14</v>
      </c>
      <c r="C24913">
        <v>17</v>
      </c>
      <c r="D24913">
        <v>814.54</v>
      </c>
    </row>
    <row r="24914" spans="1:4" x14ac:dyDescent="0.3">
      <c r="A24914">
        <v>1200118</v>
      </c>
      <c r="B24914">
        <v>14</v>
      </c>
      <c r="C24914">
        <v>21</v>
      </c>
      <c r="D24914">
        <v>18790.09</v>
      </c>
    </row>
    <row r="24915" spans="1:4" x14ac:dyDescent="0.3">
      <c r="A24915">
        <v>1200118</v>
      </c>
      <c r="B24915">
        <v>14</v>
      </c>
      <c r="C24915">
        <v>24</v>
      </c>
      <c r="D24915">
        <v>26918.73</v>
      </c>
    </row>
    <row r="24916" spans="1:4" x14ac:dyDescent="0.3">
      <c r="A24916">
        <v>1200118</v>
      </c>
      <c r="B24916">
        <v>14</v>
      </c>
      <c r="C24916">
        <v>30</v>
      </c>
      <c r="D24916">
        <v>992.84</v>
      </c>
    </row>
    <row r="24917" spans="1:4" x14ac:dyDescent="0.3">
      <c r="A24917">
        <v>1200118</v>
      </c>
      <c r="B24917">
        <v>14</v>
      </c>
      <c r="C24917">
        <v>39</v>
      </c>
      <c r="D24917">
        <v>37532.339999999997</v>
      </c>
    </row>
    <row r="24918" spans="1:4" x14ac:dyDescent="0.3">
      <c r="A24918">
        <v>1200118</v>
      </c>
      <c r="B24918">
        <v>14</v>
      </c>
      <c r="C24918">
        <v>52</v>
      </c>
      <c r="D24918">
        <v>2355.34</v>
      </c>
    </row>
    <row r="24919" spans="1:4" x14ac:dyDescent="0.3">
      <c r="A24919">
        <v>1200118</v>
      </c>
      <c r="B24919">
        <v>14</v>
      </c>
      <c r="C24919">
        <v>57</v>
      </c>
      <c r="D24919">
        <v>2371.87</v>
      </c>
    </row>
    <row r="24920" spans="1:4" x14ac:dyDescent="0.3">
      <c r="A24920">
        <v>1200118</v>
      </c>
      <c r="B24920">
        <v>14</v>
      </c>
      <c r="C24920">
        <v>59</v>
      </c>
      <c r="D24920">
        <v>25495.3</v>
      </c>
    </row>
    <row r="24921" spans="1:4" x14ac:dyDescent="0.3">
      <c r="A24921">
        <v>1200118</v>
      </c>
      <c r="B24921">
        <v>14</v>
      </c>
      <c r="C24921">
        <v>62</v>
      </c>
      <c r="D24921">
        <v>7974.29</v>
      </c>
    </row>
    <row r="24922" spans="1:4" x14ac:dyDescent="0.3">
      <c r="A24922">
        <v>1200118</v>
      </c>
      <c r="B24922">
        <v>14</v>
      </c>
      <c r="C24922">
        <v>67</v>
      </c>
      <c r="D24922">
        <v>36262.97</v>
      </c>
    </row>
    <row r="24923" spans="1:4" x14ac:dyDescent="0.3">
      <c r="A24923">
        <v>1200118</v>
      </c>
      <c r="B24923">
        <v>14</v>
      </c>
      <c r="C24923">
        <v>69</v>
      </c>
      <c r="D24923">
        <v>6863.47</v>
      </c>
    </row>
    <row r="24924" spans="1:4" x14ac:dyDescent="0.3">
      <c r="A24924">
        <v>1200118</v>
      </c>
      <c r="B24924">
        <v>14</v>
      </c>
      <c r="C24924">
        <v>76</v>
      </c>
      <c r="D24924">
        <v>33883.39</v>
      </c>
    </row>
    <row r="24925" spans="1:4" x14ac:dyDescent="0.3">
      <c r="A24925">
        <v>1200118</v>
      </c>
      <c r="B24925">
        <v>14</v>
      </c>
      <c r="C24925">
        <v>86</v>
      </c>
      <c r="D24925">
        <v>2168.04</v>
      </c>
    </row>
    <row r="24926" spans="1:4" x14ac:dyDescent="0.3">
      <c r="A24926">
        <v>1200118</v>
      </c>
      <c r="B24926">
        <v>14</v>
      </c>
      <c r="C24926">
        <v>88</v>
      </c>
      <c r="D24926">
        <v>22941.29</v>
      </c>
    </row>
    <row r="24927" spans="1:4" x14ac:dyDescent="0.3">
      <c r="A24927">
        <v>1200118</v>
      </c>
      <c r="B24927">
        <v>14</v>
      </c>
      <c r="C24927">
        <v>96</v>
      </c>
      <c r="D24927">
        <v>65267.77</v>
      </c>
    </row>
    <row r="24928" spans="1:4" x14ac:dyDescent="0.3">
      <c r="A24928">
        <v>1200118</v>
      </c>
      <c r="B24928">
        <v>15</v>
      </c>
      <c r="C24928">
        <v>-1</v>
      </c>
      <c r="D24928">
        <v>7803.31</v>
      </c>
    </row>
    <row r="24929" spans="1:4" x14ac:dyDescent="0.3">
      <c r="A24929">
        <v>1200118</v>
      </c>
      <c r="B24929">
        <v>15</v>
      </c>
      <c r="C24929">
        <v>4</v>
      </c>
      <c r="D24929">
        <v>40322.39</v>
      </c>
    </row>
    <row r="24930" spans="1:4" x14ac:dyDescent="0.3">
      <c r="A24930">
        <v>1200118</v>
      </c>
      <c r="B24930">
        <v>15</v>
      </c>
      <c r="C24930">
        <v>14</v>
      </c>
      <c r="D24930">
        <v>38717.42</v>
      </c>
    </row>
    <row r="24931" spans="1:4" x14ac:dyDescent="0.3">
      <c r="A24931">
        <v>1200118</v>
      </c>
      <c r="B24931">
        <v>15</v>
      </c>
      <c r="C24931">
        <v>17</v>
      </c>
      <c r="D24931">
        <v>12831.15</v>
      </c>
    </row>
    <row r="24932" spans="1:4" x14ac:dyDescent="0.3">
      <c r="A24932">
        <v>1200118</v>
      </c>
      <c r="B24932">
        <v>15</v>
      </c>
      <c r="C24932">
        <v>19</v>
      </c>
      <c r="D24932">
        <v>63146.5</v>
      </c>
    </row>
    <row r="24933" spans="1:4" x14ac:dyDescent="0.3">
      <c r="A24933">
        <v>1200118</v>
      </c>
      <c r="B24933">
        <v>15</v>
      </c>
      <c r="C24933">
        <v>22</v>
      </c>
      <c r="D24933">
        <v>38447.08</v>
      </c>
    </row>
    <row r="24934" spans="1:4" x14ac:dyDescent="0.3">
      <c r="A24934">
        <v>1200118</v>
      </c>
      <c r="B24934">
        <v>15</v>
      </c>
      <c r="C24934">
        <v>23</v>
      </c>
      <c r="D24934">
        <v>40091.870000000003</v>
      </c>
    </row>
    <row r="24935" spans="1:4" x14ac:dyDescent="0.3">
      <c r="A24935">
        <v>1200118</v>
      </c>
      <c r="B24935">
        <v>15</v>
      </c>
      <c r="C24935">
        <v>25</v>
      </c>
      <c r="D24935">
        <v>40562.699999999997</v>
      </c>
    </row>
    <row r="24936" spans="1:4" x14ac:dyDescent="0.3">
      <c r="A24936">
        <v>1200118</v>
      </c>
      <c r="B24936">
        <v>15</v>
      </c>
      <c r="C24936">
        <v>29</v>
      </c>
      <c r="D24936">
        <v>47728.42</v>
      </c>
    </row>
    <row r="24937" spans="1:4" x14ac:dyDescent="0.3">
      <c r="A24937">
        <v>1200118</v>
      </c>
      <c r="B24937">
        <v>15</v>
      </c>
      <c r="C24937">
        <v>32</v>
      </c>
      <c r="D24937">
        <v>26530.75</v>
      </c>
    </row>
    <row r="24938" spans="1:4" x14ac:dyDescent="0.3">
      <c r="A24938">
        <v>1200118</v>
      </c>
      <c r="B24938">
        <v>15</v>
      </c>
      <c r="C24938">
        <v>37</v>
      </c>
      <c r="D24938">
        <v>26320.91</v>
      </c>
    </row>
    <row r="24939" spans="1:4" x14ac:dyDescent="0.3">
      <c r="A24939">
        <v>1200118</v>
      </c>
      <c r="B24939">
        <v>15</v>
      </c>
      <c r="C24939">
        <v>38</v>
      </c>
      <c r="D24939">
        <v>61108.24</v>
      </c>
    </row>
    <row r="24940" spans="1:4" x14ac:dyDescent="0.3">
      <c r="A24940">
        <v>1200118</v>
      </c>
      <c r="B24940">
        <v>15</v>
      </c>
      <c r="C24940">
        <v>39</v>
      </c>
      <c r="D24940">
        <v>50066.79</v>
      </c>
    </row>
    <row r="24941" spans="1:4" x14ac:dyDescent="0.3">
      <c r="A24941">
        <v>1200118</v>
      </c>
      <c r="B24941">
        <v>15</v>
      </c>
      <c r="C24941">
        <v>40</v>
      </c>
      <c r="D24941">
        <v>22869.27</v>
      </c>
    </row>
    <row r="24942" spans="1:4" x14ac:dyDescent="0.3">
      <c r="A24942">
        <v>1200118</v>
      </c>
      <c r="B24942">
        <v>15</v>
      </c>
      <c r="C24942">
        <v>41</v>
      </c>
      <c r="D24942">
        <v>26906.12</v>
      </c>
    </row>
    <row r="24943" spans="1:4" x14ac:dyDescent="0.3">
      <c r="A24943">
        <v>1200118</v>
      </c>
      <c r="B24943">
        <v>15</v>
      </c>
      <c r="C24943">
        <v>42</v>
      </c>
      <c r="D24943">
        <v>24496.2</v>
      </c>
    </row>
    <row r="24944" spans="1:4" x14ac:dyDescent="0.3">
      <c r="A24944">
        <v>1200118</v>
      </c>
      <c r="B24944">
        <v>15</v>
      </c>
      <c r="C24944">
        <v>53</v>
      </c>
      <c r="D24944">
        <v>28249.99</v>
      </c>
    </row>
    <row r="24945" spans="1:4" x14ac:dyDescent="0.3">
      <c r="A24945">
        <v>1200118</v>
      </c>
      <c r="B24945">
        <v>15</v>
      </c>
      <c r="C24945">
        <v>59</v>
      </c>
      <c r="D24945">
        <v>39680.1</v>
      </c>
    </row>
    <row r="24946" spans="1:4" x14ac:dyDescent="0.3">
      <c r="A24946">
        <v>1200118</v>
      </c>
      <c r="B24946">
        <v>15</v>
      </c>
      <c r="C24946">
        <v>60</v>
      </c>
      <c r="D24946">
        <v>21927.41</v>
      </c>
    </row>
    <row r="24947" spans="1:4" x14ac:dyDescent="0.3">
      <c r="A24947">
        <v>1200118</v>
      </c>
      <c r="B24947">
        <v>15</v>
      </c>
      <c r="C24947">
        <v>65</v>
      </c>
      <c r="D24947">
        <v>9523.56</v>
      </c>
    </row>
    <row r="24948" spans="1:4" x14ac:dyDescent="0.3">
      <c r="A24948">
        <v>1200118</v>
      </c>
      <c r="B24948">
        <v>15</v>
      </c>
      <c r="C24948">
        <v>70</v>
      </c>
      <c r="D24948">
        <v>19798.91</v>
      </c>
    </row>
    <row r="24949" spans="1:4" x14ac:dyDescent="0.3">
      <c r="A24949">
        <v>1200118</v>
      </c>
      <c r="B24949">
        <v>15</v>
      </c>
      <c r="C24949">
        <v>71</v>
      </c>
      <c r="D24949">
        <v>38425.26</v>
      </c>
    </row>
    <row r="24950" spans="1:4" x14ac:dyDescent="0.3">
      <c r="A24950">
        <v>1200118</v>
      </c>
      <c r="B24950">
        <v>15</v>
      </c>
      <c r="C24950">
        <v>83</v>
      </c>
      <c r="D24950">
        <v>24470.54</v>
      </c>
    </row>
    <row r="24951" spans="1:4" x14ac:dyDescent="0.3">
      <c r="A24951">
        <v>1200118</v>
      </c>
      <c r="B24951">
        <v>15</v>
      </c>
      <c r="C24951">
        <v>90</v>
      </c>
      <c r="D24951">
        <v>34979.360000000001</v>
      </c>
    </row>
    <row r="24952" spans="1:4" x14ac:dyDescent="0.3">
      <c r="A24952">
        <v>1200118</v>
      </c>
      <c r="B24952">
        <v>15</v>
      </c>
      <c r="C24952">
        <v>92</v>
      </c>
      <c r="D24952">
        <v>16883.64</v>
      </c>
    </row>
    <row r="24953" spans="1:4" x14ac:dyDescent="0.3">
      <c r="A24953">
        <v>1200118</v>
      </c>
      <c r="B24953">
        <v>16</v>
      </c>
      <c r="C24953">
        <v>-1</v>
      </c>
      <c r="D24953">
        <v>8761.2900000000009</v>
      </c>
    </row>
    <row r="24954" spans="1:4" x14ac:dyDescent="0.3">
      <c r="A24954">
        <v>1200118</v>
      </c>
      <c r="B24954">
        <v>16</v>
      </c>
      <c r="C24954">
        <v>1</v>
      </c>
      <c r="D24954">
        <v>29434.19</v>
      </c>
    </row>
    <row r="24955" spans="1:4" x14ac:dyDescent="0.3">
      <c r="A24955">
        <v>1200118</v>
      </c>
      <c r="B24955">
        <v>16</v>
      </c>
      <c r="C24955">
        <v>2</v>
      </c>
      <c r="D24955">
        <v>19754.57</v>
      </c>
    </row>
    <row r="24956" spans="1:4" x14ac:dyDescent="0.3">
      <c r="A24956">
        <v>1200118</v>
      </c>
      <c r="B24956">
        <v>16</v>
      </c>
      <c r="C24956">
        <v>11</v>
      </c>
      <c r="D24956">
        <v>20415.55</v>
      </c>
    </row>
    <row r="24957" spans="1:4" x14ac:dyDescent="0.3">
      <c r="A24957">
        <v>1200118</v>
      </c>
      <c r="B24957">
        <v>16</v>
      </c>
      <c r="C24957">
        <v>14</v>
      </c>
      <c r="D24957">
        <v>36975.519999999997</v>
      </c>
    </row>
    <row r="24958" spans="1:4" x14ac:dyDescent="0.3">
      <c r="A24958">
        <v>1200118</v>
      </c>
      <c r="B24958">
        <v>16</v>
      </c>
      <c r="C24958">
        <v>15</v>
      </c>
      <c r="D24958">
        <v>44688.37</v>
      </c>
    </row>
    <row r="24959" spans="1:4" x14ac:dyDescent="0.3">
      <c r="A24959">
        <v>1200118</v>
      </c>
      <c r="B24959">
        <v>16</v>
      </c>
      <c r="C24959">
        <v>17</v>
      </c>
      <c r="D24959">
        <v>39572.82</v>
      </c>
    </row>
    <row r="24960" spans="1:4" x14ac:dyDescent="0.3">
      <c r="A24960">
        <v>1200118</v>
      </c>
      <c r="B24960">
        <v>16</v>
      </c>
      <c r="C24960">
        <v>20</v>
      </c>
      <c r="D24960">
        <v>14312.34</v>
      </c>
    </row>
    <row r="24961" spans="1:4" x14ac:dyDescent="0.3">
      <c r="A24961">
        <v>1200118</v>
      </c>
      <c r="B24961">
        <v>16</v>
      </c>
      <c r="C24961">
        <v>23</v>
      </c>
      <c r="D24961">
        <v>19533.04</v>
      </c>
    </row>
    <row r="24962" spans="1:4" x14ac:dyDescent="0.3">
      <c r="A24962">
        <v>1200118</v>
      </c>
      <c r="B24962">
        <v>16</v>
      </c>
      <c r="C24962">
        <v>24</v>
      </c>
      <c r="D24962">
        <v>33443.18</v>
      </c>
    </row>
    <row r="24963" spans="1:4" x14ac:dyDescent="0.3">
      <c r="A24963">
        <v>1200118</v>
      </c>
      <c r="B24963">
        <v>16</v>
      </c>
      <c r="C24963">
        <v>28</v>
      </c>
      <c r="D24963">
        <v>47909.8</v>
      </c>
    </row>
    <row r="24964" spans="1:4" x14ac:dyDescent="0.3">
      <c r="A24964">
        <v>1200118</v>
      </c>
      <c r="B24964">
        <v>16</v>
      </c>
      <c r="C24964">
        <v>29</v>
      </c>
      <c r="D24964">
        <v>12022.78</v>
      </c>
    </row>
    <row r="24965" spans="1:4" x14ac:dyDescent="0.3">
      <c r="A24965">
        <v>1200118</v>
      </c>
      <c r="B24965">
        <v>16</v>
      </c>
      <c r="C24965">
        <v>30</v>
      </c>
      <c r="D24965">
        <v>64307.68</v>
      </c>
    </row>
    <row r="24966" spans="1:4" x14ac:dyDescent="0.3">
      <c r="A24966">
        <v>1200118</v>
      </c>
      <c r="B24966">
        <v>16</v>
      </c>
      <c r="C24966">
        <v>31</v>
      </c>
      <c r="D24966">
        <v>24075.279999999999</v>
      </c>
    </row>
    <row r="24967" spans="1:4" x14ac:dyDescent="0.3">
      <c r="A24967">
        <v>1200118</v>
      </c>
      <c r="B24967">
        <v>16</v>
      </c>
      <c r="C24967">
        <v>47</v>
      </c>
      <c r="D24967">
        <v>46923.59</v>
      </c>
    </row>
    <row r="24968" spans="1:4" x14ac:dyDescent="0.3">
      <c r="A24968">
        <v>1200118</v>
      </c>
      <c r="B24968">
        <v>16</v>
      </c>
      <c r="C24968">
        <v>54</v>
      </c>
      <c r="D24968">
        <v>17196.98</v>
      </c>
    </row>
    <row r="24969" spans="1:4" x14ac:dyDescent="0.3">
      <c r="A24969">
        <v>1200118</v>
      </c>
      <c r="B24969">
        <v>16</v>
      </c>
      <c r="C24969">
        <v>55</v>
      </c>
      <c r="D24969">
        <v>28935.09</v>
      </c>
    </row>
    <row r="24970" spans="1:4" x14ac:dyDescent="0.3">
      <c r="A24970">
        <v>1200118</v>
      </c>
      <c r="B24970">
        <v>16</v>
      </c>
      <c r="C24970">
        <v>56</v>
      </c>
      <c r="D24970">
        <v>22716.11</v>
      </c>
    </row>
    <row r="24971" spans="1:4" x14ac:dyDescent="0.3">
      <c r="A24971">
        <v>1200118</v>
      </c>
      <c r="B24971">
        <v>16</v>
      </c>
      <c r="C24971">
        <v>64</v>
      </c>
      <c r="D24971">
        <v>39153.19</v>
      </c>
    </row>
    <row r="24972" spans="1:4" x14ac:dyDescent="0.3">
      <c r="A24972">
        <v>1200118</v>
      </c>
      <c r="B24972">
        <v>16</v>
      </c>
      <c r="C24972">
        <v>66</v>
      </c>
      <c r="D24972">
        <v>31400.07</v>
      </c>
    </row>
    <row r="24973" spans="1:4" x14ac:dyDescent="0.3">
      <c r="A24973">
        <v>1200118</v>
      </c>
      <c r="B24973">
        <v>16</v>
      </c>
      <c r="C24973">
        <v>72</v>
      </c>
      <c r="D24973">
        <v>74019.8</v>
      </c>
    </row>
    <row r="24974" spans="1:4" x14ac:dyDescent="0.3">
      <c r="A24974">
        <v>1200118</v>
      </c>
      <c r="B24974">
        <v>16</v>
      </c>
      <c r="C24974">
        <v>74</v>
      </c>
      <c r="D24974">
        <v>22783.97</v>
      </c>
    </row>
    <row r="24975" spans="1:4" x14ac:dyDescent="0.3">
      <c r="A24975">
        <v>1200118</v>
      </c>
      <c r="B24975">
        <v>16</v>
      </c>
      <c r="C24975">
        <v>79</v>
      </c>
      <c r="D24975">
        <v>32524</v>
      </c>
    </row>
    <row r="24976" spans="1:4" x14ac:dyDescent="0.3">
      <c r="A24976">
        <v>1200118</v>
      </c>
      <c r="B24976">
        <v>16</v>
      </c>
      <c r="C24976">
        <v>81</v>
      </c>
      <c r="D24976">
        <v>35411.839999999997</v>
      </c>
    </row>
    <row r="24977" spans="1:4" x14ac:dyDescent="0.3">
      <c r="A24977">
        <v>1200118</v>
      </c>
      <c r="B24977">
        <v>16</v>
      </c>
      <c r="C24977">
        <v>85</v>
      </c>
      <c r="D24977">
        <v>63703.519999999997</v>
      </c>
    </row>
    <row r="24978" spans="1:4" x14ac:dyDescent="0.3">
      <c r="A24978">
        <v>1200118</v>
      </c>
      <c r="B24978">
        <v>16</v>
      </c>
      <c r="C24978">
        <v>87</v>
      </c>
      <c r="D24978">
        <v>14240.19</v>
      </c>
    </row>
    <row r="24979" spans="1:4" x14ac:dyDescent="0.3">
      <c r="A24979">
        <v>1200118</v>
      </c>
      <c r="B24979">
        <v>16</v>
      </c>
      <c r="C24979">
        <v>88</v>
      </c>
      <c r="D24979">
        <v>51116.33</v>
      </c>
    </row>
    <row r="24980" spans="1:4" x14ac:dyDescent="0.3">
      <c r="A24980">
        <v>1200118</v>
      </c>
      <c r="B24980">
        <v>16</v>
      </c>
      <c r="C24980">
        <v>90</v>
      </c>
      <c r="D24980">
        <v>52906.81</v>
      </c>
    </row>
    <row r="24981" spans="1:4" x14ac:dyDescent="0.3">
      <c r="A24981">
        <v>1200118</v>
      </c>
      <c r="B24981">
        <v>16</v>
      </c>
      <c r="C24981">
        <v>92</v>
      </c>
      <c r="D24981">
        <v>50395.49</v>
      </c>
    </row>
    <row r="24982" spans="1:4" x14ac:dyDescent="0.3">
      <c r="A24982">
        <v>1200118</v>
      </c>
      <c r="B24982">
        <v>16</v>
      </c>
      <c r="C24982">
        <v>95</v>
      </c>
      <c r="D24982">
        <v>19695.32</v>
      </c>
    </row>
    <row r="24983" spans="1:4" x14ac:dyDescent="0.3">
      <c r="A24983">
        <v>1200118</v>
      </c>
      <c r="B24983">
        <v>16</v>
      </c>
      <c r="C24983">
        <v>98</v>
      </c>
      <c r="D24983">
        <v>28704.68</v>
      </c>
    </row>
    <row r="24984" spans="1:4" x14ac:dyDescent="0.3">
      <c r="A24984">
        <v>1200118</v>
      </c>
      <c r="B24984">
        <v>17</v>
      </c>
      <c r="C24984">
        <v>-1</v>
      </c>
      <c r="D24984">
        <v>4315.97</v>
      </c>
    </row>
    <row r="24985" spans="1:4" x14ac:dyDescent="0.3">
      <c r="A24985">
        <v>1200118</v>
      </c>
      <c r="B24985">
        <v>17</v>
      </c>
      <c r="C24985">
        <v>1</v>
      </c>
      <c r="D24985">
        <v>13626.52</v>
      </c>
    </row>
    <row r="24986" spans="1:4" x14ac:dyDescent="0.3">
      <c r="A24986">
        <v>1200118</v>
      </c>
      <c r="B24986">
        <v>17</v>
      </c>
      <c r="C24986">
        <v>4</v>
      </c>
      <c r="D24986">
        <v>8491.98</v>
      </c>
    </row>
    <row r="24987" spans="1:4" x14ac:dyDescent="0.3">
      <c r="A24987">
        <v>1200118</v>
      </c>
      <c r="B24987">
        <v>17</v>
      </c>
      <c r="C24987">
        <v>7</v>
      </c>
      <c r="D24987">
        <v>11705.24</v>
      </c>
    </row>
    <row r="24988" spans="1:4" x14ac:dyDescent="0.3">
      <c r="A24988">
        <v>1200118</v>
      </c>
      <c r="B24988">
        <v>17</v>
      </c>
      <c r="C24988">
        <v>10</v>
      </c>
      <c r="D24988">
        <v>7681.78</v>
      </c>
    </row>
    <row r="24989" spans="1:4" x14ac:dyDescent="0.3">
      <c r="A24989">
        <v>1200118</v>
      </c>
      <c r="B24989">
        <v>17</v>
      </c>
      <c r="C24989">
        <v>11</v>
      </c>
      <c r="D24989">
        <v>18226.5</v>
      </c>
    </row>
    <row r="24990" spans="1:4" x14ac:dyDescent="0.3">
      <c r="A24990">
        <v>1200118</v>
      </c>
      <c r="B24990">
        <v>17</v>
      </c>
      <c r="C24990">
        <v>18</v>
      </c>
      <c r="D24990">
        <v>7603.92</v>
      </c>
    </row>
    <row r="24991" spans="1:4" x14ac:dyDescent="0.3">
      <c r="A24991">
        <v>1200118</v>
      </c>
      <c r="B24991">
        <v>17</v>
      </c>
      <c r="C24991">
        <v>23</v>
      </c>
      <c r="D24991">
        <v>31206.77</v>
      </c>
    </row>
    <row r="24992" spans="1:4" x14ac:dyDescent="0.3">
      <c r="A24992">
        <v>1200118</v>
      </c>
      <c r="B24992">
        <v>17</v>
      </c>
      <c r="C24992">
        <v>29</v>
      </c>
      <c r="D24992">
        <v>11921.68</v>
      </c>
    </row>
    <row r="24993" spans="1:4" x14ac:dyDescent="0.3">
      <c r="A24993">
        <v>1200118</v>
      </c>
      <c r="B24993">
        <v>17</v>
      </c>
      <c r="C24993">
        <v>35</v>
      </c>
      <c r="D24993">
        <v>22186.12</v>
      </c>
    </row>
    <row r="24994" spans="1:4" x14ac:dyDescent="0.3">
      <c r="A24994">
        <v>1200118</v>
      </c>
      <c r="B24994">
        <v>17</v>
      </c>
      <c r="C24994">
        <v>39</v>
      </c>
      <c r="D24994">
        <v>5144.8599999999997</v>
      </c>
    </row>
    <row r="24995" spans="1:4" x14ac:dyDescent="0.3">
      <c r="A24995">
        <v>1200118</v>
      </c>
      <c r="B24995">
        <v>17</v>
      </c>
      <c r="C24995">
        <v>40</v>
      </c>
      <c r="D24995">
        <v>16449.560000000001</v>
      </c>
    </row>
    <row r="24996" spans="1:4" x14ac:dyDescent="0.3">
      <c r="A24996">
        <v>1200118</v>
      </c>
      <c r="B24996">
        <v>17</v>
      </c>
      <c r="C24996">
        <v>45</v>
      </c>
      <c r="D24996">
        <v>19941.54</v>
      </c>
    </row>
    <row r="24997" spans="1:4" x14ac:dyDescent="0.3">
      <c r="A24997">
        <v>1200118</v>
      </c>
      <c r="B24997">
        <v>17</v>
      </c>
      <c r="C24997">
        <v>47</v>
      </c>
      <c r="D24997">
        <v>9355.51</v>
      </c>
    </row>
    <row r="24998" spans="1:4" x14ac:dyDescent="0.3">
      <c r="A24998">
        <v>1200118</v>
      </c>
      <c r="B24998">
        <v>17</v>
      </c>
      <c r="C24998">
        <v>51</v>
      </c>
      <c r="D24998">
        <v>12010.55</v>
      </c>
    </row>
    <row r="24999" spans="1:4" x14ac:dyDescent="0.3">
      <c r="A24999">
        <v>1200118</v>
      </c>
      <c r="B24999">
        <v>17</v>
      </c>
      <c r="C24999">
        <v>52</v>
      </c>
      <c r="D24999">
        <v>23741.23</v>
      </c>
    </row>
    <row r="25000" spans="1:4" x14ac:dyDescent="0.3">
      <c r="A25000">
        <v>1200118</v>
      </c>
      <c r="B25000">
        <v>17</v>
      </c>
      <c r="C25000">
        <v>53</v>
      </c>
      <c r="D25000">
        <v>30117.59</v>
      </c>
    </row>
    <row r="25001" spans="1:4" x14ac:dyDescent="0.3">
      <c r="A25001">
        <v>1200118</v>
      </c>
      <c r="B25001">
        <v>17</v>
      </c>
      <c r="C25001">
        <v>57</v>
      </c>
      <c r="D25001">
        <v>16508.79</v>
      </c>
    </row>
    <row r="25002" spans="1:4" x14ac:dyDescent="0.3">
      <c r="A25002">
        <v>1200118</v>
      </c>
      <c r="B25002">
        <v>17</v>
      </c>
      <c r="C25002">
        <v>59</v>
      </c>
      <c r="D25002">
        <v>2631.01</v>
      </c>
    </row>
    <row r="25003" spans="1:4" x14ac:dyDescent="0.3">
      <c r="A25003">
        <v>1200118</v>
      </c>
      <c r="B25003">
        <v>17</v>
      </c>
      <c r="C25003">
        <v>60</v>
      </c>
      <c r="D25003">
        <v>4423.79</v>
      </c>
    </row>
    <row r="25004" spans="1:4" x14ac:dyDescent="0.3">
      <c r="A25004">
        <v>1200118</v>
      </c>
      <c r="B25004">
        <v>17</v>
      </c>
      <c r="C25004">
        <v>61</v>
      </c>
      <c r="D25004">
        <v>13733.31</v>
      </c>
    </row>
    <row r="25005" spans="1:4" x14ac:dyDescent="0.3">
      <c r="A25005">
        <v>1200118</v>
      </c>
      <c r="B25005">
        <v>17</v>
      </c>
      <c r="C25005">
        <v>64</v>
      </c>
      <c r="D25005">
        <v>12950.21</v>
      </c>
    </row>
    <row r="25006" spans="1:4" x14ac:dyDescent="0.3">
      <c r="A25006">
        <v>1200118</v>
      </c>
      <c r="B25006">
        <v>17</v>
      </c>
      <c r="C25006">
        <v>76</v>
      </c>
      <c r="D25006">
        <v>9170.43</v>
      </c>
    </row>
    <row r="25007" spans="1:4" x14ac:dyDescent="0.3">
      <c r="A25007">
        <v>1200118</v>
      </c>
      <c r="B25007">
        <v>17</v>
      </c>
      <c r="C25007">
        <v>77</v>
      </c>
      <c r="D25007">
        <v>11966.71</v>
      </c>
    </row>
    <row r="25008" spans="1:4" x14ac:dyDescent="0.3">
      <c r="A25008">
        <v>1200118</v>
      </c>
      <c r="B25008">
        <v>17</v>
      </c>
      <c r="C25008">
        <v>80</v>
      </c>
      <c r="D25008">
        <v>32278.62</v>
      </c>
    </row>
    <row r="25009" spans="1:4" x14ac:dyDescent="0.3">
      <c r="A25009">
        <v>1200118</v>
      </c>
      <c r="B25009">
        <v>17</v>
      </c>
      <c r="C25009">
        <v>81</v>
      </c>
      <c r="D25009">
        <v>28451.46</v>
      </c>
    </row>
    <row r="25010" spans="1:4" x14ac:dyDescent="0.3">
      <c r="A25010">
        <v>1200118</v>
      </c>
      <c r="B25010">
        <v>17</v>
      </c>
      <c r="C25010">
        <v>86</v>
      </c>
      <c r="D25010">
        <v>25416.58</v>
      </c>
    </row>
    <row r="25011" spans="1:4" x14ac:dyDescent="0.3">
      <c r="A25011">
        <v>1200118</v>
      </c>
      <c r="B25011">
        <v>17</v>
      </c>
      <c r="C25011">
        <v>89</v>
      </c>
      <c r="D25011">
        <v>10903.12</v>
      </c>
    </row>
    <row r="25012" spans="1:4" x14ac:dyDescent="0.3">
      <c r="A25012">
        <v>1200118</v>
      </c>
      <c r="B25012">
        <v>17</v>
      </c>
      <c r="C25012">
        <v>92</v>
      </c>
      <c r="D25012">
        <v>4473.82</v>
      </c>
    </row>
    <row r="25013" spans="1:4" x14ac:dyDescent="0.3">
      <c r="A25013">
        <v>1200118</v>
      </c>
      <c r="B25013">
        <v>17</v>
      </c>
      <c r="C25013">
        <v>96</v>
      </c>
      <c r="D25013">
        <v>23040.74</v>
      </c>
    </row>
    <row r="25014" spans="1:4" x14ac:dyDescent="0.3">
      <c r="A25014">
        <v>1200118</v>
      </c>
      <c r="B25014">
        <v>17</v>
      </c>
      <c r="C25014">
        <v>100</v>
      </c>
      <c r="D25014">
        <v>19082.740000000002</v>
      </c>
    </row>
    <row r="25015" spans="1:4" x14ac:dyDescent="0.3">
      <c r="A25015">
        <v>1200118</v>
      </c>
      <c r="B25015">
        <v>18</v>
      </c>
      <c r="C25015">
        <v>-1</v>
      </c>
      <c r="D25015">
        <v>22930.59</v>
      </c>
    </row>
    <row r="25016" spans="1:4" x14ac:dyDescent="0.3">
      <c r="A25016">
        <v>1200118</v>
      </c>
      <c r="B25016">
        <v>18</v>
      </c>
      <c r="C25016">
        <v>2</v>
      </c>
      <c r="D25016">
        <v>127031.67999999999</v>
      </c>
    </row>
    <row r="25017" spans="1:4" x14ac:dyDescent="0.3">
      <c r="A25017">
        <v>1200118</v>
      </c>
      <c r="B25017">
        <v>18</v>
      </c>
      <c r="C25017">
        <v>4</v>
      </c>
      <c r="D25017">
        <v>41989.07</v>
      </c>
    </row>
    <row r="25018" spans="1:4" x14ac:dyDescent="0.3">
      <c r="A25018">
        <v>1200118</v>
      </c>
      <c r="B25018">
        <v>18</v>
      </c>
      <c r="C25018">
        <v>8</v>
      </c>
      <c r="D25018">
        <v>48459.77</v>
      </c>
    </row>
    <row r="25019" spans="1:4" x14ac:dyDescent="0.3">
      <c r="A25019">
        <v>1200118</v>
      </c>
      <c r="B25019">
        <v>18</v>
      </c>
      <c r="C25019">
        <v>10</v>
      </c>
      <c r="D25019">
        <v>42161.74</v>
      </c>
    </row>
    <row r="25020" spans="1:4" x14ac:dyDescent="0.3">
      <c r="A25020">
        <v>1200118</v>
      </c>
      <c r="B25020">
        <v>18</v>
      </c>
      <c r="C25020">
        <v>14</v>
      </c>
      <c r="D25020">
        <v>70258.06</v>
      </c>
    </row>
    <row r="25021" spans="1:4" x14ac:dyDescent="0.3">
      <c r="A25021">
        <v>1200118</v>
      </c>
      <c r="B25021">
        <v>18</v>
      </c>
      <c r="C25021">
        <v>15</v>
      </c>
      <c r="D25021">
        <v>60582</v>
      </c>
    </row>
    <row r="25022" spans="1:4" x14ac:dyDescent="0.3">
      <c r="A25022">
        <v>1200118</v>
      </c>
      <c r="B25022">
        <v>18</v>
      </c>
      <c r="C25022">
        <v>16</v>
      </c>
      <c r="D25022">
        <v>105988.3</v>
      </c>
    </row>
    <row r="25023" spans="1:4" x14ac:dyDescent="0.3">
      <c r="A25023">
        <v>1200118</v>
      </c>
      <c r="B25023">
        <v>18</v>
      </c>
      <c r="C25023">
        <v>19</v>
      </c>
      <c r="D25023">
        <v>27190.04</v>
      </c>
    </row>
    <row r="25024" spans="1:4" x14ac:dyDescent="0.3">
      <c r="A25024">
        <v>1200118</v>
      </c>
      <c r="B25024">
        <v>18</v>
      </c>
      <c r="C25024">
        <v>20</v>
      </c>
      <c r="D25024">
        <v>107573.89</v>
      </c>
    </row>
    <row r="25025" spans="1:4" x14ac:dyDescent="0.3">
      <c r="A25025">
        <v>1200118</v>
      </c>
      <c r="B25025">
        <v>18</v>
      </c>
      <c r="C25025">
        <v>22</v>
      </c>
      <c r="D25025">
        <v>22038.11</v>
      </c>
    </row>
    <row r="25026" spans="1:4" x14ac:dyDescent="0.3">
      <c r="A25026">
        <v>1200118</v>
      </c>
      <c r="B25026">
        <v>18</v>
      </c>
      <c r="C25026">
        <v>23</v>
      </c>
      <c r="D25026">
        <v>54764.49</v>
      </c>
    </row>
    <row r="25027" spans="1:4" x14ac:dyDescent="0.3">
      <c r="A25027">
        <v>1200118</v>
      </c>
      <c r="B25027">
        <v>18</v>
      </c>
      <c r="C25027">
        <v>24</v>
      </c>
      <c r="D25027">
        <v>44797.279999999999</v>
      </c>
    </row>
    <row r="25028" spans="1:4" x14ac:dyDescent="0.3">
      <c r="A25028">
        <v>1200118</v>
      </c>
      <c r="B25028">
        <v>18</v>
      </c>
      <c r="C25028">
        <v>28</v>
      </c>
      <c r="D25028">
        <v>19782.86</v>
      </c>
    </row>
    <row r="25029" spans="1:4" x14ac:dyDescent="0.3">
      <c r="A25029">
        <v>1200118</v>
      </c>
      <c r="B25029">
        <v>18</v>
      </c>
      <c r="C25029">
        <v>29</v>
      </c>
      <c r="D25029">
        <v>110034.41</v>
      </c>
    </row>
    <row r="25030" spans="1:4" x14ac:dyDescent="0.3">
      <c r="A25030">
        <v>1200118</v>
      </c>
      <c r="B25030">
        <v>18</v>
      </c>
      <c r="C25030">
        <v>30</v>
      </c>
      <c r="D25030">
        <v>59306.1</v>
      </c>
    </row>
    <row r="25031" spans="1:4" x14ac:dyDescent="0.3">
      <c r="A25031">
        <v>1200118</v>
      </c>
      <c r="B25031">
        <v>18</v>
      </c>
      <c r="C25031">
        <v>32</v>
      </c>
      <c r="D25031">
        <v>77099.98</v>
      </c>
    </row>
    <row r="25032" spans="1:4" x14ac:dyDescent="0.3">
      <c r="A25032">
        <v>1200118</v>
      </c>
      <c r="B25032">
        <v>18</v>
      </c>
      <c r="C25032">
        <v>37</v>
      </c>
      <c r="D25032">
        <v>31299.46</v>
      </c>
    </row>
    <row r="25033" spans="1:4" x14ac:dyDescent="0.3">
      <c r="A25033">
        <v>1200118</v>
      </c>
      <c r="B25033">
        <v>18</v>
      </c>
      <c r="C25033">
        <v>39</v>
      </c>
      <c r="D25033">
        <v>52476.29</v>
      </c>
    </row>
    <row r="25034" spans="1:4" x14ac:dyDescent="0.3">
      <c r="A25034">
        <v>1200118</v>
      </c>
      <c r="B25034">
        <v>18</v>
      </c>
      <c r="C25034">
        <v>41</v>
      </c>
      <c r="D25034">
        <v>33213.18</v>
      </c>
    </row>
    <row r="25035" spans="1:4" x14ac:dyDescent="0.3">
      <c r="A25035">
        <v>1200118</v>
      </c>
      <c r="B25035">
        <v>18</v>
      </c>
      <c r="C25035">
        <v>42</v>
      </c>
      <c r="D25035">
        <v>29681.38</v>
      </c>
    </row>
    <row r="25036" spans="1:4" x14ac:dyDescent="0.3">
      <c r="A25036">
        <v>1200118</v>
      </c>
      <c r="B25036">
        <v>18</v>
      </c>
      <c r="C25036">
        <v>44</v>
      </c>
      <c r="D25036">
        <v>25287.87</v>
      </c>
    </row>
    <row r="25037" spans="1:4" x14ac:dyDescent="0.3">
      <c r="A25037">
        <v>1200118</v>
      </c>
      <c r="B25037">
        <v>18</v>
      </c>
      <c r="C25037">
        <v>46</v>
      </c>
      <c r="D25037">
        <v>46415.15</v>
      </c>
    </row>
    <row r="25038" spans="1:4" x14ac:dyDescent="0.3">
      <c r="A25038">
        <v>1200118</v>
      </c>
      <c r="B25038">
        <v>18</v>
      </c>
      <c r="C25038">
        <v>47</v>
      </c>
      <c r="D25038">
        <v>34278.75</v>
      </c>
    </row>
    <row r="25039" spans="1:4" x14ac:dyDescent="0.3">
      <c r="A25039">
        <v>1200118</v>
      </c>
      <c r="B25039">
        <v>18</v>
      </c>
      <c r="C25039">
        <v>48</v>
      </c>
      <c r="D25039">
        <v>3212.67</v>
      </c>
    </row>
    <row r="25040" spans="1:4" x14ac:dyDescent="0.3">
      <c r="A25040">
        <v>1200118</v>
      </c>
      <c r="B25040">
        <v>18</v>
      </c>
      <c r="C25040">
        <v>56</v>
      </c>
      <c r="D25040">
        <v>58410.75</v>
      </c>
    </row>
    <row r="25041" spans="1:4" x14ac:dyDescent="0.3">
      <c r="A25041">
        <v>1200118</v>
      </c>
      <c r="B25041">
        <v>18</v>
      </c>
      <c r="C25041">
        <v>57</v>
      </c>
      <c r="D25041">
        <v>104245.72</v>
      </c>
    </row>
    <row r="25042" spans="1:4" x14ac:dyDescent="0.3">
      <c r="A25042">
        <v>1200118</v>
      </c>
      <c r="B25042">
        <v>18</v>
      </c>
      <c r="C25042">
        <v>58</v>
      </c>
      <c r="D25042">
        <v>169720.03</v>
      </c>
    </row>
    <row r="25043" spans="1:4" x14ac:dyDescent="0.3">
      <c r="A25043">
        <v>1200118</v>
      </c>
      <c r="B25043">
        <v>18</v>
      </c>
      <c r="C25043">
        <v>62</v>
      </c>
      <c r="D25043">
        <v>65338.77</v>
      </c>
    </row>
    <row r="25044" spans="1:4" x14ac:dyDescent="0.3">
      <c r="A25044">
        <v>1200118</v>
      </c>
      <c r="B25044">
        <v>18</v>
      </c>
      <c r="C25044">
        <v>64</v>
      </c>
      <c r="D25044">
        <v>38622.04</v>
      </c>
    </row>
    <row r="25045" spans="1:4" x14ac:dyDescent="0.3">
      <c r="A25045">
        <v>1200118</v>
      </c>
      <c r="B25045">
        <v>18</v>
      </c>
      <c r="C25045">
        <v>65</v>
      </c>
      <c r="D25045">
        <v>64666.6</v>
      </c>
    </row>
    <row r="25046" spans="1:4" x14ac:dyDescent="0.3">
      <c r="A25046">
        <v>1200118</v>
      </c>
      <c r="B25046">
        <v>18</v>
      </c>
      <c r="C25046">
        <v>66</v>
      </c>
      <c r="D25046">
        <v>9001.07</v>
      </c>
    </row>
    <row r="25047" spans="1:4" x14ac:dyDescent="0.3">
      <c r="A25047">
        <v>1200118</v>
      </c>
      <c r="B25047">
        <v>18</v>
      </c>
      <c r="C25047">
        <v>67</v>
      </c>
      <c r="D25047">
        <v>49468.73</v>
      </c>
    </row>
    <row r="25048" spans="1:4" x14ac:dyDescent="0.3">
      <c r="A25048">
        <v>1200118</v>
      </c>
      <c r="B25048">
        <v>18</v>
      </c>
      <c r="C25048">
        <v>69</v>
      </c>
      <c r="D25048">
        <v>100443.59</v>
      </c>
    </row>
    <row r="25049" spans="1:4" x14ac:dyDescent="0.3">
      <c r="A25049">
        <v>1200118</v>
      </c>
      <c r="B25049">
        <v>18</v>
      </c>
      <c r="C25049">
        <v>71</v>
      </c>
      <c r="D25049">
        <v>35382.910000000003</v>
      </c>
    </row>
    <row r="25050" spans="1:4" x14ac:dyDescent="0.3">
      <c r="A25050">
        <v>1200118</v>
      </c>
      <c r="B25050">
        <v>18</v>
      </c>
      <c r="C25050">
        <v>72</v>
      </c>
      <c r="D25050">
        <v>33999.589999999997</v>
      </c>
    </row>
    <row r="25051" spans="1:4" x14ac:dyDescent="0.3">
      <c r="A25051">
        <v>1200118</v>
      </c>
      <c r="B25051">
        <v>18</v>
      </c>
      <c r="C25051">
        <v>75</v>
      </c>
      <c r="D25051">
        <v>53495.26</v>
      </c>
    </row>
    <row r="25052" spans="1:4" x14ac:dyDescent="0.3">
      <c r="A25052">
        <v>1200118</v>
      </c>
      <c r="B25052">
        <v>18</v>
      </c>
      <c r="C25052">
        <v>76</v>
      </c>
      <c r="D25052">
        <v>51853.66</v>
      </c>
    </row>
    <row r="25053" spans="1:4" x14ac:dyDescent="0.3">
      <c r="A25053">
        <v>1200118</v>
      </c>
      <c r="B25053">
        <v>18</v>
      </c>
      <c r="C25053">
        <v>77</v>
      </c>
      <c r="D25053">
        <v>76853.02</v>
      </c>
    </row>
    <row r="25054" spans="1:4" x14ac:dyDescent="0.3">
      <c r="A25054">
        <v>1200118</v>
      </c>
      <c r="B25054">
        <v>18</v>
      </c>
      <c r="C25054">
        <v>78</v>
      </c>
      <c r="D25054">
        <v>39391.43</v>
      </c>
    </row>
    <row r="25055" spans="1:4" x14ac:dyDescent="0.3">
      <c r="A25055">
        <v>1200118</v>
      </c>
      <c r="B25055">
        <v>18</v>
      </c>
      <c r="C25055">
        <v>80</v>
      </c>
      <c r="D25055">
        <v>69967.759999999995</v>
      </c>
    </row>
    <row r="25056" spans="1:4" x14ac:dyDescent="0.3">
      <c r="A25056">
        <v>1200118</v>
      </c>
      <c r="B25056">
        <v>18</v>
      </c>
      <c r="C25056">
        <v>83</v>
      </c>
      <c r="D25056">
        <v>66661.34</v>
      </c>
    </row>
    <row r="25057" spans="1:4" x14ac:dyDescent="0.3">
      <c r="A25057">
        <v>1200118</v>
      </c>
      <c r="B25057">
        <v>18</v>
      </c>
      <c r="C25057">
        <v>86</v>
      </c>
      <c r="D25057">
        <v>59830.74</v>
      </c>
    </row>
    <row r="25058" spans="1:4" x14ac:dyDescent="0.3">
      <c r="A25058">
        <v>1200118</v>
      </c>
      <c r="B25058">
        <v>18</v>
      </c>
      <c r="C25058">
        <v>87</v>
      </c>
      <c r="D25058">
        <v>32384.09</v>
      </c>
    </row>
    <row r="25059" spans="1:4" x14ac:dyDescent="0.3">
      <c r="A25059">
        <v>1200118</v>
      </c>
      <c r="B25059">
        <v>18</v>
      </c>
      <c r="C25059">
        <v>92</v>
      </c>
      <c r="D25059">
        <v>8532.49</v>
      </c>
    </row>
    <row r="25060" spans="1:4" x14ac:dyDescent="0.3">
      <c r="A25060">
        <v>1200118</v>
      </c>
      <c r="B25060">
        <v>18</v>
      </c>
      <c r="C25060">
        <v>94</v>
      </c>
      <c r="D25060">
        <v>48227.09</v>
      </c>
    </row>
    <row r="25061" spans="1:4" x14ac:dyDescent="0.3">
      <c r="A25061">
        <v>1200118</v>
      </c>
      <c r="B25061">
        <v>18</v>
      </c>
      <c r="C25061">
        <v>95</v>
      </c>
      <c r="D25061">
        <v>79031.58</v>
      </c>
    </row>
    <row r="25062" spans="1:4" x14ac:dyDescent="0.3">
      <c r="A25062">
        <v>1200118</v>
      </c>
      <c r="B25062">
        <v>18</v>
      </c>
      <c r="C25062">
        <v>97</v>
      </c>
      <c r="D25062">
        <v>52556.23</v>
      </c>
    </row>
    <row r="25063" spans="1:4" x14ac:dyDescent="0.3">
      <c r="A25063">
        <v>1200118</v>
      </c>
      <c r="B25063">
        <v>18</v>
      </c>
      <c r="C25063">
        <v>98</v>
      </c>
      <c r="D25063">
        <v>57373.33</v>
      </c>
    </row>
    <row r="25064" spans="1:4" x14ac:dyDescent="0.3">
      <c r="A25064">
        <v>1200118</v>
      </c>
      <c r="B25064">
        <v>18</v>
      </c>
      <c r="C25064">
        <v>100</v>
      </c>
      <c r="D25064">
        <v>20673.330000000002</v>
      </c>
    </row>
    <row r="25065" spans="1:4" x14ac:dyDescent="0.3">
      <c r="A25065">
        <v>1200148</v>
      </c>
      <c r="B25065">
        <v>2</v>
      </c>
      <c r="C25065">
        <v>-1</v>
      </c>
      <c r="D25065">
        <v>2591.17</v>
      </c>
    </row>
    <row r="25066" spans="1:4" x14ac:dyDescent="0.3">
      <c r="A25066">
        <v>1200148</v>
      </c>
      <c r="B25066">
        <v>2</v>
      </c>
      <c r="C25066">
        <v>1</v>
      </c>
      <c r="D25066">
        <v>10258.69</v>
      </c>
    </row>
    <row r="25067" spans="1:4" x14ac:dyDescent="0.3">
      <c r="A25067">
        <v>1200148</v>
      </c>
      <c r="B25067">
        <v>2</v>
      </c>
      <c r="C25067">
        <v>2</v>
      </c>
      <c r="D25067">
        <v>197.92</v>
      </c>
    </row>
    <row r="25068" spans="1:4" x14ac:dyDescent="0.3">
      <c r="A25068">
        <v>1200148</v>
      </c>
      <c r="B25068">
        <v>2</v>
      </c>
      <c r="C25068">
        <v>5</v>
      </c>
      <c r="D25068">
        <v>31069.45</v>
      </c>
    </row>
    <row r="25069" spans="1:4" x14ac:dyDescent="0.3">
      <c r="A25069">
        <v>1200148</v>
      </c>
      <c r="B25069">
        <v>2</v>
      </c>
      <c r="C25069">
        <v>24</v>
      </c>
      <c r="D25069">
        <v>2996.74</v>
      </c>
    </row>
    <row r="25070" spans="1:4" x14ac:dyDescent="0.3">
      <c r="A25070">
        <v>1200148</v>
      </c>
      <c r="B25070">
        <v>2</v>
      </c>
      <c r="C25070">
        <v>25</v>
      </c>
      <c r="D25070">
        <v>4234.4399999999996</v>
      </c>
    </row>
    <row r="25071" spans="1:4" x14ac:dyDescent="0.3">
      <c r="A25071">
        <v>1200148</v>
      </c>
      <c r="B25071">
        <v>2</v>
      </c>
      <c r="C25071">
        <v>33</v>
      </c>
      <c r="D25071">
        <v>26945.97</v>
      </c>
    </row>
    <row r="25072" spans="1:4" x14ac:dyDescent="0.3">
      <c r="A25072">
        <v>1200148</v>
      </c>
      <c r="B25072">
        <v>2</v>
      </c>
      <c r="C25072">
        <v>37</v>
      </c>
      <c r="D25072">
        <v>19135.38</v>
      </c>
    </row>
    <row r="25073" spans="1:4" x14ac:dyDescent="0.3">
      <c r="A25073">
        <v>1200148</v>
      </c>
      <c r="B25073">
        <v>2</v>
      </c>
      <c r="C25073">
        <v>41</v>
      </c>
      <c r="D25073">
        <v>250.28</v>
      </c>
    </row>
    <row r="25074" spans="1:4" x14ac:dyDescent="0.3">
      <c r="A25074">
        <v>1200148</v>
      </c>
      <c r="B25074">
        <v>2</v>
      </c>
      <c r="C25074">
        <v>48</v>
      </c>
      <c r="D25074">
        <v>2716.86</v>
      </c>
    </row>
    <row r="25075" spans="1:4" x14ac:dyDescent="0.3">
      <c r="A25075">
        <v>1200148</v>
      </c>
      <c r="B25075">
        <v>2</v>
      </c>
      <c r="C25075">
        <v>51</v>
      </c>
      <c r="D25075">
        <v>25680.54</v>
      </c>
    </row>
    <row r="25076" spans="1:4" x14ac:dyDescent="0.3">
      <c r="A25076">
        <v>1200148</v>
      </c>
      <c r="B25076">
        <v>2</v>
      </c>
      <c r="C25076">
        <v>54</v>
      </c>
      <c r="D25076">
        <v>13497.13</v>
      </c>
    </row>
    <row r="25077" spans="1:4" x14ac:dyDescent="0.3">
      <c r="A25077">
        <v>1200148</v>
      </c>
      <c r="B25077">
        <v>2</v>
      </c>
      <c r="C25077">
        <v>56</v>
      </c>
      <c r="D25077">
        <v>4572.5200000000004</v>
      </c>
    </row>
    <row r="25078" spans="1:4" x14ac:dyDescent="0.3">
      <c r="A25078">
        <v>1200148</v>
      </c>
      <c r="B25078">
        <v>2</v>
      </c>
      <c r="C25078">
        <v>61</v>
      </c>
      <c r="D25078">
        <v>10796.84</v>
      </c>
    </row>
    <row r="25079" spans="1:4" x14ac:dyDescent="0.3">
      <c r="A25079">
        <v>1200148</v>
      </c>
      <c r="B25079">
        <v>2</v>
      </c>
      <c r="C25079">
        <v>65</v>
      </c>
      <c r="D25079">
        <v>18729.64</v>
      </c>
    </row>
    <row r="25080" spans="1:4" x14ac:dyDescent="0.3">
      <c r="A25080">
        <v>1200148</v>
      </c>
      <c r="B25080">
        <v>2</v>
      </c>
      <c r="C25080">
        <v>70</v>
      </c>
      <c r="D25080">
        <v>161.22</v>
      </c>
    </row>
    <row r="25081" spans="1:4" x14ac:dyDescent="0.3">
      <c r="A25081">
        <v>1200148</v>
      </c>
      <c r="B25081">
        <v>2</v>
      </c>
      <c r="C25081">
        <v>77</v>
      </c>
      <c r="D25081">
        <v>13393.47</v>
      </c>
    </row>
    <row r="25082" spans="1:4" x14ac:dyDescent="0.3">
      <c r="A25082">
        <v>1200148</v>
      </c>
      <c r="B25082">
        <v>2</v>
      </c>
      <c r="C25082">
        <v>79</v>
      </c>
      <c r="D25082">
        <v>217.62</v>
      </c>
    </row>
    <row r="25083" spans="1:4" x14ac:dyDescent="0.3">
      <c r="A25083">
        <v>1200148</v>
      </c>
      <c r="B25083">
        <v>2</v>
      </c>
      <c r="C25083">
        <v>82</v>
      </c>
      <c r="D25083">
        <v>23391.48</v>
      </c>
    </row>
    <row r="25084" spans="1:4" x14ac:dyDescent="0.3">
      <c r="A25084">
        <v>1200148</v>
      </c>
      <c r="B25084">
        <v>2</v>
      </c>
      <c r="C25084">
        <v>88</v>
      </c>
      <c r="D25084">
        <v>14835.13</v>
      </c>
    </row>
    <row r="25085" spans="1:4" x14ac:dyDescent="0.3">
      <c r="A25085">
        <v>1200148</v>
      </c>
      <c r="B25085">
        <v>2</v>
      </c>
      <c r="C25085">
        <v>90</v>
      </c>
      <c r="D25085">
        <v>5602.4</v>
      </c>
    </row>
    <row r="25086" spans="1:4" x14ac:dyDescent="0.3">
      <c r="A25086">
        <v>1200148</v>
      </c>
      <c r="B25086">
        <v>2</v>
      </c>
      <c r="C25086">
        <v>93</v>
      </c>
      <c r="D25086">
        <v>2119.36</v>
      </c>
    </row>
    <row r="25087" spans="1:4" x14ac:dyDescent="0.3">
      <c r="A25087">
        <v>1200148</v>
      </c>
      <c r="B25087">
        <v>2</v>
      </c>
      <c r="C25087">
        <v>95</v>
      </c>
      <c r="D25087">
        <v>12418.93</v>
      </c>
    </row>
    <row r="25088" spans="1:4" x14ac:dyDescent="0.3">
      <c r="A25088">
        <v>1200148</v>
      </c>
      <c r="B25088">
        <v>2</v>
      </c>
      <c r="C25088">
        <v>96</v>
      </c>
      <c r="D25088">
        <v>7413.74</v>
      </c>
    </row>
    <row r="25089" spans="1:4" x14ac:dyDescent="0.3">
      <c r="A25089">
        <v>1200148</v>
      </c>
      <c r="B25089">
        <v>12</v>
      </c>
      <c r="C25089">
        <v>-1</v>
      </c>
      <c r="D25089">
        <v>8229.85</v>
      </c>
    </row>
    <row r="25090" spans="1:4" x14ac:dyDescent="0.3">
      <c r="A25090">
        <v>1200148</v>
      </c>
      <c r="B25090">
        <v>12</v>
      </c>
      <c r="C25090">
        <v>7</v>
      </c>
      <c r="D25090">
        <v>27424.46</v>
      </c>
    </row>
    <row r="25091" spans="1:4" x14ac:dyDescent="0.3">
      <c r="A25091">
        <v>1200148</v>
      </c>
      <c r="B25091">
        <v>12</v>
      </c>
      <c r="C25091">
        <v>10</v>
      </c>
      <c r="D25091">
        <v>26172.9</v>
      </c>
    </row>
    <row r="25092" spans="1:4" x14ac:dyDescent="0.3">
      <c r="A25092">
        <v>1200148</v>
      </c>
      <c r="B25092">
        <v>12</v>
      </c>
      <c r="C25092">
        <v>11</v>
      </c>
      <c r="D25092">
        <v>41638.07</v>
      </c>
    </row>
    <row r="25093" spans="1:4" x14ac:dyDescent="0.3">
      <c r="A25093">
        <v>1200148</v>
      </c>
      <c r="B25093">
        <v>12</v>
      </c>
      <c r="C25093">
        <v>12</v>
      </c>
      <c r="D25093">
        <v>19312.669999999998</v>
      </c>
    </row>
    <row r="25094" spans="1:4" x14ac:dyDescent="0.3">
      <c r="A25094">
        <v>1200148</v>
      </c>
      <c r="B25094">
        <v>12</v>
      </c>
      <c r="C25094">
        <v>14</v>
      </c>
      <c r="D25094">
        <v>15490.92</v>
      </c>
    </row>
    <row r="25095" spans="1:4" x14ac:dyDescent="0.3">
      <c r="A25095">
        <v>1200148</v>
      </c>
      <c r="B25095">
        <v>12</v>
      </c>
      <c r="C25095">
        <v>17</v>
      </c>
      <c r="D25095">
        <v>2105.08</v>
      </c>
    </row>
    <row r="25096" spans="1:4" x14ac:dyDescent="0.3">
      <c r="A25096">
        <v>1200148</v>
      </c>
      <c r="B25096">
        <v>12</v>
      </c>
      <c r="C25096">
        <v>18</v>
      </c>
      <c r="D25096">
        <v>37228.89</v>
      </c>
    </row>
    <row r="25097" spans="1:4" x14ac:dyDescent="0.3">
      <c r="A25097">
        <v>1200148</v>
      </c>
      <c r="B25097">
        <v>12</v>
      </c>
      <c r="C25097">
        <v>26</v>
      </c>
      <c r="D25097">
        <v>9573.2000000000007</v>
      </c>
    </row>
    <row r="25098" spans="1:4" x14ac:dyDescent="0.3">
      <c r="A25098">
        <v>1200148</v>
      </c>
      <c r="B25098">
        <v>12</v>
      </c>
      <c r="C25098">
        <v>28</v>
      </c>
      <c r="D25098">
        <v>7600.57</v>
      </c>
    </row>
    <row r="25099" spans="1:4" x14ac:dyDescent="0.3">
      <c r="A25099">
        <v>1200148</v>
      </c>
      <c r="B25099">
        <v>12</v>
      </c>
      <c r="C25099">
        <v>35</v>
      </c>
      <c r="D25099">
        <v>6621.32</v>
      </c>
    </row>
    <row r="25100" spans="1:4" x14ac:dyDescent="0.3">
      <c r="A25100">
        <v>1200148</v>
      </c>
      <c r="B25100">
        <v>12</v>
      </c>
      <c r="C25100">
        <v>36</v>
      </c>
      <c r="D25100">
        <v>38145.43</v>
      </c>
    </row>
    <row r="25101" spans="1:4" x14ac:dyDescent="0.3">
      <c r="A25101">
        <v>1200148</v>
      </c>
      <c r="B25101">
        <v>12</v>
      </c>
      <c r="C25101">
        <v>37</v>
      </c>
      <c r="D25101">
        <v>34319.17</v>
      </c>
    </row>
    <row r="25102" spans="1:4" x14ac:dyDescent="0.3">
      <c r="A25102">
        <v>1200148</v>
      </c>
      <c r="B25102">
        <v>12</v>
      </c>
      <c r="C25102">
        <v>39</v>
      </c>
      <c r="D25102">
        <v>25399.89</v>
      </c>
    </row>
    <row r="25103" spans="1:4" x14ac:dyDescent="0.3">
      <c r="A25103">
        <v>1200148</v>
      </c>
      <c r="B25103">
        <v>12</v>
      </c>
      <c r="C25103">
        <v>41</v>
      </c>
      <c r="D25103">
        <v>15874.4</v>
      </c>
    </row>
    <row r="25104" spans="1:4" x14ac:dyDescent="0.3">
      <c r="A25104">
        <v>1200148</v>
      </c>
      <c r="B25104">
        <v>12</v>
      </c>
      <c r="C25104">
        <v>42</v>
      </c>
      <c r="D25104">
        <v>34191.730000000003</v>
      </c>
    </row>
    <row r="25105" spans="1:4" x14ac:dyDescent="0.3">
      <c r="A25105">
        <v>1200148</v>
      </c>
      <c r="B25105">
        <v>12</v>
      </c>
      <c r="C25105">
        <v>45</v>
      </c>
      <c r="D25105">
        <v>5258.75</v>
      </c>
    </row>
    <row r="25106" spans="1:4" x14ac:dyDescent="0.3">
      <c r="A25106">
        <v>1200148</v>
      </c>
      <c r="B25106">
        <v>12</v>
      </c>
      <c r="C25106">
        <v>46</v>
      </c>
      <c r="D25106">
        <v>17735.75</v>
      </c>
    </row>
    <row r="25107" spans="1:4" x14ac:dyDescent="0.3">
      <c r="A25107">
        <v>1200148</v>
      </c>
      <c r="B25107">
        <v>12</v>
      </c>
      <c r="C25107">
        <v>48</v>
      </c>
      <c r="D25107">
        <v>28304.95</v>
      </c>
    </row>
    <row r="25108" spans="1:4" x14ac:dyDescent="0.3">
      <c r="A25108">
        <v>1200148</v>
      </c>
      <c r="B25108">
        <v>12</v>
      </c>
      <c r="C25108">
        <v>56</v>
      </c>
      <c r="D25108">
        <v>25325.29</v>
      </c>
    </row>
    <row r="25109" spans="1:4" x14ac:dyDescent="0.3">
      <c r="A25109">
        <v>1200148</v>
      </c>
      <c r="B25109">
        <v>12</v>
      </c>
      <c r="C25109">
        <v>61</v>
      </c>
      <c r="D25109">
        <v>25783.69</v>
      </c>
    </row>
    <row r="25110" spans="1:4" x14ac:dyDescent="0.3">
      <c r="A25110">
        <v>1200148</v>
      </c>
      <c r="B25110">
        <v>12</v>
      </c>
      <c r="C25110">
        <v>62</v>
      </c>
      <c r="D25110">
        <v>23352.19</v>
      </c>
    </row>
    <row r="25111" spans="1:4" x14ac:dyDescent="0.3">
      <c r="A25111">
        <v>1200148</v>
      </c>
      <c r="B25111">
        <v>12</v>
      </c>
      <c r="C25111">
        <v>63</v>
      </c>
      <c r="D25111">
        <v>21063.77</v>
      </c>
    </row>
    <row r="25112" spans="1:4" x14ac:dyDescent="0.3">
      <c r="A25112">
        <v>1200148</v>
      </c>
      <c r="B25112">
        <v>12</v>
      </c>
      <c r="C25112">
        <v>67</v>
      </c>
      <c r="D25112">
        <v>15400.47</v>
      </c>
    </row>
    <row r="25113" spans="1:4" x14ac:dyDescent="0.3">
      <c r="A25113">
        <v>1200148</v>
      </c>
      <c r="B25113">
        <v>12</v>
      </c>
      <c r="C25113">
        <v>71</v>
      </c>
      <c r="D25113">
        <v>25323.83</v>
      </c>
    </row>
    <row r="25114" spans="1:4" x14ac:dyDescent="0.3">
      <c r="A25114">
        <v>1200148</v>
      </c>
      <c r="B25114">
        <v>12</v>
      </c>
      <c r="C25114">
        <v>75</v>
      </c>
      <c r="D25114">
        <v>24977.43</v>
      </c>
    </row>
    <row r="25115" spans="1:4" x14ac:dyDescent="0.3">
      <c r="A25115">
        <v>1200148</v>
      </c>
      <c r="B25115">
        <v>12</v>
      </c>
      <c r="C25115">
        <v>81</v>
      </c>
      <c r="D25115">
        <v>24153.85</v>
      </c>
    </row>
    <row r="25116" spans="1:4" x14ac:dyDescent="0.3">
      <c r="A25116">
        <v>1200148</v>
      </c>
      <c r="B25116">
        <v>12</v>
      </c>
      <c r="C25116">
        <v>85</v>
      </c>
      <c r="D25116">
        <v>19518.89</v>
      </c>
    </row>
    <row r="25117" spans="1:4" x14ac:dyDescent="0.3">
      <c r="A25117">
        <v>1200148</v>
      </c>
      <c r="B25117">
        <v>12</v>
      </c>
      <c r="C25117">
        <v>87</v>
      </c>
      <c r="D25117">
        <v>23598.86</v>
      </c>
    </row>
    <row r="25118" spans="1:4" x14ac:dyDescent="0.3">
      <c r="A25118">
        <v>1200148</v>
      </c>
      <c r="B25118">
        <v>12</v>
      </c>
      <c r="C25118">
        <v>89</v>
      </c>
      <c r="D25118">
        <v>20564.759999999998</v>
      </c>
    </row>
    <row r="25119" spans="1:4" x14ac:dyDescent="0.3">
      <c r="A25119">
        <v>1200148</v>
      </c>
      <c r="B25119">
        <v>12</v>
      </c>
      <c r="C25119">
        <v>91</v>
      </c>
      <c r="D25119">
        <v>28726.25</v>
      </c>
    </row>
    <row r="25120" spans="1:4" x14ac:dyDescent="0.3">
      <c r="A25120">
        <v>1200148</v>
      </c>
      <c r="B25120">
        <v>12</v>
      </c>
      <c r="C25120">
        <v>92</v>
      </c>
      <c r="D25120">
        <v>15460.77</v>
      </c>
    </row>
    <row r="25121" spans="1:4" x14ac:dyDescent="0.3">
      <c r="A25121">
        <v>1200148</v>
      </c>
      <c r="B25121">
        <v>12</v>
      </c>
      <c r="C25121">
        <v>93</v>
      </c>
      <c r="D25121">
        <v>2949.46</v>
      </c>
    </row>
    <row r="25122" spans="1:4" x14ac:dyDescent="0.3">
      <c r="A25122">
        <v>1200148</v>
      </c>
      <c r="B25122">
        <v>12</v>
      </c>
      <c r="C25122">
        <v>97</v>
      </c>
      <c r="D25122">
        <v>46987.26</v>
      </c>
    </row>
    <row r="25123" spans="1:4" x14ac:dyDescent="0.3">
      <c r="A25123">
        <v>1200148</v>
      </c>
      <c r="B25123">
        <v>12</v>
      </c>
      <c r="C25123">
        <v>98</v>
      </c>
      <c r="D25123">
        <v>25781.200000000001</v>
      </c>
    </row>
    <row r="25124" spans="1:4" x14ac:dyDescent="0.3">
      <c r="A25124">
        <v>1200148</v>
      </c>
      <c r="B25124">
        <v>12</v>
      </c>
      <c r="C25124">
        <v>99</v>
      </c>
      <c r="D25124">
        <v>36557.360000000001</v>
      </c>
    </row>
    <row r="25125" spans="1:4" x14ac:dyDescent="0.3">
      <c r="A25125">
        <v>1200148</v>
      </c>
      <c r="B25125">
        <v>13</v>
      </c>
      <c r="C25125">
        <v>-1</v>
      </c>
      <c r="D25125">
        <v>3956.11</v>
      </c>
    </row>
    <row r="25126" spans="1:4" x14ac:dyDescent="0.3">
      <c r="A25126">
        <v>1200148</v>
      </c>
      <c r="B25126">
        <v>13</v>
      </c>
      <c r="C25126">
        <v>1</v>
      </c>
      <c r="D25126">
        <v>5941.97</v>
      </c>
    </row>
    <row r="25127" spans="1:4" x14ac:dyDescent="0.3">
      <c r="A25127">
        <v>1200148</v>
      </c>
      <c r="B25127">
        <v>13</v>
      </c>
      <c r="C25127">
        <v>3</v>
      </c>
      <c r="D25127">
        <v>17612.34</v>
      </c>
    </row>
    <row r="25128" spans="1:4" x14ac:dyDescent="0.3">
      <c r="A25128">
        <v>1200148</v>
      </c>
      <c r="B25128">
        <v>13</v>
      </c>
      <c r="C25128">
        <v>4</v>
      </c>
      <c r="D25128">
        <v>8104.12</v>
      </c>
    </row>
    <row r="25129" spans="1:4" x14ac:dyDescent="0.3">
      <c r="A25129">
        <v>1200148</v>
      </c>
      <c r="B25129">
        <v>13</v>
      </c>
      <c r="C25129">
        <v>10</v>
      </c>
      <c r="D25129">
        <v>9350.15</v>
      </c>
    </row>
    <row r="25130" spans="1:4" x14ac:dyDescent="0.3">
      <c r="A25130">
        <v>1200148</v>
      </c>
      <c r="B25130">
        <v>13</v>
      </c>
      <c r="C25130">
        <v>14</v>
      </c>
      <c r="D25130">
        <v>6761.85</v>
      </c>
    </row>
    <row r="25131" spans="1:4" x14ac:dyDescent="0.3">
      <c r="A25131">
        <v>1200148</v>
      </c>
      <c r="B25131">
        <v>13</v>
      </c>
      <c r="C25131">
        <v>15</v>
      </c>
      <c r="D25131">
        <v>12120.51</v>
      </c>
    </row>
    <row r="25132" spans="1:4" x14ac:dyDescent="0.3">
      <c r="A25132">
        <v>1200148</v>
      </c>
      <c r="B25132">
        <v>13</v>
      </c>
      <c r="C25132">
        <v>16</v>
      </c>
      <c r="D25132">
        <v>7385.33</v>
      </c>
    </row>
    <row r="25133" spans="1:4" x14ac:dyDescent="0.3">
      <c r="A25133">
        <v>1200148</v>
      </c>
      <c r="B25133">
        <v>13</v>
      </c>
      <c r="C25133">
        <v>19</v>
      </c>
      <c r="D25133">
        <v>1109.17</v>
      </c>
    </row>
    <row r="25134" spans="1:4" x14ac:dyDescent="0.3">
      <c r="A25134">
        <v>1200148</v>
      </c>
      <c r="B25134">
        <v>13</v>
      </c>
      <c r="C25134">
        <v>21</v>
      </c>
      <c r="D25134">
        <v>7046.5</v>
      </c>
    </row>
    <row r="25135" spans="1:4" x14ac:dyDescent="0.3">
      <c r="A25135">
        <v>1200148</v>
      </c>
      <c r="B25135">
        <v>13</v>
      </c>
      <c r="C25135">
        <v>22</v>
      </c>
      <c r="D25135">
        <v>19208.32</v>
      </c>
    </row>
    <row r="25136" spans="1:4" x14ac:dyDescent="0.3">
      <c r="A25136">
        <v>1200148</v>
      </c>
      <c r="B25136">
        <v>13</v>
      </c>
      <c r="C25136">
        <v>23</v>
      </c>
      <c r="D25136">
        <v>15255.84</v>
      </c>
    </row>
    <row r="25137" spans="1:4" x14ac:dyDescent="0.3">
      <c r="A25137">
        <v>1200148</v>
      </c>
      <c r="B25137">
        <v>13</v>
      </c>
      <c r="C25137">
        <v>24</v>
      </c>
      <c r="D25137">
        <v>10385.84</v>
      </c>
    </row>
    <row r="25138" spans="1:4" x14ac:dyDescent="0.3">
      <c r="A25138">
        <v>1200148</v>
      </c>
      <c r="B25138">
        <v>13</v>
      </c>
      <c r="C25138">
        <v>25</v>
      </c>
      <c r="D25138">
        <v>12175.93</v>
      </c>
    </row>
    <row r="25139" spans="1:4" x14ac:dyDescent="0.3">
      <c r="A25139">
        <v>1200148</v>
      </c>
      <c r="B25139">
        <v>13</v>
      </c>
      <c r="C25139">
        <v>26</v>
      </c>
      <c r="D25139">
        <v>23488.25</v>
      </c>
    </row>
    <row r="25140" spans="1:4" x14ac:dyDescent="0.3">
      <c r="A25140">
        <v>1200148</v>
      </c>
      <c r="B25140">
        <v>13</v>
      </c>
      <c r="C25140">
        <v>27</v>
      </c>
      <c r="D25140">
        <v>15088.59</v>
      </c>
    </row>
    <row r="25141" spans="1:4" x14ac:dyDescent="0.3">
      <c r="A25141">
        <v>1200148</v>
      </c>
      <c r="B25141">
        <v>13</v>
      </c>
      <c r="C25141">
        <v>28</v>
      </c>
      <c r="D25141">
        <v>10931.92</v>
      </c>
    </row>
    <row r="25142" spans="1:4" x14ac:dyDescent="0.3">
      <c r="A25142">
        <v>1200148</v>
      </c>
      <c r="B25142">
        <v>13</v>
      </c>
      <c r="C25142">
        <v>34</v>
      </c>
      <c r="D25142">
        <v>11915.33</v>
      </c>
    </row>
    <row r="25143" spans="1:4" x14ac:dyDescent="0.3">
      <c r="A25143">
        <v>1200148</v>
      </c>
      <c r="B25143">
        <v>13</v>
      </c>
      <c r="C25143">
        <v>36</v>
      </c>
      <c r="D25143">
        <v>12180.25</v>
      </c>
    </row>
    <row r="25144" spans="1:4" x14ac:dyDescent="0.3">
      <c r="A25144">
        <v>1200148</v>
      </c>
      <c r="B25144">
        <v>13</v>
      </c>
      <c r="C25144">
        <v>37</v>
      </c>
      <c r="D25144">
        <v>5464.06</v>
      </c>
    </row>
    <row r="25145" spans="1:4" x14ac:dyDescent="0.3">
      <c r="A25145">
        <v>1200148</v>
      </c>
      <c r="B25145">
        <v>13</v>
      </c>
      <c r="C25145">
        <v>42</v>
      </c>
      <c r="D25145">
        <v>12559.55</v>
      </c>
    </row>
    <row r="25146" spans="1:4" x14ac:dyDescent="0.3">
      <c r="A25146">
        <v>1200148</v>
      </c>
      <c r="B25146">
        <v>13</v>
      </c>
      <c r="C25146">
        <v>44</v>
      </c>
      <c r="D25146">
        <v>7471.3</v>
      </c>
    </row>
    <row r="25147" spans="1:4" x14ac:dyDescent="0.3">
      <c r="A25147">
        <v>1200148</v>
      </c>
      <c r="B25147">
        <v>13</v>
      </c>
      <c r="C25147">
        <v>45</v>
      </c>
      <c r="D25147">
        <v>21349.75</v>
      </c>
    </row>
    <row r="25148" spans="1:4" x14ac:dyDescent="0.3">
      <c r="A25148">
        <v>1200148</v>
      </c>
      <c r="B25148">
        <v>13</v>
      </c>
      <c r="C25148">
        <v>50</v>
      </c>
      <c r="D25148">
        <v>16279.13</v>
      </c>
    </row>
    <row r="25149" spans="1:4" x14ac:dyDescent="0.3">
      <c r="A25149">
        <v>1200148</v>
      </c>
      <c r="B25149">
        <v>13</v>
      </c>
      <c r="C25149">
        <v>53</v>
      </c>
      <c r="D25149">
        <v>13730</v>
      </c>
    </row>
    <row r="25150" spans="1:4" x14ac:dyDescent="0.3">
      <c r="A25150">
        <v>1200148</v>
      </c>
      <c r="B25150">
        <v>13</v>
      </c>
      <c r="C25150">
        <v>54</v>
      </c>
      <c r="D25150">
        <v>2915.84</v>
      </c>
    </row>
    <row r="25151" spans="1:4" x14ac:dyDescent="0.3">
      <c r="A25151">
        <v>1200148</v>
      </c>
      <c r="B25151">
        <v>13</v>
      </c>
      <c r="C25151">
        <v>57</v>
      </c>
      <c r="D25151">
        <v>12419.93</v>
      </c>
    </row>
    <row r="25152" spans="1:4" x14ac:dyDescent="0.3">
      <c r="A25152">
        <v>1200148</v>
      </c>
      <c r="B25152">
        <v>13</v>
      </c>
      <c r="C25152">
        <v>61</v>
      </c>
      <c r="D25152">
        <v>11432.61</v>
      </c>
    </row>
    <row r="25153" spans="1:4" x14ac:dyDescent="0.3">
      <c r="A25153">
        <v>1200148</v>
      </c>
      <c r="B25153">
        <v>13</v>
      </c>
      <c r="C25153">
        <v>67</v>
      </c>
      <c r="D25153">
        <v>11610.19</v>
      </c>
    </row>
    <row r="25154" spans="1:4" x14ac:dyDescent="0.3">
      <c r="A25154">
        <v>1200148</v>
      </c>
      <c r="B25154">
        <v>13</v>
      </c>
      <c r="C25154">
        <v>71</v>
      </c>
      <c r="D25154">
        <v>11508.37</v>
      </c>
    </row>
    <row r="25155" spans="1:4" x14ac:dyDescent="0.3">
      <c r="A25155">
        <v>1200148</v>
      </c>
      <c r="B25155">
        <v>13</v>
      </c>
      <c r="C25155">
        <v>77</v>
      </c>
      <c r="D25155">
        <v>11223.03</v>
      </c>
    </row>
    <row r="25156" spans="1:4" x14ac:dyDescent="0.3">
      <c r="A25156">
        <v>1200148</v>
      </c>
      <c r="B25156">
        <v>13</v>
      </c>
      <c r="C25156">
        <v>81</v>
      </c>
      <c r="D25156">
        <v>15443.48</v>
      </c>
    </row>
    <row r="25157" spans="1:4" x14ac:dyDescent="0.3">
      <c r="A25157">
        <v>1200148</v>
      </c>
      <c r="B25157">
        <v>13</v>
      </c>
      <c r="C25157">
        <v>84</v>
      </c>
      <c r="D25157">
        <v>14462.05</v>
      </c>
    </row>
    <row r="25158" spans="1:4" x14ac:dyDescent="0.3">
      <c r="A25158">
        <v>1200148</v>
      </c>
      <c r="B25158">
        <v>13</v>
      </c>
      <c r="C25158">
        <v>89</v>
      </c>
      <c r="D25158">
        <v>9016.8799999999992</v>
      </c>
    </row>
    <row r="25159" spans="1:4" x14ac:dyDescent="0.3">
      <c r="A25159">
        <v>1200148</v>
      </c>
      <c r="B25159">
        <v>13</v>
      </c>
      <c r="C25159">
        <v>90</v>
      </c>
      <c r="D25159">
        <v>7872.47</v>
      </c>
    </row>
    <row r="25160" spans="1:4" x14ac:dyDescent="0.3">
      <c r="A25160">
        <v>1200148</v>
      </c>
      <c r="B25160">
        <v>13</v>
      </c>
      <c r="C25160">
        <v>91</v>
      </c>
      <c r="D25160">
        <v>8606.18</v>
      </c>
    </row>
    <row r="25161" spans="1:4" x14ac:dyDescent="0.3">
      <c r="A25161">
        <v>1200148</v>
      </c>
      <c r="B25161">
        <v>13</v>
      </c>
      <c r="C25161">
        <v>93</v>
      </c>
      <c r="D25161">
        <v>6469.17</v>
      </c>
    </row>
    <row r="25162" spans="1:4" x14ac:dyDescent="0.3">
      <c r="A25162">
        <v>1200148</v>
      </c>
      <c r="B25162">
        <v>13</v>
      </c>
      <c r="C25162">
        <v>96</v>
      </c>
      <c r="D25162">
        <v>8691.82</v>
      </c>
    </row>
    <row r="25163" spans="1:4" x14ac:dyDescent="0.3">
      <c r="A25163">
        <v>1200148</v>
      </c>
      <c r="B25163">
        <v>13</v>
      </c>
      <c r="C25163">
        <v>97</v>
      </c>
      <c r="D25163">
        <v>7613.4</v>
      </c>
    </row>
    <row r="25164" spans="1:4" x14ac:dyDescent="0.3">
      <c r="A25164">
        <v>1200148</v>
      </c>
      <c r="B25164">
        <v>14</v>
      </c>
      <c r="C25164">
        <v>-1</v>
      </c>
      <c r="D25164">
        <v>2506.1</v>
      </c>
    </row>
    <row r="25165" spans="1:4" x14ac:dyDescent="0.3">
      <c r="A25165">
        <v>1200148</v>
      </c>
      <c r="B25165">
        <v>14</v>
      </c>
      <c r="C25165">
        <v>24</v>
      </c>
      <c r="D25165">
        <v>2632.55</v>
      </c>
    </row>
    <row r="25166" spans="1:4" x14ac:dyDescent="0.3">
      <c r="A25166">
        <v>1200148</v>
      </c>
      <c r="B25166">
        <v>14</v>
      </c>
      <c r="C25166">
        <v>26</v>
      </c>
      <c r="D25166">
        <v>10421.42</v>
      </c>
    </row>
    <row r="25167" spans="1:4" x14ac:dyDescent="0.3">
      <c r="A25167">
        <v>1200148</v>
      </c>
      <c r="B25167">
        <v>14</v>
      </c>
      <c r="C25167">
        <v>32</v>
      </c>
      <c r="D25167">
        <v>1416.38</v>
      </c>
    </row>
    <row r="25168" spans="1:4" x14ac:dyDescent="0.3">
      <c r="A25168">
        <v>1200148</v>
      </c>
      <c r="B25168">
        <v>14</v>
      </c>
      <c r="C25168">
        <v>36</v>
      </c>
      <c r="D25168">
        <v>10627.76</v>
      </c>
    </row>
    <row r="25169" spans="1:4" x14ac:dyDescent="0.3">
      <c r="A25169">
        <v>1200148</v>
      </c>
      <c r="B25169">
        <v>14</v>
      </c>
      <c r="C25169">
        <v>39</v>
      </c>
      <c r="D25169">
        <v>84450.06</v>
      </c>
    </row>
    <row r="25170" spans="1:4" x14ac:dyDescent="0.3">
      <c r="A25170">
        <v>1200148</v>
      </c>
      <c r="B25170">
        <v>14</v>
      </c>
      <c r="C25170">
        <v>49</v>
      </c>
      <c r="D25170">
        <v>22191.39</v>
      </c>
    </row>
    <row r="25171" spans="1:4" x14ac:dyDescent="0.3">
      <c r="A25171">
        <v>1200148</v>
      </c>
      <c r="B25171">
        <v>14</v>
      </c>
      <c r="C25171">
        <v>61</v>
      </c>
      <c r="D25171">
        <v>23762.02</v>
      </c>
    </row>
    <row r="25172" spans="1:4" x14ac:dyDescent="0.3">
      <c r="A25172">
        <v>1200148</v>
      </c>
      <c r="B25172">
        <v>14</v>
      </c>
      <c r="C25172">
        <v>77</v>
      </c>
      <c r="D25172">
        <v>2322.46</v>
      </c>
    </row>
    <row r="25173" spans="1:4" x14ac:dyDescent="0.3">
      <c r="A25173">
        <v>1200148</v>
      </c>
      <c r="B25173">
        <v>14</v>
      </c>
      <c r="C25173">
        <v>93</v>
      </c>
      <c r="D25173">
        <v>31506.9</v>
      </c>
    </row>
    <row r="25174" spans="1:4" x14ac:dyDescent="0.3">
      <c r="A25174">
        <v>1200148</v>
      </c>
      <c r="B25174">
        <v>14</v>
      </c>
      <c r="C25174">
        <v>94</v>
      </c>
      <c r="D25174">
        <v>23345.23</v>
      </c>
    </row>
    <row r="25175" spans="1:4" x14ac:dyDescent="0.3">
      <c r="A25175">
        <v>1200148</v>
      </c>
      <c r="B25175">
        <v>14</v>
      </c>
      <c r="C25175">
        <v>98</v>
      </c>
      <c r="D25175">
        <v>18054.5</v>
      </c>
    </row>
    <row r="25176" spans="1:4" x14ac:dyDescent="0.3">
      <c r="A25176">
        <v>1200148</v>
      </c>
      <c r="B25176">
        <v>15</v>
      </c>
      <c r="C25176">
        <v>-1</v>
      </c>
      <c r="D25176">
        <v>6414.85</v>
      </c>
    </row>
    <row r="25177" spans="1:4" x14ac:dyDescent="0.3">
      <c r="A25177">
        <v>1200148</v>
      </c>
      <c r="B25177">
        <v>15</v>
      </c>
      <c r="C25177">
        <v>21</v>
      </c>
      <c r="D25177">
        <v>31825.53</v>
      </c>
    </row>
    <row r="25178" spans="1:4" x14ac:dyDescent="0.3">
      <c r="A25178">
        <v>1200148</v>
      </c>
      <c r="B25178">
        <v>15</v>
      </c>
      <c r="C25178">
        <v>27</v>
      </c>
      <c r="D25178">
        <v>57105.3</v>
      </c>
    </row>
    <row r="25179" spans="1:4" x14ac:dyDescent="0.3">
      <c r="A25179">
        <v>1200148</v>
      </c>
      <c r="B25179">
        <v>15</v>
      </c>
      <c r="C25179">
        <v>38</v>
      </c>
      <c r="D25179">
        <v>34004.58</v>
      </c>
    </row>
    <row r="25180" spans="1:4" x14ac:dyDescent="0.3">
      <c r="A25180">
        <v>1200148</v>
      </c>
      <c r="B25180">
        <v>15</v>
      </c>
      <c r="C25180">
        <v>43</v>
      </c>
      <c r="D25180">
        <v>2561.5300000000002</v>
      </c>
    </row>
    <row r="25181" spans="1:4" x14ac:dyDescent="0.3">
      <c r="A25181">
        <v>1200148</v>
      </c>
      <c r="B25181">
        <v>15</v>
      </c>
      <c r="C25181">
        <v>45</v>
      </c>
      <c r="D25181">
        <v>9019.3700000000008</v>
      </c>
    </row>
    <row r="25182" spans="1:4" x14ac:dyDescent="0.3">
      <c r="A25182">
        <v>1200148</v>
      </c>
      <c r="B25182">
        <v>15</v>
      </c>
      <c r="C25182">
        <v>47</v>
      </c>
      <c r="D25182">
        <v>38356.61</v>
      </c>
    </row>
    <row r="25183" spans="1:4" x14ac:dyDescent="0.3">
      <c r="A25183">
        <v>1200148</v>
      </c>
      <c r="B25183">
        <v>15</v>
      </c>
      <c r="C25183">
        <v>64</v>
      </c>
      <c r="D25183">
        <v>9990.59</v>
      </c>
    </row>
    <row r="25184" spans="1:4" x14ac:dyDescent="0.3">
      <c r="A25184">
        <v>1200148</v>
      </c>
      <c r="B25184">
        <v>15</v>
      </c>
      <c r="C25184">
        <v>77</v>
      </c>
      <c r="D25184">
        <v>16347.55</v>
      </c>
    </row>
    <row r="25185" spans="1:4" x14ac:dyDescent="0.3">
      <c r="A25185">
        <v>1200148</v>
      </c>
      <c r="B25185">
        <v>15</v>
      </c>
      <c r="C25185">
        <v>82</v>
      </c>
      <c r="D25185">
        <v>29212.46</v>
      </c>
    </row>
    <row r="25186" spans="1:4" x14ac:dyDescent="0.3">
      <c r="A25186">
        <v>1200148</v>
      </c>
      <c r="B25186">
        <v>15</v>
      </c>
      <c r="C25186">
        <v>86</v>
      </c>
      <c r="D25186">
        <v>83649.78</v>
      </c>
    </row>
    <row r="25187" spans="1:4" x14ac:dyDescent="0.3">
      <c r="A25187">
        <v>1200148</v>
      </c>
      <c r="B25187">
        <v>15</v>
      </c>
      <c r="C25187">
        <v>90</v>
      </c>
      <c r="D25187">
        <v>85675.62</v>
      </c>
    </row>
    <row r="25188" spans="1:4" x14ac:dyDescent="0.3">
      <c r="A25188">
        <v>1200148</v>
      </c>
      <c r="B25188">
        <v>15</v>
      </c>
      <c r="C25188">
        <v>91</v>
      </c>
      <c r="D25188">
        <v>58197.73</v>
      </c>
    </row>
    <row r="25189" spans="1:4" x14ac:dyDescent="0.3">
      <c r="A25189">
        <v>1200148</v>
      </c>
      <c r="B25189">
        <v>15</v>
      </c>
      <c r="C25189">
        <v>92</v>
      </c>
      <c r="D25189">
        <v>47660.09</v>
      </c>
    </row>
    <row r="25190" spans="1:4" x14ac:dyDescent="0.3">
      <c r="A25190">
        <v>1200148</v>
      </c>
      <c r="B25190">
        <v>16</v>
      </c>
      <c r="C25190">
        <v>-1</v>
      </c>
      <c r="D25190">
        <v>7816.42</v>
      </c>
    </row>
    <row r="25191" spans="1:4" x14ac:dyDescent="0.3">
      <c r="A25191">
        <v>1200148</v>
      </c>
      <c r="B25191">
        <v>16</v>
      </c>
      <c r="C25191">
        <v>2</v>
      </c>
      <c r="D25191">
        <v>1973.69</v>
      </c>
    </row>
    <row r="25192" spans="1:4" x14ac:dyDescent="0.3">
      <c r="A25192">
        <v>1200148</v>
      </c>
      <c r="B25192">
        <v>16</v>
      </c>
      <c r="C25192">
        <v>3</v>
      </c>
      <c r="D25192">
        <v>48800.97</v>
      </c>
    </row>
    <row r="25193" spans="1:4" x14ac:dyDescent="0.3">
      <c r="A25193">
        <v>1200148</v>
      </c>
      <c r="B25193">
        <v>16</v>
      </c>
      <c r="C25193">
        <v>6</v>
      </c>
      <c r="D25193">
        <v>35202.29</v>
      </c>
    </row>
    <row r="25194" spans="1:4" x14ac:dyDescent="0.3">
      <c r="A25194">
        <v>1200148</v>
      </c>
      <c r="B25194">
        <v>16</v>
      </c>
      <c r="C25194">
        <v>7</v>
      </c>
      <c r="D25194">
        <v>9967.99</v>
      </c>
    </row>
    <row r="25195" spans="1:4" x14ac:dyDescent="0.3">
      <c r="A25195">
        <v>1200148</v>
      </c>
      <c r="B25195">
        <v>16</v>
      </c>
      <c r="C25195">
        <v>11</v>
      </c>
      <c r="D25195">
        <v>18986.7</v>
      </c>
    </row>
    <row r="25196" spans="1:4" x14ac:dyDescent="0.3">
      <c r="A25196">
        <v>1200148</v>
      </c>
      <c r="B25196">
        <v>16</v>
      </c>
      <c r="C25196">
        <v>20</v>
      </c>
      <c r="D25196">
        <v>8627.2000000000007</v>
      </c>
    </row>
    <row r="25197" spans="1:4" x14ac:dyDescent="0.3">
      <c r="A25197">
        <v>1200148</v>
      </c>
      <c r="B25197">
        <v>16</v>
      </c>
      <c r="C25197">
        <v>21</v>
      </c>
      <c r="D25197">
        <v>13073.52</v>
      </c>
    </row>
    <row r="25198" spans="1:4" x14ac:dyDescent="0.3">
      <c r="A25198">
        <v>1200148</v>
      </c>
      <c r="B25198">
        <v>16</v>
      </c>
      <c r="C25198">
        <v>23</v>
      </c>
      <c r="D25198">
        <v>41451.47</v>
      </c>
    </row>
    <row r="25199" spans="1:4" x14ac:dyDescent="0.3">
      <c r="A25199">
        <v>1200148</v>
      </c>
      <c r="B25199">
        <v>16</v>
      </c>
      <c r="C25199">
        <v>37</v>
      </c>
      <c r="D25199">
        <v>35421.599999999999</v>
      </c>
    </row>
    <row r="25200" spans="1:4" x14ac:dyDescent="0.3">
      <c r="A25200">
        <v>1200148</v>
      </c>
      <c r="B25200">
        <v>16</v>
      </c>
      <c r="C25200">
        <v>39</v>
      </c>
      <c r="D25200">
        <v>48210.73</v>
      </c>
    </row>
    <row r="25201" spans="1:4" x14ac:dyDescent="0.3">
      <c r="A25201">
        <v>1200148</v>
      </c>
      <c r="B25201">
        <v>16</v>
      </c>
      <c r="C25201">
        <v>43</v>
      </c>
      <c r="D25201">
        <v>18332.04</v>
      </c>
    </row>
    <row r="25202" spans="1:4" x14ac:dyDescent="0.3">
      <c r="A25202">
        <v>1200148</v>
      </c>
      <c r="B25202">
        <v>16</v>
      </c>
      <c r="C25202">
        <v>44</v>
      </c>
      <c r="D25202">
        <v>33679.21</v>
      </c>
    </row>
    <row r="25203" spans="1:4" x14ac:dyDescent="0.3">
      <c r="A25203">
        <v>1200148</v>
      </c>
      <c r="B25203">
        <v>16</v>
      </c>
      <c r="C25203">
        <v>48</v>
      </c>
      <c r="D25203">
        <v>37908.910000000003</v>
      </c>
    </row>
    <row r="25204" spans="1:4" x14ac:dyDescent="0.3">
      <c r="A25204">
        <v>1200148</v>
      </c>
      <c r="B25204">
        <v>16</v>
      </c>
      <c r="C25204">
        <v>55</v>
      </c>
      <c r="D25204">
        <v>36655.279999999999</v>
      </c>
    </row>
    <row r="25205" spans="1:4" x14ac:dyDescent="0.3">
      <c r="A25205">
        <v>1200148</v>
      </c>
      <c r="B25205">
        <v>16</v>
      </c>
      <c r="C25205">
        <v>56</v>
      </c>
      <c r="D25205">
        <v>32207.15</v>
      </c>
    </row>
    <row r="25206" spans="1:4" x14ac:dyDescent="0.3">
      <c r="A25206">
        <v>1200148</v>
      </c>
      <c r="B25206">
        <v>16</v>
      </c>
      <c r="C25206">
        <v>59</v>
      </c>
      <c r="D25206">
        <v>13941.91</v>
      </c>
    </row>
    <row r="25207" spans="1:4" x14ac:dyDescent="0.3">
      <c r="A25207">
        <v>1200148</v>
      </c>
      <c r="B25207">
        <v>16</v>
      </c>
      <c r="C25207">
        <v>69</v>
      </c>
      <c r="D25207">
        <v>39039.93</v>
      </c>
    </row>
    <row r="25208" spans="1:4" x14ac:dyDescent="0.3">
      <c r="A25208">
        <v>1200148</v>
      </c>
      <c r="B25208">
        <v>16</v>
      </c>
      <c r="C25208">
        <v>72</v>
      </c>
      <c r="D25208">
        <v>19350.43</v>
      </c>
    </row>
    <row r="25209" spans="1:4" x14ac:dyDescent="0.3">
      <c r="A25209">
        <v>1200148</v>
      </c>
      <c r="B25209">
        <v>16</v>
      </c>
      <c r="C25209">
        <v>76</v>
      </c>
      <c r="D25209">
        <v>52493.53</v>
      </c>
    </row>
    <row r="25210" spans="1:4" x14ac:dyDescent="0.3">
      <c r="A25210">
        <v>1200148</v>
      </c>
      <c r="B25210">
        <v>16</v>
      </c>
      <c r="C25210">
        <v>81</v>
      </c>
      <c r="D25210">
        <v>32654.400000000001</v>
      </c>
    </row>
    <row r="25211" spans="1:4" x14ac:dyDescent="0.3">
      <c r="A25211">
        <v>1200148</v>
      </c>
      <c r="B25211">
        <v>16</v>
      </c>
      <c r="C25211">
        <v>86</v>
      </c>
      <c r="D25211">
        <v>24670.91</v>
      </c>
    </row>
    <row r="25212" spans="1:4" x14ac:dyDescent="0.3">
      <c r="A25212">
        <v>1200148</v>
      </c>
      <c r="B25212">
        <v>16</v>
      </c>
      <c r="C25212">
        <v>87</v>
      </c>
      <c r="D25212">
        <v>10110.24</v>
      </c>
    </row>
    <row r="25213" spans="1:4" x14ac:dyDescent="0.3">
      <c r="A25213">
        <v>1200148</v>
      </c>
      <c r="B25213">
        <v>16</v>
      </c>
      <c r="C25213">
        <v>88</v>
      </c>
      <c r="D25213">
        <v>69433.45</v>
      </c>
    </row>
    <row r="25214" spans="1:4" x14ac:dyDescent="0.3">
      <c r="A25214">
        <v>1200148</v>
      </c>
      <c r="B25214">
        <v>16</v>
      </c>
      <c r="C25214">
        <v>95</v>
      </c>
      <c r="D25214">
        <v>54458.48</v>
      </c>
    </row>
    <row r="25215" spans="1:4" x14ac:dyDescent="0.3">
      <c r="A25215">
        <v>1200148</v>
      </c>
      <c r="B25215">
        <v>16</v>
      </c>
      <c r="C25215">
        <v>97</v>
      </c>
      <c r="D25215">
        <v>26218.51</v>
      </c>
    </row>
    <row r="25216" spans="1:4" x14ac:dyDescent="0.3">
      <c r="A25216">
        <v>1200148</v>
      </c>
      <c r="B25216">
        <v>16</v>
      </c>
      <c r="C25216">
        <v>99</v>
      </c>
      <c r="D25216">
        <v>46335.29</v>
      </c>
    </row>
    <row r="25217" spans="1:4" x14ac:dyDescent="0.3">
      <c r="A25217">
        <v>1200148</v>
      </c>
      <c r="B25217">
        <v>17</v>
      </c>
      <c r="C25217">
        <v>-1</v>
      </c>
      <c r="D25217">
        <v>3850.42</v>
      </c>
    </row>
    <row r="25218" spans="1:4" x14ac:dyDescent="0.3">
      <c r="A25218">
        <v>1200148</v>
      </c>
      <c r="B25218">
        <v>17</v>
      </c>
      <c r="C25218">
        <v>6</v>
      </c>
      <c r="D25218">
        <v>21893.49</v>
      </c>
    </row>
    <row r="25219" spans="1:4" x14ac:dyDescent="0.3">
      <c r="A25219">
        <v>1200148</v>
      </c>
      <c r="B25219">
        <v>17</v>
      </c>
      <c r="C25219">
        <v>17</v>
      </c>
      <c r="D25219">
        <v>3619.19</v>
      </c>
    </row>
    <row r="25220" spans="1:4" x14ac:dyDescent="0.3">
      <c r="A25220">
        <v>1200148</v>
      </c>
      <c r="B25220">
        <v>17</v>
      </c>
      <c r="C25220">
        <v>18</v>
      </c>
      <c r="D25220">
        <v>24464.3</v>
      </c>
    </row>
    <row r="25221" spans="1:4" x14ac:dyDescent="0.3">
      <c r="A25221">
        <v>1200148</v>
      </c>
      <c r="B25221">
        <v>17</v>
      </c>
      <c r="C25221">
        <v>20</v>
      </c>
      <c r="D25221">
        <v>19148.439999999999</v>
      </c>
    </row>
    <row r="25222" spans="1:4" x14ac:dyDescent="0.3">
      <c r="A25222">
        <v>1200148</v>
      </c>
      <c r="B25222">
        <v>17</v>
      </c>
      <c r="C25222">
        <v>21</v>
      </c>
      <c r="D25222">
        <v>11767.64</v>
      </c>
    </row>
    <row r="25223" spans="1:4" x14ac:dyDescent="0.3">
      <c r="A25223">
        <v>1200148</v>
      </c>
      <c r="B25223">
        <v>17</v>
      </c>
      <c r="C25223">
        <v>26</v>
      </c>
      <c r="D25223">
        <v>31821.16</v>
      </c>
    </row>
    <row r="25224" spans="1:4" x14ac:dyDescent="0.3">
      <c r="A25224">
        <v>1200148</v>
      </c>
      <c r="B25224">
        <v>17</v>
      </c>
      <c r="C25224">
        <v>29</v>
      </c>
      <c r="D25224">
        <v>17760.849999999999</v>
      </c>
    </row>
    <row r="25225" spans="1:4" x14ac:dyDescent="0.3">
      <c r="A25225">
        <v>1200148</v>
      </c>
      <c r="B25225">
        <v>17</v>
      </c>
      <c r="C25225">
        <v>30</v>
      </c>
      <c r="D25225">
        <v>17815.91</v>
      </c>
    </row>
    <row r="25226" spans="1:4" x14ac:dyDescent="0.3">
      <c r="A25226">
        <v>1200148</v>
      </c>
      <c r="B25226">
        <v>17</v>
      </c>
      <c r="C25226">
        <v>37</v>
      </c>
      <c r="D25226">
        <v>8666.81</v>
      </c>
    </row>
    <row r="25227" spans="1:4" x14ac:dyDescent="0.3">
      <c r="A25227">
        <v>1200148</v>
      </c>
      <c r="B25227">
        <v>17</v>
      </c>
      <c r="C25227">
        <v>38</v>
      </c>
      <c r="D25227">
        <v>1200.52</v>
      </c>
    </row>
    <row r="25228" spans="1:4" x14ac:dyDescent="0.3">
      <c r="A25228">
        <v>1200148</v>
      </c>
      <c r="B25228">
        <v>17</v>
      </c>
      <c r="C25228">
        <v>43</v>
      </c>
      <c r="D25228">
        <v>15778.63</v>
      </c>
    </row>
    <row r="25229" spans="1:4" x14ac:dyDescent="0.3">
      <c r="A25229">
        <v>1200148</v>
      </c>
      <c r="B25229">
        <v>17</v>
      </c>
      <c r="C25229">
        <v>47</v>
      </c>
      <c r="D25229">
        <v>11628.72</v>
      </c>
    </row>
    <row r="25230" spans="1:4" x14ac:dyDescent="0.3">
      <c r="A25230">
        <v>1200148</v>
      </c>
      <c r="B25230">
        <v>17</v>
      </c>
      <c r="C25230">
        <v>56</v>
      </c>
      <c r="D25230">
        <v>12122.32</v>
      </c>
    </row>
    <row r="25231" spans="1:4" x14ac:dyDescent="0.3">
      <c r="A25231">
        <v>1200148</v>
      </c>
      <c r="B25231">
        <v>17</v>
      </c>
      <c r="C25231">
        <v>58</v>
      </c>
      <c r="D25231">
        <v>16478.59</v>
      </c>
    </row>
    <row r="25232" spans="1:4" x14ac:dyDescent="0.3">
      <c r="A25232">
        <v>1200148</v>
      </c>
      <c r="B25232">
        <v>17</v>
      </c>
      <c r="C25232">
        <v>61</v>
      </c>
      <c r="D25232">
        <v>29887.8</v>
      </c>
    </row>
    <row r="25233" spans="1:4" x14ac:dyDescent="0.3">
      <c r="A25233">
        <v>1200148</v>
      </c>
      <c r="B25233">
        <v>17</v>
      </c>
      <c r="C25233">
        <v>65</v>
      </c>
      <c r="D25233">
        <v>17272.150000000001</v>
      </c>
    </row>
    <row r="25234" spans="1:4" x14ac:dyDescent="0.3">
      <c r="A25234">
        <v>1200148</v>
      </c>
      <c r="B25234">
        <v>17</v>
      </c>
      <c r="C25234">
        <v>67</v>
      </c>
      <c r="D25234">
        <v>6051.61</v>
      </c>
    </row>
    <row r="25235" spans="1:4" x14ac:dyDescent="0.3">
      <c r="A25235">
        <v>1200148</v>
      </c>
      <c r="B25235">
        <v>17</v>
      </c>
      <c r="C25235">
        <v>77</v>
      </c>
      <c r="D25235">
        <v>19593.66</v>
      </c>
    </row>
    <row r="25236" spans="1:4" x14ac:dyDescent="0.3">
      <c r="A25236">
        <v>1200148</v>
      </c>
      <c r="B25236">
        <v>17</v>
      </c>
      <c r="C25236">
        <v>85</v>
      </c>
      <c r="D25236">
        <v>10456.36</v>
      </c>
    </row>
    <row r="25237" spans="1:4" x14ac:dyDescent="0.3">
      <c r="A25237">
        <v>1200148</v>
      </c>
      <c r="B25237">
        <v>17</v>
      </c>
      <c r="C25237">
        <v>96</v>
      </c>
      <c r="D25237">
        <v>25151.96</v>
      </c>
    </row>
    <row r="25238" spans="1:4" x14ac:dyDescent="0.3">
      <c r="A25238">
        <v>1200148</v>
      </c>
      <c r="B25238">
        <v>17</v>
      </c>
      <c r="C25238">
        <v>98</v>
      </c>
      <c r="D25238">
        <v>13043.76</v>
      </c>
    </row>
    <row r="25239" spans="1:4" x14ac:dyDescent="0.3">
      <c r="A25239">
        <v>1200148</v>
      </c>
      <c r="B25239">
        <v>17</v>
      </c>
      <c r="C25239">
        <v>100</v>
      </c>
      <c r="D25239">
        <v>3777.58</v>
      </c>
    </row>
    <row r="25240" spans="1:4" x14ac:dyDescent="0.3">
      <c r="A25240">
        <v>1200148</v>
      </c>
      <c r="B25240">
        <v>18</v>
      </c>
      <c r="C25240">
        <v>-1</v>
      </c>
      <c r="D25240">
        <v>21393.22</v>
      </c>
    </row>
    <row r="25241" spans="1:4" x14ac:dyDescent="0.3">
      <c r="A25241">
        <v>1200148</v>
      </c>
      <c r="B25241">
        <v>18</v>
      </c>
      <c r="C25241">
        <v>2</v>
      </c>
      <c r="D25241">
        <v>18122.96</v>
      </c>
    </row>
    <row r="25242" spans="1:4" x14ac:dyDescent="0.3">
      <c r="A25242">
        <v>1200148</v>
      </c>
      <c r="B25242">
        <v>18</v>
      </c>
      <c r="C25242">
        <v>4</v>
      </c>
      <c r="D25242">
        <v>38990.32</v>
      </c>
    </row>
    <row r="25243" spans="1:4" x14ac:dyDescent="0.3">
      <c r="A25243">
        <v>1200148</v>
      </c>
      <c r="B25243">
        <v>18</v>
      </c>
      <c r="C25243">
        <v>9</v>
      </c>
      <c r="D25243">
        <v>50146.45</v>
      </c>
    </row>
    <row r="25244" spans="1:4" x14ac:dyDescent="0.3">
      <c r="A25244">
        <v>1200148</v>
      </c>
      <c r="B25244">
        <v>18</v>
      </c>
      <c r="C25244">
        <v>11</v>
      </c>
      <c r="D25244">
        <v>89647.95</v>
      </c>
    </row>
    <row r="25245" spans="1:4" x14ac:dyDescent="0.3">
      <c r="A25245">
        <v>1200148</v>
      </c>
      <c r="B25245">
        <v>18</v>
      </c>
      <c r="C25245">
        <v>13</v>
      </c>
      <c r="D25245">
        <v>41932.17</v>
      </c>
    </row>
    <row r="25246" spans="1:4" x14ac:dyDescent="0.3">
      <c r="A25246">
        <v>1200148</v>
      </c>
      <c r="B25246">
        <v>18</v>
      </c>
      <c r="C25246">
        <v>14</v>
      </c>
      <c r="D25246">
        <v>59118.54</v>
      </c>
    </row>
    <row r="25247" spans="1:4" x14ac:dyDescent="0.3">
      <c r="A25247">
        <v>1200148</v>
      </c>
      <c r="B25247">
        <v>18</v>
      </c>
      <c r="C25247">
        <v>15</v>
      </c>
      <c r="D25247">
        <v>39440.160000000003</v>
      </c>
    </row>
    <row r="25248" spans="1:4" x14ac:dyDescent="0.3">
      <c r="A25248">
        <v>1200148</v>
      </c>
      <c r="B25248">
        <v>18</v>
      </c>
      <c r="C25248">
        <v>17</v>
      </c>
      <c r="D25248">
        <v>33934.17</v>
      </c>
    </row>
    <row r="25249" spans="1:4" x14ac:dyDescent="0.3">
      <c r="A25249">
        <v>1200148</v>
      </c>
      <c r="B25249">
        <v>18</v>
      </c>
      <c r="C25249">
        <v>19</v>
      </c>
      <c r="D25249">
        <v>58277.89</v>
      </c>
    </row>
    <row r="25250" spans="1:4" x14ac:dyDescent="0.3">
      <c r="A25250">
        <v>1200148</v>
      </c>
      <c r="B25250">
        <v>18</v>
      </c>
      <c r="C25250">
        <v>20</v>
      </c>
      <c r="D25250">
        <v>40632.620000000003</v>
      </c>
    </row>
    <row r="25251" spans="1:4" x14ac:dyDescent="0.3">
      <c r="A25251">
        <v>1200148</v>
      </c>
      <c r="B25251">
        <v>18</v>
      </c>
      <c r="C25251">
        <v>22</v>
      </c>
      <c r="D25251">
        <v>24557.62</v>
      </c>
    </row>
    <row r="25252" spans="1:4" x14ac:dyDescent="0.3">
      <c r="A25252">
        <v>1200148</v>
      </c>
      <c r="B25252">
        <v>18</v>
      </c>
      <c r="C25252">
        <v>25</v>
      </c>
      <c r="D25252">
        <v>63622.71</v>
      </c>
    </row>
    <row r="25253" spans="1:4" x14ac:dyDescent="0.3">
      <c r="A25253">
        <v>1200148</v>
      </c>
      <c r="B25253">
        <v>18</v>
      </c>
      <c r="C25253">
        <v>27</v>
      </c>
      <c r="D25253">
        <v>28994.36</v>
      </c>
    </row>
    <row r="25254" spans="1:4" x14ac:dyDescent="0.3">
      <c r="A25254">
        <v>1200148</v>
      </c>
      <c r="B25254">
        <v>18</v>
      </c>
      <c r="C25254">
        <v>33</v>
      </c>
      <c r="D25254">
        <v>43879.13</v>
      </c>
    </row>
    <row r="25255" spans="1:4" x14ac:dyDescent="0.3">
      <c r="A25255">
        <v>1200148</v>
      </c>
      <c r="B25255">
        <v>18</v>
      </c>
      <c r="C25255">
        <v>34</v>
      </c>
      <c r="D25255">
        <v>45608.45</v>
      </c>
    </row>
    <row r="25256" spans="1:4" x14ac:dyDescent="0.3">
      <c r="A25256">
        <v>1200148</v>
      </c>
      <c r="B25256">
        <v>18</v>
      </c>
      <c r="C25256">
        <v>39</v>
      </c>
      <c r="D25256">
        <v>48292.21</v>
      </c>
    </row>
    <row r="25257" spans="1:4" x14ac:dyDescent="0.3">
      <c r="A25257">
        <v>1200148</v>
      </c>
      <c r="B25257">
        <v>18</v>
      </c>
      <c r="C25257">
        <v>42</v>
      </c>
      <c r="D25257">
        <v>15782.83</v>
      </c>
    </row>
    <row r="25258" spans="1:4" x14ac:dyDescent="0.3">
      <c r="A25258">
        <v>1200148</v>
      </c>
      <c r="B25258">
        <v>18</v>
      </c>
      <c r="C25258">
        <v>48</v>
      </c>
      <c r="D25258">
        <v>28331.29</v>
      </c>
    </row>
    <row r="25259" spans="1:4" x14ac:dyDescent="0.3">
      <c r="A25259">
        <v>1200148</v>
      </c>
      <c r="B25259">
        <v>18</v>
      </c>
      <c r="C25259">
        <v>51</v>
      </c>
      <c r="D25259">
        <v>34481.82</v>
      </c>
    </row>
    <row r="25260" spans="1:4" x14ac:dyDescent="0.3">
      <c r="A25260">
        <v>1200148</v>
      </c>
      <c r="B25260">
        <v>18</v>
      </c>
      <c r="C25260">
        <v>53</v>
      </c>
      <c r="D25260">
        <v>25746.43</v>
      </c>
    </row>
    <row r="25261" spans="1:4" x14ac:dyDescent="0.3">
      <c r="A25261">
        <v>1200148</v>
      </c>
      <c r="B25261">
        <v>18</v>
      </c>
      <c r="C25261">
        <v>54</v>
      </c>
      <c r="D25261">
        <v>60890.07</v>
      </c>
    </row>
    <row r="25262" spans="1:4" x14ac:dyDescent="0.3">
      <c r="A25262">
        <v>1200148</v>
      </c>
      <c r="B25262">
        <v>18</v>
      </c>
      <c r="C25262">
        <v>55</v>
      </c>
      <c r="D25262">
        <v>103483.32</v>
      </c>
    </row>
    <row r="25263" spans="1:4" x14ac:dyDescent="0.3">
      <c r="A25263">
        <v>1200148</v>
      </c>
      <c r="B25263">
        <v>18</v>
      </c>
      <c r="C25263">
        <v>56</v>
      </c>
      <c r="D25263">
        <v>99988.45</v>
      </c>
    </row>
    <row r="25264" spans="1:4" x14ac:dyDescent="0.3">
      <c r="A25264">
        <v>1200148</v>
      </c>
      <c r="B25264">
        <v>18</v>
      </c>
      <c r="C25264">
        <v>57</v>
      </c>
      <c r="D25264">
        <v>37323.339999999997</v>
      </c>
    </row>
    <row r="25265" spans="1:4" x14ac:dyDescent="0.3">
      <c r="A25265">
        <v>1200148</v>
      </c>
      <c r="B25265">
        <v>18</v>
      </c>
      <c r="C25265">
        <v>58</v>
      </c>
      <c r="D25265">
        <v>119574.23</v>
      </c>
    </row>
    <row r="25266" spans="1:4" x14ac:dyDescent="0.3">
      <c r="A25266">
        <v>1200148</v>
      </c>
      <c r="B25266">
        <v>18</v>
      </c>
      <c r="C25266">
        <v>59</v>
      </c>
      <c r="D25266">
        <v>62899.48</v>
      </c>
    </row>
    <row r="25267" spans="1:4" x14ac:dyDescent="0.3">
      <c r="A25267">
        <v>1200148</v>
      </c>
      <c r="B25267">
        <v>18</v>
      </c>
      <c r="C25267">
        <v>62</v>
      </c>
      <c r="D25267">
        <v>46571.46</v>
      </c>
    </row>
    <row r="25268" spans="1:4" x14ac:dyDescent="0.3">
      <c r="A25268">
        <v>1200148</v>
      </c>
      <c r="B25268">
        <v>18</v>
      </c>
      <c r="C25268">
        <v>63</v>
      </c>
      <c r="D25268">
        <v>42297.59</v>
      </c>
    </row>
    <row r="25269" spans="1:4" x14ac:dyDescent="0.3">
      <c r="A25269">
        <v>1200148</v>
      </c>
      <c r="B25269">
        <v>18</v>
      </c>
      <c r="C25269">
        <v>66</v>
      </c>
      <c r="D25269">
        <v>51359.31</v>
      </c>
    </row>
    <row r="25270" spans="1:4" x14ac:dyDescent="0.3">
      <c r="A25270">
        <v>1200148</v>
      </c>
      <c r="B25270">
        <v>18</v>
      </c>
      <c r="C25270">
        <v>67</v>
      </c>
      <c r="D25270">
        <v>34970.26</v>
      </c>
    </row>
    <row r="25271" spans="1:4" x14ac:dyDescent="0.3">
      <c r="A25271">
        <v>1200148</v>
      </c>
      <c r="B25271">
        <v>18</v>
      </c>
      <c r="C25271">
        <v>71</v>
      </c>
      <c r="D25271">
        <v>27274.05</v>
      </c>
    </row>
    <row r="25272" spans="1:4" x14ac:dyDescent="0.3">
      <c r="A25272">
        <v>1200148</v>
      </c>
      <c r="B25272">
        <v>18</v>
      </c>
      <c r="C25272">
        <v>72</v>
      </c>
      <c r="D25272">
        <v>57186.400000000001</v>
      </c>
    </row>
    <row r="25273" spans="1:4" x14ac:dyDescent="0.3">
      <c r="A25273">
        <v>1200148</v>
      </c>
      <c r="B25273">
        <v>18</v>
      </c>
      <c r="C25273">
        <v>76</v>
      </c>
      <c r="D25273">
        <v>54359.46</v>
      </c>
    </row>
    <row r="25274" spans="1:4" x14ac:dyDescent="0.3">
      <c r="A25274">
        <v>1200148</v>
      </c>
      <c r="B25274">
        <v>18</v>
      </c>
      <c r="C25274">
        <v>77</v>
      </c>
      <c r="D25274">
        <v>53372.97</v>
      </c>
    </row>
    <row r="25275" spans="1:4" x14ac:dyDescent="0.3">
      <c r="A25275">
        <v>1200148</v>
      </c>
      <c r="B25275">
        <v>18</v>
      </c>
      <c r="C25275">
        <v>79</v>
      </c>
      <c r="D25275">
        <v>67592.649999999994</v>
      </c>
    </row>
    <row r="25276" spans="1:4" x14ac:dyDescent="0.3">
      <c r="A25276">
        <v>1200148</v>
      </c>
      <c r="B25276">
        <v>18</v>
      </c>
      <c r="C25276">
        <v>80</v>
      </c>
      <c r="D25276">
        <v>38640.93</v>
      </c>
    </row>
    <row r="25277" spans="1:4" x14ac:dyDescent="0.3">
      <c r="A25277">
        <v>1200148</v>
      </c>
      <c r="B25277">
        <v>18</v>
      </c>
      <c r="C25277">
        <v>82</v>
      </c>
      <c r="D25277">
        <v>38953.410000000003</v>
      </c>
    </row>
    <row r="25278" spans="1:4" x14ac:dyDescent="0.3">
      <c r="A25278">
        <v>1200148</v>
      </c>
      <c r="B25278">
        <v>18</v>
      </c>
      <c r="C25278">
        <v>84</v>
      </c>
      <c r="D25278">
        <v>33924.1</v>
      </c>
    </row>
    <row r="25279" spans="1:4" x14ac:dyDescent="0.3">
      <c r="A25279">
        <v>1200148</v>
      </c>
      <c r="B25279">
        <v>18</v>
      </c>
      <c r="C25279">
        <v>90</v>
      </c>
      <c r="D25279">
        <v>30524.92</v>
      </c>
    </row>
    <row r="25280" spans="1:4" x14ac:dyDescent="0.3">
      <c r="A25280">
        <v>1200148</v>
      </c>
      <c r="B25280">
        <v>18</v>
      </c>
      <c r="C25280">
        <v>93</v>
      </c>
      <c r="D25280">
        <v>38793.14</v>
      </c>
    </row>
    <row r="25281" spans="1:4" x14ac:dyDescent="0.3">
      <c r="A25281">
        <v>1200148</v>
      </c>
      <c r="B25281">
        <v>18</v>
      </c>
      <c r="C25281">
        <v>100</v>
      </c>
      <c r="D25281">
        <v>23920.57</v>
      </c>
    </row>
    <row r="25282" spans="1:4" x14ac:dyDescent="0.3">
      <c r="A25282">
        <v>1200148</v>
      </c>
      <c r="B25282">
        <v>19</v>
      </c>
      <c r="C25282">
        <v>-1</v>
      </c>
      <c r="D25282">
        <v>53.2</v>
      </c>
    </row>
    <row r="25283" spans="1:4" x14ac:dyDescent="0.3">
      <c r="A25283">
        <v>1200148</v>
      </c>
      <c r="B25283">
        <v>19</v>
      </c>
      <c r="C25283">
        <v>75</v>
      </c>
      <c r="D25283">
        <v>915.29</v>
      </c>
    </row>
    <row r="25284" spans="1:4" x14ac:dyDescent="0.3">
      <c r="A25284">
        <v>1200148</v>
      </c>
      <c r="B25284">
        <v>19</v>
      </c>
      <c r="C25284">
        <v>80</v>
      </c>
      <c r="D25284">
        <v>1540.12</v>
      </c>
    </row>
    <row r="25285" spans="1:4" x14ac:dyDescent="0.3">
      <c r="A25285">
        <v>1200148</v>
      </c>
      <c r="B25285">
        <v>19</v>
      </c>
      <c r="C25285">
        <v>90</v>
      </c>
      <c r="D25285">
        <v>1440.7</v>
      </c>
    </row>
    <row r="25286" spans="1:4" x14ac:dyDescent="0.3">
      <c r="A25286">
        <v>1200148</v>
      </c>
      <c r="B25286">
        <v>19</v>
      </c>
      <c r="C25286">
        <v>99</v>
      </c>
      <c r="D25286">
        <v>1959.34</v>
      </c>
    </row>
    <row r="25287" spans="1:4" x14ac:dyDescent="0.3">
      <c r="A25287">
        <v>1200148</v>
      </c>
      <c r="B25287">
        <v>20</v>
      </c>
      <c r="C25287">
        <v>-1</v>
      </c>
      <c r="D25287">
        <v>2005.07</v>
      </c>
    </row>
    <row r="25288" spans="1:4" x14ac:dyDescent="0.3">
      <c r="A25288">
        <v>1200148</v>
      </c>
      <c r="B25288">
        <v>20</v>
      </c>
      <c r="C25288">
        <v>10</v>
      </c>
      <c r="D25288">
        <v>125422.59</v>
      </c>
    </row>
    <row r="25289" spans="1:4" x14ac:dyDescent="0.3">
      <c r="A25289">
        <v>1200148</v>
      </c>
      <c r="B25289">
        <v>20</v>
      </c>
      <c r="C25289">
        <v>22</v>
      </c>
      <c r="D25289">
        <v>13087.89</v>
      </c>
    </row>
    <row r="25290" spans="1:4" x14ac:dyDescent="0.3">
      <c r="A25290">
        <v>1200148</v>
      </c>
      <c r="B25290">
        <v>20</v>
      </c>
      <c r="C25290">
        <v>55</v>
      </c>
      <c r="D25290">
        <v>80041.070000000007</v>
      </c>
    </row>
    <row r="25291" spans="1:4" x14ac:dyDescent="0.3">
      <c r="A25291">
        <v>1200148</v>
      </c>
      <c r="B25291">
        <v>20</v>
      </c>
      <c r="C25291">
        <v>60</v>
      </c>
      <c r="D25291">
        <v>149064.07999999999</v>
      </c>
    </row>
    <row r="25292" spans="1:4" x14ac:dyDescent="0.3">
      <c r="A25292">
        <v>1200190</v>
      </c>
      <c r="B25292">
        <v>9</v>
      </c>
      <c r="C25292">
        <v>-1</v>
      </c>
      <c r="D25292">
        <v>3253.5</v>
      </c>
    </row>
    <row r="25293" spans="1:4" x14ac:dyDescent="0.3">
      <c r="A25293">
        <v>1200190</v>
      </c>
      <c r="B25293">
        <v>9</v>
      </c>
      <c r="C25293">
        <v>1</v>
      </c>
      <c r="D25293">
        <v>19567.54</v>
      </c>
    </row>
    <row r="25294" spans="1:4" x14ac:dyDescent="0.3">
      <c r="A25294">
        <v>1200190</v>
      </c>
      <c r="B25294">
        <v>9</v>
      </c>
      <c r="C25294">
        <v>5</v>
      </c>
      <c r="D25294">
        <v>16495.86</v>
      </c>
    </row>
    <row r="25295" spans="1:4" x14ac:dyDescent="0.3">
      <c r="A25295">
        <v>1200190</v>
      </c>
      <c r="B25295">
        <v>9</v>
      </c>
      <c r="C25295">
        <v>6</v>
      </c>
      <c r="D25295">
        <v>32924.550000000003</v>
      </c>
    </row>
    <row r="25296" spans="1:4" x14ac:dyDescent="0.3">
      <c r="A25296">
        <v>1200190</v>
      </c>
      <c r="B25296">
        <v>9</v>
      </c>
      <c r="C25296">
        <v>9</v>
      </c>
      <c r="D25296">
        <v>14381.7</v>
      </c>
    </row>
    <row r="25297" spans="1:4" x14ac:dyDescent="0.3">
      <c r="A25297">
        <v>1200190</v>
      </c>
      <c r="B25297">
        <v>9</v>
      </c>
      <c r="C25297">
        <v>15</v>
      </c>
      <c r="D25297">
        <v>5913.02</v>
      </c>
    </row>
    <row r="25298" spans="1:4" x14ac:dyDescent="0.3">
      <c r="A25298">
        <v>1200190</v>
      </c>
      <c r="B25298">
        <v>9</v>
      </c>
      <c r="C25298">
        <v>19</v>
      </c>
      <c r="D25298">
        <v>17388.310000000001</v>
      </c>
    </row>
    <row r="25299" spans="1:4" x14ac:dyDescent="0.3">
      <c r="A25299">
        <v>1200190</v>
      </c>
      <c r="B25299">
        <v>9</v>
      </c>
      <c r="C25299">
        <v>31</v>
      </c>
      <c r="D25299">
        <v>43078.25</v>
      </c>
    </row>
    <row r="25300" spans="1:4" x14ac:dyDescent="0.3">
      <c r="A25300">
        <v>1200190</v>
      </c>
      <c r="B25300">
        <v>9</v>
      </c>
      <c r="C25300">
        <v>32</v>
      </c>
      <c r="D25300">
        <v>1532.2</v>
      </c>
    </row>
    <row r="25301" spans="1:4" x14ac:dyDescent="0.3">
      <c r="A25301">
        <v>1200190</v>
      </c>
      <c r="B25301">
        <v>9</v>
      </c>
      <c r="C25301">
        <v>42</v>
      </c>
      <c r="D25301">
        <v>21405.89</v>
      </c>
    </row>
    <row r="25302" spans="1:4" x14ac:dyDescent="0.3">
      <c r="A25302">
        <v>1200190</v>
      </c>
      <c r="B25302">
        <v>9</v>
      </c>
      <c r="C25302">
        <v>54</v>
      </c>
      <c r="D25302">
        <v>13347.63</v>
      </c>
    </row>
    <row r="25303" spans="1:4" x14ac:dyDescent="0.3">
      <c r="A25303">
        <v>1200190</v>
      </c>
      <c r="B25303">
        <v>9</v>
      </c>
      <c r="C25303">
        <v>55</v>
      </c>
      <c r="D25303">
        <v>28616.880000000001</v>
      </c>
    </row>
    <row r="25304" spans="1:4" x14ac:dyDescent="0.3">
      <c r="A25304">
        <v>1200190</v>
      </c>
      <c r="B25304">
        <v>9</v>
      </c>
      <c r="C25304">
        <v>57</v>
      </c>
      <c r="D25304">
        <v>12039.2</v>
      </c>
    </row>
    <row r="25305" spans="1:4" x14ac:dyDescent="0.3">
      <c r="A25305">
        <v>1200190</v>
      </c>
      <c r="B25305">
        <v>9</v>
      </c>
      <c r="C25305">
        <v>61</v>
      </c>
      <c r="D25305">
        <v>18517.71</v>
      </c>
    </row>
    <row r="25306" spans="1:4" x14ac:dyDescent="0.3">
      <c r="A25306">
        <v>1200190</v>
      </c>
      <c r="B25306">
        <v>9</v>
      </c>
      <c r="C25306">
        <v>66</v>
      </c>
      <c r="D25306">
        <v>7829.2</v>
      </c>
    </row>
    <row r="25307" spans="1:4" x14ac:dyDescent="0.3">
      <c r="A25307">
        <v>1200190</v>
      </c>
      <c r="B25307">
        <v>9</v>
      </c>
      <c r="C25307">
        <v>68</v>
      </c>
      <c r="D25307">
        <v>15893.03</v>
      </c>
    </row>
    <row r="25308" spans="1:4" x14ac:dyDescent="0.3">
      <c r="A25308">
        <v>1200190</v>
      </c>
      <c r="B25308">
        <v>9</v>
      </c>
      <c r="C25308">
        <v>70</v>
      </c>
      <c r="D25308">
        <v>11592.34</v>
      </c>
    </row>
    <row r="25309" spans="1:4" x14ac:dyDescent="0.3">
      <c r="A25309">
        <v>1200190</v>
      </c>
      <c r="B25309">
        <v>9</v>
      </c>
      <c r="C25309">
        <v>78</v>
      </c>
      <c r="D25309">
        <v>3095.66</v>
      </c>
    </row>
    <row r="25310" spans="1:4" x14ac:dyDescent="0.3">
      <c r="A25310">
        <v>1200190</v>
      </c>
      <c r="B25310">
        <v>9</v>
      </c>
      <c r="C25310">
        <v>84</v>
      </c>
      <c r="D25310">
        <v>19243.96</v>
      </c>
    </row>
    <row r="25311" spans="1:4" x14ac:dyDescent="0.3">
      <c r="A25311">
        <v>1200190</v>
      </c>
      <c r="B25311">
        <v>9</v>
      </c>
      <c r="C25311">
        <v>99</v>
      </c>
      <c r="D25311">
        <v>3206.46</v>
      </c>
    </row>
    <row r="25312" spans="1:4" x14ac:dyDescent="0.3">
      <c r="A25312">
        <v>1200190</v>
      </c>
      <c r="B25312">
        <v>10</v>
      </c>
      <c r="C25312">
        <v>-1</v>
      </c>
      <c r="D25312">
        <v>2983.73</v>
      </c>
    </row>
    <row r="25313" spans="1:4" x14ac:dyDescent="0.3">
      <c r="A25313">
        <v>1200190</v>
      </c>
      <c r="B25313">
        <v>10</v>
      </c>
      <c r="C25313">
        <v>6</v>
      </c>
      <c r="D25313">
        <v>3169.37</v>
      </c>
    </row>
    <row r="25314" spans="1:4" x14ac:dyDescent="0.3">
      <c r="A25314">
        <v>1200190</v>
      </c>
      <c r="B25314">
        <v>10</v>
      </c>
      <c r="C25314">
        <v>13</v>
      </c>
      <c r="D25314">
        <v>16285.2</v>
      </c>
    </row>
    <row r="25315" spans="1:4" x14ac:dyDescent="0.3">
      <c r="A25315">
        <v>1200190</v>
      </c>
      <c r="B25315">
        <v>10</v>
      </c>
      <c r="C25315">
        <v>15</v>
      </c>
      <c r="D25315">
        <v>8992.89</v>
      </c>
    </row>
    <row r="25316" spans="1:4" x14ac:dyDescent="0.3">
      <c r="A25316">
        <v>1200190</v>
      </c>
      <c r="B25316">
        <v>10</v>
      </c>
      <c r="C25316">
        <v>21</v>
      </c>
      <c r="D25316">
        <v>18314.48</v>
      </c>
    </row>
    <row r="25317" spans="1:4" x14ac:dyDescent="0.3">
      <c r="A25317">
        <v>1200190</v>
      </c>
      <c r="B25317">
        <v>10</v>
      </c>
      <c r="C25317">
        <v>34</v>
      </c>
      <c r="D25317">
        <v>10339.48</v>
      </c>
    </row>
    <row r="25318" spans="1:4" x14ac:dyDescent="0.3">
      <c r="A25318">
        <v>1200190</v>
      </c>
      <c r="B25318">
        <v>10</v>
      </c>
      <c r="C25318">
        <v>38</v>
      </c>
      <c r="D25318">
        <v>15873.08</v>
      </c>
    </row>
    <row r="25319" spans="1:4" x14ac:dyDescent="0.3">
      <c r="A25319">
        <v>1200190</v>
      </c>
      <c r="B25319">
        <v>10</v>
      </c>
      <c r="C25319">
        <v>39</v>
      </c>
      <c r="D25319">
        <v>14983.65</v>
      </c>
    </row>
    <row r="25320" spans="1:4" x14ac:dyDescent="0.3">
      <c r="A25320">
        <v>1200190</v>
      </c>
      <c r="B25320">
        <v>10</v>
      </c>
      <c r="C25320">
        <v>47</v>
      </c>
      <c r="D25320">
        <v>11366.75</v>
      </c>
    </row>
    <row r="25321" spans="1:4" x14ac:dyDescent="0.3">
      <c r="A25321">
        <v>1200190</v>
      </c>
      <c r="B25321">
        <v>10</v>
      </c>
      <c r="C25321">
        <v>65</v>
      </c>
      <c r="D25321">
        <v>7703.86</v>
      </c>
    </row>
    <row r="25322" spans="1:4" x14ac:dyDescent="0.3">
      <c r="A25322">
        <v>1200190</v>
      </c>
      <c r="B25322">
        <v>10</v>
      </c>
      <c r="C25322">
        <v>67</v>
      </c>
      <c r="D25322">
        <v>16860.009999999998</v>
      </c>
    </row>
    <row r="25323" spans="1:4" x14ac:dyDescent="0.3">
      <c r="A25323">
        <v>1200190</v>
      </c>
      <c r="B25323">
        <v>10</v>
      </c>
      <c r="C25323">
        <v>81</v>
      </c>
      <c r="D25323">
        <v>4327.5600000000004</v>
      </c>
    </row>
    <row r="25324" spans="1:4" x14ac:dyDescent="0.3">
      <c r="A25324">
        <v>1200190</v>
      </c>
      <c r="B25324">
        <v>10</v>
      </c>
      <c r="C25324">
        <v>84</v>
      </c>
      <c r="D25324">
        <v>16561.25</v>
      </c>
    </row>
    <row r="25325" spans="1:4" x14ac:dyDescent="0.3">
      <c r="A25325">
        <v>1200190</v>
      </c>
      <c r="B25325">
        <v>10</v>
      </c>
      <c r="C25325">
        <v>93</v>
      </c>
      <c r="D25325">
        <v>46757.7</v>
      </c>
    </row>
    <row r="25326" spans="1:4" x14ac:dyDescent="0.3">
      <c r="A25326">
        <v>1200190</v>
      </c>
      <c r="B25326">
        <v>10</v>
      </c>
      <c r="C25326">
        <v>99</v>
      </c>
      <c r="D25326">
        <v>21311.96</v>
      </c>
    </row>
    <row r="25327" spans="1:4" x14ac:dyDescent="0.3">
      <c r="A25327">
        <v>1200190</v>
      </c>
      <c r="B25327">
        <v>10</v>
      </c>
      <c r="C25327">
        <v>100</v>
      </c>
      <c r="D25327">
        <v>12748.84</v>
      </c>
    </row>
    <row r="25328" spans="1:4" x14ac:dyDescent="0.3">
      <c r="A25328">
        <v>1200190</v>
      </c>
      <c r="B25328">
        <v>11</v>
      </c>
      <c r="C25328">
        <v>-1</v>
      </c>
      <c r="D25328">
        <v>2436.81</v>
      </c>
    </row>
    <row r="25329" spans="1:4" x14ac:dyDescent="0.3">
      <c r="A25329">
        <v>1200190</v>
      </c>
      <c r="B25329">
        <v>11</v>
      </c>
      <c r="C25329">
        <v>3</v>
      </c>
      <c r="D25329">
        <v>13058.13</v>
      </c>
    </row>
    <row r="25330" spans="1:4" x14ac:dyDescent="0.3">
      <c r="A25330">
        <v>1200190</v>
      </c>
      <c r="B25330">
        <v>11</v>
      </c>
      <c r="C25330">
        <v>25</v>
      </c>
      <c r="D25330">
        <v>38933.83</v>
      </c>
    </row>
    <row r="25331" spans="1:4" x14ac:dyDescent="0.3">
      <c r="A25331">
        <v>1200190</v>
      </c>
      <c r="B25331">
        <v>11</v>
      </c>
      <c r="C25331">
        <v>36</v>
      </c>
      <c r="D25331">
        <v>36496.26</v>
      </c>
    </row>
    <row r="25332" spans="1:4" x14ac:dyDescent="0.3">
      <c r="A25332">
        <v>1200190</v>
      </c>
      <c r="B25332">
        <v>11</v>
      </c>
      <c r="C25332">
        <v>66</v>
      </c>
      <c r="D25332">
        <v>34151.39</v>
      </c>
    </row>
    <row r="25333" spans="1:4" x14ac:dyDescent="0.3">
      <c r="A25333">
        <v>1200190</v>
      </c>
      <c r="B25333">
        <v>11</v>
      </c>
      <c r="C25333">
        <v>70</v>
      </c>
      <c r="D25333">
        <v>27340.71</v>
      </c>
    </row>
    <row r="25334" spans="1:4" x14ac:dyDescent="0.3">
      <c r="A25334">
        <v>1200190</v>
      </c>
      <c r="B25334">
        <v>11</v>
      </c>
      <c r="C25334">
        <v>76</v>
      </c>
      <c r="D25334">
        <v>38341.29</v>
      </c>
    </row>
    <row r="25335" spans="1:4" x14ac:dyDescent="0.3">
      <c r="A25335">
        <v>1200190</v>
      </c>
      <c r="B25335">
        <v>11</v>
      </c>
      <c r="C25335">
        <v>79</v>
      </c>
      <c r="D25335">
        <v>40830.269999999997</v>
      </c>
    </row>
    <row r="25336" spans="1:4" x14ac:dyDescent="0.3">
      <c r="A25336">
        <v>1200190</v>
      </c>
      <c r="B25336">
        <v>11</v>
      </c>
      <c r="C25336">
        <v>80</v>
      </c>
      <c r="D25336">
        <v>14319.11</v>
      </c>
    </row>
    <row r="25337" spans="1:4" x14ac:dyDescent="0.3">
      <c r="A25337">
        <v>1200190</v>
      </c>
      <c r="B25337">
        <v>11</v>
      </c>
      <c r="C25337">
        <v>90</v>
      </c>
      <c r="D25337">
        <v>17644.66</v>
      </c>
    </row>
    <row r="25338" spans="1:4" x14ac:dyDescent="0.3">
      <c r="A25338">
        <v>1200190</v>
      </c>
      <c r="B25338">
        <v>11</v>
      </c>
      <c r="C25338">
        <v>100</v>
      </c>
      <c r="D25338">
        <v>27966.73</v>
      </c>
    </row>
    <row r="25339" spans="1:4" x14ac:dyDescent="0.3">
      <c r="A25339">
        <v>1200204</v>
      </c>
      <c r="B25339">
        <v>19</v>
      </c>
      <c r="C25339">
        <v>-1</v>
      </c>
      <c r="D25339">
        <v>55.33</v>
      </c>
    </row>
    <row r="25340" spans="1:4" x14ac:dyDescent="0.3">
      <c r="A25340">
        <v>1200204</v>
      </c>
      <c r="B25340">
        <v>19</v>
      </c>
      <c r="C25340">
        <v>6</v>
      </c>
      <c r="D25340">
        <v>2045.15</v>
      </c>
    </row>
    <row r="25341" spans="1:4" x14ac:dyDescent="0.3">
      <c r="A25341">
        <v>1200204</v>
      </c>
      <c r="B25341">
        <v>19</v>
      </c>
      <c r="C25341">
        <v>31</v>
      </c>
      <c r="D25341">
        <v>2434.4299999999998</v>
      </c>
    </row>
    <row r="25342" spans="1:4" x14ac:dyDescent="0.3">
      <c r="A25342">
        <v>1200204</v>
      </c>
      <c r="B25342">
        <v>19</v>
      </c>
      <c r="C25342">
        <v>57</v>
      </c>
      <c r="D25342">
        <v>765.15</v>
      </c>
    </row>
    <row r="25343" spans="1:4" x14ac:dyDescent="0.3">
      <c r="A25343">
        <v>1200204</v>
      </c>
      <c r="B25343">
        <v>19</v>
      </c>
      <c r="C25343">
        <v>95</v>
      </c>
      <c r="D25343">
        <v>1693.47</v>
      </c>
    </row>
    <row r="25344" spans="1:4" x14ac:dyDescent="0.3">
      <c r="A25344">
        <v>1200204</v>
      </c>
      <c r="B25344">
        <v>20</v>
      </c>
      <c r="C25344">
        <v>-1</v>
      </c>
      <c r="D25344">
        <v>2089.5</v>
      </c>
    </row>
    <row r="25345" spans="1:4" x14ac:dyDescent="0.3">
      <c r="A25345">
        <v>1200204</v>
      </c>
      <c r="B25345">
        <v>20</v>
      </c>
      <c r="C25345">
        <v>40</v>
      </c>
      <c r="D25345">
        <v>139153.91</v>
      </c>
    </row>
    <row r="25346" spans="1:4" x14ac:dyDescent="0.3">
      <c r="A25346">
        <v>1200204</v>
      </c>
      <c r="B25346">
        <v>20</v>
      </c>
      <c r="C25346">
        <v>73</v>
      </c>
      <c r="D25346">
        <v>20817.02</v>
      </c>
    </row>
    <row r="25347" spans="1:4" x14ac:dyDescent="0.3">
      <c r="A25347">
        <v>1200204</v>
      </c>
      <c r="B25347">
        <v>20</v>
      </c>
      <c r="C25347">
        <v>76</v>
      </c>
      <c r="D25347">
        <v>193141.14</v>
      </c>
    </row>
    <row r="25348" spans="1:4" x14ac:dyDescent="0.3">
      <c r="A25348">
        <v>1200242</v>
      </c>
      <c r="B25348">
        <v>3</v>
      </c>
      <c r="C25348">
        <v>-1</v>
      </c>
      <c r="D25348">
        <v>26.73</v>
      </c>
    </row>
    <row r="25349" spans="1:4" x14ac:dyDescent="0.3">
      <c r="A25349">
        <v>1200242</v>
      </c>
      <c r="B25349">
        <v>4</v>
      </c>
      <c r="C25349">
        <v>-1</v>
      </c>
      <c r="D25349">
        <v>8.8800000000000008</v>
      </c>
    </row>
    <row r="25350" spans="1:4" x14ac:dyDescent="0.3">
      <c r="A25350">
        <v>1200242</v>
      </c>
      <c r="B25350">
        <v>5</v>
      </c>
      <c r="C25350">
        <v>-1</v>
      </c>
      <c r="D25350">
        <v>13.88</v>
      </c>
    </row>
    <row r="25351" spans="1:4" x14ac:dyDescent="0.3">
      <c r="A25351">
        <v>1200242</v>
      </c>
      <c r="B25351">
        <v>19</v>
      </c>
      <c r="C25351">
        <v>-1</v>
      </c>
      <c r="D25351">
        <v>8.93</v>
      </c>
    </row>
    <row r="25352" spans="1:4" x14ac:dyDescent="0.3">
      <c r="A25352">
        <v>1200242</v>
      </c>
      <c r="B25352">
        <v>19</v>
      </c>
      <c r="C25352">
        <v>55</v>
      </c>
      <c r="D25352">
        <v>815.46</v>
      </c>
    </row>
    <row r="25353" spans="1:4" x14ac:dyDescent="0.3">
      <c r="A25353">
        <v>1200242</v>
      </c>
      <c r="B25353">
        <v>20</v>
      </c>
      <c r="C25353">
        <v>-1</v>
      </c>
      <c r="D25353">
        <v>295.02</v>
      </c>
    </row>
    <row r="25354" spans="1:4" x14ac:dyDescent="0.3">
      <c r="A25354">
        <v>1200242</v>
      </c>
      <c r="B25354">
        <v>20</v>
      </c>
      <c r="C25354">
        <v>50</v>
      </c>
      <c r="D25354">
        <v>17747.07</v>
      </c>
    </row>
    <row r="25355" spans="1:4" x14ac:dyDescent="0.3">
      <c r="A25355">
        <v>1200298</v>
      </c>
      <c r="B25355">
        <v>2</v>
      </c>
      <c r="C25355">
        <v>-1</v>
      </c>
      <c r="D25355">
        <v>927.93</v>
      </c>
    </row>
    <row r="25356" spans="1:4" x14ac:dyDescent="0.3">
      <c r="A25356">
        <v>1200298</v>
      </c>
      <c r="B25356">
        <v>2</v>
      </c>
      <c r="C25356">
        <v>3</v>
      </c>
      <c r="D25356">
        <v>21562.33</v>
      </c>
    </row>
    <row r="25357" spans="1:4" x14ac:dyDescent="0.3">
      <c r="A25357">
        <v>1200298</v>
      </c>
      <c r="B25357">
        <v>2</v>
      </c>
      <c r="C25357">
        <v>20</v>
      </c>
      <c r="D25357">
        <v>108.12</v>
      </c>
    </row>
    <row r="25358" spans="1:4" x14ac:dyDescent="0.3">
      <c r="A25358">
        <v>1200298</v>
      </c>
      <c r="B25358">
        <v>2</v>
      </c>
      <c r="C25358">
        <v>24</v>
      </c>
      <c r="D25358">
        <v>4957.3999999999996</v>
      </c>
    </row>
    <row r="25359" spans="1:4" x14ac:dyDescent="0.3">
      <c r="A25359">
        <v>1200298</v>
      </c>
      <c r="B25359">
        <v>2</v>
      </c>
      <c r="C25359">
        <v>26</v>
      </c>
      <c r="D25359">
        <v>23879.64</v>
      </c>
    </row>
    <row r="25360" spans="1:4" x14ac:dyDescent="0.3">
      <c r="A25360">
        <v>1200298</v>
      </c>
      <c r="B25360">
        <v>2</v>
      </c>
      <c r="C25360">
        <v>51</v>
      </c>
      <c r="D25360">
        <v>11453.95</v>
      </c>
    </row>
    <row r="25361" spans="1:4" x14ac:dyDescent="0.3">
      <c r="A25361">
        <v>1200298</v>
      </c>
      <c r="B25361">
        <v>2</v>
      </c>
      <c r="C25361">
        <v>54</v>
      </c>
      <c r="D25361">
        <v>14193.18</v>
      </c>
    </row>
    <row r="25362" spans="1:4" x14ac:dyDescent="0.3">
      <c r="A25362">
        <v>1200298</v>
      </c>
      <c r="B25362">
        <v>2</v>
      </c>
      <c r="C25362">
        <v>96</v>
      </c>
      <c r="D25362">
        <v>126.28</v>
      </c>
    </row>
    <row r="25363" spans="1:4" x14ac:dyDescent="0.3">
      <c r="A25363">
        <v>1200298</v>
      </c>
      <c r="B25363">
        <v>12</v>
      </c>
      <c r="C25363">
        <v>-1</v>
      </c>
      <c r="D25363">
        <v>3127.73</v>
      </c>
    </row>
    <row r="25364" spans="1:4" x14ac:dyDescent="0.3">
      <c r="A25364">
        <v>1200298</v>
      </c>
      <c r="B25364">
        <v>12</v>
      </c>
      <c r="C25364">
        <v>1</v>
      </c>
      <c r="D25364">
        <v>26363.58</v>
      </c>
    </row>
    <row r="25365" spans="1:4" x14ac:dyDescent="0.3">
      <c r="A25365">
        <v>1200298</v>
      </c>
      <c r="B25365">
        <v>12</v>
      </c>
      <c r="C25365">
        <v>7</v>
      </c>
      <c r="D25365">
        <v>14184.35</v>
      </c>
    </row>
    <row r="25366" spans="1:4" x14ac:dyDescent="0.3">
      <c r="A25366">
        <v>1200298</v>
      </c>
      <c r="B25366">
        <v>12</v>
      </c>
      <c r="C25366">
        <v>9</v>
      </c>
      <c r="D25366">
        <v>12327.66</v>
      </c>
    </row>
    <row r="25367" spans="1:4" x14ac:dyDescent="0.3">
      <c r="A25367">
        <v>1200298</v>
      </c>
      <c r="B25367">
        <v>12</v>
      </c>
      <c r="C25367">
        <v>25</v>
      </c>
      <c r="D25367">
        <v>11221.86</v>
      </c>
    </row>
    <row r="25368" spans="1:4" x14ac:dyDescent="0.3">
      <c r="A25368">
        <v>1200298</v>
      </c>
      <c r="B25368">
        <v>12</v>
      </c>
      <c r="C25368">
        <v>27</v>
      </c>
      <c r="D25368">
        <v>25616.11</v>
      </c>
    </row>
    <row r="25369" spans="1:4" x14ac:dyDescent="0.3">
      <c r="A25369">
        <v>1200298</v>
      </c>
      <c r="B25369">
        <v>12</v>
      </c>
      <c r="C25369">
        <v>29</v>
      </c>
      <c r="D25369">
        <v>26723.48</v>
      </c>
    </row>
    <row r="25370" spans="1:4" x14ac:dyDescent="0.3">
      <c r="A25370">
        <v>1200298</v>
      </c>
      <c r="B25370">
        <v>12</v>
      </c>
      <c r="C25370">
        <v>32</v>
      </c>
      <c r="D25370">
        <v>8817.07</v>
      </c>
    </row>
    <row r="25371" spans="1:4" x14ac:dyDescent="0.3">
      <c r="A25371">
        <v>1200298</v>
      </c>
      <c r="B25371">
        <v>12</v>
      </c>
      <c r="C25371">
        <v>34</v>
      </c>
      <c r="D25371">
        <v>25556.67</v>
      </c>
    </row>
    <row r="25372" spans="1:4" x14ac:dyDescent="0.3">
      <c r="A25372">
        <v>1200298</v>
      </c>
      <c r="B25372">
        <v>12</v>
      </c>
      <c r="C25372">
        <v>46</v>
      </c>
      <c r="D25372">
        <v>17078.88</v>
      </c>
    </row>
    <row r="25373" spans="1:4" x14ac:dyDescent="0.3">
      <c r="A25373">
        <v>1200298</v>
      </c>
      <c r="B25373">
        <v>12</v>
      </c>
      <c r="C25373">
        <v>51</v>
      </c>
      <c r="D25373">
        <v>1673.62</v>
      </c>
    </row>
    <row r="25374" spans="1:4" x14ac:dyDescent="0.3">
      <c r="A25374">
        <v>1200298</v>
      </c>
      <c r="B25374">
        <v>12</v>
      </c>
      <c r="C25374">
        <v>52</v>
      </c>
      <c r="D25374">
        <v>22140.78</v>
      </c>
    </row>
    <row r="25375" spans="1:4" x14ac:dyDescent="0.3">
      <c r="A25375">
        <v>1200298</v>
      </c>
      <c r="B25375">
        <v>12</v>
      </c>
      <c r="C25375">
        <v>57</v>
      </c>
      <c r="D25375">
        <v>8038.21</v>
      </c>
    </row>
    <row r="25376" spans="1:4" x14ac:dyDescent="0.3">
      <c r="A25376">
        <v>1200298</v>
      </c>
      <c r="B25376">
        <v>12</v>
      </c>
      <c r="C25376">
        <v>65</v>
      </c>
      <c r="D25376">
        <v>18520.41</v>
      </c>
    </row>
    <row r="25377" spans="1:4" x14ac:dyDescent="0.3">
      <c r="A25377">
        <v>1200298</v>
      </c>
      <c r="B25377">
        <v>12</v>
      </c>
      <c r="C25377">
        <v>66</v>
      </c>
      <c r="D25377">
        <v>6466.76</v>
      </c>
    </row>
    <row r="25378" spans="1:4" x14ac:dyDescent="0.3">
      <c r="A25378">
        <v>1200298</v>
      </c>
      <c r="B25378">
        <v>12</v>
      </c>
      <c r="C25378">
        <v>67</v>
      </c>
      <c r="D25378">
        <v>2666.66</v>
      </c>
    </row>
    <row r="25379" spans="1:4" x14ac:dyDescent="0.3">
      <c r="A25379">
        <v>1200298</v>
      </c>
      <c r="B25379">
        <v>12</v>
      </c>
      <c r="C25379">
        <v>69</v>
      </c>
      <c r="D25379">
        <v>4157.66</v>
      </c>
    </row>
    <row r="25380" spans="1:4" x14ac:dyDescent="0.3">
      <c r="A25380">
        <v>1200298</v>
      </c>
      <c r="B25380">
        <v>12</v>
      </c>
      <c r="C25380">
        <v>70</v>
      </c>
      <c r="D25380">
        <v>20253.12</v>
      </c>
    </row>
    <row r="25381" spans="1:4" x14ac:dyDescent="0.3">
      <c r="A25381">
        <v>1200298</v>
      </c>
      <c r="B25381">
        <v>12</v>
      </c>
      <c r="C25381">
        <v>82</v>
      </c>
      <c r="D25381">
        <v>16808.77</v>
      </c>
    </row>
    <row r="25382" spans="1:4" x14ac:dyDescent="0.3">
      <c r="A25382">
        <v>1200298</v>
      </c>
      <c r="B25382">
        <v>12</v>
      </c>
      <c r="C25382">
        <v>87</v>
      </c>
      <c r="D25382">
        <v>7127.49</v>
      </c>
    </row>
    <row r="25383" spans="1:4" x14ac:dyDescent="0.3">
      <c r="A25383">
        <v>1200298</v>
      </c>
      <c r="B25383">
        <v>12</v>
      </c>
      <c r="C25383">
        <v>89</v>
      </c>
      <c r="D25383">
        <v>30264.38</v>
      </c>
    </row>
    <row r="25384" spans="1:4" x14ac:dyDescent="0.3">
      <c r="A25384">
        <v>1200298</v>
      </c>
      <c r="B25384">
        <v>12</v>
      </c>
      <c r="C25384">
        <v>92</v>
      </c>
      <c r="D25384">
        <v>16631.310000000001</v>
      </c>
    </row>
    <row r="25385" spans="1:4" x14ac:dyDescent="0.3">
      <c r="A25385">
        <v>1200298</v>
      </c>
      <c r="B25385">
        <v>12</v>
      </c>
      <c r="C25385">
        <v>94</v>
      </c>
      <c r="D25385">
        <v>10854.59</v>
      </c>
    </row>
    <row r="25386" spans="1:4" x14ac:dyDescent="0.3">
      <c r="A25386">
        <v>1200298</v>
      </c>
      <c r="B25386">
        <v>12</v>
      </c>
      <c r="C25386">
        <v>97</v>
      </c>
      <c r="D25386">
        <v>12559.46</v>
      </c>
    </row>
    <row r="25387" spans="1:4" x14ac:dyDescent="0.3">
      <c r="A25387">
        <v>1200298</v>
      </c>
      <c r="B25387">
        <v>12</v>
      </c>
      <c r="C25387">
        <v>99</v>
      </c>
      <c r="D25387">
        <v>21785.919999999998</v>
      </c>
    </row>
    <row r="25388" spans="1:4" x14ac:dyDescent="0.3">
      <c r="A25388">
        <v>1200298</v>
      </c>
      <c r="B25388">
        <v>12</v>
      </c>
      <c r="C25388">
        <v>100</v>
      </c>
      <c r="D25388">
        <v>9288.27</v>
      </c>
    </row>
    <row r="25389" spans="1:4" x14ac:dyDescent="0.3">
      <c r="A25389">
        <v>1200298</v>
      </c>
      <c r="B25389">
        <v>13</v>
      </c>
      <c r="C25389">
        <v>-1</v>
      </c>
      <c r="D25389">
        <v>1505.85</v>
      </c>
    </row>
    <row r="25390" spans="1:4" x14ac:dyDescent="0.3">
      <c r="A25390">
        <v>1200298</v>
      </c>
      <c r="B25390">
        <v>13</v>
      </c>
      <c r="C25390">
        <v>1</v>
      </c>
      <c r="D25390">
        <v>1750.48</v>
      </c>
    </row>
    <row r="25391" spans="1:4" x14ac:dyDescent="0.3">
      <c r="A25391">
        <v>1200298</v>
      </c>
      <c r="B25391">
        <v>13</v>
      </c>
      <c r="C25391">
        <v>3</v>
      </c>
      <c r="D25391">
        <v>6993.21</v>
      </c>
    </row>
    <row r="25392" spans="1:4" x14ac:dyDescent="0.3">
      <c r="A25392">
        <v>1200298</v>
      </c>
      <c r="B25392">
        <v>13</v>
      </c>
      <c r="C25392">
        <v>4</v>
      </c>
      <c r="D25392">
        <v>11183.22</v>
      </c>
    </row>
    <row r="25393" spans="1:4" x14ac:dyDescent="0.3">
      <c r="A25393">
        <v>1200298</v>
      </c>
      <c r="B25393">
        <v>13</v>
      </c>
      <c r="C25393">
        <v>15</v>
      </c>
      <c r="D25393">
        <v>1804.29</v>
      </c>
    </row>
    <row r="25394" spans="1:4" x14ac:dyDescent="0.3">
      <c r="A25394">
        <v>1200298</v>
      </c>
      <c r="B25394">
        <v>13</v>
      </c>
      <c r="C25394">
        <v>19</v>
      </c>
      <c r="D25394">
        <v>8139.61</v>
      </c>
    </row>
    <row r="25395" spans="1:4" x14ac:dyDescent="0.3">
      <c r="A25395">
        <v>1200298</v>
      </c>
      <c r="B25395">
        <v>13</v>
      </c>
      <c r="C25395">
        <v>22</v>
      </c>
      <c r="D25395">
        <v>11415.53</v>
      </c>
    </row>
    <row r="25396" spans="1:4" x14ac:dyDescent="0.3">
      <c r="A25396">
        <v>1200298</v>
      </c>
      <c r="B25396">
        <v>13</v>
      </c>
      <c r="C25396">
        <v>27</v>
      </c>
      <c r="D25396">
        <v>4007.01</v>
      </c>
    </row>
    <row r="25397" spans="1:4" x14ac:dyDescent="0.3">
      <c r="A25397">
        <v>1200298</v>
      </c>
      <c r="B25397">
        <v>13</v>
      </c>
      <c r="C25397">
        <v>31</v>
      </c>
      <c r="D25397">
        <v>7871.61</v>
      </c>
    </row>
    <row r="25398" spans="1:4" x14ac:dyDescent="0.3">
      <c r="A25398">
        <v>1200298</v>
      </c>
      <c r="B25398">
        <v>13</v>
      </c>
      <c r="C25398">
        <v>35</v>
      </c>
      <c r="D25398">
        <v>3607.98</v>
      </c>
    </row>
    <row r="25399" spans="1:4" x14ac:dyDescent="0.3">
      <c r="A25399">
        <v>1200298</v>
      </c>
      <c r="B25399">
        <v>13</v>
      </c>
      <c r="C25399">
        <v>47</v>
      </c>
      <c r="D25399">
        <v>2008.35</v>
      </c>
    </row>
    <row r="25400" spans="1:4" x14ac:dyDescent="0.3">
      <c r="A25400">
        <v>1200298</v>
      </c>
      <c r="B25400">
        <v>13</v>
      </c>
      <c r="C25400">
        <v>51</v>
      </c>
      <c r="D25400">
        <v>6754.51</v>
      </c>
    </row>
    <row r="25401" spans="1:4" x14ac:dyDescent="0.3">
      <c r="A25401">
        <v>1200298</v>
      </c>
      <c r="B25401">
        <v>13</v>
      </c>
      <c r="C25401">
        <v>52</v>
      </c>
      <c r="D25401">
        <v>11964.64</v>
      </c>
    </row>
    <row r="25402" spans="1:4" x14ac:dyDescent="0.3">
      <c r="A25402">
        <v>1200298</v>
      </c>
      <c r="B25402">
        <v>13</v>
      </c>
      <c r="C25402">
        <v>53</v>
      </c>
      <c r="D25402">
        <v>13282.71</v>
      </c>
    </row>
    <row r="25403" spans="1:4" x14ac:dyDescent="0.3">
      <c r="A25403">
        <v>1200298</v>
      </c>
      <c r="B25403">
        <v>13</v>
      </c>
      <c r="C25403">
        <v>54</v>
      </c>
      <c r="D25403">
        <v>11764.88</v>
      </c>
    </row>
    <row r="25404" spans="1:4" x14ac:dyDescent="0.3">
      <c r="A25404">
        <v>1200298</v>
      </c>
      <c r="B25404">
        <v>13</v>
      </c>
      <c r="C25404">
        <v>58</v>
      </c>
      <c r="D25404">
        <v>10485.65</v>
      </c>
    </row>
    <row r="25405" spans="1:4" x14ac:dyDescent="0.3">
      <c r="A25405">
        <v>1200298</v>
      </c>
      <c r="B25405">
        <v>13</v>
      </c>
      <c r="C25405">
        <v>64</v>
      </c>
      <c r="D25405">
        <v>13242.28</v>
      </c>
    </row>
    <row r="25406" spans="1:4" x14ac:dyDescent="0.3">
      <c r="A25406">
        <v>1200298</v>
      </c>
      <c r="B25406">
        <v>13</v>
      </c>
      <c r="C25406">
        <v>66</v>
      </c>
      <c r="D25406">
        <v>15475.08</v>
      </c>
    </row>
    <row r="25407" spans="1:4" x14ac:dyDescent="0.3">
      <c r="A25407">
        <v>1200298</v>
      </c>
      <c r="B25407">
        <v>13</v>
      </c>
      <c r="C25407">
        <v>67</v>
      </c>
      <c r="D25407">
        <v>1459.16</v>
      </c>
    </row>
    <row r="25408" spans="1:4" x14ac:dyDescent="0.3">
      <c r="A25408">
        <v>1200298</v>
      </c>
      <c r="B25408">
        <v>13</v>
      </c>
      <c r="C25408">
        <v>69</v>
      </c>
      <c r="D25408">
        <v>11648.92</v>
      </c>
    </row>
    <row r="25409" spans="1:4" x14ac:dyDescent="0.3">
      <c r="A25409">
        <v>1200298</v>
      </c>
      <c r="B25409">
        <v>13</v>
      </c>
      <c r="C25409">
        <v>74</v>
      </c>
      <c r="D25409">
        <v>7988.53</v>
      </c>
    </row>
    <row r="25410" spans="1:4" x14ac:dyDescent="0.3">
      <c r="A25410">
        <v>1200298</v>
      </c>
      <c r="B25410">
        <v>13</v>
      </c>
      <c r="C25410">
        <v>79</v>
      </c>
      <c r="D25410">
        <v>6944.36</v>
      </c>
    </row>
    <row r="25411" spans="1:4" x14ac:dyDescent="0.3">
      <c r="A25411">
        <v>1200298</v>
      </c>
      <c r="B25411">
        <v>13</v>
      </c>
      <c r="C25411">
        <v>82</v>
      </c>
      <c r="D25411">
        <v>1438.77</v>
      </c>
    </row>
    <row r="25412" spans="1:4" x14ac:dyDescent="0.3">
      <c r="A25412">
        <v>1200298</v>
      </c>
      <c r="B25412">
        <v>13</v>
      </c>
      <c r="C25412">
        <v>84</v>
      </c>
      <c r="D25412">
        <v>11484.66</v>
      </c>
    </row>
    <row r="25413" spans="1:4" x14ac:dyDescent="0.3">
      <c r="A25413">
        <v>1200298</v>
      </c>
      <c r="B25413">
        <v>13</v>
      </c>
      <c r="C25413">
        <v>92</v>
      </c>
      <c r="D25413">
        <v>4885.95</v>
      </c>
    </row>
    <row r="25414" spans="1:4" x14ac:dyDescent="0.3">
      <c r="A25414">
        <v>1200298</v>
      </c>
      <c r="B25414">
        <v>13</v>
      </c>
      <c r="C25414">
        <v>97</v>
      </c>
      <c r="D25414">
        <v>6671.9</v>
      </c>
    </row>
    <row r="25415" spans="1:4" x14ac:dyDescent="0.3">
      <c r="A25415">
        <v>1200298</v>
      </c>
      <c r="B25415">
        <v>14</v>
      </c>
      <c r="C25415">
        <v>-1</v>
      </c>
      <c r="D25415">
        <v>692.54</v>
      </c>
    </row>
    <row r="25416" spans="1:4" x14ac:dyDescent="0.3">
      <c r="A25416">
        <v>1200298</v>
      </c>
      <c r="B25416">
        <v>14</v>
      </c>
      <c r="C25416">
        <v>57</v>
      </c>
      <c r="D25416">
        <v>1795.22</v>
      </c>
    </row>
    <row r="25417" spans="1:4" x14ac:dyDescent="0.3">
      <c r="A25417">
        <v>1200298</v>
      </c>
      <c r="B25417">
        <v>14</v>
      </c>
      <c r="C25417">
        <v>81</v>
      </c>
      <c r="D25417">
        <v>49553.57</v>
      </c>
    </row>
    <row r="25418" spans="1:4" x14ac:dyDescent="0.3">
      <c r="A25418">
        <v>1200298</v>
      </c>
      <c r="B25418">
        <v>14</v>
      </c>
      <c r="C25418">
        <v>83</v>
      </c>
      <c r="D25418">
        <v>9911.51</v>
      </c>
    </row>
    <row r="25419" spans="1:4" x14ac:dyDescent="0.3">
      <c r="A25419">
        <v>1200298</v>
      </c>
      <c r="B25419">
        <v>15</v>
      </c>
      <c r="C25419">
        <v>-1</v>
      </c>
      <c r="D25419">
        <v>1883.44</v>
      </c>
    </row>
    <row r="25420" spans="1:4" x14ac:dyDescent="0.3">
      <c r="A25420">
        <v>1200298</v>
      </c>
      <c r="B25420">
        <v>15</v>
      </c>
      <c r="C25420">
        <v>3</v>
      </c>
      <c r="D25420">
        <v>14838.44</v>
      </c>
    </row>
    <row r="25421" spans="1:4" x14ac:dyDescent="0.3">
      <c r="A25421">
        <v>1200298</v>
      </c>
      <c r="B25421">
        <v>15</v>
      </c>
      <c r="C25421">
        <v>5</v>
      </c>
      <c r="D25421">
        <v>37749.57</v>
      </c>
    </row>
    <row r="25422" spans="1:4" x14ac:dyDescent="0.3">
      <c r="A25422">
        <v>1200298</v>
      </c>
      <c r="B25422">
        <v>15</v>
      </c>
      <c r="C25422">
        <v>7</v>
      </c>
      <c r="D25422">
        <v>44118.2</v>
      </c>
    </row>
    <row r="25423" spans="1:4" x14ac:dyDescent="0.3">
      <c r="A25423">
        <v>1200298</v>
      </c>
      <c r="B25423">
        <v>15</v>
      </c>
      <c r="C25423">
        <v>9</v>
      </c>
      <c r="D25423">
        <v>12710.66</v>
      </c>
    </row>
    <row r="25424" spans="1:4" x14ac:dyDescent="0.3">
      <c r="A25424">
        <v>1200298</v>
      </c>
      <c r="B25424">
        <v>15</v>
      </c>
      <c r="C25424">
        <v>31</v>
      </c>
      <c r="D25424">
        <v>43540.7</v>
      </c>
    </row>
    <row r="25425" spans="1:4" x14ac:dyDescent="0.3">
      <c r="A25425">
        <v>1200298</v>
      </c>
      <c r="B25425">
        <v>15</v>
      </c>
      <c r="C25425">
        <v>49</v>
      </c>
      <c r="D25425">
        <v>27611.32</v>
      </c>
    </row>
    <row r="25426" spans="1:4" x14ac:dyDescent="0.3">
      <c r="A25426">
        <v>1200298</v>
      </c>
      <c r="B25426">
        <v>15</v>
      </c>
      <c r="C25426">
        <v>62</v>
      </c>
      <c r="D25426">
        <v>23106.799999999999</v>
      </c>
    </row>
    <row r="25427" spans="1:4" x14ac:dyDescent="0.3">
      <c r="A25427">
        <v>1200298</v>
      </c>
      <c r="B25427">
        <v>15</v>
      </c>
      <c r="C25427">
        <v>64</v>
      </c>
      <c r="D25427">
        <v>22769.85</v>
      </c>
    </row>
    <row r="25428" spans="1:4" x14ac:dyDescent="0.3">
      <c r="A25428">
        <v>1200298</v>
      </c>
      <c r="B25428">
        <v>15</v>
      </c>
      <c r="C25428">
        <v>66</v>
      </c>
      <c r="D25428">
        <v>2134.09</v>
      </c>
    </row>
    <row r="25429" spans="1:4" x14ac:dyDescent="0.3">
      <c r="A25429">
        <v>1200298</v>
      </c>
      <c r="B25429">
        <v>15</v>
      </c>
      <c r="C25429">
        <v>70</v>
      </c>
      <c r="D25429">
        <v>17265.45</v>
      </c>
    </row>
    <row r="25430" spans="1:4" x14ac:dyDescent="0.3">
      <c r="A25430">
        <v>1200298</v>
      </c>
      <c r="B25430">
        <v>15</v>
      </c>
      <c r="C25430">
        <v>72</v>
      </c>
      <c r="D25430">
        <v>21630.65</v>
      </c>
    </row>
    <row r="25431" spans="1:4" x14ac:dyDescent="0.3">
      <c r="A25431">
        <v>1200298</v>
      </c>
      <c r="B25431">
        <v>15</v>
      </c>
      <c r="C25431">
        <v>79</v>
      </c>
      <c r="D25431">
        <v>6803.53</v>
      </c>
    </row>
    <row r="25432" spans="1:4" x14ac:dyDescent="0.3">
      <c r="A25432">
        <v>1200298</v>
      </c>
      <c r="B25432">
        <v>15</v>
      </c>
      <c r="C25432">
        <v>80</v>
      </c>
      <c r="D25432">
        <v>28877.51</v>
      </c>
    </row>
    <row r="25433" spans="1:4" x14ac:dyDescent="0.3">
      <c r="A25433">
        <v>1200298</v>
      </c>
      <c r="B25433">
        <v>15</v>
      </c>
      <c r="C25433">
        <v>86</v>
      </c>
      <c r="D25433">
        <v>38341.08</v>
      </c>
    </row>
    <row r="25434" spans="1:4" x14ac:dyDescent="0.3">
      <c r="A25434">
        <v>1200298</v>
      </c>
      <c r="B25434">
        <v>15</v>
      </c>
      <c r="C25434">
        <v>87</v>
      </c>
      <c r="D25434">
        <v>22582.83</v>
      </c>
    </row>
    <row r="25435" spans="1:4" x14ac:dyDescent="0.3">
      <c r="A25435">
        <v>1200298</v>
      </c>
      <c r="B25435">
        <v>15</v>
      </c>
      <c r="C25435">
        <v>88</v>
      </c>
      <c r="D25435">
        <v>36735.68</v>
      </c>
    </row>
    <row r="25436" spans="1:4" x14ac:dyDescent="0.3">
      <c r="A25436">
        <v>1200298</v>
      </c>
      <c r="B25436">
        <v>16</v>
      </c>
      <c r="C25436">
        <v>-1</v>
      </c>
      <c r="D25436">
        <v>2224.39</v>
      </c>
    </row>
    <row r="25437" spans="1:4" x14ac:dyDescent="0.3">
      <c r="A25437">
        <v>1200298</v>
      </c>
      <c r="B25437">
        <v>16</v>
      </c>
      <c r="C25437">
        <v>8</v>
      </c>
      <c r="D25437">
        <v>22064.74</v>
      </c>
    </row>
    <row r="25438" spans="1:4" x14ac:dyDescent="0.3">
      <c r="A25438">
        <v>1200298</v>
      </c>
      <c r="B25438">
        <v>16</v>
      </c>
      <c r="C25438">
        <v>17</v>
      </c>
      <c r="D25438">
        <v>1687.9</v>
      </c>
    </row>
    <row r="25439" spans="1:4" x14ac:dyDescent="0.3">
      <c r="A25439">
        <v>1200298</v>
      </c>
      <c r="B25439">
        <v>16</v>
      </c>
      <c r="C25439">
        <v>22</v>
      </c>
      <c r="D25439">
        <v>15374.91</v>
      </c>
    </row>
    <row r="25440" spans="1:4" x14ac:dyDescent="0.3">
      <c r="A25440">
        <v>1200298</v>
      </c>
      <c r="B25440">
        <v>16</v>
      </c>
      <c r="C25440">
        <v>46</v>
      </c>
      <c r="D25440">
        <v>21756.25</v>
      </c>
    </row>
    <row r="25441" spans="1:4" x14ac:dyDescent="0.3">
      <c r="A25441">
        <v>1200298</v>
      </c>
      <c r="B25441">
        <v>16</v>
      </c>
      <c r="C25441">
        <v>53</v>
      </c>
      <c r="D25441">
        <v>54342.64</v>
      </c>
    </row>
    <row r="25442" spans="1:4" x14ac:dyDescent="0.3">
      <c r="A25442">
        <v>1200298</v>
      </c>
      <c r="B25442">
        <v>16</v>
      </c>
      <c r="C25442">
        <v>57</v>
      </c>
      <c r="D25442">
        <v>30514.65</v>
      </c>
    </row>
    <row r="25443" spans="1:4" x14ac:dyDescent="0.3">
      <c r="A25443">
        <v>1200298</v>
      </c>
      <c r="B25443">
        <v>16</v>
      </c>
      <c r="C25443">
        <v>100</v>
      </c>
      <c r="D25443">
        <v>22350.54</v>
      </c>
    </row>
    <row r="25444" spans="1:4" x14ac:dyDescent="0.3">
      <c r="A25444">
        <v>1200298</v>
      </c>
      <c r="B25444">
        <v>17</v>
      </c>
      <c r="C25444">
        <v>-1</v>
      </c>
      <c r="D25444">
        <v>1095.42</v>
      </c>
    </row>
    <row r="25445" spans="1:4" x14ac:dyDescent="0.3">
      <c r="A25445">
        <v>1200298</v>
      </c>
      <c r="B25445">
        <v>17</v>
      </c>
      <c r="C25445">
        <v>2</v>
      </c>
      <c r="D25445">
        <v>10587.11</v>
      </c>
    </row>
    <row r="25446" spans="1:4" x14ac:dyDescent="0.3">
      <c r="A25446">
        <v>1200298</v>
      </c>
      <c r="B25446">
        <v>17</v>
      </c>
      <c r="C25446">
        <v>11</v>
      </c>
      <c r="D25446">
        <v>16340.34</v>
      </c>
    </row>
    <row r="25447" spans="1:4" x14ac:dyDescent="0.3">
      <c r="A25447">
        <v>1200298</v>
      </c>
      <c r="B25447">
        <v>17</v>
      </c>
      <c r="C25447">
        <v>26</v>
      </c>
      <c r="D25447">
        <v>24862.38</v>
      </c>
    </row>
    <row r="25448" spans="1:4" x14ac:dyDescent="0.3">
      <c r="A25448">
        <v>1200298</v>
      </c>
      <c r="B25448">
        <v>17</v>
      </c>
      <c r="C25448">
        <v>29</v>
      </c>
      <c r="D25448">
        <v>12435.15</v>
      </c>
    </row>
    <row r="25449" spans="1:4" x14ac:dyDescent="0.3">
      <c r="A25449">
        <v>1200298</v>
      </c>
      <c r="B25449">
        <v>17</v>
      </c>
      <c r="C25449">
        <v>31</v>
      </c>
      <c r="D25449">
        <v>15398.81</v>
      </c>
    </row>
    <row r="25450" spans="1:4" x14ac:dyDescent="0.3">
      <c r="A25450">
        <v>1200298</v>
      </c>
      <c r="B25450">
        <v>17</v>
      </c>
      <c r="C25450">
        <v>43</v>
      </c>
      <c r="D25450">
        <v>25437.64</v>
      </c>
    </row>
    <row r="25451" spans="1:4" x14ac:dyDescent="0.3">
      <c r="A25451">
        <v>1200298</v>
      </c>
      <c r="B25451">
        <v>17</v>
      </c>
      <c r="C25451">
        <v>49</v>
      </c>
      <c r="D25451">
        <v>2385.34</v>
      </c>
    </row>
    <row r="25452" spans="1:4" x14ac:dyDescent="0.3">
      <c r="A25452">
        <v>1200298</v>
      </c>
      <c r="B25452">
        <v>17</v>
      </c>
      <c r="C25452">
        <v>50</v>
      </c>
      <c r="D25452">
        <v>910.8</v>
      </c>
    </row>
    <row r="25453" spans="1:4" x14ac:dyDescent="0.3">
      <c r="A25453">
        <v>1200298</v>
      </c>
      <c r="B25453">
        <v>17</v>
      </c>
      <c r="C25453">
        <v>51</v>
      </c>
      <c r="D25453">
        <v>11153.28</v>
      </c>
    </row>
    <row r="25454" spans="1:4" x14ac:dyDescent="0.3">
      <c r="A25454">
        <v>1200298</v>
      </c>
      <c r="B25454">
        <v>17</v>
      </c>
      <c r="C25454">
        <v>53</v>
      </c>
      <c r="D25454">
        <v>16445.3</v>
      </c>
    </row>
    <row r="25455" spans="1:4" x14ac:dyDescent="0.3">
      <c r="A25455">
        <v>1200298</v>
      </c>
      <c r="B25455">
        <v>17</v>
      </c>
      <c r="C25455">
        <v>62</v>
      </c>
      <c r="D25455">
        <v>5484.04</v>
      </c>
    </row>
    <row r="25456" spans="1:4" x14ac:dyDescent="0.3">
      <c r="A25456">
        <v>1200298</v>
      </c>
      <c r="B25456">
        <v>17</v>
      </c>
      <c r="C25456">
        <v>64</v>
      </c>
      <c r="D25456">
        <v>12676.02</v>
      </c>
    </row>
    <row r="25457" spans="1:4" x14ac:dyDescent="0.3">
      <c r="A25457">
        <v>1200298</v>
      </c>
      <c r="B25457">
        <v>17</v>
      </c>
      <c r="C25457">
        <v>72</v>
      </c>
      <c r="D25457">
        <v>6304.08</v>
      </c>
    </row>
    <row r="25458" spans="1:4" x14ac:dyDescent="0.3">
      <c r="A25458">
        <v>1200298</v>
      </c>
      <c r="B25458">
        <v>17</v>
      </c>
      <c r="C25458">
        <v>90</v>
      </c>
      <c r="D25458">
        <v>9391.75</v>
      </c>
    </row>
    <row r="25459" spans="1:4" x14ac:dyDescent="0.3">
      <c r="A25459">
        <v>1300050</v>
      </c>
      <c r="B25459">
        <v>9</v>
      </c>
      <c r="C25459">
        <v>-1</v>
      </c>
      <c r="D25459">
        <v>90.92</v>
      </c>
    </row>
    <row r="25460" spans="1:4" x14ac:dyDescent="0.3">
      <c r="A25460">
        <v>1300050</v>
      </c>
      <c r="B25460">
        <v>9</v>
      </c>
      <c r="C25460">
        <v>15</v>
      </c>
      <c r="D25460">
        <v>6970.5</v>
      </c>
    </row>
    <row r="25461" spans="1:4" x14ac:dyDescent="0.3">
      <c r="A25461">
        <v>1300050</v>
      </c>
      <c r="B25461">
        <v>10</v>
      </c>
      <c r="C25461">
        <v>-1</v>
      </c>
      <c r="D25461">
        <v>83.36</v>
      </c>
    </row>
    <row r="25462" spans="1:4" x14ac:dyDescent="0.3">
      <c r="A25462">
        <v>1300050</v>
      </c>
      <c r="B25462">
        <v>10</v>
      </c>
      <c r="C25462">
        <v>6</v>
      </c>
      <c r="D25462">
        <v>3925.52</v>
      </c>
    </row>
    <row r="25463" spans="1:4" x14ac:dyDescent="0.3">
      <c r="A25463">
        <v>1300050</v>
      </c>
      <c r="B25463">
        <v>11</v>
      </c>
      <c r="C25463">
        <v>-1</v>
      </c>
      <c r="D25463">
        <v>68.09</v>
      </c>
    </row>
    <row r="25464" spans="1:4" x14ac:dyDescent="0.3">
      <c r="A25464">
        <v>1300050</v>
      </c>
      <c r="B25464">
        <v>11</v>
      </c>
      <c r="C25464">
        <v>58</v>
      </c>
      <c r="D25464">
        <v>7146.85</v>
      </c>
    </row>
    <row r="25465" spans="1:4" x14ac:dyDescent="0.3">
      <c r="A25465">
        <v>1300074</v>
      </c>
      <c r="B25465">
        <v>2</v>
      </c>
      <c r="C25465">
        <v>-1</v>
      </c>
      <c r="D25465">
        <v>148.82</v>
      </c>
    </row>
    <row r="25466" spans="1:4" x14ac:dyDescent="0.3">
      <c r="A25466">
        <v>1300074</v>
      </c>
      <c r="B25466">
        <v>2</v>
      </c>
      <c r="C25466">
        <v>1</v>
      </c>
      <c r="D25466">
        <v>71.27</v>
      </c>
    </row>
    <row r="25467" spans="1:4" x14ac:dyDescent="0.3">
      <c r="A25467">
        <v>1300074</v>
      </c>
      <c r="B25467">
        <v>2</v>
      </c>
      <c r="C25467">
        <v>2</v>
      </c>
      <c r="D25467">
        <v>12038.83</v>
      </c>
    </row>
    <row r="25468" spans="1:4" x14ac:dyDescent="0.3">
      <c r="A25468">
        <v>1300074</v>
      </c>
      <c r="B25468">
        <v>2</v>
      </c>
      <c r="C25468">
        <v>5</v>
      </c>
      <c r="D25468">
        <v>101.66</v>
      </c>
    </row>
    <row r="25469" spans="1:4" x14ac:dyDescent="0.3">
      <c r="A25469">
        <v>1300074</v>
      </c>
      <c r="B25469">
        <v>12</v>
      </c>
      <c r="C25469">
        <v>-1</v>
      </c>
      <c r="D25469">
        <v>516.65</v>
      </c>
    </row>
    <row r="25470" spans="1:4" x14ac:dyDescent="0.3">
      <c r="A25470">
        <v>1300074</v>
      </c>
      <c r="B25470">
        <v>12</v>
      </c>
      <c r="C25470">
        <v>18</v>
      </c>
      <c r="D25470">
        <v>12285.27</v>
      </c>
    </row>
    <row r="25471" spans="1:4" x14ac:dyDescent="0.3">
      <c r="A25471">
        <v>1300074</v>
      </c>
      <c r="B25471">
        <v>12</v>
      </c>
      <c r="C25471">
        <v>34</v>
      </c>
      <c r="D25471">
        <v>14348.85</v>
      </c>
    </row>
    <row r="25472" spans="1:4" x14ac:dyDescent="0.3">
      <c r="A25472">
        <v>1300074</v>
      </c>
      <c r="B25472">
        <v>12</v>
      </c>
      <c r="C25472">
        <v>59</v>
      </c>
      <c r="D25472">
        <v>13829.95</v>
      </c>
    </row>
    <row r="25473" spans="1:4" x14ac:dyDescent="0.3">
      <c r="A25473">
        <v>1300074</v>
      </c>
      <c r="B25473">
        <v>12</v>
      </c>
      <c r="C25473">
        <v>66</v>
      </c>
      <c r="D25473">
        <v>11298.54</v>
      </c>
    </row>
    <row r="25474" spans="1:4" x14ac:dyDescent="0.3">
      <c r="A25474">
        <v>1300074</v>
      </c>
      <c r="B25474">
        <v>12</v>
      </c>
      <c r="C25474">
        <v>67</v>
      </c>
      <c r="D25474">
        <v>5223.6899999999996</v>
      </c>
    </row>
    <row r="25475" spans="1:4" x14ac:dyDescent="0.3">
      <c r="A25475">
        <v>1300074</v>
      </c>
      <c r="B25475">
        <v>13</v>
      </c>
      <c r="C25475">
        <v>-1</v>
      </c>
      <c r="D25475">
        <v>249.47</v>
      </c>
    </row>
    <row r="25476" spans="1:4" x14ac:dyDescent="0.3">
      <c r="A25476">
        <v>1300074</v>
      </c>
      <c r="B25476">
        <v>13</v>
      </c>
      <c r="C25476">
        <v>5</v>
      </c>
      <c r="D25476">
        <v>3135.79</v>
      </c>
    </row>
    <row r="25477" spans="1:4" x14ac:dyDescent="0.3">
      <c r="A25477">
        <v>1300074</v>
      </c>
      <c r="B25477">
        <v>13</v>
      </c>
      <c r="C25477">
        <v>8</v>
      </c>
      <c r="D25477">
        <v>5634.78</v>
      </c>
    </row>
    <row r="25478" spans="1:4" x14ac:dyDescent="0.3">
      <c r="A25478">
        <v>1300074</v>
      </c>
      <c r="B25478">
        <v>13</v>
      </c>
      <c r="C25478">
        <v>21</v>
      </c>
      <c r="D25478">
        <v>7029.72</v>
      </c>
    </row>
    <row r="25479" spans="1:4" x14ac:dyDescent="0.3">
      <c r="A25479">
        <v>1300074</v>
      </c>
      <c r="B25479">
        <v>13</v>
      </c>
      <c r="C25479">
        <v>40</v>
      </c>
      <c r="D25479">
        <v>2867.63</v>
      </c>
    </row>
    <row r="25480" spans="1:4" x14ac:dyDescent="0.3">
      <c r="A25480">
        <v>1300074</v>
      </c>
      <c r="B25480">
        <v>13</v>
      </c>
      <c r="C25480">
        <v>47</v>
      </c>
      <c r="D25480">
        <v>3633.86</v>
      </c>
    </row>
    <row r="25481" spans="1:4" x14ac:dyDescent="0.3">
      <c r="A25481">
        <v>1300074</v>
      </c>
      <c r="B25481">
        <v>13</v>
      </c>
      <c r="C25481">
        <v>63</v>
      </c>
      <c r="D25481">
        <v>6348.28</v>
      </c>
    </row>
    <row r="25482" spans="1:4" x14ac:dyDescent="0.3">
      <c r="A25482">
        <v>1300074</v>
      </c>
      <c r="B25482">
        <v>13</v>
      </c>
      <c r="C25482">
        <v>76</v>
      </c>
      <c r="D25482">
        <v>7230.19</v>
      </c>
    </row>
    <row r="25483" spans="1:4" x14ac:dyDescent="0.3">
      <c r="A25483">
        <v>1300074</v>
      </c>
      <c r="B25483">
        <v>13</v>
      </c>
      <c r="C25483">
        <v>99</v>
      </c>
      <c r="D25483">
        <v>3668.18</v>
      </c>
    </row>
    <row r="25484" spans="1:4" x14ac:dyDescent="0.3">
      <c r="A25484">
        <v>1300074</v>
      </c>
      <c r="B25484">
        <v>14</v>
      </c>
      <c r="C25484">
        <v>-1</v>
      </c>
      <c r="D25484">
        <v>9.4499999999999993</v>
      </c>
    </row>
    <row r="25485" spans="1:4" x14ac:dyDescent="0.3">
      <c r="A25485">
        <v>1300074</v>
      </c>
      <c r="B25485">
        <v>15</v>
      </c>
      <c r="C25485">
        <v>-1</v>
      </c>
      <c r="D25485">
        <v>29.02</v>
      </c>
    </row>
    <row r="25486" spans="1:4" x14ac:dyDescent="0.3">
      <c r="A25486">
        <v>1300074</v>
      </c>
      <c r="B25486">
        <v>16</v>
      </c>
      <c r="C25486">
        <v>-1</v>
      </c>
      <c r="D25486">
        <v>35.39</v>
      </c>
    </row>
    <row r="25487" spans="1:4" x14ac:dyDescent="0.3">
      <c r="A25487">
        <v>1300074</v>
      </c>
      <c r="B25487">
        <v>17</v>
      </c>
      <c r="C25487">
        <v>-1</v>
      </c>
      <c r="D25487">
        <v>17.420000000000002</v>
      </c>
    </row>
    <row r="25488" spans="1:4" x14ac:dyDescent="0.3">
      <c r="A25488">
        <v>1300074</v>
      </c>
      <c r="B25488">
        <v>17</v>
      </c>
      <c r="C25488">
        <v>80</v>
      </c>
      <c r="D25488">
        <v>2751.69</v>
      </c>
    </row>
    <row r="25489" spans="1:4" x14ac:dyDescent="0.3">
      <c r="A25489">
        <v>1300090</v>
      </c>
      <c r="B25489">
        <v>18</v>
      </c>
      <c r="C25489">
        <v>-1</v>
      </c>
      <c r="D25489">
        <v>9949.58</v>
      </c>
    </row>
    <row r="25490" spans="1:4" x14ac:dyDescent="0.3">
      <c r="A25490">
        <v>1300090</v>
      </c>
      <c r="B25490">
        <v>18</v>
      </c>
      <c r="C25490">
        <v>6</v>
      </c>
      <c r="D25490">
        <v>11901.17</v>
      </c>
    </row>
    <row r="25491" spans="1:4" x14ac:dyDescent="0.3">
      <c r="A25491">
        <v>1300090</v>
      </c>
      <c r="B25491">
        <v>18</v>
      </c>
      <c r="C25491">
        <v>8</v>
      </c>
      <c r="D25491">
        <v>36501</v>
      </c>
    </row>
    <row r="25492" spans="1:4" x14ac:dyDescent="0.3">
      <c r="A25492">
        <v>1300090</v>
      </c>
      <c r="B25492">
        <v>18</v>
      </c>
      <c r="C25492">
        <v>10</v>
      </c>
      <c r="D25492">
        <v>52450.720000000001</v>
      </c>
    </row>
    <row r="25493" spans="1:4" x14ac:dyDescent="0.3">
      <c r="A25493">
        <v>1300090</v>
      </c>
      <c r="B25493">
        <v>18</v>
      </c>
      <c r="C25493">
        <v>11</v>
      </c>
      <c r="D25493">
        <v>48188.959999999999</v>
      </c>
    </row>
    <row r="25494" spans="1:4" x14ac:dyDescent="0.3">
      <c r="A25494">
        <v>1300090</v>
      </c>
      <c r="B25494">
        <v>18</v>
      </c>
      <c r="C25494">
        <v>16</v>
      </c>
      <c r="D25494">
        <v>40621</v>
      </c>
    </row>
    <row r="25495" spans="1:4" x14ac:dyDescent="0.3">
      <c r="A25495">
        <v>1300090</v>
      </c>
      <c r="B25495">
        <v>18</v>
      </c>
      <c r="C25495">
        <v>18</v>
      </c>
      <c r="D25495">
        <v>70544.17</v>
      </c>
    </row>
    <row r="25496" spans="1:4" x14ac:dyDescent="0.3">
      <c r="A25496">
        <v>1300090</v>
      </c>
      <c r="B25496">
        <v>18</v>
      </c>
      <c r="C25496">
        <v>21</v>
      </c>
      <c r="D25496">
        <v>12954.36</v>
      </c>
    </row>
    <row r="25497" spans="1:4" x14ac:dyDescent="0.3">
      <c r="A25497">
        <v>1300090</v>
      </c>
      <c r="B25497">
        <v>18</v>
      </c>
      <c r="C25497">
        <v>25</v>
      </c>
      <c r="D25497">
        <v>24235.72</v>
      </c>
    </row>
    <row r="25498" spans="1:4" x14ac:dyDescent="0.3">
      <c r="A25498">
        <v>1300090</v>
      </c>
      <c r="B25498">
        <v>18</v>
      </c>
      <c r="C25498">
        <v>29</v>
      </c>
      <c r="D25498">
        <v>17849.03</v>
      </c>
    </row>
    <row r="25499" spans="1:4" x14ac:dyDescent="0.3">
      <c r="A25499">
        <v>1300090</v>
      </c>
      <c r="B25499">
        <v>18</v>
      </c>
      <c r="C25499">
        <v>30</v>
      </c>
      <c r="D25499">
        <v>20259.18</v>
      </c>
    </row>
    <row r="25500" spans="1:4" x14ac:dyDescent="0.3">
      <c r="A25500">
        <v>1300090</v>
      </c>
      <c r="B25500">
        <v>18</v>
      </c>
      <c r="C25500">
        <v>32</v>
      </c>
      <c r="D25500">
        <v>23973.4</v>
      </c>
    </row>
    <row r="25501" spans="1:4" x14ac:dyDescent="0.3">
      <c r="A25501">
        <v>1300090</v>
      </c>
      <c r="B25501">
        <v>18</v>
      </c>
      <c r="C25501">
        <v>33</v>
      </c>
      <c r="D25501">
        <v>67638.41</v>
      </c>
    </row>
    <row r="25502" spans="1:4" x14ac:dyDescent="0.3">
      <c r="A25502">
        <v>1300090</v>
      </c>
      <c r="B25502">
        <v>18</v>
      </c>
      <c r="C25502">
        <v>37</v>
      </c>
      <c r="D25502">
        <v>2095.39</v>
      </c>
    </row>
    <row r="25503" spans="1:4" x14ac:dyDescent="0.3">
      <c r="A25503">
        <v>1300090</v>
      </c>
      <c r="B25503">
        <v>18</v>
      </c>
      <c r="C25503">
        <v>43</v>
      </c>
      <c r="D25503">
        <v>16755.91</v>
      </c>
    </row>
    <row r="25504" spans="1:4" x14ac:dyDescent="0.3">
      <c r="A25504">
        <v>1300090</v>
      </c>
      <c r="B25504">
        <v>18</v>
      </c>
      <c r="C25504">
        <v>56</v>
      </c>
      <c r="D25504">
        <v>20866.75</v>
      </c>
    </row>
    <row r="25505" spans="1:4" x14ac:dyDescent="0.3">
      <c r="A25505">
        <v>1300090</v>
      </c>
      <c r="B25505">
        <v>18</v>
      </c>
      <c r="C25505">
        <v>57</v>
      </c>
      <c r="D25505">
        <v>21347.040000000001</v>
      </c>
    </row>
    <row r="25506" spans="1:4" x14ac:dyDescent="0.3">
      <c r="A25506">
        <v>1300090</v>
      </c>
      <c r="B25506">
        <v>18</v>
      </c>
      <c r="C25506">
        <v>58</v>
      </c>
      <c r="D25506">
        <v>1472.39</v>
      </c>
    </row>
    <row r="25507" spans="1:4" x14ac:dyDescent="0.3">
      <c r="A25507">
        <v>1300090</v>
      </c>
      <c r="B25507">
        <v>18</v>
      </c>
      <c r="C25507">
        <v>59</v>
      </c>
      <c r="D25507">
        <v>63123.89</v>
      </c>
    </row>
    <row r="25508" spans="1:4" x14ac:dyDescent="0.3">
      <c r="A25508">
        <v>1300090</v>
      </c>
      <c r="B25508">
        <v>18</v>
      </c>
      <c r="C25508">
        <v>61</v>
      </c>
      <c r="D25508">
        <v>2272.1</v>
      </c>
    </row>
    <row r="25509" spans="1:4" x14ac:dyDescent="0.3">
      <c r="A25509">
        <v>1300090</v>
      </c>
      <c r="B25509">
        <v>18</v>
      </c>
      <c r="C25509">
        <v>67</v>
      </c>
      <c r="D25509">
        <v>30974.45</v>
      </c>
    </row>
    <row r="25510" spans="1:4" x14ac:dyDescent="0.3">
      <c r="A25510">
        <v>1300090</v>
      </c>
      <c r="B25510">
        <v>18</v>
      </c>
      <c r="C25510">
        <v>69</v>
      </c>
      <c r="D25510">
        <v>27281.06</v>
      </c>
    </row>
    <row r="25511" spans="1:4" x14ac:dyDescent="0.3">
      <c r="A25511">
        <v>1300090</v>
      </c>
      <c r="B25511">
        <v>18</v>
      </c>
      <c r="C25511">
        <v>70</v>
      </c>
      <c r="D25511">
        <v>64087</v>
      </c>
    </row>
    <row r="25512" spans="1:4" x14ac:dyDescent="0.3">
      <c r="A25512">
        <v>1300090</v>
      </c>
      <c r="B25512">
        <v>18</v>
      </c>
      <c r="C25512">
        <v>71</v>
      </c>
      <c r="D25512">
        <v>33372.519999999997</v>
      </c>
    </row>
    <row r="25513" spans="1:4" x14ac:dyDescent="0.3">
      <c r="A25513">
        <v>1300090</v>
      </c>
      <c r="B25513">
        <v>18</v>
      </c>
      <c r="C25513">
        <v>76</v>
      </c>
      <c r="D25513">
        <v>68830.45</v>
      </c>
    </row>
    <row r="25514" spans="1:4" x14ac:dyDescent="0.3">
      <c r="A25514">
        <v>1300090</v>
      </c>
      <c r="B25514">
        <v>18</v>
      </c>
      <c r="C25514">
        <v>80</v>
      </c>
      <c r="D25514">
        <v>13955.93</v>
      </c>
    </row>
    <row r="25515" spans="1:4" x14ac:dyDescent="0.3">
      <c r="A25515">
        <v>1300090</v>
      </c>
      <c r="B25515">
        <v>18</v>
      </c>
      <c r="C25515">
        <v>81</v>
      </c>
      <c r="D25515">
        <v>57138.85</v>
      </c>
    </row>
    <row r="25516" spans="1:4" x14ac:dyDescent="0.3">
      <c r="A25516">
        <v>1300090</v>
      </c>
      <c r="B25516">
        <v>18</v>
      </c>
      <c r="C25516">
        <v>82</v>
      </c>
      <c r="D25516">
        <v>19780.36</v>
      </c>
    </row>
    <row r="25517" spans="1:4" x14ac:dyDescent="0.3">
      <c r="A25517">
        <v>1300090</v>
      </c>
      <c r="B25517">
        <v>18</v>
      </c>
      <c r="C25517">
        <v>87</v>
      </c>
      <c r="D25517">
        <v>2722.65</v>
      </c>
    </row>
    <row r="25518" spans="1:4" x14ac:dyDescent="0.3">
      <c r="A25518">
        <v>1300090</v>
      </c>
      <c r="B25518">
        <v>18</v>
      </c>
      <c r="C25518">
        <v>88</v>
      </c>
      <c r="D25518">
        <v>48733.85</v>
      </c>
    </row>
    <row r="25519" spans="1:4" x14ac:dyDescent="0.3">
      <c r="A25519">
        <v>1300090</v>
      </c>
      <c r="B25519">
        <v>18</v>
      </c>
      <c r="C25519">
        <v>91</v>
      </c>
      <c r="D25519">
        <v>50753.65</v>
      </c>
    </row>
    <row r="25520" spans="1:4" x14ac:dyDescent="0.3">
      <c r="A25520">
        <v>1300090</v>
      </c>
      <c r="B25520">
        <v>18</v>
      </c>
      <c r="C25520">
        <v>97</v>
      </c>
      <c r="D25520">
        <v>14518.43</v>
      </c>
    </row>
    <row r="25521" spans="1:4" x14ac:dyDescent="0.3">
      <c r="A25521">
        <v>1300090</v>
      </c>
      <c r="B25521">
        <v>18</v>
      </c>
      <c r="C25521">
        <v>99</v>
      </c>
      <c r="D25521">
        <v>3781.68</v>
      </c>
    </row>
    <row r="25522" spans="1:4" x14ac:dyDescent="0.3">
      <c r="A25522">
        <v>1300118</v>
      </c>
      <c r="B25522">
        <v>9</v>
      </c>
      <c r="C25522">
        <v>-1</v>
      </c>
      <c r="D25522">
        <v>12373.87</v>
      </c>
    </row>
    <row r="25523" spans="1:4" x14ac:dyDescent="0.3">
      <c r="A25523">
        <v>1300118</v>
      </c>
      <c r="B25523">
        <v>9</v>
      </c>
      <c r="C25523">
        <v>1</v>
      </c>
      <c r="D25523">
        <v>18568.82</v>
      </c>
    </row>
    <row r="25524" spans="1:4" x14ac:dyDescent="0.3">
      <c r="A25524">
        <v>1300118</v>
      </c>
      <c r="B25524">
        <v>9</v>
      </c>
      <c r="C25524">
        <v>3</v>
      </c>
      <c r="D25524">
        <v>15963.61</v>
      </c>
    </row>
    <row r="25525" spans="1:4" x14ac:dyDescent="0.3">
      <c r="A25525">
        <v>1300118</v>
      </c>
      <c r="B25525">
        <v>9</v>
      </c>
      <c r="C25525">
        <v>4</v>
      </c>
      <c r="D25525">
        <v>14717.47</v>
      </c>
    </row>
    <row r="25526" spans="1:4" x14ac:dyDescent="0.3">
      <c r="A25526">
        <v>1300118</v>
      </c>
      <c r="B25526">
        <v>9</v>
      </c>
      <c r="C25526">
        <v>5</v>
      </c>
      <c r="D25526">
        <v>58241.64</v>
      </c>
    </row>
    <row r="25527" spans="1:4" x14ac:dyDescent="0.3">
      <c r="A25527">
        <v>1300118</v>
      </c>
      <c r="B25527">
        <v>9</v>
      </c>
      <c r="C25527">
        <v>6</v>
      </c>
      <c r="D25527">
        <v>18769.25</v>
      </c>
    </row>
    <row r="25528" spans="1:4" x14ac:dyDescent="0.3">
      <c r="A25528">
        <v>1300118</v>
      </c>
      <c r="B25528">
        <v>9</v>
      </c>
      <c r="C25528">
        <v>7</v>
      </c>
      <c r="D25528">
        <v>15978.87</v>
      </c>
    </row>
    <row r="25529" spans="1:4" x14ac:dyDescent="0.3">
      <c r="A25529">
        <v>1300118</v>
      </c>
      <c r="B25529">
        <v>9</v>
      </c>
      <c r="C25529">
        <v>13</v>
      </c>
      <c r="D25529">
        <v>48241.3</v>
      </c>
    </row>
    <row r="25530" spans="1:4" x14ac:dyDescent="0.3">
      <c r="A25530">
        <v>1300118</v>
      </c>
      <c r="B25530">
        <v>9</v>
      </c>
      <c r="C25530">
        <v>15</v>
      </c>
      <c r="D25530">
        <v>19577.919999999998</v>
      </c>
    </row>
    <row r="25531" spans="1:4" x14ac:dyDescent="0.3">
      <c r="A25531">
        <v>1300118</v>
      </c>
      <c r="B25531">
        <v>9</v>
      </c>
      <c r="C25531">
        <v>17</v>
      </c>
      <c r="D25531">
        <v>20575.27</v>
      </c>
    </row>
    <row r="25532" spans="1:4" x14ac:dyDescent="0.3">
      <c r="A25532">
        <v>1300118</v>
      </c>
      <c r="B25532">
        <v>9</v>
      </c>
      <c r="C25532">
        <v>19</v>
      </c>
      <c r="D25532">
        <v>26282.66</v>
      </c>
    </row>
    <row r="25533" spans="1:4" x14ac:dyDescent="0.3">
      <c r="A25533">
        <v>1300118</v>
      </c>
      <c r="B25533">
        <v>9</v>
      </c>
      <c r="C25533">
        <v>22</v>
      </c>
      <c r="D25533">
        <v>17884.189999999999</v>
      </c>
    </row>
    <row r="25534" spans="1:4" x14ac:dyDescent="0.3">
      <c r="A25534">
        <v>1300118</v>
      </c>
      <c r="B25534">
        <v>9</v>
      </c>
      <c r="C25534">
        <v>23</v>
      </c>
      <c r="D25534">
        <v>17052.39</v>
      </c>
    </row>
    <row r="25535" spans="1:4" x14ac:dyDescent="0.3">
      <c r="A25535">
        <v>1300118</v>
      </c>
      <c r="B25535">
        <v>9</v>
      </c>
      <c r="C25535">
        <v>25</v>
      </c>
      <c r="D25535">
        <v>30558.01</v>
      </c>
    </row>
    <row r="25536" spans="1:4" x14ac:dyDescent="0.3">
      <c r="A25536">
        <v>1300118</v>
      </c>
      <c r="B25536">
        <v>9</v>
      </c>
      <c r="C25536">
        <v>26</v>
      </c>
      <c r="D25536">
        <v>12885.38</v>
      </c>
    </row>
    <row r="25537" spans="1:4" x14ac:dyDescent="0.3">
      <c r="A25537">
        <v>1300118</v>
      </c>
      <c r="B25537">
        <v>9</v>
      </c>
      <c r="C25537">
        <v>27</v>
      </c>
      <c r="D25537">
        <v>12649.41</v>
      </c>
    </row>
    <row r="25538" spans="1:4" x14ac:dyDescent="0.3">
      <c r="A25538">
        <v>1300118</v>
      </c>
      <c r="B25538">
        <v>9</v>
      </c>
      <c r="C25538">
        <v>29</v>
      </c>
      <c r="D25538">
        <v>25815.360000000001</v>
      </c>
    </row>
    <row r="25539" spans="1:4" x14ac:dyDescent="0.3">
      <c r="A25539">
        <v>1300118</v>
      </c>
      <c r="B25539">
        <v>9</v>
      </c>
      <c r="C25539">
        <v>30</v>
      </c>
      <c r="D25539">
        <v>5655.26</v>
      </c>
    </row>
    <row r="25540" spans="1:4" x14ac:dyDescent="0.3">
      <c r="A25540">
        <v>1300118</v>
      </c>
      <c r="B25540">
        <v>9</v>
      </c>
      <c r="C25540">
        <v>33</v>
      </c>
      <c r="D25540">
        <v>19663.18</v>
      </c>
    </row>
    <row r="25541" spans="1:4" x14ac:dyDescent="0.3">
      <c r="A25541">
        <v>1300118</v>
      </c>
      <c r="B25541">
        <v>9</v>
      </c>
      <c r="C25541">
        <v>34</v>
      </c>
      <c r="D25541">
        <v>13933.65</v>
      </c>
    </row>
    <row r="25542" spans="1:4" x14ac:dyDescent="0.3">
      <c r="A25542">
        <v>1300118</v>
      </c>
      <c r="B25542">
        <v>9</v>
      </c>
      <c r="C25542">
        <v>35</v>
      </c>
      <c r="D25542">
        <v>10098.07</v>
      </c>
    </row>
    <row r="25543" spans="1:4" x14ac:dyDescent="0.3">
      <c r="A25543">
        <v>1300118</v>
      </c>
      <c r="B25543">
        <v>9</v>
      </c>
      <c r="C25543">
        <v>38</v>
      </c>
      <c r="D25543">
        <v>20727.88</v>
      </c>
    </row>
    <row r="25544" spans="1:4" x14ac:dyDescent="0.3">
      <c r="A25544">
        <v>1300118</v>
      </c>
      <c r="B25544">
        <v>9</v>
      </c>
      <c r="C25544">
        <v>40</v>
      </c>
      <c r="D25544">
        <v>44291.199999999997</v>
      </c>
    </row>
    <row r="25545" spans="1:4" x14ac:dyDescent="0.3">
      <c r="A25545">
        <v>1300118</v>
      </c>
      <c r="B25545">
        <v>9</v>
      </c>
      <c r="C25545">
        <v>42</v>
      </c>
      <c r="D25545">
        <v>32806.79</v>
      </c>
    </row>
    <row r="25546" spans="1:4" x14ac:dyDescent="0.3">
      <c r="A25546">
        <v>1300118</v>
      </c>
      <c r="B25546">
        <v>9</v>
      </c>
      <c r="C25546">
        <v>43</v>
      </c>
      <c r="D25546">
        <v>50153.19</v>
      </c>
    </row>
    <row r="25547" spans="1:4" x14ac:dyDescent="0.3">
      <c r="A25547">
        <v>1300118</v>
      </c>
      <c r="B25547">
        <v>9</v>
      </c>
      <c r="C25547">
        <v>45</v>
      </c>
      <c r="D25547">
        <v>21472.06</v>
      </c>
    </row>
    <row r="25548" spans="1:4" x14ac:dyDescent="0.3">
      <c r="A25548">
        <v>1300118</v>
      </c>
      <c r="B25548">
        <v>9</v>
      </c>
      <c r="C25548">
        <v>46</v>
      </c>
      <c r="D25548">
        <v>21931.57</v>
      </c>
    </row>
    <row r="25549" spans="1:4" x14ac:dyDescent="0.3">
      <c r="A25549">
        <v>1300118</v>
      </c>
      <c r="B25549">
        <v>9</v>
      </c>
      <c r="C25549">
        <v>47</v>
      </c>
      <c r="D25549">
        <v>29828.36</v>
      </c>
    </row>
    <row r="25550" spans="1:4" x14ac:dyDescent="0.3">
      <c r="A25550">
        <v>1300118</v>
      </c>
      <c r="B25550">
        <v>9</v>
      </c>
      <c r="C25550">
        <v>48</v>
      </c>
      <c r="D25550">
        <v>25227.040000000001</v>
      </c>
    </row>
    <row r="25551" spans="1:4" x14ac:dyDescent="0.3">
      <c r="A25551">
        <v>1300118</v>
      </c>
      <c r="B25551">
        <v>9</v>
      </c>
      <c r="C25551">
        <v>49</v>
      </c>
      <c r="D25551">
        <v>29464.48</v>
      </c>
    </row>
    <row r="25552" spans="1:4" x14ac:dyDescent="0.3">
      <c r="A25552">
        <v>1300118</v>
      </c>
      <c r="B25552">
        <v>9</v>
      </c>
      <c r="C25552">
        <v>50</v>
      </c>
      <c r="D25552">
        <v>12526.16</v>
      </c>
    </row>
    <row r="25553" spans="1:4" x14ac:dyDescent="0.3">
      <c r="A25553">
        <v>1300118</v>
      </c>
      <c r="B25553">
        <v>9</v>
      </c>
      <c r="C25553">
        <v>52</v>
      </c>
      <c r="D25553">
        <v>5225.6000000000004</v>
      </c>
    </row>
    <row r="25554" spans="1:4" x14ac:dyDescent="0.3">
      <c r="A25554">
        <v>1300118</v>
      </c>
      <c r="B25554">
        <v>9</v>
      </c>
      <c r="C25554">
        <v>54</v>
      </c>
      <c r="D25554">
        <v>22780.32</v>
      </c>
    </row>
    <row r="25555" spans="1:4" x14ac:dyDescent="0.3">
      <c r="A25555">
        <v>1300118</v>
      </c>
      <c r="B25555">
        <v>9</v>
      </c>
      <c r="C25555">
        <v>55</v>
      </c>
      <c r="D25555">
        <v>18580.099999999999</v>
      </c>
    </row>
    <row r="25556" spans="1:4" x14ac:dyDescent="0.3">
      <c r="A25556">
        <v>1300118</v>
      </c>
      <c r="B25556">
        <v>9</v>
      </c>
      <c r="C25556">
        <v>58</v>
      </c>
      <c r="D25556">
        <v>11423.95</v>
      </c>
    </row>
    <row r="25557" spans="1:4" x14ac:dyDescent="0.3">
      <c r="A25557">
        <v>1300118</v>
      </c>
      <c r="B25557">
        <v>9</v>
      </c>
      <c r="C25557">
        <v>60</v>
      </c>
      <c r="D25557">
        <v>23445.65</v>
      </c>
    </row>
    <row r="25558" spans="1:4" x14ac:dyDescent="0.3">
      <c r="A25558">
        <v>1300118</v>
      </c>
      <c r="B25558">
        <v>9</v>
      </c>
      <c r="C25558">
        <v>63</v>
      </c>
      <c r="D25558">
        <v>6638.66</v>
      </c>
    </row>
    <row r="25559" spans="1:4" x14ac:dyDescent="0.3">
      <c r="A25559">
        <v>1300118</v>
      </c>
      <c r="B25559">
        <v>9</v>
      </c>
      <c r="C25559">
        <v>66</v>
      </c>
      <c r="D25559">
        <v>21867.64</v>
      </c>
    </row>
    <row r="25560" spans="1:4" x14ac:dyDescent="0.3">
      <c r="A25560">
        <v>1300118</v>
      </c>
      <c r="B25560">
        <v>9</v>
      </c>
      <c r="C25560">
        <v>67</v>
      </c>
      <c r="D25560">
        <v>41498.1</v>
      </c>
    </row>
    <row r="25561" spans="1:4" x14ac:dyDescent="0.3">
      <c r="A25561">
        <v>1300118</v>
      </c>
      <c r="B25561">
        <v>9</v>
      </c>
      <c r="C25561">
        <v>71</v>
      </c>
      <c r="D25561">
        <v>19752.57</v>
      </c>
    </row>
    <row r="25562" spans="1:4" x14ac:dyDescent="0.3">
      <c r="A25562">
        <v>1300118</v>
      </c>
      <c r="B25562">
        <v>9</v>
      </c>
      <c r="C25562">
        <v>72</v>
      </c>
      <c r="D25562">
        <v>18991.7</v>
      </c>
    </row>
    <row r="25563" spans="1:4" x14ac:dyDescent="0.3">
      <c r="A25563">
        <v>1300118</v>
      </c>
      <c r="B25563">
        <v>9</v>
      </c>
      <c r="C25563">
        <v>74</v>
      </c>
      <c r="D25563">
        <v>25114.01</v>
      </c>
    </row>
    <row r="25564" spans="1:4" x14ac:dyDescent="0.3">
      <c r="A25564">
        <v>1300118</v>
      </c>
      <c r="B25564">
        <v>9</v>
      </c>
      <c r="C25564">
        <v>75</v>
      </c>
      <c r="D25564">
        <v>19254.93</v>
      </c>
    </row>
    <row r="25565" spans="1:4" x14ac:dyDescent="0.3">
      <c r="A25565">
        <v>1300118</v>
      </c>
      <c r="B25565">
        <v>9</v>
      </c>
      <c r="C25565">
        <v>76</v>
      </c>
      <c r="D25565">
        <v>11017.29</v>
      </c>
    </row>
    <row r="25566" spans="1:4" x14ac:dyDescent="0.3">
      <c r="A25566">
        <v>1300118</v>
      </c>
      <c r="B25566">
        <v>9</v>
      </c>
      <c r="C25566">
        <v>77</v>
      </c>
      <c r="D25566">
        <v>52407.06</v>
      </c>
    </row>
    <row r="25567" spans="1:4" x14ac:dyDescent="0.3">
      <c r="A25567">
        <v>1300118</v>
      </c>
      <c r="B25567">
        <v>9</v>
      </c>
      <c r="C25567">
        <v>79</v>
      </c>
      <c r="D25567">
        <v>51446.93</v>
      </c>
    </row>
    <row r="25568" spans="1:4" x14ac:dyDescent="0.3">
      <c r="A25568">
        <v>1300118</v>
      </c>
      <c r="B25568">
        <v>9</v>
      </c>
      <c r="C25568">
        <v>80</v>
      </c>
      <c r="D25568">
        <v>26718.83</v>
      </c>
    </row>
    <row r="25569" spans="1:4" x14ac:dyDescent="0.3">
      <c r="A25569">
        <v>1300118</v>
      </c>
      <c r="B25569">
        <v>9</v>
      </c>
      <c r="C25569">
        <v>82</v>
      </c>
      <c r="D25569">
        <v>19668.46</v>
      </c>
    </row>
    <row r="25570" spans="1:4" x14ac:dyDescent="0.3">
      <c r="A25570">
        <v>1300118</v>
      </c>
      <c r="B25570">
        <v>9</v>
      </c>
      <c r="C25570">
        <v>83</v>
      </c>
      <c r="D25570">
        <v>62471.18</v>
      </c>
    </row>
    <row r="25571" spans="1:4" x14ac:dyDescent="0.3">
      <c r="A25571">
        <v>1300118</v>
      </c>
      <c r="B25571">
        <v>9</v>
      </c>
      <c r="C25571">
        <v>87</v>
      </c>
      <c r="D25571">
        <v>14764.68</v>
      </c>
    </row>
    <row r="25572" spans="1:4" x14ac:dyDescent="0.3">
      <c r="A25572">
        <v>1300118</v>
      </c>
      <c r="B25572">
        <v>9</v>
      </c>
      <c r="C25572">
        <v>90</v>
      </c>
      <c r="D25572">
        <v>22574.97</v>
      </c>
    </row>
    <row r="25573" spans="1:4" x14ac:dyDescent="0.3">
      <c r="A25573">
        <v>1300118</v>
      </c>
      <c r="B25573">
        <v>9</v>
      </c>
      <c r="C25573">
        <v>93</v>
      </c>
      <c r="D25573">
        <v>27789.57</v>
      </c>
    </row>
    <row r="25574" spans="1:4" x14ac:dyDescent="0.3">
      <c r="A25574">
        <v>1300118</v>
      </c>
      <c r="B25574">
        <v>9</v>
      </c>
      <c r="C25574">
        <v>97</v>
      </c>
      <c r="D25574">
        <v>22368.53</v>
      </c>
    </row>
    <row r="25575" spans="1:4" x14ac:dyDescent="0.3">
      <c r="A25575">
        <v>1300118</v>
      </c>
      <c r="B25575">
        <v>9</v>
      </c>
      <c r="C25575">
        <v>98</v>
      </c>
      <c r="D25575">
        <v>25784.94</v>
      </c>
    </row>
    <row r="25576" spans="1:4" x14ac:dyDescent="0.3">
      <c r="A25576">
        <v>1300118</v>
      </c>
      <c r="B25576">
        <v>9</v>
      </c>
      <c r="C25576">
        <v>99</v>
      </c>
      <c r="D25576">
        <v>18527.72</v>
      </c>
    </row>
    <row r="25577" spans="1:4" x14ac:dyDescent="0.3">
      <c r="A25577">
        <v>1300118</v>
      </c>
      <c r="B25577">
        <v>9</v>
      </c>
      <c r="C25577">
        <v>100</v>
      </c>
      <c r="D25577">
        <v>21788.76</v>
      </c>
    </row>
    <row r="25578" spans="1:4" x14ac:dyDescent="0.3">
      <c r="A25578">
        <v>1300118</v>
      </c>
      <c r="B25578">
        <v>10</v>
      </c>
      <c r="C25578">
        <v>-1</v>
      </c>
      <c r="D25578">
        <v>11349.7</v>
      </c>
    </row>
    <row r="25579" spans="1:4" x14ac:dyDescent="0.3">
      <c r="A25579">
        <v>1300118</v>
      </c>
      <c r="B25579">
        <v>10</v>
      </c>
      <c r="C25579">
        <v>2</v>
      </c>
      <c r="D25579">
        <v>9440.7000000000007</v>
      </c>
    </row>
    <row r="25580" spans="1:4" x14ac:dyDescent="0.3">
      <c r="A25580">
        <v>1300118</v>
      </c>
      <c r="B25580">
        <v>10</v>
      </c>
      <c r="C25580">
        <v>5</v>
      </c>
      <c r="D25580">
        <v>5499.67</v>
      </c>
    </row>
    <row r="25581" spans="1:4" x14ac:dyDescent="0.3">
      <c r="A25581">
        <v>1300118</v>
      </c>
      <c r="B25581">
        <v>10</v>
      </c>
      <c r="C25581">
        <v>6</v>
      </c>
      <c r="D25581">
        <v>38533.07</v>
      </c>
    </row>
    <row r="25582" spans="1:4" x14ac:dyDescent="0.3">
      <c r="A25582">
        <v>1300118</v>
      </c>
      <c r="B25582">
        <v>10</v>
      </c>
      <c r="C25582">
        <v>8</v>
      </c>
      <c r="D25582">
        <v>53585.13</v>
      </c>
    </row>
    <row r="25583" spans="1:4" x14ac:dyDescent="0.3">
      <c r="A25583">
        <v>1300118</v>
      </c>
      <c r="B25583">
        <v>10</v>
      </c>
      <c r="C25583">
        <v>10</v>
      </c>
      <c r="D25583">
        <v>24711.07</v>
      </c>
    </row>
    <row r="25584" spans="1:4" x14ac:dyDescent="0.3">
      <c r="A25584">
        <v>1300118</v>
      </c>
      <c r="B25584">
        <v>10</v>
      </c>
      <c r="C25584">
        <v>11</v>
      </c>
      <c r="D25584">
        <v>15734.42</v>
      </c>
    </row>
    <row r="25585" spans="1:4" x14ac:dyDescent="0.3">
      <c r="A25585">
        <v>1300118</v>
      </c>
      <c r="B25585">
        <v>10</v>
      </c>
      <c r="C25585">
        <v>14</v>
      </c>
      <c r="D25585">
        <v>6518.78</v>
      </c>
    </row>
    <row r="25586" spans="1:4" x14ac:dyDescent="0.3">
      <c r="A25586">
        <v>1300118</v>
      </c>
      <c r="B25586">
        <v>10</v>
      </c>
      <c r="C25586">
        <v>15</v>
      </c>
      <c r="D25586">
        <v>33942.550000000003</v>
      </c>
    </row>
    <row r="25587" spans="1:4" x14ac:dyDescent="0.3">
      <c r="A25587">
        <v>1300118</v>
      </c>
      <c r="B25587">
        <v>10</v>
      </c>
      <c r="C25587">
        <v>16</v>
      </c>
      <c r="D25587">
        <v>17461.75</v>
      </c>
    </row>
    <row r="25588" spans="1:4" x14ac:dyDescent="0.3">
      <c r="A25588">
        <v>1300118</v>
      </c>
      <c r="B25588">
        <v>10</v>
      </c>
      <c r="C25588">
        <v>17</v>
      </c>
      <c r="D25588">
        <v>48936.85</v>
      </c>
    </row>
    <row r="25589" spans="1:4" x14ac:dyDescent="0.3">
      <c r="A25589">
        <v>1300118</v>
      </c>
      <c r="B25589">
        <v>10</v>
      </c>
      <c r="C25589">
        <v>22</v>
      </c>
      <c r="D25589">
        <v>15196.07</v>
      </c>
    </row>
    <row r="25590" spans="1:4" x14ac:dyDescent="0.3">
      <c r="A25590">
        <v>1300118</v>
      </c>
      <c r="B25590">
        <v>10</v>
      </c>
      <c r="C25590">
        <v>23</v>
      </c>
      <c r="D25590">
        <v>25105.78</v>
      </c>
    </row>
    <row r="25591" spans="1:4" x14ac:dyDescent="0.3">
      <c r="A25591">
        <v>1300118</v>
      </c>
      <c r="B25591">
        <v>10</v>
      </c>
      <c r="C25591">
        <v>24</v>
      </c>
      <c r="D25591">
        <v>14254.73</v>
      </c>
    </row>
    <row r="25592" spans="1:4" x14ac:dyDescent="0.3">
      <c r="A25592">
        <v>1300118</v>
      </c>
      <c r="B25592">
        <v>10</v>
      </c>
      <c r="C25592">
        <v>26</v>
      </c>
      <c r="D25592">
        <v>22144.14</v>
      </c>
    </row>
    <row r="25593" spans="1:4" x14ac:dyDescent="0.3">
      <c r="A25593">
        <v>1300118</v>
      </c>
      <c r="B25593">
        <v>10</v>
      </c>
      <c r="C25593">
        <v>27</v>
      </c>
      <c r="D25593">
        <v>19917.89</v>
      </c>
    </row>
    <row r="25594" spans="1:4" x14ac:dyDescent="0.3">
      <c r="A25594">
        <v>1300118</v>
      </c>
      <c r="B25594">
        <v>10</v>
      </c>
      <c r="C25594">
        <v>29</v>
      </c>
      <c r="D25594">
        <v>15695.47</v>
      </c>
    </row>
    <row r="25595" spans="1:4" x14ac:dyDescent="0.3">
      <c r="A25595">
        <v>1300118</v>
      </c>
      <c r="B25595">
        <v>10</v>
      </c>
      <c r="C25595">
        <v>31</v>
      </c>
      <c r="D25595">
        <v>29095.77</v>
      </c>
    </row>
    <row r="25596" spans="1:4" x14ac:dyDescent="0.3">
      <c r="A25596">
        <v>1300118</v>
      </c>
      <c r="B25596">
        <v>10</v>
      </c>
      <c r="C25596">
        <v>32</v>
      </c>
      <c r="D25596">
        <v>24090.69</v>
      </c>
    </row>
    <row r="25597" spans="1:4" x14ac:dyDescent="0.3">
      <c r="A25597">
        <v>1300118</v>
      </c>
      <c r="B25597">
        <v>10</v>
      </c>
      <c r="C25597">
        <v>33</v>
      </c>
      <c r="D25597">
        <v>2367.79</v>
      </c>
    </row>
    <row r="25598" spans="1:4" x14ac:dyDescent="0.3">
      <c r="A25598">
        <v>1300118</v>
      </c>
      <c r="B25598">
        <v>10</v>
      </c>
      <c r="C25598">
        <v>35</v>
      </c>
      <c r="D25598">
        <v>26898.12</v>
      </c>
    </row>
    <row r="25599" spans="1:4" x14ac:dyDescent="0.3">
      <c r="A25599">
        <v>1300118</v>
      </c>
      <c r="B25599">
        <v>10</v>
      </c>
      <c r="C25599">
        <v>40</v>
      </c>
      <c r="D25599">
        <v>12616.15</v>
      </c>
    </row>
    <row r="25600" spans="1:4" x14ac:dyDescent="0.3">
      <c r="A25600">
        <v>1300118</v>
      </c>
      <c r="B25600">
        <v>10</v>
      </c>
      <c r="C25600">
        <v>46</v>
      </c>
      <c r="D25600">
        <v>8843.6200000000008</v>
      </c>
    </row>
    <row r="25601" spans="1:4" x14ac:dyDescent="0.3">
      <c r="A25601">
        <v>1300118</v>
      </c>
      <c r="B25601">
        <v>10</v>
      </c>
      <c r="C25601">
        <v>47</v>
      </c>
      <c r="D25601">
        <v>44537.4</v>
      </c>
    </row>
    <row r="25602" spans="1:4" x14ac:dyDescent="0.3">
      <c r="A25602">
        <v>1300118</v>
      </c>
      <c r="B25602">
        <v>10</v>
      </c>
      <c r="C25602">
        <v>48</v>
      </c>
      <c r="D25602">
        <v>8730.17</v>
      </c>
    </row>
    <row r="25603" spans="1:4" x14ac:dyDescent="0.3">
      <c r="A25603">
        <v>1300118</v>
      </c>
      <c r="B25603">
        <v>10</v>
      </c>
      <c r="C25603">
        <v>49</v>
      </c>
      <c r="D25603">
        <v>5217.46</v>
      </c>
    </row>
    <row r="25604" spans="1:4" x14ac:dyDescent="0.3">
      <c r="A25604">
        <v>1300118</v>
      </c>
      <c r="B25604">
        <v>10</v>
      </c>
      <c r="C25604">
        <v>51</v>
      </c>
      <c r="D25604">
        <v>25508.19</v>
      </c>
    </row>
    <row r="25605" spans="1:4" x14ac:dyDescent="0.3">
      <c r="A25605">
        <v>1300118</v>
      </c>
      <c r="B25605">
        <v>10</v>
      </c>
      <c r="C25605">
        <v>56</v>
      </c>
      <c r="D25605">
        <v>32170.35</v>
      </c>
    </row>
    <row r="25606" spans="1:4" x14ac:dyDescent="0.3">
      <c r="A25606">
        <v>1300118</v>
      </c>
      <c r="B25606">
        <v>10</v>
      </c>
      <c r="C25606">
        <v>57</v>
      </c>
      <c r="D25606">
        <v>20258.82</v>
      </c>
    </row>
    <row r="25607" spans="1:4" x14ac:dyDescent="0.3">
      <c r="A25607">
        <v>1300118</v>
      </c>
      <c r="B25607">
        <v>10</v>
      </c>
      <c r="C25607">
        <v>60</v>
      </c>
      <c r="D25607">
        <v>22174.81</v>
      </c>
    </row>
    <row r="25608" spans="1:4" x14ac:dyDescent="0.3">
      <c r="A25608">
        <v>1300118</v>
      </c>
      <c r="B25608">
        <v>10</v>
      </c>
      <c r="C25608">
        <v>63</v>
      </c>
      <c r="D25608">
        <v>29226.45</v>
      </c>
    </row>
    <row r="25609" spans="1:4" x14ac:dyDescent="0.3">
      <c r="A25609">
        <v>1300118</v>
      </c>
      <c r="B25609">
        <v>10</v>
      </c>
      <c r="C25609">
        <v>65</v>
      </c>
      <c r="D25609">
        <v>25781.15</v>
      </c>
    </row>
    <row r="25610" spans="1:4" x14ac:dyDescent="0.3">
      <c r="A25610">
        <v>1300118</v>
      </c>
      <c r="B25610">
        <v>10</v>
      </c>
      <c r="C25610">
        <v>66</v>
      </c>
      <c r="D25610">
        <v>28695.279999999999</v>
      </c>
    </row>
    <row r="25611" spans="1:4" x14ac:dyDescent="0.3">
      <c r="A25611">
        <v>1300118</v>
      </c>
      <c r="B25611">
        <v>10</v>
      </c>
      <c r="C25611">
        <v>68</v>
      </c>
      <c r="D25611">
        <v>35763.71</v>
      </c>
    </row>
    <row r="25612" spans="1:4" x14ac:dyDescent="0.3">
      <c r="A25612">
        <v>1300118</v>
      </c>
      <c r="B25612">
        <v>10</v>
      </c>
      <c r="C25612">
        <v>70</v>
      </c>
      <c r="D25612">
        <v>26636.34</v>
      </c>
    </row>
    <row r="25613" spans="1:4" x14ac:dyDescent="0.3">
      <c r="A25613">
        <v>1300118</v>
      </c>
      <c r="B25613">
        <v>10</v>
      </c>
      <c r="C25613">
        <v>72</v>
      </c>
      <c r="D25613">
        <v>15460.43</v>
      </c>
    </row>
    <row r="25614" spans="1:4" x14ac:dyDescent="0.3">
      <c r="A25614">
        <v>1300118</v>
      </c>
      <c r="B25614">
        <v>10</v>
      </c>
      <c r="C25614">
        <v>76</v>
      </c>
      <c r="D25614">
        <v>10712.13</v>
      </c>
    </row>
    <row r="25615" spans="1:4" x14ac:dyDescent="0.3">
      <c r="A25615">
        <v>1300118</v>
      </c>
      <c r="B25615">
        <v>10</v>
      </c>
      <c r="C25615">
        <v>81</v>
      </c>
      <c r="D25615">
        <v>24614.75</v>
      </c>
    </row>
    <row r="25616" spans="1:4" x14ac:dyDescent="0.3">
      <c r="A25616">
        <v>1300118</v>
      </c>
      <c r="B25616">
        <v>10</v>
      </c>
      <c r="C25616">
        <v>85</v>
      </c>
      <c r="D25616">
        <v>23844.3</v>
      </c>
    </row>
    <row r="25617" spans="1:4" x14ac:dyDescent="0.3">
      <c r="A25617">
        <v>1300118</v>
      </c>
      <c r="B25617">
        <v>10</v>
      </c>
      <c r="C25617">
        <v>86</v>
      </c>
      <c r="D25617">
        <v>14417.01</v>
      </c>
    </row>
    <row r="25618" spans="1:4" x14ac:dyDescent="0.3">
      <c r="A25618">
        <v>1300118</v>
      </c>
      <c r="B25618">
        <v>10</v>
      </c>
      <c r="C25618">
        <v>88</v>
      </c>
      <c r="D25618">
        <v>7755.53</v>
      </c>
    </row>
    <row r="25619" spans="1:4" x14ac:dyDescent="0.3">
      <c r="A25619">
        <v>1300118</v>
      </c>
      <c r="B25619">
        <v>10</v>
      </c>
      <c r="C25619">
        <v>93</v>
      </c>
      <c r="D25619">
        <v>20332.47</v>
      </c>
    </row>
    <row r="25620" spans="1:4" x14ac:dyDescent="0.3">
      <c r="A25620">
        <v>1300118</v>
      </c>
      <c r="B25620">
        <v>10</v>
      </c>
      <c r="C25620">
        <v>96</v>
      </c>
      <c r="D25620">
        <v>15878.44</v>
      </c>
    </row>
    <row r="25621" spans="1:4" x14ac:dyDescent="0.3">
      <c r="A25621">
        <v>1300118</v>
      </c>
      <c r="B25621">
        <v>10</v>
      </c>
      <c r="C25621">
        <v>97</v>
      </c>
      <c r="D25621">
        <v>23019.16</v>
      </c>
    </row>
    <row r="25622" spans="1:4" x14ac:dyDescent="0.3">
      <c r="A25622">
        <v>1300118</v>
      </c>
      <c r="B25622">
        <v>10</v>
      </c>
      <c r="C25622">
        <v>98</v>
      </c>
      <c r="D25622">
        <v>15854.18</v>
      </c>
    </row>
    <row r="25623" spans="1:4" x14ac:dyDescent="0.3">
      <c r="A25623">
        <v>1300118</v>
      </c>
      <c r="B25623">
        <v>10</v>
      </c>
      <c r="C25623">
        <v>99</v>
      </c>
      <c r="D25623">
        <v>25562.77</v>
      </c>
    </row>
    <row r="25624" spans="1:4" x14ac:dyDescent="0.3">
      <c r="A25624">
        <v>1300118</v>
      </c>
      <c r="B25624">
        <v>11</v>
      </c>
      <c r="C25624">
        <v>-1</v>
      </c>
      <c r="D25624">
        <v>9268.6299999999992</v>
      </c>
    </row>
    <row r="25625" spans="1:4" x14ac:dyDescent="0.3">
      <c r="A25625">
        <v>1300118</v>
      </c>
      <c r="B25625">
        <v>11</v>
      </c>
      <c r="C25625">
        <v>3</v>
      </c>
      <c r="D25625">
        <v>37148.85</v>
      </c>
    </row>
    <row r="25626" spans="1:4" x14ac:dyDescent="0.3">
      <c r="A25626">
        <v>1300118</v>
      </c>
      <c r="B25626">
        <v>11</v>
      </c>
      <c r="C25626">
        <v>5</v>
      </c>
      <c r="D25626">
        <v>11632.83</v>
      </c>
    </row>
    <row r="25627" spans="1:4" x14ac:dyDescent="0.3">
      <c r="A25627">
        <v>1300118</v>
      </c>
      <c r="B25627">
        <v>11</v>
      </c>
      <c r="C25627">
        <v>6</v>
      </c>
      <c r="D25627">
        <v>44440.71</v>
      </c>
    </row>
    <row r="25628" spans="1:4" x14ac:dyDescent="0.3">
      <c r="A25628">
        <v>1300118</v>
      </c>
      <c r="B25628">
        <v>11</v>
      </c>
      <c r="C25628">
        <v>10</v>
      </c>
      <c r="D25628">
        <v>25997.39</v>
      </c>
    </row>
    <row r="25629" spans="1:4" x14ac:dyDescent="0.3">
      <c r="A25629">
        <v>1300118</v>
      </c>
      <c r="B25629">
        <v>11</v>
      </c>
      <c r="C25629">
        <v>14</v>
      </c>
      <c r="D25629">
        <v>23191.99</v>
      </c>
    </row>
    <row r="25630" spans="1:4" x14ac:dyDescent="0.3">
      <c r="A25630">
        <v>1300118</v>
      </c>
      <c r="B25630">
        <v>11</v>
      </c>
      <c r="C25630">
        <v>20</v>
      </c>
      <c r="D25630">
        <v>26372.47</v>
      </c>
    </row>
    <row r="25631" spans="1:4" x14ac:dyDescent="0.3">
      <c r="A25631">
        <v>1300118</v>
      </c>
      <c r="B25631">
        <v>11</v>
      </c>
      <c r="C25631">
        <v>24</v>
      </c>
      <c r="D25631">
        <v>30912.73</v>
      </c>
    </row>
    <row r="25632" spans="1:4" x14ac:dyDescent="0.3">
      <c r="A25632">
        <v>1300118</v>
      </c>
      <c r="B25632">
        <v>11</v>
      </c>
      <c r="C25632">
        <v>25</v>
      </c>
      <c r="D25632">
        <v>34719.360000000001</v>
      </c>
    </row>
    <row r="25633" spans="1:4" x14ac:dyDescent="0.3">
      <c r="A25633">
        <v>1300118</v>
      </c>
      <c r="B25633">
        <v>11</v>
      </c>
      <c r="C25633">
        <v>26</v>
      </c>
      <c r="D25633">
        <v>22290.68</v>
      </c>
    </row>
    <row r="25634" spans="1:4" x14ac:dyDescent="0.3">
      <c r="A25634">
        <v>1300118</v>
      </c>
      <c r="B25634">
        <v>11</v>
      </c>
      <c r="C25634">
        <v>31</v>
      </c>
      <c r="D25634">
        <v>32737.439999999999</v>
      </c>
    </row>
    <row r="25635" spans="1:4" x14ac:dyDescent="0.3">
      <c r="A25635">
        <v>1300118</v>
      </c>
      <c r="B25635">
        <v>11</v>
      </c>
      <c r="C25635">
        <v>33</v>
      </c>
      <c r="D25635">
        <v>24590.94</v>
      </c>
    </row>
    <row r="25636" spans="1:4" x14ac:dyDescent="0.3">
      <c r="A25636">
        <v>1300118</v>
      </c>
      <c r="B25636">
        <v>11</v>
      </c>
      <c r="C25636">
        <v>34</v>
      </c>
      <c r="D25636">
        <v>46496.59</v>
      </c>
    </row>
    <row r="25637" spans="1:4" x14ac:dyDescent="0.3">
      <c r="A25637">
        <v>1300118</v>
      </c>
      <c r="B25637">
        <v>11</v>
      </c>
      <c r="C25637">
        <v>39</v>
      </c>
      <c r="D25637">
        <v>37067.589999999997</v>
      </c>
    </row>
    <row r="25638" spans="1:4" x14ac:dyDescent="0.3">
      <c r="A25638">
        <v>1300118</v>
      </c>
      <c r="B25638">
        <v>11</v>
      </c>
      <c r="C25638">
        <v>52</v>
      </c>
      <c r="D25638">
        <v>43206.11</v>
      </c>
    </row>
    <row r="25639" spans="1:4" x14ac:dyDescent="0.3">
      <c r="A25639">
        <v>1300118</v>
      </c>
      <c r="B25639">
        <v>11</v>
      </c>
      <c r="C25639">
        <v>53</v>
      </c>
      <c r="D25639">
        <v>28758.6</v>
      </c>
    </row>
    <row r="25640" spans="1:4" x14ac:dyDescent="0.3">
      <c r="A25640">
        <v>1300118</v>
      </c>
      <c r="B25640">
        <v>11</v>
      </c>
      <c r="C25640">
        <v>56</v>
      </c>
      <c r="D25640">
        <v>25747.3</v>
      </c>
    </row>
    <row r="25641" spans="1:4" x14ac:dyDescent="0.3">
      <c r="A25641">
        <v>1300118</v>
      </c>
      <c r="B25641">
        <v>11</v>
      </c>
      <c r="C25641">
        <v>58</v>
      </c>
      <c r="D25641">
        <v>37636.22</v>
      </c>
    </row>
    <row r="25642" spans="1:4" x14ac:dyDescent="0.3">
      <c r="A25642">
        <v>1300118</v>
      </c>
      <c r="B25642">
        <v>11</v>
      </c>
      <c r="C25642">
        <v>60</v>
      </c>
      <c r="D25642">
        <v>24766.77</v>
      </c>
    </row>
    <row r="25643" spans="1:4" x14ac:dyDescent="0.3">
      <c r="A25643">
        <v>1300118</v>
      </c>
      <c r="B25643">
        <v>11</v>
      </c>
      <c r="C25643">
        <v>67</v>
      </c>
      <c r="D25643">
        <v>21875.279999999999</v>
      </c>
    </row>
    <row r="25644" spans="1:4" x14ac:dyDescent="0.3">
      <c r="A25644">
        <v>1300118</v>
      </c>
      <c r="B25644">
        <v>11</v>
      </c>
      <c r="C25644">
        <v>68</v>
      </c>
      <c r="D25644">
        <v>38242.54</v>
      </c>
    </row>
    <row r="25645" spans="1:4" x14ac:dyDescent="0.3">
      <c r="A25645">
        <v>1300118</v>
      </c>
      <c r="B25645">
        <v>11</v>
      </c>
      <c r="C25645">
        <v>72</v>
      </c>
      <c r="D25645">
        <v>28380.01</v>
      </c>
    </row>
    <row r="25646" spans="1:4" x14ac:dyDescent="0.3">
      <c r="A25646">
        <v>1300118</v>
      </c>
      <c r="B25646">
        <v>11</v>
      </c>
      <c r="C25646">
        <v>77</v>
      </c>
      <c r="D25646">
        <v>13856.17</v>
      </c>
    </row>
    <row r="25647" spans="1:4" x14ac:dyDescent="0.3">
      <c r="A25647">
        <v>1300118</v>
      </c>
      <c r="B25647">
        <v>11</v>
      </c>
      <c r="C25647">
        <v>78</v>
      </c>
      <c r="D25647">
        <v>11785.39</v>
      </c>
    </row>
    <row r="25648" spans="1:4" x14ac:dyDescent="0.3">
      <c r="A25648">
        <v>1300118</v>
      </c>
      <c r="B25648">
        <v>11</v>
      </c>
      <c r="C25648">
        <v>84</v>
      </c>
      <c r="D25648">
        <v>37572.449999999997</v>
      </c>
    </row>
    <row r="25649" spans="1:4" x14ac:dyDescent="0.3">
      <c r="A25649">
        <v>1300118</v>
      </c>
      <c r="B25649">
        <v>11</v>
      </c>
      <c r="C25649">
        <v>85</v>
      </c>
      <c r="D25649">
        <v>5089.4799999999996</v>
      </c>
    </row>
    <row r="25650" spans="1:4" x14ac:dyDescent="0.3">
      <c r="A25650">
        <v>1300118</v>
      </c>
      <c r="B25650">
        <v>11</v>
      </c>
      <c r="C25650">
        <v>88</v>
      </c>
      <c r="D25650">
        <v>7398.15</v>
      </c>
    </row>
    <row r="25651" spans="1:4" x14ac:dyDescent="0.3">
      <c r="A25651">
        <v>1300118</v>
      </c>
      <c r="B25651">
        <v>11</v>
      </c>
      <c r="C25651">
        <v>90</v>
      </c>
      <c r="D25651">
        <v>24284.23</v>
      </c>
    </row>
    <row r="25652" spans="1:4" x14ac:dyDescent="0.3">
      <c r="A25652">
        <v>1300118</v>
      </c>
      <c r="B25652">
        <v>11</v>
      </c>
      <c r="C25652">
        <v>93</v>
      </c>
      <c r="D25652">
        <v>55917.04</v>
      </c>
    </row>
    <row r="25653" spans="1:4" x14ac:dyDescent="0.3">
      <c r="A25653">
        <v>1300118</v>
      </c>
      <c r="B25653">
        <v>11</v>
      </c>
      <c r="C25653">
        <v>100</v>
      </c>
      <c r="D25653">
        <v>36431.96</v>
      </c>
    </row>
    <row r="25654" spans="1:4" x14ac:dyDescent="0.3">
      <c r="A25654">
        <v>1300250</v>
      </c>
      <c r="B25654">
        <v>1</v>
      </c>
      <c r="C25654">
        <v>-1</v>
      </c>
      <c r="D25654">
        <v>4926.0600000000004</v>
      </c>
    </row>
    <row r="25655" spans="1:4" x14ac:dyDescent="0.3">
      <c r="A25655">
        <v>1300250</v>
      </c>
      <c r="B25655">
        <v>1</v>
      </c>
      <c r="C25655">
        <v>1</v>
      </c>
      <c r="D25655">
        <v>11600.71</v>
      </c>
    </row>
    <row r="25656" spans="1:4" x14ac:dyDescent="0.3">
      <c r="A25656">
        <v>1300250</v>
      </c>
      <c r="B25656">
        <v>1</v>
      </c>
      <c r="C25656">
        <v>5</v>
      </c>
      <c r="D25656">
        <v>12534.58</v>
      </c>
    </row>
    <row r="25657" spans="1:4" x14ac:dyDescent="0.3">
      <c r="A25657">
        <v>1300250</v>
      </c>
      <c r="B25657">
        <v>1</v>
      </c>
      <c r="C25657">
        <v>7</v>
      </c>
      <c r="D25657">
        <v>4427</v>
      </c>
    </row>
    <row r="25658" spans="1:4" x14ac:dyDescent="0.3">
      <c r="A25658">
        <v>1300250</v>
      </c>
      <c r="B25658">
        <v>1</v>
      </c>
      <c r="C25658">
        <v>8</v>
      </c>
      <c r="D25658">
        <v>6732.28</v>
      </c>
    </row>
    <row r="25659" spans="1:4" x14ac:dyDescent="0.3">
      <c r="A25659">
        <v>1300250</v>
      </c>
      <c r="B25659">
        <v>1</v>
      </c>
      <c r="C25659">
        <v>15</v>
      </c>
      <c r="D25659">
        <v>24785.89</v>
      </c>
    </row>
    <row r="25660" spans="1:4" x14ac:dyDescent="0.3">
      <c r="A25660">
        <v>1300250</v>
      </c>
      <c r="B25660">
        <v>1</v>
      </c>
      <c r="C25660">
        <v>18</v>
      </c>
      <c r="D25660">
        <v>15355.98</v>
      </c>
    </row>
    <row r="25661" spans="1:4" x14ac:dyDescent="0.3">
      <c r="A25661">
        <v>1300250</v>
      </c>
      <c r="B25661">
        <v>1</v>
      </c>
      <c r="C25661">
        <v>26</v>
      </c>
      <c r="D25661">
        <v>7268.44</v>
      </c>
    </row>
    <row r="25662" spans="1:4" x14ac:dyDescent="0.3">
      <c r="A25662">
        <v>1300250</v>
      </c>
      <c r="B25662">
        <v>1</v>
      </c>
      <c r="C25662">
        <v>27</v>
      </c>
      <c r="D25662">
        <v>20862.79</v>
      </c>
    </row>
    <row r="25663" spans="1:4" x14ac:dyDescent="0.3">
      <c r="A25663">
        <v>1300250</v>
      </c>
      <c r="B25663">
        <v>1</v>
      </c>
      <c r="C25663">
        <v>28</v>
      </c>
      <c r="D25663">
        <v>20042.490000000002</v>
      </c>
    </row>
    <row r="25664" spans="1:4" x14ac:dyDescent="0.3">
      <c r="A25664">
        <v>1300250</v>
      </c>
      <c r="B25664">
        <v>1</v>
      </c>
      <c r="C25664">
        <v>31</v>
      </c>
      <c r="D25664">
        <v>14861.88</v>
      </c>
    </row>
    <row r="25665" spans="1:4" x14ac:dyDescent="0.3">
      <c r="A25665">
        <v>1300250</v>
      </c>
      <c r="B25665">
        <v>1</v>
      </c>
      <c r="C25665">
        <v>33</v>
      </c>
      <c r="D25665">
        <v>16890.060000000001</v>
      </c>
    </row>
    <row r="25666" spans="1:4" x14ac:dyDescent="0.3">
      <c r="A25666">
        <v>1300250</v>
      </c>
      <c r="B25666">
        <v>1</v>
      </c>
      <c r="C25666">
        <v>34</v>
      </c>
      <c r="D25666">
        <v>18557.259999999998</v>
      </c>
    </row>
    <row r="25667" spans="1:4" x14ac:dyDescent="0.3">
      <c r="A25667">
        <v>1300250</v>
      </c>
      <c r="B25667">
        <v>1</v>
      </c>
      <c r="C25667">
        <v>35</v>
      </c>
      <c r="D25667">
        <v>12470.96</v>
      </c>
    </row>
    <row r="25668" spans="1:4" x14ac:dyDescent="0.3">
      <c r="A25668">
        <v>1300250</v>
      </c>
      <c r="B25668">
        <v>1</v>
      </c>
      <c r="C25668">
        <v>38</v>
      </c>
      <c r="D25668">
        <v>18160.43</v>
      </c>
    </row>
    <row r="25669" spans="1:4" x14ac:dyDescent="0.3">
      <c r="A25669">
        <v>1300250</v>
      </c>
      <c r="B25669">
        <v>1</v>
      </c>
      <c r="C25669">
        <v>41</v>
      </c>
      <c r="D25669">
        <v>21064.76</v>
      </c>
    </row>
    <row r="25670" spans="1:4" x14ac:dyDescent="0.3">
      <c r="A25670">
        <v>1300250</v>
      </c>
      <c r="B25670">
        <v>1</v>
      </c>
      <c r="C25670">
        <v>42</v>
      </c>
      <c r="D25670">
        <v>12215.03</v>
      </c>
    </row>
    <row r="25671" spans="1:4" x14ac:dyDescent="0.3">
      <c r="A25671">
        <v>1300250</v>
      </c>
      <c r="B25671">
        <v>1</v>
      </c>
      <c r="C25671">
        <v>43</v>
      </c>
      <c r="D25671">
        <v>10026.85</v>
      </c>
    </row>
    <row r="25672" spans="1:4" x14ac:dyDescent="0.3">
      <c r="A25672">
        <v>1300250</v>
      </c>
      <c r="B25672">
        <v>1</v>
      </c>
      <c r="C25672">
        <v>45</v>
      </c>
      <c r="D25672">
        <v>12082.05</v>
      </c>
    </row>
    <row r="25673" spans="1:4" x14ac:dyDescent="0.3">
      <c r="A25673">
        <v>1300250</v>
      </c>
      <c r="B25673">
        <v>1</v>
      </c>
      <c r="C25673">
        <v>46</v>
      </c>
      <c r="D25673">
        <v>23925.65</v>
      </c>
    </row>
    <row r="25674" spans="1:4" x14ac:dyDescent="0.3">
      <c r="A25674">
        <v>1300250</v>
      </c>
      <c r="B25674">
        <v>1</v>
      </c>
      <c r="C25674">
        <v>47</v>
      </c>
      <c r="D25674">
        <v>18371.990000000002</v>
      </c>
    </row>
    <row r="25675" spans="1:4" x14ac:dyDescent="0.3">
      <c r="A25675">
        <v>1300250</v>
      </c>
      <c r="B25675">
        <v>1</v>
      </c>
      <c r="C25675">
        <v>58</v>
      </c>
      <c r="D25675">
        <v>7078.63</v>
      </c>
    </row>
    <row r="25676" spans="1:4" x14ac:dyDescent="0.3">
      <c r="A25676">
        <v>1300250</v>
      </c>
      <c r="B25676">
        <v>1</v>
      </c>
      <c r="C25676">
        <v>59</v>
      </c>
      <c r="D25676">
        <v>33182.39</v>
      </c>
    </row>
    <row r="25677" spans="1:4" x14ac:dyDescent="0.3">
      <c r="A25677">
        <v>1300250</v>
      </c>
      <c r="B25677">
        <v>1</v>
      </c>
      <c r="C25677">
        <v>60</v>
      </c>
      <c r="D25677">
        <v>12581.35</v>
      </c>
    </row>
    <row r="25678" spans="1:4" x14ac:dyDescent="0.3">
      <c r="A25678">
        <v>1300250</v>
      </c>
      <c r="B25678">
        <v>1</v>
      </c>
      <c r="C25678">
        <v>61</v>
      </c>
      <c r="D25678">
        <v>18601.57</v>
      </c>
    </row>
    <row r="25679" spans="1:4" x14ac:dyDescent="0.3">
      <c r="A25679">
        <v>1300250</v>
      </c>
      <c r="B25679">
        <v>1</v>
      </c>
      <c r="C25679">
        <v>62</v>
      </c>
      <c r="D25679">
        <v>35482.44</v>
      </c>
    </row>
    <row r="25680" spans="1:4" x14ac:dyDescent="0.3">
      <c r="A25680">
        <v>1300250</v>
      </c>
      <c r="B25680">
        <v>1</v>
      </c>
      <c r="C25680">
        <v>65</v>
      </c>
      <c r="D25680">
        <v>32190.37</v>
      </c>
    </row>
    <row r="25681" spans="1:4" x14ac:dyDescent="0.3">
      <c r="A25681">
        <v>1300250</v>
      </c>
      <c r="B25681">
        <v>1</v>
      </c>
      <c r="C25681">
        <v>66</v>
      </c>
      <c r="D25681">
        <v>9143.36</v>
      </c>
    </row>
    <row r="25682" spans="1:4" x14ac:dyDescent="0.3">
      <c r="A25682">
        <v>1300250</v>
      </c>
      <c r="B25682">
        <v>1</v>
      </c>
      <c r="C25682">
        <v>71</v>
      </c>
      <c r="D25682">
        <v>4696.1499999999996</v>
      </c>
    </row>
    <row r="25683" spans="1:4" x14ac:dyDescent="0.3">
      <c r="A25683">
        <v>1300250</v>
      </c>
      <c r="B25683">
        <v>1</v>
      </c>
      <c r="C25683">
        <v>73</v>
      </c>
      <c r="D25683">
        <v>32205.54</v>
      </c>
    </row>
    <row r="25684" spans="1:4" x14ac:dyDescent="0.3">
      <c r="A25684">
        <v>1300250</v>
      </c>
      <c r="B25684">
        <v>1</v>
      </c>
      <c r="C25684">
        <v>74</v>
      </c>
      <c r="D25684">
        <v>24439.95</v>
      </c>
    </row>
    <row r="25685" spans="1:4" x14ac:dyDescent="0.3">
      <c r="A25685">
        <v>1300250</v>
      </c>
      <c r="B25685">
        <v>1</v>
      </c>
      <c r="C25685">
        <v>75</v>
      </c>
      <c r="D25685">
        <v>9605.11</v>
      </c>
    </row>
    <row r="25686" spans="1:4" x14ac:dyDescent="0.3">
      <c r="A25686">
        <v>1300250</v>
      </c>
      <c r="B25686">
        <v>1</v>
      </c>
      <c r="C25686">
        <v>78</v>
      </c>
      <c r="D25686">
        <v>19557.05</v>
      </c>
    </row>
    <row r="25687" spans="1:4" x14ac:dyDescent="0.3">
      <c r="A25687">
        <v>1300250</v>
      </c>
      <c r="B25687">
        <v>1</v>
      </c>
      <c r="C25687">
        <v>81</v>
      </c>
      <c r="D25687">
        <v>13999.31</v>
      </c>
    </row>
    <row r="25688" spans="1:4" x14ac:dyDescent="0.3">
      <c r="A25688">
        <v>1300250</v>
      </c>
      <c r="B25688">
        <v>1</v>
      </c>
      <c r="C25688">
        <v>82</v>
      </c>
      <c r="D25688">
        <v>17417.240000000002</v>
      </c>
    </row>
    <row r="25689" spans="1:4" x14ac:dyDescent="0.3">
      <c r="A25689">
        <v>1300250</v>
      </c>
      <c r="B25689">
        <v>1</v>
      </c>
      <c r="C25689">
        <v>85</v>
      </c>
      <c r="D25689">
        <v>6587.74</v>
      </c>
    </row>
    <row r="25690" spans="1:4" x14ac:dyDescent="0.3">
      <c r="A25690">
        <v>1300250</v>
      </c>
      <c r="B25690">
        <v>1</v>
      </c>
      <c r="C25690">
        <v>86</v>
      </c>
      <c r="D25690">
        <v>15149.67</v>
      </c>
    </row>
    <row r="25691" spans="1:4" x14ac:dyDescent="0.3">
      <c r="A25691">
        <v>1300250</v>
      </c>
      <c r="B25691">
        <v>1</v>
      </c>
      <c r="C25691">
        <v>93</v>
      </c>
      <c r="D25691">
        <v>7991.13</v>
      </c>
    </row>
    <row r="25692" spans="1:4" x14ac:dyDescent="0.3">
      <c r="A25692">
        <v>1300250</v>
      </c>
      <c r="B25692">
        <v>1</v>
      </c>
      <c r="C25692">
        <v>97</v>
      </c>
      <c r="D25692">
        <v>2264.0100000000002</v>
      </c>
    </row>
    <row r="25693" spans="1:4" x14ac:dyDescent="0.3">
      <c r="A25693">
        <v>1300250</v>
      </c>
      <c r="B25693">
        <v>1</v>
      </c>
      <c r="C25693">
        <v>99</v>
      </c>
      <c r="D25693">
        <v>10365.69</v>
      </c>
    </row>
    <row r="25694" spans="1:4" x14ac:dyDescent="0.3">
      <c r="A25694">
        <v>1300250</v>
      </c>
      <c r="B25694">
        <v>3</v>
      </c>
      <c r="C25694">
        <v>-1</v>
      </c>
      <c r="D25694">
        <v>17445.64</v>
      </c>
    </row>
    <row r="25695" spans="1:4" x14ac:dyDescent="0.3">
      <c r="A25695">
        <v>1300250</v>
      </c>
      <c r="B25695">
        <v>3</v>
      </c>
      <c r="C25695">
        <v>2</v>
      </c>
      <c r="D25695">
        <v>12311.04</v>
      </c>
    </row>
    <row r="25696" spans="1:4" x14ac:dyDescent="0.3">
      <c r="A25696">
        <v>1300250</v>
      </c>
      <c r="B25696">
        <v>3</v>
      </c>
      <c r="C25696">
        <v>5</v>
      </c>
      <c r="D25696">
        <v>12107.69</v>
      </c>
    </row>
    <row r="25697" spans="1:4" x14ac:dyDescent="0.3">
      <c r="A25697">
        <v>1300250</v>
      </c>
      <c r="B25697">
        <v>3</v>
      </c>
      <c r="C25697">
        <v>6</v>
      </c>
      <c r="D25697">
        <v>25507.95</v>
      </c>
    </row>
    <row r="25698" spans="1:4" x14ac:dyDescent="0.3">
      <c r="A25698">
        <v>1300250</v>
      </c>
      <c r="B25698">
        <v>3</v>
      </c>
      <c r="C25698">
        <v>7</v>
      </c>
      <c r="D25698">
        <v>32414.48</v>
      </c>
    </row>
    <row r="25699" spans="1:4" x14ac:dyDescent="0.3">
      <c r="A25699">
        <v>1300250</v>
      </c>
      <c r="B25699">
        <v>3</v>
      </c>
      <c r="C25699">
        <v>8</v>
      </c>
      <c r="D25699">
        <v>4974.18</v>
      </c>
    </row>
    <row r="25700" spans="1:4" x14ac:dyDescent="0.3">
      <c r="A25700">
        <v>1300250</v>
      </c>
      <c r="B25700">
        <v>3</v>
      </c>
      <c r="C25700">
        <v>9</v>
      </c>
      <c r="D25700">
        <v>19670.14</v>
      </c>
    </row>
    <row r="25701" spans="1:4" x14ac:dyDescent="0.3">
      <c r="A25701">
        <v>1300250</v>
      </c>
      <c r="B25701">
        <v>3</v>
      </c>
      <c r="C25701">
        <v>10</v>
      </c>
      <c r="D25701">
        <v>26669.52</v>
      </c>
    </row>
    <row r="25702" spans="1:4" x14ac:dyDescent="0.3">
      <c r="A25702">
        <v>1300250</v>
      </c>
      <c r="B25702">
        <v>3</v>
      </c>
      <c r="C25702">
        <v>11</v>
      </c>
      <c r="D25702">
        <v>13666.54</v>
      </c>
    </row>
    <row r="25703" spans="1:4" x14ac:dyDescent="0.3">
      <c r="A25703">
        <v>1300250</v>
      </c>
      <c r="B25703">
        <v>3</v>
      </c>
      <c r="C25703">
        <v>12</v>
      </c>
      <c r="D25703">
        <v>22996.93</v>
      </c>
    </row>
    <row r="25704" spans="1:4" x14ac:dyDescent="0.3">
      <c r="A25704">
        <v>1300250</v>
      </c>
      <c r="B25704">
        <v>3</v>
      </c>
      <c r="C25704">
        <v>14</v>
      </c>
      <c r="D25704">
        <v>27874.98</v>
      </c>
    </row>
    <row r="25705" spans="1:4" x14ac:dyDescent="0.3">
      <c r="A25705">
        <v>1300250</v>
      </c>
      <c r="B25705">
        <v>3</v>
      </c>
      <c r="C25705">
        <v>15</v>
      </c>
      <c r="D25705">
        <v>23921.16</v>
      </c>
    </row>
    <row r="25706" spans="1:4" x14ac:dyDescent="0.3">
      <c r="A25706">
        <v>1300250</v>
      </c>
      <c r="B25706">
        <v>3</v>
      </c>
      <c r="C25706">
        <v>16</v>
      </c>
      <c r="D25706">
        <v>11394.12</v>
      </c>
    </row>
    <row r="25707" spans="1:4" x14ac:dyDescent="0.3">
      <c r="A25707">
        <v>1300250</v>
      </c>
      <c r="B25707">
        <v>3</v>
      </c>
      <c r="C25707">
        <v>17</v>
      </c>
      <c r="D25707">
        <v>53924.75</v>
      </c>
    </row>
    <row r="25708" spans="1:4" x14ac:dyDescent="0.3">
      <c r="A25708">
        <v>1300250</v>
      </c>
      <c r="B25708">
        <v>3</v>
      </c>
      <c r="C25708">
        <v>18</v>
      </c>
      <c r="D25708">
        <v>55872.88</v>
      </c>
    </row>
    <row r="25709" spans="1:4" x14ac:dyDescent="0.3">
      <c r="A25709">
        <v>1300250</v>
      </c>
      <c r="B25709">
        <v>3</v>
      </c>
      <c r="C25709">
        <v>19</v>
      </c>
      <c r="D25709">
        <v>16536.330000000002</v>
      </c>
    </row>
    <row r="25710" spans="1:4" x14ac:dyDescent="0.3">
      <c r="A25710">
        <v>1300250</v>
      </c>
      <c r="B25710">
        <v>3</v>
      </c>
      <c r="C25710">
        <v>21</v>
      </c>
      <c r="D25710">
        <v>32797.4</v>
      </c>
    </row>
    <row r="25711" spans="1:4" x14ac:dyDescent="0.3">
      <c r="A25711">
        <v>1300250</v>
      </c>
      <c r="B25711">
        <v>3</v>
      </c>
      <c r="C25711">
        <v>22</v>
      </c>
      <c r="D25711">
        <v>29119.79</v>
      </c>
    </row>
    <row r="25712" spans="1:4" x14ac:dyDescent="0.3">
      <c r="A25712">
        <v>1300250</v>
      </c>
      <c r="B25712">
        <v>3</v>
      </c>
      <c r="C25712">
        <v>23</v>
      </c>
      <c r="D25712">
        <v>23540.65</v>
      </c>
    </row>
    <row r="25713" spans="1:4" x14ac:dyDescent="0.3">
      <c r="A25713">
        <v>1300250</v>
      </c>
      <c r="B25713">
        <v>3</v>
      </c>
      <c r="C25713">
        <v>24</v>
      </c>
      <c r="D25713">
        <v>70045.27</v>
      </c>
    </row>
    <row r="25714" spans="1:4" x14ac:dyDescent="0.3">
      <c r="A25714">
        <v>1300250</v>
      </c>
      <c r="B25714">
        <v>3</v>
      </c>
      <c r="C25714">
        <v>25</v>
      </c>
      <c r="D25714">
        <v>28849.59</v>
      </c>
    </row>
    <row r="25715" spans="1:4" x14ac:dyDescent="0.3">
      <c r="A25715">
        <v>1300250</v>
      </c>
      <c r="B25715">
        <v>3</v>
      </c>
      <c r="C25715">
        <v>26</v>
      </c>
      <c r="D25715">
        <v>32106.43</v>
      </c>
    </row>
    <row r="25716" spans="1:4" x14ac:dyDescent="0.3">
      <c r="A25716">
        <v>1300250</v>
      </c>
      <c r="B25716">
        <v>3</v>
      </c>
      <c r="C25716">
        <v>27</v>
      </c>
      <c r="D25716">
        <v>9645.73</v>
      </c>
    </row>
    <row r="25717" spans="1:4" x14ac:dyDescent="0.3">
      <c r="A25717">
        <v>1300250</v>
      </c>
      <c r="B25717">
        <v>3</v>
      </c>
      <c r="C25717">
        <v>28</v>
      </c>
      <c r="D25717">
        <v>28844.81</v>
      </c>
    </row>
    <row r="25718" spans="1:4" x14ac:dyDescent="0.3">
      <c r="A25718">
        <v>1300250</v>
      </c>
      <c r="B25718">
        <v>3</v>
      </c>
      <c r="C25718">
        <v>29</v>
      </c>
      <c r="D25718">
        <v>23485.9</v>
      </c>
    </row>
    <row r="25719" spans="1:4" x14ac:dyDescent="0.3">
      <c r="A25719">
        <v>1300250</v>
      </c>
      <c r="B25719">
        <v>3</v>
      </c>
      <c r="C25719">
        <v>31</v>
      </c>
      <c r="D25719">
        <v>16996.34</v>
      </c>
    </row>
    <row r="25720" spans="1:4" x14ac:dyDescent="0.3">
      <c r="A25720">
        <v>1300250</v>
      </c>
      <c r="B25720">
        <v>3</v>
      </c>
      <c r="C25720">
        <v>32</v>
      </c>
      <c r="D25720">
        <v>40833.07</v>
      </c>
    </row>
    <row r="25721" spans="1:4" x14ac:dyDescent="0.3">
      <c r="A25721">
        <v>1300250</v>
      </c>
      <c r="B25721">
        <v>3</v>
      </c>
      <c r="C25721">
        <v>34</v>
      </c>
      <c r="D25721">
        <v>24996.2</v>
      </c>
    </row>
    <row r="25722" spans="1:4" x14ac:dyDescent="0.3">
      <c r="A25722">
        <v>1300250</v>
      </c>
      <c r="B25722">
        <v>3</v>
      </c>
      <c r="C25722">
        <v>35</v>
      </c>
      <c r="D25722">
        <v>12710.01</v>
      </c>
    </row>
    <row r="25723" spans="1:4" x14ac:dyDescent="0.3">
      <c r="A25723">
        <v>1300250</v>
      </c>
      <c r="B25723">
        <v>3</v>
      </c>
      <c r="C25723">
        <v>36</v>
      </c>
      <c r="D25723">
        <v>11572.41</v>
      </c>
    </row>
    <row r="25724" spans="1:4" x14ac:dyDescent="0.3">
      <c r="A25724">
        <v>1300250</v>
      </c>
      <c r="B25724">
        <v>3</v>
      </c>
      <c r="C25724">
        <v>37</v>
      </c>
      <c r="D25724">
        <v>3205.27</v>
      </c>
    </row>
    <row r="25725" spans="1:4" x14ac:dyDescent="0.3">
      <c r="A25725">
        <v>1300250</v>
      </c>
      <c r="B25725">
        <v>3</v>
      </c>
      <c r="C25725">
        <v>39</v>
      </c>
      <c r="D25725">
        <v>28592.67</v>
      </c>
    </row>
    <row r="25726" spans="1:4" x14ac:dyDescent="0.3">
      <c r="A25726">
        <v>1300250</v>
      </c>
      <c r="B25726">
        <v>3</v>
      </c>
      <c r="C25726">
        <v>40</v>
      </c>
      <c r="D25726">
        <v>15235.6</v>
      </c>
    </row>
    <row r="25727" spans="1:4" x14ac:dyDescent="0.3">
      <c r="A25727">
        <v>1300250</v>
      </c>
      <c r="B25727">
        <v>3</v>
      </c>
      <c r="C25727">
        <v>41</v>
      </c>
      <c r="D25727">
        <v>19138.98</v>
      </c>
    </row>
    <row r="25728" spans="1:4" x14ac:dyDescent="0.3">
      <c r="A25728">
        <v>1300250</v>
      </c>
      <c r="B25728">
        <v>3</v>
      </c>
      <c r="C25728">
        <v>42</v>
      </c>
      <c r="D25728">
        <v>15121.28</v>
      </c>
    </row>
    <row r="25729" spans="1:4" x14ac:dyDescent="0.3">
      <c r="A25729">
        <v>1300250</v>
      </c>
      <c r="B25729">
        <v>3</v>
      </c>
      <c r="C25729">
        <v>43</v>
      </c>
      <c r="D25729">
        <v>47786.33</v>
      </c>
    </row>
    <row r="25730" spans="1:4" x14ac:dyDescent="0.3">
      <c r="A25730">
        <v>1300250</v>
      </c>
      <c r="B25730">
        <v>3</v>
      </c>
      <c r="C25730">
        <v>45</v>
      </c>
      <c r="D25730">
        <v>15443.48</v>
      </c>
    </row>
    <row r="25731" spans="1:4" x14ac:dyDescent="0.3">
      <c r="A25731">
        <v>1300250</v>
      </c>
      <c r="B25731">
        <v>3</v>
      </c>
      <c r="C25731">
        <v>47</v>
      </c>
      <c r="D25731">
        <v>37436.080000000002</v>
      </c>
    </row>
    <row r="25732" spans="1:4" x14ac:dyDescent="0.3">
      <c r="A25732">
        <v>1300250</v>
      </c>
      <c r="B25732">
        <v>3</v>
      </c>
      <c r="C25732">
        <v>48</v>
      </c>
      <c r="D25732">
        <v>6864.05</v>
      </c>
    </row>
    <row r="25733" spans="1:4" x14ac:dyDescent="0.3">
      <c r="A25733">
        <v>1300250</v>
      </c>
      <c r="B25733">
        <v>3</v>
      </c>
      <c r="C25733">
        <v>49</v>
      </c>
      <c r="D25733">
        <v>35185.99</v>
      </c>
    </row>
    <row r="25734" spans="1:4" x14ac:dyDescent="0.3">
      <c r="A25734">
        <v>1300250</v>
      </c>
      <c r="B25734">
        <v>3</v>
      </c>
      <c r="C25734">
        <v>50</v>
      </c>
      <c r="D25734">
        <v>28643.3</v>
      </c>
    </row>
    <row r="25735" spans="1:4" x14ac:dyDescent="0.3">
      <c r="A25735">
        <v>1300250</v>
      </c>
      <c r="B25735">
        <v>3</v>
      </c>
      <c r="C25735">
        <v>51</v>
      </c>
      <c r="D25735">
        <v>11247.76</v>
      </c>
    </row>
    <row r="25736" spans="1:4" x14ac:dyDescent="0.3">
      <c r="A25736">
        <v>1300250</v>
      </c>
      <c r="B25736">
        <v>3</v>
      </c>
      <c r="C25736">
        <v>52</v>
      </c>
      <c r="D25736">
        <v>18241.89</v>
      </c>
    </row>
    <row r="25737" spans="1:4" x14ac:dyDescent="0.3">
      <c r="A25737">
        <v>1300250</v>
      </c>
      <c r="B25737">
        <v>3</v>
      </c>
      <c r="C25737">
        <v>53</v>
      </c>
      <c r="D25737">
        <v>6909.43</v>
      </c>
    </row>
    <row r="25738" spans="1:4" x14ac:dyDescent="0.3">
      <c r="A25738">
        <v>1300250</v>
      </c>
      <c r="B25738">
        <v>3</v>
      </c>
      <c r="C25738">
        <v>54</v>
      </c>
      <c r="D25738">
        <v>18416.63</v>
      </c>
    </row>
    <row r="25739" spans="1:4" x14ac:dyDescent="0.3">
      <c r="A25739">
        <v>1300250</v>
      </c>
      <c r="B25739">
        <v>3</v>
      </c>
      <c r="C25739">
        <v>58</v>
      </c>
      <c r="D25739">
        <v>31503.13</v>
      </c>
    </row>
    <row r="25740" spans="1:4" x14ac:dyDescent="0.3">
      <c r="A25740">
        <v>1300250</v>
      </c>
      <c r="B25740">
        <v>3</v>
      </c>
      <c r="C25740">
        <v>60</v>
      </c>
      <c r="D25740">
        <v>34686.26</v>
      </c>
    </row>
    <row r="25741" spans="1:4" x14ac:dyDescent="0.3">
      <c r="A25741">
        <v>1300250</v>
      </c>
      <c r="B25741">
        <v>3</v>
      </c>
      <c r="C25741">
        <v>61</v>
      </c>
      <c r="D25741">
        <v>10063.950000000001</v>
      </c>
    </row>
    <row r="25742" spans="1:4" x14ac:dyDescent="0.3">
      <c r="A25742">
        <v>1300250</v>
      </c>
      <c r="B25742">
        <v>3</v>
      </c>
      <c r="C25742">
        <v>63</v>
      </c>
      <c r="D25742">
        <v>28982.03</v>
      </c>
    </row>
    <row r="25743" spans="1:4" x14ac:dyDescent="0.3">
      <c r="A25743">
        <v>1300250</v>
      </c>
      <c r="B25743">
        <v>3</v>
      </c>
      <c r="C25743">
        <v>64</v>
      </c>
      <c r="D25743">
        <v>23978.45</v>
      </c>
    </row>
    <row r="25744" spans="1:4" x14ac:dyDescent="0.3">
      <c r="A25744">
        <v>1300250</v>
      </c>
      <c r="B25744">
        <v>3</v>
      </c>
      <c r="C25744">
        <v>65</v>
      </c>
      <c r="D25744">
        <v>6483.64</v>
      </c>
    </row>
    <row r="25745" spans="1:4" x14ac:dyDescent="0.3">
      <c r="A25745">
        <v>1300250</v>
      </c>
      <c r="B25745">
        <v>3</v>
      </c>
      <c r="C25745">
        <v>66</v>
      </c>
      <c r="D25745">
        <v>24401.3</v>
      </c>
    </row>
    <row r="25746" spans="1:4" x14ac:dyDescent="0.3">
      <c r="A25746">
        <v>1300250</v>
      </c>
      <c r="B25746">
        <v>3</v>
      </c>
      <c r="C25746">
        <v>67</v>
      </c>
      <c r="D25746">
        <v>11618.11</v>
      </c>
    </row>
    <row r="25747" spans="1:4" x14ac:dyDescent="0.3">
      <c r="A25747">
        <v>1300250</v>
      </c>
      <c r="B25747">
        <v>3</v>
      </c>
      <c r="C25747">
        <v>69</v>
      </c>
      <c r="D25747">
        <v>10693.27</v>
      </c>
    </row>
    <row r="25748" spans="1:4" x14ac:dyDescent="0.3">
      <c r="A25748">
        <v>1300250</v>
      </c>
      <c r="B25748">
        <v>3</v>
      </c>
      <c r="C25748">
        <v>71</v>
      </c>
      <c r="D25748">
        <v>16956.189999999999</v>
      </c>
    </row>
    <row r="25749" spans="1:4" x14ac:dyDescent="0.3">
      <c r="A25749">
        <v>1300250</v>
      </c>
      <c r="B25749">
        <v>3</v>
      </c>
      <c r="C25749">
        <v>72</v>
      </c>
      <c r="D25749">
        <v>13533.2</v>
      </c>
    </row>
    <row r="25750" spans="1:4" x14ac:dyDescent="0.3">
      <c r="A25750">
        <v>1300250</v>
      </c>
      <c r="B25750">
        <v>3</v>
      </c>
      <c r="C25750">
        <v>73</v>
      </c>
      <c r="D25750">
        <v>16248.52</v>
      </c>
    </row>
    <row r="25751" spans="1:4" x14ac:dyDescent="0.3">
      <c r="A25751">
        <v>1300250</v>
      </c>
      <c r="B25751">
        <v>3</v>
      </c>
      <c r="C25751">
        <v>75</v>
      </c>
      <c r="D25751">
        <v>3849.99</v>
      </c>
    </row>
    <row r="25752" spans="1:4" x14ac:dyDescent="0.3">
      <c r="A25752">
        <v>1300250</v>
      </c>
      <c r="B25752">
        <v>3</v>
      </c>
      <c r="C25752">
        <v>76</v>
      </c>
      <c r="D25752">
        <v>32124.55</v>
      </c>
    </row>
    <row r="25753" spans="1:4" x14ac:dyDescent="0.3">
      <c r="A25753">
        <v>1300250</v>
      </c>
      <c r="B25753">
        <v>3</v>
      </c>
      <c r="C25753">
        <v>77</v>
      </c>
      <c r="D25753">
        <v>25610.85</v>
      </c>
    </row>
    <row r="25754" spans="1:4" x14ac:dyDescent="0.3">
      <c r="A25754">
        <v>1300250</v>
      </c>
      <c r="B25754">
        <v>3</v>
      </c>
      <c r="C25754">
        <v>78</v>
      </c>
      <c r="D25754">
        <v>34698.639999999999</v>
      </c>
    </row>
    <row r="25755" spans="1:4" x14ac:dyDescent="0.3">
      <c r="A25755">
        <v>1300250</v>
      </c>
      <c r="B25755">
        <v>3</v>
      </c>
      <c r="C25755">
        <v>79</v>
      </c>
      <c r="D25755">
        <v>16101.76</v>
      </c>
    </row>
    <row r="25756" spans="1:4" x14ac:dyDescent="0.3">
      <c r="A25756">
        <v>1300250</v>
      </c>
      <c r="B25756">
        <v>3</v>
      </c>
      <c r="C25756">
        <v>80</v>
      </c>
      <c r="D25756">
        <v>15006.47</v>
      </c>
    </row>
    <row r="25757" spans="1:4" x14ac:dyDescent="0.3">
      <c r="A25757">
        <v>1300250</v>
      </c>
      <c r="B25757">
        <v>3</v>
      </c>
      <c r="C25757">
        <v>82</v>
      </c>
      <c r="D25757">
        <v>51429.760000000002</v>
      </c>
    </row>
    <row r="25758" spans="1:4" x14ac:dyDescent="0.3">
      <c r="A25758">
        <v>1300250</v>
      </c>
      <c r="B25758">
        <v>3</v>
      </c>
      <c r="C25758">
        <v>83</v>
      </c>
      <c r="D25758">
        <v>29855.23</v>
      </c>
    </row>
    <row r="25759" spans="1:4" x14ac:dyDescent="0.3">
      <c r="A25759">
        <v>1300250</v>
      </c>
      <c r="B25759">
        <v>3</v>
      </c>
      <c r="C25759">
        <v>85</v>
      </c>
      <c r="D25759">
        <v>48200.9</v>
      </c>
    </row>
    <row r="25760" spans="1:4" x14ac:dyDescent="0.3">
      <c r="A25760">
        <v>1300250</v>
      </c>
      <c r="B25760">
        <v>3</v>
      </c>
      <c r="C25760">
        <v>86</v>
      </c>
      <c r="D25760">
        <v>6957.69</v>
      </c>
    </row>
    <row r="25761" spans="1:4" x14ac:dyDescent="0.3">
      <c r="A25761">
        <v>1300250</v>
      </c>
      <c r="B25761">
        <v>3</v>
      </c>
      <c r="C25761">
        <v>87</v>
      </c>
      <c r="D25761">
        <v>27698.82</v>
      </c>
    </row>
    <row r="25762" spans="1:4" x14ac:dyDescent="0.3">
      <c r="A25762">
        <v>1300250</v>
      </c>
      <c r="B25762">
        <v>3</v>
      </c>
      <c r="C25762">
        <v>88</v>
      </c>
      <c r="D25762">
        <v>14641.55</v>
      </c>
    </row>
    <row r="25763" spans="1:4" x14ac:dyDescent="0.3">
      <c r="A25763">
        <v>1300250</v>
      </c>
      <c r="B25763">
        <v>3</v>
      </c>
      <c r="C25763">
        <v>89</v>
      </c>
      <c r="D25763">
        <v>52716.43</v>
      </c>
    </row>
    <row r="25764" spans="1:4" x14ac:dyDescent="0.3">
      <c r="A25764">
        <v>1300250</v>
      </c>
      <c r="B25764">
        <v>3</v>
      </c>
      <c r="C25764">
        <v>90</v>
      </c>
      <c r="D25764">
        <v>25692.54</v>
      </c>
    </row>
    <row r="25765" spans="1:4" x14ac:dyDescent="0.3">
      <c r="A25765">
        <v>1300250</v>
      </c>
      <c r="B25765">
        <v>3</v>
      </c>
      <c r="C25765">
        <v>91</v>
      </c>
      <c r="D25765">
        <v>36123.730000000003</v>
      </c>
    </row>
    <row r="25766" spans="1:4" x14ac:dyDescent="0.3">
      <c r="A25766">
        <v>1300250</v>
      </c>
      <c r="B25766">
        <v>3</v>
      </c>
      <c r="C25766">
        <v>94</v>
      </c>
      <c r="D25766">
        <v>35214.43</v>
      </c>
    </row>
    <row r="25767" spans="1:4" x14ac:dyDescent="0.3">
      <c r="A25767">
        <v>1300250</v>
      </c>
      <c r="B25767">
        <v>3</v>
      </c>
      <c r="C25767">
        <v>95</v>
      </c>
      <c r="D25767">
        <v>5085.32</v>
      </c>
    </row>
    <row r="25768" spans="1:4" x14ac:dyDescent="0.3">
      <c r="A25768">
        <v>1300250</v>
      </c>
      <c r="B25768">
        <v>3</v>
      </c>
      <c r="C25768">
        <v>96</v>
      </c>
      <c r="D25768">
        <v>64804.84</v>
      </c>
    </row>
    <row r="25769" spans="1:4" x14ac:dyDescent="0.3">
      <c r="A25769">
        <v>1300250</v>
      </c>
      <c r="B25769">
        <v>3</v>
      </c>
      <c r="C25769">
        <v>97</v>
      </c>
      <c r="D25769">
        <v>32902.660000000003</v>
      </c>
    </row>
    <row r="25770" spans="1:4" x14ac:dyDescent="0.3">
      <c r="A25770">
        <v>1300250</v>
      </c>
      <c r="B25770">
        <v>3</v>
      </c>
      <c r="C25770">
        <v>98</v>
      </c>
      <c r="D25770">
        <v>44608.78</v>
      </c>
    </row>
    <row r="25771" spans="1:4" x14ac:dyDescent="0.3">
      <c r="A25771">
        <v>1300250</v>
      </c>
      <c r="B25771">
        <v>3</v>
      </c>
      <c r="C25771">
        <v>100</v>
      </c>
      <c r="D25771">
        <v>36463.879999999997</v>
      </c>
    </row>
    <row r="25772" spans="1:4" x14ac:dyDescent="0.3">
      <c r="A25772">
        <v>1300250</v>
      </c>
      <c r="B25772">
        <v>4</v>
      </c>
      <c r="C25772">
        <v>-1</v>
      </c>
      <c r="D25772">
        <v>5794.85</v>
      </c>
    </row>
    <row r="25773" spans="1:4" x14ac:dyDescent="0.3">
      <c r="A25773">
        <v>1300250</v>
      </c>
      <c r="B25773">
        <v>4</v>
      </c>
      <c r="C25773">
        <v>1</v>
      </c>
      <c r="D25773">
        <v>5562.16</v>
      </c>
    </row>
    <row r="25774" spans="1:4" x14ac:dyDescent="0.3">
      <c r="A25774">
        <v>1300250</v>
      </c>
      <c r="B25774">
        <v>4</v>
      </c>
      <c r="C25774">
        <v>4</v>
      </c>
      <c r="D25774">
        <v>9568.43</v>
      </c>
    </row>
    <row r="25775" spans="1:4" x14ac:dyDescent="0.3">
      <c r="A25775">
        <v>1300250</v>
      </c>
      <c r="B25775">
        <v>4</v>
      </c>
      <c r="C25775">
        <v>6</v>
      </c>
      <c r="D25775">
        <v>12200.32</v>
      </c>
    </row>
    <row r="25776" spans="1:4" x14ac:dyDescent="0.3">
      <c r="A25776">
        <v>1300250</v>
      </c>
      <c r="B25776">
        <v>4</v>
      </c>
      <c r="C25776">
        <v>11</v>
      </c>
      <c r="D25776">
        <v>18333.48</v>
      </c>
    </row>
    <row r="25777" spans="1:4" x14ac:dyDescent="0.3">
      <c r="A25777">
        <v>1300250</v>
      </c>
      <c r="B25777">
        <v>4</v>
      </c>
      <c r="C25777">
        <v>12</v>
      </c>
      <c r="D25777">
        <v>13632.35</v>
      </c>
    </row>
    <row r="25778" spans="1:4" x14ac:dyDescent="0.3">
      <c r="A25778">
        <v>1300250</v>
      </c>
      <c r="B25778">
        <v>4</v>
      </c>
      <c r="C25778">
        <v>13</v>
      </c>
      <c r="D25778">
        <v>36835.5</v>
      </c>
    </row>
    <row r="25779" spans="1:4" x14ac:dyDescent="0.3">
      <c r="A25779">
        <v>1300250</v>
      </c>
      <c r="B25779">
        <v>4</v>
      </c>
      <c r="C25779">
        <v>14</v>
      </c>
      <c r="D25779">
        <v>16894.89</v>
      </c>
    </row>
    <row r="25780" spans="1:4" x14ac:dyDescent="0.3">
      <c r="A25780">
        <v>1300250</v>
      </c>
      <c r="B25780">
        <v>4</v>
      </c>
      <c r="C25780">
        <v>16</v>
      </c>
      <c r="D25780">
        <v>3044.26</v>
      </c>
    </row>
    <row r="25781" spans="1:4" x14ac:dyDescent="0.3">
      <c r="A25781">
        <v>1300250</v>
      </c>
      <c r="B25781">
        <v>4</v>
      </c>
      <c r="C25781">
        <v>24</v>
      </c>
      <c r="D25781">
        <v>15669.56</v>
      </c>
    </row>
    <row r="25782" spans="1:4" x14ac:dyDescent="0.3">
      <c r="A25782">
        <v>1300250</v>
      </c>
      <c r="B25782">
        <v>4</v>
      </c>
      <c r="C25782">
        <v>26</v>
      </c>
      <c r="D25782">
        <v>24927.200000000001</v>
      </c>
    </row>
    <row r="25783" spans="1:4" x14ac:dyDescent="0.3">
      <c r="A25783">
        <v>1300250</v>
      </c>
      <c r="B25783">
        <v>4</v>
      </c>
      <c r="C25783">
        <v>27</v>
      </c>
      <c r="D25783">
        <v>7478.68</v>
      </c>
    </row>
    <row r="25784" spans="1:4" x14ac:dyDescent="0.3">
      <c r="A25784">
        <v>1300250</v>
      </c>
      <c r="B25784">
        <v>4</v>
      </c>
      <c r="C25784">
        <v>28</v>
      </c>
      <c r="D25784">
        <v>20566.259999999998</v>
      </c>
    </row>
    <row r="25785" spans="1:4" x14ac:dyDescent="0.3">
      <c r="A25785">
        <v>1300250</v>
      </c>
      <c r="B25785">
        <v>4</v>
      </c>
      <c r="C25785">
        <v>30</v>
      </c>
      <c r="D25785">
        <v>22426.99</v>
      </c>
    </row>
    <row r="25786" spans="1:4" x14ac:dyDescent="0.3">
      <c r="A25786">
        <v>1300250</v>
      </c>
      <c r="B25786">
        <v>4</v>
      </c>
      <c r="C25786">
        <v>33</v>
      </c>
      <c r="D25786">
        <v>10498.37</v>
      </c>
    </row>
    <row r="25787" spans="1:4" x14ac:dyDescent="0.3">
      <c r="A25787">
        <v>1300250</v>
      </c>
      <c r="B25787">
        <v>4</v>
      </c>
      <c r="C25787">
        <v>36</v>
      </c>
      <c r="D25787">
        <v>5921.63</v>
      </c>
    </row>
    <row r="25788" spans="1:4" x14ac:dyDescent="0.3">
      <c r="A25788">
        <v>1300250</v>
      </c>
      <c r="B25788">
        <v>4</v>
      </c>
      <c r="C25788">
        <v>38</v>
      </c>
      <c r="D25788">
        <v>10672.61</v>
      </c>
    </row>
    <row r="25789" spans="1:4" x14ac:dyDescent="0.3">
      <c r="A25789">
        <v>1300250</v>
      </c>
      <c r="B25789">
        <v>4</v>
      </c>
      <c r="C25789">
        <v>39</v>
      </c>
      <c r="D25789">
        <v>17365.400000000001</v>
      </c>
    </row>
    <row r="25790" spans="1:4" x14ac:dyDescent="0.3">
      <c r="A25790">
        <v>1300250</v>
      </c>
      <c r="B25790">
        <v>4</v>
      </c>
      <c r="C25790">
        <v>42</v>
      </c>
      <c r="D25790">
        <v>13100.55</v>
      </c>
    </row>
    <row r="25791" spans="1:4" x14ac:dyDescent="0.3">
      <c r="A25791">
        <v>1300250</v>
      </c>
      <c r="B25791">
        <v>4</v>
      </c>
      <c r="C25791">
        <v>43</v>
      </c>
      <c r="D25791">
        <v>8941.14</v>
      </c>
    </row>
    <row r="25792" spans="1:4" x14ac:dyDescent="0.3">
      <c r="A25792">
        <v>1300250</v>
      </c>
      <c r="B25792">
        <v>4</v>
      </c>
      <c r="C25792">
        <v>46</v>
      </c>
      <c r="D25792">
        <v>16523.669999999998</v>
      </c>
    </row>
    <row r="25793" spans="1:4" x14ac:dyDescent="0.3">
      <c r="A25793">
        <v>1300250</v>
      </c>
      <c r="B25793">
        <v>4</v>
      </c>
      <c r="C25793">
        <v>47</v>
      </c>
      <c r="D25793">
        <v>22480.31</v>
      </c>
    </row>
    <row r="25794" spans="1:4" x14ac:dyDescent="0.3">
      <c r="A25794">
        <v>1300250</v>
      </c>
      <c r="B25794">
        <v>4</v>
      </c>
      <c r="C25794">
        <v>48</v>
      </c>
      <c r="D25794">
        <v>13791.75</v>
      </c>
    </row>
    <row r="25795" spans="1:4" x14ac:dyDescent="0.3">
      <c r="A25795">
        <v>1300250</v>
      </c>
      <c r="B25795">
        <v>4</v>
      </c>
      <c r="C25795">
        <v>50</v>
      </c>
      <c r="D25795">
        <v>9042.0300000000007</v>
      </c>
    </row>
    <row r="25796" spans="1:4" x14ac:dyDescent="0.3">
      <c r="A25796">
        <v>1300250</v>
      </c>
      <c r="B25796">
        <v>4</v>
      </c>
      <c r="C25796">
        <v>55</v>
      </c>
      <c r="D25796">
        <v>21027.200000000001</v>
      </c>
    </row>
    <row r="25797" spans="1:4" x14ac:dyDescent="0.3">
      <c r="A25797">
        <v>1300250</v>
      </c>
      <c r="B25797">
        <v>4</v>
      </c>
      <c r="C25797">
        <v>58</v>
      </c>
      <c r="D25797">
        <v>15387.35</v>
      </c>
    </row>
    <row r="25798" spans="1:4" x14ac:dyDescent="0.3">
      <c r="A25798">
        <v>1300250</v>
      </c>
      <c r="B25798">
        <v>4</v>
      </c>
      <c r="C25798">
        <v>59</v>
      </c>
      <c r="D25798">
        <v>21899.91</v>
      </c>
    </row>
    <row r="25799" spans="1:4" x14ac:dyDescent="0.3">
      <c r="A25799">
        <v>1300250</v>
      </c>
      <c r="B25799">
        <v>4</v>
      </c>
      <c r="C25799">
        <v>61</v>
      </c>
      <c r="D25799">
        <v>32087.5</v>
      </c>
    </row>
    <row r="25800" spans="1:4" x14ac:dyDescent="0.3">
      <c r="A25800">
        <v>1300250</v>
      </c>
      <c r="B25800">
        <v>4</v>
      </c>
      <c r="C25800">
        <v>63</v>
      </c>
      <c r="D25800">
        <v>17325.740000000002</v>
      </c>
    </row>
    <row r="25801" spans="1:4" x14ac:dyDescent="0.3">
      <c r="A25801">
        <v>1300250</v>
      </c>
      <c r="B25801">
        <v>4</v>
      </c>
      <c r="C25801">
        <v>69</v>
      </c>
      <c r="D25801">
        <v>16354.7</v>
      </c>
    </row>
    <row r="25802" spans="1:4" x14ac:dyDescent="0.3">
      <c r="A25802">
        <v>1300250</v>
      </c>
      <c r="B25802">
        <v>4</v>
      </c>
      <c r="C25802">
        <v>70</v>
      </c>
      <c r="D25802">
        <v>14622.69</v>
      </c>
    </row>
    <row r="25803" spans="1:4" x14ac:dyDescent="0.3">
      <c r="A25803">
        <v>1300250</v>
      </c>
      <c r="B25803">
        <v>4</v>
      </c>
      <c r="C25803">
        <v>72</v>
      </c>
      <c r="D25803">
        <v>22787.21</v>
      </c>
    </row>
    <row r="25804" spans="1:4" x14ac:dyDescent="0.3">
      <c r="A25804">
        <v>1300250</v>
      </c>
      <c r="B25804">
        <v>4</v>
      </c>
      <c r="C25804">
        <v>73</v>
      </c>
      <c r="D25804">
        <v>22488.86</v>
      </c>
    </row>
    <row r="25805" spans="1:4" x14ac:dyDescent="0.3">
      <c r="A25805">
        <v>1300250</v>
      </c>
      <c r="B25805">
        <v>4</v>
      </c>
      <c r="C25805">
        <v>83</v>
      </c>
      <c r="D25805">
        <v>19019.150000000001</v>
      </c>
    </row>
    <row r="25806" spans="1:4" x14ac:dyDescent="0.3">
      <c r="A25806">
        <v>1300250</v>
      </c>
      <c r="B25806">
        <v>4</v>
      </c>
      <c r="C25806">
        <v>84</v>
      </c>
      <c r="D25806">
        <v>9969.58</v>
      </c>
    </row>
    <row r="25807" spans="1:4" x14ac:dyDescent="0.3">
      <c r="A25807">
        <v>1300250</v>
      </c>
      <c r="B25807">
        <v>4</v>
      </c>
      <c r="C25807">
        <v>88</v>
      </c>
      <c r="D25807">
        <v>12384.56</v>
      </c>
    </row>
    <row r="25808" spans="1:4" x14ac:dyDescent="0.3">
      <c r="A25808">
        <v>1300250</v>
      </c>
      <c r="B25808">
        <v>4</v>
      </c>
      <c r="C25808">
        <v>89</v>
      </c>
      <c r="D25808">
        <v>13138.6</v>
      </c>
    </row>
    <row r="25809" spans="1:4" x14ac:dyDescent="0.3">
      <c r="A25809">
        <v>1300250</v>
      </c>
      <c r="B25809">
        <v>4</v>
      </c>
      <c r="C25809">
        <v>100</v>
      </c>
      <c r="D25809">
        <v>4684.3</v>
      </c>
    </row>
    <row r="25810" spans="1:4" x14ac:dyDescent="0.3">
      <c r="A25810">
        <v>1300250</v>
      </c>
      <c r="B25810">
        <v>5</v>
      </c>
      <c r="C25810">
        <v>-1</v>
      </c>
      <c r="D25810">
        <v>9032.83</v>
      </c>
    </row>
    <row r="25811" spans="1:4" x14ac:dyDescent="0.3">
      <c r="A25811">
        <v>1300250</v>
      </c>
      <c r="B25811">
        <v>5</v>
      </c>
      <c r="C25811">
        <v>3</v>
      </c>
      <c r="D25811">
        <v>8673.68</v>
      </c>
    </row>
    <row r="25812" spans="1:4" x14ac:dyDescent="0.3">
      <c r="A25812">
        <v>1300250</v>
      </c>
      <c r="B25812">
        <v>5</v>
      </c>
      <c r="C25812">
        <v>4</v>
      </c>
      <c r="D25812">
        <v>46739.7</v>
      </c>
    </row>
    <row r="25813" spans="1:4" x14ac:dyDescent="0.3">
      <c r="A25813">
        <v>1300250</v>
      </c>
      <c r="B25813">
        <v>5</v>
      </c>
      <c r="C25813">
        <v>7</v>
      </c>
      <c r="D25813">
        <v>23680.6</v>
      </c>
    </row>
    <row r="25814" spans="1:4" x14ac:dyDescent="0.3">
      <c r="A25814">
        <v>1300250</v>
      </c>
      <c r="B25814">
        <v>5</v>
      </c>
      <c r="C25814">
        <v>9</v>
      </c>
      <c r="D25814">
        <v>21990.22</v>
      </c>
    </row>
    <row r="25815" spans="1:4" x14ac:dyDescent="0.3">
      <c r="A25815">
        <v>1300250</v>
      </c>
      <c r="B25815">
        <v>5</v>
      </c>
      <c r="C25815">
        <v>11</v>
      </c>
      <c r="D25815">
        <v>40040.07</v>
      </c>
    </row>
    <row r="25816" spans="1:4" x14ac:dyDescent="0.3">
      <c r="A25816">
        <v>1300250</v>
      </c>
      <c r="B25816">
        <v>5</v>
      </c>
      <c r="C25816">
        <v>12</v>
      </c>
      <c r="D25816">
        <v>33878.230000000003</v>
      </c>
    </row>
    <row r="25817" spans="1:4" x14ac:dyDescent="0.3">
      <c r="A25817">
        <v>1300250</v>
      </c>
      <c r="B25817">
        <v>5</v>
      </c>
      <c r="C25817">
        <v>13</v>
      </c>
      <c r="D25817">
        <v>41855.54</v>
      </c>
    </row>
    <row r="25818" spans="1:4" x14ac:dyDescent="0.3">
      <c r="A25818">
        <v>1300250</v>
      </c>
      <c r="B25818">
        <v>5</v>
      </c>
      <c r="C25818">
        <v>14</v>
      </c>
      <c r="D25818">
        <v>27614.99</v>
      </c>
    </row>
    <row r="25819" spans="1:4" x14ac:dyDescent="0.3">
      <c r="A25819">
        <v>1300250</v>
      </c>
      <c r="B25819">
        <v>5</v>
      </c>
      <c r="C25819">
        <v>15</v>
      </c>
      <c r="D25819">
        <v>5189.04</v>
      </c>
    </row>
    <row r="25820" spans="1:4" x14ac:dyDescent="0.3">
      <c r="A25820">
        <v>1300250</v>
      </c>
      <c r="B25820">
        <v>5</v>
      </c>
      <c r="C25820">
        <v>17</v>
      </c>
      <c r="D25820">
        <v>28962.18</v>
      </c>
    </row>
    <row r="25821" spans="1:4" x14ac:dyDescent="0.3">
      <c r="A25821">
        <v>1300250</v>
      </c>
      <c r="B25821">
        <v>5</v>
      </c>
      <c r="C25821">
        <v>18</v>
      </c>
      <c r="D25821">
        <v>48683.48</v>
      </c>
    </row>
    <row r="25822" spans="1:4" x14ac:dyDescent="0.3">
      <c r="A25822">
        <v>1300250</v>
      </c>
      <c r="B25822">
        <v>5</v>
      </c>
      <c r="C25822">
        <v>21</v>
      </c>
      <c r="D25822">
        <v>20988.86</v>
      </c>
    </row>
    <row r="25823" spans="1:4" x14ac:dyDescent="0.3">
      <c r="A25823">
        <v>1300250</v>
      </c>
      <c r="B25823">
        <v>5</v>
      </c>
      <c r="C25823">
        <v>22</v>
      </c>
      <c r="D25823">
        <v>21810.22</v>
      </c>
    </row>
    <row r="25824" spans="1:4" x14ac:dyDescent="0.3">
      <c r="A25824">
        <v>1300250</v>
      </c>
      <c r="B25824">
        <v>5</v>
      </c>
      <c r="C25824">
        <v>26</v>
      </c>
      <c r="D25824">
        <v>41230.839999999997</v>
      </c>
    </row>
    <row r="25825" spans="1:4" x14ac:dyDescent="0.3">
      <c r="A25825">
        <v>1300250</v>
      </c>
      <c r="B25825">
        <v>5</v>
      </c>
      <c r="C25825">
        <v>28</v>
      </c>
      <c r="D25825">
        <v>9216.4699999999993</v>
      </c>
    </row>
    <row r="25826" spans="1:4" x14ac:dyDescent="0.3">
      <c r="A25826">
        <v>1300250</v>
      </c>
      <c r="B25826">
        <v>5</v>
      </c>
      <c r="C25826">
        <v>36</v>
      </c>
      <c r="D25826">
        <v>26557.72</v>
      </c>
    </row>
    <row r="25827" spans="1:4" x14ac:dyDescent="0.3">
      <c r="A25827">
        <v>1300250</v>
      </c>
      <c r="B25827">
        <v>5</v>
      </c>
      <c r="C25827">
        <v>39</v>
      </c>
      <c r="D25827">
        <v>22201.5</v>
      </c>
    </row>
    <row r="25828" spans="1:4" x14ac:dyDescent="0.3">
      <c r="A25828">
        <v>1300250</v>
      </c>
      <c r="B25828">
        <v>5</v>
      </c>
      <c r="C25828">
        <v>40</v>
      </c>
      <c r="D25828">
        <v>22918.36</v>
      </c>
    </row>
    <row r="25829" spans="1:4" x14ac:dyDescent="0.3">
      <c r="A25829">
        <v>1300250</v>
      </c>
      <c r="B25829">
        <v>5</v>
      </c>
      <c r="C25829">
        <v>42</v>
      </c>
      <c r="D25829">
        <v>47549.41</v>
      </c>
    </row>
    <row r="25830" spans="1:4" x14ac:dyDescent="0.3">
      <c r="A25830">
        <v>1300250</v>
      </c>
      <c r="B25830">
        <v>5</v>
      </c>
      <c r="C25830">
        <v>44</v>
      </c>
      <c r="D25830">
        <v>40779.61</v>
      </c>
    </row>
    <row r="25831" spans="1:4" x14ac:dyDescent="0.3">
      <c r="A25831">
        <v>1300250</v>
      </c>
      <c r="B25831">
        <v>5</v>
      </c>
      <c r="C25831">
        <v>45</v>
      </c>
      <c r="D25831">
        <v>29217.54</v>
      </c>
    </row>
    <row r="25832" spans="1:4" x14ac:dyDescent="0.3">
      <c r="A25832">
        <v>1300250</v>
      </c>
      <c r="B25832">
        <v>5</v>
      </c>
      <c r="C25832">
        <v>46</v>
      </c>
      <c r="D25832">
        <v>18233.939999999999</v>
      </c>
    </row>
    <row r="25833" spans="1:4" x14ac:dyDescent="0.3">
      <c r="A25833">
        <v>1300250</v>
      </c>
      <c r="B25833">
        <v>5</v>
      </c>
      <c r="C25833">
        <v>48</v>
      </c>
      <c r="D25833">
        <v>26269.3</v>
      </c>
    </row>
    <row r="25834" spans="1:4" x14ac:dyDescent="0.3">
      <c r="A25834">
        <v>1300250</v>
      </c>
      <c r="B25834">
        <v>5</v>
      </c>
      <c r="C25834">
        <v>51</v>
      </c>
      <c r="D25834">
        <v>25501.23</v>
      </c>
    </row>
    <row r="25835" spans="1:4" x14ac:dyDescent="0.3">
      <c r="A25835">
        <v>1300250</v>
      </c>
      <c r="B25835">
        <v>5</v>
      </c>
      <c r="C25835">
        <v>54</v>
      </c>
      <c r="D25835">
        <v>37606.589999999997</v>
      </c>
    </row>
    <row r="25836" spans="1:4" x14ac:dyDescent="0.3">
      <c r="A25836">
        <v>1300250</v>
      </c>
      <c r="B25836">
        <v>5</v>
      </c>
      <c r="C25836">
        <v>56</v>
      </c>
      <c r="D25836">
        <v>28529.39</v>
      </c>
    </row>
    <row r="25837" spans="1:4" x14ac:dyDescent="0.3">
      <c r="A25837">
        <v>1300250</v>
      </c>
      <c r="B25837">
        <v>5</v>
      </c>
      <c r="C25837">
        <v>60</v>
      </c>
      <c r="D25837">
        <v>19761.36</v>
      </c>
    </row>
    <row r="25838" spans="1:4" x14ac:dyDescent="0.3">
      <c r="A25838">
        <v>1300250</v>
      </c>
      <c r="B25838">
        <v>5</v>
      </c>
      <c r="C25838">
        <v>62</v>
      </c>
      <c r="D25838">
        <v>26689.18</v>
      </c>
    </row>
    <row r="25839" spans="1:4" x14ac:dyDescent="0.3">
      <c r="A25839">
        <v>1300250</v>
      </c>
      <c r="B25839">
        <v>5</v>
      </c>
      <c r="C25839">
        <v>64</v>
      </c>
      <c r="D25839">
        <v>20323.740000000002</v>
      </c>
    </row>
    <row r="25840" spans="1:4" x14ac:dyDescent="0.3">
      <c r="A25840">
        <v>1300250</v>
      </c>
      <c r="B25840">
        <v>5</v>
      </c>
      <c r="C25840">
        <v>66</v>
      </c>
      <c r="D25840">
        <v>18948.509999999998</v>
      </c>
    </row>
    <row r="25841" spans="1:4" x14ac:dyDescent="0.3">
      <c r="A25841">
        <v>1300250</v>
      </c>
      <c r="B25841">
        <v>5</v>
      </c>
      <c r="C25841">
        <v>67</v>
      </c>
      <c r="D25841">
        <v>22825.4</v>
      </c>
    </row>
    <row r="25842" spans="1:4" x14ac:dyDescent="0.3">
      <c r="A25842">
        <v>1300250</v>
      </c>
      <c r="B25842">
        <v>5</v>
      </c>
      <c r="C25842">
        <v>68</v>
      </c>
      <c r="D25842">
        <v>45149.38</v>
      </c>
    </row>
    <row r="25843" spans="1:4" x14ac:dyDescent="0.3">
      <c r="A25843">
        <v>1300250</v>
      </c>
      <c r="B25843">
        <v>5</v>
      </c>
      <c r="C25843">
        <v>69</v>
      </c>
      <c r="D25843">
        <v>14122.37</v>
      </c>
    </row>
    <row r="25844" spans="1:4" x14ac:dyDescent="0.3">
      <c r="A25844">
        <v>1300250</v>
      </c>
      <c r="B25844">
        <v>5</v>
      </c>
      <c r="C25844">
        <v>70</v>
      </c>
      <c r="D25844">
        <v>24303.22</v>
      </c>
    </row>
    <row r="25845" spans="1:4" x14ac:dyDescent="0.3">
      <c r="A25845">
        <v>1300250</v>
      </c>
      <c r="B25845">
        <v>5</v>
      </c>
      <c r="C25845">
        <v>71</v>
      </c>
      <c r="D25845">
        <v>12520.92</v>
      </c>
    </row>
    <row r="25846" spans="1:4" x14ac:dyDescent="0.3">
      <c r="A25846">
        <v>1300250</v>
      </c>
      <c r="B25846">
        <v>5</v>
      </c>
      <c r="C25846">
        <v>75</v>
      </c>
      <c r="D25846">
        <v>39029.480000000003</v>
      </c>
    </row>
    <row r="25847" spans="1:4" x14ac:dyDescent="0.3">
      <c r="A25847">
        <v>1300250</v>
      </c>
      <c r="B25847">
        <v>5</v>
      </c>
      <c r="C25847">
        <v>77</v>
      </c>
      <c r="D25847">
        <v>33764.449999999997</v>
      </c>
    </row>
    <row r="25848" spans="1:4" x14ac:dyDescent="0.3">
      <c r="A25848">
        <v>1300250</v>
      </c>
      <c r="B25848">
        <v>5</v>
      </c>
      <c r="C25848">
        <v>78</v>
      </c>
      <c r="D25848">
        <v>14230.76</v>
      </c>
    </row>
    <row r="25849" spans="1:4" x14ac:dyDescent="0.3">
      <c r="A25849">
        <v>1300250</v>
      </c>
      <c r="B25849">
        <v>5</v>
      </c>
      <c r="C25849">
        <v>80</v>
      </c>
      <c r="D25849">
        <v>37776.339999999997</v>
      </c>
    </row>
    <row r="25850" spans="1:4" x14ac:dyDescent="0.3">
      <c r="A25850">
        <v>1300250</v>
      </c>
      <c r="B25850">
        <v>5</v>
      </c>
      <c r="C25850">
        <v>81</v>
      </c>
      <c r="D25850">
        <v>57814.720000000001</v>
      </c>
    </row>
    <row r="25851" spans="1:4" x14ac:dyDescent="0.3">
      <c r="A25851">
        <v>1300250</v>
      </c>
      <c r="B25851">
        <v>5</v>
      </c>
      <c r="C25851">
        <v>85</v>
      </c>
      <c r="D25851">
        <v>30470.28</v>
      </c>
    </row>
    <row r="25852" spans="1:4" x14ac:dyDescent="0.3">
      <c r="A25852">
        <v>1300250</v>
      </c>
      <c r="B25852">
        <v>5</v>
      </c>
      <c r="C25852">
        <v>86</v>
      </c>
      <c r="D25852">
        <v>31075.53</v>
      </c>
    </row>
    <row r="25853" spans="1:4" x14ac:dyDescent="0.3">
      <c r="A25853">
        <v>1300250</v>
      </c>
      <c r="B25853">
        <v>5</v>
      </c>
      <c r="C25853">
        <v>87</v>
      </c>
      <c r="D25853">
        <v>35617.599999999999</v>
      </c>
    </row>
    <row r="25854" spans="1:4" x14ac:dyDescent="0.3">
      <c r="A25854">
        <v>1300250</v>
      </c>
      <c r="B25854">
        <v>5</v>
      </c>
      <c r="C25854">
        <v>88</v>
      </c>
      <c r="D25854">
        <v>26123.61</v>
      </c>
    </row>
    <row r="25855" spans="1:4" x14ac:dyDescent="0.3">
      <c r="A25855">
        <v>1300250</v>
      </c>
      <c r="B25855">
        <v>5</v>
      </c>
      <c r="C25855">
        <v>91</v>
      </c>
      <c r="D25855">
        <v>26770.49</v>
      </c>
    </row>
    <row r="25856" spans="1:4" x14ac:dyDescent="0.3">
      <c r="A25856">
        <v>1300250</v>
      </c>
      <c r="B25856">
        <v>5</v>
      </c>
      <c r="C25856">
        <v>94</v>
      </c>
      <c r="D25856">
        <v>19345.54</v>
      </c>
    </row>
    <row r="25857" spans="1:4" x14ac:dyDescent="0.3">
      <c r="A25857">
        <v>1300250</v>
      </c>
      <c r="B25857">
        <v>5</v>
      </c>
      <c r="C25857">
        <v>96</v>
      </c>
      <c r="D25857">
        <v>19616.34</v>
      </c>
    </row>
    <row r="25858" spans="1:4" x14ac:dyDescent="0.3">
      <c r="A25858">
        <v>1300250</v>
      </c>
      <c r="B25858">
        <v>5</v>
      </c>
      <c r="C25858">
        <v>97</v>
      </c>
      <c r="D25858">
        <v>4082.81</v>
      </c>
    </row>
    <row r="25859" spans="1:4" x14ac:dyDescent="0.3">
      <c r="A25859">
        <v>1300250</v>
      </c>
      <c r="B25859">
        <v>5</v>
      </c>
      <c r="C25859">
        <v>99</v>
      </c>
      <c r="D25859">
        <v>20011.38</v>
      </c>
    </row>
    <row r="25860" spans="1:4" x14ac:dyDescent="0.3">
      <c r="A25860">
        <v>1300250</v>
      </c>
      <c r="B25860">
        <v>6</v>
      </c>
      <c r="C25860">
        <v>-1</v>
      </c>
      <c r="D25860">
        <v>1622.12</v>
      </c>
    </row>
    <row r="25861" spans="1:4" x14ac:dyDescent="0.3">
      <c r="A25861">
        <v>1300250</v>
      </c>
      <c r="B25861">
        <v>6</v>
      </c>
      <c r="C25861">
        <v>10</v>
      </c>
      <c r="D25861">
        <v>5268.49</v>
      </c>
    </row>
    <row r="25862" spans="1:4" x14ac:dyDescent="0.3">
      <c r="A25862">
        <v>1300250</v>
      </c>
      <c r="B25862">
        <v>6</v>
      </c>
      <c r="C25862">
        <v>12</v>
      </c>
      <c r="D25862">
        <v>4024.08</v>
      </c>
    </row>
    <row r="25863" spans="1:4" x14ac:dyDescent="0.3">
      <c r="A25863">
        <v>1300250</v>
      </c>
      <c r="B25863">
        <v>6</v>
      </c>
      <c r="C25863">
        <v>21</v>
      </c>
      <c r="D25863">
        <v>2366.33</v>
      </c>
    </row>
    <row r="25864" spans="1:4" x14ac:dyDescent="0.3">
      <c r="A25864">
        <v>1300250</v>
      </c>
      <c r="B25864">
        <v>6</v>
      </c>
      <c r="C25864">
        <v>34</v>
      </c>
      <c r="D25864">
        <v>4313.13</v>
      </c>
    </row>
    <row r="25865" spans="1:4" x14ac:dyDescent="0.3">
      <c r="A25865">
        <v>1300250</v>
      </c>
      <c r="B25865">
        <v>6</v>
      </c>
      <c r="C25865">
        <v>50</v>
      </c>
      <c r="D25865">
        <v>5448.65</v>
      </c>
    </row>
    <row r="25866" spans="1:4" x14ac:dyDescent="0.3">
      <c r="A25866">
        <v>1300250</v>
      </c>
      <c r="B25866">
        <v>6</v>
      </c>
      <c r="C25866">
        <v>51</v>
      </c>
      <c r="D25866">
        <v>8501.86</v>
      </c>
    </row>
    <row r="25867" spans="1:4" x14ac:dyDescent="0.3">
      <c r="A25867">
        <v>1300250</v>
      </c>
      <c r="B25867">
        <v>6</v>
      </c>
      <c r="C25867">
        <v>52</v>
      </c>
      <c r="D25867">
        <v>5851.5</v>
      </c>
    </row>
    <row r="25868" spans="1:4" x14ac:dyDescent="0.3">
      <c r="A25868">
        <v>1300250</v>
      </c>
      <c r="B25868">
        <v>6</v>
      </c>
      <c r="C25868">
        <v>53</v>
      </c>
      <c r="D25868">
        <v>7289.46</v>
      </c>
    </row>
    <row r="25869" spans="1:4" x14ac:dyDescent="0.3">
      <c r="A25869">
        <v>1300250</v>
      </c>
      <c r="B25869">
        <v>6</v>
      </c>
      <c r="C25869">
        <v>54</v>
      </c>
      <c r="D25869">
        <v>1494.02</v>
      </c>
    </row>
    <row r="25870" spans="1:4" x14ac:dyDescent="0.3">
      <c r="A25870">
        <v>1300250</v>
      </c>
      <c r="B25870">
        <v>6</v>
      </c>
      <c r="C25870">
        <v>56</v>
      </c>
      <c r="D25870">
        <v>3826.71</v>
      </c>
    </row>
    <row r="25871" spans="1:4" x14ac:dyDescent="0.3">
      <c r="A25871">
        <v>1300250</v>
      </c>
      <c r="B25871">
        <v>6</v>
      </c>
      <c r="C25871">
        <v>61</v>
      </c>
      <c r="D25871">
        <v>5356.47</v>
      </c>
    </row>
    <row r="25872" spans="1:4" x14ac:dyDescent="0.3">
      <c r="A25872">
        <v>1300250</v>
      </c>
      <c r="B25872">
        <v>6</v>
      </c>
      <c r="C25872">
        <v>65</v>
      </c>
      <c r="D25872">
        <v>4034.35</v>
      </c>
    </row>
    <row r="25873" spans="1:4" x14ac:dyDescent="0.3">
      <c r="A25873">
        <v>1300250</v>
      </c>
      <c r="B25873">
        <v>6</v>
      </c>
      <c r="C25873">
        <v>66</v>
      </c>
      <c r="D25873">
        <v>12015.77</v>
      </c>
    </row>
    <row r="25874" spans="1:4" x14ac:dyDescent="0.3">
      <c r="A25874">
        <v>1300250</v>
      </c>
      <c r="B25874">
        <v>6</v>
      </c>
      <c r="C25874">
        <v>67</v>
      </c>
      <c r="D25874">
        <v>6277.43</v>
      </c>
    </row>
    <row r="25875" spans="1:4" x14ac:dyDescent="0.3">
      <c r="A25875">
        <v>1300250</v>
      </c>
      <c r="B25875">
        <v>6</v>
      </c>
      <c r="C25875">
        <v>69</v>
      </c>
      <c r="D25875">
        <v>5442.2</v>
      </c>
    </row>
    <row r="25876" spans="1:4" x14ac:dyDescent="0.3">
      <c r="A25876">
        <v>1300250</v>
      </c>
      <c r="B25876">
        <v>6</v>
      </c>
      <c r="C25876">
        <v>71</v>
      </c>
      <c r="D25876">
        <v>10943.41</v>
      </c>
    </row>
    <row r="25877" spans="1:4" x14ac:dyDescent="0.3">
      <c r="A25877">
        <v>1300250</v>
      </c>
      <c r="B25877">
        <v>6</v>
      </c>
      <c r="C25877">
        <v>72</v>
      </c>
      <c r="D25877">
        <v>3172.03</v>
      </c>
    </row>
    <row r="25878" spans="1:4" x14ac:dyDescent="0.3">
      <c r="A25878">
        <v>1300250</v>
      </c>
      <c r="B25878">
        <v>6</v>
      </c>
      <c r="C25878">
        <v>73</v>
      </c>
      <c r="D25878">
        <v>11945.37</v>
      </c>
    </row>
    <row r="25879" spans="1:4" x14ac:dyDescent="0.3">
      <c r="A25879">
        <v>1300250</v>
      </c>
      <c r="B25879">
        <v>6</v>
      </c>
      <c r="C25879">
        <v>81</v>
      </c>
      <c r="D25879">
        <v>6077.2</v>
      </c>
    </row>
    <row r="25880" spans="1:4" x14ac:dyDescent="0.3">
      <c r="A25880">
        <v>1300250</v>
      </c>
      <c r="B25880">
        <v>6</v>
      </c>
      <c r="C25880">
        <v>92</v>
      </c>
      <c r="D25880">
        <v>7345.7</v>
      </c>
    </row>
    <row r="25881" spans="1:4" x14ac:dyDescent="0.3">
      <c r="A25881">
        <v>1300250</v>
      </c>
      <c r="B25881">
        <v>6</v>
      </c>
      <c r="C25881">
        <v>96</v>
      </c>
      <c r="D25881">
        <v>9674.6</v>
      </c>
    </row>
    <row r="25882" spans="1:4" x14ac:dyDescent="0.3">
      <c r="A25882">
        <v>1300250</v>
      </c>
      <c r="B25882">
        <v>7</v>
      </c>
      <c r="C25882">
        <v>-1</v>
      </c>
      <c r="D25882">
        <v>3608.19</v>
      </c>
    </row>
    <row r="25883" spans="1:4" x14ac:dyDescent="0.3">
      <c r="A25883">
        <v>1300250</v>
      </c>
      <c r="B25883">
        <v>7</v>
      </c>
      <c r="C25883">
        <v>1</v>
      </c>
      <c r="D25883">
        <v>6625.95</v>
      </c>
    </row>
    <row r="25884" spans="1:4" x14ac:dyDescent="0.3">
      <c r="A25884">
        <v>1300250</v>
      </c>
      <c r="B25884">
        <v>7</v>
      </c>
      <c r="C25884">
        <v>3</v>
      </c>
      <c r="D25884">
        <v>11185.96</v>
      </c>
    </row>
    <row r="25885" spans="1:4" x14ac:dyDescent="0.3">
      <c r="A25885">
        <v>1300250</v>
      </c>
      <c r="B25885">
        <v>7</v>
      </c>
      <c r="C25885">
        <v>5</v>
      </c>
      <c r="D25885">
        <v>22396.92</v>
      </c>
    </row>
    <row r="25886" spans="1:4" x14ac:dyDescent="0.3">
      <c r="A25886">
        <v>1300250</v>
      </c>
      <c r="B25886">
        <v>7</v>
      </c>
      <c r="C25886">
        <v>7</v>
      </c>
      <c r="D25886">
        <v>11293.17</v>
      </c>
    </row>
    <row r="25887" spans="1:4" x14ac:dyDescent="0.3">
      <c r="A25887">
        <v>1300250</v>
      </c>
      <c r="B25887">
        <v>7</v>
      </c>
      <c r="C25887">
        <v>11</v>
      </c>
      <c r="D25887">
        <v>4090.85</v>
      </c>
    </row>
    <row r="25888" spans="1:4" x14ac:dyDescent="0.3">
      <c r="A25888">
        <v>1300250</v>
      </c>
      <c r="B25888">
        <v>7</v>
      </c>
      <c r="C25888">
        <v>14</v>
      </c>
      <c r="D25888">
        <v>7507.15</v>
      </c>
    </row>
    <row r="25889" spans="1:4" x14ac:dyDescent="0.3">
      <c r="A25889">
        <v>1300250</v>
      </c>
      <c r="B25889">
        <v>7</v>
      </c>
      <c r="C25889">
        <v>15</v>
      </c>
      <c r="D25889">
        <v>11740.77</v>
      </c>
    </row>
    <row r="25890" spans="1:4" x14ac:dyDescent="0.3">
      <c r="A25890">
        <v>1300250</v>
      </c>
      <c r="B25890">
        <v>7</v>
      </c>
      <c r="C25890">
        <v>16</v>
      </c>
      <c r="D25890">
        <v>6670.04</v>
      </c>
    </row>
    <row r="25891" spans="1:4" x14ac:dyDescent="0.3">
      <c r="A25891">
        <v>1300250</v>
      </c>
      <c r="B25891">
        <v>7</v>
      </c>
      <c r="C25891">
        <v>17</v>
      </c>
      <c r="D25891">
        <v>5400.07</v>
      </c>
    </row>
    <row r="25892" spans="1:4" x14ac:dyDescent="0.3">
      <c r="A25892">
        <v>1300250</v>
      </c>
      <c r="B25892">
        <v>7</v>
      </c>
      <c r="C25892">
        <v>18</v>
      </c>
      <c r="D25892">
        <v>16197.41</v>
      </c>
    </row>
    <row r="25893" spans="1:4" x14ac:dyDescent="0.3">
      <c r="A25893">
        <v>1300250</v>
      </c>
      <c r="B25893">
        <v>7</v>
      </c>
      <c r="C25893">
        <v>22</v>
      </c>
      <c r="D25893">
        <v>5922.67</v>
      </c>
    </row>
    <row r="25894" spans="1:4" x14ac:dyDescent="0.3">
      <c r="A25894">
        <v>1300250</v>
      </c>
      <c r="B25894">
        <v>7</v>
      </c>
      <c r="C25894">
        <v>24</v>
      </c>
      <c r="D25894">
        <v>806.15</v>
      </c>
    </row>
    <row r="25895" spans="1:4" x14ac:dyDescent="0.3">
      <c r="A25895">
        <v>1300250</v>
      </c>
      <c r="B25895">
        <v>7</v>
      </c>
      <c r="C25895">
        <v>26</v>
      </c>
      <c r="D25895">
        <v>7183.81</v>
      </c>
    </row>
    <row r="25896" spans="1:4" x14ac:dyDescent="0.3">
      <c r="A25896">
        <v>1300250</v>
      </c>
      <c r="B25896">
        <v>7</v>
      </c>
      <c r="C25896">
        <v>31</v>
      </c>
      <c r="D25896">
        <v>940.22</v>
      </c>
    </row>
    <row r="25897" spans="1:4" x14ac:dyDescent="0.3">
      <c r="A25897">
        <v>1300250</v>
      </c>
      <c r="B25897">
        <v>7</v>
      </c>
      <c r="C25897">
        <v>32</v>
      </c>
      <c r="D25897">
        <v>3012.48</v>
      </c>
    </row>
    <row r="25898" spans="1:4" x14ac:dyDescent="0.3">
      <c r="A25898">
        <v>1300250</v>
      </c>
      <c r="B25898">
        <v>7</v>
      </c>
      <c r="C25898">
        <v>34</v>
      </c>
      <c r="D25898">
        <v>5761.39</v>
      </c>
    </row>
    <row r="25899" spans="1:4" x14ac:dyDescent="0.3">
      <c r="A25899">
        <v>1300250</v>
      </c>
      <c r="B25899">
        <v>7</v>
      </c>
      <c r="C25899">
        <v>39</v>
      </c>
      <c r="D25899">
        <v>2215.94</v>
      </c>
    </row>
    <row r="25900" spans="1:4" x14ac:dyDescent="0.3">
      <c r="A25900">
        <v>1300250</v>
      </c>
      <c r="B25900">
        <v>7</v>
      </c>
      <c r="C25900">
        <v>40</v>
      </c>
      <c r="D25900">
        <v>7846.44</v>
      </c>
    </row>
    <row r="25901" spans="1:4" x14ac:dyDescent="0.3">
      <c r="A25901">
        <v>1300250</v>
      </c>
      <c r="B25901">
        <v>7</v>
      </c>
      <c r="C25901">
        <v>44</v>
      </c>
      <c r="D25901">
        <v>5074.0600000000004</v>
      </c>
    </row>
    <row r="25902" spans="1:4" x14ac:dyDescent="0.3">
      <c r="A25902">
        <v>1300250</v>
      </c>
      <c r="B25902">
        <v>7</v>
      </c>
      <c r="C25902">
        <v>45</v>
      </c>
      <c r="D25902">
        <v>9652.89</v>
      </c>
    </row>
    <row r="25903" spans="1:4" x14ac:dyDescent="0.3">
      <c r="A25903">
        <v>1300250</v>
      </c>
      <c r="B25903">
        <v>7</v>
      </c>
      <c r="C25903">
        <v>52</v>
      </c>
      <c r="D25903">
        <v>7475.01</v>
      </c>
    </row>
    <row r="25904" spans="1:4" x14ac:dyDescent="0.3">
      <c r="A25904">
        <v>1300250</v>
      </c>
      <c r="B25904">
        <v>7</v>
      </c>
      <c r="C25904">
        <v>53</v>
      </c>
      <c r="D25904">
        <v>11107.68</v>
      </c>
    </row>
    <row r="25905" spans="1:4" x14ac:dyDescent="0.3">
      <c r="A25905">
        <v>1300250</v>
      </c>
      <c r="B25905">
        <v>7</v>
      </c>
      <c r="C25905">
        <v>57</v>
      </c>
      <c r="D25905">
        <v>21450.66</v>
      </c>
    </row>
    <row r="25906" spans="1:4" x14ac:dyDescent="0.3">
      <c r="A25906">
        <v>1300250</v>
      </c>
      <c r="B25906">
        <v>7</v>
      </c>
      <c r="C25906">
        <v>59</v>
      </c>
      <c r="D25906">
        <v>28720.880000000001</v>
      </c>
    </row>
    <row r="25907" spans="1:4" x14ac:dyDescent="0.3">
      <c r="A25907">
        <v>1300250</v>
      </c>
      <c r="B25907">
        <v>7</v>
      </c>
      <c r="C25907">
        <v>60</v>
      </c>
      <c r="D25907">
        <v>4067.79</v>
      </c>
    </row>
    <row r="25908" spans="1:4" x14ac:dyDescent="0.3">
      <c r="A25908">
        <v>1300250</v>
      </c>
      <c r="B25908">
        <v>7</v>
      </c>
      <c r="C25908">
        <v>61</v>
      </c>
      <c r="D25908">
        <v>9088.5300000000007</v>
      </c>
    </row>
    <row r="25909" spans="1:4" x14ac:dyDescent="0.3">
      <c r="A25909">
        <v>1300250</v>
      </c>
      <c r="B25909">
        <v>7</v>
      </c>
      <c r="C25909">
        <v>62</v>
      </c>
      <c r="D25909">
        <v>5202.1499999999996</v>
      </c>
    </row>
    <row r="25910" spans="1:4" x14ac:dyDescent="0.3">
      <c r="A25910">
        <v>1300250</v>
      </c>
      <c r="B25910">
        <v>7</v>
      </c>
      <c r="C25910">
        <v>64</v>
      </c>
      <c r="D25910">
        <v>4263.7700000000004</v>
      </c>
    </row>
    <row r="25911" spans="1:4" x14ac:dyDescent="0.3">
      <c r="A25911">
        <v>1300250</v>
      </c>
      <c r="B25911">
        <v>7</v>
      </c>
      <c r="C25911">
        <v>66</v>
      </c>
      <c r="D25911">
        <v>13929.29</v>
      </c>
    </row>
    <row r="25912" spans="1:4" x14ac:dyDescent="0.3">
      <c r="A25912">
        <v>1300250</v>
      </c>
      <c r="B25912">
        <v>7</v>
      </c>
      <c r="C25912">
        <v>68</v>
      </c>
      <c r="D25912">
        <v>3947.64</v>
      </c>
    </row>
    <row r="25913" spans="1:4" x14ac:dyDescent="0.3">
      <c r="A25913">
        <v>1300250</v>
      </c>
      <c r="B25913">
        <v>7</v>
      </c>
      <c r="C25913">
        <v>75</v>
      </c>
      <c r="D25913">
        <v>9601.2800000000007</v>
      </c>
    </row>
    <row r="25914" spans="1:4" x14ac:dyDescent="0.3">
      <c r="A25914">
        <v>1300250</v>
      </c>
      <c r="B25914">
        <v>7</v>
      </c>
      <c r="C25914">
        <v>76</v>
      </c>
      <c r="D25914">
        <v>1323.04</v>
      </c>
    </row>
    <row r="25915" spans="1:4" x14ac:dyDescent="0.3">
      <c r="A25915">
        <v>1300250</v>
      </c>
      <c r="B25915">
        <v>7</v>
      </c>
      <c r="C25915">
        <v>80</v>
      </c>
      <c r="D25915">
        <v>9102.92</v>
      </c>
    </row>
    <row r="25916" spans="1:4" x14ac:dyDescent="0.3">
      <c r="A25916">
        <v>1300250</v>
      </c>
      <c r="B25916">
        <v>7</v>
      </c>
      <c r="C25916">
        <v>82</v>
      </c>
      <c r="D25916">
        <v>5161.83</v>
      </c>
    </row>
    <row r="25917" spans="1:4" x14ac:dyDescent="0.3">
      <c r="A25917">
        <v>1300250</v>
      </c>
      <c r="B25917">
        <v>7</v>
      </c>
      <c r="C25917">
        <v>83</v>
      </c>
      <c r="D25917">
        <v>7970.96</v>
      </c>
    </row>
    <row r="25918" spans="1:4" x14ac:dyDescent="0.3">
      <c r="A25918">
        <v>1300250</v>
      </c>
      <c r="B25918">
        <v>7</v>
      </c>
      <c r="C25918">
        <v>85</v>
      </c>
      <c r="D25918">
        <v>1856.99</v>
      </c>
    </row>
    <row r="25919" spans="1:4" x14ac:dyDescent="0.3">
      <c r="A25919">
        <v>1300250</v>
      </c>
      <c r="B25919">
        <v>7</v>
      </c>
      <c r="C25919">
        <v>88</v>
      </c>
      <c r="D25919">
        <v>6182.73</v>
      </c>
    </row>
    <row r="25920" spans="1:4" x14ac:dyDescent="0.3">
      <c r="A25920">
        <v>1300250</v>
      </c>
      <c r="B25920">
        <v>7</v>
      </c>
      <c r="C25920">
        <v>89</v>
      </c>
      <c r="D25920">
        <v>2444.9899999999998</v>
      </c>
    </row>
    <row r="25921" spans="1:4" x14ac:dyDescent="0.3">
      <c r="A25921">
        <v>1300250</v>
      </c>
      <c r="B25921">
        <v>7</v>
      </c>
      <c r="C25921">
        <v>90</v>
      </c>
      <c r="D25921">
        <v>7097.64</v>
      </c>
    </row>
    <row r="25922" spans="1:4" x14ac:dyDescent="0.3">
      <c r="A25922">
        <v>1300250</v>
      </c>
      <c r="B25922">
        <v>7</v>
      </c>
      <c r="C25922">
        <v>94</v>
      </c>
      <c r="D25922">
        <v>7231.69</v>
      </c>
    </row>
    <row r="25923" spans="1:4" x14ac:dyDescent="0.3">
      <c r="A25923">
        <v>1300250</v>
      </c>
      <c r="B25923">
        <v>7</v>
      </c>
      <c r="C25923">
        <v>99</v>
      </c>
      <c r="D25923">
        <v>11433.38</v>
      </c>
    </row>
    <row r="25924" spans="1:4" x14ac:dyDescent="0.3">
      <c r="A25924">
        <v>1300250</v>
      </c>
      <c r="B25924">
        <v>7</v>
      </c>
      <c r="C25924">
        <v>100</v>
      </c>
      <c r="D25924">
        <v>17586.2</v>
      </c>
    </row>
    <row r="25925" spans="1:4" x14ac:dyDescent="0.3">
      <c r="A25925">
        <v>1300250</v>
      </c>
      <c r="B25925">
        <v>8</v>
      </c>
      <c r="C25925">
        <v>-1</v>
      </c>
      <c r="D25925">
        <v>2167</v>
      </c>
    </row>
    <row r="25926" spans="1:4" x14ac:dyDescent="0.3">
      <c r="A25926">
        <v>1300250</v>
      </c>
      <c r="B25926">
        <v>8</v>
      </c>
      <c r="C25926">
        <v>11</v>
      </c>
      <c r="D25926">
        <v>9745.66</v>
      </c>
    </row>
    <row r="25927" spans="1:4" x14ac:dyDescent="0.3">
      <c r="A25927">
        <v>1300250</v>
      </c>
      <c r="B25927">
        <v>8</v>
      </c>
      <c r="C25927">
        <v>12</v>
      </c>
      <c r="D25927">
        <v>1293.3900000000001</v>
      </c>
    </row>
    <row r="25928" spans="1:4" x14ac:dyDescent="0.3">
      <c r="A25928">
        <v>1300250</v>
      </c>
      <c r="B25928">
        <v>8</v>
      </c>
      <c r="C25928">
        <v>13</v>
      </c>
      <c r="D25928">
        <v>11849.02</v>
      </c>
    </row>
    <row r="25929" spans="1:4" x14ac:dyDescent="0.3">
      <c r="A25929">
        <v>1300250</v>
      </c>
      <c r="B25929">
        <v>8</v>
      </c>
      <c r="C25929">
        <v>15</v>
      </c>
      <c r="D25929">
        <v>14790.28</v>
      </c>
    </row>
    <row r="25930" spans="1:4" x14ac:dyDescent="0.3">
      <c r="A25930">
        <v>1300250</v>
      </c>
      <c r="B25930">
        <v>8</v>
      </c>
      <c r="C25930">
        <v>19</v>
      </c>
      <c r="D25930">
        <v>10397.02</v>
      </c>
    </row>
    <row r="25931" spans="1:4" x14ac:dyDescent="0.3">
      <c r="A25931">
        <v>1300250</v>
      </c>
      <c r="B25931">
        <v>8</v>
      </c>
      <c r="C25931">
        <v>25</v>
      </c>
      <c r="D25931">
        <v>8016.33</v>
      </c>
    </row>
    <row r="25932" spans="1:4" x14ac:dyDescent="0.3">
      <c r="A25932">
        <v>1300250</v>
      </c>
      <c r="B25932">
        <v>8</v>
      </c>
      <c r="C25932">
        <v>31</v>
      </c>
      <c r="D25932">
        <v>5284.46</v>
      </c>
    </row>
    <row r="25933" spans="1:4" x14ac:dyDescent="0.3">
      <c r="A25933">
        <v>1300250</v>
      </c>
      <c r="B25933">
        <v>8</v>
      </c>
      <c r="C25933">
        <v>41</v>
      </c>
      <c r="D25933">
        <v>11439.71</v>
      </c>
    </row>
    <row r="25934" spans="1:4" x14ac:dyDescent="0.3">
      <c r="A25934">
        <v>1300250</v>
      </c>
      <c r="B25934">
        <v>8</v>
      </c>
      <c r="C25934">
        <v>47</v>
      </c>
      <c r="D25934">
        <v>3659.05</v>
      </c>
    </row>
    <row r="25935" spans="1:4" x14ac:dyDescent="0.3">
      <c r="A25935">
        <v>1300250</v>
      </c>
      <c r="B25935">
        <v>8</v>
      </c>
      <c r="C25935">
        <v>48</v>
      </c>
      <c r="D25935">
        <v>5362.65</v>
      </c>
    </row>
    <row r="25936" spans="1:4" x14ac:dyDescent="0.3">
      <c r="A25936">
        <v>1300250</v>
      </c>
      <c r="B25936">
        <v>8</v>
      </c>
      <c r="C25936">
        <v>51</v>
      </c>
      <c r="D25936">
        <v>4127.47</v>
      </c>
    </row>
    <row r="25937" spans="1:4" x14ac:dyDescent="0.3">
      <c r="A25937">
        <v>1300250</v>
      </c>
      <c r="B25937">
        <v>8</v>
      </c>
      <c r="C25937">
        <v>52</v>
      </c>
      <c r="D25937">
        <v>11042.77</v>
      </c>
    </row>
    <row r="25938" spans="1:4" x14ac:dyDescent="0.3">
      <c r="A25938">
        <v>1300250</v>
      </c>
      <c r="B25938">
        <v>8</v>
      </c>
      <c r="C25938">
        <v>54</v>
      </c>
      <c r="D25938">
        <v>7403.54</v>
      </c>
    </row>
    <row r="25939" spans="1:4" x14ac:dyDescent="0.3">
      <c r="A25939">
        <v>1300250</v>
      </c>
      <c r="B25939">
        <v>8</v>
      </c>
      <c r="C25939">
        <v>57</v>
      </c>
      <c r="D25939">
        <v>1372.39</v>
      </c>
    </row>
    <row r="25940" spans="1:4" x14ac:dyDescent="0.3">
      <c r="A25940">
        <v>1300250</v>
      </c>
      <c r="B25940">
        <v>8</v>
      </c>
      <c r="C25940">
        <v>68</v>
      </c>
      <c r="D25940">
        <v>8368.17</v>
      </c>
    </row>
    <row r="25941" spans="1:4" x14ac:dyDescent="0.3">
      <c r="A25941">
        <v>1300250</v>
      </c>
      <c r="B25941">
        <v>8</v>
      </c>
      <c r="C25941">
        <v>69</v>
      </c>
      <c r="D25941">
        <v>6056.69</v>
      </c>
    </row>
    <row r="25942" spans="1:4" x14ac:dyDescent="0.3">
      <c r="A25942">
        <v>1300250</v>
      </c>
      <c r="B25942">
        <v>8</v>
      </c>
      <c r="C25942">
        <v>70</v>
      </c>
      <c r="D25942">
        <v>7454.94</v>
      </c>
    </row>
    <row r="25943" spans="1:4" x14ac:dyDescent="0.3">
      <c r="A25943">
        <v>1300250</v>
      </c>
      <c r="B25943">
        <v>8</v>
      </c>
      <c r="C25943">
        <v>71</v>
      </c>
      <c r="D25943">
        <v>14178.03</v>
      </c>
    </row>
    <row r="25944" spans="1:4" x14ac:dyDescent="0.3">
      <c r="A25944">
        <v>1300250</v>
      </c>
      <c r="B25944">
        <v>8</v>
      </c>
      <c r="C25944">
        <v>77</v>
      </c>
      <c r="D25944">
        <v>9867.3700000000008</v>
      </c>
    </row>
    <row r="25945" spans="1:4" x14ac:dyDescent="0.3">
      <c r="A25945">
        <v>1300250</v>
      </c>
      <c r="B25945">
        <v>8</v>
      </c>
      <c r="C25945">
        <v>83</v>
      </c>
      <c r="D25945">
        <v>6231.91</v>
      </c>
    </row>
    <row r="25946" spans="1:4" x14ac:dyDescent="0.3">
      <c r="A25946">
        <v>1300250</v>
      </c>
      <c r="B25946">
        <v>8</v>
      </c>
      <c r="C25946">
        <v>84</v>
      </c>
      <c r="D25946">
        <v>9574.91</v>
      </c>
    </row>
    <row r="25947" spans="1:4" x14ac:dyDescent="0.3">
      <c r="A25947">
        <v>1300250</v>
      </c>
      <c r="B25947">
        <v>8</v>
      </c>
      <c r="C25947">
        <v>90</v>
      </c>
      <c r="D25947">
        <v>3734.03</v>
      </c>
    </row>
    <row r="25948" spans="1:4" x14ac:dyDescent="0.3">
      <c r="A25948">
        <v>1300250</v>
      </c>
      <c r="B25948">
        <v>8</v>
      </c>
      <c r="C25948">
        <v>92</v>
      </c>
      <c r="D25948">
        <v>10010.64</v>
      </c>
    </row>
    <row r="25949" spans="1:4" x14ac:dyDescent="0.3">
      <c r="A25949">
        <v>1300250</v>
      </c>
      <c r="B25949">
        <v>8</v>
      </c>
      <c r="C25949">
        <v>94</v>
      </c>
      <c r="D25949">
        <v>2584.9699999999998</v>
      </c>
    </row>
    <row r="25950" spans="1:4" x14ac:dyDescent="0.3">
      <c r="A25950">
        <v>1300250</v>
      </c>
      <c r="B25950">
        <v>8</v>
      </c>
      <c r="C25950">
        <v>99</v>
      </c>
      <c r="D25950">
        <v>7799.13</v>
      </c>
    </row>
    <row r="25951" spans="1:4" x14ac:dyDescent="0.3">
      <c r="A25951">
        <v>1300250</v>
      </c>
      <c r="B25951">
        <v>8</v>
      </c>
      <c r="C25951">
        <v>100</v>
      </c>
      <c r="D25951">
        <v>13398.23</v>
      </c>
    </row>
    <row r="25952" spans="1:4" x14ac:dyDescent="0.3">
      <c r="A25952">
        <v>1300250</v>
      </c>
      <c r="B25952">
        <v>19</v>
      </c>
      <c r="C25952">
        <v>-1</v>
      </c>
      <c r="D25952">
        <v>237.68</v>
      </c>
    </row>
    <row r="25953" spans="1:4" x14ac:dyDescent="0.3">
      <c r="A25953">
        <v>1300250</v>
      </c>
      <c r="B25953">
        <v>19</v>
      </c>
      <c r="C25953">
        <v>10</v>
      </c>
      <c r="D25953">
        <v>2499.54</v>
      </c>
    </row>
    <row r="25954" spans="1:4" x14ac:dyDescent="0.3">
      <c r="A25954">
        <v>1300250</v>
      </c>
      <c r="B25954">
        <v>19</v>
      </c>
      <c r="C25954">
        <v>42</v>
      </c>
      <c r="D25954">
        <v>3393.34</v>
      </c>
    </row>
    <row r="25955" spans="1:4" x14ac:dyDescent="0.3">
      <c r="A25955">
        <v>1300250</v>
      </c>
      <c r="B25955">
        <v>19</v>
      </c>
      <c r="C25955">
        <v>43</v>
      </c>
      <c r="D25955">
        <v>3119.42</v>
      </c>
    </row>
    <row r="25956" spans="1:4" x14ac:dyDescent="0.3">
      <c r="A25956">
        <v>1300250</v>
      </c>
      <c r="B25956">
        <v>19</v>
      </c>
      <c r="C25956">
        <v>44</v>
      </c>
      <c r="D25956">
        <v>2439.67</v>
      </c>
    </row>
    <row r="25957" spans="1:4" x14ac:dyDescent="0.3">
      <c r="A25957">
        <v>1300250</v>
      </c>
      <c r="B25957">
        <v>19</v>
      </c>
      <c r="C25957">
        <v>52</v>
      </c>
      <c r="D25957">
        <v>1939.97</v>
      </c>
    </row>
    <row r="25958" spans="1:4" x14ac:dyDescent="0.3">
      <c r="A25958">
        <v>1300250</v>
      </c>
      <c r="B25958">
        <v>19</v>
      </c>
      <c r="C25958">
        <v>55</v>
      </c>
      <c r="D25958">
        <v>4180.88</v>
      </c>
    </row>
    <row r="25959" spans="1:4" x14ac:dyDescent="0.3">
      <c r="A25959">
        <v>1300250</v>
      </c>
      <c r="B25959">
        <v>19</v>
      </c>
      <c r="C25959">
        <v>57</v>
      </c>
      <c r="D25959">
        <v>921.82</v>
      </c>
    </row>
    <row r="25960" spans="1:4" x14ac:dyDescent="0.3">
      <c r="A25960">
        <v>1300250</v>
      </c>
      <c r="B25960">
        <v>19</v>
      </c>
      <c r="C25960">
        <v>63</v>
      </c>
      <c r="D25960">
        <v>1564.65</v>
      </c>
    </row>
    <row r="25961" spans="1:4" x14ac:dyDescent="0.3">
      <c r="A25961">
        <v>1300250</v>
      </c>
      <c r="B25961">
        <v>19</v>
      </c>
      <c r="C25961">
        <v>70</v>
      </c>
      <c r="D25961">
        <v>2387.67</v>
      </c>
    </row>
    <row r="25962" spans="1:4" x14ac:dyDescent="0.3">
      <c r="A25962">
        <v>1300250</v>
      </c>
      <c r="B25962">
        <v>19</v>
      </c>
      <c r="C25962">
        <v>87</v>
      </c>
      <c r="D25962">
        <v>3405.42</v>
      </c>
    </row>
    <row r="25963" spans="1:4" x14ac:dyDescent="0.3">
      <c r="A25963">
        <v>1300250</v>
      </c>
      <c r="B25963">
        <v>19</v>
      </c>
      <c r="C25963">
        <v>93</v>
      </c>
      <c r="D25963">
        <v>3396.45</v>
      </c>
    </row>
    <row r="25964" spans="1:4" x14ac:dyDescent="0.3">
      <c r="A25964">
        <v>1300250</v>
      </c>
      <c r="B25964">
        <v>20</v>
      </c>
      <c r="C25964">
        <v>-1</v>
      </c>
      <c r="D25964">
        <v>10279.56</v>
      </c>
    </row>
    <row r="25965" spans="1:4" x14ac:dyDescent="0.3">
      <c r="A25965">
        <v>1300250</v>
      </c>
      <c r="B25965">
        <v>20</v>
      </c>
      <c r="C25965">
        <v>12</v>
      </c>
      <c r="D25965">
        <v>212380.91</v>
      </c>
    </row>
    <row r="25966" spans="1:4" x14ac:dyDescent="0.3">
      <c r="A25966">
        <v>1300250</v>
      </c>
      <c r="B25966">
        <v>20</v>
      </c>
      <c r="C25966">
        <v>29</v>
      </c>
      <c r="D25966">
        <v>166679.57999999999</v>
      </c>
    </row>
    <row r="25967" spans="1:4" x14ac:dyDescent="0.3">
      <c r="A25967">
        <v>1300250</v>
      </c>
      <c r="B25967">
        <v>20</v>
      </c>
      <c r="C25967">
        <v>33</v>
      </c>
      <c r="D25967">
        <v>105627.62</v>
      </c>
    </row>
    <row r="25968" spans="1:4" x14ac:dyDescent="0.3">
      <c r="A25968">
        <v>1300250</v>
      </c>
      <c r="B25968">
        <v>20</v>
      </c>
      <c r="C25968">
        <v>38</v>
      </c>
      <c r="D25968">
        <v>165215.29999999999</v>
      </c>
    </row>
    <row r="25969" spans="1:4" x14ac:dyDescent="0.3">
      <c r="A25969">
        <v>1300250</v>
      </c>
      <c r="B25969">
        <v>20</v>
      </c>
      <c r="C25969">
        <v>42</v>
      </c>
      <c r="D25969">
        <v>29280.17</v>
      </c>
    </row>
    <row r="25970" spans="1:4" x14ac:dyDescent="0.3">
      <c r="A25970">
        <v>1300250</v>
      </c>
      <c r="B25970">
        <v>20</v>
      </c>
      <c r="C25970">
        <v>46</v>
      </c>
      <c r="D25970">
        <v>135685.85999999999</v>
      </c>
    </row>
    <row r="25971" spans="1:4" x14ac:dyDescent="0.3">
      <c r="A25971">
        <v>1300250</v>
      </c>
      <c r="B25971">
        <v>20</v>
      </c>
      <c r="C25971">
        <v>48</v>
      </c>
      <c r="D25971">
        <v>190634.52</v>
      </c>
    </row>
    <row r="25972" spans="1:4" x14ac:dyDescent="0.3">
      <c r="A25972">
        <v>1300250</v>
      </c>
      <c r="B25972">
        <v>20</v>
      </c>
      <c r="C25972">
        <v>57</v>
      </c>
      <c r="D25972">
        <v>260825.06</v>
      </c>
    </row>
    <row r="25973" spans="1:4" x14ac:dyDescent="0.3">
      <c r="A25973">
        <v>1300250</v>
      </c>
      <c r="B25973">
        <v>20</v>
      </c>
      <c r="C25973">
        <v>69</v>
      </c>
      <c r="D25973">
        <v>81471.44</v>
      </c>
    </row>
    <row r="25974" spans="1:4" x14ac:dyDescent="0.3">
      <c r="A25974">
        <v>1300250</v>
      </c>
      <c r="B25974">
        <v>20</v>
      </c>
      <c r="C25974">
        <v>78</v>
      </c>
      <c r="D25974">
        <v>25714.51</v>
      </c>
    </row>
    <row r="25975" spans="1:4" x14ac:dyDescent="0.3">
      <c r="A25975">
        <v>1300250</v>
      </c>
      <c r="B25975">
        <v>20</v>
      </c>
      <c r="C25975">
        <v>95</v>
      </c>
      <c r="D25975">
        <v>145548.56</v>
      </c>
    </row>
    <row r="25976" spans="1:4" x14ac:dyDescent="0.3">
      <c r="A25976">
        <v>1300265</v>
      </c>
      <c r="B25976">
        <v>1</v>
      </c>
      <c r="C25976">
        <v>-1</v>
      </c>
      <c r="D25976">
        <v>1766.83</v>
      </c>
    </row>
    <row r="25977" spans="1:4" x14ac:dyDescent="0.3">
      <c r="A25977">
        <v>1300265</v>
      </c>
      <c r="B25977">
        <v>1</v>
      </c>
      <c r="C25977">
        <v>16</v>
      </c>
      <c r="D25977">
        <v>14507.1</v>
      </c>
    </row>
    <row r="25978" spans="1:4" x14ac:dyDescent="0.3">
      <c r="A25978">
        <v>1300265</v>
      </c>
      <c r="B25978">
        <v>1</v>
      </c>
      <c r="C25978">
        <v>18</v>
      </c>
      <c r="D25978">
        <v>20045.009999999998</v>
      </c>
    </row>
    <row r="25979" spans="1:4" x14ac:dyDescent="0.3">
      <c r="A25979">
        <v>1300265</v>
      </c>
      <c r="B25979">
        <v>1</v>
      </c>
      <c r="C25979">
        <v>38</v>
      </c>
      <c r="D25979">
        <v>5265.08</v>
      </c>
    </row>
    <row r="25980" spans="1:4" x14ac:dyDescent="0.3">
      <c r="A25980">
        <v>1300265</v>
      </c>
      <c r="B25980">
        <v>1</v>
      </c>
      <c r="C25980">
        <v>39</v>
      </c>
      <c r="D25980">
        <v>14484.47</v>
      </c>
    </row>
    <row r="25981" spans="1:4" x14ac:dyDescent="0.3">
      <c r="A25981">
        <v>1300265</v>
      </c>
      <c r="B25981">
        <v>1</v>
      </c>
      <c r="C25981">
        <v>58</v>
      </c>
      <c r="D25981">
        <v>14409.37</v>
      </c>
    </row>
    <row r="25982" spans="1:4" x14ac:dyDescent="0.3">
      <c r="A25982">
        <v>1300265</v>
      </c>
      <c r="B25982">
        <v>1</v>
      </c>
      <c r="C25982">
        <v>65</v>
      </c>
      <c r="D25982">
        <v>18217.419999999998</v>
      </c>
    </row>
    <row r="25983" spans="1:4" x14ac:dyDescent="0.3">
      <c r="A25983">
        <v>1300265</v>
      </c>
      <c r="B25983">
        <v>1</v>
      </c>
      <c r="C25983">
        <v>69</v>
      </c>
      <c r="D25983">
        <v>8122.89</v>
      </c>
    </row>
    <row r="25984" spans="1:4" x14ac:dyDescent="0.3">
      <c r="A25984">
        <v>1300265</v>
      </c>
      <c r="B25984">
        <v>1</v>
      </c>
      <c r="C25984">
        <v>73</v>
      </c>
      <c r="D25984">
        <v>13535.04</v>
      </c>
    </row>
    <row r="25985" spans="1:4" x14ac:dyDescent="0.3">
      <c r="A25985">
        <v>1300265</v>
      </c>
      <c r="B25985">
        <v>1</v>
      </c>
      <c r="C25985">
        <v>83</v>
      </c>
      <c r="D25985">
        <v>1954.58</v>
      </c>
    </row>
    <row r="25986" spans="1:4" x14ac:dyDescent="0.3">
      <c r="A25986">
        <v>1300265</v>
      </c>
      <c r="B25986">
        <v>3</v>
      </c>
      <c r="C25986">
        <v>-1</v>
      </c>
      <c r="D25986">
        <v>16943.68</v>
      </c>
    </row>
    <row r="25987" spans="1:4" x14ac:dyDescent="0.3">
      <c r="A25987">
        <v>1300265</v>
      </c>
      <c r="B25987">
        <v>3</v>
      </c>
      <c r="C25987">
        <v>2</v>
      </c>
      <c r="D25987">
        <v>17206.64</v>
      </c>
    </row>
    <row r="25988" spans="1:4" x14ac:dyDescent="0.3">
      <c r="A25988">
        <v>1300265</v>
      </c>
      <c r="B25988">
        <v>3</v>
      </c>
      <c r="C25988">
        <v>4</v>
      </c>
      <c r="D25988">
        <v>27472.1</v>
      </c>
    </row>
    <row r="25989" spans="1:4" x14ac:dyDescent="0.3">
      <c r="A25989">
        <v>1300265</v>
      </c>
      <c r="B25989">
        <v>3</v>
      </c>
      <c r="C25989">
        <v>6</v>
      </c>
      <c r="D25989">
        <v>25768.82</v>
      </c>
    </row>
    <row r="25990" spans="1:4" x14ac:dyDescent="0.3">
      <c r="A25990">
        <v>1300265</v>
      </c>
      <c r="B25990">
        <v>3</v>
      </c>
      <c r="C25990">
        <v>7</v>
      </c>
      <c r="D25990">
        <v>46020.44</v>
      </c>
    </row>
    <row r="25991" spans="1:4" x14ac:dyDescent="0.3">
      <c r="A25991">
        <v>1300265</v>
      </c>
      <c r="B25991">
        <v>3</v>
      </c>
      <c r="C25991">
        <v>8</v>
      </c>
      <c r="D25991">
        <v>27648.31</v>
      </c>
    </row>
    <row r="25992" spans="1:4" x14ac:dyDescent="0.3">
      <c r="A25992">
        <v>1300265</v>
      </c>
      <c r="B25992">
        <v>3</v>
      </c>
      <c r="C25992">
        <v>10</v>
      </c>
      <c r="D25992">
        <v>55395.91</v>
      </c>
    </row>
    <row r="25993" spans="1:4" x14ac:dyDescent="0.3">
      <c r="A25993">
        <v>1300265</v>
      </c>
      <c r="B25993">
        <v>3</v>
      </c>
      <c r="C25993">
        <v>11</v>
      </c>
      <c r="D25993">
        <v>20944.39</v>
      </c>
    </row>
    <row r="25994" spans="1:4" x14ac:dyDescent="0.3">
      <c r="A25994">
        <v>1300265</v>
      </c>
      <c r="B25994">
        <v>3</v>
      </c>
      <c r="C25994">
        <v>12</v>
      </c>
      <c r="D25994">
        <v>7593.82</v>
      </c>
    </row>
    <row r="25995" spans="1:4" x14ac:dyDescent="0.3">
      <c r="A25995">
        <v>1300265</v>
      </c>
      <c r="B25995">
        <v>3</v>
      </c>
      <c r="C25995">
        <v>13</v>
      </c>
      <c r="D25995">
        <v>12039.42</v>
      </c>
    </row>
    <row r="25996" spans="1:4" x14ac:dyDescent="0.3">
      <c r="A25996">
        <v>1300265</v>
      </c>
      <c r="B25996">
        <v>3</v>
      </c>
      <c r="C25996">
        <v>16</v>
      </c>
      <c r="D25996">
        <v>47900.5</v>
      </c>
    </row>
    <row r="25997" spans="1:4" x14ac:dyDescent="0.3">
      <c r="A25997">
        <v>1300265</v>
      </c>
      <c r="B25997">
        <v>3</v>
      </c>
      <c r="C25997">
        <v>17</v>
      </c>
      <c r="D25997">
        <v>24236.95</v>
      </c>
    </row>
    <row r="25998" spans="1:4" x14ac:dyDescent="0.3">
      <c r="A25998">
        <v>1300265</v>
      </c>
      <c r="B25998">
        <v>3</v>
      </c>
      <c r="C25998">
        <v>19</v>
      </c>
      <c r="D25998">
        <v>9984.06</v>
      </c>
    </row>
    <row r="25999" spans="1:4" x14ac:dyDescent="0.3">
      <c r="A25999">
        <v>1300265</v>
      </c>
      <c r="B25999">
        <v>3</v>
      </c>
      <c r="C25999">
        <v>20</v>
      </c>
      <c r="D25999">
        <v>27907.11</v>
      </c>
    </row>
    <row r="26000" spans="1:4" x14ac:dyDescent="0.3">
      <c r="A26000">
        <v>1300265</v>
      </c>
      <c r="B26000">
        <v>3</v>
      </c>
      <c r="C26000">
        <v>21</v>
      </c>
      <c r="D26000">
        <v>16841.509999999998</v>
      </c>
    </row>
    <row r="26001" spans="1:4" x14ac:dyDescent="0.3">
      <c r="A26001">
        <v>1300265</v>
      </c>
      <c r="B26001">
        <v>3</v>
      </c>
      <c r="C26001">
        <v>22</v>
      </c>
      <c r="D26001">
        <v>19693.16</v>
      </c>
    </row>
    <row r="26002" spans="1:4" x14ac:dyDescent="0.3">
      <c r="A26002">
        <v>1300265</v>
      </c>
      <c r="B26002">
        <v>3</v>
      </c>
      <c r="C26002">
        <v>24</v>
      </c>
      <c r="D26002">
        <v>28218.57</v>
      </c>
    </row>
    <row r="26003" spans="1:4" x14ac:dyDescent="0.3">
      <c r="A26003">
        <v>1300265</v>
      </c>
      <c r="B26003">
        <v>3</v>
      </c>
      <c r="C26003">
        <v>26</v>
      </c>
      <c r="D26003">
        <v>45051.41</v>
      </c>
    </row>
    <row r="26004" spans="1:4" x14ac:dyDescent="0.3">
      <c r="A26004">
        <v>1300265</v>
      </c>
      <c r="B26004">
        <v>3</v>
      </c>
      <c r="C26004">
        <v>27</v>
      </c>
      <c r="D26004">
        <v>9712.7999999999993</v>
      </c>
    </row>
    <row r="26005" spans="1:4" x14ac:dyDescent="0.3">
      <c r="A26005">
        <v>1300265</v>
      </c>
      <c r="B26005">
        <v>3</v>
      </c>
      <c r="C26005">
        <v>32</v>
      </c>
      <c r="D26005">
        <v>30799.11</v>
      </c>
    </row>
    <row r="26006" spans="1:4" x14ac:dyDescent="0.3">
      <c r="A26006">
        <v>1300265</v>
      </c>
      <c r="B26006">
        <v>3</v>
      </c>
      <c r="C26006">
        <v>33</v>
      </c>
      <c r="D26006">
        <v>9084.36</v>
      </c>
    </row>
    <row r="26007" spans="1:4" x14ac:dyDescent="0.3">
      <c r="A26007">
        <v>1300265</v>
      </c>
      <c r="B26007">
        <v>3</v>
      </c>
      <c r="C26007">
        <v>35</v>
      </c>
      <c r="D26007">
        <v>11272.15</v>
      </c>
    </row>
    <row r="26008" spans="1:4" x14ac:dyDescent="0.3">
      <c r="A26008">
        <v>1300265</v>
      </c>
      <c r="B26008">
        <v>3</v>
      </c>
      <c r="C26008">
        <v>36</v>
      </c>
      <c r="D26008">
        <v>8025.38</v>
      </c>
    </row>
    <row r="26009" spans="1:4" x14ac:dyDescent="0.3">
      <c r="A26009">
        <v>1300265</v>
      </c>
      <c r="B26009">
        <v>3</v>
      </c>
      <c r="C26009">
        <v>37</v>
      </c>
      <c r="D26009">
        <v>7674.67</v>
      </c>
    </row>
    <row r="26010" spans="1:4" x14ac:dyDescent="0.3">
      <c r="A26010">
        <v>1300265</v>
      </c>
      <c r="B26010">
        <v>3</v>
      </c>
      <c r="C26010">
        <v>38</v>
      </c>
      <c r="D26010">
        <v>7562.17</v>
      </c>
    </row>
    <row r="26011" spans="1:4" x14ac:dyDescent="0.3">
      <c r="A26011">
        <v>1300265</v>
      </c>
      <c r="B26011">
        <v>3</v>
      </c>
      <c r="C26011">
        <v>39</v>
      </c>
      <c r="D26011">
        <v>21325</v>
      </c>
    </row>
    <row r="26012" spans="1:4" x14ac:dyDescent="0.3">
      <c r="A26012">
        <v>1300265</v>
      </c>
      <c r="B26012">
        <v>3</v>
      </c>
      <c r="C26012">
        <v>40</v>
      </c>
      <c r="D26012">
        <v>56101.43</v>
      </c>
    </row>
    <row r="26013" spans="1:4" x14ac:dyDescent="0.3">
      <c r="A26013">
        <v>1300265</v>
      </c>
      <c r="B26013">
        <v>3</v>
      </c>
      <c r="C26013">
        <v>41</v>
      </c>
      <c r="D26013">
        <v>27079.69</v>
      </c>
    </row>
    <row r="26014" spans="1:4" x14ac:dyDescent="0.3">
      <c r="A26014">
        <v>1300265</v>
      </c>
      <c r="B26014">
        <v>3</v>
      </c>
      <c r="C26014">
        <v>42</v>
      </c>
      <c r="D26014">
        <v>9248.77</v>
      </c>
    </row>
    <row r="26015" spans="1:4" x14ac:dyDescent="0.3">
      <c r="A26015">
        <v>1300265</v>
      </c>
      <c r="B26015">
        <v>3</v>
      </c>
      <c r="C26015">
        <v>43</v>
      </c>
      <c r="D26015">
        <v>32074.9</v>
      </c>
    </row>
    <row r="26016" spans="1:4" x14ac:dyDescent="0.3">
      <c r="A26016">
        <v>1300265</v>
      </c>
      <c r="B26016">
        <v>3</v>
      </c>
      <c r="C26016">
        <v>44</v>
      </c>
      <c r="D26016">
        <v>9687.24</v>
      </c>
    </row>
    <row r="26017" spans="1:4" x14ac:dyDescent="0.3">
      <c r="A26017">
        <v>1300265</v>
      </c>
      <c r="B26017">
        <v>3</v>
      </c>
      <c r="C26017">
        <v>45</v>
      </c>
      <c r="D26017">
        <v>14079.92</v>
      </c>
    </row>
    <row r="26018" spans="1:4" x14ac:dyDescent="0.3">
      <c r="A26018">
        <v>1300265</v>
      </c>
      <c r="B26018">
        <v>3</v>
      </c>
      <c r="C26018">
        <v>47</v>
      </c>
      <c r="D26018">
        <v>30191.18</v>
      </c>
    </row>
    <row r="26019" spans="1:4" x14ac:dyDescent="0.3">
      <c r="A26019">
        <v>1300265</v>
      </c>
      <c r="B26019">
        <v>3</v>
      </c>
      <c r="C26019">
        <v>49</v>
      </c>
      <c r="D26019">
        <v>31615.33</v>
      </c>
    </row>
    <row r="26020" spans="1:4" x14ac:dyDescent="0.3">
      <c r="A26020">
        <v>1300265</v>
      </c>
      <c r="B26020">
        <v>3</v>
      </c>
      <c r="C26020">
        <v>50</v>
      </c>
      <c r="D26020">
        <v>26967.11</v>
      </c>
    </row>
    <row r="26021" spans="1:4" x14ac:dyDescent="0.3">
      <c r="A26021">
        <v>1300265</v>
      </c>
      <c r="B26021">
        <v>3</v>
      </c>
      <c r="C26021">
        <v>51</v>
      </c>
      <c r="D26021">
        <v>11671.39</v>
      </c>
    </row>
    <row r="26022" spans="1:4" x14ac:dyDescent="0.3">
      <c r="A26022">
        <v>1300265</v>
      </c>
      <c r="B26022">
        <v>3</v>
      </c>
      <c r="C26022">
        <v>52</v>
      </c>
      <c r="D26022">
        <v>17742.689999999999</v>
      </c>
    </row>
    <row r="26023" spans="1:4" x14ac:dyDescent="0.3">
      <c r="A26023">
        <v>1300265</v>
      </c>
      <c r="B26023">
        <v>3</v>
      </c>
      <c r="C26023">
        <v>53</v>
      </c>
      <c r="D26023">
        <v>32565.84</v>
      </c>
    </row>
    <row r="26024" spans="1:4" x14ac:dyDescent="0.3">
      <c r="A26024">
        <v>1300265</v>
      </c>
      <c r="B26024">
        <v>3</v>
      </c>
      <c r="C26024">
        <v>54</v>
      </c>
      <c r="D26024">
        <v>22874.42</v>
      </c>
    </row>
    <row r="26025" spans="1:4" x14ac:dyDescent="0.3">
      <c r="A26025">
        <v>1300265</v>
      </c>
      <c r="B26025">
        <v>3</v>
      </c>
      <c r="C26025">
        <v>55</v>
      </c>
      <c r="D26025">
        <v>33286.33</v>
      </c>
    </row>
    <row r="26026" spans="1:4" x14ac:dyDescent="0.3">
      <c r="A26026">
        <v>1300265</v>
      </c>
      <c r="B26026">
        <v>3</v>
      </c>
      <c r="C26026">
        <v>57</v>
      </c>
      <c r="D26026">
        <v>29314.01</v>
      </c>
    </row>
    <row r="26027" spans="1:4" x14ac:dyDescent="0.3">
      <c r="A26027">
        <v>1300265</v>
      </c>
      <c r="B26027">
        <v>3</v>
      </c>
      <c r="C26027">
        <v>58</v>
      </c>
      <c r="D26027">
        <v>12791.96</v>
      </c>
    </row>
    <row r="26028" spans="1:4" x14ac:dyDescent="0.3">
      <c r="A26028">
        <v>1300265</v>
      </c>
      <c r="B26028">
        <v>3</v>
      </c>
      <c r="C26028">
        <v>63</v>
      </c>
      <c r="D26028">
        <v>19254.55</v>
      </c>
    </row>
    <row r="26029" spans="1:4" x14ac:dyDescent="0.3">
      <c r="A26029">
        <v>1300265</v>
      </c>
      <c r="B26029">
        <v>3</v>
      </c>
      <c r="C26029">
        <v>64</v>
      </c>
      <c r="D26029">
        <v>4605.16</v>
      </c>
    </row>
    <row r="26030" spans="1:4" x14ac:dyDescent="0.3">
      <c r="A26030">
        <v>1300265</v>
      </c>
      <c r="B26030">
        <v>3</v>
      </c>
      <c r="C26030">
        <v>65</v>
      </c>
      <c r="D26030">
        <v>32134.74</v>
      </c>
    </row>
    <row r="26031" spans="1:4" x14ac:dyDescent="0.3">
      <c r="A26031">
        <v>1300265</v>
      </c>
      <c r="B26031">
        <v>3</v>
      </c>
      <c r="C26031">
        <v>67</v>
      </c>
      <c r="D26031">
        <v>35756.080000000002</v>
      </c>
    </row>
    <row r="26032" spans="1:4" x14ac:dyDescent="0.3">
      <c r="A26032">
        <v>1300265</v>
      </c>
      <c r="B26032">
        <v>3</v>
      </c>
      <c r="C26032">
        <v>69</v>
      </c>
      <c r="D26032">
        <v>23000.26</v>
      </c>
    </row>
    <row r="26033" spans="1:4" x14ac:dyDescent="0.3">
      <c r="A26033">
        <v>1300265</v>
      </c>
      <c r="B26033">
        <v>3</v>
      </c>
      <c r="C26033">
        <v>70</v>
      </c>
      <c r="D26033">
        <v>31876.47</v>
      </c>
    </row>
    <row r="26034" spans="1:4" x14ac:dyDescent="0.3">
      <c r="A26034">
        <v>1300265</v>
      </c>
      <c r="B26034">
        <v>3</v>
      </c>
      <c r="C26034">
        <v>72</v>
      </c>
      <c r="D26034">
        <v>5333.18</v>
      </c>
    </row>
    <row r="26035" spans="1:4" x14ac:dyDescent="0.3">
      <c r="A26035">
        <v>1300265</v>
      </c>
      <c r="B26035">
        <v>3</v>
      </c>
      <c r="C26035">
        <v>73</v>
      </c>
      <c r="D26035">
        <v>30146.11</v>
      </c>
    </row>
    <row r="26036" spans="1:4" x14ac:dyDescent="0.3">
      <c r="A26036">
        <v>1300265</v>
      </c>
      <c r="B26036">
        <v>3</v>
      </c>
      <c r="C26036">
        <v>74</v>
      </c>
      <c r="D26036">
        <v>23218.48</v>
      </c>
    </row>
    <row r="26037" spans="1:4" x14ac:dyDescent="0.3">
      <c r="A26037">
        <v>1300265</v>
      </c>
      <c r="B26037">
        <v>3</v>
      </c>
      <c r="C26037">
        <v>76</v>
      </c>
      <c r="D26037">
        <v>35109.050000000003</v>
      </c>
    </row>
    <row r="26038" spans="1:4" x14ac:dyDescent="0.3">
      <c r="A26038">
        <v>1300265</v>
      </c>
      <c r="B26038">
        <v>3</v>
      </c>
      <c r="C26038">
        <v>77</v>
      </c>
      <c r="D26038">
        <v>27272.11</v>
      </c>
    </row>
    <row r="26039" spans="1:4" x14ac:dyDescent="0.3">
      <c r="A26039">
        <v>1300265</v>
      </c>
      <c r="B26039">
        <v>3</v>
      </c>
      <c r="C26039">
        <v>79</v>
      </c>
      <c r="D26039">
        <v>20894.46</v>
      </c>
    </row>
    <row r="26040" spans="1:4" x14ac:dyDescent="0.3">
      <c r="A26040">
        <v>1300265</v>
      </c>
      <c r="B26040">
        <v>3</v>
      </c>
      <c r="C26040">
        <v>80</v>
      </c>
      <c r="D26040">
        <v>15411.89</v>
      </c>
    </row>
    <row r="26041" spans="1:4" x14ac:dyDescent="0.3">
      <c r="A26041">
        <v>1300265</v>
      </c>
      <c r="B26041">
        <v>3</v>
      </c>
      <c r="C26041">
        <v>81</v>
      </c>
      <c r="D26041">
        <v>5394.86</v>
      </c>
    </row>
    <row r="26042" spans="1:4" x14ac:dyDescent="0.3">
      <c r="A26042">
        <v>1300265</v>
      </c>
      <c r="B26042">
        <v>3</v>
      </c>
      <c r="C26042">
        <v>82</v>
      </c>
      <c r="D26042">
        <v>3215.25</v>
      </c>
    </row>
    <row r="26043" spans="1:4" x14ac:dyDescent="0.3">
      <c r="A26043">
        <v>1300265</v>
      </c>
      <c r="B26043">
        <v>3</v>
      </c>
      <c r="C26043">
        <v>83</v>
      </c>
      <c r="D26043">
        <v>23312.73</v>
      </c>
    </row>
    <row r="26044" spans="1:4" x14ac:dyDescent="0.3">
      <c r="A26044">
        <v>1300265</v>
      </c>
      <c r="B26044">
        <v>3</v>
      </c>
      <c r="C26044">
        <v>84</v>
      </c>
      <c r="D26044">
        <v>68394.41</v>
      </c>
    </row>
    <row r="26045" spans="1:4" x14ac:dyDescent="0.3">
      <c r="A26045">
        <v>1300265</v>
      </c>
      <c r="B26045">
        <v>3</v>
      </c>
      <c r="C26045">
        <v>86</v>
      </c>
      <c r="D26045">
        <v>11888.85</v>
      </c>
    </row>
    <row r="26046" spans="1:4" x14ac:dyDescent="0.3">
      <c r="A26046">
        <v>1300265</v>
      </c>
      <c r="B26046">
        <v>3</v>
      </c>
      <c r="C26046">
        <v>87</v>
      </c>
      <c r="D26046">
        <v>47227.040000000001</v>
      </c>
    </row>
    <row r="26047" spans="1:4" x14ac:dyDescent="0.3">
      <c r="A26047">
        <v>1300265</v>
      </c>
      <c r="B26047">
        <v>3</v>
      </c>
      <c r="C26047">
        <v>88</v>
      </c>
      <c r="D26047">
        <v>24031.18</v>
      </c>
    </row>
    <row r="26048" spans="1:4" x14ac:dyDescent="0.3">
      <c r="A26048">
        <v>1300265</v>
      </c>
      <c r="B26048">
        <v>3</v>
      </c>
      <c r="C26048">
        <v>89</v>
      </c>
      <c r="D26048">
        <v>30288.92</v>
      </c>
    </row>
    <row r="26049" spans="1:4" x14ac:dyDescent="0.3">
      <c r="A26049">
        <v>1300265</v>
      </c>
      <c r="B26049">
        <v>3</v>
      </c>
      <c r="C26049">
        <v>90</v>
      </c>
      <c r="D26049">
        <v>32544.09</v>
      </c>
    </row>
    <row r="26050" spans="1:4" x14ac:dyDescent="0.3">
      <c r="A26050">
        <v>1300265</v>
      </c>
      <c r="B26050">
        <v>3</v>
      </c>
      <c r="C26050">
        <v>91</v>
      </c>
      <c r="D26050">
        <v>66215.100000000006</v>
      </c>
    </row>
    <row r="26051" spans="1:4" x14ac:dyDescent="0.3">
      <c r="A26051">
        <v>1300265</v>
      </c>
      <c r="B26051">
        <v>3</v>
      </c>
      <c r="C26051">
        <v>93</v>
      </c>
      <c r="D26051">
        <v>27912.48</v>
      </c>
    </row>
    <row r="26052" spans="1:4" x14ac:dyDescent="0.3">
      <c r="A26052">
        <v>1300265</v>
      </c>
      <c r="B26052">
        <v>3</v>
      </c>
      <c r="C26052">
        <v>94</v>
      </c>
      <c r="D26052">
        <v>15907.53</v>
      </c>
    </row>
    <row r="26053" spans="1:4" x14ac:dyDescent="0.3">
      <c r="A26053">
        <v>1300265</v>
      </c>
      <c r="B26053">
        <v>3</v>
      </c>
      <c r="C26053">
        <v>95</v>
      </c>
      <c r="D26053">
        <v>16319.19</v>
      </c>
    </row>
    <row r="26054" spans="1:4" x14ac:dyDescent="0.3">
      <c r="A26054">
        <v>1300265</v>
      </c>
      <c r="B26054">
        <v>3</v>
      </c>
      <c r="C26054">
        <v>96</v>
      </c>
      <c r="D26054">
        <v>27139.61</v>
      </c>
    </row>
    <row r="26055" spans="1:4" x14ac:dyDescent="0.3">
      <c r="A26055">
        <v>1300265</v>
      </c>
      <c r="B26055">
        <v>3</v>
      </c>
      <c r="C26055">
        <v>97</v>
      </c>
      <c r="D26055">
        <v>33735.870000000003</v>
      </c>
    </row>
    <row r="26056" spans="1:4" x14ac:dyDescent="0.3">
      <c r="A26056">
        <v>1300265</v>
      </c>
      <c r="B26056">
        <v>3</v>
      </c>
      <c r="C26056">
        <v>98</v>
      </c>
      <c r="D26056">
        <v>3751.73</v>
      </c>
    </row>
    <row r="26057" spans="1:4" x14ac:dyDescent="0.3">
      <c r="A26057">
        <v>1300265</v>
      </c>
      <c r="B26057">
        <v>3</v>
      </c>
      <c r="C26057">
        <v>100</v>
      </c>
      <c r="D26057">
        <v>18968.46</v>
      </c>
    </row>
    <row r="26058" spans="1:4" x14ac:dyDescent="0.3">
      <c r="A26058">
        <v>1300265</v>
      </c>
      <c r="B26058">
        <v>4</v>
      </c>
      <c r="C26058">
        <v>-1</v>
      </c>
      <c r="D26058">
        <v>5628.15</v>
      </c>
    </row>
    <row r="26059" spans="1:4" x14ac:dyDescent="0.3">
      <c r="A26059">
        <v>1300265</v>
      </c>
      <c r="B26059">
        <v>4</v>
      </c>
      <c r="C26059">
        <v>2</v>
      </c>
      <c r="D26059">
        <v>23682.720000000001</v>
      </c>
    </row>
    <row r="26060" spans="1:4" x14ac:dyDescent="0.3">
      <c r="A26060">
        <v>1300265</v>
      </c>
      <c r="B26060">
        <v>4</v>
      </c>
      <c r="C26060">
        <v>5</v>
      </c>
      <c r="D26060">
        <v>9058.9699999999993</v>
      </c>
    </row>
    <row r="26061" spans="1:4" x14ac:dyDescent="0.3">
      <c r="A26061">
        <v>1300265</v>
      </c>
      <c r="B26061">
        <v>4</v>
      </c>
      <c r="C26061">
        <v>10</v>
      </c>
      <c r="D26061">
        <v>14906.2</v>
      </c>
    </row>
    <row r="26062" spans="1:4" x14ac:dyDescent="0.3">
      <c r="A26062">
        <v>1300265</v>
      </c>
      <c r="B26062">
        <v>4</v>
      </c>
      <c r="C26062">
        <v>16</v>
      </c>
      <c r="D26062">
        <v>15549.02</v>
      </c>
    </row>
    <row r="26063" spans="1:4" x14ac:dyDescent="0.3">
      <c r="A26063">
        <v>1300265</v>
      </c>
      <c r="B26063">
        <v>4</v>
      </c>
      <c r="C26063">
        <v>17</v>
      </c>
      <c r="D26063">
        <v>3872.16</v>
      </c>
    </row>
    <row r="26064" spans="1:4" x14ac:dyDescent="0.3">
      <c r="A26064">
        <v>1300265</v>
      </c>
      <c r="B26064">
        <v>4</v>
      </c>
      <c r="C26064">
        <v>22</v>
      </c>
      <c r="D26064">
        <v>7511.73</v>
      </c>
    </row>
    <row r="26065" spans="1:4" x14ac:dyDescent="0.3">
      <c r="A26065">
        <v>1300265</v>
      </c>
      <c r="B26065">
        <v>4</v>
      </c>
      <c r="C26065">
        <v>24</v>
      </c>
      <c r="D26065">
        <v>5048.07</v>
      </c>
    </row>
    <row r="26066" spans="1:4" x14ac:dyDescent="0.3">
      <c r="A26066">
        <v>1300265</v>
      </c>
      <c r="B26066">
        <v>4</v>
      </c>
      <c r="C26066">
        <v>25</v>
      </c>
      <c r="D26066">
        <v>22773.73</v>
      </c>
    </row>
    <row r="26067" spans="1:4" x14ac:dyDescent="0.3">
      <c r="A26067">
        <v>1300265</v>
      </c>
      <c r="B26067">
        <v>4</v>
      </c>
      <c r="C26067">
        <v>27</v>
      </c>
      <c r="D26067">
        <v>13441.36</v>
      </c>
    </row>
    <row r="26068" spans="1:4" x14ac:dyDescent="0.3">
      <c r="A26068">
        <v>1300265</v>
      </c>
      <c r="B26068">
        <v>4</v>
      </c>
      <c r="C26068">
        <v>31</v>
      </c>
      <c r="D26068">
        <v>17781.18</v>
      </c>
    </row>
    <row r="26069" spans="1:4" x14ac:dyDescent="0.3">
      <c r="A26069">
        <v>1300265</v>
      </c>
      <c r="B26069">
        <v>4</v>
      </c>
      <c r="C26069">
        <v>32</v>
      </c>
      <c r="D26069">
        <v>3259.58</v>
      </c>
    </row>
    <row r="26070" spans="1:4" x14ac:dyDescent="0.3">
      <c r="A26070">
        <v>1300265</v>
      </c>
      <c r="B26070">
        <v>4</v>
      </c>
      <c r="C26070">
        <v>34</v>
      </c>
      <c r="D26070">
        <v>15438.57</v>
      </c>
    </row>
    <row r="26071" spans="1:4" x14ac:dyDescent="0.3">
      <c r="A26071">
        <v>1300265</v>
      </c>
      <c r="B26071">
        <v>4</v>
      </c>
      <c r="C26071">
        <v>47</v>
      </c>
      <c r="D26071">
        <v>23965.21</v>
      </c>
    </row>
    <row r="26072" spans="1:4" x14ac:dyDescent="0.3">
      <c r="A26072">
        <v>1300265</v>
      </c>
      <c r="B26072">
        <v>4</v>
      </c>
      <c r="C26072">
        <v>48</v>
      </c>
      <c r="D26072">
        <v>14029.51</v>
      </c>
    </row>
    <row r="26073" spans="1:4" x14ac:dyDescent="0.3">
      <c r="A26073">
        <v>1300265</v>
      </c>
      <c r="B26073">
        <v>4</v>
      </c>
      <c r="C26073">
        <v>52</v>
      </c>
      <c r="D26073">
        <v>15784.79</v>
      </c>
    </row>
    <row r="26074" spans="1:4" x14ac:dyDescent="0.3">
      <c r="A26074">
        <v>1300265</v>
      </c>
      <c r="B26074">
        <v>4</v>
      </c>
      <c r="C26074">
        <v>54</v>
      </c>
      <c r="D26074">
        <v>11148.08</v>
      </c>
    </row>
    <row r="26075" spans="1:4" x14ac:dyDescent="0.3">
      <c r="A26075">
        <v>1300265</v>
      </c>
      <c r="B26075">
        <v>4</v>
      </c>
      <c r="C26075">
        <v>57</v>
      </c>
      <c r="D26075">
        <v>12787.54</v>
      </c>
    </row>
    <row r="26076" spans="1:4" x14ac:dyDescent="0.3">
      <c r="A26076">
        <v>1300265</v>
      </c>
      <c r="B26076">
        <v>4</v>
      </c>
      <c r="C26076">
        <v>60</v>
      </c>
      <c r="D26076">
        <v>10861.87</v>
      </c>
    </row>
    <row r="26077" spans="1:4" x14ac:dyDescent="0.3">
      <c r="A26077">
        <v>1300265</v>
      </c>
      <c r="B26077">
        <v>4</v>
      </c>
      <c r="C26077">
        <v>64</v>
      </c>
      <c r="D26077">
        <v>9732.1299999999992</v>
      </c>
    </row>
    <row r="26078" spans="1:4" x14ac:dyDescent="0.3">
      <c r="A26078">
        <v>1300265</v>
      </c>
      <c r="B26078">
        <v>4</v>
      </c>
      <c r="C26078">
        <v>70</v>
      </c>
      <c r="D26078">
        <v>30855.24</v>
      </c>
    </row>
    <row r="26079" spans="1:4" x14ac:dyDescent="0.3">
      <c r="A26079">
        <v>1300265</v>
      </c>
      <c r="B26079">
        <v>4</v>
      </c>
      <c r="C26079">
        <v>73</v>
      </c>
      <c r="D26079">
        <v>12787.39</v>
      </c>
    </row>
    <row r="26080" spans="1:4" x14ac:dyDescent="0.3">
      <c r="A26080">
        <v>1300265</v>
      </c>
      <c r="B26080">
        <v>4</v>
      </c>
      <c r="C26080">
        <v>77</v>
      </c>
      <c r="D26080">
        <v>11985.31</v>
      </c>
    </row>
    <row r="26081" spans="1:4" x14ac:dyDescent="0.3">
      <c r="A26081">
        <v>1300265</v>
      </c>
      <c r="B26081">
        <v>4</v>
      </c>
      <c r="C26081">
        <v>79</v>
      </c>
      <c r="D26081">
        <v>8412.9</v>
      </c>
    </row>
    <row r="26082" spans="1:4" x14ac:dyDescent="0.3">
      <c r="A26082">
        <v>1300265</v>
      </c>
      <c r="B26082">
        <v>4</v>
      </c>
      <c r="C26082">
        <v>80</v>
      </c>
      <c r="D26082">
        <v>35805.11</v>
      </c>
    </row>
    <row r="26083" spans="1:4" x14ac:dyDescent="0.3">
      <c r="A26083">
        <v>1300265</v>
      </c>
      <c r="B26083">
        <v>4</v>
      </c>
      <c r="C26083">
        <v>82</v>
      </c>
      <c r="D26083">
        <v>11409</v>
      </c>
    </row>
    <row r="26084" spans="1:4" x14ac:dyDescent="0.3">
      <c r="A26084">
        <v>1300265</v>
      </c>
      <c r="B26084">
        <v>4</v>
      </c>
      <c r="C26084">
        <v>83</v>
      </c>
      <c r="D26084">
        <v>21813.29</v>
      </c>
    </row>
    <row r="26085" spans="1:4" x14ac:dyDescent="0.3">
      <c r="A26085">
        <v>1300265</v>
      </c>
      <c r="B26085">
        <v>4</v>
      </c>
      <c r="C26085">
        <v>84</v>
      </c>
      <c r="D26085">
        <v>23338.81</v>
      </c>
    </row>
    <row r="26086" spans="1:4" x14ac:dyDescent="0.3">
      <c r="A26086">
        <v>1300265</v>
      </c>
      <c r="B26086">
        <v>4</v>
      </c>
      <c r="C26086">
        <v>85</v>
      </c>
      <c r="D26086">
        <v>7647.18</v>
      </c>
    </row>
    <row r="26087" spans="1:4" x14ac:dyDescent="0.3">
      <c r="A26087">
        <v>1300265</v>
      </c>
      <c r="B26087">
        <v>4</v>
      </c>
      <c r="C26087">
        <v>88</v>
      </c>
      <c r="D26087">
        <v>23448.11</v>
      </c>
    </row>
    <row r="26088" spans="1:4" x14ac:dyDescent="0.3">
      <c r="A26088">
        <v>1300265</v>
      </c>
      <c r="B26088">
        <v>4</v>
      </c>
      <c r="C26088">
        <v>91</v>
      </c>
      <c r="D26088">
        <v>23725.03</v>
      </c>
    </row>
    <row r="26089" spans="1:4" x14ac:dyDescent="0.3">
      <c r="A26089">
        <v>1300265</v>
      </c>
      <c r="B26089">
        <v>4</v>
      </c>
      <c r="C26089">
        <v>94</v>
      </c>
      <c r="D26089">
        <v>12041.35</v>
      </c>
    </row>
    <row r="26090" spans="1:4" x14ac:dyDescent="0.3">
      <c r="A26090">
        <v>1300265</v>
      </c>
      <c r="B26090">
        <v>4</v>
      </c>
      <c r="C26090">
        <v>96</v>
      </c>
      <c r="D26090">
        <v>3346.72</v>
      </c>
    </row>
    <row r="26091" spans="1:4" x14ac:dyDescent="0.3">
      <c r="A26091">
        <v>1300265</v>
      </c>
      <c r="B26091">
        <v>4</v>
      </c>
      <c r="C26091">
        <v>98</v>
      </c>
      <c r="D26091">
        <v>19367.93</v>
      </c>
    </row>
    <row r="26092" spans="1:4" x14ac:dyDescent="0.3">
      <c r="A26092">
        <v>1300265</v>
      </c>
      <c r="B26092">
        <v>4</v>
      </c>
      <c r="C26092">
        <v>100</v>
      </c>
      <c r="D26092">
        <v>14731.02</v>
      </c>
    </row>
    <row r="26093" spans="1:4" x14ac:dyDescent="0.3">
      <c r="A26093">
        <v>1300265</v>
      </c>
      <c r="B26093">
        <v>5</v>
      </c>
      <c r="C26093">
        <v>-1</v>
      </c>
      <c r="D26093">
        <v>8774.2800000000007</v>
      </c>
    </row>
    <row r="26094" spans="1:4" x14ac:dyDescent="0.3">
      <c r="A26094">
        <v>1300265</v>
      </c>
      <c r="B26094">
        <v>5</v>
      </c>
      <c r="C26094">
        <v>3</v>
      </c>
      <c r="D26094">
        <v>47859.13</v>
      </c>
    </row>
    <row r="26095" spans="1:4" x14ac:dyDescent="0.3">
      <c r="A26095">
        <v>1300265</v>
      </c>
      <c r="B26095">
        <v>5</v>
      </c>
      <c r="C26095">
        <v>4</v>
      </c>
      <c r="D26095">
        <v>9191.74</v>
      </c>
    </row>
    <row r="26096" spans="1:4" x14ac:dyDescent="0.3">
      <c r="A26096">
        <v>1300265</v>
      </c>
      <c r="B26096">
        <v>5</v>
      </c>
      <c r="C26096">
        <v>10</v>
      </c>
      <c r="D26096">
        <v>13280.81</v>
      </c>
    </row>
    <row r="26097" spans="1:4" x14ac:dyDescent="0.3">
      <c r="A26097">
        <v>1300265</v>
      </c>
      <c r="B26097">
        <v>5</v>
      </c>
      <c r="C26097">
        <v>12</v>
      </c>
      <c r="D26097">
        <v>29247.599999999999</v>
      </c>
    </row>
    <row r="26098" spans="1:4" x14ac:dyDescent="0.3">
      <c r="A26098">
        <v>1300265</v>
      </c>
      <c r="B26098">
        <v>5</v>
      </c>
      <c r="C26098">
        <v>15</v>
      </c>
      <c r="D26098">
        <v>30972.17</v>
      </c>
    </row>
    <row r="26099" spans="1:4" x14ac:dyDescent="0.3">
      <c r="A26099">
        <v>1300265</v>
      </c>
      <c r="B26099">
        <v>5</v>
      </c>
      <c r="C26099">
        <v>20</v>
      </c>
      <c r="D26099">
        <v>41969.919999999998</v>
      </c>
    </row>
    <row r="26100" spans="1:4" x14ac:dyDescent="0.3">
      <c r="A26100">
        <v>1300265</v>
      </c>
      <c r="B26100">
        <v>5</v>
      </c>
      <c r="C26100">
        <v>22</v>
      </c>
      <c r="D26100">
        <v>15786.91</v>
      </c>
    </row>
    <row r="26101" spans="1:4" x14ac:dyDescent="0.3">
      <c r="A26101">
        <v>1300265</v>
      </c>
      <c r="B26101">
        <v>5</v>
      </c>
      <c r="C26101">
        <v>24</v>
      </c>
      <c r="D26101">
        <v>34215.39</v>
      </c>
    </row>
    <row r="26102" spans="1:4" x14ac:dyDescent="0.3">
      <c r="A26102">
        <v>1300265</v>
      </c>
      <c r="B26102">
        <v>5</v>
      </c>
      <c r="C26102">
        <v>28</v>
      </c>
      <c r="D26102">
        <v>23949.54</v>
      </c>
    </row>
    <row r="26103" spans="1:4" x14ac:dyDescent="0.3">
      <c r="A26103">
        <v>1300265</v>
      </c>
      <c r="B26103">
        <v>5</v>
      </c>
      <c r="C26103">
        <v>32</v>
      </c>
      <c r="D26103">
        <v>10786.55</v>
      </c>
    </row>
    <row r="26104" spans="1:4" x14ac:dyDescent="0.3">
      <c r="A26104">
        <v>1300265</v>
      </c>
      <c r="B26104">
        <v>5</v>
      </c>
      <c r="C26104">
        <v>36</v>
      </c>
      <c r="D26104">
        <v>48866.43</v>
      </c>
    </row>
    <row r="26105" spans="1:4" x14ac:dyDescent="0.3">
      <c r="A26105">
        <v>1300265</v>
      </c>
      <c r="B26105">
        <v>5</v>
      </c>
      <c r="C26105">
        <v>37</v>
      </c>
      <c r="D26105">
        <v>46306.21</v>
      </c>
    </row>
    <row r="26106" spans="1:4" x14ac:dyDescent="0.3">
      <c r="A26106">
        <v>1300265</v>
      </c>
      <c r="B26106">
        <v>5</v>
      </c>
      <c r="C26106">
        <v>41</v>
      </c>
      <c r="D26106">
        <v>20099.73</v>
      </c>
    </row>
    <row r="26107" spans="1:4" x14ac:dyDescent="0.3">
      <c r="A26107">
        <v>1300265</v>
      </c>
      <c r="B26107">
        <v>5</v>
      </c>
      <c r="C26107">
        <v>42</v>
      </c>
      <c r="D26107">
        <v>23100.76</v>
      </c>
    </row>
    <row r="26108" spans="1:4" x14ac:dyDescent="0.3">
      <c r="A26108">
        <v>1300265</v>
      </c>
      <c r="B26108">
        <v>5</v>
      </c>
      <c r="C26108">
        <v>43</v>
      </c>
      <c r="D26108">
        <v>20715.61</v>
      </c>
    </row>
    <row r="26109" spans="1:4" x14ac:dyDescent="0.3">
      <c r="A26109">
        <v>1300265</v>
      </c>
      <c r="B26109">
        <v>5</v>
      </c>
      <c r="C26109">
        <v>45</v>
      </c>
      <c r="D26109">
        <v>8687.8700000000008</v>
      </c>
    </row>
    <row r="26110" spans="1:4" x14ac:dyDescent="0.3">
      <c r="A26110">
        <v>1300265</v>
      </c>
      <c r="B26110">
        <v>5</v>
      </c>
      <c r="C26110">
        <v>47</v>
      </c>
      <c r="D26110">
        <v>33536.61</v>
      </c>
    </row>
    <row r="26111" spans="1:4" x14ac:dyDescent="0.3">
      <c r="A26111">
        <v>1300265</v>
      </c>
      <c r="B26111">
        <v>5</v>
      </c>
      <c r="C26111">
        <v>52</v>
      </c>
      <c r="D26111">
        <v>32553.26</v>
      </c>
    </row>
    <row r="26112" spans="1:4" x14ac:dyDescent="0.3">
      <c r="A26112">
        <v>1300265</v>
      </c>
      <c r="B26112">
        <v>5</v>
      </c>
      <c r="C26112">
        <v>53</v>
      </c>
      <c r="D26112">
        <v>25140.02</v>
      </c>
    </row>
    <row r="26113" spans="1:4" x14ac:dyDescent="0.3">
      <c r="A26113">
        <v>1300265</v>
      </c>
      <c r="B26113">
        <v>5</v>
      </c>
      <c r="C26113">
        <v>59</v>
      </c>
      <c r="D26113">
        <v>19761.97</v>
      </c>
    </row>
    <row r="26114" spans="1:4" x14ac:dyDescent="0.3">
      <c r="A26114">
        <v>1300265</v>
      </c>
      <c r="B26114">
        <v>5</v>
      </c>
      <c r="C26114">
        <v>62</v>
      </c>
      <c r="D26114">
        <v>40592.050000000003</v>
      </c>
    </row>
    <row r="26115" spans="1:4" x14ac:dyDescent="0.3">
      <c r="A26115">
        <v>1300265</v>
      </c>
      <c r="B26115">
        <v>5</v>
      </c>
      <c r="C26115">
        <v>63</v>
      </c>
      <c r="D26115">
        <v>11865.92</v>
      </c>
    </row>
    <row r="26116" spans="1:4" x14ac:dyDescent="0.3">
      <c r="A26116">
        <v>1300265</v>
      </c>
      <c r="B26116">
        <v>5</v>
      </c>
      <c r="C26116">
        <v>65</v>
      </c>
      <c r="D26116">
        <v>42185.8</v>
      </c>
    </row>
    <row r="26117" spans="1:4" x14ac:dyDescent="0.3">
      <c r="A26117">
        <v>1300265</v>
      </c>
      <c r="B26117">
        <v>5</v>
      </c>
      <c r="C26117">
        <v>75</v>
      </c>
      <c r="D26117">
        <v>29212.29</v>
      </c>
    </row>
    <row r="26118" spans="1:4" x14ac:dyDescent="0.3">
      <c r="A26118">
        <v>1300265</v>
      </c>
      <c r="B26118">
        <v>5</v>
      </c>
      <c r="C26118">
        <v>76</v>
      </c>
      <c r="D26118">
        <v>28752.89</v>
      </c>
    </row>
    <row r="26119" spans="1:4" x14ac:dyDescent="0.3">
      <c r="A26119">
        <v>1300265</v>
      </c>
      <c r="B26119">
        <v>5</v>
      </c>
      <c r="C26119">
        <v>83</v>
      </c>
      <c r="D26119">
        <v>18061.5</v>
      </c>
    </row>
    <row r="26120" spans="1:4" x14ac:dyDescent="0.3">
      <c r="A26120">
        <v>1300265</v>
      </c>
      <c r="B26120">
        <v>5</v>
      </c>
      <c r="C26120">
        <v>85</v>
      </c>
      <c r="D26120">
        <v>32286.79</v>
      </c>
    </row>
    <row r="26121" spans="1:4" x14ac:dyDescent="0.3">
      <c r="A26121">
        <v>1300265</v>
      </c>
      <c r="B26121">
        <v>5</v>
      </c>
      <c r="C26121">
        <v>86</v>
      </c>
      <c r="D26121">
        <v>20461.41</v>
      </c>
    </row>
    <row r="26122" spans="1:4" x14ac:dyDescent="0.3">
      <c r="A26122">
        <v>1300265</v>
      </c>
      <c r="B26122">
        <v>5</v>
      </c>
      <c r="C26122">
        <v>87</v>
      </c>
      <c r="D26122">
        <v>11352.46</v>
      </c>
    </row>
    <row r="26123" spans="1:4" x14ac:dyDescent="0.3">
      <c r="A26123">
        <v>1300265</v>
      </c>
      <c r="B26123">
        <v>5</v>
      </c>
      <c r="C26123">
        <v>91</v>
      </c>
      <c r="D26123">
        <v>26232.73</v>
      </c>
    </row>
    <row r="26124" spans="1:4" x14ac:dyDescent="0.3">
      <c r="A26124">
        <v>1300265</v>
      </c>
      <c r="B26124">
        <v>5</v>
      </c>
      <c r="C26124">
        <v>92</v>
      </c>
      <c r="D26124">
        <v>21974.2</v>
      </c>
    </row>
    <row r="26125" spans="1:4" x14ac:dyDescent="0.3">
      <c r="A26125">
        <v>1300265</v>
      </c>
      <c r="B26125">
        <v>5</v>
      </c>
      <c r="C26125">
        <v>93</v>
      </c>
      <c r="D26125">
        <v>5433.61</v>
      </c>
    </row>
    <row r="26126" spans="1:4" x14ac:dyDescent="0.3">
      <c r="A26126">
        <v>1300265</v>
      </c>
      <c r="B26126">
        <v>5</v>
      </c>
      <c r="C26126">
        <v>97</v>
      </c>
      <c r="D26126">
        <v>8878.7900000000009</v>
      </c>
    </row>
    <row r="26127" spans="1:4" x14ac:dyDescent="0.3">
      <c r="A26127">
        <v>1300265</v>
      </c>
      <c r="B26127">
        <v>5</v>
      </c>
      <c r="C26127">
        <v>98</v>
      </c>
      <c r="D26127">
        <v>21512.49</v>
      </c>
    </row>
    <row r="26128" spans="1:4" x14ac:dyDescent="0.3">
      <c r="A26128">
        <v>1300265</v>
      </c>
      <c r="B26128">
        <v>6</v>
      </c>
      <c r="C26128">
        <v>-1</v>
      </c>
      <c r="D26128">
        <v>1544.22</v>
      </c>
    </row>
    <row r="26129" spans="1:4" x14ac:dyDescent="0.3">
      <c r="A26129">
        <v>1300265</v>
      </c>
      <c r="B26129">
        <v>6</v>
      </c>
      <c r="C26129">
        <v>4</v>
      </c>
      <c r="D26129">
        <v>2172.5100000000002</v>
      </c>
    </row>
    <row r="26130" spans="1:4" x14ac:dyDescent="0.3">
      <c r="A26130">
        <v>1300265</v>
      </c>
      <c r="B26130">
        <v>6</v>
      </c>
      <c r="C26130">
        <v>10</v>
      </c>
      <c r="D26130">
        <v>6573.61</v>
      </c>
    </row>
    <row r="26131" spans="1:4" x14ac:dyDescent="0.3">
      <c r="A26131">
        <v>1300265</v>
      </c>
      <c r="B26131">
        <v>6</v>
      </c>
      <c r="C26131">
        <v>14</v>
      </c>
      <c r="D26131">
        <v>1147.1600000000001</v>
      </c>
    </row>
    <row r="26132" spans="1:4" x14ac:dyDescent="0.3">
      <c r="A26132">
        <v>1300265</v>
      </c>
      <c r="B26132">
        <v>6</v>
      </c>
      <c r="C26132">
        <v>15</v>
      </c>
      <c r="D26132">
        <v>12800.85</v>
      </c>
    </row>
    <row r="26133" spans="1:4" x14ac:dyDescent="0.3">
      <c r="A26133">
        <v>1300265</v>
      </c>
      <c r="B26133">
        <v>6</v>
      </c>
      <c r="C26133">
        <v>21</v>
      </c>
      <c r="D26133">
        <v>2509.85</v>
      </c>
    </row>
    <row r="26134" spans="1:4" x14ac:dyDescent="0.3">
      <c r="A26134">
        <v>1300265</v>
      </c>
      <c r="B26134">
        <v>6</v>
      </c>
      <c r="C26134">
        <v>23</v>
      </c>
      <c r="D26134">
        <v>1939.88</v>
      </c>
    </row>
    <row r="26135" spans="1:4" x14ac:dyDescent="0.3">
      <c r="A26135">
        <v>1300265</v>
      </c>
      <c r="B26135">
        <v>6</v>
      </c>
      <c r="C26135">
        <v>26</v>
      </c>
      <c r="D26135">
        <v>3254.1</v>
      </c>
    </row>
    <row r="26136" spans="1:4" x14ac:dyDescent="0.3">
      <c r="A26136">
        <v>1300265</v>
      </c>
      <c r="B26136">
        <v>6</v>
      </c>
      <c r="C26136">
        <v>30</v>
      </c>
      <c r="D26136">
        <v>6315</v>
      </c>
    </row>
    <row r="26137" spans="1:4" x14ac:dyDescent="0.3">
      <c r="A26137">
        <v>1300265</v>
      </c>
      <c r="B26137">
        <v>6</v>
      </c>
      <c r="C26137">
        <v>32</v>
      </c>
      <c r="D26137">
        <v>4206.37</v>
      </c>
    </row>
    <row r="26138" spans="1:4" x14ac:dyDescent="0.3">
      <c r="A26138">
        <v>1300265</v>
      </c>
      <c r="B26138">
        <v>6</v>
      </c>
      <c r="C26138">
        <v>33</v>
      </c>
      <c r="D26138">
        <v>3141.86</v>
      </c>
    </row>
    <row r="26139" spans="1:4" x14ac:dyDescent="0.3">
      <c r="A26139">
        <v>1300265</v>
      </c>
      <c r="B26139">
        <v>6</v>
      </c>
      <c r="C26139">
        <v>35</v>
      </c>
      <c r="D26139">
        <v>7074.11</v>
      </c>
    </row>
    <row r="26140" spans="1:4" x14ac:dyDescent="0.3">
      <c r="A26140">
        <v>1300265</v>
      </c>
      <c r="B26140">
        <v>6</v>
      </c>
      <c r="C26140">
        <v>41</v>
      </c>
      <c r="D26140">
        <v>7186.59</v>
      </c>
    </row>
    <row r="26141" spans="1:4" x14ac:dyDescent="0.3">
      <c r="A26141">
        <v>1300265</v>
      </c>
      <c r="B26141">
        <v>6</v>
      </c>
      <c r="C26141">
        <v>44</v>
      </c>
      <c r="D26141">
        <v>4444.5600000000004</v>
      </c>
    </row>
    <row r="26142" spans="1:4" x14ac:dyDescent="0.3">
      <c r="A26142">
        <v>1300265</v>
      </c>
      <c r="B26142">
        <v>6</v>
      </c>
      <c r="C26142">
        <v>48</v>
      </c>
      <c r="D26142">
        <v>6421.7</v>
      </c>
    </row>
    <row r="26143" spans="1:4" x14ac:dyDescent="0.3">
      <c r="A26143">
        <v>1300265</v>
      </c>
      <c r="B26143">
        <v>6</v>
      </c>
      <c r="C26143">
        <v>49</v>
      </c>
      <c r="D26143">
        <v>5017.16</v>
      </c>
    </row>
    <row r="26144" spans="1:4" x14ac:dyDescent="0.3">
      <c r="A26144">
        <v>1300265</v>
      </c>
      <c r="B26144">
        <v>6</v>
      </c>
      <c r="C26144">
        <v>55</v>
      </c>
      <c r="D26144">
        <v>5476.45</v>
      </c>
    </row>
    <row r="26145" spans="1:4" x14ac:dyDescent="0.3">
      <c r="A26145">
        <v>1300265</v>
      </c>
      <c r="B26145">
        <v>6</v>
      </c>
      <c r="C26145">
        <v>57</v>
      </c>
      <c r="D26145">
        <v>4785.13</v>
      </c>
    </row>
    <row r="26146" spans="1:4" x14ac:dyDescent="0.3">
      <c r="A26146">
        <v>1300265</v>
      </c>
      <c r="B26146">
        <v>6</v>
      </c>
      <c r="C26146">
        <v>64</v>
      </c>
      <c r="D26146">
        <v>12636.11</v>
      </c>
    </row>
    <row r="26147" spans="1:4" x14ac:dyDescent="0.3">
      <c r="A26147">
        <v>1300265</v>
      </c>
      <c r="B26147">
        <v>6</v>
      </c>
      <c r="C26147">
        <v>68</v>
      </c>
      <c r="D26147">
        <v>4635.8100000000004</v>
      </c>
    </row>
    <row r="26148" spans="1:4" x14ac:dyDescent="0.3">
      <c r="A26148">
        <v>1300265</v>
      </c>
      <c r="B26148">
        <v>6</v>
      </c>
      <c r="C26148">
        <v>69</v>
      </c>
      <c r="D26148">
        <v>785.16</v>
      </c>
    </row>
    <row r="26149" spans="1:4" x14ac:dyDescent="0.3">
      <c r="A26149">
        <v>1300265</v>
      </c>
      <c r="B26149">
        <v>6</v>
      </c>
      <c r="C26149">
        <v>72</v>
      </c>
      <c r="D26149">
        <v>2514.8200000000002</v>
      </c>
    </row>
    <row r="26150" spans="1:4" x14ac:dyDescent="0.3">
      <c r="A26150">
        <v>1300265</v>
      </c>
      <c r="B26150">
        <v>6</v>
      </c>
      <c r="C26150">
        <v>73</v>
      </c>
      <c r="D26150">
        <v>6007.98</v>
      </c>
    </row>
    <row r="26151" spans="1:4" x14ac:dyDescent="0.3">
      <c r="A26151">
        <v>1300265</v>
      </c>
      <c r="B26151">
        <v>6</v>
      </c>
      <c r="C26151">
        <v>76</v>
      </c>
      <c r="D26151">
        <v>6604.46</v>
      </c>
    </row>
    <row r="26152" spans="1:4" x14ac:dyDescent="0.3">
      <c r="A26152">
        <v>1300265</v>
      </c>
      <c r="B26152">
        <v>6</v>
      </c>
      <c r="C26152">
        <v>79</v>
      </c>
      <c r="D26152">
        <v>9818.06</v>
      </c>
    </row>
    <row r="26153" spans="1:4" x14ac:dyDescent="0.3">
      <c r="A26153">
        <v>1300265</v>
      </c>
      <c r="B26153">
        <v>6</v>
      </c>
      <c r="C26153">
        <v>83</v>
      </c>
      <c r="D26153">
        <v>7050.23</v>
      </c>
    </row>
    <row r="26154" spans="1:4" x14ac:dyDescent="0.3">
      <c r="A26154">
        <v>1300265</v>
      </c>
      <c r="B26154">
        <v>6</v>
      </c>
      <c r="C26154">
        <v>87</v>
      </c>
      <c r="D26154">
        <v>4812.03</v>
      </c>
    </row>
    <row r="26155" spans="1:4" x14ac:dyDescent="0.3">
      <c r="A26155">
        <v>1300265</v>
      </c>
      <c r="B26155">
        <v>6</v>
      </c>
      <c r="C26155">
        <v>96</v>
      </c>
      <c r="D26155">
        <v>8556.2900000000009</v>
      </c>
    </row>
    <row r="26156" spans="1:4" x14ac:dyDescent="0.3">
      <c r="A26156">
        <v>1300265</v>
      </c>
      <c r="B26156">
        <v>6</v>
      </c>
      <c r="C26156">
        <v>97</v>
      </c>
      <c r="D26156">
        <v>2910.58</v>
      </c>
    </row>
    <row r="26157" spans="1:4" x14ac:dyDescent="0.3">
      <c r="A26157">
        <v>1300265</v>
      </c>
      <c r="B26157">
        <v>7</v>
      </c>
      <c r="C26157">
        <v>-1</v>
      </c>
      <c r="D26157">
        <v>3427.07</v>
      </c>
    </row>
    <row r="26158" spans="1:4" x14ac:dyDescent="0.3">
      <c r="A26158">
        <v>1300265</v>
      </c>
      <c r="B26158">
        <v>7</v>
      </c>
      <c r="C26158">
        <v>1</v>
      </c>
      <c r="D26158">
        <v>4874.99</v>
      </c>
    </row>
    <row r="26159" spans="1:4" x14ac:dyDescent="0.3">
      <c r="A26159">
        <v>1300265</v>
      </c>
      <c r="B26159">
        <v>7</v>
      </c>
      <c r="C26159">
        <v>2</v>
      </c>
      <c r="D26159">
        <v>24858.06</v>
      </c>
    </row>
    <row r="26160" spans="1:4" x14ac:dyDescent="0.3">
      <c r="A26160">
        <v>1300265</v>
      </c>
      <c r="B26160">
        <v>7</v>
      </c>
      <c r="C26160">
        <v>3</v>
      </c>
      <c r="D26160">
        <v>10131.09</v>
      </c>
    </row>
    <row r="26161" spans="1:4" x14ac:dyDescent="0.3">
      <c r="A26161">
        <v>1300265</v>
      </c>
      <c r="B26161">
        <v>7</v>
      </c>
      <c r="C26161">
        <v>4</v>
      </c>
      <c r="D26161">
        <v>7889.75</v>
      </c>
    </row>
    <row r="26162" spans="1:4" x14ac:dyDescent="0.3">
      <c r="A26162">
        <v>1300265</v>
      </c>
      <c r="B26162">
        <v>7</v>
      </c>
      <c r="C26162">
        <v>6</v>
      </c>
      <c r="D26162">
        <v>4106.24</v>
      </c>
    </row>
    <row r="26163" spans="1:4" x14ac:dyDescent="0.3">
      <c r="A26163">
        <v>1300265</v>
      </c>
      <c r="B26163">
        <v>7</v>
      </c>
      <c r="C26163">
        <v>10</v>
      </c>
      <c r="D26163">
        <v>8230.51</v>
      </c>
    </row>
    <row r="26164" spans="1:4" x14ac:dyDescent="0.3">
      <c r="A26164">
        <v>1300265</v>
      </c>
      <c r="B26164">
        <v>7</v>
      </c>
      <c r="C26164">
        <v>14</v>
      </c>
      <c r="D26164">
        <v>5261.48</v>
      </c>
    </row>
    <row r="26165" spans="1:4" x14ac:dyDescent="0.3">
      <c r="A26165">
        <v>1300265</v>
      </c>
      <c r="B26165">
        <v>7</v>
      </c>
      <c r="C26165">
        <v>15</v>
      </c>
      <c r="D26165">
        <v>6583.27</v>
      </c>
    </row>
    <row r="26166" spans="1:4" x14ac:dyDescent="0.3">
      <c r="A26166">
        <v>1300265</v>
      </c>
      <c r="B26166">
        <v>7</v>
      </c>
      <c r="C26166">
        <v>17</v>
      </c>
      <c r="D26166">
        <v>4944.46</v>
      </c>
    </row>
    <row r="26167" spans="1:4" x14ac:dyDescent="0.3">
      <c r="A26167">
        <v>1300265</v>
      </c>
      <c r="B26167">
        <v>7</v>
      </c>
      <c r="C26167">
        <v>18</v>
      </c>
      <c r="D26167">
        <v>12220.7</v>
      </c>
    </row>
    <row r="26168" spans="1:4" x14ac:dyDescent="0.3">
      <c r="A26168">
        <v>1300265</v>
      </c>
      <c r="B26168">
        <v>7</v>
      </c>
      <c r="C26168">
        <v>19</v>
      </c>
      <c r="D26168">
        <v>4407.1499999999996</v>
      </c>
    </row>
    <row r="26169" spans="1:4" x14ac:dyDescent="0.3">
      <c r="A26169">
        <v>1300265</v>
      </c>
      <c r="B26169">
        <v>7</v>
      </c>
      <c r="C26169">
        <v>20</v>
      </c>
      <c r="D26169">
        <v>6098.22</v>
      </c>
    </row>
    <row r="26170" spans="1:4" x14ac:dyDescent="0.3">
      <c r="A26170">
        <v>1300265</v>
      </c>
      <c r="B26170">
        <v>7</v>
      </c>
      <c r="C26170">
        <v>22</v>
      </c>
      <c r="D26170">
        <v>12154.59</v>
      </c>
    </row>
    <row r="26171" spans="1:4" x14ac:dyDescent="0.3">
      <c r="A26171">
        <v>1300265</v>
      </c>
      <c r="B26171">
        <v>7</v>
      </c>
      <c r="C26171">
        <v>23</v>
      </c>
      <c r="D26171">
        <v>1275.57</v>
      </c>
    </row>
    <row r="26172" spans="1:4" x14ac:dyDescent="0.3">
      <c r="A26172">
        <v>1300265</v>
      </c>
      <c r="B26172">
        <v>7</v>
      </c>
      <c r="C26172">
        <v>25</v>
      </c>
      <c r="D26172">
        <v>6887.33</v>
      </c>
    </row>
    <row r="26173" spans="1:4" x14ac:dyDescent="0.3">
      <c r="A26173">
        <v>1300265</v>
      </c>
      <c r="B26173">
        <v>7</v>
      </c>
      <c r="C26173">
        <v>27</v>
      </c>
      <c r="D26173">
        <v>9847.9500000000007</v>
      </c>
    </row>
    <row r="26174" spans="1:4" x14ac:dyDescent="0.3">
      <c r="A26174">
        <v>1300265</v>
      </c>
      <c r="B26174">
        <v>7</v>
      </c>
      <c r="C26174">
        <v>30</v>
      </c>
      <c r="D26174">
        <v>5826.59</v>
      </c>
    </row>
    <row r="26175" spans="1:4" x14ac:dyDescent="0.3">
      <c r="A26175">
        <v>1300265</v>
      </c>
      <c r="B26175">
        <v>7</v>
      </c>
      <c r="C26175">
        <v>33</v>
      </c>
      <c r="D26175">
        <v>3424.61</v>
      </c>
    </row>
    <row r="26176" spans="1:4" x14ac:dyDescent="0.3">
      <c r="A26176">
        <v>1300265</v>
      </c>
      <c r="B26176">
        <v>7</v>
      </c>
      <c r="C26176">
        <v>36</v>
      </c>
      <c r="D26176">
        <v>10592.56</v>
      </c>
    </row>
    <row r="26177" spans="1:4" x14ac:dyDescent="0.3">
      <c r="A26177">
        <v>1300265</v>
      </c>
      <c r="B26177">
        <v>7</v>
      </c>
      <c r="C26177">
        <v>37</v>
      </c>
      <c r="D26177">
        <v>5276.24</v>
      </c>
    </row>
    <row r="26178" spans="1:4" x14ac:dyDescent="0.3">
      <c r="A26178">
        <v>1300265</v>
      </c>
      <c r="B26178">
        <v>7</v>
      </c>
      <c r="C26178">
        <v>40</v>
      </c>
      <c r="D26178">
        <v>1673.46</v>
      </c>
    </row>
    <row r="26179" spans="1:4" x14ac:dyDescent="0.3">
      <c r="A26179">
        <v>1300265</v>
      </c>
      <c r="B26179">
        <v>7</v>
      </c>
      <c r="C26179">
        <v>41</v>
      </c>
      <c r="D26179">
        <v>1408.69</v>
      </c>
    </row>
    <row r="26180" spans="1:4" x14ac:dyDescent="0.3">
      <c r="A26180">
        <v>1300265</v>
      </c>
      <c r="B26180">
        <v>7</v>
      </c>
      <c r="C26180">
        <v>42</v>
      </c>
      <c r="D26180">
        <v>4341.83</v>
      </c>
    </row>
    <row r="26181" spans="1:4" x14ac:dyDescent="0.3">
      <c r="A26181">
        <v>1300265</v>
      </c>
      <c r="B26181">
        <v>7</v>
      </c>
      <c r="C26181">
        <v>43</v>
      </c>
      <c r="D26181">
        <v>10855.94</v>
      </c>
    </row>
    <row r="26182" spans="1:4" x14ac:dyDescent="0.3">
      <c r="A26182">
        <v>1300265</v>
      </c>
      <c r="B26182">
        <v>7</v>
      </c>
      <c r="C26182">
        <v>49</v>
      </c>
      <c r="D26182">
        <v>492.76</v>
      </c>
    </row>
    <row r="26183" spans="1:4" x14ac:dyDescent="0.3">
      <c r="A26183">
        <v>1300265</v>
      </c>
      <c r="B26183">
        <v>7</v>
      </c>
      <c r="C26183">
        <v>50</v>
      </c>
      <c r="D26183">
        <v>12135.74</v>
      </c>
    </row>
    <row r="26184" spans="1:4" x14ac:dyDescent="0.3">
      <c r="A26184">
        <v>1300265</v>
      </c>
      <c r="B26184">
        <v>7</v>
      </c>
      <c r="C26184">
        <v>51</v>
      </c>
      <c r="D26184">
        <v>12384.46</v>
      </c>
    </row>
    <row r="26185" spans="1:4" x14ac:dyDescent="0.3">
      <c r="A26185">
        <v>1300265</v>
      </c>
      <c r="B26185">
        <v>7</v>
      </c>
      <c r="C26185">
        <v>52</v>
      </c>
      <c r="D26185">
        <v>4439.87</v>
      </c>
    </row>
    <row r="26186" spans="1:4" x14ac:dyDescent="0.3">
      <c r="A26186">
        <v>1300265</v>
      </c>
      <c r="B26186">
        <v>7</v>
      </c>
      <c r="C26186">
        <v>54</v>
      </c>
      <c r="D26186">
        <v>2606.31</v>
      </c>
    </row>
    <row r="26187" spans="1:4" x14ac:dyDescent="0.3">
      <c r="A26187">
        <v>1300265</v>
      </c>
      <c r="B26187">
        <v>7</v>
      </c>
      <c r="C26187">
        <v>58</v>
      </c>
      <c r="D26187">
        <v>6482.54</v>
      </c>
    </row>
    <row r="26188" spans="1:4" x14ac:dyDescent="0.3">
      <c r="A26188">
        <v>1300265</v>
      </c>
      <c r="B26188">
        <v>7</v>
      </c>
      <c r="C26188">
        <v>60</v>
      </c>
      <c r="D26188">
        <v>6683.32</v>
      </c>
    </row>
    <row r="26189" spans="1:4" x14ac:dyDescent="0.3">
      <c r="A26189">
        <v>1300265</v>
      </c>
      <c r="B26189">
        <v>7</v>
      </c>
      <c r="C26189">
        <v>61</v>
      </c>
      <c r="D26189">
        <v>6989.46</v>
      </c>
    </row>
    <row r="26190" spans="1:4" x14ac:dyDescent="0.3">
      <c r="A26190">
        <v>1300265</v>
      </c>
      <c r="B26190">
        <v>7</v>
      </c>
      <c r="C26190">
        <v>64</v>
      </c>
      <c r="D26190">
        <v>4187.91</v>
      </c>
    </row>
    <row r="26191" spans="1:4" x14ac:dyDescent="0.3">
      <c r="A26191">
        <v>1300265</v>
      </c>
      <c r="B26191">
        <v>7</v>
      </c>
      <c r="C26191">
        <v>65</v>
      </c>
      <c r="D26191">
        <v>5547.36</v>
      </c>
    </row>
    <row r="26192" spans="1:4" x14ac:dyDescent="0.3">
      <c r="A26192">
        <v>1300265</v>
      </c>
      <c r="B26192">
        <v>7</v>
      </c>
      <c r="C26192">
        <v>66</v>
      </c>
      <c r="D26192">
        <v>6057.07</v>
      </c>
    </row>
    <row r="26193" spans="1:4" x14ac:dyDescent="0.3">
      <c r="A26193">
        <v>1300265</v>
      </c>
      <c r="B26193">
        <v>7</v>
      </c>
      <c r="C26193">
        <v>67</v>
      </c>
      <c r="D26193">
        <v>2668.63</v>
      </c>
    </row>
    <row r="26194" spans="1:4" x14ac:dyDescent="0.3">
      <c r="A26194">
        <v>1300265</v>
      </c>
      <c r="B26194">
        <v>7</v>
      </c>
      <c r="C26194">
        <v>70</v>
      </c>
      <c r="D26194">
        <v>6504.35</v>
      </c>
    </row>
    <row r="26195" spans="1:4" x14ac:dyDescent="0.3">
      <c r="A26195">
        <v>1300265</v>
      </c>
      <c r="B26195">
        <v>7</v>
      </c>
      <c r="C26195">
        <v>72</v>
      </c>
      <c r="D26195">
        <v>8102.58</v>
      </c>
    </row>
    <row r="26196" spans="1:4" x14ac:dyDescent="0.3">
      <c r="A26196">
        <v>1300265</v>
      </c>
      <c r="B26196">
        <v>7</v>
      </c>
      <c r="C26196">
        <v>73</v>
      </c>
      <c r="D26196">
        <v>18332.37</v>
      </c>
    </row>
    <row r="26197" spans="1:4" x14ac:dyDescent="0.3">
      <c r="A26197">
        <v>1300265</v>
      </c>
      <c r="B26197">
        <v>7</v>
      </c>
      <c r="C26197">
        <v>76</v>
      </c>
      <c r="D26197">
        <v>11174.12</v>
      </c>
    </row>
    <row r="26198" spans="1:4" x14ac:dyDescent="0.3">
      <c r="A26198">
        <v>1300265</v>
      </c>
      <c r="B26198">
        <v>7</v>
      </c>
      <c r="C26198">
        <v>77</v>
      </c>
      <c r="D26198">
        <v>12270.86</v>
      </c>
    </row>
    <row r="26199" spans="1:4" x14ac:dyDescent="0.3">
      <c r="A26199">
        <v>1300265</v>
      </c>
      <c r="B26199">
        <v>7</v>
      </c>
      <c r="C26199">
        <v>79</v>
      </c>
      <c r="D26199">
        <v>11225.93</v>
      </c>
    </row>
    <row r="26200" spans="1:4" x14ac:dyDescent="0.3">
      <c r="A26200">
        <v>1300265</v>
      </c>
      <c r="B26200">
        <v>7</v>
      </c>
      <c r="C26200">
        <v>80</v>
      </c>
      <c r="D26200">
        <v>17993.509999999998</v>
      </c>
    </row>
    <row r="26201" spans="1:4" x14ac:dyDescent="0.3">
      <c r="A26201">
        <v>1300265</v>
      </c>
      <c r="B26201">
        <v>7</v>
      </c>
      <c r="C26201">
        <v>82</v>
      </c>
      <c r="D26201">
        <v>13392.68</v>
      </c>
    </row>
    <row r="26202" spans="1:4" x14ac:dyDescent="0.3">
      <c r="A26202">
        <v>1300265</v>
      </c>
      <c r="B26202">
        <v>7</v>
      </c>
      <c r="C26202">
        <v>86</v>
      </c>
      <c r="D26202">
        <v>6075.41</v>
      </c>
    </row>
    <row r="26203" spans="1:4" x14ac:dyDescent="0.3">
      <c r="A26203">
        <v>1300265</v>
      </c>
      <c r="B26203">
        <v>7</v>
      </c>
      <c r="C26203">
        <v>89</v>
      </c>
      <c r="D26203">
        <v>7368.66</v>
      </c>
    </row>
    <row r="26204" spans="1:4" x14ac:dyDescent="0.3">
      <c r="A26204">
        <v>1300265</v>
      </c>
      <c r="B26204">
        <v>7</v>
      </c>
      <c r="C26204">
        <v>95</v>
      </c>
      <c r="D26204">
        <v>7809.83</v>
      </c>
    </row>
    <row r="26205" spans="1:4" x14ac:dyDescent="0.3">
      <c r="A26205">
        <v>1300265</v>
      </c>
      <c r="B26205">
        <v>7</v>
      </c>
      <c r="C26205">
        <v>98</v>
      </c>
      <c r="D26205">
        <v>7902.75</v>
      </c>
    </row>
    <row r="26206" spans="1:4" x14ac:dyDescent="0.3">
      <c r="A26206">
        <v>1300265</v>
      </c>
      <c r="B26206">
        <v>7</v>
      </c>
      <c r="C26206">
        <v>99</v>
      </c>
      <c r="D26206">
        <v>883.19</v>
      </c>
    </row>
    <row r="26207" spans="1:4" x14ac:dyDescent="0.3">
      <c r="A26207">
        <v>1300265</v>
      </c>
      <c r="B26207">
        <v>8</v>
      </c>
      <c r="C26207">
        <v>-1</v>
      </c>
      <c r="D26207">
        <v>2062.94</v>
      </c>
    </row>
    <row r="26208" spans="1:4" x14ac:dyDescent="0.3">
      <c r="A26208">
        <v>1300265</v>
      </c>
      <c r="B26208">
        <v>8</v>
      </c>
      <c r="C26208">
        <v>1</v>
      </c>
      <c r="D26208">
        <v>8397.33</v>
      </c>
    </row>
    <row r="26209" spans="1:4" x14ac:dyDescent="0.3">
      <c r="A26209">
        <v>1300265</v>
      </c>
      <c r="B26209">
        <v>8</v>
      </c>
      <c r="C26209">
        <v>11</v>
      </c>
      <c r="D26209">
        <v>4212.67</v>
      </c>
    </row>
    <row r="26210" spans="1:4" x14ac:dyDescent="0.3">
      <c r="A26210">
        <v>1300265</v>
      </c>
      <c r="B26210">
        <v>8</v>
      </c>
      <c r="C26210">
        <v>12</v>
      </c>
      <c r="D26210">
        <v>3778.67</v>
      </c>
    </row>
    <row r="26211" spans="1:4" x14ac:dyDescent="0.3">
      <c r="A26211">
        <v>1300265</v>
      </c>
      <c r="B26211">
        <v>8</v>
      </c>
      <c r="C26211">
        <v>15</v>
      </c>
      <c r="D26211">
        <v>13207.77</v>
      </c>
    </row>
    <row r="26212" spans="1:4" x14ac:dyDescent="0.3">
      <c r="A26212">
        <v>1300265</v>
      </c>
      <c r="B26212">
        <v>8</v>
      </c>
      <c r="C26212">
        <v>24</v>
      </c>
      <c r="D26212">
        <v>8383.17</v>
      </c>
    </row>
    <row r="26213" spans="1:4" x14ac:dyDescent="0.3">
      <c r="A26213">
        <v>1300265</v>
      </c>
      <c r="B26213">
        <v>8</v>
      </c>
      <c r="C26213">
        <v>25</v>
      </c>
      <c r="D26213">
        <v>11605.54</v>
      </c>
    </row>
    <row r="26214" spans="1:4" x14ac:dyDescent="0.3">
      <c r="A26214">
        <v>1300265</v>
      </c>
      <c r="B26214">
        <v>8</v>
      </c>
      <c r="C26214">
        <v>26</v>
      </c>
      <c r="D26214">
        <v>8081.98</v>
      </c>
    </row>
    <row r="26215" spans="1:4" x14ac:dyDescent="0.3">
      <c r="A26215">
        <v>1300265</v>
      </c>
      <c r="B26215">
        <v>8</v>
      </c>
      <c r="C26215">
        <v>29</v>
      </c>
      <c r="D26215">
        <v>12194.08</v>
      </c>
    </row>
    <row r="26216" spans="1:4" x14ac:dyDescent="0.3">
      <c r="A26216">
        <v>1300265</v>
      </c>
      <c r="B26216">
        <v>8</v>
      </c>
      <c r="C26216">
        <v>37</v>
      </c>
      <c r="D26216">
        <v>7794</v>
      </c>
    </row>
    <row r="26217" spans="1:4" x14ac:dyDescent="0.3">
      <c r="A26217">
        <v>1300265</v>
      </c>
      <c r="B26217">
        <v>8</v>
      </c>
      <c r="C26217">
        <v>46</v>
      </c>
      <c r="D26217">
        <v>4959.74</v>
      </c>
    </row>
    <row r="26218" spans="1:4" x14ac:dyDescent="0.3">
      <c r="A26218">
        <v>1300265</v>
      </c>
      <c r="B26218">
        <v>8</v>
      </c>
      <c r="C26218">
        <v>48</v>
      </c>
      <c r="D26218">
        <v>10167.39</v>
      </c>
    </row>
    <row r="26219" spans="1:4" x14ac:dyDescent="0.3">
      <c r="A26219">
        <v>1300265</v>
      </c>
      <c r="B26219">
        <v>8</v>
      </c>
      <c r="C26219">
        <v>51</v>
      </c>
      <c r="D26219">
        <v>1305.83</v>
      </c>
    </row>
    <row r="26220" spans="1:4" x14ac:dyDescent="0.3">
      <c r="A26220">
        <v>1300265</v>
      </c>
      <c r="B26220">
        <v>8</v>
      </c>
      <c r="C26220">
        <v>62</v>
      </c>
      <c r="D26220">
        <v>12083.71</v>
      </c>
    </row>
    <row r="26221" spans="1:4" x14ac:dyDescent="0.3">
      <c r="A26221">
        <v>1300265</v>
      </c>
      <c r="B26221">
        <v>8</v>
      </c>
      <c r="C26221">
        <v>67</v>
      </c>
      <c r="D26221">
        <v>7821.19</v>
      </c>
    </row>
    <row r="26222" spans="1:4" x14ac:dyDescent="0.3">
      <c r="A26222">
        <v>1300265</v>
      </c>
      <c r="B26222">
        <v>8</v>
      </c>
      <c r="C26222">
        <v>69</v>
      </c>
      <c r="D26222">
        <v>662.12</v>
      </c>
    </row>
    <row r="26223" spans="1:4" x14ac:dyDescent="0.3">
      <c r="A26223">
        <v>1300265</v>
      </c>
      <c r="B26223">
        <v>8</v>
      </c>
      <c r="C26223">
        <v>71</v>
      </c>
      <c r="D26223">
        <v>14409.35</v>
      </c>
    </row>
    <row r="26224" spans="1:4" x14ac:dyDescent="0.3">
      <c r="A26224">
        <v>1300265</v>
      </c>
      <c r="B26224">
        <v>8</v>
      </c>
      <c r="C26224">
        <v>78</v>
      </c>
      <c r="D26224">
        <v>16054.93</v>
      </c>
    </row>
    <row r="26225" spans="1:4" x14ac:dyDescent="0.3">
      <c r="A26225">
        <v>1300265</v>
      </c>
      <c r="B26225">
        <v>8</v>
      </c>
      <c r="C26225">
        <v>79</v>
      </c>
      <c r="D26225">
        <v>1180.2</v>
      </c>
    </row>
    <row r="26226" spans="1:4" x14ac:dyDescent="0.3">
      <c r="A26226">
        <v>1300265</v>
      </c>
      <c r="B26226">
        <v>8</v>
      </c>
      <c r="C26226">
        <v>81</v>
      </c>
      <c r="D26226">
        <v>2500.54</v>
      </c>
    </row>
    <row r="26227" spans="1:4" x14ac:dyDescent="0.3">
      <c r="A26227">
        <v>1300265</v>
      </c>
      <c r="B26227">
        <v>8</v>
      </c>
      <c r="C26227">
        <v>88</v>
      </c>
      <c r="D26227">
        <v>1780.56</v>
      </c>
    </row>
    <row r="26228" spans="1:4" x14ac:dyDescent="0.3">
      <c r="A26228">
        <v>1300265</v>
      </c>
      <c r="B26228">
        <v>8</v>
      </c>
      <c r="C26228">
        <v>93</v>
      </c>
      <c r="D26228">
        <v>11546.81</v>
      </c>
    </row>
    <row r="26229" spans="1:4" x14ac:dyDescent="0.3">
      <c r="A26229">
        <v>1300265</v>
      </c>
      <c r="B26229">
        <v>8</v>
      </c>
      <c r="C26229">
        <v>97</v>
      </c>
      <c r="D26229">
        <v>6612.5</v>
      </c>
    </row>
    <row r="26230" spans="1:4" x14ac:dyDescent="0.3">
      <c r="A26230">
        <v>1300265</v>
      </c>
      <c r="B26230">
        <v>19</v>
      </c>
      <c r="C26230">
        <v>-1</v>
      </c>
      <c r="D26230">
        <v>232.36</v>
      </c>
    </row>
    <row r="26231" spans="1:4" x14ac:dyDescent="0.3">
      <c r="A26231">
        <v>1300265</v>
      </c>
      <c r="B26231">
        <v>19</v>
      </c>
      <c r="C26231">
        <v>9</v>
      </c>
      <c r="D26231">
        <v>2786.65</v>
      </c>
    </row>
    <row r="26232" spans="1:4" x14ac:dyDescent="0.3">
      <c r="A26232">
        <v>1300265</v>
      </c>
      <c r="B26232">
        <v>19</v>
      </c>
      <c r="C26232">
        <v>18</v>
      </c>
      <c r="D26232">
        <v>2526.9899999999998</v>
      </c>
    </row>
    <row r="26233" spans="1:4" x14ac:dyDescent="0.3">
      <c r="A26233">
        <v>1300265</v>
      </c>
      <c r="B26233">
        <v>19</v>
      </c>
      <c r="C26233">
        <v>37</v>
      </c>
      <c r="D26233">
        <v>1366.53</v>
      </c>
    </row>
    <row r="26234" spans="1:4" x14ac:dyDescent="0.3">
      <c r="A26234">
        <v>1300265</v>
      </c>
      <c r="B26234">
        <v>19</v>
      </c>
      <c r="C26234">
        <v>45</v>
      </c>
      <c r="D26234">
        <v>2782.93</v>
      </c>
    </row>
    <row r="26235" spans="1:4" x14ac:dyDescent="0.3">
      <c r="A26235">
        <v>1300265</v>
      </c>
      <c r="B26235">
        <v>19</v>
      </c>
      <c r="C26235">
        <v>48</v>
      </c>
      <c r="D26235">
        <v>1771.11</v>
      </c>
    </row>
    <row r="26236" spans="1:4" x14ac:dyDescent="0.3">
      <c r="A26236">
        <v>1300265</v>
      </c>
      <c r="B26236">
        <v>19</v>
      </c>
      <c r="C26236">
        <v>53</v>
      </c>
      <c r="D26236">
        <v>3345.29</v>
      </c>
    </row>
    <row r="26237" spans="1:4" x14ac:dyDescent="0.3">
      <c r="A26237">
        <v>1300265</v>
      </c>
      <c r="B26237">
        <v>19</v>
      </c>
      <c r="C26237">
        <v>57</v>
      </c>
      <c r="D26237">
        <v>3163.93</v>
      </c>
    </row>
    <row r="26238" spans="1:4" x14ac:dyDescent="0.3">
      <c r="A26238">
        <v>1300265</v>
      </c>
      <c r="B26238">
        <v>19</v>
      </c>
      <c r="C26238">
        <v>58</v>
      </c>
      <c r="D26238">
        <v>2394</v>
      </c>
    </row>
    <row r="26239" spans="1:4" x14ac:dyDescent="0.3">
      <c r="A26239">
        <v>1300265</v>
      </c>
      <c r="B26239">
        <v>19</v>
      </c>
      <c r="C26239">
        <v>60</v>
      </c>
      <c r="D26239">
        <v>2839.69</v>
      </c>
    </row>
    <row r="26240" spans="1:4" x14ac:dyDescent="0.3">
      <c r="A26240">
        <v>1300265</v>
      </c>
      <c r="B26240">
        <v>19</v>
      </c>
      <c r="C26240">
        <v>69</v>
      </c>
      <c r="D26240">
        <v>3008.11</v>
      </c>
    </row>
    <row r="26241" spans="1:4" x14ac:dyDescent="0.3">
      <c r="A26241">
        <v>1300265</v>
      </c>
      <c r="B26241">
        <v>19</v>
      </c>
      <c r="C26241">
        <v>70</v>
      </c>
      <c r="D26241">
        <v>3290.19</v>
      </c>
    </row>
    <row r="26242" spans="1:4" x14ac:dyDescent="0.3">
      <c r="A26242">
        <v>1300265</v>
      </c>
      <c r="B26242">
        <v>20</v>
      </c>
      <c r="C26242">
        <v>-1</v>
      </c>
      <c r="D26242">
        <v>9990.23</v>
      </c>
    </row>
    <row r="26243" spans="1:4" x14ac:dyDescent="0.3">
      <c r="A26243">
        <v>1300265</v>
      </c>
      <c r="B26243">
        <v>20</v>
      </c>
      <c r="C26243">
        <v>3</v>
      </c>
      <c r="D26243">
        <v>180090.09</v>
      </c>
    </row>
    <row r="26244" spans="1:4" x14ac:dyDescent="0.3">
      <c r="A26244">
        <v>1300265</v>
      </c>
      <c r="B26244">
        <v>20</v>
      </c>
      <c r="C26244">
        <v>6</v>
      </c>
      <c r="D26244">
        <v>70934.27</v>
      </c>
    </row>
    <row r="26245" spans="1:4" x14ac:dyDescent="0.3">
      <c r="A26245">
        <v>1300265</v>
      </c>
      <c r="B26245">
        <v>20</v>
      </c>
      <c r="C26245">
        <v>21</v>
      </c>
      <c r="D26245">
        <v>217264.41</v>
      </c>
    </row>
    <row r="26246" spans="1:4" x14ac:dyDescent="0.3">
      <c r="A26246">
        <v>1300265</v>
      </c>
      <c r="B26246">
        <v>20</v>
      </c>
      <c r="C26246">
        <v>35</v>
      </c>
      <c r="D26246">
        <v>314491.78000000003</v>
      </c>
    </row>
    <row r="26247" spans="1:4" x14ac:dyDescent="0.3">
      <c r="A26247">
        <v>1300265</v>
      </c>
      <c r="B26247">
        <v>20</v>
      </c>
      <c r="C26247">
        <v>47</v>
      </c>
      <c r="D26247">
        <v>9030.56</v>
      </c>
    </row>
    <row r="26248" spans="1:4" x14ac:dyDescent="0.3">
      <c r="A26248">
        <v>1300265</v>
      </c>
      <c r="B26248">
        <v>20</v>
      </c>
      <c r="C26248">
        <v>72</v>
      </c>
      <c r="D26248">
        <v>85272.08</v>
      </c>
    </row>
    <row r="26249" spans="1:4" x14ac:dyDescent="0.3">
      <c r="A26249">
        <v>1300265</v>
      </c>
      <c r="B26249">
        <v>20</v>
      </c>
      <c r="C26249">
        <v>94</v>
      </c>
      <c r="D26249">
        <v>112508.14</v>
      </c>
    </row>
    <row r="26250" spans="1:4" x14ac:dyDescent="0.3">
      <c r="A26250">
        <v>1300265</v>
      </c>
      <c r="B26250">
        <v>20</v>
      </c>
      <c r="C26250">
        <v>95</v>
      </c>
      <c r="D26250">
        <v>200327.2</v>
      </c>
    </row>
    <row r="26251" spans="1:4" x14ac:dyDescent="0.3">
      <c r="A26251">
        <v>1300287</v>
      </c>
      <c r="B26251">
        <v>1</v>
      </c>
      <c r="C26251">
        <v>-1</v>
      </c>
      <c r="D26251">
        <v>3177.95</v>
      </c>
    </row>
    <row r="26252" spans="1:4" x14ac:dyDescent="0.3">
      <c r="A26252">
        <v>1300287</v>
      </c>
      <c r="B26252">
        <v>1</v>
      </c>
      <c r="C26252">
        <v>3</v>
      </c>
      <c r="D26252">
        <v>16823.22</v>
      </c>
    </row>
    <row r="26253" spans="1:4" x14ac:dyDescent="0.3">
      <c r="A26253">
        <v>1300287</v>
      </c>
      <c r="B26253">
        <v>1</v>
      </c>
      <c r="C26253">
        <v>7</v>
      </c>
      <c r="D26253">
        <v>8131.91</v>
      </c>
    </row>
    <row r="26254" spans="1:4" x14ac:dyDescent="0.3">
      <c r="A26254">
        <v>1300287</v>
      </c>
      <c r="B26254">
        <v>1</v>
      </c>
      <c r="C26254">
        <v>11</v>
      </c>
      <c r="D26254">
        <v>1445.58</v>
      </c>
    </row>
    <row r="26255" spans="1:4" x14ac:dyDescent="0.3">
      <c r="A26255">
        <v>1300287</v>
      </c>
      <c r="B26255">
        <v>1</v>
      </c>
      <c r="C26255">
        <v>14</v>
      </c>
      <c r="D26255">
        <v>19588.5</v>
      </c>
    </row>
    <row r="26256" spans="1:4" x14ac:dyDescent="0.3">
      <c r="A26256">
        <v>1300287</v>
      </c>
      <c r="B26256">
        <v>1</v>
      </c>
      <c r="C26256">
        <v>16</v>
      </c>
      <c r="D26256">
        <v>11346.03</v>
      </c>
    </row>
    <row r="26257" spans="1:4" x14ac:dyDescent="0.3">
      <c r="A26257">
        <v>1300287</v>
      </c>
      <c r="B26257">
        <v>1</v>
      </c>
      <c r="C26257">
        <v>18</v>
      </c>
      <c r="D26257">
        <v>17898.689999999999</v>
      </c>
    </row>
    <row r="26258" spans="1:4" x14ac:dyDescent="0.3">
      <c r="A26258">
        <v>1300287</v>
      </c>
      <c r="B26258">
        <v>1</v>
      </c>
      <c r="C26258">
        <v>22</v>
      </c>
      <c r="D26258">
        <v>15338.5</v>
      </c>
    </row>
    <row r="26259" spans="1:4" x14ac:dyDescent="0.3">
      <c r="A26259">
        <v>1300287</v>
      </c>
      <c r="B26259">
        <v>1</v>
      </c>
      <c r="C26259">
        <v>30</v>
      </c>
      <c r="D26259">
        <v>13613.08</v>
      </c>
    </row>
    <row r="26260" spans="1:4" x14ac:dyDescent="0.3">
      <c r="A26260">
        <v>1300287</v>
      </c>
      <c r="B26260">
        <v>1</v>
      </c>
      <c r="C26260">
        <v>31</v>
      </c>
      <c r="D26260">
        <v>10196.4</v>
      </c>
    </row>
    <row r="26261" spans="1:4" x14ac:dyDescent="0.3">
      <c r="A26261">
        <v>1300287</v>
      </c>
      <c r="B26261">
        <v>1</v>
      </c>
      <c r="C26261">
        <v>34</v>
      </c>
      <c r="D26261">
        <v>15826.3</v>
      </c>
    </row>
    <row r="26262" spans="1:4" x14ac:dyDescent="0.3">
      <c r="A26262">
        <v>1300287</v>
      </c>
      <c r="B26262">
        <v>1</v>
      </c>
      <c r="C26262">
        <v>37</v>
      </c>
      <c r="D26262">
        <v>548.20000000000005</v>
      </c>
    </row>
    <row r="26263" spans="1:4" x14ac:dyDescent="0.3">
      <c r="A26263">
        <v>1300287</v>
      </c>
      <c r="B26263">
        <v>1</v>
      </c>
      <c r="C26263">
        <v>43</v>
      </c>
      <c r="D26263">
        <v>8964.1299999999992</v>
      </c>
    </row>
    <row r="26264" spans="1:4" x14ac:dyDescent="0.3">
      <c r="A26264">
        <v>1300287</v>
      </c>
      <c r="B26264">
        <v>1</v>
      </c>
      <c r="C26264">
        <v>46</v>
      </c>
      <c r="D26264">
        <v>11092.79</v>
      </c>
    </row>
    <row r="26265" spans="1:4" x14ac:dyDescent="0.3">
      <c r="A26265">
        <v>1300287</v>
      </c>
      <c r="B26265">
        <v>1</v>
      </c>
      <c r="C26265">
        <v>56</v>
      </c>
      <c r="D26265">
        <v>21954.09</v>
      </c>
    </row>
    <row r="26266" spans="1:4" x14ac:dyDescent="0.3">
      <c r="A26266">
        <v>1300287</v>
      </c>
      <c r="B26266">
        <v>1</v>
      </c>
      <c r="C26266">
        <v>58</v>
      </c>
      <c r="D26266">
        <v>15511.98</v>
      </c>
    </row>
    <row r="26267" spans="1:4" x14ac:dyDescent="0.3">
      <c r="A26267">
        <v>1300287</v>
      </c>
      <c r="B26267">
        <v>1</v>
      </c>
      <c r="C26267">
        <v>61</v>
      </c>
      <c r="D26267">
        <v>9944.1</v>
      </c>
    </row>
    <row r="26268" spans="1:4" x14ac:dyDescent="0.3">
      <c r="A26268">
        <v>1300287</v>
      </c>
      <c r="B26268">
        <v>1</v>
      </c>
      <c r="C26268">
        <v>68</v>
      </c>
      <c r="D26268">
        <v>5916.65</v>
      </c>
    </row>
    <row r="26269" spans="1:4" x14ac:dyDescent="0.3">
      <c r="A26269">
        <v>1300287</v>
      </c>
      <c r="B26269">
        <v>1</v>
      </c>
      <c r="C26269">
        <v>70</v>
      </c>
      <c r="D26269">
        <v>12111.81</v>
      </c>
    </row>
    <row r="26270" spans="1:4" x14ac:dyDescent="0.3">
      <c r="A26270">
        <v>1300287</v>
      </c>
      <c r="B26270">
        <v>1</v>
      </c>
      <c r="C26270">
        <v>76</v>
      </c>
      <c r="D26270">
        <v>9779.5499999999993</v>
      </c>
    </row>
    <row r="26271" spans="1:4" x14ac:dyDescent="0.3">
      <c r="A26271">
        <v>1300287</v>
      </c>
      <c r="B26271">
        <v>1</v>
      </c>
      <c r="C26271">
        <v>77</v>
      </c>
      <c r="D26271">
        <v>9072.24</v>
      </c>
    </row>
    <row r="26272" spans="1:4" x14ac:dyDescent="0.3">
      <c r="A26272">
        <v>1300287</v>
      </c>
      <c r="B26272">
        <v>1</v>
      </c>
      <c r="C26272">
        <v>79</v>
      </c>
      <c r="D26272">
        <v>11621.33</v>
      </c>
    </row>
    <row r="26273" spans="1:4" x14ac:dyDescent="0.3">
      <c r="A26273">
        <v>1300287</v>
      </c>
      <c r="B26273">
        <v>1</v>
      </c>
      <c r="C26273">
        <v>81</v>
      </c>
      <c r="D26273">
        <v>6458.58</v>
      </c>
    </row>
    <row r="26274" spans="1:4" x14ac:dyDescent="0.3">
      <c r="A26274">
        <v>1300287</v>
      </c>
      <c r="B26274">
        <v>1</v>
      </c>
      <c r="C26274">
        <v>88</v>
      </c>
      <c r="D26274">
        <v>23307.71</v>
      </c>
    </row>
    <row r="26275" spans="1:4" x14ac:dyDescent="0.3">
      <c r="A26275">
        <v>1300287</v>
      </c>
      <c r="B26275">
        <v>1</v>
      </c>
      <c r="C26275">
        <v>89</v>
      </c>
      <c r="D26275">
        <v>22083.1</v>
      </c>
    </row>
    <row r="26276" spans="1:4" x14ac:dyDescent="0.3">
      <c r="A26276">
        <v>1300287</v>
      </c>
      <c r="B26276">
        <v>1</v>
      </c>
      <c r="C26276">
        <v>91</v>
      </c>
      <c r="D26276">
        <v>15246.26</v>
      </c>
    </row>
    <row r="26277" spans="1:4" x14ac:dyDescent="0.3">
      <c r="A26277">
        <v>1300287</v>
      </c>
      <c r="B26277">
        <v>1</v>
      </c>
      <c r="C26277">
        <v>96</v>
      </c>
      <c r="D26277">
        <v>14993.37</v>
      </c>
    </row>
    <row r="26278" spans="1:4" x14ac:dyDescent="0.3">
      <c r="A26278">
        <v>1300287</v>
      </c>
      <c r="B26278">
        <v>1</v>
      </c>
      <c r="C26278">
        <v>98</v>
      </c>
      <c r="D26278">
        <v>4033.68</v>
      </c>
    </row>
    <row r="26279" spans="1:4" x14ac:dyDescent="0.3">
      <c r="A26279">
        <v>1300287</v>
      </c>
      <c r="B26279">
        <v>6</v>
      </c>
      <c r="C26279">
        <v>-1</v>
      </c>
      <c r="D26279">
        <v>1022.84</v>
      </c>
    </row>
    <row r="26280" spans="1:4" x14ac:dyDescent="0.3">
      <c r="A26280">
        <v>1300287</v>
      </c>
      <c r="B26280">
        <v>6</v>
      </c>
      <c r="C26280">
        <v>6</v>
      </c>
      <c r="D26280">
        <v>5597.46</v>
      </c>
    </row>
    <row r="26281" spans="1:4" x14ac:dyDescent="0.3">
      <c r="A26281">
        <v>1300287</v>
      </c>
      <c r="B26281">
        <v>6</v>
      </c>
      <c r="C26281">
        <v>8</v>
      </c>
      <c r="D26281">
        <v>763.68</v>
      </c>
    </row>
    <row r="26282" spans="1:4" x14ac:dyDescent="0.3">
      <c r="A26282">
        <v>1300287</v>
      </c>
      <c r="B26282">
        <v>6</v>
      </c>
      <c r="C26282">
        <v>9</v>
      </c>
      <c r="D26282">
        <v>7149.06</v>
      </c>
    </row>
    <row r="26283" spans="1:4" x14ac:dyDescent="0.3">
      <c r="A26283">
        <v>1300287</v>
      </c>
      <c r="B26283">
        <v>6</v>
      </c>
      <c r="C26283">
        <v>12</v>
      </c>
      <c r="D26283">
        <v>9025.73</v>
      </c>
    </row>
    <row r="26284" spans="1:4" x14ac:dyDescent="0.3">
      <c r="A26284">
        <v>1300287</v>
      </c>
      <c r="B26284">
        <v>6</v>
      </c>
      <c r="C26284">
        <v>15</v>
      </c>
      <c r="D26284">
        <v>7397.29</v>
      </c>
    </row>
    <row r="26285" spans="1:4" x14ac:dyDescent="0.3">
      <c r="A26285">
        <v>1300287</v>
      </c>
      <c r="B26285">
        <v>6</v>
      </c>
      <c r="C26285">
        <v>18</v>
      </c>
      <c r="D26285">
        <v>3460.74</v>
      </c>
    </row>
    <row r="26286" spans="1:4" x14ac:dyDescent="0.3">
      <c r="A26286">
        <v>1300287</v>
      </c>
      <c r="B26286">
        <v>6</v>
      </c>
      <c r="C26286">
        <v>21</v>
      </c>
      <c r="D26286">
        <v>1629.66</v>
      </c>
    </row>
    <row r="26287" spans="1:4" x14ac:dyDescent="0.3">
      <c r="A26287">
        <v>1300287</v>
      </c>
      <c r="B26287">
        <v>6</v>
      </c>
      <c r="C26287">
        <v>24</v>
      </c>
      <c r="D26287">
        <v>9589.83</v>
      </c>
    </row>
    <row r="26288" spans="1:4" x14ac:dyDescent="0.3">
      <c r="A26288">
        <v>1300287</v>
      </c>
      <c r="B26288">
        <v>6</v>
      </c>
      <c r="C26288">
        <v>30</v>
      </c>
      <c r="D26288">
        <v>3619.1</v>
      </c>
    </row>
    <row r="26289" spans="1:4" x14ac:dyDescent="0.3">
      <c r="A26289">
        <v>1300287</v>
      </c>
      <c r="B26289">
        <v>6</v>
      </c>
      <c r="C26289">
        <v>40</v>
      </c>
      <c r="D26289">
        <v>9561.33</v>
      </c>
    </row>
    <row r="26290" spans="1:4" x14ac:dyDescent="0.3">
      <c r="A26290">
        <v>1300287</v>
      </c>
      <c r="B26290">
        <v>6</v>
      </c>
      <c r="C26290">
        <v>60</v>
      </c>
      <c r="D26290">
        <v>8877.7199999999993</v>
      </c>
    </row>
    <row r="26291" spans="1:4" x14ac:dyDescent="0.3">
      <c r="A26291">
        <v>1300287</v>
      </c>
      <c r="B26291">
        <v>6</v>
      </c>
      <c r="C26291">
        <v>62</v>
      </c>
      <c r="D26291">
        <v>6034.37</v>
      </c>
    </row>
    <row r="26292" spans="1:4" x14ac:dyDescent="0.3">
      <c r="A26292">
        <v>1300287</v>
      </c>
      <c r="B26292">
        <v>6</v>
      </c>
      <c r="C26292">
        <v>63</v>
      </c>
      <c r="D26292">
        <v>6133.71</v>
      </c>
    </row>
    <row r="26293" spans="1:4" x14ac:dyDescent="0.3">
      <c r="A26293">
        <v>1300287</v>
      </c>
      <c r="B26293">
        <v>6</v>
      </c>
      <c r="C26293">
        <v>72</v>
      </c>
      <c r="D26293">
        <v>8272.31</v>
      </c>
    </row>
    <row r="26294" spans="1:4" x14ac:dyDescent="0.3">
      <c r="A26294">
        <v>1300287</v>
      </c>
      <c r="B26294">
        <v>6</v>
      </c>
      <c r="C26294">
        <v>81</v>
      </c>
      <c r="D26294">
        <v>8729.65</v>
      </c>
    </row>
    <row r="26295" spans="1:4" x14ac:dyDescent="0.3">
      <c r="A26295">
        <v>1300287</v>
      </c>
      <c r="B26295">
        <v>6</v>
      </c>
      <c r="C26295">
        <v>90</v>
      </c>
      <c r="D26295">
        <v>2245.94</v>
      </c>
    </row>
    <row r="26296" spans="1:4" x14ac:dyDescent="0.3">
      <c r="A26296">
        <v>1300287</v>
      </c>
      <c r="B26296">
        <v>7</v>
      </c>
      <c r="C26296">
        <v>-1</v>
      </c>
      <c r="D26296">
        <v>2244.27</v>
      </c>
    </row>
    <row r="26297" spans="1:4" x14ac:dyDescent="0.3">
      <c r="A26297">
        <v>1300287</v>
      </c>
      <c r="B26297">
        <v>7</v>
      </c>
      <c r="C26297">
        <v>3</v>
      </c>
      <c r="D26297">
        <v>4861.34</v>
      </c>
    </row>
    <row r="26298" spans="1:4" x14ac:dyDescent="0.3">
      <c r="A26298">
        <v>1300287</v>
      </c>
      <c r="B26298">
        <v>7</v>
      </c>
      <c r="C26298">
        <v>10</v>
      </c>
      <c r="D26298">
        <v>1090.71</v>
      </c>
    </row>
    <row r="26299" spans="1:4" x14ac:dyDescent="0.3">
      <c r="A26299">
        <v>1300287</v>
      </c>
      <c r="B26299">
        <v>7</v>
      </c>
      <c r="C26299">
        <v>11</v>
      </c>
      <c r="D26299">
        <v>8952.67</v>
      </c>
    </row>
    <row r="26300" spans="1:4" x14ac:dyDescent="0.3">
      <c r="A26300">
        <v>1300287</v>
      </c>
      <c r="B26300">
        <v>7</v>
      </c>
      <c r="C26300">
        <v>13</v>
      </c>
      <c r="D26300">
        <v>9388.69</v>
      </c>
    </row>
    <row r="26301" spans="1:4" x14ac:dyDescent="0.3">
      <c r="A26301">
        <v>1300287</v>
      </c>
      <c r="B26301">
        <v>7</v>
      </c>
      <c r="C26301">
        <v>19</v>
      </c>
      <c r="D26301">
        <v>5770.42</v>
      </c>
    </row>
    <row r="26302" spans="1:4" x14ac:dyDescent="0.3">
      <c r="A26302">
        <v>1300287</v>
      </c>
      <c r="B26302">
        <v>7</v>
      </c>
      <c r="C26302">
        <v>23</v>
      </c>
      <c r="D26302">
        <v>8234.59</v>
      </c>
    </row>
    <row r="26303" spans="1:4" x14ac:dyDescent="0.3">
      <c r="A26303">
        <v>1300287</v>
      </c>
      <c r="B26303">
        <v>7</v>
      </c>
      <c r="C26303">
        <v>24</v>
      </c>
      <c r="D26303">
        <v>14026.92</v>
      </c>
    </row>
    <row r="26304" spans="1:4" x14ac:dyDescent="0.3">
      <c r="A26304">
        <v>1300287</v>
      </c>
      <c r="B26304">
        <v>7</v>
      </c>
      <c r="C26304">
        <v>31</v>
      </c>
      <c r="D26304">
        <v>6274.13</v>
      </c>
    </row>
    <row r="26305" spans="1:4" x14ac:dyDescent="0.3">
      <c r="A26305">
        <v>1300287</v>
      </c>
      <c r="B26305">
        <v>7</v>
      </c>
      <c r="C26305">
        <v>35</v>
      </c>
      <c r="D26305">
        <v>3568.92</v>
      </c>
    </row>
    <row r="26306" spans="1:4" x14ac:dyDescent="0.3">
      <c r="A26306">
        <v>1300287</v>
      </c>
      <c r="B26306">
        <v>7</v>
      </c>
      <c r="C26306">
        <v>45</v>
      </c>
      <c r="D26306">
        <v>10951.84</v>
      </c>
    </row>
    <row r="26307" spans="1:4" x14ac:dyDescent="0.3">
      <c r="A26307">
        <v>1300287</v>
      </c>
      <c r="B26307">
        <v>7</v>
      </c>
      <c r="C26307">
        <v>47</v>
      </c>
      <c r="D26307">
        <v>6714.05</v>
      </c>
    </row>
    <row r="26308" spans="1:4" x14ac:dyDescent="0.3">
      <c r="A26308">
        <v>1300287</v>
      </c>
      <c r="B26308">
        <v>7</v>
      </c>
      <c r="C26308">
        <v>50</v>
      </c>
      <c r="D26308">
        <v>3990.53</v>
      </c>
    </row>
    <row r="26309" spans="1:4" x14ac:dyDescent="0.3">
      <c r="A26309">
        <v>1300287</v>
      </c>
      <c r="B26309">
        <v>7</v>
      </c>
      <c r="C26309">
        <v>58</v>
      </c>
      <c r="D26309">
        <v>5064.97</v>
      </c>
    </row>
    <row r="26310" spans="1:4" x14ac:dyDescent="0.3">
      <c r="A26310">
        <v>1300287</v>
      </c>
      <c r="B26310">
        <v>7</v>
      </c>
      <c r="C26310">
        <v>59</v>
      </c>
      <c r="D26310">
        <v>4395.82</v>
      </c>
    </row>
    <row r="26311" spans="1:4" x14ac:dyDescent="0.3">
      <c r="A26311">
        <v>1300287</v>
      </c>
      <c r="B26311">
        <v>7</v>
      </c>
      <c r="C26311">
        <v>61</v>
      </c>
      <c r="D26311">
        <v>354.04</v>
      </c>
    </row>
    <row r="26312" spans="1:4" x14ac:dyDescent="0.3">
      <c r="A26312">
        <v>1300287</v>
      </c>
      <c r="B26312">
        <v>7</v>
      </c>
      <c r="C26312">
        <v>62</v>
      </c>
      <c r="D26312">
        <v>10962.65</v>
      </c>
    </row>
    <row r="26313" spans="1:4" x14ac:dyDescent="0.3">
      <c r="A26313">
        <v>1300287</v>
      </c>
      <c r="B26313">
        <v>7</v>
      </c>
      <c r="C26313">
        <v>64</v>
      </c>
      <c r="D26313">
        <v>7546.89</v>
      </c>
    </row>
    <row r="26314" spans="1:4" x14ac:dyDescent="0.3">
      <c r="A26314">
        <v>1300287</v>
      </c>
      <c r="B26314">
        <v>7</v>
      </c>
      <c r="C26314">
        <v>66</v>
      </c>
      <c r="D26314">
        <v>3025.21</v>
      </c>
    </row>
    <row r="26315" spans="1:4" x14ac:dyDescent="0.3">
      <c r="A26315">
        <v>1300287</v>
      </c>
      <c r="B26315">
        <v>7</v>
      </c>
      <c r="C26315">
        <v>67</v>
      </c>
      <c r="D26315">
        <v>7310.08</v>
      </c>
    </row>
    <row r="26316" spans="1:4" x14ac:dyDescent="0.3">
      <c r="A26316">
        <v>1300287</v>
      </c>
      <c r="B26316">
        <v>7</v>
      </c>
      <c r="C26316">
        <v>70</v>
      </c>
      <c r="D26316">
        <v>3006.39</v>
      </c>
    </row>
    <row r="26317" spans="1:4" x14ac:dyDescent="0.3">
      <c r="A26317">
        <v>1300287</v>
      </c>
      <c r="B26317">
        <v>7</v>
      </c>
      <c r="C26317">
        <v>73</v>
      </c>
      <c r="D26317">
        <v>9407.7099999999991</v>
      </c>
    </row>
    <row r="26318" spans="1:4" x14ac:dyDescent="0.3">
      <c r="A26318">
        <v>1300287</v>
      </c>
      <c r="B26318">
        <v>7</v>
      </c>
      <c r="C26318">
        <v>76</v>
      </c>
      <c r="D26318">
        <v>7458.34</v>
      </c>
    </row>
    <row r="26319" spans="1:4" x14ac:dyDescent="0.3">
      <c r="A26319">
        <v>1300287</v>
      </c>
      <c r="B26319">
        <v>7</v>
      </c>
      <c r="C26319">
        <v>78</v>
      </c>
      <c r="D26319">
        <v>9581.15</v>
      </c>
    </row>
    <row r="26320" spans="1:4" x14ac:dyDescent="0.3">
      <c r="A26320">
        <v>1300287</v>
      </c>
      <c r="B26320">
        <v>7</v>
      </c>
      <c r="C26320">
        <v>82</v>
      </c>
      <c r="D26320">
        <v>9621.01</v>
      </c>
    </row>
    <row r="26321" spans="1:4" x14ac:dyDescent="0.3">
      <c r="A26321">
        <v>1300287</v>
      </c>
      <c r="B26321">
        <v>7</v>
      </c>
      <c r="C26321">
        <v>83</v>
      </c>
      <c r="D26321">
        <v>5298.94</v>
      </c>
    </row>
    <row r="26322" spans="1:4" x14ac:dyDescent="0.3">
      <c r="A26322">
        <v>1300287</v>
      </c>
      <c r="B26322">
        <v>7</v>
      </c>
      <c r="C26322">
        <v>84</v>
      </c>
      <c r="D26322">
        <v>7050.2</v>
      </c>
    </row>
    <row r="26323" spans="1:4" x14ac:dyDescent="0.3">
      <c r="A26323">
        <v>1300287</v>
      </c>
      <c r="B26323">
        <v>7</v>
      </c>
      <c r="C26323">
        <v>85</v>
      </c>
      <c r="D26323">
        <v>519.30999999999995</v>
      </c>
    </row>
    <row r="26324" spans="1:4" x14ac:dyDescent="0.3">
      <c r="A26324">
        <v>1300287</v>
      </c>
      <c r="B26324">
        <v>7</v>
      </c>
      <c r="C26324">
        <v>89</v>
      </c>
      <c r="D26324">
        <v>4109.5200000000004</v>
      </c>
    </row>
    <row r="26325" spans="1:4" x14ac:dyDescent="0.3">
      <c r="A26325">
        <v>1300287</v>
      </c>
      <c r="B26325">
        <v>7</v>
      </c>
      <c r="C26325">
        <v>94</v>
      </c>
      <c r="D26325">
        <v>8875.9599999999991</v>
      </c>
    </row>
    <row r="26326" spans="1:4" x14ac:dyDescent="0.3">
      <c r="A26326">
        <v>1300287</v>
      </c>
      <c r="B26326">
        <v>7</v>
      </c>
      <c r="C26326">
        <v>96</v>
      </c>
      <c r="D26326">
        <v>10064.39</v>
      </c>
    </row>
    <row r="26327" spans="1:4" x14ac:dyDescent="0.3">
      <c r="A26327">
        <v>1300287</v>
      </c>
      <c r="B26327">
        <v>7</v>
      </c>
      <c r="C26327">
        <v>100</v>
      </c>
      <c r="D26327">
        <v>3060.8</v>
      </c>
    </row>
    <row r="26328" spans="1:4" x14ac:dyDescent="0.3">
      <c r="A26328">
        <v>1300287</v>
      </c>
      <c r="B26328">
        <v>8</v>
      </c>
      <c r="C26328">
        <v>-1</v>
      </c>
      <c r="D26328">
        <v>1366.41</v>
      </c>
    </row>
    <row r="26329" spans="1:4" x14ac:dyDescent="0.3">
      <c r="A26329">
        <v>1300287</v>
      </c>
      <c r="B26329">
        <v>8</v>
      </c>
      <c r="C26329">
        <v>3</v>
      </c>
      <c r="D26329">
        <v>8953.14</v>
      </c>
    </row>
    <row r="26330" spans="1:4" x14ac:dyDescent="0.3">
      <c r="A26330">
        <v>1300287</v>
      </c>
      <c r="B26330">
        <v>8</v>
      </c>
      <c r="C26330">
        <v>11</v>
      </c>
      <c r="D26330">
        <v>4018.47</v>
      </c>
    </row>
    <row r="26331" spans="1:4" x14ac:dyDescent="0.3">
      <c r="A26331">
        <v>1300287</v>
      </c>
      <c r="B26331">
        <v>8</v>
      </c>
      <c r="C26331">
        <v>16</v>
      </c>
      <c r="D26331">
        <v>4171.99</v>
      </c>
    </row>
    <row r="26332" spans="1:4" x14ac:dyDescent="0.3">
      <c r="A26332">
        <v>1300287</v>
      </c>
      <c r="B26332">
        <v>8</v>
      </c>
      <c r="C26332">
        <v>30</v>
      </c>
      <c r="D26332">
        <v>6111.67</v>
      </c>
    </row>
    <row r="26333" spans="1:4" x14ac:dyDescent="0.3">
      <c r="A26333">
        <v>1300287</v>
      </c>
      <c r="B26333">
        <v>8</v>
      </c>
      <c r="C26333">
        <v>32</v>
      </c>
      <c r="D26333">
        <v>8127.18</v>
      </c>
    </row>
    <row r="26334" spans="1:4" x14ac:dyDescent="0.3">
      <c r="A26334">
        <v>1300287</v>
      </c>
      <c r="B26334">
        <v>8</v>
      </c>
      <c r="C26334">
        <v>36</v>
      </c>
      <c r="D26334">
        <v>1972.63</v>
      </c>
    </row>
    <row r="26335" spans="1:4" x14ac:dyDescent="0.3">
      <c r="A26335">
        <v>1300287</v>
      </c>
      <c r="B26335">
        <v>8</v>
      </c>
      <c r="C26335">
        <v>37</v>
      </c>
      <c r="D26335">
        <v>6908.13</v>
      </c>
    </row>
    <row r="26336" spans="1:4" x14ac:dyDescent="0.3">
      <c r="A26336">
        <v>1300287</v>
      </c>
      <c r="B26336">
        <v>8</v>
      </c>
      <c r="C26336">
        <v>41</v>
      </c>
      <c r="D26336">
        <v>10833.81</v>
      </c>
    </row>
    <row r="26337" spans="1:4" x14ac:dyDescent="0.3">
      <c r="A26337">
        <v>1300287</v>
      </c>
      <c r="B26337">
        <v>8</v>
      </c>
      <c r="C26337">
        <v>43</v>
      </c>
      <c r="D26337">
        <v>4201.7299999999996</v>
      </c>
    </row>
    <row r="26338" spans="1:4" x14ac:dyDescent="0.3">
      <c r="A26338">
        <v>1300287</v>
      </c>
      <c r="B26338">
        <v>8</v>
      </c>
      <c r="C26338">
        <v>46</v>
      </c>
      <c r="D26338">
        <v>2421.58</v>
      </c>
    </row>
    <row r="26339" spans="1:4" x14ac:dyDescent="0.3">
      <c r="A26339">
        <v>1300287</v>
      </c>
      <c r="B26339">
        <v>8</v>
      </c>
      <c r="C26339">
        <v>57</v>
      </c>
      <c r="D26339">
        <v>12886.2</v>
      </c>
    </row>
    <row r="26340" spans="1:4" x14ac:dyDescent="0.3">
      <c r="A26340">
        <v>1300287</v>
      </c>
      <c r="B26340">
        <v>8</v>
      </c>
      <c r="C26340">
        <v>60</v>
      </c>
      <c r="D26340">
        <v>2404.77</v>
      </c>
    </row>
    <row r="26341" spans="1:4" x14ac:dyDescent="0.3">
      <c r="A26341">
        <v>1300287</v>
      </c>
      <c r="B26341">
        <v>8</v>
      </c>
      <c r="C26341">
        <v>74</v>
      </c>
      <c r="D26341">
        <v>12711.15</v>
      </c>
    </row>
    <row r="26342" spans="1:4" x14ac:dyDescent="0.3">
      <c r="A26342">
        <v>1300287</v>
      </c>
      <c r="B26342">
        <v>8</v>
      </c>
      <c r="C26342">
        <v>82</v>
      </c>
      <c r="D26342">
        <v>8245.82</v>
      </c>
    </row>
    <row r="26343" spans="1:4" x14ac:dyDescent="0.3">
      <c r="A26343">
        <v>1300287</v>
      </c>
      <c r="B26343">
        <v>8</v>
      </c>
      <c r="C26343">
        <v>86</v>
      </c>
      <c r="D26343">
        <v>6104.39</v>
      </c>
    </row>
    <row r="26344" spans="1:4" x14ac:dyDescent="0.3">
      <c r="A26344">
        <v>1300287</v>
      </c>
      <c r="B26344">
        <v>8</v>
      </c>
      <c r="C26344">
        <v>97</v>
      </c>
      <c r="D26344">
        <v>9986.6</v>
      </c>
    </row>
    <row r="26345" spans="1:4" x14ac:dyDescent="0.3">
      <c r="A26345">
        <v>1300287</v>
      </c>
      <c r="B26345">
        <v>9</v>
      </c>
      <c r="C26345">
        <v>-1</v>
      </c>
      <c r="D26345">
        <v>12290.85</v>
      </c>
    </row>
    <row r="26346" spans="1:4" x14ac:dyDescent="0.3">
      <c r="A26346">
        <v>1300287</v>
      </c>
      <c r="B26346">
        <v>9</v>
      </c>
      <c r="C26346">
        <v>1</v>
      </c>
      <c r="D26346">
        <v>14662.25</v>
      </c>
    </row>
    <row r="26347" spans="1:4" x14ac:dyDescent="0.3">
      <c r="A26347">
        <v>1300287</v>
      </c>
      <c r="B26347">
        <v>9</v>
      </c>
      <c r="C26347">
        <v>2</v>
      </c>
      <c r="D26347">
        <v>22117.56</v>
      </c>
    </row>
    <row r="26348" spans="1:4" x14ac:dyDescent="0.3">
      <c r="A26348">
        <v>1300287</v>
      </c>
      <c r="B26348">
        <v>9</v>
      </c>
      <c r="C26348">
        <v>6</v>
      </c>
      <c r="D26348">
        <v>21907.49</v>
      </c>
    </row>
    <row r="26349" spans="1:4" x14ac:dyDescent="0.3">
      <c r="A26349">
        <v>1300287</v>
      </c>
      <c r="B26349">
        <v>9</v>
      </c>
      <c r="C26349">
        <v>7</v>
      </c>
      <c r="D26349">
        <v>28015.89</v>
      </c>
    </row>
    <row r="26350" spans="1:4" x14ac:dyDescent="0.3">
      <c r="A26350">
        <v>1300287</v>
      </c>
      <c r="B26350">
        <v>9</v>
      </c>
      <c r="C26350">
        <v>9</v>
      </c>
      <c r="D26350">
        <v>13937.14</v>
      </c>
    </row>
    <row r="26351" spans="1:4" x14ac:dyDescent="0.3">
      <c r="A26351">
        <v>1300287</v>
      </c>
      <c r="B26351">
        <v>9</v>
      </c>
      <c r="C26351">
        <v>10</v>
      </c>
      <c r="D26351">
        <v>28789.33</v>
      </c>
    </row>
    <row r="26352" spans="1:4" x14ac:dyDescent="0.3">
      <c r="A26352">
        <v>1300287</v>
      </c>
      <c r="B26352">
        <v>9</v>
      </c>
      <c r="C26352">
        <v>12</v>
      </c>
      <c r="D26352">
        <v>28554.66</v>
      </c>
    </row>
    <row r="26353" spans="1:4" x14ac:dyDescent="0.3">
      <c r="A26353">
        <v>1300287</v>
      </c>
      <c r="B26353">
        <v>9</v>
      </c>
      <c r="C26353">
        <v>15</v>
      </c>
      <c r="D26353">
        <v>30322.18</v>
      </c>
    </row>
    <row r="26354" spans="1:4" x14ac:dyDescent="0.3">
      <c r="A26354">
        <v>1300287</v>
      </c>
      <c r="B26354">
        <v>9</v>
      </c>
      <c r="C26354">
        <v>16</v>
      </c>
      <c r="D26354">
        <v>21051.39</v>
      </c>
    </row>
    <row r="26355" spans="1:4" x14ac:dyDescent="0.3">
      <c r="A26355">
        <v>1300287</v>
      </c>
      <c r="B26355">
        <v>9</v>
      </c>
      <c r="C26355">
        <v>21</v>
      </c>
      <c r="D26355">
        <v>13688.37</v>
      </c>
    </row>
    <row r="26356" spans="1:4" x14ac:dyDescent="0.3">
      <c r="A26356">
        <v>1300287</v>
      </c>
      <c r="B26356">
        <v>9</v>
      </c>
      <c r="C26356">
        <v>22</v>
      </c>
      <c r="D26356">
        <v>49034.79</v>
      </c>
    </row>
    <row r="26357" spans="1:4" x14ac:dyDescent="0.3">
      <c r="A26357">
        <v>1300287</v>
      </c>
      <c r="B26357">
        <v>9</v>
      </c>
      <c r="C26357">
        <v>24</v>
      </c>
      <c r="D26357">
        <v>18834</v>
      </c>
    </row>
    <row r="26358" spans="1:4" x14ac:dyDescent="0.3">
      <c r="A26358">
        <v>1300287</v>
      </c>
      <c r="B26358">
        <v>9</v>
      </c>
      <c r="C26358">
        <v>26</v>
      </c>
      <c r="D26358">
        <v>35661.410000000003</v>
      </c>
    </row>
    <row r="26359" spans="1:4" x14ac:dyDescent="0.3">
      <c r="A26359">
        <v>1300287</v>
      </c>
      <c r="B26359">
        <v>9</v>
      </c>
      <c r="C26359">
        <v>29</v>
      </c>
      <c r="D26359">
        <v>15916.26</v>
      </c>
    </row>
    <row r="26360" spans="1:4" x14ac:dyDescent="0.3">
      <c r="A26360">
        <v>1300287</v>
      </c>
      <c r="B26360">
        <v>9</v>
      </c>
      <c r="C26360">
        <v>30</v>
      </c>
      <c r="D26360">
        <v>23062.59</v>
      </c>
    </row>
    <row r="26361" spans="1:4" x14ac:dyDescent="0.3">
      <c r="A26361">
        <v>1300287</v>
      </c>
      <c r="B26361">
        <v>9</v>
      </c>
      <c r="C26361">
        <v>31</v>
      </c>
      <c r="D26361">
        <v>29462.13</v>
      </c>
    </row>
    <row r="26362" spans="1:4" x14ac:dyDescent="0.3">
      <c r="A26362">
        <v>1300287</v>
      </c>
      <c r="B26362">
        <v>9</v>
      </c>
      <c r="C26362">
        <v>35</v>
      </c>
      <c r="D26362">
        <v>22039.52</v>
      </c>
    </row>
    <row r="26363" spans="1:4" x14ac:dyDescent="0.3">
      <c r="A26363">
        <v>1300287</v>
      </c>
      <c r="B26363">
        <v>9</v>
      </c>
      <c r="C26363">
        <v>36</v>
      </c>
      <c r="D26363">
        <v>13599.08</v>
      </c>
    </row>
    <row r="26364" spans="1:4" x14ac:dyDescent="0.3">
      <c r="A26364">
        <v>1300287</v>
      </c>
      <c r="B26364">
        <v>9</v>
      </c>
      <c r="C26364">
        <v>37</v>
      </c>
      <c r="D26364">
        <v>18099.21</v>
      </c>
    </row>
    <row r="26365" spans="1:4" x14ac:dyDescent="0.3">
      <c r="A26365">
        <v>1300287</v>
      </c>
      <c r="B26365">
        <v>9</v>
      </c>
      <c r="C26365">
        <v>40</v>
      </c>
      <c r="D26365">
        <v>20487.400000000001</v>
      </c>
    </row>
    <row r="26366" spans="1:4" x14ac:dyDescent="0.3">
      <c r="A26366">
        <v>1300287</v>
      </c>
      <c r="B26366">
        <v>9</v>
      </c>
      <c r="C26366">
        <v>43</v>
      </c>
      <c r="D26366">
        <v>10302.58</v>
      </c>
    </row>
    <row r="26367" spans="1:4" x14ac:dyDescent="0.3">
      <c r="A26367">
        <v>1300287</v>
      </c>
      <c r="B26367">
        <v>9</v>
      </c>
      <c r="C26367">
        <v>44</v>
      </c>
      <c r="D26367">
        <v>19484.37</v>
      </c>
    </row>
    <row r="26368" spans="1:4" x14ac:dyDescent="0.3">
      <c r="A26368">
        <v>1300287</v>
      </c>
      <c r="B26368">
        <v>9</v>
      </c>
      <c r="C26368">
        <v>45</v>
      </c>
      <c r="D26368">
        <v>26161.19</v>
      </c>
    </row>
    <row r="26369" spans="1:4" x14ac:dyDescent="0.3">
      <c r="A26369">
        <v>1300287</v>
      </c>
      <c r="B26369">
        <v>9</v>
      </c>
      <c r="C26369">
        <v>47</v>
      </c>
      <c r="D26369">
        <v>21315.41</v>
      </c>
    </row>
    <row r="26370" spans="1:4" x14ac:dyDescent="0.3">
      <c r="A26370">
        <v>1300287</v>
      </c>
      <c r="B26370">
        <v>9</v>
      </c>
      <c r="C26370">
        <v>51</v>
      </c>
      <c r="D26370">
        <v>13169.97</v>
      </c>
    </row>
    <row r="26371" spans="1:4" x14ac:dyDescent="0.3">
      <c r="A26371">
        <v>1300287</v>
      </c>
      <c r="B26371">
        <v>9</v>
      </c>
      <c r="C26371">
        <v>52</v>
      </c>
      <c r="D26371">
        <v>8341.26</v>
      </c>
    </row>
    <row r="26372" spans="1:4" x14ac:dyDescent="0.3">
      <c r="A26372">
        <v>1300287</v>
      </c>
      <c r="B26372">
        <v>9</v>
      </c>
      <c r="C26372">
        <v>53</v>
      </c>
      <c r="D26372">
        <v>26263.88</v>
      </c>
    </row>
    <row r="26373" spans="1:4" x14ac:dyDescent="0.3">
      <c r="A26373">
        <v>1300287</v>
      </c>
      <c r="B26373">
        <v>9</v>
      </c>
      <c r="C26373">
        <v>54</v>
      </c>
      <c r="D26373">
        <v>32693.05</v>
      </c>
    </row>
    <row r="26374" spans="1:4" x14ac:dyDescent="0.3">
      <c r="A26374">
        <v>1300287</v>
      </c>
      <c r="B26374">
        <v>9</v>
      </c>
      <c r="C26374">
        <v>55</v>
      </c>
      <c r="D26374">
        <v>44185.78</v>
      </c>
    </row>
    <row r="26375" spans="1:4" x14ac:dyDescent="0.3">
      <c r="A26375">
        <v>1300287</v>
      </c>
      <c r="B26375">
        <v>9</v>
      </c>
      <c r="C26375">
        <v>56</v>
      </c>
      <c r="D26375">
        <v>16691.88</v>
      </c>
    </row>
    <row r="26376" spans="1:4" x14ac:dyDescent="0.3">
      <c r="A26376">
        <v>1300287</v>
      </c>
      <c r="B26376">
        <v>9</v>
      </c>
      <c r="C26376">
        <v>62</v>
      </c>
      <c r="D26376">
        <v>34918.51</v>
      </c>
    </row>
    <row r="26377" spans="1:4" x14ac:dyDescent="0.3">
      <c r="A26377">
        <v>1300287</v>
      </c>
      <c r="B26377">
        <v>9</v>
      </c>
      <c r="C26377">
        <v>63</v>
      </c>
      <c r="D26377">
        <v>24135.96</v>
      </c>
    </row>
    <row r="26378" spans="1:4" x14ac:dyDescent="0.3">
      <c r="A26378">
        <v>1300287</v>
      </c>
      <c r="B26378">
        <v>9</v>
      </c>
      <c r="C26378">
        <v>64</v>
      </c>
      <c r="D26378">
        <v>22392.62</v>
      </c>
    </row>
    <row r="26379" spans="1:4" x14ac:dyDescent="0.3">
      <c r="A26379">
        <v>1300287</v>
      </c>
      <c r="B26379">
        <v>9</v>
      </c>
      <c r="C26379">
        <v>65</v>
      </c>
      <c r="D26379">
        <v>30423.24</v>
      </c>
    </row>
    <row r="26380" spans="1:4" x14ac:dyDescent="0.3">
      <c r="A26380">
        <v>1300287</v>
      </c>
      <c r="B26380">
        <v>9</v>
      </c>
      <c r="C26380">
        <v>67</v>
      </c>
      <c r="D26380">
        <v>11935.19</v>
      </c>
    </row>
    <row r="26381" spans="1:4" x14ac:dyDescent="0.3">
      <c r="A26381">
        <v>1300287</v>
      </c>
      <c r="B26381">
        <v>9</v>
      </c>
      <c r="C26381">
        <v>71</v>
      </c>
      <c r="D26381">
        <v>30848.880000000001</v>
      </c>
    </row>
    <row r="26382" spans="1:4" x14ac:dyDescent="0.3">
      <c r="A26382">
        <v>1300287</v>
      </c>
      <c r="B26382">
        <v>9</v>
      </c>
      <c r="C26382">
        <v>73</v>
      </c>
      <c r="D26382">
        <v>9026.2099999999991</v>
      </c>
    </row>
    <row r="26383" spans="1:4" x14ac:dyDescent="0.3">
      <c r="A26383">
        <v>1300287</v>
      </c>
      <c r="B26383">
        <v>9</v>
      </c>
      <c r="C26383">
        <v>76</v>
      </c>
      <c r="D26383">
        <v>22714.18</v>
      </c>
    </row>
    <row r="26384" spans="1:4" x14ac:dyDescent="0.3">
      <c r="A26384">
        <v>1300287</v>
      </c>
      <c r="B26384">
        <v>9</v>
      </c>
      <c r="C26384">
        <v>77</v>
      </c>
      <c r="D26384">
        <v>26510.87</v>
      </c>
    </row>
    <row r="26385" spans="1:4" x14ac:dyDescent="0.3">
      <c r="A26385">
        <v>1300287</v>
      </c>
      <c r="B26385">
        <v>9</v>
      </c>
      <c r="C26385">
        <v>80</v>
      </c>
      <c r="D26385">
        <v>20234.47</v>
      </c>
    </row>
    <row r="26386" spans="1:4" x14ac:dyDescent="0.3">
      <c r="A26386">
        <v>1300287</v>
      </c>
      <c r="B26386">
        <v>9</v>
      </c>
      <c r="C26386">
        <v>81</v>
      </c>
      <c r="D26386">
        <v>15565.67</v>
      </c>
    </row>
    <row r="26387" spans="1:4" x14ac:dyDescent="0.3">
      <c r="A26387">
        <v>1300287</v>
      </c>
      <c r="B26387">
        <v>9</v>
      </c>
      <c r="C26387">
        <v>83</v>
      </c>
      <c r="D26387">
        <v>14562.63</v>
      </c>
    </row>
    <row r="26388" spans="1:4" x14ac:dyDescent="0.3">
      <c r="A26388">
        <v>1300287</v>
      </c>
      <c r="B26388">
        <v>9</v>
      </c>
      <c r="C26388">
        <v>86</v>
      </c>
      <c r="D26388">
        <v>5828.57</v>
      </c>
    </row>
    <row r="26389" spans="1:4" x14ac:dyDescent="0.3">
      <c r="A26389">
        <v>1300287</v>
      </c>
      <c r="B26389">
        <v>9</v>
      </c>
      <c r="C26389">
        <v>87</v>
      </c>
      <c r="D26389">
        <v>48362.35</v>
      </c>
    </row>
    <row r="26390" spans="1:4" x14ac:dyDescent="0.3">
      <c r="A26390">
        <v>1300287</v>
      </c>
      <c r="B26390">
        <v>9</v>
      </c>
      <c r="C26390">
        <v>89</v>
      </c>
      <c r="D26390">
        <v>19442.150000000001</v>
      </c>
    </row>
    <row r="26391" spans="1:4" x14ac:dyDescent="0.3">
      <c r="A26391">
        <v>1300287</v>
      </c>
      <c r="B26391">
        <v>9</v>
      </c>
      <c r="C26391">
        <v>91</v>
      </c>
      <c r="D26391">
        <v>52204.43</v>
      </c>
    </row>
    <row r="26392" spans="1:4" x14ac:dyDescent="0.3">
      <c r="A26392">
        <v>1300287</v>
      </c>
      <c r="B26392">
        <v>9</v>
      </c>
      <c r="C26392">
        <v>95</v>
      </c>
      <c r="D26392">
        <v>38115.360000000001</v>
      </c>
    </row>
    <row r="26393" spans="1:4" x14ac:dyDescent="0.3">
      <c r="A26393">
        <v>1300287</v>
      </c>
      <c r="B26393">
        <v>9</v>
      </c>
      <c r="C26393">
        <v>97</v>
      </c>
      <c r="D26393">
        <v>46064.71</v>
      </c>
    </row>
    <row r="26394" spans="1:4" x14ac:dyDescent="0.3">
      <c r="A26394">
        <v>1300287</v>
      </c>
      <c r="B26394">
        <v>9</v>
      </c>
      <c r="C26394">
        <v>99</v>
      </c>
      <c r="D26394">
        <v>16166.85</v>
      </c>
    </row>
    <row r="26395" spans="1:4" x14ac:dyDescent="0.3">
      <c r="A26395">
        <v>1300287</v>
      </c>
      <c r="B26395">
        <v>10</v>
      </c>
      <c r="C26395">
        <v>-1</v>
      </c>
      <c r="D26395">
        <v>11273.51</v>
      </c>
    </row>
    <row r="26396" spans="1:4" x14ac:dyDescent="0.3">
      <c r="A26396">
        <v>1300287</v>
      </c>
      <c r="B26396">
        <v>10</v>
      </c>
      <c r="C26396">
        <v>1</v>
      </c>
      <c r="D26396">
        <v>12258.78</v>
      </c>
    </row>
    <row r="26397" spans="1:4" x14ac:dyDescent="0.3">
      <c r="A26397">
        <v>1300287</v>
      </c>
      <c r="B26397">
        <v>10</v>
      </c>
      <c r="C26397">
        <v>3</v>
      </c>
      <c r="D26397">
        <v>43552.79</v>
      </c>
    </row>
    <row r="26398" spans="1:4" x14ac:dyDescent="0.3">
      <c r="A26398">
        <v>1300287</v>
      </c>
      <c r="B26398">
        <v>10</v>
      </c>
      <c r="C26398">
        <v>4</v>
      </c>
      <c r="D26398">
        <v>28426.7</v>
      </c>
    </row>
    <row r="26399" spans="1:4" x14ac:dyDescent="0.3">
      <c r="A26399">
        <v>1300287</v>
      </c>
      <c r="B26399">
        <v>10</v>
      </c>
      <c r="C26399">
        <v>5</v>
      </c>
      <c r="D26399">
        <v>28947.65</v>
      </c>
    </row>
    <row r="26400" spans="1:4" x14ac:dyDescent="0.3">
      <c r="A26400">
        <v>1300287</v>
      </c>
      <c r="B26400">
        <v>10</v>
      </c>
      <c r="C26400">
        <v>6</v>
      </c>
      <c r="D26400">
        <v>10118.41</v>
      </c>
    </row>
    <row r="26401" spans="1:4" x14ac:dyDescent="0.3">
      <c r="A26401">
        <v>1300287</v>
      </c>
      <c r="B26401">
        <v>10</v>
      </c>
      <c r="C26401">
        <v>14</v>
      </c>
      <c r="D26401">
        <v>13731.72</v>
      </c>
    </row>
    <row r="26402" spans="1:4" x14ac:dyDescent="0.3">
      <c r="A26402">
        <v>1300287</v>
      </c>
      <c r="B26402">
        <v>10</v>
      </c>
      <c r="C26402">
        <v>15</v>
      </c>
      <c r="D26402">
        <v>15094.58</v>
      </c>
    </row>
    <row r="26403" spans="1:4" x14ac:dyDescent="0.3">
      <c r="A26403">
        <v>1300287</v>
      </c>
      <c r="B26403">
        <v>10</v>
      </c>
      <c r="C26403">
        <v>16</v>
      </c>
      <c r="D26403">
        <v>6415.43</v>
      </c>
    </row>
    <row r="26404" spans="1:4" x14ac:dyDescent="0.3">
      <c r="A26404">
        <v>1300287</v>
      </c>
      <c r="B26404">
        <v>10</v>
      </c>
      <c r="C26404">
        <v>17</v>
      </c>
      <c r="D26404">
        <v>33114.71</v>
      </c>
    </row>
    <row r="26405" spans="1:4" x14ac:dyDescent="0.3">
      <c r="A26405">
        <v>1300287</v>
      </c>
      <c r="B26405">
        <v>10</v>
      </c>
      <c r="C26405">
        <v>19</v>
      </c>
      <c r="D26405">
        <v>7496.13</v>
      </c>
    </row>
    <row r="26406" spans="1:4" x14ac:dyDescent="0.3">
      <c r="A26406">
        <v>1300287</v>
      </c>
      <c r="B26406">
        <v>10</v>
      </c>
      <c r="C26406">
        <v>21</v>
      </c>
      <c r="D26406">
        <v>47228.480000000003</v>
      </c>
    </row>
    <row r="26407" spans="1:4" x14ac:dyDescent="0.3">
      <c r="A26407">
        <v>1300287</v>
      </c>
      <c r="B26407">
        <v>10</v>
      </c>
      <c r="C26407">
        <v>23</v>
      </c>
      <c r="D26407">
        <v>23625.46</v>
      </c>
    </row>
    <row r="26408" spans="1:4" x14ac:dyDescent="0.3">
      <c r="A26408">
        <v>1300287</v>
      </c>
      <c r="B26408">
        <v>10</v>
      </c>
      <c r="C26408">
        <v>24</v>
      </c>
      <c r="D26408">
        <v>37320.74</v>
      </c>
    </row>
    <row r="26409" spans="1:4" x14ac:dyDescent="0.3">
      <c r="A26409">
        <v>1300287</v>
      </c>
      <c r="B26409">
        <v>10</v>
      </c>
      <c r="C26409">
        <v>25</v>
      </c>
      <c r="D26409">
        <v>22826.14</v>
      </c>
    </row>
    <row r="26410" spans="1:4" x14ac:dyDescent="0.3">
      <c r="A26410">
        <v>1300287</v>
      </c>
      <c r="B26410">
        <v>10</v>
      </c>
      <c r="C26410">
        <v>28</v>
      </c>
      <c r="D26410">
        <v>12788.78</v>
      </c>
    </row>
    <row r="26411" spans="1:4" x14ac:dyDescent="0.3">
      <c r="A26411">
        <v>1300287</v>
      </c>
      <c r="B26411">
        <v>10</v>
      </c>
      <c r="C26411">
        <v>29</v>
      </c>
      <c r="D26411">
        <v>23076.26</v>
      </c>
    </row>
    <row r="26412" spans="1:4" x14ac:dyDescent="0.3">
      <c r="A26412">
        <v>1300287</v>
      </c>
      <c r="B26412">
        <v>10</v>
      </c>
      <c r="C26412">
        <v>30</v>
      </c>
      <c r="D26412">
        <v>18546.36</v>
      </c>
    </row>
    <row r="26413" spans="1:4" x14ac:dyDescent="0.3">
      <c r="A26413">
        <v>1300287</v>
      </c>
      <c r="B26413">
        <v>10</v>
      </c>
      <c r="C26413">
        <v>32</v>
      </c>
      <c r="D26413">
        <v>14086.94</v>
      </c>
    </row>
    <row r="26414" spans="1:4" x14ac:dyDescent="0.3">
      <c r="A26414">
        <v>1300287</v>
      </c>
      <c r="B26414">
        <v>10</v>
      </c>
      <c r="C26414">
        <v>34</v>
      </c>
      <c r="D26414">
        <v>9573.77</v>
      </c>
    </row>
    <row r="26415" spans="1:4" x14ac:dyDescent="0.3">
      <c r="A26415">
        <v>1300287</v>
      </c>
      <c r="B26415">
        <v>10</v>
      </c>
      <c r="C26415">
        <v>35</v>
      </c>
      <c r="D26415">
        <v>19255.8</v>
      </c>
    </row>
    <row r="26416" spans="1:4" x14ac:dyDescent="0.3">
      <c r="A26416">
        <v>1300287</v>
      </c>
      <c r="B26416">
        <v>10</v>
      </c>
      <c r="C26416">
        <v>36</v>
      </c>
      <c r="D26416">
        <v>13160.17</v>
      </c>
    </row>
    <row r="26417" spans="1:4" x14ac:dyDescent="0.3">
      <c r="A26417">
        <v>1300287</v>
      </c>
      <c r="B26417">
        <v>10</v>
      </c>
      <c r="C26417">
        <v>38</v>
      </c>
      <c r="D26417">
        <v>33808.980000000003</v>
      </c>
    </row>
    <row r="26418" spans="1:4" x14ac:dyDescent="0.3">
      <c r="A26418">
        <v>1300287</v>
      </c>
      <c r="B26418">
        <v>10</v>
      </c>
      <c r="C26418">
        <v>40</v>
      </c>
      <c r="D26418">
        <v>41441.4</v>
      </c>
    </row>
    <row r="26419" spans="1:4" x14ac:dyDescent="0.3">
      <c r="A26419">
        <v>1300287</v>
      </c>
      <c r="B26419">
        <v>10</v>
      </c>
      <c r="C26419">
        <v>41</v>
      </c>
      <c r="D26419">
        <v>21615.31</v>
      </c>
    </row>
    <row r="26420" spans="1:4" x14ac:dyDescent="0.3">
      <c r="A26420">
        <v>1300287</v>
      </c>
      <c r="B26420">
        <v>10</v>
      </c>
      <c r="C26420">
        <v>43</v>
      </c>
      <c r="D26420">
        <v>18494.75</v>
      </c>
    </row>
    <row r="26421" spans="1:4" x14ac:dyDescent="0.3">
      <c r="A26421">
        <v>1300287</v>
      </c>
      <c r="B26421">
        <v>10</v>
      </c>
      <c r="C26421">
        <v>44</v>
      </c>
      <c r="D26421">
        <v>4067.81</v>
      </c>
    </row>
    <row r="26422" spans="1:4" x14ac:dyDescent="0.3">
      <c r="A26422">
        <v>1300287</v>
      </c>
      <c r="B26422">
        <v>10</v>
      </c>
      <c r="C26422">
        <v>47</v>
      </c>
      <c r="D26422">
        <v>29368.57</v>
      </c>
    </row>
    <row r="26423" spans="1:4" x14ac:dyDescent="0.3">
      <c r="A26423">
        <v>1300287</v>
      </c>
      <c r="B26423">
        <v>10</v>
      </c>
      <c r="C26423">
        <v>50</v>
      </c>
      <c r="D26423">
        <v>42196.49</v>
      </c>
    </row>
    <row r="26424" spans="1:4" x14ac:dyDescent="0.3">
      <c r="A26424">
        <v>1300287</v>
      </c>
      <c r="B26424">
        <v>10</v>
      </c>
      <c r="C26424">
        <v>53</v>
      </c>
      <c r="D26424">
        <v>41759.82</v>
      </c>
    </row>
    <row r="26425" spans="1:4" x14ac:dyDescent="0.3">
      <c r="A26425">
        <v>1300287</v>
      </c>
      <c r="B26425">
        <v>10</v>
      </c>
      <c r="C26425">
        <v>54</v>
      </c>
      <c r="D26425">
        <v>42229.61</v>
      </c>
    </row>
    <row r="26426" spans="1:4" x14ac:dyDescent="0.3">
      <c r="A26426">
        <v>1300287</v>
      </c>
      <c r="B26426">
        <v>10</v>
      </c>
      <c r="C26426">
        <v>55</v>
      </c>
      <c r="D26426">
        <v>10128.219999999999</v>
      </c>
    </row>
    <row r="26427" spans="1:4" x14ac:dyDescent="0.3">
      <c r="A26427">
        <v>1300287</v>
      </c>
      <c r="B26427">
        <v>10</v>
      </c>
      <c r="C26427">
        <v>56</v>
      </c>
      <c r="D26427">
        <v>27922.85</v>
      </c>
    </row>
    <row r="26428" spans="1:4" x14ac:dyDescent="0.3">
      <c r="A26428">
        <v>1300287</v>
      </c>
      <c r="B26428">
        <v>10</v>
      </c>
      <c r="C26428">
        <v>58</v>
      </c>
      <c r="D26428">
        <v>18640.560000000001</v>
      </c>
    </row>
    <row r="26429" spans="1:4" x14ac:dyDescent="0.3">
      <c r="A26429">
        <v>1300287</v>
      </c>
      <c r="B26429">
        <v>10</v>
      </c>
      <c r="C26429">
        <v>64</v>
      </c>
      <c r="D26429">
        <v>11202.1</v>
      </c>
    </row>
    <row r="26430" spans="1:4" x14ac:dyDescent="0.3">
      <c r="A26430">
        <v>1300287</v>
      </c>
      <c r="B26430">
        <v>10</v>
      </c>
      <c r="C26430">
        <v>66</v>
      </c>
      <c r="D26430">
        <v>20589.29</v>
      </c>
    </row>
    <row r="26431" spans="1:4" x14ac:dyDescent="0.3">
      <c r="A26431">
        <v>1300287</v>
      </c>
      <c r="B26431">
        <v>10</v>
      </c>
      <c r="C26431">
        <v>68</v>
      </c>
      <c r="D26431">
        <v>23213.64</v>
      </c>
    </row>
    <row r="26432" spans="1:4" x14ac:dyDescent="0.3">
      <c r="A26432">
        <v>1300287</v>
      </c>
      <c r="B26432">
        <v>10</v>
      </c>
      <c r="C26432">
        <v>73</v>
      </c>
      <c r="D26432">
        <v>17926.349999999999</v>
      </c>
    </row>
    <row r="26433" spans="1:4" x14ac:dyDescent="0.3">
      <c r="A26433">
        <v>1300287</v>
      </c>
      <c r="B26433">
        <v>10</v>
      </c>
      <c r="C26433">
        <v>74</v>
      </c>
      <c r="D26433">
        <v>31946.26</v>
      </c>
    </row>
    <row r="26434" spans="1:4" x14ac:dyDescent="0.3">
      <c r="A26434">
        <v>1300287</v>
      </c>
      <c r="B26434">
        <v>10</v>
      </c>
      <c r="C26434">
        <v>76</v>
      </c>
      <c r="D26434">
        <v>24854.61</v>
      </c>
    </row>
    <row r="26435" spans="1:4" x14ac:dyDescent="0.3">
      <c r="A26435">
        <v>1300287</v>
      </c>
      <c r="B26435">
        <v>10</v>
      </c>
      <c r="C26435">
        <v>78</v>
      </c>
      <c r="D26435">
        <v>29312.45</v>
      </c>
    </row>
    <row r="26436" spans="1:4" x14ac:dyDescent="0.3">
      <c r="A26436">
        <v>1300287</v>
      </c>
      <c r="B26436">
        <v>10</v>
      </c>
      <c r="C26436">
        <v>79</v>
      </c>
      <c r="D26436">
        <v>16279.21</v>
      </c>
    </row>
    <row r="26437" spans="1:4" x14ac:dyDescent="0.3">
      <c r="A26437">
        <v>1300287</v>
      </c>
      <c r="B26437">
        <v>10</v>
      </c>
      <c r="C26437">
        <v>80</v>
      </c>
      <c r="D26437">
        <v>39365.339999999997</v>
      </c>
    </row>
    <row r="26438" spans="1:4" x14ac:dyDescent="0.3">
      <c r="A26438">
        <v>1300287</v>
      </c>
      <c r="B26438">
        <v>10</v>
      </c>
      <c r="C26438">
        <v>81</v>
      </c>
      <c r="D26438">
        <v>16810.490000000002</v>
      </c>
    </row>
    <row r="26439" spans="1:4" x14ac:dyDescent="0.3">
      <c r="A26439">
        <v>1300287</v>
      </c>
      <c r="B26439">
        <v>10</v>
      </c>
      <c r="C26439">
        <v>85</v>
      </c>
      <c r="D26439">
        <v>17062.03</v>
      </c>
    </row>
    <row r="26440" spans="1:4" x14ac:dyDescent="0.3">
      <c r="A26440">
        <v>1300287</v>
      </c>
      <c r="B26440">
        <v>10</v>
      </c>
      <c r="C26440">
        <v>86</v>
      </c>
      <c r="D26440">
        <v>18537.310000000001</v>
      </c>
    </row>
    <row r="26441" spans="1:4" x14ac:dyDescent="0.3">
      <c r="A26441">
        <v>1300287</v>
      </c>
      <c r="B26441">
        <v>10</v>
      </c>
      <c r="C26441">
        <v>88</v>
      </c>
      <c r="D26441">
        <v>23100.58</v>
      </c>
    </row>
    <row r="26442" spans="1:4" x14ac:dyDescent="0.3">
      <c r="A26442">
        <v>1300287</v>
      </c>
      <c r="B26442">
        <v>10</v>
      </c>
      <c r="C26442">
        <v>90</v>
      </c>
      <c r="D26442">
        <v>19271.02</v>
      </c>
    </row>
    <row r="26443" spans="1:4" x14ac:dyDescent="0.3">
      <c r="A26443">
        <v>1300287</v>
      </c>
      <c r="B26443">
        <v>10</v>
      </c>
      <c r="C26443">
        <v>92</v>
      </c>
      <c r="D26443">
        <v>12889.59</v>
      </c>
    </row>
    <row r="26444" spans="1:4" x14ac:dyDescent="0.3">
      <c r="A26444">
        <v>1300287</v>
      </c>
      <c r="B26444">
        <v>10</v>
      </c>
      <c r="C26444">
        <v>94</v>
      </c>
      <c r="D26444">
        <v>28112.03</v>
      </c>
    </row>
    <row r="26445" spans="1:4" x14ac:dyDescent="0.3">
      <c r="A26445">
        <v>1300287</v>
      </c>
      <c r="B26445">
        <v>10</v>
      </c>
      <c r="C26445">
        <v>95</v>
      </c>
      <c r="D26445">
        <v>22685.13</v>
      </c>
    </row>
    <row r="26446" spans="1:4" x14ac:dyDescent="0.3">
      <c r="A26446">
        <v>1300287</v>
      </c>
      <c r="B26446">
        <v>10</v>
      </c>
      <c r="C26446">
        <v>97</v>
      </c>
      <c r="D26446">
        <v>9705.9699999999993</v>
      </c>
    </row>
    <row r="26447" spans="1:4" x14ac:dyDescent="0.3">
      <c r="A26447">
        <v>1300287</v>
      </c>
      <c r="B26447">
        <v>10</v>
      </c>
      <c r="C26447">
        <v>99</v>
      </c>
      <c r="D26447">
        <v>30017.01</v>
      </c>
    </row>
    <row r="26448" spans="1:4" x14ac:dyDescent="0.3">
      <c r="A26448">
        <v>1300287</v>
      </c>
      <c r="B26448">
        <v>11</v>
      </c>
      <c r="C26448">
        <v>-1</v>
      </c>
      <c r="D26448">
        <v>9206.43</v>
      </c>
    </row>
    <row r="26449" spans="1:4" x14ac:dyDescent="0.3">
      <c r="A26449">
        <v>1300287</v>
      </c>
      <c r="B26449">
        <v>11</v>
      </c>
      <c r="C26449">
        <v>2</v>
      </c>
      <c r="D26449">
        <v>35807.279999999999</v>
      </c>
    </row>
    <row r="26450" spans="1:4" x14ac:dyDescent="0.3">
      <c r="A26450">
        <v>1300287</v>
      </c>
      <c r="B26450">
        <v>11</v>
      </c>
      <c r="C26450">
        <v>3</v>
      </c>
      <c r="D26450">
        <v>46497.38</v>
      </c>
    </row>
    <row r="26451" spans="1:4" x14ac:dyDescent="0.3">
      <c r="A26451">
        <v>1300287</v>
      </c>
      <c r="B26451">
        <v>11</v>
      </c>
      <c r="C26451">
        <v>14</v>
      </c>
      <c r="D26451">
        <v>56819.05</v>
      </c>
    </row>
    <row r="26452" spans="1:4" x14ac:dyDescent="0.3">
      <c r="A26452">
        <v>1300287</v>
      </c>
      <c r="B26452">
        <v>11</v>
      </c>
      <c r="C26452">
        <v>15</v>
      </c>
      <c r="D26452">
        <v>31948.53</v>
      </c>
    </row>
    <row r="26453" spans="1:4" x14ac:dyDescent="0.3">
      <c r="A26453">
        <v>1300287</v>
      </c>
      <c r="B26453">
        <v>11</v>
      </c>
      <c r="C26453">
        <v>19</v>
      </c>
      <c r="D26453">
        <v>26067.63</v>
      </c>
    </row>
    <row r="26454" spans="1:4" x14ac:dyDescent="0.3">
      <c r="A26454">
        <v>1300287</v>
      </c>
      <c r="B26454">
        <v>11</v>
      </c>
      <c r="C26454">
        <v>20</v>
      </c>
      <c r="D26454">
        <v>8982.39</v>
      </c>
    </row>
    <row r="26455" spans="1:4" x14ac:dyDescent="0.3">
      <c r="A26455">
        <v>1300287</v>
      </c>
      <c r="B26455">
        <v>11</v>
      </c>
      <c r="C26455">
        <v>24</v>
      </c>
      <c r="D26455">
        <v>47994.07</v>
      </c>
    </row>
    <row r="26456" spans="1:4" x14ac:dyDescent="0.3">
      <c r="A26456">
        <v>1300287</v>
      </c>
      <c r="B26456">
        <v>11</v>
      </c>
      <c r="C26456">
        <v>26</v>
      </c>
      <c r="D26456">
        <v>9974</v>
      </c>
    </row>
    <row r="26457" spans="1:4" x14ac:dyDescent="0.3">
      <c r="A26457">
        <v>1300287</v>
      </c>
      <c r="B26457">
        <v>11</v>
      </c>
      <c r="C26457">
        <v>28</v>
      </c>
      <c r="D26457">
        <v>49528.93</v>
      </c>
    </row>
    <row r="26458" spans="1:4" x14ac:dyDescent="0.3">
      <c r="A26458">
        <v>1300287</v>
      </c>
      <c r="B26458">
        <v>11</v>
      </c>
      <c r="C26458">
        <v>42</v>
      </c>
      <c r="D26458">
        <v>19804.8</v>
      </c>
    </row>
    <row r="26459" spans="1:4" x14ac:dyDescent="0.3">
      <c r="A26459">
        <v>1300287</v>
      </c>
      <c r="B26459">
        <v>11</v>
      </c>
      <c r="C26459">
        <v>45</v>
      </c>
      <c r="D26459">
        <v>43689.45</v>
      </c>
    </row>
    <row r="26460" spans="1:4" x14ac:dyDescent="0.3">
      <c r="A26460">
        <v>1300287</v>
      </c>
      <c r="B26460">
        <v>11</v>
      </c>
      <c r="C26460">
        <v>52</v>
      </c>
      <c r="D26460">
        <v>33682.54</v>
      </c>
    </row>
    <row r="26461" spans="1:4" x14ac:dyDescent="0.3">
      <c r="A26461">
        <v>1300287</v>
      </c>
      <c r="B26461">
        <v>11</v>
      </c>
      <c r="C26461">
        <v>61</v>
      </c>
      <c r="D26461">
        <v>56151.58</v>
      </c>
    </row>
    <row r="26462" spans="1:4" x14ac:dyDescent="0.3">
      <c r="A26462">
        <v>1300287</v>
      </c>
      <c r="B26462">
        <v>11</v>
      </c>
      <c r="C26462">
        <v>62</v>
      </c>
      <c r="D26462">
        <v>24616.1</v>
      </c>
    </row>
    <row r="26463" spans="1:4" x14ac:dyDescent="0.3">
      <c r="A26463">
        <v>1300287</v>
      </c>
      <c r="B26463">
        <v>11</v>
      </c>
      <c r="C26463">
        <v>68</v>
      </c>
      <c r="D26463">
        <v>38009.089999999997</v>
      </c>
    </row>
    <row r="26464" spans="1:4" x14ac:dyDescent="0.3">
      <c r="A26464">
        <v>1300287</v>
      </c>
      <c r="B26464">
        <v>11</v>
      </c>
      <c r="C26464">
        <v>70</v>
      </c>
      <c r="D26464">
        <v>23124.22</v>
      </c>
    </row>
    <row r="26465" spans="1:4" x14ac:dyDescent="0.3">
      <c r="A26465">
        <v>1300287</v>
      </c>
      <c r="B26465">
        <v>11</v>
      </c>
      <c r="C26465">
        <v>71</v>
      </c>
      <c r="D26465">
        <v>22914.28</v>
      </c>
    </row>
    <row r="26466" spans="1:4" x14ac:dyDescent="0.3">
      <c r="A26466">
        <v>1300287</v>
      </c>
      <c r="B26466">
        <v>11</v>
      </c>
      <c r="C26466">
        <v>72</v>
      </c>
      <c r="D26466">
        <v>18996.759999999998</v>
      </c>
    </row>
    <row r="26467" spans="1:4" x14ac:dyDescent="0.3">
      <c r="A26467">
        <v>1300287</v>
      </c>
      <c r="B26467">
        <v>11</v>
      </c>
      <c r="C26467">
        <v>82</v>
      </c>
      <c r="D26467">
        <v>48158.53</v>
      </c>
    </row>
    <row r="26468" spans="1:4" x14ac:dyDescent="0.3">
      <c r="A26468">
        <v>1300287</v>
      </c>
      <c r="B26468">
        <v>11</v>
      </c>
      <c r="C26468">
        <v>87</v>
      </c>
      <c r="D26468">
        <v>9718.57</v>
      </c>
    </row>
    <row r="26469" spans="1:4" x14ac:dyDescent="0.3">
      <c r="A26469">
        <v>1300287</v>
      </c>
      <c r="B26469">
        <v>11</v>
      </c>
      <c r="C26469">
        <v>93</v>
      </c>
      <c r="D26469">
        <v>36025.370000000003</v>
      </c>
    </row>
    <row r="26470" spans="1:4" x14ac:dyDescent="0.3">
      <c r="A26470">
        <v>1300287</v>
      </c>
      <c r="B26470">
        <v>11</v>
      </c>
      <c r="C26470">
        <v>96</v>
      </c>
      <c r="D26470">
        <v>30261.03</v>
      </c>
    </row>
    <row r="26471" spans="1:4" x14ac:dyDescent="0.3">
      <c r="A26471">
        <v>1300287</v>
      </c>
      <c r="B26471">
        <v>11</v>
      </c>
      <c r="C26471">
        <v>98</v>
      </c>
      <c r="D26471">
        <v>43959.360000000001</v>
      </c>
    </row>
    <row r="26472" spans="1:4" x14ac:dyDescent="0.3">
      <c r="A26472">
        <v>1300287</v>
      </c>
      <c r="B26472">
        <v>11</v>
      </c>
      <c r="C26472">
        <v>100</v>
      </c>
      <c r="D26472">
        <v>31620.959999999999</v>
      </c>
    </row>
    <row r="26473" spans="1:4" x14ac:dyDescent="0.3">
      <c r="A26473">
        <v>1300291</v>
      </c>
      <c r="B26473">
        <v>2</v>
      </c>
      <c r="C26473">
        <v>-1</v>
      </c>
      <c r="D26473">
        <v>2393</v>
      </c>
    </row>
    <row r="26474" spans="1:4" x14ac:dyDescent="0.3">
      <c r="A26474">
        <v>1300291</v>
      </c>
      <c r="B26474">
        <v>2</v>
      </c>
      <c r="C26474">
        <v>1</v>
      </c>
      <c r="D26474">
        <v>7564.18</v>
      </c>
    </row>
    <row r="26475" spans="1:4" x14ac:dyDescent="0.3">
      <c r="A26475">
        <v>1300291</v>
      </c>
      <c r="B26475">
        <v>2</v>
      </c>
      <c r="C26475">
        <v>2</v>
      </c>
      <c r="D26475">
        <v>7973.31</v>
      </c>
    </row>
    <row r="26476" spans="1:4" x14ac:dyDescent="0.3">
      <c r="A26476">
        <v>1300291</v>
      </c>
      <c r="B26476">
        <v>2</v>
      </c>
      <c r="C26476">
        <v>6</v>
      </c>
      <c r="D26476">
        <v>7854.13</v>
      </c>
    </row>
    <row r="26477" spans="1:4" x14ac:dyDescent="0.3">
      <c r="A26477">
        <v>1300291</v>
      </c>
      <c r="B26477">
        <v>2</v>
      </c>
      <c r="C26477">
        <v>11</v>
      </c>
      <c r="D26477">
        <v>7919.33</v>
      </c>
    </row>
    <row r="26478" spans="1:4" x14ac:dyDescent="0.3">
      <c r="A26478">
        <v>1300291</v>
      </c>
      <c r="B26478">
        <v>2</v>
      </c>
      <c r="C26478">
        <v>14</v>
      </c>
      <c r="D26478">
        <v>26984.98</v>
      </c>
    </row>
    <row r="26479" spans="1:4" x14ac:dyDescent="0.3">
      <c r="A26479">
        <v>1300291</v>
      </c>
      <c r="B26479">
        <v>2</v>
      </c>
      <c r="C26479">
        <v>15</v>
      </c>
      <c r="D26479">
        <v>18017.84</v>
      </c>
    </row>
    <row r="26480" spans="1:4" x14ac:dyDescent="0.3">
      <c r="A26480">
        <v>1300291</v>
      </c>
      <c r="B26480">
        <v>2</v>
      </c>
      <c r="C26480">
        <v>17</v>
      </c>
      <c r="D26480">
        <v>15285.34</v>
      </c>
    </row>
    <row r="26481" spans="1:4" x14ac:dyDescent="0.3">
      <c r="A26481">
        <v>1300291</v>
      </c>
      <c r="B26481">
        <v>2</v>
      </c>
      <c r="C26481">
        <v>33</v>
      </c>
      <c r="D26481">
        <v>16344.49</v>
      </c>
    </row>
    <row r="26482" spans="1:4" x14ac:dyDescent="0.3">
      <c r="A26482">
        <v>1300291</v>
      </c>
      <c r="B26482">
        <v>2</v>
      </c>
      <c r="C26482">
        <v>36</v>
      </c>
      <c r="D26482">
        <v>241.61</v>
      </c>
    </row>
    <row r="26483" spans="1:4" x14ac:dyDescent="0.3">
      <c r="A26483">
        <v>1300291</v>
      </c>
      <c r="B26483">
        <v>2</v>
      </c>
      <c r="C26483">
        <v>37</v>
      </c>
      <c r="D26483">
        <v>5299.87</v>
      </c>
    </row>
    <row r="26484" spans="1:4" x14ac:dyDescent="0.3">
      <c r="A26484">
        <v>1300291</v>
      </c>
      <c r="B26484">
        <v>2</v>
      </c>
      <c r="C26484">
        <v>38</v>
      </c>
      <c r="D26484">
        <v>25279.32</v>
      </c>
    </row>
    <row r="26485" spans="1:4" x14ac:dyDescent="0.3">
      <c r="A26485">
        <v>1300291</v>
      </c>
      <c r="B26485">
        <v>2</v>
      </c>
      <c r="C26485">
        <v>41</v>
      </c>
      <c r="D26485">
        <v>24084.7</v>
      </c>
    </row>
    <row r="26486" spans="1:4" x14ac:dyDescent="0.3">
      <c r="A26486">
        <v>1300291</v>
      </c>
      <c r="B26486">
        <v>2</v>
      </c>
      <c r="C26486">
        <v>49</v>
      </c>
      <c r="D26486">
        <v>11300.67</v>
      </c>
    </row>
    <row r="26487" spans="1:4" x14ac:dyDescent="0.3">
      <c r="A26487">
        <v>1300291</v>
      </c>
      <c r="B26487">
        <v>2</v>
      </c>
      <c r="C26487">
        <v>53</v>
      </c>
      <c r="D26487">
        <v>100.72</v>
      </c>
    </row>
    <row r="26488" spans="1:4" x14ac:dyDescent="0.3">
      <c r="A26488">
        <v>1300291</v>
      </c>
      <c r="B26488">
        <v>2</v>
      </c>
      <c r="C26488">
        <v>54</v>
      </c>
      <c r="D26488">
        <v>23193.439999999999</v>
      </c>
    </row>
    <row r="26489" spans="1:4" x14ac:dyDescent="0.3">
      <c r="A26489">
        <v>1300291</v>
      </c>
      <c r="B26489">
        <v>2</v>
      </c>
      <c r="C26489">
        <v>55</v>
      </c>
      <c r="D26489">
        <v>19838.86</v>
      </c>
    </row>
    <row r="26490" spans="1:4" x14ac:dyDescent="0.3">
      <c r="A26490">
        <v>1300291</v>
      </c>
      <c r="B26490">
        <v>2</v>
      </c>
      <c r="C26490">
        <v>58</v>
      </c>
      <c r="D26490">
        <v>195.95</v>
      </c>
    </row>
    <row r="26491" spans="1:4" x14ac:dyDescent="0.3">
      <c r="A26491">
        <v>1300291</v>
      </c>
      <c r="B26491">
        <v>2</v>
      </c>
      <c r="C26491">
        <v>59</v>
      </c>
      <c r="D26491">
        <v>25282.75</v>
      </c>
    </row>
    <row r="26492" spans="1:4" x14ac:dyDescent="0.3">
      <c r="A26492">
        <v>1300291</v>
      </c>
      <c r="B26492">
        <v>2</v>
      </c>
      <c r="C26492">
        <v>60</v>
      </c>
      <c r="D26492">
        <v>6012.58</v>
      </c>
    </row>
    <row r="26493" spans="1:4" x14ac:dyDescent="0.3">
      <c r="A26493">
        <v>1300291</v>
      </c>
      <c r="B26493">
        <v>2</v>
      </c>
      <c r="C26493">
        <v>61</v>
      </c>
      <c r="D26493">
        <v>11237.54</v>
      </c>
    </row>
    <row r="26494" spans="1:4" x14ac:dyDescent="0.3">
      <c r="A26494">
        <v>1300291</v>
      </c>
      <c r="B26494">
        <v>2</v>
      </c>
      <c r="C26494">
        <v>62</v>
      </c>
      <c r="D26494">
        <v>11725.84</v>
      </c>
    </row>
    <row r="26495" spans="1:4" x14ac:dyDescent="0.3">
      <c r="A26495">
        <v>1300291</v>
      </c>
      <c r="B26495">
        <v>2</v>
      </c>
      <c r="C26495">
        <v>68</v>
      </c>
      <c r="D26495">
        <v>75.7</v>
      </c>
    </row>
    <row r="26496" spans="1:4" x14ac:dyDescent="0.3">
      <c r="A26496">
        <v>1300291</v>
      </c>
      <c r="B26496">
        <v>2</v>
      </c>
      <c r="C26496">
        <v>72</v>
      </c>
      <c r="D26496">
        <v>127.89</v>
      </c>
    </row>
    <row r="26497" spans="1:4" x14ac:dyDescent="0.3">
      <c r="A26497">
        <v>1300291</v>
      </c>
      <c r="B26497">
        <v>2</v>
      </c>
      <c r="C26497">
        <v>75</v>
      </c>
      <c r="D26497">
        <v>6989.63</v>
      </c>
    </row>
    <row r="26498" spans="1:4" x14ac:dyDescent="0.3">
      <c r="A26498">
        <v>1300291</v>
      </c>
      <c r="B26498">
        <v>2</v>
      </c>
      <c r="C26498">
        <v>87</v>
      </c>
      <c r="D26498">
        <v>11806.32</v>
      </c>
    </row>
    <row r="26499" spans="1:4" x14ac:dyDescent="0.3">
      <c r="A26499">
        <v>1300291</v>
      </c>
      <c r="B26499">
        <v>2</v>
      </c>
      <c r="C26499">
        <v>95</v>
      </c>
      <c r="D26499">
        <v>250.27</v>
      </c>
    </row>
    <row r="26500" spans="1:4" x14ac:dyDescent="0.3">
      <c r="A26500">
        <v>1300291</v>
      </c>
      <c r="B26500">
        <v>2</v>
      </c>
      <c r="C26500">
        <v>98</v>
      </c>
      <c r="D26500">
        <v>12530.58</v>
      </c>
    </row>
    <row r="26501" spans="1:4" x14ac:dyDescent="0.3">
      <c r="A26501">
        <v>1300291</v>
      </c>
      <c r="B26501">
        <v>12</v>
      </c>
      <c r="C26501">
        <v>-1</v>
      </c>
      <c r="D26501">
        <v>7672.62</v>
      </c>
    </row>
    <row r="26502" spans="1:4" x14ac:dyDescent="0.3">
      <c r="A26502">
        <v>1300291</v>
      </c>
      <c r="B26502">
        <v>12</v>
      </c>
      <c r="C26502">
        <v>1</v>
      </c>
      <c r="D26502">
        <v>31020.59</v>
      </c>
    </row>
    <row r="26503" spans="1:4" x14ac:dyDescent="0.3">
      <c r="A26503">
        <v>1300291</v>
      </c>
      <c r="B26503">
        <v>12</v>
      </c>
      <c r="C26503">
        <v>2</v>
      </c>
      <c r="D26503">
        <v>19048.66</v>
      </c>
    </row>
    <row r="26504" spans="1:4" x14ac:dyDescent="0.3">
      <c r="A26504">
        <v>1300291</v>
      </c>
      <c r="B26504">
        <v>12</v>
      </c>
      <c r="C26504">
        <v>14</v>
      </c>
      <c r="D26504">
        <v>76867.13</v>
      </c>
    </row>
    <row r="26505" spans="1:4" x14ac:dyDescent="0.3">
      <c r="A26505">
        <v>1300291</v>
      </c>
      <c r="B26505">
        <v>12</v>
      </c>
      <c r="C26505">
        <v>18</v>
      </c>
      <c r="D26505">
        <v>19175.490000000002</v>
      </c>
    </row>
    <row r="26506" spans="1:4" x14ac:dyDescent="0.3">
      <c r="A26506">
        <v>1300291</v>
      </c>
      <c r="B26506">
        <v>12</v>
      </c>
      <c r="C26506">
        <v>24</v>
      </c>
      <c r="D26506">
        <v>20835.97</v>
      </c>
    </row>
    <row r="26507" spans="1:4" x14ac:dyDescent="0.3">
      <c r="A26507">
        <v>1300291</v>
      </c>
      <c r="B26507">
        <v>12</v>
      </c>
      <c r="C26507">
        <v>28</v>
      </c>
      <c r="D26507">
        <v>37536.74</v>
      </c>
    </row>
    <row r="26508" spans="1:4" x14ac:dyDescent="0.3">
      <c r="A26508">
        <v>1300291</v>
      </c>
      <c r="B26508">
        <v>12</v>
      </c>
      <c r="C26508">
        <v>29</v>
      </c>
      <c r="D26508">
        <v>5947.68</v>
      </c>
    </row>
    <row r="26509" spans="1:4" x14ac:dyDescent="0.3">
      <c r="A26509">
        <v>1300291</v>
      </c>
      <c r="B26509">
        <v>12</v>
      </c>
      <c r="C26509">
        <v>30</v>
      </c>
      <c r="D26509">
        <v>13170.8</v>
      </c>
    </row>
    <row r="26510" spans="1:4" x14ac:dyDescent="0.3">
      <c r="A26510">
        <v>1300291</v>
      </c>
      <c r="B26510">
        <v>12</v>
      </c>
      <c r="C26510">
        <v>32</v>
      </c>
      <c r="D26510">
        <v>12382.65</v>
      </c>
    </row>
    <row r="26511" spans="1:4" x14ac:dyDescent="0.3">
      <c r="A26511">
        <v>1300291</v>
      </c>
      <c r="B26511">
        <v>12</v>
      </c>
      <c r="C26511">
        <v>37</v>
      </c>
      <c r="D26511">
        <v>36775.949999999997</v>
      </c>
    </row>
    <row r="26512" spans="1:4" x14ac:dyDescent="0.3">
      <c r="A26512">
        <v>1300291</v>
      </c>
      <c r="B26512">
        <v>12</v>
      </c>
      <c r="C26512">
        <v>38</v>
      </c>
      <c r="D26512">
        <v>47970.98</v>
      </c>
    </row>
    <row r="26513" spans="1:4" x14ac:dyDescent="0.3">
      <c r="A26513">
        <v>1300291</v>
      </c>
      <c r="B26513">
        <v>12</v>
      </c>
      <c r="C26513">
        <v>47</v>
      </c>
      <c r="D26513">
        <v>18687.349999999999</v>
      </c>
    </row>
    <row r="26514" spans="1:4" x14ac:dyDescent="0.3">
      <c r="A26514">
        <v>1300291</v>
      </c>
      <c r="B26514">
        <v>12</v>
      </c>
      <c r="C26514">
        <v>51</v>
      </c>
      <c r="D26514">
        <v>15057.65</v>
      </c>
    </row>
    <row r="26515" spans="1:4" x14ac:dyDescent="0.3">
      <c r="A26515">
        <v>1300291</v>
      </c>
      <c r="B26515">
        <v>12</v>
      </c>
      <c r="C26515">
        <v>52</v>
      </c>
      <c r="D26515">
        <v>25156.55</v>
      </c>
    </row>
    <row r="26516" spans="1:4" x14ac:dyDescent="0.3">
      <c r="A26516">
        <v>1300291</v>
      </c>
      <c r="B26516">
        <v>12</v>
      </c>
      <c r="C26516">
        <v>54</v>
      </c>
      <c r="D26516">
        <v>32146.080000000002</v>
      </c>
    </row>
    <row r="26517" spans="1:4" x14ac:dyDescent="0.3">
      <c r="A26517">
        <v>1300291</v>
      </c>
      <c r="B26517">
        <v>12</v>
      </c>
      <c r="C26517">
        <v>62</v>
      </c>
      <c r="D26517">
        <v>48417.95</v>
      </c>
    </row>
    <row r="26518" spans="1:4" x14ac:dyDescent="0.3">
      <c r="A26518">
        <v>1300291</v>
      </c>
      <c r="B26518">
        <v>12</v>
      </c>
      <c r="C26518">
        <v>63</v>
      </c>
      <c r="D26518">
        <v>35108.660000000003</v>
      </c>
    </row>
    <row r="26519" spans="1:4" x14ac:dyDescent="0.3">
      <c r="A26519">
        <v>1300291</v>
      </c>
      <c r="B26519">
        <v>12</v>
      </c>
      <c r="C26519">
        <v>65</v>
      </c>
      <c r="D26519">
        <v>14470.09</v>
      </c>
    </row>
    <row r="26520" spans="1:4" x14ac:dyDescent="0.3">
      <c r="A26520">
        <v>1300291</v>
      </c>
      <c r="B26520">
        <v>12</v>
      </c>
      <c r="C26520">
        <v>66</v>
      </c>
      <c r="D26520">
        <v>55434.3</v>
      </c>
    </row>
    <row r="26521" spans="1:4" x14ac:dyDescent="0.3">
      <c r="A26521">
        <v>1300291</v>
      </c>
      <c r="B26521">
        <v>12</v>
      </c>
      <c r="C26521">
        <v>69</v>
      </c>
      <c r="D26521">
        <v>31227.72</v>
      </c>
    </row>
    <row r="26522" spans="1:4" x14ac:dyDescent="0.3">
      <c r="A26522">
        <v>1300291</v>
      </c>
      <c r="B26522">
        <v>12</v>
      </c>
      <c r="C26522">
        <v>72</v>
      </c>
      <c r="D26522">
        <v>40787.480000000003</v>
      </c>
    </row>
    <row r="26523" spans="1:4" x14ac:dyDescent="0.3">
      <c r="A26523">
        <v>1300291</v>
      </c>
      <c r="B26523">
        <v>12</v>
      </c>
      <c r="C26523">
        <v>73</v>
      </c>
      <c r="D26523">
        <v>7495.29</v>
      </c>
    </row>
    <row r="26524" spans="1:4" x14ac:dyDescent="0.3">
      <c r="A26524">
        <v>1300291</v>
      </c>
      <c r="B26524">
        <v>12</v>
      </c>
      <c r="C26524">
        <v>75</v>
      </c>
      <c r="D26524">
        <v>30769.18</v>
      </c>
    </row>
    <row r="26525" spans="1:4" x14ac:dyDescent="0.3">
      <c r="A26525">
        <v>1300291</v>
      </c>
      <c r="B26525">
        <v>12</v>
      </c>
      <c r="C26525">
        <v>76</v>
      </c>
      <c r="D26525">
        <v>20468.52</v>
      </c>
    </row>
    <row r="26526" spans="1:4" x14ac:dyDescent="0.3">
      <c r="A26526">
        <v>1300291</v>
      </c>
      <c r="B26526">
        <v>12</v>
      </c>
      <c r="C26526">
        <v>77</v>
      </c>
      <c r="D26526">
        <v>17872.900000000001</v>
      </c>
    </row>
    <row r="26527" spans="1:4" x14ac:dyDescent="0.3">
      <c r="A26527">
        <v>1300291</v>
      </c>
      <c r="B26527">
        <v>12</v>
      </c>
      <c r="C26527">
        <v>79</v>
      </c>
      <c r="D26527">
        <v>13663.06</v>
      </c>
    </row>
    <row r="26528" spans="1:4" x14ac:dyDescent="0.3">
      <c r="A26528">
        <v>1300291</v>
      </c>
      <c r="B26528">
        <v>12</v>
      </c>
      <c r="C26528">
        <v>82</v>
      </c>
      <c r="D26528">
        <v>5646.45</v>
      </c>
    </row>
    <row r="26529" spans="1:4" x14ac:dyDescent="0.3">
      <c r="A26529">
        <v>1300291</v>
      </c>
      <c r="B26529">
        <v>12</v>
      </c>
      <c r="C26529">
        <v>87</v>
      </c>
      <c r="D26529">
        <v>9818.1299999999992</v>
      </c>
    </row>
    <row r="26530" spans="1:4" x14ac:dyDescent="0.3">
      <c r="A26530">
        <v>1300291</v>
      </c>
      <c r="B26530">
        <v>12</v>
      </c>
      <c r="C26530">
        <v>93</v>
      </c>
      <c r="D26530">
        <v>29835.279999999999</v>
      </c>
    </row>
    <row r="26531" spans="1:4" x14ac:dyDescent="0.3">
      <c r="A26531">
        <v>1300291</v>
      </c>
      <c r="B26531">
        <v>13</v>
      </c>
      <c r="C26531">
        <v>-1</v>
      </c>
      <c r="D26531">
        <v>3688.52</v>
      </c>
    </row>
    <row r="26532" spans="1:4" x14ac:dyDescent="0.3">
      <c r="A26532">
        <v>1300291</v>
      </c>
      <c r="B26532">
        <v>13</v>
      </c>
      <c r="C26532">
        <v>7</v>
      </c>
      <c r="D26532">
        <v>4406.0200000000004</v>
      </c>
    </row>
    <row r="26533" spans="1:4" x14ac:dyDescent="0.3">
      <c r="A26533">
        <v>1300291</v>
      </c>
      <c r="B26533">
        <v>13</v>
      </c>
      <c r="C26533">
        <v>10</v>
      </c>
      <c r="D26533">
        <v>8937.1299999999992</v>
      </c>
    </row>
    <row r="26534" spans="1:4" x14ac:dyDescent="0.3">
      <c r="A26534">
        <v>1300291</v>
      </c>
      <c r="B26534">
        <v>13</v>
      </c>
      <c r="C26534">
        <v>12</v>
      </c>
      <c r="D26534">
        <v>15651.76</v>
      </c>
    </row>
    <row r="26535" spans="1:4" x14ac:dyDescent="0.3">
      <c r="A26535">
        <v>1300291</v>
      </c>
      <c r="B26535">
        <v>13</v>
      </c>
      <c r="C26535">
        <v>15</v>
      </c>
      <c r="D26535">
        <v>8784.83</v>
      </c>
    </row>
    <row r="26536" spans="1:4" x14ac:dyDescent="0.3">
      <c r="A26536">
        <v>1300291</v>
      </c>
      <c r="B26536">
        <v>13</v>
      </c>
      <c r="C26536">
        <v>18</v>
      </c>
      <c r="D26536">
        <v>16397.62</v>
      </c>
    </row>
    <row r="26537" spans="1:4" x14ac:dyDescent="0.3">
      <c r="A26537">
        <v>1300291</v>
      </c>
      <c r="B26537">
        <v>13</v>
      </c>
      <c r="C26537">
        <v>23</v>
      </c>
      <c r="D26537">
        <v>8301.42</v>
      </c>
    </row>
    <row r="26538" spans="1:4" x14ac:dyDescent="0.3">
      <c r="A26538">
        <v>1300291</v>
      </c>
      <c r="B26538">
        <v>13</v>
      </c>
      <c r="C26538">
        <v>26</v>
      </c>
      <c r="D26538">
        <v>12630.38</v>
      </c>
    </row>
    <row r="26539" spans="1:4" x14ac:dyDescent="0.3">
      <c r="A26539">
        <v>1300291</v>
      </c>
      <c r="B26539">
        <v>13</v>
      </c>
      <c r="C26539">
        <v>34</v>
      </c>
      <c r="D26539">
        <v>8630.0499999999993</v>
      </c>
    </row>
    <row r="26540" spans="1:4" x14ac:dyDescent="0.3">
      <c r="A26540">
        <v>1300291</v>
      </c>
      <c r="B26540">
        <v>13</v>
      </c>
      <c r="C26540">
        <v>35</v>
      </c>
      <c r="D26540">
        <v>10125.4</v>
      </c>
    </row>
    <row r="26541" spans="1:4" x14ac:dyDescent="0.3">
      <c r="A26541">
        <v>1300291</v>
      </c>
      <c r="B26541">
        <v>13</v>
      </c>
      <c r="C26541">
        <v>36</v>
      </c>
      <c r="D26541">
        <v>8547.4500000000007</v>
      </c>
    </row>
    <row r="26542" spans="1:4" x14ac:dyDescent="0.3">
      <c r="A26542">
        <v>1300291</v>
      </c>
      <c r="B26542">
        <v>13</v>
      </c>
      <c r="C26542">
        <v>44</v>
      </c>
      <c r="D26542">
        <v>1492.08</v>
      </c>
    </row>
    <row r="26543" spans="1:4" x14ac:dyDescent="0.3">
      <c r="A26543">
        <v>1300291</v>
      </c>
      <c r="B26543">
        <v>13</v>
      </c>
      <c r="C26543">
        <v>47</v>
      </c>
      <c r="D26543">
        <v>9663.7800000000007</v>
      </c>
    </row>
    <row r="26544" spans="1:4" x14ac:dyDescent="0.3">
      <c r="A26544">
        <v>1300291</v>
      </c>
      <c r="B26544">
        <v>13</v>
      </c>
      <c r="C26544">
        <v>50</v>
      </c>
      <c r="D26544">
        <v>6705.54</v>
      </c>
    </row>
    <row r="26545" spans="1:4" x14ac:dyDescent="0.3">
      <c r="A26545">
        <v>1300291</v>
      </c>
      <c r="B26545">
        <v>13</v>
      </c>
      <c r="C26545">
        <v>54</v>
      </c>
      <c r="D26545">
        <v>11878.02</v>
      </c>
    </row>
    <row r="26546" spans="1:4" x14ac:dyDescent="0.3">
      <c r="A26546">
        <v>1300291</v>
      </c>
      <c r="B26546">
        <v>13</v>
      </c>
      <c r="C26546">
        <v>58</v>
      </c>
      <c r="D26546">
        <v>8463.44</v>
      </c>
    </row>
    <row r="26547" spans="1:4" x14ac:dyDescent="0.3">
      <c r="A26547">
        <v>1300291</v>
      </c>
      <c r="B26547">
        <v>13</v>
      </c>
      <c r="C26547">
        <v>61</v>
      </c>
      <c r="D26547">
        <v>5358.28</v>
      </c>
    </row>
    <row r="26548" spans="1:4" x14ac:dyDescent="0.3">
      <c r="A26548">
        <v>1300291</v>
      </c>
      <c r="B26548">
        <v>13</v>
      </c>
      <c r="C26548">
        <v>65</v>
      </c>
      <c r="D26548">
        <v>10622.81</v>
      </c>
    </row>
    <row r="26549" spans="1:4" x14ac:dyDescent="0.3">
      <c r="A26549">
        <v>1300291</v>
      </c>
      <c r="B26549">
        <v>13</v>
      </c>
      <c r="C26549">
        <v>67</v>
      </c>
      <c r="D26549">
        <v>14569.31</v>
      </c>
    </row>
    <row r="26550" spans="1:4" x14ac:dyDescent="0.3">
      <c r="A26550">
        <v>1300291</v>
      </c>
      <c r="B26550">
        <v>13</v>
      </c>
      <c r="C26550">
        <v>68</v>
      </c>
      <c r="D26550">
        <v>15152.35</v>
      </c>
    </row>
    <row r="26551" spans="1:4" x14ac:dyDescent="0.3">
      <c r="A26551">
        <v>1300291</v>
      </c>
      <c r="B26551">
        <v>13</v>
      </c>
      <c r="C26551">
        <v>71</v>
      </c>
      <c r="D26551">
        <v>8915.94</v>
      </c>
    </row>
    <row r="26552" spans="1:4" x14ac:dyDescent="0.3">
      <c r="A26552">
        <v>1300291</v>
      </c>
      <c r="B26552">
        <v>13</v>
      </c>
      <c r="C26552">
        <v>73</v>
      </c>
      <c r="D26552">
        <v>7872.81</v>
      </c>
    </row>
    <row r="26553" spans="1:4" x14ac:dyDescent="0.3">
      <c r="A26553">
        <v>1300291</v>
      </c>
      <c r="B26553">
        <v>13</v>
      </c>
      <c r="C26553">
        <v>81</v>
      </c>
      <c r="D26553">
        <v>8347.0300000000007</v>
      </c>
    </row>
    <row r="26554" spans="1:4" x14ac:dyDescent="0.3">
      <c r="A26554">
        <v>1300291</v>
      </c>
      <c r="B26554">
        <v>13</v>
      </c>
      <c r="C26554">
        <v>84</v>
      </c>
      <c r="D26554">
        <v>10568.44</v>
      </c>
    </row>
    <row r="26555" spans="1:4" x14ac:dyDescent="0.3">
      <c r="A26555">
        <v>1300291</v>
      </c>
      <c r="B26555">
        <v>13</v>
      </c>
      <c r="C26555">
        <v>86</v>
      </c>
      <c r="D26555">
        <v>4407.3</v>
      </c>
    </row>
    <row r="26556" spans="1:4" x14ac:dyDescent="0.3">
      <c r="A26556">
        <v>1300291</v>
      </c>
      <c r="B26556">
        <v>13</v>
      </c>
      <c r="C26556">
        <v>91</v>
      </c>
      <c r="D26556">
        <v>4978.04</v>
      </c>
    </row>
    <row r="26557" spans="1:4" x14ac:dyDescent="0.3">
      <c r="A26557">
        <v>1300291</v>
      </c>
      <c r="B26557">
        <v>13</v>
      </c>
      <c r="C26557">
        <v>92</v>
      </c>
      <c r="D26557">
        <v>11434.43</v>
      </c>
    </row>
    <row r="26558" spans="1:4" x14ac:dyDescent="0.3">
      <c r="A26558">
        <v>1300291</v>
      </c>
      <c r="B26558">
        <v>13</v>
      </c>
      <c r="C26558">
        <v>93</v>
      </c>
      <c r="D26558">
        <v>9221.92</v>
      </c>
    </row>
    <row r="26559" spans="1:4" x14ac:dyDescent="0.3">
      <c r="A26559">
        <v>1300291</v>
      </c>
      <c r="B26559">
        <v>13</v>
      </c>
      <c r="C26559">
        <v>98</v>
      </c>
      <c r="D26559">
        <v>4339.54</v>
      </c>
    </row>
    <row r="26560" spans="1:4" x14ac:dyDescent="0.3">
      <c r="A26560">
        <v>1300291</v>
      </c>
      <c r="B26560">
        <v>13</v>
      </c>
      <c r="C26560">
        <v>99</v>
      </c>
      <c r="D26560">
        <v>14813.67</v>
      </c>
    </row>
    <row r="26561" spans="1:4" x14ac:dyDescent="0.3">
      <c r="A26561">
        <v>1300291</v>
      </c>
      <c r="B26561">
        <v>14</v>
      </c>
      <c r="C26561">
        <v>-1</v>
      </c>
      <c r="D26561">
        <v>2280.0300000000002</v>
      </c>
    </row>
    <row r="26562" spans="1:4" x14ac:dyDescent="0.3">
      <c r="A26562">
        <v>1300291</v>
      </c>
      <c r="B26562">
        <v>14</v>
      </c>
      <c r="C26562">
        <v>25</v>
      </c>
      <c r="D26562">
        <v>22654.37</v>
      </c>
    </row>
    <row r="26563" spans="1:4" x14ac:dyDescent="0.3">
      <c r="A26563">
        <v>1300291</v>
      </c>
      <c r="B26563">
        <v>14</v>
      </c>
      <c r="C26563">
        <v>34</v>
      </c>
      <c r="D26563">
        <v>34480.36</v>
      </c>
    </row>
    <row r="26564" spans="1:4" x14ac:dyDescent="0.3">
      <c r="A26564">
        <v>1300291</v>
      </c>
      <c r="B26564">
        <v>14</v>
      </c>
      <c r="C26564">
        <v>39</v>
      </c>
      <c r="D26564">
        <v>1203.75</v>
      </c>
    </row>
    <row r="26565" spans="1:4" x14ac:dyDescent="0.3">
      <c r="A26565">
        <v>1300291</v>
      </c>
      <c r="B26565">
        <v>14</v>
      </c>
      <c r="C26565">
        <v>46</v>
      </c>
      <c r="D26565">
        <v>37072.120000000003</v>
      </c>
    </row>
    <row r="26566" spans="1:4" x14ac:dyDescent="0.3">
      <c r="A26566">
        <v>1300291</v>
      </c>
      <c r="B26566">
        <v>14</v>
      </c>
      <c r="C26566">
        <v>65</v>
      </c>
      <c r="D26566">
        <v>29387.74</v>
      </c>
    </row>
    <row r="26567" spans="1:4" x14ac:dyDescent="0.3">
      <c r="A26567">
        <v>1300291</v>
      </c>
      <c r="B26567">
        <v>14</v>
      </c>
      <c r="C26567">
        <v>84</v>
      </c>
      <c r="D26567">
        <v>34610.769999999997</v>
      </c>
    </row>
    <row r="26568" spans="1:4" x14ac:dyDescent="0.3">
      <c r="A26568">
        <v>1300291</v>
      </c>
      <c r="B26568">
        <v>14</v>
      </c>
      <c r="C26568">
        <v>86</v>
      </c>
      <c r="D26568">
        <v>2268.3200000000002</v>
      </c>
    </row>
    <row r="26569" spans="1:4" x14ac:dyDescent="0.3">
      <c r="A26569">
        <v>1300291</v>
      </c>
      <c r="B26569">
        <v>15</v>
      </c>
      <c r="C26569">
        <v>-1</v>
      </c>
      <c r="D26569">
        <v>5856.72</v>
      </c>
    </row>
    <row r="26570" spans="1:4" x14ac:dyDescent="0.3">
      <c r="A26570">
        <v>1300291</v>
      </c>
      <c r="B26570">
        <v>15</v>
      </c>
      <c r="C26570">
        <v>4</v>
      </c>
      <c r="D26570">
        <v>68493.81</v>
      </c>
    </row>
    <row r="26571" spans="1:4" x14ac:dyDescent="0.3">
      <c r="A26571">
        <v>1300291</v>
      </c>
      <c r="B26571">
        <v>15</v>
      </c>
      <c r="C26571">
        <v>13</v>
      </c>
      <c r="D26571">
        <v>33298.99</v>
      </c>
    </row>
    <row r="26572" spans="1:4" x14ac:dyDescent="0.3">
      <c r="A26572">
        <v>1300291</v>
      </c>
      <c r="B26572">
        <v>15</v>
      </c>
      <c r="C26572">
        <v>16</v>
      </c>
      <c r="D26572">
        <v>38982.94</v>
      </c>
    </row>
    <row r="26573" spans="1:4" x14ac:dyDescent="0.3">
      <c r="A26573">
        <v>1300291</v>
      </c>
      <c r="B26573">
        <v>15</v>
      </c>
      <c r="C26573">
        <v>24</v>
      </c>
      <c r="D26573">
        <v>67496.800000000003</v>
      </c>
    </row>
    <row r="26574" spans="1:4" x14ac:dyDescent="0.3">
      <c r="A26574">
        <v>1300291</v>
      </c>
      <c r="B26574">
        <v>15</v>
      </c>
      <c r="C26574">
        <v>28</v>
      </c>
      <c r="D26574">
        <v>89067.97</v>
      </c>
    </row>
    <row r="26575" spans="1:4" x14ac:dyDescent="0.3">
      <c r="A26575">
        <v>1300291</v>
      </c>
      <c r="B26575">
        <v>15</v>
      </c>
      <c r="C26575">
        <v>35</v>
      </c>
      <c r="D26575">
        <v>54856.639999999999</v>
      </c>
    </row>
    <row r="26576" spans="1:4" x14ac:dyDescent="0.3">
      <c r="A26576">
        <v>1300291</v>
      </c>
      <c r="B26576">
        <v>15</v>
      </c>
      <c r="C26576">
        <v>36</v>
      </c>
      <c r="D26576">
        <v>16476.009999999998</v>
      </c>
    </row>
    <row r="26577" spans="1:4" x14ac:dyDescent="0.3">
      <c r="A26577">
        <v>1300291</v>
      </c>
      <c r="B26577">
        <v>15</v>
      </c>
      <c r="C26577">
        <v>40</v>
      </c>
      <c r="D26577">
        <v>27218.95</v>
      </c>
    </row>
    <row r="26578" spans="1:4" x14ac:dyDescent="0.3">
      <c r="A26578">
        <v>1300291</v>
      </c>
      <c r="B26578">
        <v>15</v>
      </c>
      <c r="C26578">
        <v>42</v>
      </c>
      <c r="D26578">
        <v>21729.19</v>
      </c>
    </row>
    <row r="26579" spans="1:4" x14ac:dyDescent="0.3">
      <c r="A26579">
        <v>1300291</v>
      </c>
      <c r="B26579">
        <v>15</v>
      </c>
      <c r="C26579">
        <v>44</v>
      </c>
      <c r="D26579">
        <v>35171.24</v>
      </c>
    </row>
    <row r="26580" spans="1:4" x14ac:dyDescent="0.3">
      <c r="A26580">
        <v>1300291</v>
      </c>
      <c r="B26580">
        <v>15</v>
      </c>
      <c r="C26580">
        <v>71</v>
      </c>
      <c r="D26580">
        <v>2582.12</v>
      </c>
    </row>
    <row r="26581" spans="1:4" x14ac:dyDescent="0.3">
      <c r="A26581">
        <v>1300291</v>
      </c>
      <c r="B26581">
        <v>15</v>
      </c>
      <c r="C26581">
        <v>74</v>
      </c>
      <c r="D26581">
        <v>44478.43</v>
      </c>
    </row>
    <row r="26582" spans="1:4" x14ac:dyDescent="0.3">
      <c r="A26582">
        <v>1300291</v>
      </c>
      <c r="B26582">
        <v>15</v>
      </c>
      <c r="C26582">
        <v>83</v>
      </c>
      <c r="D26582">
        <v>44101.47</v>
      </c>
    </row>
    <row r="26583" spans="1:4" x14ac:dyDescent="0.3">
      <c r="A26583">
        <v>1300291</v>
      </c>
      <c r="B26583">
        <v>15</v>
      </c>
      <c r="C26583">
        <v>100</v>
      </c>
      <c r="D26583">
        <v>24112.62</v>
      </c>
    </row>
    <row r="26584" spans="1:4" x14ac:dyDescent="0.3">
      <c r="A26584">
        <v>1300291</v>
      </c>
      <c r="B26584">
        <v>16</v>
      </c>
      <c r="C26584">
        <v>-1</v>
      </c>
      <c r="D26584">
        <v>7175.73</v>
      </c>
    </row>
    <row r="26585" spans="1:4" x14ac:dyDescent="0.3">
      <c r="A26585">
        <v>1300291</v>
      </c>
      <c r="B26585">
        <v>16</v>
      </c>
      <c r="C26585">
        <v>3</v>
      </c>
      <c r="D26585">
        <v>16304.86</v>
      </c>
    </row>
    <row r="26586" spans="1:4" x14ac:dyDescent="0.3">
      <c r="A26586">
        <v>1300291</v>
      </c>
      <c r="B26586">
        <v>16</v>
      </c>
      <c r="C26586">
        <v>6</v>
      </c>
      <c r="D26586">
        <v>39086.14</v>
      </c>
    </row>
    <row r="26587" spans="1:4" x14ac:dyDescent="0.3">
      <c r="A26587">
        <v>1300291</v>
      </c>
      <c r="B26587">
        <v>16</v>
      </c>
      <c r="C26587">
        <v>10</v>
      </c>
      <c r="D26587">
        <v>25744.3</v>
      </c>
    </row>
    <row r="26588" spans="1:4" x14ac:dyDescent="0.3">
      <c r="A26588">
        <v>1300291</v>
      </c>
      <c r="B26588">
        <v>16</v>
      </c>
      <c r="C26588">
        <v>13</v>
      </c>
      <c r="D26588">
        <v>54120.78</v>
      </c>
    </row>
    <row r="26589" spans="1:4" x14ac:dyDescent="0.3">
      <c r="A26589">
        <v>1300291</v>
      </c>
      <c r="B26589">
        <v>16</v>
      </c>
      <c r="C26589">
        <v>20</v>
      </c>
      <c r="D26589">
        <v>16068.51</v>
      </c>
    </row>
    <row r="26590" spans="1:4" x14ac:dyDescent="0.3">
      <c r="A26590">
        <v>1300291</v>
      </c>
      <c r="B26590">
        <v>16</v>
      </c>
      <c r="C26590">
        <v>23</v>
      </c>
      <c r="D26590">
        <v>21378.15</v>
      </c>
    </row>
    <row r="26591" spans="1:4" x14ac:dyDescent="0.3">
      <c r="A26591">
        <v>1300291</v>
      </c>
      <c r="B26591">
        <v>16</v>
      </c>
      <c r="C26591">
        <v>25</v>
      </c>
      <c r="D26591">
        <v>25560.73</v>
      </c>
    </row>
    <row r="26592" spans="1:4" x14ac:dyDescent="0.3">
      <c r="A26592">
        <v>1300291</v>
      </c>
      <c r="B26592">
        <v>16</v>
      </c>
      <c r="C26592">
        <v>26</v>
      </c>
      <c r="D26592">
        <v>24574.71</v>
      </c>
    </row>
    <row r="26593" spans="1:4" x14ac:dyDescent="0.3">
      <c r="A26593">
        <v>1300291</v>
      </c>
      <c r="B26593">
        <v>16</v>
      </c>
      <c r="C26593">
        <v>27</v>
      </c>
      <c r="D26593">
        <v>49817.2</v>
      </c>
    </row>
    <row r="26594" spans="1:4" x14ac:dyDescent="0.3">
      <c r="A26594">
        <v>1300291</v>
      </c>
      <c r="B26594">
        <v>16</v>
      </c>
      <c r="C26594">
        <v>31</v>
      </c>
      <c r="D26594">
        <v>19988.91</v>
      </c>
    </row>
    <row r="26595" spans="1:4" x14ac:dyDescent="0.3">
      <c r="A26595">
        <v>1300291</v>
      </c>
      <c r="B26595">
        <v>16</v>
      </c>
      <c r="C26595">
        <v>36</v>
      </c>
      <c r="D26595">
        <v>48890.85</v>
      </c>
    </row>
    <row r="26596" spans="1:4" x14ac:dyDescent="0.3">
      <c r="A26596">
        <v>1300291</v>
      </c>
      <c r="B26596">
        <v>16</v>
      </c>
      <c r="C26596">
        <v>53</v>
      </c>
      <c r="D26596">
        <v>51251.41</v>
      </c>
    </row>
    <row r="26597" spans="1:4" x14ac:dyDescent="0.3">
      <c r="A26597">
        <v>1300291</v>
      </c>
      <c r="B26597">
        <v>16</v>
      </c>
      <c r="C26597">
        <v>56</v>
      </c>
      <c r="D26597">
        <v>29367.01</v>
      </c>
    </row>
    <row r="26598" spans="1:4" x14ac:dyDescent="0.3">
      <c r="A26598">
        <v>1300291</v>
      </c>
      <c r="B26598">
        <v>16</v>
      </c>
      <c r="C26598">
        <v>57</v>
      </c>
      <c r="D26598">
        <v>38345.94</v>
      </c>
    </row>
    <row r="26599" spans="1:4" x14ac:dyDescent="0.3">
      <c r="A26599">
        <v>1300291</v>
      </c>
      <c r="B26599">
        <v>16</v>
      </c>
      <c r="C26599">
        <v>62</v>
      </c>
      <c r="D26599">
        <v>9761.67</v>
      </c>
    </row>
    <row r="26600" spans="1:4" x14ac:dyDescent="0.3">
      <c r="A26600">
        <v>1300291</v>
      </c>
      <c r="B26600">
        <v>16</v>
      </c>
      <c r="C26600">
        <v>64</v>
      </c>
      <c r="D26600">
        <v>5189.01</v>
      </c>
    </row>
    <row r="26601" spans="1:4" x14ac:dyDescent="0.3">
      <c r="A26601">
        <v>1300291</v>
      </c>
      <c r="B26601">
        <v>16</v>
      </c>
      <c r="C26601">
        <v>65</v>
      </c>
      <c r="D26601">
        <v>34861.519999999997</v>
      </c>
    </row>
    <row r="26602" spans="1:4" x14ac:dyDescent="0.3">
      <c r="A26602">
        <v>1300291</v>
      </c>
      <c r="B26602">
        <v>16</v>
      </c>
      <c r="C26602">
        <v>69</v>
      </c>
      <c r="D26602">
        <v>52881.43</v>
      </c>
    </row>
    <row r="26603" spans="1:4" x14ac:dyDescent="0.3">
      <c r="A26603">
        <v>1300291</v>
      </c>
      <c r="B26603">
        <v>16</v>
      </c>
      <c r="C26603">
        <v>73</v>
      </c>
      <c r="D26603">
        <v>41505.839999999997</v>
      </c>
    </row>
    <row r="26604" spans="1:4" x14ac:dyDescent="0.3">
      <c r="A26604">
        <v>1300291</v>
      </c>
      <c r="B26604">
        <v>16</v>
      </c>
      <c r="C26604">
        <v>78</v>
      </c>
      <c r="D26604">
        <v>2119.35</v>
      </c>
    </row>
    <row r="26605" spans="1:4" x14ac:dyDescent="0.3">
      <c r="A26605">
        <v>1300291</v>
      </c>
      <c r="B26605">
        <v>16</v>
      </c>
      <c r="C26605">
        <v>79</v>
      </c>
      <c r="D26605">
        <v>35133.49</v>
      </c>
    </row>
    <row r="26606" spans="1:4" x14ac:dyDescent="0.3">
      <c r="A26606">
        <v>1300291</v>
      </c>
      <c r="B26606">
        <v>16</v>
      </c>
      <c r="C26606">
        <v>80</v>
      </c>
      <c r="D26606">
        <v>34621.519999999997</v>
      </c>
    </row>
    <row r="26607" spans="1:4" x14ac:dyDescent="0.3">
      <c r="A26607">
        <v>1300291</v>
      </c>
      <c r="B26607">
        <v>16</v>
      </c>
      <c r="C26607">
        <v>88</v>
      </c>
      <c r="D26607">
        <v>21296.19</v>
      </c>
    </row>
    <row r="26608" spans="1:4" x14ac:dyDescent="0.3">
      <c r="A26608">
        <v>1300291</v>
      </c>
      <c r="B26608">
        <v>16</v>
      </c>
      <c r="C26608">
        <v>90</v>
      </c>
      <c r="D26608">
        <v>17226.919999999998</v>
      </c>
    </row>
    <row r="26609" spans="1:4" x14ac:dyDescent="0.3">
      <c r="A26609">
        <v>1300291</v>
      </c>
      <c r="B26609">
        <v>16</v>
      </c>
      <c r="C26609">
        <v>93</v>
      </c>
      <c r="D26609">
        <v>35139.21</v>
      </c>
    </row>
    <row r="26610" spans="1:4" x14ac:dyDescent="0.3">
      <c r="A26610">
        <v>1300291</v>
      </c>
      <c r="B26610">
        <v>16</v>
      </c>
      <c r="C26610">
        <v>95</v>
      </c>
      <c r="D26610">
        <v>76211.41</v>
      </c>
    </row>
    <row r="26611" spans="1:4" x14ac:dyDescent="0.3">
      <c r="A26611">
        <v>1300291</v>
      </c>
      <c r="B26611">
        <v>16</v>
      </c>
      <c r="C26611">
        <v>97</v>
      </c>
      <c r="D26611">
        <v>31595.3</v>
      </c>
    </row>
    <row r="26612" spans="1:4" x14ac:dyDescent="0.3">
      <c r="A26612">
        <v>1300291</v>
      </c>
      <c r="B26612">
        <v>16</v>
      </c>
      <c r="C26612">
        <v>100</v>
      </c>
      <c r="D26612">
        <v>45706.71</v>
      </c>
    </row>
    <row r="26613" spans="1:4" x14ac:dyDescent="0.3">
      <c r="A26613">
        <v>1300291</v>
      </c>
      <c r="B26613">
        <v>17</v>
      </c>
      <c r="C26613">
        <v>-1</v>
      </c>
      <c r="D26613">
        <v>3534.76</v>
      </c>
    </row>
    <row r="26614" spans="1:4" x14ac:dyDescent="0.3">
      <c r="A26614">
        <v>1300291</v>
      </c>
      <c r="B26614">
        <v>17</v>
      </c>
      <c r="C26614">
        <v>1</v>
      </c>
      <c r="D26614">
        <v>41788.32</v>
      </c>
    </row>
    <row r="26615" spans="1:4" x14ac:dyDescent="0.3">
      <c r="A26615">
        <v>1300291</v>
      </c>
      <c r="B26615">
        <v>17</v>
      </c>
      <c r="C26615">
        <v>2</v>
      </c>
      <c r="D26615">
        <v>19492.79</v>
      </c>
    </row>
    <row r="26616" spans="1:4" x14ac:dyDescent="0.3">
      <c r="A26616">
        <v>1300291</v>
      </c>
      <c r="B26616">
        <v>17</v>
      </c>
      <c r="C26616">
        <v>4</v>
      </c>
      <c r="D26616">
        <v>6701.32</v>
      </c>
    </row>
    <row r="26617" spans="1:4" x14ac:dyDescent="0.3">
      <c r="A26617">
        <v>1300291</v>
      </c>
      <c r="B26617">
        <v>17</v>
      </c>
      <c r="C26617">
        <v>6</v>
      </c>
      <c r="D26617">
        <v>20355.11</v>
      </c>
    </row>
    <row r="26618" spans="1:4" x14ac:dyDescent="0.3">
      <c r="A26618">
        <v>1300291</v>
      </c>
      <c r="B26618">
        <v>17</v>
      </c>
      <c r="C26618">
        <v>7</v>
      </c>
      <c r="D26618">
        <v>12378.12</v>
      </c>
    </row>
    <row r="26619" spans="1:4" x14ac:dyDescent="0.3">
      <c r="A26619">
        <v>1300291</v>
      </c>
      <c r="B26619">
        <v>17</v>
      </c>
      <c r="C26619">
        <v>11</v>
      </c>
      <c r="D26619">
        <v>12040.26</v>
      </c>
    </row>
    <row r="26620" spans="1:4" x14ac:dyDescent="0.3">
      <c r="A26620">
        <v>1300291</v>
      </c>
      <c r="B26620">
        <v>17</v>
      </c>
      <c r="C26620">
        <v>12</v>
      </c>
      <c r="D26620">
        <v>1539.41</v>
      </c>
    </row>
    <row r="26621" spans="1:4" x14ac:dyDescent="0.3">
      <c r="A26621">
        <v>1300291</v>
      </c>
      <c r="B26621">
        <v>17</v>
      </c>
      <c r="C26621">
        <v>16</v>
      </c>
      <c r="D26621">
        <v>20578.48</v>
      </c>
    </row>
    <row r="26622" spans="1:4" x14ac:dyDescent="0.3">
      <c r="A26622">
        <v>1300291</v>
      </c>
      <c r="B26622">
        <v>17</v>
      </c>
      <c r="C26622">
        <v>18</v>
      </c>
      <c r="D26622">
        <v>15042.53</v>
      </c>
    </row>
    <row r="26623" spans="1:4" x14ac:dyDescent="0.3">
      <c r="A26623">
        <v>1300291</v>
      </c>
      <c r="B26623">
        <v>17</v>
      </c>
      <c r="C26623">
        <v>23</v>
      </c>
      <c r="D26623">
        <v>16801.02</v>
      </c>
    </row>
    <row r="26624" spans="1:4" x14ac:dyDescent="0.3">
      <c r="A26624">
        <v>1300291</v>
      </c>
      <c r="B26624">
        <v>17</v>
      </c>
      <c r="C26624">
        <v>26</v>
      </c>
      <c r="D26624">
        <v>5209.26</v>
      </c>
    </row>
    <row r="26625" spans="1:4" x14ac:dyDescent="0.3">
      <c r="A26625">
        <v>1300291</v>
      </c>
      <c r="B26625">
        <v>17</v>
      </c>
      <c r="C26625">
        <v>30</v>
      </c>
      <c r="D26625">
        <v>19306.72</v>
      </c>
    </row>
    <row r="26626" spans="1:4" x14ac:dyDescent="0.3">
      <c r="A26626">
        <v>1300291</v>
      </c>
      <c r="B26626">
        <v>17</v>
      </c>
      <c r="C26626">
        <v>32</v>
      </c>
      <c r="D26626">
        <v>27239.81</v>
      </c>
    </row>
    <row r="26627" spans="1:4" x14ac:dyDescent="0.3">
      <c r="A26627">
        <v>1300291</v>
      </c>
      <c r="B26627">
        <v>17</v>
      </c>
      <c r="C26627">
        <v>33</v>
      </c>
      <c r="D26627">
        <v>16662.150000000001</v>
      </c>
    </row>
    <row r="26628" spans="1:4" x14ac:dyDescent="0.3">
      <c r="A26628">
        <v>1300291</v>
      </c>
      <c r="B26628">
        <v>17</v>
      </c>
      <c r="C26628">
        <v>41</v>
      </c>
      <c r="D26628">
        <v>8661.2099999999991</v>
      </c>
    </row>
    <row r="26629" spans="1:4" x14ac:dyDescent="0.3">
      <c r="A26629">
        <v>1300291</v>
      </c>
      <c r="B26629">
        <v>17</v>
      </c>
      <c r="C26629">
        <v>44</v>
      </c>
      <c r="D26629">
        <v>23074.59</v>
      </c>
    </row>
    <row r="26630" spans="1:4" x14ac:dyDescent="0.3">
      <c r="A26630">
        <v>1300291</v>
      </c>
      <c r="B26630">
        <v>17</v>
      </c>
      <c r="C26630">
        <v>49</v>
      </c>
      <c r="D26630">
        <v>24015.22</v>
      </c>
    </row>
    <row r="26631" spans="1:4" x14ac:dyDescent="0.3">
      <c r="A26631">
        <v>1300291</v>
      </c>
      <c r="B26631">
        <v>17</v>
      </c>
      <c r="C26631">
        <v>60</v>
      </c>
      <c r="D26631">
        <v>35055.769999999997</v>
      </c>
    </row>
    <row r="26632" spans="1:4" x14ac:dyDescent="0.3">
      <c r="A26632">
        <v>1300291</v>
      </c>
      <c r="B26632">
        <v>17</v>
      </c>
      <c r="C26632">
        <v>67</v>
      </c>
      <c r="D26632">
        <v>11526.91</v>
      </c>
    </row>
    <row r="26633" spans="1:4" x14ac:dyDescent="0.3">
      <c r="A26633">
        <v>1300291</v>
      </c>
      <c r="B26633">
        <v>17</v>
      </c>
      <c r="C26633">
        <v>70</v>
      </c>
      <c r="D26633">
        <v>11258.69</v>
      </c>
    </row>
    <row r="26634" spans="1:4" x14ac:dyDescent="0.3">
      <c r="A26634">
        <v>1300291</v>
      </c>
      <c r="B26634">
        <v>17</v>
      </c>
      <c r="C26634">
        <v>71</v>
      </c>
      <c r="D26634">
        <v>23489.7</v>
      </c>
    </row>
    <row r="26635" spans="1:4" x14ac:dyDescent="0.3">
      <c r="A26635">
        <v>1300291</v>
      </c>
      <c r="B26635">
        <v>17</v>
      </c>
      <c r="C26635">
        <v>74</v>
      </c>
      <c r="D26635">
        <v>30579.66</v>
      </c>
    </row>
    <row r="26636" spans="1:4" x14ac:dyDescent="0.3">
      <c r="A26636">
        <v>1300291</v>
      </c>
      <c r="B26636">
        <v>17</v>
      </c>
      <c r="C26636">
        <v>76</v>
      </c>
      <c r="D26636">
        <v>14633.67</v>
      </c>
    </row>
    <row r="26637" spans="1:4" x14ac:dyDescent="0.3">
      <c r="A26637">
        <v>1300291</v>
      </c>
      <c r="B26637">
        <v>17</v>
      </c>
      <c r="C26637">
        <v>81</v>
      </c>
      <c r="D26637">
        <v>23465.57</v>
      </c>
    </row>
    <row r="26638" spans="1:4" x14ac:dyDescent="0.3">
      <c r="A26638">
        <v>1300291</v>
      </c>
      <c r="B26638">
        <v>17</v>
      </c>
      <c r="C26638">
        <v>94</v>
      </c>
      <c r="D26638">
        <v>7310.49</v>
      </c>
    </row>
    <row r="26639" spans="1:4" x14ac:dyDescent="0.3">
      <c r="A26639">
        <v>1300291</v>
      </c>
      <c r="B26639">
        <v>17</v>
      </c>
      <c r="C26639">
        <v>99</v>
      </c>
      <c r="D26639">
        <v>15569.41</v>
      </c>
    </row>
    <row r="26640" spans="1:4" x14ac:dyDescent="0.3">
      <c r="A26640">
        <v>1300291</v>
      </c>
      <c r="B26640">
        <v>18</v>
      </c>
      <c r="C26640">
        <v>-1</v>
      </c>
      <c r="D26640">
        <v>21192.53</v>
      </c>
    </row>
    <row r="26641" spans="1:4" x14ac:dyDescent="0.3">
      <c r="A26641">
        <v>1300291</v>
      </c>
      <c r="B26641">
        <v>18</v>
      </c>
      <c r="C26641">
        <v>2</v>
      </c>
      <c r="D26641">
        <v>59256.05</v>
      </c>
    </row>
    <row r="26642" spans="1:4" x14ac:dyDescent="0.3">
      <c r="A26642">
        <v>1300291</v>
      </c>
      <c r="B26642">
        <v>18</v>
      </c>
      <c r="C26642">
        <v>4</v>
      </c>
      <c r="D26642">
        <v>35452.639999999999</v>
      </c>
    </row>
    <row r="26643" spans="1:4" x14ac:dyDescent="0.3">
      <c r="A26643">
        <v>1300291</v>
      </c>
      <c r="B26643">
        <v>18</v>
      </c>
      <c r="C26643">
        <v>5</v>
      </c>
      <c r="D26643">
        <v>66982.070000000007</v>
      </c>
    </row>
    <row r="26644" spans="1:4" x14ac:dyDescent="0.3">
      <c r="A26644">
        <v>1300291</v>
      </c>
      <c r="B26644">
        <v>18</v>
      </c>
      <c r="C26644">
        <v>6</v>
      </c>
      <c r="D26644">
        <v>58779.91</v>
      </c>
    </row>
    <row r="26645" spans="1:4" x14ac:dyDescent="0.3">
      <c r="A26645">
        <v>1300291</v>
      </c>
      <c r="B26645">
        <v>18</v>
      </c>
      <c r="C26645">
        <v>12</v>
      </c>
      <c r="D26645">
        <v>22226.51</v>
      </c>
    </row>
    <row r="26646" spans="1:4" x14ac:dyDescent="0.3">
      <c r="A26646">
        <v>1300291</v>
      </c>
      <c r="B26646">
        <v>18</v>
      </c>
      <c r="C26646">
        <v>14</v>
      </c>
      <c r="D26646">
        <v>57403.97</v>
      </c>
    </row>
    <row r="26647" spans="1:4" x14ac:dyDescent="0.3">
      <c r="A26647">
        <v>1300291</v>
      </c>
      <c r="B26647">
        <v>18</v>
      </c>
      <c r="C26647">
        <v>15</v>
      </c>
      <c r="D26647">
        <v>3727.27</v>
      </c>
    </row>
    <row r="26648" spans="1:4" x14ac:dyDescent="0.3">
      <c r="A26648">
        <v>1300291</v>
      </c>
      <c r="B26648">
        <v>18</v>
      </c>
      <c r="C26648">
        <v>16</v>
      </c>
      <c r="D26648">
        <v>76589.5</v>
      </c>
    </row>
    <row r="26649" spans="1:4" x14ac:dyDescent="0.3">
      <c r="A26649">
        <v>1300291</v>
      </c>
      <c r="B26649">
        <v>18</v>
      </c>
      <c r="C26649">
        <v>17</v>
      </c>
      <c r="D26649">
        <v>52650.8</v>
      </c>
    </row>
    <row r="26650" spans="1:4" x14ac:dyDescent="0.3">
      <c r="A26650">
        <v>1300291</v>
      </c>
      <c r="B26650">
        <v>18</v>
      </c>
      <c r="C26650">
        <v>21</v>
      </c>
      <c r="D26650">
        <v>30718.39</v>
      </c>
    </row>
    <row r="26651" spans="1:4" x14ac:dyDescent="0.3">
      <c r="A26651">
        <v>1300291</v>
      </c>
      <c r="B26651">
        <v>18</v>
      </c>
      <c r="C26651">
        <v>22</v>
      </c>
      <c r="D26651">
        <v>73268.55</v>
      </c>
    </row>
    <row r="26652" spans="1:4" x14ac:dyDescent="0.3">
      <c r="A26652">
        <v>1300291</v>
      </c>
      <c r="B26652">
        <v>18</v>
      </c>
      <c r="C26652">
        <v>28</v>
      </c>
      <c r="D26652">
        <v>105815.6</v>
      </c>
    </row>
    <row r="26653" spans="1:4" x14ac:dyDescent="0.3">
      <c r="A26653">
        <v>1300291</v>
      </c>
      <c r="B26653">
        <v>18</v>
      </c>
      <c r="C26653">
        <v>29</v>
      </c>
      <c r="D26653">
        <v>35567.82</v>
      </c>
    </row>
    <row r="26654" spans="1:4" x14ac:dyDescent="0.3">
      <c r="A26654">
        <v>1300291</v>
      </c>
      <c r="B26654">
        <v>18</v>
      </c>
      <c r="C26654">
        <v>31</v>
      </c>
      <c r="D26654">
        <v>33224.129999999997</v>
      </c>
    </row>
    <row r="26655" spans="1:4" x14ac:dyDescent="0.3">
      <c r="A26655">
        <v>1300291</v>
      </c>
      <c r="B26655">
        <v>18</v>
      </c>
      <c r="C26655">
        <v>32</v>
      </c>
      <c r="D26655">
        <v>31663.86</v>
      </c>
    </row>
    <row r="26656" spans="1:4" x14ac:dyDescent="0.3">
      <c r="A26656">
        <v>1300291</v>
      </c>
      <c r="B26656">
        <v>18</v>
      </c>
      <c r="C26656">
        <v>33</v>
      </c>
      <c r="D26656">
        <v>12710.48</v>
      </c>
    </row>
    <row r="26657" spans="1:4" x14ac:dyDescent="0.3">
      <c r="A26657">
        <v>1300291</v>
      </c>
      <c r="B26657">
        <v>18</v>
      </c>
      <c r="C26657">
        <v>36</v>
      </c>
      <c r="D26657">
        <v>49142.29</v>
      </c>
    </row>
    <row r="26658" spans="1:4" x14ac:dyDescent="0.3">
      <c r="A26658">
        <v>1300291</v>
      </c>
      <c r="B26658">
        <v>18</v>
      </c>
      <c r="C26658">
        <v>37</v>
      </c>
      <c r="D26658">
        <v>52527.7</v>
      </c>
    </row>
    <row r="26659" spans="1:4" x14ac:dyDescent="0.3">
      <c r="A26659">
        <v>1300291</v>
      </c>
      <c r="B26659">
        <v>18</v>
      </c>
      <c r="C26659">
        <v>38</v>
      </c>
      <c r="D26659">
        <v>21707.57</v>
      </c>
    </row>
    <row r="26660" spans="1:4" x14ac:dyDescent="0.3">
      <c r="A26660">
        <v>1300291</v>
      </c>
      <c r="B26660">
        <v>18</v>
      </c>
      <c r="C26660">
        <v>40</v>
      </c>
      <c r="D26660">
        <v>107962.91</v>
      </c>
    </row>
    <row r="26661" spans="1:4" x14ac:dyDescent="0.3">
      <c r="A26661">
        <v>1300291</v>
      </c>
      <c r="B26661">
        <v>18</v>
      </c>
      <c r="C26661">
        <v>42</v>
      </c>
      <c r="D26661">
        <v>44302.57</v>
      </c>
    </row>
    <row r="26662" spans="1:4" x14ac:dyDescent="0.3">
      <c r="A26662">
        <v>1300291</v>
      </c>
      <c r="B26662">
        <v>18</v>
      </c>
      <c r="C26662">
        <v>43</v>
      </c>
      <c r="D26662">
        <v>50329</v>
      </c>
    </row>
    <row r="26663" spans="1:4" x14ac:dyDescent="0.3">
      <c r="A26663">
        <v>1300291</v>
      </c>
      <c r="B26663">
        <v>18</v>
      </c>
      <c r="C26663">
        <v>44</v>
      </c>
      <c r="D26663">
        <v>38327.26</v>
      </c>
    </row>
    <row r="26664" spans="1:4" x14ac:dyDescent="0.3">
      <c r="A26664">
        <v>1300291</v>
      </c>
      <c r="B26664">
        <v>18</v>
      </c>
      <c r="C26664">
        <v>45</v>
      </c>
      <c r="D26664">
        <v>50631.86</v>
      </c>
    </row>
    <row r="26665" spans="1:4" x14ac:dyDescent="0.3">
      <c r="A26665">
        <v>1300291</v>
      </c>
      <c r="B26665">
        <v>18</v>
      </c>
      <c r="C26665">
        <v>46</v>
      </c>
      <c r="D26665">
        <v>126038.98</v>
      </c>
    </row>
    <row r="26666" spans="1:4" x14ac:dyDescent="0.3">
      <c r="A26666">
        <v>1300291</v>
      </c>
      <c r="B26666">
        <v>18</v>
      </c>
      <c r="C26666">
        <v>55</v>
      </c>
      <c r="D26666">
        <v>35305.199999999997</v>
      </c>
    </row>
    <row r="26667" spans="1:4" x14ac:dyDescent="0.3">
      <c r="A26667">
        <v>1300291</v>
      </c>
      <c r="B26667">
        <v>18</v>
      </c>
      <c r="C26667">
        <v>56</v>
      </c>
      <c r="D26667">
        <v>27809.51</v>
      </c>
    </row>
    <row r="26668" spans="1:4" x14ac:dyDescent="0.3">
      <c r="A26668">
        <v>1300291</v>
      </c>
      <c r="B26668">
        <v>18</v>
      </c>
      <c r="C26668">
        <v>59</v>
      </c>
      <c r="D26668">
        <v>55144.87</v>
      </c>
    </row>
    <row r="26669" spans="1:4" x14ac:dyDescent="0.3">
      <c r="A26669">
        <v>1300291</v>
      </c>
      <c r="B26669">
        <v>18</v>
      </c>
      <c r="C26669">
        <v>63</v>
      </c>
      <c r="D26669">
        <v>113915.44</v>
      </c>
    </row>
    <row r="26670" spans="1:4" x14ac:dyDescent="0.3">
      <c r="A26670">
        <v>1300291</v>
      </c>
      <c r="B26670">
        <v>18</v>
      </c>
      <c r="C26670">
        <v>65</v>
      </c>
      <c r="D26670">
        <v>32095.57</v>
      </c>
    </row>
    <row r="26671" spans="1:4" x14ac:dyDescent="0.3">
      <c r="A26671">
        <v>1300291</v>
      </c>
      <c r="B26671">
        <v>18</v>
      </c>
      <c r="C26671">
        <v>68</v>
      </c>
      <c r="D26671">
        <v>71115.210000000006</v>
      </c>
    </row>
    <row r="26672" spans="1:4" x14ac:dyDescent="0.3">
      <c r="A26672">
        <v>1300291</v>
      </c>
      <c r="B26672">
        <v>18</v>
      </c>
      <c r="C26672">
        <v>70</v>
      </c>
      <c r="D26672">
        <v>30495.46</v>
      </c>
    </row>
    <row r="26673" spans="1:4" x14ac:dyDescent="0.3">
      <c r="A26673">
        <v>1300291</v>
      </c>
      <c r="B26673">
        <v>18</v>
      </c>
      <c r="C26673">
        <v>73</v>
      </c>
      <c r="D26673">
        <v>35415.29</v>
      </c>
    </row>
    <row r="26674" spans="1:4" x14ac:dyDescent="0.3">
      <c r="A26674">
        <v>1300291</v>
      </c>
      <c r="B26674">
        <v>18</v>
      </c>
      <c r="C26674">
        <v>76</v>
      </c>
      <c r="D26674">
        <v>82774.66</v>
      </c>
    </row>
    <row r="26675" spans="1:4" x14ac:dyDescent="0.3">
      <c r="A26675">
        <v>1300291</v>
      </c>
      <c r="B26675">
        <v>18</v>
      </c>
      <c r="C26675">
        <v>77</v>
      </c>
      <c r="D26675">
        <v>40295.449999999997</v>
      </c>
    </row>
    <row r="26676" spans="1:4" x14ac:dyDescent="0.3">
      <c r="A26676">
        <v>1300291</v>
      </c>
      <c r="B26676">
        <v>18</v>
      </c>
      <c r="C26676">
        <v>79</v>
      </c>
      <c r="D26676">
        <v>49837.02</v>
      </c>
    </row>
    <row r="26677" spans="1:4" x14ac:dyDescent="0.3">
      <c r="A26677">
        <v>1300291</v>
      </c>
      <c r="B26677">
        <v>18</v>
      </c>
      <c r="C26677">
        <v>80</v>
      </c>
      <c r="D26677">
        <v>17378.330000000002</v>
      </c>
    </row>
    <row r="26678" spans="1:4" x14ac:dyDescent="0.3">
      <c r="A26678">
        <v>1300291</v>
      </c>
      <c r="B26678">
        <v>18</v>
      </c>
      <c r="C26678">
        <v>81</v>
      </c>
      <c r="D26678">
        <v>35975.53</v>
      </c>
    </row>
    <row r="26679" spans="1:4" x14ac:dyDescent="0.3">
      <c r="A26679">
        <v>1300291</v>
      </c>
      <c r="B26679">
        <v>18</v>
      </c>
      <c r="C26679">
        <v>83</v>
      </c>
      <c r="D26679">
        <v>26260.79</v>
      </c>
    </row>
    <row r="26680" spans="1:4" x14ac:dyDescent="0.3">
      <c r="A26680">
        <v>1300291</v>
      </c>
      <c r="B26680">
        <v>18</v>
      </c>
      <c r="C26680">
        <v>84</v>
      </c>
      <c r="D26680">
        <v>45656.54</v>
      </c>
    </row>
    <row r="26681" spans="1:4" x14ac:dyDescent="0.3">
      <c r="A26681">
        <v>1300291</v>
      </c>
      <c r="B26681">
        <v>18</v>
      </c>
      <c r="C26681">
        <v>85</v>
      </c>
      <c r="D26681">
        <v>16394.509999999998</v>
      </c>
    </row>
    <row r="26682" spans="1:4" x14ac:dyDescent="0.3">
      <c r="A26682">
        <v>1300291</v>
      </c>
      <c r="B26682">
        <v>18</v>
      </c>
      <c r="C26682">
        <v>87</v>
      </c>
      <c r="D26682">
        <v>18033.810000000001</v>
      </c>
    </row>
    <row r="26683" spans="1:4" x14ac:dyDescent="0.3">
      <c r="A26683">
        <v>1300291</v>
      </c>
      <c r="B26683">
        <v>18</v>
      </c>
      <c r="C26683">
        <v>88</v>
      </c>
      <c r="D26683">
        <v>46484.68</v>
      </c>
    </row>
    <row r="26684" spans="1:4" x14ac:dyDescent="0.3">
      <c r="A26684">
        <v>1300291</v>
      </c>
      <c r="B26684">
        <v>18</v>
      </c>
      <c r="C26684">
        <v>89</v>
      </c>
      <c r="D26684">
        <v>81747.990000000005</v>
      </c>
    </row>
    <row r="26685" spans="1:4" x14ac:dyDescent="0.3">
      <c r="A26685">
        <v>1300291</v>
      </c>
      <c r="B26685">
        <v>18</v>
      </c>
      <c r="C26685">
        <v>92</v>
      </c>
      <c r="D26685">
        <v>58667.61</v>
      </c>
    </row>
    <row r="26686" spans="1:4" x14ac:dyDescent="0.3">
      <c r="A26686">
        <v>1300291</v>
      </c>
      <c r="B26686">
        <v>18</v>
      </c>
      <c r="C26686">
        <v>95</v>
      </c>
      <c r="D26686">
        <v>52142.86</v>
      </c>
    </row>
    <row r="26687" spans="1:4" x14ac:dyDescent="0.3">
      <c r="A26687">
        <v>1300291</v>
      </c>
      <c r="B26687">
        <v>18</v>
      </c>
      <c r="C26687">
        <v>98</v>
      </c>
      <c r="D26687">
        <v>29367.42</v>
      </c>
    </row>
    <row r="26688" spans="1:4" x14ac:dyDescent="0.3">
      <c r="A26688">
        <v>1300312</v>
      </c>
      <c r="B26688">
        <v>2</v>
      </c>
      <c r="C26688">
        <v>-1</v>
      </c>
      <c r="D26688">
        <v>4189.0600000000004</v>
      </c>
    </row>
    <row r="26689" spans="1:4" x14ac:dyDescent="0.3">
      <c r="A26689">
        <v>1300312</v>
      </c>
      <c r="B26689">
        <v>2</v>
      </c>
      <c r="C26689">
        <v>4</v>
      </c>
      <c r="D26689">
        <v>32567.54</v>
      </c>
    </row>
    <row r="26690" spans="1:4" x14ac:dyDescent="0.3">
      <c r="A26690">
        <v>1300312</v>
      </c>
      <c r="B26690">
        <v>2</v>
      </c>
      <c r="C26690">
        <v>5</v>
      </c>
      <c r="D26690">
        <v>14763.66</v>
      </c>
    </row>
    <row r="26691" spans="1:4" x14ac:dyDescent="0.3">
      <c r="A26691">
        <v>1300312</v>
      </c>
      <c r="B26691">
        <v>2</v>
      </c>
      <c r="C26691">
        <v>7</v>
      </c>
      <c r="D26691">
        <v>9487.31</v>
      </c>
    </row>
    <row r="26692" spans="1:4" x14ac:dyDescent="0.3">
      <c r="A26692">
        <v>1300312</v>
      </c>
      <c r="B26692">
        <v>2</v>
      </c>
      <c r="C26692">
        <v>12</v>
      </c>
      <c r="D26692">
        <v>13621.53</v>
      </c>
    </row>
    <row r="26693" spans="1:4" x14ac:dyDescent="0.3">
      <c r="A26693">
        <v>1300312</v>
      </c>
      <c r="B26693">
        <v>2</v>
      </c>
      <c r="C26693">
        <v>16</v>
      </c>
      <c r="D26693">
        <v>178.73</v>
      </c>
    </row>
    <row r="26694" spans="1:4" x14ac:dyDescent="0.3">
      <c r="A26694">
        <v>1300312</v>
      </c>
      <c r="B26694">
        <v>2</v>
      </c>
      <c r="C26694">
        <v>17</v>
      </c>
      <c r="D26694">
        <v>13633.3</v>
      </c>
    </row>
    <row r="26695" spans="1:4" x14ac:dyDescent="0.3">
      <c r="A26695">
        <v>1300312</v>
      </c>
      <c r="B26695">
        <v>2</v>
      </c>
      <c r="C26695">
        <v>20</v>
      </c>
      <c r="D26695">
        <v>30230.45</v>
      </c>
    </row>
    <row r="26696" spans="1:4" x14ac:dyDescent="0.3">
      <c r="A26696">
        <v>1300312</v>
      </c>
      <c r="B26696">
        <v>2</v>
      </c>
      <c r="C26696">
        <v>22</v>
      </c>
      <c r="D26696">
        <v>15000.39</v>
      </c>
    </row>
    <row r="26697" spans="1:4" x14ac:dyDescent="0.3">
      <c r="A26697">
        <v>1300312</v>
      </c>
      <c r="B26697">
        <v>2</v>
      </c>
      <c r="C26697">
        <v>23</v>
      </c>
      <c r="D26697">
        <v>3543.8</v>
      </c>
    </row>
    <row r="26698" spans="1:4" x14ac:dyDescent="0.3">
      <c r="A26698">
        <v>1300312</v>
      </c>
      <c r="B26698">
        <v>2</v>
      </c>
      <c r="C26698">
        <v>26</v>
      </c>
      <c r="D26698">
        <v>38313.89</v>
      </c>
    </row>
    <row r="26699" spans="1:4" x14ac:dyDescent="0.3">
      <c r="A26699">
        <v>1300312</v>
      </c>
      <c r="B26699">
        <v>2</v>
      </c>
      <c r="C26699">
        <v>27</v>
      </c>
      <c r="D26699">
        <v>8048.16</v>
      </c>
    </row>
    <row r="26700" spans="1:4" x14ac:dyDescent="0.3">
      <c r="A26700">
        <v>1300312</v>
      </c>
      <c r="B26700">
        <v>2</v>
      </c>
      <c r="C26700">
        <v>28</v>
      </c>
      <c r="D26700">
        <v>8837.2900000000009</v>
      </c>
    </row>
    <row r="26701" spans="1:4" x14ac:dyDescent="0.3">
      <c r="A26701">
        <v>1300312</v>
      </c>
      <c r="B26701">
        <v>2</v>
      </c>
      <c r="C26701">
        <v>34</v>
      </c>
      <c r="D26701">
        <v>36773.589999999997</v>
      </c>
    </row>
    <row r="26702" spans="1:4" x14ac:dyDescent="0.3">
      <c r="A26702">
        <v>1300312</v>
      </c>
      <c r="B26702">
        <v>2</v>
      </c>
      <c r="C26702">
        <v>35</v>
      </c>
      <c r="D26702">
        <v>7465.17</v>
      </c>
    </row>
    <row r="26703" spans="1:4" x14ac:dyDescent="0.3">
      <c r="A26703">
        <v>1300312</v>
      </c>
      <c r="B26703">
        <v>2</v>
      </c>
      <c r="C26703">
        <v>37</v>
      </c>
      <c r="D26703">
        <v>25509.94</v>
      </c>
    </row>
    <row r="26704" spans="1:4" x14ac:dyDescent="0.3">
      <c r="A26704">
        <v>1300312</v>
      </c>
      <c r="B26704">
        <v>2</v>
      </c>
      <c r="C26704">
        <v>39</v>
      </c>
      <c r="D26704">
        <v>250.53</v>
      </c>
    </row>
    <row r="26705" spans="1:4" x14ac:dyDescent="0.3">
      <c r="A26705">
        <v>1300312</v>
      </c>
      <c r="B26705">
        <v>2</v>
      </c>
      <c r="C26705">
        <v>42</v>
      </c>
      <c r="D26705">
        <v>15837.16</v>
      </c>
    </row>
    <row r="26706" spans="1:4" x14ac:dyDescent="0.3">
      <c r="A26706">
        <v>1300312</v>
      </c>
      <c r="B26706">
        <v>2</v>
      </c>
      <c r="C26706">
        <v>43</v>
      </c>
      <c r="D26706">
        <v>2260.8000000000002</v>
      </c>
    </row>
    <row r="26707" spans="1:4" x14ac:dyDescent="0.3">
      <c r="A26707">
        <v>1300312</v>
      </c>
      <c r="B26707">
        <v>2</v>
      </c>
      <c r="C26707">
        <v>44</v>
      </c>
      <c r="D26707">
        <v>23190.89</v>
      </c>
    </row>
    <row r="26708" spans="1:4" x14ac:dyDescent="0.3">
      <c r="A26708">
        <v>1300312</v>
      </c>
      <c r="B26708">
        <v>2</v>
      </c>
      <c r="C26708">
        <v>45</v>
      </c>
      <c r="D26708">
        <v>33281.26</v>
      </c>
    </row>
    <row r="26709" spans="1:4" x14ac:dyDescent="0.3">
      <c r="A26709">
        <v>1300312</v>
      </c>
      <c r="B26709">
        <v>2</v>
      </c>
      <c r="C26709">
        <v>51</v>
      </c>
      <c r="D26709">
        <v>10159.75</v>
      </c>
    </row>
    <row r="26710" spans="1:4" x14ac:dyDescent="0.3">
      <c r="A26710">
        <v>1300312</v>
      </c>
      <c r="B26710">
        <v>2</v>
      </c>
      <c r="C26710">
        <v>59</v>
      </c>
      <c r="D26710">
        <v>192.08</v>
      </c>
    </row>
    <row r="26711" spans="1:4" x14ac:dyDescent="0.3">
      <c r="A26711">
        <v>1300312</v>
      </c>
      <c r="B26711">
        <v>2</v>
      </c>
      <c r="C26711">
        <v>61</v>
      </c>
      <c r="D26711">
        <v>62.97</v>
      </c>
    </row>
    <row r="26712" spans="1:4" x14ac:dyDescent="0.3">
      <c r="A26712">
        <v>1300312</v>
      </c>
      <c r="B26712">
        <v>2</v>
      </c>
      <c r="C26712">
        <v>63</v>
      </c>
      <c r="D26712">
        <v>16674.28</v>
      </c>
    </row>
    <row r="26713" spans="1:4" x14ac:dyDescent="0.3">
      <c r="A26713">
        <v>1300312</v>
      </c>
      <c r="B26713">
        <v>2</v>
      </c>
      <c r="C26713">
        <v>66</v>
      </c>
      <c r="D26713">
        <v>182.62</v>
      </c>
    </row>
    <row r="26714" spans="1:4" x14ac:dyDescent="0.3">
      <c r="A26714">
        <v>1300312</v>
      </c>
      <c r="B26714">
        <v>2</v>
      </c>
      <c r="C26714">
        <v>68</v>
      </c>
      <c r="D26714">
        <v>203.95</v>
      </c>
    </row>
    <row r="26715" spans="1:4" x14ac:dyDescent="0.3">
      <c r="A26715">
        <v>1300312</v>
      </c>
      <c r="B26715">
        <v>2</v>
      </c>
      <c r="C26715">
        <v>71</v>
      </c>
      <c r="D26715">
        <v>13716.71</v>
      </c>
    </row>
    <row r="26716" spans="1:4" x14ac:dyDescent="0.3">
      <c r="A26716">
        <v>1300312</v>
      </c>
      <c r="B26716">
        <v>2</v>
      </c>
      <c r="C26716">
        <v>81</v>
      </c>
      <c r="D26716">
        <v>174.12</v>
      </c>
    </row>
    <row r="26717" spans="1:4" x14ac:dyDescent="0.3">
      <c r="A26717">
        <v>1300312</v>
      </c>
      <c r="B26717">
        <v>2</v>
      </c>
      <c r="C26717">
        <v>83</v>
      </c>
      <c r="D26717">
        <v>22118.16</v>
      </c>
    </row>
    <row r="26718" spans="1:4" x14ac:dyDescent="0.3">
      <c r="A26718">
        <v>1300312</v>
      </c>
      <c r="B26718">
        <v>2</v>
      </c>
      <c r="C26718">
        <v>85</v>
      </c>
      <c r="D26718">
        <v>9590.39</v>
      </c>
    </row>
    <row r="26719" spans="1:4" x14ac:dyDescent="0.3">
      <c r="A26719">
        <v>1300312</v>
      </c>
      <c r="B26719">
        <v>2</v>
      </c>
      <c r="C26719">
        <v>86</v>
      </c>
      <c r="D26719">
        <v>18966.32</v>
      </c>
    </row>
    <row r="26720" spans="1:4" x14ac:dyDescent="0.3">
      <c r="A26720">
        <v>1300312</v>
      </c>
      <c r="B26720">
        <v>2</v>
      </c>
      <c r="C26720">
        <v>91</v>
      </c>
      <c r="D26720">
        <v>7747.12</v>
      </c>
    </row>
    <row r="26721" spans="1:4" x14ac:dyDescent="0.3">
      <c r="A26721">
        <v>1300312</v>
      </c>
      <c r="B26721">
        <v>2</v>
      </c>
      <c r="C26721">
        <v>94</v>
      </c>
      <c r="D26721">
        <v>114.46</v>
      </c>
    </row>
    <row r="26722" spans="1:4" x14ac:dyDescent="0.3">
      <c r="A26722">
        <v>1300312</v>
      </c>
      <c r="B26722">
        <v>2</v>
      </c>
      <c r="C26722">
        <v>95</v>
      </c>
      <c r="D26722">
        <v>8422.2199999999993</v>
      </c>
    </row>
    <row r="26723" spans="1:4" x14ac:dyDescent="0.3">
      <c r="A26723">
        <v>1300312</v>
      </c>
      <c r="B26723">
        <v>12</v>
      </c>
      <c r="C26723">
        <v>-1</v>
      </c>
      <c r="D26723">
        <v>13346.3</v>
      </c>
    </row>
    <row r="26724" spans="1:4" x14ac:dyDescent="0.3">
      <c r="A26724">
        <v>1300312</v>
      </c>
      <c r="B26724">
        <v>12</v>
      </c>
      <c r="C26724">
        <v>9</v>
      </c>
      <c r="D26724">
        <v>60655.44</v>
      </c>
    </row>
    <row r="26725" spans="1:4" x14ac:dyDescent="0.3">
      <c r="A26725">
        <v>1300312</v>
      </c>
      <c r="B26725">
        <v>12</v>
      </c>
      <c r="C26725">
        <v>10</v>
      </c>
      <c r="D26725">
        <v>28294.77</v>
      </c>
    </row>
    <row r="26726" spans="1:4" x14ac:dyDescent="0.3">
      <c r="A26726">
        <v>1300312</v>
      </c>
      <c r="B26726">
        <v>12</v>
      </c>
      <c r="C26726">
        <v>11</v>
      </c>
      <c r="D26726">
        <v>21242.79</v>
      </c>
    </row>
    <row r="26727" spans="1:4" x14ac:dyDescent="0.3">
      <c r="A26727">
        <v>1300312</v>
      </c>
      <c r="B26727">
        <v>12</v>
      </c>
      <c r="C26727">
        <v>12</v>
      </c>
      <c r="D26727">
        <v>8627.32</v>
      </c>
    </row>
    <row r="26728" spans="1:4" x14ac:dyDescent="0.3">
      <c r="A26728">
        <v>1300312</v>
      </c>
      <c r="B26728">
        <v>12</v>
      </c>
      <c r="C26728">
        <v>13</v>
      </c>
      <c r="D26728">
        <v>4554.95</v>
      </c>
    </row>
    <row r="26729" spans="1:4" x14ac:dyDescent="0.3">
      <c r="A26729">
        <v>1300312</v>
      </c>
      <c r="B26729">
        <v>12</v>
      </c>
      <c r="C26729">
        <v>14</v>
      </c>
      <c r="D26729">
        <v>3656.93</v>
      </c>
    </row>
    <row r="26730" spans="1:4" x14ac:dyDescent="0.3">
      <c r="A26730">
        <v>1300312</v>
      </c>
      <c r="B26730">
        <v>12</v>
      </c>
      <c r="C26730">
        <v>18</v>
      </c>
      <c r="D26730">
        <v>12377.55</v>
      </c>
    </row>
    <row r="26731" spans="1:4" x14ac:dyDescent="0.3">
      <c r="A26731">
        <v>1300312</v>
      </c>
      <c r="B26731">
        <v>12</v>
      </c>
      <c r="C26731">
        <v>19</v>
      </c>
      <c r="D26731">
        <v>17834.689999999999</v>
      </c>
    </row>
    <row r="26732" spans="1:4" x14ac:dyDescent="0.3">
      <c r="A26732">
        <v>1300312</v>
      </c>
      <c r="B26732">
        <v>12</v>
      </c>
      <c r="C26732">
        <v>20</v>
      </c>
      <c r="D26732">
        <v>39634.54</v>
      </c>
    </row>
    <row r="26733" spans="1:4" x14ac:dyDescent="0.3">
      <c r="A26733">
        <v>1300312</v>
      </c>
      <c r="B26733">
        <v>12</v>
      </c>
      <c r="C26733">
        <v>21</v>
      </c>
      <c r="D26733">
        <v>34590.6</v>
      </c>
    </row>
    <row r="26734" spans="1:4" x14ac:dyDescent="0.3">
      <c r="A26734">
        <v>1300312</v>
      </c>
      <c r="B26734">
        <v>12</v>
      </c>
      <c r="C26734">
        <v>24</v>
      </c>
      <c r="D26734">
        <v>39660.730000000003</v>
      </c>
    </row>
    <row r="26735" spans="1:4" x14ac:dyDescent="0.3">
      <c r="A26735">
        <v>1300312</v>
      </c>
      <c r="B26735">
        <v>12</v>
      </c>
      <c r="C26735">
        <v>32</v>
      </c>
      <c r="D26735">
        <v>22190.16</v>
      </c>
    </row>
    <row r="26736" spans="1:4" x14ac:dyDescent="0.3">
      <c r="A26736">
        <v>1300312</v>
      </c>
      <c r="B26736">
        <v>12</v>
      </c>
      <c r="C26736">
        <v>33</v>
      </c>
      <c r="D26736">
        <v>17656.29</v>
      </c>
    </row>
    <row r="26737" spans="1:4" x14ac:dyDescent="0.3">
      <c r="A26737">
        <v>1300312</v>
      </c>
      <c r="B26737">
        <v>12</v>
      </c>
      <c r="C26737">
        <v>35</v>
      </c>
      <c r="D26737">
        <v>4324.1499999999996</v>
      </c>
    </row>
    <row r="26738" spans="1:4" x14ac:dyDescent="0.3">
      <c r="A26738">
        <v>1300312</v>
      </c>
      <c r="B26738">
        <v>12</v>
      </c>
      <c r="C26738">
        <v>37</v>
      </c>
      <c r="D26738">
        <v>11317.05</v>
      </c>
    </row>
    <row r="26739" spans="1:4" x14ac:dyDescent="0.3">
      <c r="A26739">
        <v>1300312</v>
      </c>
      <c r="B26739">
        <v>12</v>
      </c>
      <c r="C26739">
        <v>38</v>
      </c>
      <c r="D26739">
        <v>20104.64</v>
      </c>
    </row>
    <row r="26740" spans="1:4" x14ac:dyDescent="0.3">
      <c r="A26740">
        <v>1300312</v>
      </c>
      <c r="B26740">
        <v>12</v>
      </c>
      <c r="C26740">
        <v>39</v>
      </c>
      <c r="D26740">
        <v>53229.94</v>
      </c>
    </row>
    <row r="26741" spans="1:4" x14ac:dyDescent="0.3">
      <c r="A26741">
        <v>1300312</v>
      </c>
      <c r="B26741">
        <v>12</v>
      </c>
      <c r="C26741">
        <v>41</v>
      </c>
      <c r="D26741">
        <v>19795.240000000002</v>
      </c>
    </row>
    <row r="26742" spans="1:4" x14ac:dyDescent="0.3">
      <c r="A26742">
        <v>1300312</v>
      </c>
      <c r="B26742">
        <v>12</v>
      </c>
      <c r="C26742">
        <v>42</v>
      </c>
      <c r="D26742">
        <v>5001.67</v>
      </c>
    </row>
    <row r="26743" spans="1:4" x14ac:dyDescent="0.3">
      <c r="A26743">
        <v>1300312</v>
      </c>
      <c r="B26743">
        <v>12</v>
      </c>
      <c r="C26743">
        <v>49</v>
      </c>
      <c r="D26743">
        <v>35672.21</v>
      </c>
    </row>
    <row r="26744" spans="1:4" x14ac:dyDescent="0.3">
      <c r="A26744">
        <v>1300312</v>
      </c>
      <c r="B26744">
        <v>12</v>
      </c>
      <c r="C26744">
        <v>53</v>
      </c>
      <c r="D26744">
        <v>22560.07</v>
      </c>
    </row>
    <row r="26745" spans="1:4" x14ac:dyDescent="0.3">
      <c r="A26745">
        <v>1300312</v>
      </c>
      <c r="B26745">
        <v>12</v>
      </c>
      <c r="C26745">
        <v>55</v>
      </c>
      <c r="D26745">
        <v>24771.35</v>
      </c>
    </row>
    <row r="26746" spans="1:4" x14ac:dyDescent="0.3">
      <c r="A26746">
        <v>1300312</v>
      </c>
      <c r="B26746">
        <v>12</v>
      </c>
      <c r="C26746">
        <v>59</v>
      </c>
      <c r="D26746">
        <v>3839.29</v>
      </c>
    </row>
    <row r="26747" spans="1:4" x14ac:dyDescent="0.3">
      <c r="A26747">
        <v>1300312</v>
      </c>
      <c r="B26747">
        <v>12</v>
      </c>
      <c r="C26747">
        <v>61</v>
      </c>
      <c r="D26747">
        <v>38865</v>
      </c>
    </row>
    <row r="26748" spans="1:4" x14ac:dyDescent="0.3">
      <c r="A26748">
        <v>1300312</v>
      </c>
      <c r="B26748">
        <v>12</v>
      </c>
      <c r="C26748">
        <v>62</v>
      </c>
      <c r="D26748">
        <v>46073.25</v>
      </c>
    </row>
    <row r="26749" spans="1:4" x14ac:dyDescent="0.3">
      <c r="A26749">
        <v>1300312</v>
      </c>
      <c r="B26749">
        <v>12</v>
      </c>
      <c r="C26749">
        <v>63</v>
      </c>
      <c r="D26749">
        <v>10155.200000000001</v>
      </c>
    </row>
    <row r="26750" spans="1:4" x14ac:dyDescent="0.3">
      <c r="A26750">
        <v>1300312</v>
      </c>
      <c r="B26750">
        <v>12</v>
      </c>
      <c r="C26750">
        <v>64</v>
      </c>
      <c r="D26750">
        <v>34830.42</v>
      </c>
    </row>
    <row r="26751" spans="1:4" x14ac:dyDescent="0.3">
      <c r="A26751">
        <v>1300312</v>
      </c>
      <c r="B26751">
        <v>12</v>
      </c>
      <c r="C26751">
        <v>65</v>
      </c>
      <c r="D26751">
        <v>16373.42</v>
      </c>
    </row>
    <row r="26752" spans="1:4" x14ac:dyDescent="0.3">
      <c r="A26752">
        <v>1300312</v>
      </c>
      <c r="B26752">
        <v>12</v>
      </c>
      <c r="C26752">
        <v>66</v>
      </c>
      <c r="D26752">
        <v>17069.45</v>
      </c>
    </row>
    <row r="26753" spans="1:4" x14ac:dyDescent="0.3">
      <c r="A26753">
        <v>1300312</v>
      </c>
      <c r="B26753">
        <v>12</v>
      </c>
      <c r="C26753">
        <v>67</v>
      </c>
      <c r="D26753">
        <v>35233.94</v>
      </c>
    </row>
    <row r="26754" spans="1:4" x14ac:dyDescent="0.3">
      <c r="A26754">
        <v>1300312</v>
      </c>
      <c r="B26754">
        <v>12</v>
      </c>
      <c r="C26754">
        <v>68</v>
      </c>
      <c r="D26754">
        <v>28857.11</v>
      </c>
    </row>
    <row r="26755" spans="1:4" x14ac:dyDescent="0.3">
      <c r="A26755">
        <v>1300312</v>
      </c>
      <c r="B26755">
        <v>12</v>
      </c>
      <c r="C26755">
        <v>74</v>
      </c>
      <c r="D26755">
        <v>24729.97</v>
      </c>
    </row>
    <row r="26756" spans="1:4" x14ac:dyDescent="0.3">
      <c r="A26756">
        <v>1300312</v>
      </c>
      <c r="B26756">
        <v>12</v>
      </c>
      <c r="C26756">
        <v>77</v>
      </c>
      <c r="D26756">
        <v>14157.97</v>
      </c>
    </row>
    <row r="26757" spans="1:4" x14ac:dyDescent="0.3">
      <c r="A26757">
        <v>1300312</v>
      </c>
      <c r="B26757">
        <v>12</v>
      </c>
      <c r="C26757">
        <v>78</v>
      </c>
      <c r="D26757">
        <v>10930.3</v>
      </c>
    </row>
    <row r="26758" spans="1:4" x14ac:dyDescent="0.3">
      <c r="A26758">
        <v>1300312</v>
      </c>
      <c r="B26758">
        <v>12</v>
      </c>
      <c r="C26758">
        <v>79</v>
      </c>
      <c r="D26758">
        <v>7462.96</v>
      </c>
    </row>
    <row r="26759" spans="1:4" x14ac:dyDescent="0.3">
      <c r="A26759">
        <v>1300312</v>
      </c>
      <c r="B26759">
        <v>12</v>
      </c>
      <c r="C26759">
        <v>80</v>
      </c>
      <c r="D26759">
        <v>29449.08</v>
      </c>
    </row>
    <row r="26760" spans="1:4" x14ac:dyDescent="0.3">
      <c r="A26760">
        <v>1300312</v>
      </c>
      <c r="B26760">
        <v>12</v>
      </c>
      <c r="C26760">
        <v>81</v>
      </c>
      <c r="D26760">
        <v>30610.959999999999</v>
      </c>
    </row>
    <row r="26761" spans="1:4" x14ac:dyDescent="0.3">
      <c r="A26761">
        <v>1300312</v>
      </c>
      <c r="B26761">
        <v>12</v>
      </c>
      <c r="C26761">
        <v>86</v>
      </c>
      <c r="D26761">
        <v>56870.51</v>
      </c>
    </row>
    <row r="26762" spans="1:4" x14ac:dyDescent="0.3">
      <c r="A26762">
        <v>1300312</v>
      </c>
      <c r="B26762">
        <v>12</v>
      </c>
      <c r="C26762">
        <v>87</v>
      </c>
      <c r="D26762">
        <v>18677.72</v>
      </c>
    </row>
    <row r="26763" spans="1:4" x14ac:dyDescent="0.3">
      <c r="A26763">
        <v>1300312</v>
      </c>
      <c r="B26763">
        <v>12</v>
      </c>
      <c r="C26763">
        <v>89</v>
      </c>
      <c r="D26763">
        <v>32328.35</v>
      </c>
    </row>
    <row r="26764" spans="1:4" x14ac:dyDescent="0.3">
      <c r="A26764">
        <v>1300312</v>
      </c>
      <c r="B26764">
        <v>12</v>
      </c>
      <c r="C26764">
        <v>91</v>
      </c>
      <c r="D26764">
        <v>24098.32</v>
      </c>
    </row>
    <row r="26765" spans="1:4" x14ac:dyDescent="0.3">
      <c r="A26765">
        <v>1300312</v>
      </c>
      <c r="B26765">
        <v>12</v>
      </c>
      <c r="C26765">
        <v>93</v>
      </c>
      <c r="D26765">
        <v>26271.07</v>
      </c>
    </row>
    <row r="26766" spans="1:4" x14ac:dyDescent="0.3">
      <c r="A26766">
        <v>1300312</v>
      </c>
      <c r="B26766">
        <v>12</v>
      </c>
      <c r="C26766">
        <v>94</v>
      </c>
      <c r="D26766">
        <v>60741.01</v>
      </c>
    </row>
    <row r="26767" spans="1:4" x14ac:dyDescent="0.3">
      <c r="A26767">
        <v>1300312</v>
      </c>
      <c r="B26767">
        <v>12</v>
      </c>
      <c r="C26767">
        <v>96</v>
      </c>
      <c r="D26767">
        <v>14871.88</v>
      </c>
    </row>
    <row r="26768" spans="1:4" x14ac:dyDescent="0.3">
      <c r="A26768">
        <v>1300312</v>
      </c>
      <c r="B26768">
        <v>12</v>
      </c>
      <c r="C26768">
        <v>98</v>
      </c>
      <c r="D26768">
        <v>22657.72</v>
      </c>
    </row>
    <row r="26769" spans="1:4" x14ac:dyDescent="0.3">
      <c r="A26769">
        <v>1300312</v>
      </c>
      <c r="B26769">
        <v>12</v>
      </c>
      <c r="C26769">
        <v>100</v>
      </c>
      <c r="D26769">
        <v>18872.88</v>
      </c>
    </row>
    <row r="26770" spans="1:4" x14ac:dyDescent="0.3">
      <c r="A26770">
        <v>1300312</v>
      </c>
      <c r="B26770">
        <v>13</v>
      </c>
      <c r="C26770">
        <v>-1</v>
      </c>
      <c r="D26770">
        <v>6409.14</v>
      </c>
    </row>
    <row r="26771" spans="1:4" x14ac:dyDescent="0.3">
      <c r="A26771">
        <v>1300312</v>
      </c>
      <c r="B26771">
        <v>13</v>
      </c>
      <c r="C26771">
        <v>3</v>
      </c>
      <c r="D26771">
        <v>1571.84</v>
      </c>
    </row>
    <row r="26772" spans="1:4" x14ac:dyDescent="0.3">
      <c r="A26772">
        <v>1300312</v>
      </c>
      <c r="B26772">
        <v>13</v>
      </c>
      <c r="C26772">
        <v>4</v>
      </c>
      <c r="D26772">
        <v>17090.36</v>
      </c>
    </row>
    <row r="26773" spans="1:4" x14ac:dyDescent="0.3">
      <c r="A26773">
        <v>1300312</v>
      </c>
      <c r="B26773">
        <v>13</v>
      </c>
      <c r="C26773">
        <v>5</v>
      </c>
      <c r="D26773">
        <v>12670.94</v>
      </c>
    </row>
    <row r="26774" spans="1:4" x14ac:dyDescent="0.3">
      <c r="A26774">
        <v>1300312</v>
      </c>
      <c r="B26774">
        <v>13</v>
      </c>
      <c r="C26774">
        <v>7</v>
      </c>
      <c r="D26774">
        <v>21811.77</v>
      </c>
    </row>
    <row r="26775" spans="1:4" x14ac:dyDescent="0.3">
      <c r="A26775">
        <v>1300312</v>
      </c>
      <c r="B26775">
        <v>13</v>
      </c>
      <c r="C26775">
        <v>8</v>
      </c>
      <c r="D26775">
        <v>2330.52</v>
      </c>
    </row>
    <row r="26776" spans="1:4" x14ac:dyDescent="0.3">
      <c r="A26776">
        <v>1300312</v>
      </c>
      <c r="B26776">
        <v>13</v>
      </c>
      <c r="C26776">
        <v>9</v>
      </c>
      <c r="D26776">
        <v>8144.09</v>
      </c>
    </row>
    <row r="26777" spans="1:4" x14ac:dyDescent="0.3">
      <c r="A26777">
        <v>1300312</v>
      </c>
      <c r="B26777">
        <v>13</v>
      </c>
      <c r="C26777">
        <v>20</v>
      </c>
      <c r="D26777">
        <v>23952.97</v>
      </c>
    </row>
    <row r="26778" spans="1:4" x14ac:dyDescent="0.3">
      <c r="A26778">
        <v>1300312</v>
      </c>
      <c r="B26778">
        <v>13</v>
      </c>
      <c r="C26778">
        <v>22</v>
      </c>
      <c r="D26778">
        <v>26186.21</v>
      </c>
    </row>
    <row r="26779" spans="1:4" x14ac:dyDescent="0.3">
      <c r="A26779">
        <v>1300312</v>
      </c>
      <c r="B26779">
        <v>13</v>
      </c>
      <c r="C26779">
        <v>23</v>
      </c>
      <c r="D26779">
        <v>19110.18</v>
      </c>
    </row>
    <row r="26780" spans="1:4" x14ac:dyDescent="0.3">
      <c r="A26780">
        <v>1300312</v>
      </c>
      <c r="B26780">
        <v>13</v>
      </c>
      <c r="C26780">
        <v>24</v>
      </c>
      <c r="D26780">
        <v>8897.02</v>
      </c>
    </row>
    <row r="26781" spans="1:4" x14ac:dyDescent="0.3">
      <c r="A26781">
        <v>1300312</v>
      </c>
      <c r="B26781">
        <v>13</v>
      </c>
      <c r="C26781">
        <v>25</v>
      </c>
      <c r="D26781">
        <v>10732.78</v>
      </c>
    </row>
    <row r="26782" spans="1:4" x14ac:dyDescent="0.3">
      <c r="A26782">
        <v>1300312</v>
      </c>
      <c r="B26782">
        <v>13</v>
      </c>
      <c r="C26782">
        <v>26</v>
      </c>
      <c r="D26782">
        <v>26214.45</v>
      </c>
    </row>
    <row r="26783" spans="1:4" x14ac:dyDescent="0.3">
      <c r="A26783">
        <v>1300312</v>
      </c>
      <c r="B26783">
        <v>13</v>
      </c>
      <c r="C26783">
        <v>28</v>
      </c>
      <c r="D26783">
        <v>3592.33</v>
      </c>
    </row>
    <row r="26784" spans="1:4" x14ac:dyDescent="0.3">
      <c r="A26784">
        <v>1300312</v>
      </c>
      <c r="B26784">
        <v>13</v>
      </c>
      <c r="C26784">
        <v>30</v>
      </c>
      <c r="D26784">
        <v>4658.25</v>
      </c>
    </row>
    <row r="26785" spans="1:4" x14ac:dyDescent="0.3">
      <c r="A26785">
        <v>1300312</v>
      </c>
      <c r="B26785">
        <v>13</v>
      </c>
      <c r="C26785">
        <v>32</v>
      </c>
      <c r="D26785">
        <v>25518.68</v>
      </c>
    </row>
    <row r="26786" spans="1:4" x14ac:dyDescent="0.3">
      <c r="A26786">
        <v>1300312</v>
      </c>
      <c r="B26786">
        <v>13</v>
      </c>
      <c r="C26786">
        <v>34</v>
      </c>
      <c r="D26786">
        <v>7737.2</v>
      </c>
    </row>
    <row r="26787" spans="1:4" x14ac:dyDescent="0.3">
      <c r="A26787">
        <v>1300312</v>
      </c>
      <c r="B26787">
        <v>13</v>
      </c>
      <c r="C26787">
        <v>37</v>
      </c>
      <c r="D26787">
        <v>21949.759999999998</v>
      </c>
    </row>
    <row r="26788" spans="1:4" x14ac:dyDescent="0.3">
      <c r="A26788">
        <v>1300312</v>
      </c>
      <c r="B26788">
        <v>13</v>
      </c>
      <c r="C26788">
        <v>39</v>
      </c>
      <c r="D26788">
        <v>31044.36</v>
      </c>
    </row>
    <row r="26789" spans="1:4" x14ac:dyDescent="0.3">
      <c r="A26789">
        <v>1300312</v>
      </c>
      <c r="B26789">
        <v>13</v>
      </c>
      <c r="C26789">
        <v>40</v>
      </c>
      <c r="D26789">
        <v>11635.95</v>
      </c>
    </row>
    <row r="26790" spans="1:4" x14ac:dyDescent="0.3">
      <c r="A26790">
        <v>1300312</v>
      </c>
      <c r="B26790">
        <v>13</v>
      </c>
      <c r="C26790">
        <v>43</v>
      </c>
      <c r="D26790">
        <v>10588.82</v>
      </c>
    </row>
    <row r="26791" spans="1:4" x14ac:dyDescent="0.3">
      <c r="A26791">
        <v>1300312</v>
      </c>
      <c r="B26791">
        <v>13</v>
      </c>
      <c r="C26791">
        <v>45</v>
      </c>
      <c r="D26791">
        <v>13557.68</v>
      </c>
    </row>
    <row r="26792" spans="1:4" x14ac:dyDescent="0.3">
      <c r="A26792">
        <v>1300312</v>
      </c>
      <c r="B26792">
        <v>13</v>
      </c>
      <c r="C26792">
        <v>46</v>
      </c>
      <c r="D26792">
        <v>12903.68</v>
      </c>
    </row>
    <row r="26793" spans="1:4" x14ac:dyDescent="0.3">
      <c r="A26793">
        <v>1300312</v>
      </c>
      <c r="B26793">
        <v>13</v>
      </c>
      <c r="C26793">
        <v>49</v>
      </c>
      <c r="D26793">
        <v>4253.57</v>
      </c>
    </row>
    <row r="26794" spans="1:4" x14ac:dyDescent="0.3">
      <c r="A26794">
        <v>1300312</v>
      </c>
      <c r="B26794">
        <v>13</v>
      </c>
      <c r="C26794">
        <v>51</v>
      </c>
      <c r="D26794">
        <v>7661.29</v>
      </c>
    </row>
    <row r="26795" spans="1:4" x14ac:dyDescent="0.3">
      <c r="A26795">
        <v>1300312</v>
      </c>
      <c r="B26795">
        <v>13</v>
      </c>
      <c r="C26795">
        <v>54</v>
      </c>
      <c r="D26795">
        <v>11515.03</v>
      </c>
    </row>
    <row r="26796" spans="1:4" x14ac:dyDescent="0.3">
      <c r="A26796">
        <v>1300312</v>
      </c>
      <c r="B26796">
        <v>13</v>
      </c>
      <c r="C26796">
        <v>56</v>
      </c>
      <c r="D26796">
        <v>3436.19</v>
      </c>
    </row>
    <row r="26797" spans="1:4" x14ac:dyDescent="0.3">
      <c r="A26797">
        <v>1300312</v>
      </c>
      <c r="B26797">
        <v>13</v>
      </c>
      <c r="C26797">
        <v>57</v>
      </c>
      <c r="D26797">
        <v>18356.310000000001</v>
      </c>
    </row>
    <row r="26798" spans="1:4" x14ac:dyDescent="0.3">
      <c r="A26798">
        <v>1300312</v>
      </c>
      <c r="B26798">
        <v>13</v>
      </c>
      <c r="C26798">
        <v>58</v>
      </c>
      <c r="D26798">
        <v>20247.91</v>
      </c>
    </row>
    <row r="26799" spans="1:4" x14ac:dyDescent="0.3">
      <c r="A26799">
        <v>1300312</v>
      </c>
      <c r="B26799">
        <v>13</v>
      </c>
      <c r="C26799">
        <v>59</v>
      </c>
      <c r="D26799">
        <v>7217.89</v>
      </c>
    </row>
    <row r="26800" spans="1:4" x14ac:dyDescent="0.3">
      <c r="A26800">
        <v>1300312</v>
      </c>
      <c r="B26800">
        <v>13</v>
      </c>
      <c r="C26800">
        <v>60</v>
      </c>
      <c r="D26800">
        <v>16077.66</v>
      </c>
    </row>
    <row r="26801" spans="1:4" x14ac:dyDescent="0.3">
      <c r="A26801">
        <v>1300312</v>
      </c>
      <c r="B26801">
        <v>13</v>
      </c>
      <c r="C26801">
        <v>63</v>
      </c>
      <c r="D26801">
        <v>7044.55</v>
      </c>
    </row>
    <row r="26802" spans="1:4" x14ac:dyDescent="0.3">
      <c r="A26802">
        <v>1300312</v>
      </c>
      <c r="B26802">
        <v>13</v>
      </c>
      <c r="C26802">
        <v>65</v>
      </c>
      <c r="D26802">
        <v>13487.43</v>
      </c>
    </row>
    <row r="26803" spans="1:4" x14ac:dyDescent="0.3">
      <c r="A26803">
        <v>1300312</v>
      </c>
      <c r="B26803">
        <v>13</v>
      </c>
      <c r="C26803">
        <v>69</v>
      </c>
      <c r="D26803">
        <v>14826.11</v>
      </c>
    </row>
    <row r="26804" spans="1:4" x14ac:dyDescent="0.3">
      <c r="A26804">
        <v>1300312</v>
      </c>
      <c r="B26804">
        <v>13</v>
      </c>
      <c r="C26804">
        <v>70</v>
      </c>
      <c r="D26804">
        <v>17851.88</v>
      </c>
    </row>
    <row r="26805" spans="1:4" x14ac:dyDescent="0.3">
      <c r="A26805">
        <v>1300312</v>
      </c>
      <c r="B26805">
        <v>13</v>
      </c>
      <c r="C26805">
        <v>72</v>
      </c>
      <c r="D26805">
        <v>5119.3900000000003</v>
      </c>
    </row>
    <row r="26806" spans="1:4" x14ac:dyDescent="0.3">
      <c r="A26806">
        <v>1300312</v>
      </c>
      <c r="B26806">
        <v>13</v>
      </c>
      <c r="C26806">
        <v>76</v>
      </c>
      <c r="D26806">
        <v>16809.11</v>
      </c>
    </row>
    <row r="26807" spans="1:4" x14ac:dyDescent="0.3">
      <c r="A26807">
        <v>1300312</v>
      </c>
      <c r="B26807">
        <v>13</v>
      </c>
      <c r="C26807">
        <v>77</v>
      </c>
      <c r="D26807">
        <v>3367.61</v>
      </c>
    </row>
    <row r="26808" spans="1:4" x14ac:dyDescent="0.3">
      <c r="A26808">
        <v>1300312</v>
      </c>
      <c r="B26808">
        <v>13</v>
      </c>
      <c r="C26808">
        <v>78</v>
      </c>
      <c r="D26808">
        <v>3934.89</v>
      </c>
    </row>
    <row r="26809" spans="1:4" x14ac:dyDescent="0.3">
      <c r="A26809">
        <v>1300312</v>
      </c>
      <c r="B26809">
        <v>13</v>
      </c>
      <c r="C26809">
        <v>80</v>
      </c>
      <c r="D26809">
        <v>14952.65</v>
      </c>
    </row>
    <row r="26810" spans="1:4" x14ac:dyDescent="0.3">
      <c r="A26810">
        <v>1300312</v>
      </c>
      <c r="B26810">
        <v>13</v>
      </c>
      <c r="C26810">
        <v>81</v>
      </c>
      <c r="D26810">
        <v>12655.3</v>
      </c>
    </row>
    <row r="26811" spans="1:4" x14ac:dyDescent="0.3">
      <c r="A26811">
        <v>1300312</v>
      </c>
      <c r="B26811">
        <v>13</v>
      </c>
      <c r="C26811">
        <v>84</v>
      </c>
      <c r="D26811">
        <v>13652.52</v>
      </c>
    </row>
    <row r="26812" spans="1:4" x14ac:dyDescent="0.3">
      <c r="A26812">
        <v>1300312</v>
      </c>
      <c r="B26812">
        <v>13</v>
      </c>
      <c r="C26812">
        <v>85</v>
      </c>
      <c r="D26812">
        <v>17805.740000000002</v>
      </c>
    </row>
    <row r="26813" spans="1:4" x14ac:dyDescent="0.3">
      <c r="A26813">
        <v>1300312</v>
      </c>
      <c r="B26813">
        <v>13</v>
      </c>
      <c r="C26813">
        <v>87</v>
      </c>
      <c r="D26813">
        <v>4963.66</v>
      </c>
    </row>
    <row r="26814" spans="1:4" x14ac:dyDescent="0.3">
      <c r="A26814">
        <v>1300312</v>
      </c>
      <c r="B26814">
        <v>13</v>
      </c>
      <c r="C26814">
        <v>88</v>
      </c>
      <c r="D26814">
        <v>10293.24</v>
      </c>
    </row>
    <row r="26815" spans="1:4" x14ac:dyDescent="0.3">
      <c r="A26815">
        <v>1300312</v>
      </c>
      <c r="B26815">
        <v>13</v>
      </c>
      <c r="C26815">
        <v>91</v>
      </c>
      <c r="D26815">
        <v>14595.62</v>
      </c>
    </row>
    <row r="26816" spans="1:4" x14ac:dyDescent="0.3">
      <c r="A26816">
        <v>1300312</v>
      </c>
      <c r="B26816">
        <v>13</v>
      </c>
      <c r="C26816">
        <v>92</v>
      </c>
      <c r="D26816">
        <v>24737.91</v>
      </c>
    </row>
    <row r="26817" spans="1:4" x14ac:dyDescent="0.3">
      <c r="A26817">
        <v>1300312</v>
      </c>
      <c r="B26817">
        <v>13</v>
      </c>
      <c r="C26817">
        <v>95</v>
      </c>
      <c r="D26817">
        <v>11356.23</v>
      </c>
    </row>
    <row r="26818" spans="1:4" x14ac:dyDescent="0.3">
      <c r="A26818">
        <v>1300312</v>
      </c>
      <c r="B26818">
        <v>13</v>
      </c>
      <c r="C26818">
        <v>96</v>
      </c>
      <c r="D26818">
        <v>15448.16</v>
      </c>
    </row>
    <row r="26819" spans="1:4" x14ac:dyDescent="0.3">
      <c r="A26819">
        <v>1300312</v>
      </c>
      <c r="B26819">
        <v>13</v>
      </c>
      <c r="C26819">
        <v>97</v>
      </c>
      <c r="D26819">
        <v>13093.64</v>
      </c>
    </row>
    <row r="26820" spans="1:4" x14ac:dyDescent="0.3">
      <c r="A26820">
        <v>1300312</v>
      </c>
      <c r="B26820">
        <v>13</v>
      </c>
      <c r="C26820">
        <v>100</v>
      </c>
      <c r="D26820">
        <v>31563.85</v>
      </c>
    </row>
    <row r="26821" spans="1:4" x14ac:dyDescent="0.3">
      <c r="A26821">
        <v>1300312</v>
      </c>
      <c r="B26821">
        <v>14</v>
      </c>
      <c r="C26821">
        <v>-1</v>
      </c>
      <c r="D26821">
        <v>3254.09</v>
      </c>
    </row>
    <row r="26822" spans="1:4" x14ac:dyDescent="0.3">
      <c r="A26822">
        <v>1300312</v>
      </c>
      <c r="B26822">
        <v>14</v>
      </c>
      <c r="C26822">
        <v>4</v>
      </c>
      <c r="D26822">
        <v>22092.14</v>
      </c>
    </row>
    <row r="26823" spans="1:4" x14ac:dyDescent="0.3">
      <c r="A26823">
        <v>1300312</v>
      </c>
      <c r="B26823">
        <v>14</v>
      </c>
      <c r="C26823">
        <v>5</v>
      </c>
      <c r="D26823">
        <v>15955.19</v>
      </c>
    </row>
    <row r="26824" spans="1:4" x14ac:dyDescent="0.3">
      <c r="A26824">
        <v>1300312</v>
      </c>
      <c r="B26824">
        <v>14</v>
      </c>
      <c r="C26824">
        <v>12</v>
      </c>
      <c r="D26824">
        <v>3948.63</v>
      </c>
    </row>
    <row r="26825" spans="1:4" x14ac:dyDescent="0.3">
      <c r="A26825">
        <v>1300312</v>
      </c>
      <c r="B26825">
        <v>14</v>
      </c>
      <c r="C26825">
        <v>14</v>
      </c>
      <c r="D26825">
        <v>27642.09</v>
      </c>
    </row>
    <row r="26826" spans="1:4" x14ac:dyDescent="0.3">
      <c r="A26826">
        <v>1300312</v>
      </c>
      <c r="B26826">
        <v>14</v>
      </c>
      <c r="C26826">
        <v>18</v>
      </c>
      <c r="D26826">
        <v>17431.87</v>
      </c>
    </row>
    <row r="26827" spans="1:4" x14ac:dyDescent="0.3">
      <c r="A26827">
        <v>1300312</v>
      </c>
      <c r="B26827">
        <v>14</v>
      </c>
      <c r="C26827">
        <v>22</v>
      </c>
      <c r="D26827">
        <v>15537.67</v>
      </c>
    </row>
    <row r="26828" spans="1:4" x14ac:dyDescent="0.3">
      <c r="A26828">
        <v>1300312</v>
      </c>
      <c r="B26828">
        <v>14</v>
      </c>
      <c r="C26828">
        <v>24</v>
      </c>
      <c r="D26828">
        <v>6967.55</v>
      </c>
    </row>
    <row r="26829" spans="1:4" x14ac:dyDescent="0.3">
      <c r="A26829">
        <v>1300312</v>
      </c>
      <c r="B26829">
        <v>14</v>
      </c>
      <c r="C26829">
        <v>26</v>
      </c>
      <c r="D26829">
        <v>14951.64</v>
      </c>
    </row>
    <row r="26830" spans="1:4" x14ac:dyDescent="0.3">
      <c r="A26830">
        <v>1300312</v>
      </c>
      <c r="B26830">
        <v>14</v>
      </c>
      <c r="C26830">
        <v>34</v>
      </c>
      <c r="D26830">
        <v>28601.94</v>
      </c>
    </row>
    <row r="26831" spans="1:4" x14ac:dyDescent="0.3">
      <c r="A26831">
        <v>1300312</v>
      </c>
      <c r="B26831">
        <v>14</v>
      </c>
      <c r="C26831">
        <v>36</v>
      </c>
      <c r="D26831">
        <v>5311.74</v>
      </c>
    </row>
    <row r="26832" spans="1:4" x14ac:dyDescent="0.3">
      <c r="A26832">
        <v>1300312</v>
      </c>
      <c r="B26832">
        <v>14</v>
      </c>
      <c r="C26832">
        <v>45</v>
      </c>
      <c r="D26832">
        <v>29201.119999999999</v>
      </c>
    </row>
    <row r="26833" spans="1:4" x14ac:dyDescent="0.3">
      <c r="A26833">
        <v>1300312</v>
      </c>
      <c r="B26833">
        <v>14</v>
      </c>
      <c r="C26833">
        <v>60</v>
      </c>
      <c r="D26833">
        <v>20420.259999999998</v>
      </c>
    </row>
    <row r="26834" spans="1:4" x14ac:dyDescent="0.3">
      <c r="A26834">
        <v>1300312</v>
      </c>
      <c r="B26834">
        <v>14</v>
      </c>
      <c r="C26834">
        <v>63</v>
      </c>
      <c r="D26834">
        <v>37198.93</v>
      </c>
    </row>
    <row r="26835" spans="1:4" x14ac:dyDescent="0.3">
      <c r="A26835">
        <v>1300312</v>
      </c>
      <c r="B26835">
        <v>14</v>
      </c>
      <c r="C26835">
        <v>71</v>
      </c>
      <c r="D26835">
        <v>10839.4</v>
      </c>
    </row>
    <row r="26836" spans="1:4" x14ac:dyDescent="0.3">
      <c r="A26836">
        <v>1300312</v>
      </c>
      <c r="B26836">
        <v>14</v>
      </c>
      <c r="C26836">
        <v>83</v>
      </c>
      <c r="D26836">
        <v>8014.83</v>
      </c>
    </row>
    <row r="26837" spans="1:4" x14ac:dyDescent="0.3">
      <c r="A26837">
        <v>1300312</v>
      </c>
      <c r="B26837">
        <v>14</v>
      </c>
      <c r="C26837">
        <v>88</v>
      </c>
      <c r="D26837">
        <v>24406.87</v>
      </c>
    </row>
    <row r="26838" spans="1:4" x14ac:dyDescent="0.3">
      <c r="A26838">
        <v>1300312</v>
      </c>
      <c r="B26838">
        <v>14</v>
      </c>
      <c r="C26838">
        <v>93</v>
      </c>
      <c r="D26838">
        <v>7379.94</v>
      </c>
    </row>
    <row r="26839" spans="1:4" x14ac:dyDescent="0.3">
      <c r="A26839">
        <v>1300312</v>
      </c>
      <c r="B26839">
        <v>14</v>
      </c>
      <c r="C26839">
        <v>95</v>
      </c>
      <c r="D26839">
        <v>3822.74</v>
      </c>
    </row>
    <row r="26840" spans="1:4" x14ac:dyDescent="0.3">
      <c r="A26840">
        <v>1300312</v>
      </c>
      <c r="B26840">
        <v>14</v>
      </c>
      <c r="C26840">
        <v>96</v>
      </c>
      <c r="D26840">
        <v>25489.16</v>
      </c>
    </row>
    <row r="26841" spans="1:4" x14ac:dyDescent="0.3">
      <c r="A26841">
        <v>1300312</v>
      </c>
      <c r="B26841">
        <v>15</v>
      </c>
      <c r="C26841">
        <v>-1</v>
      </c>
      <c r="D26841">
        <v>8301.26</v>
      </c>
    </row>
    <row r="26842" spans="1:4" x14ac:dyDescent="0.3">
      <c r="A26842">
        <v>1300312</v>
      </c>
      <c r="B26842">
        <v>15</v>
      </c>
      <c r="C26842">
        <v>23</v>
      </c>
      <c r="D26842">
        <v>3091.11</v>
      </c>
    </row>
    <row r="26843" spans="1:4" x14ac:dyDescent="0.3">
      <c r="A26843">
        <v>1300312</v>
      </c>
      <c r="B26843">
        <v>15</v>
      </c>
      <c r="C26843">
        <v>31</v>
      </c>
      <c r="D26843">
        <v>68512.429999999993</v>
      </c>
    </row>
    <row r="26844" spans="1:4" x14ac:dyDescent="0.3">
      <c r="A26844">
        <v>1300312</v>
      </c>
      <c r="B26844">
        <v>15</v>
      </c>
      <c r="C26844">
        <v>32</v>
      </c>
      <c r="D26844">
        <v>18915.25</v>
      </c>
    </row>
    <row r="26845" spans="1:4" x14ac:dyDescent="0.3">
      <c r="A26845">
        <v>1300312</v>
      </c>
      <c r="B26845">
        <v>15</v>
      </c>
      <c r="C26845">
        <v>37</v>
      </c>
      <c r="D26845">
        <v>41722.1</v>
      </c>
    </row>
    <row r="26846" spans="1:4" x14ac:dyDescent="0.3">
      <c r="A26846">
        <v>1300312</v>
      </c>
      <c r="B26846">
        <v>15</v>
      </c>
      <c r="C26846">
        <v>40</v>
      </c>
      <c r="D26846">
        <v>27990</v>
      </c>
    </row>
    <row r="26847" spans="1:4" x14ac:dyDescent="0.3">
      <c r="A26847">
        <v>1300312</v>
      </c>
      <c r="B26847">
        <v>15</v>
      </c>
      <c r="C26847">
        <v>41</v>
      </c>
      <c r="D26847">
        <v>16414.48</v>
      </c>
    </row>
    <row r="26848" spans="1:4" x14ac:dyDescent="0.3">
      <c r="A26848">
        <v>1300312</v>
      </c>
      <c r="B26848">
        <v>15</v>
      </c>
      <c r="C26848">
        <v>42</v>
      </c>
      <c r="D26848">
        <v>30091.17</v>
      </c>
    </row>
    <row r="26849" spans="1:4" x14ac:dyDescent="0.3">
      <c r="A26849">
        <v>1300312</v>
      </c>
      <c r="B26849">
        <v>15</v>
      </c>
      <c r="C26849">
        <v>46</v>
      </c>
      <c r="D26849">
        <v>26317.11</v>
      </c>
    </row>
    <row r="26850" spans="1:4" x14ac:dyDescent="0.3">
      <c r="A26850">
        <v>1300312</v>
      </c>
      <c r="B26850">
        <v>15</v>
      </c>
      <c r="C26850">
        <v>54</v>
      </c>
      <c r="D26850">
        <v>22902.15</v>
      </c>
    </row>
    <row r="26851" spans="1:4" x14ac:dyDescent="0.3">
      <c r="A26851">
        <v>1300312</v>
      </c>
      <c r="B26851">
        <v>15</v>
      </c>
      <c r="C26851">
        <v>55</v>
      </c>
      <c r="D26851">
        <v>30103.02</v>
      </c>
    </row>
    <row r="26852" spans="1:4" x14ac:dyDescent="0.3">
      <c r="A26852">
        <v>1300312</v>
      </c>
      <c r="B26852">
        <v>15</v>
      </c>
      <c r="C26852">
        <v>60</v>
      </c>
      <c r="D26852">
        <v>17543.04</v>
      </c>
    </row>
    <row r="26853" spans="1:4" x14ac:dyDescent="0.3">
      <c r="A26853">
        <v>1300312</v>
      </c>
      <c r="B26853">
        <v>15</v>
      </c>
      <c r="C26853">
        <v>62</v>
      </c>
      <c r="D26853">
        <v>17794.55</v>
      </c>
    </row>
    <row r="26854" spans="1:4" x14ac:dyDescent="0.3">
      <c r="A26854">
        <v>1300312</v>
      </c>
      <c r="B26854">
        <v>15</v>
      </c>
      <c r="C26854">
        <v>67</v>
      </c>
      <c r="D26854">
        <v>40406.43</v>
      </c>
    </row>
    <row r="26855" spans="1:4" x14ac:dyDescent="0.3">
      <c r="A26855">
        <v>1300312</v>
      </c>
      <c r="B26855">
        <v>15</v>
      </c>
      <c r="C26855">
        <v>71</v>
      </c>
      <c r="D26855">
        <v>46704.51</v>
      </c>
    </row>
    <row r="26856" spans="1:4" x14ac:dyDescent="0.3">
      <c r="A26856">
        <v>1300312</v>
      </c>
      <c r="B26856">
        <v>15</v>
      </c>
      <c r="C26856">
        <v>72</v>
      </c>
      <c r="D26856">
        <v>16035.54</v>
      </c>
    </row>
    <row r="26857" spans="1:4" x14ac:dyDescent="0.3">
      <c r="A26857">
        <v>1300312</v>
      </c>
      <c r="B26857">
        <v>15</v>
      </c>
      <c r="C26857">
        <v>78</v>
      </c>
      <c r="D26857">
        <v>43534.96</v>
      </c>
    </row>
    <row r="26858" spans="1:4" x14ac:dyDescent="0.3">
      <c r="A26858">
        <v>1300312</v>
      </c>
      <c r="B26858">
        <v>15</v>
      </c>
      <c r="C26858">
        <v>79</v>
      </c>
      <c r="D26858">
        <v>32338.02</v>
      </c>
    </row>
    <row r="26859" spans="1:4" x14ac:dyDescent="0.3">
      <c r="A26859">
        <v>1300312</v>
      </c>
      <c r="B26859">
        <v>15</v>
      </c>
      <c r="C26859">
        <v>83</v>
      </c>
      <c r="D26859">
        <v>38882.879999999997</v>
      </c>
    </row>
    <row r="26860" spans="1:4" x14ac:dyDescent="0.3">
      <c r="A26860">
        <v>1300312</v>
      </c>
      <c r="B26860">
        <v>15</v>
      </c>
      <c r="C26860">
        <v>84</v>
      </c>
      <c r="D26860">
        <v>21120.79</v>
      </c>
    </row>
    <row r="26861" spans="1:4" x14ac:dyDescent="0.3">
      <c r="A26861">
        <v>1300312</v>
      </c>
      <c r="B26861">
        <v>15</v>
      </c>
      <c r="C26861">
        <v>95</v>
      </c>
      <c r="D26861">
        <v>50522.559999999998</v>
      </c>
    </row>
    <row r="26862" spans="1:4" x14ac:dyDescent="0.3">
      <c r="A26862">
        <v>1300312</v>
      </c>
      <c r="B26862">
        <v>16</v>
      </c>
      <c r="C26862">
        <v>-1</v>
      </c>
      <c r="D26862">
        <v>9053.66</v>
      </c>
    </row>
    <row r="26863" spans="1:4" x14ac:dyDescent="0.3">
      <c r="A26863">
        <v>1300312</v>
      </c>
      <c r="B26863">
        <v>16</v>
      </c>
      <c r="C26863">
        <v>1</v>
      </c>
      <c r="D26863">
        <v>11868.57</v>
      </c>
    </row>
    <row r="26864" spans="1:4" x14ac:dyDescent="0.3">
      <c r="A26864">
        <v>1300312</v>
      </c>
      <c r="B26864">
        <v>16</v>
      </c>
      <c r="C26864">
        <v>9</v>
      </c>
      <c r="D26864">
        <v>29527.54</v>
      </c>
    </row>
    <row r="26865" spans="1:4" x14ac:dyDescent="0.3">
      <c r="A26865">
        <v>1300312</v>
      </c>
      <c r="B26865">
        <v>16</v>
      </c>
      <c r="C26865">
        <v>13</v>
      </c>
      <c r="D26865">
        <v>67003.740000000005</v>
      </c>
    </row>
    <row r="26866" spans="1:4" x14ac:dyDescent="0.3">
      <c r="A26866">
        <v>1300312</v>
      </c>
      <c r="B26866">
        <v>16</v>
      </c>
      <c r="C26866">
        <v>18</v>
      </c>
      <c r="D26866">
        <v>40880.019999999997</v>
      </c>
    </row>
    <row r="26867" spans="1:4" x14ac:dyDescent="0.3">
      <c r="A26867">
        <v>1300312</v>
      </c>
      <c r="B26867">
        <v>16</v>
      </c>
      <c r="C26867">
        <v>24</v>
      </c>
      <c r="D26867">
        <v>50164.44</v>
      </c>
    </row>
    <row r="26868" spans="1:4" x14ac:dyDescent="0.3">
      <c r="A26868">
        <v>1300312</v>
      </c>
      <c r="B26868">
        <v>16</v>
      </c>
      <c r="C26868">
        <v>31</v>
      </c>
      <c r="D26868">
        <v>54916.67</v>
      </c>
    </row>
    <row r="26869" spans="1:4" x14ac:dyDescent="0.3">
      <c r="A26869">
        <v>1300312</v>
      </c>
      <c r="B26869">
        <v>16</v>
      </c>
      <c r="C26869">
        <v>32</v>
      </c>
      <c r="D26869">
        <v>39165.599999999999</v>
      </c>
    </row>
    <row r="26870" spans="1:4" x14ac:dyDescent="0.3">
      <c r="A26870">
        <v>1300312</v>
      </c>
      <c r="B26870">
        <v>16</v>
      </c>
      <c r="C26870">
        <v>37</v>
      </c>
      <c r="D26870">
        <v>17220.080000000002</v>
      </c>
    </row>
    <row r="26871" spans="1:4" x14ac:dyDescent="0.3">
      <c r="A26871">
        <v>1300312</v>
      </c>
      <c r="B26871">
        <v>16</v>
      </c>
      <c r="C26871">
        <v>38</v>
      </c>
      <c r="D26871">
        <v>17880.88</v>
      </c>
    </row>
    <row r="26872" spans="1:4" x14ac:dyDescent="0.3">
      <c r="A26872">
        <v>1300312</v>
      </c>
      <c r="B26872">
        <v>16</v>
      </c>
      <c r="C26872">
        <v>40</v>
      </c>
      <c r="D26872">
        <v>17449.310000000001</v>
      </c>
    </row>
    <row r="26873" spans="1:4" x14ac:dyDescent="0.3">
      <c r="A26873">
        <v>1300312</v>
      </c>
      <c r="B26873">
        <v>16</v>
      </c>
      <c r="C26873">
        <v>41</v>
      </c>
      <c r="D26873">
        <v>27506.93</v>
      </c>
    </row>
    <row r="26874" spans="1:4" x14ac:dyDescent="0.3">
      <c r="A26874">
        <v>1300312</v>
      </c>
      <c r="B26874">
        <v>16</v>
      </c>
      <c r="C26874">
        <v>43</v>
      </c>
      <c r="D26874">
        <v>24294.13</v>
      </c>
    </row>
    <row r="26875" spans="1:4" x14ac:dyDescent="0.3">
      <c r="A26875">
        <v>1300312</v>
      </c>
      <c r="B26875">
        <v>16</v>
      </c>
      <c r="C26875">
        <v>54</v>
      </c>
      <c r="D26875">
        <v>12652.29</v>
      </c>
    </row>
    <row r="26876" spans="1:4" x14ac:dyDescent="0.3">
      <c r="A26876">
        <v>1300312</v>
      </c>
      <c r="B26876">
        <v>16</v>
      </c>
      <c r="C26876">
        <v>55</v>
      </c>
      <c r="D26876">
        <v>1796.4</v>
      </c>
    </row>
    <row r="26877" spans="1:4" x14ac:dyDescent="0.3">
      <c r="A26877">
        <v>1300312</v>
      </c>
      <c r="B26877">
        <v>16</v>
      </c>
      <c r="C26877">
        <v>59</v>
      </c>
      <c r="D26877">
        <v>42040.47</v>
      </c>
    </row>
    <row r="26878" spans="1:4" x14ac:dyDescent="0.3">
      <c r="A26878">
        <v>1300312</v>
      </c>
      <c r="B26878">
        <v>16</v>
      </c>
      <c r="C26878">
        <v>60</v>
      </c>
      <c r="D26878">
        <v>25974.62</v>
      </c>
    </row>
    <row r="26879" spans="1:4" x14ac:dyDescent="0.3">
      <c r="A26879">
        <v>1300312</v>
      </c>
      <c r="B26879">
        <v>16</v>
      </c>
      <c r="C26879">
        <v>63</v>
      </c>
      <c r="D26879">
        <v>33756.629999999997</v>
      </c>
    </row>
    <row r="26880" spans="1:4" x14ac:dyDescent="0.3">
      <c r="A26880">
        <v>1300312</v>
      </c>
      <c r="B26880">
        <v>16</v>
      </c>
      <c r="C26880">
        <v>67</v>
      </c>
      <c r="D26880">
        <v>30117.27</v>
      </c>
    </row>
    <row r="26881" spans="1:4" x14ac:dyDescent="0.3">
      <c r="A26881">
        <v>1300312</v>
      </c>
      <c r="B26881">
        <v>16</v>
      </c>
      <c r="C26881">
        <v>70</v>
      </c>
      <c r="D26881">
        <v>29747.96</v>
      </c>
    </row>
    <row r="26882" spans="1:4" x14ac:dyDescent="0.3">
      <c r="A26882">
        <v>1300312</v>
      </c>
      <c r="B26882">
        <v>16</v>
      </c>
      <c r="C26882">
        <v>71</v>
      </c>
      <c r="D26882">
        <v>29624.34</v>
      </c>
    </row>
    <row r="26883" spans="1:4" x14ac:dyDescent="0.3">
      <c r="A26883">
        <v>1300312</v>
      </c>
      <c r="B26883">
        <v>16</v>
      </c>
      <c r="C26883">
        <v>75</v>
      </c>
      <c r="D26883">
        <v>27859.46</v>
      </c>
    </row>
    <row r="26884" spans="1:4" x14ac:dyDescent="0.3">
      <c r="A26884">
        <v>1300312</v>
      </c>
      <c r="B26884">
        <v>16</v>
      </c>
      <c r="C26884">
        <v>77</v>
      </c>
      <c r="D26884">
        <v>56799.17</v>
      </c>
    </row>
    <row r="26885" spans="1:4" x14ac:dyDescent="0.3">
      <c r="A26885">
        <v>1300312</v>
      </c>
      <c r="B26885">
        <v>16</v>
      </c>
      <c r="C26885">
        <v>80</v>
      </c>
      <c r="D26885">
        <v>20656.72</v>
      </c>
    </row>
    <row r="26886" spans="1:4" x14ac:dyDescent="0.3">
      <c r="A26886">
        <v>1300312</v>
      </c>
      <c r="B26886">
        <v>16</v>
      </c>
      <c r="C26886">
        <v>86</v>
      </c>
      <c r="D26886">
        <v>26153.599999999999</v>
      </c>
    </row>
    <row r="26887" spans="1:4" x14ac:dyDescent="0.3">
      <c r="A26887">
        <v>1300312</v>
      </c>
      <c r="B26887">
        <v>16</v>
      </c>
      <c r="C26887">
        <v>87</v>
      </c>
      <c r="D26887">
        <v>56446</v>
      </c>
    </row>
    <row r="26888" spans="1:4" x14ac:dyDescent="0.3">
      <c r="A26888">
        <v>1300312</v>
      </c>
      <c r="B26888">
        <v>16</v>
      </c>
      <c r="C26888">
        <v>88</v>
      </c>
      <c r="D26888">
        <v>38041.03</v>
      </c>
    </row>
    <row r="26889" spans="1:4" x14ac:dyDescent="0.3">
      <c r="A26889">
        <v>1300312</v>
      </c>
      <c r="B26889">
        <v>16</v>
      </c>
      <c r="C26889">
        <v>92</v>
      </c>
      <c r="D26889">
        <v>25058.62</v>
      </c>
    </row>
    <row r="26890" spans="1:4" x14ac:dyDescent="0.3">
      <c r="A26890">
        <v>1300312</v>
      </c>
      <c r="B26890">
        <v>16</v>
      </c>
      <c r="C26890">
        <v>94</v>
      </c>
      <c r="D26890">
        <v>28921.38</v>
      </c>
    </row>
    <row r="26891" spans="1:4" x14ac:dyDescent="0.3">
      <c r="A26891">
        <v>1300312</v>
      </c>
      <c r="B26891">
        <v>16</v>
      </c>
      <c r="C26891">
        <v>96</v>
      </c>
      <c r="D26891">
        <v>38789.050000000003</v>
      </c>
    </row>
    <row r="26892" spans="1:4" x14ac:dyDescent="0.3">
      <c r="A26892">
        <v>1300312</v>
      </c>
      <c r="B26892">
        <v>17</v>
      </c>
      <c r="C26892">
        <v>-1</v>
      </c>
      <c r="D26892">
        <v>4460.03</v>
      </c>
    </row>
    <row r="26893" spans="1:4" x14ac:dyDescent="0.3">
      <c r="A26893">
        <v>1300312</v>
      </c>
      <c r="B26893">
        <v>17</v>
      </c>
      <c r="C26893">
        <v>1</v>
      </c>
      <c r="D26893">
        <v>7908.67</v>
      </c>
    </row>
    <row r="26894" spans="1:4" x14ac:dyDescent="0.3">
      <c r="A26894">
        <v>1300312</v>
      </c>
      <c r="B26894">
        <v>17</v>
      </c>
      <c r="C26894">
        <v>4</v>
      </c>
      <c r="D26894">
        <v>18028.63</v>
      </c>
    </row>
    <row r="26895" spans="1:4" x14ac:dyDescent="0.3">
      <c r="A26895">
        <v>1300312</v>
      </c>
      <c r="B26895">
        <v>17</v>
      </c>
      <c r="C26895">
        <v>6</v>
      </c>
      <c r="D26895">
        <v>3169.43</v>
      </c>
    </row>
    <row r="26896" spans="1:4" x14ac:dyDescent="0.3">
      <c r="A26896">
        <v>1300312</v>
      </c>
      <c r="B26896">
        <v>17</v>
      </c>
      <c r="C26896">
        <v>7</v>
      </c>
      <c r="D26896">
        <v>5138.6899999999996</v>
      </c>
    </row>
    <row r="26897" spans="1:4" x14ac:dyDescent="0.3">
      <c r="A26897">
        <v>1300312</v>
      </c>
      <c r="B26897">
        <v>17</v>
      </c>
      <c r="C26897">
        <v>22</v>
      </c>
      <c r="D26897">
        <v>15093.92</v>
      </c>
    </row>
    <row r="26898" spans="1:4" x14ac:dyDescent="0.3">
      <c r="A26898">
        <v>1300312</v>
      </c>
      <c r="B26898">
        <v>17</v>
      </c>
      <c r="C26898">
        <v>25</v>
      </c>
      <c r="D26898">
        <v>23199.42</v>
      </c>
    </row>
    <row r="26899" spans="1:4" x14ac:dyDescent="0.3">
      <c r="A26899">
        <v>1300312</v>
      </c>
      <c r="B26899">
        <v>17</v>
      </c>
      <c r="C26899">
        <v>29</v>
      </c>
      <c r="D26899">
        <v>15784.78</v>
      </c>
    </row>
    <row r="26900" spans="1:4" x14ac:dyDescent="0.3">
      <c r="A26900">
        <v>1300312</v>
      </c>
      <c r="B26900">
        <v>17</v>
      </c>
      <c r="C26900">
        <v>34</v>
      </c>
      <c r="D26900">
        <v>32346.18</v>
      </c>
    </row>
    <row r="26901" spans="1:4" x14ac:dyDescent="0.3">
      <c r="A26901">
        <v>1300312</v>
      </c>
      <c r="B26901">
        <v>17</v>
      </c>
      <c r="C26901">
        <v>36</v>
      </c>
      <c r="D26901">
        <v>17225.38</v>
      </c>
    </row>
    <row r="26902" spans="1:4" x14ac:dyDescent="0.3">
      <c r="A26902">
        <v>1300312</v>
      </c>
      <c r="B26902">
        <v>17</v>
      </c>
      <c r="C26902">
        <v>42</v>
      </c>
      <c r="D26902">
        <v>12217.03</v>
      </c>
    </row>
    <row r="26903" spans="1:4" x14ac:dyDescent="0.3">
      <c r="A26903">
        <v>1300312</v>
      </c>
      <c r="B26903">
        <v>17</v>
      </c>
      <c r="C26903">
        <v>46</v>
      </c>
      <c r="D26903">
        <v>12084.79</v>
      </c>
    </row>
    <row r="26904" spans="1:4" x14ac:dyDescent="0.3">
      <c r="A26904">
        <v>1300312</v>
      </c>
      <c r="B26904">
        <v>17</v>
      </c>
      <c r="C26904">
        <v>52</v>
      </c>
      <c r="D26904">
        <v>35024.120000000003</v>
      </c>
    </row>
    <row r="26905" spans="1:4" x14ac:dyDescent="0.3">
      <c r="A26905">
        <v>1300312</v>
      </c>
      <c r="B26905">
        <v>17</v>
      </c>
      <c r="C26905">
        <v>64</v>
      </c>
      <c r="D26905">
        <v>16092.19</v>
      </c>
    </row>
    <row r="26906" spans="1:4" x14ac:dyDescent="0.3">
      <c r="A26906">
        <v>1300312</v>
      </c>
      <c r="B26906">
        <v>17</v>
      </c>
      <c r="C26906">
        <v>71</v>
      </c>
      <c r="D26906">
        <v>6472.85</v>
      </c>
    </row>
    <row r="26907" spans="1:4" x14ac:dyDescent="0.3">
      <c r="A26907">
        <v>1300312</v>
      </c>
      <c r="B26907">
        <v>17</v>
      </c>
      <c r="C26907">
        <v>73</v>
      </c>
      <c r="D26907">
        <v>29130.87</v>
      </c>
    </row>
    <row r="26908" spans="1:4" x14ac:dyDescent="0.3">
      <c r="A26908">
        <v>1300312</v>
      </c>
      <c r="B26908">
        <v>17</v>
      </c>
      <c r="C26908">
        <v>82</v>
      </c>
      <c r="D26908">
        <v>10967.17</v>
      </c>
    </row>
    <row r="26909" spans="1:4" x14ac:dyDescent="0.3">
      <c r="A26909">
        <v>1300312</v>
      </c>
      <c r="B26909">
        <v>17</v>
      </c>
      <c r="C26909">
        <v>84</v>
      </c>
      <c r="D26909">
        <v>4376.45</v>
      </c>
    </row>
    <row r="26910" spans="1:4" x14ac:dyDescent="0.3">
      <c r="A26910">
        <v>1300312</v>
      </c>
      <c r="B26910">
        <v>17</v>
      </c>
      <c r="C26910">
        <v>86</v>
      </c>
      <c r="D26910">
        <v>25539.59</v>
      </c>
    </row>
    <row r="26911" spans="1:4" x14ac:dyDescent="0.3">
      <c r="A26911">
        <v>1300312</v>
      </c>
      <c r="B26911">
        <v>17</v>
      </c>
      <c r="C26911">
        <v>92</v>
      </c>
      <c r="D26911">
        <v>1064.33</v>
      </c>
    </row>
    <row r="26912" spans="1:4" x14ac:dyDescent="0.3">
      <c r="A26912">
        <v>1300312</v>
      </c>
      <c r="B26912">
        <v>17</v>
      </c>
      <c r="C26912">
        <v>95</v>
      </c>
      <c r="D26912">
        <v>36275.35</v>
      </c>
    </row>
    <row r="26913" spans="1:4" x14ac:dyDescent="0.3">
      <c r="A26913">
        <v>1300312</v>
      </c>
      <c r="B26913">
        <v>17</v>
      </c>
      <c r="C26913">
        <v>97</v>
      </c>
      <c r="D26913">
        <v>32545.5</v>
      </c>
    </row>
    <row r="26914" spans="1:4" x14ac:dyDescent="0.3">
      <c r="A26914">
        <v>1300312</v>
      </c>
      <c r="B26914">
        <v>17</v>
      </c>
      <c r="C26914">
        <v>98</v>
      </c>
      <c r="D26914">
        <v>12811.8</v>
      </c>
    </row>
    <row r="26915" spans="1:4" x14ac:dyDescent="0.3">
      <c r="A26915">
        <v>1300312</v>
      </c>
      <c r="B26915">
        <v>17</v>
      </c>
      <c r="C26915">
        <v>99</v>
      </c>
      <c r="D26915">
        <v>33229.01</v>
      </c>
    </row>
    <row r="26916" spans="1:4" x14ac:dyDescent="0.3">
      <c r="A26916">
        <v>1300323</v>
      </c>
      <c r="B26916">
        <v>1</v>
      </c>
      <c r="C26916">
        <v>-1</v>
      </c>
      <c r="D26916">
        <v>4994.16</v>
      </c>
    </row>
    <row r="26917" spans="1:4" x14ac:dyDescent="0.3">
      <c r="A26917">
        <v>1300323</v>
      </c>
      <c r="B26917">
        <v>1</v>
      </c>
      <c r="C26917">
        <v>9</v>
      </c>
      <c r="D26917">
        <v>21245.26</v>
      </c>
    </row>
    <row r="26918" spans="1:4" x14ac:dyDescent="0.3">
      <c r="A26918">
        <v>1300323</v>
      </c>
      <c r="B26918">
        <v>1</v>
      </c>
      <c r="C26918">
        <v>10</v>
      </c>
      <c r="D26918">
        <v>24319.360000000001</v>
      </c>
    </row>
    <row r="26919" spans="1:4" x14ac:dyDescent="0.3">
      <c r="A26919">
        <v>1300323</v>
      </c>
      <c r="B26919">
        <v>1</v>
      </c>
      <c r="C26919">
        <v>14</v>
      </c>
      <c r="D26919">
        <v>19859.7</v>
      </c>
    </row>
    <row r="26920" spans="1:4" x14ac:dyDescent="0.3">
      <c r="A26920">
        <v>1300323</v>
      </c>
      <c r="B26920">
        <v>1</v>
      </c>
      <c r="C26920">
        <v>18</v>
      </c>
      <c r="D26920">
        <v>12318.66</v>
      </c>
    </row>
    <row r="26921" spans="1:4" x14ac:dyDescent="0.3">
      <c r="A26921">
        <v>1300323</v>
      </c>
      <c r="B26921">
        <v>1</v>
      </c>
      <c r="C26921">
        <v>20</v>
      </c>
      <c r="D26921">
        <v>16323.24</v>
      </c>
    </row>
    <row r="26922" spans="1:4" x14ac:dyDescent="0.3">
      <c r="A26922">
        <v>1300323</v>
      </c>
      <c r="B26922">
        <v>1</v>
      </c>
      <c r="C26922">
        <v>21</v>
      </c>
      <c r="D26922">
        <v>18556.099999999999</v>
      </c>
    </row>
    <row r="26923" spans="1:4" x14ac:dyDescent="0.3">
      <c r="A26923">
        <v>1300323</v>
      </c>
      <c r="B26923">
        <v>1</v>
      </c>
      <c r="C26923">
        <v>25</v>
      </c>
      <c r="D26923">
        <v>22664.41</v>
      </c>
    </row>
    <row r="26924" spans="1:4" x14ac:dyDescent="0.3">
      <c r="A26924">
        <v>1300323</v>
      </c>
      <c r="B26924">
        <v>1</v>
      </c>
      <c r="C26924">
        <v>26</v>
      </c>
      <c r="D26924">
        <v>13520.03</v>
      </c>
    </row>
    <row r="26925" spans="1:4" x14ac:dyDescent="0.3">
      <c r="A26925">
        <v>1300323</v>
      </c>
      <c r="B26925">
        <v>1</v>
      </c>
      <c r="C26925">
        <v>30</v>
      </c>
      <c r="D26925">
        <v>16659.95</v>
      </c>
    </row>
    <row r="26926" spans="1:4" x14ac:dyDescent="0.3">
      <c r="A26926">
        <v>1300323</v>
      </c>
      <c r="B26926">
        <v>1</v>
      </c>
      <c r="C26926">
        <v>32</v>
      </c>
      <c r="D26926">
        <v>22106.29</v>
      </c>
    </row>
    <row r="26927" spans="1:4" x14ac:dyDescent="0.3">
      <c r="A26927">
        <v>1300323</v>
      </c>
      <c r="B26927">
        <v>1</v>
      </c>
      <c r="C26927">
        <v>39</v>
      </c>
      <c r="D26927">
        <v>23108.560000000001</v>
      </c>
    </row>
    <row r="26928" spans="1:4" x14ac:dyDescent="0.3">
      <c r="A26928">
        <v>1300323</v>
      </c>
      <c r="B26928">
        <v>1</v>
      </c>
      <c r="C26928">
        <v>42</v>
      </c>
      <c r="D26928">
        <v>2877.95</v>
      </c>
    </row>
    <row r="26929" spans="1:4" x14ac:dyDescent="0.3">
      <c r="A26929">
        <v>1300323</v>
      </c>
      <c r="B26929">
        <v>1</v>
      </c>
      <c r="C26929">
        <v>45</v>
      </c>
      <c r="D26929">
        <v>20934.900000000001</v>
      </c>
    </row>
    <row r="26930" spans="1:4" x14ac:dyDescent="0.3">
      <c r="A26930">
        <v>1300323</v>
      </c>
      <c r="B26930">
        <v>1</v>
      </c>
      <c r="C26930">
        <v>47</v>
      </c>
      <c r="D26930">
        <v>4539.2700000000004</v>
      </c>
    </row>
    <row r="26931" spans="1:4" x14ac:dyDescent="0.3">
      <c r="A26931">
        <v>1300323</v>
      </c>
      <c r="B26931">
        <v>1</v>
      </c>
      <c r="C26931">
        <v>48</v>
      </c>
      <c r="D26931">
        <v>12240.37</v>
      </c>
    </row>
    <row r="26932" spans="1:4" x14ac:dyDescent="0.3">
      <c r="A26932">
        <v>1300323</v>
      </c>
      <c r="B26932">
        <v>1</v>
      </c>
      <c r="C26932">
        <v>51</v>
      </c>
      <c r="D26932">
        <v>17892.259999999998</v>
      </c>
    </row>
    <row r="26933" spans="1:4" x14ac:dyDescent="0.3">
      <c r="A26933">
        <v>1300323</v>
      </c>
      <c r="B26933">
        <v>1</v>
      </c>
      <c r="C26933">
        <v>52</v>
      </c>
      <c r="D26933">
        <v>7811.03</v>
      </c>
    </row>
    <row r="26934" spans="1:4" x14ac:dyDescent="0.3">
      <c r="A26934">
        <v>1300323</v>
      </c>
      <c r="B26934">
        <v>1</v>
      </c>
      <c r="C26934">
        <v>54</v>
      </c>
      <c r="D26934">
        <v>26195.39</v>
      </c>
    </row>
    <row r="26935" spans="1:4" x14ac:dyDescent="0.3">
      <c r="A26935">
        <v>1300323</v>
      </c>
      <c r="B26935">
        <v>1</v>
      </c>
      <c r="C26935">
        <v>58</v>
      </c>
      <c r="D26935">
        <v>5911.69</v>
      </c>
    </row>
    <row r="26936" spans="1:4" x14ac:dyDescent="0.3">
      <c r="A26936">
        <v>1300323</v>
      </c>
      <c r="B26936">
        <v>1</v>
      </c>
      <c r="C26936">
        <v>59</v>
      </c>
      <c r="D26936">
        <v>6507.74</v>
      </c>
    </row>
    <row r="26937" spans="1:4" x14ac:dyDescent="0.3">
      <c r="A26937">
        <v>1300323</v>
      </c>
      <c r="B26937">
        <v>1</v>
      </c>
      <c r="C26937">
        <v>67</v>
      </c>
      <c r="D26937">
        <v>25472.16</v>
      </c>
    </row>
    <row r="26938" spans="1:4" x14ac:dyDescent="0.3">
      <c r="A26938">
        <v>1300323</v>
      </c>
      <c r="B26938">
        <v>1</v>
      </c>
      <c r="C26938">
        <v>68</v>
      </c>
      <c r="D26938">
        <v>7154.02</v>
      </c>
    </row>
    <row r="26939" spans="1:4" x14ac:dyDescent="0.3">
      <c r="A26939">
        <v>1300323</v>
      </c>
      <c r="B26939">
        <v>1</v>
      </c>
      <c r="C26939">
        <v>71</v>
      </c>
      <c r="D26939">
        <v>21104.11</v>
      </c>
    </row>
    <row r="26940" spans="1:4" x14ac:dyDescent="0.3">
      <c r="A26940">
        <v>1300323</v>
      </c>
      <c r="B26940">
        <v>1</v>
      </c>
      <c r="C26940">
        <v>75</v>
      </c>
      <c r="D26940">
        <v>20283.669999999998</v>
      </c>
    </row>
    <row r="26941" spans="1:4" x14ac:dyDescent="0.3">
      <c r="A26941">
        <v>1300323</v>
      </c>
      <c r="B26941">
        <v>1</v>
      </c>
      <c r="C26941">
        <v>76</v>
      </c>
      <c r="D26941">
        <v>17594.509999999998</v>
      </c>
    </row>
    <row r="26942" spans="1:4" x14ac:dyDescent="0.3">
      <c r="A26942">
        <v>1300323</v>
      </c>
      <c r="B26942">
        <v>1</v>
      </c>
      <c r="C26942">
        <v>82</v>
      </c>
      <c r="D26942">
        <v>18346.830000000002</v>
      </c>
    </row>
    <row r="26943" spans="1:4" x14ac:dyDescent="0.3">
      <c r="A26943">
        <v>1300323</v>
      </c>
      <c r="B26943">
        <v>1</v>
      </c>
      <c r="C26943">
        <v>83</v>
      </c>
      <c r="D26943">
        <v>14412.52</v>
      </c>
    </row>
    <row r="26944" spans="1:4" x14ac:dyDescent="0.3">
      <c r="A26944">
        <v>1300323</v>
      </c>
      <c r="B26944">
        <v>1</v>
      </c>
      <c r="C26944">
        <v>84</v>
      </c>
      <c r="D26944">
        <v>16744.77</v>
      </c>
    </row>
    <row r="26945" spans="1:4" x14ac:dyDescent="0.3">
      <c r="A26945">
        <v>1300323</v>
      </c>
      <c r="B26945">
        <v>1</v>
      </c>
      <c r="C26945">
        <v>86</v>
      </c>
      <c r="D26945">
        <v>13302.47</v>
      </c>
    </row>
    <row r="26946" spans="1:4" x14ac:dyDescent="0.3">
      <c r="A26946">
        <v>1300323</v>
      </c>
      <c r="B26946">
        <v>1</v>
      </c>
      <c r="C26946">
        <v>91</v>
      </c>
      <c r="D26946">
        <v>15740.37</v>
      </c>
    </row>
    <row r="26947" spans="1:4" x14ac:dyDescent="0.3">
      <c r="A26947">
        <v>1300323</v>
      </c>
      <c r="B26947">
        <v>1</v>
      </c>
      <c r="C26947">
        <v>98</v>
      </c>
      <c r="D26947">
        <v>22125.599999999999</v>
      </c>
    </row>
    <row r="26948" spans="1:4" x14ac:dyDescent="0.3">
      <c r="A26948">
        <v>1300323</v>
      </c>
      <c r="B26948">
        <v>1</v>
      </c>
      <c r="C26948">
        <v>99</v>
      </c>
      <c r="D26948">
        <v>22843.68</v>
      </c>
    </row>
    <row r="26949" spans="1:4" x14ac:dyDescent="0.3">
      <c r="A26949">
        <v>1300323</v>
      </c>
      <c r="B26949">
        <v>3</v>
      </c>
      <c r="C26949">
        <v>-1</v>
      </c>
      <c r="D26949">
        <v>213.86</v>
      </c>
    </row>
    <row r="26950" spans="1:4" x14ac:dyDescent="0.3">
      <c r="A26950">
        <v>1300323</v>
      </c>
      <c r="B26950">
        <v>3</v>
      </c>
      <c r="C26950">
        <v>89</v>
      </c>
      <c r="D26950">
        <v>5601.59</v>
      </c>
    </row>
    <row r="26951" spans="1:4" x14ac:dyDescent="0.3">
      <c r="A26951">
        <v>1300323</v>
      </c>
      <c r="B26951">
        <v>4</v>
      </c>
      <c r="C26951">
        <v>-1</v>
      </c>
      <c r="D26951">
        <v>71.05</v>
      </c>
    </row>
    <row r="26952" spans="1:4" x14ac:dyDescent="0.3">
      <c r="A26952">
        <v>1300323</v>
      </c>
      <c r="B26952">
        <v>4</v>
      </c>
      <c r="C26952">
        <v>64</v>
      </c>
      <c r="D26952">
        <v>2390.7800000000002</v>
      </c>
    </row>
    <row r="26953" spans="1:4" x14ac:dyDescent="0.3">
      <c r="A26953">
        <v>1300323</v>
      </c>
      <c r="B26953">
        <v>5</v>
      </c>
      <c r="C26953">
        <v>-1</v>
      </c>
      <c r="D26953">
        <v>111.04</v>
      </c>
    </row>
    <row r="26954" spans="1:4" x14ac:dyDescent="0.3">
      <c r="A26954">
        <v>1300323</v>
      </c>
      <c r="B26954">
        <v>6</v>
      </c>
      <c r="C26954">
        <v>-1</v>
      </c>
      <c r="D26954">
        <v>1529</v>
      </c>
    </row>
    <row r="26955" spans="1:4" x14ac:dyDescent="0.3">
      <c r="A26955">
        <v>1300323</v>
      </c>
      <c r="B26955">
        <v>6</v>
      </c>
      <c r="C26955">
        <v>2</v>
      </c>
      <c r="D26955">
        <v>6674.74</v>
      </c>
    </row>
    <row r="26956" spans="1:4" x14ac:dyDescent="0.3">
      <c r="A26956">
        <v>1300323</v>
      </c>
      <c r="B26956">
        <v>6</v>
      </c>
      <c r="C26956">
        <v>10</v>
      </c>
      <c r="D26956">
        <v>6187.15</v>
      </c>
    </row>
    <row r="26957" spans="1:4" x14ac:dyDescent="0.3">
      <c r="A26957">
        <v>1300323</v>
      </c>
      <c r="B26957">
        <v>6</v>
      </c>
      <c r="C26957">
        <v>27</v>
      </c>
      <c r="D26957">
        <v>3108.09</v>
      </c>
    </row>
    <row r="26958" spans="1:4" x14ac:dyDescent="0.3">
      <c r="A26958">
        <v>1300323</v>
      </c>
      <c r="B26958">
        <v>6</v>
      </c>
      <c r="C26958">
        <v>30</v>
      </c>
      <c r="D26958">
        <v>326.42</v>
      </c>
    </row>
    <row r="26959" spans="1:4" x14ac:dyDescent="0.3">
      <c r="A26959">
        <v>1300323</v>
      </c>
      <c r="B26959">
        <v>6</v>
      </c>
      <c r="C26959">
        <v>31</v>
      </c>
      <c r="D26959">
        <v>8700.65</v>
      </c>
    </row>
    <row r="26960" spans="1:4" x14ac:dyDescent="0.3">
      <c r="A26960">
        <v>1300323</v>
      </c>
      <c r="B26960">
        <v>6</v>
      </c>
      <c r="C26960">
        <v>32</v>
      </c>
      <c r="D26960">
        <v>12640.3</v>
      </c>
    </row>
    <row r="26961" spans="1:4" x14ac:dyDescent="0.3">
      <c r="A26961">
        <v>1300323</v>
      </c>
      <c r="B26961">
        <v>6</v>
      </c>
      <c r="C26961">
        <v>33</v>
      </c>
      <c r="D26961">
        <v>6873</v>
      </c>
    </row>
    <row r="26962" spans="1:4" x14ac:dyDescent="0.3">
      <c r="A26962">
        <v>1300323</v>
      </c>
      <c r="B26962">
        <v>6</v>
      </c>
      <c r="C26962">
        <v>36</v>
      </c>
      <c r="D26962">
        <v>4333.8100000000004</v>
      </c>
    </row>
    <row r="26963" spans="1:4" x14ac:dyDescent="0.3">
      <c r="A26963">
        <v>1300323</v>
      </c>
      <c r="B26963">
        <v>6</v>
      </c>
      <c r="C26963">
        <v>39</v>
      </c>
      <c r="D26963">
        <v>4417.2700000000004</v>
      </c>
    </row>
    <row r="26964" spans="1:4" x14ac:dyDescent="0.3">
      <c r="A26964">
        <v>1300323</v>
      </c>
      <c r="B26964">
        <v>6</v>
      </c>
      <c r="C26964">
        <v>44</v>
      </c>
      <c r="D26964">
        <v>2077.5700000000002</v>
      </c>
    </row>
    <row r="26965" spans="1:4" x14ac:dyDescent="0.3">
      <c r="A26965">
        <v>1300323</v>
      </c>
      <c r="B26965">
        <v>6</v>
      </c>
      <c r="C26965">
        <v>45</v>
      </c>
      <c r="D26965">
        <v>2242.96</v>
      </c>
    </row>
    <row r="26966" spans="1:4" x14ac:dyDescent="0.3">
      <c r="A26966">
        <v>1300323</v>
      </c>
      <c r="B26966">
        <v>6</v>
      </c>
      <c r="C26966">
        <v>46</v>
      </c>
      <c r="D26966">
        <v>1121.46</v>
      </c>
    </row>
    <row r="26967" spans="1:4" x14ac:dyDescent="0.3">
      <c r="A26967">
        <v>1300323</v>
      </c>
      <c r="B26967">
        <v>6</v>
      </c>
      <c r="C26967">
        <v>47</v>
      </c>
      <c r="D26967">
        <v>5955.74</v>
      </c>
    </row>
    <row r="26968" spans="1:4" x14ac:dyDescent="0.3">
      <c r="A26968">
        <v>1300323</v>
      </c>
      <c r="B26968">
        <v>6</v>
      </c>
      <c r="C26968">
        <v>50</v>
      </c>
      <c r="D26968">
        <v>2322.88</v>
      </c>
    </row>
    <row r="26969" spans="1:4" x14ac:dyDescent="0.3">
      <c r="A26969">
        <v>1300323</v>
      </c>
      <c r="B26969">
        <v>6</v>
      </c>
      <c r="C26969">
        <v>51</v>
      </c>
      <c r="D26969">
        <v>4910.84</v>
      </c>
    </row>
    <row r="26970" spans="1:4" x14ac:dyDescent="0.3">
      <c r="A26970">
        <v>1300323</v>
      </c>
      <c r="B26970">
        <v>6</v>
      </c>
      <c r="C26970">
        <v>52</v>
      </c>
      <c r="D26970">
        <v>6814.75</v>
      </c>
    </row>
    <row r="26971" spans="1:4" x14ac:dyDescent="0.3">
      <c r="A26971">
        <v>1300323</v>
      </c>
      <c r="B26971">
        <v>6</v>
      </c>
      <c r="C26971">
        <v>53</v>
      </c>
      <c r="D26971">
        <v>4446.8599999999997</v>
      </c>
    </row>
    <row r="26972" spans="1:4" x14ac:dyDescent="0.3">
      <c r="A26972">
        <v>1300323</v>
      </c>
      <c r="B26972">
        <v>6</v>
      </c>
      <c r="C26972">
        <v>55</v>
      </c>
      <c r="D26972">
        <v>4158.41</v>
      </c>
    </row>
    <row r="26973" spans="1:4" x14ac:dyDescent="0.3">
      <c r="A26973">
        <v>1300323</v>
      </c>
      <c r="B26973">
        <v>6</v>
      </c>
      <c r="C26973">
        <v>56</v>
      </c>
      <c r="D26973">
        <v>7339.46</v>
      </c>
    </row>
    <row r="26974" spans="1:4" x14ac:dyDescent="0.3">
      <c r="A26974">
        <v>1300323</v>
      </c>
      <c r="B26974">
        <v>6</v>
      </c>
      <c r="C26974">
        <v>57</v>
      </c>
      <c r="D26974">
        <v>11586.66</v>
      </c>
    </row>
    <row r="26975" spans="1:4" x14ac:dyDescent="0.3">
      <c r="A26975">
        <v>1300323</v>
      </c>
      <c r="B26975">
        <v>6</v>
      </c>
      <c r="C26975">
        <v>65</v>
      </c>
      <c r="D26975">
        <v>3166.63</v>
      </c>
    </row>
    <row r="26976" spans="1:4" x14ac:dyDescent="0.3">
      <c r="A26976">
        <v>1300323</v>
      </c>
      <c r="B26976">
        <v>6</v>
      </c>
      <c r="C26976">
        <v>66</v>
      </c>
      <c r="D26976">
        <v>1610.43</v>
      </c>
    </row>
    <row r="26977" spans="1:4" x14ac:dyDescent="0.3">
      <c r="A26977">
        <v>1300323</v>
      </c>
      <c r="B26977">
        <v>6</v>
      </c>
      <c r="C26977">
        <v>67</v>
      </c>
      <c r="D26977">
        <v>3173.82</v>
      </c>
    </row>
    <row r="26978" spans="1:4" x14ac:dyDescent="0.3">
      <c r="A26978">
        <v>1300323</v>
      </c>
      <c r="B26978">
        <v>6</v>
      </c>
      <c r="C26978">
        <v>77</v>
      </c>
      <c r="D26978">
        <v>1705.09</v>
      </c>
    </row>
    <row r="26979" spans="1:4" x14ac:dyDescent="0.3">
      <c r="A26979">
        <v>1300323</v>
      </c>
      <c r="B26979">
        <v>6</v>
      </c>
      <c r="C26979">
        <v>81</v>
      </c>
      <c r="D26979">
        <v>11645.5</v>
      </c>
    </row>
    <row r="26980" spans="1:4" x14ac:dyDescent="0.3">
      <c r="A26980">
        <v>1300323</v>
      </c>
      <c r="B26980">
        <v>6</v>
      </c>
      <c r="C26980">
        <v>82</v>
      </c>
      <c r="D26980">
        <v>10120.280000000001</v>
      </c>
    </row>
    <row r="26981" spans="1:4" x14ac:dyDescent="0.3">
      <c r="A26981">
        <v>1300323</v>
      </c>
      <c r="B26981">
        <v>6</v>
      </c>
      <c r="C26981">
        <v>83</v>
      </c>
      <c r="D26981">
        <v>5562.03</v>
      </c>
    </row>
    <row r="26982" spans="1:4" x14ac:dyDescent="0.3">
      <c r="A26982">
        <v>1300323</v>
      </c>
      <c r="B26982">
        <v>6</v>
      </c>
      <c r="C26982">
        <v>84</v>
      </c>
      <c r="D26982">
        <v>7952.44</v>
      </c>
    </row>
    <row r="26983" spans="1:4" x14ac:dyDescent="0.3">
      <c r="A26983">
        <v>1300323</v>
      </c>
      <c r="B26983">
        <v>6</v>
      </c>
      <c r="C26983">
        <v>88</v>
      </c>
      <c r="D26983">
        <v>5668.4</v>
      </c>
    </row>
    <row r="26984" spans="1:4" x14ac:dyDescent="0.3">
      <c r="A26984">
        <v>1300323</v>
      </c>
      <c r="B26984">
        <v>6</v>
      </c>
      <c r="C26984">
        <v>92</v>
      </c>
      <c r="D26984">
        <v>3301.71</v>
      </c>
    </row>
    <row r="26985" spans="1:4" x14ac:dyDescent="0.3">
      <c r="A26985">
        <v>1300323</v>
      </c>
      <c r="B26985">
        <v>6</v>
      </c>
      <c r="C26985">
        <v>93</v>
      </c>
      <c r="D26985">
        <v>5080.07</v>
      </c>
    </row>
    <row r="26986" spans="1:4" x14ac:dyDescent="0.3">
      <c r="A26986">
        <v>1300323</v>
      </c>
      <c r="B26986">
        <v>6</v>
      </c>
      <c r="C26986">
        <v>94</v>
      </c>
      <c r="D26986">
        <v>2970.7</v>
      </c>
    </row>
    <row r="26987" spans="1:4" x14ac:dyDescent="0.3">
      <c r="A26987">
        <v>1300323</v>
      </c>
      <c r="B26987">
        <v>6</v>
      </c>
      <c r="C26987">
        <v>99</v>
      </c>
      <c r="D26987">
        <v>4187.72</v>
      </c>
    </row>
    <row r="26988" spans="1:4" x14ac:dyDescent="0.3">
      <c r="A26988">
        <v>1300323</v>
      </c>
      <c r="B26988">
        <v>7</v>
      </c>
      <c r="C26988">
        <v>-1</v>
      </c>
      <c r="D26988">
        <v>3391.88</v>
      </c>
    </row>
    <row r="26989" spans="1:4" x14ac:dyDescent="0.3">
      <c r="A26989">
        <v>1300323</v>
      </c>
      <c r="B26989">
        <v>7</v>
      </c>
      <c r="C26989">
        <v>3</v>
      </c>
      <c r="D26989">
        <v>9578.11</v>
      </c>
    </row>
    <row r="26990" spans="1:4" x14ac:dyDescent="0.3">
      <c r="A26990">
        <v>1300323</v>
      </c>
      <c r="B26990">
        <v>7</v>
      </c>
      <c r="C26990">
        <v>4</v>
      </c>
      <c r="D26990">
        <v>7441.05</v>
      </c>
    </row>
    <row r="26991" spans="1:4" x14ac:dyDescent="0.3">
      <c r="A26991">
        <v>1300323</v>
      </c>
      <c r="B26991">
        <v>7</v>
      </c>
      <c r="C26991">
        <v>6</v>
      </c>
      <c r="D26991">
        <v>504.12</v>
      </c>
    </row>
    <row r="26992" spans="1:4" x14ac:dyDescent="0.3">
      <c r="A26992">
        <v>1300323</v>
      </c>
      <c r="B26992">
        <v>7</v>
      </c>
      <c r="C26992">
        <v>10</v>
      </c>
      <c r="D26992">
        <v>5222.25</v>
      </c>
    </row>
    <row r="26993" spans="1:4" x14ac:dyDescent="0.3">
      <c r="A26993">
        <v>1300323</v>
      </c>
      <c r="B26993">
        <v>7</v>
      </c>
      <c r="C26993">
        <v>11</v>
      </c>
      <c r="D26993">
        <v>8424.9599999999991</v>
      </c>
    </row>
    <row r="26994" spans="1:4" x14ac:dyDescent="0.3">
      <c r="A26994">
        <v>1300323</v>
      </c>
      <c r="B26994">
        <v>7</v>
      </c>
      <c r="C26994">
        <v>13</v>
      </c>
      <c r="D26994">
        <v>9773.5400000000009</v>
      </c>
    </row>
    <row r="26995" spans="1:4" x14ac:dyDescent="0.3">
      <c r="A26995">
        <v>1300323</v>
      </c>
      <c r="B26995">
        <v>7</v>
      </c>
      <c r="C26995">
        <v>14</v>
      </c>
      <c r="D26995">
        <v>8941.42</v>
      </c>
    </row>
    <row r="26996" spans="1:4" x14ac:dyDescent="0.3">
      <c r="A26996">
        <v>1300323</v>
      </c>
      <c r="B26996">
        <v>7</v>
      </c>
      <c r="C26996">
        <v>17</v>
      </c>
      <c r="D26996">
        <v>8635.2999999999993</v>
      </c>
    </row>
    <row r="26997" spans="1:4" x14ac:dyDescent="0.3">
      <c r="A26997">
        <v>1300323</v>
      </c>
      <c r="B26997">
        <v>7</v>
      </c>
      <c r="C26997">
        <v>18</v>
      </c>
      <c r="D26997">
        <v>9462.25</v>
      </c>
    </row>
    <row r="26998" spans="1:4" x14ac:dyDescent="0.3">
      <c r="A26998">
        <v>1300323</v>
      </c>
      <c r="B26998">
        <v>7</v>
      </c>
      <c r="C26998">
        <v>23</v>
      </c>
      <c r="D26998">
        <v>8036.61</v>
      </c>
    </row>
    <row r="26999" spans="1:4" x14ac:dyDescent="0.3">
      <c r="A26999">
        <v>1300323</v>
      </c>
      <c r="B26999">
        <v>7</v>
      </c>
      <c r="C26999">
        <v>25</v>
      </c>
      <c r="D26999">
        <v>18212.78</v>
      </c>
    </row>
    <row r="27000" spans="1:4" x14ac:dyDescent="0.3">
      <c r="A27000">
        <v>1300323</v>
      </c>
      <c r="B27000">
        <v>7</v>
      </c>
      <c r="C27000">
        <v>29</v>
      </c>
      <c r="D27000">
        <v>2016.09</v>
      </c>
    </row>
    <row r="27001" spans="1:4" x14ac:dyDescent="0.3">
      <c r="A27001">
        <v>1300323</v>
      </c>
      <c r="B27001">
        <v>7</v>
      </c>
      <c r="C27001">
        <v>30</v>
      </c>
      <c r="D27001">
        <v>7920.98</v>
      </c>
    </row>
    <row r="27002" spans="1:4" x14ac:dyDescent="0.3">
      <c r="A27002">
        <v>1300323</v>
      </c>
      <c r="B27002">
        <v>7</v>
      </c>
      <c r="C27002">
        <v>31</v>
      </c>
      <c r="D27002">
        <v>4929.03</v>
      </c>
    </row>
    <row r="27003" spans="1:4" x14ac:dyDescent="0.3">
      <c r="A27003">
        <v>1300323</v>
      </c>
      <c r="B27003">
        <v>7</v>
      </c>
      <c r="C27003">
        <v>33</v>
      </c>
      <c r="D27003">
        <v>8014.46</v>
      </c>
    </row>
    <row r="27004" spans="1:4" x14ac:dyDescent="0.3">
      <c r="A27004">
        <v>1300323</v>
      </c>
      <c r="B27004">
        <v>7</v>
      </c>
      <c r="C27004">
        <v>39</v>
      </c>
      <c r="D27004">
        <v>12257.69</v>
      </c>
    </row>
    <row r="27005" spans="1:4" x14ac:dyDescent="0.3">
      <c r="A27005">
        <v>1300323</v>
      </c>
      <c r="B27005">
        <v>7</v>
      </c>
      <c r="C27005">
        <v>45</v>
      </c>
      <c r="D27005">
        <v>7889.54</v>
      </c>
    </row>
    <row r="27006" spans="1:4" x14ac:dyDescent="0.3">
      <c r="A27006">
        <v>1300323</v>
      </c>
      <c r="B27006">
        <v>7</v>
      </c>
      <c r="C27006">
        <v>46</v>
      </c>
      <c r="D27006">
        <v>14699.95</v>
      </c>
    </row>
    <row r="27007" spans="1:4" x14ac:dyDescent="0.3">
      <c r="A27007">
        <v>1300323</v>
      </c>
      <c r="B27007">
        <v>7</v>
      </c>
      <c r="C27007">
        <v>49</v>
      </c>
      <c r="D27007">
        <v>1730.62</v>
      </c>
    </row>
    <row r="27008" spans="1:4" x14ac:dyDescent="0.3">
      <c r="A27008">
        <v>1300323</v>
      </c>
      <c r="B27008">
        <v>7</v>
      </c>
      <c r="C27008">
        <v>50</v>
      </c>
      <c r="D27008">
        <v>18289.97</v>
      </c>
    </row>
    <row r="27009" spans="1:4" x14ac:dyDescent="0.3">
      <c r="A27009">
        <v>1300323</v>
      </c>
      <c r="B27009">
        <v>7</v>
      </c>
      <c r="C27009">
        <v>55</v>
      </c>
      <c r="D27009">
        <v>11531.54</v>
      </c>
    </row>
    <row r="27010" spans="1:4" x14ac:dyDescent="0.3">
      <c r="A27010">
        <v>1300323</v>
      </c>
      <c r="B27010">
        <v>7</v>
      </c>
      <c r="C27010">
        <v>56</v>
      </c>
      <c r="D27010">
        <v>5100.6400000000003</v>
      </c>
    </row>
    <row r="27011" spans="1:4" x14ac:dyDescent="0.3">
      <c r="A27011">
        <v>1300323</v>
      </c>
      <c r="B27011">
        <v>7</v>
      </c>
      <c r="C27011">
        <v>58</v>
      </c>
      <c r="D27011">
        <v>4689.5200000000004</v>
      </c>
    </row>
    <row r="27012" spans="1:4" x14ac:dyDescent="0.3">
      <c r="A27012">
        <v>1300323</v>
      </c>
      <c r="B27012">
        <v>7</v>
      </c>
      <c r="C27012">
        <v>63</v>
      </c>
      <c r="D27012">
        <v>6944.67</v>
      </c>
    </row>
    <row r="27013" spans="1:4" x14ac:dyDescent="0.3">
      <c r="A27013">
        <v>1300323</v>
      </c>
      <c r="B27013">
        <v>7</v>
      </c>
      <c r="C27013">
        <v>66</v>
      </c>
      <c r="D27013">
        <v>10591.91</v>
      </c>
    </row>
    <row r="27014" spans="1:4" x14ac:dyDescent="0.3">
      <c r="A27014">
        <v>1300323</v>
      </c>
      <c r="B27014">
        <v>7</v>
      </c>
      <c r="C27014">
        <v>67</v>
      </c>
      <c r="D27014">
        <v>8351.69</v>
      </c>
    </row>
    <row r="27015" spans="1:4" x14ac:dyDescent="0.3">
      <c r="A27015">
        <v>1300323</v>
      </c>
      <c r="B27015">
        <v>7</v>
      </c>
      <c r="C27015">
        <v>68</v>
      </c>
      <c r="D27015">
        <v>4744.7299999999996</v>
      </c>
    </row>
    <row r="27016" spans="1:4" x14ac:dyDescent="0.3">
      <c r="A27016">
        <v>1300323</v>
      </c>
      <c r="B27016">
        <v>7</v>
      </c>
      <c r="C27016">
        <v>73</v>
      </c>
      <c r="D27016">
        <v>8696.35</v>
      </c>
    </row>
    <row r="27017" spans="1:4" x14ac:dyDescent="0.3">
      <c r="A27017">
        <v>1300323</v>
      </c>
      <c r="B27017">
        <v>7</v>
      </c>
      <c r="C27017">
        <v>75</v>
      </c>
      <c r="D27017">
        <v>9659.81</v>
      </c>
    </row>
    <row r="27018" spans="1:4" x14ac:dyDescent="0.3">
      <c r="A27018">
        <v>1300323</v>
      </c>
      <c r="B27018">
        <v>7</v>
      </c>
      <c r="C27018">
        <v>76</v>
      </c>
      <c r="D27018">
        <v>10589.82</v>
      </c>
    </row>
    <row r="27019" spans="1:4" x14ac:dyDescent="0.3">
      <c r="A27019">
        <v>1300323</v>
      </c>
      <c r="B27019">
        <v>7</v>
      </c>
      <c r="C27019">
        <v>77</v>
      </c>
      <c r="D27019">
        <v>2430.14</v>
      </c>
    </row>
    <row r="27020" spans="1:4" x14ac:dyDescent="0.3">
      <c r="A27020">
        <v>1300323</v>
      </c>
      <c r="B27020">
        <v>7</v>
      </c>
      <c r="C27020">
        <v>81</v>
      </c>
      <c r="D27020">
        <v>4283.38</v>
      </c>
    </row>
    <row r="27021" spans="1:4" x14ac:dyDescent="0.3">
      <c r="A27021">
        <v>1300323</v>
      </c>
      <c r="B27021">
        <v>7</v>
      </c>
      <c r="C27021">
        <v>83</v>
      </c>
      <c r="D27021">
        <v>7591.04</v>
      </c>
    </row>
    <row r="27022" spans="1:4" x14ac:dyDescent="0.3">
      <c r="A27022">
        <v>1300323</v>
      </c>
      <c r="B27022">
        <v>7</v>
      </c>
      <c r="C27022">
        <v>84</v>
      </c>
      <c r="D27022">
        <v>19747.11</v>
      </c>
    </row>
    <row r="27023" spans="1:4" x14ac:dyDescent="0.3">
      <c r="A27023">
        <v>1300323</v>
      </c>
      <c r="B27023">
        <v>7</v>
      </c>
      <c r="C27023">
        <v>85</v>
      </c>
      <c r="D27023">
        <v>5767.25</v>
      </c>
    </row>
    <row r="27024" spans="1:4" x14ac:dyDescent="0.3">
      <c r="A27024">
        <v>1300323</v>
      </c>
      <c r="B27024">
        <v>7</v>
      </c>
      <c r="C27024">
        <v>87</v>
      </c>
      <c r="D27024">
        <v>15383.99</v>
      </c>
    </row>
    <row r="27025" spans="1:4" x14ac:dyDescent="0.3">
      <c r="A27025">
        <v>1300323</v>
      </c>
      <c r="B27025">
        <v>7</v>
      </c>
      <c r="C27025">
        <v>88</v>
      </c>
      <c r="D27025">
        <v>13106.46</v>
      </c>
    </row>
    <row r="27026" spans="1:4" x14ac:dyDescent="0.3">
      <c r="A27026">
        <v>1300323</v>
      </c>
      <c r="B27026">
        <v>7</v>
      </c>
      <c r="C27026">
        <v>90</v>
      </c>
      <c r="D27026">
        <v>7315.03</v>
      </c>
    </row>
    <row r="27027" spans="1:4" x14ac:dyDescent="0.3">
      <c r="A27027">
        <v>1300323</v>
      </c>
      <c r="B27027">
        <v>7</v>
      </c>
      <c r="C27027">
        <v>92</v>
      </c>
      <c r="D27027">
        <v>13534.25</v>
      </c>
    </row>
    <row r="27028" spans="1:4" x14ac:dyDescent="0.3">
      <c r="A27028">
        <v>1300323</v>
      </c>
      <c r="B27028">
        <v>7</v>
      </c>
      <c r="C27028">
        <v>94</v>
      </c>
      <c r="D27028">
        <v>2337.3000000000002</v>
      </c>
    </row>
    <row r="27029" spans="1:4" x14ac:dyDescent="0.3">
      <c r="A27029">
        <v>1300323</v>
      </c>
      <c r="B27029">
        <v>7</v>
      </c>
      <c r="C27029">
        <v>95</v>
      </c>
      <c r="D27029">
        <v>15090.99</v>
      </c>
    </row>
    <row r="27030" spans="1:4" x14ac:dyDescent="0.3">
      <c r="A27030">
        <v>1300323</v>
      </c>
      <c r="B27030">
        <v>7</v>
      </c>
      <c r="C27030">
        <v>98</v>
      </c>
      <c r="D27030">
        <v>547.62</v>
      </c>
    </row>
    <row r="27031" spans="1:4" x14ac:dyDescent="0.3">
      <c r="A27031">
        <v>1300323</v>
      </c>
      <c r="B27031">
        <v>7</v>
      </c>
      <c r="C27031">
        <v>100</v>
      </c>
      <c r="D27031">
        <v>5639.56</v>
      </c>
    </row>
    <row r="27032" spans="1:4" x14ac:dyDescent="0.3">
      <c r="A27032">
        <v>1300323</v>
      </c>
      <c r="B27032">
        <v>8</v>
      </c>
      <c r="C27032">
        <v>-1</v>
      </c>
      <c r="D27032">
        <v>2042.61</v>
      </c>
    </row>
    <row r="27033" spans="1:4" x14ac:dyDescent="0.3">
      <c r="A27033">
        <v>1300323</v>
      </c>
      <c r="B27033">
        <v>8</v>
      </c>
      <c r="C27033">
        <v>5</v>
      </c>
      <c r="D27033">
        <v>6639.66</v>
      </c>
    </row>
    <row r="27034" spans="1:4" x14ac:dyDescent="0.3">
      <c r="A27034">
        <v>1300323</v>
      </c>
      <c r="B27034">
        <v>8</v>
      </c>
      <c r="C27034">
        <v>8</v>
      </c>
      <c r="D27034">
        <v>11571.02</v>
      </c>
    </row>
    <row r="27035" spans="1:4" x14ac:dyDescent="0.3">
      <c r="A27035">
        <v>1300323</v>
      </c>
      <c r="B27035">
        <v>8</v>
      </c>
      <c r="C27035">
        <v>9</v>
      </c>
      <c r="D27035">
        <v>13798.26</v>
      </c>
    </row>
    <row r="27036" spans="1:4" x14ac:dyDescent="0.3">
      <c r="A27036">
        <v>1300323</v>
      </c>
      <c r="B27036">
        <v>8</v>
      </c>
      <c r="C27036">
        <v>14</v>
      </c>
      <c r="D27036">
        <v>9445.89</v>
      </c>
    </row>
    <row r="27037" spans="1:4" x14ac:dyDescent="0.3">
      <c r="A27037">
        <v>1300323</v>
      </c>
      <c r="B27037">
        <v>8</v>
      </c>
      <c r="C27037">
        <v>17</v>
      </c>
      <c r="D27037">
        <v>5733.96</v>
      </c>
    </row>
    <row r="27038" spans="1:4" x14ac:dyDescent="0.3">
      <c r="A27038">
        <v>1300323</v>
      </c>
      <c r="B27038">
        <v>8</v>
      </c>
      <c r="C27038">
        <v>23</v>
      </c>
      <c r="D27038">
        <v>4746.46</v>
      </c>
    </row>
    <row r="27039" spans="1:4" x14ac:dyDescent="0.3">
      <c r="A27039">
        <v>1300323</v>
      </c>
      <c r="B27039">
        <v>8</v>
      </c>
      <c r="C27039">
        <v>29</v>
      </c>
      <c r="D27039">
        <v>6147.36</v>
      </c>
    </row>
    <row r="27040" spans="1:4" x14ac:dyDescent="0.3">
      <c r="A27040">
        <v>1300323</v>
      </c>
      <c r="B27040">
        <v>8</v>
      </c>
      <c r="C27040">
        <v>35</v>
      </c>
      <c r="D27040">
        <v>17007.2</v>
      </c>
    </row>
    <row r="27041" spans="1:4" x14ac:dyDescent="0.3">
      <c r="A27041">
        <v>1300323</v>
      </c>
      <c r="B27041">
        <v>8</v>
      </c>
      <c r="C27041">
        <v>36</v>
      </c>
      <c r="D27041">
        <v>5894.64</v>
      </c>
    </row>
    <row r="27042" spans="1:4" x14ac:dyDescent="0.3">
      <c r="A27042">
        <v>1300323</v>
      </c>
      <c r="B27042">
        <v>8</v>
      </c>
      <c r="C27042">
        <v>47</v>
      </c>
      <c r="D27042">
        <v>8218.8700000000008</v>
      </c>
    </row>
    <row r="27043" spans="1:4" x14ac:dyDescent="0.3">
      <c r="A27043">
        <v>1300323</v>
      </c>
      <c r="B27043">
        <v>8</v>
      </c>
      <c r="C27043">
        <v>50</v>
      </c>
      <c r="D27043">
        <v>11350.49</v>
      </c>
    </row>
    <row r="27044" spans="1:4" x14ac:dyDescent="0.3">
      <c r="A27044">
        <v>1300323</v>
      </c>
      <c r="B27044">
        <v>8</v>
      </c>
      <c r="C27044">
        <v>52</v>
      </c>
      <c r="D27044">
        <v>6492.81</v>
      </c>
    </row>
    <row r="27045" spans="1:4" x14ac:dyDescent="0.3">
      <c r="A27045">
        <v>1300323</v>
      </c>
      <c r="B27045">
        <v>8</v>
      </c>
      <c r="C27045">
        <v>53</v>
      </c>
      <c r="D27045">
        <v>2940.53</v>
      </c>
    </row>
    <row r="27046" spans="1:4" x14ac:dyDescent="0.3">
      <c r="A27046">
        <v>1300323</v>
      </c>
      <c r="B27046">
        <v>8</v>
      </c>
      <c r="C27046">
        <v>54</v>
      </c>
      <c r="D27046">
        <v>6755.39</v>
      </c>
    </row>
    <row r="27047" spans="1:4" x14ac:dyDescent="0.3">
      <c r="A27047">
        <v>1300323</v>
      </c>
      <c r="B27047">
        <v>8</v>
      </c>
      <c r="C27047">
        <v>73</v>
      </c>
      <c r="D27047">
        <v>5120.88</v>
      </c>
    </row>
    <row r="27048" spans="1:4" x14ac:dyDescent="0.3">
      <c r="A27048">
        <v>1300323</v>
      </c>
      <c r="B27048">
        <v>8</v>
      </c>
      <c r="C27048">
        <v>77</v>
      </c>
      <c r="D27048">
        <v>10990.35</v>
      </c>
    </row>
    <row r="27049" spans="1:4" x14ac:dyDescent="0.3">
      <c r="A27049">
        <v>1300323</v>
      </c>
      <c r="B27049">
        <v>8</v>
      </c>
      <c r="C27049">
        <v>79</v>
      </c>
      <c r="D27049">
        <v>2819.03</v>
      </c>
    </row>
    <row r="27050" spans="1:4" x14ac:dyDescent="0.3">
      <c r="A27050">
        <v>1300323</v>
      </c>
      <c r="B27050">
        <v>8</v>
      </c>
      <c r="C27050">
        <v>86</v>
      </c>
      <c r="D27050">
        <v>12572.47</v>
      </c>
    </row>
    <row r="27051" spans="1:4" x14ac:dyDescent="0.3">
      <c r="A27051">
        <v>1300323</v>
      </c>
      <c r="B27051">
        <v>8</v>
      </c>
      <c r="C27051">
        <v>91</v>
      </c>
      <c r="D27051">
        <v>12842.91</v>
      </c>
    </row>
    <row r="27052" spans="1:4" x14ac:dyDescent="0.3">
      <c r="A27052">
        <v>1300323</v>
      </c>
      <c r="B27052">
        <v>8</v>
      </c>
      <c r="C27052">
        <v>92</v>
      </c>
      <c r="D27052">
        <v>1944.32</v>
      </c>
    </row>
    <row r="27053" spans="1:4" x14ac:dyDescent="0.3">
      <c r="A27053">
        <v>1300323</v>
      </c>
      <c r="B27053">
        <v>8</v>
      </c>
      <c r="C27053">
        <v>94</v>
      </c>
      <c r="D27053">
        <v>2142.0700000000002</v>
      </c>
    </row>
    <row r="27054" spans="1:4" x14ac:dyDescent="0.3">
      <c r="A27054">
        <v>1300323</v>
      </c>
      <c r="B27054">
        <v>8</v>
      </c>
      <c r="C27054">
        <v>98</v>
      </c>
      <c r="D27054">
        <v>11870.96</v>
      </c>
    </row>
    <row r="27055" spans="1:4" x14ac:dyDescent="0.3">
      <c r="A27055">
        <v>1400006</v>
      </c>
      <c r="B27055">
        <v>3</v>
      </c>
      <c r="C27055">
        <v>-1</v>
      </c>
      <c r="D27055">
        <v>16388.29</v>
      </c>
    </row>
    <row r="27056" spans="1:4" x14ac:dyDescent="0.3">
      <c r="A27056">
        <v>1400006</v>
      </c>
      <c r="B27056">
        <v>3</v>
      </c>
      <c r="C27056">
        <v>1</v>
      </c>
      <c r="D27056">
        <v>7331.04</v>
      </c>
    </row>
    <row r="27057" spans="1:4" x14ac:dyDescent="0.3">
      <c r="A27057">
        <v>1400006</v>
      </c>
      <c r="B27057">
        <v>3</v>
      </c>
      <c r="C27057">
        <v>2</v>
      </c>
      <c r="D27057">
        <v>8127.59</v>
      </c>
    </row>
    <row r="27058" spans="1:4" x14ac:dyDescent="0.3">
      <c r="A27058">
        <v>1400006</v>
      </c>
      <c r="B27058">
        <v>3</v>
      </c>
      <c r="C27058">
        <v>3</v>
      </c>
      <c r="D27058">
        <v>41060.870000000003</v>
      </c>
    </row>
    <row r="27059" spans="1:4" x14ac:dyDescent="0.3">
      <c r="A27059">
        <v>1400006</v>
      </c>
      <c r="B27059">
        <v>3</v>
      </c>
      <c r="C27059">
        <v>5</v>
      </c>
      <c r="D27059">
        <v>25668.52</v>
      </c>
    </row>
    <row r="27060" spans="1:4" x14ac:dyDescent="0.3">
      <c r="A27060">
        <v>1400006</v>
      </c>
      <c r="B27060">
        <v>3</v>
      </c>
      <c r="C27060">
        <v>6</v>
      </c>
      <c r="D27060">
        <v>29486.3</v>
      </c>
    </row>
    <row r="27061" spans="1:4" x14ac:dyDescent="0.3">
      <c r="A27061">
        <v>1400006</v>
      </c>
      <c r="B27061">
        <v>3</v>
      </c>
      <c r="C27061">
        <v>7</v>
      </c>
      <c r="D27061">
        <v>16983.37</v>
      </c>
    </row>
    <row r="27062" spans="1:4" x14ac:dyDescent="0.3">
      <c r="A27062">
        <v>1400006</v>
      </c>
      <c r="B27062">
        <v>3</v>
      </c>
      <c r="C27062">
        <v>8</v>
      </c>
      <c r="D27062">
        <v>26342.82</v>
      </c>
    </row>
    <row r="27063" spans="1:4" x14ac:dyDescent="0.3">
      <c r="A27063">
        <v>1400006</v>
      </c>
      <c r="B27063">
        <v>3</v>
      </c>
      <c r="C27063">
        <v>9</v>
      </c>
      <c r="D27063">
        <v>8614.9500000000007</v>
      </c>
    </row>
    <row r="27064" spans="1:4" x14ac:dyDescent="0.3">
      <c r="A27064">
        <v>1400006</v>
      </c>
      <c r="B27064">
        <v>3</v>
      </c>
      <c r="C27064">
        <v>10</v>
      </c>
      <c r="D27064">
        <v>24872.21</v>
      </c>
    </row>
    <row r="27065" spans="1:4" x14ac:dyDescent="0.3">
      <c r="A27065">
        <v>1400006</v>
      </c>
      <c r="B27065">
        <v>3</v>
      </c>
      <c r="C27065">
        <v>12</v>
      </c>
      <c r="D27065">
        <v>10708.5</v>
      </c>
    </row>
    <row r="27066" spans="1:4" x14ac:dyDescent="0.3">
      <c r="A27066">
        <v>1400006</v>
      </c>
      <c r="B27066">
        <v>3</v>
      </c>
      <c r="C27066">
        <v>13</v>
      </c>
      <c r="D27066">
        <v>17414.63</v>
      </c>
    </row>
    <row r="27067" spans="1:4" x14ac:dyDescent="0.3">
      <c r="A27067">
        <v>1400006</v>
      </c>
      <c r="B27067">
        <v>3</v>
      </c>
      <c r="C27067">
        <v>14</v>
      </c>
      <c r="D27067">
        <v>13107.35</v>
      </c>
    </row>
    <row r="27068" spans="1:4" x14ac:dyDescent="0.3">
      <c r="A27068">
        <v>1400006</v>
      </c>
      <c r="B27068">
        <v>3</v>
      </c>
      <c r="C27068">
        <v>15</v>
      </c>
      <c r="D27068">
        <v>22411.13</v>
      </c>
    </row>
    <row r="27069" spans="1:4" x14ac:dyDescent="0.3">
      <c r="A27069">
        <v>1400006</v>
      </c>
      <c r="B27069">
        <v>3</v>
      </c>
      <c r="C27069">
        <v>17</v>
      </c>
      <c r="D27069">
        <v>19766.21</v>
      </c>
    </row>
    <row r="27070" spans="1:4" x14ac:dyDescent="0.3">
      <c r="A27070">
        <v>1400006</v>
      </c>
      <c r="B27070">
        <v>3</v>
      </c>
      <c r="C27070">
        <v>18</v>
      </c>
      <c r="D27070">
        <v>18991.63</v>
      </c>
    </row>
    <row r="27071" spans="1:4" x14ac:dyDescent="0.3">
      <c r="A27071">
        <v>1400006</v>
      </c>
      <c r="B27071">
        <v>3</v>
      </c>
      <c r="C27071">
        <v>19</v>
      </c>
      <c r="D27071">
        <v>17293.64</v>
      </c>
    </row>
    <row r="27072" spans="1:4" x14ac:dyDescent="0.3">
      <c r="A27072">
        <v>1400006</v>
      </c>
      <c r="B27072">
        <v>3</v>
      </c>
      <c r="C27072">
        <v>20</v>
      </c>
      <c r="D27072">
        <v>31250</v>
      </c>
    </row>
    <row r="27073" spans="1:4" x14ac:dyDescent="0.3">
      <c r="A27073">
        <v>1400006</v>
      </c>
      <c r="B27073">
        <v>3</v>
      </c>
      <c r="C27073">
        <v>21</v>
      </c>
      <c r="D27073">
        <v>20712.810000000001</v>
      </c>
    </row>
    <row r="27074" spans="1:4" x14ac:dyDescent="0.3">
      <c r="A27074">
        <v>1400006</v>
      </c>
      <c r="B27074">
        <v>3</v>
      </c>
      <c r="C27074">
        <v>22</v>
      </c>
      <c r="D27074">
        <v>19555.73</v>
      </c>
    </row>
    <row r="27075" spans="1:4" x14ac:dyDescent="0.3">
      <c r="A27075">
        <v>1400006</v>
      </c>
      <c r="B27075">
        <v>3</v>
      </c>
      <c r="C27075">
        <v>23</v>
      </c>
      <c r="D27075">
        <v>24137.26</v>
      </c>
    </row>
    <row r="27076" spans="1:4" x14ac:dyDescent="0.3">
      <c r="A27076">
        <v>1400006</v>
      </c>
      <c r="B27076">
        <v>3</v>
      </c>
      <c r="C27076">
        <v>24</v>
      </c>
      <c r="D27076">
        <v>20509.32</v>
      </c>
    </row>
    <row r="27077" spans="1:4" x14ac:dyDescent="0.3">
      <c r="A27077">
        <v>1400006</v>
      </c>
      <c r="B27077">
        <v>3</v>
      </c>
      <c r="C27077">
        <v>25</v>
      </c>
      <c r="D27077">
        <v>37249.800000000003</v>
      </c>
    </row>
    <row r="27078" spans="1:4" x14ac:dyDescent="0.3">
      <c r="A27078">
        <v>1400006</v>
      </c>
      <c r="B27078">
        <v>3</v>
      </c>
      <c r="C27078">
        <v>26</v>
      </c>
      <c r="D27078">
        <v>19794.689999999999</v>
      </c>
    </row>
    <row r="27079" spans="1:4" x14ac:dyDescent="0.3">
      <c r="A27079">
        <v>1400006</v>
      </c>
      <c r="B27079">
        <v>3</v>
      </c>
      <c r="C27079">
        <v>27</v>
      </c>
      <c r="D27079">
        <v>6557.68</v>
      </c>
    </row>
    <row r="27080" spans="1:4" x14ac:dyDescent="0.3">
      <c r="A27080">
        <v>1400006</v>
      </c>
      <c r="B27080">
        <v>3</v>
      </c>
      <c r="C27080">
        <v>28</v>
      </c>
      <c r="D27080">
        <v>7433.52</v>
      </c>
    </row>
    <row r="27081" spans="1:4" x14ac:dyDescent="0.3">
      <c r="A27081">
        <v>1400006</v>
      </c>
      <c r="B27081">
        <v>3</v>
      </c>
      <c r="C27081">
        <v>30</v>
      </c>
      <c r="D27081">
        <v>16596.27</v>
      </c>
    </row>
    <row r="27082" spans="1:4" x14ac:dyDescent="0.3">
      <c r="A27082">
        <v>1400006</v>
      </c>
      <c r="B27082">
        <v>3</v>
      </c>
      <c r="C27082">
        <v>31</v>
      </c>
      <c r="D27082">
        <v>18012.62</v>
      </c>
    </row>
    <row r="27083" spans="1:4" x14ac:dyDescent="0.3">
      <c r="A27083">
        <v>1400006</v>
      </c>
      <c r="B27083">
        <v>3</v>
      </c>
      <c r="C27083">
        <v>32</v>
      </c>
      <c r="D27083">
        <v>6967.02</v>
      </c>
    </row>
    <row r="27084" spans="1:4" x14ac:dyDescent="0.3">
      <c r="A27084">
        <v>1400006</v>
      </c>
      <c r="B27084">
        <v>3</v>
      </c>
      <c r="C27084">
        <v>33</v>
      </c>
      <c r="D27084">
        <v>50324.06</v>
      </c>
    </row>
    <row r="27085" spans="1:4" x14ac:dyDescent="0.3">
      <c r="A27085">
        <v>1400006</v>
      </c>
      <c r="B27085">
        <v>3</v>
      </c>
      <c r="C27085">
        <v>34</v>
      </c>
      <c r="D27085">
        <v>18293.23</v>
      </c>
    </row>
    <row r="27086" spans="1:4" x14ac:dyDescent="0.3">
      <c r="A27086">
        <v>1400006</v>
      </c>
      <c r="B27086">
        <v>3</v>
      </c>
      <c r="C27086">
        <v>36</v>
      </c>
      <c r="D27086">
        <v>21045.119999999999</v>
      </c>
    </row>
    <row r="27087" spans="1:4" x14ac:dyDescent="0.3">
      <c r="A27087">
        <v>1400006</v>
      </c>
      <c r="B27087">
        <v>3</v>
      </c>
      <c r="C27087">
        <v>37</v>
      </c>
      <c r="D27087">
        <v>35356.870000000003</v>
      </c>
    </row>
    <row r="27088" spans="1:4" x14ac:dyDescent="0.3">
      <c r="A27088">
        <v>1400006</v>
      </c>
      <c r="B27088">
        <v>3</v>
      </c>
      <c r="C27088">
        <v>38</v>
      </c>
      <c r="D27088">
        <v>12254.34</v>
      </c>
    </row>
    <row r="27089" spans="1:4" x14ac:dyDescent="0.3">
      <c r="A27089">
        <v>1400006</v>
      </c>
      <c r="B27089">
        <v>3</v>
      </c>
      <c r="C27089">
        <v>40</v>
      </c>
      <c r="D27089">
        <v>29983.88</v>
      </c>
    </row>
    <row r="27090" spans="1:4" x14ac:dyDescent="0.3">
      <c r="A27090">
        <v>1400006</v>
      </c>
      <c r="B27090">
        <v>3</v>
      </c>
      <c r="C27090">
        <v>41</v>
      </c>
      <c r="D27090">
        <v>7905.55</v>
      </c>
    </row>
    <row r="27091" spans="1:4" x14ac:dyDescent="0.3">
      <c r="A27091">
        <v>1400006</v>
      </c>
      <c r="B27091">
        <v>3</v>
      </c>
      <c r="C27091">
        <v>42</v>
      </c>
      <c r="D27091">
        <v>13113.89</v>
      </c>
    </row>
    <row r="27092" spans="1:4" x14ac:dyDescent="0.3">
      <c r="A27092">
        <v>1400006</v>
      </c>
      <c r="B27092">
        <v>3</v>
      </c>
      <c r="C27092">
        <v>43</v>
      </c>
      <c r="D27092">
        <v>14863.36</v>
      </c>
    </row>
    <row r="27093" spans="1:4" x14ac:dyDescent="0.3">
      <c r="A27093">
        <v>1400006</v>
      </c>
      <c r="B27093">
        <v>3</v>
      </c>
      <c r="C27093">
        <v>44</v>
      </c>
      <c r="D27093">
        <v>6470.28</v>
      </c>
    </row>
    <row r="27094" spans="1:4" x14ac:dyDescent="0.3">
      <c r="A27094">
        <v>1400006</v>
      </c>
      <c r="B27094">
        <v>3</v>
      </c>
      <c r="C27094">
        <v>46</v>
      </c>
      <c r="D27094">
        <v>6459.32</v>
      </c>
    </row>
    <row r="27095" spans="1:4" x14ac:dyDescent="0.3">
      <c r="A27095">
        <v>1400006</v>
      </c>
      <c r="B27095">
        <v>3</v>
      </c>
      <c r="C27095">
        <v>47</v>
      </c>
      <c r="D27095">
        <v>33522.86</v>
      </c>
    </row>
    <row r="27096" spans="1:4" x14ac:dyDescent="0.3">
      <c r="A27096">
        <v>1400006</v>
      </c>
      <c r="B27096">
        <v>3</v>
      </c>
      <c r="C27096">
        <v>48</v>
      </c>
      <c r="D27096">
        <v>9281.56</v>
      </c>
    </row>
    <row r="27097" spans="1:4" x14ac:dyDescent="0.3">
      <c r="A27097">
        <v>1400006</v>
      </c>
      <c r="B27097">
        <v>3</v>
      </c>
      <c r="C27097">
        <v>51</v>
      </c>
      <c r="D27097">
        <v>8673.43</v>
      </c>
    </row>
    <row r="27098" spans="1:4" x14ac:dyDescent="0.3">
      <c r="A27098">
        <v>1400006</v>
      </c>
      <c r="B27098">
        <v>3</v>
      </c>
      <c r="C27098">
        <v>53</v>
      </c>
      <c r="D27098">
        <v>16783.79</v>
      </c>
    </row>
    <row r="27099" spans="1:4" x14ac:dyDescent="0.3">
      <c r="A27099">
        <v>1400006</v>
      </c>
      <c r="B27099">
        <v>3</v>
      </c>
      <c r="C27099">
        <v>54</v>
      </c>
      <c r="D27099">
        <v>24393.07</v>
      </c>
    </row>
    <row r="27100" spans="1:4" x14ac:dyDescent="0.3">
      <c r="A27100">
        <v>1400006</v>
      </c>
      <c r="B27100">
        <v>3</v>
      </c>
      <c r="C27100">
        <v>55</v>
      </c>
      <c r="D27100">
        <v>3199.11</v>
      </c>
    </row>
    <row r="27101" spans="1:4" x14ac:dyDescent="0.3">
      <c r="A27101">
        <v>1400006</v>
      </c>
      <c r="B27101">
        <v>3</v>
      </c>
      <c r="C27101">
        <v>59</v>
      </c>
      <c r="D27101">
        <v>25179.34</v>
      </c>
    </row>
    <row r="27102" spans="1:4" x14ac:dyDescent="0.3">
      <c r="A27102">
        <v>1400006</v>
      </c>
      <c r="B27102">
        <v>3</v>
      </c>
      <c r="C27102">
        <v>60</v>
      </c>
      <c r="D27102">
        <v>12006.63</v>
      </c>
    </row>
    <row r="27103" spans="1:4" x14ac:dyDescent="0.3">
      <c r="A27103">
        <v>1400006</v>
      </c>
      <c r="B27103">
        <v>3</v>
      </c>
      <c r="C27103">
        <v>61</v>
      </c>
      <c r="D27103">
        <v>20461.98</v>
      </c>
    </row>
    <row r="27104" spans="1:4" x14ac:dyDescent="0.3">
      <c r="A27104">
        <v>1400006</v>
      </c>
      <c r="B27104">
        <v>3</v>
      </c>
      <c r="C27104">
        <v>62</v>
      </c>
      <c r="D27104">
        <v>8030.52</v>
      </c>
    </row>
    <row r="27105" spans="1:4" x14ac:dyDescent="0.3">
      <c r="A27105">
        <v>1400006</v>
      </c>
      <c r="B27105">
        <v>3</v>
      </c>
      <c r="C27105">
        <v>63</v>
      </c>
      <c r="D27105">
        <v>17613.91</v>
      </c>
    </row>
    <row r="27106" spans="1:4" x14ac:dyDescent="0.3">
      <c r="A27106">
        <v>1400006</v>
      </c>
      <c r="B27106">
        <v>3</v>
      </c>
      <c r="C27106">
        <v>64</v>
      </c>
      <c r="D27106">
        <v>44482.73</v>
      </c>
    </row>
    <row r="27107" spans="1:4" x14ac:dyDescent="0.3">
      <c r="A27107">
        <v>1400006</v>
      </c>
      <c r="B27107">
        <v>3</v>
      </c>
      <c r="C27107">
        <v>66</v>
      </c>
      <c r="D27107">
        <v>11915.08</v>
      </c>
    </row>
    <row r="27108" spans="1:4" x14ac:dyDescent="0.3">
      <c r="A27108">
        <v>1400006</v>
      </c>
      <c r="B27108">
        <v>3</v>
      </c>
      <c r="C27108">
        <v>67</v>
      </c>
      <c r="D27108">
        <v>42157.13</v>
      </c>
    </row>
    <row r="27109" spans="1:4" x14ac:dyDescent="0.3">
      <c r="A27109">
        <v>1400006</v>
      </c>
      <c r="B27109">
        <v>3</v>
      </c>
      <c r="C27109">
        <v>68</v>
      </c>
      <c r="D27109">
        <v>30133.67</v>
      </c>
    </row>
    <row r="27110" spans="1:4" x14ac:dyDescent="0.3">
      <c r="A27110">
        <v>1400006</v>
      </c>
      <c r="B27110">
        <v>3</v>
      </c>
      <c r="C27110">
        <v>69</v>
      </c>
      <c r="D27110">
        <v>25957.88</v>
      </c>
    </row>
    <row r="27111" spans="1:4" x14ac:dyDescent="0.3">
      <c r="A27111">
        <v>1400006</v>
      </c>
      <c r="B27111">
        <v>3</v>
      </c>
      <c r="C27111">
        <v>71</v>
      </c>
      <c r="D27111">
        <v>25411.66</v>
      </c>
    </row>
    <row r="27112" spans="1:4" x14ac:dyDescent="0.3">
      <c r="A27112">
        <v>1400006</v>
      </c>
      <c r="B27112">
        <v>3</v>
      </c>
      <c r="C27112">
        <v>72</v>
      </c>
      <c r="D27112">
        <v>27922.86</v>
      </c>
    </row>
    <row r="27113" spans="1:4" x14ac:dyDescent="0.3">
      <c r="A27113">
        <v>1400006</v>
      </c>
      <c r="B27113">
        <v>3</v>
      </c>
      <c r="C27113">
        <v>78</v>
      </c>
      <c r="D27113">
        <v>24063.72</v>
      </c>
    </row>
    <row r="27114" spans="1:4" x14ac:dyDescent="0.3">
      <c r="A27114">
        <v>1400006</v>
      </c>
      <c r="B27114">
        <v>3</v>
      </c>
      <c r="C27114">
        <v>80</v>
      </c>
      <c r="D27114">
        <v>23622.41</v>
      </c>
    </row>
    <row r="27115" spans="1:4" x14ac:dyDescent="0.3">
      <c r="A27115">
        <v>1400006</v>
      </c>
      <c r="B27115">
        <v>3</v>
      </c>
      <c r="C27115">
        <v>82</v>
      </c>
      <c r="D27115">
        <v>23494.13</v>
      </c>
    </row>
    <row r="27116" spans="1:4" x14ac:dyDescent="0.3">
      <c r="A27116">
        <v>1400006</v>
      </c>
      <c r="B27116">
        <v>3</v>
      </c>
      <c r="C27116">
        <v>84</v>
      </c>
      <c r="D27116">
        <v>8464.7000000000007</v>
      </c>
    </row>
    <row r="27117" spans="1:4" x14ac:dyDescent="0.3">
      <c r="A27117">
        <v>1400006</v>
      </c>
      <c r="B27117">
        <v>3</v>
      </c>
      <c r="C27117">
        <v>85</v>
      </c>
      <c r="D27117">
        <v>30475.11</v>
      </c>
    </row>
    <row r="27118" spans="1:4" x14ac:dyDescent="0.3">
      <c r="A27118">
        <v>1400006</v>
      </c>
      <c r="B27118">
        <v>3</v>
      </c>
      <c r="C27118">
        <v>86</v>
      </c>
      <c r="D27118">
        <v>16875.54</v>
      </c>
    </row>
    <row r="27119" spans="1:4" x14ac:dyDescent="0.3">
      <c r="A27119">
        <v>1400006</v>
      </c>
      <c r="B27119">
        <v>3</v>
      </c>
      <c r="C27119">
        <v>87</v>
      </c>
      <c r="D27119">
        <v>33143.54</v>
      </c>
    </row>
    <row r="27120" spans="1:4" x14ac:dyDescent="0.3">
      <c r="A27120">
        <v>1400006</v>
      </c>
      <c r="B27120">
        <v>3</v>
      </c>
      <c r="C27120">
        <v>88</v>
      </c>
      <c r="D27120">
        <v>30377.13</v>
      </c>
    </row>
    <row r="27121" spans="1:4" x14ac:dyDescent="0.3">
      <c r="A27121">
        <v>1400006</v>
      </c>
      <c r="B27121">
        <v>3</v>
      </c>
      <c r="C27121">
        <v>90</v>
      </c>
      <c r="D27121">
        <v>19624.080000000002</v>
      </c>
    </row>
    <row r="27122" spans="1:4" x14ac:dyDescent="0.3">
      <c r="A27122">
        <v>1400006</v>
      </c>
      <c r="B27122">
        <v>3</v>
      </c>
      <c r="C27122">
        <v>91</v>
      </c>
      <c r="D27122">
        <v>13970.98</v>
      </c>
    </row>
    <row r="27123" spans="1:4" x14ac:dyDescent="0.3">
      <c r="A27123">
        <v>1400006</v>
      </c>
      <c r="B27123">
        <v>3</v>
      </c>
      <c r="C27123">
        <v>92</v>
      </c>
      <c r="D27123">
        <v>31406.18</v>
      </c>
    </row>
    <row r="27124" spans="1:4" x14ac:dyDescent="0.3">
      <c r="A27124">
        <v>1400006</v>
      </c>
      <c r="B27124">
        <v>3</v>
      </c>
      <c r="C27124">
        <v>94</v>
      </c>
      <c r="D27124">
        <v>25582.06</v>
      </c>
    </row>
    <row r="27125" spans="1:4" x14ac:dyDescent="0.3">
      <c r="A27125">
        <v>1400006</v>
      </c>
      <c r="B27125">
        <v>3</v>
      </c>
      <c r="C27125">
        <v>95</v>
      </c>
      <c r="D27125">
        <v>17916.16</v>
      </c>
    </row>
    <row r="27126" spans="1:4" x14ac:dyDescent="0.3">
      <c r="A27126">
        <v>1400006</v>
      </c>
      <c r="B27126">
        <v>3</v>
      </c>
      <c r="C27126">
        <v>96</v>
      </c>
      <c r="D27126">
        <v>9250.02</v>
      </c>
    </row>
    <row r="27127" spans="1:4" x14ac:dyDescent="0.3">
      <c r="A27127">
        <v>1400006</v>
      </c>
      <c r="B27127">
        <v>3</v>
      </c>
      <c r="C27127">
        <v>97</v>
      </c>
      <c r="D27127">
        <v>33716.99</v>
      </c>
    </row>
    <row r="27128" spans="1:4" x14ac:dyDescent="0.3">
      <c r="A27128">
        <v>1400006</v>
      </c>
      <c r="B27128">
        <v>3</v>
      </c>
      <c r="C27128">
        <v>98</v>
      </c>
      <c r="D27128">
        <v>36428.75</v>
      </c>
    </row>
    <row r="27129" spans="1:4" x14ac:dyDescent="0.3">
      <c r="A27129">
        <v>1400006</v>
      </c>
      <c r="B27129">
        <v>3</v>
      </c>
      <c r="C27129">
        <v>99</v>
      </c>
      <c r="D27129">
        <v>17191.150000000001</v>
      </c>
    </row>
    <row r="27130" spans="1:4" x14ac:dyDescent="0.3">
      <c r="A27130">
        <v>1400006</v>
      </c>
      <c r="B27130">
        <v>3</v>
      </c>
      <c r="C27130">
        <v>100</v>
      </c>
      <c r="D27130">
        <v>16251.31</v>
      </c>
    </row>
    <row r="27131" spans="1:4" x14ac:dyDescent="0.3">
      <c r="A27131">
        <v>1400006</v>
      </c>
      <c r="B27131">
        <v>4</v>
      </c>
      <c r="C27131">
        <v>-1</v>
      </c>
      <c r="D27131">
        <v>5443.71</v>
      </c>
    </row>
    <row r="27132" spans="1:4" x14ac:dyDescent="0.3">
      <c r="A27132">
        <v>1400006</v>
      </c>
      <c r="B27132">
        <v>4</v>
      </c>
      <c r="C27132">
        <v>3</v>
      </c>
      <c r="D27132">
        <v>22603.67</v>
      </c>
    </row>
    <row r="27133" spans="1:4" x14ac:dyDescent="0.3">
      <c r="A27133">
        <v>1400006</v>
      </c>
      <c r="B27133">
        <v>4</v>
      </c>
      <c r="C27133">
        <v>7</v>
      </c>
      <c r="D27133">
        <v>3029.62</v>
      </c>
    </row>
    <row r="27134" spans="1:4" x14ac:dyDescent="0.3">
      <c r="A27134">
        <v>1400006</v>
      </c>
      <c r="B27134">
        <v>4</v>
      </c>
      <c r="C27134">
        <v>8</v>
      </c>
      <c r="D27134">
        <v>19848.97</v>
      </c>
    </row>
    <row r="27135" spans="1:4" x14ac:dyDescent="0.3">
      <c r="A27135">
        <v>1400006</v>
      </c>
      <c r="B27135">
        <v>4</v>
      </c>
      <c r="C27135">
        <v>11</v>
      </c>
      <c r="D27135">
        <v>7954.6</v>
      </c>
    </row>
    <row r="27136" spans="1:4" x14ac:dyDescent="0.3">
      <c r="A27136">
        <v>1400006</v>
      </c>
      <c r="B27136">
        <v>4</v>
      </c>
      <c r="C27136">
        <v>13</v>
      </c>
      <c r="D27136">
        <v>19217.099999999999</v>
      </c>
    </row>
    <row r="27137" spans="1:4" x14ac:dyDescent="0.3">
      <c r="A27137">
        <v>1400006</v>
      </c>
      <c r="B27137">
        <v>4</v>
      </c>
      <c r="C27137">
        <v>14</v>
      </c>
      <c r="D27137">
        <v>2879.11</v>
      </c>
    </row>
    <row r="27138" spans="1:4" x14ac:dyDescent="0.3">
      <c r="A27138">
        <v>1400006</v>
      </c>
      <c r="B27138">
        <v>4</v>
      </c>
      <c r="C27138">
        <v>15</v>
      </c>
      <c r="D27138">
        <v>8310.41</v>
      </c>
    </row>
    <row r="27139" spans="1:4" x14ac:dyDescent="0.3">
      <c r="A27139">
        <v>1400006</v>
      </c>
      <c r="B27139">
        <v>4</v>
      </c>
      <c r="C27139">
        <v>21</v>
      </c>
      <c r="D27139">
        <v>3034.21</v>
      </c>
    </row>
    <row r="27140" spans="1:4" x14ac:dyDescent="0.3">
      <c r="A27140">
        <v>1400006</v>
      </c>
      <c r="B27140">
        <v>4</v>
      </c>
      <c r="C27140">
        <v>29</v>
      </c>
      <c r="D27140">
        <v>26092.87</v>
      </c>
    </row>
    <row r="27141" spans="1:4" x14ac:dyDescent="0.3">
      <c r="A27141">
        <v>1400006</v>
      </c>
      <c r="B27141">
        <v>4</v>
      </c>
      <c r="C27141">
        <v>31</v>
      </c>
      <c r="D27141">
        <v>24030.81</v>
      </c>
    </row>
    <row r="27142" spans="1:4" x14ac:dyDescent="0.3">
      <c r="A27142">
        <v>1400006</v>
      </c>
      <c r="B27142">
        <v>4</v>
      </c>
      <c r="C27142">
        <v>32</v>
      </c>
      <c r="D27142">
        <v>28049.13</v>
      </c>
    </row>
    <row r="27143" spans="1:4" x14ac:dyDescent="0.3">
      <c r="A27143">
        <v>1400006</v>
      </c>
      <c r="B27143">
        <v>4</v>
      </c>
      <c r="C27143">
        <v>34</v>
      </c>
      <c r="D27143">
        <v>10547.94</v>
      </c>
    </row>
    <row r="27144" spans="1:4" x14ac:dyDescent="0.3">
      <c r="A27144">
        <v>1400006</v>
      </c>
      <c r="B27144">
        <v>4</v>
      </c>
      <c r="C27144">
        <v>35</v>
      </c>
      <c r="D27144">
        <v>11351.96</v>
      </c>
    </row>
    <row r="27145" spans="1:4" x14ac:dyDescent="0.3">
      <c r="A27145">
        <v>1400006</v>
      </c>
      <c r="B27145">
        <v>4</v>
      </c>
      <c r="C27145">
        <v>39</v>
      </c>
      <c r="D27145">
        <v>20428.189999999999</v>
      </c>
    </row>
    <row r="27146" spans="1:4" x14ac:dyDescent="0.3">
      <c r="A27146">
        <v>1400006</v>
      </c>
      <c r="B27146">
        <v>4</v>
      </c>
      <c r="C27146">
        <v>42</v>
      </c>
      <c r="D27146">
        <v>15683.58</v>
      </c>
    </row>
    <row r="27147" spans="1:4" x14ac:dyDescent="0.3">
      <c r="A27147">
        <v>1400006</v>
      </c>
      <c r="B27147">
        <v>4</v>
      </c>
      <c r="C27147">
        <v>47</v>
      </c>
      <c r="D27147">
        <v>14035.24</v>
      </c>
    </row>
    <row r="27148" spans="1:4" x14ac:dyDescent="0.3">
      <c r="A27148">
        <v>1400006</v>
      </c>
      <c r="B27148">
        <v>4</v>
      </c>
      <c r="C27148">
        <v>52</v>
      </c>
      <c r="D27148">
        <v>16859.509999999998</v>
      </c>
    </row>
    <row r="27149" spans="1:4" x14ac:dyDescent="0.3">
      <c r="A27149">
        <v>1400006</v>
      </c>
      <c r="B27149">
        <v>4</v>
      </c>
      <c r="C27149">
        <v>57</v>
      </c>
      <c r="D27149">
        <v>2698.3</v>
      </c>
    </row>
    <row r="27150" spans="1:4" x14ac:dyDescent="0.3">
      <c r="A27150">
        <v>1400006</v>
      </c>
      <c r="B27150">
        <v>4</v>
      </c>
      <c r="C27150">
        <v>58</v>
      </c>
      <c r="D27150">
        <v>11416.73</v>
      </c>
    </row>
    <row r="27151" spans="1:4" x14ac:dyDescent="0.3">
      <c r="A27151">
        <v>1400006</v>
      </c>
      <c r="B27151">
        <v>4</v>
      </c>
      <c r="C27151">
        <v>59</v>
      </c>
      <c r="D27151">
        <v>4349.51</v>
      </c>
    </row>
    <row r="27152" spans="1:4" x14ac:dyDescent="0.3">
      <c r="A27152">
        <v>1400006</v>
      </c>
      <c r="B27152">
        <v>4</v>
      </c>
      <c r="C27152">
        <v>60</v>
      </c>
      <c r="D27152">
        <v>13534.83</v>
      </c>
    </row>
    <row r="27153" spans="1:4" x14ac:dyDescent="0.3">
      <c r="A27153">
        <v>1400006</v>
      </c>
      <c r="B27153">
        <v>4</v>
      </c>
      <c r="C27153">
        <v>64</v>
      </c>
      <c r="D27153">
        <v>23476.83</v>
      </c>
    </row>
    <row r="27154" spans="1:4" x14ac:dyDescent="0.3">
      <c r="A27154">
        <v>1400006</v>
      </c>
      <c r="B27154">
        <v>4</v>
      </c>
      <c r="C27154">
        <v>68</v>
      </c>
      <c r="D27154">
        <v>12116.25</v>
      </c>
    </row>
    <row r="27155" spans="1:4" x14ac:dyDescent="0.3">
      <c r="A27155">
        <v>1400006</v>
      </c>
      <c r="B27155">
        <v>4</v>
      </c>
      <c r="C27155">
        <v>69</v>
      </c>
      <c r="D27155">
        <v>12252.38</v>
      </c>
    </row>
    <row r="27156" spans="1:4" x14ac:dyDescent="0.3">
      <c r="A27156">
        <v>1400006</v>
      </c>
      <c r="B27156">
        <v>4</v>
      </c>
      <c r="C27156">
        <v>70</v>
      </c>
      <c r="D27156">
        <v>37439.230000000003</v>
      </c>
    </row>
    <row r="27157" spans="1:4" x14ac:dyDescent="0.3">
      <c r="A27157">
        <v>1400006</v>
      </c>
      <c r="B27157">
        <v>4</v>
      </c>
      <c r="C27157">
        <v>72</v>
      </c>
      <c r="D27157">
        <v>16199.95</v>
      </c>
    </row>
    <row r="27158" spans="1:4" x14ac:dyDescent="0.3">
      <c r="A27158">
        <v>1400006</v>
      </c>
      <c r="B27158">
        <v>4</v>
      </c>
      <c r="C27158">
        <v>76</v>
      </c>
      <c r="D27158">
        <v>2740.11</v>
      </c>
    </row>
    <row r="27159" spans="1:4" x14ac:dyDescent="0.3">
      <c r="A27159">
        <v>1400006</v>
      </c>
      <c r="B27159">
        <v>4</v>
      </c>
      <c r="C27159">
        <v>77</v>
      </c>
      <c r="D27159">
        <v>7990.63</v>
      </c>
    </row>
    <row r="27160" spans="1:4" x14ac:dyDescent="0.3">
      <c r="A27160">
        <v>1400006</v>
      </c>
      <c r="B27160">
        <v>4</v>
      </c>
      <c r="C27160">
        <v>81</v>
      </c>
      <c r="D27160">
        <v>21527.79</v>
      </c>
    </row>
    <row r="27161" spans="1:4" x14ac:dyDescent="0.3">
      <c r="A27161">
        <v>1400006</v>
      </c>
      <c r="B27161">
        <v>4</v>
      </c>
      <c r="C27161">
        <v>84</v>
      </c>
      <c r="D27161">
        <v>19022.349999999999</v>
      </c>
    </row>
    <row r="27162" spans="1:4" x14ac:dyDescent="0.3">
      <c r="A27162">
        <v>1400006</v>
      </c>
      <c r="B27162">
        <v>4</v>
      </c>
      <c r="C27162">
        <v>85</v>
      </c>
      <c r="D27162">
        <v>16513.91</v>
      </c>
    </row>
    <row r="27163" spans="1:4" x14ac:dyDescent="0.3">
      <c r="A27163">
        <v>1400006</v>
      </c>
      <c r="B27163">
        <v>4</v>
      </c>
      <c r="C27163">
        <v>91</v>
      </c>
      <c r="D27163">
        <v>20343.080000000002</v>
      </c>
    </row>
    <row r="27164" spans="1:4" x14ac:dyDescent="0.3">
      <c r="A27164">
        <v>1400006</v>
      </c>
      <c r="B27164">
        <v>4</v>
      </c>
      <c r="C27164">
        <v>92</v>
      </c>
      <c r="D27164">
        <v>8337.2999999999993</v>
      </c>
    </row>
    <row r="27165" spans="1:4" x14ac:dyDescent="0.3">
      <c r="A27165">
        <v>1400006</v>
      </c>
      <c r="B27165">
        <v>4</v>
      </c>
      <c r="C27165">
        <v>93</v>
      </c>
      <c r="D27165">
        <v>12507.01</v>
      </c>
    </row>
    <row r="27166" spans="1:4" x14ac:dyDescent="0.3">
      <c r="A27166">
        <v>1400006</v>
      </c>
      <c r="B27166">
        <v>4</v>
      </c>
      <c r="C27166">
        <v>94</v>
      </c>
      <c r="D27166">
        <v>34430.19</v>
      </c>
    </row>
    <row r="27167" spans="1:4" x14ac:dyDescent="0.3">
      <c r="A27167">
        <v>1400006</v>
      </c>
      <c r="B27167">
        <v>4</v>
      </c>
      <c r="C27167">
        <v>95</v>
      </c>
      <c r="D27167">
        <v>21937.439999999999</v>
      </c>
    </row>
    <row r="27168" spans="1:4" x14ac:dyDescent="0.3">
      <c r="A27168">
        <v>1400006</v>
      </c>
      <c r="B27168">
        <v>4</v>
      </c>
      <c r="C27168">
        <v>97</v>
      </c>
      <c r="D27168">
        <v>10873.56</v>
      </c>
    </row>
    <row r="27169" spans="1:4" x14ac:dyDescent="0.3">
      <c r="A27169">
        <v>1400006</v>
      </c>
      <c r="B27169">
        <v>4</v>
      </c>
      <c r="C27169">
        <v>98</v>
      </c>
      <c r="D27169">
        <v>3896.27</v>
      </c>
    </row>
    <row r="27170" spans="1:4" x14ac:dyDescent="0.3">
      <c r="A27170">
        <v>1400006</v>
      </c>
      <c r="B27170">
        <v>5</v>
      </c>
      <c r="C27170">
        <v>-1</v>
      </c>
      <c r="D27170">
        <v>8488.2199999999993</v>
      </c>
    </row>
    <row r="27171" spans="1:4" x14ac:dyDescent="0.3">
      <c r="A27171">
        <v>1400006</v>
      </c>
      <c r="B27171">
        <v>5</v>
      </c>
      <c r="C27171">
        <v>2</v>
      </c>
      <c r="D27171">
        <v>19226.419999999998</v>
      </c>
    </row>
    <row r="27172" spans="1:4" x14ac:dyDescent="0.3">
      <c r="A27172">
        <v>1400006</v>
      </c>
      <c r="B27172">
        <v>5</v>
      </c>
      <c r="C27172">
        <v>5</v>
      </c>
      <c r="D27172">
        <v>13255.18</v>
      </c>
    </row>
    <row r="27173" spans="1:4" x14ac:dyDescent="0.3">
      <c r="A27173">
        <v>1400006</v>
      </c>
      <c r="B27173">
        <v>5</v>
      </c>
      <c r="C27173">
        <v>6</v>
      </c>
      <c r="D27173">
        <v>34023.050000000003</v>
      </c>
    </row>
    <row r="27174" spans="1:4" x14ac:dyDescent="0.3">
      <c r="A27174">
        <v>1400006</v>
      </c>
      <c r="B27174">
        <v>5</v>
      </c>
      <c r="C27174">
        <v>9</v>
      </c>
      <c r="D27174">
        <v>19415.95</v>
      </c>
    </row>
    <row r="27175" spans="1:4" x14ac:dyDescent="0.3">
      <c r="A27175">
        <v>1400006</v>
      </c>
      <c r="B27175">
        <v>5</v>
      </c>
      <c r="C27175">
        <v>14</v>
      </c>
      <c r="D27175">
        <v>15540.9</v>
      </c>
    </row>
    <row r="27176" spans="1:4" x14ac:dyDescent="0.3">
      <c r="A27176">
        <v>1400006</v>
      </c>
      <c r="B27176">
        <v>5</v>
      </c>
      <c r="C27176">
        <v>16</v>
      </c>
      <c r="D27176">
        <v>25404.2</v>
      </c>
    </row>
    <row r="27177" spans="1:4" x14ac:dyDescent="0.3">
      <c r="A27177">
        <v>1400006</v>
      </c>
      <c r="B27177">
        <v>5</v>
      </c>
      <c r="C27177">
        <v>18</v>
      </c>
      <c r="D27177">
        <v>17955.91</v>
      </c>
    </row>
    <row r="27178" spans="1:4" x14ac:dyDescent="0.3">
      <c r="A27178">
        <v>1400006</v>
      </c>
      <c r="B27178">
        <v>5</v>
      </c>
      <c r="C27178">
        <v>20</v>
      </c>
      <c r="D27178">
        <v>41863.18</v>
      </c>
    </row>
    <row r="27179" spans="1:4" x14ac:dyDescent="0.3">
      <c r="A27179">
        <v>1400006</v>
      </c>
      <c r="B27179">
        <v>5</v>
      </c>
      <c r="C27179">
        <v>22</v>
      </c>
      <c r="D27179">
        <v>20423.150000000001</v>
      </c>
    </row>
    <row r="27180" spans="1:4" x14ac:dyDescent="0.3">
      <c r="A27180">
        <v>1400006</v>
      </c>
      <c r="B27180">
        <v>5</v>
      </c>
      <c r="C27180">
        <v>24</v>
      </c>
      <c r="D27180">
        <v>38667.43</v>
      </c>
    </row>
    <row r="27181" spans="1:4" x14ac:dyDescent="0.3">
      <c r="A27181">
        <v>1400006</v>
      </c>
      <c r="B27181">
        <v>5</v>
      </c>
      <c r="C27181">
        <v>28</v>
      </c>
      <c r="D27181">
        <v>56986.87</v>
      </c>
    </row>
    <row r="27182" spans="1:4" x14ac:dyDescent="0.3">
      <c r="A27182">
        <v>1400006</v>
      </c>
      <c r="B27182">
        <v>5</v>
      </c>
      <c r="C27182">
        <v>30</v>
      </c>
      <c r="D27182">
        <v>14565.84</v>
      </c>
    </row>
    <row r="27183" spans="1:4" x14ac:dyDescent="0.3">
      <c r="A27183">
        <v>1400006</v>
      </c>
      <c r="B27183">
        <v>5</v>
      </c>
      <c r="C27183">
        <v>33</v>
      </c>
      <c r="D27183">
        <v>19611.07</v>
      </c>
    </row>
    <row r="27184" spans="1:4" x14ac:dyDescent="0.3">
      <c r="A27184">
        <v>1400006</v>
      </c>
      <c r="B27184">
        <v>5</v>
      </c>
      <c r="C27184">
        <v>34</v>
      </c>
      <c r="D27184">
        <v>5587.57</v>
      </c>
    </row>
    <row r="27185" spans="1:4" x14ac:dyDescent="0.3">
      <c r="A27185">
        <v>1400006</v>
      </c>
      <c r="B27185">
        <v>5</v>
      </c>
      <c r="C27185">
        <v>38</v>
      </c>
      <c r="D27185">
        <v>23932.04</v>
      </c>
    </row>
    <row r="27186" spans="1:4" x14ac:dyDescent="0.3">
      <c r="A27186">
        <v>1400006</v>
      </c>
      <c r="B27186">
        <v>5</v>
      </c>
      <c r="C27186">
        <v>39</v>
      </c>
      <c r="D27186">
        <v>23410.78</v>
      </c>
    </row>
    <row r="27187" spans="1:4" x14ac:dyDescent="0.3">
      <c r="A27187">
        <v>1400006</v>
      </c>
      <c r="B27187">
        <v>5</v>
      </c>
      <c r="C27187">
        <v>42</v>
      </c>
      <c r="D27187">
        <v>28011.07</v>
      </c>
    </row>
    <row r="27188" spans="1:4" x14ac:dyDescent="0.3">
      <c r="A27188">
        <v>1400006</v>
      </c>
      <c r="B27188">
        <v>5</v>
      </c>
      <c r="C27188">
        <v>44</v>
      </c>
      <c r="D27188">
        <v>51949.7</v>
      </c>
    </row>
    <row r="27189" spans="1:4" x14ac:dyDescent="0.3">
      <c r="A27189">
        <v>1400006</v>
      </c>
      <c r="B27189">
        <v>5</v>
      </c>
      <c r="C27189">
        <v>48</v>
      </c>
      <c r="D27189">
        <v>23838.49</v>
      </c>
    </row>
    <row r="27190" spans="1:4" x14ac:dyDescent="0.3">
      <c r="A27190">
        <v>1400006</v>
      </c>
      <c r="B27190">
        <v>5</v>
      </c>
      <c r="C27190">
        <v>52</v>
      </c>
      <c r="D27190">
        <v>13007.01</v>
      </c>
    </row>
    <row r="27191" spans="1:4" x14ac:dyDescent="0.3">
      <c r="A27191">
        <v>1400006</v>
      </c>
      <c r="B27191">
        <v>5</v>
      </c>
      <c r="C27191">
        <v>55</v>
      </c>
      <c r="D27191">
        <v>34612.620000000003</v>
      </c>
    </row>
    <row r="27192" spans="1:4" x14ac:dyDescent="0.3">
      <c r="A27192">
        <v>1400006</v>
      </c>
      <c r="B27192">
        <v>5</v>
      </c>
      <c r="C27192">
        <v>56</v>
      </c>
      <c r="D27192">
        <v>37037.18</v>
      </c>
    </row>
    <row r="27193" spans="1:4" x14ac:dyDescent="0.3">
      <c r="A27193">
        <v>1400006</v>
      </c>
      <c r="B27193">
        <v>5</v>
      </c>
      <c r="C27193">
        <v>62</v>
      </c>
      <c r="D27193">
        <v>12379.41</v>
      </c>
    </row>
    <row r="27194" spans="1:4" x14ac:dyDescent="0.3">
      <c r="A27194">
        <v>1400006</v>
      </c>
      <c r="B27194">
        <v>5</v>
      </c>
      <c r="C27194">
        <v>66</v>
      </c>
      <c r="D27194">
        <v>37627.42</v>
      </c>
    </row>
    <row r="27195" spans="1:4" x14ac:dyDescent="0.3">
      <c r="A27195">
        <v>1400006</v>
      </c>
      <c r="B27195">
        <v>5</v>
      </c>
      <c r="C27195">
        <v>72</v>
      </c>
      <c r="D27195">
        <v>16692.18</v>
      </c>
    </row>
    <row r="27196" spans="1:4" x14ac:dyDescent="0.3">
      <c r="A27196">
        <v>1400006</v>
      </c>
      <c r="B27196">
        <v>5</v>
      </c>
      <c r="C27196">
        <v>74</v>
      </c>
      <c r="D27196">
        <v>24508.75</v>
      </c>
    </row>
    <row r="27197" spans="1:4" x14ac:dyDescent="0.3">
      <c r="A27197">
        <v>1400006</v>
      </c>
      <c r="B27197">
        <v>5</v>
      </c>
      <c r="C27197">
        <v>77</v>
      </c>
      <c r="D27197">
        <v>14692.7</v>
      </c>
    </row>
    <row r="27198" spans="1:4" x14ac:dyDescent="0.3">
      <c r="A27198">
        <v>1400006</v>
      </c>
      <c r="B27198">
        <v>5</v>
      </c>
      <c r="C27198">
        <v>80</v>
      </c>
      <c r="D27198">
        <v>22365.55</v>
      </c>
    </row>
    <row r="27199" spans="1:4" x14ac:dyDescent="0.3">
      <c r="A27199">
        <v>1400006</v>
      </c>
      <c r="B27199">
        <v>5</v>
      </c>
      <c r="C27199">
        <v>81</v>
      </c>
      <c r="D27199">
        <v>7973.42</v>
      </c>
    </row>
    <row r="27200" spans="1:4" x14ac:dyDescent="0.3">
      <c r="A27200">
        <v>1400006</v>
      </c>
      <c r="B27200">
        <v>5</v>
      </c>
      <c r="C27200">
        <v>82</v>
      </c>
      <c r="D27200">
        <v>55569.84</v>
      </c>
    </row>
    <row r="27201" spans="1:4" x14ac:dyDescent="0.3">
      <c r="A27201">
        <v>1400006</v>
      </c>
      <c r="B27201">
        <v>5</v>
      </c>
      <c r="C27201">
        <v>84</v>
      </c>
      <c r="D27201">
        <v>29666.48</v>
      </c>
    </row>
    <row r="27202" spans="1:4" x14ac:dyDescent="0.3">
      <c r="A27202">
        <v>1400006</v>
      </c>
      <c r="B27202">
        <v>5</v>
      </c>
      <c r="C27202">
        <v>86</v>
      </c>
      <c r="D27202">
        <v>21609.01</v>
      </c>
    </row>
    <row r="27203" spans="1:4" x14ac:dyDescent="0.3">
      <c r="A27203">
        <v>1400006</v>
      </c>
      <c r="B27203">
        <v>5</v>
      </c>
      <c r="C27203">
        <v>87</v>
      </c>
      <c r="D27203">
        <v>3453.71</v>
      </c>
    </row>
    <row r="27204" spans="1:4" x14ac:dyDescent="0.3">
      <c r="A27204">
        <v>1400006</v>
      </c>
      <c r="B27204">
        <v>5</v>
      </c>
      <c r="C27204">
        <v>90</v>
      </c>
      <c r="D27204">
        <v>33453.449999999997</v>
      </c>
    </row>
    <row r="27205" spans="1:4" x14ac:dyDescent="0.3">
      <c r="A27205">
        <v>1400006</v>
      </c>
      <c r="B27205">
        <v>5</v>
      </c>
      <c r="C27205">
        <v>92</v>
      </c>
      <c r="D27205">
        <v>22430.62</v>
      </c>
    </row>
    <row r="27206" spans="1:4" x14ac:dyDescent="0.3">
      <c r="A27206">
        <v>1400006</v>
      </c>
      <c r="B27206">
        <v>5</v>
      </c>
      <c r="C27206">
        <v>93</v>
      </c>
      <c r="D27206">
        <v>43099.09</v>
      </c>
    </row>
    <row r="27207" spans="1:4" x14ac:dyDescent="0.3">
      <c r="A27207">
        <v>1400006</v>
      </c>
      <c r="B27207">
        <v>5</v>
      </c>
      <c r="C27207">
        <v>94</v>
      </c>
      <c r="D27207">
        <v>17731.82</v>
      </c>
    </row>
    <row r="27208" spans="1:4" x14ac:dyDescent="0.3">
      <c r="A27208">
        <v>1400006</v>
      </c>
      <c r="B27208">
        <v>5</v>
      </c>
      <c r="C27208">
        <v>96</v>
      </c>
      <c r="D27208">
        <v>17580.75</v>
      </c>
    </row>
    <row r="27209" spans="1:4" x14ac:dyDescent="0.3">
      <c r="A27209">
        <v>1400006</v>
      </c>
      <c r="B27209">
        <v>6</v>
      </c>
      <c r="C27209">
        <v>-1</v>
      </c>
      <c r="D27209">
        <v>354.3</v>
      </c>
    </row>
    <row r="27210" spans="1:4" x14ac:dyDescent="0.3">
      <c r="A27210">
        <v>1400006</v>
      </c>
      <c r="B27210">
        <v>6</v>
      </c>
      <c r="C27210">
        <v>15</v>
      </c>
      <c r="D27210">
        <v>9035.2099999999991</v>
      </c>
    </row>
    <row r="27211" spans="1:4" x14ac:dyDescent="0.3">
      <c r="A27211">
        <v>1400006</v>
      </c>
      <c r="B27211">
        <v>6</v>
      </c>
      <c r="C27211">
        <v>24</v>
      </c>
      <c r="D27211">
        <v>3014.54</v>
      </c>
    </row>
    <row r="27212" spans="1:4" x14ac:dyDescent="0.3">
      <c r="A27212">
        <v>1400006</v>
      </c>
      <c r="B27212">
        <v>6</v>
      </c>
      <c r="C27212">
        <v>32</v>
      </c>
      <c r="D27212">
        <v>2321.0100000000002</v>
      </c>
    </row>
    <row r="27213" spans="1:4" x14ac:dyDescent="0.3">
      <c r="A27213">
        <v>1400006</v>
      </c>
      <c r="B27213">
        <v>6</v>
      </c>
      <c r="C27213">
        <v>52</v>
      </c>
      <c r="D27213">
        <v>3733.76</v>
      </c>
    </row>
    <row r="27214" spans="1:4" x14ac:dyDescent="0.3">
      <c r="A27214">
        <v>1400006</v>
      </c>
      <c r="B27214">
        <v>6</v>
      </c>
      <c r="C27214">
        <v>68</v>
      </c>
      <c r="D27214">
        <v>3623.14</v>
      </c>
    </row>
    <row r="27215" spans="1:4" x14ac:dyDescent="0.3">
      <c r="A27215">
        <v>1400006</v>
      </c>
      <c r="B27215">
        <v>6</v>
      </c>
      <c r="C27215">
        <v>88</v>
      </c>
      <c r="D27215">
        <v>964.34</v>
      </c>
    </row>
    <row r="27216" spans="1:4" x14ac:dyDescent="0.3">
      <c r="A27216">
        <v>1400006</v>
      </c>
      <c r="B27216">
        <v>6</v>
      </c>
      <c r="C27216">
        <v>92</v>
      </c>
      <c r="D27216">
        <v>3828.65</v>
      </c>
    </row>
    <row r="27217" spans="1:4" x14ac:dyDescent="0.3">
      <c r="A27217">
        <v>1400006</v>
      </c>
      <c r="B27217">
        <v>7</v>
      </c>
      <c r="C27217">
        <v>-1</v>
      </c>
      <c r="D27217">
        <v>760</v>
      </c>
    </row>
    <row r="27218" spans="1:4" x14ac:dyDescent="0.3">
      <c r="A27218">
        <v>1400006</v>
      </c>
      <c r="B27218">
        <v>7</v>
      </c>
      <c r="C27218">
        <v>5</v>
      </c>
      <c r="D27218">
        <v>862.43</v>
      </c>
    </row>
    <row r="27219" spans="1:4" x14ac:dyDescent="0.3">
      <c r="A27219">
        <v>1400006</v>
      </c>
      <c r="B27219">
        <v>7</v>
      </c>
      <c r="C27219">
        <v>8</v>
      </c>
      <c r="D27219">
        <v>6592.15</v>
      </c>
    </row>
    <row r="27220" spans="1:4" x14ac:dyDescent="0.3">
      <c r="A27220">
        <v>1400006</v>
      </c>
      <c r="B27220">
        <v>7</v>
      </c>
      <c r="C27220">
        <v>9</v>
      </c>
      <c r="D27220">
        <v>645.34</v>
      </c>
    </row>
    <row r="27221" spans="1:4" x14ac:dyDescent="0.3">
      <c r="A27221">
        <v>1400006</v>
      </c>
      <c r="B27221">
        <v>7</v>
      </c>
      <c r="C27221">
        <v>13</v>
      </c>
      <c r="D27221">
        <v>239.28</v>
      </c>
    </row>
    <row r="27222" spans="1:4" x14ac:dyDescent="0.3">
      <c r="A27222">
        <v>1400006</v>
      </c>
      <c r="B27222">
        <v>7</v>
      </c>
      <c r="C27222">
        <v>16</v>
      </c>
      <c r="D27222">
        <v>10039.14</v>
      </c>
    </row>
    <row r="27223" spans="1:4" x14ac:dyDescent="0.3">
      <c r="A27223">
        <v>1400006</v>
      </c>
      <c r="B27223">
        <v>7</v>
      </c>
      <c r="C27223">
        <v>23</v>
      </c>
      <c r="D27223">
        <v>999.36</v>
      </c>
    </row>
    <row r="27224" spans="1:4" x14ac:dyDescent="0.3">
      <c r="A27224">
        <v>1400006</v>
      </c>
      <c r="B27224">
        <v>7</v>
      </c>
      <c r="C27224">
        <v>25</v>
      </c>
      <c r="D27224">
        <v>294.39999999999998</v>
      </c>
    </row>
    <row r="27225" spans="1:4" x14ac:dyDescent="0.3">
      <c r="A27225">
        <v>1400006</v>
      </c>
      <c r="B27225">
        <v>7</v>
      </c>
      <c r="C27225">
        <v>31</v>
      </c>
      <c r="D27225">
        <v>4399.09</v>
      </c>
    </row>
    <row r="27226" spans="1:4" x14ac:dyDescent="0.3">
      <c r="A27226">
        <v>1400006</v>
      </c>
      <c r="B27226">
        <v>7</v>
      </c>
      <c r="C27226">
        <v>32</v>
      </c>
      <c r="D27226">
        <v>4020.61</v>
      </c>
    </row>
    <row r="27227" spans="1:4" x14ac:dyDescent="0.3">
      <c r="A27227">
        <v>1400006</v>
      </c>
      <c r="B27227">
        <v>7</v>
      </c>
      <c r="C27227">
        <v>41</v>
      </c>
      <c r="D27227">
        <v>10603.88</v>
      </c>
    </row>
    <row r="27228" spans="1:4" x14ac:dyDescent="0.3">
      <c r="A27228">
        <v>1400006</v>
      </c>
      <c r="B27228">
        <v>7</v>
      </c>
      <c r="C27228">
        <v>42</v>
      </c>
      <c r="D27228">
        <v>593.71</v>
      </c>
    </row>
    <row r="27229" spans="1:4" x14ac:dyDescent="0.3">
      <c r="A27229">
        <v>1400006</v>
      </c>
      <c r="B27229">
        <v>7</v>
      </c>
      <c r="C27229">
        <v>53</v>
      </c>
      <c r="D27229">
        <v>5101.75</v>
      </c>
    </row>
    <row r="27230" spans="1:4" x14ac:dyDescent="0.3">
      <c r="A27230">
        <v>1400006</v>
      </c>
      <c r="B27230">
        <v>7</v>
      </c>
      <c r="C27230">
        <v>61</v>
      </c>
      <c r="D27230">
        <v>1564.71</v>
      </c>
    </row>
    <row r="27231" spans="1:4" x14ac:dyDescent="0.3">
      <c r="A27231">
        <v>1400006</v>
      </c>
      <c r="B27231">
        <v>7</v>
      </c>
      <c r="C27231">
        <v>64</v>
      </c>
      <c r="D27231">
        <v>4961.6000000000004</v>
      </c>
    </row>
    <row r="27232" spans="1:4" x14ac:dyDescent="0.3">
      <c r="A27232">
        <v>1400006</v>
      </c>
      <c r="B27232">
        <v>7</v>
      </c>
      <c r="C27232">
        <v>67</v>
      </c>
      <c r="D27232">
        <v>3468.74</v>
      </c>
    </row>
    <row r="27233" spans="1:4" x14ac:dyDescent="0.3">
      <c r="A27233">
        <v>1400006</v>
      </c>
      <c r="B27233">
        <v>7</v>
      </c>
      <c r="C27233">
        <v>68</v>
      </c>
      <c r="D27233">
        <v>4237.01</v>
      </c>
    </row>
    <row r="27234" spans="1:4" x14ac:dyDescent="0.3">
      <c r="A27234">
        <v>1400006</v>
      </c>
      <c r="B27234">
        <v>7</v>
      </c>
      <c r="C27234">
        <v>71</v>
      </c>
      <c r="D27234">
        <v>3545.08</v>
      </c>
    </row>
    <row r="27235" spans="1:4" x14ac:dyDescent="0.3">
      <c r="A27235">
        <v>1400006</v>
      </c>
      <c r="B27235">
        <v>7</v>
      </c>
      <c r="C27235">
        <v>77</v>
      </c>
      <c r="D27235">
        <v>3052.84</v>
      </c>
    </row>
    <row r="27236" spans="1:4" x14ac:dyDescent="0.3">
      <c r="A27236">
        <v>1400006</v>
      </c>
      <c r="B27236">
        <v>7</v>
      </c>
      <c r="C27236">
        <v>80</v>
      </c>
      <c r="D27236">
        <v>2730.34</v>
      </c>
    </row>
    <row r="27237" spans="1:4" x14ac:dyDescent="0.3">
      <c r="A27237">
        <v>1400006</v>
      </c>
      <c r="B27237">
        <v>7</v>
      </c>
      <c r="C27237">
        <v>100</v>
      </c>
      <c r="D27237">
        <v>1674.1</v>
      </c>
    </row>
    <row r="27238" spans="1:4" x14ac:dyDescent="0.3">
      <c r="A27238">
        <v>1400006</v>
      </c>
      <c r="B27238">
        <v>8</v>
      </c>
      <c r="C27238">
        <v>-1</v>
      </c>
      <c r="D27238">
        <v>473.31</v>
      </c>
    </row>
    <row r="27239" spans="1:4" x14ac:dyDescent="0.3">
      <c r="A27239">
        <v>1400006</v>
      </c>
      <c r="B27239">
        <v>8</v>
      </c>
      <c r="C27239">
        <v>4</v>
      </c>
      <c r="D27239">
        <v>11133.25</v>
      </c>
    </row>
    <row r="27240" spans="1:4" x14ac:dyDescent="0.3">
      <c r="A27240">
        <v>1400006</v>
      </c>
      <c r="B27240">
        <v>8</v>
      </c>
      <c r="C27240">
        <v>8</v>
      </c>
      <c r="D27240">
        <v>974.25</v>
      </c>
    </row>
    <row r="27241" spans="1:4" x14ac:dyDescent="0.3">
      <c r="A27241">
        <v>1400006</v>
      </c>
      <c r="B27241">
        <v>8</v>
      </c>
      <c r="C27241">
        <v>34</v>
      </c>
      <c r="D27241">
        <v>8648.5499999999993</v>
      </c>
    </row>
    <row r="27242" spans="1:4" x14ac:dyDescent="0.3">
      <c r="A27242">
        <v>1400006</v>
      </c>
      <c r="B27242">
        <v>8</v>
      </c>
      <c r="C27242">
        <v>44</v>
      </c>
      <c r="D27242">
        <v>5411.41</v>
      </c>
    </row>
    <row r="27243" spans="1:4" x14ac:dyDescent="0.3">
      <c r="A27243">
        <v>1400006</v>
      </c>
      <c r="B27243">
        <v>8</v>
      </c>
      <c r="C27243">
        <v>47</v>
      </c>
      <c r="D27243">
        <v>1982</v>
      </c>
    </row>
    <row r="27244" spans="1:4" x14ac:dyDescent="0.3">
      <c r="A27244">
        <v>1400006</v>
      </c>
      <c r="B27244">
        <v>8</v>
      </c>
      <c r="C27244">
        <v>51</v>
      </c>
      <c r="D27244">
        <v>8409.32</v>
      </c>
    </row>
    <row r="27245" spans="1:4" x14ac:dyDescent="0.3">
      <c r="A27245">
        <v>1400006</v>
      </c>
      <c r="B27245">
        <v>8</v>
      </c>
      <c r="C27245">
        <v>54</v>
      </c>
      <c r="D27245">
        <v>12760.16</v>
      </c>
    </row>
    <row r="27246" spans="1:4" x14ac:dyDescent="0.3">
      <c r="A27246">
        <v>1400006</v>
      </c>
      <c r="B27246">
        <v>8</v>
      </c>
      <c r="C27246">
        <v>55</v>
      </c>
      <c r="D27246">
        <v>6251.8</v>
      </c>
    </row>
    <row r="27247" spans="1:4" x14ac:dyDescent="0.3">
      <c r="A27247">
        <v>1400006</v>
      </c>
      <c r="B27247">
        <v>8</v>
      </c>
      <c r="C27247">
        <v>77</v>
      </c>
      <c r="D27247">
        <v>2235.69</v>
      </c>
    </row>
    <row r="27248" spans="1:4" x14ac:dyDescent="0.3">
      <c r="A27248">
        <v>1400006</v>
      </c>
      <c r="B27248">
        <v>8</v>
      </c>
      <c r="C27248">
        <v>87</v>
      </c>
      <c r="D27248">
        <v>2366.6799999999998</v>
      </c>
    </row>
    <row r="27249" spans="1:4" x14ac:dyDescent="0.3">
      <c r="A27249">
        <v>1400006</v>
      </c>
      <c r="B27249">
        <v>19</v>
      </c>
      <c r="C27249">
        <v>-1</v>
      </c>
      <c r="D27249">
        <v>226.7</v>
      </c>
    </row>
    <row r="27250" spans="1:4" x14ac:dyDescent="0.3">
      <c r="A27250">
        <v>1400006</v>
      </c>
      <c r="B27250">
        <v>19</v>
      </c>
      <c r="C27250">
        <v>3</v>
      </c>
      <c r="D27250">
        <v>2229.4699999999998</v>
      </c>
    </row>
    <row r="27251" spans="1:4" x14ac:dyDescent="0.3">
      <c r="A27251">
        <v>1400006</v>
      </c>
      <c r="B27251">
        <v>19</v>
      </c>
      <c r="C27251">
        <v>34</v>
      </c>
      <c r="D27251">
        <v>1830.75</v>
      </c>
    </row>
    <row r="27252" spans="1:4" x14ac:dyDescent="0.3">
      <c r="A27252">
        <v>1400006</v>
      </c>
      <c r="B27252">
        <v>19</v>
      </c>
      <c r="C27252">
        <v>41</v>
      </c>
      <c r="D27252">
        <v>2432.0500000000002</v>
      </c>
    </row>
    <row r="27253" spans="1:4" x14ac:dyDescent="0.3">
      <c r="A27253">
        <v>1400006</v>
      </c>
      <c r="B27253">
        <v>19</v>
      </c>
      <c r="C27253">
        <v>59</v>
      </c>
      <c r="D27253">
        <v>1125.74</v>
      </c>
    </row>
    <row r="27254" spans="1:4" x14ac:dyDescent="0.3">
      <c r="A27254">
        <v>1400006</v>
      </c>
      <c r="B27254">
        <v>19</v>
      </c>
      <c r="C27254">
        <v>66</v>
      </c>
      <c r="D27254">
        <v>3573.88</v>
      </c>
    </row>
    <row r="27255" spans="1:4" x14ac:dyDescent="0.3">
      <c r="A27255">
        <v>1400006</v>
      </c>
      <c r="B27255">
        <v>19</v>
      </c>
      <c r="C27255">
        <v>78</v>
      </c>
      <c r="D27255">
        <v>2163.13</v>
      </c>
    </row>
    <row r="27256" spans="1:4" x14ac:dyDescent="0.3">
      <c r="A27256">
        <v>1400006</v>
      </c>
      <c r="B27256">
        <v>19</v>
      </c>
      <c r="C27256">
        <v>80</v>
      </c>
      <c r="D27256">
        <v>2402.37</v>
      </c>
    </row>
    <row r="27257" spans="1:4" x14ac:dyDescent="0.3">
      <c r="A27257">
        <v>1400006</v>
      </c>
      <c r="B27257">
        <v>19</v>
      </c>
      <c r="C27257">
        <v>81</v>
      </c>
      <c r="D27257">
        <v>2182.3200000000002</v>
      </c>
    </row>
    <row r="27258" spans="1:4" x14ac:dyDescent="0.3">
      <c r="A27258">
        <v>1400006</v>
      </c>
      <c r="B27258">
        <v>19</v>
      </c>
      <c r="C27258">
        <v>84</v>
      </c>
      <c r="D27258">
        <v>1656.15</v>
      </c>
    </row>
    <row r="27259" spans="1:4" x14ac:dyDescent="0.3">
      <c r="A27259">
        <v>1400006</v>
      </c>
      <c r="B27259">
        <v>20</v>
      </c>
      <c r="C27259">
        <v>-1</v>
      </c>
      <c r="D27259">
        <v>9629</v>
      </c>
    </row>
    <row r="27260" spans="1:4" x14ac:dyDescent="0.3">
      <c r="A27260">
        <v>1400006</v>
      </c>
      <c r="B27260">
        <v>20</v>
      </c>
      <c r="C27260">
        <v>28</v>
      </c>
      <c r="D27260">
        <v>28556.75</v>
      </c>
    </row>
    <row r="27261" spans="1:4" x14ac:dyDescent="0.3">
      <c r="A27261">
        <v>1400006</v>
      </c>
      <c r="B27261">
        <v>20</v>
      </c>
      <c r="C27261">
        <v>32</v>
      </c>
      <c r="D27261">
        <v>97831.69</v>
      </c>
    </row>
    <row r="27262" spans="1:4" x14ac:dyDescent="0.3">
      <c r="A27262">
        <v>1400006</v>
      </c>
      <c r="B27262">
        <v>20</v>
      </c>
      <c r="C27262">
        <v>36</v>
      </c>
      <c r="D27262">
        <v>93930.68</v>
      </c>
    </row>
    <row r="27263" spans="1:4" x14ac:dyDescent="0.3">
      <c r="A27263">
        <v>1400006</v>
      </c>
      <c r="B27263">
        <v>20</v>
      </c>
      <c r="C27263">
        <v>43</v>
      </c>
      <c r="D27263">
        <v>137076.17000000001</v>
      </c>
    </row>
    <row r="27264" spans="1:4" x14ac:dyDescent="0.3">
      <c r="A27264">
        <v>1400006</v>
      </c>
      <c r="B27264">
        <v>20</v>
      </c>
      <c r="C27264">
        <v>45</v>
      </c>
      <c r="D27264">
        <v>110245.18</v>
      </c>
    </row>
    <row r="27265" spans="1:4" x14ac:dyDescent="0.3">
      <c r="A27265">
        <v>1400006</v>
      </c>
      <c r="B27265">
        <v>20</v>
      </c>
      <c r="C27265">
        <v>56</v>
      </c>
      <c r="D27265">
        <v>71408.13</v>
      </c>
    </row>
    <row r="27266" spans="1:4" x14ac:dyDescent="0.3">
      <c r="A27266">
        <v>1400006</v>
      </c>
      <c r="B27266">
        <v>20</v>
      </c>
      <c r="C27266">
        <v>67</v>
      </c>
      <c r="D27266">
        <v>53281.760000000002</v>
      </c>
    </row>
    <row r="27267" spans="1:4" x14ac:dyDescent="0.3">
      <c r="A27267">
        <v>1400006</v>
      </c>
      <c r="B27267">
        <v>20</v>
      </c>
      <c r="C27267">
        <v>73</v>
      </c>
      <c r="D27267">
        <v>139905.23000000001</v>
      </c>
    </row>
    <row r="27268" spans="1:4" x14ac:dyDescent="0.3">
      <c r="A27268">
        <v>1400006</v>
      </c>
      <c r="B27268">
        <v>20</v>
      </c>
      <c r="C27268">
        <v>75</v>
      </c>
      <c r="D27268">
        <v>41768.83</v>
      </c>
    </row>
    <row r="27269" spans="1:4" x14ac:dyDescent="0.3">
      <c r="A27269">
        <v>1400006</v>
      </c>
      <c r="B27269">
        <v>20</v>
      </c>
      <c r="C27269">
        <v>77</v>
      </c>
      <c r="D27269">
        <v>79011.259999999995</v>
      </c>
    </row>
    <row r="27270" spans="1:4" x14ac:dyDescent="0.3">
      <c r="A27270">
        <v>1400006</v>
      </c>
      <c r="B27270">
        <v>20</v>
      </c>
      <c r="C27270">
        <v>93</v>
      </c>
      <c r="D27270">
        <v>298849.25</v>
      </c>
    </row>
    <row r="27271" spans="1:4" x14ac:dyDescent="0.3">
      <c r="A27271">
        <v>1400006</v>
      </c>
      <c r="B27271">
        <v>20</v>
      </c>
      <c r="C27271">
        <v>100</v>
      </c>
      <c r="D27271">
        <v>60416.56</v>
      </c>
    </row>
    <row r="27272" spans="1:4" x14ac:dyDescent="0.3">
      <c r="A27272">
        <v>1400009</v>
      </c>
      <c r="B27272">
        <v>1</v>
      </c>
      <c r="C27272">
        <v>-1</v>
      </c>
      <c r="D27272">
        <v>5510.05</v>
      </c>
    </row>
    <row r="27273" spans="1:4" x14ac:dyDescent="0.3">
      <c r="A27273">
        <v>1400009</v>
      </c>
      <c r="B27273">
        <v>1</v>
      </c>
      <c r="C27273">
        <v>2</v>
      </c>
      <c r="D27273">
        <v>18863.32</v>
      </c>
    </row>
    <row r="27274" spans="1:4" x14ac:dyDescent="0.3">
      <c r="A27274">
        <v>1400009</v>
      </c>
      <c r="B27274">
        <v>1</v>
      </c>
      <c r="C27274">
        <v>4</v>
      </c>
      <c r="D27274">
        <v>13358.17</v>
      </c>
    </row>
    <row r="27275" spans="1:4" x14ac:dyDescent="0.3">
      <c r="A27275">
        <v>1400009</v>
      </c>
      <c r="B27275">
        <v>1</v>
      </c>
      <c r="C27275">
        <v>6</v>
      </c>
      <c r="D27275">
        <v>29077.03</v>
      </c>
    </row>
    <row r="27276" spans="1:4" x14ac:dyDescent="0.3">
      <c r="A27276">
        <v>1400009</v>
      </c>
      <c r="B27276">
        <v>1</v>
      </c>
      <c r="C27276">
        <v>7</v>
      </c>
      <c r="D27276">
        <v>6536.38</v>
      </c>
    </row>
    <row r="27277" spans="1:4" x14ac:dyDescent="0.3">
      <c r="A27277">
        <v>1400009</v>
      </c>
      <c r="B27277">
        <v>1</v>
      </c>
      <c r="C27277">
        <v>9</v>
      </c>
      <c r="D27277">
        <v>14335.76</v>
      </c>
    </row>
    <row r="27278" spans="1:4" x14ac:dyDescent="0.3">
      <c r="A27278">
        <v>1400009</v>
      </c>
      <c r="B27278">
        <v>1</v>
      </c>
      <c r="C27278">
        <v>12</v>
      </c>
      <c r="D27278">
        <v>8111.06</v>
      </c>
    </row>
    <row r="27279" spans="1:4" x14ac:dyDescent="0.3">
      <c r="A27279">
        <v>1400009</v>
      </c>
      <c r="B27279">
        <v>1</v>
      </c>
      <c r="C27279">
        <v>14</v>
      </c>
      <c r="D27279">
        <v>23520.48</v>
      </c>
    </row>
    <row r="27280" spans="1:4" x14ac:dyDescent="0.3">
      <c r="A27280">
        <v>1400009</v>
      </c>
      <c r="B27280">
        <v>1</v>
      </c>
      <c r="C27280">
        <v>15</v>
      </c>
      <c r="D27280">
        <v>12114.76</v>
      </c>
    </row>
    <row r="27281" spans="1:4" x14ac:dyDescent="0.3">
      <c r="A27281">
        <v>1400009</v>
      </c>
      <c r="B27281">
        <v>1</v>
      </c>
      <c r="C27281">
        <v>24</v>
      </c>
      <c r="D27281">
        <v>12686.61</v>
      </c>
    </row>
    <row r="27282" spans="1:4" x14ac:dyDescent="0.3">
      <c r="A27282">
        <v>1400009</v>
      </c>
      <c r="B27282">
        <v>1</v>
      </c>
      <c r="C27282">
        <v>26</v>
      </c>
      <c r="D27282">
        <v>24971.34</v>
      </c>
    </row>
    <row r="27283" spans="1:4" x14ac:dyDescent="0.3">
      <c r="A27283">
        <v>1400009</v>
      </c>
      <c r="B27283">
        <v>1</v>
      </c>
      <c r="C27283">
        <v>31</v>
      </c>
      <c r="D27283">
        <v>2566.7199999999998</v>
      </c>
    </row>
    <row r="27284" spans="1:4" x14ac:dyDescent="0.3">
      <c r="A27284">
        <v>1400009</v>
      </c>
      <c r="B27284">
        <v>1</v>
      </c>
      <c r="C27284">
        <v>36</v>
      </c>
      <c r="D27284">
        <v>17281.759999999998</v>
      </c>
    </row>
    <row r="27285" spans="1:4" x14ac:dyDescent="0.3">
      <c r="A27285">
        <v>1400009</v>
      </c>
      <c r="B27285">
        <v>1</v>
      </c>
      <c r="C27285">
        <v>38</v>
      </c>
      <c r="D27285">
        <v>2543.08</v>
      </c>
    </row>
    <row r="27286" spans="1:4" x14ac:dyDescent="0.3">
      <c r="A27286">
        <v>1400009</v>
      </c>
      <c r="B27286">
        <v>1</v>
      </c>
      <c r="C27286">
        <v>41</v>
      </c>
      <c r="D27286">
        <v>18355.21</v>
      </c>
    </row>
    <row r="27287" spans="1:4" x14ac:dyDescent="0.3">
      <c r="A27287">
        <v>1400009</v>
      </c>
      <c r="B27287">
        <v>1</v>
      </c>
      <c r="C27287">
        <v>45</v>
      </c>
      <c r="D27287">
        <v>15476.5</v>
      </c>
    </row>
    <row r="27288" spans="1:4" x14ac:dyDescent="0.3">
      <c r="A27288">
        <v>1400009</v>
      </c>
      <c r="B27288">
        <v>1</v>
      </c>
      <c r="C27288">
        <v>46</v>
      </c>
      <c r="D27288">
        <v>25778.16</v>
      </c>
    </row>
    <row r="27289" spans="1:4" x14ac:dyDescent="0.3">
      <c r="A27289">
        <v>1400009</v>
      </c>
      <c r="B27289">
        <v>1</v>
      </c>
      <c r="C27289">
        <v>49</v>
      </c>
      <c r="D27289">
        <v>21523.599999999999</v>
      </c>
    </row>
    <row r="27290" spans="1:4" x14ac:dyDescent="0.3">
      <c r="A27290">
        <v>1400009</v>
      </c>
      <c r="B27290">
        <v>1</v>
      </c>
      <c r="C27290">
        <v>52</v>
      </c>
      <c r="D27290">
        <v>21322.53</v>
      </c>
    </row>
    <row r="27291" spans="1:4" x14ac:dyDescent="0.3">
      <c r="A27291">
        <v>1400009</v>
      </c>
      <c r="B27291">
        <v>1</v>
      </c>
      <c r="C27291">
        <v>54</v>
      </c>
      <c r="D27291">
        <v>22103.58</v>
      </c>
    </row>
    <row r="27292" spans="1:4" x14ac:dyDescent="0.3">
      <c r="A27292">
        <v>1400009</v>
      </c>
      <c r="B27292">
        <v>1</v>
      </c>
      <c r="C27292">
        <v>56</v>
      </c>
      <c r="D27292">
        <v>10862.17</v>
      </c>
    </row>
    <row r="27293" spans="1:4" x14ac:dyDescent="0.3">
      <c r="A27293">
        <v>1400009</v>
      </c>
      <c r="B27293">
        <v>1</v>
      </c>
      <c r="C27293">
        <v>61</v>
      </c>
      <c r="D27293">
        <v>28141.42</v>
      </c>
    </row>
    <row r="27294" spans="1:4" x14ac:dyDescent="0.3">
      <c r="A27294">
        <v>1400009</v>
      </c>
      <c r="B27294">
        <v>1</v>
      </c>
      <c r="C27294">
        <v>64</v>
      </c>
      <c r="D27294">
        <v>18319.93</v>
      </c>
    </row>
    <row r="27295" spans="1:4" x14ac:dyDescent="0.3">
      <c r="A27295">
        <v>1400009</v>
      </c>
      <c r="B27295">
        <v>1</v>
      </c>
      <c r="C27295">
        <v>65</v>
      </c>
      <c r="D27295">
        <v>12088.83</v>
      </c>
    </row>
    <row r="27296" spans="1:4" x14ac:dyDescent="0.3">
      <c r="A27296">
        <v>1400009</v>
      </c>
      <c r="B27296">
        <v>1</v>
      </c>
      <c r="C27296">
        <v>72</v>
      </c>
      <c r="D27296">
        <v>5376.52</v>
      </c>
    </row>
    <row r="27297" spans="1:4" x14ac:dyDescent="0.3">
      <c r="A27297">
        <v>1400009</v>
      </c>
      <c r="B27297">
        <v>1</v>
      </c>
      <c r="C27297">
        <v>73</v>
      </c>
      <c r="D27297">
        <v>14401.23</v>
      </c>
    </row>
    <row r="27298" spans="1:4" x14ac:dyDescent="0.3">
      <c r="A27298">
        <v>1400009</v>
      </c>
      <c r="B27298">
        <v>1</v>
      </c>
      <c r="C27298">
        <v>75</v>
      </c>
      <c r="D27298">
        <v>3774.23</v>
      </c>
    </row>
    <row r="27299" spans="1:4" x14ac:dyDescent="0.3">
      <c r="A27299">
        <v>1400009</v>
      </c>
      <c r="B27299">
        <v>1</v>
      </c>
      <c r="C27299">
        <v>77</v>
      </c>
      <c r="D27299">
        <v>22022.9</v>
      </c>
    </row>
    <row r="27300" spans="1:4" x14ac:dyDescent="0.3">
      <c r="A27300">
        <v>1400009</v>
      </c>
      <c r="B27300">
        <v>1</v>
      </c>
      <c r="C27300">
        <v>80</v>
      </c>
      <c r="D27300">
        <v>7844.02</v>
      </c>
    </row>
    <row r="27301" spans="1:4" x14ac:dyDescent="0.3">
      <c r="A27301">
        <v>1400009</v>
      </c>
      <c r="B27301">
        <v>1</v>
      </c>
      <c r="C27301">
        <v>82</v>
      </c>
      <c r="D27301">
        <v>25874.16</v>
      </c>
    </row>
    <row r="27302" spans="1:4" x14ac:dyDescent="0.3">
      <c r="A27302">
        <v>1400009</v>
      </c>
      <c r="B27302">
        <v>1</v>
      </c>
      <c r="C27302">
        <v>88</v>
      </c>
      <c r="D27302">
        <v>18823.71</v>
      </c>
    </row>
    <row r="27303" spans="1:4" x14ac:dyDescent="0.3">
      <c r="A27303">
        <v>1400009</v>
      </c>
      <c r="B27303">
        <v>1</v>
      </c>
      <c r="C27303">
        <v>89</v>
      </c>
      <c r="D27303">
        <v>29357.66</v>
      </c>
    </row>
    <row r="27304" spans="1:4" x14ac:dyDescent="0.3">
      <c r="A27304">
        <v>1400009</v>
      </c>
      <c r="B27304">
        <v>1</v>
      </c>
      <c r="C27304">
        <v>90</v>
      </c>
      <c r="D27304">
        <v>5770.49</v>
      </c>
    </row>
    <row r="27305" spans="1:4" x14ac:dyDescent="0.3">
      <c r="A27305">
        <v>1400009</v>
      </c>
      <c r="B27305">
        <v>1</v>
      </c>
      <c r="C27305">
        <v>91</v>
      </c>
      <c r="D27305">
        <v>9176.48</v>
      </c>
    </row>
    <row r="27306" spans="1:4" x14ac:dyDescent="0.3">
      <c r="A27306">
        <v>1400009</v>
      </c>
      <c r="B27306">
        <v>1</v>
      </c>
      <c r="C27306">
        <v>92</v>
      </c>
      <c r="D27306">
        <v>12219.13</v>
      </c>
    </row>
    <row r="27307" spans="1:4" x14ac:dyDescent="0.3">
      <c r="A27307">
        <v>1400009</v>
      </c>
      <c r="B27307">
        <v>1</v>
      </c>
      <c r="C27307">
        <v>95</v>
      </c>
      <c r="D27307">
        <v>3842.68</v>
      </c>
    </row>
    <row r="27308" spans="1:4" x14ac:dyDescent="0.3">
      <c r="A27308">
        <v>1400009</v>
      </c>
      <c r="B27308">
        <v>1</v>
      </c>
      <c r="C27308">
        <v>96</v>
      </c>
      <c r="D27308">
        <v>34208.449999999997</v>
      </c>
    </row>
    <row r="27309" spans="1:4" x14ac:dyDescent="0.3">
      <c r="A27309">
        <v>1400009</v>
      </c>
      <c r="B27309">
        <v>1</v>
      </c>
      <c r="C27309">
        <v>97</v>
      </c>
      <c r="D27309">
        <v>21394.73</v>
      </c>
    </row>
    <row r="27310" spans="1:4" x14ac:dyDescent="0.3">
      <c r="A27310">
        <v>1400009</v>
      </c>
      <c r="B27310">
        <v>2</v>
      </c>
      <c r="C27310">
        <v>-1</v>
      </c>
      <c r="D27310">
        <v>2303.96</v>
      </c>
    </row>
    <row r="27311" spans="1:4" x14ac:dyDescent="0.3">
      <c r="A27311">
        <v>1400009</v>
      </c>
      <c r="B27311">
        <v>2</v>
      </c>
      <c r="C27311">
        <v>11</v>
      </c>
      <c r="D27311">
        <v>20131.650000000001</v>
      </c>
    </row>
    <row r="27312" spans="1:4" x14ac:dyDescent="0.3">
      <c r="A27312">
        <v>1400009</v>
      </c>
      <c r="B27312">
        <v>2</v>
      </c>
      <c r="C27312">
        <v>17</v>
      </c>
      <c r="D27312">
        <v>4508.41</v>
      </c>
    </row>
    <row r="27313" spans="1:4" x14ac:dyDescent="0.3">
      <c r="A27313">
        <v>1400009</v>
      </c>
      <c r="B27313">
        <v>2</v>
      </c>
      <c r="C27313">
        <v>21</v>
      </c>
      <c r="D27313">
        <v>6972.86</v>
      </c>
    </row>
    <row r="27314" spans="1:4" x14ac:dyDescent="0.3">
      <c r="A27314">
        <v>1400009</v>
      </c>
      <c r="B27314">
        <v>2</v>
      </c>
      <c r="C27314">
        <v>22</v>
      </c>
      <c r="D27314">
        <v>9759.7199999999993</v>
      </c>
    </row>
    <row r="27315" spans="1:4" x14ac:dyDescent="0.3">
      <c r="A27315">
        <v>1400009</v>
      </c>
      <c r="B27315">
        <v>2</v>
      </c>
      <c r="C27315">
        <v>24</v>
      </c>
      <c r="D27315">
        <v>19367.57</v>
      </c>
    </row>
    <row r="27316" spans="1:4" x14ac:dyDescent="0.3">
      <c r="A27316">
        <v>1400009</v>
      </c>
      <c r="B27316">
        <v>2</v>
      </c>
      <c r="C27316">
        <v>25</v>
      </c>
      <c r="D27316">
        <v>11380.5</v>
      </c>
    </row>
    <row r="27317" spans="1:4" x14ac:dyDescent="0.3">
      <c r="A27317">
        <v>1400009</v>
      </c>
      <c r="B27317">
        <v>2</v>
      </c>
      <c r="C27317">
        <v>26</v>
      </c>
      <c r="D27317">
        <v>15498.36</v>
      </c>
    </row>
    <row r="27318" spans="1:4" x14ac:dyDescent="0.3">
      <c r="A27318">
        <v>1400009</v>
      </c>
      <c r="B27318">
        <v>2</v>
      </c>
      <c r="C27318">
        <v>31</v>
      </c>
      <c r="D27318">
        <v>3009.74</v>
      </c>
    </row>
    <row r="27319" spans="1:4" x14ac:dyDescent="0.3">
      <c r="A27319">
        <v>1400009</v>
      </c>
      <c r="B27319">
        <v>2</v>
      </c>
      <c r="C27319">
        <v>34</v>
      </c>
      <c r="D27319">
        <v>15419.76</v>
      </c>
    </row>
    <row r="27320" spans="1:4" x14ac:dyDescent="0.3">
      <c r="A27320">
        <v>1400009</v>
      </c>
      <c r="B27320">
        <v>2</v>
      </c>
      <c r="C27320">
        <v>38</v>
      </c>
      <c r="D27320">
        <v>23850.06</v>
      </c>
    </row>
    <row r="27321" spans="1:4" x14ac:dyDescent="0.3">
      <c r="A27321">
        <v>1400009</v>
      </c>
      <c r="B27321">
        <v>2</v>
      </c>
      <c r="C27321">
        <v>39</v>
      </c>
      <c r="D27321">
        <v>5616.67</v>
      </c>
    </row>
    <row r="27322" spans="1:4" x14ac:dyDescent="0.3">
      <c r="A27322">
        <v>1400009</v>
      </c>
      <c r="B27322">
        <v>2</v>
      </c>
      <c r="C27322">
        <v>50</v>
      </c>
      <c r="D27322">
        <v>3462.55</v>
      </c>
    </row>
    <row r="27323" spans="1:4" x14ac:dyDescent="0.3">
      <c r="A27323">
        <v>1400009</v>
      </c>
      <c r="B27323">
        <v>2</v>
      </c>
      <c r="C27323">
        <v>62</v>
      </c>
      <c r="D27323">
        <v>7711.91</v>
      </c>
    </row>
    <row r="27324" spans="1:4" x14ac:dyDescent="0.3">
      <c r="A27324">
        <v>1400009</v>
      </c>
      <c r="B27324">
        <v>2</v>
      </c>
      <c r="C27324">
        <v>64</v>
      </c>
      <c r="D27324">
        <v>14457.08</v>
      </c>
    </row>
    <row r="27325" spans="1:4" x14ac:dyDescent="0.3">
      <c r="A27325">
        <v>1400009</v>
      </c>
      <c r="B27325">
        <v>2</v>
      </c>
      <c r="C27325">
        <v>71</v>
      </c>
      <c r="D27325">
        <v>27.22</v>
      </c>
    </row>
    <row r="27326" spans="1:4" x14ac:dyDescent="0.3">
      <c r="A27326">
        <v>1400009</v>
      </c>
      <c r="B27326">
        <v>2</v>
      </c>
      <c r="C27326">
        <v>93</v>
      </c>
      <c r="D27326">
        <v>13777.75</v>
      </c>
    </row>
    <row r="27327" spans="1:4" x14ac:dyDescent="0.3">
      <c r="A27327">
        <v>1400009</v>
      </c>
      <c r="B27327">
        <v>2</v>
      </c>
      <c r="C27327">
        <v>95</v>
      </c>
      <c r="D27327">
        <v>6730.29</v>
      </c>
    </row>
    <row r="27328" spans="1:4" x14ac:dyDescent="0.3">
      <c r="A27328">
        <v>1400009</v>
      </c>
      <c r="B27328">
        <v>2</v>
      </c>
      <c r="C27328">
        <v>98</v>
      </c>
      <c r="D27328">
        <v>5987.2</v>
      </c>
    </row>
    <row r="27329" spans="1:4" x14ac:dyDescent="0.3">
      <c r="A27329">
        <v>1400009</v>
      </c>
      <c r="B27329">
        <v>3</v>
      </c>
      <c r="C27329">
        <v>-1</v>
      </c>
      <c r="D27329">
        <v>18327.16</v>
      </c>
    </row>
    <row r="27330" spans="1:4" x14ac:dyDescent="0.3">
      <c r="A27330">
        <v>1400009</v>
      </c>
      <c r="B27330">
        <v>3</v>
      </c>
      <c r="C27330">
        <v>2</v>
      </c>
      <c r="D27330">
        <v>9253.5300000000007</v>
      </c>
    </row>
    <row r="27331" spans="1:4" x14ac:dyDescent="0.3">
      <c r="A27331">
        <v>1400009</v>
      </c>
      <c r="B27331">
        <v>3</v>
      </c>
      <c r="C27331">
        <v>3</v>
      </c>
      <c r="D27331">
        <v>24647.07</v>
      </c>
    </row>
    <row r="27332" spans="1:4" x14ac:dyDescent="0.3">
      <c r="A27332">
        <v>1400009</v>
      </c>
      <c r="B27332">
        <v>3</v>
      </c>
      <c r="C27332">
        <v>4</v>
      </c>
      <c r="D27332">
        <v>18241.14</v>
      </c>
    </row>
    <row r="27333" spans="1:4" x14ac:dyDescent="0.3">
      <c r="A27333">
        <v>1400009</v>
      </c>
      <c r="B27333">
        <v>3</v>
      </c>
      <c r="C27333">
        <v>5</v>
      </c>
      <c r="D27333">
        <v>20463.29</v>
      </c>
    </row>
    <row r="27334" spans="1:4" x14ac:dyDescent="0.3">
      <c r="A27334">
        <v>1400009</v>
      </c>
      <c r="B27334">
        <v>3</v>
      </c>
      <c r="C27334">
        <v>6</v>
      </c>
      <c r="D27334">
        <v>29603.759999999998</v>
      </c>
    </row>
    <row r="27335" spans="1:4" x14ac:dyDescent="0.3">
      <c r="A27335">
        <v>1400009</v>
      </c>
      <c r="B27335">
        <v>3</v>
      </c>
      <c r="C27335">
        <v>7</v>
      </c>
      <c r="D27335">
        <v>6756.22</v>
      </c>
    </row>
    <row r="27336" spans="1:4" x14ac:dyDescent="0.3">
      <c r="A27336">
        <v>1400009</v>
      </c>
      <c r="B27336">
        <v>3</v>
      </c>
      <c r="C27336">
        <v>10</v>
      </c>
      <c r="D27336">
        <v>12398.96</v>
      </c>
    </row>
    <row r="27337" spans="1:4" x14ac:dyDescent="0.3">
      <c r="A27337">
        <v>1400009</v>
      </c>
      <c r="B27337">
        <v>3</v>
      </c>
      <c r="C27337">
        <v>11</v>
      </c>
      <c r="D27337">
        <v>66697.16</v>
      </c>
    </row>
    <row r="27338" spans="1:4" x14ac:dyDescent="0.3">
      <c r="A27338">
        <v>1400009</v>
      </c>
      <c r="B27338">
        <v>3</v>
      </c>
      <c r="C27338">
        <v>12</v>
      </c>
      <c r="D27338">
        <v>10799.96</v>
      </c>
    </row>
    <row r="27339" spans="1:4" x14ac:dyDescent="0.3">
      <c r="A27339">
        <v>1400009</v>
      </c>
      <c r="B27339">
        <v>3</v>
      </c>
      <c r="C27339">
        <v>13</v>
      </c>
      <c r="D27339">
        <v>13389.67</v>
      </c>
    </row>
    <row r="27340" spans="1:4" x14ac:dyDescent="0.3">
      <c r="A27340">
        <v>1400009</v>
      </c>
      <c r="B27340">
        <v>3</v>
      </c>
      <c r="C27340">
        <v>15</v>
      </c>
      <c r="D27340">
        <v>3223.81</v>
      </c>
    </row>
    <row r="27341" spans="1:4" x14ac:dyDescent="0.3">
      <c r="A27341">
        <v>1400009</v>
      </c>
      <c r="B27341">
        <v>3</v>
      </c>
      <c r="C27341">
        <v>17</v>
      </c>
      <c r="D27341">
        <v>3040.92</v>
      </c>
    </row>
    <row r="27342" spans="1:4" x14ac:dyDescent="0.3">
      <c r="A27342">
        <v>1400009</v>
      </c>
      <c r="B27342">
        <v>3</v>
      </c>
      <c r="C27342">
        <v>18</v>
      </c>
      <c r="D27342">
        <v>13959.02</v>
      </c>
    </row>
    <row r="27343" spans="1:4" x14ac:dyDescent="0.3">
      <c r="A27343">
        <v>1400009</v>
      </c>
      <c r="B27343">
        <v>3</v>
      </c>
      <c r="C27343">
        <v>19</v>
      </c>
      <c r="D27343">
        <v>17127.490000000002</v>
      </c>
    </row>
    <row r="27344" spans="1:4" x14ac:dyDescent="0.3">
      <c r="A27344">
        <v>1400009</v>
      </c>
      <c r="B27344">
        <v>3</v>
      </c>
      <c r="C27344">
        <v>21</v>
      </c>
      <c r="D27344">
        <v>31923.81</v>
      </c>
    </row>
    <row r="27345" spans="1:4" x14ac:dyDescent="0.3">
      <c r="A27345">
        <v>1400009</v>
      </c>
      <c r="B27345">
        <v>3</v>
      </c>
      <c r="C27345">
        <v>22</v>
      </c>
      <c r="D27345">
        <v>21663.56</v>
      </c>
    </row>
    <row r="27346" spans="1:4" x14ac:dyDescent="0.3">
      <c r="A27346">
        <v>1400009</v>
      </c>
      <c r="B27346">
        <v>3</v>
      </c>
      <c r="C27346">
        <v>23</v>
      </c>
      <c r="D27346">
        <v>20458.45</v>
      </c>
    </row>
    <row r="27347" spans="1:4" x14ac:dyDescent="0.3">
      <c r="A27347">
        <v>1400009</v>
      </c>
      <c r="B27347">
        <v>3</v>
      </c>
      <c r="C27347">
        <v>25</v>
      </c>
      <c r="D27347">
        <v>16797.96</v>
      </c>
    </row>
    <row r="27348" spans="1:4" x14ac:dyDescent="0.3">
      <c r="A27348">
        <v>1400009</v>
      </c>
      <c r="B27348">
        <v>3</v>
      </c>
      <c r="C27348">
        <v>26</v>
      </c>
      <c r="D27348">
        <v>55522.879999999997</v>
      </c>
    </row>
    <row r="27349" spans="1:4" x14ac:dyDescent="0.3">
      <c r="A27349">
        <v>1400009</v>
      </c>
      <c r="B27349">
        <v>3</v>
      </c>
      <c r="C27349">
        <v>27</v>
      </c>
      <c r="D27349">
        <v>27121.37</v>
      </c>
    </row>
    <row r="27350" spans="1:4" x14ac:dyDescent="0.3">
      <c r="A27350">
        <v>1400009</v>
      </c>
      <c r="B27350">
        <v>3</v>
      </c>
      <c r="C27350">
        <v>28</v>
      </c>
      <c r="D27350">
        <v>16023.13</v>
      </c>
    </row>
    <row r="27351" spans="1:4" x14ac:dyDescent="0.3">
      <c r="A27351">
        <v>1400009</v>
      </c>
      <c r="B27351">
        <v>3</v>
      </c>
      <c r="C27351">
        <v>30</v>
      </c>
      <c r="D27351">
        <v>5045.51</v>
      </c>
    </row>
    <row r="27352" spans="1:4" x14ac:dyDescent="0.3">
      <c r="A27352">
        <v>1400009</v>
      </c>
      <c r="B27352">
        <v>3</v>
      </c>
      <c r="C27352">
        <v>31</v>
      </c>
      <c r="D27352">
        <v>44268.07</v>
      </c>
    </row>
    <row r="27353" spans="1:4" x14ac:dyDescent="0.3">
      <c r="A27353">
        <v>1400009</v>
      </c>
      <c r="B27353">
        <v>3</v>
      </c>
      <c r="C27353">
        <v>32</v>
      </c>
      <c r="D27353">
        <v>28439.06</v>
      </c>
    </row>
    <row r="27354" spans="1:4" x14ac:dyDescent="0.3">
      <c r="A27354">
        <v>1400009</v>
      </c>
      <c r="B27354">
        <v>3</v>
      </c>
      <c r="C27354">
        <v>33</v>
      </c>
      <c r="D27354">
        <v>25953.55</v>
      </c>
    </row>
    <row r="27355" spans="1:4" x14ac:dyDescent="0.3">
      <c r="A27355">
        <v>1400009</v>
      </c>
      <c r="B27355">
        <v>3</v>
      </c>
      <c r="C27355">
        <v>34</v>
      </c>
      <c r="D27355">
        <v>22226.21</v>
      </c>
    </row>
    <row r="27356" spans="1:4" x14ac:dyDescent="0.3">
      <c r="A27356">
        <v>1400009</v>
      </c>
      <c r="B27356">
        <v>3</v>
      </c>
      <c r="C27356">
        <v>36</v>
      </c>
      <c r="D27356">
        <v>13461.96</v>
      </c>
    </row>
    <row r="27357" spans="1:4" x14ac:dyDescent="0.3">
      <c r="A27357">
        <v>1400009</v>
      </c>
      <c r="B27357">
        <v>3</v>
      </c>
      <c r="C27357">
        <v>37</v>
      </c>
      <c r="D27357">
        <v>46276.2</v>
      </c>
    </row>
    <row r="27358" spans="1:4" x14ac:dyDescent="0.3">
      <c r="A27358">
        <v>1400009</v>
      </c>
      <c r="B27358">
        <v>3</v>
      </c>
      <c r="C27358">
        <v>38</v>
      </c>
      <c r="D27358">
        <v>18189.84</v>
      </c>
    </row>
    <row r="27359" spans="1:4" x14ac:dyDescent="0.3">
      <c r="A27359">
        <v>1400009</v>
      </c>
      <c r="B27359">
        <v>3</v>
      </c>
      <c r="C27359">
        <v>40</v>
      </c>
      <c r="D27359">
        <v>23873.11</v>
      </c>
    </row>
    <row r="27360" spans="1:4" x14ac:dyDescent="0.3">
      <c r="A27360">
        <v>1400009</v>
      </c>
      <c r="B27360">
        <v>3</v>
      </c>
      <c r="C27360">
        <v>41</v>
      </c>
      <c r="D27360">
        <v>17155.12</v>
      </c>
    </row>
    <row r="27361" spans="1:4" x14ac:dyDescent="0.3">
      <c r="A27361">
        <v>1400009</v>
      </c>
      <c r="B27361">
        <v>3</v>
      </c>
      <c r="C27361">
        <v>45</v>
      </c>
      <c r="D27361">
        <v>27803.94</v>
      </c>
    </row>
    <row r="27362" spans="1:4" x14ac:dyDescent="0.3">
      <c r="A27362">
        <v>1400009</v>
      </c>
      <c r="B27362">
        <v>3</v>
      </c>
      <c r="C27362">
        <v>46</v>
      </c>
      <c r="D27362">
        <v>37913.050000000003</v>
      </c>
    </row>
    <row r="27363" spans="1:4" x14ac:dyDescent="0.3">
      <c r="A27363">
        <v>1400009</v>
      </c>
      <c r="B27363">
        <v>3</v>
      </c>
      <c r="C27363">
        <v>47</v>
      </c>
      <c r="D27363">
        <v>31620.51</v>
      </c>
    </row>
    <row r="27364" spans="1:4" x14ac:dyDescent="0.3">
      <c r="A27364">
        <v>1400009</v>
      </c>
      <c r="B27364">
        <v>3</v>
      </c>
      <c r="C27364">
        <v>48</v>
      </c>
      <c r="D27364">
        <v>35823.65</v>
      </c>
    </row>
    <row r="27365" spans="1:4" x14ac:dyDescent="0.3">
      <c r="A27365">
        <v>1400009</v>
      </c>
      <c r="B27365">
        <v>3</v>
      </c>
      <c r="C27365">
        <v>49</v>
      </c>
      <c r="D27365">
        <v>14291.17</v>
      </c>
    </row>
    <row r="27366" spans="1:4" x14ac:dyDescent="0.3">
      <c r="A27366">
        <v>1400009</v>
      </c>
      <c r="B27366">
        <v>3</v>
      </c>
      <c r="C27366">
        <v>50</v>
      </c>
      <c r="D27366">
        <v>4738.95</v>
      </c>
    </row>
    <row r="27367" spans="1:4" x14ac:dyDescent="0.3">
      <c r="A27367">
        <v>1400009</v>
      </c>
      <c r="B27367">
        <v>3</v>
      </c>
      <c r="C27367">
        <v>52</v>
      </c>
      <c r="D27367">
        <v>14896.25</v>
      </c>
    </row>
    <row r="27368" spans="1:4" x14ac:dyDescent="0.3">
      <c r="A27368">
        <v>1400009</v>
      </c>
      <c r="B27368">
        <v>3</v>
      </c>
      <c r="C27368">
        <v>53</v>
      </c>
      <c r="D27368">
        <v>29668.26</v>
      </c>
    </row>
    <row r="27369" spans="1:4" x14ac:dyDescent="0.3">
      <c r="A27369">
        <v>1400009</v>
      </c>
      <c r="B27369">
        <v>3</v>
      </c>
      <c r="C27369">
        <v>54</v>
      </c>
      <c r="D27369">
        <v>54131.51</v>
      </c>
    </row>
    <row r="27370" spans="1:4" x14ac:dyDescent="0.3">
      <c r="A27370">
        <v>1400009</v>
      </c>
      <c r="B27370">
        <v>3</v>
      </c>
      <c r="C27370">
        <v>55</v>
      </c>
      <c r="D27370">
        <v>17520.71</v>
      </c>
    </row>
    <row r="27371" spans="1:4" x14ac:dyDescent="0.3">
      <c r="A27371">
        <v>1400009</v>
      </c>
      <c r="B27371">
        <v>3</v>
      </c>
      <c r="C27371">
        <v>56</v>
      </c>
      <c r="D27371">
        <v>23382.67</v>
      </c>
    </row>
    <row r="27372" spans="1:4" x14ac:dyDescent="0.3">
      <c r="A27372">
        <v>1400009</v>
      </c>
      <c r="B27372">
        <v>3</v>
      </c>
      <c r="C27372">
        <v>57</v>
      </c>
      <c r="D27372">
        <v>36298.78</v>
      </c>
    </row>
    <row r="27373" spans="1:4" x14ac:dyDescent="0.3">
      <c r="A27373">
        <v>1400009</v>
      </c>
      <c r="B27373">
        <v>3</v>
      </c>
      <c r="C27373">
        <v>58</v>
      </c>
      <c r="D27373">
        <v>36711.89</v>
      </c>
    </row>
    <row r="27374" spans="1:4" x14ac:dyDescent="0.3">
      <c r="A27374">
        <v>1400009</v>
      </c>
      <c r="B27374">
        <v>3</v>
      </c>
      <c r="C27374">
        <v>59</v>
      </c>
      <c r="D27374">
        <v>50085.43</v>
      </c>
    </row>
    <row r="27375" spans="1:4" x14ac:dyDescent="0.3">
      <c r="A27375">
        <v>1400009</v>
      </c>
      <c r="B27375">
        <v>3</v>
      </c>
      <c r="C27375">
        <v>60</v>
      </c>
      <c r="D27375">
        <v>18014.25</v>
      </c>
    </row>
    <row r="27376" spans="1:4" x14ac:dyDescent="0.3">
      <c r="A27376">
        <v>1400009</v>
      </c>
      <c r="B27376">
        <v>3</v>
      </c>
      <c r="C27376">
        <v>61</v>
      </c>
      <c r="D27376">
        <v>29707.07</v>
      </c>
    </row>
    <row r="27377" spans="1:4" x14ac:dyDescent="0.3">
      <c r="A27377">
        <v>1400009</v>
      </c>
      <c r="B27377">
        <v>3</v>
      </c>
      <c r="C27377">
        <v>62</v>
      </c>
      <c r="D27377">
        <v>23259.33</v>
      </c>
    </row>
    <row r="27378" spans="1:4" x14ac:dyDescent="0.3">
      <c r="A27378">
        <v>1400009</v>
      </c>
      <c r="B27378">
        <v>3</v>
      </c>
      <c r="C27378">
        <v>64</v>
      </c>
      <c r="D27378">
        <v>33956.54</v>
      </c>
    </row>
    <row r="27379" spans="1:4" x14ac:dyDescent="0.3">
      <c r="A27379">
        <v>1400009</v>
      </c>
      <c r="B27379">
        <v>3</v>
      </c>
      <c r="C27379">
        <v>65</v>
      </c>
      <c r="D27379">
        <v>18233.150000000001</v>
      </c>
    </row>
    <row r="27380" spans="1:4" x14ac:dyDescent="0.3">
      <c r="A27380">
        <v>1400009</v>
      </c>
      <c r="B27380">
        <v>3</v>
      </c>
      <c r="C27380">
        <v>66</v>
      </c>
      <c r="D27380">
        <v>53485.66</v>
      </c>
    </row>
    <row r="27381" spans="1:4" x14ac:dyDescent="0.3">
      <c r="A27381">
        <v>1400009</v>
      </c>
      <c r="B27381">
        <v>3</v>
      </c>
      <c r="C27381">
        <v>69</v>
      </c>
      <c r="D27381">
        <v>33199.040000000001</v>
      </c>
    </row>
    <row r="27382" spans="1:4" x14ac:dyDescent="0.3">
      <c r="A27382">
        <v>1400009</v>
      </c>
      <c r="B27382">
        <v>3</v>
      </c>
      <c r="C27382">
        <v>70</v>
      </c>
      <c r="D27382">
        <v>19038.96</v>
      </c>
    </row>
    <row r="27383" spans="1:4" x14ac:dyDescent="0.3">
      <c r="A27383">
        <v>1400009</v>
      </c>
      <c r="B27383">
        <v>3</v>
      </c>
      <c r="C27383">
        <v>72</v>
      </c>
      <c r="D27383">
        <v>34286.379999999997</v>
      </c>
    </row>
    <row r="27384" spans="1:4" x14ac:dyDescent="0.3">
      <c r="A27384">
        <v>1400009</v>
      </c>
      <c r="B27384">
        <v>3</v>
      </c>
      <c r="C27384">
        <v>73</v>
      </c>
      <c r="D27384">
        <v>23770.16</v>
      </c>
    </row>
    <row r="27385" spans="1:4" x14ac:dyDescent="0.3">
      <c r="A27385">
        <v>1400009</v>
      </c>
      <c r="B27385">
        <v>3</v>
      </c>
      <c r="C27385">
        <v>74</v>
      </c>
      <c r="D27385">
        <v>21923.78</v>
      </c>
    </row>
    <row r="27386" spans="1:4" x14ac:dyDescent="0.3">
      <c r="A27386">
        <v>1400009</v>
      </c>
      <c r="B27386">
        <v>3</v>
      </c>
      <c r="C27386">
        <v>75</v>
      </c>
      <c r="D27386">
        <v>15097.18</v>
      </c>
    </row>
    <row r="27387" spans="1:4" x14ac:dyDescent="0.3">
      <c r="A27387">
        <v>1400009</v>
      </c>
      <c r="B27387">
        <v>3</v>
      </c>
      <c r="C27387">
        <v>76</v>
      </c>
      <c r="D27387">
        <v>15776.72</v>
      </c>
    </row>
    <row r="27388" spans="1:4" x14ac:dyDescent="0.3">
      <c r="A27388">
        <v>1400009</v>
      </c>
      <c r="B27388">
        <v>3</v>
      </c>
      <c r="C27388">
        <v>77</v>
      </c>
      <c r="D27388">
        <v>20399.7</v>
      </c>
    </row>
    <row r="27389" spans="1:4" x14ac:dyDescent="0.3">
      <c r="A27389">
        <v>1400009</v>
      </c>
      <c r="B27389">
        <v>3</v>
      </c>
      <c r="C27389">
        <v>78</v>
      </c>
      <c r="D27389">
        <v>25486.19</v>
      </c>
    </row>
    <row r="27390" spans="1:4" x14ac:dyDescent="0.3">
      <c r="A27390">
        <v>1400009</v>
      </c>
      <c r="B27390">
        <v>3</v>
      </c>
      <c r="C27390">
        <v>79</v>
      </c>
      <c r="D27390">
        <v>34946.86</v>
      </c>
    </row>
    <row r="27391" spans="1:4" x14ac:dyDescent="0.3">
      <c r="A27391">
        <v>1400009</v>
      </c>
      <c r="B27391">
        <v>3</v>
      </c>
      <c r="C27391">
        <v>81</v>
      </c>
      <c r="D27391">
        <v>40182.25</v>
      </c>
    </row>
    <row r="27392" spans="1:4" x14ac:dyDescent="0.3">
      <c r="A27392">
        <v>1400009</v>
      </c>
      <c r="B27392">
        <v>3</v>
      </c>
      <c r="C27392">
        <v>83</v>
      </c>
      <c r="D27392">
        <v>24418.55</v>
      </c>
    </row>
    <row r="27393" spans="1:4" x14ac:dyDescent="0.3">
      <c r="A27393">
        <v>1400009</v>
      </c>
      <c r="B27393">
        <v>3</v>
      </c>
      <c r="C27393">
        <v>84</v>
      </c>
      <c r="D27393">
        <v>4236.45</v>
      </c>
    </row>
    <row r="27394" spans="1:4" x14ac:dyDescent="0.3">
      <c r="A27394">
        <v>1400009</v>
      </c>
      <c r="B27394">
        <v>3</v>
      </c>
      <c r="C27394">
        <v>85</v>
      </c>
      <c r="D27394">
        <v>17227.580000000002</v>
      </c>
    </row>
    <row r="27395" spans="1:4" x14ac:dyDescent="0.3">
      <c r="A27395">
        <v>1400009</v>
      </c>
      <c r="B27395">
        <v>3</v>
      </c>
      <c r="C27395">
        <v>89</v>
      </c>
      <c r="D27395">
        <v>38987.47</v>
      </c>
    </row>
    <row r="27396" spans="1:4" x14ac:dyDescent="0.3">
      <c r="A27396">
        <v>1400009</v>
      </c>
      <c r="B27396">
        <v>3</v>
      </c>
      <c r="C27396">
        <v>90</v>
      </c>
      <c r="D27396">
        <v>35769.93</v>
      </c>
    </row>
    <row r="27397" spans="1:4" x14ac:dyDescent="0.3">
      <c r="A27397">
        <v>1400009</v>
      </c>
      <c r="B27397">
        <v>3</v>
      </c>
      <c r="C27397">
        <v>91</v>
      </c>
      <c r="D27397">
        <v>21809.83</v>
      </c>
    </row>
    <row r="27398" spans="1:4" x14ac:dyDescent="0.3">
      <c r="A27398">
        <v>1400009</v>
      </c>
      <c r="B27398">
        <v>3</v>
      </c>
      <c r="C27398">
        <v>92</v>
      </c>
      <c r="D27398">
        <v>32249.3</v>
      </c>
    </row>
    <row r="27399" spans="1:4" x14ac:dyDescent="0.3">
      <c r="A27399">
        <v>1400009</v>
      </c>
      <c r="B27399">
        <v>3</v>
      </c>
      <c r="C27399">
        <v>93</v>
      </c>
      <c r="D27399">
        <v>20983.33</v>
      </c>
    </row>
    <row r="27400" spans="1:4" x14ac:dyDescent="0.3">
      <c r="A27400">
        <v>1400009</v>
      </c>
      <c r="B27400">
        <v>3</v>
      </c>
      <c r="C27400">
        <v>94</v>
      </c>
      <c r="D27400">
        <v>8407.26</v>
      </c>
    </row>
    <row r="27401" spans="1:4" x14ac:dyDescent="0.3">
      <c r="A27401">
        <v>1400009</v>
      </c>
      <c r="B27401">
        <v>3</v>
      </c>
      <c r="C27401">
        <v>95</v>
      </c>
      <c r="D27401">
        <v>35537.56</v>
      </c>
    </row>
    <row r="27402" spans="1:4" x14ac:dyDescent="0.3">
      <c r="A27402">
        <v>1400009</v>
      </c>
      <c r="B27402">
        <v>3</v>
      </c>
      <c r="C27402">
        <v>96</v>
      </c>
      <c r="D27402">
        <v>30398.11</v>
      </c>
    </row>
    <row r="27403" spans="1:4" x14ac:dyDescent="0.3">
      <c r="A27403">
        <v>1400009</v>
      </c>
      <c r="B27403">
        <v>3</v>
      </c>
      <c r="C27403">
        <v>97</v>
      </c>
      <c r="D27403">
        <v>10090.83</v>
      </c>
    </row>
    <row r="27404" spans="1:4" x14ac:dyDescent="0.3">
      <c r="A27404">
        <v>1400009</v>
      </c>
      <c r="B27404">
        <v>3</v>
      </c>
      <c r="C27404">
        <v>100</v>
      </c>
      <c r="D27404">
        <v>26024.76</v>
      </c>
    </row>
    <row r="27405" spans="1:4" x14ac:dyDescent="0.3">
      <c r="A27405">
        <v>1400009</v>
      </c>
      <c r="B27405">
        <v>4</v>
      </c>
      <c r="C27405">
        <v>-1</v>
      </c>
      <c r="D27405">
        <v>6087.59</v>
      </c>
    </row>
    <row r="27406" spans="1:4" x14ac:dyDescent="0.3">
      <c r="A27406">
        <v>1400009</v>
      </c>
      <c r="B27406">
        <v>4</v>
      </c>
      <c r="C27406">
        <v>12</v>
      </c>
      <c r="D27406">
        <v>8792.76</v>
      </c>
    </row>
    <row r="27407" spans="1:4" x14ac:dyDescent="0.3">
      <c r="A27407">
        <v>1400009</v>
      </c>
      <c r="B27407">
        <v>4</v>
      </c>
      <c r="C27407">
        <v>19</v>
      </c>
      <c r="D27407">
        <v>11539.14</v>
      </c>
    </row>
    <row r="27408" spans="1:4" x14ac:dyDescent="0.3">
      <c r="A27408">
        <v>1400009</v>
      </c>
      <c r="B27408">
        <v>4</v>
      </c>
      <c r="C27408">
        <v>20</v>
      </c>
      <c r="D27408">
        <v>17799.39</v>
      </c>
    </row>
    <row r="27409" spans="1:4" x14ac:dyDescent="0.3">
      <c r="A27409">
        <v>1400009</v>
      </c>
      <c r="B27409">
        <v>4</v>
      </c>
      <c r="C27409">
        <v>21</v>
      </c>
      <c r="D27409">
        <v>26622.32</v>
      </c>
    </row>
    <row r="27410" spans="1:4" x14ac:dyDescent="0.3">
      <c r="A27410">
        <v>1400009</v>
      </c>
      <c r="B27410">
        <v>4</v>
      </c>
      <c r="C27410">
        <v>22</v>
      </c>
      <c r="D27410">
        <v>9394.0400000000009</v>
      </c>
    </row>
    <row r="27411" spans="1:4" x14ac:dyDescent="0.3">
      <c r="A27411">
        <v>1400009</v>
      </c>
      <c r="B27411">
        <v>4</v>
      </c>
      <c r="C27411">
        <v>25</v>
      </c>
      <c r="D27411">
        <v>5665.52</v>
      </c>
    </row>
    <row r="27412" spans="1:4" x14ac:dyDescent="0.3">
      <c r="A27412">
        <v>1400009</v>
      </c>
      <c r="B27412">
        <v>4</v>
      </c>
      <c r="C27412">
        <v>29</v>
      </c>
      <c r="D27412">
        <v>21082.35</v>
      </c>
    </row>
    <row r="27413" spans="1:4" x14ac:dyDescent="0.3">
      <c r="A27413">
        <v>1400009</v>
      </c>
      <c r="B27413">
        <v>4</v>
      </c>
      <c r="C27413">
        <v>30</v>
      </c>
      <c r="D27413">
        <v>15060.14</v>
      </c>
    </row>
    <row r="27414" spans="1:4" x14ac:dyDescent="0.3">
      <c r="A27414">
        <v>1400009</v>
      </c>
      <c r="B27414">
        <v>4</v>
      </c>
      <c r="C27414">
        <v>31</v>
      </c>
      <c r="D27414">
        <v>19178.48</v>
      </c>
    </row>
    <row r="27415" spans="1:4" x14ac:dyDescent="0.3">
      <c r="A27415">
        <v>1400009</v>
      </c>
      <c r="B27415">
        <v>4</v>
      </c>
      <c r="C27415">
        <v>33</v>
      </c>
      <c r="D27415">
        <v>16880.55</v>
      </c>
    </row>
    <row r="27416" spans="1:4" x14ac:dyDescent="0.3">
      <c r="A27416">
        <v>1400009</v>
      </c>
      <c r="B27416">
        <v>4</v>
      </c>
      <c r="C27416">
        <v>41</v>
      </c>
      <c r="D27416">
        <v>12708.12</v>
      </c>
    </row>
    <row r="27417" spans="1:4" x14ac:dyDescent="0.3">
      <c r="A27417">
        <v>1400009</v>
      </c>
      <c r="B27417">
        <v>4</v>
      </c>
      <c r="C27417">
        <v>45</v>
      </c>
      <c r="D27417">
        <v>6891.36</v>
      </c>
    </row>
    <row r="27418" spans="1:4" x14ac:dyDescent="0.3">
      <c r="A27418">
        <v>1400009</v>
      </c>
      <c r="B27418">
        <v>4</v>
      </c>
      <c r="C27418">
        <v>49</v>
      </c>
      <c r="D27418">
        <v>10918.32</v>
      </c>
    </row>
    <row r="27419" spans="1:4" x14ac:dyDescent="0.3">
      <c r="A27419">
        <v>1400009</v>
      </c>
      <c r="B27419">
        <v>4</v>
      </c>
      <c r="C27419">
        <v>51</v>
      </c>
      <c r="D27419">
        <v>12748.87</v>
      </c>
    </row>
    <row r="27420" spans="1:4" x14ac:dyDescent="0.3">
      <c r="A27420">
        <v>1400009</v>
      </c>
      <c r="B27420">
        <v>4</v>
      </c>
      <c r="C27420">
        <v>55</v>
      </c>
      <c r="D27420">
        <v>5633.76</v>
      </c>
    </row>
    <row r="27421" spans="1:4" x14ac:dyDescent="0.3">
      <c r="A27421">
        <v>1400009</v>
      </c>
      <c r="B27421">
        <v>4</v>
      </c>
      <c r="C27421">
        <v>60</v>
      </c>
      <c r="D27421">
        <v>28808.71</v>
      </c>
    </row>
    <row r="27422" spans="1:4" x14ac:dyDescent="0.3">
      <c r="A27422">
        <v>1400009</v>
      </c>
      <c r="B27422">
        <v>4</v>
      </c>
      <c r="C27422">
        <v>63</v>
      </c>
      <c r="D27422">
        <v>18543.259999999998</v>
      </c>
    </row>
    <row r="27423" spans="1:4" x14ac:dyDescent="0.3">
      <c r="A27423">
        <v>1400009</v>
      </c>
      <c r="B27423">
        <v>4</v>
      </c>
      <c r="C27423">
        <v>67</v>
      </c>
      <c r="D27423">
        <v>19768.38</v>
      </c>
    </row>
    <row r="27424" spans="1:4" x14ac:dyDescent="0.3">
      <c r="A27424">
        <v>1400009</v>
      </c>
      <c r="B27424">
        <v>4</v>
      </c>
      <c r="C27424">
        <v>68</v>
      </c>
      <c r="D27424">
        <v>32354.51</v>
      </c>
    </row>
    <row r="27425" spans="1:4" x14ac:dyDescent="0.3">
      <c r="A27425">
        <v>1400009</v>
      </c>
      <c r="B27425">
        <v>4</v>
      </c>
      <c r="C27425">
        <v>70</v>
      </c>
      <c r="D27425">
        <v>12637.82</v>
      </c>
    </row>
    <row r="27426" spans="1:4" x14ac:dyDescent="0.3">
      <c r="A27426">
        <v>1400009</v>
      </c>
      <c r="B27426">
        <v>4</v>
      </c>
      <c r="C27426">
        <v>71</v>
      </c>
      <c r="D27426">
        <v>14106.81</v>
      </c>
    </row>
    <row r="27427" spans="1:4" x14ac:dyDescent="0.3">
      <c r="A27427">
        <v>1400009</v>
      </c>
      <c r="B27427">
        <v>4</v>
      </c>
      <c r="C27427">
        <v>72</v>
      </c>
      <c r="D27427">
        <v>17124.7</v>
      </c>
    </row>
    <row r="27428" spans="1:4" x14ac:dyDescent="0.3">
      <c r="A27428">
        <v>1400009</v>
      </c>
      <c r="B27428">
        <v>4</v>
      </c>
      <c r="C27428">
        <v>73</v>
      </c>
      <c r="D27428">
        <v>11009.13</v>
      </c>
    </row>
    <row r="27429" spans="1:4" x14ac:dyDescent="0.3">
      <c r="A27429">
        <v>1400009</v>
      </c>
      <c r="B27429">
        <v>4</v>
      </c>
      <c r="C27429">
        <v>77</v>
      </c>
      <c r="D27429">
        <v>23953.77</v>
      </c>
    </row>
    <row r="27430" spans="1:4" x14ac:dyDescent="0.3">
      <c r="A27430">
        <v>1400009</v>
      </c>
      <c r="B27430">
        <v>4</v>
      </c>
      <c r="C27430">
        <v>78</v>
      </c>
      <c r="D27430">
        <v>35216.47</v>
      </c>
    </row>
    <row r="27431" spans="1:4" x14ac:dyDescent="0.3">
      <c r="A27431">
        <v>1400009</v>
      </c>
      <c r="B27431">
        <v>4</v>
      </c>
      <c r="C27431">
        <v>79</v>
      </c>
      <c r="D27431">
        <v>7049.71</v>
      </c>
    </row>
    <row r="27432" spans="1:4" x14ac:dyDescent="0.3">
      <c r="A27432">
        <v>1400009</v>
      </c>
      <c r="B27432">
        <v>4</v>
      </c>
      <c r="C27432">
        <v>80</v>
      </c>
      <c r="D27432">
        <v>30847.4</v>
      </c>
    </row>
    <row r="27433" spans="1:4" x14ac:dyDescent="0.3">
      <c r="A27433">
        <v>1400009</v>
      </c>
      <c r="B27433">
        <v>4</v>
      </c>
      <c r="C27433">
        <v>86</v>
      </c>
      <c r="D27433">
        <v>11381.79</v>
      </c>
    </row>
    <row r="27434" spans="1:4" x14ac:dyDescent="0.3">
      <c r="A27434">
        <v>1400009</v>
      </c>
      <c r="B27434">
        <v>4</v>
      </c>
      <c r="C27434">
        <v>87</v>
      </c>
      <c r="D27434">
        <v>28766.46</v>
      </c>
    </row>
    <row r="27435" spans="1:4" x14ac:dyDescent="0.3">
      <c r="A27435">
        <v>1400009</v>
      </c>
      <c r="B27435">
        <v>4</v>
      </c>
      <c r="C27435">
        <v>88</v>
      </c>
      <c r="D27435">
        <v>13519.44</v>
      </c>
    </row>
    <row r="27436" spans="1:4" x14ac:dyDescent="0.3">
      <c r="A27436">
        <v>1400009</v>
      </c>
      <c r="B27436">
        <v>4</v>
      </c>
      <c r="C27436">
        <v>96</v>
      </c>
      <c r="D27436">
        <v>16920.669999999998</v>
      </c>
    </row>
    <row r="27437" spans="1:4" x14ac:dyDescent="0.3">
      <c r="A27437">
        <v>1400009</v>
      </c>
      <c r="B27437">
        <v>5</v>
      </c>
      <c r="C27437">
        <v>-1</v>
      </c>
      <c r="D27437">
        <v>9486.86</v>
      </c>
    </row>
    <row r="27438" spans="1:4" x14ac:dyDescent="0.3">
      <c r="A27438">
        <v>1400009</v>
      </c>
      <c r="B27438">
        <v>5</v>
      </c>
      <c r="C27438">
        <v>1</v>
      </c>
      <c r="D27438">
        <v>33989.19</v>
      </c>
    </row>
    <row r="27439" spans="1:4" x14ac:dyDescent="0.3">
      <c r="A27439">
        <v>1400009</v>
      </c>
      <c r="B27439">
        <v>5</v>
      </c>
      <c r="C27439">
        <v>3</v>
      </c>
      <c r="D27439">
        <v>36068.050000000003</v>
      </c>
    </row>
    <row r="27440" spans="1:4" x14ac:dyDescent="0.3">
      <c r="A27440">
        <v>1400009</v>
      </c>
      <c r="B27440">
        <v>5</v>
      </c>
      <c r="C27440">
        <v>8</v>
      </c>
      <c r="D27440">
        <v>40310.29</v>
      </c>
    </row>
    <row r="27441" spans="1:4" x14ac:dyDescent="0.3">
      <c r="A27441">
        <v>1400009</v>
      </c>
      <c r="B27441">
        <v>5</v>
      </c>
      <c r="C27441">
        <v>12</v>
      </c>
      <c r="D27441">
        <v>12730.01</v>
      </c>
    </row>
    <row r="27442" spans="1:4" x14ac:dyDescent="0.3">
      <c r="A27442">
        <v>1400009</v>
      </c>
      <c r="B27442">
        <v>5</v>
      </c>
      <c r="C27442">
        <v>13</v>
      </c>
      <c r="D27442">
        <v>11649.22</v>
      </c>
    </row>
    <row r="27443" spans="1:4" x14ac:dyDescent="0.3">
      <c r="A27443">
        <v>1400009</v>
      </c>
      <c r="B27443">
        <v>5</v>
      </c>
      <c r="C27443">
        <v>14</v>
      </c>
      <c r="D27443">
        <v>3883.17</v>
      </c>
    </row>
    <row r="27444" spans="1:4" x14ac:dyDescent="0.3">
      <c r="A27444">
        <v>1400009</v>
      </c>
      <c r="B27444">
        <v>5</v>
      </c>
      <c r="C27444">
        <v>19</v>
      </c>
      <c r="D27444">
        <v>23636.29</v>
      </c>
    </row>
    <row r="27445" spans="1:4" x14ac:dyDescent="0.3">
      <c r="A27445">
        <v>1400009</v>
      </c>
      <c r="B27445">
        <v>5</v>
      </c>
      <c r="C27445">
        <v>20</v>
      </c>
      <c r="D27445">
        <v>27808.16</v>
      </c>
    </row>
    <row r="27446" spans="1:4" x14ac:dyDescent="0.3">
      <c r="A27446">
        <v>1400009</v>
      </c>
      <c r="B27446">
        <v>5</v>
      </c>
      <c r="C27446">
        <v>33</v>
      </c>
      <c r="D27446">
        <v>25260.73</v>
      </c>
    </row>
    <row r="27447" spans="1:4" x14ac:dyDescent="0.3">
      <c r="A27447">
        <v>1400009</v>
      </c>
      <c r="B27447">
        <v>5</v>
      </c>
      <c r="C27447">
        <v>34</v>
      </c>
      <c r="D27447">
        <v>8265.31</v>
      </c>
    </row>
    <row r="27448" spans="1:4" x14ac:dyDescent="0.3">
      <c r="A27448">
        <v>1400009</v>
      </c>
      <c r="B27448">
        <v>5</v>
      </c>
      <c r="C27448">
        <v>35</v>
      </c>
      <c r="D27448">
        <v>18631.71</v>
      </c>
    </row>
    <row r="27449" spans="1:4" x14ac:dyDescent="0.3">
      <c r="A27449">
        <v>1400009</v>
      </c>
      <c r="B27449">
        <v>5</v>
      </c>
      <c r="C27449">
        <v>39</v>
      </c>
      <c r="D27449">
        <v>18085.04</v>
      </c>
    </row>
    <row r="27450" spans="1:4" x14ac:dyDescent="0.3">
      <c r="A27450">
        <v>1400009</v>
      </c>
      <c r="B27450">
        <v>5</v>
      </c>
      <c r="C27450">
        <v>41</v>
      </c>
      <c r="D27450">
        <v>19332.86</v>
      </c>
    </row>
    <row r="27451" spans="1:4" x14ac:dyDescent="0.3">
      <c r="A27451">
        <v>1400009</v>
      </c>
      <c r="B27451">
        <v>5</v>
      </c>
      <c r="C27451">
        <v>43</v>
      </c>
      <c r="D27451">
        <v>35766.83</v>
      </c>
    </row>
    <row r="27452" spans="1:4" x14ac:dyDescent="0.3">
      <c r="A27452">
        <v>1400009</v>
      </c>
      <c r="B27452">
        <v>5</v>
      </c>
      <c r="C27452">
        <v>44</v>
      </c>
      <c r="D27452">
        <v>24657.59</v>
      </c>
    </row>
    <row r="27453" spans="1:4" x14ac:dyDescent="0.3">
      <c r="A27453">
        <v>1400009</v>
      </c>
      <c r="B27453">
        <v>5</v>
      </c>
      <c r="C27453">
        <v>47</v>
      </c>
      <c r="D27453">
        <v>39253.21</v>
      </c>
    </row>
    <row r="27454" spans="1:4" x14ac:dyDescent="0.3">
      <c r="A27454">
        <v>1400009</v>
      </c>
      <c r="B27454">
        <v>5</v>
      </c>
      <c r="C27454">
        <v>49</v>
      </c>
      <c r="D27454">
        <v>35052.21</v>
      </c>
    </row>
    <row r="27455" spans="1:4" x14ac:dyDescent="0.3">
      <c r="A27455">
        <v>1400009</v>
      </c>
      <c r="B27455">
        <v>5</v>
      </c>
      <c r="C27455">
        <v>52</v>
      </c>
      <c r="D27455">
        <v>32850.86</v>
      </c>
    </row>
    <row r="27456" spans="1:4" x14ac:dyDescent="0.3">
      <c r="A27456">
        <v>1400009</v>
      </c>
      <c r="B27456">
        <v>5</v>
      </c>
      <c r="C27456">
        <v>54</v>
      </c>
      <c r="D27456">
        <v>56187.51</v>
      </c>
    </row>
    <row r="27457" spans="1:4" x14ac:dyDescent="0.3">
      <c r="A27457">
        <v>1400009</v>
      </c>
      <c r="B27457">
        <v>5</v>
      </c>
      <c r="C27457">
        <v>55</v>
      </c>
      <c r="D27457">
        <v>22823.21</v>
      </c>
    </row>
    <row r="27458" spans="1:4" x14ac:dyDescent="0.3">
      <c r="A27458">
        <v>1400009</v>
      </c>
      <c r="B27458">
        <v>5</v>
      </c>
      <c r="C27458">
        <v>56</v>
      </c>
      <c r="D27458">
        <v>32526.68</v>
      </c>
    </row>
    <row r="27459" spans="1:4" x14ac:dyDescent="0.3">
      <c r="A27459">
        <v>1400009</v>
      </c>
      <c r="B27459">
        <v>5</v>
      </c>
      <c r="C27459">
        <v>57</v>
      </c>
      <c r="D27459">
        <v>24195.62</v>
      </c>
    </row>
    <row r="27460" spans="1:4" x14ac:dyDescent="0.3">
      <c r="A27460">
        <v>1400009</v>
      </c>
      <c r="B27460">
        <v>5</v>
      </c>
      <c r="C27460">
        <v>61</v>
      </c>
      <c r="D27460">
        <v>11337.76</v>
      </c>
    </row>
    <row r="27461" spans="1:4" x14ac:dyDescent="0.3">
      <c r="A27461">
        <v>1400009</v>
      </c>
      <c r="B27461">
        <v>5</v>
      </c>
      <c r="C27461">
        <v>62</v>
      </c>
      <c r="D27461">
        <v>37829.26</v>
      </c>
    </row>
    <row r="27462" spans="1:4" x14ac:dyDescent="0.3">
      <c r="A27462">
        <v>1400009</v>
      </c>
      <c r="B27462">
        <v>5</v>
      </c>
      <c r="C27462">
        <v>68</v>
      </c>
      <c r="D27462">
        <v>29170.77</v>
      </c>
    </row>
    <row r="27463" spans="1:4" x14ac:dyDescent="0.3">
      <c r="A27463">
        <v>1400009</v>
      </c>
      <c r="B27463">
        <v>5</v>
      </c>
      <c r="C27463">
        <v>69</v>
      </c>
      <c r="D27463">
        <v>18809.45</v>
      </c>
    </row>
    <row r="27464" spans="1:4" x14ac:dyDescent="0.3">
      <c r="A27464">
        <v>1400009</v>
      </c>
      <c r="B27464">
        <v>5</v>
      </c>
      <c r="C27464">
        <v>70</v>
      </c>
      <c r="D27464">
        <v>24710.799999999999</v>
      </c>
    </row>
    <row r="27465" spans="1:4" x14ac:dyDescent="0.3">
      <c r="A27465">
        <v>1400009</v>
      </c>
      <c r="B27465">
        <v>5</v>
      </c>
      <c r="C27465">
        <v>71</v>
      </c>
      <c r="D27465">
        <v>35849.21</v>
      </c>
    </row>
    <row r="27466" spans="1:4" x14ac:dyDescent="0.3">
      <c r="A27466">
        <v>1400009</v>
      </c>
      <c r="B27466">
        <v>5</v>
      </c>
      <c r="C27466">
        <v>74</v>
      </c>
      <c r="D27466">
        <v>19971.439999999999</v>
      </c>
    </row>
    <row r="27467" spans="1:4" x14ac:dyDescent="0.3">
      <c r="A27467">
        <v>1400009</v>
      </c>
      <c r="B27467">
        <v>5</v>
      </c>
      <c r="C27467">
        <v>78</v>
      </c>
      <c r="D27467">
        <v>4413.26</v>
      </c>
    </row>
    <row r="27468" spans="1:4" x14ac:dyDescent="0.3">
      <c r="A27468">
        <v>1400009</v>
      </c>
      <c r="B27468">
        <v>5</v>
      </c>
      <c r="C27468">
        <v>80</v>
      </c>
      <c r="D27468">
        <v>21609.58</v>
      </c>
    </row>
    <row r="27469" spans="1:4" x14ac:dyDescent="0.3">
      <c r="A27469">
        <v>1400009</v>
      </c>
      <c r="B27469">
        <v>5</v>
      </c>
      <c r="C27469">
        <v>81</v>
      </c>
      <c r="D27469">
        <v>32826.74</v>
      </c>
    </row>
    <row r="27470" spans="1:4" x14ac:dyDescent="0.3">
      <c r="A27470">
        <v>1400009</v>
      </c>
      <c r="B27470">
        <v>5</v>
      </c>
      <c r="C27470">
        <v>85</v>
      </c>
      <c r="D27470">
        <v>12347.25</v>
      </c>
    </row>
    <row r="27471" spans="1:4" x14ac:dyDescent="0.3">
      <c r="A27471">
        <v>1400009</v>
      </c>
      <c r="B27471">
        <v>5</v>
      </c>
      <c r="C27471">
        <v>87</v>
      </c>
      <c r="D27471">
        <v>12689.37</v>
      </c>
    </row>
    <row r="27472" spans="1:4" x14ac:dyDescent="0.3">
      <c r="A27472">
        <v>1400009</v>
      </c>
      <c r="B27472">
        <v>5</v>
      </c>
      <c r="C27472">
        <v>89</v>
      </c>
      <c r="D27472">
        <v>20968.18</v>
      </c>
    </row>
    <row r="27473" spans="1:4" x14ac:dyDescent="0.3">
      <c r="A27473">
        <v>1400009</v>
      </c>
      <c r="B27473">
        <v>5</v>
      </c>
      <c r="C27473">
        <v>96</v>
      </c>
      <c r="D27473">
        <v>14352.25</v>
      </c>
    </row>
    <row r="27474" spans="1:4" x14ac:dyDescent="0.3">
      <c r="A27474">
        <v>1400009</v>
      </c>
      <c r="B27474">
        <v>5</v>
      </c>
      <c r="C27474">
        <v>100</v>
      </c>
      <c r="D27474">
        <v>13111.05</v>
      </c>
    </row>
    <row r="27475" spans="1:4" x14ac:dyDescent="0.3">
      <c r="A27475">
        <v>1400009</v>
      </c>
      <c r="B27475">
        <v>6</v>
      </c>
      <c r="C27475">
        <v>-1</v>
      </c>
      <c r="D27475">
        <v>1752.57</v>
      </c>
    </row>
    <row r="27476" spans="1:4" x14ac:dyDescent="0.3">
      <c r="A27476">
        <v>1400009</v>
      </c>
      <c r="B27476">
        <v>6</v>
      </c>
      <c r="C27476">
        <v>4</v>
      </c>
      <c r="D27476">
        <v>4190.4799999999996</v>
      </c>
    </row>
    <row r="27477" spans="1:4" x14ac:dyDescent="0.3">
      <c r="A27477">
        <v>1400009</v>
      </c>
      <c r="B27477">
        <v>6</v>
      </c>
      <c r="C27477">
        <v>5</v>
      </c>
      <c r="D27477">
        <v>5372.33</v>
      </c>
    </row>
    <row r="27478" spans="1:4" x14ac:dyDescent="0.3">
      <c r="A27478">
        <v>1400009</v>
      </c>
      <c r="B27478">
        <v>6</v>
      </c>
      <c r="C27478">
        <v>11</v>
      </c>
      <c r="D27478">
        <v>8835.24</v>
      </c>
    </row>
    <row r="27479" spans="1:4" x14ac:dyDescent="0.3">
      <c r="A27479">
        <v>1400009</v>
      </c>
      <c r="B27479">
        <v>6</v>
      </c>
      <c r="C27479">
        <v>19</v>
      </c>
      <c r="D27479">
        <v>4069.52</v>
      </c>
    </row>
    <row r="27480" spans="1:4" x14ac:dyDescent="0.3">
      <c r="A27480">
        <v>1400009</v>
      </c>
      <c r="B27480">
        <v>6</v>
      </c>
      <c r="C27480">
        <v>22</v>
      </c>
      <c r="D27480">
        <v>7259.42</v>
      </c>
    </row>
    <row r="27481" spans="1:4" x14ac:dyDescent="0.3">
      <c r="A27481">
        <v>1400009</v>
      </c>
      <c r="B27481">
        <v>6</v>
      </c>
      <c r="C27481">
        <v>28</v>
      </c>
      <c r="D27481">
        <v>6875.29</v>
      </c>
    </row>
    <row r="27482" spans="1:4" x14ac:dyDescent="0.3">
      <c r="A27482">
        <v>1400009</v>
      </c>
      <c r="B27482">
        <v>6</v>
      </c>
      <c r="C27482">
        <v>29</v>
      </c>
      <c r="D27482">
        <v>9391.35</v>
      </c>
    </row>
    <row r="27483" spans="1:4" x14ac:dyDescent="0.3">
      <c r="A27483">
        <v>1400009</v>
      </c>
      <c r="B27483">
        <v>6</v>
      </c>
      <c r="C27483">
        <v>32</v>
      </c>
      <c r="D27483">
        <v>7410.32</v>
      </c>
    </row>
    <row r="27484" spans="1:4" x14ac:dyDescent="0.3">
      <c r="A27484">
        <v>1400009</v>
      </c>
      <c r="B27484">
        <v>6</v>
      </c>
      <c r="C27484">
        <v>38</v>
      </c>
      <c r="D27484">
        <v>6078.89</v>
      </c>
    </row>
    <row r="27485" spans="1:4" x14ac:dyDescent="0.3">
      <c r="A27485">
        <v>1400009</v>
      </c>
      <c r="B27485">
        <v>6</v>
      </c>
      <c r="C27485">
        <v>40</v>
      </c>
      <c r="D27485">
        <v>8222.43</v>
      </c>
    </row>
    <row r="27486" spans="1:4" x14ac:dyDescent="0.3">
      <c r="A27486">
        <v>1400009</v>
      </c>
      <c r="B27486">
        <v>6</v>
      </c>
      <c r="C27486">
        <v>44</v>
      </c>
      <c r="D27486">
        <v>8694.6200000000008</v>
      </c>
    </row>
    <row r="27487" spans="1:4" x14ac:dyDescent="0.3">
      <c r="A27487">
        <v>1400009</v>
      </c>
      <c r="B27487">
        <v>6</v>
      </c>
      <c r="C27487">
        <v>48</v>
      </c>
      <c r="D27487">
        <v>6626.11</v>
      </c>
    </row>
    <row r="27488" spans="1:4" x14ac:dyDescent="0.3">
      <c r="A27488">
        <v>1400009</v>
      </c>
      <c r="B27488">
        <v>6</v>
      </c>
      <c r="C27488">
        <v>53</v>
      </c>
      <c r="D27488">
        <v>8802.7000000000007</v>
      </c>
    </row>
    <row r="27489" spans="1:4" x14ac:dyDescent="0.3">
      <c r="A27489">
        <v>1400009</v>
      </c>
      <c r="B27489">
        <v>6</v>
      </c>
      <c r="C27489">
        <v>58</v>
      </c>
      <c r="D27489">
        <v>8455.98</v>
      </c>
    </row>
    <row r="27490" spans="1:4" x14ac:dyDescent="0.3">
      <c r="A27490">
        <v>1400009</v>
      </c>
      <c r="B27490">
        <v>6</v>
      </c>
      <c r="C27490">
        <v>59</v>
      </c>
      <c r="D27490">
        <v>11233.01</v>
      </c>
    </row>
    <row r="27491" spans="1:4" x14ac:dyDescent="0.3">
      <c r="A27491">
        <v>1400009</v>
      </c>
      <c r="B27491">
        <v>6</v>
      </c>
      <c r="C27491">
        <v>68</v>
      </c>
      <c r="D27491">
        <v>8488.42</v>
      </c>
    </row>
    <row r="27492" spans="1:4" x14ac:dyDescent="0.3">
      <c r="A27492">
        <v>1400009</v>
      </c>
      <c r="B27492">
        <v>6</v>
      </c>
      <c r="C27492">
        <v>73</v>
      </c>
      <c r="D27492">
        <v>5945.35</v>
      </c>
    </row>
    <row r="27493" spans="1:4" x14ac:dyDescent="0.3">
      <c r="A27493">
        <v>1400009</v>
      </c>
      <c r="B27493">
        <v>6</v>
      </c>
      <c r="C27493">
        <v>79</v>
      </c>
      <c r="D27493">
        <v>4036.54</v>
      </c>
    </row>
    <row r="27494" spans="1:4" x14ac:dyDescent="0.3">
      <c r="A27494">
        <v>1400009</v>
      </c>
      <c r="B27494">
        <v>6</v>
      </c>
      <c r="C27494">
        <v>83</v>
      </c>
      <c r="D27494">
        <v>2037.85</v>
      </c>
    </row>
    <row r="27495" spans="1:4" x14ac:dyDescent="0.3">
      <c r="A27495">
        <v>1400009</v>
      </c>
      <c r="B27495">
        <v>6</v>
      </c>
      <c r="C27495">
        <v>86</v>
      </c>
      <c r="D27495">
        <v>6617.9</v>
      </c>
    </row>
    <row r="27496" spans="1:4" x14ac:dyDescent="0.3">
      <c r="A27496">
        <v>1400009</v>
      </c>
      <c r="B27496">
        <v>6</v>
      </c>
      <c r="C27496">
        <v>92</v>
      </c>
      <c r="D27496">
        <v>1751.65</v>
      </c>
    </row>
    <row r="27497" spans="1:4" x14ac:dyDescent="0.3">
      <c r="A27497">
        <v>1400009</v>
      </c>
      <c r="B27497">
        <v>6</v>
      </c>
      <c r="C27497">
        <v>94</v>
      </c>
      <c r="D27497">
        <v>6097.85</v>
      </c>
    </row>
    <row r="27498" spans="1:4" x14ac:dyDescent="0.3">
      <c r="A27498">
        <v>1400009</v>
      </c>
      <c r="B27498">
        <v>6</v>
      </c>
      <c r="C27498">
        <v>96</v>
      </c>
      <c r="D27498">
        <v>2604.0100000000002</v>
      </c>
    </row>
    <row r="27499" spans="1:4" x14ac:dyDescent="0.3">
      <c r="A27499">
        <v>1400009</v>
      </c>
      <c r="B27499">
        <v>6</v>
      </c>
      <c r="C27499">
        <v>98</v>
      </c>
      <c r="D27499">
        <v>2001.27</v>
      </c>
    </row>
    <row r="27500" spans="1:4" x14ac:dyDescent="0.3">
      <c r="A27500">
        <v>1400009</v>
      </c>
      <c r="B27500">
        <v>7</v>
      </c>
      <c r="C27500">
        <v>-1</v>
      </c>
      <c r="D27500">
        <v>3916.37</v>
      </c>
    </row>
    <row r="27501" spans="1:4" x14ac:dyDescent="0.3">
      <c r="A27501">
        <v>1400009</v>
      </c>
      <c r="B27501">
        <v>7</v>
      </c>
      <c r="C27501">
        <v>1</v>
      </c>
      <c r="D27501">
        <v>12057.38</v>
      </c>
    </row>
    <row r="27502" spans="1:4" x14ac:dyDescent="0.3">
      <c r="A27502">
        <v>1400009</v>
      </c>
      <c r="B27502">
        <v>7</v>
      </c>
      <c r="C27502">
        <v>3</v>
      </c>
      <c r="D27502">
        <v>4150.66</v>
      </c>
    </row>
    <row r="27503" spans="1:4" x14ac:dyDescent="0.3">
      <c r="A27503">
        <v>1400009</v>
      </c>
      <c r="B27503">
        <v>7</v>
      </c>
      <c r="C27503">
        <v>6</v>
      </c>
      <c r="D27503">
        <v>5425.13</v>
      </c>
    </row>
    <row r="27504" spans="1:4" x14ac:dyDescent="0.3">
      <c r="A27504">
        <v>1400009</v>
      </c>
      <c r="B27504">
        <v>7</v>
      </c>
      <c r="C27504">
        <v>9</v>
      </c>
      <c r="D27504">
        <v>7170.83</v>
      </c>
    </row>
    <row r="27505" spans="1:4" x14ac:dyDescent="0.3">
      <c r="A27505">
        <v>1400009</v>
      </c>
      <c r="B27505">
        <v>7</v>
      </c>
      <c r="C27505">
        <v>11</v>
      </c>
      <c r="D27505">
        <v>14449.44</v>
      </c>
    </row>
    <row r="27506" spans="1:4" x14ac:dyDescent="0.3">
      <c r="A27506">
        <v>1400009</v>
      </c>
      <c r="B27506">
        <v>7</v>
      </c>
      <c r="C27506">
        <v>13</v>
      </c>
      <c r="D27506">
        <v>14882.31</v>
      </c>
    </row>
    <row r="27507" spans="1:4" x14ac:dyDescent="0.3">
      <c r="A27507">
        <v>1400009</v>
      </c>
      <c r="B27507">
        <v>7</v>
      </c>
      <c r="C27507">
        <v>14</v>
      </c>
      <c r="D27507">
        <v>11978.36</v>
      </c>
    </row>
    <row r="27508" spans="1:4" x14ac:dyDescent="0.3">
      <c r="A27508">
        <v>1400009</v>
      </c>
      <c r="B27508">
        <v>7</v>
      </c>
      <c r="C27508">
        <v>15</v>
      </c>
      <c r="D27508">
        <v>4681.21</v>
      </c>
    </row>
    <row r="27509" spans="1:4" x14ac:dyDescent="0.3">
      <c r="A27509">
        <v>1400009</v>
      </c>
      <c r="B27509">
        <v>7</v>
      </c>
      <c r="C27509">
        <v>16</v>
      </c>
      <c r="D27509">
        <v>3351.45</v>
      </c>
    </row>
    <row r="27510" spans="1:4" x14ac:dyDescent="0.3">
      <c r="A27510">
        <v>1400009</v>
      </c>
      <c r="B27510">
        <v>7</v>
      </c>
      <c r="C27510">
        <v>18</v>
      </c>
      <c r="D27510">
        <v>14167.53</v>
      </c>
    </row>
    <row r="27511" spans="1:4" x14ac:dyDescent="0.3">
      <c r="A27511">
        <v>1400009</v>
      </c>
      <c r="B27511">
        <v>7</v>
      </c>
      <c r="C27511">
        <v>22</v>
      </c>
      <c r="D27511">
        <v>5858.93</v>
      </c>
    </row>
    <row r="27512" spans="1:4" x14ac:dyDescent="0.3">
      <c r="A27512">
        <v>1400009</v>
      </c>
      <c r="B27512">
        <v>7</v>
      </c>
      <c r="C27512">
        <v>24</v>
      </c>
      <c r="D27512">
        <v>6321.11</v>
      </c>
    </row>
    <row r="27513" spans="1:4" x14ac:dyDescent="0.3">
      <c r="A27513">
        <v>1400009</v>
      </c>
      <c r="B27513">
        <v>7</v>
      </c>
      <c r="C27513">
        <v>25</v>
      </c>
      <c r="D27513">
        <v>11828.48</v>
      </c>
    </row>
    <row r="27514" spans="1:4" x14ac:dyDescent="0.3">
      <c r="A27514">
        <v>1400009</v>
      </c>
      <c r="B27514">
        <v>7</v>
      </c>
      <c r="C27514">
        <v>37</v>
      </c>
      <c r="D27514">
        <v>7545.74</v>
      </c>
    </row>
    <row r="27515" spans="1:4" x14ac:dyDescent="0.3">
      <c r="A27515">
        <v>1400009</v>
      </c>
      <c r="B27515">
        <v>7</v>
      </c>
      <c r="C27515">
        <v>39</v>
      </c>
      <c r="D27515">
        <v>11532.32</v>
      </c>
    </row>
    <row r="27516" spans="1:4" x14ac:dyDescent="0.3">
      <c r="A27516">
        <v>1400009</v>
      </c>
      <c r="B27516">
        <v>7</v>
      </c>
      <c r="C27516">
        <v>40</v>
      </c>
      <c r="D27516">
        <v>2196.1</v>
      </c>
    </row>
    <row r="27517" spans="1:4" x14ac:dyDescent="0.3">
      <c r="A27517">
        <v>1400009</v>
      </c>
      <c r="B27517">
        <v>7</v>
      </c>
      <c r="C27517">
        <v>44</v>
      </c>
      <c r="D27517">
        <v>1163.94</v>
      </c>
    </row>
    <row r="27518" spans="1:4" x14ac:dyDescent="0.3">
      <c r="A27518">
        <v>1400009</v>
      </c>
      <c r="B27518">
        <v>7</v>
      </c>
      <c r="C27518">
        <v>45</v>
      </c>
      <c r="D27518">
        <v>5027.51</v>
      </c>
    </row>
    <row r="27519" spans="1:4" x14ac:dyDescent="0.3">
      <c r="A27519">
        <v>1400009</v>
      </c>
      <c r="B27519">
        <v>7</v>
      </c>
      <c r="C27519">
        <v>46</v>
      </c>
      <c r="D27519">
        <v>11683.42</v>
      </c>
    </row>
    <row r="27520" spans="1:4" x14ac:dyDescent="0.3">
      <c r="A27520">
        <v>1400009</v>
      </c>
      <c r="B27520">
        <v>7</v>
      </c>
      <c r="C27520">
        <v>49</v>
      </c>
      <c r="D27520">
        <v>12598.52</v>
      </c>
    </row>
    <row r="27521" spans="1:4" x14ac:dyDescent="0.3">
      <c r="A27521">
        <v>1400009</v>
      </c>
      <c r="B27521">
        <v>7</v>
      </c>
      <c r="C27521">
        <v>50</v>
      </c>
      <c r="D27521">
        <v>2781.5</v>
      </c>
    </row>
    <row r="27522" spans="1:4" x14ac:dyDescent="0.3">
      <c r="A27522">
        <v>1400009</v>
      </c>
      <c r="B27522">
        <v>7</v>
      </c>
      <c r="C27522">
        <v>51</v>
      </c>
      <c r="D27522">
        <v>2774.97</v>
      </c>
    </row>
    <row r="27523" spans="1:4" x14ac:dyDescent="0.3">
      <c r="A27523">
        <v>1400009</v>
      </c>
      <c r="B27523">
        <v>7</v>
      </c>
      <c r="C27523">
        <v>58</v>
      </c>
      <c r="D27523">
        <v>1939.71</v>
      </c>
    </row>
    <row r="27524" spans="1:4" x14ac:dyDescent="0.3">
      <c r="A27524">
        <v>1400009</v>
      </c>
      <c r="B27524">
        <v>7</v>
      </c>
      <c r="C27524">
        <v>59</v>
      </c>
      <c r="D27524">
        <v>11474.72</v>
      </c>
    </row>
    <row r="27525" spans="1:4" x14ac:dyDescent="0.3">
      <c r="A27525">
        <v>1400009</v>
      </c>
      <c r="B27525">
        <v>7</v>
      </c>
      <c r="C27525">
        <v>63</v>
      </c>
      <c r="D27525">
        <v>1289.8</v>
      </c>
    </row>
    <row r="27526" spans="1:4" x14ac:dyDescent="0.3">
      <c r="A27526">
        <v>1400009</v>
      </c>
      <c r="B27526">
        <v>7</v>
      </c>
      <c r="C27526">
        <v>64</v>
      </c>
      <c r="D27526">
        <v>6634.39</v>
      </c>
    </row>
    <row r="27527" spans="1:4" x14ac:dyDescent="0.3">
      <c r="A27527">
        <v>1400009</v>
      </c>
      <c r="B27527">
        <v>7</v>
      </c>
      <c r="C27527">
        <v>65</v>
      </c>
      <c r="D27527">
        <v>4406.68</v>
      </c>
    </row>
    <row r="27528" spans="1:4" x14ac:dyDescent="0.3">
      <c r="A27528">
        <v>1400009</v>
      </c>
      <c r="B27528">
        <v>7</v>
      </c>
      <c r="C27528">
        <v>66</v>
      </c>
      <c r="D27528">
        <v>13652.15</v>
      </c>
    </row>
    <row r="27529" spans="1:4" x14ac:dyDescent="0.3">
      <c r="A27529">
        <v>1400009</v>
      </c>
      <c r="B27529">
        <v>7</v>
      </c>
      <c r="C27529">
        <v>67</v>
      </c>
      <c r="D27529">
        <v>17621.79</v>
      </c>
    </row>
    <row r="27530" spans="1:4" x14ac:dyDescent="0.3">
      <c r="A27530">
        <v>1400009</v>
      </c>
      <c r="B27530">
        <v>7</v>
      </c>
      <c r="C27530">
        <v>69</v>
      </c>
      <c r="D27530">
        <v>16740.259999999998</v>
      </c>
    </row>
    <row r="27531" spans="1:4" x14ac:dyDescent="0.3">
      <c r="A27531">
        <v>1400009</v>
      </c>
      <c r="B27531">
        <v>7</v>
      </c>
      <c r="C27531">
        <v>71</v>
      </c>
      <c r="D27531">
        <v>14803.74</v>
      </c>
    </row>
    <row r="27532" spans="1:4" x14ac:dyDescent="0.3">
      <c r="A27532">
        <v>1400009</v>
      </c>
      <c r="B27532">
        <v>7</v>
      </c>
      <c r="C27532">
        <v>72</v>
      </c>
      <c r="D27532">
        <v>6006.71</v>
      </c>
    </row>
    <row r="27533" spans="1:4" x14ac:dyDescent="0.3">
      <c r="A27533">
        <v>1400009</v>
      </c>
      <c r="B27533">
        <v>7</v>
      </c>
      <c r="C27533">
        <v>75</v>
      </c>
      <c r="D27533">
        <v>16458.73</v>
      </c>
    </row>
    <row r="27534" spans="1:4" x14ac:dyDescent="0.3">
      <c r="A27534">
        <v>1400009</v>
      </c>
      <c r="B27534">
        <v>7</v>
      </c>
      <c r="C27534">
        <v>77</v>
      </c>
      <c r="D27534">
        <v>1246.75</v>
      </c>
    </row>
    <row r="27535" spans="1:4" x14ac:dyDescent="0.3">
      <c r="A27535">
        <v>1400009</v>
      </c>
      <c r="B27535">
        <v>7</v>
      </c>
      <c r="C27535">
        <v>78</v>
      </c>
      <c r="D27535">
        <v>3060.01</v>
      </c>
    </row>
    <row r="27536" spans="1:4" x14ac:dyDescent="0.3">
      <c r="A27536">
        <v>1400009</v>
      </c>
      <c r="B27536">
        <v>7</v>
      </c>
      <c r="C27536">
        <v>80</v>
      </c>
      <c r="D27536">
        <v>4187.55</v>
      </c>
    </row>
    <row r="27537" spans="1:4" x14ac:dyDescent="0.3">
      <c r="A27537">
        <v>1400009</v>
      </c>
      <c r="B27537">
        <v>7</v>
      </c>
      <c r="C27537">
        <v>85</v>
      </c>
      <c r="D27537">
        <v>10618.52</v>
      </c>
    </row>
    <row r="27538" spans="1:4" x14ac:dyDescent="0.3">
      <c r="A27538">
        <v>1400009</v>
      </c>
      <c r="B27538">
        <v>7</v>
      </c>
      <c r="C27538">
        <v>86</v>
      </c>
      <c r="D27538">
        <v>9109.69</v>
      </c>
    </row>
    <row r="27539" spans="1:4" x14ac:dyDescent="0.3">
      <c r="A27539">
        <v>1400009</v>
      </c>
      <c r="B27539">
        <v>7</v>
      </c>
      <c r="C27539">
        <v>88</v>
      </c>
      <c r="D27539">
        <v>9338.06</v>
      </c>
    </row>
    <row r="27540" spans="1:4" x14ac:dyDescent="0.3">
      <c r="A27540">
        <v>1400009</v>
      </c>
      <c r="B27540">
        <v>7</v>
      </c>
      <c r="C27540">
        <v>89</v>
      </c>
      <c r="D27540">
        <v>8825.35</v>
      </c>
    </row>
    <row r="27541" spans="1:4" x14ac:dyDescent="0.3">
      <c r="A27541">
        <v>1400009</v>
      </c>
      <c r="B27541">
        <v>7</v>
      </c>
      <c r="C27541">
        <v>92</v>
      </c>
      <c r="D27541">
        <v>952.59</v>
      </c>
    </row>
    <row r="27542" spans="1:4" x14ac:dyDescent="0.3">
      <c r="A27542">
        <v>1400009</v>
      </c>
      <c r="B27542">
        <v>7</v>
      </c>
      <c r="C27542">
        <v>94</v>
      </c>
      <c r="D27542">
        <v>7502.69</v>
      </c>
    </row>
    <row r="27543" spans="1:4" x14ac:dyDescent="0.3">
      <c r="A27543">
        <v>1400009</v>
      </c>
      <c r="B27543">
        <v>7</v>
      </c>
      <c r="C27543">
        <v>96</v>
      </c>
      <c r="D27543">
        <v>17204.47</v>
      </c>
    </row>
    <row r="27544" spans="1:4" x14ac:dyDescent="0.3">
      <c r="A27544">
        <v>1400009</v>
      </c>
      <c r="B27544">
        <v>7</v>
      </c>
      <c r="C27544">
        <v>98</v>
      </c>
      <c r="D27544">
        <v>12640.34</v>
      </c>
    </row>
    <row r="27545" spans="1:4" x14ac:dyDescent="0.3">
      <c r="A27545">
        <v>1400009</v>
      </c>
      <c r="B27545">
        <v>7</v>
      </c>
      <c r="C27545">
        <v>99</v>
      </c>
      <c r="D27545">
        <v>9361.98</v>
      </c>
    </row>
    <row r="27546" spans="1:4" x14ac:dyDescent="0.3">
      <c r="A27546">
        <v>1400009</v>
      </c>
      <c r="B27546">
        <v>8</v>
      </c>
      <c r="C27546">
        <v>-1</v>
      </c>
      <c r="D27546">
        <v>2341.27</v>
      </c>
    </row>
    <row r="27547" spans="1:4" x14ac:dyDescent="0.3">
      <c r="A27547">
        <v>1400009</v>
      </c>
      <c r="B27547">
        <v>8</v>
      </c>
      <c r="C27547">
        <v>1</v>
      </c>
      <c r="D27547">
        <v>8955.65</v>
      </c>
    </row>
    <row r="27548" spans="1:4" x14ac:dyDescent="0.3">
      <c r="A27548">
        <v>1400009</v>
      </c>
      <c r="B27548">
        <v>8</v>
      </c>
      <c r="C27548">
        <v>9</v>
      </c>
      <c r="D27548">
        <v>3971.38</v>
      </c>
    </row>
    <row r="27549" spans="1:4" x14ac:dyDescent="0.3">
      <c r="A27549">
        <v>1400009</v>
      </c>
      <c r="B27549">
        <v>8</v>
      </c>
      <c r="C27549">
        <v>11</v>
      </c>
      <c r="D27549">
        <v>6083.41</v>
      </c>
    </row>
    <row r="27550" spans="1:4" x14ac:dyDescent="0.3">
      <c r="A27550">
        <v>1400009</v>
      </c>
      <c r="B27550">
        <v>8</v>
      </c>
      <c r="C27550">
        <v>12</v>
      </c>
      <c r="D27550">
        <v>7158.67</v>
      </c>
    </row>
    <row r="27551" spans="1:4" x14ac:dyDescent="0.3">
      <c r="A27551">
        <v>1400009</v>
      </c>
      <c r="B27551">
        <v>8</v>
      </c>
      <c r="C27551">
        <v>13</v>
      </c>
      <c r="D27551">
        <v>15515.09</v>
      </c>
    </row>
    <row r="27552" spans="1:4" x14ac:dyDescent="0.3">
      <c r="A27552">
        <v>1400009</v>
      </c>
      <c r="B27552">
        <v>8</v>
      </c>
      <c r="C27552">
        <v>16</v>
      </c>
      <c r="D27552">
        <v>8589.92</v>
      </c>
    </row>
    <row r="27553" spans="1:4" x14ac:dyDescent="0.3">
      <c r="A27553">
        <v>1400009</v>
      </c>
      <c r="B27553">
        <v>8</v>
      </c>
      <c r="C27553">
        <v>18</v>
      </c>
      <c r="D27553">
        <v>5623.45</v>
      </c>
    </row>
    <row r="27554" spans="1:4" x14ac:dyDescent="0.3">
      <c r="A27554">
        <v>1400009</v>
      </c>
      <c r="B27554">
        <v>8</v>
      </c>
      <c r="C27554">
        <v>20</v>
      </c>
      <c r="D27554">
        <v>5208.3900000000003</v>
      </c>
    </row>
    <row r="27555" spans="1:4" x14ac:dyDescent="0.3">
      <c r="A27555">
        <v>1400009</v>
      </c>
      <c r="B27555">
        <v>8</v>
      </c>
      <c r="C27555">
        <v>22</v>
      </c>
      <c r="D27555">
        <v>5642.54</v>
      </c>
    </row>
    <row r="27556" spans="1:4" x14ac:dyDescent="0.3">
      <c r="A27556">
        <v>1400009</v>
      </c>
      <c r="B27556">
        <v>8</v>
      </c>
      <c r="C27556">
        <v>23</v>
      </c>
      <c r="D27556">
        <v>11212.13</v>
      </c>
    </row>
    <row r="27557" spans="1:4" x14ac:dyDescent="0.3">
      <c r="A27557">
        <v>1400009</v>
      </c>
      <c r="B27557">
        <v>8</v>
      </c>
      <c r="C27557">
        <v>26</v>
      </c>
      <c r="D27557">
        <v>2277.3200000000002</v>
      </c>
    </row>
    <row r="27558" spans="1:4" x14ac:dyDescent="0.3">
      <c r="A27558">
        <v>1400009</v>
      </c>
      <c r="B27558">
        <v>8</v>
      </c>
      <c r="C27558">
        <v>46</v>
      </c>
      <c r="D27558">
        <v>13099.95</v>
      </c>
    </row>
    <row r="27559" spans="1:4" x14ac:dyDescent="0.3">
      <c r="A27559">
        <v>1400009</v>
      </c>
      <c r="B27559">
        <v>8</v>
      </c>
      <c r="C27559">
        <v>48</v>
      </c>
      <c r="D27559">
        <v>5311.3</v>
      </c>
    </row>
    <row r="27560" spans="1:4" x14ac:dyDescent="0.3">
      <c r="A27560">
        <v>1400009</v>
      </c>
      <c r="B27560">
        <v>8</v>
      </c>
      <c r="C27560">
        <v>53</v>
      </c>
      <c r="D27560">
        <v>8673.7000000000007</v>
      </c>
    </row>
    <row r="27561" spans="1:4" x14ac:dyDescent="0.3">
      <c r="A27561">
        <v>1400009</v>
      </c>
      <c r="B27561">
        <v>8</v>
      </c>
      <c r="C27561">
        <v>54</v>
      </c>
      <c r="D27561">
        <v>5116.2</v>
      </c>
    </row>
    <row r="27562" spans="1:4" x14ac:dyDescent="0.3">
      <c r="A27562">
        <v>1400009</v>
      </c>
      <c r="B27562">
        <v>8</v>
      </c>
      <c r="C27562">
        <v>61</v>
      </c>
      <c r="D27562">
        <v>8391.64</v>
      </c>
    </row>
    <row r="27563" spans="1:4" x14ac:dyDescent="0.3">
      <c r="A27563">
        <v>1400009</v>
      </c>
      <c r="B27563">
        <v>8</v>
      </c>
      <c r="C27563">
        <v>73</v>
      </c>
      <c r="D27563">
        <v>4038.85</v>
      </c>
    </row>
    <row r="27564" spans="1:4" x14ac:dyDescent="0.3">
      <c r="A27564">
        <v>1400009</v>
      </c>
      <c r="B27564">
        <v>8</v>
      </c>
      <c r="C27564">
        <v>75</v>
      </c>
      <c r="D27564">
        <v>11188.57</v>
      </c>
    </row>
    <row r="27565" spans="1:4" x14ac:dyDescent="0.3">
      <c r="A27565">
        <v>1400009</v>
      </c>
      <c r="B27565">
        <v>8</v>
      </c>
      <c r="C27565">
        <v>77</v>
      </c>
      <c r="D27565">
        <v>7176.61</v>
      </c>
    </row>
    <row r="27566" spans="1:4" x14ac:dyDescent="0.3">
      <c r="A27566">
        <v>1400009</v>
      </c>
      <c r="B27566">
        <v>8</v>
      </c>
      <c r="C27566">
        <v>80</v>
      </c>
      <c r="D27566">
        <v>5725.11</v>
      </c>
    </row>
    <row r="27567" spans="1:4" x14ac:dyDescent="0.3">
      <c r="A27567">
        <v>1400009</v>
      </c>
      <c r="B27567">
        <v>8</v>
      </c>
      <c r="C27567">
        <v>81</v>
      </c>
      <c r="D27567">
        <v>8902.27</v>
      </c>
    </row>
    <row r="27568" spans="1:4" x14ac:dyDescent="0.3">
      <c r="A27568">
        <v>1400009</v>
      </c>
      <c r="B27568">
        <v>8</v>
      </c>
      <c r="C27568">
        <v>86</v>
      </c>
      <c r="D27568">
        <v>13248.65</v>
      </c>
    </row>
    <row r="27569" spans="1:4" x14ac:dyDescent="0.3">
      <c r="A27569">
        <v>1400009</v>
      </c>
      <c r="B27569">
        <v>8</v>
      </c>
      <c r="C27569">
        <v>87</v>
      </c>
      <c r="D27569">
        <v>13719.96</v>
      </c>
    </row>
    <row r="27570" spans="1:4" x14ac:dyDescent="0.3">
      <c r="A27570">
        <v>1400009</v>
      </c>
      <c r="B27570">
        <v>8</v>
      </c>
      <c r="C27570">
        <v>91</v>
      </c>
      <c r="D27570">
        <v>10196.049999999999</v>
      </c>
    </row>
    <row r="27571" spans="1:4" x14ac:dyDescent="0.3">
      <c r="A27571">
        <v>1400009</v>
      </c>
      <c r="B27571">
        <v>8</v>
      </c>
      <c r="C27571">
        <v>95</v>
      </c>
      <c r="D27571">
        <v>3986.93</v>
      </c>
    </row>
    <row r="27572" spans="1:4" x14ac:dyDescent="0.3">
      <c r="A27572">
        <v>1400009</v>
      </c>
      <c r="B27572">
        <v>8</v>
      </c>
      <c r="C27572">
        <v>96</v>
      </c>
      <c r="D27572">
        <v>4247.5200000000004</v>
      </c>
    </row>
    <row r="27573" spans="1:4" x14ac:dyDescent="0.3">
      <c r="A27573">
        <v>1400009</v>
      </c>
      <c r="B27573">
        <v>8</v>
      </c>
      <c r="C27573">
        <v>98</v>
      </c>
      <c r="D27573">
        <v>11225.97</v>
      </c>
    </row>
    <row r="27574" spans="1:4" x14ac:dyDescent="0.3">
      <c r="A27574">
        <v>1400009</v>
      </c>
      <c r="B27574">
        <v>9</v>
      </c>
      <c r="C27574">
        <v>-1</v>
      </c>
      <c r="D27574">
        <v>12613.81</v>
      </c>
    </row>
    <row r="27575" spans="1:4" x14ac:dyDescent="0.3">
      <c r="A27575">
        <v>1400009</v>
      </c>
      <c r="B27575">
        <v>9</v>
      </c>
      <c r="C27575">
        <v>3</v>
      </c>
      <c r="D27575">
        <v>20240.59</v>
      </c>
    </row>
    <row r="27576" spans="1:4" x14ac:dyDescent="0.3">
      <c r="A27576">
        <v>1400009</v>
      </c>
      <c r="B27576">
        <v>9</v>
      </c>
      <c r="C27576">
        <v>5</v>
      </c>
      <c r="D27576">
        <v>12910.48</v>
      </c>
    </row>
    <row r="27577" spans="1:4" x14ac:dyDescent="0.3">
      <c r="A27577">
        <v>1400009</v>
      </c>
      <c r="B27577">
        <v>9</v>
      </c>
      <c r="C27577">
        <v>6</v>
      </c>
      <c r="D27577">
        <v>36892.01</v>
      </c>
    </row>
    <row r="27578" spans="1:4" x14ac:dyDescent="0.3">
      <c r="A27578">
        <v>1400009</v>
      </c>
      <c r="B27578">
        <v>9</v>
      </c>
      <c r="C27578">
        <v>7</v>
      </c>
      <c r="D27578">
        <v>22028.9</v>
      </c>
    </row>
    <row r="27579" spans="1:4" x14ac:dyDescent="0.3">
      <c r="A27579">
        <v>1400009</v>
      </c>
      <c r="B27579">
        <v>9</v>
      </c>
      <c r="C27579">
        <v>8</v>
      </c>
      <c r="D27579">
        <v>20521.63</v>
      </c>
    </row>
    <row r="27580" spans="1:4" x14ac:dyDescent="0.3">
      <c r="A27580">
        <v>1400009</v>
      </c>
      <c r="B27580">
        <v>9</v>
      </c>
      <c r="C27580">
        <v>10</v>
      </c>
      <c r="D27580">
        <v>6929.41</v>
      </c>
    </row>
    <row r="27581" spans="1:4" x14ac:dyDescent="0.3">
      <c r="A27581">
        <v>1400009</v>
      </c>
      <c r="B27581">
        <v>9</v>
      </c>
      <c r="C27581">
        <v>11</v>
      </c>
      <c r="D27581">
        <v>18711.77</v>
      </c>
    </row>
    <row r="27582" spans="1:4" x14ac:dyDescent="0.3">
      <c r="A27582">
        <v>1400009</v>
      </c>
      <c r="B27582">
        <v>9</v>
      </c>
      <c r="C27582">
        <v>12</v>
      </c>
      <c r="D27582">
        <v>26588.12</v>
      </c>
    </row>
    <row r="27583" spans="1:4" x14ac:dyDescent="0.3">
      <c r="A27583">
        <v>1400009</v>
      </c>
      <c r="B27583">
        <v>9</v>
      </c>
      <c r="C27583">
        <v>15</v>
      </c>
      <c r="D27583">
        <v>9899.2000000000007</v>
      </c>
    </row>
    <row r="27584" spans="1:4" x14ac:dyDescent="0.3">
      <c r="A27584">
        <v>1400009</v>
      </c>
      <c r="B27584">
        <v>9</v>
      </c>
      <c r="C27584">
        <v>16</v>
      </c>
      <c r="D27584">
        <v>19288.349999999999</v>
      </c>
    </row>
    <row r="27585" spans="1:4" x14ac:dyDescent="0.3">
      <c r="A27585">
        <v>1400009</v>
      </c>
      <c r="B27585">
        <v>9</v>
      </c>
      <c r="C27585">
        <v>19</v>
      </c>
      <c r="D27585">
        <v>20029.96</v>
      </c>
    </row>
    <row r="27586" spans="1:4" x14ac:dyDescent="0.3">
      <c r="A27586">
        <v>1400009</v>
      </c>
      <c r="B27586">
        <v>9</v>
      </c>
      <c r="C27586">
        <v>20</v>
      </c>
      <c r="D27586">
        <v>12086.5</v>
      </c>
    </row>
    <row r="27587" spans="1:4" x14ac:dyDescent="0.3">
      <c r="A27587">
        <v>1400009</v>
      </c>
      <c r="B27587">
        <v>9</v>
      </c>
      <c r="C27587">
        <v>25</v>
      </c>
      <c r="D27587">
        <v>10772.76</v>
      </c>
    </row>
    <row r="27588" spans="1:4" x14ac:dyDescent="0.3">
      <c r="A27588">
        <v>1400009</v>
      </c>
      <c r="B27588">
        <v>9</v>
      </c>
      <c r="C27588">
        <v>26</v>
      </c>
      <c r="D27588">
        <v>25054.41</v>
      </c>
    </row>
    <row r="27589" spans="1:4" x14ac:dyDescent="0.3">
      <c r="A27589">
        <v>1400009</v>
      </c>
      <c r="B27589">
        <v>9</v>
      </c>
      <c r="C27589">
        <v>28</v>
      </c>
      <c r="D27589">
        <v>19407.71</v>
      </c>
    </row>
    <row r="27590" spans="1:4" x14ac:dyDescent="0.3">
      <c r="A27590">
        <v>1400009</v>
      </c>
      <c r="B27590">
        <v>9</v>
      </c>
      <c r="C27590">
        <v>29</v>
      </c>
      <c r="D27590">
        <v>52187.519999999997</v>
      </c>
    </row>
    <row r="27591" spans="1:4" x14ac:dyDescent="0.3">
      <c r="A27591">
        <v>1400009</v>
      </c>
      <c r="B27591">
        <v>9</v>
      </c>
      <c r="C27591">
        <v>31</v>
      </c>
      <c r="D27591">
        <v>19302.830000000002</v>
      </c>
    </row>
    <row r="27592" spans="1:4" x14ac:dyDescent="0.3">
      <c r="A27592">
        <v>1400009</v>
      </c>
      <c r="B27592">
        <v>9</v>
      </c>
      <c r="C27592">
        <v>38</v>
      </c>
      <c r="D27592">
        <v>21213.82</v>
      </c>
    </row>
    <row r="27593" spans="1:4" x14ac:dyDescent="0.3">
      <c r="A27593">
        <v>1400009</v>
      </c>
      <c r="B27593">
        <v>9</v>
      </c>
      <c r="C27593">
        <v>39</v>
      </c>
      <c r="D27593">
        <v>10230.69</v>
      </c>
    </row>
    <row r="27594" spans="1:4" x14ac:dyDescent="0.3">
      <c r="A27594">
        <v>1400009</v>
      </c>
      <c r="B27594">
        <v>9</v>
      </c>
      <c r="C27594">
        <v>40</v>
      </c>
      <c r="D27594">
        <v>42773.3</v>
      </c>
    </row>
    <row r="27595" spans="1:4" x14ac:dyDescent="0.3">
      <c r="A27595">
        <v>1400009</v>
      </c>
      <c r="B27595">
        <v>9</v>
      </c>
      <c r="C27595">
        <v>41</v>
      </c>
      <c r="D27595">
        <v>29964.63</v>
      </c>
    </row>
    <row r="27596" spans="1:4" x14ac:dyDescent="0.3">
      <c r="A27596">
        <v>1400009</v>
      </c>
      <c r="B27596">
        <v>9</v>
      </c>
      <c r="C27596">
        <v>42</v>
      </c>
      <c r="D27596">
        <v>9731.42</v>
      </c>
    </row>
    <row r="27597" spans="1:4" x14ac:dyDescent="0.3">
      <c r="A27597">
        <v>1400009</v>
      </c>
      <c r="B27597">
        <v>9</v>
      </c>
      <c r="C27597">
        <v>43</v>
      </c>
      <c r="D27597">
        <v>4381.9799999999996</v>
      </c>
    </row>
    <row r="27598" spans="1:4" x14ac:dyDescent="0.3">
      <c r="A27598">
        <v>1400009</v>
      </c>
      <c r="B27598">
        <v>9</v>
      </c>
      <c r="C27598">
        <v>44</v>
      </c>
      <c r="D27598">
        <v>14762.53</v>
      </c>
    </row>
    <row r="27599" spans="1:4" x14ac:dyDescent="0.3">
      <c r="A27599">
        <v>1400009</v>
      </c>
      <c r="B27599">
        <v>9</v>
      </c>
      <c r="C27599">
        <v>45</v>
      </c>
      <c r="D27599">
        <v>36989.910000000003</v>
      </c>
    </row>
    <row r="27600" spans="1:4" x14ac:dyDescent="0.3">
      <c r="A27600">
        <v>1400009</v>
      </c>
      <c r="B27600">
        <v>9</v>
      </c>
      <c r="C27600">
        <v>47</v>
      </c>
      <c r="D27600">
        <v>23571.34</v>
      </c>
    </row>
    <row r="27601" spans="1:4" x14ac:dyDescent="0.3">
      <c r="A27601">
        <v>1400009</v>
      </c>
      <c r="B27601">
        <v>9</v>
      </c>
      <c r="C27601">
        <v>48</v>
      </c>
      <c r="D27601">
        <v>28089.69</v>
      </c>
    </row>
    <row r="27602" spans="1:4" x14ac:dyDescent="0.3">
      <c r="A27602">
        <v>1400009</v>
      </c>
      <c r="B27602">
        <v>9</v>
      </c>
      <c r="C27602">
        <v>49</v>
      </c>
      <c r="D27602">
        <v>14499.84</v>
      </c>
    </row>
    <row r="27603" spans="1:4" x14ac:dyDescent="0.3">
      <c r="A27603">
        <v>1400009</v>
      </c>
      <c r="B27603">
        <v>9</v>
      </c>
      <c r="C27603">
        <v>51</v>
      </c>
      <c r="D27603">
        <v>28790.66</v>
      </c>
    </row>
    <row r="27604" spans="1:4" x14ac:dyDescent="0.3">
      <c r="A27604">
        <v>1400009</v>
      </c>
      <c r="B27604">
        <v>9</v>
      </c>
      <c r="C27604">
        <v>53</v>
      </c>
      <c r="D27604">
        <v>15747.55</v>
      </c>
    </row>
    <row r="27605" spans="1:4" x14ac:dyDescent="0.3">
      <c r="A27605">
        <v>1400009</v>
      </c>
      <c r="B27605">
        <v>9</v>
      </c>
      <c r="C27605">
        <v>57</v>
      </c>
      <c r="D27605">
        <v>16368.75</v>
      </c>
    </row>
    <row r="27606" spans="1:4" x14ac:dyDescent="0.3">
      <c r="A27606">
        <v>1400009</v>
      </c>
      <c r="B27606">
        <v>9</v>
      </c>
      <c r="C27606">
        <v>59</v>
      </c>
      <c r="D27606">
        <v>29633.96</v>
      </c>
    </row>
    <row r="27607" spans="1:4" x14ac:dyDescent="0.3">
      <c r="A27607">
        <v>1400009</v>
      </c>
      <c r="B27607">
        <v>9</v>
      </c>
      <c r="C27607">
        <v>60</v>
      </c>
      <c r="D27607">
        <v>36191.379999999997</v>
      </c>
    </row>
    <row r="27608" spans="1:4" x14ac:dyDescent="0.3">
      <c r="A27608">
        <v>1400009</v>
      </c>
      <c r="B27608">
        <v>9</v>
      </c>
      <c r="C27608">
        <v>61</v>
      </c>
      <c r="D27608">
        <v>13244.77</v>
      </c>
    </row>
    <row r="27609" spans="1:4" x14ac:dyDescent="0.3">
      <c r="A27609">
        <v>1400009</v>
      </c>
      <c r="B27609">
        <v>9</v>
      </c>
      <c r="C27609">
        <v>63</v>
      </c>
      <c r="D27609">
        <v>22008.66</v>
      </c>
    </row>
    <row r="27610" spans="1:4" x14ac:dyDescent="0.3">
      <c r="A27610">
        <v>1400009</v>
      </c>
      <c r="B27610">
        <v>9</v>
      </c>
      <c r="C27610">
        <v>65</v>
      </c>
      <c r="D27610">
        <v>45258.55</v>
      </c>
    </row>
    <row r="27611" spans="1:4" x14ac:dyDescent="0.3">
      <c r="A27611">
        <v>1400009</v>
      </c>
      <c r="B27611">
        <v>9</v>
      </c>
      <c r="C27611">
        <v>66</v>
      </c>
      <c r="D27611">
        <v>15670.58</v>
      </c>
    </row>
    <row r="27612" spans="1:4" x14ac:dyDescent="0.3">
      <c r="A27612">
        <v>1400009</v>
      </c>
      <c r="B27612">
        <v>9</v>
      </c>
      <c r="C27612">
        <v>68</v>
      </c>
      <c r="D27612">
        <v>20506.099999999999</v>
      </c>
    </row>
    <row r="27613" spans="1:4" x14ac:dyDescent="0.3">
      <c r="A27613">
        <v>1400009</v>
      </c>
      <c r="B27613">
        <v>9</v>
      </c>
      <c r="C27613">
        <v>69</v>
      </c>
      <c r="D27613">
        <v>26725.41</v>
      </c>
    </row>
    <row r="27614" spans="1:4" x14ac:dyDescent="0.3">
      <c r="A27614">
        <v>1400009</v>
      </c>
      <c r="B27614">
        <v>9</v>
      </c>
      <c r="C27614">
        <v>71</v>
      </c>
      <c r="D27614">
        <v>20272.59</v>
      </c>
    </row>
    <row r="27615" spans="1:4" x14ac:dyDescent="0.3">
      <c r="A27615">
        <v>1400009</v>
      </c>
      <c r="B27615">
        <v>9</v>
      </c>
      <c r="C27615">
        <v>73</v>
      </c>
      <c r="D27615">
        <v>14407</v>
      </c>
    </row>
    <row r="27616" spans="1:4" x14ac:dyDescent="0.3">
      <c r="A27616">
        <v>1400009</v>
      </c>
      <c r="B27616">
        <v>9</v>
      </c>
      <c r="C27616">
        <v>74</v>
      </c>
      <c r="D27616">
        <v>19137.560000000001</v>
      </c>
    </row>
    <row r="27617" spans="1:4" x14ac:dyDescent="0.3">
      <c r="A27617">
        <v>1400009</v>
      </c>
      <c r="B27617">
        <v>9</v>
      </c>
      <c r="C27617">
        <v>77</v>
      </c>
      <c r="D27617">
        <v>26085.43</v>
      </c>
    </row>
    <row r="27618" spans="1:4" x14ac:dyDescent="0.3">
      <c r="A27618">
        <v>1400009</v>
      </c>
      <c r="B27618">
        <v>9</v>
      </c>
      <c r="C27618">
        <v>78</v>
      </c>
      <c r="D27618">
        <v>10642.43</v>
      </c>
    </row>
    <row r="27619" spans="1:4" x14ac:dyDescent="0.3">
      <c r="A27619">
        <v>1400009</v>
      </c>
      <c r="B27619">
        <v>9</v>
      </c>
      <c r="C27619">
        <v>81</v>
      </c>
      <c r="D27619">
        <v>6363.02</v>
      </c>
    </row>
    <row r="27620" spans="1:4" x14ac:dyDescent="0.3">
      <c r="A27620">
        <v>1400009</v>
      </c>
      <c r="B27620">
        <v>9</v>
      </c>
      <c r="C27620">
        <v>83</v>
      </c>
      <c r="D27620">
        <v>23283.07</v>
      </c>
    </row>
    <row r="27621" spans="1:4" x14ac:dyDescent="0.3">
      <c r="A27621">
        <v>1400009</v>
      </c>
      <c r="B27621">
        <v>9</v>
      </c>
      <c r="C27621">
        <v>86</v>
      </c>
      <c r="D27621">
        <v>4423.2299999999996</v>
      </c>
    </row>
    <row r="27622" spans="1:4" x14ac:dyDescent="0.3">
      <c r="A27622">
        <v>1400009</v>
      </c>
      <c r="B27622">
        <v>9</v>
      </c>
      <c r="C27622">
        <v>87</v>
      </c>
      <c r="D27622">
        <v>28670.2</v>
      </c>
    </row>
    <row r="27623" spans="1:4" x14ac:dyDescent="0.3">
      <c r="A27623">
        <v>1400009</v>
      </c>
      <c r="B27623">
        <v>9</v>
      </c>
      <c r="C27623">
        <v>90</v>
      </c>
      <c r="D27623">
        <v>53317.8</v>
      </c>
    </row>
    <row r="27624" spans="1:4" x14ac:dyDescent="0.3">
      <c r="A27624">
        <v>1400009</v>
      </c>
      <c r="B27624">
        <v>9</v>
      </c>
      <c r="C27624">
        <v>91</v>
      </c>
      <c r="D27624">
        <v>26189.98</v>
      </c>
    </row>
    <row r="27625" spans="1:4" x14ac:dyDescent="0.3">
      <c r="A27625">
        <v>1400009</v>
      </c>
      <c r="B27625">
        <v>9</v>
      </c>
      <c r="C27625">
        <v>92</v>
      </c>
      <c r="D27625">
        <v>18619.61</v>
      </c>
    </row>
    <row r="27626" spans="1:4" x14ac:dyDescent="0.3">
      <c r="A27626">
        <v>1400009</v>
      </c>
      <c r="B27626">
        <v>9</v>
      </c>
      <c r="C27626">
        <v>93</v>
      </c>
      <c r="D27626">
        <v>22426.39</v>
      </c>
    </row>
    <row r="27627" spans="1:4" x14ac:dyDescent="0.3">
      <c r="A27627">
        <v>1400009</v>
      </c>
      <c r="B27627">
        <v>9</v>
      </c>
      <c r="C27627">
        <v>98</v>
      </c>
      <c r="D27627">
        <v>25545.62</v>
      </c>
    </row>
    <row r="27628" spans="1:4" x14ac:dyDescent="0.3">
      <c r="A27628">
        <v>1400009</v>
      </c>
      <c r="B27628">
        <v>9</v>
      </c>
      <c r="C27628">
        <v>100</v>
      </c>
      <c r="D27628">
        <v>4295.3900000000003</v>
      </c>
    </row>
    <row r="27629" spans="1:4" x14ac:dyDescent="0.3">
      <c r="A27629">
        <v>1400009</v>
      </c>
      <c r="B27629">
        <v>10</v>
      </c>
      <c r="C27629">
        <v>-1</v>
      </c>
      <c r="D27629">
        <v>11569.92</v>
      </c>
    </row>
    <row r="27630" spans="1:4" x14ac:dyDescent="0.3">
      <c r="A27630">
        <v>1400009</v>
      </c>
      <c r="B27630">
        <v>10</v>
      </c>
      <c r="C27630">
        <v>1</v>
      </c>
      <c r="D27630">
        <v>20347.86</v>
      </c>
    </row>
    <row r="27631" spans="1:4" x14ac:dyDescent="0.3">
      <c r="A27631">
        <v>1400009</v>
      </c>
      <c r="B27631">
        <v>10</v>
      </c>
      <c r="C27631">
        <v>2</v>
      </c>
      <c r="D27631">
        <v>13385.85</v>
      </c>
    </row>
    <row r="27632" spans="1:4" x14ac:dyDescent="0.3">
      <c r="A27632">
        <v>1400009</v>
      </c>
      <c r="B27632">
        <v>10</v>
      </c>
      <c r="C27632">
        <v>3</v>
      </c>
      <c r="D27632">
        <v>4687.6899999999996</v>
      </c>
    </row>
    <row r="27633" spans="1:4" x14ac:dyDescent="0.3">
      <c r="A27633">
        <v>1400009</v>
      </c>
      <c r="B27633">
        <v>10</v>
      </c>
      <c r="C27633">
        <v>4</v>
      </c>
      <c r="D27633">
        <v>17494.27</v>
      </c>
    </row>
    <row r="27634" spans="1:4" x14ac:dyDescent="0.3">
      <c r="A27634">
        <v>1400009</v>
      </c>
      <c r="B27634">
        <v>10</v>
      </c>
      <c r="C27634">
        <v>5</v>
      </c>
      <c r="D27634">
        <v>16640.18</v>
      </c>
    </row>
    <row r="27635" spans="1:4" x14ac:dyDescent="0.3">
      <c r="A27635">
        <v>1400009</v>
      </c>
      <c r="B27635">
        <v>10</v>
      </c>
      <c r="C27635">
        <v>6</v>
      </c>
      <c r="D27635">
        <v>12139.22</v>
      </c>
    </row>
    <row r="27636" spans="1:4" x14ac:dyDescent="0.3">
      <c r="A27636">
        <v>1400009</v>
      </c>
      <c r="B27636">
        <v>10</v>
      </c>
      <c r="C27636">
        <v>7</v>
      </c>
      <c r="D27636">
        <v>20530.45</v>
      </c>
    </row>
    <row r="27637" spans="1:4" x14ac:dyDescent="0.3">
      <c r="A27637">
        <v>1400009</v>
      </c>
      <c r="B27637">
        <v>10</v>
      </c>
      <c r="C27637">
        <v>8</v>
      </c>
      <c r="D27637">
        <v>25497.66</v>
      </c>
    </row>
    <row r="27638" spans="1:4" x14ac:dyDescent="0.3">
      <c r="A27638">
        <v>1400009</v>
      </c>
      <c r="B27638">
        <v>10</v>
      </c>
      <c r="C27638">
        <v>9</v>
      </c>
      <c r="D27638">
        <v>6634.08</v>
      </c>
    </row>
    <row r="27639" spans="1:4" x14ac:dyDescent="0.3">
      <c r="A27639">
        <v>1400009</v>
      </c>
      <c r="B27639">
        <v>10</v>
      </c>
      <c r="C27639">
        <v>12</v>
      </c>
      <c r="D27639">
        <v>44839.25</v>
      </c>
    </row>
    <row r="27640" spans="1:4" x14ac:dyDescent="0.3">
      <c r="A27640">
        <v>1400009</v>
      </c>
      <c r="B27640">
        <v>10</v>
      </c>
      <c r="C27640">
        <v>13</v>
      </c>
      <c r="D27640">
        <v>20691.43</v>
      </c>
    </row>
    <row r="27641" spans="1:4" x14ac:dyDescent="0.3">
      <c r="A27641">
        <v>1400009</v>
      </c>
      <c r="B27641">
        <v>10</v>
      </c>
      <c r="C27641">
        <v>14</v>
      </c>
      <c r="D27641">
        <v>50213.68</v>
      </c>
    </row>
    <row r="27642" spans="1:4" x14ac:dyDescent="0.3">
      <c r="A27642">
        <v>1400009</v>
      </c>
      <c r="B27642">
        <v>10</v>
      </c>
      <c r="C27642">
        <v>18</v>
      </c>
      <c r="D27642">
        <v>7920.57</v>
      </c>
    </row>
    <row r="27643" spans="1:4" x14ac:dyDescent="0.3">
      <c r="A27643">
        <v>1400009</v>
      </c>
      <c r="B27643">
        <v>10</v>
      </c>
      <c r="C27643">
        <v>22</v>
      </c>
      <c r="D27643">
        <v>19518.86</v>
      </c>
    </row>
    <row r="27644" spans="1:4" x14ac:dyDescent="0.3">
      <c r="A27644">
        <v>1400009</v>
      </c>
      <c r="B27644">
        <v>10</v>
      </c>
      <c r="C27644">
        <v>24</v>
      </c>
      <c r="D27644">
        <v>50630.6</v>
      </c>
    </row>
    <row r="27645" spans="1:4" x14ac:dyDescent="0.3">
      <c r="A27645">
        <v>1400009</v>
      </c>
      <c r="B27645">
        <v>10</v>
      </c>
      <c r="C27645">
        <v>25</v>
      </c>
      <c r="D27645">
        <v>28940.99</v>
      </c>
    </row>
    <row r="27646" spans="1:4" x14ac:dyDescent="0.3">
      <c r="A27646">
        <v>1400009</v>
      </c>
      <c r="B27646">
        <v>10</v>
      </c>
      <c r="C27646">
        <v>26</v>
      </c>
      <c r="D27646">
        <v>28961.56</v>
      </c>
    </row>
    <row r="27647" spans="1:4" x14ac:dyDescent="0.3">
      <c r="A27647">
        <v>1400009</v>
      </c>
      <c r="B27647">
        <v>10</v>
      </c>
      <c r="C27647">
        <v>27</v>
      </c>
      <c r="D27647">
        <v>18066.96</v>
      </c>
    </row>
    <row r="27648" spans="1:4" x14ac:dyDescent="0.3">
      <c r="A27648">
        <v>1400009</v>
      </c>
      <c r="B27648">
        <v>10</v>
      </c>
      <c r="C27648">
        <v>28</v>
      </c>
      <c r="D27648">
        <v>51631.75</v>
      </c>
    </row>
    <row r="27649" spans="1:4" x14ac:dyDescent="0.3">
      <c r="A27649">
        <v>1400009</v>
      </c>
      <c r="B27649">
        <v>10</v>
      </c>
      <c r="C27649">
        <v>30</v>
      </c>
      <c r="D27649">
        <v>14314.67</v>
      </c>
    </row>
    <row r="27650" spans="1:4" x14ac:dyDescent="0.3">
      <c r="A27650">
        <v>1400009</v>
      </c>
      <c r="B27650">
        <v>10</v>
      </c>
      <c r="C27650">
        <v>32</v>
      </c>
      <c r="D27650">
        <v>22017.13</v>
      </c>
    </row>
    <row r="27651" spans="1:4" x14ac:dyDescent="0.3">
      <c r="A27651">
        <v>1400009</v>
      </c>
      <c r="B27651">
        <v>10</v>
      </c>
      <c r="C27651">
        <v>33</v>
      </c>
      <c r="D27651">
        <v>16998.810000000001</v>
      </c>
    </row>
    <row r="27652" spans="1:4" x14ac:dyDescent="0.3">
      <c r="A27652">
        <v>1400009</v>
      </c>
      <c r="B27652">
        <v>10</v>
      </c>
      <c r="C27652">
        <v>34</v>
      </c>
      <c r="D27652">
        <v>14811.87</v>
      </c>
    </row>
    <row r="27653" spans="1:4" x14ac:dyDescent="0.3">
      <c r="A27653">
        <v>1400009</v>
      </c>
      <c r="B27653">
        <v>10</v>
      </c>
      <c r="C27653">
        <v>35</v>
      </c>
      <c r="D27653">
        <v>12303.9</v>
      </c>
    </row>
    <row r="27654" spans="1:4" x14ac:dyDescent="0.3">
      <c r="A27654">
        <v>1400009</v>
      </c>
      <c r="B27654">
        <v>10</v>
      </c>
      <c r="C27654">
        <v>37</v>
      </c>
      <c r="D27654">
        <v>6109.15</v>
      </c>
    </row>
    <row r="27655" spans="1:4" x14ac:dyDescent="0.3">
      <c r="A27655">
        <v>1400009</v>
      </c>
      <c r="B27655">
        <v>10</v>
      </c>
      <c r="C27655">
        <v>38</v>
      </c>
      <c r="D27655">
        <v>20015.43</v>
      </c>
    </row>
    <row r="27656" spans="1:4" x14ac:dyDescent="0.3">
      <c r="A27656">
        <v>1400009</v>
      </c>
      <c r="B27656">
        <v>10</v>
      </c>
      <c r="C27656">
        <v>39</v>
      </c>
      <c r="D27656">
        <v>25665.25</v>
      </c>
    </row>
    <row r="27657" spans="1:4" x14ac:dyDescent="0.3">
      <c r="A27657">
        <v>1400009</v>
      </c>
      <c r="B27657">
        <v>10</v>
      </c>
      <c r="C27657">
        <v>40</v>
      </c>
      <c r="D27657">
        <v>42348.3</v>
      </c>
    </row>
    <row r="27658" spans="1:4" x14ac:dyDescent="0.3">
      <c r="A27658">
        <v>1400009</v>
      </c>
      <c r="B27658">
        <v>10</v>
      </c>
      <c r="C27658">
        <v>41</v>
      </c>
      <c r="D27658">
        <v>33772.81</v>
      </c>
    </row>
    <row r="27659" spans="1:4" x14ac:dyDescent="0.3">
      <c r="A27659">
        <v>1400009</v>
      </c>
      <c r="B27659">
        <v>10</v>
      </c>
      <c r="C27659">
        <v>42</v>
      </c>
      <c r="D27659">
        <v>18985.04</v>
      </c>
    </row>
    <row r="27660" spans="1:4" x14ac:dyDescent="0.3">
      <c r="A27660">
        <v>1400009</v>
      </c>
      <c r="B27660">
        <v>10</v>
      </c>
      <c r="C27660">
        <v>43</v>
      </c>
      <c r="D27660">
        <v>25999.56</v>
      </c>
    </row>
    <row r="27661" spans="1:4" x14ac:dyDescent="0.3">
      <c r="A27661">
        <v>1400009</v>
      </c>
      <c r="B27661">
        <v>10</v>
      </c>
      <c r="C27661">
        <v>44</v>
      </c>
      <c r="D27661">
        <v>24622.99</v>
      </c>
    </row>
    <row r="27662" spans="1:4" x14ac:dyDescent="0.3">
      <c r="A27662">
        <v>1400009</v>
      </c>
      <c r="B27662">
        <v>10</v>
      </c>
      <c r="C27662">
        <v>45</v>
      </c>
      <c r="D27662">
        <v>42314.47</v>
      </c>
    </row>
    <row r="27663" spans="1:4" x14ac:dyDescent="0.3">
      <c r="A27663">
        <v>1400009</v>
      </c>
      <c r="B27663">
        <v>10</v>
      </c>
      <c r="C27663">
        <v>47</v>
      </c>
      <c r="D27663">
        <v>18625.75</v>
      </c>
    </row>
    <row r="27664" spans="1:4" x14ac:dyDescent="0.3">
      <c r="A27664">
        <v>1400009</v>
      </c>
      <c r="B27664">
        <v>10</v>
      </c>
      <c r="C27664">
        <v>50</v>
      </c>
      <c r="D27664">
        <v>20717.03</v>
      </c>
    </row>
    <row r="27665" spans="1:4" x14ac:dyDescent="0.3">
      <c r="A27665">
        <v>1400009</v>
      </c>
      <c r="B27665">
        <v>10</v>
      </c>
      <c r="C27665">
        <v>55</v>
      </c>
      <c r="D27665">
        <v>9753.59</v>
      </c>
    </row>
    <row r="27666" spans="1:4" x14ac:dyDescent="0.3">
      <c r="A27666">
        <v>1400009</v>
      </c>
      <c r="B27666">
        <v>10</v>
      </c>
      <c r="C27666">
        <v>58</v>
      </c>
      <c r="D27666">
        <v>36737.89</v>
      </c>
    </row>
    <row r="27667" spans="1:4" x14ac:dyDescent="0.3">
      <c r="A27667">
        <v>1400009</v>
      </c>
      <c r="B27667">
        <v>10</v>
      </c>
      <c r="C27667">
        <v>59</v>
      </c>
      <c r="D27667">
        <v>3581.85</v>
      </c>
    </row>
    <row r="27668" spans="1:4" x14ac:dyDescent="0.3">
      <c r="A27668">
        <v>1400009</v>
      </c>
      <c r="B27668">
        <v>10</v>
      </c>
      <c r="C27668">
        <v>60</v>
      </c>
      <c r="D27668">
        <v>20970.98</v>
      </c>
    </row>
    <row r="27669" spans="1:4" x14ac:dyDescent="0.3">
      <c r="A27669">
        <v>1400009</v>
      </c>
      <c r="B27669">
        <v>10</v>
      </c>
      <c r="C27669">
        <v>63</v>
      </c>
      <c r="D27669">
        <v>13487.44</v>
      </c>
    </row>
    <row r="27670" spans="1:4" x14ac:dyDescent="0.3">
      <c r="A27670">
        <v>1400009</v>
      </c>
      <c r="B27670">
        <v>10</v>
      </c>
      <c r="C27670">
        <v>65</v>
      </c>
      <c r="D27670">
        <v>49916.77</v>
      </c>
    </row>
    <row r="27671" spans="1:4" x14ac:dyDescent="0.3">
      <c r="A27671">
        <v>1400009</v>
      </c>
      <c r="B27671">
        <v>10</v>
      </c>
      <c r="C27671">
        <v>68</v>
      </c>
      <c r="D27671">
        <v>9020</v>
      </c>
    </row>
    <row r="27672" spans="1:4" x14ac:dyDescent="0.3">
      <c r="A27672">
        <v>1400009</v>
      </c>
      <c r="B27672">
        <v>10</v>
      </c>
      <c r="C27672">
        <v>69</v>
      </c>
      <c r="D27672">
        <v>22711.32</v>
      </c>
    </row>
    <row r="27673" spans="1:4" x14ac:dyDescent="0.3">
      <c r="A27673">
        <v>1400009</v>
      </c>
      <c r="B27673">
        <v>10</v>
      </c>
      <c r="C27673">
        <v>70</v>
      </c>
      <c r="D27673">
        <v>15912.25</v>
      </c>
    </row>
    <row r="27674" spans="1:4" x14ac:dyDescent="0.3">
      <c r="A27674">
        <v>1400009</v>
      </c>
      <c r="B27674">
        <v>10</v>
      </c>
      <c r="C27674">
        <v>71</v>
      </c>
      <c r="D27674">
        <v>15365.97</v>
      </c>
    </row>
    <row r="27675" spans="1:4" x14ac:dyDescent="0.3">
      <c r="A27675">
        <v>1400009</v>
      </c>
      <c r="B27675">
        <v>10</v>
      </c>
      <c r="C27675">
        <v>72</v>
      </c>
      <c r="D27675">
        <v>17637.8</v>
      </c>
    </row>
    <row r="27676" spans="1:4" x14ac:dyDescent="0.3">
      <c r="A27676">
        <v>1400009</v>
      </c>
      <c r="B27676">
        <v>10</v>
      </c>
      <c r="C27676">
        <v>75</v>
      </c>
      <c r="D27676">
        <v>24610.57</v>
      </c>
    </row>
    <row r="27677" spans="1:4" x14ac:dyDescent="0.3">
      <c r="A27677">
        <v>1400009</v>
      </c>
      <c r="B27677">
        <v>10</v>
      </c>
      <c r="C27677">
        <v>77</v>
      </c>
      <c r="D27677">
        <v>17591.48</v>
      </c>
    </row>
    <row r="27678" spans="1:4" x14ac:dyDescent="0.3">
      <c r="A27678">
        <v>1400009</v>
      </c>
      <c r="B27678">
        <v>10</v>
      </c>
      <c r="C27678">
        <v>82</v>
      </c>
      <c r="D27678">
        <v>19906.419999999998</v>
      </c>
    </row>
    <row r="27679" spans="1:4" x14ac:dyDescent="0.3">
      <c r="A27679">
        <v>1400009</v>
      </c>
      <c r="B27679">
        <v>10</v>
      </c>
      <c r="C27679">
        <v>83</v>
      </c>
      <c r="D27679">
        <v>22168.58</v>
      </c>
    </row>
    <row r="27680" spans="1:4" x14ac:dyDescent="0.3">
      <c r="A27680">
        <v>1400009</v>
      </c>
      <c r="B27680">
        <v>10</v>
      </c>
      <c r="C27680">
        <v>84</v>
      </c>
      <c r="D27680">
        <v>31018.85</v>
      </c>
    </row>
    <row r="27681" spans="1:4" x14ac:dyDescent="0.3">
      <c r="A27681">
        <v>1400009</v>
      </c>
      <c r="B27681">
        <v>10</v>
      </c>
      <c r="C27681">
        <v>89</v>
      </c>
      <c r="D27681">
        <v>6442.33</v>
      </c>
    </row>
    <row r="27682" spans="1:4" x14ac:dyDescent="0.3">
      <c r="A27682">
        <v>1400009</v>
      </c>
      <c r="B27682">
        <v>10</v>
      </c>
      <c r="C27682">
        <v>90</v>
      </c>
      <c r="D27682">
        <v>45306.21</v>
      </c>
    </row>
    <row r="27683" spans="1:4" x14ac:dyDescent="0.3">
      <c r="A27683">
        <v>1400009</v>
      </c>
      <c r="B27683">
        <v>10</v>
      </c>
      <c r="C27683">
        <v>95</v>
      </c>
      <c r="D27683">
        <v>39404.589999999997</v>
      </c>
    </row>
    <row r="27684" spans="1:4" x14ac:dyDescent="0.3">
      <c r="A27684">
        <v>1400009</v>
      </c>
      <c r="B27684">
        <v>10</v>
      </c>
      <c r="C27684">
        <v>97</v>
      </c>
      <c r="D27684">
        <v>14033.5</v>
      </c>
    </row>
    <row r="27685" spans="1:4" x14ac:dyDescent="0.3">
      <c r="A27685">
        <v>1400009</v>
      </c>
      <c r="B27685">
        <v>10</v>
      </c>
      <c r="C27685">
        <v>99</v>
      </c>
      <c r="D27685">
        <v>21368.1</v>
      </c>
    </row>
    <row r="27686" spans="1:4" x14ac:dyDescent="0.3">
      <c r="A27686">
        <v>1400009</v>
      </c>
      <c r="B27686">
        <v>11</v>
      </c>
      <c r="C27686">
        <v>-1</v>
      </c>
      <c r="D27686">
        <v>9448.42</v>
      </c>
    </row>
    <row r="27687" spans="1:4" x14ac:dyDescent="0.3">
      <c r="A27687">
        <v>1400009</v>
      </c>
      <c r="B27687">
        <v>11</v>
      </c>
      <c r="C27687">
        <v>1</v>
      </c>
      <c r="D27687">
        <v>29910.59</v>
      </c>
    </row>
    <row r="27688" spans="1:4" x14ac:dyDescent="0.3">
      <c r="A27688">
        <v>1400009</v>
      </c>
      <c r="B27688">
        <v>11</v>
      </c>
      <c r="C27688">
        <v>3</v>
      </c>
      <c r="D27688">
        <v>40342.93</v>
      </c>
    </row>
    <row r="27689" spans="1:4" x14ac:dyDescent="0.3">
      <c r="A27689">
        <v>1400009</v>
      </c>
      <c r="B27689">
        <v>11</v>
      </c>
      <c r="C27689">
        <v>4</v>
      </c>
      <c r="D27689">
        <v>45744.21</v>
      </c>
    </row>
    <row r="27690" spans="1:4" x14ac:dyDescent="0.3">
      <c r="A27690">
        <v>1400009</v>
      </c>
      <c r="B27690">
        <v>11</v>
      </c>
      <c r="C27690">
        <v>6</v>
      </c>
      <c r="D27690">
        <v>30969.51</v>
      </c>
    </row>
    <row r="27691" spans="1:4" x14ac:dyDescent="0.3">
      <c r="A27691">
        <v>1400009</v>
      </c>
      <c r="B27691">
        <v>11</v>
      </c>
      <c r="C27691">
        <v>8</v>
      </c>
      <c r="D27691">
        <v>16343.49</v>
      </c>
    </row>
    <row r="27692" spans="1:4" x14ac:dyDescent="0.3">
      <c r="A27692">
        <v>1400009</v>
      </c>
      <c r="B27692">
        <v>11</v>
      </c>
      <c r="C27692">
        <v>12</v>
      </c>
      <c r="D27692">
        <v>36506.74</v>
      </c>
    </row>
    <row r="27693" spans="1:4" x14ac:dyDescent="0.3">
      <c r="A27693">
        <v>1400009</v>
      </c>
      <c r="B27693">
        <v>11</v>
      </c>
      <c r="C27693">
        <v>14</v>
      </c>
      <c r="D27693">
        <v>40495.11</v>
      </c>
    </row>
    <row r="27694" spans="1:4" x14ac:dyDescent="0.3">
      <c r="A27694">
        <v>1400009</v>
      </c>
      <c r="B27694">
        <v>11</v>
      </c>
      <c r="C27694">
        <v>20</v>
      </c>
      <c r="D27694">
        <v>24359.26</v>
      </c>
    </row>
    <row r="27695" spans="1:4" x14ac:dyDescent="0.3">
      <c r="A27695">
        <v>1400009</v>
      </c>
      <c r="B27695">
        <v>11</v>
      </c>
      <c r="C27695">
        <v>24</v>
      </c>
      <c r="D27695">
        <v>24224.36</v>
      </c>
    </row>
    <row r="27696" spans="1:4" x14ac:dyDescent="0.3">
      <c r="A27696">
        <v>1400009</v>
      </c>
      <c r="B27696">
        <v>11</v>
      </c>
      <c r="C27696">
        <v>25</v>
      </c>
      <c r="D27696">
        <v>26150.46</v>
      </c>
    </row>
    <row r="27697" spans="1:4" x14ac:dyDescent="0.3">
      <c r="A27697">
        <v>1400009</v>
      </c>
      <c r="B27697">
        <v>11</v>
      </c>
      <c r="C27697">
        <v>35</v>
      </c>
      <c r="D27697">
        <v>44051.07</v>
      </c>
    </row>
    <row r="27698" spans="1:4" x14ac:dyDescent="0.3">
      <c r="A27698">
        <v>1400009</v>
      </c>
      <c r="B27698">
        <v>11</v>
      </c>
      <c r="C27698">
        <v>37</v>
      </c>
      <c r="D27698">
        <v>39463.14</v>
      </c>
    </row>
    <row r="27699" spans="1:4" x14ac:dyDescent="0.3">
      <c r="A27699">
        <v>1400009</v>
      </c>
      <c r="B27699">
        <v>11</v>
      </c>
      <c r="C27699">
        <v>38</v>
      </c>
      <c r="D27699">
        <v>24596.1</v>
      </c>
    </row>
    <row r="27700" spans="1:4" x14ac:dyDescent="0.3">
      <c r="A27700">
        <v>1400009</v>
      </c>
      <c r="B27700">
        <v>11</v>
      </c>
      <c r="C27700">
        <v>39</v>
      </c>
      <c r="D27700">
        <v>11810.03</v>
      </c>
    </row>
    <row r="27701" spans="1:4" x14ac:dyDescent="0.3">
      <c r="A27701">
        <v>1400009</v>
      </c>
      <c r="B27701">
        <v>11</v>
      </c>
      <c r="C27701">
        <v>41</v>
      </c>
      <c r="D27701">
        <v>50048.56</v>
      </c>
    </row>
    <row r="27702" spans="1:4" x14ac:dyDescent="0.3">
      <c r="A27702">
        <v>1400009</v>
      </c>
      <c r="B27702">
        <v>11</v>
      </c>
      <c r="C27702">
        <v>44</v>
      </c>
      <c r="D27702">
        <v>32263.68</v>
      </c>
    </row>
    <row r="27703" spans="1:4" x14ac:dyDescent="0.3">
      <c r="A27703">
        <v>1400009</v>
      </c>
      <c r="B27703">
        <v>11</v>
      </c>
      <c r="C27703">
        <v>49</v>
      </c>
      <c r="D27703">
        <v>39941.65</v>
      </c>
    </row>
    <row r="27704" spans="1:4" x14ac:dyDescent="0.3">
      <c r="A27704">
        <v>1400009</v>
      </c>
      <c r="B27704">
        <v>11</v>
      </c>
      <c r="C27704">
        <v>50</v>
      </c>
      <c r="D27704">
        <v>34691.379999999997</v>
      </c>
    </row>
    <row r="27705" spans="1:4" x14ac:dyDescent="0.3">
      <c r="A27705">
        <v>1400009</v>
      </c>
      <c r="B27705">
        <v>11</v>
      </c>
      <c r="C27705">
        <v>52</v>
      </c>
      <c r="D27705">
        <v>47473.919999999998</v>
      </c>
    </row>
    <row r="27706" spans="1:4" x14ac:dyDescent="0.3">
      <c r="A27706">
        <v>1400009</v>
      </c>
      <c r="B27706">
        <v>11</v>
      </c>
      <c r="C27706">
        <v>55</v>
      </c>
      <c r="D27706">
        <v>47129.72</v>
      </c>
    </row>
    <row r="27707" spans="1:4" x14ac:dyDescent="0.3">
      <c r="A27707">
        <v>1400009</v>
      </c>
      <c r="B27707">
        <v>11</v>
      </c>
      <c r="C27707">
        <v>56</v>
      </c>
      <c r="D27707">
        <v>17968.93</v>
      </c>
    </row>
    <row r="27708" spans="1:4" x14ac:dyDescent="0.3">
      <c r="A27708">
        <v>1400009</v>
      </c>
      <c r="B27708">
        <v>11</v>
      </c>
      <c r="C27708">
        <v>57</v>
      </c>
      <c r="D27708">
        <v>32293.040000000001</v>
      </c>
    </row>
    <row r="27709" spans="1:4" x14ac:dyDescent="0.3">
      <c r="A27709">
        <v>1400009</v>
      </c>
      <c r="B27709">
        <v>11</v>
      </c>
      <c r="C27709">
        <v>61</v>
      </c>
      <c r="D27709">
        <v>41027.75</v>
      </c>
    </row>
    <row r="27710" spans="1:4" x14ac:dyDescent="0.3">
      <c r="A27710">
        <v>1400009</v>
      </c>
      <c r="B27710">
        <v>11</v>
      </c>
      <c r="C27710">
        <v>68</v>
      </c>
      <c r="D27710">
        <v>18965</v>
      </c>
    </row>
    <row r="27711" spans="1:4" x14ac:dyDescent="0.3">
      <c r="A27711">
        <v>1400009</v>
      </c>
      <c r="B27711">
        <v>11</v>
      </c>
      <c r="C27711">
        <v>69</v>
      </c>
      <c r="D27711">
        <v>29921.16</v>
      </c>
    </row>
    <row r="27712" spans="1:4" x14ac:dyDescent="0.3">
      <c r="A27712">
        <v>1400009</v>
      </c>
      <c r="B27712">
        <v>11</v>
      </c>
      <c r="C27712">
        <v>76</v>
      </c>
      <c r="D27712">
        <v>20885.27</v>
      </c>
    </row>
    <row r="27713" spans="1:4" x14ac:dyDescent="0.3">
      <c r="A27713">
        <v>1400009</v>
      </c>
      <c r="B27713">
        <v>11</v>
      </c>
      <c r="C27713">
        <v>78</v>
      </c>
      <c r="D27713">
        <v>30101.75</v>
      </c>
    </row>
    <row r="27714" spans="1:4" x14ac:dyDescent="0.3">
      <c r="A27714">
        <v>1400009</v>
      </c>
      <c r="B27714">
        <v>11</v>
      </c>
      <c r="C27714">
        <v>85</v>
      </c>
      <c r="D27714">
        <v>8526.2999999999993</v>
      </c>
    </row>
    <row r="27715" spans="1:4" x14ac:dyDescent="0.3">
      <c r="A27715">
        <v>1400009</v>
      </c>
      <c r="B27715">
        <v>11</v>
      </c>
      <c r="C27715">
        <v>87</v>
      </c>
      <c r="D27715">
        <v>36806.21</v>
      </c>
    </row>
    <row r="27716" spans="1:4" x14ac:dyDescent="0.3">
      <c r="A27716">
        <v>1400009</v>
      </c>
      <c r="B27716">
        <v>11</v>
      </c>
      <c r="C27716">
        <v>91</v>
      </c>
      <c r="D27716">
        <v>49207.7</v>
      </c>
    </row>
    <row r="27717" spans="1:4" x14ac:dyDescent="0.3">
      <c r="A27717">
        <v>1400009</v>
      </c>
      <c r="B27717">
        <v>11</v>
      </c>
      <c r="C27717">
        <v>92</v>
      </c>
      <c r="D27717">
        <v>17676.810000000001</v>
      </c>
    </row>
    <row r="27718" spans="1:4" x14ac:dyDescent="0.3">
      <c r="A27718">
        <v>1400009</v>
      </c>
      <c r="B27718">
        <v>11</v>
      </c>
      <c r="C27718">
        <v>95</v>
      </c>
      <c r="D27718">
        <v>33937.74</v>
      </c>
    </row>
    <row r="27719" spans="1:4" x14ac:dyDescent="0.3">
      <c r="A27719">
        <v>1400009</v>
      </c>
      <c r="B27719">
        <v>11</v>
      </c>
      <c r="C27719">
        <v>100</v>
      </c>
      <c r="D27719">
        <v>22882.91</v>
      </c>
    </row>
    <row r="27720" spans="1:4" x14ac:dyDescent="0.3">
      <c r="A27720">
        <v>1400009</v>
      </c>
      <c r="B27720">
        <v>12</v>
      </c>
      <c r="C27720">
        <v>-1</v>
      </c>
      <c r="D27720">
        <v>7492.78</v>
      </c>
    </row>
    <row r="27721" spans="1:4" x14ac:dyDescent="0.3">
      <c r="A27721">
        <v>1400009</v>
      </c>
      <c r="B27721">
        <v>12</v>
      </c>
      <c r="C27721">
        <v>3</v>
      </c>
      <c r="D27721">
        <v>11608.18</v>
      </c>
    </row>
    <row r="27722" spans="1:4" x14ac:dyDescent="0.3">
      <c r="A27722">
        <v>1400009</v>
      </c>
      <c r="B27722">
        <v>12</v>
      </c>
      <c r="C27722">
        <v>10</v>
      </c>
      <c r="D27722">
        <v>22630.05</v>
      </c>
    </row>
    <row r="27723" spans="1:4" x14ac:dyDescent="0.3">
      <c r="A27723">
        <v>1400009</v>
      </c>
      <c r="B27723">
        <v>12</v>
      </c>
      <c r="C27723">
        <v>13</v>
      </c>
      <c r="D27723">
        <v>17655.580000000002</v>
      </c>
    </row>
    <row r="27724" spans="1:4" x14ac:dyDescent="0.3">
      <c r="A27724">
        <v>1400009</v>
      </c>
      <c r="B27724">
        <v>12</v>
      </c>
      <c r="C27724">
        <v>15</v>
      </c>
      <c r="D27724">
        <v>9285.92</v>
      </c>
    </row>
    <row r="27725" spans="1:4" x14ac:dyDescent="0.3">
      <c r="A27725">
        <v>1400009</v>
      </c>
      <c r="B27725">
        <v>12</v>
      </c>
      <c r="C27725">
        <v>16</v>
      </c>
      <c r="D27725">
        <v>23803.08</v>
      </c>
    </row>
    <row r="27726" spans="1:4" x14ac:dyDescent="0.3">
      <c r="A27726">
        <v>1400009</v>
      </c>
      <c r="B27726">
        <v>12</v>
      </c>
      <c r="C27726">
        <v>17</v>
      </c>
      <c r="D27726">
        <v>31952.22</v>
      </c>
    </row>
    <row r="27727" spans="1:4" x14ac:dyDescent="0.3">
      <c r="A27727">
        <v>1400009</v>
      </c>
      <c r="B27727">
        <v>12</v>
      </c>
      <c r="C27727">
        <v>20</v>
      </c>
      <c r="D27727">
        <v>15456.91</v>
      </c>
    </row>
    <row r="27728" spans="1:4" x14ac:dyDescent="0.3">
      <c r="A27728">
        <v>1400009</v>
      </c>
      <c r="B27728">
        <v>12</v>
      </c>
      <c r="C27728">
        <v>22</v>
      </c>
      <c r="D27728">
        <v>25091</v>
      </c>
    </row>
    <row r="27729" spans="1:4" x14ac:dyDescent="0.3">
      <c r="A27729">
        <v>1400009</v>
      </c>
      <c r="B27729">
        <v>12</v>
      </c>
      <c r="C27729">
        <v>26</v>
      </c>
      <c r="D27729">
        <v>39619.74</v>
      </c>
    </row>
    <row r="27730" spans="1:4" x14ac:dyDescent="0.3">
      <c r="A27730">
        <v>1400009</v>
      </c>
      <c r="B27730">
        <v>12</v>
      </c>
      <c r="C27730">
        <v>30</v>
      </c>
      <c r="D27730">
        <v>21121.73</v>
      </c>
    </row>
    <row r="27731" spans="1:4" x14ac:dyDescent="0.3">
      <c r="A27731">
        <v>1400009</v>
      </c>
      <c r="B27731">
        <v>12</v>
      </c>
      <c r="C27731">
        <v>36</v>
      </c>
      <c r="D27731">
        <v>18002.52</v>
      </c>
    </row>
    <row r="27732" spans="1:4" x14ac:dyDescent="0.3">
      <c r="A27732">
        <v>1400009</v>
      </c>
      <c r="B27732">
        <v>12</v>
      </c>
      <c r="C27732">
        <v>47</v>
      </c>
      <c r="D27732">
        <v>16635.34</v>
      </c>
    </row>
    <row r="27733" spans="1:4" x14ac:dyDescent="0.3">
      <c r="A27733">
        <v>1400009</v>
      </c>
      <c r="B27733">
        <v>12</v>
      </c>
      <c r="C27733">
        <v>51</v>
      </c>
      <c r="D27733">
        <v>10384.379999999999</v>
      </c>
    </row>
    <row r="27734" spans="1:4" x14ac:dyDescent="0.3">
      <c r="A27734">
        <v>1400009</v>
      </c>
      <c r="B27734">
        <v>12</v>
      </c>
      <c r="C27734">
        <v>54</v>
      </c>
      <c r="D27734">
        <v>18354.060000000001</v>
      </c>
    </row>
    <row r="27735" spans="1:4" x14ac:dyDescent="0.3">
      <c r="A27735">
        <v>1400009</v>
      </c>
      <c r="B27735">
        <v>12</v>
      </c>
      <c r="C27735">
        <v>57</v>
      </c>
      <c r="D27735">
        <v>29898.17</v>
      </c>
    </row>
    <row r="27736" spans="1:4" x14ac:dyDescent="0.3">
      <c r="A27736">
        <v>1400009</v>
      </c>
      <c r="B27736">
        <v>12</v>
      </c>
      <c r="C27736">
        <v>60</v>
      </c>
      <c r="D27736">
        <v>33375.230000000003</v>
      </c>
    </row>
    <row r="27737" spans="1:4" x14ac:dyDescent="0.3">
      <c r="A27737">
        <v>1400009</v>
      </c>
      <c r="B27737">
        <v>12</v>
      </c>
      <c r="C27737">
        <v>65</v>
      </c>
      <c r="D27737">
        <v>52370.8</v>
      </c>
    </row>
    <row r="27738" spans="1:4" x14ac:dyDescent="0.3">
      <c r="A27738">
        <v>1400009</v>
      </c>
      <c r="B27738">
        <v>12</v>
      </c>
      <c r="C27738">
        <v>67</v>
      </c>
      <c r="D27738">
        <v>35406.449999999997</v>
      </c>
    </row>
    <row r="27739" spans="1:4" x14ac:dyDescent="0.3">
      <c r="A27739">
        <v>1400009</v>
      </c>
      <c r="B27739">
        <v>12</v>
      </c>
      <c r="C27739">
        <v>68</v>
      </c>
      <c r="D27739">
        <v>20893.97</v>
      </c>
    </row>
    <row r="27740" spans="1:4" x14ac:dyDescent="0.3">
      <c r="A27740">
        <v>1400009</v>
      </c>
      <c r="B27740">
        <v>12</v>
      </c>
      <c r="C27740">
        <v>70</v>
      </c>
      <c r="D27740">
        <v>21650.11</v>
      </c>
    </row>
    <row r="27741" spans="1:4" x14ac:dyDescent="0.3">
      <c r="A27741">
        <v>1400009</v>
      </c>
      <c r="B27741">
        <v>12</v>
      </c>
      <c r="C27741">
        <v>71</v>
      </c>
      <c r="D27741">
        <v>18196.21</v>
      </c>
    </row>
    <row r="27742" spans="1:4" x14ac:dyDescent="0.3">
      <c r="A27742">
        <v>1400009</v>
      </c>
      <c r="B27742">
        <v>12</v>
      </c>
      <c r="C27742">
        <v>72</v>
      </c>
      <c r="D27742">
        <v>19560.5</v>
      </c>
    </row>
    <row r="27743" spans="1:4" x14ac:dyDescent="0.3">
      <c r="A27743">
        <v>1400009</v>
      </c>
      <c r="B27743">
        <v>12</v>
      </c>
      <c r="C27743">
        <v>73</v>
      </c>
      <c r="D27743">
        <v>12145.98</v>
      </c>
    </row>
    <row r="27744" spans="1:4" x14ac:dyDescent="0.3">
      <c r="A27744">
        <v>1400009</v>
      </c>
      <c r="B27744">
        <v>12</v>
      </c>
      <c r="C27744">
        <v>74</v>
      </c>
      <c r="D27744">
        <v>39906.79</v>
      </c>
    </row>
    <row r="27745" spans="1:4" x14ac:dyDescent="0.3">
      <c r="A27745">
        <v>1400009</v>
      </c>
      <c r="B27745">
        <v>12</v>
      </c>
      <c r="C27745">
        <v>76</v>
      </c>
      <c r="D27745">
        <v>20549.95</v>
      </c>
    </row>
    <row r="27746" spans="1:4" x14ac:dyDescent="0.3">
      <c r="A27746">
        <v>1400009</v>
      </c>
      <c r="B27746">
        <v>12</v>
      </c>
      <c r="C27746">
        <v>83</v>
      </c>
      <c r="D27746">
        <v>23671.88</v>
      </c>
    </row>
    <row r="27747" spans="1:4" x14ac:dyDescent="0.3">
      <c r="A27747">
        <v>1400009</v>
      </c>
      <c r="B27747">
        <v>12</v>
      </c>
      <c r="C27747">
        <v>87</v>
      </c>
      <c r="D27747">
        <v>9394.6299999999992</v>
      </c>
    </row>
    <row r="27748" spans="1:4" x14ac:dyDescent="0.3">
      <c r="A27748">
        <v>1400009</v>
      </c>
      <c r="B27748">
        <v>12</v>
      </c>
      <c r="C27748">
        <v>92</v>
      </c>
      <c r="D27748">
        <v>23122.73</v>
      </c>
    </row>
    <row r="27749" spans="1:4" x14ac:dyDescent="0.3">
      <c r="A27749">
        <v>1400009</v>
      </c>
      <c r="B27749">
        <v>13</v>
      </c>
      <c r="C27749">
        <v>-1</v>
      </c>
      <c r="D27749">
        <v>3602.07</v>
      </c>
    </row>
    <row r="27750" spans="1:4" x14ac:dyDescent="0.3">
      <c r="A27750">
        <v>1400009</v>
      </c>
      <c r="B27750">
        <v>13</v>
      </c>
      <c r="C27750">
        <v>1</v>
      </c>
      <c r="D27750">
        <v>11439.33</v>
      </c>
    </row>
    <row r="27751" spans="1:4" x14ac:dyDescent="0.3">
      <c r="A27751">
        <v>1400009</v>
      </c>
      <c r="B27751">
        <v>13</v>
      </c>
      <c r="C27751">
        <v>2</v>
      </c>
      <c r="D27751">
        <v>9589.9</v>
      </c>
    </row>
    <row r="27752" spans="1:4" x14ac:dyDescent="0.3">
      <c r="A27752">
        <v>1400009</v>
      </c>
      <c r="B27752">
        <v>13</v>
      </c>
      <c r="C27752">
        <v>9</v>
      </c>
      <c r="D27752">
        <v>10524.03</v>
      </c>
    </row>
    <row r="27753" spans="1:4" x14ac:dyDescent="0.3">
      <c r="A27753">
        <v>1400009</v>
      </c>
      <c r="B27753">
        <v>13</v>
      </c>
      <c r="C27753">
        <v>13</v>
      </c>
      <c r="D27753">
        <v>6703.38</v>
      </c>
    </row>
    <row r="27754" spans="1:4" x14ac:dyDescent="0.3">
      <c r="A27754">
        <v>1400009</v>
      </c>
      <c r="B27754">
        <v>13</v>
      </c>
      <c r="C27754">
        <v>14</v>
      </c>
      <c r="D27754">
        <v>15542.95</v>
      </c>
    </row>
    <row r="27755" spans="1:4" x14ac:dyDescent="0.3">
      <c r="A27755">
        <v>1400009</v>
      </c>
      <c r="B27755">
        <v>13</v>
      </c>
      <c r="C27755">
        <v>19</v>
      </c>
      <c r="D27755">
        <v>4128.7299999999996</v>
      </c>
    </row>
    <row r="27756" spans="1:4" x14ac:dyDescent="0.3">
      <c r="A27756">
        <v>1400009</v>
      </c>
      <c r="B27756">
        <v>13</v>
      </c>
      <c r="C27756">
        <v>21</v>
      </c>
      <c r="D27756">
        <v>8670.4599999999991</v>
      </c>
    </row>
    <row r="27757" spans="1:4" x14ac:dyDescent="0.3">
      <c r="A27757">
        <v>1400009</v>
      </c>
      <c r="B27757">
        <v>13</v>
      </c>
      <c r="C27757">
        <v>23</v>
      </c>
      <c r="D27757">
        <v>6353.64</v>
      </c>
    </row>
    <row r="27758" spans="1:4" x14ac:dyDescent="0.3">
      <c r="A27758">
        <v>1400009</v>
      </c>
      <c r="B27758">
        <v>13</v>
      </c>
      <c r="C27758">
        <v>25</v>
      </c>
      <c r="D27758">
        <v>11820.81</v>
      </c>
    </row>
    <row r="27759" spans="1:4" x14ac:dyDescent="0.3">
      <c r="A27759">
        <v>1400009</v>
      </c>
      <c r="B27759">
        <v>13</v>
      </c>
      <c r="C27759">
        <v>26</v>
      </c>
      <c r="D27759">
        <v>5199.8100000000004</v>
      </c>
    </row>
    <row r="27760" spans="1:4" x14ac:dyDescent="0.3">
      <c r="A27760">
        <v>1400009</v>
      </c>
      <c r="B27760">
        <v>13</v>
      </c>
      <c r="C27760">
        <v>35</v>
      </c>
      <c r="D27760">
        <v>14691.29</v>
      </c>
    </row>
    <row r="27761" spans="1:4" x14ac:dyDescent="0.3">
      <c r="A27761">
        <v>1400009</v>
      </c>
      <c r="B27761">
        <v>13</v>
      </c>
      <c r="C27761">
        <v>41</v>
      </c>
      <c r="D27761">
        <v>8378.0400000000009</v>
      </c>
    </row>
    <row r="27762" spans="1:4" x14ac:dyDescent="0.3">
      <c r="A27762">
        <v>1400009</v>
      </c>
      <c r="B27762">
        <v>13</v>
      </c>
      <c r="C27762">
        <v>42</v>
      </c>
      <c r="D27762">
        <v>9967.25</v>
      </c>
    </row>
    <row r="27763" spans="1:4" x14ac:dyDescent="0.3">
      <c r="A27763">
        <v>1400009</v>
      </c>
      <c r="B27763">
        <v>13</v>
      </c>
      <c r="C27763">
        <v>46</v>
      </c>
      <c r="D27763">
        <v>16087.87</v>
      </c>
    </row>
    <row r="27764" spans="1:4" x14ac:dyDescent="0.3">
      <c r="A27764">
        <v>1400009</v>
      </c>
      <c r="B27764">
        <v>13</v>
      </c>
      <c r="C27764">
        <v>51</v>
      </c>
      <c r="D27764">
        <v>11767.29</v>
      </c>
    </row>
    <row r="27765" spans="1:4" x14ac:dyDescent="0.3">
      <c r="A27765">
        <v>1400009</v>
      </c>
      <c r="B27765">
        <v>13</v>
      </c>
      <c r="C27765">
        <v>59</v>
      </c>
      <c r="D27765">
        <v>10623.17</v>
      </c>
    </row>
    <row r="27766" spans="1:4" x14ac:dyDescent="0.3">
      <c r="A27766">
        <v>1400009</v>
      </c>
      <c r="B27766">
        <v>13</v>
      </c>
      <c r="C27766">
        <v>60</v>
      </c>
      <c r="D27766">
        <v>12381.35</v>
      </c>
    </row>
    <row r="27767" spans="1:4" x14ac:dyDescent="0.3">
      <c r="A27767">
        <v>1400009</v>
      </c>
      <c r="B27767">
        <v>13</v>
      </c>
      <c r="C27767">
        <v>63</v>
      </c>
      <c r="D27767">
        <v>13548.06</v>
      </c>
    </row>
    <row r="27768" spans="1:4" x14ac:dyDescent="0.3">
      <c r="A27768">
        <v>1400009</v>
      </c>
      <c r="B27768">
        <v>13</v>
      </c>
      <c r="C27768">
        <v>64</v>
      </c>
      <c r="D27768">
        <v>9489.9500000000007</v>
      </c>
    </row>
    <row r="27769" spans="1:4" x14ac:dyDescent="0.3">
      <c r="A27769">
        <v>1400009</v>
      </c>
      <c r="B27769">
        <v>13</v>
      </c>
      <c r="C27769">
        <v>67</v>
      </c>
      <c r="D27769">
        <v>3656.98</v>
      </c>
    </row>
    <row r="27770" spans="1:4" x14ac:dyDescent="0.3">
      <c r="A27770">
        <v>1400009</v>
      </c>
      <c r="B27770">
        <v>13</v>
      </c>
      <c r="C27770">
        <v>71</v>
      </c>
      <c r="D27770">
        <v>17091.27</v>
      </c>
    </row>
    <row r="27771" spans="1:4" x14ac:dyDescent="0.3">
      <c r="A27771">
        <v>1400009</v>
      </c>
      <c r="B27771">
        <v>13</v>
      </c>
      <c r="C27771">
        <v>72</v>
      </c>
      <c r="D27771">
        <v>6906.69</v>
      </c>
    </row>
    <row r="27772" spans="1:4" x14ac:dyDescent="0.3">
      <c r="A27772">
        <v>1400009</v>
      </c>
      <c r="B27772">
        <v>13</v>
      </c>
      <c r="C27772">
        <v>76</v>
      </c>
      <c r="D27772">
        <v>21827.57</v>
      </c>
    </row>
    <row r="27773" spans="1:4" x14ac:dyDescent="0.3">
      <c r="A27773">
        <v>1400009</v>
      </c>
      <c r="B27773">
        <v>13</v>
      </c>
      <c r="C27773">
        <v>79</v>
      </c>
      <c r="D27773">
        <v>6652.63</v>
      </c>
    </row>
    <row r="27774" spans="1:4" x14ac:dyDescent="0.3">
      <c r="A27774">
        <v>1400009</v>
      </c>
      <c r="B27774">
        <v>13</v>
      </c>
      <c r="C27774">
        <v>84</v>
      </c>
      <c r="D27774">
        <v>8798.85</v>
      </c>
    </row>
    <row r="27775" spans="1:4" x14ac:dyDescent="0.3">
      <c r="A27775">
        <v>1400009</v>
      </c>
      <c r="B27775">
        <v>13</v>
      </c>
      <c r="C27775">
        <v>86</v>
      </c>
      <c r="D27775">
        <v>16653.21</v>
      </c>
    </row>
    <row r="27776" spans="1:4" x14ac:dyDescent="0.3">
      <c r="A27776">
        <v>1400009</v>
      </c>
      <c r="B27776">
        <v>13</v>
      </c>
      <c r="C27776">
        <v>87</v>
      </c>
      <c r="D27776">
        <v>6482.53</v>
      </c>
    </row>
    <row r="27777" spans="1:4" x14ac:dyDescent="0.3">
      <c r="A27777">
        <v>1400009</v>
      </c>
      <c r="B27777">
        <v>13</v>
      </c>
      <c r="C27777">
        <v>93</v>
      </c>
      <c r="D27777">
        <v>4359.76</v>
      </c>
    </row>
    <row r="27778" spans="1:4" x14ac:dyDescent="0.3">
      <c r="A27778">
        <v>1400009</v>
      </c>
      <c r="B27778">
        <v>13</v>
      </c>
      <c r="C27778">
        <v>97</v>
      </c>
      <c r="D27778">
        <v>18932.02</v>
      </c>
    </row>
    <row r="27779" spans="1:4" x14ac:dyDescent="0.3">
      <c r="A27779">
        <v>1400009</v>
      </c>
      <c r="B27779">
        <v>13</v>
      </c>
      <c r="C27779">
        <v>100</v>
      </c>
      <c r="D27779">
        <v>9280.3799999999992</v>
      </c>
    </row>
    <row r="27780" spans="1:4" x14ac:dyDescent="0.3">
      <c r="A27780">
        <v>1400009</v>
      </c>
      <c r="B27780">
        <v>14</v>
      </c>
      <c r="C27780">
        <v>-1</v>
      </c>
      <c r="D27780">
        <v>1909.45</v>
      </c>
    </row>
    <row r="27781" spans="1:4" x14ac:dyDescent="0.3">
      <c r="A27781">
        <v>1400009</v>
      </c>
      <c r="B27781">
        <v>14</v>
      </c>
      <c r="C27781">
        <v>11</v>
      </c>
      <c r="D27781">
        <v>53087.95</v>
      </c>
    </row>
    <row r="27782" spans="1:4" x14ac:dyDescent="0.3">
      <c r="A27782">
        <v>1400009</v>
      </c>
      <c r="B27782">
        <v>14</v>
      </c>
      <c r="C27782">
        <v>26</v>
      </c>
      <c r="D27782">
        <v>21802.55</v>
      </c>
    </row>
    <row r="27783" spans="1:4" x14ac:dyDescent="0.3">
      <c r="A27783">
        <v>1400009</v>
      </c>
      <c r="B27783">
        <v>14</v>
      </c>
      <c r="C27783">
        <v>28</v>
      </c>
      <c r="D27783">
        <v>33695.29</v>
      </c>
    </row>
    <row r="27784" spans="1:4" x14ac:dyDescent="0.3">
      <c r="A27784">
        <v>1400009</v>
      </c>
      <c r="B27784">
        <v>14</v>
      </c>
      <c r="C27784">
        <v>30</v>
      </c>
      <c r="D27784">
        <v>23024.74</v>
      </c>
    </row>
    <row r="27785" spans="1:4" x14ac:dyDescent="0.3">
      <c r="A27785">
        <v>1400009</v>
      </c>
      <c r="B27785">
        <v>14</v>
      </c>
      <c r="C27785">
        <v>32</v>
      </c>
      <c r="D27785">
        <v>3996.88</v>
      </c>
    </row>
    <row r="27786" spans="1:4" x14ac:dyDescent="0.3">
      <c r="A27786">
        <v>1400009</v>
      </c>
      <c r="B27786">
        <v>14</v>
      </c>
      <c r="C27786">
        <v>35</v>
      </c>
      <c r="D27786">
        <v>44958.13</v>
      </c>
    </row>
    <row r="27787" spans="1:4" x14ac:dyDescent="0.3">
      <c r="A27787">
        <v>1400009</v>
      </c>
      <c r="B27787">
        <v>14</v>
      </c>
      <c r="C27787">
        <v>42</v>
      </c>
      <c r="D27787">
        <v>4960.6099999999997</v>
      </c>
    </row>
    <row r="27788" spans="1:4" x14ac:dyDescent="0.3">
      <c r="A27788">
        <v>1400009</v>
      </c>
      <c r="B27788">
        <v>14</v>
      </c>
      <c r="C27788">
        <v>43</v>
      </c>
      <c r="D27788">
        <v>14467.99</v>
      </c>
    </row>
    <row r="27789" spans="1:4" x14ac:dyDescent="0.3">
      <c r="A27789">
        <v>1400009</v>
      </c>
      <c r="B27789">
        <v>14</v>
      </c>
      <c r="C27789">
        <v>55</v>
      </c>
      <c r="D27789">
        <v>954.62</v>
      </c>
    </row>
    <row r="27790" spans="1:4" x14ac:dyDescent="0.3">
      <c r="A27790">
        <v>1400009</v>
      </c>
      <c r="B27790">
        <v>14</v>
      </c>
      <c r="C27790">
        <v>57</v>
      </c>
      <c r="D27790">
        <v>26620.45</v>
      </c>
    </row>
    <row r="27791" spans="1:4" x14ac:dyDescent="0.3">
      <c r="A27791">
        <v>1400009</v>
      </c>
      <c r="B27791">
        <v>14</v>
      </c>
      <c r="C27791">
        <v>63</v>
      </c>
      <c r="D27791">
        <v>56298.64</v>
      </c>
    </row>
    <row r="27792" spans="1:4" x14ac:dyDescent="0.3">
      <c r="A27792">
        <v>1400009</v>
      </c>
      <c r="B27792">
        <v>14</v>
      </c>
      <c r="C27792">
        <v>76</v>
      </c>
      <c r="D27792">
        <v>2320.62</v>
      </c>
    </row>
    <row r="27793" spans="1:4" x14ac:dyDescent="0.3">
      <c r="A27793">
        <v>1400009</v>
      </c>
      <c r="B27793">
        <v>14</v>
      </c>
      <c r="C27793">
        <v>85</v>
      </c>
      <c r="D27793">
        <v>16302.77</v>
      </c>
    </row>
    <row r="27794" spans="1:4" x14ac:dyDescent="0.3">
      <c r="A27794">
        <v>1400009</v>
      </c>
      <c r="B27794">
        <v>14</v>
      </c>
      <c r="C27794">
        <v>92</v>
      </c>
      <c r="D27794">
        <v>38861.06</v>
      </c>
    </row>
    <row r="27795" spans="1:4" x14ac:dyDescent="0.3">
      <c r="A27795">
        <v>1400009</v>
      </c>
      <c r="B27795">
        <v>15</v>
      </c>
      <c r="C27795">
        <v>-1</v>
      </c>
      <c r="D27795">
        <v>4943.84</v>
      </c>
    </row>
    <row r="27796" spans="1:4" x14ac:dyDescent="0.3">
      <c r="A27796">
        <v>1400009</v>
      </c>
      <c r="B27796">
        <v>15</v>
      </c>
      <c r="C27796">
        <v>6</v>
      </c>
      <c r="D27796">
        <v>49081.63</v>
      </c>
    </row>
    <row r="27797" spans="1:4" x14ac:dyDescent="0.3">
      <c r="A27797">
        <v>1400009</v>
      </c>
      <c r="B27797">
        <v>15</v>
      </c>
      <c r="C27797">
        <v>22</v>
      </c>
      <c r="D27797">
        <v>46389.14</v>
      </c>
    </row>
    <row r="27798" spans="1:4" x14ac:dyDescent="0.3">
      <c r="A27798">
        <v>1400009</v>
      </c>
      <c r="B27798">
        <v>15</v>
      </c>
      <c r="C27798">
        <v>24</v>
      </c>
      <c r="D27798">
        <v>36141.01</v>
      </c>
    </row>
    <row r="27799" spans="1:4" x14ac:dyDescent="0.3">
      <c r="A27799">
        <v>1400009</v>
      </c>
      <c r="B27799">
        <v>15</v>
      </c>
      <c r="C27799">
        <v>28</v>
      </c>
      <c r="D27799">
        <v>33546.230000000003</v>
      </c>
    </row>
    <row r="27800" spans="1:4" x14ac:dyDescent="0.3">
      <c r="A27800">
        <v>1400009</v>
      </c>
      <c r="B27800">
        <v>15</v>
      </c>
      <c r="C27800">
        <v>31</v>
      </c>
      <c r="D27800">
        <v>47770.2</v>
      </c>
    </row>
    <row r="27801" spans="1:4" x14ac:dyDescent="0.3">
      <c r="A27801">
        <v>1400009</v>
      </c>
      <c r="B27801">
        <v>15</v>
      </c>
      <c r="C27801">
        <v>35</v>
      </c>
      <c r="D27801">
        <v>30319.439999999999</v>
      </c>
    </row>
    <row r="27802" spans="1:4" x14ac:dyDescent="0.3">
      <c r="A27802">
        <v>1400009</v>
      </c>
      <c r="B27802">
        <v>15</v>
      </c>
      <c r="C27802">
        <v>49</v>
      </c>
      <c r="D27802">
        <v>21390.21</v>
      </c>
    </row>
    <row r="27803" spans="1:4" x14ac:dyDescent="0.3">
      <c r="A27803">
        <v>1400009</v>
      </c>
      <c r="B27803">
        <v>15</v>
      </c>
      <c r="C27803">
        <v>51</v>
      </c>
      <c r="D27803">
        <v>44236.56</v>
      </c>
    </row>
    <row r="27804" spans="1:4" x14ac:dyDescent="0.3">
      <c r="A27804">
        <v>1400009</v>
      </c>
      <c r="B27804">
        <v>15</v>
      </c>
      <c r="C27804">
        <v>61</v>
      </c>
      <c r="D27804">
        <v>44632.25</v>
      </c>
    </row>
    <row r="27805" spans="1:4" x14ac:dyDescent="0.3">
      <c r="A27805">
        <v>1400009</v>
      </c>
      <c r="B27805">
        <v>15</v>
      </c>
      <c r="C27805">
        <v>67</v>
      </c>
      <c r="D27805">
        <v>39507.360000000001</v>
      </c>
    </row>
    <row r="27806" spans="1:4" x14ac:dyDescent="0.3">
      <c r="A27806">
        <v>1400009</v>
      </c>
      <c r="B27806">
        <v>15</v>
      </c>
      <c r="C27806">
        <v>77</v>
      </c>
      <c r="D27806">
        <v>28650.67</v>
      </c>
    </row>
    <row r="27807" spans="1:4" x14ac:dyDescent="0.3">
      <c r="A27807">
        <v>1400009</v>
      </c>
      <c r="B27807">
        <v>15</v>
      </c>
      <c r="C27807">
        <v>78</v>
      </c>
      <c r="D27807">
        <v>21568.27</v>
      </c>
    </row>
    <row r="27808" spans="1:4" x14ac:dyDescent="0.3">
      <c r="A27808">
        <v>1400009</v>
      </c>
      <c r="B27808">
        <v>16</v>
      </c>
      <c r="C27808">
        <v>-1</v>
      </c>
      <c r="D27808">
        <v>6027.72</v>
      </c>
    </row>
    <row r="27809" spans="1:4" x14ac:dyDescent="0.3">
      <c r="A27809">
        <v>1400009</v>
      </c>
      <c r="B27809">
        <v>16</v>
      </c>
      <c r="C27809">
        <v>8</v>
      </c>
      <c r="D27809">
        <v>25133.279999999999</v>
      </c>
    </row>
    <row r="27810" spans="1:4" x14ac:dyDescent="0.3">
      <c r="A27810">
        <v>1400009</v>
      </c>
      <c r="B27810">
        <v>16</v>
      </c>
      <c r="C27810">
        <v>16</v>
      </c>
      <c r="D27810">
        <v>18172.84</v>
      </c>
    </row>
    <row r="27811" spans="1:4" x14ac:dyDescent="0.3">
      <c r="A27811">
        <v>1400009</v>
      </c>
      <c r="B27811">
        <v>16</v>
      </c>
      <c r="C27811">
        <v>18</v>
      </c>
      <c r="D27811">
        <v>36172.230000000003</v>
      </c>
    </row>
    <row r="27812" spans="1:4" x14ac:dyDescent="0.3">
      <c r="A27812">
        <v>1400009</v>
      </c>
      <c r="B27812">
        <v>16</v>
      </c>
      <c r="C27812">
        <v>23</v>
      </c>
      <c r="D27812">
        <v>44488.51</v>
      </c>
    </row>
    <row r="27813" spans="1:4" x14ac:dyDescent="0.3">
      <c r="A27813">
        <v>1400009</v>
      </c>
      <c r="B27813">
        <v>16</v>
      </c>
      <c r="C27813">
        <v>24</v>
      </c>
      <c r="D27813">
        <v>27276.81</v>
      </c>
    </row>
    <row r="27814" spans="1:4" x14ac:dyDescent="0.3">
      <c r="A27814">
        <v>1400009</v>
      </c>
      <c r="B27814">
        <v>16</v>
      </c>
      <c r="C27814">
        <v>28</v>
      </c>
      <c r="D27814">
        <v>28200.63</v>
      </c>
    </row>
    <row r="27815" spans="1:4" x14ac:dyDescent="0.3">
      <c r="A27815">
        <v>1400009</v>
      </c>
      <c r="B27815">
        <v>16</v>
      </c>
      <c r="C27815">
        <v>31</v>
      </c>
      <c r="D27815">
        <v>47278.42</v>
      </c>
    </row>
    <row r="27816" spans="1:4" x14ac:dyDescent="0.3">
      <c r="A27816">
        <v>1400009</v>
      </c>
      <c r="B27816">
        <v>16</v>
      </c>
      <c r="C27816">
        <v>60</v>
      </c>
      <c r="D27816">
        <v>48958.43</v>
      </c>
    </row>
    <row r="27817" spans="1:4" x14ac:dyDescent="0.3">
      <c r="A27817">
        <v>1400009</v>
      </c>
      <c r="B27817">
        <v>16</v>
      </c>
      <c r="C27817">
        <v>67</v>
      </c>
      <c r="D27817">
        <v>27656.2</v>
      </c>
    </row>
    <row r="27818" spans="1:4" x14ac:dyDescent="0.3">
      <c r="A27818">
        <v>1400009</v>
      </c>
      <c r="B27818">
        <v>16</v>
      </c>
      <c r="C27818">
        <v>75</v>
      </c>
      <c r="D27818">
        <v>57165.43</v>
      </c>
    </row>
    <row r="27819" spans="1:4" x14ac:dyDescent="0.3">
      <c r="A27819">
        <v>1400009</v>
      </c>
      <c r="B27819">
        <v>16</v>
      </c>
      <c r="C27819">
        <v>81</v>
      </c>
      <c r="D27819">
        <v>3054.2</v>
      </c>
    </row>
    <row r="27820" spans="1:4" x14ac:dyDescent="0.3">
      <c r="A27820">
        <v>1400009</v>
      </c>
      <c r="B27820">
        <v>16</v>
      </c>
      <c r="C27820">
        <v>84</v>
      </c>
      <c r="D27820">
        <v>18990.599999999999</v>
      </c>
    </row>
    <row r="27821" spans="1:4" x14ac:dyDescent="0.3">
      <c r="A27821">
        <v>1400009</v>
      </c>
      <c r="B27821">
        <v>16</v>
      </c>
      <c r="C27821">
        <v>95</v>
      </c>
      <c r="D27821">
        <v>38806.51</v>
      </c>
    </row>
    <row r="27822" spans="1:4" x14ac:dyDescent="0.3">
      <c r="A27822">
        <v>1400009</v>
      </c>
      <c r="B27822">
        <v>16</v>
      </c>
      <c r="C27822">
        <v>100</v>
      </c>
      <c r="D27822">
        <v>22853.77</v>
      </c>
    </row>
    <row r="27823" spans="1:4" x14ac:dyDescent="0.3">
      <c r="A27823">
        <v>1400009</v>
      </c>
      <c r="B27823">
        <v>17</v>
      </c>
      <c r="C27823">
        <v>-1</v>
      </c>
      <c r="D27823">
        <v>2969.12</v>
      </c>
    </row>
    <row r="27824" spans="1:4" x14ac:dyDescent="0.3">
      <c r="A27824">
        <v>1400009</v>
      </c>
      <c r="B27824">
        <v>17</v>
      </c>
      <c r="C27824">
        <v>4</v>
      </c>
      <c r="D27824">
        <v>633.83000000000004</v>
      </c>
    </row>
    <row r="27825" spans="1:4" x14ac:dyDescent="0.3">
      <c r="A27825">
        <v>1400009</v>
      </c>
      <c r="B27825">
        <v>17</v>
      </c>
      <c r="C27825">
        <v>19</v>
      </c>
      <c r="D27825">
        <v>11822</v>
      </c>
    </row>
    <row r="27826" spans="1:4" x14ac:dyDescent="0.3">
      <c r="A27826">
        <v>1400009</v>
      </c>
      <c r="B27826">
        <v>17</v>
      </c>
      <c r="C27826">
        <v>22</v>
      </c>
      <c r="D27826">
        <v>10817.11</v>
      </c>
    </row>
    <row r="27827" spans="1:4" x14ac:dyDescent="0.3">
      <c r="A27827">
        <v>1400009</v>
      </c>
      <c r="B27827">
        <v>17</v>
      </c>
      <c r="C27827">
        <v>24</v>
      </c>
      <c r="D27827">
        <v>3884.6</v>
      </c>
    </row>
    <row r="27828" spans="1:4" x14ac:dyDescent="0.3">
      <c r="A27828">
        <v>1400009</v>
      </c>
      <c r="B27828">
        <v>17</v>
      </c>
      <c r="C27828">
        <v>26</v>
      </c>
      <c r="D27828">
        <v>5898.47</v>
      </c>
    </row>
    <row r="27829" spans="1:4" x14ac:dyDescent="0.3">
      <c r="A27829">
        <v>1400009</v>
      </c>
      <c r="B27829">
        <v>17</v>
      </c>
      <c r="C27829">
        <v>34</v>
      </c>
      <c r="D27829">
        <v>17195.77</v>
      </c>
    </row>
    <row r="27830" spans="1:4" x14ac:dyDescent="0.3">
      <c r="A27830">
        <v>1400009</v>
      </c>
      <c r="B27830">
        <v>17</v>
      </c>
      <c r="C27830">
        <v>35</v>
      </c>
      <c r="D27830">
        <v>25656.83</v>
      </c>
    </row>
    <row r="27831" spans="1:4" x14ac:dyDescent="0.3">
      <c r="A27831">
        <v>1400009</v>
      </c>
      <c r="B27831">
        <v>17</v>
      </c>
      <c r="C27831">
        <v>39</v>
      </c>
      <c r="D27831">
        <v>9506.5300000000007</v>
      </c>
    </row>
    <row r="27832" spans="1:4" x14ac:dyDescent="0.3">
      <c r="A27832">
        <v>1400009</v>
      </c>
      <c r="B27832">
        <v>17</v>
      </c>
      <c r="C27832">
        <v>40</v>
      </c>
      <c r="D27832">
        <v>11928.11</v>
      </c>
    </row>
    <row r="27833" spans="1:4" x14ac:dyDescent="0.3">
      <c r="A27833">
        <v>1400009</v>
      </c>
      <c r="B27833">
        <v>17</v>
      </c>
      <c r="C27833">
        <v>45</v>
      </c>
      <c r="D27833">
        <v>27115.3</v>
      </c>
    </row>
    <row r="27834" spans="1:4" x14ac:dyDescent="0.3">
      <c r="A27834">
        <v>1400009</v>
      </c>
      <c r="B27834">
        <v>17</v>
      </c>
      <c r="C27834">
        <v>49</v>
      </c>
      <c r="D27834">
        <v>11711.38</v>
      </c>
    </row>
    <row r="27835" spans="1:4" x14ac:dyDescent="0.3">
      <c r="A27835">
        <v>1400009</v>
      </c>
      <c r="B27835">
        <v>17</v>
      </c>
      <c r="C27835">
        <v>54</v>
      </c>
      <c r="D27835">
        <v>7543.5</v>
      </c>
    </row>
    <row r="27836" spans="1:4" x14ac:dyDescent="0.3">
      <c r="A27836">
        <v>1400009</v>
      </c>
      <c r="B27836">
        <v>17</v>
      </c>
      <c r="C27836">
        <v>59</v>
      </c>
      <c r="D27836">
        <v>6511.34</v>
      </c>
    </row>
    <row r="27837" spans="1:4" x14ac:dyDescent="0.3">
      <c r="A27837">
        <v>1400009</v>
      </c>
      <c r="B27837">
        <v>17</v>
      </c>
      <c r="C27837">
        <v>61</v>
      </c>
      <c r="D27837">
        <v>5363.44</v>
      </c>
    </row>
    <row r="27838" spans="1:4" x14ac:dyDescent="0.3">
      <c r="A27838">
        <v>1400009</v>
      </c>
      <c r="B27838">
        <v>17</v>
      </c>
      <c r="C27838">
        <v>68</v>
      </c>
      <c r="D27838">
        <v>26730.99</v>
      </c>
    </row>
    <row r="27839" spans="1:4" x14ac:dyDescent="0.3">
      <c r="A27839">
        <v>1400009</v>
      </c>
      <c r="B27839">
        <v>17</v>
      </c>
      <c r="C27839">
        <v>72</v>
      </c>
      <c r="D27839">
        <v>19074.47</v>
      </c>
    </row>
    <row r="27840" spans="1:4" x14ac:dyDescent="0.3">
      <c r="A27840">
        <v>1400009</v>
      </c>
      <c r="B27840">
        <v>17</v>
      </c>
      <c r="C27840">
        <v>73</v>
      </c>
      <c r="D27840">
        <v>1029.0899999999999</v>
      </c>
    </row>
    <row r="27841" spans="1:4" x14ac:dyDescent="0.3">
      <c r="A27841">
        <v>1400009</v>
      </c>
      <c r="B27841">
        <v>17</v>
      </c>
      <c r="C27841">
        <v>76</v>
      </c>
      <c r="D27841">
        <v>11407.41</v>
      </c>
    </row>
    <row r="27842" spans="1:4" x14ac:dyDescent="0.3">
      <c r="A27842">
        <v>1400009</v>
      </c>
      <c r="B27842">
        <v>17</v>
      </c>
      <c r="C27842">
        <v>79</v>
      </c>
      <c r="D27842">
        <v>16028.35</v>
      </c>
    </row>
    <row r="27843" spans="1:4" x14ac:dyDescent="0.3">
      <c r="A27843">
        <v>1400009</v>
      </c>
      <c r="B27843">
        <v>17</v>
      </c>
      <c r="C27843">
        <v>83</v>
      </c>
      <c r="D27843">
        <v>7237.79</v>
      </c>
    </row>
    <row r="27844" spans="1:4" x14ac:dyDescent="0.3">
      <c r="A27844">
        <v>1400009</v>
      </c>
      <c r="B27844">
        <v>17</v>
      </c>
      <c r="C27844">
        <v>85</v>
      </c>
      <c r="D27844">
        <v>18590.75</v>
      </c>
    </row>
    <row r="27845" spans="1:4" x14ac:dyDescent="0.3">
      <c r="A27845">
        <v>1400009</v>
      </c>
      <c r="B27845">
        <v>17</v>
      </c>
      <c r="C27845">
        <v>88</v>
      </c>
      <c r="D27845">
        <v>16027.06</v>
      </c>
    </row>
    <row r="27846" spans="1:4" x14ac:dyDescent="0.3">
      <c r="A27846">
        <v>1400009</v>
      </c>
      <c r="B27846">
        <v>17</v>
      </c>
      <c r="C27846">
        <v>90</v>
      </c>
      <c r="D27846">
        <v>12355.33</v>
      </c>
    </row>
    <row r="27847" spans="1:4" x14ac:dyDescent="0.3">
      <c r="A27847">
        <v>1400009</v>
      </c>
      <c r="B27847">
        <v>17</v>
      </c>
      <c r="C27847">
        <v>92</v>
      </c>
      <c r="D27847">
        <v>7502.47</v>
      </c>
    </row>
    <row r="27848" spans="1:4" x14ac:dyDescent="0.3">
      <c r="A27848">
        <v>1400009</v>
      </c>
      <c r="B27848">
        <v>18</v>
      </c>
      <c r="C27848">
        <v>-1</v>
      </c>
      <c r="D27848">
        <v>20716.61</v>
      </c>
    </row>
    <row r="27849" spans="1:4" x14ac:dyDescent="0.3">
      <c r="A27849">
        <v>1400009</v>
      </c>
      <c r="B27849">
        <v>18</v>
      </c>
      <c r="C27849">
        <v>2</v>
      </c>
      <c r="D27849">
        <v>44991.23</v>
      </c>
    </row>
    <row r="27850" spans="1:4" x14ac:dyDescent="0.3">
      <c r="A27850">
        <v>1400009</v>
      </c>
      <c r="B27850">
        <v>18</v>
      </c>
      <c r="C27850">
        <v>3</v>
      </c>
      <c r="D27850">
        <v>26490.1</v>
      </c>
    </row>
    <row r="27851" spans="1:4" x14ac:dyDescent="0.3">
      <c r="A27851">
        <v>1400009</v>
      </c>
      <c r="B27851">
        <v>18</v>
      </c>
      <c r="C27851">
        <v>7</v>
      </c>
      <c r="D27851">
        <v>68102.710000000006</v>
      </c>
    </row>
    <row r="27852" spans="1:4" x14ac:dyDescent="0.3">
      <c r="A27852">
        <v>1400009</v>
      </c>
      <c r="B27852">
        <v>18</v>
      </c>
      <c r="C27852">
        <v>9</v>
      </c>
      <c r="D27852">
        <v>45963.91</v>
      </c>
    </row>
    <row r="27853" spans="1:4" x14ac:dyDescent="0.3">
      <c r="A27853">
        <v>1400009</v>
      </c>
      <c r="B27853">
        <v>18</v>
      </c>
      <c r="C27853">
        <v>10</v>
      </c>
      <c r="D27853">
        <v>36014.74</v>
      </c>
    </row>
    <row r="27854" spans="1:4" x14ac:dyDescent="0.3">
      <c r="A27854">
        <v>1400009</v>
      </c>
      <c r="B27854">
        <v>18</v>
      </c>
      <c r="C27854">
        <v>11</v>
      </c>
      <c r="D27854">
        <v>92620.38</v>
      </c>
    </row>
    <row r="27855" spans="1:4" x14ac:dyDescent="0.3">
      <c r="A27855">
        <v>1400009</v>
      </c>
      <c r="B27855">
        <v>18</v>
      </c>
      <c r="C27855">
        <v>12</v>
      </c>
      <c r="D27855">
        <v>46893.88</v>
      </c>
    </row>
    <row r="27856" spans="1:4" x14ac:dyDescent="0.3">
      <c r="A27856">
        <v>1400009</v>
      </c>
      <c r="B27856">
        <v>18</v>
      </c>
      <c r="C27856">
        <v>14</v>
      </c>
      <c r="D27856">
        <v>43713.120000000003</v>
      </c>
    </row>
    <row r="27857" spans="1:4" x14ac:dyDescent="0.3">
      <c r="A27857">
        <v>1400009</v>
      </c>
      <c r="B27857">
        <v>18</v>
      </c>
      <c r="C27857">
        <v>17</v>
      </c>
      <c r="D27857">
        <v>62027.18</v>
      </c>
    </row>
    <row r="27858" spans="1:4" x14ac:dyDescent="0.3">
      <c r="A27858">
        <v>1400009</v>
      </c>
      <c r="B27858">
        <v>18</v>
      </c>
      <c r="C27858">
        <v>22</v>
      </c>
      <c r="D27858">
        <v>13539.99</v>
      </c>
    </row>
    <row r="27859" spans="1:4" x14ac:dyDescent="0.3">
      <c r="A27859">
        <v>1400009</v>
      </c>
      <c r="B27859">
        <v>18</v>
      </c>
      <c r="C27859">
        <v>27</v>
      </c>
      <c r="D27859">
        <v>28558.49</v>
      </c>
    </row>
    <row r="27860" spans="1:4" x14ac:dyDescent="0.3">
      <c r="A27860">
        <v>1400009</v>
      </c>
      <c r="B27860">
        <v>18</v>
      </c>
      <c r="C27860">
        <v>31</v>
      </c>
      <c r="D27860">
        <v>49613.03</v>
      </c>
    </row>
    <row r="27861" spans="1:4" x14ac:dyDescent="0.3">
      <c r="A27861">
        <v>1400009</v>
      </c>
      <c r="B27861">
        <v>18</v>
      </c>
      <c r="C27861">
        <v>33</v>
      </c>
      <c r="D27861">
        <v>54665.95</v>
      </c>
    </row>
    <row r="27862" spans="1:4" x14ac:dyDescent="0.3">
      <c r="A27862">
        <v>1400009</v>
      </c>
      <c r="B27862">
        <v>18</v>
      </c>
      <c r="C27862">
        <v>34</v>
      </c>
      <c r="D27862">
        <v>23949.09</v>
      </c>
    </row>
    <row r="27863" spans="1:4" x14ac:dyDescent="0.3">
      <c r="A27863">
        <v>1400009</v>
      </c>
      <c r="B27863">
        <v>18</v>
      </c>
      <c r="C27863">
        <v>35</v>
      </c>
      <c r="D27863">
        <v>81962.17</v>
      </c>
    </row>
    <row r="27864" spans="1:4" x14ac:dyDescent="0.3">
      <c r="A27864">
        <v>1400009</v>
      </c>
      <c r="B27864">
        <v>18</v>
      </c>
      <c r="C27864">
        <v>36</v>
      </c>
      <c r="D27864">
        <v>20774.689999999999</v>
      </c>
    </row>
    <row r="27865" spans="1:4" x14ac:dyDescent="0.3">
      <c r="A27865">
        <v>1400009</v>
      </c>
      <c r="B27865">
        <v>18</v>
      </c>
      <c r="C27865">
        <v>37</v>
      </c>
      <c r="D27865">
        <v>47815.8</v>
      </c>
    </row>
    <row r="27866" spans="1:4" x14ac:dyDescent="0.3">
      <c r="A27866">
        <v>1400009</v>
      </c>
      <c r="B27866">
        <v>18</v>
      </c>
      <c r="C27866">
        <v>39</v>
      </c>
      <c r="D27866">
        <v>40832.67</v>
      </c>
    </row>
    <row r="27867" spans="1:4" x14ac:dyDescent="0.3">
      <c r="A27867">
        <v>1400009</v>
      </c>
      <c r="B27867">
        <v>18</v>
      </c>
      <c r="C27867">
        <v>40</v>
      </c>
      <c r="D27867">
        <v>42829.34</v>
      </c>
    </row>
    <row r="27868" spans="1:4" x14ac:dyDescent="0.3">
      <c r="A27868">
        <v>1400009</v>
      </c>
      <c r="B27868">
        <v>18</v>
      </c>
      <c r="C27868">
        <v>41</v>
      </c>
      <c r="D27868">
        <v>61299.62</v>
      </c>
    </row>
    <row r="27869" spans="1:4" x14ac:dyDescent="0.3">
      <c r="A27869">
        <v>1400009</v>
      </c>
      <c r="B27869">
        <v>18</v>
      </c>
      <c r="C27869">
        <v>43</v>
      </c>
      <c r="D27869">
        <v>26145.83</v>
      </c>
    </row>
    <row r="27870" spans="1:4" x14ac:dyDescent="0.3">
      <c r="A27870">
        <v>1400009</v>
      </c>
      <c r="B27870">
        <v>18</v>
      </c>
      <c r="C27870">
        <v>44</v>
      </c>
      <c r="D27870">
        <v>42809.41</v>
      </c>
    </row>
    <row r="27871" spans="1:4" x14ac:dyDescent="0.3">
      <c r="A27871">
        <v>1400009</v>
      </c>
      <c r="B27871">
        <v>18</v>
      </c>
      <c r="C27871">
        <v>45</v>
      </c>
      <c r="D27871">
        <v>32940.61</v>
      </c>
    </row>
    <row r="27872" spans="1:4" x14ac:dyDescent="0.3">
      <c r="A27872">
        <v>1400009</v>
      </c>
      <c r="B27872">
        <v>18</v>
      </c>
      <c r="C27872">
        <v>46</v>
      </c>
      <c r="D27872">
        <v>8560.02</v>
      </c>
    </row>
    <row r="27873" spans="1:4" x14ac:dyDescent="0.3">
      <c r="A27873">
        <v>1400009</v>
      </c>
      <c r="B27873">
        <v>18</v>
      </c>
      <c r="C27873">
        <v>47</v>
      </c>
      <c r="D27873">
        <v>70471.3</v>
      </c>
    </row>
    <row r="27874" spans="1:4" x14ac:dyDescent="0.3">
      <c r="A27874">
        <v>1400009</v>
      </c>
      <c r="B27874">
        <v>18</v>
      </c>
      <c r="C27874">
        <v>49</v>
      </c>
      <c r="D27874">
        <v>120806.14</v>
      </c>
    </row>
    <row r="27875" spans="1:4" x14ac:dyDescent="0.3">
      <c r="A27875">
        <v>1400009</v>
      </c>
      <c r="B27875">
        <v>18</v>
      </c>
      <c r="C27875">
        <v>52</v>
      </c>
      <c r="D27875">
        <v>86481.1</v>
      </c>
    </row>
    <row r="27876" spans="1:4" x14ac:dyDescent="0.3">
      <c r="A27876">
        <v>1400009</v>
      </c>
      <c r="B27876">
        <v>18</v>
      </c>
      <c r="C27876">
        <v>53</v>
      </c>
      <c r="D27876">
        <v>57135.89</v>
      </c>
    </row>
    <row r="27877" spans="1:4" x14ac:dyDescent="0.3">
      <c r="A27877">
        <v>1400009</v>
      </c>
      <c r="B27877">
        <v>18</v>
      </c>
      <c r="C27877">
        <v>56</v>
      </c>
      <c r="D27877">
        <v>54005.96</v>
      </c>
    </row>
    <row r="27878" spans="1:4" x14ac:dyDescent="0.3">
      <c r="A27878">
        <v>1400009</v>
      </c>
      <c r="B27878">
        <v>18</v>
      </c>
      <c r="C27878">
        <v>57</v>
      </c>
      <c r="D27878">
        <v>48170.82</v>
      </c>
    </row>
    <row r="27879" spans="1:4" x14ac:dyDescent="0.3">
      <c r="A27879">
        <v>1400009</v>
      </c>
      <c r="B27879">
        <v>18</v>
      </c>
      <c r="C27879">
        <v>58</v>
      </c>
      <c r="D27879">
        <v>53448.3</v>
      </c>
    </row>
    <row r="27880" spans="1:4" x14ac:dyDescent="0.3">
      <c r="A27880">
        <v>1400009</v>
      </c>
      <c r="B27880">
        <v>18</v>
      </c>
      <c r="C27880">
        <v>59</v>
      </c>
      <c r="D27880">
        <v>56951.43</v>
      </c>
    </row>
    <row r="27881" spans="1:4" x14ac:dyDescent="0.3">
      <c r="A27881">
        <v>1400009</v>
      </c>
      <c r="B27881">
        <v>18</v>
      </c>
      <c r="C27881">
        <v>60</v>
      </c>
      <c r="D27881">
        <v>28611.77</v>
      </c>
    </row>
    <row r="27882" spans="1:4" x14ac:dyDescent="0.3">
      <c r="A27882">
        <v>1400009</v>
      </c>
      <c r="B27882">
        <v>18</v>
      </c>
      <c r="C27882">
        <v>61</v>
      </c>
      <c r="D27882">
        <v>10691.97</v>
      </c>
    </row>
    <row r="27883" spans="1:4" x14ac:dyDescent="0.3">
      <c r="A27883">
        <v>1400009</v>
      </c>
      <c r="B27883">
        <v>18</v>
      </c>
      <c r="C27883">
        <v>64</v>
      </c>
      <c r="D27883">
        <v>56216.39</v>
      </c>
    </row>
    <row r="27884" spans="1:4" x14ac:dyDescent="0.3">
      <c r="A27884">
        <v>1400009</v>
      </c>
      <c r="B27884">
        <v>18</v>
      </c>
      <c r="C27884">
        <v>65</v>
      </c>
      <c r="D27884">
        <v>30660.87</v>
      </c>
    </row>
    <row r="27885" spans="1:4" x14ac:dyDescent="0.3">
      <c r="A27885">
        <v>1400009</v>
      </c>
      <c r="B27885">
        <v>18</v>
      </c>
      <c r="C27885">
        <v>66</v>
      </c>
      <c r="D27885">
        <v>45021.59</v>
      </c>
    </row>
    <row r="27886" spans="1:4" x14ac:dyDescent="0.3">
      <c r="A27886">
        <v>1400009</v>
      </c>
      <c r="B27886">
        <v>18</v>
      </c>
      <c r="C27886">
        <v>67</v>
      </c>
      <c r="D27886">
        <v>28872.720000000001</v>
      </c>
    </row>
    <row r="27887" spans="1:4" x14ac:dyDescent="0.3">
      <c r="A27887">
        <v>1400009</v>
      </c>
      <c r="B27887">
        <v>18</v>
      </c>
      <c r="C27887">
        <v>68</v>
      </c>
      <c r="D27887">
        <v>29474.07</v>
      </c>
    </row>
    <row r="27888" spans="1:4" x14ac:dyDescent="0.3">
      <c r="A27888">
        <v>1400009</v>
      </c>
      <c r="B27888">
        <v>18</v>
      </c>
      <c r="C27888">
        <v>69</v>
      </c>
      <c r="D27888">
        <v>52991.09</v>
      </c>
    </row>
    <row r="27889" spans="1:4" x14ac:dyDescent="0.3">
      <c r="A27889">
        <v>1400009</v>
      </c>
      <c r="B27889">
        <v>18</v>
      </c>
      <c r="C27889">
        <v>70</v>
      </c>
      <c r="D27889">
        <v>194296.56</v>
      </c>
    </row>
    <row r="27890" spans="1:4" x14ac:dyDescent="0.3">
      <c r="A27890">
        <v>1400009</v>
      </c>
      <c r="B27890">
        <v>18</v>
      </c>
      <c r="C27890">
        <v>71</v>
      </c>
      <c r="D27890">
        <v>70655.55</v>
      </c>
    </row>
    <row r="27891" spans="1:4" x14ac:dyDescent="0.3">
      <c r="A27891">
        <v>1400009</v>
      </c>
      <c r="B27891">
        <v>18</v>
      </c>
      <c r="C27891">
        <v>73</v>
      </c>
      <c r="D27891">
        <v>52981.67</v>
      </c>
    </row>
    <row r="27892" spans="1:4" x14ac:dyDescent="0.3">
      <c r="A27892">
        <v>1400009</v>
      </c>
      <c r="B27892">
        <v>18</v>
      </c>
      <c r="C27892">
        <v>75</v>
      </c>
      <c r="D27892">
        <v>48245.29</v>
      </c>
    </row>
    <row r="27893" spans="1:4" x14ac:dyDescent="0.3">
      <c r="A27893">
        <v>1400009</v>
      </c>
      <c r="B27893">
        <v>18</v>
      </c>
      <c r="C27893">
        <v>77</v>
      </c>
      <c r="D27893">
        <v>33555.94</v>
      </c>
    </row>
    <row r="27894" spans="1:4" x14ac:dyDescent="0.3">
      <c r="A27894">
        <v>1400009</v>
      </c>
      <c r="B27894">
        <v>18</v>
      </c>
      <c r="C27894">
        <v>79</v>
      </c>
      <c r="D27894">
        <v>58063.98</v>
      </c>
    </row>
    <row r="27895" spans="1:4" x14ac:dyDescent="0.3">
      <c r="A27895">
        <v>1400009</v>
      </c>
      <c r="B27895">
        <v>18</v>
      </c>
      <c r="C27895">
        <v>84</v>
      </c>
      <c r="D27895">
        <v>38573.68</v>
      </c>
    </row>
    <row r="27896" spans="1:4" x14ac:dyDescent="0.3">
      <c r="A27896">
        <v>1400009</v>
      </c>
      <c r="B27896">
        <v>18</v>
      </c>
      <c r="C27896">
        <v>85</v>
      </c>
      <c r="D27896">
        <v>112955.84</v>
      </c>
    </row>
    <row r="27897" spans="1:4" x14ac:dyDescent="0.3">
      <c r="A27897">
        <v>1400009</v>
      </c>
      <c r="B27897">
        <v>18</v>
      </c>
      <c r="C27897">
        <v>86</v>
      </c>
      <c r="D27897">
        <v>36595.61</v>
      </c>
    </row>
    <row r="27898" spans="1:4" x14ac:dyDescent="0.3">
      <c r="A27898">
        <v>1400009</v>
      </c>
      <c r="B27898">
        <v>18</v>
      </c>
      <c r="C27898">
        <v>89</v>
      </c>
      <c r="D27898">
        <v>47344.24</v>
      </c>
    </row>
    <row r="27899" spans="1:4" x14ac:dyDescent="0.3">
      <c r="A27899">
        <v>1400009</v>
      </c>
      <c r="B27899">
        <v>18</v>
      </c>
      <c r="C27899">
        <v>90</v>
      </c>
      <c r="D27899">
        <v>37493.699999999997</v>
      </c>
    </row>
    <row r="27900" spans="1:4" x14ac:dyDescent="0.3">
      <c r="A27900">
        <v>1400009</v>
      </c>
      <c r="B27900">
        <v>18</v>
      </c>
      <c r="C27900">
        <v>91</v>
      </c>
      <c r="D27900">
        <v>39551.22</v>
      </c>
    </row>
    <row r="27901" spans="1:4" x14ac:dyDescent="0.3">
      <c r="A27901">
        <v>1400009</v>
      </c>
      <c r="B27901">
        <v>18</v>
      </c>
      <c r="C27901">
        <v>94</v>
      </c>
      <c r="D27901">
        <v>44215.040000000001</v>
      </c>
    </row>
    <row r="27902" spans="1:4" x14ac:dyDescent="0.3">
      <c r="A27902">
        <v>1400009</v>
      </c>
      <c r="B27902">
        <v>18</v>
      </c>
      <c r="C27902">
        <v>97</v>
      </c>
      <c r="D27902">
        <v>90291.17</v>
      </c>
    </row>
    <row r="27903" spans="1:4" x14ac:dyDescent="0.3">
      <c r="A27903">
        <v>1400009</v>
      </c>
      <c r="B27903">
        <v>18</v>
      </c>
      <c r="C27903">
        <v>100</v>
      </c>
      <c r="D27903">
        <v>4307.93</v>
      </c>
    </row>
    <row r="27904" spans="1:4" x14ac:dyDescent="0.3">
      <c r="A27904">
        <v>1400009</v>
      </c>
      <c r="B27904">
        <v>19</v>
      </c>
      <c r="C27904">
        <v>-1</v>
      </c>
      <c r="D27904">
        <v>244.81</v>
      </c>
    </row>
    <row r="27905" spans="1:4" x14ac:dyDescent="0.3">
      <c r="A27905">
        <v>1400009</v>
      </c>
      <c r="B27905">
        <v>19</v>
      </c>
      <c r="C27905">
        <v>17</v>
      </c>
      <c r="D27905">
        <v>1799.31</v>
      </c>
    </row>
    <row r="27906" spans="1:4" x14ac:dyDescent="0.3">
      <c r="A27906">
        <v>1400009</v>
      </c>
      <c r="B27906">
        <v>19</v>
      </c>
      <c r="C27906">
        <v>27</v>
      </c>
      <c r="D27906">
        <v>3181.55</v>
      </c>
    </row>
    <row r="27907" spans="1:4" x14ac:dyDescent="0.3">
      <c r="A27907">
        <v>1400009</v>
      </c>
      <c r="B27907">
        <v>19</v>
      </c>
      <c r="C27907">
        <v>30</v>
      </c>
      <c r="D27907">
        <v>3775.16</v>
      </c>
    </row>
    <row r="27908" spans="1:4" x14ac:dyDescent="0.3">
      <c r="A27908">
        <v>1400009</v>
      </c>
      <c r="B27908">
        <v>19</v>
      </c>
      <c r="C27908">
        <v>33</v>
      </c>
      <c r="D27908">
        <v>3316.21</v>
      </c>
    </row>
    <row r="27909" spans="1:4" x14ac:dyDescent="0.3">
      <c r="A27909">
        <v>1400009</v>
      </c>
      <c r="B27909">
        <v>19</v>
      </c>
      <c r="C27909">
        <v>44</v>
      </c>
      <c r="D27909">
        <v>956.92</v>
      </c>
    </row>
    <row r="27910" spans="1:4" x14ac:dyDescent="0.3">
      <c r="A27910">
        <v>1400009</v>
      </c>
      <c r="B27910">
        <v>19</v>
      </c>
      <c r="C27910">
        <v>55</v>
      </c>
      <c r="D27910">
        <v>2125.21</v>
      </c>
    </row>
    <row r="27911" spans="1:4" x14ac:dyDescent="0.3">
      <c r="A27911">
        <v>1400009</v>
      </c>
      <c r="B27911">
        <v>19</v>
      </c>
      <c r="C27911">
        <v>60</v>
      </c>
      <c r="D27911">
        <v>2292.15</v>
      </c>
    </row>
    <row r="27912" spans="1:4" x14ac:dyDescent="0.3">
      <c r="A27912">
        <v>1400009</v>
      </c>
      <c r="B27912">
        <v>19</v>
      </c>
      <c r="C27912">
        <v>69</v>
      </c>
      <c r="D27912">
        <v>2608.19</v>
      </c>
    </row>
    <row r="27913" spans="1:4" x14ac:dyDescent="0.3">
      <c r="A27913">
        <v>1400009</v>
      </c>
      <c r="B27913">
        <v>19</v>
      </c>
      <c r="C27913">
        <v>83</v>
      </c>
      <c r="D27913">
        <v>1624.92</v>
      </c>
    </row>
    <row r="27914" spans="1:4" x14ac:dyDescent="0.3">
      <c r="A27914">
        <v>1400009</v>
      </c>
      <c r="B27914">
        <v>19</v>
      </c>
      <c r="C27914">
        <v>87</v>
      </c>
      <c r="D27914">
        <v>2805.09</v>
      </c>
    </row>
    <row r="27915" spans="1:4" x14ac:dyDescent="0.3">
      <c r="A27915">
        <v>1400009</v>
      </c>
      <c r="B27915">
        <v>19</v>
      </c>
      <c r="C27915">
        <v>88</v>
      </c>
      <c r="D27915">
        <v>2836.42</v>
      </c>
    </row>
    <row r="27916" spans="1:4" x14ac:dyDescent="0.3">
      <c r="A27916">
        <v>1400009</v>
      </c>
      <c r="B27916">
        <v>19</v>
      </c>
      <c r="C27916">
        <v>91</v>
      </c>
      <c r="D27916">
        <v>2104.19</v>
      </c>
    </row>
    <row r="27917" spans="1:4" x14ac:dyDescent="0.3">
      <c r="A27917">
        <v>1400009</v>
      </c>
      <c r="B27917">
        <v>20</v>
      </c>
      <c r="C27917">
        <v>-1</v>
      </c>
      <c r="D27917">
        <v>10737.53</v>
      </c>
    </row>
    <row r="27918" spans="1:4" x14ac:dyDescent="0.3">
      <c r="A27918">
        <v>1400009</v>
      </c>
      <c r="B27918">
        <v>20</v>
      </c>
      <c r="C27918">
        <v>22</v>
      </c>
      <c r="D27918">
        <v>148221.67000000001</v>
      </c>
    </row>
    <row r="27919" spans="1:4" x14ac:dyDescent="0.3">
      <c r="A27919">
        <v>1400009</v>
      </c>
      <c r="B27919">
        <v>20</v>
      </c>
      <c r="C27919">
        <v>35</v>
      </c>
      <c r="D27919">
        <v>105605.3</v>
      </c>
    </row>
    <row r="27920" spans="1:4" x14ac:dyDescent="0.3">
      <c r="A27920">
        <v>1400009</v>
      </c>
      <c r="B27920">
        <v>20</v>
      </c>
      <c r="C27920">
        <v>43</v>
      </c>
      <c r="D27920">
        <v>292869.56</v>
      </c>
    </row>
    <row r="27921" spans="1:4" x14ac:dyDescent="0.3">
      <c r="A27921">
        <v>1400009</v>
      </c>
      <c r="B27921">
        <v>20</v>
      </c>
      <c r="C27921">
        <v>44</v>
      </c>
      <c r="D27921">
        <v>54869.87</v>
      </c>
    </row>
    <row r="27922" spans="1:4" x14ac:dyDescent="0.3">
      <c r="A27922">
        <v>1400009</v>
      </c>
      <c r="B27922">
        <v>20</v>
      </c>
      <c r="C27922">
        <v>45</v>
      </c>
      <c r="D27922">
        <v>179564.94</v>
      </c>
    </row>
    <row r="27923" spans="1:4" x14ac:dyDescent="0.3">
      <c r="A27923">
        <v>1400009</v>
      </c>
      <c r="B27923">
        <v>20</v>
      </c>
      <c r="C27923">
        <v>46</v>
      </c>
      <c r="D27923">
        <v>42669.84</v>
      </c>
    </row>
    <row r="27924" spans="1:4" x14ac:dyDescent="0.3">
      <c r="A27924">
        <v>1400009</v>
      </c>
      <c r="B27924">
        <v>20</v>
      </c>
      <c r="C27924">
        <v>51</v>
      </c>
      <c r="D27924">
        <v>15044</v>
      </c>
    </row>
    <row r="27925" spans="1:4" x14ac:dyDescent="0.3">
      <c r="A27925">
        <v>1400009</v>
      </c>
      <c r="B27925">
        <v>20</v>
      </c>
      <c r="C27925">
        <v>56</v>
      </c>
      <c r="D27925">
        <v>153544.97</v>
      </c>
    </row>
    <row r="27926" spans="1:4" x14ac:dyDescent="0.3">
      <c r="A27926">
        <v>1400009</v>
      </c>
      <c r="B27926">
        <v>20</v>
      </c>
      <c r="C27926">
        <v>61</v>
      </c>
      <c r="D27926">
        <v>125012.64</v>
      </c>
    </row>
    <row r="27927" spans="1:4" x14ac:dyDescent="0.3">
      <c r="A27927">
        <v>1400009</v>
      </c>
      <c r="B27927">
        <v>20</v>
      </c>
      <c r="C27927">
        <v>93</v>
      </c>
      <c r="D27927">
        <v>271824.28000000003</v>
      </c>
    </row>
    <row r="27928" spans="1:4" x14ac:dyDescent="0.3">
      <c r="A27928">
        <v>1400019</v>
      </c>
      <c r="B27928">
        <v>1</v>
      </c>
      <c r="C27928">
        <v>-1</v>
      </c>
      <c r="D27928">
        <v>5039.05</v>
      </c>
    </row>
    <row r="27929" spans="1:4" x14ac:dyDescent="0.3">
      <c r="A27929">
        <v>1400019</v>
      </c>
      <c r="B27929">
        <v>1</v>
      </c>
      <c r="C27929">
        <v>2</v>
      </c>
      <c r="D27929">
        <v>13800.73</v>
      </c>
    </row>
    <row r="27930" spans="1:4" x14ac:dyDescent="0.3">
      <c r="A27930">
        <v>1400019</v>
      </c>
      <c r="B27930">
        <v>1</v>
      </c>
      <c r="C27930">
        <v>9</v>
      </c>
      <c r="D27930">
        <v>20593.509999999998</v>
      </c>
    </row>
    <row r="27931" spans="1:4" x14ac:dyDescent="0.3">
      <c r="A27931">
        <v>1400019</v>
      </c>
      <c r="B27931">
        <v>1</v>
      </c>
      <c r="C27931">
        <v>17</v>
      </c>
      <c r="D27931">
        <v>16452.61</v>
      </c>
    </row>
    <row r="27932" spans="1:4" x14ac:dyDescent="0.3">
      <c r="A27932">
        <v>1400019</v>
      </c>
      <c r="B27932">
        <v>1</v>
      </c>
      <c r="C27932">
        <v>18</v>
      </c>
      <c r="D27932">
        <v>21946.9</v>
      </c>
    </row>
    <row r="27933" spans="1:4" x14ac:dyDescent="0.3">
      <c r="A27933">
        <v>1400019</v>
      </c>
      <c r="B27933">
        <v>1</v>
      </c>
      <c r="C27933">
        <v>19</v>
      </c>
      <c r="D27933">
        <v>12028.95</v>
      </c>
    </row>
    <row r="27934" spans="1:4" x14ac:dyDescent="0.3">
      <c r="A27934">
        <v>1400019</v>
      </c>
      <c r="B27934">
        <v>1</v>
      </c>
      <c r="C27934">
        <v>20</v>
      </c>
      <c r="D27934">
        <v>10120.77</v>
      </c>
    </row>
    <row r="27935" spans="1:4" x14ac:dyDescent="0.3">
      <c r="A27935">
        <v>1400019</v>
      </c>
      <c r="B27935">
        <v>1</v>
      </c>
      <c r="C27935">
        <v>24</v>
      </c>
      <c r="D27935">
        <v>11586.11</v>
      </c>
    </row>
    <row r="27936" spans="1:4" x14ac:dyDescent="0.3">
      <c r="A27936">
        <v>1400019</v>
      </c>
      <c r="B27936">
        <v>1</v>
      </c>
      <c r="C27936">
        <v>26</v>
      </c>
      <c r="D27936">
        <v>1924.16</v>
      </c>
    </row>
    <row r="27937" spans="1:4" x14ac:dyDescent="0.3">
      <c r="A27937">
        <v>1400019</v>
      </c>
      <c r="B27937">
        <v>1</v>
      </c>
      <c r="C27937">
        <v>38</v>
      </c>
      <c r="D27937">
        <v>21144.54</v>
      </c>
    </row>
    <row r="27938" spans="1:4" x14ac:dyDescent="0.3">
      <c r="A27938">
        <v>1400019</v>
      </c>
      <c r="B27938">
        <v>1</v>
      </c>
      <c r="C27938">
        <v>39</v>
      </c>
      <c r="D27938">
        <v>15351.1</v>
      </c>
    </row>
    <row r="27939" spans="1:4" x14ac:dyDescent="0.3">
      <c r="A27939">
        <v>1400019</v>
      </c>
      <c r="B27939">
        <v>1</v>
      </c>
      <c r="C27939">
        <v>40</v>
      </c>
      <c r="D27939">
        <v>5986.53</v>
      </c>
    </row>
    <row r="27940" spans="1:4" x14ac:dyDescent="0.3">
      <c r="A27940">
        <v>1400019</v>
      </c>
      <c r="B27940">
        <v>1</v>
      </c>
      <c r="C27940">
        <v>42</v>
      </c>
      <c r="D27940">
        <v>2013.78</v>
      </c>
    </row>
    <row r="27941" spans="1:4" x14ac:dyDescent="0.3">
      <c r="A27941">
        <v>1400019</v>
      </c>
      <c r="B27941">
        <v>1</v>
      </c>
      <c r="C27941">
        <v>45</v>
      </c>
      <c r="D27941">
        <v>8140.35</v>
      </c>
    </row>
    <row r="27942" spans="1:4" x14ac:dyDescent="0.3">
      <c r="A27942">
        <v>1400019</v>
      </c>
      <c r="B27942">
        <v>1</v>
      </c>
      <c r="C27942">
        <v>47</v>
      </c>
      <c r="D27942">
        <v>15712.39</v>
      </c>
    </row>
    <row r="27943" spans="1:4" x14ac:dyDescent="0.3">
      <c r="A27943">
        <v>1400019</v>
      </c>
      <c r="B27943">
        <v>1</v>
      </c>
      <c r="C27943">
        <v>52</v>
      </c>
      <c r="D27943">
        <v>2717.29</v>
      </c>
    </row>
    <row r="27944" spans="1:4" x14ac:dyDescent="0.3">
      <c r="A27944">
        <v>1400019</v>
      </c>
      <c r="B27944">
        <v>1</v>
      </c>
      <c r="C27944">
        <v>56</v>
      </c>
      <c r="D27944">
        <v>13564.32</v>
      </c>
    </row>
    <row r="27945" spans="1:4" x14ac:dyDescent="0.3">
      <c r="A27945">
        <v>1400019</v>
      </c>
      <c r="B27945">
        <v>1</v>
      </c>
      <c r="C27945">
        <v>58</v>
      </c>
      <c r="D27945">
        <v>17086.7</v>
      </c>
    </row>
    <row r="27946" spans="1:4" x14ac:dyDescent="0.3">
      <c r="A27946">
        <v>1400019</v>
      </c>
      <c r="B27946">
        <v>1</v>
      </c>
      <c r="C27946">
        <v>62</v>
      </c>
      <c r="D27946">
        <v>16030.77</v>
      </c>
    </row>
    <row r="27947" spans="1:4" x14ac:dyDescent="0.3">
      <c r="A27947">
        <v>1400019</v>
      </c>
      <c r="B27947">
        <v>1</v>
      </c>
      <c r="C27947">
        <v>65</v>
      </c>
      <c r="D27947">
        <v>25476.26</v>
      </c>
    </row>
    <row r="27948" spans="1:4" x14ac:dyDescent="0.3">
      <c r="A27948">
        <v>1400019</v>
      </c>
      <c r="B27948">
        <v>1</v>
      </c>
      <c r="C27948">
        <v>71</v>
      </c>
      <c r="D27948">
        <v>6382.19</v>
      </c>
    </row>
    <row r="27949" spans="1:4" x14ac:dyDescent="0.3">
      <c r="A27949">
        <v>1400019</v>
      </c>
      <c r="B27949">
        <v>1</v>
      </c>
      <c r="C27949">
        <v>74</v>
      </c>
      <c r="D27949">
        <v>7389.79</v>
      </c>
    </row>
    <row r="27950" spans="1:4" x14ac:dyDescent="0.3">
      <c r="A27950">
        <v>1400019</v>
      </c>
      <c r="B27950">
        <v>1</v>
      </c>
      <c r="C27950">
        <v>75</v>
      </c>
      <c r="D27950">
        <v>11391.67</v>
      </c>
    </row>
    <row r="27951" spans="1:4" x14ac:dyDescent="0.3">
      <c r="A27951">
        <v>1400019</v>
      </c>
      <c r="B27951">
        <v>1</v>
      </c>
      <c r="C27951">
        <v>82</v>
      </c>
      <c r="D27951">
        <v>21265.93</v>
      </c>
    </row>
    <row r="27952" spans="1:4" x14ac:dyDescent="0.3">
      <c r="A27952">
        <v>1400019</v>
      </c>
      <c r="B27952">
        <v>1</v>
      </c>
      <c r="C27952">
        <v>87</v>
      </c>
      <c r="D27952">
        <v>18299.330000000002</v>
      </c>
    </row>
    <row r="27953" spans="1:4" x14ac:dyDescent="0.3">
      <c r="A27953">
        <v>1400019</v>
      </c>
      <c r="B27953">
        <v>1</v>
      </c>
      <c r="C27953">
        <v>89</v>
      </c>
      <c r="D27953">
        <v>14032.24</v>
      </c>
    </row>
    <row r="27954" spans="1:4" x14ac:dyDescent="0.3">
      <c r="A27954">
        <v>1400019</v>
      </c>
      <c r="B27954">
        <v>1</v>
      </c>
      <c r="C27954">
        <v>90</v>
      </c>
      <c r="D27954">
        <v>19215.86</v>
      </c>
    </row>
    <row r="27955" spans="1:4" x14ac:dyDescent="0.3">
      <c r="A27955">
        <v>1400019</v>
      </c>
      <c r="B27955">
        <v>1</v>
      </c>
      <c r="C27955">
        <v>93</v>
      </c>
      <c r="D27955">
        <v>5189.1000000000004</v>
      </c>
    </row>
    <row r="27956" spans="1:4" x14ac:dyDescent="0.3">
      <c r="A27956">
        <v>1400019</v>
      </c>
      <c r="B27956">
        <v>1</v>
      </c>
      <c r="C27956">
        <v>99</v>
      </c>
      <c r="D27956">
        <v>18951.25</v>
      </c>
    </row>
    <row r="27957" spans="1:4" x14ac:dyDescent="0.3">
      <c r="A27957">
        <v>1400019</v>
      </c>
      <c r="B27957">
        <v>2</v>
      </c>
      <c r="C27957">
        <v>-1</v>
      </c>
      <c r="D27957">
        <v>4209</v>
      </c>
    </row>
    <row r="27958" spans="1:4" x14ac:dyDescent="0.3">
      <c r="A27958">
        <v>1400019</v>
      </c>
      <c r="B27958">
        <v>2</v>
      </c>
      <c r="C27958">
        <v>1</v>
      </c>
      <c r="D27958">
        <v>1535.52</v>
      </c>
    </row>
    <row r="27959" spans="1:4" x14ac:dyDescent="0.3">
      <c r="A27959">
        <v>1400019</v>
      </c>
      <c r="B27959">
        <v>2</v>
      </c>
      <c r="C27959">
        <v>5</v>
      </c>
      <c r="D27959">
        <v>5180.17</v>
      </c>
    </row>
    <row r="27960" spans="1:4" x14ac:dyDescent="0.3">
      <c r="A27960">
        <v>1400019</v>
      </c>
      <c r="B27960">
        <v>2</v>
      </c>
      <c r="C27960">
        <v>9</v>
      </c>
      <c r="D27960">
        <v>31587.200000000001</v>
      </c>
    </row>
    <row r="27961" spans="1:4" x14ac:dyDescent="0.3">
      <c r="A27961">
        <v>1400019</v>
      </c>
      <c r="B27961">
        <v>2</v>
      </c>
      <c r="C27961">
        <v>13</v>
      </c>
      <c r="D27961">
        <v>23986.97</v>
      </c>
    </row>
    <row r="27962" spans="1:4" x14ac:dyDescent="0.3">
      <c r="A27962">
        <v>1400019</v>
      </c>
      <c r="B27962">
        <v>2</v>
      </c>
      <c r="C27962">
        <v>15</v>
      </c>
      <c r="D27962">
        <v>4846.97</v>
      </c>
    </row>
    <row r="27963" spans="1:4" x14ac:dyDescent="0.3">
      <c r="A27963">
        <v>1400019</v>
      </c>
      <c r="B27963">
        <v>2</v>
      </c>
      <c r="C27963">
        <v>16</v>
      </c>
      <c r="D27963">
        <v>691.3</v>
      </c>
    </row>
    <row r="27964" spans="1:4" x14ac:dyDescent="0.3">
      <c r="A27964">
        <v>1400019</v>
      </c>
      <c r="B27964">
        <v>2</v>
      </c>
      <c r="C27964">
        <v>21</v>
      </c>
      <c r="D27964">
        <v>4922.18</v>
      </c>
    </row>
    <row r="27965" spans="1:4" x14ac:dyDescent="0.3">
      <c r="A27965">
        <v>1400019</v>
      </c>
      <c r="B27965">
        <v>2</v>
      </c>
      <c r="C27965">
        <v>22</v>
      </c>
      <c r="D27965">
        <v>118.84</v>
      </c>
    </row>
    <row r="27966" spans="1:4" x14ac:dyDescent="0.3">
      <c r="A27966">
        <v>1400019</v>
      </c>
      <c r="B27966">
        <v>2</v>
      </c>
      <c r="C27966">
        <v>24</v>
      </c>
      <c r="D27966">
        <v>20092.25</v>
      </c>
    </row>
    <row r="27967" spans="1:4" x14ac:dyDescent="0.3">
      <c r="A27967">
        <v>1400019</v>
      </c>
      <c r="B27967">
        <v>2</v>
      </c>
      <c r="C27967">
        <v>32</v>
      </c>
      <c r="D27967">
        <v>12904.89</v>
      </c>
    </row>
    <row r="27968" spans="1:4" x14ac:dyDescent="0.3">
      <c r="A27968">
        <v>1400019</v>
      </c>
      <c r="B27968">
        <v>2</v>
      </c>
      <c r="C27968">
        <v>33</v>
      </c>
      <c r="D27968">
        <v>28322.080000000002</v>
      </c>
    </row>
    <row r="27969" spans="1:4" x14ac:dyDescent="0.3">
      <c r="A27969">
        <v>1400019</v>
      </c>
      <c r="B27969">
        <v>2</v>
      </c>
      <c r="C27969">
        <v>34</v>
      </c>
      <c r="D27969">
        <v>598.58000000000004</v>
      </c>
    </row>
    <row r="27970" spans="1:4" x14ac:dyDescent="0.3">
      <c r="A27970">
        <v>1400019</v>
      </c>
      <c r="B27970">
        <v>2</v>
      </c>
      <c r="C27970">
        <v>35</v>
      </c>
      <c r="D27970">
        <v>227.5</v>
      </c>
    </row>
    <row r="27971" spans="1:4" x14ac:dyDescent="0.3">
      <c r="A27971">
        <v>1400019</v>
      </c>
      <c r="B27971">
        <v>2</v>
      </c>
      <c r="C27971">
        <v>37</v>
      </c>
      <c r="D27971">
        <v>3967.59</v>
      </c>
    </row>
    <row r="27972" spans="1:4" x14ac:dyDescent="0.3">
      <c r="A27972">
        <v>1400019</v>
      </c>
      <c r="B27972">
        <v>2</v>
      </c>
      <c r="C27972">
        <v>46</v>
      </c>
      <c r="D27972">
        <v>4711.08</v>
      </c>
    </row>
    <row r="27973" spans="1:4" x14ac:dyDescent="0.3">
      <c r="A27973">
        <v>1400019</v>
      </c>
      <c r="B27973">
        <v>2</v>
      </c>
      <c r="C27973">
        <v>51</v>
      </c>
      <c r="D27973">
        <v>21314.14</v>
      </c>
    </row>
    <row r="27974" spans="1:4" x14ac:dyDescent="0.3">
      <c r="A27974">
        <v>1400019</v>
      </c>
      <c r="B27974">
        <v>2</v>
      </c>
      <c r="C27974">
        <v>55</v>
      </c>
      <c r="D27974">
        <v>44070.47</v>
      </c>
    </row>
    <row r="27975" spans="1:4" x14ac:dyDescent="0.3">
      <c r="A27975">
        <v>1400019</v>
      </c>
      <c r="B27975">
        <v>2</v>
      </c>
      <c r="C27975">
        <v>57</v>
      </c>
      <c r="D27975">
        <v>15774.12</v>
      </c>
    </row>
    <row r="27976" spans="1:4" x14ac:dyDescent="0.3">
      <c r="A27976">
        <v>1400019</v>
      </c>
      <c r="B27976">
        <v>2</v>
      </c>
      <c r="C27976">
        <v>58</v>
      </c>
      <c r="D27976">
        <v>14668.05</v>
      </c>
    </row>
    <row r="27977" spans="1:4" x14ac:dyDescent="0.3">
      <c r="A27977">
        <v>1400019</v>
      </c>
      <c r="B27977">
        <v>2</v>
      </c>
      <c r="C27977">
        <v>60</v>
      </c>
      <c r="D27977">
        <v>8965.9</v>
      </c>
    </row>
    <row r="27978" spans="1:4" x14ac:dyDescent="0.3">
      <c r="A27978">
        <v>1400019</v>
      </c>
      <c r="B27978">
        <v>2</v>
      </c>
      <c r="C27978">
        <v>62</v>
      </c>
      <c r="D27978">
        <v>3787.03</v>
      </c>
    </row>
    <row r="27979" spans="1:4" x14ac:dyDescent="0.3">
      <c r="A27979">
        <v>1400019</v>
      </c>
      <c r="B27979">
        <v>2</v>
      </c>
      <c r="C27979">
        <v>63</v>
      </c>
      <c r="D27979">
        <v>16638.900000000001</v>
      </c>
    </row>
    <row r="27980" spans="1:4" x14ac:dyDescent="0.3">
      <c r="A27980">
        <v>1400019</v>
      </c>
      <c r="B27980">
        <v>2</v>
      </c>
      <c r="C27980">
        <v>65</v>
      </c>
      <c r="D27980">
        <v>12007.79</v>
      </c>
    </row>
    <row r="27981" spans="1:4" x14ac:dyDescent="0.3">
      <c r="A27981">
        <v>1400019</v>
      </c>
      <c r="B27981">
        <v>2</v>
      </c>
      <c r="C27981">
        <v>67</v>
      </c>
      <c r="D27981">
        <v>10372.1</v>
      </c>
    </row>
    <row r="27982" spans="1:4" x14ac:dyDescent="0.3">
      <c r="A27982">
        <v>1400019</v>
      </c>
      <c r="B27982">
        <v>2</v>
      </c>
      <c r="C27982">
        <v>72</v>
      </c>
      <c r="D27982">
        <v>47356.7</v>
      </c>
    </row>
    <row r="27983" spans="1:4" x14ac:dyDescent="0.3">
      <c r="A27983">
        <v>1400019</v>
      </c>
      <c r="B27983">
        <v>2</v>
      </c>
      <c r="C27983">
        <v>74</v>
      </c>
      <c r="D27983">
        <v>19211.580000000002</v>
      </c>
    </row>
    <row r="27984" spans="1:4" x14ac:dyDescent="0.3">
      <c r="A27984">
        <v>1400019</v>
      </c>
      <c r="B27984">
        <v>2</v>
      </c>
      <c r="C27984">
        <v>77</v>
      </c>
      <c r="D27984">
        <v>32227.1</v>
      </c>
    </row>
    <row r="27985" spans="1:4" x14ac:dyDescent="0.3">
      <c r="A27985">
        <v>1400019</v>
      </c>
      <c r="B27985">
        <v>2</v>
      </c>
      <c r="C27985">
        <v>86</v>
      </c>
      <c r="D27985">
        <v>228.46</v>
      </c>
    </row>
    <row r="27986" spans="1:4" x14ac:dyDescent="0.3">
      <c r="A27986">
        <v>1400019</v>
      </c>
      <c r="B27986">
        <v>2</v>
      </c>
      <c r="C27986">
        <v>89</v>
      </c>
      <c r="D27986">
        <v>20454.27</v>
      </c>
    </row>
    <row r="27987" spans="1:4" x14ac:dyDescent="0.3">
      <c r="A27987">
        <v>1400019</v>
      </c>
      <c r="B27987">
        <v>2</v>
      </c>
      <c r="C27987">
        <v>93</v>
      </c>
      <c r="D27987">
        <v>36937.629999999997</v>
      </c>
    </row>
    <row r="27988" spans="1:4" x14ac:dyDescent="0.3">
      <c r="A27988">
        <v>1400019</v>
      </c>
      <c r="B27988">
        <v>2</v>
      </c>
      <c r="C27988">
        <v>97</v>
      </c>
      <c r="D27988">
        <v>37735.93</v>
      </c>
    </row>
    <row r="27989" spans="1:4" x14ac:dyDescent="0.3">
      <c r="A27989">
        <v>1400019</v>
      </c>
      <c r="B27989">
        <v>3</v>
      </c>
      <c r="C27989">
        <v>-1</v>
      </c>
      <c r="D27989">
        <v>18268.2</v>
      </c>
    </row>
    <row r="27990" spans="1:4" x14ac:dyDescent="0.3">
      <c r="A27990">
        <v>1400019</v>
      </c>
      <c r="B27990">
        <v>3</v>
      </c>
      <c r="C27990">
        <v>2</v>
      </c>
      <c r="D27990">
        <v>34981.39</v>
      </c>
    </row>
    <row r="27991" spans="1:4" x14ac:dyDescent="0.3">
      <c r="A27991">
        <v>1400019</v>
      </c>
      <c r="B27991">
        <v>3</v>
      </c>
      <c r="C27991">
        <v>3</v>
      </c>
      <c r="D27991">
        <v>19164.689999999999</v>
      </c>
    </row>
    <row r="27992" spans="1:4" x14ac:dyDescent="0.3">
      <c r="A27992">
        <v>1400019</v>
      </c>
      <c r="B27992">
        <v>3</v>
      </c>
      <c r="C27992">
        <v>5</v>
      </c>
      <c r="D27992">
        <v>3255.9</v>
      </c>
    </row>
    <row r="27993" spans="1:4" x14ac:dyDescent="0.3">
      <c r="A27993">
        <v>1400019</v>
      </c>
      <c r="B27993">
        <v>3</v>
      </c>
      <c r="C27993">
        <v>6</v>
      </c>
      <c r="D27993">
        <v>37249.93</v>
      </c>
    </row>
    <row r="27994" spans="1:4" x14ac:dyDescent="0.3">
      <c r="A27994">
        <v>1400019</v>
      </c>
      <c r="B27994">
        <v>3</v>
      </c>
      <c r="C27994">
        <v>9</v>
      </c>
      <c r="D27994">
        <v>22597.93</v>
      </c>
    </row>
    <row r="27995" spans="1:4" x14ac:dyDescent="0.3">
      <c r="A27995">
        <v>1400019</v>
      </c>
      <c r="B27995">
        <v>3</v>
      </c>
      <c r="C27995">
        <v>10</v>
      </c>
      <c r="D27995">
        <v>17089.38</v>
      </c>
    </row>
    <row r="27996" spans="1:4" x14ac:dyDescent="0.3">
      <c r="A27996">
        <v>1400019</v>
      </c>
      <c r="B27996">
        <v>3</v>
      </c>
      <c r="C27996">
        <v>11</v>
      </c>
      <c r="D27996">
        <v>18293.96</v>
      </c>
    </row>
    <row r="27997" spans="1:4" x14ac:dyDescent="0.3">
      <c r="A27997">
        <v>1400019</v>
      </c>
      <c r="B27997">
        <v>3</v>
      </c>
      <c r="C27997">
        <v>12</v>
      </c>
      <c r="D27997">
        <v>13981.57</v>
      </c>
    </row>
    <row r="27998" spans="1:4" x14ac:dyDescent="0.3">
      <c r="A27998">
        <v>1400019</v>
      </c>
      <c r="B27998">
        <v>3</v>
      </c>
      <c r="C27998">
        <v>13</v>
      </c>
      <c r="D27998">
        <v>59054.99</v>
      </c>
    </row>
    <row r="27999" spans="1:4" x14ac:dyDescent="0.3">
      <c r="A27999">
        <v>1400019</v>
      </c>
      <c r="B27999">
        <v>3</v>
      </c>
      <c r="C27999">
        <v>14</v>
      </c>
      <c r="D27999">
        <v>27493.75</v>
      </c>
    </row>
    <row r="28000" spans="1:4" x14ac:dyDescent="0.3">
      <c r="A28000">
        <v>1400019</v>
      </c>
      <c r="B28000">
        <v>3</v>
      </c>
      <c r="C28000">
        <v>15</v>
      </c>
      <c r="D28000">
        <v>48588.38</v>
      </c>
    </row>
    <row r="28001" spans="1:4" x14ac:dyDescent="0.3">
      <c r="A28001">
        <v>1400019</v>
      </c>
      <c r="B28001">
        <v>3</v>
      </c>
      <c r="C28001">
        <v>16</v>
      </c>
      <c r="D28001">
        <v>35186.160000000003</v>
      </c>
    </row>
    <row r="28002" spans="1:4" x14ac:dyDescent="0.3">
      <c r="A28002">
        <v>1400019</v>
      </c>
      <c r="B28002">
        <v>3</v>
      </c>
      <c r="C28002">
        <v>17</v>
      </c>
      <c r="D28002">
        <v>29508.46</v>
      </c>
    </row>
    <row r="28003" spans="1:4" x14ac:dyDescent="0.3">
      <c r="A28003">
        <v>1400019</v>
      </c>
      <c r="B28003">
        <v>3</v>
      </c>
      <c r="C28003">
        <v>18</v>
      </c>
      <c r="D28003">
        <v>23003.21</v>
      </c>
    </row>
    <row r="28004" spans="1:4" x14ac:dyDescent="0.3">
      <c r="A28004">
        <v>1400019</v>
      </c>
      <c r="B28004">
        <v>3</v>
      </c>
      <c r="C28004">
        <v>19</v>
      </c>
      <c r="D28004">
        <v>7300.67</v>
      </c>
    </row>
    <row r="28005" spans="1:4" x14ac:dyDescent="0.3">
      <c r="A28005">
        <v>1400019</v>
      </c>
      <c r="B28005">
        <v>3</v>
      </c>
      <c r="C28005">
        <v>22</v>
      </c>
      <c r="D28005">
        <v>18793.419999999998</v>
      </c>
    </row>
    <row r="28006" spans="1:4" x14ac:dyDescent="0.3">
      <c r="A28006">
        <v>1400019</v>
      </c>
      <c r="B28006">
        <v>3</v>
      </c>
      <c r="C28006">
        <v>23</v>
      </c>
      <c r="D28006">
        <v>7258.99</v>
      </c>
    </row>
    <row r="28007" spans="1:4" x14ac:dyDescent="0.3">
      <c r="A28007">
        <v>1400019</v>
      </c>
      <c r="B28007">
        <v>3</v>
      </c>
      <c r="C28007">
        <v>25</v>
      </c>
      <c r="D28007">
        <v>4857.99</v>
      </c>
    </row>
    <row r="28008" spans="1:4" x14ac:dyDescent="0.3">
      <c r="A28008">
        <v>1400019</v>
      </c>
      <c r="B28008">
        <v>3</v>
      </c>
      <c r="C28008">
        <v>28</v>
      </c>
      <c r="D28008">
        <v>43450.41</v>
      </c>
    </row>
    <row r="28009" spans="1:4" x14ac:dyDescent="0.3">
      <c r="A28009">
        <v>1400019</v>
      </c>
      <c r="B28009">
        <v>3</v>
      </c>
      <c r="C28009">
        <v>29</v>
      </c>
      <c r="D28009">
        <v>79274.06</v>
      </c>
    </row>
    <row r="28010" spans="1:4" x14ac:dyDescent="0.3">
      <c r="A28010">
        <v>1400019</v>
      </c>
      <c r="B28010">
        <v>3</v>
      </c>
      <c r="C28010">
        <v>32</v>
      </c>
      <c r="D28010">
        <v>37043.620000000003</v>
      </c>
    </row>
    <row r="28011" spans="1:4" x14ac:dyDescent="0.3">
      <c r="A28011">
        <v>1400019</v>
      </c>
      <c r="B28011">
        <v>3</v>
      </c>
      <c r="C28011">
        <v>33</v>
      </c>
      <c r="D28011">
        <v>53492.800000000003</v>
      </c>
    </row>
    <row r="28012" spans="1:4" x14ac:dyDescent="0.3">
      <c r="A28012">
        <v>1400019</v>
      </c>
      <c r="B28012">
        <v>3</v>
      </c>
      <c r="C28012">
        <v>34</v>
      </c>
      <c r="D28012">
        <v>14693.72</v>
      </c>
    </row>
    <row r="28013" spans="1:4" x14ac:dyDescent="0.3">
      <c r="A28013">
        <v>1400019</v>
      </c>
      <c r="B28013">
        <v>3</v>
      </c>
      <c r="C28013">
        <v>35</v>
      </c>
      <c r="D28013">
        <v>30510.25</v>
      </c>
    </row>
    <row r="28014" spans="1:4" x14ac:dyDescent="0.3">
      <c r="A28014">
        <v>1400019</v>
      </c>
      <c r="B28014">
        <v>3</v>
      </c>
      <c r="C28014">
        <v>36</v>
      </c>
      <c r="D28014">
        <v>5864.23</v>
      </c>
    </row>
    <row r="28015" spans="1:4" x14ac:dyDescent="0.3">
      <c r="A28015">
        <v>1400019</v>
      </c>
      <c r="B28015">
        <v>3</v>
      </c>
      <c r="C28015">
        <v>37</v>
      </c>
      <c r="D28015">
        <v>10783.86</v>
      </c>
    </row>
    <row r="28016" spans="1:4" x14ac:dyDescent="0.3">
      <c r="A28016">
        <v>1400019</v>
      </c>
      <c r="B28016">
        <v>3</v>
      </c>
      <c r="C28016">
        <v>38</v>
      </c>
      <c r="D28016">
        <v>43152.47</v>
      </c>
    </row>
    <row r="28017" spans="1:4" x14ac:dyDescent="0.3">
      <c r="A28017">
        <v>1400019</v>
      </c>
      <c r="B28017">
        <v>3</v>
      </c>
      <c r="C28017">
        <v>39</v>
      </c>
      <c r="D28017">
        <v>16817.650000000001</v>
      </c>
    </row>
    <row r="28018" spans="1:4" x14ac:dyDescent="0.3">
      <c r="A28018">
        <v>1400019</v>
      </c>
      <c r="B28018">
        <v>3</v>
      </c>
      <c r="C28018">
        <v>42</v>
      </c>
      <c r="D28018">
        <v>27361.83</v>
      </c>
    </row>
    <row r="28019" spans="1:4" x14ac:dyDescent="0.3">
      <c r="A28019">
        <v>1400019</v>
      </c>
      <c r="B28019">
        <v>3</v>
      </c>
      <c r="C28019">
        <v>45</v>
      </c>
      <c r="D28019">
        <v>24822.82</v>
      </c>
    </row>
    <row r="28020" spans="1:4" x14ac:dyDescent="0.3">
      <c r="A28020">
        <v>1400019</v>
      </c>
      <c r="B28020">
        <v>3</v>
      </c>
      <c r="C28020">
        <v>46</v>
      </c>
      <c r="D28020">
        <v>24240.1</v>
      </c>
    </row>
    <row r="28021" spans="1:4" x14ac:dyDescent="0.3">
      <c r="A28021">
        <v>1400019</v>
      </c>
      <c r="B28021">
        <v>3</v>
      </c>
      <c r="C28021">
        <v>47</v>
      </c>
      <c r="D28021">
        <v>28606.34</v>
      </c>
    </row>
    <row r="28022" spans="1:4" x14ac:dyDescent="0.3">
      <c r="A28022">
        <v>1400019</v>
      </c>
      <c r="B28022">
        <v>3</v>
      </c>
      <c r="C28022">
        <v>48</v>
      </c>
      <c r="D28022">
        <v>16315.24</v>
      </c>
    </row>
    <row r="28023" spans="1:4" x14ac:dyDescent="0.3">
      <c r="A28023">
        <v>1400019</v>
      </c>
      <c r="B28023">
        <v>3</v>
      </c>
      <c r="C28023">
        <v>49</v>
      </c>
      <c r="D28023">
        <v>40293.629999999997</v>
      </c>
    </row>
    <row r="28024" spans="1:4" x14ac:dyDescent="0.3">
      <c r="A28024">
        <v>1400019</v>
      </c>
      <c r="B28024">
        <v>3</v>
      </c>
      <c r="C28024">
        <v>50</v>
      </c>
      <c r="D28024">
        <v>22906.28</v>
      </c>
    </row>
    <row r="28025" spans="1:4" x14ac:dyDescent="0.3">
      <c r="A28025">
        <v>1400019</v>
      </c>
      <c r="B28025">
        <v>3</v>
      </c>
      <c r="C28025">
        <v>51</v>
      </c>
      <c r="D28025">
        <v>11709.73</v>
      </c>
    </row>
    <row r="28026" spans="1:4" x14ac:dyDescent="0.3">
      <c r="A28026">
        <v>1400019</v>
      </c>
      <c r="B28026">
        <v>3</v>
      </c>
      <c r="C28026">
        <v>52</v>
      </c>
      <c r="D28026">
        <v>30222.880000000001</v>
      </c>
    </row>
    <row r="28027" spans="1:4" x14ac:dyDescent="0.3">
      <c r="A28027">
        <v>1400019</v>
      </c>
      <c r="B28027">
        <v>3</v>
      </c>
      <c r="C28027">
        <v>55</v>
      </c>
      <c r="D28027">
        <v>52825.5</v>
      </c>
    </row>
    <row r="28028" spans="1:4" x14ac:dyDescent="0.3">
      <c r="A28028">
        <v>1400019</v>
      </c>
      <c r="B28028">
        <v>3</v>
      </c>
      <c r="C28028">
        <v>56</v>
      </c>
      <c r="D28028">
        <v>12009.56</v>
      </c>
    </row>
    <row r="28029" spans="1:4" x14ac:dyDescent="0.3">
      <c r="A28029">
        <v>1400019</v>
      </c>
      <c r="B28029">
        <v>3</v>
      </c>
      <c r="C28029">
        <v>58</v>
      </c>
      <c r="D28029">
        <v>30376.82</v>
      </c>
    </row>
    <row r="28030" spans="1:4" x14ac:dyDescent="0.3">
      <c r="A28030">
        <v>1400019</v>
      </c>
      <c r="B28030">
        <v>3</v>
      </c>
      <c r="C28030">
        <v>59</v>
      </c>
      <c r="D28030">
        <v>13058.16</v>
      </c>
    </row>
    <row r="28031" spans="1:4" x14ac:dyDescent="0.3">
      <c r="A28031">
        <v>1400019</v>
      </c>
      <c r="B28031">
        <v>3</v>
      </c>
      <c r="C28031">
        <v>61</v>
      </c>
      <c r="D28031">
        <v>13266.34</v>
      </c>
    </row>
    <row r="28032" spans="1:4" x14ac:dyDescent="0.3">
      <c r="A28032">
        <v>1400019</v>
      </c>
      <c r="B28032">
        <v>3</v>
      </c>
      <c r="C28032">
        <v>64</v>
      </c>
      <c r="D28032">
        <v>16690.439999999999</v>
      </c>
    </row>
    <row r="28033" spans="1:4" x14ac:dyDescent="0.3">
      <c r="A28033">
        <v>1400019</v>
      </c>
      <c r="B28033">
        <v>3</v>
      </c>
      <c r="C28033">
        <v>65</v>
      </c>
      <c r="D28033">
        <v>16389.189999999999</v>
      </c>
    </row>
    <row r="28034" spans="1:4" x14ac:dyDescent="0.3">
      <c r="A28034">
        <v>1400019</v>
      </c>
      <c r="B28034">
        <v>3</v>
      </c>
      <c r="C28034">
        <v>67</v>
      </c>
      <c r="D28034">
        <v>5882.44</v>
      </c>
    </row>
    <row r="28035" spans="1:4" x14ac:dyDescent="0.3">
      <c r="A28035">
        <v>1400019</v>
      </c>
      <c r="B28035">
        <v>3</v>
      </c>
      <c r="C28035">
        <v>68</v>
      </c>
      <c r="D28035">
        <v>36274.17</v>
      </c>
    </row>
    <row r="28036" spans="1:4" x14ac:dyDescent="0.3">
      <c r="A28036">
        <v>1400019</v>
      </c>
      <c r="B28036">
        <v>3</v>
      </c>
      <c r="C28036">
        <v>69</v>
      </c>
      <c r="D28036">
        <v>19126.48</v>
      </c>
    </row>
    <row r="28037" spans="1:4" x14ac:dyDescent="0.3">
      <c r="A28037">
        <v>1400019</v>
      </c>
      <c r="B28037">
        <v>3</v>
      </c>
      <c r="C28037">
        <v>70</v>
      </c>
      <c r="D28037">
        <v>20018.86</v>
      </c>
    </row>
    <row r="28038" spans="1:4" x14ac:dyDescent="0.3">
      <c r="A28038">
        <v>1400019</v>
      </c>
      <c r="B28038">
        <v>3</v>
      </c>
      <c r="C28038">
        <v>72</v>
      </c>
      <c r="D28038">
        <v>33527.43</v>
      </c>
    </row>
    <row r="28039" spans="1:4" x14ac:dyDescent="0.3">
      <c r="A28039">
        <v>1400019</v>
      </c>
      <c r="B28039">
        <v>3</v>
      </c>
      <c r="C28039">
        <v>73</v>
      </c>
      <c r="D28039">
        <v>21695.31</v>
      </c>
    </row>
    <row r="28040" spans="1:4" x14ac:dyDescent="0.3">
      <c r="A28040">
        <v>1400019</v>
      </c>
      <c r="B28040">
        <v>3</v>
      </c>
      <c r="C28040">
        <v>75</v>
      </c>
      <c r="D28040">
        <v>39845.24</v>
      </c>
    </row>
    <row r="28041" spans="1:4" x14ac:dyDescent="0.3">
      <c r="A28041">
        <v>1400019</v>
      </c>
      <c r="B28041">
        <v>3</v>
      </c>
      <c r="C28041">
        <v>77</v>
      </c>
      <c r="D28041">
        <v>29948.52</v>
      </c>
    </row>
    <row r="28042" spans="1:4" x14ac:dyDescent="0.3">
      <c r="A28042">
        <v>1400019</v>
      </c>
      <c r="B28042">
        <v>3</v>
      </c>
      <c r="C28042">
        <v>78</v>
      </c>
      <c r="D28042">
        <v>11216.69</v>
      </c>
    </row>
    <row r="28043" spans="1:4" x14ac:dyDescent="0.3">
      <c r="A28043">
        <v>1400019</v>
      </c>
      <c r="B28043">
        <v>3</v>
      </c>
      <c r="C28043">
        <v>79</v>
      </c>
      <c r="D28043">
        <v>52857.89</v>
      </c>
    </row>
    <row r="28044" spans="1:4" x14ac:dyDescent="0.3">
      <c r="A28044">
        <v>1400019</v>
      </c>
      <c r="B28044">
        <v>3</v>
      </c>
      <c r="C28044">
        <v>81</v>
      </c>
      <c r="D28044">
        <v>21101.22</v>
      </c>
    </row>
    <row r="28045" spans="1:4" x14ac:dyDescent="0.3">
      <c r="A28045">
        <v>1400019</v>
      </c>
      <c r="B28045">
        <v>3</v>
      </c>
      <c r="C28045">
        <v>82</v>
      </c>
      <c r="D28045">
        <v>13737.94</v>
      </c>
    </row>
    <row r="28046" spans="1:4" x14ac:dyDescent="0.3">
      <c r="A28046">
        <v>1400019</v>
      </c>
      <c r="B28046">
        <v>3</v>
      </c>
      <c r="C28046">
        <v>83</v>
      </c>
      <c r="D28046">
        <v>20455.62</v>
      </c>
    </row>
    <row r="28047" spans="1:4" x14ac:dyDescent="0.3">
      <c r="A28047">
        <v>1400019</v>
      </c>
      <c r="B28047">
        <v>3</v>
      </c>
      <c r="C28047">
        <v>84</v>
      </c>
      <c r="D28047">
        <v>17086.400000000001</v>
      </c>
    </row>
    <row r="28048" spans="1:4" x14ac:dyDescent="0.3">
      <c r="A28048">
        <v>1400019</v>
      </c>
      <c r="B28048">
        <v>3</v>
      </c>
      <c r="C28048">
        <v>85</v>
      </c>
      <c r="D28048">
        <v>11925.36</v>
      </c>
    </row>
    <row r="28049" spans="1:4" x14ac:dyDescent="0.3">
      <c r="A28049">
        <v>1400019</v>
      </c>
      <c r="B28049">
        <v>3</v>
      </c>
      <c r="C28049">
        <v>86</v>
      </c>
      <c r="D28049">
        <v>35452.269999999997</v>
      </c>
    </row>
    <row r="28050" spans="1:4" x14ac:dyDescent="0.3">
      <c r="A28050">
        <v>1400019</v>
      </c>
      <c r="B28050">
        <v>3</v>
      </c>
      <c r="C28050">
        <v>89</v>
      </c>
      <c r="D28050">
        <v>19541.310000000001</v>
      </c>
    </row>
    <row r="28051" spans="1:4" x14ac:dyDescent="0.3">
      <c r="A28051">
        <v>1400019</v>
      </c>
      <c r="B28051">
        <v>3</v>
      </c>
      <c r="C28051">
        <v>90</v>
      </c>
      <c r="D28051">
        <v>58667.21</v>
      </c>
    </row>
    <row r="28052" spans="1:4" x14ac:dyDescent="0.3">
      <c r="A28052">
        <v>1400019</v>
      </c>
      <c r="B28052">
        <v>3</v>
      </c>
      <c r="C28052">
        <v>91</v>
      </c>
      <c r="D28052">
        <v>23772.54</v>
      </c>
    </row>
    <row r="28053" spans="1:4" x14ac:dyDescent="0.3">
      <c r="A28053">
        <v>1400019</v>
      </c>
      <c r="B28053">
        <v>3</v>
      </c>
      <c r="C28053">
        <v>92</v>
      </c>
      <c r="D28053">
        <v>34898.089999999997</v>
      </c>
    </row>
    <row r="28054" spans="1:4" x14ac:dyDescent="0.3">
      <c r="A28054">
        <v>1400019</v>
      </c>
      <c r="B28054">
        <v>3</v>
      </c>
      <c r="C28054">
        <v>94</v>
      </c>
      <c r="D28054">
        <v>13444.06</v>
      </c>
    </row>
    <row r="28055" spans="1:4" x14ac:dyDescent="0.3">
      <c r="A28055">
        <v>1400019</v>
      </c>
      <c r="B28055">
        <v>3</v>
      </c>
      <c r="C28055">
        <v>95</v>
      </c>
      <c r="D28055">
        <v>12340.02</v>
      </c>
    </row>
    <row r="28056" spans="1:4" x14ac:dyDescent="0.3">
      <c r="A28056">
        <v>1400019</v>
      </c>
      <c r="B28056">
        <v>3</v>
      </c>
      <c r="C28056">
        <v>97</v>
      </c>
      <c r="D28056">
        <v>35784.800000000003</v>
      </c>
    </row>
    <row r="28057" spans="1:4" x14ac:dyDescent="0.3">
      <c r="A28057">
        <v>1400019</v>
      </c>
      <c r="B28057">
        <v>3</v>
      </c>
      <c r="C28057">
        <v>98</v>
      </c>
      <c r="D28057">
        <v>18436.41</v>
      </c>
    </row>
    <row r="28058" spans="1:4" x14ac:dyDescent="0.3">
      <c r="A28058">
        <v>1400019</v>
      </c>
      <c r="B28058">
        <v>3</v>
      </c>
      <c r="C28058">
        <v>99</v>
      </c>
      <c r="D28058">
        <v>23631.119999999999</v>
      </c>
    </row>
    <row r="28059" spans="1:4" x14ac:dyDescent="0.3">
      <c r="A28059">
        <v>1400019</v>
      </c>
      <c r="B28059">
        <v>3</v>
      </c>
      <c r="C28059">
        <v>100</v>
      </c>
      <c r="D28059">
        <v>20398.82</v>
      </c>
    </row>
    <row r="28060" spans="1:4" x14ac:dyDescent="0.3">
      <c r="A28060">
        <v>1400019</v>
      </c>
      <c r="B28060">
        <v>4</v>
      </c>
      <c r="C28060">
        <v>-1</v>
      </c>
      <c r="D28060">
        <v>6068.01</v>
      </c>
    </row>
    <row r="28061" spans="1:4" x14ac:dyDescent="0.3">
      <c r="A28061">
        <v>1400019</v>
      </c>
      <c r="B28061">
        <v>4</v>
      </c>
      <c r="C28061">
        <v>2</v>
      </c>
      <c r="D28061">
        <v>22903.58</v>
      </c>
    </row>
    <row r="28062" spans="1:4" x14ac:dyDescent="0.3">
      <c r="A28062">
        <v>1400019</v>
      </c>
      <c r="B28062">
        <v>4</v>
      </c>
      <c r="C28062">
        <v>3</v>
      </c>
      <c r="D28062">
        <v>12919.71</v>
      </c>
    </row>
    <row r="28063" spans="1:4" x14ac:dyDescent="0.3">
      <c r="A28063">
        <v>1400019</v>
      </c>
      <c r="B28063">
        <v>4</v>
      </c>
      <c r="C28063">
        <v>7</v>
      </c>
      <c r="D28063">
        <v>15389.92</v>
      </c>
    </row>
    <row r="28064" spans="1:4" x14ac:dyDescent="0.3">
      <c r="A28064">
        <v>1400019</v>
      </c>
      <c r="B28064">
        <v>4</v>
      </c>
      <c r="C28064">
        <v>8</v>
      </c>
      <c r="D28064">
        <v>15924.25</v>
      </c>
    </row>
    <row r="28065" spans="1:4" x14ac:dyDescent="0.3">
      <c r="A28065">
        <v>1400019</v>
      </c>
      <c r="B28065">
        <v>4</v>
      </c>
      <c r="C28065">
        <v>12</v>
      </c>
      <c r="D28065">
        <v>19337.55</v>
      </c>
    </row>
    <row r="28066" spans="1:4" x14ac:dyDescent="0.3">
      <c r="A28066">
        <v>1400019</v>
      </c>
      <c r="B28066">
        <v>4</v>
      </c>
      <c r="C28066">
        <v>14</v>
      </c>
      <c r="D28066">
        <v>17192.64</v>
      </c>
    </row>
    <row r="28067" spans="1:4" x14ac:dyDescent="0.3">
      <c r="A28067">
        <v>1400019</v>
      </c>
      <c r="B28067">
        <v>4</v>
      </c>
      <c r="C28067">
        <v>19</v>
      </c>
      <c r="D28067">
        <v>15880.19</v>
      </c>
    </row>
    <row r="28068" spans="1:4" x14ac:dyDescent="0.3">
      <c r="A28068">
        <v>1400019</v>
      </c>
      <c r="B28068">
        <v>4</v>
      </c>
      <c r="C28068">
        <v>20</v>
      </c>
      <c r="D28068">
        <v>12562.42</v>
      </c>
    </row>
    <row r="28069" spans="1:4" x14ac:dyDescent="0.3">
      <c r="A28069">
        <v>1400019</v>
      </c>
      <c r="B28069">
        <v>4</v>
      </c>
      <c r="C28069">
        <v>28</v>
      </c>
      <c r="D28069">
        <v>11546.65</v>
      </c>
    </row>
    <row r="28070" spans="1:4" x14ac:dyDescent="0.3">
      <c r="A28070">
        <v>1400019</v>
      </c>
      <c r="B28070">
        <v>4</v>
      </c>
      <c r="C28070">
        <v>29</v>
      </c>
      <c r="D28070">
        <v>12700.38</v>
      </c>
    </row>
    <row r="28071" spans="1:4" x14ac:dyDescent="0.3">
      <c r="A28071">
        <v>1400019</v>
      </c>
      <c r="B28071">
        <v>4</v>
      </c>
      <c r="C28071">
        <v>32</v>
      </c>
      <c r="D28071">
        <v>14609.24</v>
      </c>
    </row>
    <row r="28072" spans="1:4" x14ac:dyDescent="0.3">
      <c r="A28072">
        <v>1400019</v>
      </c>
      <c r="B28072">
        <v>4</v>
      </c>
      <c r="C28072">
        <v>33</v>
      </c>
      <c r="D28072">
        <v>5501.97</v>
      </c>
    </row>
    <row r="28073" spans="1:4" x14ac:dyDescent="0.3">
      <c r="A28073">
        <v>1400019</v>
      </c>
      <c r="B28073">
        <v>4</v>
      </c>
      <c r="C28073">
        <v>37</v>
      </c>
      <c r="D28073">
        <v>17364.77</v>
      </c>
    </row>
    <row r="28074" spans="1:4" x14ac:dyDescent="0.3">
      <c r="A28074">
        <v>1400019</v>
      </c>
      <c r="B28074">
        <v>4</v>
      </c>
      <c r="C28074">
        <v>41</v>
      </c>
      <c r="D28074">
        <v>3894.66</v>
      </c>
    </row>
    <row r="28075" spans="1:4" x14ac:dyDescent="0.3">
      <c r="A28075">
        <v>1400019</v>
      </c>
      <c r="B28075">
        <v>4</v>
      </c>
      <c r="C28075">
        <v>43</v>
      </c>
      <c r="D28075">
        <v>9960.26</v>
      </c>
    </row>
    <row r="28076" spans="1:4" x14ac:dyDescent="0.3">
      <c r="A28076">
        <v>1400019</v>
      </c>
      <c r="B28076">
        <v>4</v>
      </c>
      <c r="C28076">
        <v>46</v>
      </c>
      <c r="D28076">
        <v>3398.11</v>
      </c>
    </row>
    <row r="28077" spans="1:4" x14ac:dyDescent="0.3">
      <c r="A28077">
        <v>1400019</v>
      </c>
      <c r="B28077">
        <v>4</v>
      </c>
      <c r="C28077">
        <v>48</v>
      </c>
      <c r="D28077">
        <v>3543.57</v>
      </c>
    </row>
    <row r="28078" spans="1:4" x14ac:dyDescent="0.3">
      <c r="A28078">
        <v>1400019</v>
      </c>
      <c r="B28078">
        <v>4</v>
      </c>
      <c r="C28078">
        <v>49</v>
      </c>
      <c r="D28078">
        <v>12155.21</v>
      </c>
    </row>
    <row r="28079" spans="1:4" x14ac:dyDescent="0.3">
      <c r="A28079">
        <v>1400019</v>
      </c>
      <c r="B28079">
        <v>4</v>
      </c>
      <c r="C28079">
        <v>50</v>
      </c>
      <c r="D28079">
        <v>8331.24</v>
      </c>
    </row>
    <row r="28080" spans="1:4" x14ac:dyDescent="0.3">
      <c r="A28080">
        <v>1400019</v>
      </c>
      <c r="B28080">
        <v>4</v>
      </c>
      <c r="C28080">
        <v>51</v>
      </c>
      <c r="D28080">
        <v>12316.73</v>
      </c>
    </row>
    <row r="28081" spans="1:4" x14ac:dyDescent="0.3">
      <c r="A28081">
        <v>1400019</v>
      </c>
      <c r="B28081">
        <v>4</v>
      </c>
      <c r="C28081">
        <v>52</v>
      </c>
      <c r="D28081">
        <v>23609.26</v>
      </c>
    </row>
    <row r="28082" spans="1:4" x14ac:dyDescent="0.3">
      <c r="A28082">
        <v>1400019</v>
      </c>
      <c r="B28082">
        <v>4</v>
      </c>
      <c r="C28082">
        <v>57</v>
      </c>
      <c r="D28082">
        <v>26364.81</v>
      </c>
    </row>
    <row r="28083" spans="1:4" x14ac:dyDescent="0.3">
      <c r="A28083">
        <v>1400019</v>
      </c>
      <c r="B28083">
        <v>4</v>
      </c>
      <c r="C28083">
        <v>59</v>
      </c>
      <c r="D28083">
        <v>27462.49</v>
      </c>
    </row>
    <row r="28084" spans="1:4" x14ac:dyDescent="0.3">
      <c r="A28084">
        <v>1400019</v>
      </c>
      <c r="B28084">
        <v>4</v>
      </c>
      <c r="C28084">
        <v>60</v>
      </c>
      <c r="D28084">
        <v>8298.52</v>
      </c>
    </row>
    <row r="28085" spans="1:4" x14ac:dyDescent="0.3">
      <c r="A28085">
        <v>1400019</v>
      </c>
      <c r="B28085">
        <v>4</v>
      </c>
      <c r="C28085">
        <v>61</v>
      </c>
      <c r="D28085">
        <v>18929.28</v>
      </c>
    </row>
    <row r="28086" spans="1:4" x14ac:dyDescent="0.3">
      <c r="A28086">
        <v>1400019</v>
      </c>
      <c r="B28086">
        <v>4</v>
      </c>
      <c r="C28086">
        <v>62</v>
      </c>
      <c r="D28086">
        <v>3365.52</v>
      </c>
    </row>
    <row r="28087" spans="1:4" x14ac:dyDescent="0.3">
      <c r="A28087">
        <v>1400019</v>
      </c>
      <c r="B28087">
        <v>4</v>
      </c>
      <c r="C28087">
        <v>63</v>
      </c>
      <c r="D28087">
        <v>24411.88</v>
      </c>
    </row>
    <row r="28088" spans="1:4" x14ac:dyDescent="0.3">
      <c r="A28088">
        <v>1400019</v>
      </c>
      <c r="B28088">
        <v>4</v>
      </c>
      <c r="C28088">
        <v>64</v>
      </c>
      <c r="D28088">
        <v>26388.06</v>
      </c>
    </row>
    <row r="28089" spans="1:4" x14ac:dyDescent="0.3">
      <c r="A28089">
        <v>1400019</v>
      </c>
      <c r="B28089">
        <v>4</v>
      </c>
      <c r="C28089">
        <v>68</v>
      </c>
      <c r="D28089">
        <v>18402.009999999998</v>
      </c>
    </row>
    <row r="28090" spans="1:4" x14ac:dyDescent="0.3">
      <c r="A28090">
        <v>1400019</v>
      </c>
      <c r="B28090">
        <v>4</v>
      </c>
      <c r="C28090">
        <v>69</v>
      </c>
      <c r="D28090">
        <v>21912.93</v>
      </c>
    </row>
    <row r="28091" spans="1:4" x14ac:dyDescent="0.3">
      <c r="A28091">
        <v>1400019</v>
      </c>
      <c r="B28091">
        <v>4</v>
      </c>
      <c r="C28091">
        <v>71</v>
      </c>
      <c r="D28091">
        <v>25784.33</v>
      </c>
    </row>
    <row r="28092" spans="1:4" x14ac:dyDescent="0.3">
      <c r="A28092">
        <v>1400019</v>
      </c>
      <c r="B28092">
        <v>4</v>
      </c>
      <c r="C28092">
        <v>72</v>
      </c>
      <c r="D28092">
        <v>11854.48</v>
      </c>
    </row>
    <row r="28093" spans="1:4" x14ac:dyDescent="0.3">
      <c r="A28093">
        <v>1400019</v>
      </c>
      <c r="B28093">
        <v>4</v>
      </c>
      <c r="C28093">
        <v>73</v>
      </c>
      <c r="D28093">
        <v>23928.720000000001</v>
      </c>
    </row>
    <row r="28094" spans="1:4" x14ac:dyDescent="0.3">
      <c r="A28094">
        <v>1400019</v>
      </c>
      <c r="B28094">
        <v>4</v>
      </c>
      <c r="C28094">
        <v>79</v>
      </c>
      <c r="D28094">
        <v>8685.24</v>
      </c>
    </row>
    <row r="28095" spans="1:4" x14ac:dyDescent="0.3">
      <c r="A28095">
        <v>1400019</v>
      </c>
      <c r="B28095">
        <v>4</v>
      </c>
      <c r="C28095">
        <v>82</v>
      </c>
      <c r="D28095">
        <v>6582.15</v>
      </c>
    </row>
    <row r="28096" spans="1:4" x14ac:dyDescent="0.3">
      <c r="A28096">
        <v>1400019</v>
      </c>
      <c r="B28096">
        <v>4</v>
      </c>
      <c r="C28096">
        <v>83</v>
      </c>
      <c r="D28096">
        <v>15940.21</v>
      </c>
    </row>
    <row r="28097" spans="1:4" x14ac:dyDescent="0.3">
      <c r="A28097">
        <v>1400019</v>
      </c>
      <c r="B28097">
        <v>4</v>
      </c>
      <c r="C28097">
        <v>85</v>
      </c>
      <c r="D28097">
        <v>9110.35</v>
      </c>
    </row>
    <row r="28098" spans="1:4" x14ac:dyDescent="0.3">
      <c r="A28098">
        <v>1400019</v>
      </c>
      <c r="B28098">
        <v>4</v>
      </c>
      <c r="C28098">
        <v>90</v>
      </c>
      <c r="D28098">
        <v>14039.47</v>
      </c>
    </row>
    <row r="28099" spans="1:4" x14ac:dyDescent="0.3">
      <c r="A28099">
        <v>1400019</v>
      </c>
      <c r="B28099">
        <v>4</v>
      </c>
      <c r="C28099">
        <v>95</v>
      </c>
      <c r="D28099">
        <v>10094.01</v>
      </c>
    </row>
    <row r="28100" spans="1:4" x14ac:dyDescent="0.3">
      <c r="A28100">
        <v>1400019</v>
      </c>
      <c r="B28100">
        <v>4</v>
      </c>
      <c r="C28100">
        <v>97</v>
      </c>
      <c r="D28100">
        <v>28381.53</v>
      </c>
    </row>
    <row r="28101" spans="1:4" x14ac:dyDescent="0.3">
      <c r="A28101">
        <v>1400019</v>
      </c>
      <c r="B28101">
        <v>4</v>
      </c>
      <c r="C28101">
        <v>100</v>
      </c>
      <c r="D28101">
        <v>21187.599999999999</v>
      </c>
    </row>
    <row r="28102" spans="1:4" x14ac:dyDescent="0.3">
      <c r="A28102">
        <v>1400019</v>
      </c>
      <c r="B28102">
        <v>5</v>
      </c>
      <c r="C28102">
        <v>-1</v>
      </c>
      <c r="D28102">
        <v>9456.5</v>
      </c>
    </row>
    <row r="28103" spans="1:4" x14ac:dyDescent="0.3">
      <c r="A28103">
        <v>1400019</v>
      </c>
      <c r="B28103">
        <v>5</v>
      </c>
      <c r="C28103">
        <v>4</v>
      </c>
      <c r="D28103">
        <v>34059.040000000001</v>
      </c>
    </row>
    <row r="28104" spans="1:4" x14ac:dyDescent="0.3">
      <c r="A28104">
        <v>1400019</v>
      </c>
      <c r="B28104">
        <v>5</v>
      </c>
      <c r="C28104">
        <v>5</v>
      </c>
      <c r="D28104">
        <v>7336.18</v>
      </c>
    </row>
    <row r="28105" spans="1:4" x14ac:dyDescent="0.3">
      <c r="A28105">
        <v>1400019</v>
      </c>
      <c r="B28105">
        <v>5</v>
      </c>
      <c r="C28105">
        <v>6</v>
      </c>
      <c r="D28105">
        <v>4188.41</v>
      </c>
    </row>
    <row r="28106" spans="1:4" x14ac:dyDescent="0.3">
      <c r="A28106">
        <v>1400019</v>
      </c>
      <c r="B28106">
        <v>5</v>
      </c>
      <c r="C28106">
        <v>9</v>
      </c>
      <c r="D28106">
        <v>12558.87</v>
      </c>
    </row>
    <row r="28107" spans="1:4" x14ac:dyDescent="0.3">
      <c r="A28107">
        <v>1400019</v>
      </c>
      <c r="B28107">
        <v>5</v>
      </c>
      <c r="C28107">
        <v>11</v>
      </c>
      <c r="D28107">
        <v>42741.48</v>
      </c>
    </row>
    <row r="28108" spans="1:4" x14ac:dyDescent="0.3">
      <c r="A28108">
        <v>1400019</v>
      </c>
      <c r="B28108">
        <v>5</v>
      </c>
      <c r="C28108">
        <v>12</v>
      </c>
      <c r="D28108">
        <v>40244.44</v>
      </c>
    </row>
    <row r="28109" spans="1:4" x14ac:dyDescent="0.3">
      <c r="A28109">
        <v>1400019</v>
      </c>
      <c r="B28109">
        <v>5</v>
      </c>
      <c r="C28109">
        <v>13</v>
      </c>
      <c r="D28109">
        <v>17228.990000000002</v>
      </c>
    </row>
    <row r="28110" spans="1:4" x14ac:dyDescent="0.3">
      <c r="A28110">
        <v>1400019</v>
      </c>
      <c r="B28110">
        <v>5</v>
      </c>
      <c r="C28110">
        <v>14</v>
      </c>
      <c r="D28110">
        <v>14672.49</v>
      </c>
    </row>
    <row r="28111" spans="1:4" x14ac:dyDescent="0.3">
      <c r="A28111">
        <v>1400019</v>
      </c>
      <c r="B28111">
        <v>5</v>
      </c>
      <c r="C28111">
        <v>15</v>
      </c>
      <c r="D28111">
        <v>22113.919999999998</v>
      </c>
    </row>
    <row r="28112" spans="1:4" x14ac:dyDescent="0.3">
      <c r="A28112">
        <v>1400019</v>
      </c>
      <c r="B28112">
        <v>5</v>
      </c>
      <c r="C28112">
        <v>16</v>
      </c>
      <c r="D28112">
        <v>22465.1</v>
      </c>
    </row>
    <row r="28113" spans="1:4" x14ac:dyDescent="0.3">
      <c r="A28113">
        <v>1400019</v>
      </c>
      <c r="B28113">
        <v>5</v>
      </c>
      <c r="C28113">
        <v>19</v>
      </c>
      <c r="D28113">
        <v>37387.300000000003</v>
      </c>
    </row>
    <row r="28114" spans="1:4" x14ac:dyDescent="0.3">
      <c r="A28114">
        <v>1400019</v>
      </c>
      <c r="B28114">
        <v>5</v>
      </c>
      <c r="C28114">
        <v>30</v>
      </c>
      <c r="D28114">
        <v>59303.49</v>
      </c>
    </row>
    <row r="28115" spans="1:4" x14ac:dyDescent="0.3">
      <c r="A28115">
        <v>1400019</v>
      </c>
      <c r="B28115">
        <v>5</v>
      </c>
      <c r="C28115">
        <v>34</v>
      </c>
      <c r="D28115">
        <v>25032.42</v>
      </c>
    </row>
    <row r="28116" spans="1:4" x14ac:dyDescent="0.3">
      <c r="A28116">
        <v>1400019</v>
      </c>
      <c r="B28116">
        <v>5</v>
      </c>
      <c r="C28116">
        <v>37</v>
      </c>
      <c r="D28116">
        <v>43030.96</v>
      </c>
    </row>
    <row r="28117" spans="1:4" x14ac:dyDescent="0.3">
      <c r="A28117">
        <v>1400019</v>
      </c>
      <c r="B28117">
        <v>5</v>
      </c>
      <c r="C28117">
        <v>39</v>
      </c>
      <c r="D28117">
        <v>30695.8</v>
      </c>
    </row>
    <row r="28118" spans="1:4" x14ac:dyDescent="0.3">
      <c r="A28118">
        <v>1400019</v>
      </c>
      <c r="B28118">
        <v>5</v>
      </c>
      <c r="C28118">
        <v>40</v>
      </c>
      <c r="D28118">
        <v>44223.33</v>
      </c>
    </row>
    <row r="28119" spans="1:4" x14ac:dyDescent="0.3">
      <c r="A28119">
        <v>1400019</v>
      </c>
      <c r="B28119">
        <v>5</v>
      </c>
      <c r="C28119">
        <v>42</v>
      </c>
      <c r="D28119">
        <v>26642.39</v>
      </c>
    </row>
    <row r="28120" spans="1:4" x14ac:dyDescent="0.3">
      <c r="A28120">
        <v>1400019</v>
      </c>
      <c r="B28120">
        <v>5</v>
      </c>
      <c r="C28120">
        <v>43</v>
      </c>
      <c r="D28120">
        <v>25309.94</v>
      </c>
    </row>
    <row r="28121" spans="1:4" x14ac:dyDescent="0.3">
      <c r="A28121">
        <v>1400019</v>
      </c>
      <c r="B28121">
        <v>5</v>
      </c>
      <c r="C28121">
        <v>44</v>
      </c>
      <c r="D28121">
        <v>43671.26</v>
      </c>
    </row>
    <row r="28122" spans="1:4" x14ac:dyDescent="0.3">
      <c r="A28122">
        <v>1400019</v>
      </c>
      <c r="B28122">
        <v>5</v>
      </c>
      <c r="C28122">
        <v>46</v>
      </c>
      <c r="D28122">
        <v>23881.58</v>
      </c>
    </row>
    <row r="28123" spans="1:4" x14ac:dyDescent="0.3">
      <c r="A28123">
        <v>1400019</v>
      </c>
      <c r="B28123">
        <v>5</v>
      </c>
      <c r="C28123">
        <v>49</v>
      </c>
      <c r="D28123">
        <v>41541.49</v>
      </c>
    </row>
    <row r="28124" spans="1:4" x14ac:dyDescent="0.3">
      <c r="A28124">
        <v>1400019</v>
      </c>
      <c r="B28124">
        <v>5</v>
      </c>
      <c r="C28124">
        <v>54</v>
      </c>
      <c r="D28124">
        <v>17000.060000000001</v>
      </c>
    </row>
    <row r="28125" spans="1:4" x14ac:dyDescent="0.3">
      <c r="A28125">
        <v>1400019</v>
      </c>
      <c r="B28125">
        <v>5</v>
      </c>
      <c r="C28125">
        <v>56</v>
      </c>
      <c r="D28125">
        <v>28887.74</v>
      </c>
    </row>
    <row r="28126" spans="1:4" x14ac:dyDescent="0.3">
      <c r="A28126">
        <v>1400019</v>
      </c>
      <c r="B28126">
        <v>5</v>
      </c>
      <c r="C28126">
        <v>59</v>
      </c>
      <c r="D28126">
        <v>46106.13</v>
      </c>
    </row>
    <row r="28127" spans="1:4" x14ac:dyDescent="0.3">
      <c r="A28127">
        <v>1400019</v>
      </c>
      <c r="B28127">
        <v>5</v>
      </c>
      <c r="C28127">
        <v>60</v>
      </c>
      <c r="D28127">
        <v>35068.25</v>
      </c>
    </row>
    <row r="28128" spans="1:4" x14ac:dyDescent="0.3">
      <c r="A28128">
        <v>1400019</v>
      </c>
      <c r="B28128">
        <v>5</v>
      </c>
      <c r="C28128">
        <v>61</v>
      </c>
      <c r="D28128">
        <v>17910.509999999998</v>
      </c>
    </row>
    <row r="28129" spans="1:4" x14ac:dyDescent="0.3">
      <c r="A28129">
        <v>1400019</v>
      </c>
      <c r="B28129">
        <v>5</v>
      </c>
      <c r="C28129">
        <v>62</v>
      </c>
      <c r="D28129">
        <v>23641.19</v>
      </c>
    </row>
    <row r="28130" spans="1:4" x14ac:dyDescent="0.3">
      <c r="A28130">
        <v>1400019</v>
      </c>
      <c r="B28130">
        <v>5</v>
      </c>
      <c r="C28130">
        <v>67</v>
      </c>
      <c r="D28130">
        <v>24526.54</v>
      </c>
    </row>
    <row r="28131" spans="1:4" x14ac:dyDescent="0.3">
      <c r="A28131">
        <v>1400019</v>
      </c>
      <c r="B28131">
        <v>5</v>
      </c>
      <c r="C28131">
        <v>70</v>
      </c>
      <c r="D28131">
        <v>25107.01</v>
      </c>
    </row>
    <row r="28132" spans="1:4" x14ac:dyDescent="0.3">
      <c r="A28132">
        <v>1400019</v>
      </c>
      <c r="B28132">
        <v>5</v>
      </c>
      <c r="C28132">
        <v>72</v>
      </c>
      <c r="D28132">
        <v>24914.65</v>
      </c>
    </row>
    <row r="28133" spans="1:4" x14ac:dyDescent="0.3">
      <c r="A28133">
        <v>1400019</v>
      </c>
      <c r="B28133">
        <v>5</v>
      </c>
      <c r="C28133">
        <v>75</v>
      </c>
      <c r="D28133">
        <v>65614.52</v>
      </c>
    </row>
    <row r="28134" spans="1:4" x14ac:dyDescent="0.3">
      <c r="A28134">
        <v>1400019</v>
      </c>
      <c r="B28134">
        <v>5</v>
      </c>
      <c r="C28134">
        <v>76</v>
      </c>
      <c r="D28134">
        <v>17767.79</v>
      </c>
    </row>
    <row r="28135" spans="1:4" x14ac:dyDescent="0.3">
      <c r="A28135">
        <v>1400019</v>
      </c>
      <c r="B28135">
        <v>5</v>
      </c>
      <c r="C28135">
        <v>81</v>
      </c>
      <c r="D28135">
        <v>32284.959999999999</v>
      </c>
    </row>
    <row r="28136" spans="1:4" x14ac:dyDescent="0.3">
      <c r="A28136">
        <v>1400019</v>
      </c>
      <c r="B28136">
        <v>5</v>
      </c>
      <c r="C28136">
        <v>85</v>
      </c>
      <c r="D28136">
        <v>37448.9</v>
      </c>
    </row>
    <row r="28137" spans="1:4" x14ac:dyDescent="0.3">
      <c r="A28137">
        <v>1400019</v>
      </c>
      <c r="B28137">
        <v>5</v>
      </c>
      <c r="C28137">
        <v>86</v>
      </c>
      <c r="D28137">
        <v>27723.14</v>
      </c>
    </row>
    <row r="28138" spans="1:4" x14ac:dyDescent="0.3">
      <c r="A28138">
        <v>1400019</v>
      </c>
      <c r="B28138">
        <v>5</v>
      </c>
      <c r="C28138">
        <v>87</v>
      </c>
      <c r="D28138">
        <v>4353.9799999999996</v>
      </c>
    </row>
    <row r="28139" spans="1:4" x14ac:dyDescent="0.3">
      <c r="A28139">
        <v>1400019</v>
      </c>
      <c r="B28139">
        <v>5</v>
      </c>
      <c r="C28139">
        <v>91</v>
      </c>
      <c r="D28139">
        <v>36125.01</v>
      </c>
    </row>
    <row r="28140" spans="1:4" x14ac:dyDescent="0.3">
      <c r="A28140">
        <v>1400019</v>
      </c>
      <c r="B28140">
        <v>5</v>
      </c>
      <c r="C28140">
        <v>94</v>
      </c>
      <c r="D28140">
        <v>7788.88</v>
      </c>
    </row>
    <row r="28141" spans="1:4" x14ac:dyDescent="0.3">
      <c r="A28141">
        <v>1400019</v>
      </c>
      <c r="B28141">
        <v>5</v>
      </c>
      <c r="C28141">
        <v>97</v>
      </c>
      <c r="D28141">
        <v>20301.62</v>
      </c>
    </row>
    <row r="28142" spans="1:4" x14ac:dyDescent="0.3">
      <c r="A28142">
        <v>1400019</v>
      </c>
      <c r="B28142">
        <v>6</v>
      </c>
      <c r="C28142">
        <v>-1</v>
      </c>
      <c r="D28142">
        <v>1697.74</v>
      </c>
    </row>
    <row r="28143" spans="1:4" x14ac:dyDescent="0.3">
      <c r="A28143">
        <v>1400019</v>
      </c>
      <c r="B28143">
        <v>6</v>
      </c>
      <c r="C28143">
        <v>5</v>
      </c>
      <c r="D28143">
        <v>8277.14</v>
      </c>
    </row>
    <row r="28144" spans="1:4" x14ac:dyDescent="0.3">
      <c r="A28144">
        <v>1400019</v>
      </c>
      <c r="B28144">
        <v>6</v>
      </c>
      <c r="C28144">
        <v>6</v>
      </c>
      <c r="D28144">
        <v>5518</v>
      </c>
    </row>
    <row r="28145" spans="1:4" x14ac:dyDescent="0.3">
      <c r="A28145">
        <v>1400019</v>
      </c>
      <c r="B28145">
        <v>6</v>
      </c>
      <c r="C28145">
        <v>7</v>
      </c>
      <c r="D28145">
        <v>7629.21</v>
      </c>
    </row>
    <row r="28146" spans="1:4" x14ac:dyDescent="0.3">
      <c r="A28146">
        <v>1400019</v>
      </c>
      <c r="B28146">
        <v>6</v>
      </c>
      <c r="C28146">
        <v>11</v>
      </c>
      <c r="D28146">
        <v>327.87</v>
      </c>
    </row>
    <row r="28147" spans="1:4" x14ac:dyDescent="0.3">
      <c r="A28147">
        <v>1400019</v>
      </c>
      <c r="B28147">
        <v>6</v>
      </c>
      <c r="C28147">
        <v>13</v>
      </c>
      <c r="D28147">
        <v>10016.81</v>
      </c>
    </row>
    <row r="28148" spans="1:4" x14ac:dyDescent="0.3">
      <c r="A28148">
        <v>1400019</v>
      </c>
      <c r="B28148">
        <v>6</v>
      </c>
      <c r="C28148">
        <v>21</v>
      </c>
      <c r="D28148">
        <v>13441.31</v>
      </c>
    </row>
    <row r="28149" spans="1:4" x14ac:dyDescent="0.3">
      <c r="A28149">
        <v>1400019</v>
      </c>
      <c r="B28149">
        <v>6</v>
      </c>
      <c r="C28149">
        <v>25</v>
      </c>
      <c r="D28149">
        <v>4110.54</v>
      </c>
    </row>
    <row r="28150" spans="1:4" x14ac:dyDescent="0.3">
      <c r="A28150">
        <v>1400019</v>
      </c>
      <c r="B28150">
        <v>6</v>
      </c>
      <c r="C28150">
        <v>26</v>
      </c>
      <c r="D28150">
        <v>2005.12</v>
      </c>
    </row>
    <row r="28151" spans="1:4" x14ac:dyDescent="0.3">
      <c r="A28151">
        <v>1400019</v>
      </c>
      <c r="B28151">
        <v>6</v>
      </c>
      <c r="C28151">
        <v>30</v>
      </c>
      <c r="D28151">
        <v>8003.42</v>
      </c>
    </row>
    <row r="28152" spans="1:4" x14ac:dyDescent="0.3">
      <c r="A28152">
        <v>1400019</v>
      </c>
      <c r="B28152">
        <v>6</v>
      </c>
      <c r="C28152">
        <v>31</v>
      </c>
      <c r="D28152">
        <v>6740.57</v>
      </c>
    </row>
    <row r="28153" spans="1:4" x14ac:dyDescent="0.3">
      <c r="A28153">
        <v>1400019</v>
      </c>
      <c r="B28153">
        <v>6</v>
      </c>
      <c r="C28153">
        <v>34</v>
      </c>
      <c r="D28153">
        <v>4343.95</v>
      </c>
    </row>
    <row r="28154" spans="1:4" x14ac:dyDescent="0.3">
      <c r="A28154">
        <v>1400019</v>
      </c>
      <c r="B28154">
        <v>6</v>
      </c>
      <c r="C28154">
        <v>46</v>
      </c>
      <c r="D28154">
        <v>3218.4</v>
      </c>
    </row>
    <row r="28155" spans="1:4" x14ac:dyDescent="0.3">
      <c r="A28155">
        <v>1400019</v>
      </c>
      <c r="B28155">
        <v>6</v>
      </c>
      <c r="C28155">
        <v>50</v>
      </c>
      <c r="D28155">
        <v>2573.04</v>
      </c>
    </row>
    <row r="28156" spans="1:4" x14ac:dyDescent="0.3">
      <c r="A28156">
        <v>1400019</v>
      </c>
      <c r="B28156">
        <v>6</v>
      </c>
      <c r="C28156">
        <v>51</v>
      </c>
      <c r="D28156">
        <v>7622.91</v>
      </c>
    </row>
    <row r="28157" spans="1:4" x14ac:dyDescent="0.3">
      <c r="A28157">
        <v>1400019</v>
      </c>
      <c r="B28157">
        <v>6</v>
      </c>
      <c r="C28157">
        <v>67</v>
      </c>
      <c r="D28157">
        <v>4727.71</v>
      </c>
    </row>
    <row r="28158" spans="1:4" x14ac:dyDescent="0.3">
      <c r="A28158">
        <v>1400019</v>
      </c>
      <c r="B28158">
        <v>6</v>
      </c>
      <c r="C28158">
        <v>69</v>
      </c>
      <c r="D28158">
        <v>13394.72</v>
      </c>
    </row>
    <row r="28159" spans="1:4" x14ac:dyDescent="0.3">
      <c r="A28159">
        <v>1400019</v>
      </c>
      <c r="B28159">
        <v>6</v>
      </c>
      <c r="C28159">
        <v>76</v>
      </c>
      <c r="D28159">
        <v>5716.6</v>
      </c>
    </row>
    <row r="28160" spans="1:4" x14ac:dyDescent="0.3">
      <c r="A28160">
        <v>1400019</v>
      </c>
      <c r="B28160">
        <v>6</v>
      </c>
      <c r="C28160">
        <v>79</v>
      </c>
      <c r="D28160">
        <v>4014.51</v>
      </c>
    </row>
    <row r="28161" spans="1:4" x14ac:dyDescent="0.3">
      <c r="A28161">
        <v>1400019</v>
      </c>
      <c r="B28161">
        <v>6</v>
      </c>
      <c r="C28161">
        <v>81</v>
      </c>
      <c r="D28161">
        <v>6001.9</v>
      </c>
    </row>
    <row r="28162" spans="1:4" x14ac:dyDescent="0.3">
      <c r="A28162">
        <v>1400019</v>
      </c>
      <c r="B28162">
        <v>6</v>
      </c>
      <c r="C28162">
        <v>82</v>
      </c>
      <c r="D28162">
        <v>6339.92</v>
      </c>
    </row>
    <row r="28163" spans="1:4" x14ac:dyDescent="0.3">
      <c r="A28163">
        <v>1400019</v>
      </c>
      <c r="B28163">
        <v>6</v>
      </c>
      <c r="C28163">
        <v>89</v>
      </c>
      <c r="D28163">
        <v>1604.33</v>
      </c>
    </row>
    <row r="28164" spans="1:4" x14ac:dyDescent="0.3">
      <c r="A28164">
        <v>1400019</v>
      </c>
      <c r="B28164">
        <v>6</v>
      </c>
      <c r="C28164">
        <v>93</v>
      </c>
      <c r="D28164">
        <v>10773.44</v>
      </c>
    </row>
    <row r="28165" spans="1:4" x14ac:dyDescent="0.3">
      <c r="A28165">
        <v>1400019</v>
      </c>
      <c r="B28165">
        <v>6</v>
      </c>
      <c r="C28165">
        <v>94</v>
      </c>
      <c r="D28165">
        <v>7683.4</v>
      </c>
    </row>
    <row r="28166" spans="1:4" x14ac:dyDescent="0.3">
      <c r="A28166">
        <v>1400019</v>
      </c>
      <c r="B28166">
        <v>7</v>
      </c>
      <c r="C28166">
        <v>-1</v>
      </c>
      <c r="D28166">
        <v>3785.16</v>
      </c>
    </row>
    <row r="28167" spans="1:4" x14ac:dyDescent="0.3">
      <c r="A28167">
        <v>1400019</v>
      </c>
      <c r="B28167">
        <v>7</v>
      </c>
      <c r="C28167">
        <v>2</v>
      </c>
      <c r="D28167">
        <v>10114.280000000001</v>
      </c>
    </row>
    <row r="28168" spans="1:4" x14ac:dyDescent="0.3">
      <c r="A28168">
        <v>1400019</v>
      </c>
      <c r="B28168">
        <v>7</v>
      </c>
      <c r="C28168">
        <v>4</v>
      </c>
      <c r="D28168">
        <v>5158.2</v>
      </c>
    </row>
    <row r="28169" spans="1:4" x14ac:dyDescent="0.3">
      <c r="A28169">
        <v>1400019</v>
      </c>
      <c r="B28169">
        <v>7</v>
      </c>
      <c r="C28169">
        <v>6</v>
      </c>
      <c r="D28169">
        <v>8751.08</v>
      </c>
    </row>
    <row r="28170" spans="1:4" x14ac:dyDescent="0.3">
      <c r="A28170">
        <v>1400019</v>
      </c>
      <c r="B28170">
        <v>7</v>
      </c>
      <c r="C28170">
        <v>7</v>
      </c>
      <c r="D28170">
        <v>7624.13</v>
      </c>
    </row>
    <row r="28171" spans="1:4" x14ac:dyDescent="0.3">
      <c r="A28171">
        <v>1400019</v>
      </c>
      <c r="B28171">
        <v>7</v>
      </c>
      <c r="C28171">
        <v>12</v>
      </c>
      <c r="D28171">
        <v>11303.47</v>
      </c>
    </row>
    <row r="28172" spans="1:4" x14ac:dyDescent="0.3">
      <c r="A28172">
        <v>1400019</v>
      </c>
      <c r="B28172">
        <v>7</v>
      </c>
      <c r="C28172">
        <v>13</v>
      </c>
      <c r="D28172">
        <v>2733.28</v>
      </c>
    </row>
    <row r="28173" spans="1:4" x14ac:dyDescent="0.3">
      <c r="A28173">
        <v>1400019</v>
      </c>
      <c r="B28173">
        <v>7</v>
      </c>
      <c r="C28173">
        <v>14</v>
      </c>
      <c r="D28173">
        <v>14259</v>
      </c>
    </row>
    <row r="28174" spans="1:4" x14ac:dyDescent="0.3">
      <c r="A28174">
        <v>1400019</v>
      </c>
      <c r="B28174">
        <v>7</v>
      </c>
      <c r="C28174">
        <v>16</v>
      </c>
      <c r="D28174">
        <v>9268.75</v>
      </c>
    </row>
    <row r="28175" spans="1:4" x14ac:dyDescent="0.3">
      <c r="A28175">
        <v>1400019</v>
      </c>
      <c r="B28175">
        <v>7</v>
      </c>
      <c r="C28175">
        <v>19</v>
      </c>
      <c r="D28175">
        <v>16182.5</v>
      </c>
    </row>
    <row r="28176" spans="1:4" x14ac:dyDescent="0.3">
      <c r="A28176">
        <v>1400019</v>
      </c>
      <c r="B28176">
        <v>7</v>
      </c>
      <c r="C28176">
        <v>20</v>
      </c>
      <c r="D28176">
        <v>4850.47</v>
      </c>
    </row>
    <row r="28177" spans="1:4" x14ac:dyDescent="0.3">
      <c r="A28177">
        <v>1400019</v>
      </c>
      <c r="B28177">
        <v>7</v>
      </c>
      <c r="C28177">
        <v>23</v>
      </c>
      <c r="D28177">
        <v>5403.46</v>
      </c>
    </row>
    <row r="28178" spans="1:4" x14ac:dyDescent="0.3">
      <c r="A28178">
        <v>1400019</v>
      </c>
      <c r="B28178">
        <v>7</v>
      </c>
      <c r="C28178">
        <v>26</v>
      </c>
      <c r="D28178">
        <v>5556.21</v>
      </c>
    </row>
    <row r="28179" spans="1:4" x14ac:dyDescent="0.3">
      <c r="A28179">
        <v>1400019</v>
      </c>
      <c r="B28179">
        <v>7</v>
      </c>
      <c r="C28179">
        <v>27</v>
      </c>
      <c r="D28179">
        <v>4963.3999999999996</v>
      </c>
    </row>
    <row r="28180" spans="1:4" x14ac:dyDescent="0.3">
      <c r="A28180">
        <v>1400019</v>
      </c>
      <c r="B28180">
        <v>7</v>
      </c>
      <c r="C28180">
        <v>28</v>
      </c>
      <c r="D28180">
        <v>13192.04</v>
      </c>
    </row>
    <row r="28181" spans="1:4" x14ac:dyDescent="0.3">
      <c r="A28181">
        <v>1400019</v>
      </c>
      <c r="B28181">
        <v>7</v>
      </c>
      <c r="C28181">
        <v>29</v>
      </c>
      <c r="D28181">
        <v>13006.17</v>
      </c>
    </row>
    <row r="28182" spans="1:4" x14ac:dyDescent="0.3">
      <c r="A28182">
        <v>1400019</v>
      </c>
      <c r="B28182">
        <v>7</v>
      </c>
      <c r="C28182">
        <v>31</v>
      </c>
      <c r="D28182">
        <v>7492.55</v>
      </c>
    </row>
    <row r="28183" spans="1:4" x14ac:dyDescent="0.3">
      <c r="A28183">
        <v>1400019</v>
      </c>
      <c r="B28183">
        <v>7</v>
      </c>
      <c r="C28183">
        <v>33</v>
      </c>
      <c r="D28183">
        <v>7517.58</v>
      </c>
    </row>
    <row r="28184" spans="1:4" x14ac:dyDescent="0.3">
      <c r="A28184">
        <v>1400019</v>
      </c>
      <c r="B28184">
        <v>7</v>
      </c>
      <c r="C28184">
        <v>34</v>
      </c>
      <c r="D28184">
        <v>7123.17</v>
      </c>
    </row>
    <row r="28185" spans="1:4" x14ac:dyDescent="0.3">
      <c r="A28185">
        <v>1400019</v>
      </c>
      <c r="B28185">
        <v>7</v>
      </c>
      <c r="C28185">
        <v>35</v>
      </c>
      <c r="D28185">
        <v>4340.32</v>
      </c>
    </row>
    <row r="28186" spans="1:4" x14ac:dyDescent="0.3">
      <c r="A28186">
        <v>1400019</v>
      </c>
      <c r="B28186">
        <v>7</v>
      </c>
      <c r="C28186">
        <v>41</v>
      </c>
      <c r="D28186">
        <v>8535.7900000000009</v>
      </c>
    </row>
    <row r="28187" spans="1:4" x14ac:dyDescent="0.3">
      <c r="A28187">
        <v>1400019</v>
      </c>
      <c r="B28187">
        <v>7</v>
      </c>
      <c r="C28187">
        <v>42</v>
      </c>
      <c r="D28187">
        <v>7321.11</v>
      </c>
    </row>
    <row r="28188" spans="1:4" x14ac:dyDescent="0.3">
      <c r="A28188">
        <v>1400019</v>
      </c>
      <c r="B28188">
        <v>7</v>
      </c>
      <c r="C28188">
        <v>46</v>
      </c>
      <c r="D28188">
        <v>17320.3</v>
      </c>
    </row>
    <row r="28189" spans="1:4" x14ac:dyDescent="0.3">
      <c r="A28189">
        <v>1400019</v>
      </c>
      <c r="B28189">
        <v>7</v>
      </c>
      <c r="C28189">
        <v>47</v>
      </c>
      <c r="D28189">
        <v>10196.84</v>
      </c>
    </row>
    <row r="28190" spans="1:4" x14ac:dyDescent="0.3">
      <c r="A28190">
        <v>1400019</v>
      </c>
      <c r="B28190">
        <v>7</v>
      </c>
      <c r="C28190">
        <v>48</v>
      </c>
      <c r="D28190">
        <v>9443</v>
      </c>
    </row>
    <row r="28191" spans="1:4" x14ac:dyDescent="0.3">
      <c r="A28191">
        <v>1400019</v>
      </c>
      <c r="B28191">
        <v>7</v>
      </c>
      <c r="C28191">
        <v>52</v>
      </c>
      <c r="D28191">
        <v>26907.81</v>
      </c>
    </row>
    <row r="28192" spans="1:4" x14ac:dyDescent="0.3">
      <c r="A28192">
        <v>1400019</v>
      </c>
      <c r="B28192">
        <v>7</v>
      </c>
      <c r="C28192">
        <v>57</v>
      </c>
      <c r="D28192">
        <v>11044.06</v>
      </c>
    </row>
    <row r="28193" spans="1:4" x14ac:dyDescent="0.3">
      <c r="A28193">
        <v>1400019</v>
      </c>
      <c r="B28193">
        <v>7</v>
      </c>
      <c r="C28193">
        <v>58</v>
      </c>
      <c r="D28193">
        <v>12811.8</v>
      </c>
    </row>
    <row r="28194" spans="1:4" x14ac:dyDescent="0.3">
      <c r="A28194">
        <v>1400019</v>
      </c>
      <c r="B28194">
        <v>7</v>
      </c>
      <c r="C28194">
        <v>59</v>
      </c>
      <c r="D28194">
        <v>7940.09</v>
      </c>
    </row>
    <row r="28195" spans="1:4" x14ac:dyDescent="0.3">
      <c r="A28195">
        <v>1400019</v>
      </c>
      <c r="B28195">
        <v>7</v>
      </c>
      <c r="C28195">
        <v>64</v>
      </c>
      <c r="D28195">
        <v>8043.14</v>
      </c>
    </row>
    <row r="28196" spans="1:4" x14ac:dyDescent="0.3">
      <c r="A28196">
        <v>1400019</v>
      </c>
      <c r="B28196">
        <v>7</v>
      </c>
      <c r="C28196">
        <v>65</v>
      </c>
      <c r="D28196">
        <v>4184.3500000000004</v>
      </c>
    </row>
    <row r="28197" spans="1:4" x14ac:dyDescent="0.3">
      <c r="A28197">
        <v>1400019</v>
      </c>
      <c r="B28197">
        <v>7</v>
      </c>
      <c r="C28197">
        <v>66</v>
      </c>
      <c r="D28197">
        <v>1119.43</v>
      </c>
    </row>
    <row r="28198" spans="1:4" x14ac:dyDescent="0.3">
      <c r="A28198">
        <v>1400019</v>
      </c>
      <c r="B28198">
        <v>7</v>
      </c>
      <c r="C28198">
        <v>67</v>
      </c>
      <c r="D28198">
        <v>9195.51</v>
      </c>
    </row>
    <row r="28199" spans="1:4" x14ac:dyDescent="0.3">
      <c r="A28199">
        <v>1400019</v>
      </c>
      <c r="B28199">
        <v>7</v>
      </c>
      <c r="C28199">
        <v>69</v>
      </c>
      <c r="D28199">
        <v>7916.79</v>
      </c>
    </row>
    <row r="28200" spans="1:4" x14ac:dyDescent="0.3">
      <c r="A28200">
        <v>1400019</v>
      </c>
      <c r="B28200">
        <v>7</v>
      </c>
      <c r="C28200">
        <v>70</v>
      </c>
      <c r="D28200">
        <v>8424.31</v>
      </c>
    </row>
    <row r="28201" spans="1:4" x14ac:dyDescent="0.3">
      <c r="A28201">
        <v>1400019</v>
      </c>
      <c r="B28201">
        <v>7</v>
      </c>
      <c r="C28201">
        <v>71</v>
      </c>
      <c r="D28201">
        <v>10634.42</v>
      </c>
    </row>
    <row r="28202" spans="1:4" x14ac:dyDescent="0.3">
      <c r="A28202">
        <v>1400019</v>
      </c>
      <c r="B28202">
        <v>7</v>
      </c>
      <c r="C28202">
        <v>72</v>
      </c>
      <c r="D28202">
        <v>2845.04</v>
      </c>
    </row>
    <row r="28203" spans="1:4" x14ac:dyDescent="0.3">
      <c r="A28203">
        <v>1400019</v>
      </c>
      <c r="B28203">
        <v>7</v>
      </c>
      <c r="C28203">
        <v>74</v>
      </c>
      <c r="D28203">
        <v>6761.48</v>
      </c>
    </row>
    <row r="28204" spans="1:4" x14ac:dyDescent="0.3">
      <c r="A28204">
        <v>1400019</v>
      </c>
      <c r="B28204">
        <v>7</v>
      </c>
      <c r="C28204">
        <v>79</v>
      </c>
      <c r="D28204">
        <v>9297.75</v>
      </c>
    </row>
    <row r="28205" spans="1:4" x14ac:dyDescent="0.3">
      <c r="A28205">
        <v>1400019</v>
      </c>
      <c r="B28205">
        <v>7</v>
      </c>
      <c r="C28205">
        <v>81</v>
      </c>
      <c r="D28205">
        <v>358.9</v>
      </c>
    </row>
    <row r="28206" spans="1:4" x14ac:dyDescent="0.3">
      <c r="A28206">
        <v>1400019</v>
      </c>
      <c r="B28206">
        <v>7</v>
      </c>
      <c r="C28206">
        <v>82</v>
      </c>
      <c r="D28206">
        <v>618.44000000000005</v>
      </c>
    </row>
    <row r="28207" spans="1:4" x14ac:dyDescent="0.3">
      <c r="A28207">
        <v>1400019</v>
      </c>
      <c r="B28207">
        <v>7</v>
      </c>
      <c r="C28207">
        <v>85</v>
      </c>
      <c r="D28207">
        <v>3185.18</v>
      </c>
    </row>
    <row r="28208" spans="1:4" x14ac:dyDescent="0.3">
      <c r="A28208">
        <v>1400019</v>
      </c>
      <c r="B28208">
        <v>7</v>
      </c>
      <c r="C28208">
        <v>86</v>
      </c>
      <c r="D28208">
        <v>13087.99</v>
      </c>
    </row>
    <row r="28209" spans="1:4" x14ac:dyDescent="0.3">
      <c r="A28209">
        <v>1400019</v>
      </c>
      <c r="B28209">
        <v>7</v>
      </c>
      <c r="C28209">
        <v>88</v>
      </c>
      <c r="D28209">
        <v>3492.42</v>
      </c>
    </row>
    <row r="28210" spans="1:4" x14ac:dyDescent="0.3">
      <c r="A28210">
        <v>1400019</v>
      </c>
      <c r="B28210">
        <v>7</v>
      </c>
      <c r="C28210">
        <v>89</v>
      </c>
      <c r="D28210">
        <v>8262.49</v>
      </c>
    </row>
    <row r="28211" spans="1:4" x14ac:dyDescent="0.3">
      <c r="A28211">
        <v>1400019</v>
      </c>
      <c r="B28211">
        <v>7</v>
      </c>
      <c r="C28211">
        <v>90</v>
      </c>
      <c r="D28211">
        <v>7290.81</v>
      </c>
    </row>
    <row r="28212" spans="1:4" x14ac:dyDescent="0.3">
      <c r="A28212">
        <v>1400019</v>
      </c>
      <c r="B28212">
        <v>7</v>
      </c>
      <c r="C28212">
        <v>91</v>
      </c>
      <c r="D28212">
        <v>592.1</v>
      </c>
    </row>
    <row r="28213" spans="1:4" x14ac:dyDescent="0.3">
      <c r="A28213">
        <v>1400019</v>
      </c>
      <c r="B28213">
        <v>7</v>
      </c>
      <c r="C28213">
        <v>92</v>
      </c>
      <c r="D28213">
        <v>13786.95</v>
      </c>
    </row>
    <row r="28214" spans="1:4" x14ac:dyDescent="0.3">
      <c r="A28214">
        <v>1400019</v>
      </c>
      <c r="B28214">
        <v>7</v>
      </c>
      <c r="C28214">
        <v>93</v>
      </c>
      <c r="D28214">
        <v>8391.77</v>
      </c>
    </row>
    <row r="28215" spans="1:4" x14ac:dyDescent="0.3">
      <c r="A28215">
        <v>1400019</v>
      </c>
      <c r="B28215">
        <v>7</v>
      </c>
      <c r="C28215">
        <v>94</v>
      </c>
      <c r="D28215">
        <v>7224.95</v>
      </c>
    </row>
    <row r="28216" spans="1:4" x14ac:dyDescent="0.3">
      <c r="A28216">
        <v>1400019</v>
      </c>
      <c r="B28216">
        <v>7</v>
      </c>
      <c r="C28216">
        <v>95</v>
      </c>
      <c r="D28216">
        <v>13934.78</v>
      </c>
    </row>
    <row r="28217" spans="1:4" x14ac:dyDescent="0.3">
      <c r="A28217">
        <v>1400019</v>
      </c>
      <c r="B28217">
        <v>7</v>
      </c>
      <c r="C28217">
        <v>96</v>
      </c>
      <c r="D28217">
        <v>649.98</v>
      </c>
    </row>
    <row r="28218" spans="1:4" x14ac:dyDescent="0.3">
      <c r="A28218">
        <v>1400019</v>
      </c>
      <c r="B28218">
        <v>7</v>
      </c>
      <c r="C28218">
        <v>99</v>
      </c>
      <c r="D28218">
        <v>2923.81</v>
      </c>
    </row>
    <row r="28219" spans="1:4" x14ac:dyDescent="0.3">
      <c r="A28219">
        <v>1400019</v>
      </c>
      <c r="B28219">
        <v>8</v>
      </c>
      <c r="C28219">
        <v>-1</v>
      </c>
      <c r="D28219">
        <v>2268.02</v>
      </c>
    </row>
    <row r="28220" spans="1:4" x14ac:dyDescent="0.3">
      <c r="A28220">
        <v>1400019</v>
      </c>
      <c r="B28220">
        <v>8</v>
      </c>
      <c r="C28220">
        <v>1</v>
      </c>
      <c r="D28220">
        <v>10501.33</v>
      </c>
    </row>
    <row r="28221" spans="1:4" x14ac:dyDescent="0.3">
      <c r="A28221">
        <v>1400019</v>
      </c>
      <c r="B28221">
        <v>8</v>
      </c>
      <c r="C28221">
        <v>2</v>
      </c>
      <c r="D28221">
        <v>14535.91</v>
      </c>
    </row>
    <row r="28222" spans="1:4" x14ac:dyDescent="0.3">
      <c r="A28222">
        <v>1400019</v>
      </c>
      <c r="B28222">
        <v>8</v>
      </c>
      <c r="C28222">
        <v>7</v>
      </c>
      <c r="D28222">
        <v>11996.37</v>
      </c>
    </row>
    <row r="28223" spans="1:4" x14ac:dyDescent="0.3">
      <c r="A28223">
        <v>1400019</v>
      </c>
      <c r="B28223">
        <v>8</v>
      </c>
      <c r="C28223">
        <v>10</v>
      </c>
      <c r="D28223">
        <v>4946.47</v>
      </c>
    </row>
    <row r="28224" spans="1:4" x14ac:dyDescent="0.3">
      <c r="A28224">
        <v>1400019</v>
      </c>
      <c r="B28224">
        <v>8</v>
      </c>
      <c r="C28224">
        <v>13</v>
      </c>
      <c r="D28224">
        <v>9421.98</v>
      </c>
    </row>
    <row r="28225" spans="1:4" x14ac:dyDescent="0.3">
      <c r="A28225">
        <v>1400019</v>
      </c>
      <c r="B28225">
        <v>8</v>
      </c>
      <c r="C28225">
        <v>17</v>
      </c>
      <c r="D28225">
        <v>9804.3799999999992</v>
      </c>
    </row>
    <row r="28226" spans="1:4" x14ac:dyDescent="0.3">
      <c r="A28226">
        <v>1400019</v>
      </c>
      <c r="B28226">
        <v>8</v>
      </c>
      <c r="C28226">
        <v>19</v>
      </c>
      <c r="D28226">
        <v>8224.35</v>
      </c>
    </row>
    <row r="28227" spans="1:4" x14ac:dyDescent="0.3">
      <c r="A28227">
        <v>1400019</v>
      </c>
      <c r="B28227">
        <v>8</v>
      </c>
      <c r="C28227">
        <v>26</v>
      </c>
      <c r="D28227">
        <v>14615.94</v>
      </c>
    </row>
    <row r="28228" spans="1:4" x14ac:dyDescent="0.3">
      <c r="A28228">
        <v>1400019</v>
      </c>
      <c r="B28228">
        <v>8</v>
      </c>
      <c r="C28228">
        <v>27</v>
      </c>
      <c r="D28228">
        <v>8939.56</v>
      </c>
    </row>
    <row r="28229" spans="1:4" x14ac:dyDescent="0.3">
      <c r="A28229">
        <v>1400019</v>
      </c>
      <c r="B28229">
        <v>8</v>
      </c>
      <c r="C28229">
        <v>33</v>
      </c>
      <c r="D28229">
        <v>10482.299999999999</v>
      </c>
    </row>
    <row r="28230" spans="1:4" x14ac:dyDescent="0.3">
      <c r="A28230">
        <v>1400019</v>
      </c>
      <c r="B28230">
        <v>8</v>
      </c>
      <c r="C28230">
        <v>44</v>
      </c>
      <c r="D28230">
        <v>6703.05</v>
      </c>
    </row>
    <row r="28231" spans="1:4" x14ac:dyDescent="0.3">
      <c r="A28231">
        <v>1400019</v>
      </c>
      <c r="B28231">
        <v>8</v>
      </c>
      <c r="C28231">
        <v>45</v>
      </c>
      <c r="D28231">
        <v>8270.4599999999991</v>
      </c>
    </row>
    <row r="28232" spans="1:4" x14ac:dyDescent="0.3">
      <c r="A28232">
        <v>1400019</v>
      </c>
      <c r="B28232">
        <v>8</v>
      </c>
      <c r="C28232">
        <v>48</v>
      </c>
      <c r="D28232">
        <v>16753.41</v>
      </c>
    </row>
    <row r="28233" spans="1:4" x14ac:dyDescent="0.3">
      <c r="A28233">
        <v>1400019</v>
      </c>
      <c r="B28233">
        <v>8</v>
      </c>
      <c r="C28233">
        <v>50</v>
      </c>
      <c r="D28233">
        <v>7137.86</v>
      </c>
    </row>
    <row r="28234" spans="1:4" x14ac:dyDescent="0.3">
      <c r="A28234">
        <v>1400019</v>
      </c>
      <c r="B28234">
        <v>8</v>
      </c>
      <c r="C28234">
        <v>51</v>
      </c>
      <c r="D28234">
        <v>6515.06</v>
      </c>
    </row>
    <row r="28235" spans="1:4" x14ac:dyDescent="0.3">
      <c r="A28235">
        <v>1400019</v>
      </c>
      <c r="B28235">
        <v>8</v>
      </c>
      <c r="C28235">
        <v>53</v>
      </c>
      <c r="D28235">
        <v>7074.27</v>
      </c>
    </row>
    <row r="28236" spans="1:4" x14ac:dyDescent="0.3">
      <c r="A28236">
        <v>1400019</v>
      </c>
      <c r="B28236">
        <v>8</v>
      </c>
      <c r="C28236">
        <v>55</v>
      </c>
      <c r="D28236">
        <v>6569.16</v>
      </c>
    </row>
    <row r="28237" spans="1:4" x14ac:dyDescent="0.3">
      <c r="A28237">
        <v>1400019</v>
      </c>
      <c r="B28237">
        <v>8</v>
      </c>
      <c r="C28237">
        <v>60</v>
      </c>
      <c r="D28237">
        <v>14924.71</v>
      </c>
    </row>
    <row r="28238" spans="1:4" x14ac:dyDescent="0.3">
      <c r="A28238">
        <v>1400019</v>
      </c>
      <c r="B28238">
        <v>8</v>
      </c>
      <c r="C28238">
        <v>63</v>
      </c>
      <c r="D28238">
        <v>11493.04</v>
      </c>
    </row>
    <row r="28239" spans="1:4" x14ac:dyDescent="0.3">
      <c r="A28239">
        <v>1400019</v>
      </c>
      <c r="B28239">
        <v>8</v>
      </c>
      <c r="C28239">
        <v>66</v>
      </c>
      <c r="D28239">
        <v>7987.23</v>
      </c>
    </row>
    <row r="28240" spans="1:4" x14ac:dyDescent="0.3">
      <c r="A28240">
        <v>1400019</v>
      </c>
      <c r="B28240">
        <v>8</v>
      </c>
      <c r="C28240">
        <v>70</v>
      </c>
      <c r="D28240">
        <v>2750.73</v>
      </c>
    </row>
    <row r="28241" spans="1:4" x14ac:dyDescent="0.3">
      <c r="A28241">
        <v>1400019</v>
      </c>
      <c r="B28241">
        <v>8</v>
      </c>
      <c r="C28241">
        <v>78</v>
      </c>
      <c r="D28241">
        <v>12987.97</v>
      </c>
    </row>
    <row r="28242" spans="1:4" x14ac:dyDescent="0.3">
      <c r="A28242">
        <v>1400019</v>
      </c>
      <c r="B28242">
        <v>8</v>
      </c>
      <c r="C28242">
        <v>82</v>
      </c>
      <c r="D28242">
        <v>13827.8</v>
      </c>
    </row>
    <row r="28243" spans="1:4" x14ac:dyDescent="0.3">
      <c r="A28243">
        <v>1400019</v>
      </c>
      <c r="B28243">
        <v>8</v>
      </c>
      <c r="C28243">
        <v>91</v>
      </c>
      <c r="D28243">
        <v>10319.790000000001</v>
      </c>
    </row>
    <row r="28244" spans="1:4" x14ac:dyDescent="0.3">
      <c r="A28244">
        <v>1400019</v>
      </c>
      <c r="B28244">
        <v>8</v>
      </c>
      <c r="C28244">
        <v>93</v>
      </c>
      <c r="D28244">
        <v>9101.9699999999993</v>
      </c>
    </row>
    <row r="28245" spans="1:4" x14ac:dyDescent="0.3">
      <c r="A28245">
        <v>1400019</v>
      </c>
      <c r="B28245">
        <v>8</v>
      </c>
      <c r="C28245">
        <v>95</v>
      </c>
      <c r="D28245">
        <v>8629.61</v>
      </c>
    </row>
    <row r="28246" spans="1:4" x14ac:dyDescent="0.3">
      <c r="A28246">
        <v>1400019</v>
      </c>
      <c r="B28246">
        <v>9</v>
      </c>
      <c r="C28246">
        <v>-1</v>
      </c>
      <c r="D28246">
        <v>14959.28</v>
      </c>
    </row>
    <row r="28247" spans="1:4" x14ac:dyDescent="0.3">
      <c r="A28247">
        <v>1400019</v>
      </c>
      <c r="B28247">
        <v>9</v>
      </c>
      <c r="C28247">
        <v>3</v>
      </c>
      <c r="D28247">
        <v>25027.8</v>
      </c>
    </row>
    <row r="28248" spans="1:4" x14ac:dyDescent="0.3">
      <c r="A28248">
        <v>1400019</v>
      </c>
      <c r="B28248">
        <v>9</v>
      </c>
      <c r="C28248">
        <v>4</v>
      </c>
      <c r="D28248">
        <v>55646.29</v>
      </c>
    </row>
    <row r="28249" spans="1:4" x14ac:dyDescent="0.3">
      <c r="A28249">
        <v>1400019</v>
      </c>
      <c r="B28249">
        <v>9</v>
      </c>
      <c r="C28249">
        <v>10</v>
      </c>
      <c r="D28249">
        <v>17844.79</v>
      </c>
    </row>
    <row r="28250" spans="1:4" x14ac:dyDescent="0.3">
      <c r="A28250">
        <v>1400019</v>
      </c>
      <c r="B28250">
        <v>9</v>
      </c>
      <c r="C28250">
        <v>14</v>
      </c>
      <c r="D28250">
        <v>68596.7</v>
      </c>
    </row>
    <row r="28251" spans="1:4" x14ac:dyDescent="0.3">
      <c r="A28251">
        <v>1400019</v>
      </c>
      <c r="B28251">
        <v>9</v>
      </c>
      <c r="C28251">
        <v>16</v>
      </c>
      <c r="D28251">
        <v>9678.7900000000009</v>
      </c>
    </row>
    <row r="28252" spans="1:4" x14ac:dyDescent="0.3">
      <c r="A28252">
        <v>1400019</v>
      </c>
      <c r="B28252">
        <v>9</v>
      </c>
      <c r="C28252">
        <v>17</v>
      </c>
      <c r="D28252">
        <v>39650.89</v>
      </c>
    </row>
    <row r="28253" spans="1:4" x14ac:dyDescent="0.3">
      <c r="A28253">
        <v>1400019</v>
      </c>
      <c r="B28253">
        <v>9</v>
      </c>
      <c r="C28253">
        <v>18</v>
      </c>
      <c r="D28253">
        <v>30520.46</v>
      </c>
    </row>
    <row r="28254" spans="1:4" x14ac:dyDescent="0.3">
      <c r="A28254">
        <v>1400019</v>
      </c>
      <c r="B28254">
        <v>9</v>
      </c>
      <c r="C28254">
        <v>20</v>
      </c>
      <c r="D28254">
        <v>67022.679999999993</v>
      </c>
    </row>
    <row r="28255" spans="1:4" x14ac:dyDescent="0.3">
      <c r="A28255">
        <v>1400019</v>
      </c>
      <c r="B28255">
        <v>9</v>
      </c>
      <c r="C28255">
        <v>22</v>
      </c>
      <c r="D28255">
        <v>6349.5</v>
      </c>
    </row>
    <row r="28256" spans="1:4" x14ac:dyDescent="0.3">
      <c r="A28256">
        <v>1400019</v>
      </c>
      <c r="B28256">
        <v>9</v>
      </c>
      <c r="C28256">
        <v>25</v>
      </c>
      <c r="D28256">
        <v>21275.5</v>
      </c>
    </row>
    <row r="28257" spans="1:4" x14ac:dyDescent="0.3">
      <c r="A28257">
        <v>1400019</v>
      </c>
      <c r="B28257">
        <v>9</v>
      </c>
      <c r="C28257">
        <v>30</v>
      </c>
      <c r="D28257">
        <v>21266.57</v>
      </c>
    </row>
    <row r="28258" spans="1:4" x14ac:dyDescent="0.3">
      <c r="A28258">
        <v>1400019</v>
      </c>
      <c r="B28258">
        <v>9</v>
      </c>
      <c r="C28258">
        <v>33</v>
      </c>
      <c r="D28258">
        <v>22351.919999999998</v>
      </c>
    </row>
    <row r="28259" spans="1:4" x14ac:dyDescent="0.3">
      <c r="A28259">
        <v>1400019</v>
      </c>
      <c r="B28259">
        <v>9</v>
      </c>
      <c r="C28259">
        <v>34</v>
      </c>
      <c r="D28259">
        <v>17541.7</v>
      </c>
    </row>
    <row r="28260" spans="1:4" x14ac:dyDescent="0.3">
      <c r="A28260">
        <v>1400019</v>
      </c>
      <c r="B28260">
        <v>9</v>
      </c>
      <c r="C28260">
        <v>35</v>
      </c>
      <c r="D28260">
        <v>12422.69</v>
      </c>
    </row>
    <row r="28261" spans="1:4" x14ac:dyDescent="0.3">
      <c r="A28261">
        <v>1400019</v>
      </c>
      <c r="B28261">
        <v>9</v>
      </c>
      <c r="C28261">
        <v>36</v>
      </c>
      <c r="D28261">
        <v>25466.73</v>
      </c>
    </row>
    <row r="28262" spans="1:4" x14ac:dyDescent="0.3">
      <c r="A28262">
        <v>1400019</v>
      </c>
      <c r="B28262">
        <v>9</v>
      </c>
      <c r="C28262">
        <v>37</v>
      </c>
      <c r="D28262">
        <v>41403.480000000003</v>
      </c>
    </row>
    <row r="28263" spans="1:4" x14ac:dyDescent="0.3">
      <c r="A28263">
        <v>1400019</v>
      </c>
      <c r="B28263">
        <v>9</v>
      </c>
      <c r="C28263">
        <v>39</v>
      </c>
      <c r="D28263">
        <v>50507.12</v>
      </c>
    </row>
    <row r="28264" spans="1:4" x14ac:dyDescent="0.3">
      <c r="A28264">
        <v>1400019</v>
      </c>
      <c r="B28264">
        <v>9</v>
      </c>
      <c r="C28264">
        <v>45</v>
      </c>
      <c r="D28264">
        <v>29388.48</v>
      </c>
    </row>
    <row r="28265" spans="1:4" x14ac:dyDescent="0.3">
      <c r="A28265">
        <v>1400019</v>
      </c>
      <c r="B28265">
        <v>9</v>
      </c>
      <c r="C28265">
        <v>46</v>
      </c>
      <c r="D28265">
        <v>8316.15</v>
      </c>
    </row>
    <row r="28266" spans="1:4" x14ac:dyDescent="0.3">
      <c r="A28266">
        <v>1400019</v>
      </c>
      <c r="B28266">
        <v>9</v>
      </c>
      <c r="C28266">
        <v>47</v>
      </c>
      <c r="D28266">
        <v>40362.5</v>
      </c>
    </row>
    <row r="28267" spans="1:4" x14ac:dyDescent="0.3">
      <c r="A28267">
        <v>1400019</v>
      </c>
      <c r="B28267">
        <v>9</v>
      </c>
      <c r="C28267">
        <v>48</v>
      </c>
      <c r="D28267">
        <v>22124.18</v>
      </c>
    </row>
    <row r="28268" spans="1:4" x14ac:dyDescent="0.3">
      <c r="A28268">
        <v>1400019</v>
      </c>
      <c r="B28268">
        <v>9</v>
      </c>
      <c r="C28268">
        <v>49</v>
      </c>
      <c r="D28268">
        <v>45387.040000000001</v>
      </c>
    </row>
    <row r="28269" spans="1:4" x14ac:dyDescent="0.3">
      <c r="A28269">
        <v>1400019</v>
      </c>
      <c r="B28269">
        <v>9</v>
      </c>
      <c r="C28269">
        <v>50</v>
      </c>
      <c r="D28269">
        <v>47015.14</v>
      </c>
    </row>
    <row r="28270" spans="1:4" x14ac:dyDescent="0.3">
      <c r="A28270">
        <v>1400019</v>
      </c>
      <c r="B28270">
        <v>9</v>
      </c>
      <c r="C28270">
        <v>52</v>
      </c>
      <c r="D28270">
        <v>49518.22</v>
      </c>
    </row>
    <row r="28271" spans="1:4" x14ac:dyDescent="0.3">
      <c r="A28271">
        <v>1400019</v>
      </c>
      <c r="B28271">
        <v>9</v>
      </c>
      <c r="C28271">
        <v>53</v>
      </c>
      <c r="D28271">
        <v>18806.150000000001</v>
      </c>
    </row>
    <row r="28272" spans="1:4" x14ac:dyDescent="0.3">
      <c r="A28272">
        <v>1400019</v>
      </c>
      <c r="B28272">
        <v>9</v>
      </c>
      <c r="C28272">
        <v>55</v>
      </c>
      <c r="D28272">
        <v>34039.79</v>
      </c>
    </row>
    <row r="28273" spans="1:4" x14ac:dyDescent="0.3">
      <c r="A28273">
        <v>1400019</v>
      </c>
      <c r="B28273">
        <v>9</v>
      </c>
      <c r="C28273">
        <v>57</v>
      </c>
      <c r="D28273">
        <v>25209.56</v>
      </c>
    </row>
    <row r="28274" spans="1:4" x14ac:dyDescent="0.3">
      <c r="A28274">
        <v>1400019</v>
      </c>
      <c r="B28274">
        <v>9</v>
      </c>
      <c r="C28274">
        <v>58</v>
      </c>
      <c r="D28274">
        <v>16056.03</v>
      </c>
    </row>
    <row r="28275" spans="1:4" x14ac:dyDescent="0.3">
      <c r="A28275">
        <v>1400019</v>
      </c>
      <c r="B28275">
        <v>9</v>
      </c>
      <c r="C28275">
        <v>59</v>
      </c>
      <c r="D28275">
        <v>38062.93</v>
      </c>
    </row>
    <row r="28276" spans="1:4" x14ac:dyDescent="0.3">
      <c r="A28276">
        <v>1400019</v>
      </c>
      <c r="B28276">
        <v>9</v>
      </c>
      <c r="C28276">
        <v>62</v>
      </c>
      <c r="D28276">
        <v>44054.36</v>
      </c>
    </row>
    <row r="28277" spans="1:4" x14ac:dyDescent="0.3">
      <c r="A28277">
        <v>1400019</v>
      </c>
      <c r="B28277">
        <v>9</v>
      </c>
      <c r="C28277">
        <v>65</v>
      </c>
      <c r="D28277">
        <v>58777.58</v>
      </c>
    </row>
    <row r="28278" spans="1:4" x14ac:dyDescent="0.3">
      <c r="A28278">
        <v>1400019</v>
      </c>
      <c r="B28278">
        <v>9</v>
      </c>
      <c r="C28278">
        <v>67</v>
      </c>
      <c r="D28278">
        <v>59014.74</v>
      </c>
    </row>
    <row r="28279" spans="1:4" x14ac:dyDescent="0.3">
      <c r="A28279">
        <v>1400019</v>
      </c>
      <c r="B28279">
        <v>9</v>
      </c>
      <c r="C28279">
        <v>68</v>
      </c>
      <c r="D28279">
        <v>18198.13</v>
      </c>
    </row>
    <row r="28280" spans="1:4" x14ac:dyDescent="0.3">
      <c r="A28280">
        <v>1400019</v>
      </c>
      <c r="B28280">
        <v>9</v>
      </c>
      <c r="C28280">
        <v>69</v>
      </c>
      <c r="D28280">
        <v>20907.419999999998</v>
      </c>
    </row>
    <row r="28281" spans="1:4" x14ac:dyDescent="0.3">
      <c r="A28281">
        <v>1400019</v>
      </c>
      <c r="B28281">
        <v>9</v>
      </c>
      <c r="C28281">
        <v>70</v>
      </c>
      <c r="D28281">
        <v>34101.17</v>
      </c>
    </row>
    <row r="28282" spans="1:4" x14ac:dyDescent="0.3">
      <c r="A28282">
        <v>1400019</v>
      </c>
      <c r="B28282">
        <v>9</v>
      </c>
      <c r="C28282">
        <v>74</v>
      </c>
      <c r="D28282">
        <v>27961.57</v>
      </c>
    </row>
    <row r="28283" spans="1:4" x14ac:dyDescent="0.3">
      <c r="A28283">
        <v>1400019</v>
      </c>
      <c r="B28283">
        <v>9</v>
      </c>
      <c r="C28283">
        <v>78</v>
      </c>
      <c r="D28283">
        <v>14951.71</v>
      </c>
    </row>
    <row r="28284" spans="1:4" x14ac:dyDescent="0.3">
      <c r="A28284">
        <v>1400019</v>
      </c>
      <c r="B28284">
        <v>9</v>
      </c>
      <c r="C28284">
        <v>79</v>
      </c>
      <c r="D28284">
        <v>25997.23</v>
      </c>
    </row>
    <row r="28285" spans="1:4" x14ac:dyDescent="0.3">
      <c r="A28285">
        <v>1400019</v>
      </c>
      <c r="B28285">
        <v>9</v>
      </c>
      <c r="C28285">
        <v>80</v>
      </c>
      <c r="D28285">
        <v>10532.22</v>
      </c>
    </row>
    <row r="28286" spans="1:4" x14ac:dyDescent="0.3">
      <c r="A28286">
        <v>1400019</v>
      </c>
      <c r="B28286">
        <v>9</v>
      </c>
      <c r="C28286">
        <v>82</v>
      </c>
      <c r="D28286">
        <v>30705.47</v>
      </c>
    </row>
    <row r="28287" spans="1:4" x14ac:dyDescent="0.3">
      <c r="A28287">
        <v>1400019</v>
      </c>
      <c r="B28287">
        <v>9</v>
      </c>
      <c r="C28287">
        <v>83</v>
      </c>
      <c r="D28287">
        <v>32355.02</v>
      </c>
    </row>
    <row r="28288" spans="1:4" x14ac:dyDescent="0.3">
      <c r="A28288">
        <v>1400019</v>
      </c>
      <c r="B28288">
        <v>9</v>
      </c>
      <c r="C28288">
        <v>86</v>
      </c>
      <c r="D28288">
        <v>35077.14</v>
      </c>
    </row>
    <row r="28289" spans="1:4" x14ac:dyDescent="0.3">
      <c r="A28289">
        <v>1400019</v>
      </c>
      <c r="B28289">
        <v>9</v>
      </c>
      <c r="C28289">
        <v>87</v>
      </c>
      <c r="D28289">
        <v>35052.1</v>
      </c>
    </row>
    <row r="28290" spans="1:4" x14ac:dyDescent="0.3">
      <c r="A28290">
        <v>1400019</v>
      </c>
      <c r="B28290">
        <v>9</v>
      </c>
      <c r="C28290">
        <v>93</v>
      </c>
      <c r="D28290">
        <v>22493.49</v>
      </c>
    </row>
    <row r="28291" spans="1:4" x14ac:dyDescent="0.3">
      <c r="A28291">
        <v>1400019</v>
      </c>
      <c r="B28291">
        <v>9</v>
      </c>
      <c r="C28291">
        <v>95</v>
      </c>
      <c r="D28291">
        <v>27326.75</v>
      </c>
    </row>
    <row r="28292" spans="1:4" x14ac:dyDescent="0.3">
      <c r="A28292">
        <v>1400019</v>
      </c>
      <c r="B28292">
        <v>9</v>
      </c>
      <c r="C28292">
        <v>100</v>
      </c>
      <c r="D28292">
        <v>14701.57</v>
      </c>
    </row>
    <row r="28293" spans="1:4" x14ac:dyDescent="0.3">
      <c r="A28293">
        <v>1400019</v>
      </c>
      <c r="B28293">
        <v>10</v>
      </c>
      <c r="C28293">
        <v>-1</v>
      </c>
      <c r="D28293">
        <v>13722.57</v>
      </c>
    </row>
    <row r="28294" spans="1:4" x14ac:dyDescent="0.3">
      <c r="A28294">
        <v>1400019</v>
      </c>
      <c r="B28294">
        <v>10</v>
      </c>
      <c r="C28294">
        <v>1</v>
      </c>
      <c r="D28294">
        <v>28520.82</v>
      </c>
    </row>
    <row r="28295" spans="1:4" x14ac:dyDescent="0.3">
      <c r="A28295">
        <v>1400019</v>
      </c>
      <c r="B28295">
        <v>10</v>
      </c>
      <c r="C28295">
        <v>2</v>
      </c>
      <c r="D28295">
        <v>9619.6299999999992</v>
      </c>
    </row>
    <row r="28296" spans="1:4" x14ac:dyDescent="0.3">
      <c r="A28296">
        <v>1400019</v>
      </c>
      <c r="B28296">
        <v>10</v>
      </c>
      <c r="C28296">
        <v>3</v>
      </c>
      <c r="D28296">
        <v>52366.85</v>
      </c>
    </row>
    <row r="28297" spans="1:4" x14ac:dyDescent="0.3">
      <c r="A28297">
        <v>1400019</v>
      </c>
      <c r="B28297">
        <v>10</v>
      </c>
      <c r="C28297">
        <v>4</v>
      </c>
      <c r="D28297">
        <v>28713.32</v>
      </c>
    </row>
    <row r="28298" spans="1:4" x14ac:dyDescent="0.3">
      <c r="A28298">
        <v>1400019</v>
      </c>
      <c r="B28298">
        <v>10</v>
      </c>
      <c r="C28298">
        <v>6</v>
      </c>
      <c r="D28298">
        <v>52221.32</v>
      </c>
    </row>
    <row r="28299" spans="1:4" x14ac:dyDescent="0.3">
      <c r="A28299">
        <v>1400019</v>
      </c>
      <c r="B28299">
        <v>10</v>
      </c>
      <c r="C28299">
        <v>7</v>
      </c>
      <c r="D28299">
        <v>28684.67</v>
      </c>
    </row>
    <row r="28300" spans="1:4" x14ac:dyDescent="0.3">
      <c r="A28300">
        <v>1400019</v>
      </c>
      <c r="B28300">
        <v>10</v>
      </c>
      <c r="C28300">
        <v>8</v>
      </c>
      <c r="D28300">
        <v>13486.88</v>
      </c>
    </row>
    <row r="28301" spans="1:4" x14ac:dyDescent="0.3">
      <c r="A28301">
        <v>1400019</v>
      </c>
      <c r="B28301">
        <v>10</v>
      </c>
      <c r="C28301">
        <v>13</v>
      </c>
      <c r="D28301">
        <v>33032.050000000003</v>
      </c>
    </row>
    <row r="28302" spans="1:4" x14ac:dyDescent="0.3">
      <c r="A28302">
        <v>1400019</v>
      </c>
      <c r="B28302">
        <v>10</v>
      </c>
      <c r="C28302">
        <v>14</v>
      </c>
      <c r="D28302">
        <v>46469.21</v>
      </c>
    </row>
    <row r="28303" spans="1:4" x14ac:dyDescent="0.3">
      <c r="A28303">
        <v>1400019</v>
      </c>
      <c r="B28303">
        <v>10</v>
      </c>
      <c r="C28303">
        <v>15</v>
      </c>
      <c r="D28303">
        <v>35906.67</v>
      </c>
    </row>
    <row r="28304" spans="1:4" x14ac:dyDescent="0.3">
      <c r="A28304">
        <v>1400019</v>
      </c>
      <c r="B28304">
        <v>10</v>
      </c>
      <c r="C28304">
        <v>17</v>
      </c>
      <c r="D28304">
        <v>48235.29</v>
      </c>
    </row>
    <row r="28305" spans="1:4" x14ac:dyDescent="0.3">
      <c r="A28305">
        <v>1400019</v>
      </c>
      <c r="B28305">
        <v>10</v>
      </c>
      <c r="C28305">
        <v>18</v>
      </c>
      <c r="D28305">
        <v>59464.87</v>
      </c>
    </row>
    <row r="28306" spans="1:4" x14ac:dyDescent="0.3">
      <c r="A28306">
        <v>1400019</v>
      </c>
      <c r="B28306">
        <v>10</v>
      </c>
      <c r="C28306">
        <v>22</v>
      </c>
      <c r="D28306">
        <v>20212.490000000002</v>
      </c>
    </row>
    <row r="28307" spans="1:4" x14ac:dyDescent="0.3">
      <c r="A28307">
        <v>1400019</v>
      </c>
      <c r="B28307">
        <v>10</v>
      </c>
      <c r="C28307">
        <v>23</v>
      </c>
      <c r="D28307">
        <v>13333.19</v>
      </c>
    </row>
    <row r="28308" spans="1:4" x14ac:dyDescent="0.3">
      <c r="A28308">
        <v>1400019</v>
      </c>
      <c r="B28308">
        <v>10</v>
      </c>
      <c r="C28308">
        <v>25</v>
      </c>
      <c r="D28308">
        <v>36626.050000000003</v>
      </c>
    </row>
    <row r="28309" spans="1:4" x14ac:dyDescent="0.3">
      <c r="A28309">
        <v>1400019</v>
      </c>
      <c r="B28309">
        <v>10</v>
      </c>
      <c r="C28309">
        <v>26</v>
      </c>
      <c r="D28309">
        <v>8553.84</v>
      </c>
    </row>
    <row r="28310" spans="1:4" x14ac:dyDescent="0.3">
      <c r="A28310">
        <v>1400019</v>
      </c>
      <c r="B28310">
        <v>10</v>
      </c>
      <c r="C28310">
        <v>30</v>
      </c>
      <c r="D28310">
        <v>47691.4</v>
      </c>
    </row>
    <row r="28311" spans="1:4" x14ac:dyDescent="0.3">
      <c r="A28311">
        <v>1400019</v>
      </c>
      <c r="B28311">
        <v>10</v>
      </c>
      <c r="C28311">
        <v>31</v>
      </c>
      <c r="D28311">
        <v>8696.7800000000007</v>
      </c>
    </row>
    <row r="28312" spans="1:4" x14ac:dyDescent="0.3">
      <c r="A28312">
        <v>1400019</v>
      </c>
      <c r="B28312">
        <v>10</v>
      </c>
      <c r="C28312">
        <v>33</v>
      </c>
      <c r="D28312">
        <v>32509.05</v>
      </c>
    </row>
    <row r="28313" spans="1:4" x14ac:dyDescent="0.3">
      <c r="A28313">
        <v>1400019</v>
      </c>
      <c r="B28313">
        <v>10</v>
      </c>
      <c r="C28313">
        <v>36</v>
      </c>
      <c r="D28313">
        <v>3991.04</v>
      </c>
    </row>
    <row r="28314" spans="1:4" x14ac:dyDescent="0.3">
      <c r="A28314">
        <v>1400019</v>
      </c>
      <c r="B28314">
        <v>10</v>
      </c>
      <c r="C28314">
        <v>39</v>
      </c>
      <c r="D28314">
        <v>26024.799999999999</v>
      </c>
    </row>
    <row r="28315" spans="1:4" x14ac:dyDescent="0.3">
      <c r="A28315">
        <v>1400019</v>
      </c>
      <c r="B28315">
        <v>10</v>
      </c>
      <c r="C28315">
        <v>40</v>
      </c>
      <c r="D28315">
        <v>34267.42</v>
      </c>
    </row>
    <row r="28316" spans="1:4" x14ac:dyDescent="0.3">
      <c r="A28316">
        <v>1400019</v>
      </c>
      <c r="B28316">
        <v>10</v>
      </c>
      <c r="C28316">
        <v>41</v>
      </c>
      <c r="D28316">
        <v>48517.11</v>
      </c>
    </row>
    <row r="28317" spans="1:4" x14ac:dyDescent="0.3">
      <c r="A28317">
        <v>1400019</v>
      </c>
      <c r="B28317">
        <v>10</v>
      </c>
      <c r="C28317">
        <v>42</v>
      </c>
      <c r="D28317">
        <v>14472.9</v>
      </c>
    </row>
    <row r="28318" spans="1:4" x14ac:dyDescent="0.3">
      <c r="A28318">
        <v>1400019</v>
      </c>
      <c r="B28318">
        <v>10</v>
      </c>
      <c r="C28318">
        <v>44</v>
      </c>
      <c r="D28318">
        <v>13651.95</v>
      </c>
    </row>
    <row r="28319" spans="1:4" x14ac:dyDescent="0.3">
      <c r="A28319">
        <v>1400019</v>
      </c>
      <c r="B28319">
        <v>10</v>
      </c>
      <c r="C28319">
        <v>46</v>
      </c>
      <c r="D28319">
        <v>23270.38</v>
      </c>
    </row>
    <row r="28320" spans="1:4" x14ac:dyDescent="0.3">
      <c r="A28320">
        <v>1400019</v>
      </c>
      <c r="B28320">
        <v>10</v>
      </c>
      <c r="C28320">
        <v>49</v>
      </c>
      <c r="D28320">
        <v>23646.26</v>
      </c>
    </row>
    <row r="28321" spans="1:4" x14ac:dyDescent="0.3">
      <c r="A28321">
        <v>1400019</v>
      </c>
      <c r="B28321">
        <v>10</v>
      </c>
      <c r="C28321">
        <v>50</v>
      </c>
      <c r="D28321">
        <v>15642.14</v>
      </c>
    </row>
    <row r="28322" spans="1:4" x14ac:dyDescent="0.3">
      <c r="A28322">
        <v>1400019</v>
      </c>
      <c r="B28322">
        <v>10</v>
      </c>
      <c r="C28322">
        <v>52</v>
      </c>
      <c r="D28322">
        <v>18057.560000000001</v>
      </c>
    </row>
    <row r="28323" spans="1:4" x14ac:dyDescent="0.3">
      <c r="A28323">
        <v>1400019</v>
      </c>
      <c r="B28323">
        <v>10</v>
      </c>
      <c r="C28323">
        <v>54</v>
      </c>
      <c r="D28323">
        <v>6381.77</v>
      </c>
    </row>
    <row r="28324" spans="1:4" x14ac:dyDescent="0.3">
      <c r="A28324">
        <v>1400019</v>
      </c>
      <c r="B28324">
        <v>10</v>
      </c>
      <c r="C28324">
        <v>56</v>
      </c>
      <c r="D28324">
        <v>15296.03</v>
      </c>
    </row>
    <row r="28325" spans="1:4" x14ac:dyDescent="0.3">
      <c r="A28325">
        <v>1400019</v>
      </c>
      <c r="B28325">
        <v>10</v>
      </c>
      <c r="C28325">
        <v>58</v>
      </c>
      <c r="D28325">
        <v>28352.12</v>
      </c>
    </row>
    <row r="28326" spans="1:4" x14ac:dyDescent="0.3">
      <c r="A28326">
        <v>1400019</v>
      </c>
      <c r="B28326">
        <v>10</v>
      </c>
      <c r="C28326">
        <v>60</v>
      </c>
      <c r="D28326">
        <v>4137.9399999999996</v>
      </c>
    </row>
    <row r="28327" spans="1:4" x14ac:dyDescent="0.3">
      <c r="A28327">
        <v>1400019</v>
      </c>
      <c r="B28327">
        <v>10</v>
      </c>
      <c r="C28327">
        <v>61</v>
      </c>
      <c r="D28327">
        <v>21821.77</v>
      </c>
    </row>
    <row r="28328" spans="1:4" x14ac:dyDescent="0.3">
      <c r="A28328">
        <v>1400019</v>
      </c>
      <c r="B28328">
        <v>10</v>
      </c>
      <c r="C28328">
        <v>63</v>
      </c>
      <c r="D28328">
        <v>22162.39</v>
      </c>
    </row>
    <row r="28329" spans="1:4" x14ac:dyDescent="0.3">
      <c r="A28329">
        <v>1400019</v>
      </c>
      <c r="B28329">
        <v>10</v>
      </c>
      <c r="C28329">
        <v>65</v>
      </c>
      <c r="D28329">
        <v>17511.060000000001</v>
      </c>
    </row>
    <row r="28330" spans="1:4" x14ac:dyDescent="0.3">
      <c r="A28330">
        <v>1400019</v>
      </c>
      <c r="B28330">
        <v>10</v>
      </c>
      <c r="C28330">
        <v>66</v>
      </c>
      <c r="D28330">
        <v>11498.06</v>
      </c>
    </row>
    <row r="28331" spans="1:4" x14ac:dyDescent="0.3">
      <c r="A28331">
        <v>1400019</v>
      </c>
      <c r="B28331">
        <v>10</v>
      </c>
      <c r="C28331">
        <v>69</v>
      </c>
      <c r="D28331">
        <v>30382.81</v>
      </c>
    </row>
    <row r="28332" spans="1:4" x14ac:dyDescent="0.3">
      <c r="A28332">
        <v>1400019</v>
      </c>
      <c r="B28332">
        <v>10</v>
      </c>
      <c r="C28332">
        <v>71</v>
      </c>
      <c r="D28332">
        <v>28876.9</v>
      </c>
    </row>
    <row r="28333" spans="1:4" x14ac:dyDescent="0.3">
      <c r="A28333">
        <v>1400019</v>
      </c>
      <c r="B28333">
        <v>10</v>
      </c>
      <c r="C28333">
        <v>72</v>
      </c>
      <c r="D28333">
        <v>30275.919999999998</v>
      </c>
    </row>
    <row r="28334" spans="1:4" x14ac:dyDescent="0.3">
      <c r="A28334">
        <v>1400019</v>
      </c>
      <c r="B28334">
        <v>10</v>
      </c>
      <c r="C28334">
        <v>77</v>
      </c>
      <c r="D28334">
        <v>9625.93</v>
      </c>
    </row>
    <row r="28335" spans="1:4" x14ac:dyDescent="0.3">
      <c r="A28335">
        <v>1400019</v>
      </c>
      <c r="B28335">
        <v>10</v>
      </c>
      <c r="C28335">
        <v>78</v>
      </c>
      <c r="D28335">
        <v>2382.66</v>
      </c>
    </row>
    <row r="28336" spans="1:4" x14ac:dyDescent="0.3">
      <c r="A28336">
        <v>1400019</v>
      </c>
      <c r="B28336">
        <v>10</v>
      </c>
      <c r="C28336">
        <v>79</v>
      </c>
      <c r="D28336">
        <v>32264.47</v>
      </c>
    </row>
    <row r="28337" spans="1:4" x14ac:dyDescent="0.3">
      <c r="A28337">
        <v>1400019</v>
      </c>
      <c r="B28337">
        <v>10</v>
      </c>
      <c r="C28337">
        <v>82</v>
      </c>
      <c r="D28337">
        <v>50800.97</v>
      </c>
    </row>
    <row r="28338" spans="1:4" x14ac:dyDescent="0.3">
      <c r="A28338">
        <v>1400019</v>
      </c>
      <c r="B28338">
        <v>10</v>
      </c>
      <c r="C28338">
        <v>83</v>
      </c>
      <c r="D28338">
        <v>24100.41</v>
      </c>
    </row>
    <row r="28339" spans="1:4" x14ac:dyDescent="0.3">
      <c r="A28339">
        <v>1400019</v>
      </c>
      <c r="B28339">
        <v>10</v>
      </c>
      <c r="C28339">
        <v>85</v>
      </c>
      <c r="D28339">
        <v>19576.490000000002</v>
      </c>
    </row>
    <row r="28340" spans="1:4" x14ac:dyDescent="0.3">
      <c r="A28340">
        <v>1400019</v>
      </c>
      <c r="B28340">
        <v>10</v>
      </c>
      <c r="C28340">
        <v>86</v>
      </c>
      <c r="D28340">
        <v>36201.93</v>
      </c>
    </row>
    <row r="28341" spans="1:4" x14ac:dyDescent="0.3">
      <c r="A28341">
        <v>1400019</v>
      </c>
      <c r="B28341">
        <v>10</v>
      </c>
      <c r="C28341">
        <v>87</v>
      </c>
      <c r="D28341">
        <v>17358.64</v>
      </c>
    </row>
    <row r="28342" spans="1:4" x14ac:dyDescent="0.3">
      <c r="A28342">
        <v>1400019</v>
      </c>
      <c r="B28342">
        <v>10</v>
      </c>
      <c r="C28342">
        <v>88</v>
      </c>
      <c r="D28342">
        <v>70186.91</v>
      </c>
    </row>
    <row r="28343" spans="1:4" x14ac:dyDescent="0.3">
      <c r="A28343">
        <v>1400019</v>
      </c>
      <c r="B28343">
        <v>10</v>
      </c>
      <c r="C28343">
        <v>89</v>
      </c>
      <c r="D28343">
        <v>29872.54</v>
      </c>
    </row>
    <row r="28344" spans="1:4" x14ac:dyDescent="0.3">
      <c r="A28344">
        <v>1400019</v>
      </c>
      <c r="B28344">
        <v>10</v>
      </c>
      <c r="C28344">
        <v>93</v>
      </c>
      <c r="D28344">
        <v>24033.72</v>
      </c>
    </row>
    <row r="28345" spans="1:4" x14ac:dyDescent="0.3">
      <c r="A28345">
        <v>1400019</v>
      </c>
      <c r="B28345">
        <v>10</v>
      </c>
      <c r="C28345">
        <v>94</v>
      </c>
      <c r="D28345">
        <v>25234.9</v>
      </c>
    </row>
    <row r="28346" spans="1:4" x14ac:dyDescent="0.3">
      <c r="A28346">
        <v>1400019</v>
      </c>
      <c r="B28346">
        <v>10</v>
      </c>
      <c r="C28346">
        <v>98</v>
      </c>
      <c r="D28346">
        <v>54284.32</v>
      </c>
    </row>
    <row r="28347" spans="1:4" x14ac:dyDescent="0.3">
      <c r="A28347">
        <v>1400019</v>
      </c>
      <c r="B28347">
        <v>10</v>
      </c>
      <c r="C28347">
        <v>100</v>
      </c>
      <c r="D28347">
        <v>53711.18</v>
      </c>
    </row>
    <row r="28348" spans="1:4" x14ac:dyDescent="0.3">
      <c r="A28348">
        <v>1400019</v>
      </c>
      <c r="B28348">
        <v>11</v>
      </c>
      <c r="C28348">
        <v>-1</v>
      </c>
      <c r="D28348">
        <v>11205.91</v>
      </c>
    </row>
    <row r="28349" spans="1:4" x14ac:dyDescent="0.3">
      <c r="A28349">
        <v>1400019</v>
      </c>
      <c r="B28349">
        <v>11</v>
      </c>
      <c r="C28349">
        <v>4</v>
      </c>
      <c r="D28349">
        <v>35670.5</v>
      </c>
    </row>
    <row r="28350" spans="1:4" x14ac:dyDescent="0.3">
      <c r="A28350">
        <v>1400019</v>
      </c>
      <c r="B28350">
        <v>11</v>
      </c>
      <c r="C28350">
        <v>6</v>
      </c>
      <c r="D28350">
        <v>12586.96</v>
      </c>
    </row>
    <row r="28351" spans="1:4" x14ac:dyDescent="0.3">
      <c r="A28351">
        <v>1400019</v>
      </c>
      <c r="B28351">
        <v>11</v>
      </c>
      <c r="C28351">
        <v>11</v>
      </c>
      <c r="D28351">
        <v>34690.730000000003</v>
      </c>
    </row>
    <row r="28352" spans="1:4" x14ac:dyDescent="0.3">
      <c r="A28352">
        <v>1400019</v>
      </c>
      <c r="B28352">
        <v>11</v>
      </c>
      <c r="C28352">
        <v>18</v>
      </c>
      <c r="D28352">
        <v>35818.58</v>
      </c>
    </row>
    <row r="28353" spans="1:4" x14ac:dyDescent="0.3">
      <c r="A28353">
        <v>1400019</v>
      </c>
      <c r="B28353">
        <v>11</v>
      </c>
      <c r="C28353">
        <v>19</v>
      </c>
      <c r="D28353">
        <v>23024.39</v>
      </c>
    </row>
    <row r="28354" spans="1:4" x14ac:dyDescent="0.3">
      <c r="A28354">
        <v>1400019</v>
      </c>
      <c r="B28354">
        <v>11</v>
      </c>
      <c r="C28354">
        <v>22</v>
      </c>
      <c r="D28354">
        <v>39371.449999999997</v>
      </c>
    </row>
    <row r="28355" spans="1:4" x14ac:dyDescent="0.3">
      <c r="A28355">
        <v>1400019</v>
      </c>
      <c r="B28355">
        <v>11</v>
      </c>
      <c r="C28355">
        <v>23</v>
      </c>
      <c r="D28355">
        <v>23478.6</v>
      </c>
    </row>
    <row r="28356" spans="1:4" x14ac:dyDescent="0.3">
      <c r="A28356">
        <v>1400019</v>
      </c>
      <c r="B28356">
        <v>11</v>
      </c>
      <c r="C28356">
        <v>26</v>
      </c>
      <c r="D28356">
        <v>7960.73</v>
      </c>
    </row>
    <row r="28357" spans="1:4" x14ac:dyDescent="0.3">
      <c r="A28357">
        <v>1400019</v>
      </c>
      <c r="B28357">
        <v>11</v>
      </c>
      <c r="C28357">
        <v>29</v>
      </c>
      <c r="D28357">
        <v>30371.16</v>
      </c>
    </row>
    <row r="28358" spans="1:4" x14ac:dyDescent="0.3">
      <c r="A28358">
        <v>1400019</v>
      </c>
      <c r="B28358">
        <v>11</v>
      </c>
      <c r="C28358">
        <v>32</v>
      </c>
      <c r="D28358">
        <v>22574.27</v>
      </c>
    </row>
    <row r="28359" spans="1:4" x14ac:dyDescent="0.3">
      <c r="A28359">
        <v>1400019</v>
      </c>
      <c r="B28359">
        <v>11</v>
      </c>
      <c r="C28359">
        <v>35</v>
      </c>
      <c r="D28359">
        <v>24130.9</v>
      </c>
    </row>
    <row r="28360" spans="1:4" x14ac:dyDescent="0.3">
      <c r="A28360">
        <v>1400019</v>
      </c>
      <c r="B28360">
        <v>11</v>
      </c>
      <c r="C28360">
        <v>40</v>
      </c>
      <c r="D28360">
        <v>28004.2</v>
      </c>
    </row>
    <row r="28361" spans="1:4" x14ac:dyDescent="0.3">
      <c r="A28361">
        <v>1400019</v>
      </c>
      <c r="B28361">
        <v>11</v>
      </c>
      <c r="C28361">
        <v>44</v>
      </c>
      <c r="D28361">
        <v>32281.46</v>
      </c>
    </row>
    <row r="28362" spans="1:4" x14ac:dyDescent="0.3">
      <c r="A28362">
        <v>1400019</v>
      </c>
      <c r="B28362">
        <v>11</v>
      </c>
      <c r="C28362">
        <v>50</v>
      </c>
      <c r="D28362">
        <v>22692.69</v>
      </c>
    </row>
    <row r="28363" spans="1:4" x14ac:dyDescent="0.3">
      <c r="A28363">
        <v>1400019</v>
      </c>
      <c r="B28363">
        <v>11</v>
      </c>
      <c r="C28363">
        <v>55</v>
      </c>
      <c r="D28363">
        <v>19144.11</v>
      </c>
    </row>
    <row r="28364" spans="1:4" x14ac:dyDescent="0.3">
      <c r="A28364">
        <v>1400019</v>
      </c>
      <c r="B28364">
        <v>11</v>
      </c>
      <c r="C28364">
        <v>58</v>
      </c>
      <c r="D28364">
        <v>51017.52</v>
      </c>
    </row>
    <row r="28365" spans="1:4" x14ac:dyDescent="0.3">
      <c r="A28365">
        <v>1400019</v>
      </c>
      <c r="B28365">
        <v>11</v>
      </c>
      <c r="C28365">
        <v>59</v>
      </c>
      <c r="D28365">
        <v>55440.99</v>
      </c>
    </row>
    <row r="28366" spans="1:4" x14ac:dyDescent="0.3">
      <c r="A28366">
        <v>1400019</v>
      </c>
      <c r="B28366">
        <v>11</v>
      </c>
      <c r="C28366">
        <v>60</v>
      </c>
      <c r="D28366">
        <v>36816.379999999997</v>
      </c>
    </row>
    <row r="28367" spans="1:4" x14ac:dyDescent="0.3">
      <c r="A28367">
        <v>1400019</v>
      </c>
      <c r="B28367">
        <v>11</v>
      </c>
      <c r="C28367">
        <v>61</v>
      </c>
      <c r="D28367">
        <v>15146.46</v>
      </c>
    </row>
    <row r="28368" spans="1:4" x14ac:dyDescent="0.3">
      <c r="A28368">
        <v>1400019</v>
      </c>
      <c r="B28368">
        <v>11</v>
      </c>
      <c r="C28368">
        <v>62</v>
      </c>
      <c r="D28368">
        <v>10555.4</v>
      </c>
    </row>
    <row r="28369" spans="1:4" x14ac:dyDescent="0.3">
      <c r="A28369">
        <v>1400019</v>
      </c>
      <c r="B28369">
        <v>11</v>
      </c>
      <c r="C28369">
        <v>65</v>
      </c>
      <c r="D28369">
        <v>34008.01</v>
      </c>
    </row>
    <row r="28370" spans="1:4" x14ac:dyDescent="0.3">
      <c r="A28370">
        <v>1400019</v>
      </c>
      <c r="B28370">
        <v>11</v>
      </c>
      <c r="C28370">
        <v>67</v>
      </c>
      <c r="D28370">
        <v>56638.37</v>
      </c>
    </row>
    <row r="28371" spans="1:4" x14ac:dyDescent="0.3">
      <c r="A28371">
        <v>1400019</v>
      </c>
      <c r="B28371">
        <v>11</v>
      </c>
      <c r="C28371">
        <v>71</v>
      </c>
      <c r="D28371">
        <v>33330.410000000003</v>
      </c>
    </row>
    <row r="28372" spans="1:4" x14ac:dyDescent="0.3">
      <c r="A28372">
        <v>1400019</v>
      </c>
      <c r="B28372">
        <v>11</v>
      </c>
      <c r="C28372">
        <v>75</v>
      </c>
      <c r="D28372">
        <v>20190.03</v>
      </c>
    </row>
    <row r="28373" spans="1:4" x14ac:dyDescent="0.3">
      <c r="A28373">
        <v>1400019</v>
      </c>
      <c r="B28373">
        <v>11</v>
      </c>
      <c r="C28373">
        <v>76</v>
      </c>
      <c r="D28373">
        <v>49295.77</v>
      </c>
    </row>
    <row r="28374" spans="1:4" x14ac:dyDescent="0.3">
      <c r="A28374">
        <v>1400019</v>
      </c>
      <c r="B28374">
        <v>11</v>
      </c>
      <c r="C28374">
        <v>79</v>
      </c>
      <c r="D28374">
        <v>58997.59</v>
      </c>
    </row>
    <row r="28375" spans="1:4" x14ac:dyDescent="0.3">
      <c r="A28375">
        <v>1400019</v>
      </c>
      <c r="B28375">
        <v>11</v>
      </c>
      <c r="C28375">
        <v>81</v>
      </c>
      <c r="D28375">
        <v>23431.119999999999</v>
      </c>
    </row>
    <row r="28376" spans="1:4" x14ac:dyDescent="0.3">
      <c r="A28376">
        <v>1400019</v>
      </c>
      <c r="B28376">
        <v>11</v>
      </c>
      <c r="C28376">
        <v>84</v>
      </c>
      <c r="D28376">
        <v>52134.07</v>
      </c>
    </row>
    <row r="28377" spans="1:4" x14ac:dyDescent="0.3">
      <c r="A28377">
        <v>1400019</v>
      </c>
      <c r="B28377">
        <v>11</v>
      </c>
      <c r="C28377">
        <v>86</v>
      </c>
      <c r="D28377">
        <v>50601.98</v>
      </c>
    </row>
    <row r="28378" spans="1:4" x14ac:dyDescent="0.3">
      <c r="A28378">
        <v>1400019</v>
      </c>
      <c r="B28378">
        <v>11</v>
      </c>
      <c r="C28378">
        <v>88</v>
      </c>
      <c r="D28378">
        <v>51698.29</v>
      </c>
    </row>
    <row r="28379" spans="1:4" x14ac:dyDescent="0.3">
      <c r="A28379">
        <v>1400019</v>
      </c>
      <c r="B28379">
        <v>11</v>
      </c>
      <c r="C28379">
        <v>90</v>
      </c>
      <c r="D28379">
        <v>32978.54</v>
      </c>
    </row>
    <row r="28380" spans="1:4" x14ac:dyDescent="0.3">
      <c r="A28380">
        <v>1400019</v>
      </c>
      <c r="B28380">
        <v>11</v>
      </c>
      <c r="C28380">
        <v>91</v>
      </c>
      <c r="D28380">
        <v>32112.62</v>
      </c>
    </row>
    <row r="28381" spans="1:4" x14ac:dyDescent="0.3">
      <c r="A28381">
        <v>1400019</v>
      </c>
      <c r="B28381">
        <v>11</v>
      </c>
      <c r="C28381">
        <v>96</v>
      </c>
      <c r="D28381">
        <v>39223.58</v>
      </c>
    </row>
    <row r="28382" spans="1:4" x14ac:dyDescent="0.3">
      <c r="A28382">
        <v>1400019</v>
      </c>
      <c r="B28382">
        <v>11</v>
      </c>
      <c r="C28382">
        <v>98</v>
      </c>
      <c r="D28382">
        <v>51817.279999999999</v>
      </c>
    </row>
    <row r="28383" spans="1:4" x14ac:dyDescent="0.3">
      <c r="A28383">
        <v>1400019</v>
      </c>
      <c r="B28383">
        <v>11</v>
      </c>
      <c r="C28383">
        <v>99</v>
      </c>
      <c r="D28383">
        <v>11454.34</v>
      </c>
    </row>
    <row r="28384" spans="1:4" x14ac:dyDescent="0.3">
      <c r="A28384">
        <v>1400019</v>
      </c>
      <c r="B28384">
        <v>12</v>
      </c>
      <c r="C28384">
        <v>-1</v>
      </c>
      <c r="D28384">
        <v>13374.99</v>
      </c>
    </row>
    <row r="28385" spans="1:4" x14ac:dyDescent="0.3">
      <c r="A28385">
        <v>1400019</v>
      </c>
      <c r="B28385">
        <v>12</v>
      </c>
      <c r="C28385">
        <v>5</v>
      </c>
      <c r="D28385">
        <v>12128.39</v>
      </c>
    </row>
    <row r="28386" spans="1:4" x14ac:dyDescent="0.3">
      <c r="A28386">
        <v>1400019</v>
      </c>
      <c r="B28386">
        <v>12</v>
      </c>
      <c r="C28386">
        <v>8</v>
      </c>
      <c r="D28386">
        <v>15242</v>
      </c>
    </row>
    <row r="28387" spans="1:4" x14ac:dyDescent="0.3">
      <c r="A28387">
        <v>1400019</v>
      </c>
      <c r="B28387">
        <v>12</v>
      </c>
      <c r="C28387">
        <v>9</v>
      </c>
      <c r="D28387">
        <v>48617.19</v>
      </c>
    </row>
    <row r="28388" spans="1:4" x14ac:dyDescent="0.3">
      <c r="A28388">
        <v>1400019</v>
      </c>
      <c r="B28388">
        <v>12</v>
      </c>
      <c r="C28388">
        <v>11</v>
      </c>
      <c r="D28388">
        <v>18520.310000000001</v>
      </c>
    </row>
    <row r="28389" spans="1:4" x14ac:dyDescent="0.3">
      <c r="A28389">
        <v>1400019</v>
      </c>
      <c r="B28389">
        <v>12</v>
      </c>
      <c r="C28389">
        <v>14</v>
      </c>
      <c r="D28389">
        <v>3543</v>
      </c>
    </row>
    <row r="28390" spans="1:4" x14ac:dyDescent="0.3">
      <c r="A28390">
        <v>1400019</v>
      </c>
      <c r="B28390">
        <v>12</v>
      </c>
      <c r="C28390">
        <v>18</v>
      </c>
      <c r="D28390">
        <v>32632.35</v>
      </c>
    </row>
    <row r="28391" spans="1:4" x14ac:dyDescent="0.3">
      <c r="A28391">
        <v>1400019</v>
      </c>
      <c r="B28391">
        <v>12</v>
      </c>
      <c r="C28391">
        <v>19</v>
      </c>
      <c r="D28391">
        <v>35415.769999999997</v>
      </c>
    </row>
    <row r="28392" spans="1:4" x14ac:dyDescent="0.3">
      <c r="A28392">
        <v>1400019</v>
      </c>
      <c r="B28392">
        <v>12</v>
      </c>
      <c r="C28392">
        <v>20</v>
      </c>
      <c r="D28392">
        <v>9307.26</v>
      </c>
    </row>
    <row r="28393" spans="1:4" x14ac:dyDescent="0.3">
      <c r="A28393">
        <v>1400019</v>
      </c>
      <c r="B28393">
        <v>12</v>
      </c>
      <c r="C28393">
        <v>26</v>
      </c>
      <c r="D28393">
        <v>24824.400000000001</v>
      </c>
    </row>
    <row r="28394" spans="1:4" x14ac:dyDescent="0.3">
      <c r="A28394">
        <v>1400019</v>
      </c>
      <c r="B28394">
        <v>12</v>
      </c>
      <c r="C28394">
        <v>29</v>
      </c>
      <c r="D28394">
        <v>32627.8</v>
      </c>
    </row>
    <row r="28395" spans="1:4" x14ac:dyDescent="0.3">
      <c r="A28395">
        <v>1400019</v>
      </c>
      <c r="B28395">
        <v>12</v>
      </c>
      <c r="C28395">
        <v>32</v>
      </c>
      <c r="D28395">
        <v>45179.48</v>
      </c>
    </row>
    <row r="28396" spans="1:4" x14ac:dyDescent="0.3">
      <c r="A28396">
        <v>1400019</v>
      </c>
      <c r="B28396">
        <v>12</v>
      </c>
      <c r="C28396">
        <v>35</v>
      </c>
      <c r="D28396">
        <v>40608.75</v>
      </c>
    </row>
    <row r="28397" spans="1:4" x14ac:dyDescent="0.3">
      <c r="A28397">
        <v>1400019</v>
      </c>
      <c r="B28397">
        <v>12</v>
      </c>
      <c r="C28397">
        <v>36</v>
      </c>
      <c r="D28397">
        <v>32191.61</v>
      </c>
    </row>
    <row r="28398" spans="1:4" x14ac:dyDescent="0.3">
      <c r="A28398">
        <v>1400019</v>
      </c>
      <c r="B28398">
        <v>12</v>
      </c>
      <c r="C28398">
        <v>37</v>
      </c>
      <c r="D28398">
        <v>21500.94</v>
      </c>
    </row>
    <row r="28399" spans="1:4" x14ac:dyDescent="0.3">
      <c r="A28399">
        <v>1400019</v>
      </c>
      <c r="B28399">
        <v>12</v>
      </c>
      <c r="C28399">
        <v>40</v>
      </c>
      <c r="D28399">
        <v>16404.150000000001</v>
      </c>
    </row>
    <row r="28400" spans="1:4" x14ac:dyDescent="0.3">
      <c r="A28400">
        <v>1400019</v>
      </c>
      <c r="B28400">
        <v>12</v>
      </c>
      <c r="C28400">
        <v>42</v>
      </c>
      <c r="D28400">
        <v>30247.13</v>
      </c>
    </row>
    <row r="28401" spans="1:4" x14ac:dyDescent="0.3">
      <c r="A28401">
        <v>1400019</v>
      </c>
      <c r="B28401">
        <v>12</v>
      </c>
      <c r="C28401">
        <v>43</v>
      </c>
      <c r="D28401">
        <v>13953.71</v>
      </c>
    </row>
    <row r="28402" spans="1:4" x14ac:dyDescent="0.3">
      <c r="A28402">
        <v>1400019</v>
      </c>
      <c r="B28402">
        <v>12</v>
      </c>
      <c r="C28402">
        <v>44</v>
      </c>
      <c r="D28402">
        <v>18683.330000000002</v>
      </c>
    </row>
    <row r="28403" spans="1:4" x14ac:dyDescent="0.3">
      <c r="A28403">
        <v>1400019</v>
      </c>
      <c r="B28403">
        <v>12</v>
      </c>
      <c r="C28403">
        <v>47</v>
      </c>
      <c r="D28403">
        <v>27756.86</v>
      </c>
    </row>
    <row r="28404" spans="1:4" x14ac:dyDescent="0.3">
      <c r="A28404">
        <v>1400019</v>
      </c>
      <c r="B28404">
        <v>12</v>
      </c>
      <c r="C28404">
        <v>51</v>
      </c>
      <c r="D28404">
        <v>14597.09</v>
      </c>
    </row>
    <row r="28405" spans="1:4" x14ac:dyDescent="0.3">
      <c r="A28405">
        <v>1400019</v>
      </c>
      <c r="B28405">
        <v>12</v>
      </c>
      <c r="C28405">
        <v>52</v>
      </c>
      <c r="D28405">
        <v>23210.44</v>
      </c>
    </row>
    <row r="28406" spans="1:4" x14ac:dyDescent="0.3">
      <c r="A28406">
        <v>1400019</v>
      </c>
      <c r="B28406">
        <v>12</v>
      </c>
      <c r="C28406">
        <v>55</v>
      </c>
      <c r="D28406">
        <v>23605.279999999999</v>
      </c>
    </row>
    <row r="28407" spans="1:4" x14ac:dyDescent="0.3">
      <c r="A28407">
        <v>1400019</v>
      </c>
      <c r="B28407">
        <v>12</v>
      </c>
      <c r="C28407">
        <v>57</v>
      </c>
      <c r="D28407">
        <v>28259.119999999999</v>
      </c>
    </row>
    <row r="28408" spans="1:4" x14ac:dyDescent="0.3">
      <c r="A28408">
        <v>1400019</v>
      </c>
      <c r="B28408">
        <v>12</v>
      </c>
      <c r="C28408">
        <v>58</v>
      </c>
      <c r="D28408">
        <v>24873.45</v>
      </c>
    </row>
    <row r="28409" spans="1:4" x14ac:dyDescent="0.3">
      <c r="A28409">
        <v>1400019</v>
      </c>
      <c r="B28409">
        <v>12</v>
      </c>
      <c r="C28409">
        <v>60</v>
      </c>
      <c r="D28409">
        <v>22692.34</v>
      </c>
    </row>
    <row r="28410" spans="1:4" x14ac:dyDescent="0.3">
      <c r="A28410">
        <v>1400019</v>
      </c>
      <c r="B28410">
        <v>12</v>
      </c>
      <c r="C28410">
        <v>61</v>
      </c>
      <c r="D28410">
        <v>30218.62</v>
      </c>
    </row>
    <row r="28411" spans="1:4" x14ac:dyDescent="0.3">
      <c r="A28411">
        <v>1400019</v>
      </c>
      <c r="B28411">
        <v>12</v>
      </c>
      <c r="C28411">
        <v>62</v>
      </c>
      <c r="D28411">
        <v>26016.959999999999</v>
      </c>
    </row>
    <row r="28412" spans="1:4" x14ac:dyDescent="0.3">
      <c r="A28412">
        <v>1400019</v>
      </c>
      <c r="B28412">
        <v>12</v>
      </c>
      <c r="C28412">
        <v>63</v>
      </c>
      <c r="D28412">
        <v>24905.46</v>
      </c>
    </row>
    <row r="28413" spans="1:4" x14ac:dyDescent="0.3">
      <c r="A28413">
        <v>1400019</v>
      </c>
      <c r="B28413">
        <v>12</v>
      </c>
      <c r="C28413">
        <v>64</v>
      </c>
      <c r="D28413">
        <v>19468.599999999999</v>
      </c>
    </row>
    <row r="28414" spans="1:4" x14ac:dyDescent="0.3">
      <c r="A28414">
        <v>1400019</v>
      </c>
      <c r="B28414">
        <v>12</v>
      </c>
      <c r="C28414">
        <v>66</v>
      </c>
      <c r="D28414">
        <v>19489.39</v>
      </c>
    </row>
    <row r="28415" spans="1:4" x14ac:dyDescent="0.3">
      <c r="A28415">
        <v>1400019</v>
      </c>
      <c r="B28415">
        <v>12</v>
      </c>
      <c r="C28415">
        <v>68</v>
      </c>
      <c r="D28415">
        <v>8233.42</v>
      </c>
    </row>
    <row r="28416" spans="1:4" x14ac:dyDescent="0.3">
      <c r="A28416">
        <v>1400019</v>
      </c>
      <c r="B28416">
        <v>12</v>
      </c>
      <c r="C28416">
        <v>69</v>
      </c>
      <c r="D28416">
        <v>17114.57</v>
      </c>
    </row>
    <row r="28417" spans="1:4" x14ac:dyDescent="0.3">
      <c r="A28417">
        <v>1400019</v>
      </c>
      <c r="B28417">
        <v>12</v>
      </c>
      <c r="C28417">
        <v>70</v>
      </c>
      <c r="D28417">
        <v>19793.810000000001</v>
      </c>
    </row>
    <row r="28418" spans="1:4" x14ac:dyDescent="0.3">
      <c r="A28418">
        <v>1400019</v>
      </c>
      <c r="B28418">
        <v>12</v>
      </c>
      <c r="C28418">
        <v>71</v>
      </c>
      <c r="D28418">
        <v>22506.21</v>
      </c>
    </row>
    <row r="28419" spans="1:4" x14ac:dyDescent="0.3">
      <c r="A28419">
        <v>1400019</v>
      </c>
      <c r="B28419">
        <v>12</v>
      </c>
      <c r="C28419">
        <v>72</v>
      </c>
      <c r="D28419">
        <v>16814.3</v>
      </c>
    </row>
    <row r="28420" spans="1:4" x14ac:dyDescent="0.3">
      <c r="A28420">
        <v>1400019</v>
      </c>
      <c r="B28420">
        <v>12</v>
      </c>
      <c r="C28420">
        <v>75</v>
      </c>
      <c r="D28420">
        <v>26242.18</v>
      </c>
    </row>
    <row r="28421" spans="1:4" x14ac:dyDescent="0.3">
      <c r="A28421">
        <v>1400019</v>
      </c>
      <c r="B28421">
        <v>12</v>
      </c>
      <c r="C28421">
        <v>80</v>
      </c>
      <c r="D28421">
        <v>42991.23</v>
      </c>
    </row>
    <row r="28422" spans="1:4" x14ac:dyDescent="0.3">
      <c r="A28422">
        <v>1400019</v>
      </c>
      <c r="B28422">
        <v>12</v>
      </c>
      <c r="C28422">
        <v>83</v>
      </c>
      <c r="D28422">
        <v>16779.63</v>
      </c>
    </row>
    <row r="28423" spans="1:4" x14ac:dyDescent="0.3">
      <c r="A28423">
        <v>1400019</v>
      </c>
      <c r="B28423">
        <v>12</v>
      </c>
      <c r="C28423">
        <v>84</v>
      </c>
      <c r="D28423">
        <v>23556.23</v>
      </c>
    </row>
    <row r="28424" spans="1:4" x14ac:dyDescent="0.3">
      <c r="A28424">
        <v>1400019</v>
      </c>
      <c r="B28424">
        <v>12</v>
      </c>
      <c r="C28424">
        <v>86</v>
      </c>
      <c r="D28424">
        <v>17138.41</v>
      </c>
    </row>
    <row r="28425" spans="1:4" x14ac:dyDescent="0.3">
      <c r="A28425">
        <v>1400019</v>
      </c>
      <c r="B28425">
        <v>12</v>
      </c>
      <c r="C28425">
        <v>87</v>
      </c>
      <c r="D28425">
        <v>12099.88</v>
      </c>
    </row>
    <row r="28426" spans="1:4" x14ac:dyDescent="0.3">
      <c r="A28426">
        <v>1400019</v>
      </c>
      <c r="B28426">
        <v>12</v>
      </c>
      <c r="C28426">
        <v>92</v>
      </c>
      <c r="D28426">
        <v>17891.78</v>
      </c>
    </row>
    <row r="28427" spans="1:4" x14ac:dyDescent="0.3">
      <c r="A28427">
        <v>1400019</v>
      </c>
      <c r="B28427">
        <v>12</v>
      </c>
      <c r="C28427">
        <v>93</v>
      </c>
      <c r="D28427">
        <v>10323.280000000001</v>
      </c>
    </row>
    <row r="28428" spans="1:4" x14ac:dyDescent="0.3">
      <c r="A28428">
        <v>1400019</v>
      </c>
      <c r="B28428">
        <v>12</v>
      </c>
      <c r="C28428">
        <v>94</v>
      </c>
      <c r="D28428">
        <v>30173.06</v>
      </c>
    </row>
    <row r="28429" spans="1:4" x14ac:dyDescent="0.3">
      <c r="A28429">
        <v>1400019</v>
      </c>
      <c r="B28429">
        <v>12</v>
      </c>
      <c r="C28429">
        <v>95</v>
      </c>
      <c r="D28429">
        <v>8499.64</v>
      </c>
    </row>
    <row r="28430" spans="1:4" x14ac:dyDescent="0.3">
      <c r="A28430">
        <v>1400019</v>
      </c>
      <c r="B28430">
        <v>12</v>
      </c>
      <c r="C28430">
        <v>99</v>
      </c>
      <c r="D28430">
        <v>57098.58</v>
      </c>
    </row>
    <row r="28431" spans="1:4" x14ac:dyDescent="0.3">
      <c r="A28431">
        <v>1400019</v>
      </c>
      <c r="B28431">
        <v>12</v>
      </c>
      <c r="C28431">
        <v>100</v>
      </c>
      <c r="D28431">
        <v>46759.59</v>
      </c>
    </row>
    <row r="28432" spans="1:4" x14ac:dyDescent="0.3">
      <c r="A28432">
        <v>1400019</v>
      </c>
      <c r="B28432">
        <v>13</v>
      </c>
      <c r="C28432">
        <v>-1</v>
      </c>
      <c r="D28432">
        <v>6422.79</v>
      </c>
    </row>
    <row r="28433" spans="1:4" x14ac:dyDescent="0.3">
      <c r="A28433">
        <v>1400019</v>
      </c>
      <c r="B28433">
        <v>13</v>
      </c>
      <c r="C28433">
        <v>3</v>
      </c>
      <c r="D28433">
        <v>8282.57</v>
      </c>
    </row>
    <row r="28434" spans="1:4" x14ac:dyDescent="0.3">
      <c r="A28434">
        <v>1400019</v>
      </c>
      <c r="B28434">
        <v>13</v>
      </c>
      <c r="C28434">
        <v>4</v>
      </c>
      <c r="D28434">
        <v>9049.7800000000007</v>
      </c>
    </row>
    <row r="28435" spans="1:4" x14ac:dyDescent="0.3">
      <c r="A28435">
        <v>1400019</v>
      </c>
      <c r="B28435">
        <v>13</v>
      </c>
      <c r="C28435">
        <v>5</v>
      </c>
      <c r="D28435">
        <v>10359.01</v>
      </c>
    </row>
    <row r="28436" spans="1:4" x14ac:dyDescent="0.3">
      <c r="A28436">
        <v>1400019</v>
      </c>
      <c r="B28436">
        <v>13</v>
      </c>
      <c r="C28436">
        <v>7</v>
      </c>
      <c r="D28436">
        <v>19389.43</v>
      </c>
    </row>
    <row r="28437" spans="1:4" x14ac:dyDescent="0.3">
      <c r="A28437">
        <v>1400019</v>
      </c>
      <c r="B28437">
        <v>13</v>
      </c>
      <c r="C28437">
        <v>9</v>
      </c>
      <c r="D28437">
        <v>27491.51</v>
      </c>
    </row>
    <row r="28438" spans="1:4" x14ac:dyDescent="0.3">
      <c r="A28438">
        <v>1400019</v>
      </c>
      <c r="B28438">
        <v>13</v>
      </c>
      <c r="C28438">
        <v>10</v>
      </c>
      <c r="D28438">
        <v>6436.98</v>
      </c>
    </row>
    <row r="28439" spans="1:4" x14ac:dyDescent="0.3">
      <c r="A28439">
        <v>1400019</v>
      </c>
      <c r="B28439">
        <v>13</v>
      </c>
      <c r="C28439">
        <v>11</v>
      </c>
      <c r="D28439">
        <v>11715.63</v>
      </c>
    </row>
    <row r="28440" spans="1:4" x14ac:dyDescent="0.3">
      <c r="A28440">
        <v>1400019</v>
      </c>
      <c r="B28440">
        <v>13</v>
      </c>
      <c r="C28440">
        <v>13</v>
      </c>
      <c r="D28440">
        <v>31995.26</v>
      </c>
    </row>
    <row r="28441" spans="1:4" x14ac:dyDescent="0.3">
      <c r="A28441">
        <v>1400019</v>
      </c>
      <c r="B28441">
        <v>13</v>
      </c>
      <c r="C28441">
        <v>14</v>
      </c>
      <c r="D28441">
        <v>3298.23</v>
      </c>
    </row>
    <row r="28442" spans="1:4" x14ac:dyDescent="0.3">
      <c r="A28442">
        <v>1400019</v>
      </c>
      <c r="B28442">
        <v>13</v>
      </c>
      <c r="C28442">
        <v>15</v>
      </c>
      <c r="D28442">
        <v>5761.33</v>
      </c>
    </row>
    <row r="28443" spans="1:4" x14ac:dyDescent="0.3">
      <c r="A28443">
        <v>1400019</v>
      </c>
      <c r="B28443">
        <v>13</v>
      </c>
      <c r="C28443">
        <v>17</v>
      </c>
      <c r="D28443">
        <v>12367.11</v>
      </c>
    </row>
    <row r="28444" spans="1:4" x14ac:dyDescent="0.3">
      <c r="A28444">
        <v>1400019</v>
      </c>
      <c r="B28444">
        <v>13</v>
      </c>
      <c r="C28444">
        <v>19</v>
      </c>
      <c r="D28444">
        <v>12917.34</v>
      </c>
    </row>
    <row r="28445" spans="1:4" x14ac:dyDescent="0.3">
      <c r="A28445">
        <v>1400019</v>
      </c>
      <c r="B28445">
        <v>13</v>
      </c>
      <c r="C28445">
        <v>20</v>
      </c>
      <c r="D28445">
        <v>16389.240000000002</v>
      </c>
    </row>
    <row r="28446" spans="1:4" x14ac:dyDescent="0.3">
      <c r="A28446">
        <v>1400019</v>
      </c>
      <c r="B28446">
        <v>13</v>
      </c>
      <c r="C28446">
        <v>21</v>
      </c>
      <c r="D28446">
        <v>17947.240000000002</v>
      </c>
    </row>
    <row r="28447" spans="1:4" x14ac:dyDescent="0.3">
      <c r="A28447">
        <v>1400019</v>
      </c>
      <c r="B28447">
        <v>13</v>
      </c>
      <c r="C28447">
        <v>26</v>
      </c>
      <c r="D28447">
        <v>6212.13</v>
      </c>
    </row>
    <row r="28448" spans="1:4" x14ac:dyDescent="0.3">
      <c r="A28448">
        <v>1400019</v>
      </c>
      <c r="B28448">
        <v>13</v>
      </c>
      <c r="C28448">
        <v>28</v>
      </c>
      <c r="D28448">
        <v>7623.91</v>
      </c>
    </row>
    <row r="28449" spans="1:4" x14ac:dyDescent="0.3">
      <c r="A28449">
        <v>1400019</v>
      </c>
      <c r="B28449">
        <v>13</v>
      </c>
      <c r="C28449">
        <v>30</v>
      </c>
      <c r="D28449">
        <v>28501.54</v>
      </c>
    </row>
    <row r="28450" spans="1:4" x14ac:dyDescent="0.3">
      <c r="A28450">
        <v>1400019</v>
      </c>
      <c r="B28450">
        <v>13</v>
      </c>
      <c r="C28450">
        <v>32</v>
      </c>
      <c r="D28450">
        <v>26384.47</v>
      </c>
    </row>
    <row r="28451" spans="1:4" x14ac:dyDescent="0.3">
      <c r="A28451">
        <v>1400019</v>
      </c>
      <c r="B28451">
        <v>13</v>
      </c>
      <c r="C28451">
        <v>33</v>
      </c>
      <c r="D28451">
        <v>34356.17</v>
      </c>
    </row>
    <row r="28452" spans="1:4" x14ac:dyDescent="0.3">
      <c r="A28452">
        <v>1400019</v>
      </c>
      <c r="B28452">
        <v>13</v>
      </c>
      <c r="C28452">
        <v>35</v>
      </c>
      <c r="D28452">
        <v>11117.34</v>
      </c>
    </row>
    <row r="28453" spans="1:4" x14ac:dyDescent="0.3">
      <c r="A28453">
        <v>1400019</v>
      </c>
      <c r="B28453">
        <v>13</v>
      </c>
      <c r="C28453">
        <v>36</v>
      </c>
      <c r="D28453">
        <v>23295.42</v>
      </c>
    </row>
    <row r="28454" spans="1:4" x14ac:dyDescent="0.3">
      <c r="A28454">
        <v>1400019</v>
      </c>
      <c r="B28454">
        <v>13</v>
      </c>
      <c r="C28454">
        <v>37</v>
      </c>
      <c r="D28454">
        <v>6955.17</v>
      </c>
    </row>
    <row r="28455" spans="1:4" x14ac:dyDescent="0.3">
      <c r="A28455">
        <v>1400019</v>
      </c>
      <c r="B28455">
        <v>13</v>
      </c>
      <c r="C28455">
        <v>38</v>
      </c>
      <c r="D28455">
        <v>32390.880000000001</v>
      </c>
    </row>
    <row r="28456" spans="1:4" x14ac:dyDescent="0.3">
      <c r="A28456">
        <v>1400019</v>
      </c>
      <c r="B28456">
        <v>13</v>
      </c>
      <c r="C28456">
        <v>39</v>
      </c>
      <c r="D28456">
        <v>3110.03</v>
      </c>
    </row>
    <row r="28457" spans="1:4" x14ac:dyDescent="0.3">
      <c r="A28457">
        <v>1400019</v>
      </c>
      <c r="B28457">
        <v>13</v>
      </c>
      <c r="C28457">
        <v>40</v>
      </c>
      <c r="D28457">
        <v>9846.7900000000009</v>
      </c>
    </row>
    <row r="28458" spans="1:4" x14ac:dyDescent="0.3">
      <c r="A28458">
        <v>1400019</v>
      </c>
      <c r="B28458">
        <v>13</v>
      </c>
      <c r="C28458">
        <v>43</v>
      </c>
      <c r="D28458">
        <v>2994.75</v>
      </c>
    </row>
    <row r="28459" spans="1:4" x14ac:dyDescent="0.3">
      <c r="A28459">
        <v>1400019</v>
      </c>
      <c r="B28459">
        <v>13</v>
      </c>
      <c r="C28459">
        <v>44</v>
      </c>
      <c r="D28459">
        <v>6643.74</v>
      </c>
    </row>
    <row r="28460" spans="1:4" x14ac:dyDescent="0.3">
      <c r="A28460">
        <v>1400019</v>
      </c>
      <c r="B28460">
        <v>13</v>
      </c>
      <c r="C28460">
        <v>46</v>
      </c>
      <c r="D28460">
        <v>8686.06</v>
      </c>
    </row>
    <row r="28461" spans="1:4" x14ac:dyDescent="0.3">
      <c r="A28461">
        <v>1400019</v>
      </c>
      <c r="B28461">
        <v>13</v>
      </c>
      <c r="C28461">
        <v>47</v>
      </c>
      <c r="D28461">
        <v>25235.78</v>
      </c>
    </row>
    <row r="28462" spans="1:4" x14ac:dyDescent="0.3">
      <c r="A28462">
        <v>1400019</v>
      </c>
      <c r="B28462">
        <v>13</v>
      </c>
      <c r="C28462">
        <v>50</v>
      </c>
      <c r="D28462">
        <v>14223.62</v>
      </c>
    </row>
    <row r="28463" spans="1:4" x14ac:dyDescent="0.3">
      <c r="A28463">
        <v>1400019</v>
      </c>
      <c r="B28463">
        <v>13</v>
      </c>
      <c r="C28463">
        <v>52</v>
      </c>
      <c r="D28463">
        <v>13736.87</v>
      </c>
    </row>
    <row r="28464" spans="1:4" x14ac:dyDescent="0.3">
      <c r="A28464">
        <v>1400019</v>
      </c>
      <c r="B28464">
        <v>13</v>
      </c>
      <c r="C28464">
        <v>53</v>
      </c>
      <c r="D28464">
        <v>7753.47</v>
      </c>
    </row>
    <row r="28465" spans="1:4" x14ac:dyDescent="0.3">
      <c r="A28465">
        <v>1400019</v>
      </c>
      <c r="B28465">
        <v>13</v>
      </c>
      <c r="C28465">
        <v>55</v>
      </c>
      <c r="D28465">
        <v>8469.91</v>
      </c>
    </row>
    <row r="28466" spans="1:4" x14ac:dyDescent="0.3">
      <c r="A28466">
        <v>1400019</v>
      </c>
      <c r="B28466">
        <v>13</v>
      </c>
      <c r="C28466">
        <v>56</v>
      </c>
      <c r="D28466">
        <v>9274.8799999999992</v>
      </c>
    </row>
    <row r="28467" spans="1:4" x14ac:dyDescent="0.3">
      <c r="A28467">
        <v>1400019</v>
      </c>
      <c r="B28467">
        <v>13</v>
      </c>
      <c r="C28467">
        <v>57</v>
      </c>
      <c r="D28467">
        <v>10449.35</v>
      </c>
    </row>
    <row r="28468" spans="1:4" x14ac:dyDescent="0.3">
      <c r="A28468">
        <v>1400019</v>
      </c>
      <c r="B28468">
        <v>13</v>
      </c>
      <c r="C28468">
        <v>58</v>
      </c>
      <c r="D28468">
        <v>7991.35</v>
      </c>
    </row>
    <row r="28469" spans="1:4" x14ac:dyDescent="0.3">
      <c r="A28469">
        <v>1400019</v>
      </c>
      <c r="B28469">
        <v>13</v>
      </c>
      <c r="C28469">
        <v>59</v>
      </c>
      <c r="D28469">
        <v>4544.2299999999996</v>
      </c>
    </row>
    <row r="28470" spans="1:4" x14ac:dyDescent="0.3">
      <c r="A28470">
        <v>1400019</v>
      </c>
      <c r="B28470">
        <v>13</v>
      </c>
      <c r="C28470">
        <v>60</v>
      </c>
      <c r="D28470">
        <v>6131.83</v>
      </c>
    </row>
    <row r="28471" spans="1:4" x14ac:dyDescent="0.3">
      <c r="A28471">
        <v>1400019</v>
      </c>
      <c r="B28471">
        <v>13</v>
      </c>
      <c r="C28471">
        <v>62</v>
      </c>
      <c r="D28471">
        <v>6719.07</v>
      </c>
    </row>
    <row r="28472" spans="1:4" x14ac:dyDescent="0.3">
      <c r="A28472">
        <v>1400019</v>
      </c>
      <c r="B28472">
        <v>13</v>
      </c>
      <c r="C28472">
        <v>63</v>
      </c>
      <c r="D28472">
        <v>21043.11</v>
      </c>
    </row>
    <row r="28473" spans="1:4" x14ac:dyDescent="0.3">
      <c r="A28473">
        <v>1400019</v>
      </c>
      <c r="B28473">
        <v>13</v>
      </c>
      <c r="C28473">
        <v>64</v>
      </c>
      <c r="D28473">
        <v>6222.29</v>
      </c>
    </row>
    <row r="28474" spans="1:4" x14ac:dyDescent="0.3">
      <c r="A28474">
        <v>1400019</v>
      </c>
      <c r="B28474">
        <v>13</v>
      </c>
      <c r="C28474">
        <v>66</v>
      </c>
      <c r="D28474">
        <v>9486.23</v>
      </c>
    </row>
    <row r="28475" spans="1:4" x14ac:dyDescent="0.3">
      <c r="A28475">
        <v>1400019</v>
      </c>
      <c r="B28475">
        <v>13</v>
      </c>
      <c r="C28475">
        <v>67</v>
      </c>
      <c r="D28475">
        <v>11814.79</v>
      </c>
    </row>
    <row r="28476" spans="1:4" x14ac:dyDescent="0.3">
      <c r="A28476">
        <v>1400019</v>
      </c>
      <c r="B28476">
        <v>13</v>
      </c>
      <c r="C28476">
        <v>68</v>
      </c>
      <c r="D28476">
        <v>35005.300000000003</v>
      </c>
    </row>
    <row r="28477" spans="1:4" x14ac:dyDescent="0.3">
      <c r="A28477">
        <v>1400019</v>
      </c>
      <c r="B28477">
        <v>13</v>
      </c>
      <c r="C28477">
        <v>71</v>
      </c>
      <c r="D28477">
        <v>10965.56</v>
      </c>
    </row>
    <row r="28478" spans="1:4" x14ac:dyDescent="0.3">
      <c r="A28478">
        <v>1400019</v>
      </c>
      <c r="B28478">
        <v>13</v>
      </c>
      <c r="C28478">
        <v>72</v>
      </c>
      <c r="D28478">
        <v>10562.07</v>
      </c>
    </row>
    <row r="28479" spans="1:4" x14ac:dyDescent="0.3">
      <c r="A28479">
        <v>1400019</v>
      </c>
      <c r="B28479">
        <v>13</v>
      </c>
      <c r="C28479">
        <v>75</v>
      </c>
      <c r="D28479">
        <v>12579.58</v>
      </c>
    </row>
    <row r="28480" spans="1:4" x14ac:dyDescent="0.3">
      <c r="A28480">
        <v>1400019</v>
      </c>
      <c r="B28480">
        <v>13</v>
      </c>
      <c r="C28480">
        <v>78</v>
      </c>
      <c r="D28480">
        <v>5603.84</v>
      </c>
    </row>
    <row r="28481" spans="1:4" x14ac:dyDescent="0.3">
      <c r="A28481">
        <v>1400019</v>
      </c>
      <c r="B28481">
        <v>13</v>
      </c>
      <c r="C28481">
        <v>81</v>
      </c>
      <c r="D28481">
        <v>11098.29</v>
      </c>
    </row>
    <row r="28482" spans="1:4" x14ac:dyDescent="0.3">
      <c r="A28482">
        <v>1400019</v>
      </c>
      <c r="B28482">
        <v>13</v>
      </c>
      <c r="C28482">
        <v>82</v>
      </c>
      <c r="D28482">
        <v>6699.14</v>
      </c>
    </row>
    <row r="28483" spans="1:4" x14ac:dyDescent="0.3">
      <c r="A28483">
        <v>1400019</v>
      </c>
      <c r="B28483">
        <v>13</v>
      </c>
      <c r="C28483">
        <v>83</v>
      </c>
      <c r="D28483">
        <v>7047.62</v>
      </c>
    </row>
    <row r="28484" spans="1:4" x14ac:dyDescent="0.3">
      <c r="A28484">
        <v>1400019</v>
      </c>
      <c r="B28484">
        <v>13</v>
      </c>
      <c r="C28484">
        <v>85</v>
      </c>
      <c r="D28484">
        <v>35955.519999999997</v>
      </c>
    </row>
    <row r="28485" spans="1:4" x14ac:dyDescent="0.3">
      <c r="A28485">
        <v>1400019</v>
      </c>
      <c r="B28485">
        <v>13</v>
      </c>
      <c r="C28485">
        <v>86</v>
      </c>
      <c r="D28485">
        <v>2897.41</v>
      </c>
    </row>
    <row r="28486" spans="1:4" x14ac:dyDescent="0.3">
      <c r="A28486">
        <v>1400019</v>
      </c>
      <c r="B28486">
        <v>13</v>
      </c>
      <c r="C28486">
        <v>89</v>
      </c>
      <c r="D28486">
        <v>15938.83</v>
      </c>
    </row>
    <row r="28487" spans="1:4" x14ac:dyDescent="0.3">
      <c r="A28487">
        <v>1400019</v>
      </c>
      <c r="B28487">
        <v>13</v>
      </c>
      <c r="C28487">
        <v>90</v>
      </c>
      <c r="D28487">
        <v>11559.52</v>
      </c>
    </row>
    <row r="28488" spans="1:4" x14ac:dyDescent="0.3">
      <c r="A28488">
        <v>1400019</v>
      </c>
      <c r="B28488">
        <v>13</v>
      </c>
      <c r="C28488">
        <v>95</v>
      </c>
      <c r="D28488">
        <v>18246.099999999999</v>
      </c>
    </row>
    <row r="28489" spans="1:4" x14ac:dyDescent="0.3">
      <c r="A28489">
        <v>1400019</v>
      </c>
      <c r="B28489">
        <v>13</v>
      </c>
      <c r="C28489">
        <v>97</v>
      </c>
      <c r="D28489">
        <v>15947.13</v>
      </c>
    </row>
    <row r="28490" spans="1:4" x14ac:dyDescent="0.3">
      <c r="A28490">
        <v>1400019</v>
      </c>
      <c r="B28490">
        <v>14</v>
      </c>
      <c r="C28490">
        <v>-1</v>
      </c>
      <c r="D28490">
        <v>3213.97</v>
      </c>
    </row>
    <row r="28491" spans="1:4" x14ac:dyDescent="0.3">
      <c r="A28491">
        <v>1400019</v>
      </c>
      <c r="B28491">
        <v>14</v>
      </c>
      <c r="C28491">
        <v>3</v>
      </c>
      <c r="D28491">
        <v>14610.87</v>
      </c>
    </row>
    <row r="28492" spans="1:4" x14ac:dyDescent="0.3">
      <c r="A28492">
        <v>1400019</v>
      </c>
      <c r="B28492">
        <v>14</v>
      </c>
      <c r="C28492">
        <v>4</v>
      </c>
      <c r="D28492">
        <v>2742.2</v>
      </c>
    </row>
    <row r="28493" spans="1:4" x14ac:dyDescent="0.3">
      <c r="A28493">
        <v>1400019</v>
      </c>
      <c r="B28493">
        <v>14</v>
      </c>
      <c r="C28493">
        <v>6</v>
      </c>
      <c r="D28493">
        <v>5030.7</v>
      </c>
    </row>
    <row r="28494" spans="1:4" x14ac:dyDescent="0.3">
      <c r="A28494">
        <v>1400019</v>
      </c>
      <c r="B28494">
        <v>14</v>
      </c>
      <c r="C28494">
        <v>8</v>
      </c>
      <c r="D28494">
        <v>48017.54</v>
      </c>
    </row>
    <row r="28495" spans="1:4" x14ac:dyDescent="0.3">
      <c r="A28495">
        <v>1400019</v>
      </c>
      <c r="B28495">
        <v>14</v>
      </c>
      <c r="C28495">
        <v>11</v>
      </c>
      <c r="D28495">
        <v>2048.59</v>
      </c>
    </row>
    <row r="28496" spans="1:4" x14ac:dyDescent="0.3">
      <c r="A28496">
        <v>1400019</v>
      </c>
      <c r="B28496">
        <v>14</v>
      </c>
      <c r="C28496">
        <v>12</v>
      </c>
      <c r="D28496">
        <v>2889.63</v>
      </c>
    </row>
    <row r="28497" spans="1:4" x14ac:dyDescent="0.3">
      <c r="A28497">
        <v>1400019</v>
      </c>
      <c r="B28497">
        <v>14</v>
      </c>
      <c r="C28497">
        <v>13</v>
      </c>
      <c r="D28497">
        <v>17919.71</v>
      </c>
    </row>
    <row r="28498" spans="1:4" x14ac:dyDescent="0.3">
      <c r="A28498">
        <v>1400019</v>
      </c>
      <c r="B28498">
        <v>14</v>
      </c>
      <c r="C28498">
        <v>36</v>
      </c>
      <c r="D28498">
        <v>2072.89</v>
      </c>
    </row>
    <row r="28499" spans="1:4" x14ac:dyDescent="0.3">
      <c r="A28499">
        <v>1400019</v>
      </c>
      <c r="B28499">
        <v>14</v>
      </c>
      <c r="C28499">
        <v>41</v>
      </c>
      <c r="D28499">
        <v>30359.68</v>
      </c>
    </row>
    <row r="28500" spans="1:4" x14ac:dyDescent="0.3">
      <c r="A28500">
        <v>1400019</v>
      </c>
      <c r="B28500">
        <v>14</v>
      </c>
      <c r="C28500">
        <v>48</v>
      </c>
      <c r="D28500">
        <v>7992.98</v>
      </c>
    </row>
    <row r="28501" spans="1:4" x14ac:dyDescent="0.3">
      <c r="A28501">
        <v>1400019</v>
      </c>
      <c r="B28501">
        <v>14</v>
      </c>
      <c r="C28501">
        <v>55</v>
      </c>
      <c r="D28501">
        <v>50260.160000000003</v>
      </c>
    </row>
    <row r="28502" spans="1:4" x14ac:dyDescent="0.3">
      <c r="A28502">
        <v>1400019</v>
      </c>
      <c r="B28502">
        <v>14</v>
      </c>
      <c r="C28502">
        <v>57</v>
      </c>
      <c r="D28502">
        <v>9255.43</v>
      </c>
    </row>
    <row r="28503" spans="1:4" x14ac:dyDescent="0.3">
      <c r="A28503">
        <v>1400019</v>
      </c>
      <c r="B28503">
        <v>14</v>
      </c>
      <c r="C28503">
        <v>60</v>
      </c>
      <c r="D28503">
        <v>74090.78</v>
      </c>
    </row>
    <row r="28504" spans="1:4" x14ac:dyDescent="0.3">
      <c r="A28504">
        <v>1400019</v>
      </c>
      <c r="B28504">
        <v>14</v>
      </c>
      <c r="C28504">
        <v>64</v>
      </c>
      <c r="D28504">
        <v>18577.82</v>
      </c>
    </row>
    <row r="28505" spans="1:4" x14ac:dyDescent="0.3">
      <c r="A28505">
        <v>1400019</v>
      </c>
      <c r="B28505">
        <v>14</v>
      </c>
      <c r="C28505">
        <v>69</v>
      </c>
      <c r="D28505">
        <v>17292.43</v>
      </c>
    </row>
    <row r="28506" spans="1:4" x14ac:dyDescent="0.3">
      <c r="A28506">
        <v>1400019</v>
      </c>
      <c r="B28506">
        <v>14</v>
      </c>
      <c r="C28506">
        <v>70</v>
      </c>
      <c r="D28506">
        <v>11607.6</v>
      </c>
    </row>
    <row r="28507" spans="1:4" x14ac:dyDescent="0.3">
      <c r="A28507">
        <v>1400019</v>
      </c>
      <c r="B28507">
        <v>14</v>
      </c>
      <c r="C28507">
        <v>75</v>
      </c>
      <c r="D28507">
        <v>38447.53</v>
      </c>
    </row>
    <row r="28508" spans="1:4" x14ac:dyDescent="0.3">
      <c r="A28508">
        <v>1400019</v>
      </c>
      <c r="B28508">
        <v>14</v>
      </c>
      <c r="C28508">
        <v>76</v>
      </c>
      <c r="D28508">
        <v>2545.23</v>
      </c>
    </row>
    <row r="28509" spans="1:4" x14ac:dyDescent="0.3">
      <c r="A28509">
        <v>1400019</v>
      </c>
      <c r="B28509">
        <v>14</v>
      </c>
      <c r="C28509">
        <v>78</v>
      </c>
      <c r="D28509">
        <v>32533.57</v>
      </c>
    </row>
    <row r="28510" spans="1:4" x14ac:dyDescent="0.3">
      <c r="A28510">
        <v>1400019</v>
      </c>
      <c r="B28510">
        <v>14</v>
      </c>
      <c r="C28510">
        <v>79</v>
      </c>
      <c r="D28510">
        <v>32004.51</v>
      </c>
    </row>
    <row r="28511" spans="1:4" x14ac:dyDescent="0.3">
      <c r="A28511">
        <v>1400019</v>
      </c>
      <c r="B28511">
        <v>14</v>
      </c>
      <c r="C28511">
        <v>83</v>
      </c>
      <c r="D28511">
        <v>1474.43</v>
      </c>
    </row>
    <row r="28512" spans="1:4" x14ac:dyDescent="0.3">
      <c r="A28512">
        <v>1400019</v>
      </c>
      <c r="B28512">
        <v>14</v>
      </c>
      <c r="C28512">
        <v>86</v>
      </c>
      <c r="D28512">
        <v>16222.35</v>
      </c>
    </row>
    <row r="28513" spans="1:4" x14ac:dyDescent="0.3">
      <c r="A28513">
        <v>1400019</v>
      </c>
      <c r="B28513">
        <v>14</v>
      </c>
      <c r="C28513">
        <v>92</v>
      </c>
      <c r="D28513">
        <v>9252.2199999999993</v>
      </c>
    </row>
    <row r="28514" spans="1:4" x14ac:dyDescent="0.3">
      <c r="A28514">
        <v>1400019</v>
      </c>
      <c r="B28514">
        <v>14</v>
      </c>
      <c r="C28514">
        <v>100</v>
      </c>
      <c r="D28514">
        <v>10696.61</v>
      </c>
    </row>
    <row r="28515" spans="1:4" x14ac:dyDescent="0.3">
      <c r="A28515">
        <v>1400019</v>
      </c>
      <c r="B28515">
        <v>15</v>
      </c>
      <c r="C28515">
        <v>-1</v>
      </c>
      <c r="D28515">
        <v>8200.25</v>
      </c>
    </row>
    <row r="28516" spans="1:4" x14ac:dyDescent="0.3">
      <c r="A28516">
        <v>1400019</v>
      </c>
      <c r="B28516">
        <v>15</v>
      </c>
      <c r="C28516">
        <v>4</v>
      </c>
      <c r="D28516">
        <v>54243.95</v>
      </c>
    </row>
    <row r="28517" spans="1:4" x14ac:dyDescent="0.3">
      <c r="A28517">
        <v>1400019</v>
      </c>
      <c r="B28517">
        <v>15</v>
      </c>
      <c r="C28517">
        <v>8</v>
      </c>
      <c r="D28517">
        <v>27555.08</v>
      </c>
    </row>
    <row r="28518" spans="1:4" x14ac:dyDescent="0.3">
      <c r="A28518">
        <v>1400019</v>
      </c>
      <c r="B28518">
        <v>15</v>
      </c>
      <c r="C28518">
        <v>22</v>
      </c>
      <c r="D28518">
        <v>33186.589999999997</v>
      </c>
    </row>
    <row r="28519" spans="1:4" x14ac:dyDescent="0.3">
      <c r="A28519">
        <v>1400019</v>
      </c>
      <c r="B28519">
        <v>15</v>
      </c>
      <c r="C28519">
        <v>23</v>
      </c>
      <c r="D28519">
        <v>21575.27</v>
      </c>
    </row>
    <row r="28520" spans="1:4" x14ac:dyDescent="0.3">
      <c r="A28520">
        <v>1400019</v>
      </c>
      <c r="B28520">
        <v>15</v>
      </c>
      <c r="C28520">
        <v>33</v>
      </c>
      <c r="D28520">
        <v>22588.880000000001</v>
      </c>
    </row>
    <row r="28521" spans="1:4" x14ac:dyDescent="0.3">
      <c r="A28521">
        <v>1400019</v>
      </c>
      <c r="B28521">
        <v>15</v>
      </c>
      <c r="C28521">
        <v>38</v>
      </c>
      <c r="D28521">
        <v>30233.99</v>
      </c>
    </row>
    <row r="28522" spans="1:4" x14ac:dyDescent="0.3">
      <c r="A28522">
        <v>1400019</v>
      </c>
      <c r="B28522">
        <v>15</v>
      </c>
      <c r="C28522">
        <v>44</v>
      </c>
      <c r="D28522">
        <v>9115.77</v>
      </c>
    </row>
    <row r="28523" spans="1:4" x14ac:dyDescent="0.3">
      <c r="A28523">
        <v>1400019</v>
      </c>
      <c r="B28523">
        <v>15</v>
      </c>
      <c r="C28523">
        <v>46</v>
      </c>
      <c r="D28523">
        <v>26960.94</v>
      </c>
    </row>
    <row r="28524" spans="1:4" x14ac:dyDescent="0.3">
      <c r="A28524">
        <v>1400019</v>
      </c>
      <c r="B28524">
        <v>15</v>
      </c>
      <c r="C28524">
        <v>47</v>
      </c>
      <c r="D28524">
        <v>58464.18</v>
      </c>
    </row>
    <row r="28525" spans="1:4" x14ac:dyDescent="0.3">
      <c r="A28525">
        <v>1400019</v>
      </c>
      <c r="B28525">
        <v>15</v>
      </c>
      <c r="C28525">
        <v>48</v>
      </c>
      <c r="D28525">
        <v>5434.37</v>
      </c>
    </row>
    <row r="28526" spans="1:4" x14ac:dyDescent="0.3">
      <c r="A28526">
        <v>1400019</v>
      </c>
      <c r="B28526">
        <v>15</v>
      </c>
      <c r="C28526">
        <v>53</v>
      </c>
      <c r="D28526">
        <v>38582.46</v>
      </c>
    </row>
    <row r="28527" spans="1:4" x14ac:dyDescent="0.3">
      <c r="A28527">
        <v>1400019</v>
      </c>
      <c r="B28527">
        <v>15</v>
      </c>
      <c r="C28527">
        <v>55</v>
      </c>
      <c r="D28527">
        <v>47718.080000000002</v>
      </c>
    </row>
    <row r="28528" spans="1:4" x14ac:dyDescent="0.3">
      <c r="A28528">
        <v>1400019</v>
      </c>
      <c r="B28528">
        <v>15</v>
      </c>
      <c r="C28528">
        <v>56</v>
      </c>
      <c r="D28528">
        <v>19346.29</v>
      </c>
    </row>
    <row r="28529" spans="1:4" x14ac:dyDescent="0.3">
      <c r="A28529">
        <v>1400019</v>
      </c>
      <c r="B28529">
        <v>15</v>
      </c>
      <c r="C28529">
        <v>62</v>
      </c>
      <c r="D28529">
        <v>62007.74</v>
      </c>
    </row>
    <row r="28530" spans="1:4" x14ac:dyDescent="0.3">
      <c r="A28530">
        <v>1400019</v>
      </c>
      <c r="B28530">
        <v>15</v>
      </c>
      <c r="C28530">
        <v>63</v>
      </c>
      <c r="D28530">
        <v>17507.12</v>
      </c>
    </row>
    <row r="28531" spans="1:4" x14ac:dyDescent="0.3">
      <c r="A28531">
        <v>1400019</v>
      </c>
      <c r="B28531">
        <v>15</v>
      </c>
      <c r="C28531">
        <v>64</v>
      </c>
      <c r="D28531">
        <v>53557.279999999999</v>
      </c>
    </row>
    <row r="28532" spans="1:4" x14ac:dyDescent="0.3">
      <c r="A28532">
        <v>1400019</v>
      </c>
      <c r="B28532">
        <v>15</v>
      </c>
      <c r="C28532">
        <v>66</v>
      </c>
      <c r="D28532">
        <v>26538.09</v>
      </c>
    </row>
    <row r="28533" spans="1:4" x14ac:dyDescent="0.3">
      <c r="A28533">
        <v>1400019</v>
      </c>
      <c r="B28533">
        <v>15</v>
      </c>
      <c r="C28533">
        <v>68</v>
      </c>
      <c r="D28533">
        <v>21628.31</v>
      </c>
    </row>
    <row r="28534" spans="1:4" x14ac:dyDescent="0.3">
      <c r="A28534">
        <v>1400019</v>
      </c>
      <c r="B28534">
        <v>15</v>
      </c>
      <c r="C28534">
        <v>71</v>
      </c>
      <c r="D28534">
        <v>52028.14</v>
      </c>
    </row>
    <row r="28535" spans="1:4" x14ac:dyDescent="0.3">
      <c r="A28535">
        <v>1400019</v>
      </c>
      <c r="B28535">
        <v>15</v>
      </c>
      <c r="C28535">
        <v>77</v>
      </c>
      <c r="D28535">
        <v>19202.38</v>
      </c>
    </row>
    <row r="28536" spans="1:4" x14ac:dyDescent="0.3">
      <c r="A28536">
        <v>1400019</v>
      </c>
      <c r="B28536">
        <v>15</v>
      </c>
      <c r="C28536">
        <v>81</v>
      </c>
      <c r="D28536">
        <v>31088.28</v>
      </c>
    </row>
    <row r="28537" spans="1:4" x14ac:dyDescent="0.3">
      <c r="A28537">
        <v>1400019</v>
      </c>
      <c r="B28537">
        <v>15</v>
      </c>
      <c r="C28537">
        <v>83</v>
      </c>
      <c r="D28537">
        <v>51248.91</v>
      </c>
    </row>
    <row r="28538" spans="1:4" x14ac:dyDescent="0.3">
      <c r="A28538">
        <v>1400019</v>
      </c>
      <c r="B28538">
        <v>15</v>
      </c>
      <c r="C28538">
        <v>84</v>
      </c>
      <c r="D28538">
        <v>21640.54</v>
      </c>
    </row>
    <row r="28539" spans="1:4" x14ac:dyDescent="0.3">
      <c r="A28539">
        <v>1400019</v>
      </c>
      <c r="B28539">
        <v>15</v>
      </c>
      <c r="C28539">
        <v>88</v>
      </c>
      <c r="D28539">
        <v>19345.13</v>
      </c>
    </row>
    <row r="28540" spans="1:4" x14ac:dyDescent="0.3">
      <c r="A28540">
        <v>1400019</v>
      </c>
      <c r="B28540">
        <v>15</v>
      </c>
      <c r="C28540">
        <v>92</v>
      </c>
      <c r="D28540">
        <v>40816.97</v>
      </c>
    </row>
    <row r="28541" spans="1:4" x14ac:dyDescent="0.3">
      <c r="A28541">
        <v>1400019</v>
      </c>
      <c r="B28541">
        <v>15</v>
      </c>
      <c r="C28541">
        <v>96</v>
      </c>
      <c r="D28541">
        <v>29564.28</v>
      </c>
    </row>
    <row r="28542" spans="1:4" x14ac:dyDescent="0.3">
      <c r="A28542">
        <v>1400019</v>
      </c>
      <c r="B28542">
        <v>16</v>
      </c>
      <c r="C28542">
        <v>-1</v>
      </c>
      <c r="D28542">
        <v>8985.6299999999992</v>
      </c>
    </row>
    <row r="28543" spans="1:4" x14ac:dyDescent="0.3">
      <c r="A28543">
        <v>1400019</v>
      </c>
      <c r="B28543">
        <v>16</v>
      </c>
      <c r="C28543">
        <v>1</v>
      </c>
      <c r="D28543">
        <v>42249.93</v>
      </c>
    </row>
    <row r="28544" spans="1:4" x14ac:dyDescent="0.3">
      <c r="A28544">
        <v>1400019</v>
      </c>
      <c r="B28544">
        <v>16</v>
      </c>
      <c r="C28544">
        <v>10</v>
      </c>
      <c r="D28544">
        <v>37383.870000000003</v>
      </c>
    </row>
    <row r="28545" spans="1:4" x14ac:dyDescent="0.3">
      <c r="A28545">
        <v>1400019</v>
      </c>
      <c r="B28545">
        <v>16</v>
      </c>
      <c r="C28545">
        <v>14</v>
      </c>
      <c r="D28545">
        <v>14175.89</v>
      </c>
    </row>
    <row r="28546" spans="1:4" x14ac:dyDescent="0.3">
      <c r="A28546">
        <v>1400019</v>
      </c>
      <c r="B28546">
        <v>16</v>
      </c>
      <c r="C28546">
        <v>16</v>
      </c>
      <c r="D28546">
        <v>37937.120000000003</v>
      </c>
    </row>
    <row r="28547" spans="1:4" x14ac:dyDescent="0.3">
      <c r="A28547">
        <v>1400019</v>
      </c>
      <c r="B28547">
        <v>16</v>
      </c>
      <c r="C28547">
        <v>19</v>
      </c>
      <c r="D28547">
        <v>21550.15</v>
      </c>
    </row>
    <row r="28548" spans="1:4" x14ac:dyDescent="0.3">
      <c r="A28548">
        <v>1400019</v>
      </c>
      <c r="B28548">
        <v>16</v>
      </c>
      <c r="C28548">
        <v>20</v>
      </c>
      <c r="D28548">
        <v>29112.93</v>
      </c>
    </row>
    <row r="28549" spans="1:4" x14ac:dyDescent="0.3">
      <c r="A28549">
        <v>1400019</v>
      </c>
      <c r="B28549">
        <v>16</v>
      </c>
      <c r="C28549">
        <v>23</v>
      </c>
      <c r="D28549">
        <v>55025.57</v>
      </c>
    </row>
    <row r="28550" spans="1:4" x14ac:dyDescent="0.3">
      <c r="A28550">
        <v>1400019</v>
      </c>
      <c r="B28550">
        <v>16</v>
      </c>
      <c r="C28550">
        <v>25</v>
      </c>
      <c r="D28550">
        <v>23272.45</v>
      </c>
    </row>
    <row r="28551" spans="1:4" x14ac:dyDescent="0.3">
      <c r="A28551">
        <v>1400019</v>
      </c>
      <c r="B28551">
        <v>16</v>
      </c>
      <c r="C28551">
        <v>28</v>
      </c>
      <c r="D28551">
        <v>3865.64</v>
      </c>
    </row>
    <row r="28552" spans="1:4" x14ac:dyDescent="0.3">
      <c r="A28552">
        <v>1400019</v>
      </c>
      <c r="B28552">
        <v>16</v>
      </c>
      <c r="C28552">
        <v>30</v>
      </c>
      <c r="D28552">
        <v>32262.57</v>
      </c>
    </row>
    <row r="28553" spans="1:4" x14ac:dyDescent="0.3">
      <c r="A28553">
        <v>1400019</v>
      </c>
      <c r="B28553">
        <v>16</v>
      </c>
      <c r="C28553">
        <v>31</v>
      </c>
      <c r="D28553">
        <v>35959.730000000003</v>
      </c>
    </row>
    <row r="28554" spans="1:4" x14ac:dyDescent="0.3">
      <c r="A28554">
        <v>1400019</v>
      </c>
      <c r="B28554">
        <v>16</v>
      </c>
      <c r="C28554">
        <v>35</v>
      </c>
      <c r="D28554">
        <v>43549</v>
      </c>
    </row>
    <row r="28555" spans="1:4" x14ac:dyDescent="0.3">
      <c r="A28555">
        <v>1400019</v>
      </c>
      <c r="B28555">
        <v>16</v>
      </c>
      <c r="C28555">
        <v>36</v>
      </c>
      <c r="D28555">
        <v>30161.08</v>
      </c>
    </row>
    <row r="28556" spans="1:4" x14ac:dyDescent="0.3">
      <c r="A28556">
        <v>1400019</v>
      </c>
      <c r="B28556">
        <v>16</v>
      </c>
      <c r="C28556">
        <v>39</v>
      </c>
      <c r="D28556">
        <v>19535.009999999998</v>
      </c>
    </row>
    <row r="28557" spans="1:4" x14ac:dyDescent="0.3">
      <c r="A28557">
        <v>1400019</v>
      </c>
      <c r="B28557">
        <v>16</v>
      </c>
      <c r="C28557">
        <v>41</v>
      </c>
      <c r="D28557">
        <v>18491.72</v>
      </c>
    </row>
    <row r="28558" spans="1:4" x14ac:dyDescent="0.3">
      <c r="A28558">
        <v>1400019</v>
      </c>
      <c r="B28558">
        <v>16</v>
      </c>
      <c r="C28558">
        <v>45</v>
      </c>
      <c r="D28558">
        <v>41916.980000000003</v>
      </c>
    </row>
    <row r="28559" spans="1:4" x14ac:dyDescent="0.3">
      <c r="A28559">
        <v>1400019</v>
      </c>
      <c r="B28559">
        <v>16</v>
      </c>
      <c r="C28559">
        <v>50</v>
      </c>
      <c r="D28559">
        <v>56498.16</v>
      </c>
    </row>
    <row r="28560" spans="1:4" x14ac:dyDescent="0.3">
      <c r="A28560">
        <v>1400019</v>
      </c>
      <c r="B28560">
        <v>16</v>
      </c>
      <c r="C28560">
        <v>55</v>
      </c>
      <c r="D28560">
        <v>20031.61</v>
      </c>
    </row>
    <row r="28561" spans="1:4" x14ac:dyDescent="0.3">
      <c r="A28561">
        <v>1400019</v>
      </c>
      <c r="B28561">
        <v>16</v>
      </c>
      <c r="C28561">
        <v>58</v>
      </c>
      <c r="D28561">
        <v>51518.400000000001</v>
      </c>
    </row>
    <row r="28562" spans="1:4" x14ac:dyDescent="0.3">
      <c r="A28562">
        <v>1400019</v>
      </c>
      <c r="B28562">
        <v>16</v>
      </c>
      <c r="C28562">
        <v>63</v>
      </c>
      <c r="D28562">
        <v>43365.38</v>
      </c>
    </row>
    <row r="28563" spans="1:4" x14ac:dyDescent="0.3">
      <c r="A28563">
        <v>1400019</v>
      </c>
      <c r="B28563">
        <v>16</v>
      </c>
      <c r="C28563">
        <v>73</v>
      </c>
      <c r="D28563">
        <v>42592.99</v>
      </c>
    </row>
    <row r="28564" spans="1:4" x14ac:dyDescent="0.3">
      <c r="A28564">
        <v>1400019</v>
      </c>
      <c r="B28564">
        <v>16</v>
      </c>
      <c r="C28564">
        <v>75</v>
      </c>
      <c r="D28564">
        <v>32042.74</v>
      </c>
    </row>
    <row r="28565" spans="1:4" x14ac:dyDescent="0.3">
      <c r="A28565">
        <v>1400019</v>
      </c>
      <c r="B28565">
        <v>16</v>
      </c>
      <c r="C28565">
        <v>78</v>
      </c>
      <c r="D28565">
        <v>52757.42</v>
      </c>
    </row>
    <row r="28566" spans="1:4" x14ac:dyDescent="0.3">
      <c r="A28566">
        <v>1400019</v>
      </c>
      <c r="B28566">
        <v>16</v>
      </c>
      <c r="C28566">
        <v>86</v>
      </c>
      <c r="D28566">
        <v>40831.379999999997</v>
      </c>
    </row>
    <row r="28567" spans="1:4" x14ac:dyDescent="0.3">
      <c r="A28567">
        <v>1400019</v>
      </c>
      <c r="B28567">
        <v>16</v>
      </c>
      <c r="C28567">
        <v>88</v>
      </c>
      <c r="D28567">
        <v>34923.94</v>
      </c>
    </row>
    <row r="28568" spans="1:4" x14ac:dyDescent="0.3">
      <c r="A28568">
        <v>1400019</v>
      </c>
      <c r="B28568">
        <v>16</v>
      </c>
      <c r="C28568">
        <v>90</v>
      </c>
      <c r="D28568">
        <v>6668.4</v>
      </c>
    </row>
    <row r="28569" spans="1:4" x14ac:dyDescent="0.3">
      <c r="A28569">
        <v>1400019</v>
      </c>
      <c r="B28569">
        <v>16</v>
      </c>
      <c r="C28569">
        <v>91</v>
      </c>
      <c r="D28569">
        <v>20257.7</v>
      </c>
    </row>
    <row r="28570" spans="1:4" x14ac:dyDescent="0.3">
      <c r="A28570">
        <v>1400019</v>
      </c>
      <c r="B28570">
        <v>16</v>
      </c>
      <c r="C28570">
        <v>96</v>
      </c>
      <c r="D28570">
        <v>29895.86</v>
      </c>
    </row>
    <row r="28571" spans="1:4" x14ac:dyDescent="0.3">
      <c r="A28571">
        <v>1400019</v>
      </c>
      <c r="B28571">
        <v>16</v>
      </c>
      <c r="C28571">
        <v>100</v>
      </c>
      <c r="D28571">
        <v>22345.83</v>
      </c>
    </row>
    <row r="28572" spans="1:4" x14ac:dyDescent="0.3">
      <c r="A28572">
        <v>1400019</v>
      </c>
      <c r="B28572">
        <v>17</v>
      </c>
      <c r="C28572">
        <v>-1</v>
      </c>
      <c r="D28572">
        <v>4426.51</v>
      </c>
    </row>
    <row r="28573" spans="1:4" x14ac:dyDescent="0.3">
      <c r="A28573">
        <v>1400019</v>
      </c>
      <c r="B28573">
        <v>17</v>
      </c>
      <c r="C28573">
        <v>3</v>
      </c>
      <c r="D28573">
        <v>9193.7000000000007</v>
      </c>
    </row>
    <row r="28574" spans="1:4" x14ac:dyDescent="0.3">
      <c r="A28574">
        <v>1400019</v>
      </c>
      <c r="B28574">
        <v>17</v>
      </c>
      <c r="C28574">
        <v>9</v>
      </c>
      <c r="D28574">
        <v>827.91</v>
      </c>
    </row>
    <row r="28575" spans="1:4" x14ac:dyDescent="0.3">
      <c r="A28575">
        <v>1400019</v>
      </c>
      <c r="B28575">
        <v>17</v>
      </c>
      <c r="C28575">
        <v>11</v>
      </c>
      <c r="D28575">
        <v>29573.47</v>
      </c>
    </row>
    <row r="28576" spans="1:4" x14ac:dyDescent="0.3">
      <c r="A28576">
        <v>1400019</v>
      </c>
      <c r="B28576">
        <v>17</v>
      </c>
      <c r="C28576">
        <v>17</v>
      </c>
      <c r="D28576">
        <v>15520</v>
      </c>
    </row>
    <row r="28577" spans="1:4" x14ac:dyDescent="0.3">
      <c r="A28577">
        <v>1400019</v>
      </c>
      <c r="B28577">
        <v>17</v>
      </c>
      <c r="C28577">
        <v>23</v>
      </c>
      <c r="D28577">
        <v>50187.05</v>
      </c>
    </row>
    <row r="28578" spans="1:4" x14ac:dyDescent="0.3">
      <c r="A28578">
        <v>1400019</v>
      </c>
      <c r="B28578">
        <v>17</v>
      </c>
      <c r="C28578">
        <v>27</v>
      </c>
      <c r="D28578">
        <v>13755.79</v>
      </c>
    </row>
    <row r="28579" spans="1:4" x14ac:dyDescent="0.3">
      <c r="A28579">
        <v>1400019</v>
      </c>
      <c r="B28579">
        <v>17</v>
      </c>
      <c r="C28579">
        <v>29</v>
      </c>
      <c r="D28579">
        <v>8866.8799999999992</v>
      </c>
    </row>
    <row r="28580" spans="1:4" x14ac:dyDescent="0.3">
      <c r="A28580">
        <v>1400019</v>
      </c>
      <c r="B28580">
        <v>17</v>
      </c>
      <c r="C28580">
        <v>30</v>
      </c>
      <c r="D28580">
        <v>10825.43</v>
      </c>
    </row>
    <row r="28581" spans="1:4" x14ac:dyDescent="0.3">
      <c r="A28581">
        <v>1400019</v>
      </c>
      <c r="B28581">
        <v>17</v>
      </c>
      <c r="C28581">
        <v>32</v>
      </c>
      <c r="D28581">
        <v>5978.4</v>
      </c>
    </row>
    <row r="28582" spans="1:4" x14ac:dyDescent="0.3">
      <c r="A28582">
        <v>1400019</v>
      </c>
      <c r="B28582">
        <v>17</v>
      </c>
      <c r="C28582">
        <v>34</v>
      </c>
      <c r="D28582">
        <v>15949.76</v>
      </c>
    </row>
    <row r="28583" spans="1:4" x14ac:dyDescent="0.3">
      <c r="A28583">
        <v>1400019</v>
      </c>
      <c r="B28583">
        <v>17</v>
      </c>
      <c r="C28583">
        <v>36</v>
      </c>
      <c r="D28583">
        <v>28339.81</v>
      </c>
    </row>
    <row r="28584" spans="1:4" x14ac:dyDescent="0.3">
      <c r="A28584">
        <v>1400019</v>
      </c>
      <c r="B28584">
        <v>17</v>
      </c>
      <c r="C28584">
        <v>39</v>
      </c>
      <c r="D28584">
        <v>19671.759999999998</v>
      </c>
    </row>
    <row r="28585" spans="1:4" x14ac:dyDescent="0.3">
      <c r="A28585">
        <v>1400019</v>
      </c>
      <c r="B28585">
        <v>17</v>
      </c>
      <c r="C28585">
        <v>40</v>
      </c>
      <c r="D28585">
        <v>3227.38</v>
      </c>
    </row>
    <row r="28586" spans="1:4" x14ac:dyDescent="0.3">
      <c r="A28586">
        <v>1400019</v>
      </c>
      <c r="B28586">
        <v>17</v>
      </c>
      <c r="C28586">
        <v>44</v>
      </c>
      <c r="D28586">
        <v>20556.89</v>
      </c>
    </row>
    <row r="28587" spans="1:4" x14ac:dyDescent="0.3">
      <c r="A28587">
        <v>1400019</v>
      </c>
      <c r="B28587">
        <v>17</v>
      </c>
      <c r="C28587">
        <v>46</v>
      </c>
      <c r="D28587">
        <v>13379.1</v>
      </c>
    </row>
    <row r="28588" spans="1:4" x14ac:dyDescent="0.3">
      <c r="A28588">
        <v>1400019</v>
      </c>
      <c r="B28588">
        <v>17</v>
      </c>
      <c r="C28588">
        <v>47</v>
      </c>
      <c r="D28588">
        <v>4038.35</v>
      </c>
    </row>
    <row r="28589" spans="1:4" x14ac:dyDescent="0.3">
      <c r="A28589">
        <v>1400019</v>
      </c>
      <c r="B28589">
        <v>17</v>
      </c>
      <c r="C28589">
        <v>54</v>
      </c>
      <c r="D28589">
        <v>23714.75</v>
      </c>
    </row>
    <row r="28590" spans="1:4" x14ac:dyDescent="0.3">
      <c r="A28590">
        <v>1400019</v>
      </c>
      <c r="B28590">
        <v>17</v>
      </c>
      <c r="C28590">
        <v>56</v>
      </c>
      <c r="D28590">
        <v>8475.23</v>
      </c>
    </row>
    <row r="28591" spans="1:4" x14ac:dyDescent="0.3">
      <c r="A28591">
        <v>1400019</v>
      </c>
      <c r="B28591">
        <v>17</v>
      </c>
      <c r="C28591">
        <v>59</v>
      </c>
      <c r="D28591">
        <v>7200.75</v>
      </c>
    </row>
    <row r="28592" spans="1:4" x14ac:dyDescent="0.3">
      <c r="A28592">
        <v>1400019</v>
      </c>
      <c r="B28592">
        <v>17</v>
      </c>
      <c r="C28592">
        <v>63</v>
      </c>
      <c r="D28592">
        <v>9034.64</v>
      </c>
    </row>
    <row r="28593" spans="1:4" x14ac:dyDescent="0.3">
      <c r="A28593">
        <v>1400019</v>
      </c>
      <c r="B28593">
        <v>17</v>
      </c>
      <c r="C28593">
        <v>64</v>
      </c>
      <c r="D28593">
        <v>13561.55</v>
      </c>
    </row>
    <row r="28594" spans="1:4" x14ac:dyDescent="0.3">
      <c r="A28594">
        <v>1400019</v>
      </c>
      <c r="B28594">
        <v>17</v>
      </c>
      <c r="C28594">
        <v>68</v>
      </c>
      <c r="D28594">
        <v>14726.37</v>
      </c>
    </row>
    <row r="28595" spans="1:4" x14ac:dyDescent="0.3">
      <c r="A28595">
        <v>1400019</v>
      </c>
      <c r="B28595">
        <v>17</v>
      </c>
      <c r="C28595">
        <v>71</v>
      </c>
      <c r="D28595">
        <v>31779.39</v>
      </c>
    </row>
    <row r="28596" spans="1:4" x14ac:dyDescent="0.3">
      <c r="A28596">
        <v>1400019</v>
      </c>
      <c r="B28596">
        <v>17</v>
      </c>
      <c r="C28596">
        <v>77</v>
      </c>
      <c r="D28596">
        <v>18725.7</v>
      </c>
    </row>
    <row r="28597" spans="1:4" x14ac:dyDescent="0.3">
      <c r="A28597">
        <v>1400019</v>
      </c>
      <c r="B28597">
        <v>17</v>
      </c>
      <c r="C28597">
        <v>78</v>
      </c>
      <c r="D28597">
        <v>17538.63</v>
      </c>
    </row>
    <row r="28598" spans="1:4" x14ac:dyDescent="0.3">
      <c r="A28598">
        <v>1400019</v>
      </c>
      <c r="B28598">
        <v>17</v>
      </c>
      <c r="C28598">
        <v>81</v>
      </c>
      <c r="D28598">
        <v>23254.89</v>
      </c>
    </row>
    <row r="28599" spans="1:4" x14ac:dyDescent="0.3">
      <c r="A28599">
        <v>1400019</v>
      </c>
      <c r="B28599">
        <v>17</v>
      </c>
      <c r="C28599">
        <v>83</v>
      </c>
      <c r="D28599">
        <v>19212.3</v>
      </c>
    </row>
    <row r="28600" spans="1:4" x14ac:dyDescent="0.3">
      <c r="A28600">
        <v>1400019</v>
      </c>
      <c r="B28600">
        <v>17</v>
      </c>
      <c r="C28600">
        <v>85</v>
      </c>
      <c r="D28600">
        <v>16004.64</v>
      </c>
    </row>
    <row r="28601" spans="1:4" x14ac:dyDescent="0.3">
      <c r="A28601">
        <v>1400019</v>
      </c>
      <c r="B28601">
        <v>17</v>
      </c>
      <c r="C28601">
        <v>86</v>
      </c>
      <c r="D28601">
        <v>10727.29</v>
      </c>
    </row>
    <row r="28602" spans="1:4" x14ac:dyDescent="0.3">
      <c r="A28602">
        <v>1400019</v>
      </c>
      <c r="B28602">
        <v>17</v>
      </c>
      <c r="C28602">
        <v>92</v>
      </c>
      <c r="D28602">
        <v>18064.71</v>
      </c>
    </row>
    <row r="28603" spans="1:4" x14ac:dyDescent="0.3">
      <c r="A28603">
        <v>1400019</v>
      </c>
      <c r="B28603">
        <v>17</v>
      </c>
      <c r="C28603">
        <v>99</v>
      </c>
      <c r="D28603">
        <v>908.45</v>
      </c>
    </row>
    <row r="28604" spans="1:4" x14ac:dyDescent="0.3">
      <c r="A28604">
        <v>1400019</v>
      </c>
      <c r="B28604">
        <v>19</v>
      </c>
      <c r="C28604">
        <v>-1</v>
      </c>
      <c r="D28604">
        <v>244.08</v>
      </c>
    </row>
    <row r="28605" spans="1:4" x14ac:dyDescent="0.3">
      <c r="A28605">
        <v>1400019</v>
      </c>
      <c r="B28605">
        <v>19</v>
      </c>
      <c r="C28605">
        <v>14</v>
      </c>
      <c r="D28605">
        <v>3141.04</v>
      </c>
    </row>
    <row r="28606" spans="1:4" x14ac:dyDescent="0.3">
      <c r="A28606">
        <v>1400019</v>
      </c>
      <c r="B28606">
        <v>19</v>
      </c>
      <c r="C28606">
        <v>17</v>
      </c>
      <c r="D28606">
        <v>3427.88</v>
      </c>
    </row>
    <row r="28607" spans="1:4" x14ac:dyDescent="0.3">
      <c r="A28607">
        <v>1400019</v>
      </c>
      <c r="B28607">
        <v>19</v>
      </c>
      <c r="C28607">
        <v>34</v>
      </c>
      <c r="D28607">
        <v>1313.24</v>
      </c>
    </row>
    <row r="28608" spans="1:4" x14ac:dyDescent="0.3">
      <c r="A28608">
        <v>1400019</v>
      </c>
      <c r="B28608">
        <v>19</v>
      </c>
      <c r="C28608">
        <v>39</v>
      </c>
      <c r="D28608">
        <v>2270.1799999999998</v>
      </c>
    </row>
    <row r="28609" spans="1:4" x14ac:dyDescent="0.3">
      <c r="A28609">
        <v>1400019</v>
      </c>
      <c r="B28609">
        <v>19</v>
      </c>
      <c r="C28609">
        <v>43</v>
      </c>
      <c r="D28609">
        <v>2355.42</v>
      </c>
    </row>
    <row r="28610" spans="1:4" x14ac:dyDescent="0.3">
      <c r="A28610">
        <v>1400019</v>
      </c>
      <c r="B28610">
        <v>19</v>
      </c>
      <c r="C28610">
        <v>82</v>
      </c>
      <c r="D28610">
        <v>1638.09</v>
      </c>
    </row>
    <row r="28611" spans="1:4" x14ac:dyDescent="0.3">
      <c r="A28611">
        <v>1400019</v>
      </c>
      <c r="B28611">
        <v>20</v>
      </c>
      <c r="C28611">
        <v>-1</v>
      </c>
      <c r="D28611">
        <v>10691</v>
      </c>
    </row>
    <row r="28612" spans="1:4" x14ac:dyDescent="0.3">
      <c r="A28612">
        <v>1400019</v>
      </c>
      <c r="B28612">
        <v>20</v>
      </c>
      <c r="C28612">
        <v>1</v>
      </c>
      <c r="D28612">
        <v>157680.73000000001</v>
      </c>
    </row>
    <row r="28613" spans="1:4" x14ac:dyDescent="0.3">
      <c r="A28613">
        <v>1400019</v>
      </c>
      <c r="B28613">
        <v>20</v>
      </c>
      <c r="C28613">
        <v>16</v>
      </c>
      <c r="D28613">
        <v>19785.16</v>
      </c>
    </row>
    <row r="28614" spans="1:4" x14ac:dyDescent="0.3">
      <c r="A28614">
        <v>1400019</v>
      </c>
      <c r="B28614">
        <v>20</v>
      </c>
      <c r="C28614">
        <v>19</v>
      </c>
      <c r="D28614">
        <v>84187.93</v>
      </c>
    </row>
    <row r="28615" spans="1:4" x14ac:dyDescent="0.3">
      <c r="A28615">
        <v>1400019</v>
      </c>
      <c r="B28615">
        <v>20</v>
      </c>
      <c r="C28615">
        <v>21</v>
      </c>
      <c r="D28615">
        <v>204500.97</v>
      </c>
    </row>
    <row r="28616" spans="1:4" x14ac:dyDescent="0.3">
      <c r="A28616">
        <v>1400019</v>
      </c>
      <c r="B28616">
        <v>20</v>
      </c>
      <c r="C28616">
        <v>25</v>
      </c>
      <c r="D28616">
        <v>87220.28</v>
      </c>
    </row>
    <row r="28617" spans="1:4" x14ac:dyDescent="0.3">
      <c r="A28617">
        <v>1400019</v>
      </c>
      <c r="B28617">
        <v>20</v>
      </c>
      <c r="C28617">
        <v>44</v>
      </c>
      <c r="D28617">
        <v>90911.41</v>
      </c>
    </row>
    <row r="28618" spans="1:4" x14ac:dyDescent="0.3">
      <c r="A28618">
        <v>1400019</v>
      </c>
      <c r="B28618">
        <v>20</v>
      </c>
      <c r="C28618">
        <v>50</v>
      </c>
      <c r="D28618">
        <v>220851.64</v>
      </c>
    </row>
    <row r="28619" spans="1:4" x14ac:dyDescent="0.3">
      <c r="A28619">
        <v>1400019</v>
      </c>
      <c r="B28619">
        <v>20</v>
      </c>
      <c r="C28619">
        <v>64</v>
      </c>
      <c r="D28619">
        <v>146846.66</v>
      </c>
    </row>
    <row r="28620" spans="1:4" x14ac:dyDescent="0.3">
      <c r="A28620">
        <v>1400019</v>
      </c>
      <c r="B28620">
        <v>20</v>
      </c>
      <c r="C28620">
        <v>81</v>
      </c>
      <c r="D28620">
        <v>8898.4</v>
      </c>
    </row>
    <row r="28621" spans="1:4" x14ac:dyDescent="0.3">
      <c r="A28621">
        <v>1400019</v>
      </c>
      <c r="B28621">
        <v>20</v>
      </c>
      <c r="C28621">
        <v>89</v>
      </c>
      <c r="D28621">
        <v>50375.28</v>
      </c>
    </row>
    <row r="28622" spans="1:4" x14ac:dyDescent="0.3">
      <c r="A28622">
        <v>1400040</v>
      </c>
      <c r="B28622">
        <v>1</v>
      </c>
      <c r="C28622">
        <v>-1</v>
      </c>
      <c r="D28622">
        <v>7248.25</v>
      </c>
    </row>
    <row r="28623" spans="1:4" x14ac:dyDescent="0.3">
      <c r="A28623">
        <v>1400040</v>
      </c>
      <c r="B28623">
        <v>1</v>
      </c>
      <c r="C28623">
        <v>2</v>
      </c>
      <c r="D28623">
        <v>52559.05</v>
      </c>
    </row>
    <row r="28624" spans="1:4" x14ac:dyDescent="0.3">
      <c r="A28624">
        <v>1400040</v>
      </c>
      <c r="B28624">
        <v>1</v>
      </c>
      <c r="C28624">
        <v>5</v>
      </c>
      <c r="D28624">
        <v>22853.98</v>
      </c>
    </row>
    <row r="28625" spans="1:4" x14ac:dyDescent="0.3">
      <c r="A28625">
        <v>1400040</v>
      </c>
      <c r="B28625">
        <v>1</v>
      </c>
      <c r="C28625">
        <v>7</v>
      </c>
      <c r="D28625">
        <v>19430.59</v>
      </c>
    </row>
    <row r="28626" spans="1:4" x14ac:dyDescent="0.3">
      <c r="A28626">
        <v>1400040</v>
      </c>
      <c r="B28626">
        <v>1</v>
      </c>
      <c r="C28626">
        <v>8</v>
      </c>
      <c r="D28626">
        <v>22864.639999999999</v>
      </c>
    </row>
    <row r="28627" spans="1:4" x14ac:dyDescent="0.3">
      <c r="A28627">
        <v>1400040</v>
      </c>
      <c r="B28627">
        <v>1</v>
      </c>
      <c r="C28627">
        <v>10</v>
      </c>
      <c r="D28627">
        <v>13008.14</v>
      </c>
    </row>
    <row r="28628" spans="1:4" x14ac:dyDescent="0.3">
      <c r="A28628">
        <v>1400040</v>
      </c>
      <c r="B28628">
        <v>1</v>
      </c>
      <c r="C28628">
        <v>16</v>
      </c>
      <c r="D28628">
        <v>4910.67</v>
      </c>
    </row>
    <row r="28629" spans="1:4" x14ac:dyDescent="0.3">
      <c r="A28629">
        <v>1400040</v>
      </c>
      <c r="B28629">
        <v>1</v>
      </c>
      <c r="C28629">
        <v>18</v>
      </c>
      <c r="D28629">
        <v>13134.61</v>
      </c>
    </row>
    <row r="28630" spans="1:4" x14ac:dyDescent="0.3">
      <c r="A28630">
        <v>1400040</v>
      </c>
      <c r="B28630">
        <v>1</v>
      </c>
      <c r="C28630">
        <v>21</v>
      </c>
      <c r="D28630">
        <v>33744.769999999997</v>
      </c>
    </row>
    <row r="28631" spans="1:4" x14ac:dyDescent="0.3">
      <c r="A28631">
        <v>1400040</v>
      </c>
      <c r="B28631">
        <v>1</v>
      </c>
      <c r="C28631">
        <v>27</v>
      </c>
      <c r="D28631">
        <v>21010.720000000001</v>
      </c>
    </row>
    <row r="28632" spans="1:4" x14ac:dyDescent="0.3">
      <c r="A28632">
        <v>1400040</v>
      </c>
      <c r="B28632">
        <v>1</v>
      </c>
      <c r="C28632">
        <v>29</v>
      </c>
      <c r="D28632">
        <v>16584.84</v>
      </c>
    </row>
    <row r="28633" spans="1:4" x14ac:dyDescent="0.3">
      <c r="A28633">
        <v>1400040</v>
      </c>
      <c r="B28633">
        <v>1</v>
      </c>
      <c r="C28633">
        <v>31</v>
      </c>
      <c r="D28633">
        <v>22418.53</v>
      </c>
    </row>
    <row r="28634" spans="1:4" x14ac:dyDescent="0.3">
      <c r="A28634">
        <v>1400040</v>
      </c>
      <c r="B28634">
        <v>1</v>
      </c>
      <c r="C28634">
        <v>32</v>
      </c>
      <c r="D28634">
        <v>24267.73</v>
      </c>
    </row>
    <row r="28635" spans="1:4" x14ac:dyDescent="0.3">
      <c r="A28635">
        <v>1400040</v>
      </c>
      <c r="B28635">
        <v>1</v>
      </c>
      <c r="C28635">
        <v>34</v>
      </c>
      <c r="D28635">
        <v>32918.36</v>
      </c>
    </row>
    <row r="28636" spans="1:4" x14ac:dyDescent="0.3">
      <c r="A28636">
        <v>1400040</v>
      </c>
      <c r="B28636">
        <v>1</v>
      </c>
      <c r="C28636">
        <v>35</v>
      </c>
      <c r="D28636">
        <v>25478.01</v>
      </c>
    </row>
    <row r="28637" spans="1:4" x14ac:dyDescent="0.3">
      <c r="A28637">
        <v>1400040</v>
      </c>
      <c r="B28637">
        <v>1</v>
      </c>
      <c r="C28637">
        <v>36</v>
      </c>
      <c r="D28637">
        <v>29021.19</v>
      </c>
    </row>
    <row r="28638" spans="1:4" x14ac:dyDescent="0.3">
      <c r="A28638">
        <v>1400040</v>
      </c>
      <c r="B28638">
        <v>1</v>
      </c>
      <c r="C28638">
        <v>40</v>
      </c>
      <c r="D28638">
        <v>7835.5</v>
      </c>
    </row>
    <row r="28639" spans="1:4" x14ac:dyDescent="0.3">
      <c r="A28639">
        <v>1400040</v>
      </c>
      <c r="B28639">
        <v>1</v>
      </c>
      <c r="C28639">
        <v>41</v>
      </c>
      <c r="D28639">
        <v>20257.68</v>
      </c>
    </row>
    <row r="28640" spans="1:4" x14ac:dyDescent="0.3">
      <c r="A28640">
        <v>1400040</v>
      </c>
      <c r="B28640">
        <v>1</v>
      </c>
      <c r="C28640">
        <v>44</v>
      </c>
      <c r="D28640">
        <v>28948.720000000001</v>
      </c>
    </row>
    <row r="28641" spans="1:4" x14ac:dyDescent="0.3">
      <c r="A28641">
        <v>1400040</v>
      </c>
      <c r="B28641">
        <v>1</v>
      </c>
      <c r="C28641">
        <v>48</v>
      </c>
      <c r="D28641">
        <v>37925.19</v>
      </c>
    </row>
    <row r="28642" spans="1:4" x14ac:dyDescent="0.3">
      <c r="A28642">
        <v>1400040</v>
      </c>
      <c r="B28642">
        <v>1</v>
      </c>
      <c r="C28642">
        <v>49</v>
      </c>
      <c r="D28642">
        <v>21618.01</v>
      </c>
    </row>
    <row r="28643" spans="1:4" x14ac:dyDescent="0.3">
      <c r="A28643">
        <v>1400040</v>
      </c>
      <c r="B28643">
        <v>1</v>
      </c>
      <c r="C28643">
        <v>52</v>
      </c>
      <c r="D28643">
        <v>2574.3000000000002</v>
      </c>
    </row>
    <row r="28644" spans="1:4" x14ac:dyDescent="0.3">
      <c r="A28644">
        <v>1400040</v>
      </c>
      <c r="B28644">
        <v>1</v>
      </c>
      <c r="C28644">
        <v>55</v>
      </c>
      <c r="D28644">
        <v>11766.14</v>
      </c>
    </row>
    <row r="28645" spans="1:4" x14ac:dyDescent="0.3">
      <c r="A28645">
        <v>1400040</v>
      </c>
      <c r="B28645">
        <v>1</v>
      </c>
      <c r="C28645">
        <v>58</v>
      </c>
      <c r="D28645">
        <v>13277.41</v>
      </c>
    </row>
    <row r="28646" spans="1:4" x14ac:dyDescent="0.3">
      <c r="A28646">
        <v>1400040</v>
      </c>
      <c r="B28646">
        <v>1</v>
      </c>
      <c r="C28646">
        <v>60</v>
      </c>
      <c r="D28646">
        <v>20474.61</v>
      </c>
    </row>
    <row r="28647" spans="1:4" x14ac:dyDescent="0.3">
      <c r="A28647">
        <v>1400040</v>
      </c>
      <c r="B28647">
        <v>1</v>
      </c>
      <c r="C28647">
        <v>72</v>
      </c>
      <c r="D28647">
        <v>22880.81</v>
      </c>
    </row>
    <row r="28648" spans="1:4" x14ac:dyDescent="0.3">
      <c r="A28648">
        <v>1400040</v>
      </c>
      <c r="B28648">
        <v>1</v>
      </c>
      <c r="C28648">
        <v>74</v>
      </c>
      <c r="D28648">
        <v>28064.1</v>
      </c>
    </row>
    <row r="28649" spans="1:4" x14ac:dyDescent="0.3">
      <c r="A28649">
        <v>1400040</v>
      </c>
      <c r="B28649">
        <v>1</v>
      </c>
      <c r="C28649">
        <v>75</v>
      </c>
      <c r="D28649">
        <v>13647.45</v>
      </c>
    </row>
    <row r="28650" spans="1:4" x14ac:dyDescent="0.3">
      <c r="A28650">
        <v>1400040</v>
      </c>
      <c r="B28650">
        <v>1</v>
      </c>
      <c r="C28650">
        <v>76</v>
      </c>
      <c r="D28650">
        <v>15416.76</v>
      </c>
    </row>
    <row r="28651" spans="1:4" x14ac:dyDescent="0.3">
      <c r="A28651">
        <v>1400040</v>
      </c>
      <c r="B28651">
        <v>1</v>
      </c>
      <c r="C28651">
        <v>81</v>
      </c>
      <c r="D28651">
        <v>17010.38</v>
      </c>
    </row>
    <row r="28652" spans="1:4" x14ac:dyDescent="0.3">
      <c r="A28652">
        <v>1400040</v>
      </c>
      <c r="B28652">
        <v>1</v>
      </c>
      <c r="C28652">
        <v>92</v>
      </c>
      <c r="D28652">
        <v>10237.15</v>
      </c>
    </row>
    <row r="28653" spans="1:4" x14ac:dyDescent="0.3">
      <c r="A28653">
        <v>1400040</v>
      </c>
      <c r="B28653">
        <v>2</v>
      </c>
      <c r="C28653">
        <v>-1</v>
      </c>
      <c r="D28653">
        <v>1302.3</v>
      </c>
    </row>
    <row r="28654" spans="1:4" x14ac:dyDescent="0.3">
      <c r="A28654">
        <v>1400040</v>
      </c>
      <c r="B28654">
        <v>2</v>
      </c>
      <c r="C28654">
        <v>1</v>
      </c>
      <c r="D28654">
        <v>184.98</v>
      </c>
    </row>
    <row r="28655" spans="1:4" x14ac:dyDescent="0.3">
      <c r="A28655">
        <v>1400040</v>
      </c>
      <c r="B28655">
        <v>2</v>
      </c>
      <c r="C28655">
        <v>14</v>
      </c>
      <c r="D28655">
        <v>9068.93</v>
      </c>
    </row>
    <row r="28656" spans="1:4" x14ac:dyDescent="0.3">
      <c r="A28656">
        <v>1400040</v>
      </c>
      <c r="B28656">
        <v>2</v>
      </c>
      <c r="C28656">
        <v>31</v>
      </c>
      <c r="D28656">
        <v>18744.47</v>
      </c>
    </row>
    <row r="28657" spans="1:4" x14ac:dyDescent="0.3">
      <c r="A28657">
        <v>1400040</v>
      </c>
      <c r="B28657">
        <v>2</v>
      </c>
      <c r="C28657">
        <v>33</v>
      </c>
      <c r="D28657">
        <v>13613.57</v>
      </c>
    </row>
    <row r="28658" spans="1:4" x14ac:dyDescent="0.3">
      <c r="A28658">
        <v>1400040</v>
      </c>
      <c r="B28658">
        <v>2</v>
      </c>
      <c r="C28658">
        <v>36</v>
      </c>
      <c r="D28658">
        <v>13677.01</v>
      </c>
    </row>
    <row r="28659" spans="1:4" x14ac:dyDescent="0.3">
      <c r="A28659">
        <v>1400040</v>
      </c>
      <c r="B28659">
        <v>2</v>
      </c>
      <c r="C28659">
        <v>58</v>
      </c>
      <c r="D28659">
        <v>6470.86</v>
      </c>
    </row>
    <row r="28660" spans="1:4" x14ac:dyDescent="0.3">
      <c r="A28660">
        <v>1400040</v>
      </c>
      <c r="B28660">
        <v>2</v>
      </c>
      <c r="C28660">
        <v>72</v>
      </c>
      <c r="D28660">
        <v>19020.599999999999</v>
      </c>
    </row>
    <row r="28661" spans="1:4" x14ac:dyDescent="0.3">
      <c r="A28661">
        <v>1400040</v>
      </c>
      <c r="B28661">
        <v>2</v>
      </c>
      <c r="C28661">
        <v>91</v>
      </c>
      <c r="D28661">
        <v>14300.79</v>
      </c>
    </row>
    <row r="28662" spans="1:4" x14ac:dyDescent="0.3">
      <c r="A28662">
        <v>1400040</v>
      </c>
      <c r="B28662">
        <v>2</v>
      </c>
      <c r="C28662">
        <v>95</v>
      </c>
      <c r="D28662">
        <v>6884.37</v>
      </c>
    </row>
    <row r="28663" spans="1:4" x14ac:dyDescent="0.3">
      <c r="A28663">
        <v>1400040</v>
      </c>
      <c r="B28663">
        <v>2</v>
      </c>
      <c r="C28663">
        <v>99</v>
      </c>
      <c r="D28663">
        <v>5529.57</v>
      </c>
    </row>
    <row r="28664" spans="1:4" x14ac:dyDescent="0.3">
      <c r="A28664">
        <v>1400040</v>
      </c>
      <c r="B28664">
        <v>3</v>
      </c>
      <c r="C28664">
        <v>-1</v>
      </c>
      <c r="D28664">
        <v>18447.73</v>
      </c>
    </row>
    <row r="28665" spans="1:4" x14ac:dyDescent="0.3">
      <c r="A28665">
        <v>1400040</v>
      </c>
      <c r="B28665">
        <v>3</v>
      </c>
      <c r="C28665">
        <v>2</v>
      </c>
      <c r="D28665">
        <v>17194.939999999999</v>
      </c>
    </row>
    <row r="28666" spans="1:4" x14ac:dyDescent="0.3">
      <c r="A28666">
        <v>1400040</v>
      </c>
      <c r="B28666">
        <v>3</v>
      </c>
      <c r="C28666">
        <v>3</v>
      </c>
      <c r="D28666">
        <v>16630</v>
      </c>
    </row>
    <row r="28667" spans="1:4" x14ac:dyDescent="0.3">
      <c r="A28667">
        <v>1400040</v>
      </c>
      <c r="B28667">
        <v>3</v>
      </c>
      <c r="C28667">
        <v>4</v>
      </c>
      <c r="D28667">
        <v>41509.050000000003</v>
      </c>
    </row>
    <row r="28668" spans="1:4" x14ac:dyDescent="0.3">
      <c r="A28668">
        <v>1400040</v>
      </c>
      <c r="B28668">
        <v>3</v>
      </c>
      <c r="C28668">
        <v>5</v>
      </c>
      <c r="D28668">
        <v>11626.82</v>
      </c>
    </row>
    <row r="28669" spans="1:4" x14ac:dyDescent="0.3">
      <c r="A28669">
        <v>1400040</v>
      </c>
      <c r="B28669">
        <v>3</v>
      </c>
      <c r="C28669">
        <v>6</v>
      </c>
      <c r="D28669">
        <v>54263.61</v>
      </c>
    </row>
    <row r="28670" spans="1:4" x14ac:dyDescent="0.3">
      <c r="A28670">
        <v>1400040</v>
      </c>
      <c r="B28670">
        <v>3</v>
      </c>
      <c r="C28670">
        <v>7</v>
      </c>
      <c r="D28670">
        <v>17087.7</v>
      </c>
    </row>
    <row r="28671" spans="1:4" x14ac:dyDescent="0.3">
      <c r="A28671">
        <v>1400040</v>
      </c>
      <c r="B28671">
        <v>3</v>
      </c>
      <c r="C28671">
        <v>8</v>
      </c>
      <c r="D28671">
        <v>19700.150000000001</v>
      </c>
    </row>
    <row r="28672" spans="1:4" x14ac:dyDescent="0.3">
      <c r="A28672">
        <v>1400040</v>
      </c>
      <c r="B28672">
        <v>3</v>
      </c>
      <c r="C28672">
        <v>9</v>
      </c>
      <c r="D28672">
        <v>4727.7700000000004</v>
      </c>
    </row>
    <row r="28673" spans="1:4" x14ac:dyDescent="0.3">
      <c r="A28673">
        <v>1400040</v>
      </c>
      <c r="B28673">
        <v>3</v>
      </c>
      <c r="C28673">
        <v>10</v>
      </c>
      <c r="D28673">
        <v>37156.25</v>
      </c>
    </row>
    <row r="28674" spans="1:4" x14ac:dyDescent="0.3">
      <c r="A28674">
        <v>1400040</v>
      </c>
      <c r="B28674">
        <v>3</v>
      </c>
      <c r="C28674">
        <v>12</v>
      </c>
      <c r="D28674">
        <v>9313.56</v>
      </c>
    </row>
    <row r="28675" spans="1:4" x14ac:dyDescent="0.3">
      <c r="A28675">
        <v>1400040</v>
      </c>
      <c r="B28675">
        <v>3</v>
      </c>
      <c r="C28675">
        <v>13</v>
      </c>
      <c r="D28675">
        <v>24813.7</v>
      </c>
    </row>
    <row r="28676" spans="1:4" x14ac:dyDescent="0.3">
      <c r="A28676">
        <v>1400040</v>
      </c>
      <c r="B28676">
        <v>3</v>
      </c>
      <c r="C28676">
        <v>15</v>
      </c>
      <c r="D28676">
        <v>20594.03</v>
      </c>
    </row>
    <row r="28677" spans="1:4" x14ac:dyDescent="0.3">
      <c r="A28677">
        <v>1400040</v>
      </c>
      <c r="B28677">
        <v>3</v>
      </c>
      <c r="C28677">
        <v>16</v>
      </c>
      <c r="D28677">
        <v>29799.09</v>
      </c>
    </row>
    <row r="28678" spans="1:4" x14ac:dyDescent="0.3">
      <c r="A28678">
        <v>1400040</v>
      </c>
      <c r="B28678">
        <v>3</v>
      </c>
      <c r="C28678">
        <v>17</v>
      </c>
      <c r="D28678">
        <v>6801.1</v>
      </c>
    </row>
    <row r="28679" spans="1:4" x14ac:dyDescent="0.3">
      <c r="A28679">
        <v>1400040</v>
      </c>
      <c r="B28679">
        <v>3</v>
      </c>
      <c r="C28679">
        <v>20</v>
      </c>
      <c r="D28679">
        <v>12479.67</v>
      </c>
    </row>
    <row r="28680" spans="1:4" x14ac:dyDescent="0.3">
      <c r="A28680">
        <v>1400040</v>
      </c>
      <c r="B28680">
        <v>3</v>
      </c>
      <c r="C28680">
        <v>21</v>
      </c>
      <c r="D28680">
        <v>59276.97</v>
      </c>
    </row>
    <row r="28681" spans="1:4" x14ac:dyDescent="0.3">
      <c r="A28681">
        <v>1400040</v>
      </c>
      <c r="B28681">
        <v>3</v>
      </c>
      <c r="C28681">
        <v>22</v>
      </c>
      <c r="D28681">
        <v>10869.88</v>
      </c>
    </row>
    <row r="28682" spans="1:4" x14ac:dyDescent="0.3">
      <c r="A28682">
        <v>1400040</v>
      </c>
      <c r="B28682">
        <v>3</v>
      </c>
      <c r="C28682">
        <v>23</v>
      </c>
      <c r="D28682">
        <v>13478.79</v>
      </c>
    </row>
    <row r="28683" spans="1:4" x14ac:dyDescent="0.3">
      <c r="A28683">
        <v>1400040</v>
      </c>
      <c r="B28683">
        <v>3</v>
      </c>
      <c r="C28683">
        <v>25</v>
      </c>
      <c r="D28683">
        <v>3243.57</v>
      </c>
    </row>
    <row r="28684" spans="1:4" x14ac:dyDescent="0.3">
      <c r="A28684">
        <v>1400040</v>
      </c>
      <c r="B28684">
        <v>3</v>
      </c>
      <c r="C28684">
        <v>27</v>
      </c>
      <c r="D28684">
        <v>3058.84</v>
      </c>
    </row>
    <row r="28685" spans="1:4" x14ac:dyDescent="0.3">
      <c r="A28685">
        <v>1400040</v>
      </c>
      <c r="B28685">
        <v>3</v>
      </c>
      <c r="C28685">
        <v>28</v>
      </c>
      <c r="D28685">
        <v>14051.23</v>
      </c>
    </row>
    <row r="28686" spans="1:4" x14ac:dyDescent="0.3">
      <c r="A28686">
        <v>1400040</v>
      </c>
      <c r="B28686">
        <v>3</v>
      </c>
      <c r="C28686">
        <v>29</v>
      </c>
      <c r="D28686">
        <v>17241.07</v>
      </c>
    </row>
    <row r="28687" spans="1:4" x14ac:dyDescent="0.3">
      <c r="A28687">
        <v>1400040</v>
      </c>
      <c r="B28687">
        <v>3</v>
      </c>
      <c r="C28687">
        <v>31</v>
      </c>
      <c r="D28687">
        <v>24641.45</v>
      </c>
    </row>
    <row r="28688" spans="1:4" x14ac:dyDescent="0.3">
      <c r="A28688">
        <v>1400040</v>
      </c>
      <c r="B28688">
        <v>3</v>
      </c>
      <c r="C28688">
        <v>32</v>
      </c>
      <c r="D28688">
        <v>21805.15</v>
      </c>
    </row>
    <row r="28689" spans="1:4" x14ac:dyDescent="0.3">
      <c r="A28689">
        <v>1400040</v>
      </c>
      <c r="B28689">
        <v>3</v>
      </c>
      <c r="C28689">
        <v>35</v>
      </c>
      <c r="D28689">
        <v>22661.15</v>
      </c>
    </row>
    <row r="28690" spans="1:4" x14ac:dyDescent="0.3">
      <c r="A28690">
        <v>1400040</v>
      </c>
      <c r="B28690">
        <v>3</v>
      </c>
      <c r="C28690">
        <v>36</v>
      </c>
      <c r="D28690">
        <v>35269.370000000003</v>
      </c>
    </row>
    <row r="28691" spans="1:4" x14ac:dyDescent="0.3">
      <c r="A28691">
        <v>1400040</v>
      </c>
      <c r="B28691">
        <v>3</v>
      </c>
      <c r="C28691">
        <v>37</v>
      </c>
      <c r="D28691">
        <v>17658.8</v>
      </c>
    </row>
    <row r="28692" spans="1:4" x14ac:dyDescent="0.3">
      <c r="A28692">
        <v>1400040</v>
      </c>
      <c r="B28692">
        <v>3</v>
      </c>
      <c r="C28692">
        <v>38</v>
      </c>
      <c r="D28692">
        <v>16128.74</v>
      </c>
    </row>
    <row r="28693" spans="1:4" x14ac:dyDescent="0.3">
      <c r="A28693">
        <v>1400040</v>
      </c>
      <c r="B28693">
        <v>3</v>
      </c>
      <c r="C28693">
        <v>39</v>
      </c>
      <c r="D28693">
        <v>21285.919999999998</v>
      </c>
    </row>
    <row r="28694" spans="1:4" x14ac:dyDescent="0.3">
      <c r="A28694">
        <v>1400040</v>
      </c>
      <c r="B28694">
        <v>3</v>
      </c>
      <c r="C28694">
        <v>40</v>
      </c>
      <c r="D28694">
        <v>20291.14</v>
      </c>
    </row>
    <row r="28695" spans="1:4" x14ac:dyDescent="0.3">
      <c r="A28695">
        <v>1400040</v>
      </c>
      <c r="B28695">
        <v>3</v>
      </c>
      <c r="C28695">
        <v>41</v>
      </c>
      <c r="D28695">
        <v>63920.62</v>
      </c>
    </row>
    <row r="28696" spans="1:4" x14ac:dyDescent="0.3">
      <c r="A28696">
        <v>1400040</v>
      </c>
      <c r="B28696">
        <v>3</v>
      </c>
      <c r="C28696">
        <v>42</v>
      </c>
      <c r="D28696">
        <v>28623.88</v>
      </c>
    </row>
    <row r="28697" spans="1:4" x14ac:dyDescent="0.3">
      <c r="A28697">
        <v>1400040</v>
      </c>
      <c r="B28697">
        <v>3</v>
      </c>
      <c r="C28697">
        <v>43</v>
      </c>
      <c r="D28697">
        <v>43173.99</v>
      </c>
    </row>
    <row r="28698" spans="1:4" x14ac:dyDescent="0.3">
      <c r="A28698">
        <v>1400040</v>
      </c>
      <c r="B28698">
        <v>3</v>
      </c>
      <c r="C28698">
        <v>44</v>
      </c>
      <c r="D28698">
        <v>22366.639999999999</v>
      </c>
    </row>
    <row r="28699" spans="1:4" x14ac:dyDescent="0.3">
      <c r="A28699">
        <v>1400040</v>
      </c>
      <c r="B28699">
        <v>3</v>
      </c>
      <c r="C28699">
        <v>46</v>
      </c>
      <c r="D28699">
        <v>13551.35</v>
      </c>
    </row>
    <row r="28700" spans="1:4" x14ac:dyDescent="0.3">
      <c r="A28700">
        <v>1400040</v>
      </c>
      <c r="B28700">
        <v>3</v>
      </c>
      <c r="C28700">
        <v>47</v>
      </c>
      <c r="D28700">
        <v>46575.47</v>
      </c>
    </row>
    <row r="28701" spans="1:4" x14ac:dyDescent="0.3">
      <c r="A28701">
        <v>1400040</v>
      </c>
      <c r="B28701">
        <v>3</v>
      </c>
      <c r="C28701">
        <v>48</v>
      </c>
      <c r="D28701">
        <v>18311.8</v>
      </c>
    </row>
    <row r="28702" spans="1:4" x14ac:dyDescent="0.3">
      <c r="A28702">
        <v>1400040</v>
      </c>
      <c r="B28702">
        <v>3</v>
      </c>
      <c r="C28702">
        <v>50</v>
      </c>
      <c r="D28702">
        <v>24031.919999999998</v>
      </c>
    </row>
    <row r="28703" spans="1:4" x14ac:dyDescent="0.3">
      <c r="A28703">
        <v>1400040</v>
      </c>
      <c r="B28703">
        <v>3</v>
      </c>
      <c r="C28703">
        <v>51</v>
      </c>
      <c r="D28703">
        <v>17268.72</v>
      </c>
    </row>
    <row r="28704" spans="1:4" x14ac:dyDescent="0.3">
      <c r="A28704">
        <v>1400040</v>
      </c>
      <c r="B28704">
        <v>3</v>
      </c>
      <c r="C28704">
        <v>55</v>
      </c>
      <c r="D28704">
        <v>27988.6</v>
      </c>
    </row>
    <row r="28705" spans="1:4" x14ac:dyDescent="0.3">
      <c r="A28705">
        <v>1400040</v>
      </c>
      <c r="B28705">
        <v>3</v>
      </c>
      <c r="C28705">
        <v>56</v>
      </c>
      <c r="D28705">
        <v>38167.33</v>
      </c>
    </row>
    <row r="28706" spans="1:4" x14ac:dyDescent="0.3">
      <c r="A28706">
        <v>1400040</v>
      </c>
      <c r="B28706">
        <v>3</v>
      </c>
      <c r="C28706">
        <v>57</v>
      </c>
      <c r="D28706">
        <v>31829.65</v>
      </c>
    </row>
    <row r="28707" spans="1:4" x14ac:dyDescent="0.3">
      <c r="A28707">
        <v>1400040</v>
      </c>
      <c r="B28707">
        <v>3</v>
      </c>
      <c r="C28707">
        <v>58</v>
      </c>
      <c r="D28707">
        <v>18912.25</v>
      </c>
    </row>
    <row r="28708" spans="1:4" x14ac:dyDescent="0.3">
      <c r="A28708">
        <v>1400040</v>
      </c>
      <c r="B28708">
        <v>3</v>
      </c>
      <c r="C28708">
        <v>59</v>
      </c>
      <c r="D28708">
        <v>14385.45</v>
      </c>
    </row>
    <row r="28709" spans="1:4" x14ac:dyDescent="0.3">
      <c r="A28709">
        <v>1400040</v>
      </c>
      <c r="B28709">
        <v>3</v>
      </c>
      <c r="C28709">
        <v>60</v>
      </c>
      <c r="D28709">
        <v>4767.83</v>
      </c>
    </row>
    <row r="28710" spans="1:4" x14ac:dyDescent="0.3">
      <c r="A28710">
        <v>1400040</v>
      </c>
      <c r="B28710">
        <v>3</v>
      </c>
      <c r="C28710">
        <v>61</v>
      </c>
      <c r="D28710">
        <v>12885.16</v>
      </c>
    </row>
    <row r="28711" spans="1:4" x14ac:dyDescent="0.3">
      <c r="A28711">
        <v>1400040</v>
      </c>
      <c r="B28711">
        <v>3</v>
      </c>
      <c r="C28711">
        <v>62</v>
      </c>
      <c r="D28711">
        <v>14994.86</v>
      </c>
    </row>
    <row r="28712" spans="1:4" x14ac:dyDescent="0.3">
      <c r="A28712">
        <v>1400040</v>
      </c>
      <c r="B28712">
        <v>3</v>
      </c>
      <c r="C28712">
        <v>63</v>
      </c>
      <c r="D28712">
        <v>29846.66</v>
      </c>
    </row>
    <row r="28713" spans="1:4" x14ac:dyDescent="0.3">
      <c r="A28713">
        <v>1400040</v>
      </c>
      <c r="B28713">
        <v>3</v>
      </c>
      <c r="C28713">
        <v>64</v>
      </c>
      <c r="D28713">
        <v>54484.81</v>
      </c>
    </row>
    <row r="28714" spans="1:4" x14ac:dyDescent="0.3">
      <c r="A28714">
        <v>1400040</v>
      </c>
      <c r="B28714">
        <v>3</v>
      </c>
      <c r="C28714">
        <v>65</v>
      </c>
      <c r="D28714">
        <v>23354.25</v>
      </c>
    </row>
    <row r="28715" spans="1:4" x14ac:dyDescent="0.3">
      <c r="A28715">
        <v>1400040</v>
      </c>
      <c r="B28715">
        <v>3</v>
      </c>
      <c r="C28715">
        <v>66</v>
      </c>
      <c r="D28715">
        <v>23530.84</v>
      </c>
    </row>
    <row r="28716" spans="1:4" x14ac:dyDescent="0.3">
      <c r="A28716">
        <v>1400040</v>
      </c>
      <c r="B28716">
        <v>3</v>
      </c>
      <c r="C28716">
        <v>67</v>
      </c>
      <c r="D28716">
        <v>36533.660000000003</v>
      </c>
    </row>
    <row r="28717" spans="1:4" x14ac:dyDescent="0.3">
      <c r="A28717">
        <v>1400040</v>
      </c>
      <c r="B28717">
        <v>3</v>
      </c>
      <c r="C28717">
        <v>68</v>
      </c>
      <c r="D28717">
        <v>36947.53</v>
      </c>
    </row>
    <row r="28718" spans="1:4" x14ac:dyDescent="0.3">
      <c r="A28718">
        <v>1400040</v>
      </c>
      <c r="B28718">
        <v>3</v>
      </c>
      <c r="C28718">
        <v>69</v>
      </c>
      <c r="D28718">
        <v>50419.48</v>
      </c>
    </row>
    <row r="28719" spans="1:4" x14ac:dyDescent="0.3">
      <c r="A28719">
        <v>1400040</v>
      </c>
      <c r="B28719">
        <v>3</v>
      </c>
      <c r="C28719">
        <v>70</v>
      </c>
      <c r="D28719">
        <v>31856.720000000001</v>
      </c>
    </row>
    <row r="28720" spans="1:4" x14ac:dyDescent="0.3">
      <c r="A28720">
        <v>1400040</v>
      </c>
      <c r="B28720">
        <v>3</v>
      </c>
      <c r="C28720">
        <v>71</v>
      </c>
      <c r="D28720">
        <v>21782.99</v>
      </c>
    </row>
    <row r="28721" spans="1:4" x14ac:dyDescent="0.3">
      <c r="A28721">
        <v>1400040</v>
      </c>
      <c r="B28721">
        <v>3</v>
      </c>
      <c r="C28721">
        <v>73</v>
      </c>
      <c r="D28721">
        <v>18720.810000000001</v>
      </c>
    </row>
    <row r="28722" spans="1:4" x14ac:dyDescent="0.3">
      <c r="A28722">
        <v>1400040</v>
      </c>
      <c r="B28722">
        <v>3</v>
      </c>
      <c r="C28722">
        <v>74</v>
      </c>
      <c r="D28722">
        <v>34180.03</v>
      </c>
    </row>
    <row r="28723" spans="1:4" x14ac:dyDescent="0.3">
      <c r="A28723">
        <v>1400040</v>
      </c>
      <c r="B28723">
        <v>3</v>
      </c>
      <c r="C28723">
        <v>75</v>
      </c>
      <c r="D28723">
        <v>18356.12</v>
      </c>
    </row>
    <row r="28724" spans="1:4" x14ac:dyDescent="0.3">
      <c r="A28724">
        <v>1400040</v>
      </c>
      <c r="B28724">
        <v>3</v>
      </c>
      <c r="C28724">
        <v>76</v>
      </c>
      <c r="D28724">
        <v>53837.59</v>
      </c>
    </row>
    <row r="28725" spans="1:4" x14ac:dyDescent="0.3">
      <c r="A28725">
        <v>1400040</v>
      </c>
      <c r="B28725">
        <v>3</v>
      </c>
      <c r="C28725">
        <v>77</v>
      </c>
      <c r="D28725">
        <v>19955.22</v>
      </c>
    </row>
    <row r="28726" spans="1:4" x14ac:dyDescent="0.3">
      <c r="A28726">
        <v>1400040</v>
      </c>
      <c r="B28726">
        <v>3</v>
      </c>
      <c r="C28726">
        <v>78</v>
      </c>
      <c r="D28726">
        <v>20609.39</v>
      </c>
    </row>
    <row r="28727" spans="1:4" x14ac:dyDescent="0.3">
      <c r="A28727">
        <v>1400040</v>
      </c>
      <c r="B28727">
        <v>3</v>
      </c>
      <c r="C28727">
        <v>79</v>
      </c>
      <c r="D28727">
        <v>33417.96</v>
      </c>
    </row>
    <row r="28728" spans="1:4" x14ac:dyDescent="0.3">
      <c r="A28728">
        <v>1400040</v>
      </c>
      <c r="B28728">
        <v>3</v>
      </c>
      <c r="C28728">
        <v>80</v>
      </c>
      <c r="D28728">
        <v>31935.97</v>
      </c>
    </row>
    <row r="28729" spans="1:4" x14ac:dyDescent="0.3">
      <c r="A28729">
        <v>1400040</v>
      </c>
      <c r="B28729">
        <v>3</v>
      </c>
      <c r="C28729">
        <v>82</v>
      </c>
      <c r="D28729">
        <v>30896.5</v>
      </c>
    </row>
    <row r="28730" spans="1:4" x14ac:dyDescent="0.3">
      <c r="A28730">
        <v>1400040</v>
      </c>
      <c r="B28730">
        <v>3</v>
      </c>
      <c r="C28730">
        <v>83</v>
      </c>
      <c r="D28730">
        <v>35052.54</v>
      </c>
    </row>
    <row r="28731" spans="1:4" x14ac:dyDescent="0.3">
      <c r="A28731">
        <v>1400040</v>
      </c>
      <c r="B28731">
        <v>3</v>
      </c>
      <c r="C28731">
        <v>84</v>
      </c>
      <c r="D28731">
        <v>11582.49</v>
      </c>
    </row>
    <row r="28732" spans="1:4" x14ac:dyDescent="0.3">
      <c r="A28732">
        <v>1400040</v>
      </c>
      <c r="B28732">
        <v>3</v>
      </c>
      <c r="C28732">
        <v>85</v>
      </c>
      <c r="D28732">
        <v>15197.06</v>
      </c>
    </row>
    <row r="28733" spans="1:4" x14ac:dyDescent="0.3">
      <c r="A28733">
        <v>1400040</v>
      </c>
      <c r="B28733">
        <v>3</v>
      </c>
      <c r="C28733">
        <v>86</v>
      </c>
      <c r="D28733">
        <v>15880.42</v>
      </c>
    </row>
    <row r="28734" spans="1:4" x14ac:dyDescent="0.3">
      <c r="A28734">
        <v>1400040</v>
      </c>
      <c r="B28734">
        <v>3</v>
      </c>
      <c r="C28734">
        <v>87</v>
      </c>
      <c r="D28734">
        <v>20530.34</v>
      </c>
    </row>
    <row r="28735" spans="1:4" x14ac:dyDescent="0.3">
      <c r="A28735">
        <v>1400040</v>
      </c>
      <c r="B28735">
        <v>3</v>
      </c>
      <c r="C28735">
        <v>88</v>
      </c>
      <c r="D28735">
        <v>61169.06</v>
      </c>
    </row>
    <row r="28736" spans="1:4" x14ac:dyDescent="0.3">
      <c r="A28736">
        <v>1400040</v>
      </c>
      <c r="B28736">
        <v>3</v>
      </c>
      <c r="C28736">
        <v>89</v>
      </c>
      <c r="D28736">
        <v>42325.39</v>
      </c>
    </row>
    <row r="28737" spans="1:4" x14ac:dyDescent="0.3">
      <c r="A28737">
        <v>1400040</v>
      </c>
      <c r="B28737">
        <v>3</v>
      </c>
      <c r="C28737">
        <v>90</v>
      </c>
      <c r="D28737">
        <v>26264.560000000001</v>
      </c>
    </row>
    <row r="28738" spans="1:4" x14ac:dyDescent="0.3">
      <c r="A28738">
        <v>1400040</v>
      </c>
      <c r="B28738">
        <v>3</v>
      </c>
      <c r="C28738">
        <v>91</v>
      </c>
      <c r="D28738">
        <v>19505.310000000001</v>
      </c>
    </row>
    <row r="28739" spans="1:4" x14ac:dyDescent="0.3">
      <c r="A28739">
        <v>1400040</v>
      </c>
      <c r="B28739">
        <v>3</v>
      </c>
      <c r="C28739">
        <v>93</v>
      </c>
      <c r="D28739">
        <v>24577.02</v>
      </c>
    </row>
    <row r="28740" spans="1:4" x14ac:dyDescent="0.3">
      <c r="A28740">
        <v>1400040</v>
      </c>
      <c r="B28740">
        <v>3</v>
      </c>
      <c r="C28740">
        <v>94</v>
      </c>
      <c r="D28740">
        <v>4268.2299999999996</v>
      </c>
    </row>
    <row r="28741" spans="1:4" x14ac:dyDescent="0.3">
      <c r="A28741">
        <v>1400040</v>
      </c>
      <c r="B28741">
        <v>3</v>
      </c>
      <c r="C28741">
        <v>96</v>
      </c>
      <c r="D28741">
        <v>11507.84</v>
      </c>
    </row>
    <row r="28742" spans="1:4" x14ac:dyDescent="0.3">
      <c r="A28742">
        <v>1400040</v>
      </c>
      <c r="B28742">
        <v>3</v>
      </c>
      <c r="C28742">
        <v>99</v>
      </c>
      <c r="D28742">
        <v>22529.27</v>
      </c>
    </row>
    <row r="28743" spans="1:4" x14ac:dyDescent="0.3">
      <c r="A28743">
        <v>1400040</v>
      </c>
      <c r="B28743">
        <v>3</v>
      </c>
      <c r="C28743">
        <v>100</v>
      </c>
      <c r="D28743">
        <v>35995.15</v>
      </c>
    </row>
    <row r="28744" spans="1:4" x14ac:dyDescent="0.3">
      <c r="A28744">
        <v>1400040</v>
      </c>
      <c r="B28744">
        <v>4</v>
      </c>
      <c r="C28744">
        <v>-1</v>
      </c>
      <c r="D28744">
        <v>6127.63</v>
      </c>
    </row>
    <row r="28745" spans="1:4" x14ac:dyDescent="0.3">
      <c r="A28745">
        <v>1400040</v>
      </c>
      <c r="B28745">
        <v>4</v>
      </c>
      <c r="C28745">
        <v>5</v>
      </c>
      <c r="D28745">
        <v>11312.77</v>
      </c>
    </row>
    <row r="28746" spans="1:4" x14ac:dyDescent="0.3">
      <c r="A28746">
        <v>1400040</v>
      </c>
      <c r="B28746">
        <v>4</v>
      </c>
      <c r="C28746">
        <v>6</v>
      </c>
      <c r="D28746">
        <v>20466.13</v>
      </c>
    </row>
    <row r="28747" spans="1:4" x14ac:dyDescent="0.3">
      <c r="A28747">
        <v>1400040</v>
      </c>
      <c r="B28747">
        <v>4</v>
      </c>
      <c r="C28747">
        <v>10</v>
      </c>
      <c r="D28747">
        <v>12011.95</v>
      </c>
    </row>
    <row r="28748" spans="1:4" x14ac:dyDescent="0.3">
      <c r="A28748">
        <v>1400040</v>
      </c>
      <c r="B28748">
        <v>4</v>
      </c>
      <c r="C28748">
        <v>13</v>
      </c>
      <c r="D28748">
        <v>13718.62</v>
      </c>
    </row>
    <row r="28749" spans="1:4" x14ac:dyDescent="0.3">
      <c r="A28749">
        <v>1400040</v>
      </c>
      <c r="B28749">
        <v>4</v>
      </c>
      <c r="C28749">
        <v>18</v>
      </c>
      <c r="D28749">
        <v>15508.31</v>
      </c>
    </row>
    <row r="28750" spans="1:4" x14ac:dyDescent="0.3">
      <c r="A28750">
        <v>1400040</v>
      </c>
      <c r="B28750">
        <v>4</v>
      </c>
      <c r="C28750">
        <v>22</v>
      </c>
      <c r="D28750">
        <v>17473.75</v>
      </c>
    </row>
    <row r="28751" spans="1:4" x14ac:dyDescent="0.3">
      <c r="A28751">
        <v>1400040</v>
      </c>
      <c r="B28751">
        <v>4</v>
      </c>
      <c r="C28751">
        <v>23</v>
      </c>
      <c r="D28751">
        <v>7959.38</v>
      </c>
    </row>
    <row r="28752" spans="1:4" x14ac:dyDescent="0.3">
      <c r="A28752">
        <v>1400040</v>
      </c>
      <c r="B28752">
        <v>4</v>
      </c>
      <c r="C28752">
        <v>24</v>
      </c>
      <c r="D28752">
        <v>3120.51</v>
      </c>
    </row>
    <row r="28753" spans="1:4" x14ac:dyDescent="0.3">
      <c r="A28753">
        <v>1400040</v>
      </c>
      <c r="B28753">
        <v>4</v>
      </c>
      <c r="C28753">
        <v>29</v>
      </c>
      <c r="D28753">
        <v>11616.91</v>
      </c>
    </row>
    <row r="28754" spans="1:4" x14ac:dyDescent="0.3">
      <c r="A28754">
        <v>1400040</v>
      </c>
      <c r="B28754">
        <v>4</v>
      </c>
      <c r="C28754">
        <v>30</v>
      </c>
      <c r="D28754">
        <v>17916.52</v>
      </c>
    </row>
    <row r="28755" spans="1:4" x14ac:dyDescent="0.3">
      <c r="A28755">
        <v>1400040</v>
      </c>
      <c r="B28755">
        <v>4</v>
      </c>
      <c r="C28755">
        <v>31</v>
      </c>
      <c r="D28755">
        <v>11084.02</v>
      </c>
    </row>
    <row r="28756" spans="1:4" x14ac:dyDescent="0.3">
      <c r="A28756">
        <v>1400040</v>
      </c>
      <c r="B28756">
        <v>4</v>
      </c>
      <c r="C28756">
        <v>32</v>
      </c>
      <c r="D28756">
        <v>9454.82</v>
      </c>
    </row>
    <row r="28757" spans="1:4" x14ac:dyDescent="0.3">
      <c r="A28757">
        <v>1400040</v>
      </c>
      <c r="B28757">
        <v>4</v>
      </c>
      <c r="C28757">
        <v>49</v>
      </c>
      <c r="D28757">
        <v>11879.72</v>
      </c>
    </row>
    <row r="28758" spans="1:4" x14ac:dyDescent="0.3">
      <c r="A28758">
        <v>1400040</v>
      </c>
      <c r="B28758">
        <v>4</v>
      </c>
      <c r="C28758">
        <v>51</v>
      </c>
      <c r="D28758">
        <v>25431.63</v>
      </c>
    </row>
    <row r="28759" spans="1:4" x14ac:dyDescent="0.3">
      <c r="A28759">
        <v>1400040</v>
      </c>
      <c r="B28759">
        <v>4</v>
      </c>
      <c r="C28759">
        <v>53</v>
      </c>
      <c r="D28759">
        <v>7675.99</v>
      </c>
    </row>
    <row r="28760" spans="1:4" x14ac:dyDescent="0.3">
      <c r="A28760">
        <v>1400040</v>
      </c>
      <c r="B28760">
        <v>4</v>
      </c>
      <c r="C28760">
        <v>54</v>
      </c>
      <c r="D28760">
        <v>15881.84</v>
      </c>
    </row>
    <row r="28761" spans="1:4" x14ac:dyDescent="0.3">
      <c r="A28761">
        <v>1400040</v>
      </c>
      <c r="B28761">
        <v>4</v>
      </c>
      <c r="C28761">
        <v>55</v>
      </c>
      <c r="D28761">
        <v>6938.71</v>
      </c>
    </row>
    <row r="28762" spans="1:4" x14ac:dyDescent="0.3">
      <c r="A28762">
        <v>1400040</v>
      </c>
      <c r="B28762">
        <v>4</v>
      </c>
      <c r="C28762">
        <v>59</v>
      </c>
      <c r="D28762">
        <v>33196</v>
      </c>
    </row>
    <row r="28763" spans="1:4" x14ac:dyDescent="0.3">
      <c r="A28763">
        <v>1400040</v>
      </c>
      <c r="B28763">
        <v>4</v>
      </c>
      <c r="C28763">
        <v>64</v>
      </c>
      <c r="D28763">
        <v>21367.11</v>
      </c>
    </row>
    <row r="28764" spans="1:4" x14ac:dyDescent="0.3">
      <c r="A28764">
        <v>1400040</v>
      </c>
      <c r="B28764">
        <v>4</v>
      </c>
      <c r="C28764">
        <v>70</v>
      </c>
      <c r="D28764">
        <v>15327.44</v>
      </c>
    </row>
    <row r="28765" spans="1:4" x14ac:dyDescent="0.3">
      <c r="A28765">
        <v>1400040</v>
      </c>
      <c r="B28765">
        <v>4</v>
      </c>
      <c r="C28765">
        <v>72</v>
      </c>
      <c r="D28765">
        <v>7197.86</v>
      </c>
    </row>
    <row r="28766" spans="1:4" x14ac:dyDescent="0.3">
      <c r="A28766">
        <v>1400040</v>
      </c>
      <c r="B28766">
        <v>4</v>
      </c>
      <c r="C28766">
        <v>78</v>
      </c>
      <c r="D28766">
        <v>30641.95</v>
      </c>
    </row>
    <row r="28767" spans="1:4" x14ac:dyDescent="0.3">
      <c r="A28767">
        <v>1400040</v>
      </c>
      <c r="B28767">
        <v>4</v>
      </c>
      <c r="C28767">
        <v>80</v>
      </c>
      <c r="D28767">
        <v>15914.54</v>
      </c>
    </row>
    <row r="28768" spans="1:4" x14ac:dyDescent="0.3">
      <c r="A28768">
        <v>1400040</v>
      </c>
      <c r="B28768">
        <v>4</v>
      </c>
      <c r="C28768">
        <v>81</v>
      </c>
      <c r="D28768">
        <v>14199.66</v>
      </c>
    </row>
    <row r="28769" spans="1:4" x14ac:dyDescent="0.3">
      <c r="A28769">
        <v>1400040</v>
      </c>
      <c r="B28769">
        <v>4</v>
      </c>
      <c r="C28769">
        <v>82</v>
      </c>
      <c r="D28769">
        <v>17237.93</v>
      </c>
    </row>
    <row r="28770" spans="1:4" x14ac:dyDescent="0.3">
      <c r="A28770">
        <v>1400040</v>
      </c>
      <c r="B28770">
        <v>4</v>
      </c>
      <c r="C28770">
        <v>84</v>
      </c>
      <c r="D28770">
        <v>13028.21</v>
      </c>
    </row>
    <row r="28771" spans="1:4" x14ac:dyDescent="0.3">
      <c r="A28771">
        <v>1400040</v>
      </c>
      <c r="B28771">
        <v>4</v>
      </c>
      <c r="C28771">
        <v>87</v>
      </c>
      <c r="D28771">
        <v>24115.37</v>
      </c>
    </row>
    <row r="28772" spans="1:4" x14ac:dyDescent="0.3">
      <c r="A28772">
        <v>1400040</v>
      </c>
      <c r="B28772">
        <v>4</v>
      </c>
      <c r="C28772">
        <v>90</v>
      </c>
      <c r="D28772">
        <v>4843.3500000000004</v>
      </c>
    </row>
    <row r="28773" spans="1:4" x14ac:dyDescent="0.3">
      <c r="A28773">
        <v>1400040</v>
      </c>
      <c r="B28773">
        <v>4</v>
      </c>
      <c r="C28773">
        <v>97</v>
      </c>
      <c r="D28773">
        <v>37558.9</v>
      </c>
    </row>
    <row r="28774" spans="1:4" x14ac:dyDescent="0.3">
      <c r="A28774">
        <v>1400040</v>
      </c>
      <c r="B28774">
        <v>4</v>
      </c>
      <c r="C28774">
        <v>98</v>
      </c>
      <c r="D28774">
        <v>13607.9</v>
      </c>
    </row>
    <row r="28775" spans="1:4" x14ac:dyDescent="0.3">
      <c r="A28775">
        <v>1400040</v>
      </c>
      <c r="B28775">
        <v>5</v>
      </c>
      <c r="C28775">
        <v>-1</v>
      </c>
      <c r="D28775">
        <v>9548.9599999999991</v>
      </c>
    </row>
    <row r="28776" spans="1:4" x14ac:dyDescent="0.3">
      <c r="A28776">
        <v>1400040</v>
      </c>
      <c r="B28776">
        <v>5</v>
      </c>
      <c r="C28776">
        <v>4</v>
      </c>
      <c r="D28776">
        <v>18615.73</v>
      </c>
    </row>
    <row r="28777" spans="1:4" x14ac:dyDescent="0.3">
      <c r="A28777">
        <v>1400040</v>
      </c>
      <c r="B28777">
        <v>5</v>
      </c>
      <c r="C28777">
        <v>5</v>
      </c>
      <c r="D28777">
        <v>31249.93</v>
      </c>
    </row>
    <row r="28778" spans="1:4" x14ac:dyDescent="0.3">
      <c r="A28778">
        <v>1400040</v>
      </c>
      <c r="B28778">
        <v>5</v>
      </c>
      <c r="C28778">
        <v>10</v>
      </c>
      <c r="D28778">
        <v>71713.759999999995</v>
      </c>
    </row>
    <row r="28779" spans="1:4" x14ac:dyDescent="0.3">
      <c r="A28779">
        <v>1400040</v>
      </c>
      <c r="B28779">
        <v>5</v>
      </c>
      <c r="C28779">
        <v>11</v>
      </c>
      <c r="D28779">
        <v>34209.949999999997</v>
      </c>
    </row>
    <row r="28780" spans="1:4" x14ac:dyDescent="0.3">
      <c r="A28780">
        <v>1400040</v>
      </c>
      <c r="B28780">
        <v>5</v>
      </c>
      <c r="C28780">
        <v>13</v>
      </c>
      <c r="D28780">
        <v>15063.46</v>
      </c>
    </row>
    <row r="28781" spans="1:4" x14ac:dyDescent="0.3">
      <c r="A28781">
        <v>1400040</v>
      </c>
      <c r="B28781">
        <v>5</v>
      </c>
      <c r="C28781">
        <v>15</v>
      </c>
      <c r="D28781">
        <v>11865.97</v>
      </c>
    </row>
    <row r="28782" spans="1:4" x14ac:dyDescent="0.3">
      <c r="A28782">
        <v>1400040</v>
      </c>
      <c r="B28782">
        <v>5</v>
      </c>
      <c r="C28782">
        <v>18</v>
      </c>
      <c r="D28782">
        <v>16370.86</v>
      </c>
    </row>
    <row r="28783" spans="1:4" x14ac:dyDescent="0.3">
      <c r="A28783">
        <v>1400040</v>
      </c>
      <c r="B28783">
        <v>5</v>
      </c>
      <c r="C28783">
        <v>21</v>
      </c>
      <c r="D28783">
        <v>29651.31</v>
      </c>
    </row>
    <row r="28784" spans="1:4" x14ac:dyDescent="0.3">
      <c r="A28784">
        <v>1400040</v>
      </c>
      <c r="B28784">
        <v>5</v>
      </c>
      <c r="C28784">
        <v>29</v>
      </c>
      <c r="D28784">
        <v>23791.71</v>
      </c>
    </row>
    <row r="28785" spans="1:4" x14ac:dyDescent="0.3">
      <c r="A28785">
        <v>1400040</v>
      </c>
      <c r="B28785">
        <v>5</v>
      </c>
      <c r="C28785">
        <v>30</v>
      </c>
      <c r="D28785">
        <v>27990.47</v>
      </c>
    </row>
    <row r="28786" spans="1:4" x14ac:dyDescent="0.3">
      <c r="A28786">
        <v>1400040</v>
      </c>
      <c r="B28786">
        <v>5</v>
      </c>
      <c r="C28786">
        <v>32</v>
      </c>
      <c r="D28786">
        <v>22744.16</v>
      </c>
    </row>
    <row r="28787" spans="1:4" x14ac:dyDescent="0.3">
      <c r="A28787">
        <v>1400040</v>
      </c>
      <c r="B28787">
        <v>5</v>
      </c>
      <c r="C28787">
        <v>38</v>
      </c>
      <c r="D28787">
        <v>20893.46</v>
      </c>
    </row>
    <row r="28788" spans="1:4" x14ac:dyDescent="0.3">
      <c r="A28788">
        <v>1400040</v>
      </c>
      <c r="B28788">
        <v>5</v>
      </c>
      <c r="C28788">
        <v>39</v>
      </c>
      <c r="D28788">
        <v>31946.28</v>
      </c>
    </row>
    <row r="28789" spans="1:4" x14ac:dyDescent="0.3">
      <c r="A28789">
        <v>1400040</v>
      </c>
      <c r="B28789">
        <v>5</v>
      </c>
      <c r="C28789">
        <v>42</v>
      </c>
      <c r="D28789">
        <v>23443.55</v>
      </c>
    </row>
    <row r="28790" spans="1:4" x14ac:dyDescent="0.3">
      <c r="A28790">
        <v>1400040</v>
      </c>
      <c r="B28790">
        <v>5</v>
      </c>
      <c r="C28790">
        <v>43</v>
      </c>
      <c r="D28790">
        <v>25425.84</v>
      </c>
    </row>
    <row r="28791" spans="1:4" x14ac:dyDescent="0.3">
      <c r="A28791">
        <v>1400040</v>
      </c>
      <c r="B28791">
        <v>5</v>
      </c>
      <c r="C28791">
        <v>44</v>
      </c>
      <c r="D28791">
        <v>8318.6299999999992</v>
      </c>
    </row>
    <row r="28792" spans="1:4" x14ac:dyDescent="0.3">
      <c r="A28792">
        <v>1400040</v>
      </c>
      <c r="B28792">
        <v>5</v>
      </c>
      <c r="C28792">
        <v>45</v>
      </c>
      <c r="D28792">
        <v>18753.63</v>
      </c>
    </row>
    <row r="28793" spans="1:4" x14ac:dyDescent="0.3">
      <c r="A28793">
        <v>1400040</v>
      </c>
      <c r="B28793">
        <v>5</v>
      </c>
      <c r="C28793">
        <v>48</v>
      </c>
      <c r="D28793">
        <v>16634.34</v>
      </c>
    </row>
    <row r="28794" spans="1:4" x14ac:dyDescent="0.3">
      <c r="A28794">
        <v>1400040</v>
      </c>
      <c r="B28794">
        <v>5</v>
      </c>
      <c r="C28794">
        <v>50</v>
      </c>
      <c r="D28794">
        <v>27058.07</v>
      </c>
    </row>
    <row r="28795" spans="1:4" x14ac:dyDescent="0.3">
      <c r="A28795">
        <v>1400040</v>
      </c>
      <c r="B28795">
        <v>5</v>
      </c>
      <c r="C28795">
        <v>53</v>
      </c>
      <c r="D28795">
        <v>24744.27</v>
      </c>
    </row>
    <row r="28796" spans="1:4" x14ac:dyDescent="0.3">
      <c r="A28796">
        <v>1400040</v>
      </c>
      <c r="B28796">
        <v>5</v>
      </c>
      <c r="C28796">
        <v>54</v>
      </c>
      <c r="D28796">
        <v>29067.32</v>
      </c>
    </row>
    <row r="28797" spans="1:4" x14ac:dyDescent="0.3">
      <c r="A28797">
        <v>1400040</v>
      </c>
      <c r="B28797">
        <v>5</v>
      </c>
      <c r="C28797">
        <v>57</v>
      </c>
      <c r="D28797">
        <v>39518.089999999997</v>
      </c>
    </row>
    <row r="28798" spans="1:4" x14ac:dyDescent="0.3">
      <c r="A28798">
        <v>1400040</v>
      </c>
      <c r="B28798">
        <v>5</v>
      </c>
      <c r="C28798">
        <v>58</v>
      </c>
      <c r="D28798">
        <v>19632.599999999999</v>
      </c>
    </row>
    <row r="28799" spans="1:4" x14ac:dyDescent="0.3">
      <c r="A28799">
        <v>1400040</v>
      </c>
      <c r="B28799">
        <v>5</v>
      </c>
      <c r="C28799">
        <v>62</v>
      </c>
      <c r="D28799">
        <v>33063.31</v>
      </c>
    </row>
    <row r="28800" spans="1:4" x14ac:dyDescent="0.3">
      <c r="A28800">
        <v>1400040</v>
      </c>
      <c r="B28800">
        <v>5</v>
      </c>
      <c r="C28800">
        <v>63</v>
      </c>
      <c r="D28800">
        <v>29514.37</v>
      </c>
    </row>
    <row r="28801" spans="1:4" x14ac:dyDescent="0.3">
      <c r="A28801">
        <v>1400040</v>
      </c>
      <c r="B28801">
        <v>5</v>
      </c>
      <c r="C28801">
        <v>64</v>
      </c>
      <c r="D28801">
        <v>22675.94</v>
      </c>
    </row>
    <row r="28802" spans="1:4" x14ac:dyDescent="0.3">
      <c r="A28802">
        <v>1400040</v>
      </c>
      <c r="B28802">
        <v>5</v>
      </c>
      <c r="C28802">
        <v>65</v>
      </c>
      <c r="D28802">
        <v>22973.439999999999</v>
      </c>
    </row>
    <row r="28803" spans="1:4" x14ac:dyDescent="0.3">
      <c r="A28803">
        <v>1400040</v>
      </c>
      <c r="B28803">
        <v>5</v>
      </c>
      <c r="C28803">
        <v>66</v>
      </c>
      <c r="D28803">
        <v>32741.439999999999</v>
      </c>
    </row>
    <row r="28804" spans="1:4" x14ac:dyDescent="0.3">
      <c r="A28804">
        <v>1400040</v>
      </c>
      <c r="B28804">
        <v>5</v>
      </c>
      <c r="C28804">
        <v>67</v>
      </c>
      <c r="D28804">
        <v>24354.46</v>
      </c>
    </row>
    <row r="28805" spans="1:4" x14ac:dyDescent="0.3">
      <c r="A28805">
        <v>1400040</v>
      </c>
      <c r="B28805">
        <v>5</v>
      </c>
      <c r="C28805">
        <v>68</v>
      </c>
      <c r="D28805">
        <v>28055.79</v>
      </c>
    </row>
    <row r="28806" spans="1:4" x14ac:dyDescent="0.3">
      <c r="A28806">
        <v>1400040</v>
      </c>
      <c r="B28806">
        <v>5</v>
      </c>
      <c r="C28806">
        <v>69</v>
      </c>
      <c r="D28806">
        <v>39227.86</v>
      </c>
    </row>
    <row r="28807" spans="1:4" x14ac:dyDescent="0.3">
      <c r="A28807">
        <v>1400040</v>
      </c>
      <c r="B28807">
        <v>5</v>
      </c>
      <c r="C28807">
        <v>71</v>
      </c>
      <c r="D28807">
        <v>11408.2</v>
      </c>
    </row>
    <row r="28808" spans="1:4" x14ac:dyDescent="0.3">
      <c r="A28808">
        <v>1400040</v>
      </c>
      <c r="B28808">
        <v>5</v>
      </c>
      <c r="C28808">
        <v>72</v>
      </c>
      <c r="D28808">
        <v>27613.64</v>
      </c>
    </row>
    <row r="28809" spans="1:4" x14ac:dyDescent="0.3">
      <c r="A28809">
        <v>1400040</v>
      </c>
      <c r="B28809">
        <v>5</v>
      </c>
      <c r="C28809">
        <v>78</v>
      </c>
      <c r="D28809">
        <v>28193.66</v>
      </c>
    </row>
    <row r="28810" spans="1:4" x14ac:dyDescent="0.3">
      <c r="A28810">
        <v>1400040</v>
      </c>
      <c r="B28810">
        <v>5</v>
      </c>
      <c r="C28810">
        <v>79</v>
      </c>
      <c r="D28810">
        <v>18933.37</v>
      </c>
    </row>
    <row r="28811" spans="1:4" x14ac:dyDescent="0.3">
      <c r="A28811">
        <v>1400040</v>
      </c>
      <c r="B28811">
        <v>5</v>
      </c>
      <c r="C28811">
        <v>81</v>
      </c>
      <c r="D28811">
        <v>36086.449999999997</v>
      </c>
    </row>
    <row r="28812" spans="1:4" x14ac:dyDescent="0.3">
      <c r="A28812">
        <v>1400040</v>
      </c>
      <c r="B28812">
        <v>5</v>
      </c>
      <c r="C28812">
        <v>83</v>
      </c>
      <c r="D28812">
        <v>15836.3</v>
      </c>
    </row>
    <row r="28813" spans="1:4" x14ac:dyDescent="0.3">
      <c r="A28813">
        <v>1400040</v>
      </c>
      <c r="B28813">
        <v>5</v>
      </c>
      <c r="C28813">
        <v>88</v>
      </c>
      <c r="D28813">
        <v>4439.93</v>
      </c>
    </row>
    <row r="28814" spans="1:4" x14ac:dyDescent="0.3">
      <c r="A28814">
        <v>1400040</v>
      </c>
      <c r="B28814">
        <v>5</v>
      </c>
      <c r="C28814">
        <v>90</v>
      </c>
      <c r="D28814">
        <v>21751.759999999998</v>
      </c>
    </row>
    <row r="28815" spans="1:4" x14ac:dyDescent="0.3">
      <c r="A28815">
        <v>1400040</v>
      </c>
      <c r="B28815">
        <v>5</v>
      </c>
      <c r="C28815">
        <v>91</v>
      </c>
      <c r="D28815">
        <v>33039.01</v>
      </c>
    </row>
    <row r="28816" spans="1:4" x14ac:dyDescent="0.3">
      <c r="A28816">
        <v>1400040</v>
      </c>
      <c r="B28816">
        <v>5</v>
      </c>
      <c r="C28816">
        <v>95</v>
      </c>
      <c r="D28816">
        <v>12427.98</v>
      </c>
    </row>
    <row r="28817" spans="1:4" x14ac:dyDescent="0.3">
      <c r="A28817">
        <v>1400040</v>
      </c>
      <c r="B28817">
        <v>5</v>
      </c>
      <c r="C28817">
        <v>96</v>
      </c>
      <c r="D28817">
        <v>19589.96</v>
      </c>
    </row>
    <row r="28818" spans="1:4" x14ac:dyDescent="0.3">
      <c r="A28818">
        <v>1400040</v>
      </c>
      <c r="B28818">
        <v>5</v>
      </c>
      <c r="C28818">
        <v>99</v>
      </c>
      <c r="D28818">
        <v>21104.82</v>
      </c>
    </row>
    <row r="28819" spans="1:4" x14ac:dyDescent="0.3">
      <c r="A28819">
        <v>1400040</v>
      </c>
      <c r="B28819">
        <v>6</v>
      </c>
      <c r="C28819">
        <v>-1</v>
      </c>
      <c r="D28819">
        <v>2206.25</v>
      </c>
    </row>
    <row r="28820" spans="1:4" x14ac:dyDescent="0.3">
      <c r="A28820">
        <v>1400040</v>
      </c>
      <c r="B28820">
        <v>6</v>
      </c>
      <c r="C28820">
        <v>2</v>
      </c>
      <c r="D28820">
        <v>11166.17</v>
      </c>
    </row>
    <row r="28821" spans="1:4" x14ac:dyDescent="0.3">
      <c r="A28821">
        <v>1400040</v>
      </c>
      <c r="B28821">
        <v>6</v>
      </c>
      <c r="C28821">
        <v>16</v>
      </c>
      <c r="D28821">
        <v>5106.08</v>
      </c>
    </row>
    <row r="28822" spans="1:4" x14ac:dyDescent="0.3">
      <c r="A28822">
        <v>1400040</v>
      </c>
      <c r="B28822">
        <v>6</v>
      </c>
      <c r="C28822">
        <v>19</v>
      </c>
      <c r="D28822">
        <v>7996.99</v>
      </c>
    </row>
    <row r="28823" spans="1:4" x14ac:dyDescent="0.3">
      <c r="A28823">
        <v>1400040</v>
      </c>
      <c r="B28823">
        <v>6</v>
      </c>
      <c r="C28823">
        <v>21</v>
      </c>
      <c r="D28823">
        <v>13018.27</v>
      </c>
    </row>
    <row r="28824" spans="1:4" x14ac:dyDescent="0.3">
      <c r="A28824">
        <v>1400040</v>
      </c>
      <c r="B28824">
        <v>6</v>
      </c>
      <c r="C28824">
        <v>23</v>
      </c>
      <c r="D28824">
        <v>7055.3</v>
      </c>
    </row>
    <row r="28825" spans="1:4" x14ac:dyDescent="0.3">
      <c r="A28825">
        <v>1400040</v>
      </c>
      <c r="B28825">
        <v>6</v>
      </c>
      <c r="C28825">
        <v>24</v>
      </c>
      <c r="D28825">
        <v>8329.7099999999991</v>
      </c>
    </row>
    <row r="28826" spans="1:4" x14ac:dyDescent="0.3">
      <c r="A28826">
        <v>1400040</v>
      </c>
      <c r="B28826">
        <v>6</v>
      </c>
      <c r="C28826">
        <v>26</v>
      </c>
      <c r="D28826">
        <v>5442.02</v>
      </c>
    </row>
    <row r="28827" spans="1:4" x14ac:dyDescent="0.3">
      <c r="A28827">
        <v>1400040</v>
      </c>
      <c r="B28827">
        <v>6</v>
      </c>
      <c r="C28827">
        <v>28</v>
      </c>
      <c r="D28827">
        <v>7470.29</v>
      </c>
    </row>
    <row r="28828" spans="1:4" x14ac:dyDescent="0.3">
      <c r="A28828">
        <v>1400040</v>
      </c>
      <c r="B28828">
        <v>6</v>
      </c>
      <c r="C28828">
        <v>30</v>
      </c>
      <c r="D28828">
        <v>2505.44</v>
      </c>
    </row>
    <row r="28829" spans="1:4" x14ac:dyDescent="0.3">
      <c r="A28829">
        <v>1400040</v>
      </c>
      <c r="B28829">
        <v>6</v>
      </c>
      <c r="C28829">
        <v>32</v>
      </c>
      <c r="D28829">
        <v>7097.23</v>
      </c>
    </row>
    <row r="28830" spans="1:4" x14ac:dyDescent="0.3">
      <c r="A28830">
        <v>1400040</v>
      </c>
      <c r="B28830">
        <v>6</v>
      </c>
      <c r="C28830">
        <v>38</v>
      </c>
      <c r="D28830">
        <v>2872.65</v>
      </c>
    </row>
    <row r="28831" spans="1:4" x14ac:dyDescent="0.3">
      <c r="A28831">
        <v>1400040</v>
      </c>
      <c r="B28831">
        <v>6</v>
      </c>
      <c r="C28831">
        <v>49</v>
      </c>
      <c r="D28831">
        <v>11012.64</v>
      </c>
    </row>
    <row r="28832" spans="1:4" x14ac:dyDescent="0.3">
      <c r="A28832">
        <v>1400040</v>
      </c>
      <c r="B28832">
        <v>6</v>
      </c>
      <c r="C28832">
        <v>56</v>
      </c>
      <c r="D28832">
        <v>11118.32</v>
      </c>
    </row>
    <row r="28833" spans="1:4" x14ac:dyDescent="0.3">
      <c r="A28833">
        <v>1400040</v>
      </c>
      <c r="B28833">
        <v>6</v>
      </c>
      <c r="C28833">
        <v>75</v>
      </c>
      <c r="D28833">
        <v>6123.06</v>
      </c>
    </row>
    <row r="28834" spans="1:4" x14ac:dyDescent="0.3">
      <c r="A28834">
        <v>1400040</v>
      </c>
      <c r="B28834">
        <v>6</v>
      </c>
      <c r="C28834">
        <v>77</v>
      </c>
      <c r="D28834">
        <v>5045.51</v>
      </c>
    </row>
    <row r="28835" spans="1:4" x14ac:dyDescent="0.3">
      <c r="A28835">
        <v>1400040</v>
      </c>
      <c r="B28835">
        <v>6</v>
      </c>
      <c r="C28835">
        <v>79</v>
      </c>
      <c r="D28835">
        <v>8042.44</v>
      </c>
    </row>
    <row r="28836" spans="1:4" x14ac:dyDescent="0.3">
      <c r="A28836">
        <v>1400040</v>
      </c>
      <c r="B28836">
        <v>6</v>
      </c>
      <c r="C28836">
        <v>85</v>
      </c>
      <c r="D28836">
        <v>5410.88</v>
      </c>
    </row>
    <row r="28837" spans="1:4" x14ac:dyDescent="0.3">
      <c r="A28837">
        <v>1400040</v>
      </c>
      <c r="B28837">
        <v>6</v>
      </c>
      <c r="C28837">
        <v>88</v>
      </c>
      <c r="D28837">
        <v>5257.59</v>
      </c>
    </row>
    <row r="28838" spans="1:4" x14ac:dyDescent="0.3">
      <c r="A28838">
        <v>1400040</v>
      </c>
      <c r="B28838">
        <v>6</v>
      </c>
      <c r="C28838">
        <v>90</v>
      </c>
      <c r="D28838">
        <v>5979.96</v>
      </c>
    </row>
    <row r="28839" spans="1:4" x14ac:dyDescent="0.3">
      <c r="A28839">
        <v>1400040</v>
      </c>
      <c r="B28839">
        <v>6</v>
      </c>
      <c r="C28839">
        <v>95</v>
      </c>
      <c r="D28839">
        <v>10383.75</v>
      </c>
    </row>
    <row r="28840" spans="1:4" x14ac:dyDescent="0.3">
      <c r="A28840">
        <v>1400040</v>
      </c>
      <c r="B28840">
        <v>6</v>
      </c>
      <c r="C28840">
        <v>99</v>
      </c>
      <c r="D28840">
        <v>9140.35</v>
      </c>
    </row>
    <row r="28841" spans="1:4" x14ac:dyDescent="0.3">
      <c r="A28841">
        <v>1400040</v>
      </c>
      <c r="B28841">
        <v>7</v>
      </c>
      <c r="C28841">
        <v>-1</v>
      </c>
      <c r="D28841">
        <v>5093.68</v>
      </c>
    </row>
    <row r="28842" spans="1:4" x14ac:dyDescent="0.3">
      <c r="A28842">
        <v>1400040</v>
      </c>
      <c r="B28842">
        <v>7</v>
      </c>
      <c r="C28842">
        <v>1</v>
      </c>
      <c r="D28842">
        <v>14236.32</v>
      </c>
    </row>
    <row r="28843" spans="1:4" x14ac:dyDescent="0.3">
      <c r="A28843">
        <v>1400040</v>
      </c>
      <c r="B28843">
        <v>7</v>
      </c>
      <c r="C28843">
        <v>3</v>
      </c>
      <c r="D28843">
        <v>4857.54</v>
      </c>
    </row>
    <row r="28844" spans="1:4" x14ac:dyDescent="0.3">
      <c r="A28844">
        <v>1400040</v>
      </c>
      <c r="B28844">
        <v>7</v>
      </c>
      <c r="C28844">
        <v>4</v>
      </c>
      <c r="D28844">
        <v>5097.43</v>
      </c>
    </row>
    <row r="28845" spans="1:4" x14ac:dyDescent="0.3">
      <c r="A28845">
        <v>1400040</v>
      </c>
      <c r="B28845">
        <v>7</v>
      </c>
      <c r="C28845">
        <v>5</v>
      </c>
      <c r="D28845">
        <v>5061.68</v>
      </c>
    </row>
    <row r="28846" spans="1:4" x14ac:dyDescent="0.3">
      <c r="A28846">
        <v>1400040</v>
      </c>
      <c r="B28846">
        <v>7</v>
      </c>
      <c r="C28846">
        <v>7</v>
      </c>
      <c r="D28846">
        <v>20398.45</v>
      </c>
    </row>
    <row r="28847" spans="1:4" x14ac:dyDescent="0.3">
      <c r="A28847">
        <v>1400040</v>
      </c>
      <c r="B28847">
        <v>7</v>
      </c>
      <c r="C28847">
        <v>8</v>
      </c>
      <c r="D28847">
        <v>3385.5</v>
      </c>
    </row>
    <row r="28848" spans="1:4" x14ac:dyDescent="0.3">
      <c r="A28848">
        <v>1400040</v>
      </c>
      <c r="B28848">
        <v>7</v>
      </c>
      <c r="C28848">
        <v>9</v>
      </c>
      <c r="D28848">
        <v>15132.92</v>
      </c>
    </row>
    <row r="28849" spans="1:4" x14ac:dyDescent="0.3">
      <c r="A28849">
        <v>1400040</v>
      </c>
      <c r="B28849">
        <v>7</v>
      </c>
      <c r="C28849">
        <v>10</v>
      </c>
      <c r="D28849">
        <v>12354.84</v>
      </c>
    </row>
    <row r="28850" spans="1:4" x14ac:dyDescent="0.3">
      <c r="A28850">
        <v>1400040</v>
      </c>
      <c r="B28850">
        <v>7</v>
      </c>
      <c r="C28850">
        <v>11</v>
      </c>
      <c r="D28850">
        <v>24152.880000000001</v>
      </c>
    </row>
    <row r="28851" spans="1:4" x14ac:dyDescent="0.3">
      <c r="A28851">
        <v>1400040</v>
      </c>
      <c r="B28851">
        <v>7</v>
      </c>
      <c r="C28851">
        <v>13</v>
      </c>
      <c r="D28851">
        <v>6023.55</v>
      </c>
    </row>
    <row r="28852" spans="1:4" x14ac:dyDescent="0.3">
      <c r="A28852">
        <v>1400040</v>
      </c>
      <c r="B28852">
        <v>7</v>
      </c>
      <c r="C28852">
        <v>16</v>
      </c>
      <c r="D28852">
        <v>4496.12</v>
      </c>
    </row>
    <row r="28853" spans="1:4" x14ac:dyDescent="0.3">
      <c r="A28853">
        <v>1400040</v>
      </c>
      <c r="B28853">
        <v>7</v>
      </c>
      <c r="C28853">
        <v>19</v>
      </c>
      <c r="D28853">
        <v>4126.6099999999997</v>
      </c>
    </row>
    <row r="28854" spans="1:4" x14ac:dyDescent="0.3">
      <c r="A28854">
        <v>1400040</v>
      </c>
      <c r="B28854">
        <v>7</v>
      </c>
      <c r="C28854">
        <v>21</v>
      </c>
      <c r="D28854">
        <v>6310.12</v>
      </c>
    </row>
    <row r="28855" spans="1:4" x14ac:dyDescent="0.3">
      <c r="A28855">
        <v>1400040</v>
      </c>
      <c r="B28855">
        <v>7</v>
      </c>
      <c r="C28855">
        <v>22</v>
      </c>
      <c r="D28855">
        <v>7500.61</v>
      </c>
    </row>
    <row r="28856" spans="1:4" x14ac:dyDescent="0.3">
      <c r="A28856">
        <v>1400040</v>
      </c>
      <c r="B28856">
        <v>7</v>
      </c>
      <c r="C28856">
        <v>23</v>
      </c>
      <c r="D28856">
        <v>28692.959999999999</v>
      </c>
    </row>
    <row r="28857" spans="1:4" x14ac:dyDescent="0.3">
      <c r="A28857">
        <v>1400040</v>
      </c>
      <c r="B28857">
        <v>7</v>
      </c>
      <c r="C28857">
        <v>24</v>
      </c>
      <c r="D28857">
        <v>6202.61</v>
      </c>
    </row>
    <row r="28858" spans="1:4" x14ac:dyDescent="0.3">
      <c r="A28858">
        <v>1400040</v>
      </c>
      <c r="B28858">
        <v>7</v>
      </c>
      <c r="C28858">
        <v>25</v>
      </c>
      <c r="D28858">
        <v>6573.17</v>
      </c>
    </row>
    <row r="28859" spans="1:4" x14ac:dyDescent="0.3">
      <c r="A28859">
        <v>1400040</v>
      </c>
      <c r="B28859">
        <v>7</v>
      </c>
      <c r="C28859">
        <v>26</v>
      </c>
      <c r="D28859">
        <v>9914.91</v>
      </c>
    </row>
    <row r="28860" spans="1:4" x14ac:dyDescent="0.3">
      <c r="A28860">
        <v>1400040</v>
      </c>
      <c r="B28860">
        <v>7</v>
      </c>
      <c r="C28860">
        <v>28</v>
      </c>
      <c r="D28860">
        <v>15700</v>
      </c>
    </row>
    <row r="28861" spans="1:4" x14ac:dyDescent="0.3">
      <c r="A28861">
        <v>1400040</v>
      </c>
      <c r="B28861">
        <v>7</v>
      </c>
      <c r="C28861">
        <v>30</v>
      </c>
      <c r="D28861">
        <v>5376.32</v>
      </c>
    </row>
    <row r="28862" spans="1:4" x14ac:dyDescent="0.3">
      <c r="A28862">
        <v>1400040</v>
      </c>
      <c r="B28862">
        <v>7</v>
      </c>
      <c r="C28862">
        <v>32</v>
      </c>
      <c r="D28862">
        <v>5835.62</v>
      </c>
    </row>
    <row r="28863" spans="1:4" x14ac:dyDescent="0.3">
      <c r="A28863">
        <v>1400040</v>
      </c>
      <c r="B28863">
        <v>7</v>
      </c>
      <c r="C28863">
        <v>33</v>
      </c>
      <c r="D28863">
        <v>12195.95</v>
      </c>
    </row>
    <row r="28864" spans="1:4" x14ac:dyDescent="0.3">
      <c r="A28864">
        <v>1400040</v>
      </c>
      <c r="B28864">
        <v>7</v>
      </c>
      <c r="C28864">
        <v>34</v>
      </c>
      <c r="D28864">
        <v>8317.49</v>
      </c>
    </row>
    <row r="28865" spans="1:4" x14ac:dyDescent="0.3">
      <c r="A28865">
        <v>1400040</v>
      </c>
      <c r="B28865">
        <v>7</v>
      </c>
      <c r="C28865">
        <v>35</v>
      </c>
      <c r="D28865">
        <v>14350.99</v>
      </c>
    </row>
    <row r="28866" spans="1:4" x14ac:dyDescent="0.3">
      <c r="A28866">
        <v>1400040</v>
      </c>
      <c r="B28866">
        <v>7</v>
      </c>
      <c r="C28866">
        <v>36</v>
      </c>
      <c r="D28866">
        <v>2655.65</v>
      </c>
    </row>
    <row r="28867" spans="1:4" x14ac:dyDescent="0.3">
      <c r="A28867">
        <v>1400040</v>
      </c>
      <c r="B28867">
        <v>7</v>
      </c>
      <c r="C28867">
        <v>47</v>
      </c>
      <c r="D28867">
        <v>9647.58</v>
      </c>
    </row>
    <row r="28868" spans="1:4" x14ac:dyDescent="0.3">
      <c r="A28868">
        <v>1400040</v>
      </c>
      <c r="B28868">
        <v>7</v>
      </c>
      <c r="C28868">
        <v>50</v>
      </c>
      <c r="D28868">
        <v>4102.07</v>
      </c>
    </row>
    <row r="28869" spans="1:4" x14ac:dyDescent="0.3">
      <c r="A28869">
        <v>1400040</v>
      </c>
      <c r="B28869">
        <v>7</v>
      </c>
      <c r="C28869">
        <v>54</v>
      </c>
      <c r="D28869">
        <v>3206.95</v>
      </c>
    </row>
    <row r="28870" spans="1:4" x14ac:dyDescent="0.3">
      <c r="A28870">
        <v>1400040</v>
      </c>
      <c r="B28870">
        <v>7</v>
      </c>
      <c r="C28870">
        <v>55</v>
      </c>
      <c r="D28870">
        <v>6936.54</v>
      </c>
    </row>
    <row r="28871" spans="1:4" x14ac:dyDescent="0.3">
      <c r="A28871">
        <v>1400040</v>
      </c>
      <c r="B28871">
        <v>7</v>
      </c>
      <c r="C28871">
        <v>56</v>
      </c>
      <c r="D28871">
        <v>14441.39</v>
      </c>
    </row>
    <row r="28872" spans="1:4" x14ac:dyDescent="0.3">
      <c r="A28872">
        <v>1400040</v>
      </c>
      <c r="B28872">
        <v>7</v>
      </c>
      <c r="C28872">
        <v>58</v>
      </c>
      <c r="D28872">
        <v>5484.44</v>
      </c>
    </row>
    <row r="28873" spans="1:4" x14ac:dyDescent="0.3">
      <c r="A28873">
        <v>1400040</v>
      </c>
      <c r="B28873">
        <v>7</v>
      </c>
      <c r="C28873">
        <v>59</v>
      </c>
      <c r="D28873">
        <v>15194.05</v>
      </c>
    </row>
    <row r="28874" spans="1:4" x14ac:dyDescent="0.3">
      <c r="A28874">
        <v>1400040</v>
      </c>
      <c r="B28874">
        <v>7</v>
      </c>
      <c r="C28874">
        <v>60</v>
      </c>
      <c r="D28874">
        <v>4659.03</v>
      </c>
    </row>
    <row r="28875" spans="1:4" x14ac:dyDescent="0.3">
      <c r="A28875">
        <v>1400040</v>
      </c>
      <c r="B28875">
        <v>7</v>
      </c>
      <c r="C28875">
        <v>61</v>
      </c>
      <c r="D28875">
        <v>4652.45</v>
      </c>
    </row>
    <row r="28876" spans="1:4" x14ac:dyDescent="0.3">
      <c r="A28876">
        <v>1400040</v>
      </c>
      <c r="B28876">
        <v>7</v>
      </c>
      <c r="C28876">
        <v>63</v>
      </c>
      <c r="D28876">
        <v>9227.59</v>
      </c>
    </row>
    <row r="28877" spans="1:4" x14ac:dyDescent="0.3">
      <c r="A28877">
        <v>1400040</v>
      </c>
      <c r="B28877">
        <v>7</v>
      </c>
      <c r="C28877">
        <v>64</v>
      </c>
      <c r="D28877">
        <v>5279.47</v>
      </c>
    </row>
    <row r="28878" spans="1:4" x14ac:dyDescent="0.3">
      <c r="A28878">
        <v>1400040</v>
      </c>
      <c r="B28878">
        <v>7</v>
      </c>
      <c r="C28878">
        <v>68</v>
      </c>
      <c r="D28878">
        <v>3878.62</v>
      </c>
    </row>
    <row r="28879" spans="1:4" x14ac:dyDescent="0.3">
      <c r="A28879">
        <v>1400040</v>
      </c>
      <c r="B28879">
        <v>7</v>
      </c>
      <c r="C28879">
        <v>69</v>
      </c>
      <c r="D28879">
        <v>14948.36</v>
      </c>
    </row>
    <row r="28880" spans="1:4" x14ac:dyDescent="0.3">
      <c r="A28880">
        <v>1400040</v>
      </c>
      <c r="B28880">
        <v>7</v>
      </c>
      <c r="C28880">
        <v>71</v>
      </c>
      <c r="D28880">
        <v>8902.7800000000007</v>
      </c>
    </row>
    <row r="28881" spans="1:4" x14ac:dyDescent="0.3">
      <c r="A28881">
        <v>1400040</v>
      </c>
      <c r="B28881">
        <v>7</v>
      </c>
      <c r="C28881">
        <v>73</v>
      </c>
      <c r="D28881">
        <v>3309.9</v>
      </c>
    </row>
    <row r="28882" spans="1:4" x14ac:dyDescent="0.3">
      <c r="A28882">
        <v>1400040</v>
      </c>
      <c r="B28882">
        <v>7</v>
      </c>
      <c r="C28882">
        <v>74</v>
      </c>
      <c r="D28882">
        <v>8656.7199999999993</v>
      </c>
    </row>
    <row r="28883" spans="1:4" x14ac:dyDescent="0.3">
      <c r="A28883">
        <v>1400040</v>
      </c>
      <c r="B28883">
        <v>7</v>
      </c>
      <c r="C28883">
        <v>76</v>
      </c>
      <c r="D28883">
        <v>16357.21</v>
      </c>
    </row>
    <row r="28884" spans="1:4" x14ac:dyDescent="0.3">
      <c r="A28884">
        <v>1400040</v>
      </c>
      <c r="B28884">
        <v>7</v>
      </c>
      <c r="C28884">
        <v>77</v>
      </c>
      <c r="D28884">
        <v>17733.41</v>
      </c>
    </row>
    <row r="28885" spans="1:4" x14ac:dyDescent="0.3">
      <c r="A28885">
        <v>1400040</v>
      </c>
      <c r="B28885">
        <v>7</v>
      </c>
      <c r="C28885">
        <v>79</v>
      </c>
      <c r="D28885">
        <v>11793.41</v>
      </c>
    </row>
    <row r="28886" spans="1:4" x14ac:dyDescent="0.3">
      <c r="A28886">
        <v>1400040</v>
      </c>
      <c r="B28886">
        <v>7</v>
      </c>
      <c r="C28886">
        <v>81</v>
      </c>
      <c r="D28886">
        <v>17613.84</v>
      </c>
    </row>
    <row r="28887" spans="1:4" x14ac:dyDescent="0.3">
      <c r="A28887">
        <v>1400040</v>
      </c>
      <c r="B28887">
        <v>7</v>
      </c>
      <c r="C28887">
        <v>82</v>
      </c>
      <c r="D28887">
        <v>7978.93</v>
      </c>
    </row>
    <row r="28888" spans="1:4" x14ac:dyDescent="0.3">
      <c r="A28888">
        <v>1400040</v>
      </c>
      <c r="B28888">
        <v>7</v>
      </c>
      <c r="C28888">
        <v>83</v>
      </c>
      <c r="D28888">
        <v>4195.5600000000004</v>
      </c>
    </row>
    <row r="28889" spans="1:4" x14ac:dyDescent="0.3">
      <c r="A28889">
        <v>1400040</v>
      </c>
      <c r="B28889">
        <v>7</v>
      </c>
      <c r="C28889">
        <v>84</v>
      </c>
      <c r="D28889">
        <v>162.02000000000001</v>
      </c>
    </row>
    <row r="28890" spans="1:4" x14ac:dyDescent="0.3">
      <c r="A28890">
        <v>1400040</v>
      </c>
      <c r="B28890">
        <v>7</v>
      </c>
      <c r="C28890">
        <v>85</v>
      </c>
      <c r="D28890">
        <v>27979.99</v>
      </c>
    </row>
    <row r="28891" spans="1:4" x14ac:dyDescent="0.3">
      <c r="A28891">
        <v>1400040</v>
      </c>
      <c r="B28891">
        <v>7</v>
      </c>
      <c r="C28891">
        <v>87</v>
      </c>
      <c r="D28891">
        <v>10794.21</v>
      </c>
    </row>
    <row r="28892" spans="1:4" x14ac:dyDescent="0.3">
      <c r="A28892">
        <v>1400040</v>
      </c>
      <c r="B28892">
        <v>7</v>
      </c>
      <c r="C28892">
        <v>90</v>
      </c>
      <c r="D28892">
        <v>5923.21</v>
      </c>
    </row>
    <row r="28893" spans="1:4" x14ac:dyDescent="0.3">
      <c r="A28893">
        <v>1400040</v>
      </c>
      <c r="B28893">
        <v>7</v>
      </c>
      <c r="C28893">
        <v>91</v>
      </c>
      <c r="D28893">
        <v>10782.85</v>
      </c>
    </row>
    <row r="28894" spans="1:4" x14ac:dyDescent="0.3">
      <c r="A28894">
        <v>1400040</v>
      </c>
      <c r="B28894">
        <v>7</v>
      </c>
      <c r="C28894">
        <v>96</v>
      </c>
      <c r="D28894">
        <v>25985.58</v>
      </c>
    </row>
    <row r="28895" spans="1:4" x14ac:dyDescent="0.3">
      <c r="A28895">
        <v>1400040</v>
      </c>
      <c r="B28895">
        <v>7</v>
      </c>
      <c r="C28895">
        <v>97</v>
      </c>
      <c r="D28895">
        <v>15189.62</v>
      </c>
    </row>
    <row r="28896" spans="1:4" x14ac:dyDescent="0.3">
      <c r="A28896">
        <v>1400040</v>
      </c>
      <c r="B28896">
        <v>7</v>
      </c>
      <c r="C28896">
        <v>98</v>
      </c>
      <c r="D28896">
        <v>11611.03</v>
      </c>
    </row>
    <row r="28897" spans="1:4" x14ac:dyDescent="0.3">
      <c r="A28897">
        <v>1400040</v>
      </c>
      <c r="B28897">
        <v>8</v>
      </c>
      <c r="C28897">
        <v>-1</v>
      </c>
      <c r="D28897">
        <v>2947.34</v>
      </c>
    </row>
    <row r="28898" spans="1:4" x14ac:dyDescent="0.3">
      <c r="A28898">
        <v>1400040</v>
      </c>
      <c r="B28898">
        <v>8</v>
      </c>
      <c r="C28898">
        <v>6</v>
      </c>
      <c r="D28898">
        <v>3700.45</v>
      </c>
    </row>
    <row r="28899" spans="1:4" x14ac:dyDescent="0.3">
      <c r="A28899">
        <v>1400040</v>
      </c>
      <c r="B28899">
        <v>8</v>
      </c>
      <c r="C28899">
        <v>8</v>
      </c>
      <c r="D28899">
        <v>5836.28</v>
      </c>
    </row>
    <row r="28900" spans="1:4" x14ac:dyDescent="0.3">
      <c r="A28900">
        <v>1400040</v>
      </c>
      <c r="B28900">
        <v>8</v>
      </c>
      <c r="C28900">
        <v>13</v>
      </c>
      <c r="D28900">
        <v>10018.75</v>
      </c>
    </row>
    <row r="28901" spans="1:4" x14ac:dyDescent="0.3">
      <c r="A28901">
        <v>1400040</v>
      </c>
      <c r="B28901">
        <v>8</v>
      </c>
      <c r="C28901">
        <v>15</v>
      </c>
      <c r="D28901">
        <v>5647.09</v>
      </c>
    </row>
    <row r="28902" spans="1:4" x14ac:dyDescent="0.3">
      <c r="A28902">
        <v>1400040</v>
      </c>
      <c r="B28902">
        <v>8</v>
      </c>
      <c r="C28902">
        <v>16</v>
      </c>
      <c r="D28902">
        <v>17697.53</v>
      </c>
    </row>
    <row r="28903" spans="1:4" x14ac:dyDescent="0.3">
      <c r="A28903">
        <v>1400040</v>
      </c>
      <c r="B28903">
        <v>8</v>
      </c>
      <c r="C28903">
        <v>21</v>
      </c>
      <c r="D28903">
        <v>9205.6</v>
      </c>
    </row>
    <row r="28904" spans="1:4" x14ac:dyDescent="0.3">
      <c r="A28904">
        <v>1400040</v>
      </c>
      <c r="B28904">
        <v>8</v>
      </c>
      <c r="C28904">
        <v>22</v>
      </c>
      <c r="D28904">
        <v>13146.27</v>
      </c>
    </row>
    <row r="28905" spans="1:4" x14ac:dyDescent="0.3">
      <c r="A28905">
        <v>1400040</v>
      </c>
      <c r="B28905">
        <v>8</v>
      </c>
      <c r="C28905">
        <v>26</v>
      </c>
      <c r="D28905">
        <v>9515.7800000000007</v>
      </c>
    </row>
    <row r="28906" spans="1:4" x14ac:dyDescent="0.3">
      <c r="A28906">
        <v>1400040</v>
      </c>
      <c r="B28906">
        <v>8</v>
      </c>
      <c r="C28906">
        <v>29</v>
      </c>
      <c r="D28906">
        <v>9908.1200000000008</v>
      </c>
    </row>
    <row r="28907" spans="1:4" x14ac:dyDescent="0.3">
      <c r="A28907">
        <v>1400040</v>
      </c>
      <c r="B28907">
        <v>8</v>
      </c>
      <c r="C28907">
        <v>30</v>
      </c>
      <c r="D28907">
        <v>5010.66</v>
      </c>
    </row>
    <row r="28908" spans="1:4" x14ac:dyDescent="0.3">
      <c r="A28908">
        <v>1400040</v>
      </c>
      <c r="B28908">
        <v>8</v>
      </c>
      <c r="C28908">
        <v>35</v>
      </c>
      <c r="D28908">
        <v>3772.24</v>
      </c>
    </row>
    <row r="28909" spans="1:4" x14ac:dyDescent="0.3">
      <c r="A28909">
        <v>1400040</v>
      </c>
      <c r="B28909">
        <v>8</v>
      </c>
      <c r="C28909">
        <v>36</v>
      </c>
      <c r="D28909">
        <v>6459.96</v>
      </c>
    </row>
    <row r="28910" spans="1:4" x14ac:dyDescent="0.3">
      <c r="A28910">
        <v>1400040</v>
      </c>
      <c r="B28910">
        <v>8</v>
      </c>
      <c r="C28910">
        <v>39</v>
      </c>
      <c r="D28910">
        <v>16068.64</v>
      </c>
    </row>
    <row r="28911" spans="1:4" x14ac:dyDescent="0.3">
      <c r="A28911">
        <v>1400040</v>
      </c>
      <c r="B28911">
        <v>8</v>
      </c>
      <c r="C28911">
        <v>50</v>
      </c>
      <c r="D28911">
        <v>7308.06</v>
      </c>
    </row>
    <row r="28912" spans="1:4" x14ac:dyDescent="0.3">
      <c r="A28912">
        <v>1400040</v>
      </c>
      <c r="B28912">
        <v>8</v>
      </c>
      <c r="C28912">
        <v>51</v>
      </c>
      <c r="D28912">
        <v>4919.26</v>
      </c>
    </row>
    <row r="28913" spans="1:4" x14ac:dyDescent="0.3">
      <c r="A28913">
        <v>1400040</v>
      </c>
      <c r="B28913">
        <v>8</v>
      </c>
      <c r="C28913">
        <v>52</v>
      </c>
      <c r="D28913">
        <v>2363.12</v>
      </c>
    </row>
    <row r="28914" spans="1:4" x14ac:dyDescent="0.3">
      <c r="A28914">
        <v>1400040</v>
      </c>
      <c r="B28914">
        <v>8</v>
      </c>
      <c r="C28914">
        <v>55</v>
      </c>
      <c r="D28914">
        <v>10922.63</v>
      </c>
    </row>
    <row r="28915" spans="1:4" x14ac:dyDescent="0.3">
      <c r="A28915">
        <v>1400040</v>
      </c>
      <c r="B28915">
        <v>8</v>
      </c>
      <c r="C28915">
        <v>59</v>
      </c>
      <c r="D28915">
        <v>6741.97</v>
      </c>
    </row>
    <row r="28916" spans="1:4" x14ac:dyDescent="0.3">
      <c r="A28916">
        <v>1400040</v>
      </c>
      <c r="B28916">
        <v>8</v>
      </c>
      <c r="C28916">
        <v>63</v>
      </c>
      <c r="D28916">
        <v>7521.89</v>
      </c>
    </row>
    <row r="28917" spans="1:4" x14ac:dyDescent="0.3">
      <c r="A28917">
        <v>1400040</v>
      </c>
      <c r="B28917">
        <v>8</v>
      </c>
      <c r="C28917">
        <v>67</v>
      </c>
      <c r="D28917">
        <v>7890.24</v>
      </c>
    </row>
    <row r="28918" spans="1:4" x14ac:dyDescent="0.3">
      <c r="A28918">
        <v>1400040</v>
      </c>
      <c r="B28918">
        <v>8</v>
      </c>
      <c r="C28918">
        <v>69</v>
      </c>
      <c r="D28918">
        <v>14544.56</v>
      </c>
    </row>
    <row r="28919" spans="1:4" x14ac:dyDescent="0.3">
      <c r="A28919">
        <v>1400040</v>
      </c>
      <c r="B28919">
        <v>8</v>
      </c>
      <c r="C28919">
        <v>70</v>
      </c>
      <c r="D28919">
        <v>7545.62</v>
      </c>
    </row>
    <row r="28920" spans="1:4" x14ac:dyDescent="0.3">
      <c r="A28920">
        <v>1400040</v>
      </c>
      <c r="B28920">
        <v>8</v>
      </c>
      <c r="C28920">
        <v>73</v>
      </c>
      <c r="D28920">
        <v>10924.66</v>
      </c>
    </row>
    <row r="28921" spans="1:4" x14ac:dyDescent="0.3">
      <c r="A28921">
        <v>1400040</v>
      </c>
      <c r="B28921">
        <v>8</v>
      </c>
      <c r="C28921">
        <v>75</v>
      </c>
      <c r="D28921">
        <v>11384.81</v>
      </c>
    </row>
    <row r="28922" spans="1:4" x14ac:dyDescent="0.3">
      <c r="A28922">
        <v>1400040</v>
      </c>
      <c r="B28922">
        <v>8</v>
      </c>
      <c r="C28922">
        <v>76</v>
      </c>
      <c r="D28922">
        <v>7474.34</v>
      </c>
    </row>
    <row r="28923" spans="1:4" x14ac:dyDescent="0.3">
      <c r="A28923">
        <v>1400040</v>
      </c>
      <c r="B28923">
        <v>8</v>
      </c>
      <c r="C28923">
        <v>78</v>
      </c>
      <c r="D28923">
        <v>10156.67</v>
      </c>
    </row>
    <row r="28924" spans="1:4" x14ac:dyDescent="0.3">
      <c r="A28924">
        <v>1400040</v>
      </c>
      <c r="B28924">
        <v>8</v>
      </c>
      <c r="C28924">
        <v>79</v>
      </c>
      <c r="D28924">
        <v>13211.19</v>
      </c>
    </row>
    <row r="28925" spans="1:4" x14ac:dyDescent="0.3">
      <c r="A28925">
        <v>1400040</v>
      </c>
      <c r="B28925">
        <v>8</v>
      </c>
      <c r="C28925">
        <v>87</v>
      </c>
      <c r="D28925">
        <v>6832.71</v>
      </c>
    </row>
    <row r="28926" spans="1:4" x14ac:dyDescent="0.3">
      <c r="A28926">
        <v>1400040</v>
      </c>
      <c r="B28926">
        <v>8</v>
      </c>
      <c r="C28926">
        <v>88</v>
      </c>
      <c r="D28926">
        <v>3629.07</v>
      </c>
    </row>
    <row r="28927" spans="1:4" x14ac:dyDescent="0.3">
      <c r="A28927">
        <v>1400040</v>
      </c>
      <c r="B28927">
        <v>8</v>
      </c>
      <c r="C28927">
        <v>93</v>
      </c>
      <c r="D28927">
        <v>11559.11</v>
      </c>
    </row>
    <row r="28928" spans="1:4" x14ac:dyDescent="0.3">
      <c r="A28928">
        <v>1400040</v>
      </c>
      <c r="B28928">
        <v>8</v>
      </c>
      <c r="C28928">
        <v>100</v>
      </c>
      <c r="D28928">
        <v>12253.87</v>
      </c>
    </row>
    <row r="28929" spans="1:4" x14ac:dyDescent="0.3">
      <c r="A28929">
        <v>1400040</v>
      </c>
      <c r="B28929">
        <v>9</v>
      </c>
      <c r="C28929">
        <v>-1</v>
      </c>
      <c r="D28929">
        <v>15254.46</v>
      </c>
    </row>
    <row r="28930" spans="1:4" x14ac:dyDescent="0.3">
      <c r="A28930">
        <v>1400040</v>
      </c>
      <c r="B28930">
        <v>9</v>
      </c>
      <c r="C28930">
        <v>2</v>
      </c>
      <c r="D28930">
        <v>15035</v>
      </c>
    </row>
    <row r="28931" spans="1:4" x14ac:dyDescent="0.3">
      <c r="A28931">
        <v>1400040</v>
      </c>
      <c r="B28931">
        <v>9</v>
      </c>
      <c r="C28931">
        <v>4</v>
      </c>
      <c r="D28931">
        <v>21250.7</v>
      </c>
    </row>
    <row r="28932" spans="1:4" x14ac:dyDescent="0.3">
      <c r="A28932">
        <v>1400040</v>
      </c>
      <c r="B28932">
        <v>9</v>
      </c>
      <c r="C28932">
        <v>5</v>
      </c>
      <c r="D28932">
        <v>4729.04</v>
      </c>
    </row>
    <row r="28933" spans="1:4" x14ac:dyDescent="0.3">
      <c r="A28933">
        <v>1400040</v>
      </c>
      <c r="B28933">
        <v>9</v>
      </c>
      <c r="C28933">
        <v>7</v>
      </c>
      <c r="D28933">
        <v>10621.51</v>
      </c>
    </row>
    <row r="28934" spans="1:4" x14ac:dyDescent="0.3">
      <c r="A28934">
        <v>1400040</v>
      </c>
      <c r="B28934">
        <v>9</v>
      </c>
      <c r="C28934">
        <v>8</v>
      </c>
      <c r="D28934">
        <v>30002.61</v>
      </c>
    </row>
    <row r="28935" spans="1:4" x14ac:dyDescent="0.3">
      <c r="A28935">
        <v>1400040</v>
      </c>
      <c r="B28935">
        <v>9</v>
      </c>
      <c r="C28935">
        <v>9</v>
      </c>
      <c r="D28935">
        <v>26626.6</v>
      </c>
    </row>
    <row r="28936" spans="1:4" x14ac:dyDescent="0.3">
      <c r="A28936">
        <v>1400040</v>
      </c>
      <c r="B28936">
        <v>9</v>
      </c>
      <c r="C28936">
        <v>11</v>
      </c>
      <c r="D28936">
        <v>26204.57</v>
      </c>
    </row>
    <row r="28937" spans="1:4" x14ac:dyDescent="0.3">
      <c r="A28937">
        <v>1400040</v>
      </c>
      <c r="B28937">
        <v>9</v>
      </c>
      <c r="C28937">
        <v>14</v>
      </c>
      <c r="D28937">
        <v>22544.35</v>
      </c>
    </row>
    <row r="28938" spans="1:4" x14ac:dyDescent="0.3">
      <c r="A28938">
        <v>1400040</v>
      </c>
      <c r="B28938">
        <v>9</v>
      </c>
      <c r="C28938">
        <v>16</v>
      </c>
      <c r="D28938">
        <v>16059.76</v>
      </c>
    </row>
    <row r="28939" spans="1:4" x14ac:dyDescent="0.3">
      <c r="A28939">
        <v>1400040</v>
      </c>
      <c r="B28939">
        <v>9</v>
      </c>
      <c r="C28939">
        <v>17</v>
      </c>
      <c r="D28939">
        <v>26172.21</v>
      </c>
    </row>
    <row r="28940" spans="1:4" x14ac:dyDescent="0.3">
      <c r="A28940">
        <v>1400040</v>
      </c>
      <c r="B28940">
        <v>9</v>
      </c>
      <c r="C28940">
        <v>18</v>
      </c>
      <c r="D28940">
        <v>24250.15</v>
      </c>
    </row>
    <row r="28941" spans="1:4" x14ac:dyDescent="0.3">
      <c r="A28941">
        <v>1400040</v>
      </c>
      <c r="B28941">
        <v>9</v>
      </c>
      <c r="C28941">
        <v>19</v>
      </c>
      <c r="D28941">
        <v>9605.23</v>
      </c>
    </row>
    <row r="28942" spans="1:4" x14ac:dyDescent="0.3">
      <c r="A28942">
        <v>1400040</v>
      </c>
      <c r="B28942">
        <v>9</v>
      </c>
      <c r="C28942">
        <v>20</v>
      </c>
      <c r="D28942">
        <v>8213.57</v>
      </c>
    </row>
    <row r="28943" spans="1:4" x14ac:dyDescent="0.3">
      <c r="A28943">
        <v>1400040</v>
      </c>
      <c r="B28943">
        <v>9</v>
      </c>
      <c r="C28943">
        <v>22</v>
      </c>
      <c r="D28943">
        <v>31599.22</v>
      </c>
    </row>
    <row r="28944" spans="1:4" x14ac:dyDescent="0.3">
      <c r="A28944">
        <v>1400040</v>
      </c>
      <c r="B28944">
        <v>9</v>
      </c>
      <c r="C28944">
        <v>23</v>
      </c>
      <c r="D28944">
        <v>26657.33</v>
      </c>
    </row>
    <row r="28945" spans="1:4" x14ac:dyDescent="0.3">
      <c r="A28945">
        <v>1400040</v>
      </c>
      <c r="B28945">
        <v>9</v>
      </c>
      <c r="C28945">
        <v>24</v>
      </c>
      <c r="D28945">
        <v>35971.94</v>
      </c>
    </row>
    <row r="28946" spans="1:4" x14ac:dyDescent="0.3">
      <c r="A28946">
        <v>1400040</v>
      </c>
      <c r="B28946">
        <v>9</v>
      </c>
      <c r="C28946">
        <v>25</v>
      </c>
      <c r="D28946">
        <v>11627.39</v>
      </c>
    </row>
    <row r="28947" spans="1:4" x14ac:dyDescent="0.3">
      <c r="A28947">
        <v>1400040</v>
      </c>
      <c r="B28947">
        <v>9</v>
      </c>
      <c r="C28947">
        <v>32</v>
      </c>
      <c r="D28947">
        <v>25118.39</v>
      </c>
    </row>
    <row r="28948" spans="1:4" x14ac:dyDescent="0.3">
      <c r="A28948">
        <v>1400040</v>
      </c>
      <c r="B28948">
        <v>9</v>
      </c>
      <c r="C28948">
        <v>34</v>
      </c>
      <c r="D28948">
        <v>30856.560000000001</v>
      </c>
    </row>
    <row r="28949" spans="1:4" x14ac:dyDescent="0.3">
      <c r="A28949">
        <v>1400040</v>
      </c>
      <c r="B28949">
        <v>9</v>
      </c>
      <c r="C28949">
        <v>36</v>
      </c>
      <c r="D28949">
        <v>26303.599999999999</v>
      </c>
    </row>
    <row r="28950" spans="1:4" x14ac:dyDescent="0.3">
      <c r="A28950">
        <v>1400040</v>
      </c>
      <c r="B28950">
        <v>9</v>
      </c>
      <c r="C28950">
        <v>38</v>
      </c>
      <c r="D28950">
        <v>39880.28</v>
      </c>
    </row>
    <row r="28951" spans="1:4" x14ac:dyDescent="0.3">
      <c r="A28951">
        <v>1400040</v>
      </c>
      <c r="B28951">
        <v>9</v>
      </c>
      <c r="C28951">
        <v>39</v>
      </c>
      <c r="D28951">
        <v>22512.7</v>
      </c>
    </row>
    <row r="28952" spans="1:4" x14ac:dyDescent="0.3">
      <c r="A28952">
        <v>1400040</v>
      </c>
      <c r="B28952">
        <v>9</v>
      </c>
      <c r="C28952">
        <v>40</v>
      </c>
      <c r="D28952">
        <v>18653.04</v>
      </c>
    </row>
    <row r="28953" spans="1:4" x14ac:dyDescent="0.3">
      <c r="A28953">
        <v>1400040</v>
      </c>
      <c r="B28953">
        <v>9</v>
      </c>
      <c r="C28953">
        <v>41</v>
      </c>
      <c r="D28953">
        <v>22734.47</v>
      </c>
    </row>
    <row r="28954" spans="1:4" x14ac:dyDescent="0.3">
      <c r="A28954">
        <v>1400040</v>
      </c>
      <c r="B28954">
        <v>9</v>
      </c>
      <c r="C28954">
        <v>43</v>
      </c>
      <c r="D28954">
        <v>21926.99</v>
      </c>
    </row>
    <row r="28955" spans="1:4" x14ac:dyDescent="0.3">
      <c r="A28955">
        <v>1400040</v>
      </c>
      <c r="B28955">
        <v>9</v>
      </c>
      <c r="C28955">
        <v>47</v>
      </c>
      <c r="D28955">
        <v>8990.23</v>
      </c>
    </row>
    <row r="28956" spans="1:4" x14ac:dyDescent="0.3">
      <c r="A28956">
        <v>1400040</v>
      </c>
      <c r="B28956">
        <v>9</v>
      </c>
      <c r="C28956">
        <v>48</v>
      </c>
      <c r="D28956">
        <v>25123.81</v>
      </c>
    </row>
    <row r="28957" spans="1:4" x14ac:dyDescent="0.3">
      <c r="A28957">
        <v>1400040</v>
      </c>
      <c r="B28957">
        <v>9</v>
      </c>
      <c r="C28957">
        <v>49</v>
      </c>
      <c r="D28957">
        <v>12033.82</v>
      </c>
    </row>
    <row r="28958" spans="1:4" x14ac:dyDescent="0.3">
      <c r="A28958">
        <v>1400040</v>
      </c>
      <c r="B28958">
        <v>9</v>
      </c>
      <c r="C28958">
        <v>50</v>
      </c>
      <c r="D28958">
        <v>65811.210000000006</v>
      </c>
    </row>
    <row r="28959" spans="1:4" x14ac:dyDescent="0.3">
      <c r="A28959">
        <v>1400040</v>
      </c>
      <c r="B28959">
        <v>9</v>
      </c>
      <c r="C28959">
        <v>51</v>
      </c>
      <c r="D28959">
        <v>21129.79</v>
      </c>
    </row>
    <row r="28960" spans="1:4" x14ac:dyDescent="0.3">
      <c r="A28960">
        <v>1400040</v>
      </c>
      <c r="B28960">
        <v>9</v>
      </c>
      <c r="C28960">
        <v>53</v>
      </c>
      <c r="D28960">
        <v>39117.74</v>
      </c>
    </row>
    <row r="28961" spans="1:4" x14ac:dyDescent="0.3">
      <c r="A28961">
        <v>1400040</v>
      </c>
      <c r="B28961">
        <v>9</v>
      </c>
      <c r="C28961">
        <v>54</v>
      </c>
      <c r="D28961">
        <v>49406.7</v>
      </c>
    </row>
    <row r="28962" spans="1:4" x14ac:dyDescent="0.3">
      <c r="A28962">
        <v>1400040</v>
      </c>
      <c r="B28962">
        <v>9</v>
      </c>
      <c r="C28962">
        <v>55</v>
      </c>
      <c r="D28962">
        <v>36797.910000000003</v>
      </c>
    </row>
    <row r="28963" spans="1:4" x14ac:dyDescent="0.3">
      <c r="A28963">
        <v>1400040</v>
      </c>
      <c r="B28963">
        <v>9</v>
      </c>
      <c r="C28963">
        <v>57</v>
      </c>
      <c r="D28963">
        <v>52173.760000000002</v>
      </c>
    </row>
    <row r="28964" spans="1:4" x14ac:dyDescent="0.3">
      <c r="A28964">
        <v>1400040</v>
      </c>
      <c r="B28964">
        <v>9</v>
      </c>
      <c r="C28964">
        <v>58</v>
      </c>
      <c r="D28964">
        <v>34475.949999999997</v>
      </c>
    </row>
    <row r="28965" spans="1:4" x14ac:dyDescent="0.3">
      <c r="A28965">
        <v>1400040</v>
      </c>
      <c r="B28965">
        <v>9</v>
      </c>
      <c r="C28965">
        <v>60</v>
      </c>
      <c r="D28965">
        <v>26692.15</v>
      </c>
    </row>
    <row r="28966" spans="1:4" x14ac:dyDescent="0.3">
      <c r="A28966">
        <v>1400040</v>
      </c>
      <c r="B28966">
        <v>9</v>
      </c>
      <c r="C28966">
        <v>61</v>
      </c>
      <c r="D28966">
        <v>35478.93</v>
      </c>
    </row>
    <row r="28967" spans="1:4" x14ac:dyDescent="0.3">
      <c r="A28967">
        <v>1400040</v>
      </c>
      <c r="B28967">
        <v>9</v>
      </c>
      <c r="C28967">
        <v>68</v>
      </c>
      <c r="D28967">
        <v>20595.25</v>
      </c>
    </row>
    <row r="28968" spans="1:4" x14ac:dyDescent="0.3">
      <c r="A28968">
        <v>1400040</v>
      </c>
      <c r="B28968">
        <v>9</v>
      </c>
      <c r="C28968">
        <v>70</v>
      </c>
      <c r="D28968">
        <v>36473.620000000003</v>
      </c>
    </row>
    <row r="28969" spans="1:4" x14ac:dyDescent="0.3">
      <c r="A28969">
        <v>1400040</v>
      </c>
      <c r="B28969">
        <v>9</v>
      </c>
      <c r="C28969">
        <v>71</v>
      </c>
      <c r="D28969">
        <v>15519.44</v>
      </c>
    </row>
    <row r="28970" spans="1:4" x14ac:dyDescent="0.3">
      <c r="A28970">
        <v>1400040</v>
      </c>
      <c r="B28970">
        <v>9</v>
      </c>
      <c r="C28970">
        <v>73</v>
      </c>
      <c r="D28970">
        <v>17664.95</v>
      </c>
    </row>
    <row r="28971" spans="1:4" x14ac:dyDescent="0.3">
      <c r="A28971">
        <v>1400040</v>
      </c>
      <c r="B28971">
        <v>9</v>
      </c>
      <c r="C28971">
        <v>75</v>
      </c>
      <c r="D28971">
        <v>42820.69</v>
      </c>
    </row>
    <row r="28972" spans="1:4" x14ac:dyDescent="0.3">
      <c r="A28972">
        <v>1400040</v>
      </c>
      <c r="B28972">
        <v>9</v>
      </c>
      <c r="C28972">
        <v>79</v>
      </c>
      <c r="D28972">
        <v>29407.96</v>
      </c>
    </row>
    <row r="28973" spans="1:4" x14ac:dyDescent="0.3">
      <c r="A28973">
        <v>1400040</v>
      </c>
      <c r="B28973">
        <v>9</v>
      </c>
      <c r="C28973">
        <v>81</v>
      </c>
      <c r="D28973">
        <v>23938.01</v>
      </c>
    </row>
    <row r="28974" spans="1:4" x14ac:dyDescent="0.3">
      <c r="A28974">
        <v>1400040</v>
      </c>
      <c r="B28974">
        <v>9</v>
      </c>
      <c r="C28974">
        <v>83</v>
      </c>
      <c r="D28974">
        <v>16877.53</v>
      </c>
    </row>
    <row r="28975" spans="1:4" x14ac:dyDescent="0.3">
      <c r="A28975">
        <v>1400040</v>
      </c>
      <c r="B28975">
        <v>9</v>
      </c>
      <c r="C28975">
        <v>84</v>
      </c>
      <c r="D28975">
        <v>22532.34</v>
      </c>
    </row>
    <row r="28976" spans="1:4" x14ac:dyDescent="0.3">
      <c r="A28976">
        <v>1400040</v>
      </c>
      <c r="B28976">
        <v>9</v>
      </c>
      <c r="C28976">
        <v>87</v>
      </c>
      <c r="D28976">
        <v>13421.02</v>
      </c>
    </row>
    <row r="28977" spans="1:4" x14ac:dyDescent="0.3">
      <c r="A28977">
        <v>1400040</v>
      </c>
      <c r="B28977">
        <v>9</v>
      </c>
      <c r="C28977">
        <v>91</v>
      </c>
      <c r="D28977">
        <v>7556.05</v>
      </c>
    </row>
    <row r="28978" spans="1:4" x14ac:dyDescent="0.3">
      <c r="A28978">
        <v>1400040</v>
      </c>
      <c r="B28978">
        <v>9</v>
      </c>
      <c r="C28978">
        <v>92</v>
      </c>
      <c r="D28978">
        <v>25624.77</v>
      </c>
    </row>
    <row r="28979" spans="1:4" x14ac:dyDescent="0.3">
      <c r="A28979">
        <v>1400040</v>
      </c>
      <c r="B28979">
        <v>9</v>
      </c>
      <c r="C28979">
        <v>93</v>
      </c>
      <c r="D28979">
        <v>22697.29</v>
      </c>
    </row>
    <row r="28980" spans="1:4" x14ac:dyDescent="0.3">
      <c r="A28980">
        <v>1400040</v>
      </c>
      <c r="B28980">
        <v>9</v>
      </c>
      <c r="C28980">
        <v>96</v>
      </c>
      <c r="D28980">
        <v>5291.55</v>
      </c>
    </row>
    <row r="28981" spans="1:4" x14ac:dyDescent="0.3">
      <c r="A28981">
        <v>1400040</v>
      </c>
      <c r="B28981">
        <v>9</v>
      </c>
      <c r="C28981">
        <v>97</v>
      </c>
      <c r="D28981">
        <v>24648.54</v>
      </c>
    </row>
    <row r="28982" spans="1:4" x14ac:dyDescent="0.3">
      <c r="A28982">
        <v>1400040</v>
      </c>
      <c r="B28982">
        <v>9</v>
      </c>
      <c r="C28982">
        <v>99</v>
      </c>
      <c r="D28982">
        <v>9379.2999999999993</v>
      </c>
    </row>
    <row r="28983" spans="1:4" x14ac:dyDescent="0.3">
      <c r="A28983">
        <v>1400040</v>
      </c>
      <c r="B28983">
        <v>9</v>
      </c>
      <c r="C28983">
        <v>100</v>
      </c>
      <c r="D28983">
        <v>57730.41</v>
      </c>
    </row>
    <row r="28984" spans="1:4" x14ac:dyDescent="0.3">
      <c r="A28984">
        <v>1400040</v>
      </c>
      <c r="B28984">
        <v>10</v>
      </c>
      <c r="C28984">
        <v>-1</v>
      </c>
      <c r="D28984">
        <v>13993.5</v>
      </c>
    </row>
    <row r="28985" spans="1:4" x14ac:dyDescent="0.3">
      <c r="A28985">
        <v>1400040</v>
      </c>
      <c r="B28985">
        <v>10</v>
      </c>
      <c r="C28985">
        <v>2</v>
      </c>
      <c r="D28985">
        <v>28794.21</v>
      </c>
    </row>
    <row r="28986" spans="1:4" x14ac:dyDescent="0.3">
      <c r="A28986">
        <v>1400040</v>
      </c>
      <c r="B28986">
        <v>10</v>
      </c>
      <c r="C28986">
        <v>3</v>
      </c>
      <c r="D28986">
        <v>25014.89</v>
      </c>
    </row>
    <row r="28987" spans="1:4" x14ac:dyDescent="0.3">
      <c r="A28987">
        <v>1400040</v>
      </c>
      <c r="B28987">
        <v>10</v>
      </c>
      <c r="C28987">
        <v>5</v>
      </c>
      <c r="D28987">
        <v>15975.18</v>
      </c>
    </row>
    <row r="28988" spans="1:4" x14ac:dyDescent="0.3">
      <c r="A28988">
        <v>1400040</v>
      </c>
      <c r="B28988">
        <v>10</v>
      </c>
      <c r="C28988">
        <v>6</v>
      </c>
      <c r="D28988">
        <v>28032.81</v>
      </c>
    </row>
    <row r="28989" spans="1:4" x14ac:dyDescent="0.3">
      <c r="A28989">
        <v>1400040</v>
      </c>
      <c r="B28989">
        <v>10</v>
      </c>
      <c r="C28989">
        <v>7</v>
      </c>
      <c r="D28989">
        <v>59417.23</v>
      </c>
    </row>
    <row r="28990" spans="1:4" x14ac:dyDescent="0.3">
      <c r="A28990">
        <v>1400040</v>
      </c>
      <c r="B28990">
        <v>10</v>
      </c>
      <c r="C28990">
        <v>9</v>
      </c>
      <c r="D28990">
        <v>28979.19</v>
      </c>
    </row>
    <row r="28991" spans="1:4" x14ac:dyDescent="0.3">
      <c r="A28991">
        <v>1400040</v>
      </c>
      <c r="B28991">
        <v>10</v>
      </c>
      <c r="C28991">
        <v>11</v>
      </c>
      <c r="D28991">
        <v>21632.92</v>
      </c>
    </row>
    <row r="28992" spans="1:4" x14ac:dyDescent="0.3">
      <c r="A28992">
        <v>1400040</v>
      </c>
      <c r="B28992">
        <v>10</v>
      </c>
      <c r="C28992">
        <v>12</v>
      </c>
      <c r="D28992">
        <v>15740.69</v>
      </c>
    </row>
    <row r="28993" spans="1:4" x14ac:dyDescent="0.3">
      <c r="A28993">
        <v>1400040</v>
      </c>
      <c r="B28993">
        <v>10</v>
      </c>
      <c r="C28993">
        <v>13</v>
      </c>
      <c r="D28993">
        <v>35846.519999999997</v>
      </c>
    </row>
    <row r="28994" spans="1:4" x14ac:dyDescent="0.3">
      <c r="A28994">
        <v>1400040</v>
      </c>
      <c r="B28994">
        <v>10</v>
      </c>
      <c r="C28994">
        <v>14</v>
      </c>
      <c r="D28994">
        <v>34941.83</v>
      </c>
    </row>
    <row r="28995" spans="1:4" x14ac:dyDescent="0.3">
      <c r="A28995">
        <v>1400040</v>
      </c>
      <c r="B28995">
        <v>10</v>
      </c>
      <c r="C28995">
        <v>15</v>
      </c>
      <c r="D28995">
        <v>19603.23</v>
      </c>
    </row>
    <row r="28996" spans="1:4" x14ac:dyDescent="0.3">
      <c r="A28996">
        <v>1400040</v>
      </c>
      <c r="B28996">
        <v>10</v>
      </c>
      <c r="C28996">
        <v>16</v>
      </c>
      <c r="D28996">
        <v>22458.07</v>
      </c>
    </row>
    <row r="28997" spans="1:4" x14ac:dyDescent="0.3">
      <c r="A28997">
        <v>1400040</v>
      </c>
      <c r="B28997">
        <v>10</v>
      </c>
      <c r="C28997">
        <v>17</v>
      </c>
      <c r="D28997">
        <v>24416.1</v>
      </c>
    </row>
    <row r="28998" spans="1:4" x14ac:dyDescent="0.3">
      <c r="A28998">
        <v>1400040</v>
      </c>
      <c r="B28998">
        <v>10</v>
      </c>
      <c r="C28998">
        <v>18</v>
      </c>
      <c r="D28998">
        <v>42538.47</v>
      </c>
    </row>
    <row r="28999" spans="1:4" x14ac:dyDescent="0.3">
      <c r="A28999">
        <v>1400040</v>
      </c>
      <c r="B28999">
        <v>10</v>
      </c>
      <c r="C28999">
        <v>22</v>
      </c>
      <c r="D28999">
        <v>51408.49</v>
      </c>
    </row>
    <row r="29000" spans="1:4" x14ac:dyDescent="0.3">
      <c r="A29000">
        <v>1400040</v>
      </c>
      <c r="B29000">
        <v>10</v>
      </c>
      <c r="C29000">
        <v>24</v>
      </c>
      <c r="D29000">
        <v>57890.23</v>
      </c>
    </row>
    <row r="29001" spans="1:4" x14ac:dyDescent="0.3">
      <c r="A29001">
        <v>1400040</v>
      </c>
      <c r="B29001">
        <v>10</v>
      </c>
      <c r="C29001">
        <v>28</v>
      </c>
      <c r="D29001">
        <v>9382.25</v>
      </c>
    </row>
    <row r="29002" spans="1:4" x14ac:dyDescent="0.3">
      <c r="A29002">
        <v>1400040</v>
      </c>
      <c r="B29002">
        <v>10</v>
      </c>
      <c r="C29002">
        <v>30</v>
      </c>
      <c r="D29002">
        <v>17414.28</v>
      </c>
    </row>
    <row r="29003" spans="1:4" x14ac:dyDescent="0.3">
      <c r="A29003">
        <v>1400040</v>
      </c>
      <c r="B29003">
        <v>10</v>
      </c>
      <c r="C29003">
        <v>34</v>
      </c>
      <c r="D29003">
        <v>50286.6</v>
      </c>
    </row>
    <row r="29004" spans="1:4" x14ac:dyDescent="0.3">
      <c r="A29004">
        <v>1400040</v>
      </c>
      <c r="B29004">
        <v>10</v>
      </c>
      <c r="C29004">
        <v>35</v>
      </c>
      <c r="D29004">
        <v>54648.95</v>
      </c>
    </row>
    <row r="29005" spans="1:4" x14ac:dyDescent="0.3">
      <c r="A29005">
        <v>1400040</v>
      </c>
      <c r="B29005">
        <v>10</v>
      </c>
      <c r="C29005">
        <v>36</v>
      </c>
      <c r="D29005">
        <v>22580.31</v>
      </c>
    </row>
    <row r="29006" spans="1:4" x14ac:dyDescent="0.3">
      <c r="A29006">
        <v>1400040</v>
      </c>
      <c r="B29006">
        <v>10</v>
      </c>
      <c r="C29006">
        <v>37</v>
      </c>
      <c r="D29006">
        <v>21337.25</v>
      </c>
    </row>
    <row r="29007" spans="1:4" x14ac:dyDescent="0.3">
      <c r="A29007">
        <v>1400040</v>
      </c>
      <c r="B29007">
        <v>10</v>
      </c>
      <c r="C29007">
        <v>38</v>
      </c>
      <c r="D29007">
        <v>50010.63</v>
      </c>
    </row>
    <row r="29008" spans="1:4" x14ac:dyDescent="0.3">
      <c r="A29008">
        <v>1400040</v>
      </c>
      <c r="B29008">
        <v>10</v>
      </c>
      <c r="C29008">
        <v>42</v>
      </c>
      <c r="D29008">
        <v>26338.61</v>
      </c>
    </row>
    <row r="29009" spans="1:4" x14ac:dyDescent="0.3">
      <c r="A29009">
        <v>1400040</v>
      </c>
      <c r="B29009">
        <v>10</v>
      </c>
      <c r="C29009">
        <v>44</v>
      </c>
      <c r="D29009">
        <v>17420.04</v>
      </c>
    </row>
    <row r="29010" spans="1:4" x14ac:dyDescent="0.3">
      <c r="A29010">
        <v>1400040</v>
      </c>
      <c r="B29010">
        <v>10</v>
      </c>
      <c r="C29010">
        <v>45</v>
      </c>
      <c r="D29010">
        <v>47908.95</v>
      </c>
    </row>
    <row r="29011" spans="1:4" x14ac:dyDescent="0.3">
      <c r="A29011">
        <v>1400040</v>
      </c>
      <c r="B29011">
        <v>10</v>
      </c>
      <c r="C29011">
        <v>47</v>
      </c>
      <c r="D29011">
        <v>29434.7</v>
      </c>
    </row>
    <row r="29012" spans="1:4" x14ac:dyDescent="0.3">
      <c r="A29012">
        <v>1400040</v>
      </c>
      <c r="B29012">
        <v>10</v>
      </c>
      <c r="C29012">
        <v>48</v>
      </c>
      <c r="D29012">
        <v>41354.71</v>
      </c>
    </row>
    <row r="29013" spans="1:4" x14ac:dyDescent="0.3">
      <c r="A29013">
        <v>1400040</v>
      </c>
      <c r="B29013">
        <v>10</v>
      </c>
      <c r="C29013">
        <v>49</v>
      </c>
      <c r="D29013">
        <v>39457.839999999997</v>
      </c>
    </row>
    <row r="29014" spans="1:4" x14ac:dyDescent="0.3">
      <c r="A29014">
        <v>1400040</v>
      </c>
      <c r="B29014">
        <v>10</v>
      </c>
      <c r="C29014">
        <v>50</v>
      </c>
      <c r="D29014">
        <v>20725.77</v>
      </c>
    </row>
    <row r="29015" spans="1:4" x14ac:dyDescent="0.3">
      <c r="A29015">
        <v>1400040</v>
      </c>
      <c r="B29015">
        <v>10</v>
      </c>
      <c r="C29015">
        <v>51</v>
      </c>
      <c r="D29015">
        <v>81683.5</v>
      </c>
    </row>
    <row r="29016" spans="1:4" x14ac:dyDescent="0.3">
      <c r="A29016">
        <v>1400040</v>
      </c>
      <c r="B29016">
        <v>10</v>
      </c>
      <c r="C29016">
        <v>52</v>
      </c>
      <c r="D29016">
        <v>22471.63</v>
      </c>
    </row>
    <row r="29017" spans="1:4" x14ac:dyDescent="0.3">
      <c r="A29017">
        <v>1400040</v>
      </c>
      <c r="B29017">
        <v>10</v>
      </c>
      <c r="C29017">
        <v>54</v>
      </c>
      <c r="D29017">
        <v>23477.83</v>
      </c>
    </row>
    <row r="29018" spans="1:4" x14ac:dyDescent="0.3">
      <c r="A29018">
        <v>1400040</v>
      </c>
      <c r="B29018">
        <v>10</v>
      </c>
      <c r="C29018">
        <v>55</v>
      </c>
      <c r="D29018">
        <v>33860.300000000003</v>
      </c>
    </row>
    <row r="29019" spans="1:4" x14ac:dyDescent="0.3">
      <c r="A29019">
        <v>1400040</v>
      </c>
      <c r="B29019">
        <v>10</v>
      </c>
      <c r="C29019">
        <v>59</v>
      </c>
      <c r="D29019">
        <v>29843.46</v>
      </c>
    </row>
    <row r="29020" spans="1:4" x14ac:dyDescent="0.3">
      <c r="A29020">
        <v>1400040</v>
      </c>
      <c r="B29020">
        <v>10</v>
      </c>
      <c r="C29020">
        <v>60</v>
      </c>
      <c r="D29020">
        <v>25427.68</v>
      </c>
    </row>
    <row r="29021" spans="1:4" x14ac:dyDescent="0.3">
      <c r="A29021">
        <v>1400040</v>
      </c>
      <c r="B29021">
        <v>10</v>
      </c>
      <c r="C29021">
        <v>62</v>
      </c>
      <c r="D29021">
        <v>36483.370000000003</v>
      </c>
    </row>
    <row r="29022" spans="1:4" x14ac:dyDescent="0.3">
      <c r="A29022">
        <v>1400040</v>
      </c>
      <c r="B29022">
        <v>10</v>
      </c>
      <c r="C29022">
        <v>65</v>
      </c>
      <c r="D29022">
        <v>47669.41</v>
      </c>
    </row>
    <row r="29023" spans="1:4" x14ac:dyDescent="0.3">
      <c r="A29023">
        <v>1400040</v>
      </c>
      <c r="B29023">
        <v>10</v>
      </c>
      <c r="C29023">
        <v>66</v>
      </c>
      <c r="D29023">
        <v>12687.41</v>
      </c>
    </row>
    <row r="29024" spans="1:4" x14ac:dyDescent="0.3">
      <c r="A29024">
        <v>1400040</v>
      </c>
      <c r="B29024">
        <v>10</v>
      </c>
      <c r="C29024">
        <v>67</v>
      </c>
      <c r="D29024">
        <v>23501.22</v>
      </c>
    </row>
    <row r="29025" spans="1:4" x14ac:dyDescent="0.3">
      <c r="A29025">
        <v>1400040</v>
      </c>
      <c r="B29025">
        <v>10</v>
      </c>
      <c r="C29025">
        <v>68</v>
      </c>
      <c r="D29025">
        <v>24791.07</v>
      </c>
    </row>
    <row r="29026" spans="1:4" x14ac:dyDescent="0.3">
      <c r="A29026">
        <v>1400040</v>
      </c>
      <c r="B29026">
        <v>10</v>
      </c>
      <c r="C29026">
        <v>69</v>
      </c>
      <c r="D29026">
        <v>4356.3999999999996</v>
      </c>
    </row>
    <row r="29027" spans="1:4" x14ac:dyDescent="0.3">
      <c r="A29027">
        <v>1400040</v>
      </c>
      <c r="B29027">
        <v>10</v>
      </c>
      <c r="C29027">
        <v>70</v>
      </c>
      <c r="D29027">
        <v>14080.99</v>
      </c>
    </row>
    <row r="29028" spans="1:4" x14ac:dyDescent="0.3">
      <c r="A29028">
        <v>1400040</v>
      </c>
      <c r="B29028">
        <v>10</v>
      </c>
      <c r="C29028">
        <v>71</v>
      </c>
      <c r="D29028">
        <v>30783.17</v>
      </c>
    </row>
    <row r="29029" spans="1:4" x14ac:dyDescent="0.3">
      <c r="A29029">
        <v>1400040</v>
      </c>
      <c r="B29029">
        <v>10</v>
      </c>
      <c r="C29029">
        <v>75</v>
      </c>
      <c r="D29029">
        <v>48463.12</v>
      </c>
    </row>
    <row r="29030" spans="1:4" x14ac:dyDescent="0.3">
      <c r="A29030">
        <v>1400040</v>
      </c>
      <c r="B29030">
        <v>10</v>
      </c>
      <c r="C29030">
        <v>78</v>
      </c>
      <c r="D29030">
        <v>24070.5</v>
      </c>
    </row>
    <row r="29031" spans="1:4" x14ac:dyDescent="0.3">
      <c r="A29031">
        <v>1400040</v>
      </c>
      <c r="B29031">
        <v>10</v>
      </c>
      <c r="C29031">
        <v>79</v>
      </c>
      <c r="D29031">
        <v>21641.13</v>
      </c>
    </row>
    <row r="29032" spans="1:4" x14ac:dyDescent="0.3">
      <c r="A29032">
        <v>1400040</v>
      </c>
      <c r="B29032">
        <v>10</v>
      </c>
      <c r="C29032">
        <v>80</v>
      </c>
      <c r="D29032">
        <v>18729.310000000001</v>
      </c>
    </row>
    <row r="29033" spans="1:4" x14ac:dyDescent="0.3">
      <c r="A29033">
        <v>1400040</v>
      </c>
      <c r="B29033">
        <v>10</v>
      </c>
      <c r="C29033">
        <v>81</v>
      </c>
      <c r="D29033">
        <v>18076.16</v>
      </c>
    </row>
    <row r="29034" spans="1:4" x14ac:dyDescent="0.3">
      <c r="A29034">
        <v>1400040</v>
      </c>
      <c r="B29034">
        <v>10</v>
      </c>
      <c r="C29034">
        <v>82</v>
      </c>
      <c r="D29034">
        <v>20812.13</v>
      </c>
    </row>
    <row r="29035" spans="1:4" x14ac:dyDescent="0.3">
      <c r="A29035">
        <v>1400040</v>
      </c>
      <c r="B29035">
        <v>10</v>
      </c>
      <c r="C29035">
        <v>85</v>
      </c>
      <c r="D29035">
        <v>29824.74</v>
      </c>
    </row>
    <row r="29036" spans="1:4" x14ac:dyDescent="0.3">
      <c r="A29036">
        <v>1400040</v>
      </c>
      <c r="B29036">
        <v>10</v>
      </c>
      <c r="C29036">
        <v>86</v>
      </c>
      <c r="D29036">
        <v>14834.21</v>
      </c>
    </row>
    <row r="29037" spans="1:4" x14ac:dyDescent="0.3">
      <c r="A29037">
        <v>1400040</v>
      </c>
      <c r="B29037">
        <v>10</v>
      </c>
      <c r="C29037">
        <v>87</v>
      </c>
      <c r="D29037">
        <v>20755.900000000001</v>
      </c>
    </row>
    <row r="29038" spans="1:4" x14ac:dyDescent="0.3">
      <c r="A29038">
        <v>1400040</v>
      </c>
      <c r="B29038">
        <v>10</v>
      </c>
      <c r="C29038">
        <v>88</v>
      </c>
      <c r="D29038">
        <v>21781.42</v>
      </c>
    </row>
    <row r="29039" spans="1:4" x14ac:dyDescent="0.3">
      <c r="A29039">
        <v>1400040</v>
      </c>
      <c r="B29039">
        <v>10</v>
      </c>
      <c r="C29039">
        <v>93</v>
      </c>
      <c r="D29039">
        <v>5475.33</v>
      </c>
    </row>
    <row r="29040" spans="1:4" x14ac:dyDescent="0.3">
      <c r="A29040">
        <v>1400040</v>
      </c>
      <c r="B29040">
        <v>10</v>
      </c>
      <c r="C29040">
        <v>94</v>
      </c>
      <c r="D29040">
        <v>38861.82</v>
      </c>
    </row>
    <row r="29041" spans="1:4" x14ac:dyDescent="0.3">
      <c r="A29041">
        <v>1400040</v>
      </c>
      <c r="B29041">
        <v>10</v>
      </c>
      <c r="C29041">
        <v>95</v>
      </c>
      <c r="D29041">
        <v>5782.44</v>
      </c>
    </row>
    <row r="29042" spans="1:4" x14ac:dyDescent="0.3">
      <c r="A29042">
        <v>1400040</v>
      </c>
      <c r="B29042">
        <v>10</v>
      </c>
      <c r="C29042">
        <v>97</v>
      </c>
      <c r="D29042">
        <v>27178.13</v>
      </c>
    </row>
    <row r="29043" spans="1:4" x14ac:dyDescent="0.3">
      <c r="A29043">
        <v>1400040</v>
      </c>
      <c r="B29043">
        <v>10</v>
      </c>
      <c r="C29043">
        <v>100</v>
      </c>
      <c r="D29043">
        <v>34314.5</v>
      </c>
    </row>
    <row r="29044" spans="1:4" x14ac:dyDescent="0.3">
      <c r="A29044">
        <v>1400040</v>
      </c>
      <c r="B29044">
        <v>11</v>
      </c>
      <c r="C29044">
        <v>-1</v>
      </c>
      <c r="D29044">
        <v>11427.09</v>
      </c>
    </row>
    <row r="29045" spans="1:4" x14ac:dyDescent="0.3">
      <c r="A29045">
        <v>1400040</v>
      </c>
      <c r="B29045">
        <v>11</v>
      </c>
      <c r="C29045">
        <v>1</v>
      </c>
      <c r="D29045">
        <v>5972.78</v>
      </c>
    </row>
    <row r="29046" spans="1:4" x14ac:dyDescent="0.3">
      <c r="A29046">
        <v>1400040</v>
      </c>
      <c r="B29046">
        <v>11</v>
      </c>
      <c r="C29046">
        <v>2</v>
      </c>
      <c r="D29046">
        <v>12090.43</v>
      </c>
    </row>
    <row r="29047" spans="1:4" x14ac:dyDescent="0.3">
      <c r="A29047">
        <v>1400040</v>
      </c>
      <c r="B29047">
        <v>11</v>
      </c>
      <c r="C29047">
        <v>3</v>
      </c>
      <c r="D29047">
        <v>48216.43</v>
      </c>
    </row>
    <row r="29048" spans="1:4" x14ac:dyDescent="0.3">
      <c r="A29048">
        <v>1400040</v>
      </c>
      <c r="B29048">
        <v>11</v>
      </c>
      <c r="C29048">
        <v>7</v>
      </c>
      <c r="D29048">
        <v>37437.5</v>
      </c>
    </row>
    <row r="29049" spans="1:4" x14ac:dyDescent="0.3">
      <c r="A29049">
        <v>1400040</v>
      </c>
      <c r="B29049">
        <v>11</v>
      </c>
      <c r="C29049">
        <v>15</v>
      </c>
      <c r="D29049">
        <v>12778.18</v>
      </c>
    </row>
    <row r="29050" spans="1:4" x14ac:dyDescent="0.3">
      <c r="A29050">
        <v>1400040</v>
      </c>
      <c r="B29050">
        <v>11</v>
      </c>
      <c r="C29050">
        <v>21</v>
      </c>
      <c r="D29050">
        <v>34909.339999999997</v>
      </c>
    </row>
    <row r="29051" spans="1:4" x14ac:dyDescent="0.3">
      <c r="A29051">
        <v>1400040</v>
      </c>
      <c r="B29051">
        <v>11</v>
      </c>
      <c r="C29051">
        <v>25</v>
      </c>
      <c r="D29051">
        <v>41673.11</v>
      </c>
    </row>
    <row r="29052" spans="1:4" x14ac:dyDescent="0.3">
      <c r="A29052">
        <v>1400040</v>
      </c>
      <c r="B29052">
        <v>11</v>
      </c>
      <c r="C29052">
        <v>27</v>
      </c>
      <c r="D29052">
        <v>55107.63</v>
      </c>
    </row>
    <row r="29053" spans="1:4" x14ac:dyDescent="0.3">
      <c r="A29053">
        <v>1400040</v>
      </c>
      <c r="B29053">
        <v>11</v>
      </c>
      <c r="C29053">
        <v>30</v>
      </c>
      <c r="D29053">
        <v>45832.62</v>
      </c>
    </row>
    <row r="29054" spans="1:4" x14ac:dyDescent="0.3">
      <c r="A29054">
        <v>1400040</v>
      </c>
      <c r="B29054">
        <v>11</v>
      </c>
      <c r="C29054">
        <v>31</v>
      </c>
      <c r="D29054">
        <v>28757.65</v>
      </c>
    </row>
    <row r="29055" spans="1:4" x14ac:dyDescent="0.3">
      <c r="A29055">
        <v>1400040</v>
      </c>
      <c r="B29055">
        <v>11</v>
      </c>
      <c r="C29055">
        <v>36</v>
      </c>
      <c r="D29055">
        <v>49089.14</v>
      </c>
    </row>
    <row r="29056" spans="1:4" x14ac:dyDescent="0.3">
      <c r="A29056">
        <v>1400040</v>
      </c>
      <c r="B29056">
        <v>11</v>
      </c>
      <c r="C29056">
        <v>40</v>
      </c>
      <c r="D29056">
        <v>52285.29</v>
      </c>
    </row>
    <row r="29057" spans="1:4" x14ac:dyDescent="0.3">
      <c r="A29057">
        <v>1400040</v>
      </c>
      <c r="B29057">
        <v>11</v>
      </c>
      <c r="C29057">
        <v>42</v>
      </c>
      <c r="D29057">
        <v>26038.1</v>
      </c>
    </row>
    <row r="29058" spans="1:4" x14ac:dyDescent="0.3">
      <c r="A29058">
        <v>1400040</v>
      </c>
      <c r="B29058">
        <v>11</v>
      </c>
      <c r="C29058">
        <v>44</v>
      </c>
      <c r="D29058">
        <v>27957.11</v>
      </c>
    </row>
    <row r="29059" spans="1:4" x14ac:dyDescent="0.3">
      <c r="A29059">
        <v>1400040</v>
      </c>
      <c r="B29059">
        <v>11</v>
      </c>
      <c r="C29059">
        <v>46</v>
      </c>
      <c r="D29059">
        <v>39789.86</v>
      </c>
    </row>
    <row r="29060" spans="1:4" x14ac:dyDescent="0.3">
      <c r="A29060">
        <v>1400040</v>
      </c>
      <c r="B29060">
        <v>11</v>
      </c>
      <c r="C29060">
        <v>50</v>
      </c>
      <c r="D29060">
        <v>38555.53</v>
      </c>
    </row>
    <row r="29061" spans="1:4" x14ac:dyDescent="0.3">
      <c r="A29061">
        <v>1400040</v>
      </c>
      <c r="B29061">
        <v>11</v>
      </c>
      <c r="C29061">
        <v>62</v>
      </c>
      <c r="D29061">
        <v>36751.22</v>
      </c>
    </row>
    <row r="29062" spans="1:4" x14ac:dyDescent="0.3">
      <c r="A29062">
        <v>1400040</v>
      </c>
      <c r="B29062">
        <v>11</v>
      </c>
      <c r="C29062">
        <v>64</v>
      </c>
      <c r="D29062">
        <v>48817.93</v>
      </c>
    </row>
    <row r="29063" spans="1:4" x14ac:dyDescent="0.3">
      <c r="A29063">
        <v>1400040</v>
      </c>
      <c r="B29063">
        <v>11</v>
      </c>
      <c r="C29063">
        <v>75</v>
      </c>
      <c r="D29063">
        <v>29281.64</v>
      </c>
    </row>
    <row r="29064" spans="1:4" x14ac:dyDescent="0.3">
      <c r="A29064">
        <v>1400040</v>
      </c>
      <c r="B29064">
        <v>11</v>
      </c>
      <c r="C29064">
        <v>77</v>
      </c>
      <c r="D29064">
        <v>77259.509999999995</v>
      </c>
    </row>
    <row r="29065" spans="1:4" x14ac:dyDescent="0.3">
      <c r="A29065">
        <v>1400040</v>
      </c>
      <c r="B29065">
        <v>11</v>
      </c>
      <c r="C29065">
        <v>79</v>
      </c>
      <c r="D29065">
        <v>28552.6</v>
      </c>
    </row>
    <row r="29066" spans="1:4" x14ac:dyDescent="0.3">
      <c r="A29066">
        <v>1400040</v>
      </c>
      <c r="B29066">
        <v>11</v>
      </c>
      <c r="C29066">
        <v>80</v>
      </c>
      <c r="D29066">
        <v>37881.730000000003</v>
      </c>
    </row>
    <row r="29067" spans="1:4" x14ac:dyDescent="0.3">
      <c r="A29067">
        <v>1400040</v>
      </c>
      <c r="B29067">
        <v>11</v>
      </c>
      <c r="C29067">
        <v>83</v>
      </c>
      <c r="D29067">
        <v>6092.63</v>
      </c>
    </row>
    <row r="29068" spans="1:4" x14ac:dyDescent="0.3">
      <c r="A29068">
        <v>1400040</v>
      </c>
      <c r="B29068">
        <v>11</v>
      </c>
      <c r="C29068">
        <v>84</v>
      </c>
      <c r="D29068">
        <v>86541.11</v>
      </c>
    </row>
    <row r="29069" spans="1:4" x14ac:dyDescent="0.3">
      <c r="A29069">
        <v>1400040</v>
      </c>
      <c r="B29069">
        <v>11</v>
      </c>
      <c r="C29069">
        <v>89</v>
      </c>
      <c r="D29069">
        <v>26251.65</v>
      </c>
    </row>
    <row r="29070" spans="1:4" x14ac:dyDescent="0.3">
      <c r="A29070">
        <v>1400040</v>
      </c>
      <c r="B29070">
        <v>11</v>
      </c>
      <c r="C29070">
        <v>93</v>
      </c>
      <c r="D29070">
        <v>55963.66</v>
      </c>
    </row>
    <row r="29071" spans="1:4" x14ac:dyDescent="0.3">
      <c r="A29071">
        <v>1400040</v>
      </c>
      <c r="B29071">
        <v>11</v>
      </c>
      <c r="C29071">
        <v>95</v>
      </c>
      <c r="D29071">
        <v>31493.17</v>
      </c>
    </row>
    <row r="29072" spans="1:4" x14ac:dyDescent="0.3">
      <c r="A29072">
        <v>1400040</v>
      </c>
      <c r="B29072">
        <v>11</v>
      </c>
      <c r="C29072">
        <v>98</v>
      </c>
      <c r="D29072">
        <v>36067.760000000002</v>
      </c>
    </row>
    <row r="29073" spans="1:4" x14ac:dyDescent="0.3">
      <c r="A29073">
        <v>1400040</v>
      </c>
      <c r="B29073">
        <v>11</v>
      </c>
      <c r="C29073">
        <v>99</v>
      </c>
      <c r="D29073">
        <v>31174.27</v>
      </c>
    </row>
    <row r="29074" spans="1:4" x14ac:dyDescent="0.3">
      <c r="A29074">
        <v>1400040</v>
      </c>
      <c r="B29074">
        <v>11</v>
      </c>
      <c r="C29074">
        <v>100</v>
      </c>
      <c r="D29074">
        <v>26819.14</v>
      </c>
    </row>
    <row r="29075" spans="1:4" x14ac:dyDescent="0.3">
      <c r="A29075">
        <v>1400040</v>
      </c>
      <c r="B29075">
        <v>12</v>
      </c>
      <c r="C29075">
        <v>-1</v>
      </c>
      <c r="D29075">
        <v>4237.28</v>
      </c>
    </row>
    <row r="29076" spans="1:4" x14ac:dyDescent="0.3">
      <c r="A29076">
        <v>1400040</v>
      </c>
      <c r="B29076">
        <v>12</v>
      </c>
      <c r="C29076">
        <v>1</v>
      </c>
      <c r="D29076">
        <v>6612.44</v>
      </c>
    </row>
    <row r="29077" spans="1:4" x14ac:dyDescent="0.3">
      <c r="A29077">
        <v>1400040</v>
      </c>
      <c r="B29077">
        <v>12</v>
      </c>
      <c r="C29077">
        <v>20</v>
      </c>
      <c r="D29077">
        <v>15642.3</v>
      </c>
    </row>
    <row r="29078" spans="1:4" x14ac:dyDescent="0.3">
      <c r="A29078">
        <v>1400040</v>
      </c>
      <c r="B29078">
        <v>12</v>
      </c>
      <c r="C29078">
        <v>23</v>
      </c>
      <c r="D29078">
        <v>4748.1099999999997</v>
      </c>
    </row>
    <row r="29079" spans="1:4" x14ac:dyDescent="0.3">
      <c r="A29079">
        <v>1400040</v>
      </c>
      <c r="B29079">
        <v>12</v>
      </c>
      <c r="C29079">
        <v>26</v>
      </c>
      <c r="D29079">
        <v>17294.27</v>
      </c>
    </row>
    <row r="29080" spans="1:4" x14ac:dyDescent="0.3">
      <c r="A29080">
        <v>1400040</v>
      </c>
      <c r="B29080">
        <v>12</v>
      </c>
      <c r="C29080">
        <v>32</v>
      </c>
      <c r="D29080">
        <v>18967.82</v>
      </c>
    </row>
    <row r="29081" spans="1:4" x14ac:dyDescent="0.3">
      <c r="A29081">
        <v>1400040</v>
      </c>
      <c r="B29081">
        <v>12</v>
      </c>
      <c r="C29081">
        <v>36</v>
      </c>
      <c r="D29081">
        <v>13094.92</v>
      </c>
    </row>
    <row r="29082" spans="1:4" x14ac:dyDescent="0.3">
      <c r="A29082">
        <v>1400040</v>
      </c>
      <c r="B29082">
        <v>12</v>
      </c>
      <c r="C29082">
        <v>45</v>
      </c>
      <c r="D29082">
        <v>26338.78</v>
      </c>
    </row>
    <row r="29083" spans="1:4" x14ac:dyDescent="0.3">
      <c r="A29083">
        <v>1400040</v>
      </c>
      <c r="B29083">
        <v>12</v>
      </c>
      <c r="C29083">
        <v>56</v>
      </c>
      <c r="D29083">
        <v>1742.98</v>
      </c>
    </row>
    <row r="29084" spans="1:4" x14ac:dyDescent="0.3">
      <c r="A29084">
        <v>1400040</v>
      </c>
      <c r="B29084">
        <v>12</v>
      </c>
      <c r="C29084">
        <v>57</v>
      </c>
      <c r="D29084">
        <v>1512.05</v>
      </c>
    </row>
    <row r="29085" spans="1:4" x14ac:dyDescent="0.3">
      <c r="A29085">
        <v>1400040</v>
      </c>
      <c r="B29085">
        <v>12</v>
      </c>
      <c r="C29085">
        <v>67</v>
      </c>
      <c r="D29085">
        <v>24466.26</v>
      </c>
    </row>
    <row r="29086" spans="1:4" x14ac:dyDescent="0.3">
      <c r="A29086">
        <v>1400040</v>
      </c>
      <c r="B29086">
        <v>12</v>
      </c>
      <c r="C29086">
        <v>70</v>
      </c>
      <c r="D29086">
        <v>28112.85</v>
      </c>
    </row>
    <row r="29087" spans="1:4" x14ac:dyDescent="0.3">
      <c r="A29087">
        <v>1400040</v>
      </c>
      <c r="B29087">
        <v>12</v>
      </c>
      <c r="C29087">
        <v>74</v>
      </c>
      <c r="D29087">
        <v>10602.66</v>
      </c>
    </row>
    <row r="29088" spans="1:4" x14ac:dyDescent="0.3">
      <c r="A29088">
        <v>1400040</v>
      </c>
      <c r="B29088">
        <v>12</v>
      </c>
      <c r="C29088">
        <v>75</v>
      </c>
      <c r="D29088">
        <v>37823.019999999997</v>
      </c>
    </row>
    <row r="29089" spans="1:4" x14ac:dyDescent="0.3">
      <c r="A29089">
        <v>1400040</v>
      </c>
      <c r="B29089">
        <v>12</v>
      </c>
      <c r="C29089">
        <v>78</v>
      </c>
      <c r="D29089">
        <v>12860.79</v>
      </c>
    </row>
    <row r="29090" spans="1:4" x14ac:dyDescent="0.3">
      <c r="A29090">
        <v>1400040</v>
      </c>
      <c r="B29090">
        <v>12</v>
      </c>
      <c r="C29090">
        <v>80</v>
      </c>
      <c r="D29090">
        <v>14127.21</v>
      </c>
    </row>
    <row r="29091" spans="1:4" x14ac:dyDescent="0.3">
      <c r="A29091">
        <v>1400040</v>
      </c>
      <c r="B29091">
        <v>12</v>
      </c>
      <c r="C29091">
        <v>81</v>
      </c>
      <c r="D29091">
        <v>39439.19</v>
      </c>
    </row>
    <row r="29092" spans="1:4" x14ac:dyDescent="0.3">
      <c r="A29092">
        <v>1400040</v>
      </c>
      <c r="B29092">
        <v>12</v>
      </c>
      <c r="C29092">
        <v>82</v>
      </c>
      <c r="D29092">
        <v>10431.09</v>
      </c>
    </row>
    <row r="29093" spans="1:4" x14ac:dyDescent="0.3">
      <c r="A29093">
        <v>1400040</v>
      </c>
      <c r="B29093">
        <v>12</v>
      </c>
      <c r="C29093">
        <v>86</v>
      </c>
      <c r="D29093">
        <v>33007.96</v>
      </c>
    </row>
    <row r="29094" spans="1:4" x14ac:dyDescent="0.3">
      <c r="A29094">
        <v>1400040</v>
      </c>
      <c r="B29094">
        <v>13</v>
      </c>
      <c r="C29094">
        <v>-1</v>
      </c>
      <c r="D29094">
        <v>2038.99</v>
      </c>
    </row>
    <row r="29095" spans="1:4" x14ac:dyDescent="0.3">
      <c r="A29095">
        <v>1400040</v>
      </c>
      <c r="B29095">
        <v>13</v>
      </c>
      <c r="C29095">
        <v>1</v>
      </c>
      <c r="D29095">
        <v>5137.2700000000004</v>
      </c>
    </row>
    <row r="29096" spans="1:4" x14ac:dyDescent="0.3">
      <c r="A29096">
        <v>1400040</v>
      </c>
      <c r="B29096">
        <v>13</v>
      </c>
      <c r="C29096">
        <v>4</v>
      </c>
      <c r="D29096">
        <v>9309.9500000000007</v>
      </c>
    </row>
    <row r="29097" spans="1:4" x14ac:dyDescent="0.3">
      <c r="A29097">
        <v>1400040</v>
      </c>
      <c r="B29097">
        <v>13</v>
      </c>
      <c r="C29097">
        <v>7</v>
      </c>
      <c r="D29097">
        <v>7627.79</v>
      </c>
    </row>
    <row r="29098" spans="1:4" x14ac:dyDescent="0.3">
      <c r="A29098">
        <v>1400040</v>
      </c>
      <c r="B29098">
        <v>13</v>
      </c>
      <c r="C29098">
        <v>10</v>
      </c>
      <c r="D29098">
        <v>19605.66</v>
      </c>
    </row>
    <row r="29099" spans="1:4" x14ac:dyDescent="0.3">
      <c r="A29099">
        <v>1400040</v>
      </c>
      <c r="B29099">
        <v>13</v>
      </c>
      <c r="C29099">
        <v>11</v>
      </c>
      <c r="D29099">
        <v>8590.19</v>
      </c>
    </row>
    <row r="29100" spans="1:4" x14ac:dyDescent="0.3">
      <c r="A29100">
        <v>1400040</v>
      </c>
      <c r="B29100">
        <v>13</v>
      </c>
      <c r="C29100">
        <v>12</v>
      </c>
      <c r="D29100">
        <v>5656.4</v>
      </c>
    </row>
    <row r="29101" spans="1:4" x14ac:dyDescent="0.3">
      <c r="A29101">
        <v>1400040</v>
      </c>
      <c r="B29101">
        <v>13</v>
      </c>
      <c r="C29101">
        <v>19</v>
      </c>
      <c r="D29101">
        <v>7277.28</v>
      </c>
    </row>
    <row r="29102" spans="1:4" x14ac:dyDescent="0.3">
      <c r="A29102">
        <v>1400040</v>
      </c>
      <c r="B29102">
        <v>13</v>
      </c>
      <c r="C29102">
        <v>24</v>
      </c>
      <c r="D29102">
        <v>5178.99</v>
      </c>
    </row>
    <row r="29103" spans="1:4" x14ac:dyDescent="0.3">
      <c r="A29103">
        <v>1400040</v>
      </c>
      <c r="B29103">
        <v>13</v>
      </c>
      <c r="C29103">
        <v>31</v>
      </c>
      <c r="D29103">
        <v>2775.02</v>
      </c>
    </row>
    <row r="29104" spans="1:4" x14ac:dyDescent="0.3">
      <c r="A29104">
        <v>1400040</v>
      </c>
      <c r="B29104">
        <v>13</v>
      </c>
      <c r="C29104">
        <v>35</v>
      </c>
      <c r="D29104">
        <v>9080.02</v>
      </c>
    </row>
    <row r="29105" spans="1:4" x14ac:dyDescent="0.3">
      <c r="A29105">
        <v>1400040</v>
      </c>
      <c r="B29105">
        <v>13</v>
      </c>
      <c r="C29105">
        <v>36</v>
      </c>
      <c r="D29105">
        <v>11147.8</v>
      </c>
    </row>
    <row r="29106" spans="1:4" x14ac:dyDescent="0.3">
      <c r="A29106">
        <v>1400040</v>
      </c>
      <c r="B29106">
        <v>13</v>
      </c>
      <c r="C29106">
        <v>39</v>
      </c>
      <c r="D29106">
        <v>5402.07</v>
      </c>
    </row>
    <row r="29107" spans="1:4" x14ac:dyDescent="0.3">
      <c r="A29107">
        <v>1400040</v>
      </c>
      <c r="B29107">
        <v>13</v>
      </c>
      <c r="C29107">
        <v>40</v>
      </c>
      <c r="D29107">
        <v>11344.18</v>
      </c>
    </row>
    <row r="29108" spans="1:4" x14ac:dyDescent="0.3">
      <c r="A29108">
        <v>1400040</v>
      </c>
      <c r="B29108">
        <v>13</v>
      </c>
      <c r="C29108">
        <v>45</v>
      </c>
      <c r="D29108">
        <v>15052.47</v>
      </c>
    </row>
    <row r="29109" spans="1:4" x14ac:dyDescent="0.3">
      <c r="A29109">
        <v>1400040</v>
      </c>
      <c r="B29109">
        <v>13</v>
      </c>
      <c r="C29109">
        <v>51</v>
      </c>
      <c r="D29109">
        <v>1570.64</v>
      </c>
    </row>
    <row r="29110" spans="1:4" x14ac:dyDescent="0.3">
      <c r="A29110">
        <v>1400040</v>
      </c>
      <c r="B29110">
        <v>13</v>
      </c>
      <c r="C29110">
        <v>52</v>
      </c>
      <c r="D29110">
        <v>14979.3</v>
      </c>
    </row>
    <row r="29111" spans="1:4" x14ac:dyDescent="0.3">
      <c r="A29111">
        <v>1400040</v>
      </c>
      <c r="B29111">
        <v>13</v>
      </c>
      <c r="C29111">
        <v>53</v>
      </c>
      <c r="D29111">
        <v>10024.83</v>
      </c>
    </row>
    <row r="29112" spans="1:4" x14ac:dyDescent="0.3">
      <c r="A29112">
        <v>1400040</v>
      </c>
      <c r="B29112">
        <v>13</v>
      </c>
      <c r="C29112">
        <v>61</v>
      </c>
      <c r="D29112">
        <v>9011.59</v>
      </c>
    </row>
    <row r="29113" spans="1:4" x14ac:dyDescent="0.3">
      <c r="A29113">
        <v>1400040</v>
      </c>
      <c r="B29113">
        <v>13</v>
      </c>
      <c r="C29113">
        <v>65</v>
      </c>
      <c r="D29113">
        <v>7333.68</v>
      </c>
    </row>
    <row r="29114" spans="1:4" x14ac:dyDescent="0.3">
      <c r="A29114">
        <v>1400040</v>
      </c>
      <c r="B29114">
        <v>13</v>
      </c>
      <c r="C29114">
        <v>69</v>
      </c>
      <c r="D29114">
        <v>7430.99</v>
      </c>
    </row>
    <row r="29115" spans="1:4" x14ac:dyDescent="0.3">
      <c r="A29115">
        <v>1400040</v>
      </c>
      <c r="B29115">
        <v>13</v>
      </c>
      <c r="C29115">
        <v>70</v>
      </c>
      <c r="D29115">
        <v>9764.75</v>
      </c>
    </row>
    <row r="29116" spans="1:4" x14ac:dyDescent="0.3">
      <c r="A29116">
        <v>1400040</v>
      </c>
      <c r="B29116">
        <v>13</v>
      </c>
      <c r="C29116">
        <v>73</v>
      </c>
      <c r="D29116">
        <v>11087.11</v>
      </c>
    </row>
    <row r="29117" spans="1:4" x14ac:dyDescent="0.3">
      <c r="A29117">
        <v>1400040</v>
      </c>
      <c r="B29117">
        <v>13</v>
      </c>
      <c r="C29117">
        <v>86</v>
      </c>
      <c r="D29117">
        <v>5149.1099999999997</v>
      </c>
    </row>
    <row r="29118" spans="1:4" x14ac:dyDescent="0.3">
      <c r="A29118">
        <v>1400040</v>
      </c>
      <c r="B29118">
        <v>13</v>
      </c>
      <c r="C29118">
        <v>94</v>
      </c>
      <c r="D29118">
        <v>3795.11</v>
      </c>
    </row>
    <row r="29119" spans="1:4" x14ac:dyDescent="0.3">
      <c r="A29119">
        <v>1400040</v>
      </c>
      <c r="B29119">
        <v>13</v>
      </c>
      <c r="C29119">
        <v>95</v>
      </c>
      <c r="D29119">
        <v>10297.200000000001</v>
      </c>
    </row>
    <row r="29120" spans="1:4" x14ac:dyDescent="0.3">
      <c r="A29120">
        <v>1400040</v>
      </c>
      <c r="B29120">
        <v>13</v>
      </c>
      <c r="C29120">
        <v>96</v>
      </c>
      <c r="D29120">
        <v>14314.15</v>
      </c>
    </row>
    <row r="29121" spans="1:4" x14ac:dyDescent="0.3">
      <c r="A29121">
        <v>1400040</v>
      </c>
      <c r="B29121">
        <v>14</v>
      </c>
      <c r="C29121">
        <v>-1</v>
      </c>
      <c r="D29121">
        <v>1774.2</v>
      </c>
    </row>
    <row r="29122" spans="1:4" x14ac:dyDescent="0.3">
      <c r="A29122">
        <v>1400040</v>
      </c>
      <c r="B29122">
        <v>14</v>
      </c>
      <c r="C29122">
        <v>21</v>
      </c>
      <c r="D29122">
        <v>51991.37</v>
      </c>
    </row>
    <row r="29123" spans="1:4" x14ac:dyDescent="0.3">
      <c r="A29123">
        <v>1400040</v>
      </c>
      <c r="B29123">
        <v>14</v>
      </c>
      <c r="C29123">
        <v>38</v>
      </c>
      <c r="D29123">
        <v>32505.61</v>
      </c>
    </row>
    <row r="29124" spans="1:4" x14ac:dyDescent="0.3">
      <c r="A29124">
        <v>1400040</v>
      </c>
      <c r="B29124">
        <v>14</v>
      </c>
      <c r="C29124">
        <v>42</v>
      </c>
      <c r="D29124">
        <v>2379.37</v>
      </c>
    </row>
    <row r="29125" spans="1:4" x14ac:dyDescent="0.3">
      <c r="A29125">
        <v>1400040</v>
      </c>
      <c r="B29125">
        <v>14</v>
      </c>
      <c r="C29125">
        <v>67</v>
      </c>
      <c r="D29125">
        <v>25323.66</v>
      </c>
    </row>
    <row r="29126" spans="1:4" x14ac:dyDescent="0.3">
      <c r="A29126">
        <v>1400040</v>
      </c>
      <c r="B29126">
        <v>14</v>
      </c>
      <c r="C29126">
        <v>73</v>
      </c>
      <c r="D29126">
        <v>55203.68</v>
      </c>
    </row>
    <row r="29127" spans="1:4" x14ac:dyDescent="0.3">
      <c r="A29127">
        <v>1400040</v>
      </c>
      <c r="B29127">
        <v>14</v>
      </c>
      <c r="C29127">
        <v>86</v>
      </c>
      <c r="D29127">
        <v>1788.57</v>
      </c>
    </row>
    <row r="29128" spans="1:4" x14ac:dyDescent="0.3">
      <c r="A29128">
        <v>1400040</v>
      </c>
      <c r="B29128">
        <v>14</v>
      </c>
      <c r="C29128">
        <v>88</v>
      </c>
      <c r="D29128">
        <v>3965.16</v>
      </c>
    </row>
    <row r="29129" spans="1:4" x14ac:dyDescent="0.3">
      <c r="A29129">
        <v>1400040</v>
      </c>
      <c r="B29129">
        <v>15</v>
      </c>
      <c r="C29129">
        <v>-1</v>
      </c>
      <c r="D29129">
        <v>4609</v>
      </c>
    </row>
    <row r="29130" spans="1:4" x14ac:dyDescent="0.3">
      <c r="A29130">
        <v>1400040</v>
      </c>
      <c r="B29130">
        <v>15</v>
      </c>
      <c r="C29130">
        <v>1</v>
      </c>
      <c r="D29130">
        <v>12080.71</v>
      </c>
    </row>
    <row r="29131" spans="1:4" x14ac:dyDescent="0.3">
      <c r="A29131">
        <v>1400040</v>
      </c>
      <c r="B29131">
        <v>15</v>
      </c>
      <c r="C29131">
        <v>4</v>
      </c>
      <c r="D29131">
        <v>54061.120000000003</v>
      </c>
    </row>
    <row r="29132" spans="1:4" x14ac:dyDescent="0.3">
      <c r="A29132">
        <v>1400040</v>
      </c>
      <c r="B29132">
        <v>15</v>
      </c>
      <c r="C29132">
        <v>16</v>
      </c>
      <c r="D29132">
        <v>47986.43</v>
      </c>
    </row>
    <row r="29133" spans="1:4" x14ac:dyDescent="0.3">
      <c r="A29133">
        <v>1400040</v>
      </c>
      <c r="B29133">
        <v>15</v>
      </c>
      <c r="C29133">
        <v>28</v>
      </c>
      <c r="D29133">
        <v>26063.46</v>
      </c>
    </row>
    <row r="29134" spans="1:4" x14ac:dyDescent="0.3">
      <c r="A29134">
        <v>1400040</v>
      </c>
      <c r="B29134">
        <v>15</v>
      </c>
      <c r="C29134">
        <v>32</v>
      </c>
      <c r="D29134">
        <v>45259.519999999997</v>
      </c>
    </row>
    <row r="29135" spans="1:4" x14ac:dyDescent="0.3">
      <c r="A29135">
        <v>1400040</v>
      </c>
      <c r="B29135">
        <v>15</v>
      </c>
      <c r="C29135">
        <v>34</v>
      </c>
      <c r="D29135">
        <v>34811.339999999997</v>
      </c>
    </row>
    <row r="29136" spans="1:4" x14ac:dyDescent="0.3">
      <c r="A29136">
        <v>1400040</v>
      </c>
      <c r="B29136">
        <v>15</v>
      </c>
      <c r="C29136">
        <v>38</v>
      </c>
      <c r="D29136">
        <v>32124.86</v>
      </c>
    </row>
    <row r="29137" spans="1:4" x14ac:dyDescent="0.3">
      <c r="A29137">
        <v>1400040</v>
      </c>
      <c r="B29137">
        <v>15</v>
      </c>
      <c r="C29137">
        <v>41</v>
      </c>
      <c r="D29137">
        <v>90380.11</v>
      </c>
    </row>
    <row r="29138" spans="1:4" x14ac:dyDescent="0.3">
      <c r="A29138">
        <v>1400040</v>
      </c>
      <c r="B29138">
        <v>15</v>
      </c>
      <c r="C29138">
        <v>45</v>
      </c>
      <c r="D29138">
        <v>28749.24</v>
      </c>
    </row>
    <row r="29139" spans="1:4" x14ac:dyDescent="0.3">
      <c r="A29139">
        <v>1400040</v>
      </c>
      <c r="B29139">
        <v>15</v>
      </c>
      <c r="C29139">
        <v>59</v>
      </c>
      <c r="D29139">
        <v>14305.56</v>
      </c>
    </row>
    <row r="29140" spans="1:4" x14ac:dyDescent="0.3">
      <c r="A29140">
        <v>1400040</v>
      </c>
      <c r="B29140">
        <v>15</v>
      </c>
      <c r="C29140">
        <v>61</v>
      </c>
      <c r="D29140">
        <v>43066.32</v>
      </c>
    </row>
    <row r="29141" spans="1:4" x14ac:dyDescent="0.3">
      <c r="A29141">
        <v>1400040</v>
      </c>
      <c r="B29141">
        <v>15</v>
      </c>
      <c r="C29141">
        <v>71</v>
      </c>
      <c r="D29141">
        <v>43486.18</v>
      </c>
    </row>
    <row r="29142" spans="1:4" x14ac:dyDescent="0.3">
      <c r="A29142">
        <v>1400040</v>
      </c>
      <c r="B29142">
        <v>15</v>
      </c>
      <c r="C29142">
        <v>77</v>
      </c>
      <c r="D29142">
        <v>38259.120000000003</v>
      </c>
    </row>
    <row r="29143" spans="1:4" x14ac:dyDescent="0.3">
      <c r="A29143">
        <v>1400040</v>
      </c>
      <c r="B29143">
        <v>15</v>
      </c>
      <c r="C29143">
        <v>85</v>
      </c>
      <c r="D29143">
        <v>56631.31</v>
      </c>
    </row>
    <row r="29144" spans="1:4" x14ac:dyDescent="0.3">
      <c r="A29144">
        <v>1400040</v>
      </c>
      <c r="B29144">
        <v>15</v>
      </c>
      <c r="C29144">
        <v>87</v>
      </c>
      <c r="D29144">
        <v>26983.4</v>
      </c>
    </row>
    <row r="29145" spans="1:4" x14ac:dyDescent="0.3">
      <c r="A29145">
        <v>1400040</v>
      </c>
      <c r="B29145">
        <v>16</v>
      </c>
      <c r="C29145">
        <v>-1</v>
      </c>
      <c r="D29145">
        <v>5605.92</v>
      </c>
    </row>
    <row r="29146" spans="1:4" x14ac:dyDescent="0.3">
      <c r="A29146">
        <v>1400040</v>
      </c>
      <c r="B29146">
        <v>16</v>
      </c>
      <c r="C29146">
        <v>1</v>
      </c>
      <c r="D29146">
        <v>37310.980000000003</v>
      </c>
    </row>
    <row r="29147" spans="1:4" x14ac:dyDescent="0.3">
      <c r="A29147">
        <v>1400040</v>
      </c>
      <c r="B29147">
        <v>16</v>
      </c>
      <c r="C29147">
        <v>9</v>
      </c>
      <c r="D29147">
        <v>28148.25</v>
      </c>
    </row>
    <row r="29148" spans="1:4" x14ac:dyDescent="0.3">
      <c r="A29148">
        <v>1400040</v>
      </c>
      <c r="B29148">
        <v>16</v>
      </c>
      <c r="C29148">
        <v>10</v>
      </c>
      <c r="D29148">
        <v>27265.79</v>
      </c>
    </row>
    <row r="29149" spans="1:4" x14ac:dyDescent="0.3">
      <c r="A29149">
        <v>1400040</v>
      </c>
      <c r="B29149">
        <v>16</v>
      </c>
      <c r="C29149">
        <v>18</v>
      </c>
      <c r="D29149">
        <v>23496.35</v>
      </c>
    </row>
    <row r="29150" spans="1:4" x14ac:dyDescent="0.3">
      <c r="A29150">
        <v>1400040</v>
      </c>
      <c r="B29150">
        <v>16</v>
      </c>
      <c r="C29150">
        <v>29</v>
      </c>
      <c r="D29150">
        <v>22310.9</v>
      </c>
    </row>
    <row r="29151" spans="1:4" x14ac:dyDescent="0.3">
      <c r="A29151">
        <v>1400040</v>
      </c>
      <c r="B29151">
        <v>16</v>
      </c>
      <c r="C29151">
        <v>33</v>
      </c>
      <c r="D29151">
        <v>18680.689999999999</v>
      </c>
    </row>
    <row r="29152" spans="1:4" x14ac:dyDescent="0.3">
      <c r="A29152">
        <v>1400040</v>
      </c>
      <c r="B29152">
        <v>16</v>
      </c>
      <c r="C29152">
        <v>44</v>
      </c>
      <c r="D29152">
        <v>33646.6</v>
      </c>
    </row>
    <row r="29153" spans="1:4" x14ac:dyDescent="0.3">
      <c r="A29153">
        <v>1400040</v>
      </c>
      <c r="B29153">
        <v>16</v>
      </c>
      <c r="C29153">
        <v>49</v>
      </c>
      <c r="D29153">
        <v>17180.900000000001</v>
      </c>
    </row>
    <row r="29154" spans="1:4" x14ac:dyDescent="0.3">
      <c r="A29154">
        <v>1400040</v>
      </c>
      <c r="B29154">
        <v>16</v>
      </c>
      <c r="C29154">
        <v>50</v>
      </c>
      <c r="D29154">
        <v>22540.93</v>
      </c>
    </row>
    <row r="29155" spans="1:4" x14ac:dyDescent="0.3">
      <c r="A29155">
        <v>1400040</v>
      </c>
      <c r="B29155">
        <v>16</v>
      </c>
      <c r="C29155">
        <v>59</v>
      </c>
      <c r="D29155">
        <v>22069.13</v>
      </c>
    </row>
    <row r="29156" spans="1:4" x14ac:dyDescent="0.3">
      <c r="A29156">
        <v>1400040</v>
      </c>
      <c r="B29156">
        <v>16</v>
      </c>
      <c r="C29156">
        <v>69</v>
      </c>
      <c r="D29156">
        <v>10306.379999999999</v>
      </c>
    </row>
    <row r="29157" spans="1:4" x14ac:dyDescent="0.3">
      <c r="A29157">
        <v>1400040</v>
      </c>
      <c r="B29157">
        <v>16</v>
      </c>
      <c r="C29157">
        <v>70</v>
      </c>
      <c r="D29157">
        <v>47892.38</v>
      </c>
    </row>
    <row r="29158" spans="1:4" x14ac:dyDescent="0.3">
      <c r="A29158">
        <v>1400040</v>
      </c>
      <c r="B29158">
        <v>16</v>
      </c>
      <c r="C29158">
        <v>71</v>
      </c>
      <c r="D29158">
        <v>6944.21</v>
      </c>
    </row>
    <row r="29159" spans="1:4" x14ac:dyDescent="0.3">
      <c r="A29159">
        <v>1400040</v>
      </c>
      <c r="B29159">
        <v>16</v>
      </c>
      <c r="C29159">
        <v>95</v>
      </c>
      <c r="D29159">
        <v>36519.300000000003</v>
      </c>
    </row>
    <row r="29160" spans="1:4" x14ac:dyDescent="0.3">
      <c r="A29160">
        <v>1400040</v>
      </c>
      <c r="B29160">
        <v>17</v>
      </c>
      <c r="C29160">
        <v>-1</v>
      </c>
      <c r="D29160">
        <v>2761.31</v>
      </c>
    </row>
    <row r="29161" spans="1:4" x14ac:dyDescent="0.3">
      <c r="A29161">
        <v>1400040</v>
      </c>
      <c r="B29161">
        <v>17</v>
      </c>
      <c r="C29161">
        <v>2</v>
      </c>
      <c r="D29161">
        <v>16011.7</v>
      </c>
    </row>
    <row r="29162" spans="1:4" x14ac:dyDescent="0.3">
      <c r="A29162">
        <v>1400040</v>
      </c>
      <c r="B29162">
        <v>17</v>
      </c>
      <c r="C29162">
        <v>6</v>
      </c>
      <c r="D29162">
        <v>10269.780000000001</v>
      </c>
    </row>
    <row r="29163" spans="1:4" x14ac:dyDescent="0.3">
      <c r="A29163">
        <v>1400040</v>
      </c>
      <c r="B29163">
        <v>17</v>
      </c>
      <c r="C29163">
        <v>8</v>
      </c>
      <c r="D29163">
        <v>4160.47</v>
      </c>
    </row>
    <row r="29164" spans="1:4" x14ac:dyDescent="0.3">
      <c r="A29164">
        <v>1400040</v>
      </c>
      <c r="B29164">
        <v>17</v>
      </c>
      <c r="C29164">
        <v>17</v>
      </c>
      <c r="D29164">
        <v>22566.3</v>
      </c>
    </row>
    <row r="29165" spans="1:4" x14ac:dyDescent="0.3">
      <c r="A29165">
        <v>1400040</v>
      </c>
      <c r="B29165">
        <v>17</v>
      </c>
      <c r="C29165">
        <v>19</v>
      </c>
      <c r="D29165">
        <v>13720.65</v>
      </c>
    </row>
    <row r="29166" spans="1:4" x14ac:dyDescent="0.3">
      <c r="A29166">
        <v>1400040</v>
      </c>
      <c r="B29166">
        <v>17</v>
      </c>
      <c r="C29166">
        <v>32</v>
      </c>
      <c r="D29166">
        <v>9869.86</v>
      </c>
    </row>
    <row r="29167" spans="1:4" x14ac:dyDescent="0.3">
      <c r="A29167">
        <v>1400040</v>
      </c>
      <c r="B29167">
        <v>17</v>
      </c>
      <c r="C29167">
        <v>34</v>
      </c>
      <c r="D29167">
        <v>938.86</v>
      </c>
    </row>
    <row r="29168" spans="1:4" x14ac:dyDescent="0.3">
      <c r="A29168">
        <v>1400040</v>
      </c>
      <c r="B29168">
        <v>17</v>
      </c>
      <c r="C29168">
        <v>36</v>
      </c>
      <c r="D29168">
        <v>4198.21</v>
      </c>
    </row>
    <row r="29169" spans="1:4" x14ac:dyDescent="0.3">
      <c r="A29169">
        <v>1400040</v>
      </c>
      <c r="B29169">
        <v>17</v>
      </c>
      <c r="C29169">
        <v>43</v>
      </c>
      <c r="D29169">
        <v>17316.75</v>
      </c>
    </row>
    <row r="29170" spans="1:4" x14ac:dyDescent="0.3">
      <c r="A29170">
        <v>1400040</v>
      </c>
      <c r="B29170">
        <v>17</v>
      </c>
      <c r="C29170">
        <v>44</v>
      </c>
      <c r="D29170">
        <v>810.47</v>
      </c>
    </row>
    <row r="29171" spans="1:4" x14ac:dyDescent="0.3">
      <c r="A29171">
        <v>1400040</v>
      </c>
      <c r="B29171">
        <v>17</v>
      </c>
      <c r="C29171">
        <v>45</v>
      </c>
      <c r="D29171">
        <v>42509.8</v>
      </c>
    </row>
    <row r="29172" spans="1:4" x14ac:dyDescent="0.3">
      <c r="A29172">
        <v>1400040</v>
      </c>
      <c r="B29172">
        <v>17</v>
      </c>
      <c r="C29172">
        <v>55</v>
      </c>
      <c r="D29172">
        <v>33927.94</v>
      </c>
    </row>
    <row r="29173" spans="1:4" x14ac:dyDescent="0.3">
      <c r="A29173">
        <v>1400040</v>
      </c>
      <c r="B29173">
        <v>17</v>
      </c>
      <c r="C29173">
        <v>62</v>
      </c>
      <c r="D29173">
        <v>9843.09</v>
      </c>
    </row>
    <row r="29174" spans="1:4" x14ac:dyDescent="0.3">
      <c r="A29174">
        <v>1400040</v>
      </c>
      <c r="B29174">
        <v>17</v>
      </c>
      <c r="C29174">
        <v>63</v>
      </c>
      <c r="D29174">
        <v>7018.56</v>
      </c>
    </row>
    <row r="29175" spans="1:4" x14ac:dyDescent="0.3">
      <c r="A29175">
        <v>1400040</v>
      </c>
      <c r="B29175">
        <v>17</v>
      </c>
      <c r="C29175">
        <v>64</v>
      </c>
      <c r="D29175">
        <v>6233.39</v>
      </c>
    </row>
    <row r="29176" spans="1:4" x14ac:dyDescent="0.3">
      <c r="A29176">
        <v>1400040</v>
      </c>
      <c r="B29176">
        <v>17</v>
      </c>
      <c r="C29176">
        <v>66</v>
      </c>
      <c r="D29176">
        <v>17056.939999999999</v>
      </c>
    </row>
    <row r="29177" spans="1:4" x14ac:dyDescent="0.3">
      <c r="A29177">
        <v>1400040</v>
      </c>
      <c r="B29177">
        <v>17</v>
      </c>
      <c r="C29177">
        <v>67</v>
      </c>
      <c r="D29177">
        <v>14659.92</v>
      </c>
    </row>
    <row r="29178" spans="1:4" x14ac:dyDescent="0.3">
      <c r="A29178">
        <v>1400040</v>
      </c>
      <c r="B29178">
        <v>17</v>
      </c>
      <c r="C29178">
        <v>78</v>
      </c>
      <c r="D29178">
        <v>26203.27</v>
      </c>
    </row>
    <row r="29179" spans="1:4" x14ac:dyDescent="0.3">
      <c r="A29179">
        <v>1400040</v>
      </c>
      <c r="B29179">
        <v>17</v>
      </c>
      <c r="C29179">
        <v>79</v>
      </c>
      <c r="D29179">
        <v>16637.419999999998</v>
      </c>
    </row>
    <row r="29180" spans="1:4" x14ac:dyDescent="0.3">
      <c r="A29180">
        <v>1400040</v>
      </c>
      <c r="B29180">
        <v>17</v>
      </c>
      <c r="C29180">
        <v>80</v>
      </c>
      <c r="D29180">
        <v>22398.35</v>
      </c>
    </row>
    <row r="29181" spans="1:4" x14ac:dyDescent="0.3">
      <c r="A29181">
        <v>1400040</v>
      </c>
      <c r="B29181">
        <v>17</v>
      </c>
      <c r="C29181">
        <v>82</v>
      </c>
      <c r="D29181">
        <v>18505.18</v>
      </c>
    </row>
    <row r="29182" spans="1:4" x14ac:dyDescent="0.3">
      <c r="A29182">
        <v>1400040</v>
      </c>
      <c r="B29182">
        <v>17</v>
      </c>
      <c r="C29182">
        <v>86</v>
      </c>
      <c r="D29182">
        <v>10518.12</v>
      </c>
    </row>
    <row r="29183" spans="1:4" x14ac:dyDescent="0.3">
      <c r="A29183">
        <v>1400040</v>
      </c>
      <c r="B29183">
        <v>17</v>
      </c>
      <c r="C29183">
        <v>89</v>
      </c>
      <c r="D29183">
        <v>15397.25</v>
      </c>
    </row>
    <row r="29184" spans="1:4" x14ac:dyDescent="0.3">
      <c r="A29184">
        <v>1400040</v>
      </c>
      <c r="B29184">
        <v>17</v>
      </c>
      <c r="C29184">
        <v>93</v>
      </c>
      <c r="D29184">
        <v>5892.99</v>
      </c>
    </row>
    <row r="29185" spans="1:4" x14ac:dyDescent="0.3">
      <c r="A29185">
        <v>1400040</v>
      </c>
      <c r="B29185">
        <v>17</v>
      </c>
      <c r="C29185">
        <v>98</v>
      </c>
      <c r="D29185">
        <v>15395.94</v>
      </c>
    </row>
    <row r="29186" spans="1:4" x14ac:dyDescent="0.3">
      <c r="A29186">
        <v>1400040</v>
      </c>
      <c r="B29186">
        <v>17</v>
      </c>
      <c r="C29186">
        <v>100</v>
      </c>
      <c r="D29186">
        <v>11543.67</v>
      </c>
    </row>
    <row r="29187" spans="1:4" x14ac:dyDescent="0.3">
      <c r="A29187">
        <v>1400040</v>
      </c>
      <c r="B29187">
        <v>18</v>
      </c>
      <c r="C29187">
        <v>-1</v>
      </c>
      <c r="D29187">
        <v>21403.71</v>
      </c>
    </row>
    <row r="29188" spans="1:4" x14ac:dyDescent="0.3">
      <c r="A29188">
        <v>1400040</v>
      </c>
      <c r="B29188">
        <v>18</v>
      </c>
      <c r="C29188">
        <v>5</v>
      </c>
      <c r="D29188">
        <v>34524.17</v>
      </c>
    </row>
    <row r="29189" spans="1:4" x14ac:dyDescent="0.3">
      <c r="A29189">
        <v>1400040</v>
      </c>
      <c r="B29189">
        <v>18</v>
      </c>
      <c r="C29189">
        <v>7</v>
      </c>
      <c r="D29189">
        <v>29421.25</v>
      </c>
    </row>
    <row r="29190" spans="1:4" x14ac:dyDescent="0.3">
      <c r="A29190">
        <v>1400040</v>
      </c>
      <c r="B29190">
        <v>18</v>
      </c>
      <c r="C29190">
        <v>8</v>
      </c>
      <c r="D29190">
        <v>112221.95</v>
      </c>
    </row>
    <row r="29191" spans="1:4" x14ac:dyDescent="0.3">
      <c r="A29191">
        <v>1400040</v>
      </c>
      <c r="B29191">
        <v>18</v>
      </c>
      <c r="C29191">
        <v>9</v>
      </c>
      <c r="D29191">
        <v>50693.29</v>
      </c>
    </row>
    <row r="29192" spans="1:4" x14ac:dyDescent="0.3">
      <c r="A29192">
        <v>1400040</v>
      </c>
      <c r="B29192">
        <v>18</v>
      </c>
      <c r="C29192">
        <v>12</v>
      </c>
      <c r="D29192">
        <v>45886.41</v>
      </c>
    </row>
    <row r="29193" spans="1:4" x14ac:dyDescent="0.3">
      <c r="A29193">
        <v>1400040</v>
      </c>
      <c r="B29193">
        <v>18</v>
      </c>
      <c r="C29193">
        <v>13</v>
      </c>
      <c r="D29193">
        <v>27844.799999999999</v>
      </c>
    </row>
    <row r="29194" spans="1:4" x14ac:dyDescent="0.3">
      <c r="A29194">
        <v>1400040</v>
      </c>
      <c r="B29194">
        <v>18</v>
      </c>
      <c r="C29194">
        <v>20</v>
      </c>
      <c r="D29194">
        <v>37047.42</v>
      </c>
    </row>
    <row r="29195" spans="1:4" x14ac:dyDescent="0.3">
      <c r="A29195">
        <v>1400040</v>
      </c>
      <c r="B29195">
        <v>18</v>
      </c>
      <c r="C29195">
        <v>21</v>
      </c>
      <c r="D29195">
        <v>94434.57</v>
      </c>
    </row>
    <row r="29196" spans="1:4" x14ac:dyDescent="0.3">
      <c r="A29196">
        <v>1400040</v>
      </c>
      <c r="B29196">
        <v>18</v>
      </c>
      <c r="C29196">
        <v>22</v>
      </c>
      <c r="D29196">
        <v>47761.919999999998</v>
      </c>
    </row>
    <row r="29197" spans="1:4" x14ac:dyDescent="0.3">
      <c r="A29197">
        <v>1400040</v>
      </c>
      <c r="B29197">
        <v>18</v>
      </c>
      <c r="C29197">
        <v>24</v>
      </c>
      <c r="D29197">
        <v>44621.41</v>
      </c>
    </row>
    <row r="29198" spans="1:4" x14ac:dyDescent="0.3">
      <c r="A29198">
        <v>1400040</v>
      </c>
      <c r="B29198">
        <v>18</v>
      </c>
      <c r="C29198">
        <v>27</v>
      </c>
      <c r="D29198">
        <v>95253.36</v>
      </c>
    </row>
    <row r="29199" spans="1:4" x14ac:dyDescent="0.3">
      <c r="A29199">
        <v>1400040</v>
      </c>
      <c r="B29199">
        <v>18</v>
      </c>
      <c r="C29199">
        <v>32</v>
      </c>
      <c r="D29199">
        <v>15875.04</v>
      </c>
    </row>
    <row r="29200" spans="1:4" x14ac:dyDescent="0.3">
      <c r="A29200">
        <v>1400040</v>
      </c>
      <c r="B29200">
        <v>18</v>
      </c>
      <c r="C29200">
        <v>37</v>
      </c>
      <c r="D29200">
        <v>94787.05</v>
      </c>
    </row>
    <row r="29201" spans="1:4" x14ac:dyDescent="0.3">
      <c r="A29201">
        <v>1400040</v>
      </c>
      <c r="B29201">
        <v>18</v>
      </c>
      <c r="C29201">
        <v>40</v>
      </c>
      <c r="D29201">
        <v>83441.95</v>
      </c>
    </row>
    <row r="29202" spans="1:4" x14ac:dyDescent="0.3">
      <c r="A29202">
        <v>1400040</v>
      </c>
      <c r="B29202">
        <v>18</v>
      </c>
      <c r="C29202">
        <v>41</v>
      </c>
      <c r="D29202">
        <v>50479.68</v>
      </c>
    </row>
    <row r="29203" spans="1:4" x14ac:dyDescent="0.3">
      <c r="A29203">
        <v>1400040</v>
      </c>
      <c r="B29203">
        <v>18</v>
      </c>
      <c r="C29203">
        <v>43</v>
      </c>
      <c r="D29203">
        <v>69074.86</v>
      </c>
    </row>
    <row r="29204" spans="1:4" x14ac:dyDescent="0.3">
      <c r="A29204">
        <v>1400040</v>
      </c>
      <c r="B29204">
        <v>18</v>
      </c>
      <c r="C29204">
        <v>45</v>
      </c>
      <c r="D29204">
        <v>28456.98</v>
      </c>
    </row>
    <row r="29205" spans="1:4" x14ac:dyDescent="0.3">
      <c r="A29205">
        <v>1400040</v>
      </c>
      <c r="B29205">
        <v>18</v>
      </c>
      <c r="C29205">
        <v>46</v>
      </c>
      <c r="D29205">
        <v>22410.47</v>
      </c>
    </row>
    <row r="29206" spans="1:4" x14ac:dyDescent="0.3">
      <c r="A29206">
        <v>1400040</v>
      </c>
      <c r="B29206">
        <v>18</v>
      </c>
      <c r="C29206">
        <v>47</v>
      </c>
      <c r="D29206">
        <v>48697.51</v>
      </c>
    </row>
    <row r="29207" spans="1:4" x14ac:dyDescent="0.3">
      <c r="A29207">
        <v>1400040</v>
      </c>
      <c r="B29207">
        <v>18</v>
      </c>
      <c r="C29207">
        <v>49</v>
      </c>
      <c r="D29207">
        <v>41776.99</v>
      </c>
    </row>
    <row r="29208" spans="1:4" x14ac:dyDescent="0.3">
      <c r="A29208">
        <v>1400040</v>
      </c>
      <c r="B29208">
        <v>18</v>
      </c>
      <c r="C29208">
        <v>50</v>
      </c>
      <c r="D29208">
        <v>41285.46</v>
      </c>
    </row>
    <row r="29209" spans="1:4" x14ac:dyDescent="0.3">
      <c r="A29209">
        <v>1400040</v>
      </c>
      <c r="B29209">
        <v>18</v>
      </c>
      <c r="C29209">
        <v>51</v>
      </c>
      <c r="D29209">
        <v>62126.41</v>
      </c>
    </row>
    <row r="29210" spans="1:4" x14ac:dyDescent="0.3">
      <c r="A29210">
        <v>1400040</v>
      </c>
      <c r="B29210">
        <v>18</v>
      </c>
      <c r="C29210">
        <v>53</v>
      </c>
      <c r="D29210">
        <v>27503.09</v>
      </c>
    </row>
    <row r="29211" spans="1:4" x14ac:dyDescent="0.3">
      <c r="A29211">
        <v>1400040</v>
      </c>
      <c r="B29211">
        <v>18</v>
      </c>
      <c r="C29211">
        <v>54</v>
      </c>
      <c r="D29211">
        <v>71722.5</v>
      </c>
    </row>
    <row r="29212" spans="1:4" x14ac:dyDescent="0.3">
      <c r="A29212">
        <v>1400040</v>
      </c>
      <c r="B29212">
        <v>18</v>
      </c>
      <c r="C29212">
        <v>56</v>
      </c>
      <c r="D29212">
        <v>12035.05</v>
      </c>
    </row>
    <row r="29213" spans="1:4" x14ac:dyDescent="0.3">
      <c r="A29213">
        <v>1400040</v>
      </c>
      <c r="B29213">
        <v>18</v>
      </c>
      <c r="C29213">
        <v>57</v>
      </c>
      <c r="D29213">
        <v>72670.95</v>
      </c>
    </row>
    <row r="29214" spans="1:4" x14ac:dyDescent="0.3">
      <c r="A29214">
        <v>1400040</v>
      </c>
      <c r="B29214">
        <v>18</v>
      </c>
      <c r="C29214">
        <v>59</v>
      </c>
      <c r="D29214">
        <v>122466.66</v>
      </c>
    </row>
    <row r="29215" spans="1:4" x14ac:dyDescent="0.3">
      <c r="A29215">
        <v>1400040</v>
      </c>
      <c r="B29215">
        <v>18</v>
      </c>
      <c r="C29215">
        <v>61</v>
      </c>
      <c r="D29215">
        <v>3326.14</v>
      </c>
    </row>
    <row r="29216" spans="1:4" x14ac:dyDescent="0.3">
      <c r="A29216">
        <v>1400040</v>
      </c>
      <c r="B29216">
        <v>18</v>
      </c>
      <c r="C29216">
        <v>62</v>
      </c>
      <c r="D29216">
        <v>49735.71</v>
      </c>
    </row>
    <row r="29217" spans="1:4" x14ac:dyDescent="0.3">
      <c r="A29217">
        <v>1400040</v>
      </c>
      <c r="B29217">
        <v>18</v>
      </c>
      <c r="C29217">
        <v>63</v>
      </c>
      <c r="D29217">
        <v>26231.77</v>
      </c>
    </row>
    <row r="29218" spans="1:4" x14ac:dyDescent="0.3">
      <c r="A29218">
        <v>1400040</v>
      </c>
      <c r="B29218">
        <v>18</v>
      </c>
      <c r="C29218">
        <v>65</v>
      </c>
      <c r="D29218">
        <v>37578.01</v>
      </c>
    </row>
    <row r="29219" spans="1:4" x14ac:dyDescent="0.3">
      <c r="A29219">
        <v>1400040</v>
      </c>
      <c r="B29219">
        <v>18</v>
      </c>
      <c r="C29219">
        <v>68</v>
      </c>
      <c r="D29219">
        <v>41104.400000000001</v>
      </c>
    </row>
    <row r="29220" spans="1:4" x14ac:dyDescent="0.3">
      <c r="A29220">
        <v>1400040</v>
      </c>
      <c r="B29220">
        <v>18</v>
      </c>
      <c r="C29220">
        <v>69</v>
      </c>
      <c r="D29220">
        <v>57783.55</v>
      </c>
    </row>
    <row r="29221" spans="1:4" x14ac:dyDescent="0.3">
      <c r="A29221">
        <v>1400040</v>
      </c>
      <c r="B29221">
        <v>18</v>
      </c>
      <c r="C29221">
        <v>70</v>
      </c>
      <c r="D29221">
        <v>70889.710000000006</v>
      </c>
    </row>
    <row r="29222" spans="1:4" x14ac:dyDescent="0.3">
      <c r="A29222">
        <v>1400040</v>
      </c>
      <c r="B29222">
        <v>18</v>
      </c>
      <c r="C29222">
        <v>71</v>
      </c>
      <c r="D29222">
        <v>13565.92</v>
      </c>
    </row>
    <row r="29223" spans="1:4" x14ac:dyDescent="0.3">
      <c r="A29223">
        <v>1400040</v>
      </c>
      <c r="B29223">
        <v>18</v>
      </c>
      <c r="C29223">
        <v>72</v>
      </c>
      <c r="D29223">
        <v>23625.43</v>
      </c>
    </row>
    <row r="29224" spans="1:4" x14ac:dyDescent="0.3">
      <c r="A29224">
        <v>1400040</v>
      </c>
      <c r="B29224">
        <v>18</v>
      </c>
      <c r="C29224">
        <v>74</v>
      </c>
      <c r="D29224">
        <v>57071.05</v>
      </c>
    </row>
    <row r="29225" spans="1:4" x14ac:dyDescent="0.3">
      <c r="A29225">
        <v>1400040</v>
      </c>
      <c r="B29225">
        <v>18</v>
      </c>
      <c r="C29225">
        <v>75</v>
      </c>
      <c r="D29225">
        <v>31839.33</v>
      </c>
    </row>
    <row r="29226" spans="1:4" x14ac:dyDescent="0.3">
      <c r="A29226">
        <v>1400040</v>
      </c>
      <c r="B29226">
        <v>18</v>
      </c>
      <c r="C29226">
        <v>76</v>
      </c>
      <c r="D29226">
        <v>45916.959999999999</v>
      </c>
    </row>
    <row r="29227" spans="1:4" x14ac:dyDescent="0.3">
      <c r="A29227">
        <v>1400040</v>
      </c>
      <c r="B29227">
        <v>18</v>
      </c>
      <c r="C29227">
        <v>77</v>
      </c>
      <c r="D29227">
        <v>30124.799999999999</v>
      </c>
    </row>
    <row r="29228" spans="1:4" x14ac:dyDescent="0.3">
      <c r="A29228">
        <v>1400040</v>
      </c>
      <c r="B29228">
        <v>18</v>
      </c>
      <c r="C29228">
        <v>78</v>
      </c>
      <c r="D29228">
        <v>30704.47</v>
      </c>
    </row>
    <row r="29229" spans="1:4" x14ac:dyDescent="0.3">
      <c r="A29229">
        <v>1400040</v>
      </c>
      <c r="B29229">
        <v>18</v>
      </c>
      <c r="C29229">
        <v>79</v>
      </c>
      <c r="D29229">
        <v>48692.81</v>
      </c>
    </row>
    <row r="29230" spans="1:4" x14ac:dyDescent="0.3">
      <c r="A29230">
        <v>1400040</v>
      </c>
      <c r="B29230">
        <v>18</v>
      </c>
      <c r="C29230">
        <v>80</v>
      </c>
      <c r="D29230">
        <v>128327.23</v>
      </c>
    </row>
    <row r="29231" spans="1:4" x14ac:dyDescent="0.3">
      <c r="A29231">
        <v>1400040</v>
      </c>
      <c r="B29231">
        <v>18</v>
      </c>
      <c r="C29231">
        <v>81</v>
      </c>
      <c r="D29231">
        <v>71471.34</v>
      </c>
    </row>
    <row r="29232" spans="1:4" x14ac:dyDescent="0.3">
      <c r="A29232">
        <v>1400040</v>
      </c>
      <c r="B29232">
        <v>18</v>
      </c>
      <c r="C29232">
        <v>83</v>
      </c>
      <c r="D29232">
        <v>53818.2</v>
      </c>
    </row>
    <row r="29233" spans="1:4" x14ac:dyDescent="0.3">
      <c r="A29233">
        <v>1400040</v>
      </c>
      <c r="B29233">
        <v>18</v>
      </c>
      <c r="C29233">
        <v>85</v>
      </c>
      <c r="D29233">
        <v>49118.07</v>
      </c>
    </row>
    <row r="29234" spans="1:4" x14ac:dyDescent="0.3">
      <c r="A29234">
        <v>1400040</v>
      </c>
      <c r="B29234">
        <v>18</v>
      </c>
      <c r="C29234">
        <v>87</v>
      </c>
      <c r="D29234">
        <v>34655.53</v>
      </c>
    </row>
    <row r="29235" spans="1:4" x14ac:dyDescent="0.3">
      <c r="A29235">
        <v>1400040</v>
      </c>
      <c r="B29235">
        <v>18</v>
      </c>
      <c r="C29235">
        <v>89</v>
      </c>
      <c r="D29235">
        <v>58902.13</v>
      </c>
    </row>
    <row r="29236" spans="1:4" x14ac:dyDescent="0.3">
      <c r="A29236">
        <v>1400040</v>
      </c>
      <c r="B29236">
        <v>18</v>
      </c>
      <c r="C29236">
        <v>93</v>
      </c>
      <c r="D29236">
        <v>30591.38</v>
      </c>
    </row>
    <row r="29237" spans="1:4" x14ac:dyDescent="0.3">
      <c r="A29237">
        <v>1400040</v>
      </c>
      <c r="B29237">
        <v>18</v>
      </c>
      <c r="C29237">
        <v>94</v>
      </c>
      <c r="D29237">
        <v>39552.21</v>
      </c>
    </row>
    <row r="29238" spans="1:4" x14ac:dyDescent="0.3">
      <c r="A29238">
        <v>1400040</v>
      </c>
      <c r="B29238">
        <v>18</v>
      </c>
      <c r="C29238">
        <v>95</v>
      </c>
      <c r="D29238">
        <v>114635.02</v>
      </c>
    </row>
    <row r="29239" spans="1:4" x14ac:dyDescent="0.3">
      <c r="A29239">
        <v>1400040</v>
      </c>
      <c r="B29239">
        <v>18</v>
      </c>
      <c r="C29239">
        <v>96</v>
      </c>
      <c r="D29239">
        <v>37612.74</v>
      </c>
    </row>
    <row r="29240" spans="1:4" x14ac:dyDescent="0.3">
      <c r="A29240">
        <v>1400040</v>
      </c>
      <c r="B29240">
        <v>18</v>
      </c>
      <c r="C29240">
        <v>97</v>
      </c>
      <c r="D29240">
        <v>54013.09</v>
      </c>
    </row>
    <row r="29241" spans="1:4" x14ac:dyDescent="0.3">
      <c r="A29241">
        <v>1400040</v>
      </c>
      <c r="B29241">
        <v>18</v>
      </c>
      <c r="C29241">
        <v>98</v>
      </c>
      <c r="D29241">
        <v>54907.61</v>
      </c>
    </row>
    <row r="29242" spans="1:4" x14ac:dyDescent="0.3">
      <c r="A29242">
        <v>1400040</v>
      </c>
      <c r="B29242">
        <v>18</v>
      </c>
      <c r="C29242">
        <v>99</v>
      </c>
      <c r="D29242">
        <v>48222.35</v>
      </c>
    </row>
    <row r="29243" spans="1:4" x14ac:dyDescent="0.3">
      <c r="A29243">
        <v>1400040</v>
      </c>
      <c r="B29243">
        <v>18</v>
      </c>
      <c r="C29243">
        <v>100</v>
      </c>
      <c r="D29243">
        <v>38491.93</v>
      </c>
    </row>
    <row r="29244" spans="1:4" x14ac:dyDescent="0.3">
      <c r="A29244">
        <v>1400040</v>
      </c>
      <c r="B29244">
        <v>19</v>
      </c>
      <c r="C29244">
        <v>-1</v>
      </c>
      <c r="D29244">
        <v>247.91</v>
      </c>
    </row>
    <row r="29245" spans="1:4" x14ac:dyDescent="0.3">
      <c r="A29245">
        <v>1400040</v>
      </c>
      <c r="B29245">
        <v>19</v>
      </c>
      <c r="C29245">
        <v>3</v>
      </c>
      <c r="D29245">
        <v>3161.49</v>
      </c>
    </row>
    <row r="29246" spans="1:4" x14ac:dyDescent="0.3">
      <c r="A29246">
        <v>1400040</v>
      </c>
      <c r="B29246">
        <v>19</v>
      </c>
      <c r="C29246">
        <v>9</v>
      </c>
      <c r="D29246">
        <v>1385.9</v>
      </c>
    </row>
    <row r="29247" spans="1:4" x14ac:dyDescent="0.3">
      <c r="A29247">
        <v>1400040</v>
      </c>
      <c r="B29247">
        <v>19</v>
      </c>
      <c r="C29247">
        <v>15</v>
      </c>
      <c r="D29247">
        <v>1847.06</v>
      </c>
    </row>
    <row r="29248" spans="1:4" x14ac:dyDescent="0.3">
      <c r="A29248">
        <v>1400040</v>
      </c>
      <c r="B29248">
        <v>19</v>
      </c>
      <c r="C29248">
        <v>16</v>
      </c>
      <c r="D29248">
        <v>1920.17</v>
      </c>
    </row>
    <row r="29249" spans="1:4" x14ac:dyDescent="0.3">
      <c r="A29249">
        <v>1400040</v>
      </c>
      <c r="B29249">
        <v>19</v>
      </c>
      <c r="C29249">
        <v>24</v>
      </c>
      <c r="D29249">
        <v>1570.13</v>
      </c>
    </row>
    <row r="29250" spans="1:4" x14ac:dyDescent="0.3">
      <c r="A29250">
        <v>1400040</v>
      </c>
      <c r="B29250">
        <v>19</v>
      </c>
      <c r="C29250">
        <v>32</v>
      </c>
      <c r="D29250">
        <v>2843.74</v>
      </c>
    </row>
    <row r="29251" spans="1:4" x14ac:dyDescent="0.3">
      <c r="A29251">
        <v>1400040</v>
      </c>
      <c r="B29251">
        <v>19</v>
      </c>
      <c r="C29251">
        <v>45</v>
      </c>
      <c r="D29251">
        <v>2612.96</v>
      </c>
    </row>
    <row r="29252" spans="1:4" x14ac:dyDescent="0.3">
      <c r="A29252">
        <v>1400040</v>
      </c>
      <c r="B29252">
        <v>19</v>
      </c>
      <c r="C29252">
        <v>53</v>
      </c>
      <c r="D29252">
        <v>3628.42</v>
      </c>
    </row>
    <row r="29253" spans="1:4" x14ac:dyDescent="0.3">
      <c r="A29253">
        <v>1400040</v>
      </c>
      <c r="B29253">
        <v>19</v>
      </c>
      <c r="C29253">
        <v>54</v>
      </c>
      <c r="D29253">
        <v>2338.87</v>
      </c>
    </row>
    <row r="29254" spans="1:4" x14ac:dyDescent="0.3">
      <c r="A29254">
        <v>1400040</v>
      </c>
      <c r="B29254">
        <v>19</v>
      </c>
      <c r="C29254">
        <v>55</v>
      </c>
      <c r="D29254">
        <v>3013.9</v>
      </c>
    </row>
    <row r="29255" spans="1:4" x14ac:dyDescent="0.3">
      <c r="A29255">
        <v>1400040</v>
      </c>
      <c r="B29255">
        <v>19</v>
      </c>
      <c r="C29255">
        <v>56</v>
      </c>
      <c r="D29255">
        <v>2272.98</v>
      </c>
    </row>
    <row r="29256" spans="1:4" x14ac:dyDescent="0.3">
      <c r="A29256">
        <v>1400040</v>
      </c>
      <c r="B29256">
        <v>19</v>
      </c>
      <c r="C29256">
        <v>61</v>
      </c>
      <c r="D29256">
        <v>2124.2800000000002</v>
      </c>
    </row>
    <row r="29257" spans="1:4" x14ac:dyDescent="0.3">
      <c r="A29257">
        <v>1400040</v>
      </c>
      <c r="B29257">
        <v>19</v>
      </c>
      <c r="C29257">
        <v>66</v>
      </c>
      <c r="D29257">
        <v>2872.89</v>
      </c>
    </row>
    <row r="29258" spans="1:4" x14ac:dyDescent="0.3">
      <c r="A29258">
        <v>1400040</v>
      </c>
      <c r="B29258">
        <v>19</v>
      </c>
      <c r="C29258">
        <v>71</v>
      </c>
      <c r="D29258">
        <v>2718.14</v>
      </c>
    </row>
    <row r="29259" spans="1:4" x14ac:dyDescent="0.3">
      <c r="A29259">
        <v>1400040</v>
      </c>
      <c r="B29259">
        <v>20</v>
      </c>
      <c r="C29259">
        <v>-1</v>
      </c>
      <c r="D29259">
        <v>10937.1</v>
      </c>
    </row>
    <row r="29260" spans="1:4" x14ac:dyDescent="0.3">
      <c r="A29260">
        <v>1400040</v>
      </c>
      <c r="B29260">
        <v>20</v>
      </c>
      <c r="C29260">
        <v>3</v>
      </c>
      <c r="D29260">
        <v>164812.53</v>
      </c>
    </row>
    <row r="29261" spans="1:4" x14ac:dyDescent="0.3">
      <c r="A29261">
        <v>1400040</v>
      </c>
      <c r="B29261">
        <v>20</v>
      </c>
      <c r="C29261">
        <v>6</v>
      </c>
      <c r="D29261">
        <v>31305.89</v>
      </c>
    </row>
    <row r="29262" spans="1:4" x14ac:dyDescent="0.3">
      <c r="A29262">
        <v>1400040</v>
      </c>
      <c r="B29262">
        <v>20</v>
      </c>
      <c r="C29262">
        <v>22</v>
      </c>
      <c r="D29262">
        <v>27258.78</v>
      </c>
    </row>
    <row r="29263" spans="1:4" x14ac:dyDescent="0.3">
      <c r="A29263">
        <v>1400040</v>
      </c>
      <c r="B29263">
        <v>20</v>
      </c>
      <c r="C29263">
        <v>42</v>
      </c>
      <c r="D29263">
        <v>245209.73</v>
      </c>
    </row>
    <row r="29264" spans="1:4" x14ac:dyDescent="0.3">
      <c r="A29264">
        <v>1400040</v>
      </c>
      <c r="B29264">
        <v>20</v>
      </c>
      <c r="C29264">
        <v>46</v>
      </c>
      <c r="D29264">
        <v>314182.88</v>
      </c>
    </row>
    <row r="29265" spans="1:4" x14ac:dyDescent="0.3">
      <c r="A29265">
        <v>1400054</v>
      </c>
      <c r="B29265">
        <v>18</v>
      </c>
      <c r="C29265">
        <v>-1</v>
      </c>
      <c r="D29265">
        <v>4311.91</v>
      </c>
    </row>
    <row r="29266" spans="1:4" x14ac:dyDescent="0.3">
      <c r="A29266">
        <v>1400054</v>
      </c>
      <c r="B29266">
        <v>18</v>
      </c>
      <c r="C29266">
        <v>3</v>
      </c>
      <c r="D29266">
        <v>27072.38</v>
      </c>
    </row>
    <row r="29267" spans="1:4" x14ac:dyDescent="0.3">
      <c r="A29267">
        <v>1400054</v>
      </c>
      <c r="B29267">
        <v>18</v>
      </c>
      <c r="C29267">
        <v>14</v>
      </c>
      <c r="D29267">
        <v>8184.94</v>
      </c>
    </row>
    <row r="29268" spans="1:4" x14ac:dyDescent="0.3">
      <c r="A29268">
        <v>1400054</v>
      </c>
      <c r="B29268">
        <v>18</v>
      </c>
      <c r="C29268">
        <v>31</v>
      </c>
      <c r="D29268">
        <v>78610.58</v>
      </c>
    </row>
    <row r="29269" spans="1:4" x14ac:dyDescent="0.3">
      <c r="A29269">
        <v>1400054</v>
      </c>
      <c r="B29269">
        <v>18</v>
      </c>
      <c r="C29269">
        <v>37</v>
      </c>
      <c r="D29269">
        <v>6358.48</v>
      </c>
    </row>
    <row r="29270" spans="1:4" x14ac:dyDescent="0.3">
      <c r="A29270">
        <v>1400054</v>
      </c>
      <c r="B29270">
        <v>18</v>
      </c>
      <c r="C29270">
        <v>50</v>
      </c>
      <c r="D29270">
        <v>39761.089999999997</v>
      </c>
    </row>
    <row r="29271" spans="1:4" x14ac:dyDescent="0.3">
      <c r="A29271">
        <v>1400054</v>
      </c>
      <c r="B29271">
        <v>18</v>
      </c>
      <c r="C29271">
        <v>51</v>
      </c>
      <c r="D29271">
        <v>50288.45</v>
      </c>
    </row>
    <row r="29272" spans="1:4" x14ac:dyDescent="0.3">
      <c r="A29272">
        <v>1400054</v>
      </c>
      <c r="B29272">
        <v>18</v>
      </c>
      <c r="C29272">
        <v>55</v>
      </c>
      <c r="D29272">
        <v>12437.69</v>
      </c>
    </row>
    <row r="29273" spans="1:4" x14ac:dyDescent="0.3">
      <c r="A29273">
        <v>1400054</v>
      </c>
      <c r="B29273">
        <v>18</v>
      </c>
      <c r="C29273">
        <v>57</v>
      </c>
      <c r="D29273">
        <v>51111.23</v>
      </c>
    </row>
    <row r="29274" spans="1:4" x14ac:dyDescent="0.3">
      <c r="A29274">
        <v>1400054</v>
      </c>
      <c r="B29274">
        <v>18</v>
      </c>
      <c r="C29274">
        <v>60</v>
      </c>
      <c r="D29274">
        <v>60268.6</v>
      </c>
    </row>
    <row r="29275" spans="1:4" x14ac:dyDescent="0.3">
      <c r="A29275">
        <v>1400054</v>
      </c>
      <c r="B29275">
        <v>18</v>
      </c>
      <c r="C29275">
        <v>73</v>
      </c>
      <c r="D29275">
        <v>26587.14</v>
      </c>
    </row>
    <row r="29276" spans="1:4" x14ac:dyDescent="0.3">
      <c r="A29276">
        <v>1400054</v>
      </c>
      <c r="B29276">
        <v>18</v>
      </c>
      <c r="C29276">
        <v>78</v>
      </c>
      <c r="D29276">
        <v>43137.09</v>
      </c>
    </row>
    <row r="29277" spans="1:4" x14ac:dyDescent="0.3">
      <c r="A29277">
        <v>1400054</v>
      </c>
      <c r="B29277">
        <v>18</v>
      </c>
      <c r="C29277">
        <v>82</v>
      </c>
      <c r="D29277">
        <v>6477.01</v>
      </c>
    </row>
    <row r="29278" spans="1:4" x14ac:dyDescent="0.3">
      <c r="A29278">
        <v>1400054</v>
      </c>
      <c r="B29278">
        <v>18</v>
      </c>
      <c r="C29278">
        <v>85</v>
      </c>
      <c r="D29278">
        <v>37869.279999999999</v>
      </c>
    </row>
    <row r="29279" spans="1:4" x14ac:dyDescent="0.3">
      <c r="A29279">
        <v>1400054</v>
      </c>
      <c r="B29279">
        <v>18</v>
      </c>
      <c r="C29279">
        <v>91</v>
      </c>
      <c r="D29279">
        <v>78783.58</v>
      </c>
    </row>
    <row r="29280" spans="1:4" x14ac:dyDescent="0.3">
      <c r="A29280">
        <v>1400086</v>
      </c>
      <c r="B29280">
        <v>1</v>
      </c>
      <c r="C29280">
        <v>-1</v>
      </c>
      <c r="D29280">
        <v>2246.4899999999998</v>
      </c>
    </row>
    <row r="29281" spans="1:4" x14ac:dyDescent="0.3">
      <c r="A29281">
        <v>1400086</v>
      </c>
      <c r="B29281">
        <v>1</v>
      </c>
      <c r="C29281">
        <v>2</v>
      </c>
      <c r="D29281">
        <v>23456.18</v>
      </c>
    </row>
    <row r="29282" spans="1:4" x14ac:dyDescent="0.3">
      <c r="A29282">
        <v>1400086</v>
      </c>
      <c r="B29282">
        <v>1</v>
      </c>
      <c r="C29282">
        <v>19</v>
      </c>
      <c r="D29282">
        <v>13683.56</v>
      </c>
    </row>
    <row r="29283" spans="1:4" x14ac:dyDescent="0.3">
      <c r="A29283">
        <v>1400086</v>
      </c>
      <c r="B29283">
        <v>1</v>
      </c>
      <c r="C29283">
        <v>20</v>
      </c>
      <c r="D29283">
        <v>3264.81</v>
      </c>
    </row>
    <row r="29284" spans="1:4" x14ac:dyDescent="0.3">
      <c r="A29284">
        <v>1400086</v>
      </c>
      <c r="B29284">
        <v>1</v>
      </c>
      <c r="C29284">
        <v>34</v>
      </c>
      <c r="D29284">
        <v>11460.72</v>
      </c>
    </row>
    <row r="29285" spans="1:4" x14ac:dyDescent="0.3">
      <c r="A29285">
        <v>1400086</v>
      </c>
      <c r="B29285">
        <v>1</v>
      </c>
      <c r="C29285">
        <v>38</v>
      </c>
      <c r="D29285">
        <v>9839.93</v>
      </c>
    </row>
    <row r="29286" spans="1:4" x14ac:dyDescent="0.3">
      <c r="A29286">
        <v>1400086</v>
      </c>
      <c r="B29286">
        <v>1</v>
      </c>
      <c r="C29286">
        <v>45</v>
      </c>
      <c r="D29286">
        <v>16679.419999999998</v>
      </c>
    </row>
    <row r="29287" spans="1:4" x14ac:dyDescent="0.3">
      <c r="A29287">
        <v>1400086</v>
      </c>
      <c r="B29287">
        <v>1</v>
      </c>
      <c r="C29287">
        <v>48</v>
      </c>
      <c r="D29287">
        <v>10974.15</v>
      </c>
    </row>
    <row r="29288" spans="1:4" x14ac:dyDescent="0.3">
      <c r="A29288">
        <v>1400086</v>
      </c>
      <c r="B29288">
        <v>1</v>
      </c>
      <c r="C29288">
        <v>49</v>
      </c>
      <c r="D29288">
        <v>9207.9</v>
      </c>
    </row>
    <row r="29289" spans="1:4" x14ac:dyDescent="0.3">
      <c r="A29289">
        <v>1400086</v>
      </c>
      <c r="B29289">
        <v>1</v>
      </c>
      <c r="C29289">
        <v>53</v>
      </c>
      <c r="D29289">
        <v>14470.25</v>
      </c>
    </row>
    <row r="29290" spans="1:4" x14ac:dyDescent="0.3">
      <c r="A29290">
        <v>1400086</v>
      </c>
      <c r="B29290">
        <v>1</v>
      </c>
      <c r="C29290">
        <v>54</v>
      </c>
      <c r="D29290">
        <v>10898.61</v>
      </c>
    </row>
    <row r="29291" spans="1:4" x14ac:dyDescent="0.3">
      <c r="A29291">
        <v>1400086</v>
      </c>
      <c r="B29291">
        <v>1</v>
      </c>
      <c r="C29291">
        <v>60</v>
      </c>
      <c r="D29291">
        <v>11439.03</v>
      </c>
    </row>
    <row r="29292" spans="1:4" x14ac:dyDescent="0.3">
      <c r="A29292">
        <v>1400086</v>
      </c>
      <c r="B29292">
        <v>1</v>
      </c>
      <c r="C29292">
        <v>65</v>
      </c>
      <c r="D29292">
        <v>7986.71</v>
      </c>
    </row>
    <row r="29293" spans="1:4" x14ac:dyDescent="0.3">
      <c r="A29293">
        <v>1400086</v>
      </c>
      <c r="B29293">
        <v>1</v>
      </c>
      <c r="C29293">
        <v>68</v>
      </c>
      <c r="D29293">
        <v>3137.44</v>
      </c>
    </row>
    <row r="29294" spans="1:4" x14ac:dyDescent="0.3">
      <c r="A29294">
        <v>1400086</v>
      </c>
      <c r="B29294">
        <v>1</v>
      </c>
      <c r="C29294">
        <v>71</v>
      </c>
      <c r="D29294">
        <v>9832.2900000000009</v>
      </c>
    </row>
    <row r="29295" spans="1:4" x14ac:dyDescent="0.3">
      <c r="A29295">
        <v>1400086</v>
      </c>
      <c r="B29295">
        <v>1</v>
      </c>
      <c r="C29295">
        <v>85</v>
      </c>
      <c r="D29295">
        <v>9323.7099999999991</v>
      </c>
    </row>
    <row r="29296" spans="1:4" x14ac:dyDescent="0.3">
      <c r="A29296">
        <v>1400086</v>
      </c>
      <c r="B29296">
        <v>1</v>
      </c>
      <c r="C29296">
        <v>86</v>
      </c>
      <c r="D29296">
        <v>12626.21</v>
      </c>
    </row>
    <row r="29297" spans="1:4" x14ac:dyDescent="0.3">
      <c r="A29297">
        <v>1400086</v>
      </c>
      <c r="B29297">
        <v>1</v>
      </c>
      <c r="C29297">
        <v>94</v>
      </c>
      <c r="D29297">
        <v>12162.2</v>
      </c>
    </row>
    <row r="29298" spans="1:4" x14ac:dyDescent="0.3">
      <c r="A29298">
        <v>1400086</v>
      </c>
      <c r="B29298">
        <v>3</v>
      </c>
      <c r="C29298">
        <v>-1</v>
      </c>
      <c r="D29298">
        <v>16567.55</v>
      </c>
    </row>
    <row r="29299" spans="1:4" x14ac:dyDescent="0.3">
      <c r="A29299">
        <v>1400086</v>
      </c>
      <c r="B29299">
        <v>3</v>
      </c>
      <c r="C29299">
        <v>1</v>
      </c>
      <c r="D29299">
        <v>11199.78</v>
      </c>
    </row>
    <row r="29300" spans="1:4" x14ac:dyDescent="0.3">
      <c r="A29300">
        <v>1400086</v>
      </c>
      <c r="B29300">
        <v>3</v>
      </c>
      <c r="C29300">
        <v>3</v>
      </c>
      <c r="D29300">
        <v>23526.98</v>
      </c>
    </row>
    <row r="29301" spans="1:4" x14ac:dyDescent="0.3">
      <c r="A29301">
        <v>1400086</v>
      </c>
      <c r="B29301">
        <v>3</v>
      </c>
      <c r="C29301">
        <v>7</v>
      </c>
      <c r="D29301">
        <v>21225.31</v>
      </c>
    </row>
    <row r="29302" spans="1:4" x14ac:dyDescent="0.3">
      <c r="A29302">
        <v>1400086</v>
      </c>
      <c r="B29302">
        <v>3</v>
      </c>
      <c r="C29302">
        <v>8</v>
      </c>
      <c r="D29302">
        <v>22793.45</v>
      </c>
    </row>
    <row r="29303" spans="1:4" x14ac:dyDescent="0.3">
      <c r="A29303">
        <v>1400086</v>
      </c>
      <c r="B29303">
        <v>3</v>
      </c>
      <c r="C29303">
        <v>10</v>
      </c>
      <c r="D29303">
        <v>81509.84</v>
      </c>
    </row>
    <row r="29304" spans="1:4" x14ac:dyDescent="0.3">
      <c r="A29304">
        <v>1400086</v>
      </c>
      <c r="B29304">
        <v>3</v>
      </c>
      <c r="C29304">
        <v>11</v>
      </c>
      <c r="D29304">
        <v>21194.34</v>
      </c>
    </row>
    <row r="29305" spans="1:4" x14ac:dyDescent="0.3">
      <c r="A29305">
        <v>1400086</v>
      </c>
      <c r="B29305">
        <v>3</v>
      </c>
      <c r="C29305">
        <v>13</v>
      </c>
      <c r="D29305">
        <v>28157.96</v>
      </c>
    </row>
    <row r="29306" spans="1:4" x14ac:dyDescent="0.3">
      <c r="A29306">
        <v>1400086</v>
      </c>
      <c r="B29306">
        <v>3</v>
      </c>
      <c r="C29306">
        <v>14</v>
      </c>
      <c r="D29306">
        <v>13090.45</v>
      </c>
    </row>
    <row r="29307" spans="1:4" x14ac:dyDescent="0.3">
      <c r="A29307">
        <v>1400086</v>
      </c>
      <c r="B29307">
        <v>3</v>
      </c>
      <c r="C29307">
        <v>16</v>
      </c>
      <c r="D29307">
        <v>5337.22</v>
      </c>
    </row>
    <row r="29308" spans="1:4" x14ac:dyDescent="0.3">
      <c r="A29308">
        <v>1400086</v>
      </c>
      <c r="B29308">
        <v>3</v>
      </c>
      <c r="C29308">
        <v>17</v>
      </c>
      <c r="D29308">
        <v>11706.26</v>
      </c>
    </row>
    <row r="29309" spans="1:4" x14ac:dyDescent="0.3">
      <c r="A29309">
        <v>1400086</v>
      </c>
      <c r="B29309">
        <v>3</v>
      </c>
      <c r="C29309">
        <v>19</v>
      </c>
      <c r="D29309">
        <v>8962.23</v>
      </c>
    </row>
    <row r="29310" spans="1:4" x14ac:dyDescent="0.3">
      <c r="A29310">
        <v>1400086</v>
      </c>
      <c r="B29310">
        <v>3</v>
      </c>
      <c r="C29310">
        <v>20</v>
      </c>
      <c r="D29310">
        <v>2692.37</v>
      </c>
    </row>
    <row r="29311" spans="1:4" x14ac:dyDescent="0.3">
      <c r="A29311">
        <v>1400086</v>
      </c>
      <c r="B29311">
        <v>3</v>
      </c>
      <c r="C29311">
        <v>21</v>
      </c>
      <c r="D29311">
        <v>6458.77</v>
      </c>
    </row>
    <row r="29312" spans="1:4" x14ac:dyDescent="0.3">
      <c r="A29312">
        <v>1400086</v>
      </c>
      <c r="B29312">
        <v>3</v>
      </c>
      <c r="C29312">
        <v>23</v>
      </c>
      <c r="D29312">
        <v>16879.900000000001</v>
      </c>
    </row>
    <row r="29313" spans="1:4" x14ac:dyDescent="0.3">
      <c r="A29313">
        <v>1400086</v>
      </c>
      <c r="B29313">
        <v>3</v>
      </c>
      <c r="C29313">
        <v>24</v>
      </c>
      <c r="D29313">
        <v>2949.64</v>
      </c>
    </row>
    <row r="29314" spans="1:4" x14ac:dyDescent="0.3">
      <c r="A29314">
        <v>1400086</v>
      </c>
      <c r="B29314">
        <v>3</v>
      </c>
      <c r="C29314">
        <v>25</v>
      </c>
      <c r="D29314">
        <v>34080.33</v>
      </c>
    </row>
    <row r="29315" spans="1:4" x14ac:dyDescent="0.3">
      <c r="A29315">
        <v>1400086</v>
      </c>
      <c r="B29315">
        <v>3</v>
      </c>
      <c r="C29315">
        <v>27</v>
      </c>
      <c r="D29315">
        <v>3174.95</v>
      </c>
    </row>
    <row r="29316" spans="1:4" x14ac:dyDescent="0.3">
      <c r="A29316">
        <v>1400086</v>
      </c>
      <c r="B29316">
        <v>3</v>
      </c>
      <c r="C29316">
        <v>28</v>
      </c>
      <c r="D29316">
        <v>8743.3700000000008</v>
      </c>
    </row>
    <row r="29317" spans="1:4" x14ac:dyDescent="0.3">
      <c r="A29317">
        <v>1400086</v>
      </c>
      <c r="B29317">
        <v>3</v>
      </c>
      <c r="C29317">
        <v>30</v>
      </c>
      <c r="D29317">
        <v>8631</v>
      </c>
    </row>
    <row r="29318" spans="1:4" x14ac:dyDescent="0.3">
      <c r="A29318">
        <v>1400086</v>
      </c>
      <c r="B29318">
        <v>3</v>
      </c>
      <c r="C29318">
        <v>33</v>
      </c>
      <c r="D29318">
        <v>17203.66</v>
      </c>
    </row>
    <row r="29319" spans="1:4" x14ac:dyDescent="0.3">
      <c r="A29319">
        <v>1400086</v>
      </c>
      <c r="B29319">
        <v>3</v>
      </c>
      <c r="C29319">
        <v>35</v>
      </c>
      <c r="D29319">
        <v>24341.21</v>
      </c>
    </row>
    <row r="29320" spans="1:4" x14ac:dyDescent="0.3">
      <c r="A29320">
        <v>1400086</v>
      </c>
      <c r="B29320">
        <v>3</v>
      </c>
      <c r="C29320">
        <v>37</v>
      </c>
      <c r="D29320">
        <v>7418.51</v>
      </c>
    </row>
    <row r="29321" spans="1:4" x14ac:dyDescent="0.3">
      <c r="A29321">
        <v>1400086</v>
      </c>
      <c r="B29321">
        <v>3</v>
      </c>
      <c r="C29321">
        <v>38</v>
      </c>
      <c r="D29321">
        <v>20128.240000000002</v>
      </c>
    </row>
    <row r="29322" spans="1:4" x14ac:dyDescent="0.3">
      <c r="A29322">
        <v>1400086</v>
      </c>
      <c r="B29322">
        <v>3</v>
      </c>
      <c r="C29322">
        <v>39</v>
      </c>
      <c r="D29322">
        <v>42535.53</v>
      </c>
    </row>
    <row r="29323" spans="1:4" x14ac:dyDescent="0.3">
      <c r="A29323">
        <v>1400086</v>
      </c>
      <c r="B29323">
        <v>3</v>
      </c>
      <c r="C29323">
        <v>40</v>
      </c>
      <c r="D29323">
        <v>15000.01</v>
      </c>
    </row>
    <row r="29324" spans="1:4" x14ac:dyDescent="0.3">
      <c r="A29324">
        <v>1400086</v>
      </c>
      <c r="B29324">
        <v>3</v>
      </c>
      <c r="C29324">
        <v>41</v>
      </c>
      <c r="D29324">
        <v>12336.3</v>
      </c>
    </row>
    <row r="29325" spans="1:4" x14ac:dyDescent="0.3">
      <c r="A29325">
        <v>1400086</v>
      </c>
      <c r="B29325">
        <v>3</v>
      </c>
      <c r="C29325">
        <v>42</v>
      </c>
      <c r="D29325">
        <v>2952.48</v>
      </c>
    </row>
    <row r="29326" spans="1:4" x14ac:dyDescent="0.3">
      <c r="A29326">
        <v>1400086</v>
      </c>
      <c r="B29326">
        <v>3</v>
      </c>
      <c r="C29326">
        <v>44</v>
      </c>
      <c r="D29326">
        <v>13316.17</v>
      </c>
    </row>
    <row r="29327" spans="1:4" x14ac:dyDescent="0.3">
      <c r="A29327">
        <v>1400086</v>
      </c>
      <c r="B29327">
        <v>3</v>
      </c>
      <c r="C29327">
        <v>45</v>
      </c>
      <c r="D29327">
        <v>28829.8</v>
      </c>
    </row>
    <row r="29328" spans="1:4" x14ac:dyDescent="0.3">
      <c r="A29328">
        <v>1400086</v>
      </c>
      <c r="B29328">
        <v>3</v>
      </c>
      <c r="C29328">
        <v>46</v>
      </c>
      <c r="D29328">
        <v>13397.3</v>
      </c>
    </row>
    <row r="29329" spans="1:4" x14ac:dyDescent="0.3">
      <c r="A29329">
        <v>1400086</v>
      </c>
      <c r="B29329">
        <v>3</v>
      </c>
      <c r="C29329">
        <v>47</v>
      </c>
      <c r="D29329">
        <v>28907</v>
      </c>
    </row>
    <row r="29330" spans="1:4" x14ac:dyDescent="0.3">
      <c r="A29330">
        <v>1400086</v>
      </c>
      <c r="B29330">
        <v>3</v>
      </c>
      <c r="C29330">
        <v>48</v>
      </c>
      <c r="D29330">
        <v>6870.03</v>
      </c>
    </row>
    <row r="29331" spans="1:4" x14ac:dyDescent="0.3">
      <c r="A29331">
        <v>1400086</v>
      </c>
      <c r="B29331">
        <v>3</v>
      </c>
      <c r="C29331">
        <v>50</v>
      </c>
      <c r="D29331">
        <v>11701.35</v>
      </c>
    </row>
    <row r="29332" spans="1:4" x14ac:dyDescent="0.3">
      <c r="A29332">
        <v>1400086</v>
      </c>
      <c r="B29332">
        <v>3</v>
      </c>
      <c r="C29332">
        <v>51</v>
      </c>
      <c r="D29332">
        <v>42180.84</v>
      </c>
    </row>
    <row r="29333" spans="1:4" x14ac:dyDescent="0.3">
      <c r="A29333">
        <v>1400086</v>
      </c>
      <c r="B29333">
        <v>3</v>
      </c>
      <c r="C29333">
        <v>53</v>
      </c>
      <c r="D29333">
        <v>40893.57</v>
      </c>
    </row>
    <row r="29334" spans="1:4" x14ac:dyDescent="0.3">
      <c r="A29334">
        <v>1400086</v>
      </c>
      <c r="B29334">
        <v>3</v>
      </c>
      <c r="C29334">
        <v>54</v>
      </c>
      <c r="D29334">
        <v>8667.5499999999993</v>
      </c>
    </row>
    <row r="29335" spans="1:4" x14ac:dyDescent="0.3">
      <c r="A29335">
        <v>1400086</v>
      </c>
      <c r="B29335">
        <v>3</v>
      </c>
      <c r="C29335">
        <v>55</v>
      </c>
      <c r="D29335">
        <v>53397.09</v>
      </c>
    </row>
    <row r="29336" spans="1:4" x14ac:dyDescent="0.3">
      <c r="A29336">
        <v>1400086</v>
      </c>
      <c r="B29336">
        <v>3</v>
      </c>
      <c r="C29336">
        <v>56</v>
      </c>
      <c r="D29336">
        <v>6025.93</v>
      </c>
    </row>
    <row r="29337" spans="1:4" x14ac:dyDescent="0.3">
      <c r="A29337">
        <v>1400086</v>
      </c>
      <c r="B29337">
        <v>3</v>
      </c>
      <c r="C29337">
        <v>57</v>
      </c>
      <c r="D29337">
        <v>9181.18</v>
      </c>
    </row>
    <row r="29338" spans="1:4" x14ac:dyDescent="0.3">
      <c r="A29338">
        <v>1400086</v>
      </c>
      <c r="B29338">
        <v>3</v>
      </c>
      <c r="C29338">
        <v>58</v>
      </c>
      <c r="D29338">
        <v>26938.93</v>
      </c>
    </row>
    <row r="29339" spans="1:4" x14ac:dyDescent="0.3">
      <c r="A29339">
        <v>1400086</v>
      </c>
      <c r="B29339">
        <v>3</v>
      </c>
      <c r="C29339">
        <v>60</v>
      </c>
      <c r="D29339">
        <v>15494.84</v>
      </c>
    </row>
    <row r="29340" spans="1:4" x14ac:dyDescent="0.3">
      <c r="A29340">
        <v>1400086</v>
      </c>
      <c r="B29340">
        <v>3</v>
      </c>
      <c r="C29340">
        <v>61</v>
      </c>
      <c r="D29340">
        <v>10593.98</v>
      </c>
    </row>
    <row r="29341" spans="1:4" x14ac:dyDescent="0.3">
      <c r="A29341">
        <v>1400086</v>
      </c>
      <c r="B29341">
        <v>3</v>
      </c>
      <c r="C29341">
        <v>64</v>
      </c>
      <c r="D29341">
        <v>25882.16</v>
      </c>
    </row>
    <row r="29342" spans="1:4" x14ac:dyDescent="0.3">
      <c r="A29342">
        <v>1400086</v>
      </c>
      <c r="B29342">
        <v>3</v>
      </c>
      <c r="C29342">
        <v>65</v>
      </c>
      <c r="D29342">
        <v>25402.83</v>
      </c>
    </row>
    <row r="29343" spans="1:4" x14ac:dyDescent="0.3">
      <c r="A29343">
        <v>1400086</v>
      </c>
      <c r="B29343">
        <v>3</v>
      </c>
      <c r="C29343">
        <v>67</v>
      </c>
      <c r="D29343">
        <v>18134.55</v>
      </c>
    </row>
    <row r="29344" spans="1:4" x14ac:dyDescent="0.3">
      <c r="A29344">
        <v>1400086</v>
      </c>
      <c r="B29344">
        <v>3</v>
      </c>
      <c r="C29344">
        <v>68</v>
      </c>
      <c r="D29344">
        <v>13594.21</v>
      </c>
    </row>
    <row r="29345" spans="1:4" x14ac:dyDescent="0.3">
      <c r="A29345">
        <v>1400086</v>
      </c>
      <c r="B29345">
        <v>3</v>
      </c>
      <c r="C29345">
        <v>69</v>
      </c>
      <c r="D29345">
        <v>15307.04</v>
      </c>
    </row>
    <row r="29346" spans="1:4" x14ac:dyDescent="0.3">
      <c r="A29346">
        <v>1400086</v>
      </c>
      <c r="B29346">
        <v>3</v>
      </c>
      <c r="C29346">
        <v>70</v>
      </c>
      <c r="D29346">
        <v>34410.26</v>
      </c>
    </row>
    <row r="29347" spans="1:4" x14ac:dyDescent="0.3">
      <c r="A29347">
        <v>1400086</v>
      </c>
      <c r="B29347">
        <v>3</v>
      </c>
      <c r="C29347">
        <v>71</v>
      </c>
      <c r="D29347">
        <v>37631.94</v>
      </c>
    </row>
    <row r="29348" spans="1:4" x14ac:dyDescent="0.3">
      <c r="A29348">
        <v>1400086</v>
      </c>
      <c r="B29348">
        <v>3</v>
      </c>
      <c r="C29348">
        <v>72</v>
      </c>
      <c r="D29348">
        <v>23377.47</v>
      </c>
    </row>
    <row r="29349" spans="1:4" x14ac:dyDescent="0.3">
      <c r="A29349">
        <v>1400086</v>
      </c>
      <c r="B29349">
        <v>3</v>
      </c>
      <c r="C29349">
        <v>74</v>
      </c>
      <c r="D29349">
        <v>18700.64</v>
      </c>
    </row>
    <row r="29350" spans="1:4" x14ac:dyDescent="0.3">
      <c r="A29350">
        <v>1400086</v>
      </c>
      <c r="B29350">
        <v>3</v>
      </c>
      <c r="C29350">
        <v>75</v>
      </c>
      <c r="D29350">
        <v>19659.2</v>
      </c>
    </row>
    <row r="29351" spans="1:4" x14ac:dyDescent="0.3">
      <c r="A29351">
        <v>1400086</v>
      </c>
      <c r="B29351">
        <v>3</v>
      </c>
      <c r="C29351">
        <v>77</v>
      </c>
      <c r="D29351">
        <v>4976.8999999999996</v>
      </c>
    </row>
    <row r="29352" spans="1:4" x14ac:dyDescent="0.3">
      <c r="A29352">
        <v>1400086</v>
      </c>
      <c r="B29352">
        <v>3</v>
      </c>
      <c r="C29352">
        <v>80</v>
      </c>
      <c r="D29352">
        <v>19863.54</v>
      </c>
    </row>
    <row r="29353" spans="1:4" x14ac:dyDescent="0.3">
      <c r="A29353">
        <v>1400086</v>
      </c>
      <c r="B29353">
        <v>3</v>
      </c>
      <c r="C29353">
        <v>81</v>
      </c>
      <c r="D29353">
        <v>38202.199999999997</v>
      </c>
    </row>
    <row r="29354" spans="1:4" x14ac:dyDescent="0.3">
      <c r="A29354">
        <v>1400086</v>
      </c>
      <c r="B29354">
        <v>3</v>
      </c>
      <c r="C29354">
        <v>83</v>
      </c>
      <c r="D29354">
        <v>19319.810000000001</v>
      </c>
    </row>
    <row r="29355" spans="1:4" x14ac:dyDescent="0.3">
      <c r="A29355">
        <v>1400086</v>
      </c>
      <c r="B29355">
        <v>3</v>
      </c>
      <c r="C29355">
        <v>85</v>
      </c>
      <c r="D29355">
        <v>27849.01</v>
      </c>
    </row>
    <row r="29356" spans="1:4" x14ac:dyDescent="0.3">
      <c r="A29356">
        <v>1400086</v>
      </c>
      <c r="B29356">
        <v>3</v>
      </c>
      <c r="C29356">
        <v>86</v>
      </c>
      <c r="D29356">
        <v>11497.81</v>
      </c>
    </row>
    <row r="29357" spans="1:4" x14ac:dyDescent="0.3">
      <c r="A29357">
        <v>1400086</v>
      </c>
      <c r="B29357">
        <v>3</v>
      </c>
      <c r="C29357">
        <v>88</v>
      </c>
      <c r="D29357">
        <v>21146.59</v>
      </c>
    </row>
    <row r="29358" spans="1:4" x14ac:dyDescent="0.3">
      <c r="A29358">
        <v>1400086</v>
      </c>
      <c r="B29358">
        <v>3</v>
      </c>
      <c r="C29358">
        <v>89</v>
      </c>
      <c r="D29358">
        <v>27735.83</v>
      </c>
    </row>
    <row r="29359" spans="1:4" x14ac:dyDescent="0.3">
      <c r="A29359">
        <v>1400086</v>
      </c>
      <c r="B29359">
        <v>3</v>
      </c>
      <c r="C29359">
        <v>90</v>
      </c>
      <c r="D29359">
        <v>26603.09</v>
      </c>
    </row>
    <row r="29360" spans="1:4" x14ac:dyDescent="0.3">
      <c r="A29360">
        <v>1400086</v>
      </c>
      <c r="B29360">
        <v>3</v>
      </c>
      <c r="C29360">
        <v>91</v>
      </c>
      <c r="D29360">
        <v>44675.77</v>
      </c>
    </row>
    <row r="29361" spans="1:4" x14ac:dyDescent="0.3">
      <c r="A29361">
        <v>1400086</v>
      </c>
      <c r="B29361">
        <v>3</v>
      </c>
      <c r="C29361">
        <v>92</v>
      </c>
      <c r="D29361">
        <v>30143.01</v>
      </c>
    </row>
    <row r="29362" spans="1:4" x14ac:dyDescent="0.3">
      <c r="A29362">
        <v>1400086</v>
      </c>
      <c r="B29362">
        <v>3</v>
      </c>
      <c r="C29362">
        <v>93</v>
      </c>
      <c r="D29362">
        <v>37774.11</v>
      </c>
    </row>
    <row r="29363" spans="1:4" x14ac:dyDescent="0.3">
      <c r="A29363">
        <v>1400086</v>
      </c>
      <c r="B29363">
        <v>3</v>
      </c>
      <c r="C29363">
        <v>94</v>
      </c>
      <c r="D29363">
        <v>19675.46</v>
      </c>
    </row>
    <row r="29364" spans="1:4" x14ac:dyDescent="0.3">
      <c r="A29364">
        <v>1400086</v>
      </c>
      <c r="B29364">
        <v>3</v>
      </c>
      <c r="C29364">
        <v>95</v>
      </c>
      <c r="D29364">
        <v>7610.51</v>
      </c>
    </row>
    <row r="29365" spans="1:4" x14ac:dyDescent="0.3">
      <c r="A29365">
        <v>1400086</v>
      </c>
      <c r="B29365">
        <v>3</v>
      </c>
      <c r="C29365">
        <v>97</v>
      </c>
      <c r="D29365">
        <v>22095.58</v>
      </c>
    </row>
    <row r="29366" spans="1:4" x14ac:dyDescent="0.3">
      <c r="A29366">
        <v>1400086</v>
      </c>
      <c r="B29366">
        <v>3</v>
      </c>
      <c r="C29366">
        <v>98</v>
      </c>
      <c r="D29366">
        <v>14631.52</v>
      </c>
    </row>
    <row r="29367" spans="1:4" x14ac:dyDescent="0.3">
      <c r="A29367">
        <v>1400086</v>
      </c>
      <c r="B29367">
        <v>3</v>
      </c>
      <c r="C29367">
        <v>99</v>
      </c>
      <c r="D29367">
        <v>14117.34</v>
      </c>
    </row>
    <row r="29368" spans="1:4" x14ac:dyDescent="0.3">
      <c r="A29368">
        <v>1400086</v>
      </c>
      <c r="B29368">
        <v>3</v>
      </c>
      <c r="C29368">
        <v>100</v>
      </c>
      <c r="D29368">
        <v>40187.910000000003</v>
      </c>
    </row>
    <row r="29369" spans="1:4" x14ac:dyDescent="0.3">
      <c r="A29369">
        <v>1400086</v>
      </c>
      <c r="B29369">
        <v>4</v>
      </c>
      <c r="C29369">
        <v>-1</v>
      </c>
      <c r="D29369">
        <v>5503.24</v>
      </c>
    </row>
    <row r="29370" spans="1:4" x14ac:dyDescent="0.3">
      <c r="A29370">
        <v>1400086</v>
      </c>
      <c r="B29370">
        <v>4</v>
      </c>
      <c r="C29370">
        <v>5</v>
      </c>
      <c r="D29370">
        <v>9325.7800000000007</v>
      </c>
    </row>
    <row r="29371" spans="1:4" x14ac:dyDescent="0.3">
      <c r="A29371">
        <v>1400086</v>
      </c>
      <c r="B29371">
        <v>4</v>
      </c>
      <c r="C29371">
        <v>7</v>
      </c>
      <c r="D29371">
        <v>14737.31</v>
      </c>
    </row>
    <row r="29372" spans="1:4" x14ac:dyDescent="0.3">
      <c r="A29372">
        <v>1400086</v>
      </c>
      <c r="B29372">
        <v>4</v>
      </c>
      <c r="C29372">
        <v>9</v>
      </c>
      <c r="D29372">
        <v>11690.59</v>
      </c>
    </row>
    <row r="29373" spans="1:4" x14ac:dyDescent="0.3">
      <c r="A29373">
        <v>1400086</v>
      </c>
      <c r="B29373">
        <v>4</v>
      </c>
      <c r="C29373">
        <v>11</v>
      </c>
      <c r="D29373">
        <v>31404.04</v>
      </c>
    </row>
    <row r="29374" spans="1:4" x14ac:dyDescent="0.3">
      <c r="A29374">
        <v>1400086</v>
      </c>
      <c r="B29374">
        <v>4</v>
      </c>
      <c r="C29374">
        <v>12</v>
      </c>
      <c r="D29374">
        <v>24151.31</v>
      </c>
    </row>
    <row r="29375" spans="1:4" x14ac:dyDescent="0.3">
      <c r="A29375">
        <v>1400086</v>
      </c>
      <c r="B29375">
        <v>4</v>
      </c>
      <c r="C29375">
        <v>17</v>
      </c>
      <c r="D29375">
        <v>13049.1</v>
      </c>
    </row>
    <row r="29376" spans="1:4" x14ac:dyDescent="0.3">
      <c r="A29376">
        <v>1400086</v>
      </c>
      <c r="B29376">
        <v>4</v>
      </c>
      <c r="C29376">
        <v>31</v>
      </c>
      <c r="D29376">
        <v>10418.06</v>
      </c>
    </row>
    <row r="29377" spans="1:4" x14ac:dyDescent="0.3">
      <c r="A29377">
        <v>1400086</v>
      </c>
      <c r="B29377">
        <v>4</v>
      </c>
      <c r="C29377">
        <v>32</v>
      </c>
      <c r="D29377">
        <v>5762.13</v>
      </c>
    </row>
    <row r="29378" spans="1:4" x14ac:dyDescent="0.3">
      <c r="A29378">
        <v>1400086</v>
      </c>
      <c r="B29378">
        <v>4</v>
      </c>
      <c r="C29378">
        <v>33</v>
      </c>
      <c r="D29378">
        <v>9761.1</v>
      </c>
    </row>
    <row r="29379" spans="1:4" x14ac:dyDescent="0.3">
      <c r="A29379">
        <v>1400086</v>
      </c>
      <c r="B29379">
        <v>4</v>
      </c>
      <c r="C29379">
        <v>34</v>
      </c>
      <c r="D29379">
        <v>22330.23</v>
      </c>
    </row>
    <row r="29380" spans="1:4" x14ac:dyDescent="0.3">
      <c r="A29380">
        <v>1400086</v>
      </c>
      <c r="B29380">
        <v>4</v>
      </c>
      <c r="C29380">
        <v>36</v>
      </c>
      <c r="D29380">
        <v>20626.63</v>
      </c>
    </row>
    <row r="29381" spans="1:4" x14ac:dyDescent="0.3">
      <c r="A29381">
        <v>1400086</v>
      </c>
      <c r="B29381">
        <v>4</v>
      </c>
      <c r="C29381">
        <v>38</v>
      </c>
      <c r="D29381">
        <v>15108.48</v>
      </c>
    </row>
    <row r="29382" spans="1:4" x14ac:dyDescent="0.3">
      <c r="A29382">
        <v>1400086</v>
      </c>
      <c r="B29382">
        <v>4</v>
      </c>
      <c r="C29382">
        <v>39</v>
      </c>
      <c r="D29382">
        <v>7546.34</v>
      </c>
    </row>
    <row r="29383" spans="1:4" x14ac:dyDescent="0.3">
      <c r="A29383">
        <v>1400086</v>
      </c>
      <c r="B29383">
        <v>4</v>
      </c>
      <c r="C29383">
        <v>45</v>
      </c>
      <c r="D29383">
        <v>9867.41</v>
      </c>
    </row>
    <row r="29384" spans="1:4" x14ac:dyDescent="0.3">
      <c r="A29384">
        <v>1400086</v>
      </c>
      <c r="B29384">
        <v>4</v>
      </c>
      <c r="C29384">
        <v>46</v>
      </c>
      <c r="D29384">
        <v>9784.2000000000007</v>
      </c>
    </row>
    <row r="29385" spans="1:4" x14ac:dyDescent="0.3">
      <c r="A29385">
        <v>1400086</v>
      </c>
      <c r="B29385">
        <v>4</v>
      </c>
      <c r="C29385">
        <v>47</v>
      </c>
      <c r="D29385">
        <v>7672.55</v>
      </c>
    </row>
    <row r="29386" spans="1:4" x14ac:dyDescent="0.3">
      <c r="A29386">
        <v>1400086</v>
      </c>
      <c r="B29386">
        <v>4</v>
      </c>
      <c r="C29386">
        <v>50</v>
      </c>
      <c r="D29386">
        <v>7028.41</v>
      </c>
    </row>
    <row r="29387" spans="1:4" x14ac:dyDescent="0.3">
      <c r="A29387">
        <v>1400086</v>
      </c>
      <c r="B29387">
        <v>4</v>
      </c>
      <c r="C29387">
        <v>51</v>
      </c>
      <c r="D29387">
        <v>24371.88</v>
      </c>
    </row>
    <row r="29388" spans="1:4" x14ac:dyDescent="0.3">
      <c r="A29388">
        <v>1400086</v>
      </c>
      <c r="B29388">
        <v>4</v>
      </c>
      <c r="C29388">
        <v>53</v>
      </c>
      <c r="D29388">
        <v>27385.34</v>
      </c>
    </row>
    <row r="29389" spans="1:4" x14ac:dyDescent="0.3">
      <c r="A29389">
        <v>1400086</v>
      </c>
      <c r="B29389">
        <v>4</v>
      </c>
      <c r="C29389">
        <v>55</v>
      </c>
      <c r="D29389">
        <v>21439.96</v>
      </c>
    </row>
    <row r="29390" spans="1:4" x14ac:dyDescent="0.3">
      <c r="A29390">
        <v>1400086</v>
      </c>
      <c r="B29390">
        <v>4</v>
      </c>
      <c r="C29390">
        <v>56</v>
      </c>
      <c r="D29390">
        <v>8943.1</v>
      </c>
    </row>
    <row r="29391" spans="1:4" x14ac:dyDescent="0.3">
      <c r="A29391">
        <v>1400086</v>
      </c>
      <c r="B29391">
        <v>4</v>
      </c>
      <c r="C29391">
        <v>58</v>
      </c>
      <c r="D29391">
        <v>13112.14</v>
      </c>
    </row>
    <row r="29392" spans="1:4" x14ac:dyDescent="0.3">
      <c r="A29392">
        <v>1400086</v>
      </c>
      <c r="B29392">
        <v>4</v>
      </c>
      <c r="C29392">
        <v>60</v>
      </c>
      <c r="D29392">
        <v>16869</v>
      </c>
    </row>
    <row r="29393" spans="1:4" x14ac:dyDescent="0.3">
      <c r="A29393">
        <v>1400086</v>
      </c>
      <c r="B29393">
        <v>4</v>
      </c>
      <c r="C29393">
        <v>65</v>
      </c>
      <c r="D29393">
        <v>21328.97</v>
      </c>
    </row>
    <row r="29394" spans="1:4" x14ac:dyDescent="0.3">
      <c r="A29394">
        <v>1400086</v>
      </c>
      <c r="B29394">
        <v>4</v>
      </c>
      <c r="C29394">
        <v>70</v>
      </c>
      <c r="D29394">
        <v>18968.55</v>
      </c>
    </row>
    <row r="29395" spans="1:4" x14ac:dyDescent="0.3">
      <c r="A29395">
        <v>1400086</v>
      </c>
      <c r="B29395">
        <v>4</v>
      </c>
      <c r="C29395">
        <v>75</v>
      </c>
      <c r="D29395">
        <v>26312.12</v>
      </c>
    </row>
    <row r="29396" spans="1:4" x14ac:dyDescent="0.3">
      <c r="A29396">
        <v>1400086</v>
      </c>
      <c r="B29396">
        <v>4</v>
      </c>
      <c r="C29396">
        <v>77</v>
      </c>
      <c r="D29396">
        <v>18782</v>
      </c>
    </row>
    <row r="29397" spans="1:4" x14ac:dyDescent="0.3">
      <c r="A29397">
        <v>1400086</v>
      </c>
      <c r="B29397">
        <v>4</v>
      </c>
      <c r="C29397">
        <v>79</v>
      </c>
      <c r="D29397">
        <v>22603.41</v>
      </c>
    </row>
    <row r="29398" spans="1:4" x14ac:dyDescent="0.3">
      <c r="A29398">
        <v>1400086</v>
      </c>
      <c r="B29398">
        <v>4</v>
      </c>
      <c r="C29398">
        <v>84</v>
      </c>
      <c r="D29398">
        <v>16878.34</v>
      </c>
    </row>
    <row r="29399" spans="1:4" x14ac:dyDescent="0.3">
      <c r="A29399">
        <v>1400086</v>
      </c>
      <c r="B29399">
        <v>4</v>
      </c>
      <c r="C29399">
        <v>85</v>
      </c>
      <c r="D29399">
        <v>12260.65</v>
      </c>
    </row>
    <row r="29400" spans="1:4" x14ac:dyDescent="0.3">
      <c r="A29400">
        <v>1400086</v>
      </c>
      <c r="B29400">
        <v>4</v>
      </c>
      <c r="C29400">
        <v>88</v>
      </c>
      <c r="D29400">
        <v>14511.21</v>
      </c>
    </row>
    <row r="29401" spans="1:4" x14ac:dyDescent="0.3">
      <c r="A29401">
        <v>1400086</v>
      </c>
      <c r="B29401">
        <v>4</v>
      </c>
      <c r="C29401">
        <v>89</v>
      </c>
      <c r="D29401">
        <v>12994.58</v>
      </c>
    </row>
    <row r="29402" spans="1:4" x14ac:dyDescent="0.3">
      <c r="A29402">
        <v>1400086</v>
      </c>
      <c r="B29402">
        <v>4</v>
      </c>
      <c r="C29402">
        <v>90</v>
      </c>
      <c r="D29402">
        <v>15739.51</v>
      </c>
    </row>
    <row r="29403" spans="1:4" x14ac:dyDescent="0.3">
      <c r="A29403">
        <v>1400086</v>
      </c>
      <c r="B29403">
        <v>4</v>
      </c>
      <c r="C29403">
        <v>92</v>
      </c>
      <c r="D29403">
        <v>3053.4</v>
      </c>
    </row>
    <row r="29404" spans="1:4" x14ac:dyDescent="0.3">
      <c r="A29404">
        <v>1400086</v>
      </c>
      <c r="B29404">
        <v>5</v>
      </c>
      <c r="C29404">
        <v>-1</v>
      </c>
      <c r="D29404">
        <v>8580.5499999999993</v>
      </c>
    </row>
    <row r="29405" spans="1:4" x14ac:dyDescent="0.3">
      <c r="A29405">
        <v>1400086</v>
      </c>
      <c r="B29405">
        <v>5</v>
      </c>
      <c r="C29405">
        <v>2</v>
      </c>
      <c r="D29405">
        <v>33639.56</v>
      </c>
    </row>
    <row r="29406" spans="1:4" x14ac:dyDescent="0.3">
      <c r="A29406">
        <v>1400086</v>
      </c>
      <c r="B29406">
        <v>5</v>
      </c>
      <c r="C29406">
        <v>8</v>
      </c>
      <c r="D29406">
        <v>22009.29</v>
      </c>
    </row>
    <row r="29407" spans="1:4" x14ac:dyDescent="0.3">
      <c r="A29407">
        <v>1400086</v>
      </c>
      <c r="B29407">
        <v>5</v>
      </c>
      <c r="C29407">
        <v>9</v>
      </c>
      <c r="D29407">
        <v>28701.200000000001</v>
      </c>
    </row>
    <row r="29408" spans="1:4" x14ac:dyDescent="0.3">
      <c r="A29408">
        <v>1400086</v>
      </c>
      <c r="B29408">
        <v>5</v>
      </c>
      <c r="C29408">
        <v>10</v>
      </c>
      <c r="D29408">
        <v>3998.55</v>
      </c>
    </row>
    <row r="29409" spans="1:4" x14ac:dyDescent="0.3">
      <c r="A29409">
        <v>1400086</v>
      </c>
      <c r="B29409">
        <v>5</v>
      </c>
      <c r="C29409">
        <v>14</v>
      </c>
      <c r="D29409">
        <v>36350.959999999999</v>
      </c>
    </row>
    <row r="29410" spans="1:4" x14ac:dyDescent="0.3">
      <c r="A29410">
        <v>1400086</v>
      </c>
      <c r="B29410">
        <v>5</v>
      </c>
      <c r="C29410">
        <v>17</v>
      </c>
      <c r="D29410">
        <v>21973.09</v>
      </c>
    </row>
    <row r="29411" spans="1:4" x14ac:dyDescent="0.3">
      <c r="A29411">
        <v>1400086</v>
      </c>
      <c r="B29411">
        <v>5</v>
      </c>
      <c r="C29411">
        <v>18</v>
      </c>
      <c r="D29411">
        <v>27343.9</v>
      </c>
    </row>
    <row r="29412" spans="1:4" x14ac:dyDescent="0.3">
      <c r="A29412">
        <v>1400086</v>
      </c>
      <c r="B29412">
        <v>5</v>
      </c>
      <c r="C29412">
        <v>20</v>
      </c>
      <c r="D29412">
        <v>10812.96</v>
      </c>
    </row>
    <row r="29413" spans="1:4" x14ac:dyDescent="0.3">
      <c r="A29413">
        <v>1400086</v>
      </c>
      <c r="B29413">
        <v>5</v>
      </c>
      <c r="C29413">
        <v>24</v>
      </c>
      <c r="D29413">
        <v>7483.21</v>
      </c>
    </row>
    <row r="29414" spans="1:4" x14ac:dyDescent="0.3">
      <c r="A29414">
        <v>1400086</v>
      </c>
      <c r="B29414">
        <v>5</v>
      </c>
      <c r="C29414">
        <v>25</v>
      </c>
      <c r="D29414">
        <v>34546.46</v>
      </c>
    </row>
    <row r="29415" spans="1:4" x14ac:dyDescent="0.3">
      <c r="A29415">
        <v>1400086</v>
      </c>
      <c r="B29415">
        <v>5</v>
      </c>
      <c r="C29415">
        <v>26</v>
      </c>
      <c r="D29415">
        <v>33373.32</v>
      </c>
    </row>
    <row r="29416" spans="1:4" x14ac:dyDescent="0.3">
      <c r="A29416">
        <v>1400086</v>
      </c>
      <c r="B29416">
        <v>5</v>
      </c>
      <c r="C29416">
        <v>27</v>
      </c>
      <c r="D29416">
        <v>23558.13</v>
      </c>
    </row>
    <row r="29417" spans="1:4" x14ac:dyDescent="0.3">
      <c r="A29417">
        <v>1400086</v>
      </c>
      <c r="B29417">
        <v>5</v>
      </c>
      <c r="C29417">
        <v>32</v>
      </c>
      <c r="D29417">
        <v>15757.45</v>
      </c>
    </row>
    <row r="29418" spans="1:4" x14ac:dyDescent="0.3">
      <c r="A29418">
        <v>1400086</v>
      </c>
      <c r="B29418">
        <v>5</v>
      </c>
      <c r="C29418">
        <v>35</v>
      </c>
      <c r="D29418">
        <v>11036.61</v>
      </c>
    </row>
    <row r="29419" spans="1:4" x14ac:dyDescent="0.3">
      <c r="A29419">
        <v>1400086</v>
      </c>
      <c r="B29419">
        <v>5</v>
      </c>
      <c r="C29419">
        <v>36</v>
      </c>
      <c r="D29419">
        <v>25902.98</v>
      </c>
    </row>
    <row r="29420" spans="1:4" x14ac:dyDescent="0.3">
      <c r="A29420">
        <v>1400086</v>
      </c>
      <c r="B29420">
        <v>5</v>
      </c>
      <c r="C29420">
        <v>44</v>
      </c>
      <c r="D29420">
        <v>16848.02</v>
      </c>
    </row>
    <row r="29421" spans="1:4" x14ac:dyDescent="0.3">
      <c r="A29421">
        <v>1400086</v>
      </c>
      <c r="B29421">
        <v>5</v>
      </c>
      <c r="C29421">
        <v>45</v>
      </c>
      <c r="D29421">
        <v>48391.77</v>
      </c>
    </row>
    <row r="29422" spans="1:4" x14ac:dyDescent="0.3">
      <c r="A29422">
        <v>1400086</v>
      </c>
      <c r="B29422">
        <v>5</v>
      </c>
      <c r="C29422">
        <v>47</v>
      </c>
      <c r="D29422">
        <v>19499.439999999999</v>
      </c>
    </row>
    <row r="29423" spans="1:4" x14ac:dyDescent="0.3">
      <c r="A29423">
        <v>1400086</v>
      </c>
      <c r="B29423">
        <v>5</v>
      </c>
      <c r="C29423">
        <v>52</v>
      </c>
      <c r="D29423">
        <v>20726.79</v>
      </c>
    </row>
    <row r="29424" spans="1:4" x14ac:dyDescent="0.3">
      <c r="A29424">
        <v>1400086</v>
      </c>
      <c r="B29424">
        <v>5</v>
      </c>
      <c r="C29424">
        <v>56</v>
      </c>
      <c r="D29424">
        <v>3959.57</v>
      </c>
    </row>
    <row r="29425" spans="1:4" x14ac:dyDescent="0.3">
      <c r="A29425">
        <v>1400086</v>
      </c>
      <c r="B29425">
        <v>5</v>
      </c>
      <c r="C29425">
        <v>62</v>
      </c>
      <c r="D29425">
        <v>38554.400000000001</v>
      </c>
    </row>
    <row r="29426" spans="1:4" x14ac:dyDescent="0.3">
      <c r="A29426">
        <v>1400086</v>
      </c>
      <c r="B29426">
        <v>5</v>
      </c>
      <c r="C29426">
        <v>66</v>
      </c>
      <c r="D29426">
        <v>15361.79</v>
      </c>
    </row>
    <row r="29427" spans="1:4" x14ac:dyDescent="0.3">
      <c r="A29427">
        <v>1400086</v>
      </c>
      <c r="B29427">
        <v>5</v>
      </c>
      <c r="C29427">
        <v>69</v>
      </c>
      <c r="D29427">
        <v>19973.3</v>
      </c>
    </row>
    <row r="29428" spans="1:4" x14ac:dyDescent="0.3">
      <c r="A29428">
        <v>1400086</v>
      </c>
      <c r="B29428">
        <v>5</v>
      </c>
      <c r="C29428">
        <v>70</v>
      </c>
      <c r="D29428">
        <v>5848.73</v>
      </c>
    </row>
    <row r="29429" spans="1:4" x14ac:dyDescent="0.3">
      <c r="A29429">
        <v>1400086</v>
      </c>
      <c r="B29429">
        <v>5</v>
      </c>
      <c r="C29429">
        <v>75</v>
      </c>
      <c r="D29429">
        <v>25639.5</v>
      </c>
    </row>
    <row r="29430" spans="1:4" x14ac:dyDescent="0.3">
      <c r="A29430">
        <v>1400086</v>
      </c>
      <c r="B29430">
        <v>5</v>
      </c>
      <c r="C29430">
        <v>77</v>
      </c>
      <c r="D29430">
        <v>15611.76</v>
      </c>
    </row>
    <row r="29431" spans="1:4" x14ac:dyDescent="0.3">
      <c r="A29431">
        <v>1400086</v>
      </c>
      <c r="B29431">
        <v>5</v>
      </c>
      <c r="C29431">
        <v>82</v>
      </c>
      <c r="D29431">
        <v>12658.03</v>
      </c>
    </row>
    <row r="29432" spans="1:4" x14ac:dyDescent="0.3">
      <c r="A29432">
        <v>1400086</v>
      </c>
      <c r="B29432">
        <v>5</v>
      </c>
      <c r="C29432">
        <v>85</v>
      </c>
      <c r="D29432">
        <v>29736.18</v>
      </c>
    </row>
    <row r="29433" spans="1:4" x14ac:dyDescent="0.3">
      <c r="A29433">
        <v>1400086</v>
      </c>
      <c r="B29433">
        <v>5</v>
      </c>
      <c r="C29433">
        <v>96</v>
      </c>
      <c r="D29433">
        <v>29039.75</v>
      </c>
    </row>
    <row r="29434" spans="1:4" x14ac:dyDescent="0.3">
      <c r="A29434">
        <v>1400086</v>
      </c>
      <c r="B29434">
        <v>6</v>
      </c>
      <c r="C29434">
        <v>-1</v>
      </c>
      <c r="D29434">
        <v>1539.59</v>
      </c>
    </row>
    <row r="29435" spans="1:4" x14ac:dyDescent="0.3">
      <c r="A29435">
        <v>1400086</v>
      </c>
      <c r="B29435">
        <v>6</v>
      </c>
      <c r="C29435">
        <v>1</v>
      </c>
      <c r="D29435">
        <v>8985.94</v>
      </c>
    </row>
    <row r="29436" spans="1:4" x14ac:dyDescent="0.3">
      <c r="A29436">
        <v>1400086</v>
      </c>
      <c r="B29436">
        <v>6</v>
      </c>
      <c r="C29436">
        <v>7</v>
      </c>
      <c r="D29436">
        <v>11795.27</v>
      </c>
    </row>
    <row r="29437" spans="1:4" x14ac:dyDescent="0.3">
      <c r="A29437">
        <v>1400086</v>
      </c>
      <c r="B29437">
        <v>6</v>
      </c>
      <c r="C29437">
        <v>9</v>
      </c>
      <c r="D29437">
        <v>1357.32</v>
      </c>
    </row>
    <row r="29438" spans="1:4" x14ac:dyDescent="0.3">
      <c r="A29438">
        <v>1400086</v>
      </c>
      <c r="B29438">
        <v>6</v>
      </c>
      <c r="C29438">
        <v>12</v>
      </c>
      <c r="D29438">
        <v>143.09</v>
      </c>
    </row>
    <row r="29439" spans="1:4" x14ac:dyDescent="0.3">
      <c r="A29439">
        <v>1400086</v>
      </c>
      <c r="B29439">
        <v>6</v>
      </c>
      <c r="C29439">
        <v>15</v>
      </c>
      <c r="D29439">
        <v>6927.97</v>
      </c>
    </row>
    <row r="29440" spans="1:4" x14ac:dyDescent="0.3">
      <c r="A29440">
        <v>1400086</v>
      </c>
      <c r="B29440">
        <v>6</v>
      </c>
      <c r="C29440">
        <v>16</v>
      </c>
      <c r="D29440">
        <v>6057.11</v>
      </c>
    </row>
    <row r="29441" spans="1:4" x14ac:dyDescent="0.3">
      <c r="A29441">
        <v>1400086</v>
      </c>
      <c r="B29441">
        <v>6</v>
      </c>
      <c r="C29441">
        <v>17</v>
      </c>
      <c r="D29441">
        <v>4994.42</v>
      </c>
    </row>
    <row r="29442" spans="1:4" x14ac:dyDescent="0.3">
      <c r="A29442">
        <v>1400086</v>
      </c>
      <c r="B29442">
        <v>6</v>
      </c>
      <c r="C29442">
        <v>23</v>
      </c>
      <c r="D29442">
        <v>2352.66</v>
      </c>
    </row>
    <row r="29443" spans="1:4" x14ac:dyDescent="0.3">
      <c r="A29443">
        <v>1400086</v>
      </c>
      <c r="B29443">
        <v>6</v>
      </c>
      <c r="C29443">
        <v>26</v>
      </c>
      <c r="D29443">
        <v>2220.2199999999998</v>
      </c>
    </row>
    <row r="29444" spans="1:4" x14ac:dyDescent="0.3">
      <c r="A29444">
        <v>1400086</v>
      </c>
      <c r="B29444">
        <v>6</v>
      </c>
      <c r="C29444">
        <v>28</v>
      </c>
      <c r="D29444">
        <v>8749.5300000000007</v>
      </c>
    </row>
    <row r="29445" spans="1:4" x14ac:dyDescent="0.3">
      <c r="A29445">
        <v>1400086</v>
      </c>
      <c r="B29445">
        <v>6</v>
      </c>
      <c r="C29445">
        <v>29</v>
      </c>
      <c r="D29445">
        <v>3780.41</v>
      </c>
    </row>
    <row r="29446" spans="1:4" x14ac:dyDescent="0.3">
      <c r="A29446">
        <v>1400086</v>
      </c>
      <c r="B29446">
        <v>6</v>
      </c>
      <c r="C29446">
        <v>30</v>
      </c>
      <c r="D29446">
        <v>525.76</v>
      </c>
    </row>
    <row r="29447" spans="1:4" x14ac:dyDescent="0.3">
      <c r="A29447">
        <v>1400086</v>
      </c>
      <c r="B29447">
        <v>6</v>
      </c>
      <c r="C29447">
        <v>32</v>
      </c>
      <c r="D29447">
        <v>9172.99</v>
      </c>
    </row>
    <row r="29448" spans="1:4" x14ac:dyDescent="0.3">
      <c r="A29448">
        <v>1400086</v>
      </c>
      <c r="B29448">
        <v>6</v>
      </c>
      <c r="C29448">
        <v>39</v>
      </c>
      <c r="D29448">
        <v>10166.15</v>
      </c>
    </row>
    <row r="29449" spans="1:4" x14ac:dyDescent="0.3">
      <c r="A29449">
        <v>1400086</v>
      </c>
      <c r="B29449">
        <v>6</v>
      </c>
      <c r="C29449">
        <v>47</v>
      </c>
      <c r="D29449">
        <v>4149.7700000000004</v>
      </c>
    </row>
    <row r="29450" spans="1:4" x14ac:dyDescent="0.3">
      <c r="A29450">
        <v>1400086</v>
      </c>
      <c r="B29450">
        <v>6</v>
      </c>
      <c r="C29450">
        <v>57</v>
      </c>
      <c r="D29450">
        <v>8972.98</v>
      </c>
    </row>
    <row r="29451" spans="1:4" x14ac:dyDescent="0.3">
      <c r="A29451">
        <v>1400086</v>
      </c>
      <c r="B29451">
        <v>6</v>
      </c>
      <c r="C29451">
        <v>71</v>
      </c>
      <c r="D29451">
        <v>6107.87</v>
      </c>
    </row>
    <row r="29452" spans="1:4" x14ac:dyDescent="0.3">
      <c r="A29452">
        <v>1400086</v>
      </c>
      <c r="B29452">
        <v>6</v>
      </c>
      <c r="C29452">
        <v>72</v>
      </c>
      <c r="D29452">
        <v>6783.29</v>
      </c>
    </row>
    <row r="29453" spans="1:4" x14ac:dyDescent="0.3">
      <c r="A29453">
        <v>1400086</v>
      </c>
      <c r="B29453">
        <v>6</v>
      </c>
      <c r="C29453">
        <v>74</v>
      </c>
      <c r="D29453">
        <v>5016.95</v>
      </c>
    </row>
    <row r="29454" spans="1:4" x14ac:dyDescent="0.3">
      <c r="A29454">
        <v>1400086</v>
      </c>
      <c r="B29454">
        <v>6</v>
      </c>
      <c r="C29454">
        <v>75</v>
      </c>
      <c r="D29454">
        <v>4228.33</v>
      </c>
    </row>
    <row r="29455" spans="1:4" x14ac:dyDescent="0.3">
      <c r="A29455">
        <v>1400086</v>
      </c>
      <c r="B29455">
        <v>6</v>
      </c>
      <c r="C29455">
        <v>84</v>
      </c>
      <c r="D29455">
        <v>11983.53</v>
      </c>
    </row>
    <row r="29456" spans="1:4" x14ac:dyDescent="0.3">
      <c r="A29456">
        <v>1400086</v>
      </c>
      <c r="B29456">
        <v>6</v>
      </c>
      <c r="C29456">
        <v>91</v>
      </c>
      <c r="D29456">
        <v>4544.87</v>
      </c>
    </row>
    <row r="29457" spans="1:4" x14ac:dyDescent="0.3">
      <c r="A29457">
        <v>1400086</v>
      </c>
      <c r="B29457">
        <v>6</v>
      </c>
      <c r="C29457">
        <v>93</v>
      </c>
      <c r="D29457">
        <v>8728.76</v>
      </c>
    </row>
    <row r="29458" spans="1:4" x14ac:dyDescent="0.3">
      <c r="A29458">
        <v>1400086</v>
      </c>
      <c r="B29458">
        <v>6</v>
      </c>
      <c r="C29458">
        <v>94</v>
      </c>
      <c r="D29458">
        <v>408.89</v>
      </c>
    </row>
    <row r="29459" spans="1:4" x14ac:dyDescent="0.3">
      <c r="A29459">
        <v>1400086</v>
      </c>
      <c r="B29459">
        <v>7</v>
      </c>
      <c r="C29459">
        <v>-1</v>
      </c>
      <c r="D29459">
        <v>3416.09</v>
      </c>
    </row>
    <row r="29460" spans="1:4" x14ac:dyDescent="0.3">
      <c r="A29460">
        <v>1400086</v>
      </c>
      <c r="B29460">
        <v>7</v>
      </c>
      <c r="C29460">
        <v>1</v>
      </c>
      <c r="D29460">
        <v>9589.39</v>
      </c>
    </row>
    <row r="29461" spans="1:4" x14ac:dyDescent="0.3">
      <c r="A29461">
        <v>1400086</v>
      </c>
      <c r="B29461">
        <v>7</v>
      </c>
      <c r="C29461">
        <v>2</v>
      </c>
      <c r="D29461">
        <v>1786.89</v>
      </c>
    </row>
    <row r="29462" spans="1:4" x14ac:dyDescent="0.3">
      <c r="A29462">
        <v>1400086</v>
      </c>
      <c r="B29462">
        <v>7</v>
      </c>
      <c r="C29462">
        <v>4</v>
      </c>
      <c r="D29462">
        <v>4362.63</v>
      </c>
    </row>
    <row r="29463" spans="1:4" x14ac:dyDescent="0.3">
      <c r="A29463">
        <v>1400086</v>
      </c>
      <c r="B29463">
        <v>7</v>
      </c>
      <c r="C29463">
        <v>5</v>
      </c>
      <c r="D29463">
        <v>13937.29</v>
      </c>
    </row>
    <row r="29464" spans="1:4" x14ac:dyDescent="0.3">
      <c r="A29464">
        <v>1400086</v>
      </c>
      <c r="B29464">
        <v>7</v>
      </c>
      <c r="C29464">
        <v>6</v>
      </c>
      <c r="D29464">
        <v>6836.09</v>
      </c>
    </row>
    <row r="29465" spans="1:4" x14ac:dyDescent="0.3">
      <c r="A29465">
        <v>1400086</v>
      </c>
      <c r="B29465">
        <v>7</v>
      </c>
      <c r="C29465">
        <v>7</v>
      </c>
      <c r="D29465">
        <v>8773.48</v>
      </c>
    </row>
    <row r="29466" spans="1:4" x14ac:dyDescent="0.3">
      <c r="A29466">
        <v>1400086</v>
      </c>
      <c r="B29466">
        <v>7</v>
      </c>
      <c r="C29466">
        <v>10</v>
      </c>
      <c r="D29466">
        <v>10074.34</v>
      </c>
    </row>
    <row r="29467" spans="1:4" x14ac:dyDescent="0.3">
      <c r="A29467">
        <v>1400086</v>
      </c>
      <c r="B29467">
        <v>7</v>
      </c>
      <c r="C29467">
        <v>17</v>
      </c>
      <c r="D29467">
        <v>14683.26</v>
      </c>
    </row>
    <row r="29468" spans="1:4" x14ac:dyDescent="0.3">
      <c r="A29468">
        <v>1400086</v>
      </c>
      <c r="B29468">
        <v>7</v>
      </c>
      <c r="C29468">
        <v>18</v>
      </c>
      <c r="D29468">
        <v>3987.95</v>
      </c>
    </row>
    <row r="29469" spans="1:4" x14ac:dyDescent="0.3">
      <c r="A29469">
        <v>1400086</v>
      </c>
      <c r="B29469">
        <v>7</v>
      </c>
      <c r="C29469">
        <v>19</v>
      </c>
      <c r="D29469">
        <v>4689.83</v>
      </c>
    </row>
    <row r="29470" spans="1:4" x14ac:dyDescent="0.3">
      <c r="A29470">
        <v>1400086</v>
      </c>
      <c r="B29470">
        <v>7</v>
      </c>
      <c r="C29470">
        <v>23</v>
      </c>
      <c r="D29470">
        <v>10034.42</v>
      </c>
    </row>
    <row r="29471" spans="1:4" x14ac:dyDescent="0.3">
      <c r="A29471">
        <v>1400086</v>
      </c>
      <c r="B29471">
        <v>7</v>
      </c>
      <c r="C29471">
        <v>24</v>
      </c>
      <c r="D29471">
        <v>2469.7800000000002</v>
      </c>
    </row>
    <row r="29472" spans="1:4" x14ac:dyDescent="0.3">
      <c r="A29472">
        <v>1400086</v>
      </c>
      <c r="B29472">
        <v>7</v>
      </c>
      <c r="C29472">
        <v>25</v>
      </c>
      <c r="D29472">
        <v>7835.4</v>
      </c>
    </row>
    <row r="29473" spans="1:4" x14ac:dyDescent="0.3">
      <c r="A29473">
        <v>1400086</v>
      </c>
      <c r="B29473">
        <v>7</v>
      </c>
      <c r="C29473">
        <v>27</v>
      </c>
      <c r="D29473">
        <v>1455.55</v>
      </c>
    </row>
    <row r="29474" spans="1:4" x14ac:dyDescent="0.3">
      <c r="A29474">
        <v>1400086</v>
      </c>
      <c r="B29474">
        <v>7</v>
      </c>
      <c r="C29474">
        <v>29</v>
      </c>
      <c r="D29474">
        <v>5005.13</v>
      </c>
    </row>
    <row r="29475" spans="1:4" x14ac:dyDescent="0.3">
      <c r="A29475">
        <v>1400086</v>
      </c>
      <c r="B29475">
        <v>7</v>
      </c>
      <c r="C29475">
        <v>30</v>
      </c>
      <c r="D29475">
        <v>8805.69</v>
      </c>
    </row>
    <row r="29476" spans="1:4" x14ac:dyDescent="0.3">
      <c r="A29476">
        <v>1400086</v>
      </c>
      <c r="B29476">
        <v>7</v>
      </c>
      <c r="C29476">
        <v>31</v>
      </c>
      <c r="D29476">
        <v>3569.72</v>
      </c>
    </row>
    <row r="29477" spans="1:4" x14ac:dyDescent="0.3">
      <c r="A29477">
        <v>1400086</v>
      </c>
      <c r="B29477">
        <v>7</v>
      </c>
      <c r="C29477">
        <v>32</v>
      </c>
      <c r="D29477">
        <v>442.61</v>
      </c>
    </row>
    <row r="29478" spans="1:4" x14ac:dyDescent="0.3">
      <c r="A29478">
        <v>1400086</v>
      </c>
      <c r="B29478">
        <v>7</v>
      </c>
      <c r="C29478">
        <v>35</v>
      </c>
      <c r="D29478">
        <v>7673.73</v>
      </c>
    </row>
    <row r="29479" spans="1:4" x14ac:dyDescent="0.3">
      <c r="A29479">
        <v>1400086</v>
      </c>
      <c r="B29479">
        <v>7</v>
      </c>
      <c r="C29479">
        <v>36</v>
      </c>
      <c r="D29479">
        <v>9030.9500000000007</v>
      </c>
    </row>
    <row r="29480" spans="1:4" x14ac:dyDescent="0.3">
      <c r="A29480">
        <v>1400086</v>
      </c>
      <c r="B29480">
        <v>7</v>
      </c>
      <c r="C29480">
        <v>37</v>
      </c>
      <c r="D29480">
        <v>3251.05</v>
      </c>
    </row>
    <row r="29481" spans="1:4" x14ac:dyDescent="0.3">
      <c r="A29481">
        <v>1400086</v>
      </c>
      <c r="B29481">
        <v>7</v>
      </c>
      <c r="C29481">
        <v>40</v>
      </c>
      <c r="D29481">
        <v>9231.83</v>
      </c>
    </row>
    <row r="29482" spans="1:4" x14ac:dyDescent="0.3">
      <c r="A29482">
        <v>1400086</v>
      </c>
      <c r="B29482">
        <v>7</v>
      </c>
      <c r="C29482">
        <v>41</v>
      </c>
      <c r="D29482">
        <v>3448</v>
      </c>
    </row>
    <row r="29483" spans="1:4" x14ac:dyDescent="0.3">
      <c r="A29483">
        <v>1400086</v>
      </c>
      <c r="B29483">
        <v>7</v>
      </c>
      <c r="C29483">
        <v>42</v>
      </c>
      <c r="D29483">
        <v>4835.2</v>
      </c>
    </row>
    <row r="29484" spans="1:4" x14ac:dyDescent="0.3">
      <c r="A29484">
        <v>1400086</v>
      </c>
      <c r="B29484">
        <v>7</v>
      </c>
      <c r="C29484">
        <v>44</v>
      </c>
      <c r="D29484">
        <v>3312.66</v>
      </c>
    </row>
    <row r="29485" spans="1:4" x14ac:dyDescent="0.3">
      <c r="A29485">
        <v>1400086</v>
      </c>
      <c r="B29485">
        <v>7</v>
      </c>
      <c r="C29485">
        <v>45</v>
      </c>
      <c r="D29485">
        <v>9633.31</v>
      </c>
    </row>
    <row r="29486" spans="1:4" x14ac:dyDescent="0.3">
      <c r="A29486">
        <v>1400086</v>
      </c>
      <c r="B29486">
        <v>7</v>
      </c>
      <c r="C29486">
        <v>46</v>
      </c>
      <c r="D29486">
        <v>356.99</v>
      </c>
    </row>
    <row r="29487" spans="1:4" x14ac:dyDescent="0.3">
      <c r="A29487">
        <v>1400086</v>
      </c>
      <c r="B29487">
        <v>7</v>
      </c>
      <c r="C29487">
        <v>47</v>
      </c>
      <c r="D29487">
        <v>1705.85</v>
      </c>
    </row>
    <row r="29488" spans="1:4" x14ac:dyDescent="0.3">
      <c r="A29488">
        <v>1400086</v>
      </c>
      <c r="B29488">
        <v>7</v>
      </c>
      <c r="C29488">
        <v>48</v>
      </c>
      <c r="D29488">
        <v>16776.02</v>
      </c>
    </row>
    <row r="29489" spans="1:4" x14ac:dyDescent="0.3">
      <c r="A29489">
        <v>1400086</v>
      </c>
      <c r="B29489">
        <v>7</v>
      </c>
      <c r="C29489">
        <v>50</v>
      </c>
      <c r="D29489">
        <v>17072.990000000002</v>
      </c>
    </row>
    <row r="29490" spans="1:4" x14ac:dyDescent="0.3">
      <c r="A29490">
        <v>1400086</v>
      </c>
      <c r="B29490">
        <v>7</v>
      </c>
      <c r="C29490">
        <v>52</v>
      </c>
      <c r="D29490">
        <v>3107.09</v>
      </c>
    </row>
    <row r="29491" spans="1:4" x14ac:dyDescent="0.3">
      <c r="A29491">
        <v>1400086</v>
      </c>
      <c r="B29491">
        <v>7</v>
      </c>
      <c r="C29491">
        <v>53</v>
      </c>
      <c r="D29491">
        <v>4056.6</v>
      </c>
    </row>
    <row r="29492" spans="1:4" x14ac:dyDescent="0.3">
      <c r="A29492">
        <v>1400086</v>
      </c>
      <c r="B29492">
        <v>7</v>
      </c>
      <c r="C29492">
        <v>55</v>
      </c>
      <c r="D29492">
        <v>10546.37</v>
      </c>
    </row>
    <row r="29493" spans="1:4" x14ac:dyDescent="0.3">
      <c r="A29493">
        <v>1400086</v>
      </c>
      <c r="B29493">
        <v>7</v>
      </c>
      <c r="C29493">
        <v>56</v>
      </c>
      <c r="D29493">
        <v>10668.08</v>
      </c>
    </row>
    <row r="29494" spans="1:4" x14ac:dyDescent="0.3">
      <c r="A29494">
        <v>1400086</v>
      </c>
      <c r="B29494">
        <v>7</v>
      </c>
      <c r="C29494">
        <v>57</v>
      </c>
      <c r="D29494">
        <v>872.54</v>
      </c>
    </row>
    <row r="29495" spans="1:4" x14ac:dyDescent="0.3">
      <c r="A29495">
        <v>1400086</v>
      </c>
      <c r="B29495">
        <v>7</v>
      </c>
      <c r="C29495">
        <v>60</v>
      </c>
      <c r="D29495">
        <v>12000.99</v>
      </c>
    </row>
    <row r="29496" spans="1:4" x14ac:dyDescent="0.3">
      <c r="A29496">
        <v>1400086</v>
      </c>
      <c r="B29496">
        <v>7</v>
      </c>
      <c r="C29496">
        <v>61</v>
      </c>
      <c r="D29496">
        <v>483.06</v>
      </c>
    </row>
    <row r="29497" spans="1:4" x14ac:dyDescent="0.3">
      <c r="A29497">
        <v>1400086</v>
      </c>
      <c r="B29497">
        <v>7</v>
      </c>
      <c r="C29497">
        <v>63</v>
      </c>
      <c r="D29497">
        <v>7008.97</v>
      </c>
    </row>
    <row r="29498" spans="1:4" x14ac:dyDescent="0.3">
      <c r="A29498">
        <v>1400086</v>
      </c>
      <c r="B29498">
        <v>7</v>
      </c>
      <c r="C29498">
        <v>64</v>
      </c>
      <c r="D29498">
        <v>13942.06</v>
      </c>
    </row>
    <row r="29499" spans="1:4" x14ac:dyDescent="0.3">
      <c r="A29499">
        <v>1400086</v>
      </c>
      <c r="B29499">
        <v>7</v>
      </c>
      <c r="C29499">
        <v>65</v>
      </c>
      <c r="D29499">
        <v>6857.01</v>
      </c>
    </row>
    <row r="29500" spans="1:4" x14ac:dyDescent="0.3">
      <c r="A29500">
        <v>1400086</v>
      </c>
      <c r="B29500">
        <v>7</v>
      </c>
      <c r="C29500">
        <v>66</v>
      </c>
      <c r="D29500">
        <v>9640.68</v>
      </c>
    </row>
    <row r="29501" spans="1:4" x14ac:dyDescent="0.3">
      <c r="A29501">
        <v>1400086</v>
      </c>
      <c r="B29501">
        <v>7</v>
      </c>
      <c r="C29501">
        <v>69</v>
      </c>
      <c r="D29501">
        <v>17837.93</v>
      </c>
    </row>
    <row r="29502" spans="1:4" x14ac:dyDescent="0.3">
      <c r="A29502">
        <v>1400086</v>
      </c>
      <c r="B29502">
        <v>7</v>
      </c>
      <c r="C29502">
        <v>72</v>
      </c>
      <c r="D29502">
        <v>6161.46</v>
      </c>
    </row>
    <row r="29503" spans="1:4" x14ac:dyDescent="0.3">
      <c r="A29503">
        <v>1400086</v>
      </c>
      <c r="B29503">
        <v>7</v>
      </c>
      <c r="C29503">
        <v>74</v>
      </c>
      <c r="D29503">
        <v>8279.33</v>
      </c>
    </row>
    <row r="29504" spans="1:4" x14ac:dyDescent="0.3">
      <c r="A29504">
        <v>1400086</v>
      </c>
      <c r="B29504">
        <v>7</v>
      </c>
      <c r="C29504">
        <v>76</v>
      </c>
      <c r="D29504">
        <v>15843.1</v>
      </c>
    </row>
    <row r="29505" spans="1:4" x14ac:dyDescent="0.3">
      <c r="A29505">
        <v>1400086</v>
      </c>
      <c r="B29505">
        <v>7</v>
      </c>
      <c r="C29505">
        <v>77</v>
      </c>
      <c r="D29505">
        <v>387.04</v>
      </c>
    </row>
    <row r="29506" spans="1:4" x14ac:dyDescent="0.3">
      <c r="A29506">
        <v>1400086</v>
      </c>
      <c r="B29506">
        <v>7</v>
      </c>
      <c r="C29506">
        <v>78</v>
      </c>
      <c r="D29506">
        <v>3745.23</v>
      </c>
    </row>
    <row r="29507" spans="1:4" x14ac:dyDescent="0.3">
      <c r="A29507">
        <v>1400086</v>
      </c>
      <c r="B29507">
        <v>7</v>
      </c>
      <c r="C29507">
        <v>80</v>
      </c>
      <c r="D29507">
        <v>3420.61</v>
      </c>
    </row>
    <row r="29508" spans="1:4" x14ac:dyDescent="0.3">
      <c r="A29508">
        <v>1400086</v>
      </c>
      <c r="B29508">
        <v>7</v>
      </c>
      <c r="C29508">
        <v>82</v>
      </c>
      <c r="D29508">
        <v>4836.3100000000004</v>
      </c>
    </row>
    <row r="29509" spans="1:4" x14ac:dyDescent="0.3">
      <c r="A29509">
        <v>1400086</v>
      </c>
      <c r="B29509">
        <v>7</v>
      </c>
      <c r="C29509">
        <v>83</v>
      </c>
      <c r="D29509">
        <v>6237.36</v>
      </c>
    </row>
    <row r="29510" spans="1:4" x14ac:dyDescent="0.3">
      <c r="A29510">
        <v>1400086</v>
      </c>
      <c r="B29510">
        <v>7</v>
      </c>
      <c r="C29510">
        <v>85</v>
      </c>
      <c r="D29510">
        <v>7007.84</v>
      </c>
    </row>
    <row r="29511" spans="1:4" x14ac:dyDescent="0.3">
      <c r="A29511">
        <v>1400086</v>
      </c>
      <c r="B29511">
        <v>7</v>
      </c>
      <c r="C29511">
        <v>87</v>
      </c>
      <c r="D29511">
        <v>10062.459999999999</v>
      </c>
    </row>
    <row r="29512" spans="1:4" x14ac:dyDescent="0.3">
      <c r="A29512">
        <v>1400086</v>
      </c>
      <c r="B29512">
        <v>7</v>
      </c>
      <c r="C29512">
        <v>88</v>
      </c>
      <c r="D29512">
        <v>7928.26</v>
      </c>
    </row>
    <row r="29513" spans="1:4" x14ac:dyDescent="0.3">
      <c r="A29513">
        <v>1400086</v>
      </c>
      <c r="B29513">
        <v>7</v>
      </c>
      <c r="C29513">
        <v>90</v>
      </c>
      <c r="D29513">
        <v>13247.83</v>
      </c>
    </row>
    <row r="29514" spans="1:4" x14ac:dyDescent="0.3">
      <c r="A29514">
        <v>1400086</v>
      </c>
      <c r="B29514">
        <v>7</v>
      </c>
      <c r="C29514">
        <v>91</v>
      </c>
      <c r="D29514">
        <v>4563.8900000000003</v>
      </c>
    </row>
    <row r="29515" spans="1:4" x14ac:dyDescent="0.3">
      <c r="A29515">
        <v>1400086</v>
      </c>
      <c r="B29515">
        <v>7</v>
      </c>
      <c r="C29515">
        <v>93</v>
      </c>
      <c r="D29515">
        <v>6169.09</v>
      </c>
    </row>
    <row r="29516" spans="1:4" x14ac:dyDescent="0.3">
      <c r="A29516">
        <v>1400086</v>
      </c>
      <c r="B29516">
        <v>7</v>
      </c>
      <c r="C29516">
        <v>94</v>
      </c>
      <c r="D29516">
        <v>2478.96</v>
      </c>
    </row>
    <row r="29517" spans="1:4" x14ac:dyDescent="0.3">
      <c r="A29517">
        <v>1400086</v>
      </c>
      <c r="B29517">
        <v>7</v>
      </c>
      <c r="C29517">
        <v>96</v>
      </c>
      <c r="D29517">
        <v>8966.65</v>
      </c>
    </row>
    <row r="29518" spans="1:4" x14ac:dyDescent="0.3">
      <c r="A29518">
        <v>1400086</v>
      </c>
      <c r="B29518">
        <v>7</v>
      </c>
      <c r="C29518">
        <v>97</v>
      </c>
      <c r="D29518">
        <v>19194.82</v>
      </c>
    </row>
    <row r="29519" spans="1:4" x14ac:dyDescent="0.3">
      <c r="A29519">
        <v>1400086</v>
      </c>
      <c r="B29519">
        <v>7</v>
      </c>
      <c r="C29519">
        <v>99</v>
      </c>
      <c r="D29519">
        <v>8536.1299999999992</v>
      </c>
    </row>
    <row r="29520" spans="1:4" x14ac:dyDescent="0.3">
      <c r="A29520">
        <v>1400086</v>
      </c>
      <c r="B29520">
        <v>7</v>
      </c>
      <c r="C29520">
        <v>100</v>
      </c>
      <c r="D29520">
        <v>12853.13</v>
      </c>
    </row>
    <row r="29521" spans="1:4" x14ac:dyDescent="0.3">
      <c r="A29521">
        <v>1400086</v>
      </c>
      <c r="B29521">
        <v>8</v>
      </c>
      <c r="C29521">
        <v>-1</v>
      </c>
      <c r="D29521">
        <v>2056.75</v>
      </c>
    </row>
    <row r="29522" spans="1:4" x14ac:dyDescent="0.3">
      <c r="A29522">
        <v>1400086</v>
      </c>
      <c r="B29522">
        <v>8</v>
      </c>
      <c r="C29522">
        <v>1</v>
      </c>
      <c r="D29522">
        <v>1281.51</v>
      </c>
    </row>
    <row r="29523" spans="1:4" x14ac:dyDescent="0.3">
      <c r="A29523">
        <v>1400086</v>
      </c>
      <c r="B29523">
        <v>8</v>
      </c>
      <c r="C29523">
        <v>2</v>
      </c>
      <c r="D29523">
        <v>12951.21</v>
      </c>
    </row>
    <row r="29524" spans="1:4" x14ac:dyDescent="0.3">
      <c r="A29524">
        <v>1400086</v>
      </c>
      <c r="B29524">
        <v>8</v>
      </c>
      <c r="C29524">
        <v>3</v>
      </c>
      <c r="D29524">
        <v>8662.39</v>
      </c>
    </row>
    <row r="29525" spans="1:4" x14ac:dyDescent="0.3">
      <c r="A29525">
        <v>1400086</v>
      </c>
      <c r="B29525">
        <v>8</v>
      </c>
      <c r="C29525">
        <v>4</v>
      </c>
      <c r="D29525">
        <v>3418.79</v>
      </c>
    </row>
    <row r="29526" spans="1:4" x14ac:dyDescent="0.3">
      <c r="A29526">
        <v>1400086</v>
      </c>
      <c r="B29526">
        <v>8</v>
      </c>
      <c r="C29526">
        <v>5</v>
      </c>
      <c r="D29526">
        <v>12039.29</v>
      </c>
    </row>
    <row r="29527" spans="1:4" x14ac:dyDescent="0.3">
      <c r="A29527">
        <v>1400086</v>
      </c>
      <c r="B29527">
        <v>8</v>
      </c>
      <c r="C29527">
        <v>6</v>
      </c>
      <c r="D29527">
        <v>6580.19</v>
      </c>
    </row>
    <row r="29528" spans="1:4" x14ac:dyDescent="0.3">
      <c r="A29528">
        <v>1400086</v>
      </c>
      <c r="B29528">
        <v>8</v>
      </c>
      <c r="C29528">
        <v>9</v>
      </c>
      <c r="D29528">
        <v>18336.61</v>
      </c>
    </row>
    <row r="29529" spans="1:4" x14ac:dyDescent="0.3">
      <c r="A29529">
        <v>1400086</v>
      </c>
      <c r="B29529">
        <v>8</v>
      </c>
      <c r="C29529">
        <v>14</v>
      </c>
      <c r="D29529">
        <v>8016.86</v>
      </c>
    </row>
    <row r="29530" spans="1:4" x14ac:dyDescent="0.3">
      <c r="A29530">
        <v>1400086</v>
      </c>
      <c r="B29530">
        <v>8</v>
      </c>
      <c r="C29530">
        <v>21</v>
      </c>
      <c r="D29530">
        <v>13564.05</v>
      </c>
    </row>
    <row r="29531" spans="1:4" x14ac:dyDescent="0.3">
      <c r="A29531">
        <v>1400086</v>
      </c>
      <c r="B29531">
        <v>8</v>
      </c>
      <c r="C29531">
        <v>25</v>
      </c>
      <c r="D29531">
        <v>13347.18</v>
      </c>
    </row>
    <row r="29532" spans="1:4" x14ac:dyDescent="0.3">
      <c r="A29532">
        <v>1400086</v>
      </c>
      <c r="B29532">
        <v>8</v>
      </c>
      <c r="C29532">
        <v>26</v>
      </c>
      <c r="D29532">
        <v>11888.56</v>
      </c>
    </row>
    <row r="29533" spans="1:4" x14ac:dyDescent="0.3">
      <c r="A29533">
        <v>1400086</v>
      </c>
      <c r="B29533">
        <v>8</v>
      </c>
      <c r="C29533">
        <v>28</v>
      </c>
      <c r="D29533">
        <v>2056.36</v>
      </c>
    </row>
    <row r="29534" spans="1:4" x14ac:dyDescent="0.3">
      <c r="A29534">
        <v>1400086</v>
      </c>
      <c r="B29534">
        <v>8</v>
      </c>
      <c r="C29534">
        <v>33</v>
      </c>
      <c r="D29534">
        <v>4314.83</v>
      </c>
    </row>
    <row r="29535" spans="1:4" x14ac:dyDescent="0.3">
      <c r="A29535">
        <v>1400086</v>
      </c>
      <c r="B29535">
        <v>8</v>
      </c>
      <c r="C29535">
        <v>34</v>
      </c>
      <c r="D29535">
        <v>10576.03</v>
      </c>
    </row>
    <row r="29536" spans="1:4" x14ac:dyDescent="0.3">
      <c r="A29536">
        <v>1400086</v>
      </c>
      <c r="B29536">
        <v>8</v>
      </c>
      <c r="C29536">
        <v>38</v>
      </c>
      <c r="D29536">
        <v>10472.34</v>
      </c>
    </row>
    <row r="29537" spans="1:4" x14ac:dyDescent="0.3">
      <c r="A29537">
        <v>1400086</v>
      </c>
      <c r="B29537">
        <v>8</v>
      </c>
      <c r="C29537">
        <v>39</v>
      </c>
      <c r="D29537">
        <v>5650.29</v>
      </c>
    </row>
    <row r="29538" spans="1:4" x14ac:dyDescent="0.3">
      <c r="A29538">
        <v>1400086</v>
      </c>
      <c r="B29538">
        <v>8</v>
      </c>
      <c r="C29538">
        <v>43</v>
      </c>
      <c r="D29538">
        <v>13117.88</v>
      </c>
    </row>
    <row r="29539" spans="1:4" x14ac:dyDescent="0.3">
      <c r="A29539">
        <v>1400086</v>
      </c>
      <c r="B29539">
        <v>8</v>
      </c>
      <c r="C29539">
        <v>44</v>
      </c>
      <c r="D29539">
        <v>6002.71</v>
      </c>
    </row>
    <row r="29540" spans="1:4" x14ac:dyDescent="0.3">
      <c r="A29540">
        <v>1400086</v>
      </c>
      <c r="B29540">
        <v>8</v>
      </c>
      <c r="C29540">
        <v>45</v>
      </c>
      <c r="D29540">
        <v>4328.7299999999996</v>
      </c>
    </row>
    <row r="29541" spans="1:4" x14ac:dyDescent="0.3">
      <c r="A29541">
        <v>1400086</v>
      </c>
      <c r="B29541">
        <v>8</v>
      </c>
      <c r="C29541">
        <v>46</v>
      </c>
      <c r="D29541">
        <v>7293.42</v>
      </c>
    </row>
    <row r="29542" spans="1:4" x14ac:dyDescent="0.3">
      <c r="A29542">
        <v>1400086</v>
      </c>
      <c r="B29542">
        <v>8</v>
      </c>
      <c r="C29542">
        <v>48</v>
      </c>
      <c r="D29542">
        <v>5633</v>
      </c>
    </row>
    <row r="29543" spans="1:4" x14ac:dyDescent="0.3">
      <c r="A29543">
        <v>1400086</v>
      </c>
      <c r="B29543">
        <v>8</v>
      </c>
      <c r="C29543">
        <v>51</v>
      </c>
      <c r="D29543">
        <v>11853.3</v>
      </c>
    </row>
    <row r="29544" spans="1:4" x14ac:dyDescent="0.3">
      <c r="A29544">
        <v>1400086</v>
      </c>
      <c r="B29544">
        <v>8</v>
      </c>
      <c r="C29544">
        <v>52</v>
      </c>
      <c r="D29544">
        <v>2689.76</v>
      </c>
    </row>
    <row r="29545" spans="1:4" x14ac:dyDescent="0.3">
      <c r="A29545">
        <v>1400086</v>
      </c>
      <c r="B29545">
        <v>8</v>
      </c>
      <c r="C29545">
        <v>54</v>
      </c>
      <c r="D29545">
        <v>8804.19</v>
      </c>
    </row>
    <row r="29546" spans="1:4" x14ac:dyDescent="0.3">
      <c r="A29546">
        <v>1400086</v>
      </c>
      <c r="B29546">
        <v>8</v>
      </c>
      <c r="C29546">
        <v>56</v>
      </c>
      <c r="D29546">
        <v>5919.55</v>
      </c>
    </row>
    <row r="29547" spans="1:4" x14ac:dyDescent="0.3">
      <c r="A29547">
        <v>1400086</v>
      </c>
      <c r="B29547">
        <v>8</v>
      </c>
      <c r="C29547">
        <v>66</v>
      </c>
      <c r="D29547">
        <v>2024.78</v>
      </c>
    </row>
    <row r="29548" spans="1:4" x14ac:dyDescent="0.3">
      <c r="A29548">
        <v>1400086</v>
      </c>
      <c r="B29548">
        <v>8</v>
      </c>
      <c r="C29548">
        <v>71</v>
      </c>
      <c r="D29548">
        <v>4468.4399999999996</v>
      </c>
    </row>
    <row r="29549" spans="1:4" x14ac:dyDescent="0.3">
      <c r="A29549">
        <v>1400086</v>
      </c>
      <c r="B29549">
        <v>8</v>
      </c>
      <c r="C29549">
        <v>75</v>
      </c>
      <c r="D29549">
        <v>7081.57</v>
      </c>
    </row>
    <row r="29550" spans="1:4" x14ac:dyDescent="0.3">
      <c r="A29550">
        <v>1400086</v>
      </c>
      <c r="B29550">
        <v>8</v>
      </c>
      <c r="C29550">
        <v>78</v>
      </c>
      <c r="D29550">
        <v>3145.8</v>
      </c>
    </row>
    <row r="29551" spans="1:4" x14ac:dyDescent="0.3">
      <c r="A29551">
        <v>1400086</v>
      </c>
      <c r="B29551">
        <v>8</v>
      </c>
      <c r="C29551">
        <v>84</v>
      </c>
      <c r="D29551">
        <v>6376.11</v>
      </c>
    </row>
    <row r="29552" spans="1:4" x14ac:dyDescent="0.3">
      <c r="A29552">
        <v>1400086</v>
      </c>
      <c r="B29552">
        <v>8</v>
      </c>
      <c r="C29552">
        <v>95</v>
      </c>
      <c r="D29552">
        <v>9061.68</v>
      </c>
    </row>
    <row r="29553" spans="1:4" x14ac:dyDescent="0.3">
      <c r="A29553">
        <v>1400086</v>
      </c>
      <c r="B29553">
        <v>19</v>
      </c>
      <c r="C29553">
        <v>-1</v>
      </c>
      <c r="D29553">
        <v>226.3</v>
      </c>
    </row>
    <row r="29554" spans="1:4" x14ac:dyDescent="0.3">
      <c r="A29554">
        <v>1400086</v>
      </c>
      <c r="B29554">
        <v>19</v>
      </c>
      <c r="C29554">
        <v>46</v>
      </c>
      <c r="D29554">
        <v>2296.36</v>
      </c>
    </row>
    <row r="29555" spans="1:4" x14ac:dyDescent="0.3">
      <c r="A29555">
        <v>1400086</v>
      </c>
      <c r="B29555">
        <v>19</v>
      </c>
      <c r="C29555">
        <v>61</v>
      </c>
      <c r="D29555">
        <v>1784.27</v>
      </c>
    </row>
    <row r="29556" spans="1:4" x14ac:dyDescent="0.3">
      <c r="A29556">
        <v>1400086</v>
      </c>
      <c r="B29556">
        <v>19</v>
      </c>
      <c r="C29556">
        <v>66</v>
      </c>
      <c r="D29556">
        <v>2077.46</v>
      </c>
    </row>
    <row r="29557" spans="1:4" x14ac:dyDescent="0.3">
      <c r="A29557">
        <v>1400086</v>
      </c>
      <c r="B29557">
        <v>19</v>
      </c>
      <c r="C29557">
        <v>82</v>
      </c>
      <c r="D29557">
        <v>2799.21</v>
      </c>
    </row>
    <row r="29558" spans="1:4" x14ac:dyDescent="0.3">
      <c r="A29558">
        <v>1400086</v>
      </c>
      <c r="B29558">
        <v>19</v>
      </c>
      <c r="C29558">
        <v>86</v>
      </c>
      <c r="D29558">
        <v>2426.5500000000002</v>
      </c>
    </row>
    <row r="29559" spans="1:4" x14ac:dyDescent="0.3">
      <c r="A29559">
        <v>1400086</v>
      </c>
      <c r="B29559">
        <v>20</v>
      </c>
      <c r="C29559">
        <v>-1</v>
      </c>
      <c r="D29559">
        <v>9603.0499999999993</v>
      </c>
    </row>
    <row r="29560" spans="1:4" x14ac:dyDescent="0.3">
      <c r="A29560">
        <v>1400086</v>
      </c>
      <c r="B29560">
        <v>20</v>
      </c>
      <c r="C29560">
        <v>16</v>
      </c>
      <c r="D29560">
        <v>207526.73</v>
      </c>
    </row>
    <row r="29561" spans="1:4" x14ac:dyDescent="0.3">
      <c r="A29561">
        <v>1400086</v>
      </c>
      <c r="B29561">
        <v>20</v>
      </c>
      <c r="C29561">
        <v>18</v>
      </c>
      <c r="D29561">
        <v>224135.33</v>
      </c>
    </row>
    <row r="29562" spans="1:4" x14ac:dyDescent="0.3">
      <c r="A29562">
        <v>1400086</v>
      </c>
      <c r="B29562">
        <v>20</v>
      </c>
      <c r="C29562">
        <v>20</v>
      </c>
      <c r="D29562">
        <v>44824.49</v>
      </c>
    </row>
    <row r="29563" spans="1:4" x14ac:dyDescent="0.3">
      <c r="A29563">
        <v>1400086</v>
      </c>
      <c r="B29563">
        <v>20</v>
      </c>
      <c r="C29563">
        <v>54</v>
      </c>
      <c r="D29563">
        <v>106615.67999999999</v>
      </c>
    </row>
    <row r="29564" spans="1:4" x14ac:dyDescent="0.3">
      <c r="A29564">
        <v>1400086</v>
      </c>
      <c r="B29564">
        <v>20</v>
      </c>
      <c r="C29564">
        <v>63</v>
      </c>
      <c r="D29564">
        <v>94506.02</v>
      </c>
    </row>
    <row r="29565" spans="1:4" x14ac:dyDescent="0.3">
      <c r="A29565">
        <v>1400086</v>
      </c>
      <c r="B29565">
        <v>20</v>
      </c>
      <c r="C29565">
        <v>70</v>
      </c>
      <c r="D29565">
        <v>10090.9</v>
      </c>
    </row>
    <row r="29566" spans="1:4" x14ac:dyDescent="0.3">
      <c r="A29566">
        <v>1400086</v>
      </c>
      <c r="B29566">
        <v>20</v>
      </c>
      <c r="C29566">
        <v>87</v>
      </c>
      <c r="D29566">
        <v>124330.43</v>
      </c>
    </row>
    <row r="29567" spans="1:4" x14ac:dyDescent="0.3">
      <c r="A29567">
        <v>1400086</v>
      </c>
      <c r="B29567">
        <v>20</v>
      </c>
      <c r="C29567">
        <v>93</v>
      </c>
      <c r="D29567">
        <v>68390.34</v>
      </c>
    </row>
    <row r="29568" spans="1:4" x14ac:dyDescent="0.3">
      <c r="A29568">
        <v>1400086</v>
      </c>
      <c r="B29568">
        <v>20</v>
      </c>
      <c r="C29568">
        <v>95</v>
      </c>
      <c r="D29568">
        <v>14015.88</v>
      </c>
    </row>
    <row r="29569" spans="1:4" x14ac:dyDescent="0.3">
      <c r="A29569">
        <v>1400086</v>
      </c>
      <c r="B29569">
        <v>20</v>
      </c>
      <c r="C29569">
        <v>100</v>
      </c>
      <c r="D29569">
        <v>132855.35999999999</v>
      </c>
    </row>
    <row r="29570" spans="1:4" x14ac:dyDescent="0.3">
      <c r="A29570">
        <v>1400098</v>
      </c>
      <c r="B29570">
        <v>2</v>
      </c>
      <c r="C29570">
        <v>-1</v>
      </c>
      <c r="D29570">
        <v>3860.29</v>
      </c>
    </row>
    <row r="29571" spans="1:4" x14ac:dyDescent="0.3">
      <c r="A29571">
        <v>1400098</v>
      </c>
      <c r="B29571">
        <v>2</v>
      </c>
      <c r="C29571">
        <v>2</v>
      </c>
      <c r="D29571">
        <v>30656.47</v>
      </c>
    </row>
    <row r="29572" spans="1:4" x14ac:dyDescent="0.3">
      <c r="A29572">
        <v>1400098</v>
      </c>
      <c r="B29572">
        <v>2</v>
      </c>
      <c r="C29572">
        <v>11</v>
      </c>
      <c r="D29572">
        <v>40469.93</v>
      </c>
    </row>
    <row r="29573" spans="1:4" x14ac:dyDescent="0.3">
      <c r="A29573">
        <v>1400098</v>
      </c>
      <c r="B29573">
        <v>2</v>
      </c>
      <c r="C29573">
        <v>12</v>
      </c>
      <c r="D29573">
        <v>4079.29</v>
      </c>
    </row>
    <row r="29574" spans="1:4" x14ac:dyDescent="0.3">
      <c r="A29574">
        <v>1400098</v>
      </c>
      <c r="B29574">
        <v>2</v>
      </c>
      <c r="C29574">
        <v>20</v>
      </c>
      <c r="D29574">
        <v>200.69</v>
      </c>
    </row>
    <row r="29575" spans="1:4" x14ac:dyDescent="0.3">
      <c r="A29575">
        <v>1400098</v>
      </c>
      <c r="B29575">
        <v>2</v>
      </c>
      <c r="C29575">
        <v>22</v>
      </c>
      <c r="D29575">
        <v>25468.03</v>
      </c>
    </row>
    <row r="29576" spans="1:4" x14ac:dyDescent="0.3">
      <c r="A29576">
        <v>1400098</v>
      </c>
      <c r="B29576">
        <v>2</v>
      </c>
      <c r="C29576">
        <v>24</v>
      </c>
      <c r="D29576">
        <v>29865.75</v>
      </c>
    </row>
    <row r="29577" spans="1:4" x14ac:dyDescent="0.3">
      <c r="A29577">
        <v>1400098</v>
      </c>
      <c r="B29577">
        <v>2</v>
      </c>
      <c r="C29577">
        <v>25</v>
      </c>
      <c r="D29577">
        <v>213.64</v>
      </c>
    </row>
    <row r="29578" spans="1:4" x14ac:dyDescent="0.3">
      <c r="A29578">
        <v>1400098</v>
      </c>
      <c r="B29578">
        <v>2</v>
      </c>
      <c r="C29578">
        <v>27</v>
      </c>
      <c r="D29578">
        <v>12654.19</v>
      </c>
    </row>
    <row r="29579" spans="1:4" x14ac:dyDescent="0.3">
      <c r="A29579">
        <v>1400098</v>
      </c>
      <c r="B29579">
        <v>2</v>
      </c>
      <c r="C29579">
        <v>30</v>
      </c>
      <c r="D29579">
        <v>24238.82</v>
      </c>
    </row>
    <row r="29580" spans="1:4" x14ac:dyDescent="0.3">
      <c r="A29580">
        <v>1400098</v>
      </c>
      <c r="B29580">
        <v>2</v>
      </c>
      <c r="C29580">
        <v>32</v>
      </c>
      <c r="D29580">
        <v>15854.81</v>
      </c>
    </row>
    <row r="29581" spans="1:4" x14ac:dyDescent="0.3">
      <c r="A29581">
        <v>1400098</v>
      </c>
      <c r="B29581">
        <v>2</v>
      </c>
      <c r="C29581">
        <v>41</v>
      </c>
      <c r="D29581">
        <v>241.27</v>
      </c>
    </row>
    <row r="29582" spans="1:4" x14ac:dyDescent="0.3">
      <c r="A29582">
        <v>1400098</v>
      </c>
      <c r="B29582">
        <v>2</v>
      </c>
      <c r="C29582">
        <v>53</v>
      </c>
      <c r="D29582">
        <v>15040.64</v>
      </c>
    </row>
    <row r="29583" spans="1:4" x14ac:dyDescent="0.3">
      <c r="A29583">
        <v>1400098</v>
      </c>
      <c r="B29583">
        <v>2</v>
      </c>
      <c r="C29583">
        <v>55</v>
      </c>
      <c r="D29583">
        <v>27191.09</v>
      </c>
    </row>
    <row r="29584" spans="1:4" x14ac:dyDescent="0.3">
      <c r="A29584">
        <v>1400098</v>
      </c>
      <c r="B29584">
        <v>2</v>
      </c>
      <c r="C29584">
        <v>63</v>
      </c>
      <c r="D29584">
        <v>5102.57</v>
      </c>
    </row>
    <row r="29585" spans="1:4" x14ac:dyDescent="0.3">
      <c r="A29585">
        <v>1400098</v>
      </c>
      <c r="B29585">
        <v>2</v>
      </c>
      <c r="C29585">
        <v>64</v>
      </c>
      <c r="D29585">
        <v>15880.66</v>
      </c>
    </row>
    <row r="29586" spans="1:4" x14ac:dyDescent="0.3">
      <c r="A29586">
        <v>1400098</v>
      </c>
      <c r="B29586">
        <v>2</v>
      </c>
      <c r="C29586">
        <v>66</v>
      </c>
      <c r="D29586">
        <v>9400.43</v>
      </c>
    </row>
    <row r="29587" spans="1:4" x14ac:dyDescent="0.3">
      <c r="A29587">
        <v>1400098</v>
      </c>
      <c r="B29587">
        <v>2</v>
      </c>
      <c r="C29587">
        <v>77</v>
      </c>
      <c r="D29587">
        <v>10049.82</v>
      </c>
    </row>
    <row r="29588" spans="1:4" x14ac:dyDescent="0.3">
      <c r="A29588">
        <v>1400098</v>
      </c>
      <c r="B29588">
        <v>2</v>
      </c>
      <c r="C29588">
        <v>84</v>
      </c>
      <c r="D29588">
        <v>6908.43</v>
      </c>
    </row>
    <row r="29589" spans="1:4" x14ac:dyDescent="0.3">
      <c r="A29589">
        <v>1400098</v>
      </c>
      <c r="B29589">
        <v>2</v>
      </c>
      <c r="C29589">
        <v>85</v>
      </c>
      <c r="D29589">
        <v>10285.19</v>
      </c>
    </row>
    <row r="29590" spans="1:4" x14ac:dyDescent="0.3">
      <c r="A29590">
        <v>1400098</v>
      </c>
      <c r="B29590">
        <v>2</v>
      </c>
      <c r="C29590">
        <v>88</v>
      </c>
      <c r="D29590">
        <v>25999.24</v>
      </c>
    </row>
    <row r="29591" spans="1:4" x14ac:dyDescent="0.3">
      <c r="A29591">
        <v>1400098</v>
      </c>
      <c r="B29591">
        <v>2</v>
      </c>
      <c r="C29591">
        <v>90</v>
      </c>
      <c r="D29591">
        <v>10805.43</v>
      </c>
    </row>
    <row r="29592" spans="1:4" x14ac:dyDescent="0.3">
      <c r="A29592">
        <v>1400098</v>
      </c>
      <c r="B29592">
        <v>2</v>
      </c>
      <c r="C29592">
        <v>97</v>
      </c>
      <c r="D29592">
        <v>13687.35</v>
      </c>
    </row>
    <row r="29593" spans="1:4" x14ac:dyDescent="0.3">
      <c r="A29593">
        <v>1400098</v>
      </c>
      <c r="B29593">
        <v>2</v>
      </c>
      <c r="C29593">
        <v>99</v>
      </c>
      <c r="D29593">
        <v>4623.8</v>
      </c>
    </row>
    <row r="29594" spans="1:4" x14ac:dyDescent="0.3">
      <c r="A29594">
        <v>1400098</v>
      </c>
      <c r="B29594">
        <v>12</v>
      </c>
      <c r="C29594">
        <v>-1</v>
      </c>
      <c r="D29594">
        <v>12219.62</v>
      </c>
    </row>
    <row r="29595" spans="1:4" x14ac:dyDescent="0.3">
      <c r="A29595">
        <v>1400098</v>
      </c>
      <c r="B29595">
        <v>12</v>
      </c>
      <c r="C29595">
        <v>5</v>
      </c>
      <c r="D29595">
        <v>3606.45</v>
      </c>
    </row>
    <row r="29596" spans="1:4" x14ac:dyDescent="0.3">
      <c r="A29596">
        <v>1400098</v>
      </c>
      <c r="B29596">
        <v>12</v>
      </c>
      <c r="C29596">
        <v>7</v>
      </c>
      <c r="D29596">
        <v>14095.96</v>
      </c>
    </row>
    <row r="29597" spans="1:4" x14ac:dyDescent="0.3">
      <c r="A29597">
        <v>1400098</v>
      </c>
      <c r="B29597">
        <v>12</v>
      </c>
      <c r="C29597">
        <v>9</v>
      </c>
      <c r="D29597">
        <v>46583.41</v>
      </c>
    </row>
    <row r="29598" spans="1:4" x14ac:dyDescent="0.3">
      <c r="A29598">
        <v>1400098</v>
      </c>
      <c r="B29598">
        <v>12</v>
      </c>
      <c r="C29598">
        <v>10</v>
      </c>
      <c r="D29598">
        <v>27118.83</v>
      </c>
    </row>
    <row r="29599" spans="1:4" x14ac:dyDescent="0.3">
      <c r="A29599">
        <v>1400098</v>
      </c>
      <c r="B29599">
        <v>12</v>
      </c>
      <c r="C29599">
        <v>12</v>
      </c>
      <c r="D29599">
        <v>44037.8</v>
      </c>
    </row>
    <row r="29600" spans="1:4" x14ac:dyDescent="0.3">
      <c r="A29600">
        <v>1400098</v>
      </c>
      <c r="B29600">
        <v>12</v>
      </c>
      <c r="C29600">
        <v>14</v>
      </c>
      <c r="D29600">
        <v>14233.82</v>
      </c>
    </row>
    <row r="29601" spans="1:4" x14ac:dyDescent="0.3">
      <c r="A29601">
        <v>1400098</v>
      </c>
      <c r="B29601">
        <v>12</v>
      </c>
      <c r="C29601">
        <v>21</v>
      </c>
      <c r="D29601">
        <v>26519.51</v>
      </c>
    </row>
    <row r="29602" spans="1:4" x14ac:dyDescent="0.3">
      <c r="A29602">
        <v>1400098</v>
      </c>
      <c r="B29602">
        <v>12</v>
      </c>
      <c r="C29602">
        <v>22</v>
      </c>
      <c r="D29602">
        <v>18121.28</v>
      </c>
    </row>
    <row r="29603" spans="1:4" x14ac:dyDescent="0.3">
      <c r="A29603">
        <v>1400098</v>
      </c>
      <c r="B29603">
        <v>12</v>
      </c>
      <c r="C29603">
        <v>23</v>
      </c>
      <c r="D29603">
        <v>66193.440000000002</v>
      </c>
    </row>
    <row r="29604" spans="1:4" x14ac:dyDescent="0.3">
      <c r="A29604">
        <v>1400098</v>
      </c>
      <c r="B29604">
        <v>12</v>
      </c>
      <c r="C29604">
        <v>24</v>
      </c>
      <c r="D29604">
        <v>27363.91</v>
      </c>
    </row>
    <row r="29605" spans="1:4" x14ac:dyDescent="0.3">
      <c r="A29605">
        <v>1400098</v>
      </c>
      <c r="B29605">
        <v>12</v>
      </c>
      <c r="C29605">
        <v>26</v>
      </c>
      <c r="D29605">
        <v>41209.86</v>
      </c>
    </row>
    <row r="29606" spans="1:4" x14ac:dyDescent="0.3">
      <c r="A29606">
        <v>1400098</v>
      </c>
      <c r="B29606">
        <v>12</v>
      </c>
      <c r="C29606">
        <v>27</v>
      </c>
      <c r="D29606">
        <v>28053.83</v>
      </c>
    </row>
    <row r="29607" spans="1:4" x14ac:dyDescent="0.3">
      <c r="A29607">
        <v>1400098</v>
      </c>
      <c r="B29607">
        <v>12</v>
      </c>
      <c r="C29607">
        <v>29</v>
      </c>
      <c r="D29607">
        <v>17432.169999999998</v>
      </c>
    </row>
    <row r="29608" spans="1:4" x14ac:dyDescent="0.3">
      <c r="A29608">
        <v>1400098</v>
      </c>
      <c r="B29608">
        <v>12</v>
      </c>
      <c r="C29608">
        <v>31</v>
      </c>
      <c r="D29608">
        <v>30266.03</v>
      </c>
    </row>
    <row r="29609" spans="1:4" x14ac:dyDescent="0.3">
      <c r="A29609">
        <v>1400098</v>
      </c>
      <c r="B29609">
        <v>12</v>
      </c>
      <c r="C29609">
        <v>32</v>
      </c>
      <c r="D29609">
        <v>34213.18</v>
      </c>
    </row>
    <row r="29610" spans="1:4" x14ac:dyDescent="0.3">
      <c r="A29610">
        <v>1400098</v>
      </c>
      <c r="B29610">
        <v>12</v>
      </c>
      <c r="C29610">
        <v>33</v>
      </c>
      <c r="D29610">
        <v>7646.41</v>
      </c>
    </row>
    <row r="29611" spans="1:4" x14ac:dyDescent="0.3">
      <c r="A29611">
        <v>1400098</v>
      </c>
      <c r="B29611">
        <v>12</v>
      </c>
      <c r="C29611">
        <v>34</v>
      </c>
      <c r="D29611">
        <v>4060.39</v>
      </c>
    </row>
    <row r="29612" spans="1:4" x14ac:dyDescent="0.3">
      <c r="A29612">
        <v>1400098</v>
      </c>
      <c r="B29612">
        <v>12</v>
      </c>
      <c r="C29612">
        <v>37</v>
      </c>
      <c r="D29612">
        <v>10810.63</v>
      </c>
    </row>
    <row r="29613" spans="1:4" x14ac:dyDescent="0.3">
      <c r="A29613">
        <v>1400098</v>
      </c>
      <c r="B29613">
        <v>12</v>
      </c>
      <c r="C29613">
        <v>39</v>
      </c>
      <c r="D29613">
        <v>28028.17</v>
      </c>
    </row>
    <row r="29614" spans="1:4" x14ac:dyDescent="0.3">
      <c r="A29614">
        <v>1400098</v>
      </c>
      <c r="B29614">
        <v>12</v>
      </c>
      <c r="C29614">
        <v>41</v>
      </c>
      <c r="D29614">
        <v>79608.61</v>
      </c>
    </row>
    <row r="29615" spans="1:4" x14ac:dyDescent="0.3">
      <c r="A29615">
        <v>1400098</v>
      </c>
      <c r="B29615">
        <v>12</v>
      </c>
      <c r="C29615">
        <v>44</v>
      </c>
      <c r="D29615">
        <v>21747.95</v>
      </c>
    </row>
    <row r="29616" spans="1:4" x14ac:dyDescent="0.3">
      <c r="A29616">
        <v>1400098</v>
      </c>
      <c r="B29616">
        <v>12</v>
      </c>
      <c r="C29616">
        <v>45</v>
      </c>
      <c r="D29616">
        <v>57373.78</v>
      </c>
    </row>
    <row r="29617" spans="1:4" x14ac:dyDescent="0.3">
      <c r="A29617">
        <v>1400098</v>
      </c>
      <c r="B29617">
        <v>12</v>
      </c>
      <c r="C29617">
        <v>46</v>
      </c>
      <c r="D29617">
        <v>24150.11</v>
      </c>
    </row>
    <row r="29618" spans="1:4" x14ac:dyDescent="0.3">
      <c r="A29618">
        <v>1400098</v>
      </c>
      <c r="B29618">
        <v>12</v>
      </c>
      <c r="C29618">
        <v>48</v>
      </c>
      <c r="D29618">
        <v>28036.78</v>
      </c>
    </row>
    <row r="29619" spans="1:4" x14ac:dyDescent="0.3">
      <c r="A29619">
        <v>1400098</v>
      </c>
      <c r="B29619">
        <v>12</v>
      </c>
      <c r="C29619">
        <v>50</v>
      </c>
      <c r="D29619">
        <v>19442.87</v>
      </c>
    </row>
    <row r="29620" spans="1:4" x14ac:dyDescent="0.3">
      <c r="A29620">
        <v>1400098</v>
      </c>
      <c r="B29620">
        <v>12</v>
      </c>
      <c r="C29620">
        <v>51</v>
      </c>
      <c r="D29620">
        <v>28317.439999999999</v>
      </c>
    </row>
    <row r="29621" spans="1:4" x14ac:dyDescent="0.3">
      <c r="A29621">
        <v>1400098</v>
      </c>
      <c r="B29621">
        <v>12</v>
      </c>
      <c r="C29621">
        <v>54</v>
      </c>
      <c r="D29621">
        <v>13445.83</v>
      </c>
    </row>
    <row r="29622" spans="1:4" x14ac:dyDescent="0.3">
      <c r="A29622">
        <v>1400098</v>
      </c>
      <c r="B29622">
        <v>12</v>
      </c>
      <c r="C29622">
        <v>56</v>
      </c>
      <c r="D29622">
        <v>24299.58</v>
      </c>
    </row>
    <row r="29623" spans="1:4" x14ac:dyDescent="0.3">
      <c r="A29623">
        <v>1400098</v>
      </c>
      <c r="B29623">
        <v>12</v>
      </c>
      <c r="C29623">
        <v>60</v>
      </c>
      <c r="D29623">
        <v>21511.43</v>
      </c>
    </row>
    <row r="29624" spans="1:4" x14ac:dyDescent="0.3">
      <c r="A29624">
        <v>1400098</v>
      </c>
      <c r="B29624">
        <v>12</v>
      </c>
      <c r="C29624">
        <v>61</v>
      </c>
      <c r="D29624">
        <v>34060.589999999997</v>
      </c>
    </row>
    <row r="29625" spans="1:4" x14ac:dyDescent="0.3">
      <c r="A29625">
        <v>1400098</v>
      </c>
      <c r="B29625">
        <v>12</v>
      </c>
      <c r="C29625">
        <v>65</v>
      </c>
      <c r="D29625">
        <v>64590.23</v>
      </c>
    </row>
    <row r="29626" spans="1:4" x14ac:dyDescent="0.3">
      <c r="A29626">
        <v>1400098</v>
      </c>
      <c r="B29626">
        <v>12</v>
      </c>
      <c r="C29626">
        <v>66</v>
      </c>
      <c r="D29626">
        <v>28924.7</v>
      </c>
    </row>
    <row r="29627" spans="1:4" x14ac:dyDescent="0.3">
      <c r="A29627">
        <v>1400098</v>
      </c>
      <c r="B29627">
        <v>12</v>
      </c>
      <c r="C29627">
        <v>69</v>
      </c>
      <c r="D29627">
        <v>18330.8</v>
      </c>
    </row>
    <row r="29628" spans="1:4" x14ac:dyDescent="0.3">
      <c r="A29628">
        <v>1400098</v>
      </c>
      <c r="B29628">
        <v>12</v>
      </c>
      <c r="C29628">
        <v>71</v>
      </c>
      <c r="D29628">
        <v>28194.25</v>
      </c>
    </row>
    <row r="29629" spans="1:4" x14ac:dyDescent="0.3">
      <c r="A29629">
        <v>1400098</v>
      </c>
      <c r="B29629">
        <v>12</v>
      </c>
      <c r="C29629">
        <v>77</v>
      </c>
      <c r="D29629">
        <v>24793.69</v>
      </c>
    </row>
    <row r="29630" spans="1:4" x14ac:dyDescent="0.3">
      <c r="A29630">
        <v>1400098</v>
      </c>
      <c r="B29630">
        <v>12</v>
      </c>
      <c r="C29630">
        <v>80</v>
      </c>
      <c r="D29630">
        <v>28194.080000000002</v>
      </c>
    </row>
    <row r="29631" spans="1:4" x14ac:dyDescent="0.3">
      <c r="A29631">
        <v>1400098</v>
      </c>
      <c r="B29631">
        <v>12</v>
      </c>
      <c r="C29631">
        <v>81</v>
      </c>
      <c r="D29631">
        <v>40148.839999999997</v>
      </c>
    </row>
    <row r="29632" spans="1:4" x14ac:dyDescent="0.3">
      <c r="A29632">
        <v>1400098</v>
      </c>
      <c r="B29632">
        <v>12</v>
      </c>
      <c r="C29632">
        <v>82</v>
      </c>
      <c r="D29632">
        <v>18386.509999999998</v>
      </c>
    </row>
    <row r="29633" spans="1:4" x14ac:dyDescent="0.3">
      <c r="A29633">
        <v>1400098</v>
      </c>
      <c r="B29633">
        <v>12</v>
      </c>
      <c r="C29633">
        <v>83</v>
      </c>
      <c r="D29633">
        <v>22900.03</v>
      </c>
    </row>
    <row r="29634" spans="1:4" x14ac:dyDescent="0.3">
      <c r="A29634">
        <v>1400098</v>
      </c>
      <c r="B29634">
        <v>12</v>
      </c>
      <c r="C29634">
        <v>86</v>
      </c>
      <c r="D29634">
        <v>20156.38</v>
      </c>
    </row>
    <row r="29635" spans="1:4" x14ac:dyDescent="0.3">
      <c r="A29635">
        <v>1400098</v>
      </c>
      <c r="B29635">
        <v>12</v>
      </c>
      <c r="C29635">
        <v>87</v>
      </c>
      <c r="D29635">
        <v>3852.12</v>
      </c>
    </row>
    <row r="29636" spans="1:4" x14ac:dyDescent="0.3">
      <c r="A29636">
        <v>1400098</v>
      </c>
      <c r="B29636">
        <v>12</v>
      </c>
      <c r="C29636">
        <v>94</v>
      </c>
      <c r="D29636">
        <v>69422.38</v>
      </c>
    </row>
    <row r="29637" spans="1:4" x14ac:dyDescent="0.3">
      <c r="A29637">
        <v>1400098</v>
      </c>
      <c r="B29637">
        <v>12</v>
      </c>
      <c r="C29637">
        <v>96</v>
      </c>
      <c r="D29637">
        <v>18551.93</v>
      </c>
    </row>
    <row r="29638" spans="1:4" x14ac:dyDescent="0.3">
      <c r="A29638">
        <v>1400098</v>
      </c>
      <c r="B29638">
        <v>12</v>
      </c>
      <c r="C29638">
        <v>97</v>
      </c>
      <c r="D29638">
        <v>28234.83</v>
      </c>
    </row>
    <row r="29639" spans="1:4" x14ac:dyDescent="0.3">
      <c r="A29639">
        <v>1400098</v>
      </c>
      <c r="B29639">
        <v>12</v>
      </c>
      <c r="C29639">
        <v>100</v>
      </c>
      <c r="D29639">
        <v>30706.48</v>
      </c>
    </row>
    <row r="29640" spans="1:4" x14ac:dyDescent="0.3">
      <c r="A29640">
        <v>1400098</v>
      </c>
      <c r="B29640">
        <v>13</v>
      </c>
      <c r="C29640">
        <v>-1</v>
      </c>
      <c r="D29640">
        <v>5869.72</v>
      </c>
    </row>
    <row r="29641" spans="1:4" x14ac:dyDescent="0.3">
      <c r="A29641">
        <v>1400098</v>
      </c>
      <c r="B29641">
        <v>13</v>
      </c>
      <c r="C29641">
        <v>1</v>
      </c>
      <c r="D29641">
        <v>16024.67</v>
      </c>
    </row>
    <row r="29642" spans="1:4" x14ac:dyDescent="0.3">
      <c r="A29642">
        <v>1400098</v>
      </c>
      <c r="B29642">
        <v>13</v>
      </c>
      <c r="C29642">
        <v>3</v>
      </c>
      <c r="D29642">
        <v>11466.43</v>
      </c>
    </row>
    <row r="29643" spans="1:4" x14ac:dyDescent="0.3">
      <c r="A29643">
        <v>1400098</v>
      </c>
      <c r="B29643">
        <v>13</v>
      </c>
      <c r="C29643">
        <v>4</v>
      </c>
      <c r="D29643">
        <v>4521.1899999999996</v>
      </c>
    </row>
    <row r="29644" spans="1:4" x14ac:dyDescent="0.3">
      <c r="A29644">
        <v>1400098</v>
      </c>
      <c r="B29644">
        <v>13</v>
      </c>
      <c r="C29644">
        <v>6</v>
      </c>
      <c r="D29644">
        <v>13440.36</v>
      </c>
    </row>
    <row r="29645" spans="1:4" x14ac:dyDescent="0.3">
      <c r="A29645">
        <v>1400098</v>
      </c>
      <c r="B29645">
        <v>13</v>
      </c>
      <c r="C29645">
        <v>7</v>
      </c>
      <c r="D29645">
        <v>14393.17</v>
      </c>
    </row>
    <row r="29646" spans="1:4" x14ac:dyDescent="0.3">
      <c r="A29646">
        <v>1400098</v>
      </c>
      <c r="B29646">
        <v>13</v>
      </c>
      <c r="C29646">
        <v>10</v>
      </c>
      <c r="D29646">
        <v>17973.52</v>
      </c>
    </row>
    <row r="29647" spans="1:4" x14ac:dyDescent="0.3">
      <c r="A29647">
        <v>1400098</v>
      </c>
      <c r="B29647">
        <v>13</v>
      </c>
      <c r="C29647">
        <v>14</v>
      </c>
      <c r="D29647">
        <v>9410.2000000000007</v>
      </c>
    </row>
    <row r="29648" spans="1:4" x14ac:dyDescent="0.3">
      <c r="A29648">
        <v>1400098</v>
      </c>
      <c r="B29648">
        <v>13</v>
      </c>
      <c r="C29648">
        <v>19</v>
      </c>
      <c r="D29648">
        <v>16346.58</v>
      </c>
    </row>
    <row r="29649" spans="1:4" x14ac:dyDescent="0.3">
      <c r="A29649">
        <v>1400098</v>
      </c>
      <c r="B29649">
        <v>13</v>
      </c>
      <c r="C29649">
        <v>20</v>
      </c>
      <c r="D29649">
        <v>17026.599999999999</v>
      </c>
    </row>
    <row r="29650" spans="1:4" x14ac:dyDescent="0.3">
      <c r="A29650">
        <v>1400098</v>
      </c>
      <c r="B29650">
        <v>13</v>
      </c>
      <c r="C29650">
        <v>24</v>
      </c>
      <c r="D29650">
        <v>8323.5</v>
      </c>
    </row>
    <row r="29651" spans="1:4" x14ac:dyDescent="0.3">
      <c r="A29651">
        <v>1400098</v>
      </c>
      <c r="B29651">
        <v>13</v>
      </c>
      <c r="C29651">
        <v>29</v>
      </c>
      <c r="D29651">
        <v>22824.3</v>
      </c>
    </row>
    <row r="29652" spans="1:4" x14ac:dyDescent="0.3">
      <c r="A29652">
        <v>1400098</v>
      </c>
      <c r="B29652">
        <v>13</v>
      </c>
      <c r="C29652">
        <v>30</v>
      </c>
      <c r="D29652">
        <v>14969.43</v>
      </c>
    </row>
    <row r="29653" spans="1:4" x14ac:dyDescent="0.3">
      <c r="A29653">
        <v>1400098</v>
      </c>
      <c r="B29653">
        <v>13</v>
      </c>
      <c r="C29653">
        <v>31</v>
      </c>
      <c r="D29653">
        <v>13815.3</v>
      </c>
    </row>
    <row r="29654" spans="1:4" x14ac:dyDescent="0.3">
      <c r="A29654">
        <v>1400098</v>
      </c>
      <c r="B29654">
        <v>13</v>
      </c>
      <c r="C29654">
        <v>35</v>
      </c>
      <c r="D29654">
        <v>9461</v>
      </c>
    </row>
    <row r="29655" spans="1:4" x14ac:dyDescent="0.3">
      <c r="A29655">
        <v>1400098</v>
      </c>
      <c r="B29655">
        <v>13</v>
      </c>
      <c r="C29655">
        <v>36</v>
      </c>
      <c r="D29655">
        <v>6661.34</v>
      </c>
    </row>
    <row r="29656" spans="1:4" x14ac:dyDescent="0.3">
      <c r="A29656">
        <v>1400098</v>
      </c>
      <c r="B29656">
        <v>13</v>
      </c>
      <c r="C29656">
        <v>38</v>
      </c>
      <c r="D29656">
        <v>9469.61</v>
      </c>
    </row>
    <row r="29657" spans="1:4" x14ac:dyDescent="0.3">
      <c r="A29657">
        <v>1400098</v>
      </c>
      <c r="B29657">
        <v>13</v>
      </c>
      <c r="C29657">
        <v>39</v>
      </c>
      <c r="D29657">
        <v>2687.34</v>
      </c>
    </row>
    <row r="29658" spans="1:4" x14ac:dyDescent="0.3">
      <c r="A29658">
        <v>1400098</v>
      </c>
      <c r="B29658">
        <v>13</v>
      </c>
      <c r="C29658">
        <v>41</v>
      </c>
      <c r="D29658">
        <v>20730.09</v>
      </c>
    </row>
    <row r="29659" spans="1:4" x14ac:dyDescent="0.3">
      <c r="A29659">
        <v>1400098</v>
      </c>
      <c r="B29659">
        <v>13</v>
      </c>
      <c r="C29659">
        <v>42</v>
      </c>
      <c r="D29659">
        <v>13205.02</v>
      </c>
    </row>
    <row r="29660" spans="1:4" x14ac:dyDescent="0.3">
      <c r="A29660">
        <v>1400098</v>
      </c>
      <c r="B29660">
        <v>13</v>
      </c>
      <c r="C29660">
        <v>43</v>
      </c>
      <c r="D29660">
        <v>14255.57</v>
      </c>
    </row>
    <row r="29661" spans="1:4" x14ac:dyDescent="0.3">
      <c r="A29661">
        <v>1400098</v>
      </c>
      <c r="B29661">
        <v>13</v>
      </c>
      <c r="C29661">
        <v>46</v>
      </c>
      <c r="D29661">
        <v>4627.75</v>
      </c>
    </row>
    <row r="29662" spans="1:4" x14ac:dyDescent="0.3">
      <c r="A29662">
        <v>1400098</v>
      </c>
      <c r="B29662">
        <v>13</v>
      </c>
      <c r="C29662">
        <v>49</v>
      </c>
      <c r="D29662">
        <v>4747.78</v>
      </c>
    </row>
    <row r="29663" spans="1:4" x14ac:dyDescent="0.3">
      <c r="A29663">
        <v>1400098</v>
      </c>
      <c r="B29663">
        <v>13</v>
      </c>
      <c r="C29663">
        <v>50</v>
      </c>
      <c r="D29663">
        <v>7594.83</v>
      </c>
    </row>
    <row r="29664" spans="1:4" x14ac:dyDescent="0.3">
      <c r="A29664">
        <v>1400098</v>
      </c>
      <c r="B29664">
        <v>13</v>
      </c>
      <c r="C29664">
        <v>52</v>
      </c>
      <c r="D29664">
        <v>8652.0499999999993</v>
      </c>
    </row>
    <row r="29665" spans="1:4" x14ac:dyDescent="0.3">
      <c r="A29665">
        <v>1400098</v>
      </c>
      <c r="B29665">
        <v>13</v>
      </c>
      <c r="C29665">
        <v>57</v>
      </c>
      <c r="D29665">
        <v>13118.84</v>
      </c>
    </row>
    <row r="29666" spans="1:4" x14ac:dyDescent="0.3">
      <c r="A29666">
        <v>1400098</v>
      </c>
      <c r="B29666">
        <v>13</v>
      </c>
      <c r="C29666">
        <v>59</v>
      </c>
      <c r="D29666">
        <v>16430.36</v>
      </c>
    </row>
    <row r="29667" spans="1:4" x14ac:dyDescent="0.3">
      <c r="A29667">
        <v>1400098</v>
      </c>
      <c r="B29667">
        <v>13</v>
      </c>
      <c r="C29667">
        <v>61</v>
      </c>
      <c r="D29667">
        <v>7163.23</v>
      </c>
    </row>
    <row r="29668" spans="1:4" x14ac:dyDescent="0.3">
      <c r="A29668">
        <v>1400098</v>
      </c>
      <c r="B29668">
        <v>13</v>
      </c>
      <c r="C29668">
        <v>62</v>
      </c>
      <c r="D29668">
        <v>7839.61</v>
      </c>
    </row>
    <row r="29669" spans="1:4" x14ac:dyDescent="0.3">
      <c r="A29669">
        <v>1400098</v>
      </c>
      <c r="B29669">
        <v>13</v>
      </c>
      <c r="C29669">
        <v>66</v>
      </c>
      <c r="D29669">
        <v>6838.5</v>
      </c>
    </row>
    <row r="29670" spans="1:4" x14ac:dyDescent="0.3">
      <c r="A29670">
        <v>1400098</v>
      </c>
      <c r="B29670">
        <v>13</v>
      </c>
      <c r="C29670">
        <v>67</v>
      </c>
      <c r="D29670">
        <v>6716.32</v>
      </c>
    </row>
    <row r="29671" spans="1:4" x14ac:dyDescent="0.3">
      <c r="A29671">
        <v>1400098</v>
      </c>
      <c r="B29671">
        <v>13</v>
      </c>
      <c r="C29671">
        <v>68</v>
      </c>
      <c r="D29671">
        <v>9142.35</v>
      </c>
    </row>
    <row r="29672" spans="1:4" x14ac:dyDescent="0.3">
      <c r="A29672">
        <v>1400098</v>
      </c>
      <c r="B29672">
        <v>13</v>
      </c>
      <c r="C29672">
        <v>69</v>
      </c>
      <c r="D29672">
        <v>10629.85</v>
      </c>
    </row>
    <row r="29673" spans="1:4" x14ac:dyDescent="0.3">
      <c r="A29673">
        <v>1400098</v>
      </c>
      <c r="B29673">
        <v>13</v>
      </c>
      <c r="C29673">
        <v>70</v>
      </c>
      <c r="D29673">
        <v>9623.5499999999993</v>
      </c>
    </row>
    <row r="29674" spans="1:4" x14ac:dyDescent="0.3">
      <c r="A29674">
        <v>1400098</v>
      </c>
      <c r="B29674">
        <v>13</v>
      </c>
      <c r="C29674">
        <v>71</v>
      </c>
      <c r="D29674">
        <v>12224.22</v>
      </c>
    </row>
    <row r="29675" spans="1:4" x14ac:dyDescent="0.3">
      <c r="A29675">
        <v>1400098</v>
      </c>
      <c r="B29675">
        <v>13</v>
      </c>
      <c r="C29675">
        <v>72</v>
      </c>
      <c r="D29675">
        <v>10596.2</v>
      </c>
    </row>
    <row r="29676" spans="1:4" x14ac:dyDescent="0.3">
      <c r="A29676">
        <v>1400098</v>
      </c>
      <c r="B29676">
        <v>13</v>
      </c>
      <c r="C29676">
        <v>76</v>
      </c>
      <c r="D29676">
        <v>17538.82</v>
      </c>
    </row>
    <row r="29677" spans="1:4" x14ac:dyDescent="0.3">
      <c r="A29677">
        <v>1400098</v>
      </c>
      <c r="B29677">
        <v>13</v>
      </c>
      <c r="C29677">
        <v>80</v>
      </c>
      <c r="D29677">
        <v>4593.82</v>
      </c>
    </row>
    <row r="29678" spans="1:4" x14ac:dyDescent="0.3">
      <c r="A29678">
        <v>1400098</v>
      </c>
      <c r="B29678">
        <v>13</v>
      </c>
      <c r="C29678">
        <v>81</v>
      </c>
      <c r="D29678">
        <v>12183.26</v>
      </c>
    </row>
    <row r="29679" spans="1:4" x14ac:dyDescent="0.3">
      <c r="A29679">
        <v>1400098</v>
      </c>
      <c r="B29679">
        <v>13</v>
      </c>
      <c r="C29679">
        <v>83</v>
      </c>
      <c r="D29679">
        <v>25914.240000000002</v>
      </c>
    </row>
    <row r="29680" spans="1:4" x14ac:dyDescent="0.3">
      <c r="A29680">
        <v>1400098</v>
      </c>
      <c r="B29680">
        <v>13</v>
      </c>
      <c r="C29680">
        <v>91</v>
      </c>
      <c r="D29680">
        <v>12065.98</v>
      </c>
    </row>
    <row r="29681" spans="1:4" x14ac:dyDescent="0.3">
      <c r="A29681">
        <v>1400098</v>
      </c>
      <c r="B29681">
        <v>13</v>
      </c>
      <c r="C29681">
        <v>95</v>
      </c>
      <c r="D29681">
        <v>13479.06</v>
      </c>
    </row>
    <row r="29682" spans="1:4" x14ac:dyDescent="0.3">
      <c r="A29682">
        <v>1400098</v>
      </c>
      <c r="B29682">
        <v>13</v>
      </c>
      <c r="C29682">
        <v>99</v>
      </c>
      <c r="D29682">
        <v>10143.94</v>
      </c>
    </row>
    <row r="29683" spans="1:4" x14ac:dyDescent="0.3">
      <c r="A29683">
        <v>1400098</v>
      </c>
      <c r="B29683">
        <v>13</v>
      </c>
      <c r="C29683">
        <v>100</v>
      </c>
      <c r="D29683">
        <v>7169.84</v>
      </c>
    </row>
    <row r="29684" spans="1:4" x14ac:dyDescent="0.3">
      <c r="A29684">
        <v>1400098</v>
      </c>
      <c r="B29684">
        <v>14</v>
      </c>
      <c r="C29684">
        <v>-1</v>
      </c>
      <c r="D29684">
        <v>2624.01</v>
      </c>
    </row>
    <row r="29685" spans="1:4" x14ac:dyDescent="0.3">
      <c r="A29685">
        <v>1400098</v>
      </c>
      <c r="B29685">
        <v>14</v>
      </c>
      <c r="C29685">
        <v>12</v>
      </c>
      <c r="D29685">
        <v>1509.47</v>
      </c>
    </row>
    <row r="29686" spans="1:4" x14ac:dyDescent="0.3">
      <c r="A29686">
        <v>1400098</v>
      </c>
      <c r="B29686">
        <v>14</v>
      </c>
      <c r="C29686">
        <v>13</v>
      </c>
      <c r="D29686">
        <v>1939.52</v>
      </c>
    </row>
    <row r="29687" spans="1:4" x14ac:dyDescent="0.3">
      <c r="A29687">
        <v>1400098</v>
      </c>
      <c r="B29687">
        <v>14</v>
      </c>
      <c r="C29687">
        <v>24</v>
      </c>
      <c r="D29687">
        <v>28649.32</v>
      </c>
    </row>
    <row r="29688" spans="1:4" x14ac:dyDescent="0.3">
      <c r="A29688">
        <v>1400098</v>
      </c>
      <c r="B29688">
        <v>14</v>
      </c>
      <c r="C29688">
        <v>26</v>
      </c>
      <c r="D29688">
        <v>75576.320000000007</v>
      </c>
    </row>
    <row r="29689" spans="1:4" x14ac:dyDescent="0.3">
      <c r="A29689">
        <v>1400098</v>
      </c>
      <c r="B29689">
        <v>14</v>
      </c>
      <c r="C29689">
        <v>27</v>
      </c>
      <c r="D29689">
        <v>18685.330000000002</v>
      </c>
    </row>
    <row r="29690" spans="1:4" x14ac:dyDescent="0.3">
      <c r="A29690">
        <v>1400098</v>
      </c>
      <c r="B29690">
        <v>14</v>
      </c>
      <c r="C29690">
        <v>35</v>
      </c>
      <c r="D29690">
        <v>2638.59</v>
      </c>
    </row>
    <row r="29691" spans="1:4" x14ac:dyDescent="0.3">
      <c r="A29691">
        <v>1400098</v>
      </c>
      <c r="B29691">
        <v>14</v>
      </c>
      <c r="C29691">
        <v>38</v>
      </c>
      <c r="D29691">
        <v>24681.119999999999</v>
      </c>
    </row>
    <row r="29692" spans="1:4" x14ac:dyDescent="0.3">
      <c r="A29692">
        <v>1400098</v>
      </c>
      <c r="B29692">
        <v>14</v>
      </c>
      <c r="C29692">
        <v>64</v>
      </c>
      <c r="D29692">
        <v>35193.9</v>
      </c>
    </row>
    <row r="29693" spans="1:4" x14ac:dyDescent="0.3">
      <c r="A29693">
        <v>1400098</v>
      </c>
      <c r="B29693">
        <v>14</v>
      </c>
      <c r="C29693">
        <v>87</v>
      </c>
      <c r="D29693">
        <v>2634.16</v>
      </c>
    </row>
    <row r="29694" spans="1:4" x14ac:dyDescent="0.3">
      <c r="A29694">
        <v>1400098</v>
      </c>
      <c r="B29694">
        <v>14</v>
      </c>
      <c r="C29694">
        <v>89</v>
      </c>
      <c r="D29694">
        <v>13313.7</v>
      </c>
    </row>
    <row r="29695" spans="1:4" x14ac:dyDescent="0.3">
      <c r="A29695">
        <v>1400098</v>
      </c>
      <c r="B29695">
        <v>15</v>
      </c>
      <c r="C29695">
        <v>-1</v>
      </c>
      <c r="D29695">
        <v>6712.12</v>
      </c>
    </row>
    <row r="29696" spans="1:4" x14ac:dyDescent="0.3">
      <c r="A29696">
        <v>1400098</v>
      </c>
      <c r="B29696">
        <v>15</v>
      </c>
      <c r="C29696">
        <v>3</v>
      </c>
      <c r="D29696">
        <v>41736.660000000003</v>
      </c>
    </row>
    <row r="29697" spans="1:4" x14ac:dyDescent="0.3">
      <c r="A29697">
        <v>1400098</v>
      </c>
      <c r="B29697">
        <v>15</v>
      </c>
      <c r="C29697">
        <v>5</v>
      </c>
      <c r="D29697">
        <v>45661.17</v>
      </c>
    </row>
    <row r="29698" spans="1:4" x14ac:dyDescent="0.3">
      <c r="A29698">
        <v>1400098</v>
      </c>
      <c r="B29698">
        <v>15</v>
      </c>
      <c r="C29698">
        <v>8</v>
      </c>
      <c r="D29698">
        <v>47232.99</v>
      </c>
    </row>
    <row r="29699" spans="1:4" x14ac:dyDescent="0.3">
      <c r="A29699">
        <v>1400098</v>
      </c>
      <c r="B29699">
        <v>15</v>
      </c>
      <c r="C29699">
        <v>11</v>
      </c>
      <c r="D29699">
        <v>7988.09</v>
      </c>
    </row>
    <row r="29700" spans="1:4" x14ac:dyDescent="0.3">
      <c r="A29700">
        <v>1400098</v>
      </c>
      <c r="B29700">
        <v>15</v>
      </c>
      <c r="C29700">
        <v>12</v>
      </c>
      <c r="D29700">
        <v>25437.26</v>
      </c>
    </row>
    <row r="29701" spans="1:4" x14ac:dyDescent="0.3">
      <c r="A29701">
        <v>1400098</v>
      </c>
      <c r="B29701">
        <v>15</v>
      </c>
      <c r="C29701">
        <v>24</v>
      </c>
      <c r="D29701">
        <v>23213.759999999998</v>
      </c>
    </row>
    <row r="29702" spans="1:4" x14ac:dyDescent="0.3">
      <c r="A29702">
        <v>1400098</v>
      </c>
      <c r="B29702">
        <v>15</v>
      </c>
      <c r="C29702">
        <v>25</v>
      </c>
      <c r="D29702">
        <v>37594.71</v>
      </c>
    </row>
    <row r="29703" spans="1:4" x14ac:dyDescent="0.3">
      <c r="A29703">
        <v>1400098</v>
      </c>
      <c r="B29703">
        <v>15</v>
      </c>
      <c r="C29703">
        <v>28</v>
      </c>
      <c r="D29703">
        <v>4208.22</v>
      </c>
    </row>
    <row r="29704" spans="1:4" x14ac:dyDescent="0.3">
      <c r="A29704">
        <v>1400098</v>
      </c>
      <c r="B29704">
        <v>15</v>
      </c>
      <c r="C29704">
        <v>30</v>
      </c>
      <c r="D29704">
        <v>4187.8999999999996</v>
      </c>
    </row>
    <row r="29705" spans="1:4" x14ac:dyDescent="0.3">
      <c r="A29705">
        <v>1400098</v>
      </c>
      <c r="B29705">
        <v>15</v>
      </c>
      <c r="C29705">
        <v>43</v>
      </c>
      <c r="D29705">
        <v>20085.52</v>
      </c>
    </row>
    <row r="29706" spans="1:4" x14ac:dyDescent="0.3">
      <c r="A29706">
        <v>1400098</v>
      </c>
      <c r="B29706">
        <v>15</v>
      </c>
      <c r="C29706">
        <v>46</v>
      </c>
      <c r="D29706">
        <v>29761.46</v>
      </c>
    </row>
    <row r="29707" spans="1:4" x14ac:dyDescent="0.3">
      <c r="A29707">
        <v>1400098</v>
      </c>
      <c r="B29707">
        <v>15</v>
      </c>
      <c r="C29707">
        <v>49</v>
      </c>
      <c r="D29707">
        <v>16354.04</v>
      </c>
    </row>
    <row r="29708" spans="1:4" x14ac:dyDescent="0.3">
      <c r="A29708">
        <v>1400098</v>
      </c>
      <c r="B29708">
        <v>15</v>
      </c>
      <c r="C29708">
        <v>61</v>
      </c>
      <c r="D29708">
        <v>37845.019999999997</v>
      </c>
    </row>
    <row r="29709" spans="1:4" x14ac:dyDescent="0.3">
      <c r="A29709">
        <v>1400098</v>
      </c>
      <c r="B29709">
        <v>15</v>
      </c>
      <c r="C29709">
        <v>81</v>
      </c>
      <c r="D29709">
        <v>25868.1</v>
      </c>
    </row>
    <row r="29710" spans="1:4" x14ac:dyDescent="0.3">
      <c r="A29710">
        <v>1400098</v>
      </c>
      <c r="B29710">
        <v>15</v>
      </c>
      <c r="C29710">
        <v>82</v>
      </c>
      <c r="D29710">
        <v>41486.49</v>
      </c>
    </row>
    <row r="29711" spans="1:4" x14ac:dyDescent="0.3">
      <c r="A29711">
        <v>1400098</v>
      </c>
      <c r="B29711">
        <v>15</v>
      </c>
      <c r="C29711">
        <v>87</v>
      </c>
      <c r="D29711">
        <v>11360.76</v>
      </c>
    </row>
    <row r="29712" spans="1:4" x14ac:dyDescent="0.3">
      <c r="A29712">
        <v>1400098</v>
      </c>
      <c r="B29712">
        <v>15</v>
      </c>
      <c r="C29712">
        <v>90</v>
      </c>
      <c r="D29712">
        <v>52349.27</v>
      </c>
    </row>
    <row r="29713" spans="1:4" x14ac:dyDescent="0.3">
      <c r="A29713">
        <v>1400098</v>
      </c>
      <c r="B29713">
        <v>15</v>
      </c>
      <c r="C29713">
        <v>94</v>
      </c>
      <c r="D29713">
        <v>64332.45</v>
      </c>
    </row>
    <row r="29714" spans="1:4" x14ac:dyDescent="0.3">
      <c r="A29714">
        <v>1400098</v>
      </c>
      <c r="B29714">
        <v>16</v>
      </c>
      <c r="C29714">
        <v>-1</v>
      </c>
      <c r="D29714">
        <v>8037.99</v>
      </c>
    </row>
    <row r="29715" spans="1:4" x14ac:dyDescent="0.3">
      <c r="A29715">
        <v>1400098</v>
      </c>
      <c r="B29715">
        <v>16</v>
      </c>
      <c r="C29715">
        <v>2</v>
      </c>
      <c r="D29715">
        <v>46297.47</v>
      </c>
    </row>
    <row r="29716" spans="1:4" x14ac:dyDescent="0.3">
      <c r="A29716">
        <v>1400098</v>
      </c>
      <c r="B29716">
        <v>16</v>
      </c>
      <c r="C29716">
        <v>5</v>
      </c>
      <c r="D29716">
        <v>37858.019999999997</v>
      </c>
    </row>
    <row r="29717" spans="1:4" x14ac:dyDescent="0.3">
      <c r="A29717">
        <v>1400098</v>
      </c>
      <c r="B29717">
        <v>16</v>
      </c>
      <c r="C29717">
        <v>14</v>
      </c>
      <c r="D29717">
        <v>48229.46</v>
      </c>
    </row>
    <row r="29718" spans="1:4" x14ac:dyDescent="0.3">
      <c r="A29718">
        <v>1400098</v>
      </c>
      <c r="B29718">
        <v>16</v>
      </c>
      <c r="C29718">
        <v>19</v>
      </c>
      <c r="D29718">
        <v>38070.910000000003</v>
      </c>
    </row>
    <row r="29719" spans="1:4" x14ac:dyDescent="0.3">
      <c r="A29719">
        <v>1400098</v>
      </c>
      <c r="B29719">
        <v>16</v>
      </c>
      <c r="C29719">
        <v>20</v>
      </c>
      <c r="D29719">
        <v>46051.46</v>
      </c>
    </row>
    <row r="29720" spans="1:4" x14ac:dyDescent="0.3">
      <c r="A29720">
        <v>1400098</v>
      </c>
      <c r="B29720">
        <v>16</v>
      </c>
      <c r="C29720">
        <v>21</v>
      </c>
      <c r="D29720">
        <v>86447.15</v>
      </c>
    </row>
    <row r="29721" spans="1:4" x14ac:dyDescent="0.3">
      <c r="A29721">
        <v>1400098</v>
      </c>
      <c r="B29721">
        <v>16</v>
      </c>
      <c r="C29721">
        <v>27</v>
      </c>
      <c r="D29721">
        <v>42231.74</v>
      </c>
    </row>
    <row r="29722" spans="1:4" x14ac:dyDescent="0.3">
      <c r="A29722">
        <v>1400098</v>
      </c>
      <c r="B29722">
        <v>16</v>
      </c>
      <c r="C29722">
        <v>32</v>
      </c>
      <c r="D29722">
        <v>15006.64</v>
      </c>
    </row>
    <row r="29723" spans="1:4" x14ac:dyDescent="0.3">
      <c r="A29723">
        <v>1400098</v>
      </c>
      <c r="B29723">
        <v>16</v>
      </c>
      <c r="C29723">
        <v>33</v>
      </c>
      <c r="D29723">
        <v>27380.83</v>
      </c>
    </row>
    <row r="29724" spans="1:4" x14ac:dyDescent="0.3">
      <c r="A29724">
        <v>1400098</v>
      </c>
      <c r="B29724">
        <v>16</v>
      </c>
      <c r="C29724">
        <v>34</v>
      </c>
      <c r="D29724">
        <v>2196.91</v>
      </c>
    </row>
    <row r="29725" spans="1:4" x14ac:dyDescent="0.3">
      <c r="A29725">
        <v>1400098</v>
      </c>
      <c r="B29725">
        <v>16</v>
      </c>
      <c r="C29725">
        <v>37</v>
      </c>
      <c r="D29725">
        <v>53673.38</v>
      </c>
    </row>
    <row r="29726" spans="1:4" x14ac:dyDescent="0.3">
      <c r="A29726">
        <v>1400098</v>
      </c>
      <c r="B29726">
        <v>16</v>
      </c>
      <c r="C29726">
        <v>41</v>
      </c>
      <c r="D29726">
        <v>31083.16</v>
      </c>
    </row>
    <row r="29727" spans="1:4" x14ac:dyDescent="0.3">
      <c r="A29727">
        <v>1400098</v>
      </c>
      <c r="B29727">
        <v>16</v>
      </c>
      <c r="C29727">
        <v>43</v>
      </c>
      <c r="D29727">
        <v>43576.57</v>
      </c>
    </row>
    <row r="29728" spans="1:4" x14ac:dyDescent="0.3">
      <c r="A29728">
        <v>1400098</v>
      </c>
      <c r="B29728">
        <v>16</v>
      </c>
      <c r="C29728">
        <v>49</v>
      </c>
      <c r="D29728">
        <v>29035.69</v>
      </c>
    </row>
    <row r="29729" spans="1:4" x14ac:dyDescent="0.3">
      <c r="A29729">
        <v>1400098</v>
      </c>
      <c r="B29729">
        <v>16</v>
      </c>
      <c r="C29729">
        <v>50</v>
      </c>
      <c r="D29729">
        <v>22305.3</v>
      </c>
    </row>
    <row r="29730" spans="1:4" x14ac:dyDescent="0.3">
      <c r="A29730">
        <v>1400098</v>
      </c>
      <c r="B29730">
        <v>16</v>
      </c>
      <c r="C29730">
        <v>52</v>
      </c>
      <c r="D29730">
        <v>11224.51</v>
      </c>
    </row>
    <row r="29731" spans="1:4" x14ac:dyDescent="0.3">
      <c r="A29731">
        <v>1400098</v>
      </c>
      <c r="B29731">
        <v>16</v>
      </c>
      <c r="C29731">
        <v>54</v>
      </c>
      <c r="D29731">
        <v>35058.82</v>
      </c>
    </row>
    <row r="29732" spans="1:4" x14ac:dyDescent="0.3">
      <c r="A29732">
        <v>1400098</v>
      </c>
      <c r="B29732">
        <v>16</v>
      </c>
      <c r="C29732">
        <v>56</v>
      </c>
      <c r="D29732">
        <v>16324.28</v>
      </c>
    </row>
    <row r="29733" spans="1:4" x14ac:dyDescent="0.3">
      <c r="A29733">
        <v>1400098</v>
      </c>
      <c r="B29733">
        <v>16</v>
      </c>
      <c r="C29733">
        <v>59</v>
      </c>
      <c r="D29733">
        <v>64093.88</v>
      </c>
    </row>
    <row r="29734" spans="1:4" x14ac:dyDescent="0.3">
      <c r="A29734">
        <v>1400098</v>
      </c>
      <c r="B29734">
        <v>16</v>
      </c>
      <c r="C29734">
        <v>60</v>
      </c>
      <c r="D29734">
        <v>36268.61</v>
      </c>
    </row>
    <row r="29735" spans="1:4" x14ac:dyDescent="0.3">
      <c r="A29735">
        <v>1400098</v>
      </c>
      <c r="B29735">
        <v>16</v>
      </c>
      <c r="C29735">
        <v>62</v>
      </c>
      <c r="D29735">
        <v>48832.160000000003</v>
      </c>
    </row>
    <row r="29736" spans="1:4" x14ac:dyDescent="0.3">
      <c r="A29736">
        <v>1400098</v>
      </c>
      <c r="B29736">
        <v>16</v>
      </c>
      <c r="C29736">
        <v>63</v>
      </c>
      <c r="D29736">
        <v>12320.56</v>
      </c>
    </row>
    <row r="29737" spans="1:4" x14ac:dyDescent="0.3">
      <c r="A29737">
        <v>1400098</v>
      </c>
      <c r="B29737">
        <v>16</v>
      </c>
      <c r="C29737">
        <v>67</v>
      </c>
      <c r="D29737">
        <v>6175.23</v>
      </c>
    </row>
    <row r="29738" spans="1:4" x14ac:dyDescent="0.3">
      <c r="A29738">
        <v>1400098</v>
      </c>
      <c r="B29738">
        <v>16</v>
      </c>
      <c r="C29738">
        <v>69</v>
      </c>
      <c r="D29738">
        <v>22634.06</v>
      </c>
    </row>
    <row r="29739" spans="1:4" x14ac:dyDescent="0.3">
      <c r="A29739">
        <v>1400098</v>
      </c>
      <c r="B29739">
        <v>16</v>
      </c>
      <c r="C29739">
        <v>77</v>
      </c>
      <c r="D29739">
        <v>25770.63</v>
      </c>
    </row>
    <row r="29740" spans="1:4" x14ac:dyDescent="0.3">
      <c r="A29740">
        <v>1400098</v>
      </c>
      <c r="B29740">
        <v>16</v>
      </c>
      <c r="C29740">
        <v>78</v>
      </c>
      <c r="D29740">
        <v>47144.800000000003</v>
      </c>
    </row>
    <row r="29741" spans="1:4" x14ac:dyDescent="0.3">
      <c r="A29741">
        <v>1400098</v>
      </c>
      <c r="B29741">
        <v>16</v>
      </c>
      <c r="C29741">
        <v>81</v>
      </c>
      <c r="D29741">
        <v>50690.55</v>
      </c>
    </row>
    <row r="29742" spans="1:4" x14ac:dyDescent="0.3">
      <c r="A29742">
        <v>1400098</v>
      </c>
      <c r="B29742">
        <v>16</v>
      </c>
      <c r="C29742">
        <v>88</v>
      </c>
      <c r="D29742">
        <v>29868.799999999999</v>
      </c>
    </row>
    <row r="29743" spans="1:4" x14ac:dyDescent="0.3">
      <c r="A29743">
        <v>1400098</v>
      </c>
      <c r="B29743">
        <v>16</v>
      </c>
      <c r="C29743">
        <v>90</v>
      </c>
      <c r="D29743">
        <v>27865.8</v>
      </c>
    </row>
    <row r="29744" spans="1:4" x14ac:dyDescent="0.3">
      <c r="A29744">
        <v>1400098</v>
      </c>
      <c r="B29744">
        <v>16</v>
      </c>
      <c r="C29744">
        <v>91</v>
      </c>
      <c r="D29744">
        <v>14508.82</v>
      </c>
    </row>
    <row r="29745" spans="1:4" x14ac:dyDescent="0.3">
      <c r="A29745">
        <v>1400098</v>
      </c>
      <c r="B29745">
        <v>16</v>
      </c>
      <c r="C29745">
        <v>94</v>
      </c>
      <c r="D29745">
        <v>18141.78</v>
      </c>
    </row>
    <row r="29746" spans="1:4" x14ac:dyDescent="0.3">
      <c r="A29746">
        <v>1400098</v>
      </c>
      <c r="B29746">
        <v>16</v>
      </c>
      <c r="C29746">
        <v>98</v>
      </c>
      <c r="D29746">
        <v>47671.5</v>
      </c>
    </row>
    <row r="29747" spans="1:4" x14ac:dyDescent="0.3">
      <c r="A29747">
        <v>1400098</v>
      </c>
      <c r="B29747">
        <v>16</v>
      </c>
      <c r="C29747">
        <v>100</v>
      </c>
      <c r="D29747">
        <v>27632.94</v>
      </c>
    </row>
    <row r="29748" spans="1:4" x14ac:dyDescent="0.3">
      <c r="A29748">
        <v>1400098</v>
      </c>
      <c r="B29748">
        <v>17</v>
      </c>
      <c r="C29748">
        <v>-1</v>
      </c>
      <c r="D29748">
        <v>3959.59</v>
      </c>
    </row>
    <row r="29749" spans="1:4" x14ac:dyDescent="0.3">
      <c r="A29749">
        <v>1400098</v>
      </c>
      <c r="B29749">
        <v>17</v>
      </c>
      <c r="C29749">
        <v>4</v>
      </c>
      <c r="D29749">
        <v>35950.26</v>
      </c>
    </row>
    <row r="29750" spans="1:4" x14ac:dyDescent="0.3">
      <c r="A29750">
        <v>1400098</v>
      </c>
      <c r="B29750">
        <v>17</v>
      </c>
      <c r="C29750">
        <v>5</v>
      </c>
      <c r="D29750">
        <v>6916.55</v>
      </c>
    </row>
    <row r="29751" spans="1:4" x14ac:dyDescent="0.3">
      <c r="A29751">
        <v>1400098</v>
      </c>
      <c r="B29751">
        <v>17</v>
      </c>
      <c r="C29751">
        <v>6</v>
      </c>
      <c r="D29751">
        <v>8587.27</v>
      </c>
    </row>
    <row r="29752" spans="1:4" x14ac:dyDescent="0.3">
      <c r="A29752">
        <v>1400098</v>
      </c>
      <c r="B29752">
        <v>17</v>
      </c>
      <c r="C29752">
        <v>11</v>
      </c>
      <c r="D29752">
        <v>8270.1200000000008</v>
      </c>
    </row>
    <row r="29753" spans="1:4" x14ac:dyDescent="0.3">
      <c r="A29753">
        <v>1400098</v>
      </c>
      <c r="B29753">
        <v>17</v>
      </c>
      <c r="C29753">
        <v>13</v>
      </c>
      <c r="D29753">
        <v>7095.44</v>
      </c>
    </row>
    <row r="29754" spans="1:4" x14ac:dyDescent="0.3">
      <c r="A29754">
        <v>1400098</v>
      </c>
      <c r="B29754">
        <v>17</v>
      </c>
      <c r="C29754">
        <v>14</v>
      </c>
      <c r="D29754">
        <v>21642.53</v>
      </c>
    </row>
    <row r="29755" spans="1:4" x14ac:dyDescent="0.3">
      <c r="A29755">
        <v>1400098</v>
      </c>
      <c r="B29755">
        <v>17</v>
      </c>
      <c r="C29755">
        <v>15</v>
      </c>
      <c r="D29755">
        <v>18097.939999999999</v>
      </c>
    </row>
    <row r="29756" spans="1:4" x14ac:dyDescent="0.3">
      <c r="A29756">
        <v>1400098</v>
      </c>
      <c r="B29756">
        <v>17</v>
      </c>
      <c r="C29756">
        <v>22</v>
      </c>
      <c r="D29756">
        <v>14813.74</v>
      </c>
    </row>
    <row r="29757" spans="1:4" x14ac:dyDescent="0.3">
      <c r="A29757">
        <v>1400098</v>
      </c>
      <c r="B29757">
        <v>17</v>
      </c>
      <c r="C29757">
        <v>28</v>
      </c>
      <c r="D29757">
        <v>9820.44</v>
      </c>
    </row>
    <row r="29758" spans="1:4" x14ac:dyDescent="0.3">
      <c r="A29758">
        <v>1400098</v>
      </c>
      <c r="B29758">
        <v>17</v>
      </c>
      <c r="C29758">
        <v>29</v>
      </c>
      <c r="D29758">
        <v>11968.22</v>
      </c>
    </row>
    <row r="29759" spans="1:4" x14ac:dyDescent="0.3">
      <c r="A29759">
        <v>1400098</v>
      </c>
      <c r="B29759">
        <v>17</v>
      </c>
      <c r="C29759">
        <v>30</v>
      </c>
      <c r="D29759">
        <v>6652.03</v>
      </c>
    </row>
    <row r="29760" spans="1:4" x14ac:dyDescent="0.3">
      <c r="A29760">
        <v>1400098</v>
      </c>
      <c r="B29760">
        <v>17</v>
      </c>
      <c r="C29760">
        <v>34</v>
      </c>
      <c r="D29760">
        <v>14264.91</v>
      </c>
    </row>
    <row r="29761" spans="1:4" x14ac:dyDescent="0.3">
      <c r="A29761">
        <v>1400098</v>
      </c>
      <c r="B29761">
        <v>17</v>
      </c>
      <c r="C29761">
        <v>38</v>
      </c>
      <c r="D29761">
        <v>24672.44</v>
      </c>
    </row>
    <row r="29762" spans="1:4" x14ac:dyDescent="0.3">
      <c r="A29762">
        <v>1400098</v>
      </c>
      <c r="B29762">
        <v>17</v>
      </c>
      <c r="C29762">
        <v>42</v>
      </c>
      <c r="D29762">
        <v>20597.2</v>
      </c>
    </row>
    <row r="29763" spans="1:4" x14ac:dyDescent="0.3">
      <c r="A29763">
        <v>1400098</v>
      </c>
      <c r="B29763">
        <v>17</v>
      </c>
      <c r="C29763">
        <v>48</v>
      </c>
      <c r="D29763">
        <v>18699.64</v>
      </c>
    </row>
    <row r="29764" spans="1:4" x14ac:dyDescent="0.3">
      <c r="A29764">
        <v>1400098</v>
      </c>
      <c r="B29764">
        <v>17</v>
      </c>
      <c r="C29764">
        <v>50</v>
      </c>
      <c r="D29764">
        <v>19590.84</v>
      </c>
    </row>
    <row r="29765" spans="1:4" x14ac:dyDescent="0.3">
      <c r="A29765">
        <v>1400098</v>
      </c>
      <c r="B29765">
        <v>17</v>
      </c>
      <c r="C29765">
        <v>59</v>
      </c>
      <c r="D29765">
        <v>14397.35</v>
      </c>
    </row>
    <row r="29766" spans="1:4" x14ac:dyDescent="0.3">
      <c r="A29766">
        <v>1400098</v>
      </c>
      <c r="B29766">
        <v>17</v>
      </c>
      <c r="C29766">
        <v>64</v>
      </c>
      <c r="D29766">
        <v>10123.07</v>
      </c>
    </row>
    <row r="29767" spans="1:4" x14ac:dyDescent="0.3">
      <c r="A29767">
        <v>1400098</v>
      </c>
      <c r="B29767">
        <v>17</v>
      </c>
      <c r="C29767">
        <v>69</v>
      </c>
      <c r="D29767">
        <v>21104.05</v>
      </c>
    </row>
    <row r="29768" spans="1:4" x14ac:dyDescent="0.3">
      <c r="A29768">
        <v>1400098</v>
      </c>
      <c r="B29768">
        <v>17</v>
      </c>
      <c r="C29768">
        <v>70</v>
      </c>
      <c r="D29768">
        <v>12036.63</v>
      </c>
    </row>
    <row r="29769" spans="1:4" x14ac:dyDescent="0.3">
      <c r="A29769">
        <v>1400098</v>
      </c>
      <c r="B29769">
        <v>17</v>
      </c>
      <c r="C29769">
        <v>73</v>
      </c>
      <c r="D29769">
        <v>9361.59</v>
      </c>
    </row>
    <row r="29770" spans="1:4" x14ac:dyDescent="0.3">
      <c r="A29770">
        <v>1400098</v>
      </c>
      <c r="B29770">
        <v>17</v>
      </c>
      <c r="C29770">
        <v>80</v>
      </c>
      <c r="D29770">
        <v>20443.38</v>
      </c>
    </row>
    <row r="29771" spans="1:4" x14ac:dyDescent="0.3">
      <c r="A29771">
        <v>1400098</v>
      </c>
      <c r="B29771">
        <v>17</v>
      </c>
      <c r="C29771">
        <v>81</v>
      </c>
      <c r="D29771">
        <v>17775.52</v>
      </c>
    </row>
    <row r="29772" spans="1:4" x14ac:dyDescent="0.3">
      <c r="A29772">
        <v>1400098</v>
      </c>
      <c r="B29772">
        <v>17</v>
      </c>
      <c r="C29772">
        <v>87</v>
      </c>
      <c r="D29772">
        <v>19436.2</v>
      </c>
    </row>
    <row r="29773" spans="1:4" x14ac:dyDescent="0.3">
      <c r="A29773">
        <v>1400098</v>
      </c>
      <c r="B29773">
        <v>18</v>
      </c>
      <c r="C29773">
        <v>-1</v>
      </c>
      <c r="D29773">
        <v>21445.05</v>
      </c>
    </row>
    <row r="29774" spans="1:4" x14ac:dyDescent="0.3">
      <c r="A29774">
        <v>1400098</v>
      </c>
      <c r="B29774">
        <v>18</v>
      </c>
      <c r="C29774">
        <v>8</v>
      </c>
      <c r="D29774">
        <v>57618.9</v>
      </c>
    </row>
    <row r="29775" spans="1:4" x14ac:dyDescent="0.3">
      <c r="A29775">
        <v>1400098</v>
      </c>
      <c r="B29775">
        <v>18</v>
      </c>
      <c r="C29775">
        <v>9</v>
      </c>
      <c r="D29775">
        <v>54932.52</v>
      </c>
    </row>
    <row r="29776" spans="1:4" x14ac:dyDescent="0.3">
      <c r="A29776">
        <v>1400098</v>
      </c>
      <c r="B29776">
        <v>18</v>
      </c>
      <c r="C29776">
        <v>10</v>
      </c>
      <c r="D29776">
        <v>35824.32</v>
      </c>
    </row>
    <row r="29777" spans="1:4" x14ac:dyDescent="0.3">
      <c r="A29777">
        <v>1400098</v>
      </c>
      <c r="B29777">
        <v>18</v>
      </c>
      <c r="C29777">
        <v>14</v>
      </c>
      <c r="D29777">
        <v>37204.92</v>
      </c>
    </row>
    <row r="29778" spans="1:4" x14ac:dyDescent="0.3">
      <c r="A29778">
        <v>1400098</v>
      </c>
      <c r="B29778">
        <v>18</v>
      </c>
      <c r="C29778">
        <v>16</v>
      </c>
      <c r="D29778">
        <v>63672.04</v>
      </c>
    </row>
    <row r="29779" spans="1:4" x14ac:dyDescent="0.3">
      <c r="A29779">
        <v>1400098</v>
      </c>
      <c r="B29779">
        <v>18</v>
      </c>
      <c r="C29779">
        <v>17</v>
      </c>
      <c r="D29779">
        <v>34610.339999999997</v>
      </c>
    </row>
    <row r="29780" spans="1:4" x14ac:dyDescent="0.3">
      <c r="A29780">
        <v>1400098</v>
      </c>
      <c r="B29780">
        <v>18</v>
      </c>
      <c r="C29780">
        <v>19</v>
      </c>
      <c r="D29780">
        <v>98186.880000000005</v>
      </c>
    </row>
    <row r="29781" spans="1:4" x14ac:dyDescent="0.3">
      <c r="A29781">
        <v>1400098</v>
      </c>
      <c r="B29781">
        <v>18</v>
      </c>
      <c r="C29781">
        <v>22</v>
      </c>
      <c r="D29781">
        <v>91755.95</v>
      </c>
    </row>
    <row r="29782" spans="1:4" x14ac:dyDescent="0.3">
      <c r="A29782">
        <v>1400098</v>
      </c>
      <c r="B29782">
        <v>18</v>
      </c>
      <c r="C29782">
        <v>25</v>
      </c>
      <c r="D29782">
        <v>48720.62</v>
      </c>
    </row>
    <row r="29783" spans="1:4" x14ac:dyDescent="0.3">
      <c r="A29783">
        <v>1400098</v>
      </c>
      <c r="B29783">
        <v>18</v>
      </c>
      <c r="C29783">
        <v>26</v>
      </c>
      <c r="D29783">
        <v>39468.959999999999</v>
      </c>
    </row>
    <row r="29784" spans="1:4" x14ac:dyDescent="0.3">
      <c r="A29784">
        <v>1400098</v>
      </c>
      <c r="B29784">
        <v>18</v>
      </c>
      <c r="C29784">
        <v>27</v>
      </c>
      <c r="D29784">
        <v>63559.71</v>
      </c>
    </row>
    <row r="29785" spans="1:4" x14ac:dyDescent="0.3">
      <c r="A29785">
        <v>1400098</v>
      </c>
      <c r="B29785">
        <v>18</v>
      </c>
      <c r="C29785">
        <v>28</v>
      </c>
      <c r="D29785">
        <v>49506.6</v>
      </c>
    </row>
    <row r="29786" spans="1:4" x14ac:dyDescent="0.3">
      <c r="A29786">
        <v>1400098</v>
      </c>
      <c r="B29786">
        <v>18</v>
      </c>
      <c r="C29786">
        <v>29</v>
      </c>
      <c r="D29786">
        <v>43670.3</v>
      </c>
    </row>
    <row r="29787" spans="1:4" x14ac:dyDescent="0.3">
      <c r="A29787">
        <v>1400098</v>
      </c>
      <c r="B29787">
        <v>18</v>
      </c>
      <c r="C29787">
        <v>32</v>
      </c>
      <c r="D29787">
        <v>62834.7</v>
      </c>
    </row>
    <row r="29788" spans="1:4" x14ac:dyDescent="0.3">
      <c r="A29788">
        <v>1400098</v>
      </c>
      <c r="B29788">
        <v>18</v>
      </c>
      <c r="C29788">
        <v>33</v>
      </c>
      <c r="D29788">
        <v>71226.75</v>
      </c>
    </row>
    <row r="29789" spans="1:4" x14ac:dyDescent="0.3">
      <c r="A29789">
        <v>1400098</v>
      </c>
      <c r="B29789">
        <v>18</v>
      </c>
      <c r="C29789">
        <v>34</v>
      </c>
      <c r="D29789">
        <v>44929.599999999999</v>
      </c>
    </row>
    <row r="29790" spans="1:4" x14ac:dyDescent="0.3">
      <c r="A29790">
        <v>1400098</v>
      </c>
      <c r="B29790">
        <v>18</v>
      </c>
      <c r="C29790">
        <v>36</v>
      </c>
      <c r="D29790">
        <v>53762.64</v>
      </c>
    </row>
    <row r="29791" spans="1:4" x14ac:dyDescent="0.3">
      <c r="A29791">
        <v>1400098</v>
      </c>
      <c r="B29791">
        <v>18</v>
      </c>
      <c r="C29791">
        <v>40</v>
      </c>
      <c r="D29791">
        <v>28002</v>
      </c>
    </row>
    <row r="29792" spans="1:4" x14ac:dyDescent="0.3">
      <c r="A29792">
        <v>1400098</v>
      </c>
      <c r="B29792">
        <v>18</v>
      </c>
      <c r="C29792">
        <v>42</v>
      </c>
      <c r="D29792">
        <v>76546.62</v>
      </c>
    </row>
    <row r="29793" spans="1:4" x14ac:dyDescent="0.3">
      <c r="A29793">
        <v>1400098</v>
      </c>
      <c r="B29793">
        <v>18</v>
      </c>
      <c r="C29793">
        <v>46</v>
      </c>
      <c r="D29793">
        <v>41269.620000000003</v>
      </c>
    </row>
    <row r="29794" spans="1:4" x14ac:dyDescent="0.3">
      <c r="A29794">
        <v>1400098</v>
      </c>
      <c r="B29794">
        <v>18</v>
      </c>
      <c r="C29794">
        <v>50</v>
      </c>
      <c r="D29794">
        <v>52153.25</v>
      </c>
    </row>
    <row r="29795" spans="1:4" x14ac:dyDescent="0.3">
      <c r="A29795">
        <v>1400098</v>
      </c>
      <c r="B29795">
        <v>18</v>
      </c>
      <c r="C29795">
        <v>51</v>
      </c>
      <c r="D29795">
        <v>36409.22</v>
      </c>
    </row>
    <row r="29796" spans="1:4" x14ac:dyDescent="0.3">
      <c r="A29796">
        <v>1400098</v>
      </c>
      <c r="B29796">
        <v>18</v>
      </c>
      <c r="C29796">
        <v>52</v>
      </c>
      <c r="D29796">
        <v>46141.9</v>
      </c>
    </row>
    <row r="29797" spans="1:4" x14ac:dyDescent="0.3">
      <c r="A29797">
        <v>1400098</v>
      </c>
      <c r="B29797">
        <v>18</v>
      </c>
      <c r="C29797">
        <v>57</v>
      </c>
      <c r="D29797">
        <v>24265.08</v>
      </c>
    </row>
    <row r="29798" spans="1:4" x14ac:dyDescent="0.3">
      <c r="A29798">
        <v>1400098</v>
      </c>
      <c r="B29798">
        <v>18</v>
      </c>
      <c r="C29798">
        <v>59</v>
      </c>
      <c r="D29798">
        <v>31017.95</v>
      </c>
    </row>
    <row r="29799" spans="1:4" x14ac:dyDescent="0.3">
      <c r="A29799">
        <v>1400098</v>
      </c>
      <c r="B29799">
        <v>18</v>
      </c>
      <c r="C29799">
        <v>60</v>
      </c>
      <c r="D29799">
        <v>46470.01</v>
      </c>
    </row>
    <row r="29800" spans="1:4" x14ac:dyDescent="0.3">
      <c r="A29800">
        <v>1400098</v>
      </c>
      <c r="B29800">
        <v>18</v>
      </c>
      <c r="C29800">
        <v>61</v>
      </c>
      <c r="D29800">
        <v>25092.9</v>
      </c>
    </row>
    <row r="29801" spans="1:4" x14ac:dyDescent="0.3">
      <c r="A29801">
        <v>1400098</v>
      </c>
      <c r="B29801">
        <v>18</v>
      </c>
      <c r="C29801">
        <v>65</v>
      </c>
      <c r="D29801">
        <v>51576.59</v>
      </c>
    </row>
    <row r="29802" spans="1:4" x14ac:dyDescent="0.3">
      <c r="A29802">
        <v>1400098</v>
      </c>
      <c r="B29802">
        <v>18</v>
      </c>
      <c r="C29802">
        <v>67</v>
      </c>
      <c r="D29802">
        <v>73386.38</v>
      </c>
    </row>
    <row r="29803" spans="1:4" x14ac:dyDescent="0.3">
      <c r="A29803">
        <v>1400098</v>
      </c>
      <c r="B29803">
        <v>18</v>
      </c>
      <c r="C29803">
        <v>69</v>
      </c>
      <c r="D29803">
        <v>81674.3</v>
      </c>
    </row>
    <row r="29804" spans="1:4" x14ac:dyDescent="0.3">
      <c r="A29804">
        <v>1400098</v>
      </c>
      <c r="B29804">
        <v>18</v>
      </c>
      <c r="C29804">
        <v>70</v>
      </c>
      <c r="D29804">
        <v>51953.81</v>
      </c>
    </row>
    <row r="29805" spans="1:4" x14ac:dyDescent="0.3">
      <c r="A29805">
        <v>1400098</v>
      </c>
      <c r="B29805">
        <v>18</v>
      </c>
      <c r="C29805">
        <v>74</v>
      </c>
      <c r="D29805">
        <v>42544.43</v>
      </c>
    </row>
    <row r="29806" spans="1:4" x14ac:dyDescent="0.3">
      <c r="A29806">
        <v>1400098</v>
      </c>
      <c r="B29806">
        <v>18</v>
      </c>
      <c r="C29806">
        <v>78</v>
      </c>
      <c r="D29806">
        <v>52939.98</v>
      </c>
    </row>
    <row r="29807" spans="1:4" x14ac:dyDescent="0.3">
      <c r="A29807">
        <v>1400098</v>
      </c>
      <c r="B29807">
        <v>18</v>
      </c>
      <c r="C29807">
        <v>82</v>
      </c>
      <c r="D29807">
        <v>80671.05</v>
      </c>
    </row>
    <row r="29808" spans="1:4" x14ac:dyDescent="0.3">
      <c r="A29808">
        <v>1400098</v>
      </c>
      <c r="B29808">
        <v>18</v>
      </c>
      <c r="C29808">
        <v>85</v>
      </c>
      <c r="D29808">
        <v>27249.43</v>
      </c>
    </row>
    <row r="29809" spans="1:4" x14ac:dyDescent="0.3">
      <c r="A29809">
        <v>1400098</v>
      </c>
      <c r="B29809">
        <v>18</v>
      </c>
      <c r="C29809">
        <v>86</v>
      </c>
      <c r="D29809">
        <v>33014.75</v>
      </c>
    </row>
    <row r="29810" spans="1:4" x14ac:dyDescent="0.3">
      <c r="A29810">
        <v>1400098</v>
      </c>
      <c r="B29810">
        <v>18</v>
      </c>
      <c r="C29810">
        <v>90</v>
      </c>
      <c r="D29810">
        <v>72527.759999999995</v>
      </c>
    </row>
    <row r="29811" spans="1:4" x14ac:dyDescent="0.3">
      <c r="A29811">
        <v>1400098</v>
      </c>
      <c r="B29811">
        <v>18</v>
      </c>
      <c r="C29811">
        <v>93</v>
      </c>
      <c r="D29811">
        <v>78866.77</v>
      </c>
    </row>
    <row r="29812" spans="1:4" x14ac:dyDescent="0.3">
      <c r="A29812">
        <v>1400098</v>
      </c>
      <c r="B29812">
        <v>18</v>
      </c>
      <c r="C29812">
        <v>95</v>
      </c>
      <c r="D29812">
        <v>107195.66</v>
      </c>
    </row>
    <row r="29813" spans="1:4" x14ac:dyDescent="0.3">
      <c r="A29813">
        <v>1400133</v>
      </c>
      <c r="B29813">
        <v>18</v>
      </c>
      <c r="C29813">
        <v>-1</v>
      </c>
      <c r="D29813">
        <v>296.23</v>
      </c>
    </row>
    <row r="29814" spans="1:4" x14ac:dyDescent="0.3">
      <c r="A29814">
        <v>1400133</v>
      </c>
      <c r="B29814">
        <v>18</v>
      </c>
      <c r="C29814">
        <v>7</v>
      </c>
      <c r="D29814">
        <v>11884.61</v>
      </c>
    </row>
    <row r="29815" spans="1:4" x14ac:dyDescent="0.3">
      <c r="A29815">
        <v>1400133</v>
      </c>
      <c r="B29815">
        <v>18</v>
      </c>
      <c r="C29815">
        <v>28</v>
      </c>
      <c r="D29815">
        <v>20455.05</v>
      </c>
    </row>
    <row r="29816" spans="1:4" x14ac:dyDescent="0.3">
      <c r="A29816">
        <v>1400133</v>
      </c>
      <c r="B29816">
        <v>18</v>
      </c>
      <c r="C29816">
        <v>70</v>
      </c>
      <c r="D29816">
        <v>13763.17</v>
      </c>
    </row>
    <row r="29817" spans="1:4" x14ac:dyDescent="0.3">
      <c r="A29817">
        <v>1400133</v>
      </c>
      <c r="B29817">
        <v>18</v>
      </c>
      <c r="C29817">
        <v>76</v>
      </c>
      <c r="D29817">
        <v>11116.37</v>
      </c>
    </row>
    <row r="29818" spans="1:4" x14ac:dyDescent="0.3">
      <c r="A29818">
        <v>1400133</v>
      </c>
      <c r="B29818">
        <v>18</v>
      </c>
      <c r="C29818">
        <v>83</v>
      </c>
      <c r="D29818">
        <v>7624.89</v>
      </c>
    </row>
    <row r="29819" spans="1:4" x14ac:dyDescent="0.3">
      <c r="A29819">
        <v>1400184</v>
      </c>
      <c r="B29819">
        <v>1</v>
      </c>
      <c r="C29819">
        <v>-1</v>
      </c>
      <c r="D29819">
        <v>5287.23</v>
      </c>
    </row>
    <row r="29820" spans="1:4" x14ac:dyDescent="0.3">
      <c r="A29820">
        <v>1400184</v>
      </c>
      <c r="B29820">
        <v>1</v>
      </c>
      <c r="C29820">
        <v>1</v>
      </c>
      <c r="D29820">
        <v>4258.92</v>
      </c>
    </row>
    <row r="29821" spans="1:4" x14ac:dyDescent="0.3">
      <c r="A29821">
        <v>1400184</v>
      </c>
      <c r="B29821">
        <v>1</v>
      </c>
      <c r="C29821">
        <v>8</v>
      </c>
      <c r="D29821">
        <v>15855.73</v>
      </c>
    </row>
    <row r="29822" spans="1:4" x14ac:dyDescent="0.3">
      <c r="A29822">
        <v>1400184</v>
      </c>
      <c r="B29822">
        <v>1</v>
      </c>
      <c r="C29822">
        <v>10</v>
      </c>
      <c r="D29822">
        <v>9735.0400000000009</v>
      </c>
    </row>
    <row r="29823" spans="1:4" x14ac:dyDescent="0.3">
      <c r="A29823">
        <v>1400184</v>
      </c>
      <c r="B29823">
        <v>1</v>
      </c>
      <c r="C29823">
        <v>11</v>
      </c>
      <c r="D29823">
        <v>14711.69</v>
      </c>
    </row>
    <row r="29824" spans="1:4" x14ac:dyDescent="0.3">
      <c r="A29824">
        <v>1400184</v>
      </c>
      <c r="B29824">
        <v>1</v>
      </c>
      <c r="C29824">
        <v>13</v>
      </c>
      <c r="D29824">
        <v>14194.64</v>
      </c>
    </row>
    <row r="29825" spans="1:4" x14ac:dyDescent="0.3">
      <c r="A29825">
        <v>1400184</v>
      </c>
      <c r="B29825">
        <v>1</v>
      </c>
      <c r="C29825">
        <v>16</v>
      </c>
      <c r="D29825">
        <v>8769.0400000000009</v>
      </c>
    </row>
    <row r="29826" spans="1:4" x14ac:dyDescent="0.3">
      <c r="A29826">
        <v>1400184</v>
      </c>
      <c r="B29826">
        <v>1</v>
      </c>
      <c r="C29826">
        <v>18</v>
      </c>
      <c r="D29826">
        <v>17777.099999999999</v>
      </c>
    </row>
    <row r="29827" spans="1:4" x14ac:dyDescent="0.3">
      <c r="A29827">
        <v>1400184</v>
      </c>
      <c r="B29827">
        <v>1</v>
      </c>
      <c r="C29827">
        <v>19</v>
      </c>
      <c r="D29827">
        <v>27292.26</v>
      </c>
    </row>
    <row r="29828" spans="1:4" x14ac:dyDescent="0.3">
      <c r="A29828">
        <v>1400184</v>
      </c>
      <c r="B29828">
        <v>1</v>
      </c>
      <c r="C29828">
        <v>20</v>
      </c>
      <c r="D29828">
        <v>24992.77</v>
      </c>
    </row>
    <row r="29829" spans="1:4" x14ac:dyDescent="0.3">
      <c r="A29829">
        <v>1400184</v>
      </c>
      <c r="B29829">
        <v>1</v>
      </c>
      <c r="C29829">
        <v>23</v>
      </c>
      <c r="D29829">
        <v>5136.9799999999996</v>
      </c>
    </row>
    <row r="29830" spans="1:4" x14ac:dyDescent="0.3">
      <c r="A29830">
        <v>1400184</v>
      </c>
      <c r="B29830">
        <v>1</v>
      </c>
      <c r="C29830">
        <v>24</v>
      </c>
      <c r="D29830">
        <v>13181.63</v>
      </c>
    </row>
    <row r="29831" spans="1:4" x14ac:dyDescent="0.3">
      <c r="A29831">
        <v>1400184</v>
      </c>
      <c r="B29831">
        <v>1</v>
      </c>
      <c r="C29831">
        <v>25</v>
      </c>
      <c r="D29831">
        <v>22976.95</v>
      </c>
    </row>
    <row r="29832" spans="1:4" x14ac:dyDescent="0.3">
      <c r="A29832">
        <v>1400184</v>
      </c>
      <c r="B29832">
        <v>1</v>
      </c>
      <c r="C29832">
        <v>27</v>
      </c>
      <c r="D29832">
        <v>21084.37</v>
      </c>
    </row>
    <row r="29833" spans="1:4" x14ac:dyDescent="0.3">
      <c r="A29833">
        <v>1400184</v>
      </c>
      <c r="B29833">
        <v>1</v>
      </c>
      <c r="C29833">
        <v>31</v>
      </c>
      <c r="D29833">
        <v>21282.79</v>
      </c>
    </row>
    <row r="29834" spans="1:4" x14ac:dyDescent="0.3">
      <c r="A29834">
        <v>1400184</v>
      </c>
      <c r="B29834">
        <v>1</v>
      </c>
      <c r="C29834">
        <v>35</v>
      </c>
      <c r="D29834">
        <v>12308.92</v>
      </c>
    </row>
    <row r="29835" spans="1:4" x14ac:dyDescent="0.3">
      <c r="A29835">
        <v>1400184</v>
      </c>
      <c r="B29835">
        <v>1</v>
      </c>
      <c r="C29835">
        <v>41</v>
      </c>
      <c r="D29835">
        <v>4667.88</v>
      </c>
    </row>
    <row r="29836" spans="1:4" x14ac:dyDescent="0.3">
      <c r="A29836">
        <v>1400184</v>
      </c>
      <c r="B29836">
        <v>1</v>
      </c>
      <c r="C29836">
        <v>43</v>
      </c>
      <c r="D29836">
        <v>19412.04</v>
      </c>
    </row>
    <row r="29837" spans="1:4" x14ac:dyDescent="0.3">
      <c r="A29837">
        <v>1400184</v>
      </c>
      <c r="B29837">
        <v>1</v>
      </c>
      <c r="C29837">
        <v>49</v>
      </c>
      <c r="D29837">
        <v>7213.73</v>
      </c>
    </row>
    <row r="29838" spans="1:4" x14ac:dyDescent="0.3">
      <c r="A29838">
        <v>1400184</v>
      </c>
      <c r="B29838">
        <v>1</v>
      </c>
      <c r="C29838">
        <v>51</v>
      </c>
      <c r="D29838">
        <v>6936.08</v>
      </c>
    </row>
    <row r="29839" spans="1:4" x14ac:dyDescent="0.3">
      <c r="A29839">
        <v>1400184</v>
      </c>
      <c r="B29839">
        <v>1</v>
      </c>
      <c r="C29839">
        <v>52</v>
      </c>
      <c r="D29839">
        <v>19793.86</v>
      </c>
    </row>
    <row r="29840" spans="1:4" x14ac:dyDescent="0.3">
      <c r="A29840">
        <v>1400184</v>
      </c>
      <c r="B29840">
        <v>1</v>
      </c>
      <c r="C29840">
        <v>53</v>
      </c>
      <c r="D29840">
        <v>11716.54</v>
      </c>
    </row>
    <row r="29841" spans="1:4" x14ac:dyDescent="0.3">
      <c r="A29841">
        <v>1400184</v>
      </c>
      <c r="B29841">
        <v>1</v>
      </c>
      <c r="C29841">
        <v>60</v>
      </c>
      <c r="D29841">
        <v>20339.47</v>
      </c>
    </row>
    <row r="29842" spans="1:4" x14ac:dyDescent="0.3">
      <c r="A29842">
        <v>1400184</v>
      </c>
      <c r="B29842">
        <v>1</v>
      </c>
      <c r="C29842">
        <v>62</v>
      </c>
      <c r="D29842">
        <v>20853.59</v>
      </c>
    </row>
    <row r="29843" spans="1:4" x14ac:dyDescent="0.3">
      <c r="A29843">
        <v>1400184</v>
      </c>
      <c r="B29843">
        <v>1</v>
      </c>
      <c r="C29843">
        <v>65</v>
      </c>
      <c r="D29843">
        <v>12966.94</v>
      </c>
    </row>
    <row r="29844" spans="1:4" x14ac:dyDescent="0.3">
      <c r="A29844">
        <v>1400184</v>
      </c>
      <c r="B29844">
        <v>1</v>
      </c>
      <c r="C29844">
        <v>68</v>
      </c>
      <c r="D29844">
        <v>22269.24</v>
      </c>
    </row>
    <row r="29845" spans="1:4" x14ac:dyDescent="0.3">
      <c r="A29845">
        <v>1400184</v>
      </c>
      <c r="B29845">
        <v>1</v>
      </c>
      <c r="C29845">
        <v>69</v>
      </c>
      <c r="D29845">
        <v>14388.83</v>
      </c>
    </row>
    <row r="29846" spans="1:4" x14ac:dyDescent="0.3">
      <c r="A29846">
        <v>1400184</v>
      </c>
      <c r="B29846">
        <v>1</v>
      </c>
      <c r="C29846">
        <v>70</v>
      </c>
      <c r="D29846">
        <v>6689.84</v>
      </c>
    </row>
    <row r="29847" spans="1:4" x14ac:dyDescent="0.3">
      <c r="A29847">
        <v>1400184</v>
      </c>
      <c r="B29847">
        <v>1</v>
      </c>
      <c r="C29847">
        <v>73</v>
      </c>
      <c r="D29847">
        <v>10713.65</v>
      </c>
    </row>
    <row r="29848" spans="1:4" x14ac:dyDescent="0.3">
      <c r="A29848">
        <v>1400184</v>
      </c>
      <c r="B29848">
        <v>1</v>
      </c>
      <c r="C29848">
        <v>77</v>
      </c>
      <c r="D29848">
        <v>12121.97</v>
      </c>
    </row>
    <row r="29849" spans="1:4" x14ac:dyDescent="0.3">
      <c r="A29849">
        <v>1400184</v>
      </c>
      <c r="B29849">
        <v>1</v>
      </c>
      <c r="C29849">
        <v>79</v>
      </c>
      <c r="D29849">
        <v>11885.75</v>
      </c>
    </row>
    <row r="29850" spans="1:4" x14ac:dyDescent="0.3">
      <c r="A29850">
        <v>1400184</v>
      </c>
      <c r="B29850">
        <v>1</v>
      </c>
      <c r="C29850">
        <v>82</v>
      </c>
      <c r="D29850">
        <v>4665.59</v>
      </c>
    </row>
    <row r="29851" spans="1:4" x14ac:dyDescent="0.3">
      <c r="A29851">
        <v>1400184</v>
      </c>
      <c r="B29851">
        <v>1</v>
      </c>
      <c r="C29851">
        <v>85</v>
      </c>
      <c r="D29851">
        <v>29487.56</v>
      </c>
    </row>
    <row r="29852" spans="1:4" x14ac:dyDescent="0.3">
      <c r="A29852">
        <v>1400184</v>
      </c>
      <c r="B29852">
        <v>1</v>
      </c>
      <c r="C29852">
        <v>89</v>
      </c>
      <c r="D29852">
        <v>14124.74</v>
      </c>
    </row>
    <row r="29853" spans="1:4" x14ac:dyDescent="0.3">
      <c r="A29853">
        <v>1400184</v>
      </c>
      <c r="B29853">
        <v>1</v>
      </c>
      <c r="C29853">
        <v>90</v>
      </c>
      <c r="D29853">
        <v>5205.0600000000004</v>
      </c>
    </row>
    <row r="29854" spans="1:4" x14ac:dyDescent="0.3">
      <c r="A29854">
        <v>1400184</v>
      </c>
      <c r="B29854">
        <v>1</v>
      </c>
      <c r="C29854">
        <v>96</v>
      </c>
      <c r="D29854">
        <v>14055.12</v>
      </c>
    </row>
    <row r="29855" spans="1:4" x14ac:dyDescent="0.3">
      <c r="A29855">
        <v>1400184</v>
      </c>
      <c r="B29855">
        <v>2</v>
      </c>
      <c r="C29855">
        <v>-1</v>
      </c>
      <c r="D29855">
        <v>4244.08</v>
      </c>
    </row>
    <row r="29856" spans="1:4" x14ac:dyDescent="0.3">
      <c r="A29856">
        <v>1400184</v>
      </c>
      <c r="B29856">
        <v>2</v>
      </c>
      <c r="C29856">
        <v>2</v>
      </c>
      <c r="D29856">
        <v>17144.73</v>
      </c>
    </row>
    <row r="29857" spans="1:4" x14ac:dyDescent="0.3">
      <c r="A29857">
        <v>1400184</v>
      </c>
      <c r="B29857">
        <v>2</v>
      </c>
      <c r="C29857">
        <v>4</v>
      </c>
      <c r="D29857">
        <v>9199.2000000000007</v>
      </c>
    </row>
    <row r="29858" spans="1:4" x14ac:dyDescent="0.3">
      <c r="A29858">
        <v>1400184</v>
      </c>
      <c r="B29858">
        <v>2</v>
      </c>
      <c r="C29858">
        <v>5</v>
      </c>
      <c r="D29858">
        <v>107.84</v>
      </c>
    </row>
    <row r="29859" spans="1:4" x14ac:dyDescent="0.3">
      <c r="A29859">
        <v>1400184</v>
      </c>
      <c r="B29859">
        <v>2</v>
      </c>
      <c r="C29859">
        <v>7</v>
      </c>
      <c r="D29859">
        <v>27004.27</v>
      </c>
    </row>
    <row r="29860" spans="1:4" x14ac:dyDescent="0.3">
      <c r="A29860">
        <v>1400184</v>
      </c>
      <c r="B29860">
        <v>2</v>
      </c>
      <c r="C29860">
        <v>21</v>
      </c>
      <c r="D29860">
        <v>8678.73</v>
      </c>
    </row>
    <row r="29861" spans="1:4" x14ac:dyDescent="0.3">
      <c r="A29861">
        <v>1400184</v>
      </c>
      <c r="B29861">
        <v>2</v>
      </c>
      <c r="C29861">
        <v>22</v>
      </c>
      <c r="D29861">
        <v>13420.35</v>
      </c>
    </row>
    <row r="29862" spans="1:4" x14ac:dyDescent="0.3">
      <c r="A29862">
        <v>1400184</v>
      </c>
      <c r="B29862">
        <v>2</v>
      </c>
      <c r="C29862">
        <v>37</v>
      </c>
      <c r="D29862">
        <v>19441.740000000002</v>
      </c>
    </row>
    <row r="29863" spans="1:4" x14ac:dyDescent="0.3">
      <c r="A29863">
        <v>1400184</v>
      </c>
      <c r="B29863">
        <v>2</v>
      </c>
      <c r="C29863">
        <v>40</v>
      </c>
      <c r="D29863">
        <v>12631.75</v>
      </c>
    </row>
    <row r="29864" spans="1:4" x14ac:dyDescent="0.3">
      <c r="A29864">
        <v>1400184</v>
      </c>
      <c r="B29864">
        <v>2</v>
      </c>
      <c r="C29864">
        <v>45</v>
      </c>
      <c r="D29864">
        <v>9751.23</v>
      </c>
    </row>
    <row r="29865" spans="1:4" x14ac:dyDescent="0.3">
      <c r="A29865">
        <v>1400184</v>
      </c>
      <c r="B29865">
        <v>2</v>
      </c>
      <c r="C29865">
        <v>46</v>
      </c>
      <c r="D29865">
        <v>8121.21</v>
      </c>
    </row>
    <row r="29866" spans="1:4" x14ac:dyDescent="0.3">
      <c r="A29866">
        <v>1400184</v>
      </c>
      <c r="B29866">
        <v>2</v>
      </c>
      <c r="C29866">
        <v>47</v>
      </c>
      <c r="D29866">
        <v>72.290000000000006</v>
      </c>
    </row>
    <row r="29867" spans="1:4" x14ac:dyDescent="0.3">
      <c r="A29867">
        <v>1400184</v>
      </c>
      <c r="B29867">
        <v>2</v>
      </c>
      <c r="C29867">
        <v>56</v>
      </c>
      <c r="D29867">
        <v>19582.009999999998</v>
      </c>
    </row>
    <row r="29868" spans="1:4" x14ac:dyDescent="0.3">
      <c r="A29868">
        <v>1400184</v>
      </c>
      <c r="B29868">
        <v>2</v>
      </c>
      <c r="C29868">
        <v>60</v>
      </c>
      <c r="D29868">
        <v>13518.01</v>
      </c>
    </row>
    <row r="29869" spans="1:4" x14ac:dyDescent="0.3">
      <c r="A29869">
        <v>1400184</v>
      </c>
      <c r="B29869">
        <v>2</v>
      </c>
      <c r="C29869">
        <v>63</v>
      </c>
      <c r="D29869">
        <v>14428.67</v>
      </c>
    </row>
    <row r="29870" spans="1:4" x14ac:dyDescent="0.3">
      <c r="A29870">
        <v>1400184</v>
      </c>
      <c r="B29870">
        <v>2</v>
      </c>
      <c r="C29870">
        <v>64</v>
      </c>
      <c r="D29870">
        <v>26269.21</v>
      </c>
    </row>
    <row r="29871" spans="1:4" x14ac:dyDescent="0.3">
      <c r="A29871">
        <v>1400184</v>
      </c>
      <c r="B29871">
        <v>2</v>
      </c>
      <c r="C29871">
        <v>69</v>
      </c>
      <c r="D29871">
        <v>20364.28</v>
      </c>
    </row>
    <row r="29872" spans="1:4" x14ac:dyDescent="0.3">
      <c r="A29872">
        <v>1400184</v>
      </c>
      <c r="B29872">
        <v>2</v>
      </c>
      <c r="C29872">
        <v>74</v>
      </c>
      <c r="D29872">
        <v>25471.66</v>
      </c>
    </row>
    <row r="29873" spans="1:4" x14ac:dyDescent="0.3">
      <c r="A29873">
        <v>1400184</v>
      </c>
      <c r="B29873">
        <v>2</v>
      </c>
      <c r="C29873">
        <v>81</v>
      </c>
      <c r="D29873">
        <v>7269.33</v>
      </c>
    </row>
    <row r="29874" spans="1:4" x14ac:dyDescent="0.3">
      <c r="A29874">
        <v>1400184</v>
      </c>
      <c r="B29874">
        <v>2</v>
      </c>
      <c r="C29874">
        <v>83</v>
      </c>
      <c r="D29874">
        <v>19456.71</v>
      </c>
    </row>
    <row r="29875" spans="1:4" x14ac:dyDescent="0.3">
      <c r="A29875">
        <v>1400184</v>
      </c>
      <c r="B29875">
        <v>2</v>
      </c>
      <c r="C29875">
        <v>92</v>
      </c>
      <c r="D29875">
        <v>19020.71</v>
      </c>
    </row>
    <row r="29876" spans="1:4" x14ac:dyDescent="0.3">
      <c r="A29876">
        <v>1400184</v>
      </c>
      <c r="B29876">
        <v>2</v>
      </c>
      <c r="C29876">
        <v>93</v>
      </c>
      <c r="D29876">
        <v>18568.96</v>
      </c>
    </row>
    <row r="29877" spans="1:4" x14ac:dyDescent="0.3">
      <c r="A29877">
        <v>1400184</v>
      </c>
      <c r="B29877">
        <v>2</v>
      </c>
      <c r="C29877">
        <v>94</v>
      </c>
      <c r="D29877">
        <v>46151.3</v>
      </c>
    </row>
    <row r="29878" spans="1:4" x14ac:dyDescent="0.3">
      <c r="A29878">
        <v>1400184</v>
      </c>
      <c r="B29878">
        <v>2</v>
      </c>
      <c r="C29878">
        <v>99</v>
      </c>
      <c r="D29878">
        <v>17824.439999999999</v>
      </c>
    </row>
    <row r="29879" spans="1:4" x14ac:dyDescent="0.3">
      <c r="A29879">
        <v>1400184</v>
      </c>
      <c r="B29879">
        <v>2</v>
      </c>
      <c r="C29879">
        <v>100</v>
      </c>
      <c r="D29879">
        <v>981.55</v>
      </c>
    </row>
    <row r="29880" spans="1:4" x14ac:dyDescent="0.3">
      <c r="A29880">
        <v>1400184</v>
      </c>
      <c r="B29880">
        <v>3</v>
      </c>
      <c r="C29880">
        <v>-1</v>
      </c>
      <c r="D29880">
        <v>18444.599999999999</v>
      </c>
    </row>
    <row r="29881" spans="1:4" x14ac:dyDescent="0.3">
      <c r="A29881">
        <v>1400184</v>
      </c>
      <c r="B29881">
        <v>3</v>
      </c>
      <c r="C29881">
        <v>1</v>
      </c>
      <c r="D29881">
        <v>24183.64</v>
      </c>
    </row>
    <row r="29882" spans="1:4" x14ac:dyDescent="0.3">
      <c r="A29882">
        <v>1400184</v>
      </c>
      <c r="B29882">
        <v>3</v>
      </c>
      <c r="C29882">
        <v>6</v>
      </c>
      <c r="D29882">
        <v>23502.76</v>
      </c>
    </row>
    <row r="29883" spans="1:4" x14ac:dyDescent="0.3">
      <c r="A29883">
        <v>1400184</v>
      </c>
      <c r="B29883">
        <v>3</v>
      </c>
      <c r="C29883">
        <v>7</v>
      </c>
      <c r="D29883">
        <v>19613.599999999999</v>
      </c>
    </row>
    <row r="29884" spans="1:4" x14ac:dyDescent="0.3">
      <c r="A29884">
        <v>1400184</v>
      </c>
      <c r="B29884">
        <v>3</v>
      </c>
      <c r="C29884">
        <v>10</v>
      </c>
      <c r="D29884">
        <v>40825.480000000003</v>
      </c>
    </row>
    <row r="29885" spans="1:4" x14ac:dyDescent="0.3">
      <c r="A29885">
        <v>1400184</v>
      </c>
      <c r="B29885">
        <v>3</v>
      </c>
      <c r="C29885">
        <v>11</v>
      </c>
      <c r="D29885">
        <v>36653.339999999997</v>
      </c>
    </row>
    <row r="29886" spans="1:4" x14ac:dyDescent="0.3">
      <c r="A29886">
        <v>1400184</v>
      </c>
      <c r="B29886">
        <v>3</v>
      </c>
      <c r="C29886">
        <v>14</v>
      </c>
      <c r="D29886">
        <v>49658.46</v>
      </c>
    </row>
    <row r="29887" spans="1:4" x14ac:dyDescent="0.3">
      <c r="A29887">
        <v>1400184</v>
      </c>
      <c r="B29887">
        <v>3</v>
      </c>
      <c r="C29887">
        <v>15</v>
      </c>
      <c r="D29887">
        <v>14460.49</v>
      </c>
    </row>
    <row r="29888" spans="1:4" x14ac:dyDescent="0.3">
      <c r="A29888">
        <v>1400184</v>
      </c>
      <c r="B29888">
        <v>3</v>
      </c>
      <c r="C29888">
        <v>17</v>
      </c>
      <c r="D29888">
        <v>26934.45</v>
      </c>
    </row>
    <row r="29889" spans="1:4" x14ac:dyDescent="0.3">
      <c r="A29889">
        <v>1400184</v>
      </c>
      <c r="B29889">
        <v>3</v>
      </c>
      <c r="C29889">
        <v>18</v>
      </c>
      <c r="D29889">
        <v>33431.57</v>
      </c>
    </row>
    <row r="29890" spans="1:4" x14ac:dyDescent="0.3">
      <c r="A29890">
        <v>1400184</v>
      </c>
      <c r="B29890">
        <v>3</v>
      </c>
      <c r="C29890">
        <v>19</v>
      </c>
      <c r="D29890">
        <v>22808.21</v>
      </c>
    </row>
    <row r="29891" spans="1:4" x14ac:dyDescent="0.3">
      <c r="A29891">
        <v>1400184</v>
      </c>
      <c r="B29891">
        <v>3</v>
      </c>
      <c r="C29891">
        <v>22</v>
      </c>
      <c r="D29891">
        <v>13398.95</v>
      </c>
    </row>
    <row r="29892" spans="1:4" x14ac:dyDescent="0.3">
      <c r="A29892">
        <v>1400184</v>
      </c>
      <c r="B29892">
        <v>3</v>
      </c>
      <c r="C29892">
        <v>23</v>
      </c>
      <c r="D29892">
        <v>18597.560000000001</v>
      </c>
    </row>
    <row r="29893" spans="1:4" x14ac:dyDescent="0.3">
      <c r="A29893">
        <v>1400184</v>
      </c>
      <c r="B29893">
        <v>3</v>
      </c>
      <c r="C29893">
        <v>24</v>
      </c>
      <c r="D29893">
        <v>19337.84</v>
      </c>
    </row>
    <row r="29894" spans="1:4" x14ac:dyDescent="0.3">
      <c r="A29894">
        <v>1400184</v>
      </c>
      <c r="B29894">
        <v>3</v>
      </c>
      <c r="C29894">
        <v>26</v>
      </c>
      <c r="D29894">
        <v>21960.37</v>
      </c>
    </row>
    <row r="29895" spans="1:4" x14ac:dyDescent="0.3">
      <c r="A29895">
        <v>1400184</v>
      </c>
      <c r="B29895">
        <v>3</v>
      </c>
      <c r="C29895">
        <v>27</v>
      </c>
      <c r="D29895">
        <v>24639.17</v>
      </c>
    </row>
    <row r="29896" spans="1:4" x14ac:dyDescent="0.3">
      <c r="A29896">
        <v>1400184</v>
      </c>
      <c r="B29896">
        <v>3</v>
      </c>
      <c r="C29896">
        <v>28</v>
      </c>
      <c r="D29896">
        <v>17166.919999999998</v>
      </c>
    </row>
    <row r="29897" spans="1:4" x14ac:dyDescent="0.3">
      <c r="A29897">
        <v>1400184</v>
      </c>
      <c r="B29897">
        <v>3</v>
      </c>
      <c r="C29897">
        <v>30</v>
      </c>
      <c r="D29897">
        <v>30137.89</v>
      </c>
    </row>
    <row r="29898" spans="1:4" x14ac:dyDescent="0.3">
      <c r="A29898">
        <v>1400184</v>
      </c>
      <c r="B29898">
        <v>3</v>
      </c>
      <c r="C29898">
        <v>32</v>
      </c>
      <c r="D29898">
        <v>8704.7000000000007</v>
      </c>
    </row>
    <row r="29899" spans="1:4" x14ac:dyDescent="0.3">
      <c r="A29899">
        <v>1400184</v>
      </c>
      <c r="B29899">
        <v>3</v>
      </c>
      <c r="C29899">
        <v>33</v>
      </c>
      <c r="D29899">
        <v>31102.29</v>
      </c>
    </row>
    <row r="29900" spans="1:4" x14ac:dyDescent="0.3">
      <c r="A29900">
        <v>1400184</v>
      </c>
      <c r="B29900">
        <v>3</v>
      </c>
      <c r="C29900">
        <v>34</v>
      </c>
      <c r="D29900">
        <v>10136.91</v>
      </c>
    </row>
    <row r="29901" spans="1:4" x14ac:dyDescent="0.3">
      <c r="A29901">
        <v>1400184</v>
      </c>
      <c r="B29901">
        <v>3</v>
      </c>
      <c r="C29901">
        <v>35</v>
      </c>
      <c r="D29901">
        <v>17290.060000000001</v>
      </c>
    </row>
    <row r="29902" spans="1:4" x14ac:dyDescent="0.3">
      <c r="A29902">
        <v>1400184</v>
      </c>
      <c r="B29902">
        <v>3</v>
      </c>
      <c r="C29902">
        <v>36</v>
      </c>
      <c r="D29902">
        <v>12170.43</v>
      </c>
    </row>
    <row r="29903" spans="1:4" x14ac:dyDescent="0.3">
      <c r="A29903">
        <v>1400184</v>
      </c>
      <c r="B29903">
        <v>3</v>
      </c>
      <c r="C29903">
        <v>39</v>
      </c>
      <c r="D29903">
        <v>28823.52</v>
      </c>
    </row>
    <row r="29904" spans="1:4" x14ac:dyDescent="0.3">
      <c r="A29904">
        <v>1400184</v>
      </c>
      <c r="B29904">
        <v>3</v>
      </c>
      <c r="C29904">
        <v>40</v>
      </c>
      <c r="D29904">
        <v>23443.32</v>
      </c>
    </row>
    <row r="29905" spans="1:4" x14ac:dyDescent="0.3">
      <c r="A29905">
        <v>1400184</v>
      </c>
      <c r="B29905">
        <v>3</v>
      </c>
      <c r="C29905">
        <v>41</v>
      </c>
      <c r="D29905">
        <v>36064.9</v>
      </c>
    </row>
    <row r="29906" spans="1:4" x14ac:dyDescent="0.3">
      <c r="A29906">
        <v>1400184</v>
      </c>
      <c r="B29906">
        <v>3</v>
      </c>
      <c r="C29906">
        <v>42</v>
      </c>
      <c r="D29906">
        <v>44468.72</v>
      </c>
    </row>
    <row r="29907" spans="1:4" x14ac:dyDescent="0.3">
      <c r="A29907">
        <v>1400184</v>
      </c>
      <c r="B29907">
        <v>3</v>
      </c>
      <c r="C29907">
        <v>43</v>
      </c>
      <c r="D29907">
        <v>21569.599999999999</v>
      </c>
    </row>
    <row r="29908" spans="1:4" x14ac:dyDescent="0.3">
      <c r="A29908">
        <v>1400184</v>
      </c>
      <c r="B29908">
        <v>3</v>
      </c>
      <c r="C29908">
        <v>45</v>
      </c>
      <c r="D29908">
        <v>29271.48</v>
      </c>
    </row>
    <row r="29909" spans="1:4" x14ac:dyDescent="0.3">
      <c r="A29909">
        <v>1400184</v>
      </c>
      <c r="B29909">
        <v>3</v>
      </c>
      <c r="C29909">
        <v>46</v>
      </c>
      <c r="D29909">
        <v>21626.03</v>
      </c>
    </row>
    <row r="29910" spans="1:4" x14ac:dyDescent="0.3">
      <c r="A29910">
        <v>1400184</v>
      </c>
      <c r="B29910">
        <v>3</v>
      </c>
      <c r="C29910">
        <v>48</v>
      </c>
      <c r="D29910">
        <v>16282.61</v>
      </c>
    </row>
    <row r="29911" spans="1:4" x14ac:dyDescent="0.3">
      <c r="A29911">
        <v>1400184</v>
      </c>
      <c r="B29911">
        <v>3</v>
      </c>
      <c r="C29911">
        <v>49</v>
      </c>
      <c r="D29911">
        <v>33815.760000000002</v>
      </c>
    </row>
    <row r="29912" spans="1:4" x14ac:dyDescent="0.3">
      <c r="A29912">
        <v>1400184</v>
      </c>
      <c r="B29912">
        <v>3</v>
      </c>
      <c r="C29912">
        <v>50</v>
      </c>
      <c r="D29912">
        <v>17657.23</v>
      </c>
    </row>
    <row r="29913" spans="1:4" x14ac:dyDescent="0.3">
      <c r="A29913">
        <v>1400184</v>
      </c>
      <c r="B29913">
        <v>3</v>
      </c>
      <c r="C29913">
        <v>51</v>
      </c>
      <c r="D29913">
        <v>27313.59</v>
      </c>
    </row>
    <row r="29914" spans="1:4" x14ac:dyDescent="0.3">
      <c r="A29914">
        <v>1400184</v>
      </c>
      <c r="B29914">
        <v>3</v>
      </c>
      <c r="C29914">
        <v>52</v>
      </c>
      <c r="D29914">
        <v>16923.79</v>
      </c>
    </row>
    <row r="29915" spans="1:4" x14ac:dyDescent="0.3">
      <c r="A29915">
        <v>1400184</v>
      </c>
      <c r="B29915">
        <v>3</v>
      </c>
      <c r="C29915">
        <v>53</v>
      </c>
      <c r="D29915">
        <v>5689.7</v>
      </c>
    </row>
    <row r="29916" spans="1:4" x14ac:dyDescent="0.3">
      <c r="A29916">
        <v>1400184</v>
      </c>
      <c r="B29916">
        <v>3</v>
      </c>
      <c r="C29916">
        <v>55</v>
      </c>
      <c r="D29916">
        <v>9171.1299999999992</v>
      </c>
    </row>
    <row r="29917" spans="1:4" x14ac:dyDescent="0.3">
      <c r="A29917">
        <v>1400184</v>
      </c>
      <c r="B29917">
        <v>3</v>
      </c>
      <c r="C29917">
        <v>57</v>
      </c>
      <c r="D29917">
        <v>21632.05</v>
      </c>
    </row>
    <row r="29918" spans="1:4" x14ac:dyDescent="0.3">
      <c r="A29918">
        <v>1400184</v>
      </c>
      <c r="B29918">
        <v>3</v>
      </c>
      <c r="C29918">
        <v>59</v>
      </c>
      <c r="D29918">
        <v>27625.84</v>
      </c>
    </row>
    <row r="29919" spans="1:4" x14ac:dyDescent="0.3">
      <c r="A29919">
        <v>1400184</v>
      </c>
      <c r="B29919">
        <v>3</v>
      </c>
      <c r="C29919">
        <v>60</v>
      </c>
      <c r="D29919">
        <v>37484.54</v>
      </c>
    </row>
    <row r="29920" spans="1:4" x14ac:dyDescent="0.3">
      <c r="A29920">
        <v>1400184</v>
      </c>
      <c r="B29920">
        <v>3</v>
      </c>
      <c r="C29920">
        <v>61</v>
      </c>
      <c r="D29920">
        <v>22005.13</v>
      </c>
    </row>
    <row r="29921" spans="1:4" x14ac:dyDescent="0.3">
      <c r="A29921">
        <v>1400184</v>
      </c>
      <c r="B29921">
        <v>3</v>
      </c>
      <c r="C29921">
        <v>62</v>
      </c>
      <c r="D29921">
        <v>7197.67</v>
      </c>
    </row>
    <row r="29922" spans="1:4" x14ac:dyDescent="0.3">
      <c r="A29922">
        <v>1400184</v>
      </c>
      <c r="B29922">
        <v>3</v>
      </c>
      <c r="C29922">
        <v>63</v>
      </c>
      <c r="D29922">
        <v>22282.98</v>
      </c>
    </row>
    <row r="29923" spans="1:4" x14ac:dyDescent="0.3">
      <c r="A29923">
        <v>1400184</v>
      </c>
      <c r="B29923">
        <v>3</v>
      </c>
      <c r="C29923">
        <v>64</v>
      </c>
      <c r="D29923">
        <v>29615.95</v>
      </c>
    </row>
    <row r="29924" spans="1:4" x14ac:dyDescent="0.3">
      <c r="A29924">
        <v>1400184</v>
      </c>
      <c r="B29924">
        <v>3</v>
      </c>
      <c r="C29924">
        <v>66</v>
      </c>
      <c r="D29924">
        <v>13961.66</v>
      </c>
    </row>
    <row r="29925" spans="1:4" x14ac:dyDescent="0.3">
      <c r="A29925">
        <v>1400184</v>
      </c>
      <c r="B29925">
        <v>3</v>
      </c>
      <c r="C29925">
        <v>67</v>
      </c>
      <c r="D29925">
        <v>26134.32</v>
      </c>
    </row>
    <row r="29926" spans="1:4" x14ac:dyDescent="0.3">
      <c r="A29926">
        <v>1400184</v>
      </c>
      <c r="B29926">
        <v>3</v>
      </c>
      <c r="C29926">
        <v>68</v>
      </c>
      <c r="D29926">
        <v>31445.11</v>
      </c>
    </row>
    <row r="29927" spans="1:4" x14ac:dyDescent="0.3">
      <c r="A29927">
        <v>1400184</v>
      </c>
      <c r="B29927">
        <v>3</v>
      </c>
      <c r="C29927">
        <v>69</v>
      </c>
      <c r="D29927">
        <v>53176.49</v>
      </c>
    </row>
    <row r="29928" spans="1:4" x14ac:dyDescent="0.3">
      <c r="A29928">
        <v>1400184</v>
      </c>
      <c r="B29928">
        <v>3</v>
      </c>
      <c r="C29928">
        <v>70</v>
      </c>
      <c r="D29928">
        <v>26934.57</v>
      </c>
    </row>
    <row r="29929" spans="1:4" x14ac:dyDescent="0.3">
      <c r="A29929">
        <v>1400184</v>
      </c>
      <c r="B29929">
        <v>3</v>
      </c>
      <c r="C29929">
        <v>71</v>
      </c>
      <c r="D29929">
        <v>30365.78</v>
      </c>
    </row>
    <row r="29930" spans="1:4" x14ac:dyDescent="0.3">
      <c r="A29930">
        <v>1400184</v>
      </c>
      <c r="B29930">
        <v>3</v>
      </c>
      <c r="C29930">
        <v>72</v>
      </c>
      <c r="D29930">
        <v>28252.59</v>
      </c>
    </row>
    <row r="29931" spans="1:4" x14ac:dyDescent="0.3">
      <c r="A29931">
        <v>1400184</v>
      </c>
      <c r="B29931">
        <v>3</v>
      </c>
      <c r="C29931">
        <v>73</v>
      </c>
      <c r="D29931">
        <v>4881.05</v>
      </c>
    </row>
    <row r="29932" spans="1:4" x14ac:dyDescent="0.3">
      <c r="A29932">
        <v>1400184</v>
      </c>
      <c r="B29932">
        <v>3</v>
      </c>
      <c r="C29932">
        <v>74</v>
      </c>
      <c r="D29932">
        <v>52786.67</v>
      </c>
    </row>
    <row r="29933" spans="1:4" x14ac:dyDescent="0.3">
      <c r="A29933">
        <v>1400184</v>
      </c>
      <c r="B29933">
        <v>3</v>
      </c>
      <c r="C29933">
        <v>76</v>
      </c>
      <c r="D29933">
        <v>16761.22</v>
      </c>
    </row>
    <row r="29934" spans="1:4" x14ac:dyDescent="0.3">
      <c r="A29934">
        <v>1400184</v>
      </c>
      <c r="B29934">
        <v>3</v>
      </c>
      <c r="C29934">
        <v>77</v>
      </c>
      <c r="D29934">
        <v>19816.990000000002</v>
      </c>
    </row>
    <row r="29935" spans="1:4" x14ac:dyDescent="0.3">
      <c r="A29935">
        <v>1400184</v>
      </c>
      <c r="B29935">
        <v>3</v>
      </c>
      <c r="C29935">
        <v>79</v>
      </c>
      <c r="D29935">
        <v>15304.06</v>
      </c>
    </row>
    <row r="29936" spans="1:4" x14ac:dyDescent="0.3">
      <c r="A29936">
        <v>1400184</v>
      </c>
      <c r="B29936">
        <v>3</v>
      </c>
      <c r="C29936">
        <v>83</v>
      </c>
      <c r="D29936">
        <v>63688.38</v>
      </c>
    </row>
    <row r="29937" spans="1:4" x14ac:dyDescent="0.3">
      <c r="A29937">
        <v>1400184</v>
      </c>
      <c r="B29937">
        <v>3</v>
      </c>
      <c r="C29937">
        <v>84</v>
      </c>
      <c r="D29937">
        <v>23052.71</v>
      </c>
    </row>
    <row r="29938" spans="1:4" x14ac:dyDescent="0.3">
      <c r="A29938">
        <v>1400184</v>
      </c>
      <c r="B29938">
        <v>3</v>
      </c>
      <c r="C29938">
        <v>85</v>
      </c>
      <c r="D29938">
        <v>4772.5600000000004</v>
      </c>
    </row>
    <row r="29939" spans="1:4" x14ac:dyDescent="0.3">
      <c r="A29939">
        <v>1400184</v>
      </c>
      <c r="B29939">
        <v>3</v>
      </c>
      <c r="C29939">
        <v>87</v>
      </c>
      <c r="D29939">
        <v>15665.34</v>
      </c>
    </row>
    <row r="29940" spans="1:4" x14ac:dyDescent="0.3">
      <c r="A29940">
        <v>1400184</v>
      </c>
      <c r="B29940">
        <v>3</v>
      </c>
      <c r="C29940">
        <v>88</v>
      </c>
      <c r="D29940">
        <v>12306.29</v>
      </c>
    </row>
    <row r="29941" spans="1:4" x14ac:dyDescent="0.3">
      <c r="A29941">
        <v>1400184</v>
      </c>
      <c r="B29941">
        <v>3</v>
      </c>
      <c r="C29941">
        <v>89</v>
      </c>
      <c r="D29941">
        <v>10263.65</v>
      </c>
    </row>
    <row r="29942" spans="1:4" x14ac:dyDescent="0.3">
      <c r="A29942">
        <v>1400184</v>
      </c>
      <c r="B29942">
        <v>3</v>
      </c>
      <c r="C29942">
        <v>90</v>
      </c>
      <c r="D29942">
        <v>49031.85</v>
      </c>
    </row>
    <row r="29943" spans="1:4" x14ac:dyDescent="0.3">
      <c r="A29943">
        <v>1400184</v>
      </c>
      <c r="B29943">
        <v>3</v>
      </c>
      <c r="C29943">
        <v>91</v>
      </c>
      <c r="D29943">
        <v>14061.65</v>
      </c>
    </row>
    <row r="29944" spans="1:4" x14ac:dyDescent="0.3">
      <c r="A29944">
        <v>1400184</v>
      </c>
      <c r="B29944">
        <v>3</v>
      </c>
      <c r="C29944">
        <v>92</v>
      </c>
      <c r="D29944">
        <v>15984.01</v>
      </c>
    </row>
    <row r="29945" spans="1:4" x14ac:dyDescent="0.3">
      <c r="A29945">
        <v>1400184</v>
      </c>
      <c r="B29945">
        <v>3</v>
      </c>
      <c r="C29945">
        <v>93</v>
      </c>
      <c r="D29945">
        <v>18793.27</v>
      </c>
    </row>
    <row r="29946" spans="1:4" x14ac:dyDescent="0.3">
      <c r="A29946">
        <v>1400184</v>
      </c>
      <c r="B29946">
        <v>3</v>
      </c>
      <c r="C29946">
        <v>95</v>
      </c>
      <c r="D29946">
        <v>15148.8</v>
      </c>
    </row>
    <row r="29947" spans="1:4" x14ac:dyDescent="0.3">
      <c r="A29947">
        <v>1400184</v>
      </c>
      <c r="B29947">
        <v>3</v>
      </c>
      <c r="C29947">
        <v>96</v>
      </c>
      <c r="D29947">
        <v>31750.29</v>
      </c>
    </row>
    <row r="29948" spans="1:4" x14ac:dyDescent="0.3">
      <c r="A29948">
        <v>1400184</v>
      </c>
      <c r="B29948">
        <v>3</v>
      </c>
      <c r="C29948">
        <v>97</v>
      </c>
      <c r="D29948">
        <v>16291.68</v>
      </c>
    </row>
    <row r="29949" spans="1:4" x14ac:dyDescent="0.3">
      <c r="A29949">
        <v>1400184</v>
      </c>
      <c r="B29949">
        <v>3</v>
      </c>
      <c r="C29949">
        <v>98</v>
      </c>
      <c r="D29949">
        <v>11961.54</v>
      </c>
    </row>
    <row r="29950" spans="1:4" x14ac:dyDescent="0.3">
      <c r="A29950">
        <v>1400184</v>
      </c>
      <c r="B29950">
        <v>3</v>
      </c>
      <c r="C29950">
        <v>100</v>
      </c>
      <c r="D29950">
        <v>3501.88</v>
      </c>
    </row>
    <row r="29951" spans="1:4" x14ac:dyDescent="0.3">
      <c r="A29951">
        <v>1400184</v>
      </c>
      <c r="B29951">
        <v>4</v>
      </c>
      <c r="C29951">
        <v>-1</v>
      </c>
      <c r="D29951">
        <v>6126.59</v>
      </c>
    </row>
    <row r="29952" spans="1:4" x14ac:dyDescent="0.3">
      <c r="A29952">
        <v>1400184</v>
      </c>
      <c r="B29952">
        <v>4</v>
      </c>
      <c r="C29952">
        <v>3</v>
      </c>
      <c r="D29952">
        <v>6442.67</v>
      </c>
    </row>
    <row r="29953" spans="1:4" x14ac:dyDescent="0.3">
      <c r="A29953">
        <v>1400184</v>
      </c>
      <c r="B29953">
        <v>4</v>
      </c>
      <c r="C29953">
        <v>6</v>
      </c>
      <c r="D29953">
        <v>18788.23</v>
      </c>
    </row>
    <row r="29954" spans="1:4" x14ac:dyDescent="0.3">
      <c r="A29954">
        <v>1400184</v>
      </c>
      <c r="B29954">
        <v>4</v>
      </c>
      <c r="C29954">
        <v>9</v>
      </c>
      <c r="D29954">
        <v>7138.46</v>
      </c>
    </row>
    <row r="29955" spans="1:4" x14ac:dyDescent="0.3">
      <c r="A29955">
        <v>1400184</v>
      </c>
      <c r="B29955">
        <v>4</v>
      </c>
      <c r="C29955">
        <v>12</v>
      </c>
      <c r="D29955">
        <v>9124.42</v>
      </c>
    </row>
    <row r="29956" spans="1:4" x14ac:dyDescent="0.3">
      <c r="A29956">
        <v>1400184</v>
      </c>
      <c r="B29956">
        <v>4</v>
      </c>
      <c r="C29956">
        <v>14</v>
      </c>
      <c r="D29956">
        <v>12709.13</v>
      </c>
    </row>
    <row r="29957" spans="1:4" x14ac:dyDescent="0.3">
      <c r="A29957">
        <v>1400184</v>
      </c>
      <c r="B29957">
        <v>4</v>
      </c>
      <c r="C29957">
        <v>15</v>
      </c>
      <c r="D29957">
        <v>32665.360000000001</v>
      </c>
    </row>
    <row r="29958" spans="1:4" x14ac:dyDescent="0.3">
      <c r="A29958">
        <v>1400184</v>
      </c>
      <c r="B29958">
        <v>4</v>
      </c>
      <c r="C29958">
        <v>18</v>
      </c>
      <c r="D29958">
        <v>19351.28</v>
      </c>
    </row>
    <row r="29959" spans="1:4" x14ac:dyDescent="0.3">
      <c r="A29959">
        <v>1400184</v>
      </c>
      <c r="B29959">
        <v>4</v>
      </c>
      <c r="C29959">
        <v>21</v>
      </c>
      <c r="D29959">
        <v>29701.27</v>
      </c>
    </row>
    <row r="29960" spans="1:4" x14ac:dyDescent="0.3">
      <c r="A29960">
        <v>1400184</v>
      </c>
      <c r="B29960">
        <v>4</v>
      </c>
      <c r="C29960">
        <v>22</v>
      </c>
      <c r="D29960">
        <v>19317.439999999999</v>
      </c>
    </row>
    <row r="29961" spans="1:4" x14ac:dyDescent="0.3">
      <c r="A29961">
        <v>1400184</v>
      </c>
      <c r="B29961">
        <v>4</v>
      </c>
      <c r="C29961">
        <v>29</v>
      </c>
      <c r="D29961">
        <v>46625.47</v>
      </c>
    </row>
    <row r="29962" spans="1:4" x14ac:dyDescent="0.3">
      <c r="A29962">
        <v>1400184</v>
      </c>
      <c r="B29962">
        <v>4</v>
      </c>
      <c r="C29962">
        <v>30</v>
      </c>
      <c r="D29962">
        <v>28544.83</v>
      </c>
    </row>
    <row r="29963" spans="1:4" x14ac:dyDescent="0.3">
      <c r="A29963">
        <v>1400184</v>
      </c>
      <c r="B29963">
        <v>4</v>
      </c>
      <c r="C29963">
        <v>31</v>
      </c>
      <c r="D29963">
        <v>23359.71</v>
      </c>
    </row>
    <row r="29964" spans="1:4" x14ac:dyDescent="0.3">
      <c r="A29964">
        <v>1400184</v>
      </c>
      <c r="B29964">
        <v>4</v>
      </c>
      <c r="C29964">
        <v>33</v>
      </c>
      <c r="D29964">
        <v>4158.32</v>
      </c>
    </row>
    <row r="29965" spans="1:4" x14ac:dyDescent="0.3">
      <c r="A29965">
        <v>1400184</v>
      </c>
      <c r="B29965">
        <v>4</v>
      </c>
      <c r="C29965">
        <v>36</v>
      </c>
      <c r="D29965">
        <v>17220.849999999999</v>
      </c>
    </row>
    <row r="29966" spans="1:4" x14ac:dyDescent="0.3">
      <c r="A29966">
        <v>1400184</v>
      </c>
      <c r="B29966">
        <v>4</v>
      </c>
      <c r="C29966">
        <v>39</v>
      </c>
      <c r="D29966">
        <v>18269.57</v>
      </c>
    </row>
    <row r="29967" spans="1:4" x14ac:dyDescent="0.3">
      <c r="A29967">
        <v>1400184</v>
      </c>
      <c r="B29967">
        <v>4</v>
      </c>
      <c r="C29967">
        <v>40</v>
      </c>
      <c r="D29967">
        <v>22685.56</v>
      </c>
    </row>
    <row r="29968" spans="1:4" x14ac:dyDescent="0.3">
      <c r="A29968">
        <v>1400184</v>
      </c>
      <c r="B29968">
        <v>4</v>
      </c>
      <c r="C29968">
        <v>43</v>
      </c>
      <c r="D29968">
        <v>12190.2</v>
      </c>
    </row>
    <row r="29969" spans="1:4" x14ac:dyDescent="0.3">
      <c r="A29969">
        <v>1400184</v>
      </c>
      <c r="B29969">
        <v>4</v>
      </c>
      <c r="C29969">
        <v>44</v>
      </c>
      <c r="D29969">
        <v>13004.14</v>
      </c>
    </row>
    <row r="29970" spans="1:4" x14ac:dyDescent="0.3">
      <c r="A29970">
        <v>1400184</v>
      </c>
      <c r="B29970">
        <v>4</v>
      </c>
      <c r="C29970">
        <v>45</v>
      </c>
      <c r="D29970">
        <v>5401.01</v>
      </c>
    </row>
    <row r="29971" spans="1:4" x14ac:dyDescent="0.3">
      <c r="A29971">
        <v>1400184</v>
      </c>
      <c r="B29971">
        <v>4</v>
      </c>
      <c r="C29971">
        <v>50</v>
      </c>
      <c r="D29971">
        <v>11668.13</v>
      </c>
    </row>
    <row r="29972" spans="1:4" x14ac:dyDescent="0.3">
      <c r="A29972">
        <v>1400184</v>
      </c>
      <c r="B29972">
        <v>4</v>
      </c>
      <c r="C29972">
        <v>55</v>
      </c>
      <c r="D29972">
        <v>20690.79</v>
      </c>
    </row>
    <row r="29973" spans="1:4" x14ac:dyDescent="0.3">
      <c r="A29973">
        <v>1400184</v>
      </c>
      <c r="B29973">
        <v>4</v>
      </c>
      <c r="C29973">
        <v>56</v>
      </c>
      <c r="D29973">
        <v>19069.939999999999</v>
      </c>
    </row>
    <row r="29974" spans="1:4" x14ac:dyDescent="0.3">
      <c r="A29974">
        <v>1400184</v>
      </c>
      <c r="B29974">
        <v>4</v>
      </c>
      <c r="C29974">
        <v>57</v>
      </c>
      <c r="D29974">
        <v>21081.02</v>
      </c>
    </row>
    <row r="29975" spans="1:4" x14ac:dyDescent="0.3">
      <c r="A29975">
        <v>1400184</v>
      </c>
      <c r="B29975">
        <v>4</v>
      </c>
      <c r="C29975">
        <v>58</v>
      </c>
      <c r="D29975">
        <v>21803.22</v>
      </c>
    </row>
    <row r="29976" spans="1:4" x14ac:dyDescent="0.3">
      <c r="A29976">
        <v>1400184</v>
      </c>
      <c r="B29976">
        <v>4</v>
      </c>
      <c r="C29976">
        <v>59</v>
      </c>
      <c r="D29976">
        <v>11648.57</v>
      </c>
    </row>
    <row r="29977" spans="1:4" x14ac:dyDescent="0.3">
      <c r="A29977">
        <v>1400184</v>
      </c>
      <c r="B29977">
        <v>4</v>
      </c>
      <c r="C29977">
        <v>60</v>
      </c>
      <c r="D29977">
        <v>4919.46</v>
      </c>
    </row>
    <row r="29978" spans="1:4" x14ac:dyDescent="0.3">
      <c r="A29978">
        <v>1400184</v>
      </c>
      <c r="B29978">
        <v>4</v>
      </c>
      <c r="C29978">
        <v>66</v>
      </c>
      <c r="D29978">
        <v>28319.16</v>
      </c>
    </row>
    <row r="29979" spans="1:4" x14ac:dyDescent="0.3">
      <c r="A29979">
        <v>1400184</v>
      </c>
      <c r="B29979">
        <v>4</v>
      </c>
      <c r="C29979">
        <v>86</v>
      </c>
      <c r="D29979">
        <v>17512.88</v>
      </c>
    </row>
    <row r="29980" spans="1:4" x14ac:dyDescent="0.3">
      <c r="A29980">
        <v>1400184</v>
      </c>
      <c r="B29980">
        <v>4</v>
      </c>
      <c r="C29980">
        <v>87</v>
      </c>
      <c r="D29980">
        <v>30215.279999999999</v>
      </c>
    </row>
    <row r="29981" spans="1:4" x14ac:dyDescent="0.3">
      <c r="A29981">
        <v>1400184</v>
      </c>
      <c r="B29981">
        <v>4</v>
      </c>
      <c r="C29981">
        <v>90</v>
      </c>
      <c r="D29981">
        <v>31192.71</v>
      </c>
    </row>
    <row r="29982" spans="1:4" x14ac:dyDescent="0.3">
      <c r="A29982">
        <v>1400184</v>
      </c>
      <c r="B29982">
        <v>4</v>
      </c>
      <c r="C29982">
        <v>92</v>
      </c>
      <c r="D29982">
        <v>3608.89</v>
      </c>
    </row>
    <row r="29983" spans="1:4" x14ac:dyDescent="0.3">
      <c r="A29983">
        <v>1400184</v>
      </c>
      <c r="B29983">
        <v>4</v>
      </c>
      <c r="C29983">
        <v>97</v>
      </c>
      <c r="D29983">
        <v>7370.09</v>
      </c>
    </row>
    <row r="29984" spans="1:4" x14ac:dyDescent="0.3">
      <c r="A29984">
        <v>1400184</v>
      </c>
      <c r="B29984">
        <v>5</v>
      </c>
      <c r="C29984">
        <v>-1</v>
      </c>
      <c r="D29984">
        <v>9547.35</v>
      </c>
    </row>
    <row r="29985" spans="1:4" x14ac:dyDescent="0.3">
      <c r="A29985">
        <v>1400184</v>
      </c>
      <c r="B29985">
        <v>5</v>
      </c>
      <c r="C29985">
        <v>3</v>
      </c>
      <c r="D29985">
        <v>17505.37</v>
      </c>
    </row>
    <row r="29986" spans="1:4" x14ac:dyDescent="0.3">
      <c r="A29986">
        <v>1400184</v>
      </c>
      <c r="B29986">
        <v>5</v>
      </c>
      <c r="C29986">
        <v>7</v>
      </c>
      <c r="D29986">
        <v>30720.23</v>
      </c>
    </row>
    <row r="29987" spans="1:4" x14ac:dyDescent="0.3">
      <c r="A29987">
        <v>1400184</v>
      </c>
      <c r="B29987">
        <v>5</v>
      </c>
      <c r="C29987">
        <v>18</v>
      </c>
      <c r="D29987">
        <v>35030.5</v>
      </c>
    </row>
    <row r="29988" spans="1:4" x14ac:dyDescent="0.3">
      <c r="A29988">
        <v>1400184</v>
      </c>
      <c r="B29988">
        <v>5</v>
      </c>
      <c r="C29988">
        <v>19</v>
      </c>
      <c r="D29988">
        <v>17710.79</v>
      </c>
    </row>
    <row r="29989" spans="1:4" x14ac:dyDescent="0.3">
      <c r="A29989">
        <v>1400184</v>
      </c>
      <c r="B29989">
        <v>5</v>
      </c>
      <c r="C29989">
        <v>20</v>
      </c>
      <c r="D29989">
        <v>15023.27</v>
      </c>
    </row>
    <row r="29990" spans="1:4" x14ac:dyDescent="0.3">
      <c r="A29990">
        <v>1400184</v>
      </c>
      <c r="B29990">
        <v>5</v>
      </c>
      <c r="C29990">
        <v>21</v>
      </c>
      <c r="D29990">
        <v>12985.73</v>
      </c>
    </row>
    <row r="29991" spans="1:4" x14ac:dyDescent="0.3">
      <c r="A29991">
        <v>1400184</v>
      </c>
      <c r="B29991">
        <v>5</v>
      </c>
      <c r="C29991">
        <v>31</v>
      </c>
      <c r="D29991">
        <v>45257.58</v>
      </c>
    </row>
    <row r="29992" spans="1:4" x14ac:dyDescent="0.3">
      <c r="A29992">
        <v>1400184</v>
      </c>
      <c r="B29992">
        <v>5</v>
      </c>
      <c r="C29992">
        <v>33</v>
      </c>
      <c r="D29992">
        <v>15136.47</v>
      </c>
    </row>
    <row r="29993" spans="1:4" x14ac:dyDescent="0.3">
      <c r="A29993">
        <v>1400184</v>
      </c>
      <c r="B29993">
        <v>5</v>
      </c>
      <c r="C29993">
        <v>34</v>
      </c>
      <c r="D29993">
        <v>15100.87</v>
      </c>
    </row>
    <row r="29994" spans="1:4" x14ac:dyDescent="0.3">
      <c r="A29994">
        <v>1400184</v>
      </c>
      <c r="B29994">
        <v>5</v>
      </c>
      <c r="C29994">
        <v>39</v>
      </c>
      <c r="D29994">
        <v>23498.400000000001</v>
      </c>
    </row>
    <row r="29995" spans="1:4" x14ac:dyDescent="0.3">
      <c r="A29995">
        <v>1400184</v>
      </c>
      <c r="B29995">
        <v>5</v>
      </c>
      <c r="C29995">
        <v>44</v>
      </c>
      <c r="D29995">
        <v>36343.160000000003</v>
      </c>
    </row>
    <row r="29996" spans="1:4" x14ac:dyDescent="0.3">
      <c r="A29996">
        <v>1400184</v>
      </c>
      <c r="B29996">
        <v>5</v>
      </c>
      <c r="C29996">
        <v>45</v>
      </c>
      <c r="D29996">
        <v>11535.95</v>
      </c>
    </row>
    <row r="29997" spans="1:4" x14ac:dyDescent="0.3">
      <c r="A29997">
        <v>1400184</v>
      </c>
      <c r="B29997">
        <v>5</v>
      </c>
      <c r="C29997">
        <v>48</v>
      </c>
      <c r="D29997">
        <v>14303.51</v>
      </c>
    </row>
    <row r="29998" spans="1:4" x14ac:dyDescent="0.3">
      <c r="A29998">
        <v>1400184</v>
      </c>
      <c r="B29998">
        <v>5</v>
      </c>
      <c r="C29998">
        <v>49</v>
      </c>
      <c r="D29998">
        <v>30976.799999999999</v>
      </c>
    </row>
    <row r="29999" spans="1:4" x14ac:dyDescent="0.3">
      <c r="A29999">
        <v>1400184</v>
      </c>
      <c r="B29999">
        <v>5</v>
      </c>
      <c r="C29999">
        <v>50</v>
      </c>
      <c r="D29999">
        <v>64469.03</v>
      </c>
    </row>
    <row r="30000" spans="1:4" x14ac:dyDescent="0.3">
      <c r="A30000">
        <v>1400184</v>
      </c>
      <c r="B30000">
        <v>5</v>
      </c>
      <c r="C30000">
        <v>53</v>
      </c>
      <c r="D30000">
        <v>14244.8</v>
      </c>
    </row>
    <row r="30001" spans="1:4" x14ac:dyDescent="0.3">
      <c r="A30001">
        <v>1400184</v>
      </c>
      <c r="B30001">
        <v>5</v>
      </c>
      <c r="C30001">
        <v>54</v>
      </c>
      <c r="D30001">
        <v>29670.7</v>
      </c>
    </row>
    <row r="30002" spans="1:4" x14ac:dyDescent="0.3">
      <c r="A30002">
        <v>1400184</v>
      </c>
      <c r="B30002">
        <v>5</v>
      </c>
      <c r="C30002">
        <v>55</v>
      </c>
      <c r="D30002">
        <v>15217.4</v>
      </c>
    </row>
    <row r="30003" spans="1:4" x14ac:dyDescent="0.3">
      <c r="A30003">
        <v>1400184</v>
      </c>
      <c r="B30003">
        <v>5</v>
      </c>
      <c r="C30003">
        <v>56</v>
      </c>
      <c r="D30003">
        <v>14277.58</v>
      </c>
    </row>
    <row r="30004" spans="1:4" x14ac:dyDescent="0.3">
      <c r="A30004">
        <v>1400184</v>
      </c>
      <c r="B30004">
        <v>5</v>
      </c>
      <c r="C30004">
        <v>59</v>
      </c>
      <c r="D30004">
        <v>21468.85</v>
      </c>
    </row>
    <row r="30005" spans="1:4" x14ac:dyDescent="0.3">
      <c r="A30005">
        <v>1400184</v>
      </c>
      <c r="B30005">
        <v>5</v>
      </c>
      <c r="C30005">
        <v>62</v>
      </c>
      <c r="D30005">
        <v>53861.16</v>
      </c>
    </row>
    <row r="30006" spans="1:4" x14ac:dyDescent="0.3">
      <c r="A30006">
        <v>1400184</v>
      </c>
      <c r="B30006">
        <v>5</v>
      </c>
      <c r="C30006">
        <v>65</v>
      </c>
      <c r="D30006">
        <v>56588.02</v>
      </c>
    </row>
    <row r="30007" spans="1:4" x14ac:dyDescent="0.3">
      <c r="A30007">
        <v>1400184</v>
      </c>
      <c r="B30007">
        <v>5</v>
      </c>
      <c r="C30007">
        <v>67</v>
      </c>
      <c r="D30007">
        <v>18646.47</v>
      </c>
    </row>
    <row r="30008" spans="1:4" x14ac:dyDescent="0.3">
      <c r="A30008">
        <v>1400184</v>
      </c>
      <c r="B30008">
        <v>5</v>
      </c>
      <c r="C30008">
        <v>68</v>
      </c>
      <c r="D30008">
        <v>26953.15</v>
      </c>
    </row>
    <row r="30009" spans="1:4" x14ac:dyDescent="0.3">
      <c r="A30009">
        <v>1400184</v>
      </c>
      <c r="B30009">
        <v>5</v>
      </c>
      <c r="C30009">
        <v>72</v>
      </c>
      <c r="D30009">
        <v>25370.66</v>
      </c>
    </row>
    <row r="30010" spans="1:4" x14ac:dyDescent="0.3">
      <c r="A30010">
        <v>1400184</v>
      </c>
      <c r="B30010">
        <v>5</v>
      </c>
      <c r="C30010">
        <v>77</v>
      </c>
      <c r="D30010">
        <v>29652.7</v>
      </c>
    </row>
    <row r="30011" spans="1:4" x14ac:dyDescent="0.3">
      <c r="A30011">
        <v>1400184</v>
      </c>
      <c r="B30011">
        <v>5</v>
      </c>
      <c r="C30011">
        <v>78</v>
      </c>
      <c r="D30011">
        <v>36452.76</v>
      </c>
    </row>
    <row r="30012" spans="1:4" x14ac:dyDescent="0.3">
      <c r="A30012">
        <v>1400184</v>
      </c>
      <c r="B30012">
        <v>5</v>
      </c>
      <c r="C30012">
        <v>79</v>
      </c>
      <c r="D30012">
        <v>50702.31</v>
      </c>
    </row>
    <row r="30013" spans="1:4" x14ac:dyDescent="0.3">
      <c r="A30013">
        <v>1400184</v>
      </c>
      <c r="B30013">
        <v>5</v>
      </c>
      <c r="C30013">
        <v>80</v>
      </c>
      <c r="D30013">
        <v>8437.0499999999993</v>
      </c>
    </row>
    <row r="30014" spans="1:4" x14ac:dyDescent="0.3">
      <c r="A30014">
        <v>1400184</v>
      </c>
      <c r="B30014">
        <v>5</v>
      </c>
      <c r="C30014">
        <v>82</v>
      </c>
      <c r="D30014">
        <v>24630.720000000001</v>
      </c>
    </row>
    <row r="30015" spans="1:4" x14ac:dyDescent="0.3">
      <c r="A30015">
        <v>1400184</v>
      </c>
      <c r="B30015">
        <v>5</v>
      </c>
      <c r="C30015">
        <v>83</v>
      </c>
      <c r="D30015">
        <v>24839.040000000001</v>
      </c>
    </row>
    <row r="30016" spans="1:4" x14ac:dyDescent="0.3">
      <c r="A30016">
        <v>1400184</v>
      </c>
      <c r="B30016">
        <v>5</v>
      </c>
      <c r="C30016">
        <v>84</v>
      </c>
      <c r="D30016">
        <v>16389.009999999998</v>
      </c>
    </row>
    <row r="30017" spans="1:4" x14ac:dyDescent="0.3">
      <c r="A30017">
        <v>1400184</v>
      </c>
      <c r="B30017">
        <v>5</v>
      </c>
      <c r="C30017">
        <v>89</v>
      </c>
      <c r="D30017">
        <v>42148.35</v>
      </c>
    </row>
    <row r="30018" spans="1:4" x14ac:dyDescent="0.3">
      <c r="A30018">
        <v>1400184</v>
      </c>
      <c r="B30018">
        <v>5</v>
      </c>
      <c r="C30018">
        <v>92</v>
      </c>
      <c r="D30018">
        <v>27780.14</v>
      </c>
    </row>
    <row r="30019" spans="1:4" x14ac:dyDescent="0.3">
      <c r="A30019">
        <v>1400184</v>
      </c>
      <c r="B30019">
        <v>5</v>
      </c>
      <c r="C30019">
        <v>94</v>
      </c>
      <c r="D30019">
        <v>59654.62</v>
      </c>
    </row>
    <row r="30020" spans="1:4" x14ac:dyDescent="0.3">
      <c r="A30020">
        <v>1400184</v>
      </c>
      <c r="B30020">
        <v>5</v>
      </c>
      <c r="C30020">
        <v>97</v>
      </c>
      <c r="D30020">
        <v>25010.89</v>
      </c>
    </row>
    <row r="30021" spans="1:4" x14ac:dyDescent="0.3">
      <c r="A30021">
        <v>1400184</v>
      </c>
      <c r="B30021">
        <v>5</v>
      </c>
      <c r="C30021">
        <v>98</v>
      </c>
      <c r="D30021">
        <v>42791.89</v>
      </c>
    </row>
    <row r="30022" spans="1:4" x14ac:dyDescent="0.3">
      <c r="A30022">
        <v>1400184</v>
      </c>
      <c r="B30022">
        <v>5</v>
      </c>
      <c r="C30022">
        <v>99</v>
      </c>
      <c r="D30022">
        <v>21997.93</v>
      </c>
    </row>
    <row r="30023" spans="1:4" x14ac:dyDescent="0.3">
      <c r="A30023">
        <v>1400184</v>
      </c>
      <c r="B30023">
        <v>6</v>
      </c>
      <c r="C30023">
        <v>-1</v>
      </c>
      <c r="D30023">
        <v>1743.12</v>
      </c>
    </row>
    <row r="30024" spans="1:4" x14ac:dyDescent="0.3">
      <c r="A30024">
        <v>1400184</v>
      </c>
      <c r="B30024">
        <v>6</v>
      </c>
      <c r="C30024">
        <v>3</v>
      </c>
      <c r="D30024">
        <v>9199.3700000000008</v>
      </c>
    </row>
    <row r="30025" spans="1:4" x14ac:dyDescent="0.3">
      <c r="A30025">
        <v>1400184</v>
      </c>
      <c r="B30025">
        <v>6</v>
      </c>
      <c r="C30025">
        <v>4</v>
      </c>
      <c r="D30025">
        <v>3716.88</v>
      </c>
    </row>
    <row r="30026" spans="1:4" x14ac:dyDescent="0.3">
      <c r="A30026">
        <v>1400184</v>
      </c>
      <c r="B30026">
        <v>6</v>
      </c>
      <c r="C30026">
        <v>5</v>
      </c>
      <c r="D30026">
        <v>5700.58</v>
      </c>
    </row>
    <row r="30027" spans="1:4" x14ac:dyDescent="0.3">
      <c r="A30027">
        <v>1400184</v>
      </c>
      <c r="B30027">
        <v>6</v>
      </c>
      <c r="C30027">
        <v>6</v>
      </c>
      <c r="D30027">
        <v>6298.79</v>
      </c>
    </row>
    <row r="30028" spans="1:4" x14ac:dyDescent="0.3">
      <c r="A30028">
        <v>1400184</v>
      </c>
      <c r="B30028">
        <v>6</v>
      </c>
      <c r="C30028">
        <v>8</v>
      </c>
      <c r="D30028">
        <v>6075.22</v>
      </c>
    </row>
    <row r="30029" spans="1:4" x14ac:dyDescent="0.3">
      <c r="A30029">
        <v>1400184</v>
      </c>
      <c r="B30029">
        <v>6</v>
      </c>
      <c r="C30029">
        <v>15</v>
      </c>
      <c r="D30029">
        <v>4205.67</v>
      </c>
    </row>
    <row r="30030" spans="1:4" x14ac:dyDescent="0.3">
      <c r="A30030">
        <v>1400184</v>
      </c>
      <c r="B30030">
        <v>6</v>
      </c>
      <c r="C30030">
        <v>22</v>
      </c>
      <c r="D30030">
        <v>6918.28</v>
      </c>
    </row>
    <row r="30031" spans="1:4" x14ac:dyDescent="0.3">
      <c r="A30031">
        <v>1400184</v>
      </c>
      <c r="B30031">
        <v>6</v>
      </c>
      <c r="C30031">
        <v>23</v>
      </c>
      <c r="D30031">
        <v>4110.78</v>
      </c>
    </row>
    <row r="30032" spans="1:4" x14ac:dyDescent="0.3">
      <c r="A30032">
        <v>1400184</v>
      </c>
      <c r="B30032">
        <v>6</v>
      </c>
      <c r="C30032">
        <v>25</v>
      </c>
      <c r="D30032">
        <v>5027.0600000000004</v>
      </c>
    </row>
    <row r="30033" spans="1:4" x14ac:dyDescent="0.3">
      <c r="A30033">
        <v>1400184</v>
      </c>
      <c r="B30033">
        <v>6</v>
      </c>
      <c r="C30033">
        <v>28</v>
      </c>
      <c r="D30033">
        <v>4138.68</v>
      </c>
    </row>
    <row r="30034" spans="1:4" x14ac:dyDescent="0.3">
      <c r="A30034">
        <v>1400184</v>
      </c>
      <c r="B30034">
        <v>6</v>
      </c>
      <c r="C30034">
        <v>40</v>
      </c>
      <c r="D30034">
        <v>4750.4399999999996</v>
      </c>
    </row>
    <row r="30035" spans="1:4" x14ac:dyDescent="0.3">
      <c r="A30035">
        <v>1400184</v>
      </c>
      <c r="B30035">
        <v>6</v>
      </c>
      <c r="C30035">
        <v>43</v>
      </c>
      <c r="D30035">
        <v>10224</v>
      </c>
    </row>
    <row r="30036" spans="1:4" x14ac:dyDescent="0.3">
      <c r="A30036">
        <v>1400184</v>
      </c>
      <c r="B30036">
        <v>6</v>
      </c>
      <c r="C30036">
        <v>45</v>
      </c>
      <c r="D30036">
        <v>7235.06</v>
      </c>
    </row>
    <row r="30037" spans="1:4" x14ac:dyDescent="0.3">
      <c r="A30037">
        <v>1400184</v>
      </c>
      <c r="B30037">
        <v>6</v>
      </c>
      <c r="C30037">
        <v>47</v>
      </c>
      <c r="D30037">
        <v>7188.8</v>
      </c>
    </row>
    <row r="30038" spans="1:4" x14ac:dyDescent="0.3">
      <c r="A30038">
        <v>1400184</v>
      </c>
      <c r="B30038">
        <v>6</v>
      </c>
      <c r="C30038">
        <v>48</v>
      </c>
      <c r="D30038">
        <v>5994.08</v>
      </c>
    </row>
    <row r="30039" spans="1:4" x14ac:dyDescent="0.3">
      <c r="A30039">
        <v>1400184</v>
      </c>
      <c r="B30039">
        <v>6</v>
      </c>
      <c r="C30039">
        <v>49</v>
      </c>
      <c r="D30039">
        <v>10474.83</v>
      </c>
    </row>
    <row r="30040" spans="1:4" x14ac:dyDescent="0.3">
      <c r="A30040">
        <v>1400184</v>
      </c>
      <c r="B30040">
        <v>6</v>
      </c>
      <c r="C30040">
        <v>51</v>
      </c>
      <c r="D30040">
        <v>6015.28</v>
      </c>
    </row>
    <row r="30041" spans="1:4" x14ac:dyDescent="0.3">
      <c r="A30041">
        <v>1400184</v>
      </c>
      <c r="B30041">
        <v>6</v>
      </c>
      <c r="C30041">
        <v>52</v>
      </c>
      <c r="D30041">
        <v>5506.21</v>
      </c>
    </row>
    <row r="30042" spans="1:4" x14ac:dyDescent="0.3">
      <c r="A30042">
        <v>1400184</v>
      </c>
      <c r="B30042">
        <v>6</v>
      </c>
      <c r="C30042">
        <v>53</v>
      </c>
      <c r="D30042">
        <v>9603.67</v>
      </c>
    </row>
    <row r="30043" spans="1:4" x14ac:dyDescent="0.3">
      <c r="A30043">
        <v>1400184</v>
      </c>
      <c r="B30043">
        <v>6</v>
      </c>
      <c r="C30043">
        <v>54</v>
      </c>
      <c r="D30043">
        <v>7014.02</v>
      </c>
    </row>
    <row r="30044" spans="1:4" x14ac:dyDescent="0.3">
      <c r="A30044">
        <v>1400184</v>
      </c>
      <c r="B30044">
        <v>6</v>
      </c>
      <c r="C30044">
        <v>61</v>
      </c>
      <c r="D30044">
        <v>5441.69</v>
      </c>
    </row>
    <row r="30045" spans="1:4" x14ac:dyDescent="0.3">
      <c r="A30045">
        <v>1400184</v>
      </c>
      <c r="B30045">
        <v>6</v>
      </c>
      <c r="C30045">
        <v>62</v>
      </c>
      <c r="D30045">
        <v>7033.99</v>
      </c>
    </row>
    <row r="30046" spans="1:4" x14ac:dyDescent="0.3">
      <c r="A30046">
        <v>1400184</v>
      </c>
      <c r="B30046">
        <v>6</v>
      </c>
      <c r="C30046">
        <v>66</v>
      </c>
      <c r="D30046">
        <v>4479.92</v>
      </c>
    </row>
    <row r="30047" spans="1:4" x14ac:dyDescent="0.3">
      <c r="A30047">
        <v>1400184</v>
      </c>
      <c r="B30047">
        <v>6</v>
      </c>
      <c r="C30047">
        <v>67</v>
      </c>
      <c r="D30047">
        <v>10170.290000000001</v>
      </c>
    </row>
    <row r="30048" spans="1:4" x14ac:dyDescent="0.3">
      <c r="A30048">
        <v>1400184</v>
      </c>
      <c r="B30048">
        <v>6</v>
      </c>
      <c r="C30048">
        <v>72</v>
      </c>
      <c r="D30048">
        <v>5981.72</v>
      </c>
    </row>
    <row r="30049" spans="1:4" x14ac:dyDescent="0.3">
      <c r="A30049">
        <v>1400184</v>
      </c>
      <c r="B30049">
        <v>6</v>
      </c>
      <c r="C30049">
        <v>73</v>
      </c>
      <c r="D30049">
        <v>4787.78</v>
      </c>
    </row>
    <row r="30050" spans="1:4" x14ac:dyDescent="0.3">
      <c r="A30050">
        <v>1400184</v>
      </c>
      <c r="B30050">
        <v>6</v>
      </c>
      <c r="C30050">
        <v>74</v>
      </c>
      <c r="D30050">
        <v>9444.58</v>
      </c>
    </row>
    <row r="30051" spans="1:4" x14ac:dyDescent="0.3">
      <c r="A30051">
        <v>1400184</v>
      </c>
      <c r="B30051">
        <v>6</v>
      </c>
      <c r="C30051">
        <v>83</v>
      </c>
      <c r="D30051">
        <v>3278.11</v>
      </c>
    </row>
    <row r="30052" spans="1:4" x14ac:dyDescent="0.3">
      <c r="A30052">
        <v>1400184</v>
      </c>
      <c r="B30052">
        <v>6</v>
      </c>
      <c r="C30052">
        <v>87</v>
      </c>
      <c r="D30052">
        <v>1609.25</v>
      </c>
    </row>
    <row r="30053" spans="1:4" x14ac:dyDescent="0.3">
      <c r="A30053">
        <v>1400184</v>
      </c>
      <c r="B30053">
        <v>6</v>
      </c>
      <c r="C30053">
        <v>88</v>
      </c>
      <c r="D30053">
        <v>1544.83</v>
      </c>
    </row>
    <row r="30054" spans="1:4" x14ac:dyDescent="0.3">
      <c r="A30054">
        <v>1400184</v>
      </c>
      <c r="B30054">
        <v>6</v>
      </c>
      <c r="C30054">
        <v>91</v>
      </c>
      <c r="D30054">
        <v>5211.8100000000004</v>
      </c>
    </row>
    <row r="30055" spans="1:4" x14ac:dyDescent="0.3">
      <c r="A30055">
        <v>1400184</v>
      </c>
      <c r="B30055">
        <v>6</v>
      </c>
      <c r="C30055">
        <v>95</v>
      </c>
      <c r="D30055">
        <v>5262.86</v>
      </c>
    </row>
    <row r="30056" spans="1:4" x14ac:dyDescent="0.3">
      <c r="A30056">
        <v>1400184</v>
      </c>
      <c r="B30056">
        <v>6</v>
      </c>
      <c r="C30056">
        <v>97</v>
      </c>
      <c r="D30056">
        <v>3616.98</v>
      </c>
    </row>
    <row r="30057" spans="1:4" x14ac:dyDescent="0.3">
      <c r="A30057">
        <v>1400184</v>
      </c>
      <c r="B30057">
        <v>7</v>
      </c>
      <c r="C30057">
        <v>-1</v>
      </c>
      <c r="D30057">
        <v>3893.95</v>
      </c>
    </row>
    <row r="30058" spans="1:4" x14ac:dyDescent="0.3">
      <c r="A30058">
        <v>1400184</v>
      </c>
      <c r="B30058">
        <v>7</v>
      </c>
      <c r="C30058">
        <v>2</v>
      </c>
      <c r="D30058">
        <v>3770.65</v>
      </c>
    </row>
    <row r="30059" spans="1:4" x14ac:dyDescent="0.3">
      <c r="A30059">
        <v>1400184</v>
      </c>
      <c r="B30059">
        <v>7</v>
      </c>
      <c r="C30059">
        <v>3</v>
      </c>
      <c r="D30059">
        <v>9071.33</v>
      </c>
    </row>
    <row r="30060" spans="1:4" x14ac:dyDescent="0.3">
      <c r="A30060">
        <v>1400184</v>
      </c>
      <c r="B30060">
        <v>7</v>
      </c>
      <c r="C30060">
        <v>5</v>
      </c>
      <c r="D30060">
        <v>3133.02</v>
      </c>
    </row>
    <row r="30061" spans="1:4" x14ac:dyDescent="0.3">
      <c r="A30061">
        <v>1400184</v>
      </c>
      <c r="B30061">
        <v>7</v>
      </c>
      <c r="C30061">
        <v>7</v>
      </c>
      <c r="D30061">
        <v>7176.29</v>
      </c>
    </row>
    <row r="30062" spans="1:4" x14ac:dyDescent="0.3">
      <c r="A30062">
        <v>1400184</v>
      </c>
      <c r="B30062">
        <v>7</v>
      </c>
      <c r="C30062">
        <v>9</v>
      </c>
      <c r="D30062">
        <v>10423.32</v>
      </c>
    </row>
    <row r="30063" spans="1:4" x14ac:dyDescent="0.3">
      <c r="A30063">
        <v>1400184</v>
      </c>
      <c r="B30063">
        <v>7</v>
      </c>
      <c r="C30063">
        <v>10</v>
      </c>
      <c r="D30063">
        <v>11960.29</v>
      </c>
    </row>
    <row r="30064" spans="1:4" x14ac:dyDescent="0.3">
      <c r="A30064">
        <v>1400184</v>
      </c>
      <c r="B30064">
        <v>7</v>
      </c>
      <c r="C30064">
        <v>11</v>
      </c>
      <c r="D30064">
        <v>21719.34</v>
      </c>
    </row>
    <row r="30065" spans="1:4" x14ac:dyDescent="0.3">
      <c r="A30065">
        <v>1400184</v>
      </c>
      <c r="B30065">
        <v>7</v>
      </c>
      <c r="C30065">
        <v>12</v>
      </c>
      <c r="D30065">
        <v>7150.02</v>
      </c>
    </row>
    <row r="30066" spans="1:4" x14ac:dyDescent="0.3">
      <c r="A30066">
        <v>1400184</v>
      </c>
      <c r="B30066">
        <v>7</v>
      </c>
      <c r="C30066">
        <v>13</v>
      </c>
      <c r="D30066">
        <v>10835.08</v>
      </c>
    </row>
    <row r="30067" spans="1:4" x14ac:dyDescent="0.3">
      <c r="A30067">
        <v>1400184</v>
      </c>
      <c r="B30067">
        <v>7</v>
      </c>
      <c r="C30067">
        <v>15</v>
      </c>
      <c r="D30067">
        <v>11033.21</v>
      </c>
    </row>
    <row r="30068" spans="1:4" x14ac:dyDescent="0.3">
      <c r="A30068">
        <v>1400184</v>
      </c>
      <c r="B30068">
        <v>7</v>
      </c>
      <c r="C30068">
        <v>16</v>
      </c>
      <c r="D30068">
        <v>375.38</v>
      </c>
    </row>
    <row r="30069" spans="1:4" x14ac:dyDescent="0.3">
      <c r="A30069">
        <v>1400184</v>
      </c>
      <c r="B30069">
        <v>7</v>
      </c>
      <c r="C30069">
        <v>17</v>
      </c>
      <c r="D30069">
        <v>11192.78</v>
      </c>
    </row>
    <row r="30070" spans="1:4" x14ac:dyDescent="0.3">
      <c r="A30070">
        <v>1400184</v>
      </c>
      <c r="B30070">
        <v>7</v>
      </c>
      <c r="C30070">
        <v>19</v>
      </c>
      <c r="D30070">
        <v>11630.63</v>
      </c>
    </row>
    <row r="30071" spans="1:4" x14ac:dyDescent="0.3">
      <c r="A30071">
        <v>1400184</v>
      </c>
      <c r="B30071">
        <v>7</v>
      </c>
      <c r="C30071">
        <v>21</v>
      </c>
      <c r="D30071">
        <v>4045.16</v>
      </c>
    </row>
    <row r="30072" spans="1:4" x14ac:dyDescent="0.3">
      <c r="A30072">
        <v>1400184</v>
      </c>
      <c r="B30072">
        <v>7</v>
      </c>
      <c r="C30072">
        <v>25</v>
      </c>
      <c r="D30072">
        <v>1115.5899999999999</v>
      </c>
    </row>
    <row r="30073" spans="1:4" x14ac:dyDescent="0.3">
      <c r="A30073">
        <v>1400184</v>
      </c>
      <c r="B30073">
        <v>7</v>
      </c>
      <c r="C30073">
        <v>27</v>
      </c>
      <c r="D30073">
        <v>14454.81</v>
      </c>
    </row>
    <row r="30074" spans="1:4" x14ac:dyDescent="0.3">
      <c r="A30074">
        <v>1400184</v>
      </c>
      <c r="B30074">
        <v>7</v>
      </c>
      <c r="C30074">
        <v>28</v>
      </c>
      <c r="D30074">
        <v>2027.25</v>
      </c>
    </row>
    <row r="30075" spans="1:4" x14ac:dyDescent="0.3">
      <c r="A30075">
        <v>1400184</v>
      </c>
      <c r="B30075">
        <v>7</v>
      </c>
      <c r="C30075">
        <v>29</v>
      </c>
      <c r="D30075">
        <v>8871.0300000000007</v>
      </c>
    </row>
    <row r="30076" spans="1:4" x14ac:dyDescent="0.3">
      <c r="A30076">
        <v>1400184</v>
      </c>
      <c r="B30076">
        <v>7</v>
      </c>
      <c r="C30076">
        <v>30</v>
      </c>
      <c r="D30076">
        <v>5930.12</v>
      </c>
    </row>
    <row r="30077" spans="1:4" x14ac:dyDescent="0.3">
      <c r="A30077">
        <v>1400184</v>
      </c>
      <c r="B30077">
        <v>7</v>
      </c>
      <c r="C30077">
        <v>32</v>
      </c>
      <c r="D30077">
        <v>16075.31</v>
      </c>
    </row>
    <row r="30078" spans="1:4" x14ac:dyDescent="0.3">
      <c r="A30078">
        <v>1400184</v>
      </c>
      <c r="B30078">
        <v>7</v>
      </c>
      <c r="C30078">
        <v>35</v>
      </c>
      <c r="D30078">
        <v>22243.599999999999</v>
      </c>
    </row>
    <row r="30079" spans="1:4" x14ac:dyDescent="0.3">
      <c r="A30079">
        <v>1400184</v>
      </c>
      <c r="B30079">
        <v>7</v>
      </c>
      <c r="C30079">
        <v>36</v>
      </c>
      <c r="D30079">
        <v>8074.57</v>
      </c>
    </row>
    <row r="30080" spans="1:4" x14ac:dyDescent="0.3">
      <c r="A30080">
        <v>1400184</v>
      </c>
      <c r="B30080">
        <v>7</v>
      </c>
      <c r="C30080">
        <v>41</v>
      </c>
      <c r="D30080">
        <v>12556.34</v>
      </c>
    </row>
    <row r="30081" spans="1:4" x14ac:dyDescent="0.3">
      <c r="A30081">
        <v>1400184</v>
      </c>
      <c r="B30081">
        <v>7</v>
      </c>
      <c r="C30081">
        <v>42</v>
      </c>
      <c r="D30081">
        <v>12564.11</v>
      </c>
    </row>
    <row r="30082" spans="1:4" x14ac:dyDescent="0.3">
      <c r="A30082">
        <v>1400184</v>
      </c>
      <c r="B30082">
        <v>7</v>
      </c>
      <c r="C30082">
        <v>43</v>
      </c>
      <c r="D30082">
        <v>4873.01</v>
      </c>
    </row>
    <row r="30083" spans="1:4" x14ac:dyDescent="0.3">
      <c r="A30083">
        <v>1400184</v>
      </c>
      <c r="B30083">
        <v>7</v>
      </c>
      <c r="C30083">
        <v>45</v>
      </c>
      <c r="D30083">
        <v>12384.41</v>
      </c>
    </row>
    <row r="30084" spans="1:4" x14ac:dyDescent="0.3">
      <c r="A30084">
        <v>1400184</v>
      </c>
      <c r="B30084">
        <v>7</v>
      </c>
      <c r="C30084">
        <v>46</v>
      </c>
      <c r="D30084">
        <v>8985.49</v>
      </c>
    </row>
    <row r="30085" spans="1:4" x14ac:dyDescent="0.3">
      <c r="A30085">
        <v>1400184</v>
      </c>
      <c r="B30085">
        <v>7</v>
      </c>
      <c r="C30085">
        <v>47</v>
      </c>
      <c r="D30085">
        <v>3735.57</v>
      </c>
    </row>
    <row r="30086" spans="1:4" x14ac:dyDescent="0.3">
      <c r="A30086">
        <v>1400184</v>
      </c>
      <c r="B30086">
        <v>7</v>
      </c>
      <c r="C30086">
        <v>49</v>
      </c>
      <c r="D30086">
        <v>10743.71</v>
      </c>
    </row>
    <row r="30087" spans="1:4" x14ac:dyDescent="0.3">
      <c r="A30087">
        <v>1400184</v>
      </c>
      <c r="B30087">
        <v>7</v>
      </c>
      <c r="C30087">
        <v>52</v>
      </c>
      <c r="D30087">
        <v>735.17</v>
      </c>
    </row>
    <row r="30088" spans="1:4" x14ac:dyDescent="0.3">
      <c r="A30088">
        <v>1400184</v>
      </c>
      <c r="B30088">
        <v>7</v>
      </c>
      <c r="C30088">
        <v>53</v>
      </c>
      <c r="D30088">
        <v>7989.29</v>
      </c>
    </row>
    <row r="30089" spans="1:4" x14ac:dyDescent="0.3">
      <c r="A30089">
        <v>1400184</v>
      </c>
      <c r="B30089">
        <v>7</v>
      </c>
      <c r="C30089">
        <v>57</v>
      </c>
      <c r="D30089">
        <v>13456.91</v>
      </c>
    </row>
    <row r="30090" spans="1:4" x14ac:dyDescent="0.3">
      <c r="A30090">
        <v>1400184</v>
      </c>
      <c r="B30090">
        <v>7</v>
      </c>
      <c r="C30090">
        <v>63</v>
      </c>
      <c r="D30090">
        <v>7412.37</v>
      </c>
    </row>
    <row r="30091" spans="1:4" x14ac:dyDescent="0.3">
      <c r="A30091">
        <v>1400184</v>
      </c>
      <c r="B30091">
        <v>7</v>
      </c>
      <c r="C30091">
        <v>66</v>
      </c>
      <c r="D30091">
        <v>6652.6</v>
      </c>
    </row>
    <row r="30092" spans="1:4" x14ac:dyDescent="0.3">
      <c r="A30092">
        <v>1400184</v>
      </c>
      <c r="B30092">
        <v>7</v>
      </c>
      <c r="C30092">
        <v>67</v>
      </c>
      <c r="D30092">
        <v>2761.3</v>
      </c>
    </row>
    <row r="30093" spans="1:4" x14ac:dyDescent="0.3">
      <c r="A30093">
        <v>1400184</v>
      </c>
      <c r="B30093">
        <v>7</v>
      </c>
      <c r="C30093">
        <v>68</v>
      </c>
      <c r="D30093">
        <v>3628.55</v>
      </c>
    </row>
    <row r="30094" spans="1:4" x14ac:dyDescent="0.3">
      <c r="A30094">
        <v>1400184</v>
      </c>
      <c r="B30094">
        <v>7</v>
      </c>
      <c r="C30094">
        <v>69</v>
      </c>
      <c r="D30094">
        <v>3613.84</v>
      </c>
    </row>
    <row r="30095" spans="1:4" x14ac:dyDescent="0.3">
      <c r="A30095">
        <v>1400184</v>
      </c>
      <c r="B30095">
        <v>7</v>
      </c>
      <c r="C30095">
        <v>70</v>
      </c>
      <c r="D30095">
        <v>8700.32</v>
      </c>
    </row>
    <row r="30096" spans="1:4" x14ac:dyDescent="0.3">
      <c r="A30096">
        <v>1400184</v>
      </c>
      <c r="B30096">
        <v>7</v>
      </c>
      <c r="C30096">
        <v>74</v>
      </c>
      <c r="D30096">
        <v>12382.58</v>
      </c>
    </row>
    <row r="30097" spans="1:4" x14ac:dyDescent="0.3">
      <c r="A30097">
        <v>1400184</v>
      </c>
      <c r="B30097">
        <v>7</v>
      </c>
      <c r="C30097">
        <v>78</v>
      </c>
      <c r="D30097">
        <v>7936.17</v>
      </c>
    </row>
    <row r="30098" spans="1:4" x14ac:dyDescent="0.3">
      <c r="A30098">
        <v>1400184</v>
      </c>
      <c r="B30098">
        <v>7</v>
      </c>
      <c r="C30098">
        <v>80</v>
      </c>
      <c r="D30098">
        <v>5442.48</v>
      </c>
    </row>
    <row r="30099" spans="1:4" x14ac:dyDescent="0.3">
      <c r="A30099">
        <v>1400184</v>
      </c>
      <c r="B30099">
        <v>7</v>
      </c>
      <c r="C30099">
        <v>81</v>
      </c>
      <c r="D30099">
        <v>3865.11</v>
      </c>
    </row>
    <row r="30100" spans="1:4" x14ac:dyDescent="0.3">
      <c r="A30100">
        <v>1400184</v>
      </c>
      <c r="B30100">
        <v>7</v>
      </c>
      <c r="C30100">
        <v>83</v>
      </c>
      <c r="D30100">
        <v>10080.709999999999</v>
      </c>
    </row>
    <row r="30101" spans="1:4" x14ac:dyDescent="0.3">
      <c r="A30101">
        <v>1400184</v>
      </c>
      <c r="B30101">
        <v>7</v>
      </c>
      <c r="C30101">
        <v>84</v>
      </c>
      <c r="D30101">
        <v>19022.21</v>
      </c>
    </row>
    <row r="30102" spans="1:4" x14ac:dyDescent="0.3">
      <c r="A30102">
        <v>1400184</v>
      </c>
      <c r="B30102">
        <v>7</v>
      </c>
      <c r="C30102">
        <v>85</v>
      </c>
      <c r="D30102">
        <v>2800.14</v>
      </c>
    </row>
    <row r="30103" spans="1:4" x14ac:dyDescent="0.3">
      <c r="A30103">
        <v>1400184</v>
      </c>
      <c r="B30103">
        <v>7</v>
      </c>
      <c r="C30103">
        <v>87</v>
      </c>
      <c r="D30103">
        <v>8127.92</v>
      </c>
    </row>
    <row r="30104" spans="1:4" x14ac:dyDescent="0.3">
      <c r="A30104">
        <v>1400184</v>
      </c>
      <c r="B30104">
        <v>7</v>
      </c>
      <c r="C30104">
        <v>91</v>
      </c>
      <c r="D30104">
        <v>279.72000000000003</v>
      </c>
    </row>
    <row r="30105" spans="1:4" x14ac:dyDescent="0.3">
      <c r="A30105">
        <v>1400184</v>
      </c>
      <c r="B30105">
        <v>7</v>
      </c>
      <c r="C30105">
        <v>98</v>
      </c>
      <c r="D30105">
        <v>17148.77</v>
      </c>
    </row>
    <row r="30106" spans="1:4" x14ac:dyDescent="0.3">
      <c r="A30106">
        <v>1400184</v>
      </c>
      <c r="B30106">
        <v>7</v>
      </c>
      <c r="C30106">
        <v>100</v>
      </c>
      <c r="D30106">
        <v>5319.49</v>
      </c>
    </row>
    <row r="30107" spans="1:4" x14ac:dyDescent="0.3">
      <c r="A30107">
        <v>1400184</v>
      </c>
      <c r="B30107">
        <v>8</v>
      </c>
      <c r="C30107">
        <v>-1</v>
      </c>
      <c r="D30107">
        <v>2328.65</v>
      </c>
    </row>
    <row r="30108" spans="1:4" x14ac:dyDescent="0.3">
      <c r="A30108">
        <v>1400184</v>
      </c>
      <c r="B30108">
        <v>8</v>
      </c>
      <c r="C30108">
        <v>8</v>
      </c>
      <c r="D30108">
        <v>7323.07</v>
      </c>
    </row>
    <row r="30109" spans="1:4" x14ac:dyDescent="0.3">
      <c r="A30109">
        <v>1400184</v>
      </c>
      <c r="B30109">
        <v>8</v>
      </c>
      <c r="C30109">
        <v>15</v>
      </c>
      <c r="D30109">
        <v>7607.62</v>
      </c>
    </row>
    <row r="30110" spans="1:4" x14ac:dyDescent="0.3">
      <c r="A30110">
        <v>1400184</v>
      </c>
      <c r="B30110">
        <v>8</v>
      </c>
      <c r="C30110">
        <v>16</v>
      </c>
      <c r="D30110">
        <v>11964.69</v>
      </c>
    </row>
    <row r="30111" spans="1:4" x14ac:dyDescent="0.3">
      <c r="A30111">
        <v>1400184</v>
      </c>
      <c r="B30111">
        <v>8</v>
      </c>
      <c r="C30111">
        <v>17</v>
      </c>
      <c r="D30111">
        <v>7003.22</v>
      </c>
    </row>
    <row r="30112" spans="1:4" x14ac:dyDescent="0.3">
      <c r="A30112">
        <v>1400184</v>
      </c>
      <c r="B30112">
        <v>8</v>
      </c>
      <c r="C30112">
        <v>19</v>
      </c>
      <c r="D30112">
        <v>15059.69</v>
      </c>
    </row>
    <row r="30113" spans="1:4" x14ac:dyDescent="0.3">
      <c r="A30113">
        <v>1400184</v>
      </c>
      <c r="B30113">
        <v>8</v>
      </c>
      <c r="C30113">
        <v>22</v>
      </c>
      <c r="D30113">
        <v>16968.7</v>
      </c>
    </row>
    <row r="30114" spans="1:4" x14ac:dyDescent="0.3">
      <c r="A30114">
        <v>1400184</v>
      </c>
      <c r="B30114">
        <v>8</v>
      </c>
      <c r="C30114">
        <v>26</v>
      </c>
      <c r="D30114">
        <v>9886.15</v>
      </c>
    </row>
    <row r="30115" spans="1:4" x14ac:dyDescent="0.3">
      <c r="A30115">
        <v>1400184</v>
      </c>
      <c r="B30115">
        <v>8</v>
      </c>
      <c r="C30115">
        <v>30</v>
      </c>
      <c r="D30115">
        <v>8338.94</v>
      </c>
    </row>
    <row r="30116" spans="1:4" x14ac:dyDescent="0.3">
      <c r="A30116">
        <v>1400184</v>
      </c>
      <c r="B30116">
        <v>8</v>
      </c>
      <c r="C30116">
        <v>33</v>
      </c>
      <c r="D30116">
        <v>11539.39</v>
      </c>
    </row>
    <row r="30117" spans="1:4" x14ac:dyDescent="0.3">
      <c r="A30117">
        <v>1400184</v>
      </c>
      <c r="B30117">
        <v>8</v>
      </c>
      <c r="C30117">
        <v>34</v>
      </c>
      <c r="D30117">
        <v>6837.7</v>
      </c>
    </row>
    <row r="30118" spans="1:4" x14ac:dyDescent="0.3">
      <c r="A30118">
        <v>1400184</v>
      </c>
      <c r="B30118">
        <v>8</v>
      </c>
      <c r="C30118">
        <v>41</v>
      </c>
      <c r="D30118">
        <v>1452.23</v>
      </c>
    </row>
    <row r="30119" spans="1:4" x14ac:dyDescent="0.3">
      <c r="A30119">
        <v>1400184</v>
      </c>
      <c r="B30119">
        <v>8</v>
      </c>
      <c r="C30119">
        <v>43</v>
      </c>
      <c r="D30119">
        <v>8955.89</v>
      </c>
    </row>
    <row r="30120" spans="1:4" x14ac:dyDescent="0.3">
      <c r="A30120">
        <v>1400184</v>
      </c>
      <c r="B30120">
        <v>8</v>
      </c>
      <c r="C30120">
        <v>48</v>
      </c>
      <c r="D30120">
        <v>5315.81</v>
      </c>
    </row>
    <row r="30121" spans="1:4" x14ac:dyDescent="0.3">
      <c r="A30121">
        <v>1400184</v>
      </c>
      <c r="B30121">
        <v>8</v>
      </c>
      <c r="C30121">
        <v>50</v>
      </c>
      <c r="D30121">
        <v>5983.06</v>
      </c>
    </row>
    <row r="30122" spans="1:4" x14ac:dyDescent="0.3">
      <c r="A30122">
        <v>1400184</v>
      </c>
      <c r="B30122">
        <v>8</v>
      </c>
      <c r="C30122">
        <v>53</v>
      </c>
      <c r="D30122">
        <v>9217.44</v>
      </c>
    </row>
    <row r="30123" spans="1:4" x14ac:dyDescent="0.3">
      <c r="A30123">
        <v>1400184</v>
      </c>
      <c r="B30123">
        <v>8</v>
      </c>
      <c r="C30123">
        <v>54</v>
      </c>
      <c r="D30123">
        <v>16060.2</v>
      </c>
    </row>
    <row r="30124" spans="1:4" x14ac:dyDescent="0.3">
      <c r="A30124">
        <v>1400184</v>
      </c>
      <c r="B30124">
        <v>8</v>
      </c>
      <c r="C30124">
        <v>55</v>
      </c>
      <c r="D30124">
        <v>10326.5</v>
      </c>
    </row>
    <row r="30125" spans="1:4" x14ac:dyDescent="0.3">
      <c r="A30125">
        <v>1400184</v>
      </c>
      <c r="B30125">
        <v>8</v>
      </c>
      <c r="C30125">
        <v>56</v>
      </c>
      <c r="D30125">
        <v>11145.31</v>
      </c>
    </row>
    <row r="30126" spans="1:4" x14ac:dyDescent="0.3">
      <c r="A30126">
        <v>1400184</v>
      </c>
      <c r="B30126">
        <v>8</v>
      </c>
      <c r="C30126">
        <v>57</v>
      </c>
      <c r="D30126">
        <v>7943.83</v>
      </c>
    </row>
    <row r="30127" spans="1:4" x14ac:dyDescent="0.3">
      <c r="A30127">
        <v>1400184</v>
      </c>
      <c r="B30127">
        <v>8</v>
      </c>
      <c r="C30127">
        <v>62</v>
      </c>
      <c r="D30127">
        <v>8040.31</v>
      </c>
    </row>
    <row r="30128" spans="1:4" x14ac:dyDescent="0.3">
      <c r="A30128">
        <v>1400184</v>
      </c>
      <c r="B30128">
        <v>8</v>
      </c>
      <c r="C30128">
        <v>71</v>
      </c>
      <c r="D30128">
        <v>9046.2099999999991</v>
      </c>
    </row>
    <row r="30129" spans="1:4" x14ac:dyDescent="0.3">
      <c r="A30129">
        <v>1400184</v>
      </c>
      <c r="B30129">
        <v>8</v>
      </c>
      <c r="C30129">
        <v>75</v>
      </c>
      <c r="D30129">
        <v>13009.67</v>
      </c>
    </row>
    <row r="30130" spans="1:4" x14ac:dyDescent="0.3">
      <c r="A30130">
        <v>1400184</v>
      </c>
      <c r="B30130">
        <v>8</v>
      </c>
      <c r="C30130">
        <v>80</v>
      </c>
      <c r="D30130">
        <v>10195.219999999999</v>
      </c>
    </row>
    <row r="30131" spans="1:4" x14ac:dyDescent="0.3">
      <c r="A30131">
        <v>1400184</v>
      </c>
      <c r="B30131">
        <v>8</v>
      </c>
      <c r="C30131">
        <v>81</v>
      </c>
      <c r="D30131">
        <v>16830.29</v>
      </c>
    </row>
    <row r="30132" spans="1:4" x14ac:dyDescent="0.3">
      <c r="A30132">
        <v>1400184</v>
      </c>
      <c r="B30132">
        <v>8</v>
      </c>
      <c r="C30132">
        <v>83</v>
      </c>
      <c r="D30132">
        <v>13744.4</v>
      </c>
    </row>
    <row r="30133" spans="1:4" x14ac:dyDescent="0.3">
      <c r="A30133">
        <v>1400184</v>
      </c>
      <c r="B30133">
        <v>8</v>
      </c>
      <c r="C30133">
        <v>88</v>
      </c>
      <c r="D30133">
        <v>2551.21</v>
      </c>
    </row>
    <row r="30134" spans="1:4" x14ac:dyDescent="0.3">
      <c r="A30134">
        <v>1400184</v>
      </c>
      <c r="B30134">
        <v>8</v>
      </c>
      <c r="C30134">
        <v>91</v>
      </c>
      <c r="D30134">
        <v>9812.7900000000009</v>
      </c>
    </row>
    <row r="30135" spans="1:4" x14ac:dyDescent="0.3">
      <c r="A30135">
        <v>1400184</v>
      </c>
      <c r="B30135">
        <v>8</v>
      </c>
      <c r="C30135">
        <v>96</v>
      </c>
      <c r="D30135">
        <v>9595.9699999999993</v>
      </c>
    </row>
    <row r="30136" spans="1:4" x14ac:dyDescent="0.3">
      <c r="A30136">
        <v>1400184</v>
      </c>
      <c r="B30136">
        <v>9</v>
      </c>
      <c r="C30136">
        <v>-1</v>
      </c>
      <c r="D30136">
        <v>15713.92</v>
      </c>
    </row>
    <row r="30137" spans="1:4" x14ac:dyDescent="0.3">
      <c r="A30137">
        <v>1400184</v>
      </c>
      <c r="B30137">
        <v>9</v>
      </c>
      <c r="C30137">
        <v>1</v>
      </c>
      <c r="D30137">
        <v>36189.910000000003</v>
      </c>
    </row>
    <row r="30138" spans="1:4" x14ac:dyDescent="0.3">
      <c r="A30138">
        <v>1400184</v>
      </c>
      <c r="B30138">
        <v>9</v>
      </c>
      <c r="C30138">
        <v>3</v>
      </c>
      <c r="D30138">
        <v>11629.6</v>
      </c>
    </row>
    <row r="30139" spans="1:4" x14ac:dyDescent="0.3">
      <c r="A30139">
        <v>1400184</v>
      </c>
      <c r="B30139">
        <v>9</v>
      </c>
      <c r="C30139">
        <v>6</v>
      </c>
      <c r="D30139">
        <v>19808.95</v>
      </c>
    </row>
    <row r="30140" spans="1:4" x14ac:dyDescent="0.3">
      <c r="A30140">
        <v>1400184</v>
      </c>
      <c r="B30140">
        <v>9</v>
      </c>
      <c r="C30140">
        <v>7</v>
      </c>
      <c r="D30140">
        <v>33888.199999999997</v>
      </c>
    </row>
    <row r="30141" spans="1:4" x14ac:dyDescent="0.3">
      <c r="A30141">
        <v>1400184</v>
      </c>
      <c r="B30141">
        <v>9</v>
      </c>
      <c r="C30141">
        <v>8</v>
      </c>
      <c r="D30141">
        <v>9717.6200000000008</v>
      </c>
    </row>
    <row r="30142" spans="1:4" x14ac:dyDescent="0.3">
      <c r="A30142">
        <v>1400184</v>
      </c>
      <c r="B30142">
        <v>9</v>
      </c>
      <c r="C30142">
        <v>9</v>
      </c>
      <c r="D30142">
        <v>47877.120000000003</v>
      </c>
    </row>
    <row r="30143" spans="1:4" x14ac:dyDescent="0.3">
      <c r="A30143">
        <v>1400184</v>
      </c>
      <c r="B30143">
        <v>9</v>
      </c>
      <c r="C30143">
        <v>10</v>
      </c>
      <c r="D30143">
        <v>20662.66</v>
      </c>
    </row>
    <row r="30144" spans="1:4" x14ac:dyDescent="0.3">
      <c r="A30144">
        <v>1400184</v>
      </c>
      <c r="B30144">
        <v>9</v>
      </c>
      <c r="C30144">
        <v>12</v>
      </c>
      <c r="D30144">
        <v>39028.120000000003</v>
      </c>
    </row>
    <row r="30145" spans="1:4" x14ac:dyDescent="0.3">
      <c r="A30145">
        <v>1400184</v>
      </c>
      <c r="B30145">
        <v>9</v>
      </c>
      <c r="C30145">
        <v>13</v>
      </c>
      <c r="D30145">
        <v>47113.36</v>
      </c>
    </row>
    <row r="30146" spans="1:4" x14ac:dyDescent="0.3">
      <c r="A30146">
        <v>1400184</v>
      </c>
      <c r="B30146">
        <v>9</v>
      </c>
      <c r="C30146">
        <v>14</v>
      </c>
      <c r="D30146">
        <v>16678.830000000002</v>
      </c>
    </row>
    <row r="30147" spans="1:4" x14ac:dyDescent="0.3">
      <c r="A30147">
        <v>1400184</v>
      </c>
      <c r="B30147">
        <v>9</v>
      </c>
      <c r="C30147">
        <v>15</v>
      </c>
      <c r="D30147">
        <v>10404.4</v>
      </c>
    </row>
    <row r="30148" spans="1:4" x14ac:dyDescent="0.3">
      <c r="A30148">
        <v>1400184</v>
      </c>
      <c r="B30148">
        <v>9</v>
      </c>
      <c r="C30148">
        <v>19</v>
      </c>
      <c r="D30148">
        <v>18954.53</v>
      </c>
    </row>
    <row r="30149" spans="1:4" x14ac:dyDescent="0.3">
      <c r="A30149">
        <v>1400184</v>
      </c>
      <c r="B30149">
        <v>9</v>
      </c>
      <c r="C30149">
        <v>20</v>
      </c>
      <c r="D30149">
        <v>63751.18</v>
      </c>
    </row>
    <row r="30150" spans="1:4" x14ac:dyDescent="0.3">
      <c r="A30150">
        <v>1400184</v>
      </c>
      <c r="B30150">
        <v>9</v>
      </c>
      <c r="C30150">
        <v>22</v>
      </c>
      <c r="D30150">
        <v>50173.77</v>
      </c>
    </row>
    <row r="30151" spans="1:4" x14ac:dyDescent="0.3">
      <c r="A30151">
        <v>1400184</v>
      </c>
      <c r="B30151">
        <v>9</v>
      </c>
      <c r="C30151">
        <v>24</v>
      </c>
      <c r="D30151">
        <v>23198.11</v>
      </c>
    </row>
    <row r="30152" spans="1:4" x14ac:dyDescent="0.3">
      <c r="A30152">
        <v>1400184</v>
      </c>
      <c r="B30152">
        <v>9</v>
      </c>
      <c r="C30152">
        <v>26</v>
      </c>
      <c r="D30152">
        <v>18068.66</v>
      </c>
    </row>
    <row r="30153" spans="1:4" x14ac:dyDescent="0.3">
      <c r="A30153">
        <v>1400184</v>
      </c>
      <c r="B30153">
        <v>9</v>
      </c>
      <c r="C30153">
        <v>30</v>
      </c>
      <c r="D30153">
        <v>22343.25</v>
      </c>
    </row>
    <row r="30154" spans="1:4" x14ac:dyDescent="0.3">
      <c r="A30154">
        <v>1400184</v>
      </c>
      <c r="B30154">
        <v>9</v>
      </c>
      <c r="C30154">
        <v>33</v>
      </c>
      <c r="D30154">
        <v>24159.15</v>
      </c>
    </row>
    <row r="30155" spans="1:4" x14ac:dyDescent="0.3">
      <c r="A30155">
        <v>1400184</v>
      </c>
      <c r="B30155">
        <v>9</v>
      </c>
      <c r="C30155">
        <v>35</v>
      </c>
      <c r="D30155">
        <v>13522.63</v>
      </c>
    </row>
    <row r="30156" spans="1:4" x14ac:dyDescent="0.3">
      <c r="A30156">
        <v>1400184</v>
      </c>
      <c r="B30156">
        <v>9</v>
      </c>
      <c r="C30156">
        <v>37</v>
      </c>
      <c r="D30156">
        <v>31214.71</v>
      </c>
    </row>
    <row r="30157" spans="1:4" x14ac:dyDescent="0.3">
      <c r="A30157">
        <v>1400184</v>
      </c>
      <c r="B30157">
        <v>9</v>
      </c>
      <c r="C30157">
        <v>44</v>
      </c>
      <c r="D30157">
        <v>22678.880000000001</v>
      </c>
    </row>
    <row r="30158" spans="1:4" x14ac:dyDescent="0.3">
      <c r="A30158">
        <v>1400184</v>
      </c>
      <c r="B30158">
        <v>9</v>
      </c>
      <c r="C30158">
        <v>45</v>
      </c>
      <c r="D30158">
        <v>43461.66</v>
      </c>
    </row>
    <row r="30159" spans="1:4" x14ac:dyDescent="0.3">
      <c r="A30159">
        <v>1400184</v>
      </c>
      <c r="B30159">
        <v>9</v>
      </c>
      <c r="C30159">
        <v>46</v>
      </c>
      <c r="D30159">
        <v>45996.43</v>
      </c>
    </row>
    <row r="30160" spans="1:4" x14ac:dyDescent="0.3">
      <c r="A30160">
        <v>1400184</v>
      </c>
      <c r="B30160">
        <v>9</v>
      </c>
      <c r="C30160">
        <v>48</v>
      </c>
      <c r="D30160">
        <v>28668.47</v>
      </c>
    </row>
    <row r="30161" spans="1:4" x14ac:dyDescent="0.3">
      <c r="A30161">
        <v>1400184</v>
      </c>
      <c r="B30161">
        <v>9</v>
      </c>
      <c r="C30161">
        <v>52</v>
      </c>
      <c r="D30161">
        <v>25193.62</v>
      </c>
    </row>
    <row r="30162" spans="1:4" x14ac:dyDescent="0.3">
      <c r="A30162">
        <v>1400184</v>
      </c>
      <c r="B30162">
        <v>9</v>
      </c>
      <c r="C30162">
        <v>53</v>
      </c>
      <c r="D30162">
        <v>29165.53</v>
      </c>
    </row>
    <row r="30163" spans="1:4" x14ac:dyDescent="0.3">
      <c r="A30163">
        <v>1400184</v>
      </c>
      <c r="B30163">
        <v>9</v>
      </c>
      <c r="C30163">
        <v>59</v>
      </c>
      <c r="D30163">
        <v>18593.45</v>
      </c>
    </row>
    <row r="30164" spans="1:4" x14ac:dyDescent="0.3">
      <c r="A30164">
        <v>1400184</v>
      </c>
      <c r="B30164">
        <v>9</v>
      </c>
      <c r="C30164">
        <v>60</v>
      </c>
      <c r="D30164">
        <v>24554.92</v>
      </c>
    </row>
    <row r="30165" spans="1:4" x14ac:dyDescent="0.3">
      <c r="A30165">
        <v>1400184</v>
      </c>
      <c r="B30165">
        <v>9</v>
      </c>
      <c r="C30165">
        <v>61</v>
      </c>
      <c r="D30165">
        <v>27337.46</v>
      </c>
    </row>
    <row r="30166" spans="1:4" x14ac:dyDescent="0.3">
      <c r="A30166">
        <v>1400184</v>
      </c>
      <c r="B30166">
        <v>9</v>
      </c>
      <c r="C30166">
        <v>64</v>
      </c>
      <c r="D30166">
        <v>25516.61</v>
      </c>
    </row>
    <row r="30167" spans="1:4" x14ac:dyDescent="0.3">
      <c r="A30167">
        <v>1400184</v>
      </c>
      <c r="B30167">
        <v>9</v>
      </c>
      <c r="C30167">
        <v>73</v>
      </c>
      <c r="D30167">
        <v>21206.17</v>
      </c>
    </row>
    <row r="30168" spans="1:4" x14ac:dyDescent="0.3">
      <c r="A30168">
        <v>1400184</v>
      </c>
      <c r="B30168">
        <v>9</v>
      </c>
      <c r="C30168">
        <v>74</v>
      </c>
      <c r="D30168">
        <v>35996.58</v>
      </c>
    </row>
    <row r="30169" spans="1:4" x14ac:dyDescent="0.3">
      <c r="A30169">
        <v>1400184</v>
      </c>
      <c r="B30169">
        <v>9</v>
      </c>
      <c r="C30169">
        <v>75</v>
      </c>
      <c r="D30169">
        <v>23565.77</v>
      </c>
    </row>
    <row r="30170" spans="1:4" x14ac:dyDescent="0.3">
      <c r="A30170">
        <v>1400184</v>
      </c>
      <c r="B30170">
        <v>9</v>
      </c>
      <c r="C30170">
        <v>76</v>
      </c>
      <c r="D30170">
        <v>53236.14</v>
      </c>
    </row>
    <row r="30171" spans="1:4" x14ac:dyDescent="0.3">
      <c r="A30171">
        <v>1400184</v>
      </c>
      <c r="B30171">
        <v>9</v>
      </c>
      <c r="C30171">
        <v>77</v>
      </c>
      <c r="D30171">
        <v>20656.46</v>
      </c>
    </row>
    <row r="30172" spans="1:4" x14ac:dyDescent="0.3">
      <c r="A30172">
        <v>1400184</v>
      </c>
      <c r="B30172">
        <v>9</v>
      </c>
      <c r="C30172">
        <v>82</v>
      </c>
      <c r="D30172">
        <v>25739.35</v>
      </c>
    </row>
    <row r="30173" spans="1:4" x14ac:dyDescent="0.3">
      <c r="A30173">
        <v>1400184</v>
      </c>
      <c r="B30173">
        <v>9</v>
      </c>
      <c r="C30173">
        <v>83</v>
      </c>
      <c r="D30173">
        <v>31562.89</v>
      </c>
    </row>
    <row r="30174" spans="1:4" x14ac:dyDescent="0.3">
      <c r="A30174">
        <v>1400184</v>
      </c>
      <c r="B30174">
        <v>9</v>
      </c>
      <c r="C30174">
        <v>85</v>
      </c>
      <c r="D30174">
        <v>27948.959999999999</v>
      </c>
    </row>
    <row r="30175" spans="1:4" x14ac:dyDescent="0.3">
      <c r="A30175">
        <v>1400184</v>
      </c>
      <c r="B30175">
        <v>9</v>
      </c>
      <c r="C30175">
        <v>86</v>
      </c>
      <c r="D30175">
        <v>38608.21</v>
      </c>
    </row>
    <row r="30176" spans="1:4" x14ac:dyDescent="0.3">
      <c r="A30176">
        <v>1400184</v>
      </c>
      <c r="B30176">
        <v>9</v>
      </c>
      <c r="C30176">
        <v>87</v>
      </c>
      <c r="D30176">
        <v>27612.34</v>
      </c>
    </row>
    <row r="30177" spans="1:4" x14ac:dyDescent="0.3">
      <c r="A30177">
        <v>1400184</v>
      </c>
      <c r="B30177">
        <v>9</v>
      </c>
      <c r="C30177">
        <v>88</v>
      </c>
      <c r="D30177">
        <v>37466.9</v>
      </c>
    </row>
    <row r="30178" spans="1:4" x14ac:dyDescent="0.3">
      <c r="A30178">
        <v>1400184</v>
      </c>
      <c r="B30178">
        <v>9</v>
      </c>
      <c r="C30178">
        <v>89</v>
      </c>
      <c r="D30178">
        <v>26669.87</v>
      </c>
    </row>
    <row r="30179" spans="1:4" x14ac:dyDescent="0.3">
      <c r="A30179">
        <v>1400184</v>
      </c>
      <c r="B30179">
        <v>9</v>
      </c>
      <c r="C30179">
        <v>90</v>
      </c>
      <c r="D30179">
        <v>17875.599999999999</v>
      </c>
    </row>
    <row r="30180" spans="1:4" x14ac:dyDescent="0.3">
      <c r="A30180">
        <v>1400184</v>
      </c>
      <c r="B30180">
        <v>9</v>
      </c>
      <c r="C30180">
        <v>91</v>
      </c>
      <c r="D30180">
        <v>29545.46</v>
      </c>
    </row>
    <row r="30181" spans="1:4" x14ac:dyDescent="0.3">
      <c r="A30181">
        <v>1400184</v>
      </c>
      <c r="B30181">
        <v>9</v>
      </c>
      <c r="C30181">
        <v>92</v>
      </c>
      <c r="D30181">
        <v>22789.26</v>
      </c>
    </row>
    <row r="30182" spans="1:4" x14ac:dyDescent="0.3">
      <c r="A30182">
        <v>1400184</v>
      </c>
      <c r="B30182">
        <v>9</v>
      </c>
      <c r="C30182">
        <v>94</v>
      </c>
      <c r="D30182">
        <v>12860.3</v>
      </c>
    </row>
    <row r="30183" spans="1:4" x14ac:dyDescent="0.3">
      <c r="A30183">
        <v>1400184</v>
      </c>
      <c r="B30183">
        <v>9</v>
      </c>
      <c r="C30183">
        <v>97</v>
      </c>
      <c r="D30183">
        <v>34423.86</v>
      </c>
    </row>
    <row r="30184" spans="1:4" x14ac:dyDescent="0.3">
      <c r="A30184">
        <v>1400184</v>
      </c>
      <c r="B30184">
        <v>9</v>
      </c>
      <c r="C30184">
        <v>100</v>
      </c>
      <c r="D30184">
        <v>18625.490000000002</v>
      </c>
    </row>
    <row r="30185" spans="1:4" x14ac:dyDescent="0.3">
      <c r="A30185">
        <v>1400184</v>
      </c>
      <c r="B30185">
        <v>10</v>
      </c>
      <c r="C30185">
        <v>-1</v>
      </c>
      <c r="D30185">
        <v>14415.19</v>
      </c>
    </row>
    <row r="30186" spans="1:4" x14ac:dyDescent="0.3">
      <c r="A30186">
        <v>1400184</v>
      </c>
      <c r="B30186">
        <v>10</v>
      </c>
      <c r="C30186">
        <v>1</v>
      </c>
      <c r="D30186">
        <v>27671.1</v>
      </c>
    </row>
    <row r="30187" spans="1:4" x14ac:dyDescent="0.3">
      <c r="A30187">
        <v>1400184</v>
      </c>
      <c r="B30187">
        <v>10</v>
      </c>
      <c r="C30187">
        <v>2</v>
      </c>
      <c r="D30187">
        <v>68655.41</v>
      </c>
    </row>
    <row r="30188" spans="1:4" x14ac:dyDescent="0.3">
      <c r="A30188">
        <v>1400184</v>
      </c>
      <c r="B30188">
        <v>10</v>
      </c>
      <c r="C30188">
        <v>3</v>
      </c>
      <c r="D30188">
        <v>18821.27</v>
      </c>
    </row>
    <row r="30189" spans="1:4" x14ac:dyDescent="0.3">
      <c r="A30189">
        <v>1400184</v>
      </c>
      <c r="B30189">
        <v>10</v>
      </c>
      <c r="C30189">
        <v>5</v>
      </c>
      <c r="D30189">
        <v>38949.040000000001</v>
      </c>
    </row>
    <row r="30190" spans="1:4" x14ac:dyDescent="0.3">
      <c r="A30190">
        <v>1400184</v>
      </c>
      <c r="B30190">
        <v>10</v>
      </c>
      <c r="C30190">
        <v>6</v>
      </c>
      <c r="D30190">
        <v>16334.34</v>
      </c>
    </row>
    <row r="30191" spans="1:4" x14ac:dyDescent="0.3">
      <c r="A30191">
        <v>1400184</v>
      </c>
      <c r="B30191">
        <v>10</v>
      </c>
      <c r="C30191">
        <v>8</v>
      </c>
      <c r="D30191">
        <v>29472</v>
      </c>
    </row>
    <row r="30192" spans="1:4" x14ac:dyDescent="0.3">
      <c r="A30192">
        <v>1400184</v>
      </c>
      <c r="B30192">
        <v>10</v>
      </c>
      <c r="C30192">
        <v>9</v>
      </c>
      <c r="D30192">
        <v>52260.959999999999</v>
      </c>
    </row>
    <row r="30193" spans="1:4" x14ac:dyDescent="0.3">
      <c r="A30193">
        <v>1400184</v>
      </c>
      <c r="B30193">
        <v>10</v>
      </c>
      <c r="C30193">
        <v>10</v>
      </c>
      <c r="D30193">
        <v>19770.96</v>
      </c>
    </row>
    <row r="30194" spans="1:4" x14ac:dyDescent="0.3">
      <c r="A30194">
        <v>1400184</v>
      </c>
      <c r="B30194">
        <v>10</v>
      </c>
      <c r="C30194">
        <v>11</v>
      </c>
      <c r="D30194">
        <v>33674.86</v>
      </c>
    </row>
    <row r="30195" spans="1:4" x14ac:dyDescent="0.3">
      <c r="A30195">
        <v>1400184</v>
      </c>
      <c r="B30195">
        <v>10</v>
      </c>
      <c r="C30195">
        <v>13</v>
      </c>
      <c r="D30195">
        <v>41545.07</v>
      </c>
    </row>
    <row r="30196" spans="1:4" x14ac:dyDescent="0.3">
      <c r="A30196">
        <v>1400184</v>
      </c>
      <c r="B30196">
        <v>10</v>
      </c>
      <c r="C30196">
        <v>15</v>
      </c>
      <c r="D30196">
        <v>9467.7099999999991</v>
      </c>
    </row>
    <row r="30197" spans="1:4" x14ac:dyDescent="0.3">
      <c r="A30197">
        <v>1400184</v>
      </c>
      <c r="B30197">
        <v>10</v>
      </c>
      <c r="C30197">
        <v>17</v>
      </c>
      <c r="D30197">
        <v>12319.21</v>
      </c>
    </row>
    <row r="30198" spans="1:4" x14ac:dyDescent="0.3">
      <c r="A30198">
        <v>1400184</v>
      </c>
      <c r="B30198">
        <v>10</v>
      </c>
      <c r="C30198">
        <v>18</v>
      </c>
      <c r="D30198">
        <v>18369.88</v>
      </c>
    </row>
    <row r="30199" spans="1:4" x14ac:dyDescent="0.3">
      <c r="A30199">
        <v>1400184</v>
      </c>
      <c r="B30199">
        <v>10</v>
      </c>
      <c r="C30199">
        <v>19</v>
      </c>
      <c r="D30199">
        <v>48085.74</v>
      </c>
    </row>
    <row r="30200" spans="1:4" x14ac:dyDescent="0.3">
      <c r="A30200">
        <v>1400184</v>
      </c>
      <c r="B30200">
        <v>10</v>
      </c>
      <c r="C30200">
        <v>20</v>
      </c>
      <c r="D30200">
        <v>38804.589999999997</v>
      </c>
    </row>
    <row r="30201" spans="1:4" x14ac:dyDescent="0.3">
      <c r="A30201">
        <v>1400184</v>
      </c>
      <c r="B30201">
        <v>10</v>
      </c>
      <c r="C30201">
        <v>23</v>
      </c>
      <c r="D30201">
        <v>41301.47</v>
      </c>
    </row>
    <row r="30202" spans="1:4" x14ac:dyDescent="0.3">
      <c r="A30202">
        <v>1400184</v>
      </c>
      <c r="B30202">
        <v>10</v>
      </c>
      <c r="C30202">
        <v>25</v>
      </c>
      <c r="D30202">
        <v>15379.34</v>
      </c>
    </row>
    <row r="30203" spans="1:4" x14ac:dyDescent="0.3">
      <c r="A30203">
        <v>1400184</v>
      </c>
      <c r="B30203">
        <v>10</v>
      </c>
      <c r="C30203">
        <v>27</v>
      </c>
      <c r="D30203">
        <v>58574.63</v>
      </c>
    </row>
    <row r="30204" spans="1:4" x14ac:dyDescent="0.3">
      <c r="A30204">
        <v>1400184</v>
      </c>
      <c r="B30204">
        <v>10</v>
      </c>
      <c r="C30204">
        <v>31</v>
      </c>
      <c r="D30204">
        <v>26095.06</v>
      </c>
    </row>
    <row r="30205" spans="1:4" x14ac:dyDescent="0.3">
      <c r="A30205">
        <v>1400184</v>
      </c>
      <c r="B30205">
        <v>10</v>
      </c>
      <c r="C30205">
        <v>35</v>
      </c>
      <c r="D30205">
        <v>28629.360000000001</v>
      </c>
    </row>
    <row r="30206" spans="1:4" x14ac:dyDescent="0.3">
      <c r="A30206">
        <v>1400184</v>
      </c>
      <c r="B30206">
        <v>10</v>
      </c>
      <c r="C30206">
        <v>37</v>
      </c>
      <c r="D30206">
        <v>32983.269999999997</v>
      </c>
    </row>
    <row r="30207" spans="1:4" x14ac:dyDescent="0.3">
      <c r="A30207">
        <v>1400184</v>
      </c>
      <c r="B30207">
        <v>10</v>
      </c>
      <c r="C30207">
        <v>38</v>
      </c>
      <c r="D30207">
        <v>31314.46</v>
      </c>
    </row>
    <row r="30208" spans="1:4" x14ac:dyDescent="0.3">
      <c r="A30208">
        <v>1400184</v>
      </c>
      <c r="B30208">
        <v>10</v>
      </c>
      <c r="C30208">
        <v>39</v>
      </c>
      <c r="D30208">
        <v>30931.72</v>
      </c>
    </row>
    <row r="30209" spans="1:4" x14ac:dyDescent="0.3">
      <c r="A30209">
        <v>1400184</v>
      </c>
      <c r="B30209">
        <v>10</v>
      </c>
      <c r="C30209">
        <v>40</v>
      </c>
      <c r="D30209">
        <v>22377.85</v>
      </c>
    </row>
    <row r="30210" spans="1:4" x14ac:dyDescent="0.3">
      <c r="A30210">
        <v>1400184</v>
      </c>
      <c r="B30210">
        <v>10</v>
      </c>
      <c r="C30210">
        <v>41</v>
      </c>
      <c r="D30210">
        <v>22640.15</v>
      </c>
    </row>
    <row r="30211" spans="1:4" x14ac:dyDescent="0.3">
      <c r="A30211">
        <v>1400184</v>
      </c>
      <c r="B30211">
        <v>10</v>
      </c>
      <c r="C30211">
        <v>42</v>
      </c>
      <c r="D30211">
        <v>13301.54</v>
      </c>
    </row>
    <row r="30212" spans="1:4" x14ac:dyDescent="0.3">
      <c r="A30212">
        <v>1400184</v>
      </c>
      <c r="B30212">
        <v>10</v>
      </c>
      <c r="C30212">
        <v>44</v>
      </c>
      <c r="D30212">
        <v>51890.02</v>
      </c>
    </row>
    <row r="30213" spans="1:4" x14ac:dyDescent="0.3">
      <c r="A30213">
        <v>1400184</v>
      </c>
      <c r="B30213">
        <v>10</v>
      </c>
      <c r="C30213">
        <v>45</v>
      </c>
      <c r="D30213">
        <v>32673.32</v>
      </c>
    </row>
    <row r="30214" spans="1:4" x14ac:dyDescent="0.3">
      <c r="A30214">
        <v>1400184</v>
      </c>
      <c r="B30214">
        <v>10</v>
      </c>
      <c r="C30214">
        <v>46</v>
      </c>
      <c r="D30214">
        <v>30052.89</v>
      </c>
    </row>
    <row r="30215" spans="1:4" x14ac:dyDescent="0.3">
      <c r="A30215">
        <v>1400184</v>
      </c>
      <c r="B30215">
        <v>10</v>
      </c>
      <c r="C30215">
        <v>48</v>
      </c>
      <c r="D30215">
        <v>25154.58</v>
      </c>
    </row>
    <row r="30216" spans="1:4" x14ac:dyDescent="0.3">
      <c r="A30216">
        <v>1400184</v>
      </c>
      <c r="B30216">
        <v>10</v>
      </c>
      <c r="C30216">
        <v>50</v>
      </c>
      <c r="D30216">
        <v>24248.66</v>
      </c>
    </row>
    <row r="30217" spans="1:4" x14ac:dyDescent="0.3">
      <c r="A30217">
        <v>1400184</v>
      </c>
      <c r="B30217">
        <v>10</v>
      </c>
      <c r="C30217">
        <v>51</v>
      </c>
      <c r="D30217">
        <v>14777.68</v>
      </c>
    </row>
    <row r="30218" spans="1:4" x14ac:dyDescent="0.3">
      <c r="A30218">
        <v>1400184</v>
      </c>
      <c r="B30218">
        <v>10</v>
      </c>
      <c r="C30218">
        <v>56</v>
      </c>
      <c r="D30218">
        <v>2810.34</v>
      </c>
    </row>
    <row r="30219" spans="1:4" x14ac:dyDescent="0.3">
      <c r="A30219">
        <v>1400184</v>
      </c>
      <c r="B30219">
        <v>10</v>
      </c>
      <c r="C30219">
        <v>57</v>
      </c>
      <c r="D30219">
        <v>30714.18</v>
      </c>
    </row>
    <row r="30220" spans="1:4" x14ac:dyDescent="0.3">
      <c r="A30220">
        <v>1400184</v>
      </c>
      <c r="B30220">
        <v>10</v>
      </c>
      <c r="C30220">
        <v>58</v>
      </c>
      <c r="D30220">
        <v>25761.51</v>
      </c>
    </row>
    <row r="30221" spans="1:4" x14ac:dyDescent="0.3">
      <c r="A30221">
        <v>1400184</v>
      </c>
      <c r="B30221">
        <v>10</v>
      </c>
      <c r="C30221">
        <v>60</v>
      </c>
      <c r="D30221">
        <v>38358.21</v>
      </c>
    </row>
    <row r="30222" spans="1:4" x14ac:dyDescent="0.3">
      <c r="A30222">
        <v>1400184</v>
      </c>
      <c r="B30222">
        <v>10</v>
      </c>
      <c r="C30222">
        <v>62</v>
      </c>
      <c r="D30222">
        <v>21699.95</v>
      </c>
    </row>
    <row r="30223" spans="1:4" x14ac:dyDescent="0.3">
      <c r="A30223">
        <v>1400184</v>
      </c>
      <c r="B30223">
        <v>10</v>
      </c>
      <c r="C30223">
        <v>63</v>
      </c>
      <c r="D30223">
        <v>55852.41</v>
      </c>
    </row>
    <row r="30224" spans="1:4" x14ac:dyDescent="0.3">
      <c r="A30224">
        <v>1400184</v>
      </c>
      <c r="B30224">
        <v>10</v>
      </c>
      <c r="C30224">
        <v>64</v>
      </c>
      <c r="D30224">
        <v>25010.94</v>
      </c>
    </row>
    <row r="30225" spans="1:4" x14ac:dyDescent="0.3">
      <c r="A30225">
        <v>1400184</v>
      </c>
      <c r="B30225">
        <v>10</v>
      </c>
      <c r="C30225">
        <v>67</v>
      </c>
      <c r="D30225">
        <v>57956.26</v>
      </c>
    </row>
    <row r="30226" spans="1:4" x14ac:dyDescent="0.3">
      <c r="A30226">
        <v>1400184</v>
      </c>
      <c r="B30226">
        <v>10</v>
      </c>
      <c r="C30226">
        <v>68</v>
      </c>
      <c r="D30226">
        <v>9832.83</v>
      </c>
    </row>
    <row r="30227" spans="1:4" x14ac:dyDescent="0.3">
      <c r="A30227">
        <v>1400184</v>
      </c>
      <c r="B30227">
        <v>10</v>
      </c>
      <c r="C30227">
        <v>71</v>
      </c>
      <c r="D30227">
        <v>16232.24</v>
      </c>
    </row>
    <row r="30228" spans="1:4" x14ac:dyDescent="0.3">
      <c r="A30228">
        <v>1400184</v>
      </c>
      <c r="B30228">
        <v>10</v>
      </c>
      <c r="C30228">
        <v>73</v>
      </c>
      <c r="D30228">
        <v>6847.32</v>
      </c>
    </row>
    <row r="30229" spans="1:4" x14ac:dyDescent="0.3">
      <c r="A30229">
        <v>1400184</v>
      </c>
      <c r="B30229">
        <v>10</v>
      </c>
      <c r="C30229">
        <v>74</v>
      </c>
      <c r="D30229">
        <v>9983.1</v>
      </c>
    </row>
    <row r="30230" spans="1:4" x14ac:dyDescent="0.3">
      <c r="A30230">
        <v>1400184</v>
      </c>
      <c r="B30230">
        <v>10</v>
      </c>
      <c r="C30230">
        <v>75</v>
      </c>
      <c r="D30230">
        <v>7926.75</v>
      </c>
    </row>
    <row r="30231" spans="1:4" x14ac:dyDescent="0.3">
      <c r="A30231">
        <v>1400184</v>
      </c>
      <c r="B30231">
        <v>10</v>
      </c>
      <c r="C30231">
        <v>76</v>
      </c>
      <c r="D30231">
        <v>59252.53</v>
      </c>
    </row>
    <row r="30232" spans="1:4" x14ac:dyDescent="0.3">
      <c r="A30232">
        <v>1400184</v>
      </c>
      <c r="B30232">
        <v>10</v>
      </c>
      <c r="C30232">
        <v>77</v>
      </c>
      <c r="D30232">
        <v>21742.69</v>
      </c>
    </row>
    <row r="30233" spans="1:4" x14ac:dyDescent="0.3">
      <c r="A30233">
        <v>1400184</v>
      </c>
      <c r="B30233">
        <v>10</v>
      </c>
      <c r="C30233">
        <v>78</v>
      </c>
      <c r="D30233">
        <v>16974.98</v>
      </c>
    </row>
    <row r="30234" spans="1:4" x14ac:dyDescent="0.3">
      <c r="A30234">
        <v>1400184</v>
      </c>
      <c r="B30234">
        <v>10</v>
      </c>
      <c r="C30234">
        <v>80</v>
      </c>
      <c r="D30234">
        <v>48853.02</v>
      </c>
    </row>
    <row r="30235" spans="1:4" x14ac:dyDescent="0.3">
      <c r="A30235">
        <v>1400184</v>
      </c>
      <c r="B30235">
        <v>10</v>
      </c>
      <c r="C30235">
        <v>81</v>
      </c>
      <c r="D30235">
        <v>16494.689999999999</v>
      </c>
    </row>
    <row r="30236" spans="1:4" x14ac:dyDescent="0.3">
      <c r="A30236">
        <v>1400184</v>
      </c>
      <c r="B30236">
        <v>10</v>
      </c>
      <c r="C30236">
        <v>82</v>
      </c>
      <c r="D30236">
        <v>8384.57</v>
      </c>
    </row>
    <row r="30237" spans="1:4" x14ac:dyDescent="0.3">
      <c r="A30237">
        <v>1400184</v>
      </c>
      <c r="B30237">
        <v>10</v>
      </c>
      <c r="C30237">
        <v>83</v>
      </c>
      <c r="D30237">
        <v>43050.7</v>
      </c>
    </row>
    <row r="30238" spans="1:4" x14ac:dyDescent="0.3">
      <c r="A30238">
        <v>1400184</v>
      </c>
      <c r="B30238">
        <v>10</v>
      </c>
      <c r="C30238">
        <v>85</v>
      </c>
      <c r="D30238">
        <v>28128.21</v>
      </c>
    </row>
    <row r="30239" spans="1:4" x14ac:dyDescent="0.3">
      <c r="A30239">
        <v>1400184</v>
      </c>
      <c r="B30239">
        <v>10</v>
      </c>
      <c r="C30239">
        <v>86</v>
      </c>
      <c r="D30239">
        <v>19375.11</v>
      </c>
    </row>
    <row r="30240" spans="1:4" x14ac:dyDescent="0.3">
      <c r="A30240">
        <v>1400184</v>
      </c>
      <c r="B30240">
        <v>10</v>
      </c>
      <c r="C30240">
        <v>87</v>
      </c>
      <c r="D30240">
        <v>20203.98</v>
      </c>
    </row>
    <row r="30241" spans="1:4" x14ac:dyDescent="0.3">
      <c r="A30241">
        <v>1400184</v>
      </c>
      <c r="B30241">
        <v>10</v>
      </c>
      <c r="C30241">
        <v>89</v>
      </c>
      <c r="D30241">
        <v>21063.51</v>
      </c>
    </row>
    <row r="30242" spans="1:4" x14ac:dyDescent="0.3">
      <c r="A30242">
        <v>1400184</v>
      </c>
      <c r="B30242">
        <v>10</v>
      </c>
      <c r="C30242">
        <v>90</v>
      </c>
      <c r="D30242">
        <v>10778.61</v>
      </c>
    </row>
    <row r="30243" spans="1:4" x14ac:dyDescent="0.3">
      <c r="A30243">
        <v>1400184</v>
      </c>
      <c r="B30243">
        <v>10</v>
      </c>
      <c r="C30243">
        <v>91</v>
      </c>
      <c r="D30243">
        <v>29353.72</v>
      </c>
    </row>
    <row r="30244" spans="1:4" x14ac:dyDescent="0.3">
      <c r="A30244">
        <v>1400184</v>
      </c>
      <c r="B30244">
        <v>10</v>
      </c>
      <c r="C30244">
        <v>93</v>
      </c>
      <c r="D30244">
        <v>20380.54</v>
      </c>
    </row>
    <row r="30245" spans="1:4" x14ac:dyDescent="0.3">
      <c r="A30245">
        <v>1400184</v>
      </c>
      <c r="B30245">
        <v>10</v>
      </c>
      <c r="C30245">
        <v>94</v>
      </c>
      <c r="D30245">
        <v>53830.86</v>
      </c>
    </row>
    <row r="30246" spans="1:4" x14ac:dyDescent="0.3">
      <c r="A30246">
        <v>1400184</v>
      </c>
      <c r="B30246">
        <v>10</v>
      </c>
      <c r="C30246">
        <v>96</v>
      </c>
      <c r="D30246">
        <v>18349.89</v>
      </c>
    </row>
    <row r="30247" spans="1:4" x14ac:dyDescent="0.3">
      <c r="A30247">
        <v>1400184</v>
      </c>
      <c r="B30247">
        <v>10</v>
      </c>
      <c r="C30247">
        <v>97</v>
      </c>
      <c r="D30247">
        <v>12467.23</v>
      </c>
    </row>
    <row r="30248" spans="1:4" x14ac:dyDescent="0.3">
      <c r="A30248">
        <v>1400184</v>
      </c>
      <c r="B30248">
        <v>10</v>
      </c>
      <c r="C30248">
        <v>98</v>
      </c>
      <c r="D30248">
        <v>18839.37</v>
      </c>
    </row>
    <row r="30249" spans="1:4" x14ac:dyDescent="0.3">
      <c r="A30249">
        <v>1400184</v>
      </c>
      <c r="B30249">
        <v>10</v>
      </c>
      <c r="C30249">
        <v>99</v>
      </c>
      <c r="D30249">
        <v>25914.46</v>
      </c>
    </row>
    <row r="30250" spans="1:4" x14ac:dyDescent="0.3">
      <c r="A30250">
        <v>1400184</v>
      </c>
      <c r="B30250">
        <v>11</v>
      </c>
      <c r="C30250">
        <v>-1</v>
      </c>
      <c r="D30250">
        <v>11771.37</v>
      </c>
    </row>
    <row r="30251" spans="1:4" x14ac:dyDescent="0.3">
      <c r="A30251">
        <v>1400184</v>
      </c>
      <c r="B30251">
        <v>11</v>
      </c>
      <c r="C30251">
        <v>3</v>
      </c>
      <c r="D30251">
        <v>57091.8</v>
      </c>
    </row>
    <row r="30252" spans="1:4" x14ac:dyDescent="0.3">
      <c r="A30252">
        <v>1400184</v>
      </c>
      <c r="B30252">
        <v>11</v>
      </c>
      <c r="C30252">
        <v>9</v>
      </c>
      <c r="D30252">
        <v>32602.38</v>
      </c>
    </row>
    <row r="30253" spans="1:4" x14ac:dyDescent="0.3">
      <c r="A30253">
        <v>1400184</v>
      </c>
      <c r="B30253">
        <v>11</v>
      </c>
      <c r="C30253">
        <v>10</v>
      </c>
      <c r="D30253">
        <v>43834.91</v>
      </c>
    </row>
    <row r="30254" spans="1:4" x14ac:dyDescent="0.3">
      <c r="A30254">
        <v>1400184</v>
      </c>
      <c r="B30254">
        <v>11</v>
      </c>
      <c r="C30254">
        <v>11</v>
      </c>
      <c r="D30254">
        <v>28681.84</v>
      </c>
    </row>
    <row r="30255" spans="1:4" x14ac:dyDescent="0.3">
      <c r="A30255">
        <v>1400184</v>
      </c>
      <c r="B30255">
        <v>11</v>
      </c>
      <c r="C30255">
        <v>14</v>
      </c>
      <c r="D30255">
        <v>25264.91</v>
      </c>
    </row>
    <row r="30256" spans="1:4" x14ac:dyDescent="0.3">
      <c r="A30256">
        <v>1400184</v>
      </c>
      <c r="B30256">
        <v>11</v>
      </c>
      <c r="C30256">
        <v>15</v>
      </c>
      <c r="D30256">
        <v>64371.63</v>
      </c>
    </row>
    <row r="30257" spans="1:4" x14ac:dyDescent="0.3">
      <c r="A30257">
        <v>1400184</v>
      </c>
      <c r="B30257">
        <v>11</v>
      </c>
      <c r="C30257">
        <v>24</v>
      </c>
      <c r="D30257">
        <v>10920.36</v>
      </c>
    </row>
    <row r="30258" spans="1:4" x14ac:dyDescent="0.3">
      <c r="A30258">
        <v>1400184</v>
      </c>
      <c r="B30258">
        <v>11</v>
      </c>
      <c r="C30258">
        <v>25</v>
      </c>
      <c r="D30258">
        <v>28707.15</v>
      </c>
    </row>
    <row r="30259" spans="1:4" x14ac:dyDescent="0.3">
      <c r="A30259">
        <v>1400184</v>
      </c>
      <c r="B30259">
        <v>11</v>
      </c>
      <c r="C30259">
        <v>27</v>
      </c>
      <c r="D30259">
        <v>27879.34</v>
      </c>
    </row>
    <row r="30260" spans="1:4" x14ac:dyDescent="0.3">
      <c r="A30260">
        <v>1400184</v>
      </c>
      <c r="B30260">
        <v>11</v>
      </c>
      <c r="C30260">
        <v>29</v>
      </c>
      <c r="D30260">
        <v>55027.98</v>
      </c>
    </row>
    <row r="30261" spans="1:4" x14ac:dyDescent="0.3">
      <c r="A30261">
        <v>1400184</v>
      </c>
      <c r="B30261">
        <v>11</v>
      </c>
      <c r="C30261">
        <v>33</v>
      </c>
      <c r="D30261">
        <v>28109.75</v>
      </c>
    </row>
    <row r="30262" spans="1:4" x14ac:dyDescent="0.3">
      <c r="A30262">
        <v>1400184</v>
      </c>
      <c r="B30262">
        <v>11</v>
      </c>
      <c r="C30262">
        <v>36</v>
      </c>
      <c r="D30262">
        <v>43017.75</v>
      </c>
    </row>
    <row r="30263" spans="1:4" x14ac:dyDescent="0.3">
      <c r="A30263">
        <v>1400184</v>
      </c>
      <c r="B30263">
        <v>11</v>
      </c>
      <c r="C30263">
        <v>38</v>
      </c>
      <c r="D30263">
        <v>27703.31</v>
      </c>
    </row>
    <row r="30264" spans="1:4" x14ac:dyDescent="0.3">
      <c r="A30264">
        <v>1400184</v>
      </c>
      <c r="B30264">
        <v>11</v>
      </c>
      <c r="C30264">
        <v>41</v>
      </c>
      <c r="D30264">
        <v>39253.49</v>
      </c>
    </row>
    <row r="30265" spans="1:4" x14ac:dyDescent="0.3">
      <c r="A30265">
        <v>1400184</v>
      </c>
      <c r="B30265">
        <v>11</v>
      </c>
      <c r="C30265">
        <v>43</v>
      </c>
      <c r="D30265">
        <v>33233.01</v>
      </c>
    </row>
    <row r="30266" spans="1:4" x14ac:dyDescent="0.3">
      <c r="A30266">
        <v>1400184</v>
      </c>
      <c r="B30266">
        <v>11</v>
      </c>
      <c r="C30266">
        <v>45</v>
      </c>
      <c r="D30266">
        <v>22439.29</v>
      </c>
    </row>
    <row r="30267" spans="1:4" x14ac:dyDescent="0.3">
      <c r="A30267">
        <v>1400184</v>
      </c>
      <c r="B30267">
        <v>11</v>
      </c>
      <c r="C30267">
        <v>48</v>
      </c>
      <c r="D30267">
        <v>37875.79</v>
      </c>
    </row>
    <row r="30268" spans="1:4" x14ac:dyDescent="0.3">
      <c r="A30268">
        <v>1400184</v>
      </c>
      <c r="B30268">
        <v>11</v>
      </c>
      <c r="C30268">
        <v>49</v>
      </c>
      <c r="D30268">
        <v>26047.78</v>
      </c>
    </row>
    <row r="30269" spans="1:4" x14ac:dyDescent="0.3">
      <c r="A30269">
        <v>1400184</v>
      </c>
      <c r="B30269">
        <v>11</v>
      </c>
      <c r="C30269">
        <v>50</v>
      </c>
      <c r="D30269">
        <v>64670.83</v>
      </c>
    </row>
    <row r="30270" spans="1:4" x14ac:dyDescent="0.3">
      <c r="A30270">
        <v>1400184</v>
      </c>
      <c r="B30270">
        <v>11</v>
      </c>
      <c r="C30270">
        <v>51</v>
      </c>
      <c r="D30270">
        <v>34715.74</v>
      </c>
    </row>
    <row r="30271" spans="1:4" x14ac:dyDescent="0.3">
      <c r="A30271">
        <v>1400184</v>
      </c>
      <c r="B30271">
        <v>11</v>
      </c>
      <c r="C30271">
        <v>55</v>
      </c>
      <c r="D30271">
        <v>37665</v>
      </c>
    </row>
    <row r="30272" spans="1:4" x14ac:dyDescent="0.3">
      <c r="A30272">
        <v>1400184</v>
      </c>
      <c r="B30272">
        <v>11</v>
      </c>
      <c r="C30272">
        <v>59</v>
      </c>
      <c r="D30272">
        <v>32051.200000000001</v>
      </c>
    </row>
    <row r="30273" spans="1:4" x14ac:dyDescent="0.3">
      <c r="A30273">
        <v>1400184</v>
      </c>
      <c r="B30273">
        <v>11</v>
      </c>
      <c r="C30273">
        <v>61</v>
      </c>
      <c r="D30273">
        <v>47809.34</v>
      </c>
    </row>
    <row r="30274" spans="1:4" x14ac:dyDescent="0.3">
      <c r="A30274">
        <v>1400184</v>
      </c>
      <c r="B30274">
        <v>11</v>
      </c>
      <c r="C30274">
        <v>63</v>
      </c>
      <c r="D30274">
        <v>22756.12</v>
      </c>
    </row>
    <row r="30275" spans="1:4" x14ac:dyDescent="0.3">
      <c r="A30275">
        <v>1400184</v>
      </c>
      <c r="B30275">
        <v>11</v>
      </c>
      <c r="C30275">
        <v>65</v>
      </c>
      <c r="D30275">
        <v>48783.24</v>
      </c>
    </row>
    <row r="30276" spans="1:4" x14ac:dyDescent="0.3">
      <c r="A30276">
        <v>1400184</v>
      </c>
      <c r="B30276">
        <v>11</v>
      </c>
      <c r="C30276">
        <v>67</v>
      </c>
      <c r="D30276">
        <v>53041.05</v>
      </c>
    </row>
    <row r="30277" spans="1:4" x14ac:dyDescent="0.3">
      <c r="A30277">
        <v>1400184</v>
      </c>
      <c r="B30277">
        <v>11</v>
      </c>
      <c r="C30277">
        <v>71</v>
      </c>
      <c r="D30277">
        <v>36035.39</v>
      </c>
    </row>
    <row r="30278" spans="1:4" x14ac:dyDescent="0.3">
      <c r="A30278">
        <v>1400184</v>
      </c>
      <c r="B30278">
        <v>11</v>
      </c>
      <c r="C30278">
        <v>72</v>
      </c>
      <c r="D30278">
        <v>46256.57</v>
      </c>
    </row>
    <row r="30279" spans="1:4" x14ac:dyDescent="0.3">
      <c r="A30279">
        <v>1400184</v>
      </c>
      <c r="B30279">
        <v>11</v>
      </c>
      <c r="C30279">
        <v>73</v>
      </c>
      <c r="D30279">
        <v>48292.17</v>
      </c>
    </row>
    <row r="30280" spans="1:4" x14ac:dyDescent="0.3">
      <c r="A30280">
        <v>1400184</v>
      </c>
      <c r="B30280">
        <v>11</v>
      </c>
      <c r="C30280">
        <v>79</v>
      </c>
      <c r="D30280">
        <v>17194.95</v>
      </c>
    </row>
    <row r="30281" spans="1:4" x14ac:dyDescent="0.3">
      <c r="A30281">
        <v>1400184</v>
      </c>
      <c r="B30281">
        <v>11</v>
      </c>
      <c r="C30281">
        <v>80</v>
      </c>
      <c r="D30281">
        <v>15938.2</v>
      </c>
    </row>
    <row r="30282" spans="1:4" x14ac:dyDescent="0.3">
      <c r="A30282">
        <v>1400184</v>
      </c>
      <c r="B30282">
        <v>11</v>
      </c>
      <c r="C30282">
        <v>81</v>
      </c>
      <c r="D30282">
        <v>48749.23</v>
      </c>
    </row>
    <row r="30283" spans="1:4" x14ac:dyDescent="0.3">
      <c r="A30283">
        <v>1400184</v>
      </c>
      <c r="B30283">
        <v>11</v>
      </c>
      <c r="C30283">
        <v>84</v>
      </c>
      <c r="D30283">
        <v>19000.32</v>
      </c>
    </row>
    <row r="30284" spans="1:4" x14ac:dyDescent="0.3">
      <c r="A30284">
        <v>1400184</v>
      </c>
      <c r="B30284">
        <v>11</v>
      </c>
      <c r="C30284">
        <v>89</v>
      </c>
      <c r="D30284">
        <v>5418.58</v>
      </c>
    </row>
    <row r="30285" spans="1:4" x14ac:dyDescent="0.3">
      <c r="A30285">
        <v>1400184</v>
      </c>
      <c r="B30285">
        <v>11</v>
      </c>
      <c r="C30285">
        <v>94</v>
      </c>
      <c r="D30285">
        <v>32745.35</v>
      </c>
    </row>
    <row r="30286" spans="1:4" x14ac:dyDescent="0.3">
      <c r="A30286">
        <v>1400184</v>
      </c>
      <c r="B30286">
        <v>11</v>
      </c>
      <c r="C30286">
        <v>95</v>
      </c>
      <c r="D30286">
        <v>48192</v>
      </c>
    </row>
    <row r="30287" spans="1:4" x14ac:dyDescent="0.3">
      <c r="A30287">
        <v>1400184</v>
      </c>
      <c r="B30287">
        <v>11</v>
      </c>
      <c r="C30287">
        <v>97</v>
      </c>
      <c r="D30287">
        <v>20164.55</v>
      </c>
    </row>
    <row r="30288" spans="1:4" x14ac:dyDescent="0.3">
      <c r="A30288">
        <v>1400184</v>
      </c>
      <c r="B30288">
        <v>12</v>
      </c>
      <c r="C30288">
        <v>-1</v>
      </c>
      <c r="D30288">
        <v>13554.81</v>
      </c>
    </row>
    <row r="30289" spans="1:4" x14ac:dyDescent="0.3">
      <c r="A30289">
        <v>1400184</v>
      </c>
      <c r="B30289">
        <v>12</v>
      </c>
      <c r="C30289">
        <v>1</v>
      </c>
      <c r="D30289">
        <v>35582.379999999997</v>
      </c>
    </row>
    <row r="30290" spans="1:4" x14ac:dyDescent="0.3">
      <c r="A30290">
        <v>1400184</v>
      </c>
      <c r="B30290">
        <v>12</v>
      </c>
      <c r="C30290">
        <v>3</v>
      </c>
      <c r="D30290">
        <v>13869.81</v>
      </c>
    </row>
    <row r="30291" spans="1:4" x14ac:dyDescent="0.3">
      <c r="A30291">
        <v>1400184</v>
      </c>
      <c r="B30291">
        <v>12</v>
      </c>
      <c r="C30291">
        <v>4</v>
      </c>
      <c r="D30291">
        <v>27142.32</v>
      </c>
    </row>
    <row r="30292" spans="1:4" x14ac:dyDescent="0.3">
      <c r="A30292">
        <v>1400184</v>
      </c>
      <c r="B30292">
        <v>12</v>
      </c>
      <c r="C30292">
        <v>5</v>
      </c>
      <c r="D30292">
        <v>29649.919999999998</v>
      </c>
    </row>
    <row r="30293" spans="1:4" x14ac:dyDescent="0.3">
      <c r="A30293">
        <v>1400184</v>
      </c>
      <c r="B30293">
        <v>12</v>
      </c>
      <c r="C30293">
        <v>6</v>
      </c>
      <c r="D30293">
        <v>15031.28</v>
      </c>
    </row>
    <row r="30294" spans="1:4" x14ac:dyDescent="0.3">
      <c r="A30294">
        <v>1400184</v>
      </c>
      <c r="B30294">
        <v>12</v>
      </c>
      <c r="C30294">
        <v>7</v>
      </c>
      <c r="D30294">
        <v>29461.18</v>
      </c>
    </row>
    <row r="30295" spans="1:4" x14ac:dyDescent="0.3">
      <c r="A30295">
        <v>1400184</v>
      </c>
      <c r="B30295">
        <v>12</v>
      </c>
      <c r="C30295">
        <v>9</v>
      </c>
      <c r="D30295">
        <v>23782.55</v>
      </c>
    </row>
    <row r="30296" spans="1:4" x14ac:dyDescent="0.3">
      <c r="A30296">
        <v>1400184</v>
      </c>
      <c r="B30296">
        <v>12</v>
      </c>
      <c r="C30296">
        <v>10</v>
      </c>
      <c r="D30296">
        <v>35783.51</v>
      </c>
    </row>
    <row r="30297" spans="1:4" x14ac:dyDescent="0.3">
      <c r="A30297">
        <v>1400184</v>
      </c>
      <c r="B30297">
        <v>12</v>
      </c>
      <c r="C30297">
        <v>11</v>
      </c>
      <c r="D30297">
        <v>32279.06</v>
      </c>
    </row>
    <row r="30298" spans="1:4" x14ac:dyDescent="0.3">
      <c r="A30298">
        <v>1400184</v>
      </c>
      <c r="B30298">
        <v>12</v>
      </c>
      <c r="C30298">
        <v>12</v>
      </c>
      <c r="D30298">
        <v>20156.419999999998</v>
      </c>
    </row>
    <row r="30299" spans="1:4" x14ac:dyDescent="0.3">
      <c r="A30299">
        <v>1400184</v>
      </c>
      <c r="B30299">
        <v>12</v>
      </c>
      <c r="C30299">
        <v>13</v>
      </c>
      <c r="D30299">
        <v>29593.71</v>
      </c>
    </row>
    <row r="30300" spans="1:4" x14ac:dyDescent="0.3">
      <c r="A30300">
        <v>1400184</v>
      </c>
      <c r="B30300">
        <v>12</v>
      </c>
      <c r="C30300">
        <v>14</v>
      </c>
      <c r="D30300">
        <v>20208.54</v>
      </c>
    </row>
    <row r="30301" spans="1:4" x14ac:dyDescent="0.3">
      <c r="A30301">
        <v>1400184</v>
      </c>
      <c r="B30301">
        <v>12</v>
      </c>
      <c r="C30301">
        <v>15</v>
      </c>
      <c r="D30301">
        <v>22162.12</v>
      </c>
    </row>
    <row r="30302" spans="1:4" x14ac:dyDescent="0.3">
      <c r="A30302">
        <v>1400184</v>
      </c>
      <c r="B30302">
        <v>12</v>
      </c>
      <c r="C30302">
        <v>16</v>
      </c>
      <c r="D30302">
        <v>48087.87</v>
      </c>
    </row>
    <row r="30303" spans="1:4" x14ac:dyDescent="0.3">
      <c r="A30303">
        <v>1400184</v>
      </c>
      <c r="B30303">
        <v>12</v>
      </c>
      <c r="C30303">
        <v>21</v>
      </c>
      <c r="D30303">
        <v>51023.5</v>
      </c>
    </row>
    <row r="30304" spans="1:4" x14ac:dyDescent="0.3">
      <c r="A30304">
        <v>1400184</v>
      </c>
      <c r="B30304">
        <v>12</v>
      </c>
      <c r="C30304">
        <v>22</v>
      </c>
      <c r="D30304">
        <v>34555.919999999998</v>
      </c>
    </row>
    <row r="30305" spans="1:4" x14ac:dyDescent="0.3">
      <c r="A30305">
        <v>1400184</v>
      </c>
      <c r="B30305">
        <v>12</v>
      </c>
      <c r="C30305">
        <v>23</v>
      </c>
      <c r="D30305">
        <v>32369.919999999998</v>
      </c>
    </row>
    <row r="30306" spans="1:4" x14ac:dyDescent="0.3">
      <c r="A30306">
        <v>1400184</v>
      </c>
      <c r="B30306">
        <v>12</v>
      </c>
      <c r="C30306">
        <v>25</v>
      </c>
      <c r="D30306">
        <v>77063.44</v>
      </c>
    </row>
    <row r="30307" spans="1:4" x14ac:dyDescent="0.3">
      <c r="A30307">
        <v>1400184</v>
      </c>
      <c r="B30307">
        <v>12</v>
      </c>
      <c r="C30307">
        <v>28</v>
      </c>
      <c r="D30307">
        <v>31247.52</v>
      </c>
    </row>
    <row r="30308" spans="1:4" x14ac:dyDescent="0.3">
      <c r="A30308">
        <v>1400184</v>
      </c>
      <c r="B30308">
        <v>12</v>
      </c>
      <c r="C30308">
        <v>31</v>
      </c>
      <c r="D30308">
        <v>67072.070000000007</v>
      </c>
    </row>
    <row r="30309" spans="1:4" x14ac:dyDescent="0.3">
      <c r="A30309">
        <v>1400184</v>
      </c>
      <c r="B30309">
        <v>12</v>
      </c>
      <c r="C30309">
        <v>32</v>
      </c>
      <c r="D30309">
        <v>22655.93</v>
      </c>
    </row>
    <row r="30310" spans="1:4" x14ac:dyDescent="0.3">
      <c r="A30310">
        <v>1400184</v>
      </c>
      <c r="B30310">
        <v>12</v>
      </c>
      <c r="C30310">
        <v>34</v>
      </c>
      <c r="D30310">
        <v>47228.84</v>
      </c>
    </row>
    <row r="30311" spans="1:4" x14ac:dyDescent="0.3">
      <c r="A30311">
        <v>1400184</v>
      </c>
      <c r="B30311">
        <v>12</v>
      </c>
      <c r="C30311">
        <v>35</v>
      </c>
      <c r="D30311">
        <v>21871.65</v>
      </c>
    </row>
    <row r="30312" spans="1:4" x14ac:dyDescent="0.3">
      <c r="A30312">
        <v>1400184</v>
      </c>
      <c r="B30312">
        <v>12</v>
      </c>
      <c r="C30312">
        <v>36</v>
      </c>
      <c r="D30312">
        <v>27471.65</v>
      </c>
    </row>
    <row r="30313" spans="1:4" x14ac:dyDescent="0.3">
      <c r="A30313">
        <v>1400184</v>
      </c>
      <c r="B30313">
        <v>12</v>
      </c>
      <c r="C30313">
        <v>37</v>
      </c>
      <c r="D30313">
        <v>16276.61</v>
      </c>
    </row>
    <row r="30314" spans="1:4" x14ac:dyDescent="0.3">
      <c r="A30314">
        <v>1400184</v>
      </c>
      <c r="B30314">
        <v>12</v>
      </c>
      <c r="C30314">
        <v>38</v>
      </c>
      <c r="D30314">
        <v>29389.14</v>
      </c>
    </row>
    <row r="30315" spans="1:4" x14ac:dyDescent="0.3">
      <c r="A30315">
        <v>1400184</v>
      </c>
      <c r="B30315">
        <v>12</v>
      </c>
      <c r="C30315">
        <v>41</v>
      </c>
      <c r="D30315">
        <v>6771.16</v>
      </c>
    </row>
    <row r="30316" spans="1:4" x14ac:dyDescent="0.3">
      <c r="A30316">
        <v>1400184</v>
      </c>
      <c r="B30316">
        <v>12</v>
      </c>
      <c r="C30316">
        <v>42</v>
      </c>
      <c r="D30316">
        <v>19242.36</v>
      </c>
    </row>
    <row r="30317" spans="1:4" x14ac:dyDescent="0.3">
      <c r="A30317">
        <v>1400184</v>
      </c>
      <c r="B30317">
        <v>12</v>
      </c>
      <c r="C30317">
        <v>46</v>
      </c>
      <c r="D30317">
        <v>58046.98</v>
      </c>
    </row>
    <row r="30318" spans="1:4" x14ac:dyDescent="0.3">
      <c r="A30318">
        <v>1400184</v>
      </c>
      <c r="B30318">
        <v>12</v>
      </c>
      <c r="C30318">
        <v>47</v>
      </c>
      <c r="D30318">
        <v>22611.72</v>
      </c>
    </row>
    <row r="30319" spans="1:4" x14ac:dyDescent="0.3">
      <c r="A30319">
        <v>1400184</v>
      </c>
      <c r="B30319">
        <v>12</v>
      </c>
      <c r="C30319">
        <v>49</v>
      </c>
      <c r="D30319">
        <v>22145.95</v>
      </c>
    </row>
    <row r="30320" spans="1:4" x14ac:dyDescent="0.3">
      <c r="A30320">
        <v>1400184</v>
      </c>
      <c r="B30320">
        <v>12</v>
      </c>
      <c r="C30320">
        <v>50</v>
      </c>
      <c r="D30320">
        <v>25342.94</v>
      </c>
    </row>
    <row r="30321" spans="1:4" x14ac:dyDescent="0.3">
      <c r="A30321">
        <v>1400184</v>
      </c>
      <c r="B30321">
        <v>12</v>
      </c>
      <c r="C30321">
        <v>53</v>
      </c>
      <c r="D30321">
        <v>42782.93</v>
      </c>
    </row>
    <row r="30322" spans="1:4" x14ac:dyDescent="0.3">
      <c r="A30322">
        <v>1400184</v>
      </c>
      <c r="B30322">
        <v>12</v>
      </c>
      <c r="C30322">
        <v>54</v>
      </c>
      <c r="D30322">
        <v>24890.63</v>
      </c>
    </row>
    <row r="30323" spans="1:4" x14ac:dyDescent="0.3">
      <c r="A30323">
        <v>1400184</v>
      </c>
      <c r="B30323">
        <v>12</v>
      </c>
      <c r="C30323">
        <v>55</v>
      </c>
      <c r="D30323">
        <v>55703.46</v>
      </c>
    </row>
    <row r="30324" spans="1:4" x14ac:dyDescent="0.3">
      <c r="A30324">
        <v>1400184</v>
      </c>
      <c r="B30324">
        <v>12</v>
      </c>
      <c r="C30324">
        <v>56</v>
      </c>
      <c r="D30324">
        <v>15350.25</v>
      </c>
    </row>
    <row r="30325" spans="1:4" x14ac:dyDescent="0.3">
      <c r="A30325">
        <v>1400184</v>
      </c>
      <c r="B30325">
        <v>12</v>
      </c>
      <c r="C30325">
        <v>58</v>
      </c>
      <c r="D30325">
        <v>14043.92</v>
      </c>
    </row>
    <row r="30326" spans="1:4" x14ac:dyDescent="0.3">
      <c r="A30326">
        <v>1400184</v>
      </c>
      <c r="B30326">
        <v>12</v>
      </c>
      <c r="C30326">
        <v>59</v>
      </c>
      <c r="D30326">
        <v>19375.63</v>
      </c>
    </row>
    <row r="30327" spans="1:4" x14ac:dyDescent="0.3">
      <c r="A30327">
        <v>1400184</v>
      </c>
      <c r="B30327">
        <v>12</v>
      </c>
      <c r="C30327">
        <v>60</v>
      </c>
      <c r="D30327">
        <v>12355.79</v>
      </c>
    </row>
    <row r="30328" spans="1:4" x14ac:dyDescent="0.3">
      <c r="A30328">
        <v>1400184</v>
      </c>
      <c r="B30328">
        <v>12</v>
      </c>
      <c r="C30328">
        <v>63</v>
      </c>
      <c r="D30328">
        <v>18095.36</v>
      </c>
    </row>
    <row r="30329" spans="1:4" x14ac:dyDescent="0.3">
      <c r="A30329">
        <v>1400184</v>
      </c>
      <c r="B30329">
        <v>12</v>
      </c>
      <c r="C30329">
        <v>64</v>
      </c>
      <c r="D30329">
        <v>32228.01</v>
      </c>
    </row>
    <row r="30330" spans="1:4" x14ac:dyDescent="0.3">
      <c r="A30330">
        <v>1400184</v>
      </c>
      <c r="B30330">
        <v>12</v>
      </c>
      <c r="C30330">
        <v>65</v>
      </c>
      <c r="D30330">
        <v>27477.73</v>
      </c>
    </row>
    <row r="30331" spans="1:4" x14ac:dyDescent="0.3">
      <c r="A30331">
        <v>1400184</v>
      </c>
      <c r="B30331">
        <v>12</v>
      </c>
      <c r="C30331">
        <v>70</v>
      </c>
      <c r="D30331">
        <v>25207.15</v>
      </c>
    </row>
    <row r="30332" spans="1:4" x14ac:dyDescent="0.3">
      <c r="A30332">
        <v>1400184</v>
      </c>
      <c r="B30332">
        <v>12</v>
      </c>
      <c r="C30332">
        <v>72</v>
      </c>
      <c r="D30332">
        <v>12983.84</v>
      </c>
    </row>
    <row r="30333" spans="1:4" x14ac:dyDescent="0.3">
      <c r="A30333">
        <v>1400184</v>
      </c>
      <c r="B30333">
        <v>12</v>
      </c>
      <c r="C30333">
        <v>73</v>
      </c>
      <c r="D30333">
        <v>38409.019999999997</v>
      </c>
    </row>
    <row r="30334" spans="1:4" x14ac:dyDescent="0.3">
      <c r="A30334">
        <v>1400184</v>
      </c>
      <c r="B30334">
        <v>12</v>
      </c>
      <c r="C30334">
        <v>75</v>
      </c>
      <c r="D30334">
        <v>23123.279999999999</v>
      </c>
    </row>
    <row r="30335" spans="1:4" x14ac:dyDescent="0.3">
      <c r="A30335">
        <v>1400184</v>
      </c>
      <c r="B30335">
        <v>12</v>
      </c>
      <c r="C30335">
        <v>76</v>
      </c>
      <c r="D30335">
        <v>31250.25</v>
      </c>
    </row>
    <row r="30336" spans="1:4" x14ac:dyDescent="0.3">
      <c r="A30336">
        <v>1400184</v>
      </c>
      <c r="B30336">
        <v>12</v>
      </c>
      <c r="C30336">
        <v>77</v>
      </c>
      <c r="D30336">
        <v>33517.24</v>
      </c>
    </row>
    <row r="30337" spans="1:4" x14ac:dyDescent="0.3">
      <c r="A30337">
        <v>1400184</v>
      </c>
      <c r="B30337">
        <v>12</v>
      </c>
      <c r="C30337">
        <v>80</v>
      </c>
      <c r="D30337">
        <v>14704.85</v>
      </c>
    </row>
    <row r="30338" spans="1:4" x14ac:dyDescent="0.3">
      <c r="A30338">
        <v>1400184</v>
      </c>
      <c r="B30338">
        <v>12</v>
      </c>
      <c r="C30338">
        <v>82</v>
      </c>
      <c r="D30338">
        <v>35689.870000000003</v>
      </c>
    </row>
    <row r="30339" spans="1:4" x14ac:dyDescent="0.3">
      <c r="A30339">
        <v>1400184</v>
      </c>
      <c r="B30339">
        <v>12</v>
      </c>
      <c r="C30339">
        <v>83</v>
      </c>
      <c r="D30339">
        <v>19232.150000000001</v>
      </c>
    </row>
    <row r="30340" spans="1:4" x14ac:dyDescent="0.3">
      <c r="A30340">
        <v>1400184</v>
      </c>
      <c r="B30340">
        <v>12</v>
      </c>
      <c r="C30340">
        <v>84</v>
      </c>
      <c r="D30340">
        <v>34866.699999999997</v>
      </c>
    </row>
    <row r="30341" spans="1:4" x14ac:dyDescent="0.3">
      <c r="A30341">
        <v>1400184</v>
      </c>
      <c r="B30341">
        <v>12</v>
      </c>
      <c r="C30341">
        <v>87</v>
      </c>
      <c r="D30341">
        <v>30035.81</v>
      </c>
    </row>
    <row r="30342" spans="1:4" x14ac:dyDescent="0.3">
      <c r="A30342">
        <v>1400184</v>
      </c>
      <c r="B30342">
        <v>12</v>
      </c>
      <c r="C30342">
        <v>90</v>
      </c>
      <c r="D30342">
        <v>6104.16</v>
      </c>
    </row>
    <row r="30343" spans="1:4" x14ac:dyDescent="0.3">
      <c r="A30343">
        <v>1400184</v>
      </c>
      <c r="B30343">
        <v>12</v>
      </c>
      <c r="C30343">
        <v>93</v>
      </c>
      <c r="D30343">
        <v>26275.26</v>
      </c>
    </row>
    <row r="30344" spans="1:4" x14ac:dyDescent="0.3">
      <c r="A30344">
        <v>1400184</v>
      </c>
      <c r="B30344">
        <v>12</v>
      </c>
      <c r="C30344">
        <v>95</v>
      </c>
      <c r="D30344">
        <v>26565.64</v>
      </c>
    </row>
    <row r="30345" spans="1:4" x14ac:dyDescent="0.3">
      <c r="A30345">
        <v>1400184</v>
      </c>
      <c r="B30345">
        <v>12</v>
      </c>
      <c r="C30345">
        <v>96</v>
      </c>
      <c r="D30345">
        <v>27968.71</v>
      </c>
    </row>
    <row r="30346" spans="1:4" x14ac:dyDescent="0.3">
      <c r="A30346">
        <v>1400184</v>
      </c>
      <c r="B30346">
        <v>12</v>
      </c>
      <c r="C30346">
        <v>97</v>
      </c>
      <c r="D30346">
        <v>17890.599999999999</v>
      </c>
    </row>
    <row r="30347" spans="1:4" x14ac:dyDescent="0.3">
      <c r="A30347">
        <v>1400184</v>
      </c>
      <c r="B30347">
        <v>12</v>
      </c>
      <c r="C30347">
        <v>99</v>
      </c>
      <c r="D30347">
        <v>30181.73</v>
      </c>
    </row>
    <row r="30348" spans="1:4" x14ac:dyDescent="0.3">
      <c r="A30348">
        <v>1400184</v>
      </c>
      <c r="B30348">
        <v>13</v>
      </c>
      <c r="C30348">
        <v>-1</v>
      </c>
      <c r="D30348">
        <v>6508.96</v>
      </c>
    </row>
    <row r="30349" spans="1:4" x14ac:dyDescent="0.3">
      <c r="A30349">
        <v>1400184</v>
      </c>
      <c r="B30349">
        <v>13</v>
      </c>
      <c r="C30349">
        <v>3</v>
      </c>
      <c r="D30349">
        <v>12742.47</v>
      </c>
    </row>
    <row r="30350" spans="1:4" x14ac:dyDescent="0.3">
      <c r="A30350">
        <v>1400184</v>
      </c>
      <c r="B30350">
        <v>13</v>
      </c>
      <c r="C30350">
        <v>4</v>
      </c>
      <c r="D30350">
        <v>13168.44</v>
      </c>
    </row>
    <row r="30351" spans="1:4" x14ac:dyDescent="0.3">
      <c r="A30351">
        <v>1400184</v>
      </c>
      <c r="B30351">
        <v>13</v>
      </c>
      <c r="C30351">
        <v>7</v>
      </c>
      <c r="D30351">
        <v>16545.3</v>
      </c>
    </row>
    <row r="30352" spans="1:4" x14ac:dyDescent="0.3">
      <c r="A30352">
        <v>1400184</v>
      </c>
      <c r="B30352">
        <v>13</v>
      </c>
      <c r="C30352">
        <v>8</v>
      </c>
      <c r="D30352">
        <v>17275.740000000002</v>
      </c>
    </row>
    <row r="30353" spans="1:4" x14ac:dyDescent="0.3">
      <c r="A30353">
        <v>1400184</v>
      </c>
      <c r="B30353">
        <v>13</v>
      </c>
      <c r="C30353">
        <v>11</v>
      </c>
      <c r="D30353">
        <v>9059.17</v>
      </c>
    </row>
    <row r="30354" spans="1:4" x14ac:dyDescent="0.3">
      <c r="A30354">
        <v>1400184</v>
      </c>
      <c r="B30354">
        <v>13</v>
      </c>
      <c r="C30354">
        <v>12</v>
      </c>
      <c r="D30354">
        <v>14062.62</v>
      </c>
    </row>
    <row r="30355" spans="1:4" x14ac:dyDescent="0.3">
      <c r="A30355">
        <v>1400184</v>
      </c>
      <c r="B30355">
        <v>13</v>
      </c>
      <c r="C30355">
        <v>14</v>
      </c>
      <c r="D30355">
        <v>12698.62</v>
      </c>
    </row>
    <row r="30356" spans="1:4" x14ac:dyDescent="0.3">
      <c r="A30356">
        <v>1400184</v>
      </c>
      <c r="B30356">
        <v>13</v>
      </c>
      <c r="C30356">
        <v>15</v>
      </c>
      <c r="D30356">
        <v>6934.57</v>
      </c>
    </row>
    <row r="30357" spans="1:4" x14ac:dyDescent="0.3">
      <c r="A30357">
        <v>1400184</v>
      </c>
      <c r="B30357">
        <v>13</v>
      </c>
      <c r="C30357">
        <v>18</v>
      </c>
      <c r="D30357">
        <v>8622.23</v>
      </c>
    </row>
    <row r="30358" spans="1:4" x14ac:dyDescent="0.3">
      <c r="A30358">
        <v>1400184</v>
      </c>
      <c r="B30358">
        <v>13</v>
      </c>
      <c r="C30358">
        <v>19</v>
      </c>
      <c r="D30358">
        <v>18802.55</v>
      </c>
    </row>
    <row r="30359" spans="1:4" x14ac:dyDescent="0.3">
      <c r="A30359">
        <v>1400184</v>
      </c>
      <c r="B30359">
        <v>13</v>
      </c>
      <c r="C30359">
        <v>20</v>
      </c>
      <c r="D30359">
        <v>11353.98</v>
      </c>
    </row>
    <row r="30360" spans="1:4" x14ac:dyDescent="0.3">
      <c r="A30360">
        <v>1400184</v>
      </c>
      <c r="B30360">
        <v>13</v>
      </c>
      <c r="C30360">
        <v>22</v>
      </c>
      <c r="D30360">
        <v>20750.669999999998</v>
      </c>
    </row>
    <row r="30361" spans="1:4" x14ac:dyDescent="0.3">
      <c r="A30361">
        <v>1400184</v>
      </c>
      <c r="B30361">
        <v>13</v>
      </c>
      <c r="C30361">
        <v>23</v>
      </c>
      <c r="D30361">
        <v>6432.4</v>
      </c>
    </row>
    <row r="30362" spans="1:4" x14ac:dyDescent="0.3">
      <c r="A30362">
        <v>1400184</v>
      </c>
      <c r="B30362">
        <v>13</v>
      </c>
      <c r="C30362">
        <v>25</v>
      </c>
      <c r="D30362">
        <v>13212.85</v>
      </c>
    </row>
    <row r="30363" spans="1:4" x14ac:dyDescent="0.3">
      <c r="A30363">
        <v>1400184</v>
      </c>
      <c r="B30363">
        <v>13</v>
      </c>
      <c r="C30363">
        <v>27</v>
      </c>
      <c r="D30363">
        <v>29882.560000000001</v>
      </c>
    </row>
    <row r="30364" spans="1:4" x14ac:dyDescent="0.3">
      <c r="A30364">
        <v>1400184</v>
      </c>
      <c r="B30364">
        <v>13</v>
      </c>
      <c r="C30364">
        <v>28</v>
      </c>
      <c r="D30364">
        <v>28439.74</v>
      </c>
    </row>
    <row r="30365" spans="1:4" x14ac:dyDescent="0.3">
      <c r="A30365">
        <v>1400184</v>
      </c>
      <c r="B30365">
        <v>13</v>
      </c>
      <c r="C30365">
        <v>29</v>
      </c>
      <c r="D30365">
        <v>20751.21</v>
      </c>
    </row>
    <row r="30366" spans="1:4" x14ac:dyDescent="0.3">
      <c r="A30366">
        <v>1400184</v>
      </c>
      <c r="B30366">
        <v>13</v>
      </c>
      <c r="C30366">
        <v>30</v>
      </c>
      <c r="D30366">
        <v>16204.32</v>
      </c>
    </row>
    <row r="30367" spans="1:4" x14ac:dyDescent="0.3">
      <c r="A30367">
        <v>1400184</v>
      </c>
      <c r="B30367">
        <v>13</v>
      </c>
      <c r="C30367">
        <v>34</v>
      </c>
      <c r="D30367">
        <v>27092.44</v>
      </c>
    </row>
    <row r="30368" spans="1:4" x14ac:dyDescent="0.3">
      <c r="A30368">
        <v>1400184</v>
      </c>
      <c r="B30368">
        <v>13</v>
      </c>
      <c r="C30368">
        <v>38</v>
      </c>
      <c r="D30368">
        <v>9596.1299999999992</v>
      </c>
    </row>
    <row r="30369" spans="1:4" x14ac:dyDescent="0.3">
      <c r="A30369">
        <v>1400184</v>
      </c>
      <c r="B30369">
        <v>13</v>
      </c>
      <c r="C30369">
        <v>40</v>
      </c>
      <c r="D30369">
        <v>6046.19</v>
      </c>
    </row>
    <row r="30370" spans="1:4" x14ac:dyDescent="0.3">
      <c r="A30370">
        <v>1400184</v>
      </c>
      <c r="B30370">
        <v>13</v>
      </c>
      <c r="C30370">
        <v>44</v>
      </c>
      <c r="D30370">
        <v>26652.06</v>
      </c>
    </row>
    <row r="30371" spans="1:4" x14ac:dyDescent="0.3">
      <c r="A30371">
        <v>1400184</v>
      </c>
      <c r="B30371">
        <v>13</v>
      </c>
      <c r="C30371">
        <v>45</v>
      </c>
      <c r="D30371">
        <v>32562.71</v>
      </c>
    </row>
    <row r="30372" spans="1:4" x14ac:dyDescent="0.3">
      <c r="A30372">
        <v>1400184</v>
      </c>
      <c r="B30372">
        <v>13</v>
      </c>
      <c r="C30372">
        <v>49</v>
      </c>
      <c r="D30372">
        <v>11132.04</v>
      </c>
    </row>
    <row r="30373" spans="1:4" x14ac:dyDescent="0.3">
      <c r="A30373">
        <v>1400184</v>
      </c>
      <c r="B30373">
        <v>13</v>
      </c>
      <c r="C30373">
        <v>53</v>
      </c>
      <c r="D30373">
        <v>12883.5</v>
      </c>
    </row>
    <row r="30374" spans="1:4" x14ac:dyDescent="0.3">
      <c r="A30374">
        <v>1400184</v>
      </c>
      <c r="B30374">
        <v>13</v>
      </c>
      <c r="C30374">
        <v>56</v>
      </c>
      <c r="D30374">
        <v>25099.78</v>
      </c>
    </row>
    <row r="30375" spans="1:4" x14ac:dyDescent="0.3">
      <c r="A30375">
        <v>1400184</v>
      </c>
      <c r="B30375">
        <v>13</v>
      </c>
      <c r="C30375">
        <v>58</v>
      </c>
      <c r="D30375">
        <v>9778.73</v>
      </c>
    </row>
    <row r="30376" spans="1:4" x14ac:dyDescent="0.3">
      <c r="A30376">
        <v>1400184</v>
      </c>
      <c r="B30376">
        <v>13</v>
      </c>
      <c r="C30376">
        <v>61</v>
      </c>
      <c r="D30376">
        <v>8253.4</v>
      </c>
    </row>
    <row r="30377" spans="1:4" x14ac:dyDescent="0.3">
      <c r="A30377">
        <v>1400184</v>
      </c>
      <c r="B30377">
        <v>13</v>
      </c>
      <c r="C30377">
        <v>62</v>
      </c>
      <c r="D30377">
        <v>6959.27</v>
      </c>
    </row>
    <row r="30378" spans="1:4" x14ac:dyDescent="0.3">
      <c r="A30378">
        <v>1400184</v>
      </c>
      <c r="B30378">
        <v>13</v>
      </c>
      <c r="C30378">
        <v>63</v>
      </c>
      <c r="D30378">
        <v>8725.6200000000008</v>
      </c>
    </row>
    <row r="30379" spans="1:4" x14ac:dyDescent="0.3">
      <c r="A30379">
        <v>1400184</v>
      </c>
      <c r="B30379">
        <v>13</v>
      </c>
      <c r="C30379">
        <v>65</v>
      </c>
      <c r="D30379">
        <v>14931.69</v>
      </c>
    </row>
    <row r="30380" spans="1:4" x14ac:dyDescent="0.3">
      <c r="A30380">
        <v>1400184</v>
      </c>
      <c r="B30380">
        <v>13</v>
      </c>
      <c r="C30380">
        <v>66</v>
      </c>
      <c r="D30380">
        <v>6679.38</v>
      </c>
    </row>
    <row r="30381" spans="1:4" x14ac:dyDescent="0.3">
      <c r="A30381">
        <v>1400184</v>
      </c>
      <c r="B30381">
        <v>13</v>
      </c>
      <c r="C30381">
        <v>67</v>
      </c>
      <c r="D30381">
        <v>13220.31</v>
      </c>
    </row>
    <row r="30382" spans="1:4" x14ac:dyDescent="0.3">
      <c r="A30382">
        <v>1400184</v>
      </c>
      <c r="B30382">
        <v>13</v>
      </c>
      <c r="C30382">
        <v>70</v>
      </c>
      <c r="D30382">
        <v>4054.77</v>
      </c>
    </row>
    <row r="30383" spans="1:4" x14ac:dyDescent="0.3">
      <c r="A30383">
        <v>1400184</v>
      </c>
      <c r="B30383">
        <v>13</v>
      </c>
      <c r="C30383">
        <v>72</v>
      </c>
      <c r="D30383">
        <v>10643.15</v>
      </c>
    </row>
    <row r="30384" spans="1:4" x14ac:dyDescent="0.3">
      <c r="A30384">
        <v>1400184</v>
      </c>
      <c r="B30384">
        <v>13</v>
      </c>
      <c r="C30384">
        <v>73</v>
      </c>
      <c r="D30384">
        <v>22958.32</v>
      </c>
    </row>
    <row r="30385" spans="1:4" x14ac:dyDescent="0.3">
      <c r="A30385">
        <v>1400184</v>
      </c>
      <c r="B30385">
        <v>13</v>
      </c>
      <c r="C30385">
        <v>74</v>
      </c>
      <c r="D30385">
        <v>21559.65</v>
      </c>
    </row>
    <row r="30386" spans="1:4" x14ac:dyDescent="0.3">
      <c r="A30386">
        <v>1400184</v>
      </c>
      <c r="B30386">
        <v>13</v>
      </c>
      <c r="C30386">
        <v>75</v>
      </c>
      <c r="D30386">
        <v>12906.72</v>
      </c>
    </row>
    <row r="30387" spans="1:4" x14ac:dyDescent="0.3">
      <c r="A30387">
        <v>1400184</v>
      </c>
      <c r="B30387">
        <v>13</v>
      </c>
      <c r="C30387">
        <v>76</v>
      </c>
      <c r="D30387">
        <v>13584.95</v>
      </c>
    </row>
    <row r="30388" spans="1:4" x14ac:dyDescent="0.3">
      <c r="A30388">
        <v>1400184</v>
      </c>
      <c r="B30388">
        <v>13</v>
      </c>
      <c r="C30388">
        <v>77</v>
      </c>
      <c r="D30388">
        <v>12550.71</v>
      </c>
    </row>
    <row r="30389" spans="1:4" x14ac:dyDescent="0.3">
      <c r="A30389">
        <v>1400184</v>
      </c>
      <c r="B30389">
        <v>13</v>
      </c>
      <c r="C30389">
        <v>78</v>
      </c>
      <c r="D30389">
        <v>11700.78</v>
      </c>
    </row>
    <row r="30390" spans="1:4" x14ac:dyDescent="0.3">
      <c r="A30390">
        <v>1400184</v>
      </c>
      <c r="B30390">
        <v>13</v>
      </c>
      <c r="C30390">
        <v>79</v>
      </c>
      <c r="D30390">
        <v>6134.79</v>
      </c>
    </row>
    <row r="30391" spans="1:4" x14ac:dyDescent="0.3">
      <c r="A30391">
        <v>1400184</v>
      </c>
      <c r="B30391">
        <v>13</v>
      </c>
      <c r="C30391">
        <v>83</v>
      </c>
      <c r="D30391">
        <v>10021.44</v>
      </c>
    </row>
    <row r="30392" spans="1:4" x14ac:dyDescent="0.3">
      <c r="A30392">
        <v>1400184</v>
      </c>
      <c r="B30392">
        <v>13</v>
      </c>
      <c r="C30392">
        <v>84</v>
      </c>
      <c r="D30392">
        <v>38232.76</v>
      </c>
    </row>
    <row r="30393" spans="1:4" x14ac:dyDescent="0.3">
      <c r="A30393">
        <v>1400184</v>
      </c>
      <c r="B30393">
        <v>13</v>
      </c>
      <c r="C30393">
        <v>85</v>
      </c>
      <c r="D30393">
        <v>9433.99</v>
      </c>
    </row>
    <row r="30394" spans="1:4" x14ac:dyDescent="0.3">
      <c r="A30394">
        <v>1400184</v>
      </c>
      <c r="B30394">
        <v>13</v>
      </c>
      <c r="C30394">
        <v>88</v>
      </c>
      <c r="D30394">
        <v>9795.6200000000008</v>
      </c>
    </row>
    <row r="30395" spans="1:4" x14ac:dyDescent="0.3">
      <c r="A30395">
        <v>1400184</v>
      </c>
      <c r="B30395">
        <v>13</v>
      </c>
      <c r="C30395">
        <v>90</v>
      </c>
      <c r="D30395">
        <v>5329.12</v>
      </c>
    </row>
    <row r="30396" spans="1:4" x14ac:dyDescent="0.3">
      <c r="A30396">
        <v>1400184</v>
      </c>
      <c r="B30396">
        <v>13</v>
      </c>
      <c r="C30396">
        <v>93</v>
      </c>
      <c r="D30396">
        <v>11774.44</v>
      </c>
    </row>
    <row r="30397" spans="1:4" x14ac:dyDescent="0.3">
      <c r="A30397">
        <v>1400184</v>
      </c>
      <c r="B30397">
        <v>13</v>
      </c>
      <c r="C30397">
        <v>96</v>
      </c>
      <c r="D30397">
        <v>10397.34</v>
      </c>
    </row>
    <row r="30398" spans="1:4" x14ac:dyDescent="0.3">
      <c r="A30398">
        <v>1400184</v>
      </c>
      <c r="B30398">
        <v>13</v>
      </c>
      <c r="C30398">
        <v>97</v>
      </c>
      <c r="D30398">
        <v>19513.8</v>
      </c>
    </row>
    <row r="30399" spans="1:4" x14ac:dyDescent="0.3">
      <c r="A30399">
        <v>1400184</v>
      </c>
      <c r="B30399">
        <v>13</v>
      </c>
      <c r="C30399">
        <v>99</v>
      </c>
      <c r="D30399">
        <v>16654.23</v>
      </c>
    </row>
    <row r="30400" spans="1:4" x14ac:dyDescent="0.3">
      <c r="A30400">
        <v>1400184</v>
      </c>
      <c r="B30400">
        <v>13</v>
      </c>
      <c r="C30400">
        <v>100</v>
      </c>
      <c r="D30400">
        <v>6385.09</v>
      </c>
    </row>
    <row r="30401" spans="1:4" x14ac:dyDescent="0.3">
      <c r="A30401">
        <v>1400184</v>
      </c>
      <c r="B30401">
        <v>14</v>
      </c>
      <c r="C30401">
        <v>-1</v>
      </c>
      <c r="D30401">
        <v>3292.18</v>
      </c>
    </row>
    <row r="30402" spans="1:4" x14ac:dyDescent="0.3">
      <c r="A30402">
        <v>1400184</v>
      </c>
      <c r="B30402">
        <v>14</v>
      </c>
      <c r="C30402">
        <v>15</v>
      </c>
      <c r="D30402">
        <v>18523.400000000001</v>
      </c>
    </row>
    <row r="30403" spans="1:4" x14ac:dyDescent="0.3">
      <c r="A30403">
        <v>1400184</v>
      </c>
      <c r="B30403">
        <v>14</v>
      </c>
      <c r="C30403">
        <v>29</v>
      </c>
      <c r="D30403">
        <v>32953.14</v>
      </c>
    </row>
    <row r="30404" spans="1:4" x14ac:dyDescent="0.3">
      <c r="A30404">
        <v>1400184</v>
      </c>
      <c r="B30404">
        <v>14</v>
      </c>
      <c r="C30404">
        <v>31</v>
      </c>
      <c r="D30404">
        <v>21954.12</v>
      </c>
    </row>
    <row r="30405" spans="1:4" x14ac:dyDescent="0.3">
      <c r="A30405">
        <v>1400184</v>
      </c>
      <c r="B30405">
        <v>14</v>
      </c>
      <c r="C30405">
        <v>36</v>
      </c>
      <c r="D30405">
        <v>43327.21</v>
      </c>
    </row>
    <row r="30406" spans="1:4" x14ac:dyDescent="0.3">
      <c r="A30406">
        <v>1400184</v>
      </c>
      <c r="B30406">
        <v>14</v>
      </c>
      <c r="C30406">
        <v>37</v>
      </c>
      <c r="D30406">
        <v>39788.07</v>
      </c>
    </row>
    <row r="30407" spans="1:4" x14ac:dyDescent="0.3">
      <c r="A30407">
        <v>1400184</v>
      </c>
      <c r="B30407">
        <v>14</v>
      </c>
      <c r="C30407">
        <v>41</v>
      </c>
      <c r="D30407">
        <v>2516.35</v>
      </c>
    </row>
    <row r="30408" spans="1:4" x14ac:dyDescent="0.3">
      <c r="A30408">
        <v>1400184</v>
      </c>
      <c r="B30408">
        <v>14</v>
      </c>
      <c r="C30408">
        <v>51</v>
      </c>
      <c r="D30408">
        <v>2334.7199999999998</v>
      </c>
    </row>
    <row r="30409" spans="1:4" x14ac:dyDescent="0.3">
      <c r="A30409">
        <v>1400184</v>
      </c>
      <c r="B30409">
        <v>14</v>
      </c>
      <c r="C30409">
        <v>53</v>
      </c>
      <c r="D30409">
        <v>17541</v>
      </c>
    </row>
    <row r="30410" spans="1:4" x14ac:dyDescent="0.3">
      <c r="A30410">
        <v>1400184</v>
      </c>
      <c r="B30410">
        <v>14</v>
      </c>
      <c r="C30410">
        <v>64</v>
      </c>
      <c r="D30410">
        <v>1443.01</v>
      </c>
    </row>
    <row r="30411" spans="1:4" x14ac:dyDescent="0.3">
      <c r="A30411">
        <v>1400184</v>
      </c>
      <c r="B30411">
        <v>14</v>
      </c>
      <c r="C30411">
        <v>70</v>
      </c>
      <c r="D30411">
        <v>13037.3</v>
      </c>
    </row>
    <row r="30412" spans="1:4" x14ac:dyDescent="0.3">
      <c r="A30412">
        <v>1400184</v>
      </c>
      <c r="B30412">
        <v>14</v>
      </c>
      <c r="C30412">
        <v>87</v>
      </c>
      <c r="D30412">
        <v>53657.14</v>
      </c>
    </row>
    <row r="30413" spans="1:4" x14ac:dyDescent="0.3">
      <c r="A30413">
        <v>1400184</v>
      </c>
      <c r="B30413">
        <v>14</v>
      </c>
      <c r="C30413">
        <v>90</v>
      </c>
      <c r="D30413">
        <v>36576.71</v>
      </c>
    </row>
    <row r="30414" spans="1:4" x14ac:dyDescent="0.3">
      <c r="A30414">
        <v>1400184</v>
      </c>
      <c r="B30414">
        <v>15</v>
      </c>
      <c r="C30414">
        <v>-1</v>
      </c>
      <c r="D30414">
        <v>8397.65</v>
      </c>
    </row>
    <row r="30415" spans="1:4" x14ac:dyDescent="0.3">
      <c r="A30415">
        <v>1400184</v>
      </c>
      <c r="B30415">
        <v>15</v>
      </c>
      <c r="C30415">
        <v>5</v>
      </c>
      <c r="D30415">
        <v>51331.28</v>
      </c>
    </row>
    <row r="30416" spans="1:4" x14ac:dyDescent="0.3">
      <c r="A30416">
        <v>1400184</v>
      </c>
      <c r="B30416">
        <v>15</v>
      </c>
      <c r="C30416">
        <v>8</v>
      </c>
      <c r="D30416">
        <v>40020.07</v>
      </c>
    </row>
    <row r="30417" spans="1:4" x14ac:dyDescent="0.3">
      <c r="A30417">
        <v>1400184</v>
      </c>
      <c r="B30417">
        <v>15</v>
      </c>
      <c r="C30417">
        <v>9</v>
      </c>
      <c r="D30417">
        <v>69393.73</v>
      </c>
    </row>
    <row r="30418" spans="1:4" x14ac:dyDescent="0.3">
      <c r="A30418">
        <v>1400184</v>
      </c>
      <c r="B30418">
        <v>15</v>
      </c>
      <c r="C30418">
        <v>11</v>
      </c>
      <c r="D30418">
        <v>31065.73</v>
      </c>
    </row>
    <row r="30419" spans="1:4" x14ac:dyDescent="0.3">
      <c r="A30419">
        <v>1400184</v>
      </c>
      <c r="B30419">
        <v>15</v>
      </c>
      <c r="C30419">
        <v>28</v>
      </c>
      <c r="D30419">
        <v>25363.31</v>
      </c>
    </row>
    <row r="30420" spans="1:4" x14ac:dyDescent="0.3">
      <c r="A30420">
        <v>1400184</v>
      </c>
      <c r="B30420">
        <v>15</v>
      </c>
      <c r="C30420">
        <v>31</v>
      </c>
      <c r="D30420">
        <v>54992.32</v>
      </c>
    </row>
    <row r="30421" spans="1:4" x14ac:dyDescent="0.3">
      <c r="A30421">
        <v>1400184</v>
      </c>
      <c r="B30421">
        <v>15</v>
      </c>
      <c r="C30421">
        <v>33</v>
      </c>
      <c r="D30421">
        <v>49163.39</v>
      </c>
    </row>
    <row r="30422" spans="1:4" x14ac:dyDescent="0.3">
      <c r="A30422">
        <v>1400184</v>
      </c>
      <c r="B30422">
        <v>15</v>
      </c>
      <c r="C30422">
        <v>37</v>
      </c>
      <c r="D30422">
        <v>53494.45</v>
      </c>
    </row>
    <row r="30423" spans="1:4" x14ac:dyDescent="0.3">
      <c r="A30423">
        <v>1400184</v>
      </c>
      <c r="B30423">
        <v>15</v>
      </c>
      <c r="C30423">
        <v>39</v>
      </c>
      <c r="D30423">
        <v>58635.14</v>
      </c>
    </row>
    <row r="30424" spans="1:4" x14ac:dyDescent="0.3">
      <c r="A30424">
        <v>1400184</v>
      </c>
      <c r="B30424">
        <v>15</v>
      </c>
      <c r="C30424">
        <v>42</v>
      </c>
      <c r="D30424">
        <v>20246.900000000001</v>
      </c>
    </row>
    <row r="30425" spans="1:4" x14ac:dyDescent="0.3">
      <c r="A30425">
        <v>1400184</v>
      </c>
      <c r="B30425">
        <v>15</v>
      </c>
      <c r="C30425">
        <v>44</v>
      </c>
      <c r="D30425">
        <v>39755.980000000003</v>
      </c>
    </row>
    <row r="30426" spans="1:4" x14ac:dyDescent="0.3">
      <c r="A30426">
        <v>1400184</v>
      </c>
      <c r="B30426">
        <v>15</v>
      </c>
      <c r="C30426">
        <v>47</v>
      </c>
      <c r="D30426">
        <v>55013.78</v>
      </c>
    </row>
    <row r="30427" spans="1:4" x14ac:dyDescent="0.3">
      <c r="A30427">
        <v>1400184</v>
      </c>
      <c r="B30427">
        <v>15</v>
      </c>
      <c r="C30427">
        <v>50</v>
      </c>
      <c r="D30427">
        <v>35815.43</v>
      </c>
    </row>
    <row r="30428" spans="1:4" x14ac:dyDescent="0.3">
      <c r="A30428">
        <v>1400184</v>
      </c>
      <c r="B30428">
        <v>15</v>
      </c>
      <c r="C30428">
        <v>55</v>
      </c>
      <c r="D30428">
        <v>21146.27</v>
      </c>
    </row>
    <row r="30429" spans="1:4" x14ac:dyDescent="0.3">
      <c r="A30429">
        <v>1400184</v>
      </c>
      <c r="B30429">
        <v>15</v>
      </c>
      <c r="C30429">
        <v>63</v>
      </c>
      <c r="D30429">
        <v>7620.02</v>
      </c>
    </row>
    <row r="30430" spans="1:4" x14ac:dyDescent="0.3">
      <c r="A30430">
        <v>1400184</v>
      </c>
      <c r="B30430">
        <v>15</v>
      </c>
      <c r="C30430">
        <v>64</v>
      </c>
      <c r="D30430">
        <v>31932.16</v>
      </c>
    </row>
    <row r="30431" spans="1:4" x14ac:dyDescent="0.3">
      <c r="A30431">
        <v>1400184</v>
      </c>
      <c r="B30431">
        <v>15</v>
      </c>
      <c r="C30431">
        <v>66</v>
      </c>
      <c r="D30431">
        <v>35690.74</v>
      </c>
    </row>
    <row r="30432" spans="1:4" x14ac:dyDescent="0.3">
      <c r="A30432">
        <v>1400184</v>
      </c>
      <c r="B30432">
        <v>15</v>
      </c>
      <c r="C30432">
        <v>67</v>
      </c>
      <c r="D30432">
        <v>39592.07</v>
      </c>
    </row>
    <row r="30433" spans="1:4" x14ac:dyDescent="0.3">
      <c r="A30433">
        <v>1400184</v>
      </c>
      <c r="B30433">
        <v>15</v>
      </c>
      <c r="C30433">
        <v>72</v>
      </c>
      <c r="D30433">
        <v>19051.34</v>
      </c>
    </row>
    <row r="30434" spans="1:4" x14ac:dyDescent="0.3">
      <c r="A30434">
        <v>1400184</v>
      </c>
      <c r="B30434">
        <v>15</v>
      </c>
      <c r="C30434">
        <v>76</v>
      </c>
      <c r="D30434">
        <v>44753.97</v>
      </c>
    </row>
    <row r="30435" spans="1:4" x14ac:dyDescent="0.3">
      <c r="A30435">
        <v>1400184</v>
      </c>
      <c r="B30435">
        <v>15</v>
      </c>
      <c r="C30435">
        <v>78</v>
      </c>
      <c r="D30435">
        <v>25527.46</v>
      </c>
    </row>
    <row r="30436" spans="1:4" x14ac:dyDescent="0.3">
      <c r="A30436">
        <v>1400184</v>
      </c>
      <c r="B30436">
        <v>15</v>
      </c>
      <c r="C30436">
        <v>80</v>
      </c>
      <c r="D30436">
        <v>50444.79</v>
      </c>
    </row>
    <row r="30437" spans="1:4" x14ac:dyDescent="0.3">
      <c r="A30437">
        <v>1400184</v>
      </c>
      <c r="B30437">
        <v>15</v>
      </c>
      <c r="C30437">
        <v>81</v>
      </c>
      <c r="D30437">
        <v>45624.54</v>
      </c>
    </row>
    <row r="30438" spans="1:4" x14ac:dyDescent="0.3">
      <c r="A30438">
        <v>1400184</v>
      </c>
      <c r="B30438">
        <v>15</v>
      </c>
      <c r="C30438">
        <v>83</v>
      </c>
      <c r="D30438">
        <v>15700.26</v>
      </c>
    </row>
    <row r="30439" spans="1:4" x14ac:dyDescent="0.3">
      <c r="A30439">
        <v>1400184</v>
      </c>
      <c r="B30439">
        <v>15</v>
      </c>
      <c r="C30439">
        <v>88</v>
      </c>
      <c r="D30439">
        <v>35815.43</v>
      </c>
    </row>
    <row r="30440" spans="1:4" x14ac:dyDescent="0.3">
      <c r="A30440">
        <v>1400184</v>
      </c>
      <c r="B30440">
        <v>15</v>
      </c>
      <c r="C30440">
        <v>92</v>
      </c>
      <c r="D30440">
        <v>20412.53</v>
      </c>
    </row>
    <row r="30441" spans="1:4" x14ac:dyDescent="0.3">
      <c r="A30441">
        <v>1400184</v>
      </c>
      <c r="B30441">
        <v>15</v>
      </c>
      <c r="C30441">
        <v>95</v>
      </c>
      <c r="D30441">
        <v>31787.83</v>
      </c>
    </row>
    <row r="30442" spans="1:4" x14ac:dyDescent="0.3">
      <c r="A30442">
        <v>1400184</v>
      </c>
      <c r="B30442">
        <v>15</v>
      </c>
      <c r="C30442">
        <v>96</v>
      </c>
      <c r="D30442">
        <v>23546.19</v>
      </c>
    </row>
    <row r="30443" spans="1:4" x14ac:dyDescent="0.3">
      <c r="A30443">
        <v>1400184</v>
      </c>
      <c r="B30443">
        <v>15</v>
      </c>
      <c r="C30443">
        <v>99</v>
      </c>
      <c r="D30443">
        <v>56627.199999999997</v>
      </c>
    </row>
    <row r="30444" spans="1:4" x14ac:dyDescent="0.3">
      <c r="A30444">
        <v>1400184</v>
      </c>
      <c r="B30444">
        <v>16</v>
      </c>
      <c r="C30444">
        <v>-1</v>
      </c>
      <c r="D30444">
        <v>9125.52</v>
      </c>
    </row>
    <row r="30445" spans="1:4" x14ac:dyDescent="0.3">
      <c r="A30445">
        <v>1400184</v>
      </c>
      <c r="B30445">
        <v>16</v>
      </c>
      <c r="C30445">
        <v>1</v>
      </c>
      <c r="D30445">
        <v>33930.019999999997</v>
      </c>
    </row>
    <row r="30446" spans="1:4" x14ac:dyDescent="0.3">
      <c r="A30446">
        <v>1400184</v>
      </c>
      <c r="B30446">
        <v>16</v>
      </c>
      <c r="C30446">
        <v>3</v>
      </c>
      <c r="D30446">
        <v>133971.32999999999</v>
      </c>
    </row>
    <row r="30447" spans="1:4" x14ac:dyDescent="0.3">
      <c r="A30447">
        <v>1400184</v>
      </c>
      <c r="B30447">
        <v>16</v>
      </c>
      <c r="C30447">
        <v>15</v>
      </c>
      <c r="D30447">
        <v>65309.46</v>
      </c>
    </row>
    <row r="30448" spans="1:4" x14ac:dyDescent="0.3">
      <c r="A30448">
        <v>1400184</v>
      </c>
      <c r="B30448">
        <v>16</v>
      </c>
      <c r="C30448">
        <v>19</v>
      </c>
      <c r="D30448">
        <v>60058.61</v>
      </c>
    </row>
    <row r="30449" spans="1:4" x14ac:dyDescent="0.3">
      <c r="A30449">
        <v>1400184</v>
      </c>
      <c r="B30449">
        <v>16</v>
      </c>
      <c r="C30449">
        <v>25</v>
      </c>
      <c r="D30449">
        <v>40411.339999999997</v>
      </c>
    </row>
    <row r="30450" spans="1:4" x14ac:dyDescent="0.3">
      <c r="A30450">
        <v>1400184</v>
      </c>
      <c r="B30450">
        <v>16</v>
      </c>
      <c r="C30450">
        <v>29</v>
      </c>
      <c r="D30450">
        <v>30852.13</v>
      </c>
    </row>
    <row r="30451" spans="1:4" x14ac:dyDescent="0.3">
      <c r="A30451">
        <v>1400184</v>
      </c>
      <c r="B30451">
        <v>16</v>
      </c>
      <c r="C30451">
        <v>31</v>
      </c>
      <c r="D30451">
        <v>22478.400000000001</v>
      </c>
    </row>
    <row r="30452" spans="1:4" x14ac:dyDescent="0.3">
      <c r="A30452">
        <v>1400184</v>
      </c>
      <c r="B30452">
        <v>16</v>
      </c>
      <c r="C30452">
        <v>35</v>
      </c>
      <c r="D30452">
        <v>40904.5</v>
      </c>
    </row>
    <row r="30453" spans="1:4" x14ac:dyDescent="0.3">
      <c r="A30453">
        <v>1400184</v>
      </c>
      <c r="B30453">
        <v>16</v>
      </c>
      <c r="C30453">
        <v>50</v>
      </c>
      <c r="D30453">
        <v>24674.71</v>
      </c>
    </row>
    <row r="30454" spans="1:4" x14ac:dyDescent="0.3">
      <c r="A30454">
        <v>1400184</v>
      </c>
      <c r="B30454">
        <v>16</v>
      </c>
      <c r="C30454">
        <v>52</v>
      </c>
      <c r="D30454">
        <v>40055.94</v>
      </c>
    </row>
    <row r="30455" spans="1:4" x14ac:dyDescent="0.3">
      <c r="A30455">
        <v>1400184</v>
      </c>
      <c r="B30455">
        <v>16</v>
      </c>
      <c r="C30455">
        <v>53</v>
      </c>
      <c r="D30455">
        <v>26852.91</v>
      </c>
    </row>
    <row r="30456" spans="1:4" x14ac:dyDescent="0.3">
      <c r="A30456">
        <v>1400184</v>
      </c>
      <c r="B30456">
        <v>16</v>
      </c>
      <c r="C30456">
        <v>60</v>
      </c>
      <c r="D30456">
        <v>26780.84</v>
      </c>
    </row>
    <row r="30457" spans="1:4" x14ac:dyDescent="0.3">
      <c r="A30457">
        <v>1400184</v>
      </c>
      <c r="B30457">
        <v>16</v>
      </c>
      <c r="C30457">
        <v>61</v>
      </c>
      <c r="D30457">
        <v>46870.63</v>
      </c>
    </row>
    <row r="30458" spans="1:4" x14ac:dyDescent="0.3">
      <c r="A30458">
        <v>1400184</v>
      </c>
      <c r="B30458">
        <v>16</v>
      </c>
      <c r="C30458">
        <v>74</v>
      </c>
      <c r="D30458">
        <v>23806.080000000002</v>
      </c>
    </row>
    <row r="30459" spans="1:4" x14ac:dyDescent="0.3">
      <c r="A30459">
        <v>1400184</v>
      </c>
      <c r="B30459">
        <v>16</v>
      </c>
      <c r="C30459">
        <v>77</v>
      </c>
      <c r="D30459">
        <v>36122.660000000003</v>
      </c>
    </row>
    <row r="30460" spans="1:4" x14ac:dyDescent="0.3">
      <c r="A30460">
        <v>1400184</v>
      </c>
      <c r="B30460">
        <v>16</v>
      </c>
      <c r="C30460">
        <v>84</v>
      </c>
      <c r="D30460">
        <v>41949.39</v>
      </c>
    </row>
    <row r="30461" spans="1:4" x14ac:dyDescent="0.3">
      <c r="A30461">
        <v>1400184</v>
      </c>
      <c r="B30461">
        <v>16</v>
      </c>
      <c r="C30461">
        <v>85</v>
      </c>
      <c r="D30461">
        <v>39236.160000000003</v>
      </c>
    </row>
    <row r="30462" spans="1:4" x14ac:dyDescent="0.3">
      <c r="A30462">
        <v>1400184</v>
      </c>
      <c r="B30462">
        <v>16</v>
      </c>
      <c r="C30462">
        <v>91</v>
      </c>
      <c r="D30462">
        <v>47263.16</v>
      </c>
    </row>
    <row r="30463" spans="1:4" x14ac:dyDescent="0.3">
      <c r="A30463">
        <v>1400184</v>
      </c>
      <c r="B30463">
        <v>16</v>
      </c>
      <c r="C30463">
        <v>92</v>
      </c>
      <c r="D30463">
        <v>4434.9799999999996</v>
      </c>
    </row>
    <row r="30464" spans="1:4" x14ac:dyDescent="0.3">
      <c r="A30464">
        <v>1400184</v>
      </c>
      <c r="B30464">
        <v>16</v>
      </c>
      <c r="C30464">
        <v>94</v>
      </c>
      <c r="D30464">
        <v>30396.240000000002</v>
      </c>
    </row>
    <row r="30465" spans="1:4" x14ac:dyDescent="0.3">
      <c r="A30465">
        <v>1400184</v>
      </c>
      <c r="B30465">
        <v>17</v>
      </c>
      <c r="C30465">
        <v>-1</v>
      </c>
      <c r="D30465">
        <v>4495.43</v>
      </c>
    </row>
    <row r="30466" spans="1:4" x14ac:dyDescent="0.3">
      <c r="A30466">
        <v>1400184</v>
      </c>
      <c r="B30466">
        <v>17</v>
      </c>
      <c r="C30466">
        <v>2</v>
      </c>
      <c r="D30466">
        <v>14973.46</v>
      </c>
    </row>
    <row r="30467" spans="1:4" x14ac:dyDescent="0.3">
      <c r="A30467">
        <v>1400184</v>
      </c>
      <c r="B30467">
        <v>17</v>
      </c>
      <c r="C30467">
        <v>3</v>
      </c>
      <c r="D30467">
        <v>38290.379999999997</v>
      </c>
    </row>
    <row r="30468" spans="1:4" x14ac:dyDescent="0.3">
      <c r="A30468">
        <v>1400184</v>
      </c>
      <c r="B30468">
        <v>17</v>
      </c>
      <c r="C30468">
        <v>4</v>
      </c>
      <c r="D30468">
        <v>10511.8</v>
      </c>
    </row>
    <row r="30469" spans="1:4" x14ac:dyDescent="0.3">
      <c r="A30469">
        <v>1400184</v>
      </c>
      <c r="B30469">
        <v>17</v>
      </c>
      <c r="C30469">
        <v>6</v>
      </c>
      <c r="D30469">
        <v>17356.13</v>
      </c>
    </row>
    <row r="30470" spans="1:4" x14ac:dyDescent="0.3">
      <c r="A30470">
        <v>1400184</v>
      </c>
      <c r="B30470">
        <v>17</v>
      </c>
      <c r="C30470">
        <v>8</v>
      </c>
      <c r="D30470">
        <v>4910.75</v>
      </c>
    </row>
    <row r="30471" spans="1:4" x14ac:dyDescent="0.3">
      <c r="A30471">
        <v>1400184</v>
      </c>
      <c r="B30471">
        <v>17</v>
      </c>
      <c r="C30471">
        <v>14</v>
      </c>
      <c r="D30471">
        <v>7456.63</v>
      </c>
    </row>
    <row r="30472" spans="1:4" x14ac:dyDescent="0.3">
      <c r="A30472">
        <v>1400184</v>
      </c>
      <c r="B30472">
        <v>17</v>
      </c>
      <c r="C30472">
        <v>18</v>
      </c>
      <c r="D30472">
        <v>12949.43</v>
      </c>
    </row>
    <row r="30473" spans="1:4" x14ac:dyDescent="0.3">
      <c r="A30473">
        <v>1400184</v>
      </c>
      <c r="B30473">
        <v>17</v>
      </c>
      <c r="C30473">
        <v>20</v>
      </c>
      <c r="D30473">
        <v>23871.43</v>
      </c>
    </row>
    <row r="30474" spans="1:4" x14ac:dyDescent="0.3">
      <c r="A30474">
        <v>1400184</v>
      </c>
      <c r="B30474">
        <v>17</v>
      </c>
      <c r="C30474">
        <v>27</v>
      </c>
      <c r="D30474">
        <v>16299.99</v>
      </c>
    </row>
    <row r="30475" spans="1:4" x14ac:dyDescent="0.3">
      <c r="A30475">
        <v>1400184</v>
      </c>
      <c r="B30475">
        <v>17</v>
      </c>
      <c r="C30475">
        <v>30</v>
      </c>
      <c r="D30475">
        <v>6208.59</v>
      </c>
    </row>
    <row r="30476" spans="1:4" x14ac:dyDescent="0.3">
      <c r="A30476">
        <v>1400184</v>
      </c>
      <c r="B30476">
        <v>17</v>
      </c>
      <c r="C30476">
        <v>32</v>
      </c>
      <c r="D30476">
        <v>30510.080000000002</v>
      </c>
    </row>
    <row r="30477" spans="1:4" x14ac:dyDescent="0.3">
      <c r="A30477">
        <v>1400184</v>
      </c>
      <c r="B30477">
        <v>17</v>
      </c>
      <c r="C30477">
        <v>38</v>
      </c>
      <c r="D30477">
        <v>33543.980000000003</v>
      </c>
    </row>
    <row r="30478" spans="1:4" x14ac:dyDescent="0.3">
      <c r="A30478">
        <v>1400184</v>
      </c>
      <c r="B30478">
        <v>17</v>
      </c>
      <c r="C30478">
        <v>44</v>
      </c>
      <c r="D30478">
        <v>3326.99</v>
      </c>
    </row>
    <row r="30479" spans="1:4" x14ac:dyDescent="0.3">
      <c r="A30479">
        <v>1400184</v>
      </c>
      <c r="B30479">
        <v>17</v>
      </c>
      <c r="C30479">
        <v>47</v>
      </c>
      <c r="D30479">
        <v>5131.8</v>
      </c>
    </row>
    <row r="30480" spans="1:4" x14ac:dyDescent="0.3">
      <c r="A30480">
        <v>1400184</v>
      </c>
      <c r="B30480">
        <v>17</v>
      </c>
      <c r="C30480">
        <v>49</v>
      </c>
      <c r="D30480">
        <v>12504.03</v>
      </c>
    </row>
    <row r="30481" spans="1:4" x14ac:dyDescent="0.3">
      <c r="A30481">
        <v>1400184</v>
      </c>
      <c r="B30481">
        <v>17</v>
      </c>
      <c r="C30481">
        <v>68</v>
      </c>
      <c r="D30481">
        <v>14386.41</v>
      </c>
    </row>
    <row r="30482" spans="1:4" x14ac:dyDescent="0.3">
      <c r="A30482">
        <v>1400184</v>
      </c>
      <c r="B30482">
        <v>17</v>
      </c>
      <c r="C30482">
        <v>70</v>
      </c>
      <c r="D30482">
        <v>9439.24</v>
      </c>
    </row>
    <row r="30483" spans="1:4" x14ac:dyDescent="0.3">
      <c r="A30483">
        <v>1400184</v>
      </c>
      <c r="B30483">
        <v>17</v>
      </c>
      <c r="C30483">
        <v>75</v>
      </c>
      <c r="D30483">
        <v>22764.93</v>
      </c>
    </row>
    <row r="30484" spans="1:4" x14ac:dyDescent="0.3">
      <c r="A30484">
        <v>1400184</v>
      </c>
      <c r="B30484">
        <v>17</v>
      </c>
      <c r="C30484">
        <v>81</v>
      </c>
      <c r="D30484">
        <v>4539.75</v>
      </c>
    </row>
    <row r="30485" spans="1:4" x14ac:dyDescent="0.3">
      <c r="A30485">
        <v>1400184</v>
      </c>
      <c r="B30485">
        <v>17</v>
      </c>
      <c r="C30485">
        <v>87</v>
      </c>
      <c r="D30485">
        <v>7751.29</v>
      </c>
    </row>
    <row r="30486" spans="1:4" x14ac:dyDescent="0.3">
      <c r="A30486">
        <v>1400184</v>
      </c>
      <c r="B30486">
        <v>17</v>
      </c>
      <c r="C30486">
        <v>94</v>
      </c>
      <c r="D30486">
        <v>11548.48</v>
      </c>
    </row>
    <row r="30487" spans="1:4" x14ac:dyDescent="0.3">
      <c r="A30487">
        <v>1400184</v>
      </c>
      <c r="B30487">
        <v>17</v>
      </c>
      <c r="C30487">
        <v>96</v>
      </c>
      <c r="D30487">
        <v>12591.45</v>
      </c>
    </row>
    <row r="30488" spans="1:4" x14ac:dyDescent="0.3">
      <c r="A30488">
        <v>1400184</v>
      </c>
      <c r="B30488">
        <v>17</v>
      </c>
      <c r="C30488">
        <v>98</v>
      </c>
      <c r="D30488">
        <v>12893.51</v>
      </c>
    </row>
    <row r="30489" spans="1:4" x14ac:dyDescent="0.3">
      <c r="A30489">
        <v>1400184</v>
      </c>
      <c r="B30489">
        <v>19</v>
      </c>
      <c r="C30489">
        <v>-1</v>
      </c>
      <c r="D30489">
        <v>246</v>
      </c>
    </row>
    <row r="30490" spans="1:4" x14ac:dyDescent="0.3">
      <c r="A30490">
        <v>1400184</v>
      </c>
      <c r="B30490">
        <v>19</v>
      </c>
      <c r="C30490">
        <v>7</v>
      </c>
      <c r="D30490">
        <v>2838.41</v>
      </c>
    </row>
    <row r="30491" spans="1:4" x14ac:dyDescent="0.3">
      <c r="A30491">
        <v>1400184</v>
      </c>
      <c r="B30491">
        <v>19</v>
      </c>
      <c r="C30491">
        <v>10</v>
      </c>
      <c r="D30491">
        <v>2072.1799999999998</v>
      </c>
    </row>
    <row r="30492" spans="1:4" x14ac:dyDescent="0.3">
      <c r="A30492">
        <v>1400184</v>
      </c>
      <c r="B30492">
        <v>19</v>
      </c>
      <c r="C30492">
        <v>30</v>
      </c>
      <c r="D30492">
        <v>1958.16</v>
      </c>
    </row>
    <row r="30493" spans="1:4" x14ac:dyDescent="0.3">
      <c r="A30493">
        <v>1400184</v>
      </c>
      <c r="B30493">
        <v>19</v>
      </c>
      <c r="C30493">
        <v>44</v>
      </c>
      <c r="D30493">
        <v>2582.56</v>
      </c>
    </row>
    <row r="30494" spans="1:4" x14ac:dyDescent="0.3">
      <c r="A30494">
        <v>1400184</v>
      </c>
      <c r="B30494">
        <v>19</v>
      </c>
      <c r="C30494">
        <v>85</v>
      </c>
      <c r="D30494">
        <v>2698.12</v>
      </c>
    </row>
    <row r="30495" spans="1:4" x14ac:dyDescent="0.3">
      <c r="A30495">
        <v>1400184</v>
      </c>
      <c r="B30495">
        <v>19</v>
      </c>
      <c r="C30495">
        <v>88</v>
      </c>
      <c r="D30495">
        <v>2253.86</v>
      </c>
    </row>
    <row r="30496" spans="1:4" x14ac:dyDescent="0.3">
      <c r="A30496">
        <v>1400184</v>
      </c>
      <c r="B30496">
        <v>20</v>
      </c>
      <c r="C30496">
        <v>-1</v>
      </c>
      <c r="D30496">
        <v>10814.17</v>
      </c>
    </row>
    <row r="30497" spans="1:4" x14ac:dyDescent="0.3">
      <c r="A30497">
        <v>1400184</v>
      </c>
      <c r="B30497">
        <v>20</v>
      </c>
      <c r="C30497">
        <v>2</v>
      </c>
      <c r="D30497">
        <v>13443.73</v>
      </c>
    </row>
    <row r="30498" spans="1:4" x14ac:dyDescent="0.3">
      <c r="A30498">
        <v>1400184</v>
      </c>
      <c r="B30498">
        <v>20</v>
      </c>
      <c r="C30498">
        <v>9</v>
      </c>
      <c r="D30498">
        <v>137080.64000000001</v>
      </c>
    </row>
    <row r="30499" spans="1:4" x14ac:dyDescent="0.3">
      <c r="A30499">
        <v>1400184</v>
      </c>
      <c r="B30499">
        <v>20</v>
      </c>
      <c r="C30499">
        <v>24</v>
      </c>
      <c r="D30499">
        <v>170961.31</v>
      </c>
    </row>
    <row r="30500" spans="1:4" x14ac:dyDescent="0.3">
      <c r="A30500">
        <v>1400184</v>
      </c>
      <c r="B30500">
        <v>20</v>
      </c>
      <c r="C30500">
        <v>60</v>
      </c>
      <c r="D30500">
        <v>23170.880000000001</v>
      </c>
    </row>
    <row r="30501" spans="1:4" x14ac:dyDescent="0.3">
      <c r="A30501">
        <v>1400184</v>
      </c>
      <c r="B30501">
        <v>20</v>
      </c>
      <c r="C30501">
        <v>90</v>
      </c>
      <c r="D30501">
        <v>197592.91</v>
      </c>
    </row>
    <row r="30502" spans="1:4" x14ac:dyDescent="0.3">
      <c r="A30502">
        <v>1400201</v>
      </c>
      <c r="B30502">
        <v>2</v>
      </c>
      <c r="C30502">
        <v>-1</v>
      </c>
      <c r="D30502">
        <v>4032.53</v>
      </c>
    </row>
    <row r="30503" spans="1:4" x14ac:dyDescent="0.3">
      <c r="A30503">
        <v>1400201</v>
      </c>
      <c r="B30503">
        <v>2</v>
      </c>
      <c r="C30503">
        <v>4</v>
      </c>
      <c r="D30503">
        <v>137.51</v>
      </c>
    </row>
    <row r="30504" spans="1:4" x14ac:dyDescent="0.3">
      <c r="A30504">
        <v>1400201</v>
      </c>
      <c r="B30504">
        <v>2</v>
      </c>
      <c r="C30504">
        <v>5</v>
      </c>
      <c r="D30504">
        <v>3823.59</v>
      </c>
    </row>
    <row r="30505" spans="1:4" x14ac:dyDescent="0.3">
      <c r="A30505">
        <v>1400201</v>
      </c>
      <c r="B30505">
        <v>2</v>
      </c>
      <c r="C30505">
        <v>6</v>
      </c>
      <c r="D30505">
        <v>8623.5499999999993</v>
      </c>
    </row>
    <row r="30506" spans="1:4" x14ac:dyDescent="0.3">
      <c r="A30506">
        <v>1400201</v>
      </c>
      <c r="B30506">
        <v>2</v>
      </c>
      <c r="C30506">
        <v>10</v>
      </c>
      <c r="D30506">
        <v>68.11</v>
      </c>
    </row>
    <row r="30507" spans="1:4" x14ac:dyDescent="0.3">
      <c r="A30507">
        <v>1400201</v>
      </c>
      <c r="B30507">
        <v>2</v>
      </c>
      <c r="C30507">
        <v>11</v>
      </c>
      <c r="D30507">
        <v>41475.160000000003</v>
      </c>
    </row>
    <row r="30508" spans="1:4" x14ac:dyDescent="0.3">
      <c r="A30508">
        <v>1400201</v>
      </c>
      <c r="B30508">
        <v>2</v>
      </c>
      <c r="C30508">
        <v>12</v>
      </c>
      <c r="D30508">
        <v>19416.23</v>
      </c>
    </row>
    <row r="30509" spans="1:4" x14ac:dyDescent="0.3">
      <c r="A30509">
        <v>1400201</v>
      </c>
      <c r="B30509">
        <v>2</v>
      </c>
      <c r="C30509">
        <v>17</v>
      </c>
      <c r="D30509">
        <v>3819.75</v>
      </c>
    </row>
    <row r="30510" spans="1:4" x14ac:dyDescent="0.3">
      <c r="A30510">
        <v>1400201</v>
      </c>
      <c r="B30510">
        <v>2</v>
      </c>
      <c r="C30510">
        <v>20</v>
      </c>
      <c r="D30510">
        <v>19074.810000000001</v>
      </c>
    </row>
    <row r="30511" spans="1:4" x14ac:dyDescent="0.3">
      <c r="A30511">
        <v>1400201</v>
      </c>
      <c r="B30511">
        <v>2</v>
      </c>
      <c r="C30511">
        <v>21</v>
      </c>
      <c r="D30511">
        <v>3057.78</v>
      </c>
    </row>
    <row r="30512" spans="1:4" x14ac:dyDescent="0.3">
      <c r="A30512">
        <v>1400201</v>
      </c>
      <c r="B30512">
        <v>2</v>
      </c>
      <c r="C30512">
        <v>23</v>
      </c>
      <c r="D30512">
        <v>99.53</v>
      </c>
    </row>
    <row r="30513" spans="1:4" x14ac:dyDescent="0.3">
      <c r="A30513">
        <v>1400201</v>
      </c>
      <c r="B30513">
        <v>2</v>
      </c>
      <c r="C30513">
        <v>24</v>
      </c>
      <c r="D30513">
        <v>18320.04</v>
      </c>
    </row>
    <row r="30514" spans="1:4" x14ac:dyDescent="0.3">
      <c r="A30514">
        <v>1400201</v>
      </c>
      <c r="B30514">
        <v>2</v>
      </c>
      <c r="C30514">
        <v>28</v>
      </c>
      <c r="D30514">
        <v>7303.92</v>
      </c>
    </row>
    <row r="30515" spans="1:4" x14ac:dyDescent="0.3">
      <c r="A30515">
        <v>1400201</v>
      </c>
      <c r="B30515">
        <v>2</v>
      </c>
      <c r="C30515">
        <v>29</v>
      </c>
      <c r="D30515">
        <v>15933.99</v>
      </c>
    </row>
    <row r="30516" spans="1:4" x14ac:dyDescent="0.3">
      <c r="A30516">
        <v>1400201</v>
      </c>
      <c r="B30516">
        <v>2</v>
      </c>
      <c r="C30516">
        <v>32</v>
      </c>
      <c r="D30516">
        <v>12798.25</v>
      </c>
    </row>
    <row r="30517" spans="1:4" x14ac:dyDescent="0.3">
      <c r="A30517">
        <v>1400201</v>
      </c>
      <c r="B30517">
        <v>2</v>
      </c>
      <c r="C30517">
        <v>34</v>
      </c>
      <c r="D30517">
        <v>1195.43</v>
      </c>
    </row>
    <row r="30518" spans="1:4" x14ac:dyDescent="0.3">
      <c r="A30518">
        <v>1400201</v>
      </c>
      <c r="B30518">
        <v>2</v>
      </c>
      <c r="C30518">
        <v>36</v>
      </c>
      <c r="D30518">
        <v>8103.01</v>
      </c>
    </row>
    <row r="30519" spans="1:4" x14ac:dyDescent="0.3">
      <c r="A30519">
        <v>1400201</v>
      </c>
      <c r="B30519">
        <v>2</v>
      </c>
      <c r="C30519">
        <v>37</v>
      </c>
      <c r="D30519">
        <v>8895.24</v>
      </c>
    </row>
    <row r="30520" spans="1:4" x14ac:dyDescent="0.3">
      <c r="A30520">
        <v>1400201</v>
      </c>
      <c r="B30520">
        <v>2</v>
      </c>
      <c r="C30520">
        <v>38</v>
      </c>
      <c r="D30520">
        <v>4824.84</v>
      </c>
    </row>
    <row r="30521" spans="1:4" x14ac:dyDescent="0.3">
      <c r="A30521">
        <v>1400201</v>
      </c>
      <c r="B30521">
        <v>2</v>
      </c>
      <c r="C30521">
        <v>39</v>
      </c>
      <c r="D30521">
        <v>142.19</v>
      </c>
    </row>
    <row r="30522" spans="1:4" x14ac:dyDescent="0.3">
      <c r="A30522">
        <v>1400201</v>
      </c>
      <c r="B30522">
        <v>2</v>
      </c>
      <c r="C30522">
        <v>45</v>
      </c>
      <c r="D30522">
        <v>3390.26</v>
      </c>
    </row>
    <row r="30523" spans="1:4" x14ac:dyDescent="0.3">
      <c r="A30523">
        <v>1400201</v>
      </c>
      <c r="B30523">
        <v>2</v>
      </c>
      <c r="C30523">
        <v>47</v>
      </c>
      <c r="D30523">
        <v>4839.0200000000004</v>
      </c>
    </row>
    <row r="30524" spans="1:4" x14ac:dyDescent="0.3">
      <c r="A30524">
        <v>1400201</v>
      </c>
      <c r="B30524">
        <v>2</v>
      </c>
      <c r="C30524">
        <v>48</v>
      </c>
      <c r="D30524">
        <v>20127.52</v>
      </c>
    </row>
    <row r="30525" spans="1:4" x14ac:dyDescent="0.3">
      <c r="A30525">
        <v>1400201</v>
      </c>
      <c r="B30525">
        <v>2</v>
      </c>
      <c r="C30525">
        <v>51</v>
      </c>
      <c r="D30525">
        <v>23695.93</v>
      </c>
    </row>
    <row r="30526" spans="1:4" x14ac:dyDescent="0.3">
      <c r="A30526">
        <v>1400201</v>
      </c>
      <c r="B30526">
        <v>2</v>
      </c>
      <c r="C30526">
        <v>53</v>
      </c>
      <c r="D30526">
        <v>11972.34</v>
      </c>
    </row>
    <row r="30527" spans="1:4" x14ac:dyDescent="0.3">
      <c r="A30527">
        <v>1400201</v>
      </c>
      <c r="B30527">
        <v>2</v>
      </c>
      <c r="C30527">
        <v>56</v>
      </c>
      <c r="D30527">
        <v>4439.8</v>
      </c>
    </row>
    <row r="30528" spans="1:4" x14ac:dyDescent="0.3">
      <c r="A30528">
        <v>1400201</v>
      </c>
      <c r="B30528">
        <v>2</v>
      </c>
      <c r="C30528">
        <v>72</v>
      </c>
      <c r="D30528">
        <v>4264.8900000000003</v>
      </c>
    </row>
    <row r="30529" spans="1:4" x14ac:dyDescent="0.3">
      <c r="A30529">
        <v>1400201</v>
      </c>
      <c r="B30529">
        <v>2</v>
      </c>
      <c r="C30529">
        <v>73</v>
      </c>
      <c r="D30529">
        <v>2679.68</v>
      </c>
    </row>
    <row r="30530" spans="1:4" x14ac:dyDescent="0.3">
      <c r="A30530">
        <v>1400201</v>
      </c>
      <c r="B30530">
        <v>2</v>
      </c>
      <c r="C30530">
        <v>76</v>
      </c>
      <c r="D30530">
        <v>11657.93</v>
      </c>
    </row>
    <row r="30531" spans="1:4" x14ac:dyDescent="0.3">
      <c r="A30531">
        <v>1400201</v>
      </c>
      <c r="B30531">
        <v>2</v>
      </c>
      <c r="C30531">
        <v>83</v>
      </c>
      <c r="D30531">
        <v>13098.26</v>
      </c>
    </row>
    <row r="30532" spans="1:4" x14ac:dyDescent="0.3">
      <c r="A30532">
        <v>1400201</v>
      </c>
      <c r="B30532">
        <v>2</v>
      </c>
      <c r="C30532">
        <v>89</v>
      </c>
      <c r="D30532">
        <v>10430.129999999999</v>
      </c>
    </row>
    <row r="30533" spans="1:4" x14ac:dyDescent="0.3">
      <c r="A30533">
        <v>1400201</v>
      </c>
      <c r="B30533">
        <v>2</v>
      </c>
      <c r="C30533">
        <v>92</v>
      </c>
      <c r="D30533">
        <v>17305.46</v>
      </c>
    </row>
    <row r="30534" spans="1:4" x14ac:dyDescent="0.3">
      <c r="A30534">
        <v>1400201</v>
      </c>
      <c r="B30534">
        <v>2</v>
      </c>
      <c r="C30534">
        <v>93</v>
      </c>
      <c r="D30534">
        <v>3626.49</v>
      </c>
    </row>
    <row r="30535" spans="1:4" x14ac:dyDescent="0.3">
      <c r="A30535">
        <v>1400201</v>
      </c>
      <c r="B30535">
        <v>12</v>
      </c>
      <c r="C30535">
        <v>-1</v>
      </c>
      <c r="D30535">
        <v>12826.77</v>
      </c>
    </row>
    <row r="30536" spans="1:4" x14ac:dyDescent="0.3">
      <c r="A30536">
        <v>1400201</v>
      </c>
      <c r="B30536">
        <v>12</v>
      </c>
      <c r="C30536">
        <v>2</v>
      </c>
      <c r="D30536">
        <v>41260.589999999997</v>
      </c>
    </row>
    <row r="30537" spans="1:4" x14ac:dyDescent="0.3">
      <c r="A30537">
        <v>1400201</v>
      </c>
      <c r="B30537">
        <v>12</v>
      </c>
      <c r="C30537">
        <v>7</v>
      </c>
      <c r="D30537">
        <v>30875.119999999999</v>
      </c>
    </row>
    <row r="30538" spans="1:4" x14ac:dyDescent="0.3">
      <c r="A30538">
        <v>1400201</v>
      </c>
      <c r="B30538">
        <v>12</v>
      </c>
      <c r="C30538">
        <v>8</v>
      </c>
      <c r="D30538">
        <v>26942.77</v>
      </c>
    </row>
    <row r="30539" spans="1:4" x14ac:dyDescent="0.3">
      <c r="A30539">
        <v>1400201</v>
      </c>
      <c r="B30539">
        <v>12</v>
      </c>
      <c r="C30539">
        <v>9</v>
      </c>
      <c r="D30539">
        <v>27419.9</v>
      </c>
    </row>
    <row r="30540" spans="1:4" x14ac:dyDescent="0.3">
      <c r="A30540">
        <v>1400201</v>
      </c>
      <c r="B30540">
        <v>12</v>
      </c>
      <c r="C30540">
        <v>13</v>
      </c>
      <c r="D30540">
        <v>13578.7</v>
      </c>
    </row>
    <row r="30541" spans="1:4" x14ac:dyDescent="0.3">
      <c r="A30541">
        <v>1400201</v>
      </c>
      <c r="B30541">
        <v>12</v>
      </c>
      <c r="C30541">
        <v>14</v>
      </c>
      <c r="D30541">
        <v>12026.42</v>
      </c>
    </row>
    <row r="30542" spans="1:4" x14ac:dyDescent="0.3">
      <c r="A30542">
        <v>1400201</v>
      </c>
      <c r="B30542">
        <v>12</v>
      </c>
      <c r="C30542">
        <v>15</v>
      </c>
      <c r="D30542">
        <v>14286.59</v>
      </c>
    </row>
    <row r="30543" spans="1:4" x14ac:dyDescent="0.3">
      <c r="A30543">
        <v>1400201</v>
      </c>
      <c r="B30543">
        <v>12</v>
      </c>
      <c r="C30543">
        <v>17</v>
      </c>
      <c r="D30543">
        <v>25038.66</v>
      </c>
    </row>
    <row r="30544" spans="1:4" x14ac:dyDescent="0.3">
      <c r="A30544">
        <v>1400201</v>
      </c>
      <c r="B30544">
        <v>12</v>
      </c>
      <c r="C30544">
        <v>23</v>
      </c>
      <c r="D30544">
        <v>20544.52</v>
      </c>
    </row>
    <row r="30545" spans="1:4" x14ac:dyDescent="0.3">
      <c r="A30545">
        <v>1400201</v>
      </c>
      <c r="B30545">
        <v>12</v>
      </c>
      <c r="C30545">
        <v>24</v>
      </c>
      <c r="D30545">
        <v>11493.02</v>
      </c>
    </row>
    <row r="30546" spans="1:4" x14ac:dyDescent="0.3">
      <c r="A30546">
        <v>1400201</v>
      </c>
      <c r="B30546">
        <v>12</v>
      </c>
      <c r="C30546">
        <v>25</v>
      </c>
      <c r="D30546">
        <v>6356.6</v>
      </c>
    </row>
    <row r="30547" spans="1:4" x14ac:dyDescent="0.3">
      <c r="A30547">
        <v>1400201</v>
      </c>
      <c r="B30547">
        <v>12</v>
      </c>
      <c r="C30547">
        <v>26</v>
      </c>
      <c r="D30547">
        <v>10872.71</v>
      </c>
    </row>
    <row r="30548" spans="1:4" x14ac:dyDescent="0.3">
      <c r="A30548">
        <v>1400201</v>
      </c>
      <c r="B30548">
        <v>12</v>
      </c>
      <c r="C30548">
        <v>28</v>
      </c>
      <c r="D30548">
        <v>26951.72</v>
      </c>
    </row>
    <row r="30549" spans="1:4" x14ac:dyDescent="0.3">
      <c r="A30549">
        <v>1400201</v>
      </c>
      <c r="B30549">
        <v>12</v>
      </c>
      <c r="C30549">
        <v>29</v>
      </c>
      <c r="D30549">
        <v>21059.42</v>
      </c>
    </row>
    <row r="30550" spans="1:4" x14ac:dyDescent="0.3">
      <c r="A30550">
        <v>1400201</v>
      </c>
      <c r="B30550">
        <v>12</v>
      </c>
      <c r="C30550">
        <v>31</v>
      </c>
      <c r="D30550">
        <v>31559.83</v>
      </c>
    </row>
    <row r="30551" spans="1:4" x14ac:dyDescent="0.3">
      <c r="A30551">
        <v>1400201</v>
      </c>
      <c r="B30551">
        <v>12</v>
      </c>
      <c r="C30551">
        <v>34</v>
      </c>
      <c r="D30551">
        <v>25644.23</v>
      </c>
    </row>
    <row r="30552" spans="1:4" x14ac:dyDescent="0.3">
      <c r="A30552">
        <v>1400201</v>
      </c>
      <c r="B30552">
        <v>12</v>
      </c>
      <c r="C30552">
        <v>37</v>
      </c>
      <c r="D30552">
        <v>18044.330000000002</v>
      </c>
    </row>
    <row r="30553" spans="1:4" x14ac:dyDescent="0.3">
      <c r="A30553">
        <v>1400201</v>
      </c>
      <c r="B30553">
        <v>12</v>
      </c>
      <c r="C30553">
        <v>38</v>
      </c>
      <c r="D30553">
        <v>29828.400000000001</v>
      </c>
    </row>
    <row r="30554" spans="1:4" x14ac:dyDescent="0.3">
      <c r="A30554">
        <v>1400201</v>
      </c>
      <c r="B30554">
        <v>12</v>
      </c>
      <c r="C30554">
        <v>39</v>
      </c>
      <c r="D30554">
        <v>28792.77</v>
      </c>
    </row>
    <row r="30555" spans="1:4" x14ac:dyDescent="0.3">
      <c r="A30555">
        <v>1400201</v>
      </c>
      <c r="B30555">
        <v>12</v>
      </c>
      <c r="C30555">
        <v>42</v>
      </c>
      <c r="D30555">
        <v>54461.86</v>
      </c>
    </row>
    <row r="30556" spans="1:4" x14ac:dyDescent="0.3">
      <c r="A30556">
        <v>1400201</v>
      </c>
      <c r="B30556">
        <v>12</v>
      </c>
      <c r="C30556">
        <v>43</v>
      </c>
      <c r="D30556">
        <v>37198.22</v>
      </c>
    </row>
    <row r="30557" spans="1:4" x14ac:dyDescent="0.3">
      <c r="A30557">
        <v>1400201</v>
      </c>
      <c r="B30557">
        <v>12</v>
      </c>
      <c r="C30557">
        <v>44</v>
      </c>
      <c r="D30557">
        <v>53791.95</v>
      </c>
    </row>
    <row r="30558" spans="1:4" x14ac:dyDescent="0.3">
      <c r="A30558">
        <v>1400201</v>
      </c>
      <c r="B30558">
        <v>12</v>
      </c>
      <c r="C30558">
        <v>45</v>
      </c>
      <c r="D30558">
        <v>9832.0300000000007</v>
      </c>
    </row>
    <row r="30559" spans="1:4" x14ac:dyDescent="0.3">
      <c r="A30559">
        <v>1400201</v>
      </c>
      <c r="B30559">
        <v>12</v>
      </c>
      <c r="C30559">
        <v>47</v>
      </c>
      <c r="D30559">
        <v>36768.629999999997</v>
      </c>
    </row>
    <row r="30560" spans="1:4" x14ac:dyDescent="0.3">
      <c r="A30560">
        <v>1400201</v>
      </c>
      <c r="B30560">
        <v>12</v>
      </c>
      <c r="C30560">
        <v>48</v>
      </c>
      <c r="D30560">
        <v>27747.119999999999</v>
      </c>
    </row>
    <row r="30561" spans="1:4" x14ac:dyDescent="0.3">
      <c r="A30561">
        <v>1400201</v>
      </c>
      <c r="B30561">
        <v>12</v>
      </c>
      <c r="C30561">
        <v>49</v>
      </c>
      <c r="D30561">
        <v>12539.33</v>
      </c>
    </row>
    <row r="30562" spans="1:4" x14ac:dyDescent="0.3">
      <c r="A30562">
        <v>1400201</v>
      </c>
      <c r="B30562">
        <v>12</v>
      </c>
      <c r="C30562">
        <v>50</v>
      </c>
      <c r="D30562">
        <v>18660.099999999999</v>
      </c>
    </row>
    <row r="30563" spans="1:4" x14ac:dyDescent="0.3">
      <c r="A30563">
        <v>1400201</v>
      </c>
      <c r="B30563">
        <v>12</v>
      </c>
      <c r="C30563">
        <v>53</v>
      </c>
      <c r="D30563">
        <v>39868.620000000003</v>
      </c>
    </row>
    <row r="30564" spans="1:4" x14ac:dyDescent="0.3">
      <c r="A30564">
        <v>1400201</v>
      </c>
      <c r="B30564">
        <v>12</v>
      </c>
      <c r="C30564">
        <v>54</v>
      </c>
      <c r="D30564">
        <v>8798.83</v>
      </c>
    </row>
    <row r="30565" spans="1:4" x14ac:dyDescent="0.3">
      <c r="A30565">
        <v>1400201</v>
      </c>
      <c r="B30565">
        <v>12</v>
      </c>
      <c r="C30565">
        <v>55</v>
      </c>
      <c r="D30565">
        <v>26993.65</v>
      </c>
    </row>
    <row r="30566" spans="1:4" x14ac:dyDescent="0.3">
      <c r="A30566">
        <v>1400201</v>
      </c>
      <c r="B30566">
        <v>12</v>
      </c>
      <c r="C30566">
        <v>56</v>
      </c>
      <c r="D30566">
        <v>43265.59</v>
      </c>
    </row>
    <row r="30567" spans="1:4" x14ac:dyDescent="0.3">
      <c r="A30567">
        <v>1400201</v>
      </c>
      <c r="B30567">
        <v>12</v>
      </c>
      <c r="C30567">
        <v>57</v>
      </c>
      <c r="D30567">
        <v>25680.7</v>
      </c>
    </row>
    <row r="30568" spans="1:4" x14ac:dyDescent="0.3">
      <c r="A30568">
        <v>1400201</v>
      </c>
      <c r="B30568">
        <v>12</v>
      </c>
      <c r="C30568">
        <v>58</v>
      </c>
      <c r="D30568">
        <v>16236.26</v>
      </c>
    </row>
    <row r="30569" spans="1:4" x14ac:dyDescent="0.3">
      <c r="A30569">
        <v>1400201</v>
      </c>
      <c r="B30569">
        <v>12</v>
      </c>
      <c r="C30569">
        <v>61</v>
      </c>
      <c r="D30569">
        <v>18146.82</v>
      </c>
    </row>
    <row r="30570" spans="1:4" x14ac:dyDescent="0.3">
      <c r="A30570">
        <v>1400201</v>
      </c>
      <c r="B30570">
        <v>12</v>
      </c>
      <c r="C30570">
        <v>66</v>
      </c>
      <c r="D30570">
        <v>39796.620000000003</v>
      </c>
    </row>
    <row r="30571" spans="1:4" x14ac:dyDescent="0.3">
      <c r="A30571">
        <v>1400201</v>
      </c>
      <c r="B30571">
        <v>12</v>
      </c>
      <c r="C30571">
        <v>67</v>
      </c>
      <c r="D30571">
        <v>20146.04</v>
      </c>
    </row>
    <row r="30572" spans="1:4" x14ac:dyDescent="0.3">
      <c r="A30572">
        <v>1400201</v>
      </c>
      <c r="B30572">
        <v>12</v>
      </c>
      <c r="C30572">
        <v>68</v>
      </c>
      <c r="D30572">
        <v>13611.82</v>
      </c>
    </row>
    <row r="30573" spans="1:4" x14ac:dyDescent="0.3">
      <c r="A30573">
        <v>1400201</v>
      </c>
      <c r="B30573">
        <v>12</v>
      </c>
      <c r="C30573">
        <v>73</v>
      </c>
      <c r="D30573">
        <v>33483.51</v>
      </c>
    </row>
    <row r="30574" spans="1:4" x14ac:dyDescent="0.3">
      <c r="A30574">
        <v>1400201</v>
      </c>
      <c r="B30574">
        <v>12</v>
      </c>
      <c r="C30574">
        <v>75</v>
      </c>
      <c r="D30574">
        <v>9261.09</v>
      </c>
    </row>
    <row r="30575" spans="1:4" x14ac:dyDescent="0.3">
      <c r="A30575">
        <v>1400201</v>
      </c>
      <c r="B30575">
        <v>12</v>
      </c>
      <c r="C30575">
        <v>76</v>
      </c>
      <c r="D30575">
        <v>42110.69</v>
      </c>
    </row>
    <row r="30576" spans="1:4" x14ac:dyDescent="0.3">
      <c r="A30576">
        <v>1400201</v>
      </c>
      <c r="B30576">
        <v>12</v>
      </c>
      <c r="C30576">
        <v>77</v>
      </c>
      <c r="D30576">
        <v>56288.37</v>
      </c>
    </row>
    <row r="30577" spans="1:4" x14ac:dyDescent="0.3">
      <c r="A30577">
        <v>1400201</v>
      </c>
      <c r="B30577">
        <v>12</v>
      </c>
      <c r="C30577">
        <v>78</v>
      </c>
      <c r="D30577">
        <v>48008.63</v>
      </c>
    </row>
    <row r="30578" spans="1:4" x14ac:dyDescent="0.3">
      <c r="A30578">
        <v>1400201</v>
      </c>
      <c r="B30578">
        <v>12</v>
      </c>
      <c r="C30578">
        <v>79</v>
      </c>
      <c r="D30578">
        <v>82829.62</v>
      </c>
    </row>
    <row r="30579" spans="1:4" x14ac:dyDescent="0.3">
      <c r="A30579">
        <v>1400201</v>
      </c>
      <c r="B30579">
        <v>12</v>
      </c>
      <c r="C30579">
        <v>80</v>
      </c>
      <c r="D30579">
        <v>12034.92</v>
      </c>
    </row>
    <row r="30580" spans="1:4" x14ac:dyDescent="0.3">
      <c r="A30580">
        <v>1400201</v>
      </c>
      <c r="B30580">
        <v>12</v>
      </c>
      <c r="C30580">
        <v>81</v>
      </c>
      <c r="D30580">
        <v>30476.92</v>
      </c>
    </row>
    <row r="30581" spans="1:4" x14ac:dyDescent="0.3">
      <c r="A30581">
        <v>1400201</v>
      </c>
      <c r="B30581">
        <v>12</v>
      </c>
      <c r="C30581">
        <v>84</v>
      </c>
      <c r="D30581">
        <v>13926.65</v>
      </c>
    </row>
    <row r="30582" spans="1:4" x14ac:dyDescent="0.3">
      <c r="A30582">
        <v>1400201</v>
      </c>
      <c r="B30582">
        <v>12</v>
      </c>
      <c r="C30582">
        <v>85</v>
      </c>
      <c r="D30582">
        <v>38430.980000000003</v>
      </c>
    </row>
    <row r="30583" spans="1:4" x14ac:dyDescent="0.3">
      <c r="A30583">
        <v>1400201</v>
      </c>
      <c r="B30583">
        <v>12</v>
      </c>
      <c r="C30583">
        <v>89</v>
      </c>
      <c r="D30583">
        <v>72053.919999999998</v>
      </c>
    </row>
    <row r="30584" spans="1:4" x14ac:dyDescent="0.3">
      <c r="A30584">
        <v>1400201</v>
      </c>
      <c r="B30584">
        <v>12</v>
      </c>
      <c r="C30584">
        <v>90</v>
      </c>
      <c r="D30584">
        <v>24962.23</v>
      </c>
    </row>
    <row r="30585" spans="1:4" x14ac:dyDescent="0.3">
      <c r="A30585">
        <v>1400201</v>
      </c>
      <c r="B30585">
        <v>12</v>
      </c>
      <c r="C30585">
        <v>91</v>
      </c>
      <c r="D30585">
        <v>55707.98</v>
      </c>
    </row>
    <row r="30586" spans="1:4" x14ac:dyDescent="0.3">
      <c r="A30586">
        <v>1400201</v>
      </c>
      <c r="B30586">
        <v>12</v>
      </c>
      <c r="C30586">
        <v>92</v>
      </c>
      <c r="D30586">
        <v>18466.13</v>
      </c>
    </row>
    <row r="30587" spans="1:4" x14ac:dyDescent="0.3">
      <c r="A30587">
        <v>1400201</v>
      </c>
      <c r="B30587">
        <v>12</v>
      </c>
      <c r="C30587">
        <v>94</v>
      </c>
      <c r="D30587">
        <v>17285.86</v>
      </c>
    </row>
    <row r="30588" spans="1:4" x14ac:dyDescent="0.3">
      <c r="A30588">
        <v>1400201</v>
      </c>
      <c r="B30588">
        <v>12</v>
      </c>
      <c r="C30588">
        <v>97</v>
      </c>
      <c r="D30588">
        <v>38401.910000000003</v>
      </c>
    </row>
    <row r="30589" spans="1:4" x14ac:dyDescent="0.3">
      <c r="A30589">
        <v>1400201</v>
      </c>
      <c r="B30589">
        <v>12</v>
      </c>
      <c r="C30589">
        <v>98</v>
      </c>
      <c r="D30589">
        <v>17732.78</v>
      </c>
    </row>
    <row r="30590" spans="1:4" x14ac:dyDescent="0.3">
      <c r="A30590">
        <v>1400201</v>
      </c>
      <c r="B30590">
        <v>12</v>
      </c>
      <c r="C30590">
        <v>100</v>
      </c>
      <c r="D30590">
        <v>13209.16</v>
      </c>
    </row>
    <row r="30591" spans="1:4" x14ac:dyDescent="0.3">
      <c r="A30591">
        <v>1400201</v>
      </c>
      <c r="B30591">
        <v>13</v>
      </c>
      <c r="C30591">
        <v>-1</v>
      </c>
      <c r="D30591">
        <v>6160.42</v>
      </c>
    </row>
    <row r="30592" spans="1:4" x14ac:dyDescent="0.3">
      <c r="A30592">
        <v>1400201</v>
      </c>
      <c r="B30592">
        <v>13</v>
      </c>
      <c r="C30592">
        <v>1</v>
      </c>
      <c r="D30592">
        <v>13707.42</v>
      </c>
    </row>
    <row r="30593" spans="1:4" x14ac:dyDescent="0.3">
      <c r="A30593">
        <v>1400201</v>
      </c>
      <c r="B30593">
        <v>13</v>
      </c>
      <c r="C30593">
        <v>5</v>
      </c>
      <c r="D30593">
        <v>22383.14</v>
      </c>
    </row>
    <row r="30594" spans="1:4" x14ac:dyDescent="0.3">
      <c r="A30594">
        <v>1400201</v>
      </c>
      <c r="B30594">
        <v>13</v>
      </c>
      <c r="C30594">
        <v>8</v>
      </c>
      <c r="D30594">
        <v>6928.3</v>
      </c>
    </row>
    <row r="30595" spans="1:4" x14ac:dyDescent="0.3">
      <c r="A30595">
        <v>1400201</v>
      </c>
      <c r="B30595">
        <v>13</v>
      </c>
      <c r="C30595">
        <v>10</v>
      </c>
      <c r="D30595">
        <v>18583.09</v>
      </c>
    </row>
    <row r="30596" spans="1:4" x14ac:dyDescent="0.3">
      <c r="A30596">
        <v>1400201</v>
      </c>
      <c r="B30596">
        <v>13</v>
      </c>
      <c r="C30596">
        <v>11</v>
      </c>
      <c r="D30596">
        <v>5200.54</v>
      </c>
    </row>
    <row r="30597" spans="1:4" x14ac:dyDescent="0.3">
      <c r="A30597">
        <v>1400201</v>
      </c>
      <c r="B30597">
        <v>13</v>
      </c>
      <c r="C30597">
        <v>14</v>
      </c>
      <c r="D30597">
        <v>6873.77</v>
      </c>
    </row>
    <row r="30598" spans="1:4" x14ac:dyDescent="0.3">
      <c r="A30598">
        <v>1400201</v>
      </c>
      <c r="B30598">
        <v>13</v>
      </c>
      <c r="C30598">
        <v>17</v>
      </c>
      <c r="D30598">
        <v>25012.62</v>
      </c>
    </row>
    <row r="30599" spans="1:4" x14ac:dyDescent="0.3">
      <c r="A30599">
        <v>1400201</v>
      </c>
      <c r="B30599">
        <v>13</v>
      </c>
      <c r="C30599">
        <v>19</v>
      </c>
      <c r="D30599">
        <v>13605.73</v>
      </c>
    </row>
    <row r="30600" spans="1:4" x14ac:dyDescent="0.3">
      <c r="A30600">
        <v>1400201</v>
      </c>
      <c r="B30600">
        <v>13</v>
      </c>
      <c r="C30600">
        <v>26</v>
      </c>
      <c r="D30600">
        <v>4164.76</v>
      </c>
    </row>
    <row r="30601" spans="1:4" x14ac:dyDescent="0.3">
      <c r="A30601">
        <v>1400201</v>
      </c>
      <c r="B30601">
        <v>13</v>
      </c>
      <c r="C30601">
        <v>28</v>
      </c>
      <c r="D30601">
        <v>19992.07</v>
      </c>
    </row>
    <row r="30602" spans="1:4" x14ac:dyDescent="0.3">
      <c r="A30602">
        <v>1400201</v>
      </c>
      <c r="B30602">
        <v>13</v>
      </c>
      <c r="C30602">
        <v>30</v>
      </c>
      <c r="D30602">
        <v>6355.03</v>
      </c>
    </row>
    <row r="30603" spans="1:4" x14ac:dyDescent="0.3">
      <c r="A30603">
        <v>1400201</v>
      </c>
      <c r="B30603">
        <v>13</v>
      </c>
      <c r="C30603">
        <v>31</v>
      </c>
      <c r="D30603">
        <v>18270.27</v>
      </c>
    </row>
    <row r="30604" spans="1:4" x14ac:dyDescent="0.3">
      <c r="A30604">
        <v>1400201</v>
      </c>
      <c r="B30604">
        <v>13</v>
      </c>
      <c r="C30604">
        <v>32</v>
      </c>
      <c r="D30604">
        <v>11333.65</v>
      </c>
    </row>
    <row r="30605" spans="1:4" x14ac:dyDescent="0.3">
      <c r="A30605">
        <v>1400201</v>
      </c>
      <c r="B30605">
        <v>13</v>
      </c>
      <c r="C30605">
        <v>38</v>
      </c>
      <c r="D30605">
        <v>10180.42</v>
      </c>
    </row>
    <row r="30606" spans="1:4" x14ac:dyDescent="0.3">
      <c r="A30606">
        <v>1400201</v>
      </c>
      <c r="B30606">
        <v>13</v>
      </c>
      <c r="C30606">
        <v>43</v>
      </c>
      <c r="D30606">
        <v>4724.45</v>
      </c>
    </row>
    <row r="30607" spans="1:4" x14ac:dyDescent="0.3">
      <c r="A30607">
        <v>1400201</v>
      </c>
      <c r="B30607">
        <v>13</v>
      </c>
      <c r="C30607">
        <v>44</v>
      </c>
      <c r="D30607">
        <v>12895.95</v>
      </c>
    </row>
    <row r="30608" spans="1:4" x14ac:dyDescent="0.3">
      <c r="A30608">
        <v>1400201</v>
      </c>
      <c r="B30608">
        <v>13</v>
      </c>
      <c r="C30608">
        <v>45</v>
      </c>
      <c r="D30608">
        <v>7506</v>
      </c>
    </row>
    <row r="30609" spans="1:4" x14ac:dyDescent="0.3">
      <c r="A30609">
        <v>1400201</v>
      </c>
      <c r="B30609">
        <v>13</v>
      </c>
      <c r="C30609">
        <v>46</v>
      </c>
      <c r="D30609">
        <v>8020.14</v>
      </c>
    </row>
    <row r="30610" spans="1:4" x14ac:dyDescent="0.3">
      <c r="A30610">
        <v>1400201</v>
      </c>
      <c r="B30610">
        <v>13</v>
      </c>
      <c r="C30610">
        <v>49</v>
      </c>
      <c r="D30610">
        <v>15399.06</v>
      </c>
    </row>
    <row r="30611" spans="1:4" x14ac:dyDescent="0.3">
      <c r="A30611">
        <v>1400201</v>
      </c>
      <c r="B30611">
        <v>13</v>
      </c>
      <c r="C30611">
        <v>55</v>
      </c>
      <c r="D30611">
        <v>12548.84</v>
      </c>
    </row>
    <row r="30612" spans="1:4" x14ac:dyDescent="0.3">
      <c r="A30612">
        <v>1400201</v>
      </c>
      <c r="B30612">
        <v>13</v>
      </c>
      <c r="C30612">
        <v>59</v>
      </c>
      <c r="D30612">
        <v>27284.71</v>
      </c>
    </row>
    <row r="30613" spans="1:4" x14ac:dyDescent="0.3">
      <c r="A30613">
        <v>1400201</v>
      </c>
      <c r="B30613">
        <v>13</v>
      </c>
      <c r="C30613">
        <v>64</v>
      </c>
      <c r="D30613">
        <v>2757.72</v>
      </c>
    </row>
    <row r="30614" spans="1:4" x14ac:dyDescent="0.3">
      <c r="A30614">
        <v>1400201</v>
      </c>
      <c r="B30614">
        <v>13</v>
      </c>
      <c r="C30614">
        <v>65</v>
      </c>
      <c r="D30614">
        <v>16836.39</v>
      </c>
    </row>
    <row r="30615" spans="1:4" x14ac:dyDescent="0.3">
      <c r="A30615">
        <v>1400201</v>
      </c>
      <c r="B30615">
        <v>13</v>
      </c>
      <c r="C30615">
        <v>66</v>
      </c>
      <c r="D30615">
        <v>15201</v>
      </c>
    </row>
    <row r="30616" spans="1:4" x14ac:dyDescent="0.3">
      <c r="A30616">
        <v>1400201</v>
      </c>
      <c r="B30616">
        <v>13</v>
      </c>
      <c r="C30616">
        <v>69</v>
      </c>
      <c r="D30616">
        <v>15693.69</v>
      </c>
    </row>
    <row r="30617" spans="1:4" x14ac:dyDescent="0.3">
      <c r="A30617">
        <v>1400201</v>
      </c>
      <c r="B30617">
        <v>13</v>
      </c>
      <c r="C30617">
        <v>70</v>
      </c>
      <c r="D30617">
        <v>5526.78</v>
      </c>
    </row>
    <row r="30618" spans="1:4" x14ac:dyDescent="0.3">
      <c r="A30618">
        <v>1400201</v>
      </c>
      <c r="B30618">
        <v>13</v>
      </c>
      <c r="C30618">
        <v>71</v>
      </c>
      <c r="D30618">
        <v>13602.17</v>
      </c>
    </row>
    <row r="30619" spans="1:4" x14ac:dyDescent="0.3">
      <c r="A30619">
        <v>1400201</v>
      </c>
      <c r="B30619">
        <v>13</v>
      </c>
      <c r="C30619">
        <v>76</v>
      </c>
      <c r="D30619">
        <v>50912.49</v>
      </c>
    </row>
    <row r="30620" spans="1:4" x14ac:dyDescent="0.3">
      <c r="A30620">
        <v>1400201</v>
      </c>
      <c r="B30620">
        <v>13</v>
      </c>
      <c r="C30620">
        <v>85</v>
      </c>
      <c r="D30620">
        <v>10247.07</v>
      </c>
    </row>
    <row r="30621" spans="1:4" x14ac:dyDescent="0.3">
      <c r="A30621">
        <v>1400201</v>
      </c>
      <c r="B30621">
        <v>13</v>
      </c>
      <c r="C30621">
        <v>86</v>
      </c>
      <c r="D30621">
        <v>14168.4</v>
      </c>
    </row>
    <row r="30622" spans="1:4" x14ac:dyDescent="0.3">
      <c r="A30622">
        <v>1400201</v>
      </c>
      <c r="B30622">
        <v>13</v>
      </c>
      <c r="C30622">
        <v>91</v>
      </c>
      <c r="D30622">
        <v>8310.9599999999991</v>
      </c>
    </row>
    <row r="30623" spans="1:4" x14ac:dyDescent="0.3">
      <c r="A30623">
        <v>1400201</v>
      </c>
      <c r="B30623">
        <v>13</v>
      </c>
      <c r="C30623">
        <v>92</v>
      </c>
      <c r="D30623">
        <v>10332.209999999999</v>
      </c>
    </row>
    <row r="30624" spans="1:4" x14ac:dyDescent="0.3">
      <c r="A30624">
        <v>1400201</v>
      </c>
      <c r="B30624">
        <v>13</v>
      </c>
      <c r="C30624">
        <v>94</v>
      </c>
      <c r="D30624">
        <v>7795.15</v>
      </c>
    </row>
    <row r="30625" spans="1:4" x14ac:dyDescent="0.3">
      <c r="A30625">
        <v>1400201</v>
      </c>
      <c r="B30625">
        <v>13</v>
      </c>
      <c r="C30625">
        <v>95</v>
      </c>
      <c r="D30625">
        <v>12997.87</v>
      </c>
    </row>
    <row r="30626" spans="1:4" x14ac:dyDescent="0.3">
      <c r="A30626">
        <v>1400201</v>
      </c>
      <c r="B30626">
        <v>13</v>
      </c>
      <c r="C30626">
        <v>96</v>
      </c>
      <c r="D30626">
        <v>10161.77</v>
      </c>
    </row>
    <row r="30627" spans="1:4" x14ac:dyDescent="0.3">
      <c r="A30627">
        <v>1400201</v>
      </c>
      <c r="B30627">
        <v>13</v>
      </c>
      <c r="C30627">
        <v>97</v>
      </c>
      <c r="D30627">
        <v>23338.68</v>
      </c>
    </row>
    <row r="30628" spans="1:4" x14ac:dyDescent="0.3">
      <c r="A30628">
        <v>1400201</v>
      </c>
      <c r="B30628">
        <v>13</v>
      </c>
      <c r="C30628">
        <v>99</v>
      </c>
      <c r="D30628">
        <v>16648.36</v>
      </c>
    </row>
    <row r="30629" spans="1:4" x14ac:dyDescent="0.3">
      <c r="A30629">
        <v>1400201</v>
      </c>
      <c r="B30629">
        <v>14</v>
      </c>
      <c r="C30629">
        <v>-1</v>
      </c>
      <c r="D30629">
        <v>2977.7</v>
      </c>
    </row>
    <row r="30630" spans="1:4" x14ac:dyDescent="0.3">
      <c r="A30630">
        <v>1400201</v>
      </c>
      <c r="B30630">
        <v>14</v>
      </c>
      <c r="C30630">
        <v>5</v>
      </c>
      <c r="D30630">
        <v>6031.55</v>
      </c>
    </row>
    <row r="30631" spans="1:4" x14ac:dyDescent="0.3">
      <c r="A30631">
        <v>1400201</v>
      </c>
      <c r="B30631">
        <v>14</v>
      </c>
      <c r="C30631">
        <v>8</v>
      </c>
      <c r="D30631">
        <v>40369.980000000003</v>
      </c>
    </row>
    <row r="30632" spans="1:4" x14ac:dyDescent="0.3">
      <c r="A30632">
        <v>1400201</v>
      </c>
      <c r="B30632">
        <v>14</v>
      </c>
      <c r="C30632">
        <v>16</v>
      </c>
      <c r="D30632">
        <v>7092.11</v>
      </c>
    </row>
    <row r="30633" spans="1:4" x14ac:dyDescent="0.3">
      <c r="A30633">
        <v>1400201</v>
      </c>
      <c r="B30633">
        <v>14</v>
      </c>
      <c r="C30633">
        <v>18</v>
      </c>
      <c r="D30633">
        <v>31494.51</v>
      </c>
    </row>
    <row r="30634" spans="1:4" x14ac:dyDescent="0.3">
      <c r="A30634">
        <v>1400201</v>
      </c>
      <c r="B30634">
        <v>14</v>
      </c>
      <c r="C30634">
        <v>28</v>
      </c>
      <c r="D30634">
        <v>1583.12</v>
      </c>
    </row>
    <row r="30635" spans="1:4" x14ac:dyDescent="0.3">
      <c r="A30635">
        <v>1400201</v>
      </c>
      <c r="B30635">
        <v>14</v>
      </c>
      <c r="C30635">
        <v>34</v>
      </c>
      <c r="D30635">
        <v>7668.8</v>
      </c>
    </row>
    <row r="30636" spans="1:4" x14ac:dyDescent="0.3">
      <c r="A30636">
        <v>1400201</v>
      </c>
      <c r="B30636">
        <v>14</v>
      </c>
      <c r="C30636">
        <v>35</v>
      </c>
      <c r="D30636">
        <v>57282.3</v>
      </c>
    </row>
    <row r="30637" spans="1:4" x14ac:dyDescent="0.3">
      <c r="A30637">
        <v>1400201</v>
      </c>
      <c r="B30637">
        <v>14</v>
      </c>
      <c r="C30637">
        <v>36</v>
      </c>
      <c r="D30637">
        <v>44643.15</v>
      </c>
    </row>
    <row r="30638" spans="1:4" x14ac:dyDescent="0.3">
      <c r="A30638">
        <v>1400201</v>
      </c>
      <c r="B30638">
        <v>14</v>
      </c>
      <c r="C30638">
        <v>42</v>
      </c>
      <c r="D30638">
        <v>16335.41</v>
      </c>
    </row>
    <row r="30639" spans="1:4" x14ac:dyDescent="0.3">
      <c r="A30639">
        <v>1400201</v>
      </c>
      <c r="B30639">
        <v>14</v>
      </c>
      <c r="C30639">
        <v>47</v>
      </c>
      <c r="D30639">
        <v>11028.33</v>
      </c>
    </row>
    <row r="30640" spans="1:4" x14ac:dyDescent="0.3">
      <c r="A30640">
        <v>1400201</v>
      </c>
      <c r="B30640">
        <v>14</v>
      </c>
      <c r="C30640">
        <v>55</v>
      </c>
      <c r="D30640">
        <v>3438.97</v>
      </c>
    </row>
    <row r="30641" spans="1:4" x14ac:dyDescent="0.3">
      <c r="A30641">
        <v>1400201</v>
      </c>
      <c r="B30641">
        <v>14</v>
      </c>
      <c r="C30641">
        <v>59</v>
      </c>
      <c r="D30641">
        <v>7148.4</v>
      </c>
    </row>
    <row r="30642" spans="1:4" x14ac:dyDescent="0.3">
      <c r="A30642">
        <v>1400201</v>
      </c>
      <c r="B30642">
        <v>14</v>
      </c>
      <c r="C30642">
        <v>83</v>
      </c>
      <c r="D30642">
        <v>9094.77</v>
      </c>
    </row>
    <row r="30643" spans="1:4" x14ac:dyDescent="0.3">
      <c r="A30643">
        <v>1400201</v>
      </c>
      <c r="B30643">
        <v>15</v>
      </c>
      <c r="C30643">
        <v>-1</v>
      </c>
      <c r="D30643">
        <v>7604.71</v>
      </c>
    </row>
    <row r="30644" spans="1:4" x14ac:dyDescent="0.3">
      <c r="A30644">
        <v>1400201</v>
      </c>
      <c r="B30644">
        <v>15</v>
      </c>
      <c r="C30644">
        <v>17</v>
      </c>
      <c r="D30644">
        <v>46904.02</v>
      </c>
    </row>
    <row r="30645" spans="1:4" x14ac:dyDescent="0.3">
      <c r="A30645">
        <v>1400201</v>
      </c>
      <c r="B30645">
        <v>15</v>
      </c>
      <c r="C30645">
        <v>18</v>
      </c>
      <c r="D30645">
        <v>35823.379999999997</v>
      </c>
    </row>
    <row r="30646" spans="1:4" x14ac:dyDescent="0.3">
      <c r="A30646">
        <v>1400201</v>
      </c>
      <c r="B30646">
        <v>15</v>
      </c>
      <c r="C30646">
        <v>22</v>
      </c>
      <c r="D30646">
        <v>34129.46</v>
      </c>
    </row>
    <row r="30647" spans="1:4" x14ac:dyDescent="0.3">
      <c r="A30647">
        <v>1400201</v>
      </c>
      <c r="B30647">
        <v>15</v>
      </c>
      <c r="C30647">
        <v>23</v>
      </c>
      <c r="D30647">
        <v>29341.53</v>
      </c>
    </row>
    <row r="30648" spans="1:4" x14ac:dyDescent="0.3">
      <c r="A30648">
        <v>1400201</v>
      </c>
      <c r="B30648">
        <v>15</v>
      </c>
      <c r="C30648">
        <v>25</v>
      </c>
      <c r="D30648">
        <v>52547.69</v>
      </c>
    </row>
    <row r="30649" spans="1:4" x14ac:dyDescent="0.3">
      <c r="A30649">
        <v>1400201</v>
      </c>
      <c r="B30649">
        <v>15</v>
      </c>
      <c r="C30649">
        <v>34</v>
      </c>
      <c r="D30649">
        <v>35415.410000000003</v>
      </c>
    </row>
    <row r="30650" spans="1:4" x14ac:dyDescent="0.3">
      <c r="A30650">
        <v>1400201</v>
      </c>
      <c r="B30650">
        <v>15</v>
      </c>
      <c r="C30650">
        <v>37</v>
      </c>
      <c r="D30650">
        <v>54171.79</v>
      </c>
    </row>
    <row r="30651" spans="1:4" x14ac:dyDescent="0.3">
      <c r="A30651">
        <v>1400201</v>
      </c>
      <c r="B30651">
        <v>15</v>
      </c>
      <c r="C30651">
        <v>39</v>
      </c>
      <c r="D30651">
        <v>22803.08</v>
      </c>
    </row>
    <row r="30652" spans="1:4" x14ac:dyDescent="0.3">
      <c r="A30652">
        <v>1400201</v>
      </c>
      <c r="B30652">
        <v>15</v>
      </c>
      <c r="C30652">
        <v>42</v>
      </c>
      <c r="D30652">
        <v>33217.69</v>
      </c>
    </row>
    <row r="30653" spans="1:4" x14ac:dyDescent="0.3">
      <c r="A30653">
        <v>1400201</v>
      </c>
      <c r="B30653">
        <v>15</v>
      </c>
      <c r="C30653">
        <v>50</v>
      </c>
      <c r="D30653">
        <v>55318.91</v>
      </c>
    </row>
    <row r="30654" spans="1:4" x14ac:dyDescent="0.3">
      <c r="A30654">
        <v>1400201</v>
      </c>
      <c r="B30654">
        <v>15</v>
      </c>
      <c r="C30654">
        <v>53</v>
      </c>
      <c r="D30654">
        <v>29310.44</v>
      </c>
    </row>
    <row r="30655" spans="1:4" x14ac:dyDescent="0.3">
      <c r="A30655">
        <v>1400201</v>
      </c>
      <c r="B30655">
        <v>15</v>
      </c>
      <c r="C30655">
        <v>54</v>
      </c>
      <c r="D30655">
        <v>18117.2</v>
      </c>
    </row>
    <row r="30656" spans="1:4" x14ac:dyDescent="0.3">
      <c r="A30656">
        <v>1400201</v>
      </c>
      <c r="B30656">
        <v>15</v>
      </c>
      <c r="C30656">
        <v>61</v>
      </c>
      <c r="D30656">
        <v>55249.73</v>
      </c>
    </row>
    <row r="30657" spans="1:4" x14ac:dyDescent="0.3">
      <c r="A30657">
        <v>1400201</v>
      </c>
      <c r="B30657">
        <v>15</v>
      </c>
      <c r="C30657">
        <v>62</v>
      </c>
      <c r="D30657">
        <v>36250.379999999997</v>
      </c>
    </row>
    <row r="30658" spans="1:4" x14ac:dyDescent="0.3">
      <c r="A30658">
        <v>1400201</v>
      </c>
      <c r="B30658">
        <v>15</v>
      </c>
      <c r="C30658">
        <v>63</v>
      </c>
      <c r="D30658">
        <v>14942.1</v>
      </c>
    </row>
    <row r="30659" spans="1:4" x14ac:dyDescent="0.3">
      <c r="A30659">
        <v>1400201</v>
      </c>
      <c r="B30659">
        <v>15</v>
      </c>
      <c r="C30659">
        <v>64</v>
      </c>
      <c r="D30659">
        <v>30783.64</v>
      </c>
    </row>
    <row r="30660" spans="1:4" x14ac:dyDescent="0.3">
      <c r="A30660">
        <v>1400201</v>
      </c>
      <c r="B30660">
        <v>15</v>
      </c>
      <c r="C30660">
        <v>65</v>
      </c>
      <c r="D30660">
        <v>34998.21</v>
      </c>
    </row>
    <row r="30661" spans="1:4" x14ac:dyDescent="0.3">
      <c r="A30661">
        <v>1400201</v>
      </c>
      <c r="B30661">
        <v>15</v>
      </c>
      <c r="C30661">
        <v>72</v>
      </c>
      <c r="D30661">
        <v>26703.42</v>
      </c>
    </row>
    <row r="30662" spans="1:4" x14ac:dyDescent="0.3">
      <c r="A30662">
        <v>1400201</v>
      </c>
      <c r="B30662">
        <v>15</v>
      </c>
      <c r="C30662">
        <v>80</v>
      </c>
      <c r="D30662">
        <v>49496.75</v>
      </c>
    </row>
    <row r="30663" spans="1:4" x14ac:dyDescent="0.3">
      <c r="A30663">
        <v>1400201</v>
      </c>
      <c r="B30663">
        <v>15</v>
      </c>
      <c r="C30663">
        <v>95</v>
      </c>
      <c r="D30663">
        <v>39375.760000000002</v>
      </c>
    </row>
    <row r="30664" spans="1:4" x14ac:dyDescent="0.3">
      <c r="A30664">
        <v>1400201</v>
      </c>
      <c r="B30664">
        <v>15</v>
      </c>
      <c r="C30664">
        <v>99</v>
      </c>
      <c r="D30664">
        <v>17757.669999999998</v>
      </c>
    </row>
    <row r="30665" spans="1:4" x14ac:dyDescent="0.3">
      <c r="A30665">
        <v>1400201</v>
      </c>
      <c r="B30665">
        <v>15</v>
      </c>
      <c r="C30665">
        <v>100</v>
      </c>
      <c r="D30665">
        <v>35243.230000000003</v>
      </c>
    </row>
    <row r="30666" spans="1:4" x14ac:dyDescent="0.3">
      <c r="A30666">
        <v>1400201</v>
      </c>
      <c r="B30666">
        <v>16</v>
      </c>
      <c r="C30666">
        <v>-1</v>
      </c>
      <c r="D30666">
        <v>8617.89</v>
      </c>
    </row>
    <row r="30667" spans="1:4" x14ac:dyDescent="0.3">
      <c r="A30667">
        <v>1400201</v>
      </c>
      <c r="B30667">
        <v>16</v>
      </c>
      <c r="C30667">
        <v>4</v>
      </c>
      <c r="D30667">
        <v>26723.73</v>
      </c>
    </row>
    <row r="30668" spans="1:4" x14ac:dyDescent="0.3">
      <c r="A30668">
        <v>1400201</v>
      </c>
      <c r="B30668">
        <v>16</v>
      </c>
      <c r="C30668">
        <v>7</v>
      </c>
      <c r="D30668">
        <v>4866</v>
      </c>
    </row>
    <row r="30669" spans="1:4" x14ac:dyDescent="0.3">
      <c r="A30669">
        <v>1400201</v>
      </c>
      <c r="B30669">
        <v>16</v>
      </c>
      <c r="C30669">
        <v>11</v>
      </c>
      <c r="D30669">
        <v>27739.91</v>
      </c>
    </row>
    <row r="30670" spans="1:4" x14ac:dyDescent="0.3">
      <c r="A30670">
        <v>1400201</v>
      </c>
      <c r="B30670">
        <v>16</v>
      </c>
      <c r="C30670">
        <v>28</v>
      </c>
      <c r="D30670">
        <v>58484.800000000003</v>
      </c>
    </row>
    <row r="30671" spans="1:4" x14ac:dyDescent="0.3">
      <c r="A30671">
        <v>1400201</v>
      </c>
      <c r="B30671">
        <v>16</v>
      </c>
      <c r="C30671">
        <v>32</v>
      </c>
      <c r="D30671">
        <v>50283.09</v>
      </c>
    </row>
    <row r="30672" spans="1:4" x14ac:dyDescent="0.3">
      <c r="A30672">
        <v>1400201</v>
      </c>
      <c r="B30672">
        <v>16</v>
      </c>
      <c r="C30672">
        <v>33</v>
      </c>
      <c r="D30672">
        <v>40200.33</v>
      </c>
    </row>
    <row r="30673" spans="1:4" x14ac:dyDescent="0.3">
      <c r="A30673">
        <v>1400201</v>
      </c>
      <c r="B30673">
        <v>16</v>
      </c>
      <c r="C30673">
        <v>35</v>
      </c>
      <c r="D30673">
        <v>31878.63</v>
      </c>
    </row>
    <row r="30674" spans="1:4" x14ac:dyDescent="0.3">
      <c r="A30674">
        <v>1400201</v>
      </c>
      <c r="B30674">
        <v>16</v>
      </c>
      <c r="C30674">
        <v>39</v>
      </c>
      <c r="D30674">
        <v>20866.810000000001</v>
      </c>
    </row>
    <row r="30675" spans="1:4" x14ac:dyDescent="0.3">
      <c r="A30675">
        <v>1400201</v>
      </c>
      <c r="B30675">
        <v>16</v>
      </c>
      <c r="C30675">
        <v>40</v>
      </c>
      <c r="D30675">
        <v>28823.24</v>
      </c>
    </row>
    <row r="30676" spans="1:4" x14ac:dyDescent="0.3">
      <c r="A30676">
        <v>1400201</v>
      </c>
      <c r="B30676">
        <v>16</v>
      </c>
      <c r="C30676">
        <v>42</v>
      </c>
      <c r="D30676">
        <v>33972.51</v>
      </c>
    </row>
    <row r="30677" spans="1:4" x14ac:dyDescent="0.3">
      <c r="A30677">
        <v>1400201</v>
      </c>
      <c r="B30677">
        <v>16</v>
      </c>
      <c r="C30677">
        <v>59</v>
      </c>
      <c r="D30677">
        <v>32771.15</v>
      </c>
    </row>
    <row r="30678" spans="1:4" x14ac:dyDescent="0.3">
      <c r="A30678">
        <v>1400201</v>
      </c>
      <c r="B30678">
        <v>16</v>
      </c>
      <c r="C30678">
        <v>60</v>
      </c>
      <c r="D30678">
        <v>48239.99</v>
      </c>
    </row>
    <row r="30679" spans="1:4" x14ac:dyDescent="0.3">
      <c r="A30679">
        <v>1400201</v>
      </c>
      <c r="B30679">
        <v>16</v>
      </c>
      <c r="C30679">
        <v>63</v>
      </c>
      <c r="D30679">
        <v>49397.69</v>
      </c>
    </row>
    <row r="30680" spans="1:4" x14ac:dyDescent="0.3">
      <c r="A30680">
        <v>1400201</v>
      </c>
      <c r="B30680">
        <v>16</v>
      </c>
      <c r="C30680">
        <v>65</v>
      </c>
      <c r="D30680">
        <v>21268.19</v>
      </c>
    </row>
    <row r="30681" spans="1:4" x14ac:dyDescent="0.3">
      <c r="A30681">
        <v>1400201</v>
      </c>
      <c r="B30681">
        <v>16</v>
      </c>
      <c r="C30681">
        <v>68</v>
      </c>
      <c r="D30681">
        <v>39211.97</v>
      </c>
    </row>
    <row r="30682" spans="1:4" x14ac:dyDescent="0.3">
      <c r="A30682">
        <v>1400201</v>
      </c>
      <c r="B30682">
        <v>16</v>
      </c>
      <c r="C30682">
        <v>75</v>
      </c>
      <c r="D30682">
        <v>32124.34</v>
      </c>
    </row>
    <row r="30683" spans="1:4" x14ac:dyDescent="0.3">
      <c r="A30683">
        <v>1400201</v>
      </c>
      <c r="B30683">
        <v>16</v>
      </c>
      <c r="C30683">
        <v>77</v>
      </c>
      <c r="D30683">
        <v>18526.53</v>
      </c>
    </row>
    <row r="30684" spans="1:4" x14ac:dyDescent="0.3">
      <c r="A30684">
        <v>1400201</v>
      </c>
      <c r="B30684">
        <v>16</v>
      </c>
      <c r="C30684">
        <v>81</v>
      </c>
      <c r="D30684">
        <v>27569.45</v>
      </c>
    </row>
    <row r="30685" spans="1:4" x14ac:dyDescent="0.3">
      <c r="A30685">
        <v>1400201</v>
      </c>
      <c r="B30685">
        <v>16</v>
      </c>
      <c r="C30685">
        <v>83</v>
      </c>
      <c r="D30685">
        <v>29708.14</v>
      </c>
    </row>
    <row r="30686" spans="1:4" x14ac:dyDescent="0.3">
      <c r="A30686">
        <v>1400201</v>
      </c>
      <c r="B30686">
        <v>16</v>
      </c>
      <c r="C30686">
        <v>85</v>
      </c>
      <c r="D30686">
        <v>29973.02</v>
      </c>
    </row>
    <row r="30687" spans="1:4" x14ac:dyDescent="0.3">
      <c r="A30687">
        <v>1400201</v>
      </c>
      <c r="B30687">
        <v>16</v>
      </c>
      <c r="C30687">
        <v>93</v>
      </c>
      <c r="D30687">
        <v>16527.45</v>
      </c>
    </row>
    <row r="30688" spans="1:4" x14ac:dyDescent="0.3">
      <c r="A30688">
        <v>1400201</v>
      </c>
      <c r="B30688">
        <v>16</v>
      </c>
      <c r="C30688">
        <v>94</v>
      </c>
      <c r="D30688">
        <v>1854.97</v>
      </c>
    </row>
    <row r="30689" spans="1:4" x14ac:dyDescent="0.3">
      <c r="A30689">
        <v>1400201</v>
      </c>
      <c r="B30689">
        <v>16</v>
      </c>
      <c r="C30689">
        <v>95</v>
      </c>
      <c r="D30689">
        <v>29568.74</v>
      </c>
    </row>
    <row r="30690" spans="1:4" x14ac:dyDescent="0.3">
      <c r="A30690">
        <v>1400201</v>
      </c>
      <c r="B30690">
        <v>16</v>
      </c>
      <c r="C30690">
        <v>100</v>
      </c>
      <c r="D30690">
        <v>12600.63</v>
      </c>
    </row>
    <row r="30691" spans="1:4" x14ac:dyDescent="0.3">
      <c r="A30691">
        <v>1400201</v>
      </c>
      <c r="B30691">
        <v>17</v>
      </c>
      <c r="C30691">
        <v>-1</v>
      </c>
      <c r="D30691">
        <v>4245.32</v>
      </c>
    </row>
    <row r="30692" spans="1:4" x14ac:dyDescent="0.3">
      <c r="A30692">
        <v>1400201</v>
      </c>
      <c r="B30692">
        <v>17</v>
      </c>
      <c r="C30692">
        <v>4</v>
      </c>
      <c r="D30692">
        <v>47214.17</v>
      </c>
    </row>
    <row r="30693" spans="1:4" x14ac:dyDescent="0.3">
      <c r="A30693">
        <v>1400201</v>
      </c>
      <c r="B30693">
        <v>17</v>
      </c>
      <c r="C30693">
        <v>5</v>
      </c>
      <c r="D30693">
        <v>28007.919999999998</v>
      </c>
    </row>
    <row r="30694" spans="1:4" x14ac:dyDescent="0.3">
      <c r="A30694">
        <v>1400201</v>
      </c>
      <c r="B30694">
        <v>17</v>
      </c>
      <c r="C30694">
        <v>6</v>
      </c>
      <c r="D30694">
        <v>19123.439999999999</v>
      </c>
    </row>
    <row r="30695" spans="1:4" x14ac:dyDescent="0.3">
      <c r="A30695">
        <v>1400201</v>
      </c>
      <c r="B30695">
        <v>17</v>
      </c>
      <c r="C30695">
        <v>10</v>
      </c>
      <c r="D30695">
        <v>17826.919999999998</v>
      </c>
    </row>
    <row r="30696" spans="1:4" x14ac:dyDescent="0.3">
      <c r="A30696">
        <v>1400201</v>
      </c>
      <c r="B30696">
        <v>17</v>
      </c>
      <c r="C30696">
        <v>12</v>
      </c>
      <c r="D30696">
        <v>11286.23</v>
      </c>
    </row>
    <row r="30697" spans="1:4" x14ac:dyDescent="0.3">
      <c r="A30697">
        <v>1400201</v>
      </c>
      <c r="B30697">
        <v>17</v>
      </c>
      <c r="C30697">
        <v>16</v>
      </c>
      <c r="D30697">
        <v>16028.47</v>
      </c>
    </row>
    <row r="30698" spans="1:4" x14ac:dyDescent="0.3">
      <c r="A30698">
        <v>1400201</v>
      </c>
      <c r="B30698">
        <v>17</v>
      </c>
      <c r="C30698">
        <v>17</v>
      </c>
      <c r="D30698">
        <v>14884.53</v>
      </c>
    </row>
    <row r="30699" spans="1:4" x14ac:dyDescent="0.3">
      <c r="A30699">
        <v>1400201</v>
      </c>
      <c r="B30699">
        <v>17</v>
      </c>
      <c r="C30699">
        <v>22</v>
      </c>
      <c r="D30699">
        <v>3855.82</v>
      </c>
    </row>
    <row r="30700" spans="1:4" x14ac:dyDescent="0.3">
      <c r="A30700">
        <v>1400201</v>
      </c>
      <c r="B30700">
        <v>17</v>
      </c>
      <c r="C30700">
        <v>23</v>
      </c>
      <c r="D30700">
        <v>960.18</v>
      </c>
    </row>
    <row r="30701" spans="1:4" x14ac:dyDescent="0.3">
      <c r="A30701">
        <v>1400201</v>
      </c>
      <c r="B30701">
        <v>17</v>
      </c>
      <c r="C30701">
        <v>25</v>
      </c>
      <c r="D30701">
        <v>853.14</v>
      </c>
    </row>
    <row r="30702" spans="1:4" x14ac:dyDescent="0.3">
      <c r="A30702">
        <v>1400201</v>
      </c>
      <c r="B30702">
        <v>17</v>
      </c>
      <c r="C30702">
        <v>26</v>
      </c>
      <c r="D30702">
        <v>21265.33</v>
      </c>
    </row>
    <row r="30703" spans="1:4" x14ac:dyDescent="0.3">
      <c r="A30703">
        <v>1400201</v>
      </c>
      <c r="B30703">
        <v>17</v>
      </c>
      <c r="C30703">
        <v>27</v>
      </c>
      <c r="D30703">
        <v>25893.39</v>
      </c>
    </row>
    <row r="30704" spans="1:4" x14ac:dyDescent="0.3">
      <c r="A30704">
        <v>1400201</v>
      </c>
      <c r="B30704">
        <v>17</v>
      </c>
      <c r="C30704">
        <v>29</v>
      </c>
      <c r="D30704">
        <v>4954.07</v>
      </c>
    </row>
    <row r="30705" spans="1:4" x14ac:dyDescent="0.3">
      <c r="A30705">
        <v>1400201</v>
      </c>
      <c r="B30705">
        <v>17</v>
      </c>
      <c r="C30705">
        <v>35</v>
      </c>
      <c r="D30705">
        <v>15996.35</v>
      </c>
    </row>
    <row r="30706" spans="1:4" x14ac:dyDescent="0.3">
      <c r="A30706">
        <v>1400201</v>
      </c>
      <c r="B30706">
        <v>17</v>
      </c>
      <c r="C30706">
        <v>39</v>
      </c>
      <c r="D30706">
        <v>29649.1</v>
      </c>
    </row>
    <row r="30707" spans="1:4" x14ac:dyDescent="0.3">
      <c r="A30707">
        <v>1400201</v>
      </c>
      <c r="B30707">
        <v>17</v>
      </c>
      <c r="C30707">
        <v>43</v>
      </c>
      <c r="D30707">
        <v>7971.58</v>
      </c>
    </row>
    <row r="30708" spans="1:4" x14ac:dyDescent="0.3">
      <c r="A30708">
        <v>1400201</v>
      </c>
      <c r="B30708">
        <v>17</v>
      </c>
      <c r="C30708">
        <v>47</v>
      </c>
      <c r="D30708">
        <v>13141.59</v>
      </c>
    </row>
    <row r="30709" spans="1:4" x14ac:dyDescent="0.3">
      <c r="A30709">
        <v>1400201</v>
      </c>
      <c r="B30709">
        <v>17</v>
      </c>
      <c r="C30709">
        <v>49</v>
      </c>
      <c r="D30709">
        <v>12937.73</v>
      </c>
    </row>
    <row r="30710" spans="1:4" x14ac:dyDescent="0.3">
      <c r="A30710">
        <v>1400201</v>
      </c>
      <c r="B30710">
        <v>17</v>
      </c>
      <c r="C30710">
        <v>52</v>
      </c>
      <c r="D30710">
        <v>11769.38</v>
      </c>
    </row>
    <row r="30711" spans="1:4" x14ac:dyDescent="0.3">
      <c r="A30711">
        <v>1400201</v>
      </c>
      <c r="B30711">
        <v>17</v>
      </c>
      <c r="C30711">
        <v>54</v>
      </c>
      <c r="D30711">
        <v>14402.04</v>
      </c>
    </row>
    <row r="30712" spans="1:4" x14ac:dyDescent="0.3">
      <c r="A30712">
        <v>1400201</v>
      </c>
      <c r="B30712">
        <v>17</v>
      </c>
      <c r="C30712">
        <v>57</v>
      </c>
      <c r="D30712">
        <v>16248.32</v>
      </c>
    </row>
    <row r="30713" spans="1:4" x14ac:dyDescent="0.3">
      <c r="A30713">
        <v>1400201</v>
      </c>
      <c r="B30713">
        <v>17</v>
      </c>
      <c r="C30713">
        <v>68</v>
      </c>
      <c r="D30713">
        <v>17427.78</v>
      </c>
    </row>
    <row r="30714" spans="1:4" x14ac:dyDescent="0.3">
      <c r="A30714">
        <v>1400201</v>
      </c>
      <c r="B30714">
        <v>17</v>
      </c>
      <c r="C30714">
        <v>69</v>
      </c>
      <c r="D30714">
        <v>23189.79</v>
      </c>
    </row>
    <row r="30715" spans="1:4" x14ac:dyDescent="0.3">
      <c r="A30715">
        <v>1400201</v>
      </c>
      <c r="B30715">
        <v>17</v>
      </c>
      <c r="C30715">
        <v>74</v>
      </c>
      <c r="D30715">
        <v>24718.5</v>
      </c>
    </row>
    <row r="30716" spans="1:4" x14ac:dyDescent="0.3">
      <c r="A30716">
        <v>1400201</v>
      </c>
      <c r="B30716">
        <v>17</v>
      </c>
      <c r="C30716">
        <v>80</v>
      </c>
      <c r="D30716">
        <v>46892.36</v>
      </c>
    </row>
    <row r="30717" spans="1:4" x14ac:dyDescent="0.3">
      <c r="A30717">
        <v>1400201</v>
      </c>
      <c r="B30717">
        <v>17</v>
      </c>
      <c r="C30717">
        <v>89</v>
      </c>
      <c r="D30717">
        <v>14797.83</v>
      </c>
    </row>
    <row r="30718" spans="1:4" x14ac:dyDescent="0.3">
      <c r="A30718">
        <v>1400201</v>
      </c>
      <c r="B30718">
        <v>17</v>
      </c>
      <c r="C30718">
        <v>97</v>
      </c>
      <c r="D30718">
        <v>16072.43</v>
      </c>
    </row>
    <row r="30719" spans="1:4" x14ac:dyDescent="0.3">
      <c r="A30719">
        <v>1400201</v>
      </c>
      <c r="B30719">
        <v>17</v>
      </c>
      <c r="C30719">
        <v>99</v>
      </c>
      <c r="D30719">
        <v>4998.16</v>
      </c>
    </row>
    <row r="30720" spans="1:4" x14ac:dyDescent="0.3">
      <c r="A30720">
        <v>1400202</v>
      </c>
      <c r="B30720">
        <v>1</v>
      </c>
      <c r="C30720">
        <v>-1</v>
      </c>
      <c r="D30720">
        <v>5760.38</v>
      </c>
    </row>
    <row r="30721" spans="1:4" x14ac:dyDescent="0.3">
      <c r="A30721">
        <v>1400202</v>
      </c>
      <c r="B30721">
        <v>1</v>
      </c>
      <c r="C30721">
        <v>4</v>
      </c>
      <c r="D30721">
        <v>27142.28</v>
      </c>
    </row>
    <row r="30722" spans="1:4" x14ac:dyDescent="0.3">
      <c r="A30722">
        <v>1400202</v>
      </c>
      <c r="B30722">
        <v>1</v>
      </c>
      <c r="C30722">
        <v>7</v>
      </c>
      <c r="D30722">
        <v>14027.13</v>
      </c>
    </row>
    <row r="30723" spans="1:4" x14ac:dyDescent="0.3">
      <c r="A30723">
        <v>1400202</v>
      </c>
      <c r="B30723">
        <v>1</v>
      </c>
      <c r="C30723">
        <v>9</v>
      </c>
      <c r="D30723">
        <v>31542.99</v>
      </c>
    </row>
    <row r="30724" spans="1:4" x14ac:dyDescent="0.3">
      <c r="A30724">
        <v>1400202</v>
      </c>
      <c r="B30724">
        <v>1</v>
      </c>
      <c r="C30724">
        <v>11</v>
      </c>
      <c r="D30724">
        <v>19737.04</v>
      </c>
    </row>
    <row r="30725" spans="1:4" x14ac:dyDescent="0.3">
      <c r="A30725">
        <v>1400202</v>
      </c>
      <c r="B30725">
        <v>1</v>
      </c>
      <c r="C30725">
        <v>14</v>
      </c>
      <c r="D30725">
        <v>34323.81</v>
      </c>
    </row>
    <row r="30726" spans="1:4" x14ac:dyDescent="0.3">
      <c r="A30726">
        <v>1400202</v>
      </c>
      <c r="B30726">
        <v>1</v>
      </c>
      <c r="C30726">
        <v>25</v>
      </c>
      <c r="D30726">
        <v>17576.349999999999</v>
      </c>
    </row>
    <row r="30727" spans="1:4" x14ac:dyDescent="0.3">
      <c r="A30727">
        <v>1400202</v>
      </c>
      <c r="B30727">
        <v>1</v>
      </c>
      <c r="C30727">
        <v>29</v>
      </c>
      <c r="D30727">
        <v>13369.6</v>
      </c>
    </row>
    <row r="30728" spans="1:4" x14ac:dyDescent="0.3">
      <c r="A30728">
        <v>1400202</v>
      </c>
      <c r="B30728">
        <v>1</v>
      </c>
      <c r="C30728">
        <v>33</v>
      </c>
      <c r="D30728">
        <v>19409.73</v>
      </c>
    </row>
    <row r="30729" spans="1:4" x14ac:dyDescent="0.3">
      <c r="A30729">
        <v>1400202</v>
      </c>
      <c r="B30729">
        <v>1</v>
      </c>
      <c r="C30729">
        <v>38</v>
      </c>
      <c r="D30729">
        <v>30197.05</v>
      </c>
    </row>
    <row r="30730" spans="1:4" x14ac:dyDescent="0.3">
      <c r="A30730">
        <v>1400202</v>
      </c>
      <c r="B30730">
        <v>1</v>
      </c>
      <c r="C30730">
        <v>39</v>
      </c>
      <c r="D30730">
        <v>12331.46</v>
      </c>
    </row>
    <row r="30731" spans="1:4" x14ac:dyDescent="0.3">
      <c r="A30731">
        <v>1400202</v>
      </c>
      <c r="B30731">
        <v>1</v>
      </c>
      <c r="C30731">
        <v>47</v>
      </c>
      <c r="D30731">
        <v>22517.35</v>
      </c>
    </row>
    <row r="30732" spans="1:4" x14ac:dyDescent="0.3">
      <c r="A30732">
        <v>1400202</v>
      </c>
      <c r="B30732">
        <v>1</v>
      </c>
      <c r="C30732">
        <v>50</v>
      </c>
      <c r="D30732">
        <v>4888.6499999999996</v>
      </c>
    </row>
    <row r="30733" spans="1:4" x14ac:dyDescent="0.3">
      <c r="A30733">
        <v>1400202</v>
      </c>
      <c r="B30733">
        <v>1</v>
      </c>
      <c r="C30733">
        <v>53</v>
      </c>
      <c r="D30733">
        <v>11647.47</v>
      </c>
    </row>
    <row r="30734" spans="1:4" x14ac:dyDescent="0.3">
      <c r="A30734">
        <v>1400202</v>
      </c>
      <c r="B30734">
        <v>1</v>
      </c>
      <c r="C30734">
        <v>55</v>
      </c>
      <c r="D30734">
        <v>13213.93</v>
      </c>
    </row>
    <row r="30735" spans="1:4" x14ac:dyDescent="0.3">
      <c r="A30735">
        <v>1400202</v>
      </c>
      <c r="B30735">
        <v>1</v>
      </c>
      <c r="C30735">
        <v>60</v>
      </c>
      <c r="D30735">
        <v>22414.04</v>
      </c>
    </row>
    <row r="30736" spans="1:4" x14ac:dyDescent="0.3">
      <c r="A30736">
        <v>1400202</v>
      </c>
      <c r="B30736">
        <v>1</v>
      </c>
      <c r="C30736">
        <v>61</v>
      </c>
      <c r="D30736">
        <v>19894.37</v>
      </c>
    </row>
    <row r="30737" spans="1:4" x14ac:dyDescent="0.3">
      <c r="A30737">
        <v>1400202</v>
      </c>
      <c r="B30737">
        <v>1</v>
      </c>
      <c r="C30737">
        <v>62</v>
      </c>
      <c r="D30737">
        <v>21782.42</v>
      </c>
    </row>
    <row r="30738" spans="1:4" x14ac:dyDescent="0.3">
      <c r="A30738">
        <v>1400202</v>
      </c>
      <c r="B30738">
        <v>1</v>
      </c>
      <c r="C30738">
        <v>63</v>
      </c>
      <c r="D30738">
        <v>15782.67</v>
      </c>
    </row>
    <row r="30739" spans="1:4" x14ac:dyDescent="0.3">
      <c r="A30739">
        <v>1400202</v>
      </c>
      <c r="B30739">
        <v>1</v>
      </c>
      <c r="C30739">
        <v>69</v>
      </c>
      <c r="D30739">
        <v>16164.19</v>
      </c>
    </row>
    <row r="30740" spans="1:4" x14ac:dyDescent="0.3">
      <c r="A30740">
        <v>1400202</v>
      </c>
      <c r="B30740">
        <v>1</v>
      </c>
      <c r="C30740">
        <v>72</v>
      </c>
      <c r="D30740">
        <v>12015.61</v>
      </c>
    </row>
    <row r="30741" spans="1:4" x14ac:dyDescent="0.3">
      <c r="A30741">
        <v>1400202</v>
      </c>
      <c r="B30741">
        <v>1</v>
      </c>
      <c r="C30741">
        <v>74</v>
      </c>
      <c r="D30741">
        <v>8086.69</v>
      </c>
    </row>
    <row r="30742" spans="1:4" x14ac:dyDescent="0.3">
      <c r="A30742">
        <v>1400202</v>
      </c>
      <c r="B30742">
        <v>1</v>
      </c>
      <c r="C30742">
        <v>75</v>
      </c>
      <c r="D30742">
        <v>45369.86</v>
      </c>
    </row>
    <row r="30743" spans="1:4" x14ac:dyDescent="0.3">
      <c r="A30743">
        <v>1400202</v>
      </c>
      <c r="B30743">
        <v>1</v>
      </c>
      <c r="C30743">
        <v>79</v>
      </c>
      <c r="D30743">
        <v>3206.43</v>
      </c>
    </row>
    <row r="30744" spans="1:4" x14ac:dyDescent="0.3">
      <c r="A30744">
        <v>1400202</v>
      </c>
      <c r="B30744">
        <v>1</v>
      </c>
      <c r="C30744">
        <v>82</v>
      </c>
      <c r="D30744">
        <v>21042.2</v>
      </c>
    </row>
    <row r="30745" spans="1:4" x14ac:dyDescent="0.3">
      <c r="A30745">
        <v>1400202</v>
      </c>
      <c r="B30745">
        <v>1</v>
      </c>
      <c r="C30745">
        <v>83</v>
      </c>
      <c r="D30745">
        <v>34238.33</v>
      </c>
    </row>
    <row r="30746" spans="1:4" x14ac:dyDescent="0.3">
      <c r="A30746">
        <v>1400202</v>
      </c>
      <c r="B30746">
        <v>1</v>
      </c>
      <c r="C30746">
        <v>90</v>
      </c>
      <c r="D30746">
        <v>32462.42</v>
      </c>
    </row>
    <row r="30747" spans="1:4" x14ac:dyDescent="0.3">
      <c r="A30747">
        <v>1400202</v>
      </c>
      <c r="B30747">
        <v>1</v>
      </c>
      <c r="C30747">
        <v>91</v>
      </c>
      <c r="D30747">
        <v>24066.7</v>
      </c>
    </row>
    <row r="30748" spans="1:4" x14ac:dyDescent="0.3">
      <c r="A30748">
        <v>1400202</v>
      </c>
      <c r="B30748">
        <v>1</v>
      </c>
      <c r="C30748">
        <v>94</v>
      </c>
      <c r="D30748">
        <v>24686.16</v>
      </c>
    </row>
    <row r="30749" spans="1:4" x14ac:dyDescent="0.3">
      <c r="A30749">
        <v>1400202</v>
      </c>
      <c r="B30749">
        <v>1</v>
      </c>
      <c r="C30749">
        <v>99</v>
      </c>
      <c r="D30749">
        <v>21049.3</v>
      </c>
    </row>
    <row r="30750" spans="1:4" x14ac:dyDescent="0.3">
      <c r="A30750">
        <v>1400202</v>
      </c>
      <c r="B30750">
        <v>3</v>
      </c>
      <c r="C30750">
        <v>-1</v>
      </c>
      <c r="D30750">
        <v>17537.34</v>
      </c>
    </row>
    <row r="30751" spans="1:4" x14ac:dyDescent="0.3">
      <c r="A30751">
        <v>1400202</v>
      </c>
      <c r="B30751">
        <v>3</v>
      </c>
      <c r="C30751">
        <v>2</v>
      </c>
      <c r="D30751">
        <v>10818.68</v>
      </c>
    </row>
    <row r="30752" spans="1:4" x14ac:dyDescent="0.3">
      <c r="A30752">
        <v>1400202</v>
      </c>
      <c r="B30752">
        <v>3</v>
      </c>
      <c r="C30752">
        <v>3</v>
      </c>
      <c r="D30752">
        <v>27158.62</v>
      </c>
    </row>
    <row r="30753" spans="1:4" x14ac:dyDescent="0.3">
      <c r="A30753">
        <v>1400202</v>
      </c>
      <c r="B30753">
        <v>3</v>
      </c>
      <c r="C30753">
        <v>4</v>
      </c>
      <c r="D30753">
        <v>18617.03</v>
      </c>
    </row>
    <row r="30754" spans="1:4" x14ac:dyDescent="0.3">
      <c r="A30754">
        <v>1400202</v>
      </c>
      <c r="B30754">
        <v>3</v>
      </c>
      <c r="C30754">
        <v>5</v>
      </c>
      <c r="D30754">
        <v>41861.99</v>
      </c>
    </row>
    <row r="30755" spans="1:4" x14ac:dyDescent="0.3">
      <c r="A30755">
        <v>1400202</v>
      </c>
      <c r="B30755">
        <v>3</v>
      </c>
      <c r="C30755">
        <v>7</v>
      </c>
      <c r="D30755">
        <v>24519.39</v>
      </c>
    </row>
    <row r="30756" spans="1:4" x14ac:dyDescent="0.3">
      <c r="A30756">
        <v>1400202</v>
      </c>
      <c r="B30756">
        <v>3</v>
      </c>
      <c r="C30756">
        <v>8</v>
      </c>
      <c r="D30756">
        <v>21794.59</v>
      </c>
    </row>
    <row r="30757" spans="1:4" x14ac:dyDescent="0.3">
      <c r="A30757">
        <v>1400202</v>
      </c>
      <c r="B30757">
        <v>3</v>
      </c>
      <c r="C30757">
        <v>9</v>
      </c>
      <c r="D30757">
        <v>36805.68</v>
      </c>
    </row>
    <row r="30758" spans="1:4" x14ac:dyDescent="0.3">
      <c r="A30758">
        <v>1400202</v>
      </c>
      <c r="B30758">
        <v>3</v>
      </c>
      <c r="C30758">
        <v>10</v>
      </c>
      <c r="D30758">
        <v>21610.86</v>
      </c>
    </row>
    <row r="30759" spans="1:4" x14ac:dyDescent="0.3">
      <c r="A30759">
        <v>1400202</v>
      </c>
      <c r="B30759">
        <v>3</v>
      </c>
      <c r="C30759">
        <v>11</v>
      </c>
      <c r="D30759">
        <v>23008.43</v>
      </c>
    </row>
    <row r="30760" spans="1:4" x14ac:dyDescent="0.3">
      <c r="A30760">
        <v>1400202</v>
      </c>
      <c r="B30760">
        <v>3</v>
      </c>
      <c r="C30760">
        <v>12</v>
      </c>
      <c r="D30760">
        <v>21970.49</v>
      </c>
    </row>
    <row r="30761" spans="1:4" x14ac:dyDescent="0.3">
      <c r="A30761">
        <v>1400202</v>
      </c>
      <c r="B30761">
        <v>3</v>
      </c>
      <c r="C30761">
        <v>13</v>
      </c>
      <c r="D30761">
        <v>8136.93</v>
      </c>
    </row>
    <row r="30762" spans="1:4" x14ac:dyDescent="0.3">
      <c r="A30762">
        <v>1400202</v>
      </c>
      <c r="B30762">
        <v>3</v>
      </c>
      <c r="C30762">
        <v>14</v>
      </c>
      <c r="D30762">
        <v>30329.82</v>
      </c>
    </row>
    <row r="30763" spans="1:4" x14ac:dyDescent="0.3">
      <c r="A30763">
        <v>1400202</v>
      </c>
      <c r="B30763">
        <v>3</v>
      </c>
      <c r="C30763">
        <v>15</v>
      </c>
      <c r="D30763">
        <v>56235.49</v>
      </c>
    </row>
    <row r="30764" spans="1:4" x14ac:dyDescent="0.3">
      <c r="A30764">
        <v>1400202</v>
      </c>
      <c r="B30764">
        <v>3</v>
      </c>
      <c r="C30764">
        <v>16</v>
      </c>
      <c r="D30764">
        <v>9021.14</v>
      </c>
    </row>
    <row r="30765" spans="1:4" x14ac:dyDescent="0.3">
      <c r="A30765">
        <v>1400202</v>
      </c>
      <c r="B30765">
        <v>3</v>
      </c>
      <c r="C30765">
        <v>17</v>
      </c>
      <c r="D30765">
        <v>23116.71</v>
      </c>
    </row>
    <row r="30766" spans="1:4" x14ac:dyDescent="0.3">
      <c r="A30766">
        <v>1400202</v>
      </c>
      <c r="B30766">
        <v>3</v>
      </c>
      <c r="C30766">
        <v>18</v>
      </c>
      <c r="D30766">
        <v>29321.95</v>
      </c>
    </row>
    <row r="30767" spans="1:4" x14ac:dyDescent="0.3">
      <c r="A30767">
        <v>1400202</v>
      </c>
      <c r="B30767">
        <v>3</v>
      </c>
      <c r="C30767">
        <v>19</v>
      </c>
      <c r="D30767">
        <v>30589.61</v>
      </c>
    </row>
    <row r="30768" spans="1:4" x14ac:dyDescent="0.3">
      <c r="A30768">
        <v>1400202</v>
      </c>
      <c r="B30768">
        <v>3</v>
      </c>
      <c r="C30768">
        <v>20</v>
      </c>
      <c r="D30768">
        <v>13714.05</v>
      </c>
    </row>
    <row r="30769" spans="1:4" x14ac:dyDescent="0.3">
      <c r="A30769">
        <v>1400202</v>
      </c>
      <c r="B30769">
        <v>3</v>
      </c>
      <c r="C30769">
        <v>21</v>
      </c>
      <c r="D30769">
        <v>20983.03</v>
      </c>
    </row>
    <row r="30770" spans="1:4" x14ac:dyDescent="0.3">
      <c r="A30770">
        <v>1400202</v>
      </c>
      <c r="B30770">
        <v>3</v>
      </c>
      <c r="C30770">
        <v>22</v>
      </c>
      <c r="D30770">
        <v>10315.040000000001</v>
      </c>
    </row>
    <row r="30771" spans="1:4" x14ac:dyDescent="0.3">
      <c r="A30771">
        <v>1400202</v>
      </c>
      <c r="B30771">
        <v>3</v>
      </c>
      <c r="C30771">
        <v>24</v>
      </c>
      <c r="D30771">
        <v>6708.73</v>
      </c>
    </row>
    <row r="30772" spans="1:4" x14ac:dyDescent="0.3">
      <c r="A30772">
        <v>1400202</v>
      </c>
      <c r="B30772">
        <v>3</v>
      </c>
      <c r="C30772">
        <v>25</v>
      </c>
      <c r="D30772">
        <v>33603.19</v>
      </c>
    </row>
    <row r="30773" spans="1:4" x14ac:dyDescent="0.3">
      <c r="A30773">
        <v>1400202</v>
      </c>
      <c r="B30773">
        <v>3</v>
      </c>
      <c r="C30773">
        <v>26</v>
      </c>
      <c r="D30773">
        <v>19003.11</v>
      </c>
    </row>
    <row r="30774" spans="1:4" x14ac:dyDescent="0.3">
      <c r="A30774">
        <v>1400202</v>
      </c>
      <c r="B30774">
        <v>3</v>
      </c>
      <c r="C30774">
        <v>27</v>
      </c>
      <c r="D30774">
        <v>20143.13</v>
      </c>
    </row>
    <row r="30775" spans="1:4" x14ac:dyDescent="0.3">
      <c r="A30775">
        <v>1400202</v>
      </c>
      <c r="B30775">
        <v>3</v>
      </c>
      <c r="C30775">
        <v>28</v>
      </c>
      <c r="D30775">
        <v>15262.86</v>
      </c>
    </row>
    <row r="30776" spans="1:4" x14ac:dyDescent="0.3">
      <c r="A30776">
        <v>1400202</v>
      </c>
      <c r="B30776">
        <v>3</v>
      </c>
      <c r="C30776">
        <v>29</v>
      </c>
      <c r="D30776">
        <v>41269.699999999997</v>
      </c>
    </row>
    <row r="30777" spans="1:4" x14ac:dyDescent="0.3">
      <c r="A30777">
        <v>1400202</v>
      </c>
      <c r="B30777">
        <v>3</v>
      </c>
      <c r="C30777">
        <v>30</v>
      </c>
      <c r="D30777">
        <v>21594.59</v>
      </c>
    </row>
    <row r="30778" spans="1:4" x14ac:dyDescent="0.3">
      <c r="A30778">
        <v>1400202</v>
      </c>
      <c r="B30778">
        <v>3</v>
      </c>
      <c r="C30778">
        <v>31</v>
      </c>
      <c r="D30778">
        <v>22815.39</v>
      </c>
    </row>
    <row r="30779" spans="1:4" x14ac:dyDescent="0.3">
      <c r="A30779">
        <v>1400202</v>
      </c>
      <c r="B30779">
        <v>3</v>
      </c>
      <c r="C30779">
        <v>33</v>
      </c>
      <c r="D30779">
        <v>47215.25</v>
      </c>
    </row>
    <row r="30780" spans="1:4" x14ac:dyDescent="0.3">
      <c r="A30780">
        <v>1400202</v>
      </c>
      <c r="B30780">
        <v>3</v>
      </c>
      <c r="C30780">
        <v>34</v>
      </c>
      <c r="D30780">
        <v>30489.7</v>
      </c>
    </row>
    <row r="30781" spans="1:4" x14ac:dyDescent="0.3">
      <c r="A30781">
        <v>1400202</v>
      </c>
      <c r="B30781">
        <v>3</v>
      </c>
      <c r="C30781">
        <v>35</v>
      </c>
      <c r="D30781">
        <v>50342.74</v>
      </c>
    </row>
    <row r="30782" spans="1:4" x14ac:dyDescent="0.3">
      <c r="A30782">
        <v>1400202</v>
      </c>
      <c r="B30782">
        <v>3</v>
      </c>
      <c r="C30782">
        <v>37</v>
      </c>
      <c r="D30782">
        <v>9712.7099999999991</v>
      </c>
    </row>
    <row r="30783" spans="1:4" x14ac:dyDescent="0.3">
      <c r="A30783">
        <v>1400202</v>
      </c>
      <c r="B30783">
        <v>3</v>
      </c>
      <c r="C30783">
        <v>38</v>
      </c>
      <c r="D30783">
        <v>8888.67</v>
      </c>
    </row>
    <row r="30784" spans="1:4" x14ac:dyDescent="0.3">
      <c r="A30784">
        <v>1400202</v>
      </c>
      <c r="B30784">
        <v>3</v>
      </c>
      <c r="C30784">
        <v>39</v>
      </c>
      <c r="D30784">
        <v>17120.07</v>
      </c>
    </row>
    <row r="30785" spans="1:4" x14ac:dyDescent="0.3">
      <c r="A30785">
        <v>1400202</v>
      </c>
      <c r="B30785">
        <v>3</v>
      </c>
      <c r="C30785">
        <v>40</v>
      </c>
      <c r="D30785">
        <v>10874.63</v>
      </c>
    </row>
    <row r="30786" spans="1:4" x14ac:dyDescent="0.3">
      <c r="A30786">
        <v>1400202</v>
      </c>
      <c r="B30786">
        <v>3</v>
      </c>
      <c r="C30786">
        <v>41</v>
      </c>
      <c r="D30786">
        <v>26824.03</v>
      </c>
    </row>
    <row r="30787" spans="1:4" x14ac:dyDescent="0.3">
      <c r="A30787">
        <v>1400202</v>
      </c>
      <c r="B30787">
        <v>3</v>
      </c>
      <c r="C30787">
        <v>43</v>
      </c>
      <c r="D30787">
        <v>3378.32</v>
      </c>
    </row>
    <row r="30788" spans="1:4" x14ac:dyDescent="0.3">
      <c r="A30788">
        <v>1400202</v>
      </c>
      <c r="B30788">
        <v>3</v>
      </c>
      <c r="C30788">
        <v>44</v>
      </c>
      <c r="D30788">
        <v>10995.11</v>
      </c>
    </row>
    <row r="30789" spans="1:4" x14ac:dyDescent="0.3">
      <c r="A30789">
        <v>1400202</v>
      </c>
      <c r="B30789">
        <v>3</v>
      </c>
      <c r="C30789">
        <v>45</v>
      </c>
      <c r="D30789">
        <v>27291.97</v>
      </c>
    </row>
    <row r="30790" spans="1:4" x14ac:dyDescent="0.3">
      <c r="A30790">
        <v>1400202</v>
      </c>
      <c r="B30790">
        <v>3</v>
      </c>
      <c r="C30790">
        <v>47</v>
      </c>
      <c r="D30790">
        <v>18211.36</v>
      </c>
    </row>
    <row r="30791" spans="1:4" x14ac:dyDescent="0.3">
      <c r="A30791">
        <v>1400202</v>
      </c>
      <c r="B30791">
        <v>3</v>
      </c>
      <c r="C30791">
        <v>48</v>
      </c>
      <c r="D30791">
        <v>6233.61</v>
      </c>
    </row>
    <row r="30792" spans="1:4" x14ac:dyDescent="0.3">
      <c r="A30792">
        <v>1400202</v>
      </c>
      <c r="B30792">
        <v>3</v>
      </c>
      <c r="C30792">
        <v>49</v>
      </c>
      <c r="D30792">
        <v>44099.02</v>
      </c>
    </row>
    <row r="30793" spans="1:4" x14ac:dyDescent="0.3">
      <c r="A30793">
        <v>1400202</v>
      </c>
      <c r="B30793">
        <v>3</v>
      </c>
      <c r="C30793">
        <v>50</v>
      </c>
      <c r="D30793">
        <v>5981.46</v>
      </c>
    </row>
    <row r="30794" spans="1:4" x14ac:dyDescent="0.3">
      <c r="A30794">
        <v>1400202</v>
      </c>
      <c r="B30794">
        <v>3</v>
      </c>
      <c r="C30794">
        <v>53</v>
      </c>
      <c r="D30794">
        <v>25823.15</v>
      </c>
    </row>
    <row r="30795" spans="1:4" x14ac:dyDescent="0.3">
      <c r="A30795">
        <v>1400202</v>
      </c>
      <c r="B30795">
        <v>3</v>
      </c>
      <c r="C30795">
        <v>54</v>
      </c>
      <c r="D30795">
        <v>12569.34</v>
      </c>
    </row>
    <row r="30796" spans="1:4" x14ac:dyDescent="0.3">
      <c r="A30796">
        <v>1400202</v>
      </c>
      <c r="B30796">
        <v>3</v>
      </c>
      <c r="C30796">
        <v>55</v>
      </c>
      <c r="D30796">
        <v>7052.09</v>
      </c>
    </row>
    <row r="30797" spans="1:4" x14ac:dyDescent="0.3">
      <c r="A30797">
        <v>1400202</v>
      </c>
      <c r="B30797">
        <v>3</v>
      </c>
      <c r="C30797">
        <v>56</v>
      </c>
      <c r="D30797">
        <v>9900.82</v>
      </c>
    </row>
    <row r="30798" spans="1:4" x14ac:dyDescent="0.3">
      <c r="A30798">
        <v>1400202</v>
      </c>
      <c r="B30798">
        <v>3</v>
      </c>
      <c r="C30798">
        <v>58</v>
      </c>
      <c r="D30798">
        <v>9501.0499999999993</v>
      </c>
    </row>
    <row r="30799" spans="1:4" x14ac:dyDescent="0.3">
      <c r="A30799">
        <v>1400202</v>
      </c>
      <c r="B30799">
        <v>3</v>
      </c>
      <c r="C30799">
        <v>59</v>
      </c>
      <c r="D30799">
        <v>19092.55</v>
      </c>
    </row>
    <row r="30800" spans="1:4" x14ac:dyDescent="0.3">
      <c r="A30800">
        <v>1400202</v>
      </c>
      <c r="B30800">
        <v>3</v>
      </c>
      <c r="C30800">
        <v>60</v>
      </c>
      <c r="D30800">
        <v>15977.21</v>
      </c>
    </row>
    <row r="30801" spans="1:4" x14ac:dyDescent="0.3">
      <c r="A30801">
        <v>1400202</v>
      </c>
      <c r="B30801">
        <v>3</v>
      </c>
      <c r="C30801">
        <v>61</v>
      </c>
      <c r="D30801">
        <v>3028.75</v>
      </c>
    </row>
    <row r="30802" spans="1:4" x14ac:dyDescent="0.3">
      <c r="A30802">
        <v>1400202</v>
      </c>
      <c r="B30802">
        <v>3</v>
      </c>
      <c r="C30802">
        <v>62</v>
      </c>
      <c r="D30802">
        <v>13144.5</v>
      </c>
    </row>
    <row r="30803" spans="1:4" x14ac:dyDescent="0.3">
      <c r="A30803">
        <v>1400202</v>
      </c>
      <c r="B30803">
        <v>3</v>
      </c>
      <c r="C30803">
        <v>63</v>
      </c>
      <c r="D30803">
        <v>7260.92</v>
      </c>
    </row>
    <row r="30804" spans="1:4" x14ac:dyDescent="0.3">
      <c r="A30804">
        <v>1400202</v>
      </c>
      <c r="B30804">
        <v>3</v>
      </c>
      <c r="C30804">
        <v>64</v>
      </c>
      <c r="D30804">
        <v>36145.54</v>
      </c>
    </row>
    <row r="30805" spans="1:4" x14ac:dyDescent="0.3">
      <c r="A30805">
        <v>1400202</v>
      </c>
      <c r="B30805">
        <v>3</v>
      </c>
      <c r="C30805">
        <v>65</v>
      </c>
      <c r="D30805">
        <v>22623.81</v>
      </c>
    </row>
    <row r="30806" spans="1:4" x14ac:dyDescent="0.3">
      <c r="A30806">
        <v>1400202</v>
      </c>
      <c r="B30806">
        <v>3</v>
      </c>
      <c r="C30806">
        <v>66</v>
      </c>
      <c r="D30806">
        <v>31864.93</v>
      </c>
    </row>
    <row r="30807" spans="1:4" x14ac:dyDescent="0.3">
      <c r="A30807">
        <v>1400202</v>
      </c>
      <c r="B30807">
        <v>3</v>
      </c>
      <c r="C30807">
        <v>67</v>
      </c>
      <c r="D30807">
        <v>12751.11</v>
      </c>
    </row>
    <row r="30808" spans="1:4" x14ac:dyDescent="0.3">
      <c r="A30808">
        <v>1400202</v>
      </c>
      <c r="B30808">
        <v>3</v>
      </c>
      <c r="C30808">
        <v>68</v>
      </c>
      <c r="D30808">
        <v>29074.7</v>
      </c>
    </row>
    <row r="30809" spans="1:4" x14ac:dyDescent="0.3">
      <c r="A30809">
        <v>1400202</v>
      </c>
      <c r="B30809">
        <v>3</v>
      </c>
      <c r="C30809">
        <v>69</v>
      </c>
      <c r="D30809">
        <v>29432.55</v>
      </c>
    </row>
    <row r="30810" spans="1:4" x14ac:dyDescent="0.3">
      <c r="A30810">
        <v>1400202</v>
      </c>
      <c r="B30810">
        <v>3</v>
      </c>
      <c r="C30810">
        <v>70</v>
      </c>
      <c r="D30810">
        <v>26343.59</v>
      </c>
    </row>
    <row r="30811" spans="1:4" x14ac:dyDescent="0.3">
      <c r="A30811">
        <v>1400202</v>
      </c>
      <c r="B30811">
        <v>3</v>
      </c>
      <c r="C30811">
        <v>71</v>
      </c>
      <c r="D30811">
        <v>40436.11</v>
      </c>
    </row>
    <row r="30812" spans="1:4" x14ac:dyDescent="0.3">
      <c r="A30812">
        <v>1400202</v>
      </c>
      <c r="B30812">
        <v>3</v>
      </c>
      <c r="C30812">
        <v>72</v>
      </c>
      <c r="D30812">
        <v>29669.11</v>
      </c>
    </row>
    <row r="30813" spans="1:4" x14ac:dyDescent="0.3">
      <c r="A30813">
        <v>1400202</v>
      </c>
      <c r="B30813">
        <v>3</v>
      </c>
      <c r="C30813">
        <v>74</v>
      </c>
      <c r="D30813">
        <v>24283.360000000001</v>
      </c>
    </row>
    <row r="30814" spans="1:4" x14ac:dyDescent="0.3">
      <c r="A30814">
        <v>1400202</v>
      </c>
      <c r="B30814">
        <v>3</v>
      </c>
      <c r="C30814">
        <v>75</v>
      </c>
      <c r="D30814">
        <v>11347.47</v>
      </c>
    </row>
    <row r="30815" spans="1:4" x14ac:dyDescent="0.3">
      <c r="A30815">
        <v>1400202</v>
      </c>
      <c r="B30815">
        <v>3</v>
      </c>
      <c r="C30815">
        <v>76</v>
      </c>
      <c r="D30815">
        <v>13265.37</v>
      </c>
    </row>
    <row r="30816" spans="1:4" x14ac:dyDescent="0.3">
      <c r="A30816">
        <v>1400202</v>
      </c>
      <c r="B30816">
        <v>3</v>
      </c>
      <c r="C30816">
        <v>79</v>
      </c>
      <c r="D30816">
        <v>11804.67</v>
      </c>
    </row>
    <row r="30817" spans="1:4" x14ac:dyDescent="0.3">
      <c r="A30817">
        <v>1400202</v>
      </c>
      <c r="B30817">
        <v>3</v>
      </c>
      <c r="C30817">
        <v>81</v>
      </c>
      <c r="D30817">
        <v>22893.119999999999</v>
      </c>
    </row>
    <row r="30818" spans="1:4" x14ac:dyDescent="0.3">
      <c r="A30818">
        <v>1400202</v>
      </c>
      <c r="B30818">
        <v>3</v>
      </c>
      <c r="C30818">
        <v>82</v>
      </c>
      <c r="D30818">
        <v>10621.27</v>
      </c>
    </row>
    <row r="30819" spans="1:4" x14ac:dyDescent="0.3">
      <c r="A30819">
        <v>1400202</v>
      </c>
      <c r="B30819">
        <v>3</v>
      </c>
      <c r="C30819">
        <v>83</v>
      </c>
      <c r="D30819">
        <v>24381.63</v>
      </c>
    </row>
    <row r="30820" spans="1:4" x14ac:dyDescent="0.3">
      <c r="A30820">
        <v>1400202</v>
      </c>
      <c r="B30820">
        <v>3</v>
      </c>
      <c r="C30820">
        <v>84</v>
      </c>
      <c r="D30820">
        <v>44559.05</v>
      </c>
    </row>
    <row r="30821" spans="1:4" x14ac:dyDescent="0.3">
      <c r="A30821">
        <v>1400202</v>
      </c>
      <c r="B30821">
        <v>3</v>
      </c>
      <c r="C30821">
        <v>85</v>
      </c>
      <c r="D30821">
        <v>21100.05</v>
      </c>
    </row>
    <row r="30822" spans="1:4" x14ac:dyDescent="0.3">
      <c r="A30822">
        <v>1400202</v>
      </c>
      <c r="B30822">
        <v>3</v>
      </c>
      <c r="C30822">
        <v>86</v>
      </c>
      <c r="D30822">
        <v>7726.24</v>
      </c>
    </row>
    <row r="30823" spans="1:4" x14ac:dyDescent="0.3">
      <c r="A30823">
        <v>1400202</v>
      </c>
      <c r="B30823">
        <v>3</v>
      </c>
      <c r="C30823">
        <v>87</v>
      </c>
      <c r="D30823">
        <v>39709.21</v>
      </c>
    </row>
    <row r="30824" spans="1:4" x14ac:dyDescent="0.3">
      <c r="A30824">
        <v>1400202</v>
      </c>
      <c r="B30824">
        <v>3</v>
      </c>
      <c r="C30824">
        <v>88</v>
      </c>
      <c r="D30824">
        <v>35353.61</v>
      </c>
    </row>
    <row r="30825" spans="1:4" x14ac:dyDescent="0.3">
      <c r="A30825">
        <v>1400202</v>
      </c>
      <c r="B30825">
        <v>3</v>
      </c>
      <c r="C30825">
        <v>91</v>
      </c>
      <c r="D30825">
        <v>47833.11</v>
      </c>
    </row>
    <row r="30826" spans="1:4" x14ac:dyDescent="0.3">
      <c r="A30826">
        <v>1400202</v>
      </c>
      <c r="B30826">
        <v>3</v>
      </c>
      <c r="C30826">
        <v>92</v>
      </c>
      <c r="D30826">
        <v>13307.68</v>
      </c>
    </row>
    <row r="30827" spans="1:4" x14ac:dyDescent="0.3">
      <c r="A30827">
        <v>1400202</v>
      </c>
      <c r="B30827">
        <v>3</v>
      </c>
      <c r="C30827">
        <v>93</v>
      </c>
      <c r="D30827">
        <v>9260.66</v>
      </c>
    </row>
    <row r="30828" spans="1:4" x14ac:dyDescent="0.3">
      <c r="A30828">
        <v>1400202</v>
      </c>
      <c r="B30828">
        <v>3</v>
      </c>
      <c r="C30828">
        <v>94</v>
      </c>
      <c r="D30828">
        <v>2747.23</v>
      </c>
    </row>
    <row r="30829" spans="1:4" x14ac:dyDescent="0.3">
      <c r="A30829">
        <v>1400202</v>
      </c>
      <c r="B30829">
        <v>3</v>
      </c>
      <c r="C30829">
        <v>95</v>
      </c>
      <c r="D30829">
        <v>51753</v>
      </c>
    </row>
    <row r="30830" spans="1:4" x14ac:dyDescent="0.3">
      <c r="A30830">
        <v>1400202</v>
      </c>
      <c r="B30830">
        <v>3</v>
      </c>
      <c r="C30830">
        <v>96</v>
      </c>
      <c r="D30830">
        <v>32955.199999999997</v>
      </c>
    </row>
    <row r="30831" spans="1:4" x14ac:dyDescent="0.3">
      <c r="A30831">
        <v>1400202</v>
      </c>
      <c r="B30831">
        <v>3</v>
      </c>
      <c r="C30831">
        <v>97</v>
      </c>
      <c r="D30831">
        <v>17271</v>
      </c>
    </row>
    <row r="30832" spans="1:4" x14ac:dyDescent="0.3">
      <c r="A30832">
        <v>1400202</v>
      </c>
      <c r="B30832">
        <v>3</v>
      </c>
      <c r="C30832">
        <v>98</v>
      </c>
      <c r="D30832">
        <v>11645.08</v>
      </c>
    </row>
    <row r="30833" spans="1:4" x14ac:dyDescent="0.3">
      <c r="A30833">
        <v>1400202</v>
      </c>
      <c r="B30833">
        <v>3</v>
      </c>
      <c r="C30833">
        <v>100</v>
      </c>
      <c r="D30833">
        <v>32895.81</v>
      </c>
    </row>
    <row r="30834" spans="1:4" x14ac:dyDescent="0.3">
      <c r="A30834">
        <v>1400202</v>
      </c>
      <c r="B30834">
        <v>4</v>
      </c>
      <c r="C30834">
        <v>-1</v>
      </c>
      <c r="D30834">
        <v>5825.3</v>
      </c>
    </row>
    <row r="30835" spans="1:4" x14ac:dyDescent="0.3">
      <c r="A30835">
        <v>1400202</v>
      </c>
      <c r="B30835">
        <v>4</v>
      </c>
      <c r="C30835">
        <v>4</v>
      </c>
      <c r="D30835">
        <v>19501.02</v>
      </c>
    </row>
    <row r="30836" spans="1:4" x14ac:dyDescent="0.3">
      <c r="A30836">
        <v>1400202</v>
      </c>
      <c r="B30836">
        <v>4</v>
      </c>
      <c r="C30836">
        <v>9</v>
      </c>
      <c r="D30836">
        <v>15336.3</v>
      </c>
    </row>
    <row r="30837" spans="1:4" x14ac:dyDescent="0.3">
      <c r="A30837">
        <v>1400202</v>
      </c>
      <c r="B30837">
        <v>4</v>
      </c>
      <c r="C30837">
        <v>11</v>
      </c>
      <c r="D30837">
        <v>15799.9</v>
      </c>
    </row>
    <row r="30838" spans="1:4" x14ac:dyDescent="0.3">
      <c r="A30838">
        <v>1400202</v>
      </c>
      <c r="B30838">
        <v>4</v>
      </c>
      <c r="C30838">
        <v>16</v>
      </c>
      <c r="D30838">
        <v>10330.77</v>
      </c>
    </row>
    <row r="30839" spans="1:4" x14ac:dyDescent="0.3">
      <c r="A30839">
        <v>1400202</v>
      </c>
      <c r="B30839">
        <v>4</v>
      </c>
      <c r="C30839">
        <v>17</v>
      </c>
      <c r="D30839">
        <v>18369.27</v>
      </c>
    </row>
    <row r="30840" spans="1:4" x14ac:dyDescent="0.3">
      <c r="A30840">
        <v>1400202</v>
      </c>
      <c r="B30840">
        <v>4</v>
      </c>
      <c r="C30840">
        <v>18</v>
      </c>
      <c r="D30840">
        <v>9600.0300000000007</v>
      </c>
    </row>
    <row r="30841" spans="1:4" x14ac:dyDescent="0.3">
      <c r="A30841">
        <v>1400202</v>
      </c>
      <c r="B30841">
        <v>4</v>
      </c>
      <c r="C30841">
        <v>20</v>
      </c>
      <c r="D30841">
        <v>21217.06</v>
      </c>
    </row>
    <row r="30842" spans="1:4" x14ac:dyDescent="0.3">
      <c r="A30842">
        <v>1400202</v>
      </c>
      <c r="B30842">
        <v>4</v>
      </c>
      <c r="C30842">
        <v>21</v>
      </c>
      <c r="D30842">
        <v>15016.89</v>
      </c>
    </row>
    <row r="30843" spans="1:4" x14ac:dyDescent="0.3">
      <c r="A30843">
        <v>1400202</v>
      </c>
      <c r="B30843">
        <v>4</v>
      </c>
      <c r="C30843">
        <v>22</v>
      </c>
      <c r="D30843">
        <v>12276.46</v>
      </c>
    </row>
    <row r="30844" spans="1:4" x14ac:dyDescent="0.3">
      <c r="A30844">
        <v>1400202</v>
      </c>
      <c r="B30844">
        <v>4</v>
      </c>
      <c r="C30844">
        <v>27</v>
      </c>
      <c r="D30844">
        <v>11610.64</v>
      </c>
    </row>
    <row r="30845" spans="1:4" x14ac:dyDescent="0.3">
      <c r="A30845">
        <v>1400202</v>
      </c>
      <c r="B30845">
        <v>4</v>
      </c>
      <c r="C30845">
        <v>30</v>
      </c>
      <c r="D30845">
        <v>25731.89</v>
      </c>
    </row>
    <row r="30846" spans="1:4" x14ac:dyDescent="0.3">
      <c r="A30846">
        <v>1400202</v>
      </c>
      <c r="B30846">
        <v>4</v>
      </c>
      <c r="C30846">
        <v>31</v>
      </c>
      <c r="D30846">
        <v>19537.22</v>
      </c>
    </row>
    <row r="30847" spans="1:4" x14ac:dyDescent="0.3">
      <c r="A30847">
        <v>1400202</v>
      </c>
      <c r="B30847">
        <v>4</v>
      </c>
      <c r="C30847">
        <v>32</v>
      </c>
      <c r="D30847">
        <v>16022.01</v>
      </c>
    </row>
    <row r="30848" spans="1:4" x14ac:dyDescent="0.3">
      <c r="A30848">
        <v>1400202</v>
      </c>
      <c r="B30848">
        <v>4</v>
      </c>
      <c r="C30848">
        <v>36</v>
      </c>
      <c r="D30848">
        <v>10498.29</v>
      </c>
    </row>
    <row r="30849" spans="1:4" x14ac:dyDescent="0.3">
      <c r="A30849">
        <v>1400202</v>
      </c>
      <c r="B30849">
        <v>4</v>
      </c>
      <c r="C30849">
        <v>37</v>
      </c>
      <c r="D30849">
        <v>22034.959999999999</v>
      </c>
    </row>
    <row r="30850" spans="1:4" x14ac:dyDescent="0.3">
      <c r="A30850">
        <v>1400202</v>
      </c>
      <c r="B30850">
        <v>4</v>
      </c>
      <c r="C30850">
        <v>42</v>
      </c>
      <c r="D30850">
        <v>7425.8</v>
      </c>
    </row>
    <row r="30851" spans="1:4" x14ac:dyDescent="0.3">
      <c r="A30851">
        <v>1400202</v>
      </c>
      <c r="B30851">
        <v>4</v>
      </c>
      <c r="C30851">
        <v>43</v>
      </c>
      <c r="D30851">
        <v>16899.43</v>
      </c>
    </row>
    <row r="30852" spans="1:4" x14ac:dyDescent="0.3">
      <c r="A30852">
        <v>1400202</v>
      </c>
      <c r="B30852">
        <v>4</v>
      </c>
      <c r="C30852">
        <v>44</v>
      </c>
      <c r="D30852">
        <v>21878.61</v>
      </c>
    </row>
    <row r="30853" spans="1:4" x14ac:dyDescent="0.3">
      <c r="A30853">
        <v>1400202</v>
      </c>
      <c r="B30853">
        <v>4</v>
      </c>
      <c r="C30853">
        <v>45</v>
      </c>
      <c r="D30853">
        <v>21495.09</v>
      </c>
    </row>
    <row r="30854" spans="1:4" x14ac:dyDescent="0.3">
      <c r="A30854">
        <v>1400202</v>
      </c>
      <c r="B30854">
        <v>4</v>
      </c>
      <c r="C30854">
        <v>48</v>
      </c>
      <c r="D30854">
        <v>10888.29</v>
      </c>
    </row>
    <row r="30855" spans="1:4" x14ac:dyDescent="0.3">
      <c r="A30855">
        <v>1400202</v>
      </c>
      <c r="B30855">
        <v>4</v>
      </c>
      <c r="C30855">
        <v>51</v>
      </c>
      <c r="D30855">
        <v>11238.5</v>
      </c>
    </row>
    <row r="30856" spans="1:4" x14ac:dyDescent="0.3">
      <c r="A30856">
        <v>1400202</v>
      </c>
      <c r="B30856">
        <v>4</v>
      </c>
      <c r="C30856">
        <v>53</v>
      </c>
      <c r="D30856">
        <v>40531.160000000003</v>
      </c>
    </row>
    <row r="30857" spans="1:4" x14ac:dyDescent="0.3">
      <c r="A30857">
        <v>1400202</v>
      </c>
      <c r="B30857">
        <v>4</v>
      </c>
      <c r="C30857">
        <v>54</v>
      </c>
      <c r="D30857">
        <v>13947.92</v>
      </c>
    </row>
    <row r="30858" spans="1:4" x14ac:dyDescent="0.3">
      <c r="A30858">
        <v>1400202</v>
      </c>
      <c r="B30858">
        <v>4</v>
      </c>
      <c r="C30858">
        <v>55</v>
      </c>
      <c r="D30858">
        <v>11825.41</v>
      </c>
    </row>
    <row r="30859" spans="1:4" x14ac:dyDescent="0.3">
      <c r="A30859">
        <v>1400202</v>
      </c>
      <c r="B30859">
        <v>4</v>
      </c>
      <c r="C30859">
        <v>56</v>
      </c>
      <c r="D30859">
        <v>14871.55</v>
      </c>
    </row>
    <row r="30860" spans="1:4" x14ac:dyDescent="0.3">
      <c r="A30860">
        <v>1400202</v>
      </c>
      <c r="B30860">
        <v>4</v>
      </c>
      <c r="C30860">
        <v>57</v>
      </c>
      <c r="D30860">
        <v>10485.94</v>
      </c>
    </row>
    <row r="30861" spans="1:4" x14ac:dyDescent="0.3">
      <c r="A30861">
        <v>1400202</v>
      </c>
      <c r="B30861">
        <v>4</v>
      </c>
      <c r="C30861">
        <v>59</v>
      </c>
      <c r="D30861">
        <v>20295.349999999999</v>
      </c>
    </row>
    <row r="30862" spans="1:4" x14ac:dyDescent="0.3">
      <c r="A30862">
        <v>1400202</v>
      </c>
      <c r="B30862">
        <v>4</v>
      </c>
      <c r="C30862">
        <v>60</v>
      </c>
      <c r="D30862">
        <v>21003.37</v>
      </c>
    </row>
    <row r="30863" spans="1:4" x14ac:dyDescent="0.3">
      <c r="A30863">
        <v>1400202</v>
      </c>
      <c r="B30863">
        <v>4</v>
      </c>
      <c r="C30863">
        <v>61</v>
      </c>
      <c r="D30863">
        <v>7339.21</v>
      </c>
    </row>
    <row r="30864" spans="1:4" x14ac:dyDescent="0.3">
      <c r="A30864">
        <v>1400202</v>
      </c>
      <c r="B30864">
        <v>4</v>
      </c>
      <c r="C30864">
        <v>63</v>
      </c>
      <c r="D30864">
        <v>11216.17</v>
      </c>
    </row>
    <row r="30865" spans="1:4" x14ac:dyDescent="0.3">
      <c r="A30865">
        <v>1400202</v>
      </c>
      <c r="B30865">
        <v>4</v>
      </c>
      <c r="C30865">
        <v>65</v>
      </c>
      <c r="D30865">
        <v>9979.11</v>
      </c>
    </row>
    <row r="30866" spans="1:4" x14ac:dyDescent="0.3">
      <c r="A30866">
        <v>1400202</v>
      </c>
      <c r="B30866">
        <v>4</v>
      </c>
      <c r="C30866">
        <v>67</v>
      </c>
      <c r="D30866">
        <v>21677.48</v>
      </c>
    </row>
    <row r="30867" spans="1:4" x14ac:dyDescent="0.3">
      <c r="A30867">
        <v>1400202</v>
      </c>
      <c r="B30867">
        <v>4</v>
      </c>
      <c r="C30867">
        <v>68</v>
      </c>
      <c r="D30867">
        <v>3251.88</v>
      </c>
    </row>
    <row r="30868" spans="1:4" x14ac:dyDescent="0.3">
      <c r="A30868">
        <v>1400202</v>
      </c>
      <c r="B30868">
        <v>4</v>
      </c>
      <c r="C30868">
        <v>71</v>
      </c>
      <c r="D30868">
        <v>6366.08</v>
      </c>
    </row>
    <row r="30869" spans="1:4" x14ac:dyDescent="0.3">
      <c r="A30869">
        <v>1400202</v>
      </c>
      <c r="B30869">
        <v>4</v>
      </c>
      <c r="C30869">
        <v>72</v>
      </c>
      <c r="D30869">
        <v>11996.45</v>
      </c>
    </row>
    <row r="30870" spans="1:4" x14ac:dyDescent="0.3">
      <c r="A30870">
        <v>1400202</v>
      </c>
      <c r="B30870">
        <v>4</v>
      </c>
      <c r="C30870">
        <v>74</v>
      </c>
      <c r="D30870">
        <v>17780.66</v>
      </c>
    </row>
    <row r="30871" spans="1:4" x14ac:dyDescent="0.3">
      <c r="A30871">
        <v>1400202</v>
      </c>
      <c r="B30871">
        <v>4</v>
      </c>
      <c r="C30871">
        <v>87</v>
      </c>
      <c r="D30871">
        <v>17652.21</v>
      </c>
    </row>
    <row r="30872" spans="1:4" x14ac:dyDescent="0.3">
      <c r="A30872">
        <v>1400202</v>
      </c>
      <c r="B30872">
        <v>4</v>
      </c>
      <c r="C30872">
        <v>88</v>
      </c>
      <c r="D30872">
        <v>9599.61</v>
      </c>
    </row>
    <row r="30873" spans="1:4" x14ac:dyDescent="0.3">
      <c r="A30873">
        <v>1400202</v>
      </c>
      <c r="B30873">
        <v>4</v>
      </c>
      <c r="C30873">
        <v>94</v>
      </c>
      <c r="D30873">
        <v>3061.89</v>
      </c>
    </row>
    <row r="30874" spans="1:4" x14ac:dyDescent="0.3">
      <c r="A30874">
        <v>1400202</v>
      </c>
      <c r="B30874">
        <v>5</v>
      </c>
      <c r="C30874">
        <v>-1</v>
      </c>
      <c r="D30874">
        <v>9080.06</v>
      </c>
    </row>
    <row r="30875" spans="1:4" x14ac:dyDescent="0.3">
      <c r="A30875">
        <v>1400202</v>
      </c>
      <c r="B30875">
        <v>5</v>
      </c>
      <c r="C30875">
        <v>5</v>
      </c>
      <c r="D30875">
        <v>23372.86</v>
      </c>
    </row>
    <row r="30876" spans="1:4" x14ac:dyDescent="0.3">
      <c r="A30876">
        <v>1400202</v>
      </c>
      <c r="B30876">
        <v>5</v>
      </c>
      <c r="C30876">
        <v>6</v>
      </c>
      <c r="D30876">
        <v>8035.27</v>
      </c>
    </row>
    <row r="30877" spans="1:4" x14ac:dyDescent="0.3">
      <c r="A30877">
        <v>1400202</v>
      </c>
      <c r="B30877">
        <v>5</v>
      </c>
      <c r="C30877">
        <v>7</v>
      </c>
      <c r="D30877">
        <v>41947.040000000001</v>
      </c>
    </row>
    <row r="30878" spans="1:4" x14ac:dyDescent="0.3">
      <c r="A30878">
        <v>1400202</v>
      </c>
      <c r="B30878">
        <v>5</v>
      </c>
      <c r="C30878">
        <v>9</v>
      </c>
      <c r="D30878">
        <v>32269.64</v>
      </c>
    </row>
    <row r="30879" spans="1:4" x14ac:dyDescent="0.3">
      <c r="A30879">
        <v>1400202</v>
      </c>
      <c r="B30879">
        <v>5</v>
      </c>
      <c r="C30879">
        <v>10</v>
      </c>
      <c r="D30879">
        <v>12100.29</v>
      </c>
    </row>
    <row r="30880" spans="1:4" x14ac:dyDescent="0.3">
      <c r="A30880">
        <v>1400202</v>
      </c>
      <c r="B30880">
        <v>5</v>
      </c>
      <c r="C30880">
        <v>13</v>
      </c>
      <c r="D30880">
        <v>11128.54</v>
      </c>
    </row>
    <row r="30881" spans="1:4" x14ac:dyDescent="0.3">
      <c r="A30881">
        <v>1400202</v>
      </c>
      <c r="B30881">
        <v>5</v>
      </c>
      <c r="C30881">
        <v>16</v>
      </c>
      <c r="D30881">
        <v>19087.38</v>
      </c>
    </row>
    <row r="30882" spans="1:4" x14ac:dyDescent="0.3">
      <c r="A30882">
        <v>1400202</v>
      </c>
      <c r="B30882">
        <v>5</v>
      </c>
      <c r="C30882">
        <v>17</v>
      </c>
      <c r="D30882">
        <v>28973.16</v>
      </c>
    </row>
    <row r="30883" spans="1:4" x14ac:dyDescent="0.3">
      <c r="A30883">
        <v>1400202</v>
      </c>
      <c r="B30883">
        <v>5</v>
      </c>
      <c r="C30883">
        <v>21</v>
      </c>
      <c r="D30883">
        <v>5474.55</v>
      </c>
    </row>
    <row r="30884" spans="1:4" x14ac:dyDescent="0.3">
      <c r="A30884">
        <v>1400202</v>
      </c>
      <c r="B30884">
        <v>5</v>
      </c>
      <c r="C30884">
        <v>25</v>
      </c>
      <c r="D30884">
        <v>23602.27</v>
      </c>
    </row>
    <row r="30885" spans="1:4" x14ac:dyDescent="0.3">
      <c r="A30885">
        <v>1400202</v>
      </c>
      <c r="B30885">
        <v>5</v>
      </c>
      <c r="C30885">
        <v>29</v>
      </c>
      <c r="D30885">
        <v>21209.23</v>
      </c>
    </row>
    <row r="30886" spans="1:4" x14ac:dyDescent="0.3">
      <c r="A30886">
        <v>1400202</v>
      </c>
      <c r="B30886">
        <v>5</v>
      </c>
      <c r="C30886">
        <v>31</v>
      </c>
      <c r="D30886">
        <v>12154.31</v>
      </c>
    </row>
    <row r="30887" spans="1:4" x14ac:dyDescent="0.3">
      <c r="A30887">
        <v>1400202</v>
      </c>
      <c r="B30887">
        <v>5</v>
      </c>
      <c r="C30887">
        <v>32</v>
      </c>
      <c r="D30887">
        <v>24118.28</v>
      </c>
    </row>
    <row r="30888" spans="1:4" x14ac:dyDescent="0.3">
      <c r="A30888">
        <v>1400202</v>
      </c>
      <c r="B30888">
        <v>5</v>
      </c>
      <c r="C30888">
        <v>36</v>
      </c>
      <c r="D30888">
        <v>22106.6</v>
      </c>
    </row>
    <row r="30889" spans="1:4" x14ac:dyDescent="0.3">
      <c r="A30889">
        <v>1400202</v>
      </c>
      <c r="B30889">
        <v>5</v>
      </c>
      <c r="C30889">
        <v>41</v>
      </c>
      <c r="D30889">
        <v>40611.51</v>
      </c>
    </row>
    <row r="30890" spans="1:4" x14ac:dyDescent="0.3">
      <c r="A30890">
        <v>1400202</v>
      </c>
      <c r="B30890">
        <v>5</v>
      </c>
      <c r="C30890">
        <v>44</v>
      </c>
      <c r="D30890">
        <v>13352.87</v>
      </c>
    </row>
    <row r="30891" spans="1:4" x14ac:dyDescent="0.3">
      <c r="A30891">
        <v>1400202</v>
      </c>
      <c r="B30891">
        <v>5</v>
      </c>
      <c r="C30891">
        <v>55</v>
      </c>
      <c r="D30891">
        <v>21977.040000000001</v>
      </c>
    </row>
    <row r="30892" spans="1:4" x14ac:dyDescent="0.3">
      <c r="A30892">
        <v>1400202</v>
      </c>
      <c r="B30892">
        <v>5</v>
      </c>
      <c r="C30892">
        <v>59</v>
      </c>
      <c r="D30892">
        <v>26439.23</v>
      </c>
    </row>
    <row r="30893" spans="1:4" x14ac:dyDescent="0.3">
      <c r="A30893">
        <v>1400202</v>
      </c>
      <c r="B30893">
        <v>5</v>
      </c>
      <c r="C30893">
        <v>61</v>
      </c>
      <c r="D30893">
        <v>44913.91</v>
      </c>
    </row>
    <row r="30894" spans="1:4" x14ac:dyDescent="0.3">
      <c r="A30894">
        <v>1400202</v>
      </c>
      <c r="B30894">
        <v>5</v>
      </c>
      <c r="C30894">
        <v>62</v>
      </c>
      <c r="D30894">
        <v>18481.330000000002</v>
      </c>
    </row>
    <row r="30895" spans="1:4" x14ac:dyDescent="0.3">
      <c r="A30895">
        <v>1400202</v>
      </c>
      <c r="B30895">
        <v>5</v>
      </c>
      <c r="C30895">
        <v>64</v>
      </c>
      <c r="D30895">
        <v>28510.61</v>
      </c>
    </row>
    <row r="30896" spans="1:4" x14ac:dyDescent="0.3">
      <c r="A30896">
        <v>1400202</v>
      </c>
      <c r="B30896">
        <v>5</v>
      </c>
      <c r="C30896">
        <v>65</v>
      </c>
      <c r="D30896">
        <v>27641.040000000001</v>
      </c>
    </row>
    <row r="30897" spans="1:4" x14ac:dyDescent="0.3">
      <c r="A30897">
        <v>1400202</v>
      </c>
      <c r="B30897">
        <v>5</v>
      </c>
      <c r="C30897">
        <v>70</v>
      </c>
      <c r="D30897">
        <v>16807.599999999999</v>
      </c>
    </row>
    <row r="30898" spans="1:4" x14ac:dyDescent="0.3">
      <c r="A30898">
        <v>1400202</v>
      </c>
      <c r="B30898">
        <v>5</v>
      </c>
      <c r="C30898">
        <v>71</v>
      </c>
      <c r="D30898">
        <v>22013.200000000001</v>
      </c>
    </row>
    <row r="30899" spans="1:4" x14ac:dyDescent="0.3">
      <c r="A30899">
        <v>1400202</v>
      </c>
      <c r="B30899">
        <v>5</v>
      </c>
      <c r="C30899">
        <v>74</v>
      </c>
      <c r="D30899">
        <v>14904.31</v>
      </c>
    </row>
    <row r="30900" spans="1:4" x14ac:dyDescent="0.3">
      <c r="A30900">
        <v>1400202</v>
      </c>
      <c r="B30900">
        <v>5</v>
      </c>
      <c r="C30900">
        <v>75</v>
      </c>
      <c r="D30900">
        <v>33313.379999999997</v>
      </c>
    </row>
    <row r="30901" spans="1:4" x14ac:dyDescent="0.3">
      <c r="A30901">
        <v>1400202</v>
      </c>
      <c r="B30901">
        <v>5</v>
      </c>
      <c r="C30901">
        <v>78</v>
      </c>
      <c r="D30901">
        <v>7808.62</v>
      </c>
    </row>
    <row r="30902" spans="1:4" x14ac:dyDescent="0.3">
      <c r="A30902">
        <v>1400202</v>
      </c>
      <c r="B30902">
        <v>5</v>
      </c>
      <c r="C30902">
        <v>79</v>
      </c>
      <c r="D30902">
        <v>30782.38</v>
      </c>
    </row>
    <row r="30903" spans="1:4" x14ac:dyDescent="0.3">
      <c r="A30903">
        <v>1400202</v>
      </c>
      <c r="B30903">
        <v>5</v>
      </c>
      <c r="C30903">
        <v>83</v>
      </c>
      <c r="D30903">
        <v>9838.2999999999993</v>
      </c>
    </row>
    <row r="30904" spans="1:4" x14ac:dyDescent="0.3">
      <c r="A30904">
        <v>1400202</v>
      </c>
      <c r="B30904">
        <v>5</v>
      </c>
      <c r="C30904">
        <v>88</v>
      </c>
      <c r="D30904">
        <v>21519.119999999999</v>
      </c>
    </row>
    <row r="30905" spans="1:4" x14ac:dyDescent="0.3">
      <c r="A30905">
        <v>1400202</v>
      </c>
      <c r="B30905">
        <v>5</v>
      </c>
      <c r="C30905">
        <v>91</v>
      </c>
      <c r="D30905">
        <v>24291.72</v>
      </c>
    </row>
    <row r="30906" spans="1:4" x14ac:dyDescent="0.3">
      <c r="A30906">
        <v>1400202</v>
      </c>
      <c r="B30906">
        <v>5</v>
      </c>
      <c r="C30906">
        <v>92</v>
      </c>
      <c r="D30906">
        <v>16260.78</v>
      </c>
    </row>
    <row r="30907" spans="1:4" x14ac:dyDescent="0.3">
      <c r="A30907">
        <v>1400202</v>
      </c>
      <c r="B30907">
        <v>5</v>
      </c>
      <c r="C30907">
        <v>93</v>
      </c>
      <c r="D30907">
        <v>17876.11</v>
      </c>
    </row>
    <row r="30908" spans="1:4" x14ac:dyDescent="0.3">
      <c r="A30908">
        <v>1400202</v>
      </c>
      <c r="B30908">
        <v>5</v>
      </c>
      <c r="C30908">
        <v>98</v>
      </c>
      <c r="D30908">
        <v>68820.39</v>
      </c>
    </row>
    <row r="30909" spans="1:4" x14ac:dyDescent="0.3">
      <c r="A30909">
        <v>1400202</v>
      </c>
      <c r="B30909">
        <v>5</v>
      </c>
      <c r="C30909">
        <v>100</v>
      </c>
      <c r="D30909">
        <v>52614.37</v>
      </c>
    </row>
    <row r="30910" spans="1:4" x14ac:dyDescent="0.3">
      <c r="A30910">
        <v>1400202</v>
      </c>
      <c r="B30910">
        <v>6</v>
      </c>
      <c r="C30910">
        <v>-1</v>
      </c>
      <c r="D30910">
        <v>1673.57</v>
      </c>
    </row>
    <row r="30911" spans="1:4" x14ac:dyDescent="0.3">
      <c r="A30911">
        <v>1400202</v>
      </c>
      <c r="B30911">
        <v>6</v>
      </c>
      <c r="C30911">
        <v>3</v>
      </c>
      <c r="D30911">
        <v>337.68</v>
      </c>
    </row>
    <row r="30912" spans="1:4" x14ac:dyDescent="0.3">
      <c r="A30912">
        <v>1400202</v>
      </c>
      <c r="B30912">
        <v>6</v>
      </c>
      <c r="C30912">
        <v>6</v>
      </c>
      <c r="D30912">
        <v>3922.72</v>
      </c>
    </row>
    <row r="30913" spans="1:4" x14ac:dyDescent="0.3">
      <c r="A30913">
        <v>1400202</v>
      </c>
      <c r="B30913">
        <v>6</v>
      </c>
      <c r="C30913">
        <v>8</v>
      </c>
      <c r="D30913">
        <v>6478.57</v>
      </c>
    </row>
    <row r="30914" spans="1:4" x14ac:dyDescent="0.3">
      <c r="A30914">
        <v>1400202</v>
      </c>
      <c r="B30914">
        <v>6</v>
      </c>
      <c r="C30914">
        <v>10</v>
      </c>
      <c r="D30914">
        <v>8964.68</v>
      </c>
    </row>
    <row r="30915" spans="1:4" x14ac:dyDescent="0.3">
      <c r="A30915">
        <v>1400202</v>
      </c>
      <c r="B30915">
        <v>6</v>
      </c>
      <c r="C30915">
        <v>11</v>
      </c>
      <c r="D30915">
        <v>8252.08</v>
      </c>
    </row>
    <row r="30916" spans="1:4" x14ac:dyDescent="0.3">
      <c r="A30916">
        <v>1400202</v>
      </c>
      <c r="B30916">
        <v>6</v>
      </c>
      <c r="C30916">
        <v>12</v>
      </c>
      <c r="D30916">
        <v>5691.13</v>
      </c>
    </row>
    <row r="30917" spans="1:4" x14ac:dyDescent="0.3">
      <c r="A30917">
        <v>1400202</v>
      </c>
      <c r="B30917">
        <v>6</v>
      </c>
      <c r="C30917">
        <v>14</v>
      </c>
      <c r="D30917">
        <v>6562.72</v>
      </c>
    </row>
    <row r="30918" spans="1:4" x14ac:dyDescent="0.3">
      <c r="A30918">
        <v>1400202</v>
      </c>
      <c r="B30918">
        <v>6</v>
      </c>
      <c r="C30918">
        <v>16</v>
      </c>
      <c r="D30918">
        <v>5203.3</v>
      </c>
    </row>
    <row r="30919" spans="1:4" x14ac:dyDescent="0.3">
      <c r="A30919">
        <v>1400202</v>
      </c>
      <c r="B30919">
        <v>6</v>
      </c>
      <c r="C30919">
        <v>24</v>
      </c>
      <c r="D30919">
        <v>9286.2800000000007</v>
      </c>
    </row>
    <row r="30920" spans="1:4" x14ac:dyDescent="0.3">
      <c r="A30920">
        <v>1400202</v>
      </c>
      <c r="B30920">
        <v>6</v>
      </c>
      <c r="C30920">
        <v>25</v>
      </c>
      <c r="D30920">
        <v>6645.09</v>
      </c>
    </row>
    <row r="30921" spans="1:4" x14ac:dyDescent="0.3">
      <c r="A30921">
        <v>1400202</v>
      </c>
      <c r="B30921">
        <v>6</v>
      </c>
      <c r="C30921">
        <v>27</v>
      </c>
      <c r="D30921">
        <v>3244.61</v>
      </c>
    </row>
    <row r="30922" spans="1:4" x14ac:dyDescent="0.3">
      <c r="A30922">
        <v>1400202</v>
      </c>
      <c r="B30922">
        <v>6</v>
      </c>
      <c r="C30922">
        <v>31</v>
      </c>
      <c r="D30922">
        <v>2954.15</v>
      </c>
    </row>
    <row r="30923" spans="1:4" x14ac:dyDescent="0.3">
      <c r="A30923">
        <v>1400202</v>
      </c>
      <c r="B30923">
        <v>6</v>
      </c>
      <c r="C30923">
        <v>37</v>
      </c>
      <c r="D30923">
        <v>4735.79</v>
      </c>
    </row>
    <row r="30924" spans="1:4" x14ac:dyDescent="0.3">
      <c r="A30924">
        <v>1400202</v>
      </c>
      <c r="B30924">
        <v>6</v>
      </c>
      <c r="C30924">
        <v>39</v>
      </c>
      <c r="D30924">
        <v>9675.61</v>
      </c>
    </row>
    <row r="30925" spans="1:4" x14ac:dyDescent="0.3">
      <c r="A30925">
        <v>1400202</v>
      </c>
      <c r="B30925">
        <v>6</v>
      </c>
      <c r="C30925">
        <v>42</v>
      </c>
      <c r="D30925">
        <v>1690.05</v>
      </c>
    </row>
    <row r="30926" spans="1:4" x14ac:dyDescent="0.3">
      <c r="A30926">
        <v>1400202</v>
      </c>
      <c r="B30926">
        <v>6</v>
      </c>
      <c r="C30926">
        <v>50</v>
      </c>
      <c r="D30926">
        <v>5776.05</v>
      </c>
    </row>
    <row r="30927" spans="1:4" x14ac:dyDescent="0.3">
      <c r="A30927">
        <v>1400202</v>
      </c>
      <c r="B30927">
        <v>6</v>
      </c>
      <c r="C30927">
        <v>55</v>
      </c>
      <c r="D30927">
        <v>4004.92</v>
      </c>
    </row>
    <row r="30928" spans="1:4" x14ac:dyDescent="0.3">
      <c r="A30928">
        <v>1400202</v>
      </c>
      <c r="B30928">
        <v>6</v>
      </c>
      <c r="C30928">
        <v>57</v>
      </c>
      <c r="D30928">
        <v>10525.18</v>
      </c>
    </row>
    <row r="30929" spans="1:4" x14ac:dyDescent="0.3">
      <c r="A30929">
        <v>1400202</v>
      </c>
      <c r="B30929">
        <v>6</v>
      </c>
      <c r="C30929">
        <v>59</v>
      </c>
      <c r="D30929">
        <v>3260.16</v>
      </c>
    </row>
    <row r="30930" spans="1:4" x14ac:dyDescent="0.3">
      <c r="A30930">
        <v>1400202</v>
      </c>
      <c r="B30930">
        <v>6</v>
      </c>
      <c r="C30930">
        <v>68</v>
      </c>
      <c r="D30930">
        <v>9492.74</v>
      </c>
    </row>
    <row r="30931" spans="1:4" x14ac:dyDescent="0.3">
      <c r="A30931">
        <v>1400202</v>
      </c>
      <c r="B30931">
        <v>6</v>
      </c>
      <c r="C30931">
        <v>69</v>
      </c>
      <c r="D30931">
        <v>10589.37</v>
      </c>
    </row>
    <row r="30932" spans="1:4" x14ac:dyDescent="0.3">
      <c r="A30932">
        <v>1400202</v>
      </c>
      <c r="B30932">
        <v>6</v>
      </c>
      <c r="C30932">
        <v>72</v>
      </c>
      <c r="D30932">
        <v>8997.8799999999992</v>
      </c>
    </row>
    <row r="30933" spans="1:4" x14ac:dyDescent="0.3">
      <c r="A30933">
        <v>1400202</v>
      </c>
      <c r="B30933">
        <v>6</v>
      </c>
      <c r="C30933">
        <v>74</v>
      </c>
      <c r="D30933">
        <v>8979.51</v>
      </c>
    </row>
    <row r="30934" spans="1:4" x14ac:dyDescent="0.3">
      <c r="A30934">
        <v>1400202</v>
      </c>
      <c r="B30934">
        <v>6</v>
      </c>
      <c r="C30934">
        <v>79</v>
      </c>
      <c r="D30934">
        <v>6493.31</v>
      </c>
    </row>
    <row r="30935" spans="1:4" x14ac:dyDescent="0.3">
      <c r="A30935">
        <v>1400202</v>
      </c>
      <c r="B30935">
        <v>6</v>
      </c>
      <c r="C30935">
        <v>81</v>
      </c>
      <c r="D30935">
        <v>5500.61</v>
      </c>
    </row>
    <row r="30936" spans="1:4" x14ac:dyDescent="0.3">
      <c r="A30936">
        <v>1400202</v>
      </c>
      <c r="B30936">
        <v>6</v>
      </c>
      <c r="C30936">
        <v>83</v>
      </c>
      <c r="D30936">
        <v>6686.62</v>
      </c>
    </row>
    <row r="30937" spans="1:4" x14ac:dyDescent="0.3">
      <c r="A30937">
        <v>1400202</v>
      </c>
      <c r="B30937">
        <v>6</v>
      </c>
      <c r="C30937">
        <v>86</v>
      </c>
      <c r="D30937">
        <v>7024.93</v>
      </c>
    </row>
    <row r="30938" spans="1:4" x14ac:dyDescent="0.3">
      <c r="A30938">
        <v>1400202</v>
      </c>
      <c r="B30938">
        <v>6</v>
      </c>
      <c r="C30938">
        <v>90</v>
      </c>
      <c r="D30938">
        <v>4514.26</v>
      </c>
    </row>
    <row r="30939" spans="1:4" x14ac:dyDescent="0.3">
      <c r="A30939">
        <v>1400202</v>
      </c>
      <c r="B30939">
        <v>6</v>
      </c>
      <c r="C30939">
        <v>93</v>
      </c>
      <c r="D30939">
        <v>3444.04</v>
      </c>
    </row>
    <row r="30940" spans="1:4" x14ac:dyDescent="0.3">
      <c r="A30940">
        <v>1400202</v>
      </c>
      <c r="B30940">
        <v>6</v>
      </c>
      <c r="C30940">
        <v>95</v>
      </c>
      <c r="D30940">
        <v>6514.04</v>
      </c>
    </row>
    <row r="30941" spans="1:4" x14ac:dyDescent="0.3">
      <c r="A30941">
        <v>1400202</v>
      </c>
      <c r="B30941">
        <v>6</v>
      </c>
      <c r="C30941">
        <v>99</v>
      </c>
      <c r="D30941">
        <v>7111.3</v>
      </c>
    </row>
    <row r="30942" spans="1:4" x14ac:dyDescent="0.3">
      <c r="A30942">
        <v>1400202</v>
      </c>
      <c r="B30942">
        <v>6</v>
      </c>
      <c r="C30942">
        <v>100</v>
      </c>
      <c r="D30942">
        <v>2658.82</v>
      </c>
    </row>
    <row r="30943" spans="1:4" x14ac:dyDescent="0.3">
      <c r="A30943">
        <v>1400202</v>
      </c>
      <c r="B30943">
        <v>7</v>
      </c>
      <c r="C30943">
        <v>-1</v>
      </c>
      <c r="D30943">
        <v>3728.35</v>
      </c>
    </row>
    <row r="30944" spans="1:4" x14ac:dyDescent="0.3">
      <c r="A30944">
        <v>1400202</v>
      </c>
      <c r="B30944">
        <v>7</v>
      </c>
      <c r="C30944">
        <v>4</v>
      </c>
      <c r="D30944">
        <v>5941.09</v>
      </c>
    </row>
    <row r="30945" spans="1:4" x14ac:dyDescent="0.3">
      <c r="A30945">
        <v>1400202</v>
      </c>
      <c r="B30945">
        <v>7</v>
      </c>
      <c r="C30945">
        <v>7</v>
      </c>
      <c r="D30945">
        <v>4217.1899999999996</v>
      </c>
    </row>
    <row r="30946" spans="1:4" x14ac:dyDescent="0.3">
      <c r="A30946">
        <v>1400202</v>
      </c>
      <c r="B30946">
        <v>7</v>
      </c>
      <c r="C30946">
        <v>9</v>
      </c>
      <c r="D30946">
        <v>6080.05</v>
      </c>
    </row>
    <row r="30947" spans="1:4" x14ac:dyDescent="0.3">
      <c r="A30947">
        <v>1400202</v>
      </c>
      <c r="B30947">
        <v>7</v>
      </c>
      <c r="C30947">
        <v>10</v>
      </c>
      <c r="D30947">
        <v>13115.28</v>
      </c>
    </row>
    <row r="30948" spans="1:4" x14ac:dyDescent="0.3">
      <c r="A30948">
        <v>1400202</v>
      </c>
      <c r="B30948">
        <v>7</v>
      </c>
      <c r="C30948">
        <v>12</v>
      </c>
      <c r="D30948">
        <v>9474.8799999999992</v>
      </c>
    </row>
    <row r="30949" spans="1:4" x14ac:dyDescent="0.3">
      <c r="A30949">
        <v>1400202</v>
      </c>
      <c r="B30949">
        <v>7</v>
      </c>
      <c r="C30949">
        <v>13</v>
      </c>
      <c r="D30949">
        <v>9605.69</v>
      </c>
    </row>
    <row r="30950" spans="1:4" x14ac:dyDescent="0.3">
      <c r="A30950">
        <v>1400202</v>
      </c>
      <c r="B30950">
        <v>7</v>
      </c>
      <c r="C30950">
        <v>16</v>
      </c>
      <c r="D30950">
        <v>20030.189999999999</v>
      </c>
    </row>
    <row r="30951" spans="1:4" x14ac:dyDescent="0.3">
      <c r="A30951">
        <v>1400202</v>
      </c>
      <c r="B30951">
        <v>7</v>
      </c>
      <c r="C30951">
        <v>17</v>
      </c>
      <c r="D30951">
        <v>2144.3200000000002</v>
      </c>
    </row>
    <row r="30952" spans="1:4" x14ac:dyDescent="0.3">
      <c r="A30952">
        <v>1400202</v>
      </c>
      <c r="B30952">
        <v>7</v>
      </c>
      <c r="C30952">
        <v>19</v>
      </c>
      <c r="D30952">
        <v>5723.16</v>
      </c>
    </row>
    <row r="30953" spans="1:4" x14ac:dyDescent="0.3">
      <c r="A30953">
        <v>1400202</v>
      </c>
      <c r="B30953">
        <v>7</v>
      </c>
      <c r="C30953">
        <v>22</v>
      </c>
      <c r="D30953">
        <v>7833.36</v>
      </c>
    </row>
    <row r="30954" spans="1:4" x14ac:dyDescent="0.3">
      <c r="A30954">
        <v>1400202</v>
      </c>
      <c r="B30954">
        <v>7</v>
      </c>
      <c r="C30954">
        <v>25</v>
      </c>
      <c r="D30954">
        <v>6352.66</v>
      </c>
    </row>
    <row r="30955" spans="1:4" x14ac:dyDescent="0.3">
      <c r="A30955">
        <v>1400202</v>
      </c>
      <c r="B30955">
        <v>7</v>
      </c>
      <c r="C30955">
        <v>27</v>
      </c>
      <c r="D30955">
        <v>8450.9699999999993</v>
      </c>
    </row>
    <row r="30956" spans="1:4" x14ac:dyDescent="0.3">
      <c r="A30956">
        <v>1400202</v>
      </c>
      <c r="B30956">
        <v>7</v>
      </c>
      <c r="C30956">
        <v>30</v>
      </c>
      <c r="D30956">
        <v>2857.56</v>
      </c>
    </row>
    <row r="30957" spans="1:4" x14ac:dyDescent="0.3">
      <c r="A30957">
        <v>1400202</v>
      </c>
      <c r="B30957">
        <v>7</v>
      </c>
      <c r="C30957">
        <v>33</v>
      </c>
      <c r="D30957">
        <v>988.77</v>
      </c>
    </row>
    <row r="30958" spans="1:4" x14ac:dyDescent="0.3">
      <c r="A30958">
        <v>1400202</v>
      </c>
      <c r="B30958">
        <v>7</v>
      </c>
      <c r="C30958">
        <v>35</v>
      </c>
      <c r="D30958">
        <v>8879.44</v>
      </c>
    </row>
    <row r="30959" spans="1:4" x14ac:dyDescent="0.3">
      <c r="A30959">
        <v>1400202</v>
      </c>
      <c r="B30959">
        <v>7</v>
      </c>
      <c r="C30959">
        <v>36</v>
      </c>
      <c r="D30959">
        <v>10136.120000000001</v>
      </c>
    </row>
    <row r="30960" spans="1:4" x14ac:dyDescent="0.3">
      <c r="A30960">
        <v>1400202</v>
      </c>
      <c r="B30960">
        <v>7</v>
      </c>
      <c r="C30960">
        <v>38</v>
      </c>
      <c r="D30960">
        <v>2574.54</v>
      </c>
    </row>
    <row r="30961" spans="1:4" x14ac:dyDescent="0.3">
      <c r="A30961">
        <v>1400202</v>
      </c>
      <c r="B30961">
        <v>7</v>
      </c>
      <c r="C30961">
        <v>40</v>
      </c>
      <c r="D30961">
        <v>3885.4</v>
      </c>
    </row>
    <row r="30962" spans="1:4" x14ac:dyDescent="0.3">
      <c r="A30962">
        <v>1400202</v>
      </c>
      <c r="B30962">
        <v>7</v>
      </c>
      <c r="C30962">
        <v>42</v>
      </c>
      <c r="D30962">
        <v>3838.32</v>
      </c>
    </row>
    <row r="30963" spans="1:4" x14ac:dyDescent="0.3">
      <c r="A30963">
        <v>1400202</v>
      </c>
      <c r="B30963">
        <v>7</v>
      </c>
      <c r="C30963">
        <v>45</v>
      </c>
      <c r="D30963">
        <v>2655.56</v>
      </c>
    </row>
    <row r="30964" spans="1:4" x14ac:dyDescent="0.3">
      <c r="A30964">
        <v>1400202</v>
      </c>
      <c r="B30964">
        <v>7</v>
      </c>
      <c r="C30964">
        <v>46</v>
      </c>
      <c r="D30964">
        <v>12525.55</v>
      </c>
    </row>
    <row r="30965" spans="1:4" x14ac:dyDescent="0.3">
      <c r="A30965">
        <v>1400202</v>
      </c>
      <c r="B30965">
        <v>7</v>
      </c>
      <c r="C30965">
        <v>47</v>
      </c>
      <c r="D30965">
        <v>6762.29</v>
      </c>
    </row>
    <row r="30966" spans="1:4" x14ac:dyDescent="0.3">
      <c r="A30966">
        <v>1400202</v>
      </c>
      <c r="B30966">
        <v>7</v>
      </c>
      <c r="C30966">
        <v>48</v>
      </c>
      <c r="D30966">
        <v>9977.14</v>
      </c>
    </row>
    <row r="30967" spans="1:4" x14ac:dyDescent="0.3">
      <c r="A30967">
        <v>1400202</v>
      </c>
      <c r="B30967">
        <v>7</v>
      </c>
      <c r="C30967">
        <v>49</v>
      </c>
      <c r="D30967">
        <v>10371.799999999999</v>
      </c>
    </row>
    <row r="30968" spans="1:4" x14ac:dyDescent="0.3">
      <c r="A30968">
        <v>1400202</v>
      </c>
      <c r="B30968">
        <v>7</v>
      </c>
      <c r="C30968">
        <v>57</v>
      </c>
      <c r="D30968">
        <v>6231.36</v>
      </c>
    </row>
    <row r="30969" spans="1:4" x14ac:dyDescent="0.3">
      <c r="A30969">
        <v>1400202</v>
      </c>
      <c r="B30969">
        <v>7</v>
      </c>
      <c r="C30969">
        <v>58</v>
      </c>
      <c r="D30969">
        <v>10486.66</v>
      </c>
    </row>
    <row r="30970" spans="1:4" x14ac:dyDescent="0.3">
      <c r="A30970">
        <v>1400202</v>
      </c>
      <c r="B30970">
        <v>7</v>
      </c>
      <c r="C30970">
        <v>61</v>
      </c>
      <c r="D30970">
        <v>3651.67</v>
      </c>
    </row>
    <row r="30971" spans="1:4" x14ac:dyDescent="0.3">
      <c r="A30971">
        <v>1400202</v>
      </c>
      <c r="B30971">
        <v>7</v>
      </c>
      <c r="C30971">
        <v>66</v>
      </c>
      <c r="D30971">
        <v>10648.13</v>
      </c>
    </row>
    <row r="30972" spans="1:4" x14ac:dyDescent="0.3">
      <c r="A30972">
        <v>1400202</v>
      </c>
      <c r="B30972">
        <v>7</v>
      </c>
      <c r="C30972">
        <v>71</v>
      </c>
      <c r="D30972">
        <v>15620.89</v>
      </c>
    </row>
    <row r="30973" spans="1:4" x14ac:dyDescent="0.3">
      <c r="A30973">
        <v>1400202</v>
      </c>
      <c r="B30973">
        <v>7</v>
      </c>
      <c r="C30973">
        <v>72</v>
      </c>
      <c r="D30973">
        <v>4206.76</v>
      </c>
    </row>
    <row r="30974" spans="1:4" x14ac:dyDescent="0.3">
      <c r="A30974">
        <v>1400202</v>
      </c>
      <c r="B30974">
        <v>7</v>
      </c>
      <c r="C30974">
        <v>73</v>
      </c>
      <c r="D30974">
        <v>7009.27</v>
      </c>
    </row>
    <row r="30975" spans="1:4" x14ac:dyDescent="0.3">
      <c r="A30975">
        <v>1400202</v>
      </c>
      <c r="B30975">
        <v>7</v>
      </c>
      <c r="C30975">
        <v>75</v>
      </c>
      <c r="D30975">
        <v>7951.22</v>
      </c>
    </row>
    <row r="30976" spans="1:4" x14ac:dyDescent="0.3">
      <c r="A30976">
        <v>1400202</v>
      </c>
      <c r="B30976">
        <v>7</v>
      </c>
      <c r="C30976">
        <v>80</v>
      </c>
      <c r="D30976">
        <v>13048.81</v>
      </c>
    </row>
    <row r="30977" spans="1:4" x14ac:dyDescent="0.3">
      <c r="A30977">
        <v>1400202</v>
      </c>
      <c r="B30977">
        <v>7</v>
      </c>
      <c r="C30977">
        <v>81</v>
      </c>
      <c r="D30977">
        <v>8008.72</v>
      </c>
    </row>
    <row r="30978" spans="1:4" x14ac:dyDescent="0.3">
      <c r="A30978">
        <v>1400202</v>
      </c>
      <c r="B30978">
        <v>7</v>
      </c>
      <c r="C30978">
        <v>82</v>
      </c>
      <c r="D30978">
        <v>7788.92</v>
      </c>
    </row>
    <row r="30979" spans="1:4" x14ac:dyDescent="0.3">
      <c r="A30979">
        <v>1400202</v>
      </c>
      <c r="B30979">
        <v>7</v>
      </c>
      <c r="C30979">
        <v>84</v>
      </c>
      <c r="D30979">
        <v>6792.25</v>
      </c>
    </row>
    <row r="30980" spans="1:4" x14ac:dyDescent="0.3">
      <c r="A30980">
        <v>1400202</v>
      </c>
      <c r="B30980">
        <v>7</v>
      </c>
      <c r="C30980">
        <v>85</v>
      </c>
      <c r="D30980">
        <v>14638.77</v>
      </c>
    </row>
    <row r="30981" spans="1:4" x14ac:dyDescent="0.3">
      <c r="A30981">
        <v>1400202</v>
      </c>
      <c r="B30981">
        <v>7</v>
      </c>
      <c r="C30981">
        <v>87</v>
      </c>
      <c r="D30981">
        <v>2623.15</v>
      </c>
    </row>
    <row r="30982" spans="1:4" x14ac:dyDescent="0.3">
      <c r="A30982">
        <v>1400202</v>
      </c>
      <c r="B30982">
        <v>7</v>
      </c>
      <c r="C30982">
        <v>89</v>
      </c>
      <c r="D30982">
        <v>10617.31</v>
      </c>
    </row>
    <row r="30983" spans="1:4" x14ac:dyDescent="0.3">
      <c r="A30983">
        <v>1400202</v>
      </c>
      <c r="B30983">
        <v>7</v>
      </c>
      <c r="C30983">
        <v>91</v>
      </c>
      <c r="D30983">
        <v>9938.6200000000008</v>
      </c>
    </row>
    <row r="30984" spans="1:4" x14ac:dyDescent="0.3">
      <c r="A30984">
        <v>1400202</v>
      </c>
      <c r="B30984">
        <v>7</v>
      </c>
      <c r="C30984">
        <v>92</v>
      </c>
      <c r="D30984">
        <v>5822.15</v>
      </c>
    </row>
    <row r="30985" spans="1:4" x14ac:dyDescent="0.3">
      <c r="A30985">
        <v>1400202</v>
      </c>
      <c r="B30985">
        <v>7</v>
      </c>
      <c r="C30985">
        <v>93</v>
      </c>
      <c r="D30985">
        <v>467</v>
      </c>
    </row>
    <row r="30986" spans="1:4" x14ac:dyDescent="0.3">
      <c r="A30986">
        <v>1400202</v>
      </c>
      <c r="B30986">
        <v>7</v>
      </c>
      <c r="C30986">
        <v>94</v>
      </c>
      <c r="D30986">
        <v>5232.13</v>
      </c>
    </row>
    <row r="30987" spans="1:4" x14ac:dyDescent="0.3">
      <c r="A30987">
        <v>1400202</v>
      </c>
      <c r="B30987">
        <v>7</v>
      </c>
      <c r="C30987">
        <v>96</v>
      </c>
      <c r="D30987">
        <v>4602.2</v>
      </c>
    </row>
    <row r="30988" spans="1:4" x14ac:dyDescent="0.3">
      <c r="A30988">
        <v>1400202</v>
      </c>
      <c r="B30988">
        <v>7</v>
      </c>
      <c r="C30988">
        <v>100</v>
      </c>
      <c r="D30988">
        <v>3590.92</v>
      </c>
    </row>
    <row r="30989" spans="1:4" x14ac:dyDescent="0.3">
      <c r="A30989">
        <v>1400202</v>
      </c>
      <c r="B30989">
        <v>8</v>
      </c>
      <c r="C30989">
        <v>-1</v>
      </c>
      <c r="D30989">
        <v>2235.73</v>
      </c>
    </row>
    <row r="30990" spans="1:4" x14ac:dyDescent="0.3">
      <c r="A30990">
        <v>1400202</v>
      </c>
      <c r="B30990">
        <v>8</v>
      </c>
      <c r="C30990">
        <v>4</v>
      </c>
      <c r="D30990">
        <v>12026.54</v>
      </c>
    </row>
    <row r="30991" spans="1:4" x14ac:dyDescent="0.3">
      <c r="A30991">
        <v>1400202</v>
      </c>
      <c r="B30991">
        <v>8</v>
      </c>
      <c r="C30991">
        <v>8</v>
      </c>
      <c r="D30991">
        <v>5138.1099999999997</v>
      </c>
    </row>
    <row r="30992" spans="1:4" x14ac:dyDescent="0.3">
      <c r="A30992">
        <v>1400202</v>
      </c>
      <c r="B30992">
        <v>8</v>
      </c>
      <c r="C30992">
        <v>13</v>
      </c>
      <c r="D30992">
        <v>6366.56</v>
      </c>
    </row>
    <row r="30993" spans="1:4" x14ac:dyDescent="0.3">
      <c r="A30993">
        <v>1400202</v>
      </c>
      <c r="B30993">
        <v>8</v>
      </c>
      <c r="C30993">
        <v>15</v>
      </c>
      <c r="D30993">
        <v>16693.5</v>
      </c>
    </row>
    <row r="30994" spans="1:4" x14ac:dyDescent="0.3">
      <c r="A30994">
        <v>1400202</v>
      </c>
      <c r="B30994">
        <v>8</v>
      </c>
      <c r="C30994">
        <v>16</v>
      </c>
      <c r="D30994">
        <v>13715.34</v>
      </c>
    </row>
    <row r="30995" spans="1:4" x14ac:dyDescent="0.3">
      <c r="A30995">
        <v>1400202</v>
      </c>
      <c r="B30995">
        <v>8</v>
      </c>
      <c r="C30995">
        <v>27</v>
      </c>
      <c r="D30995">
        <v>12511.09</v>
      </c>
    </row>
    <row r="30996" spans="1:4" x14ac:dyDescent="0.3">
      <c r="A30996">
        <v>1400202</v>
      </c>
      <c r="B30996">
        <v>8</v>
      </c>
      <c r="C30996">
        <v>30</v>
      </c>
      <c r="D30996">
        <v>10578.18</v>
      </c>
    </row>
    <row r="30997" spans="1:4" x14ac:dyDescent="0.3">
      <c r="A30997">
        <v>1400202</v>
      </c>
      <c r="B30997">
        <v>8</v>
      </c>
      <c r="C30997">
        <v>32</v>
      </c>
      <c r="D30997">
        <v>12704.94</v>
      </c>
    </row>
    <row r="30998" spans="1:4" x14ac:dyDescent="0.3">
      <c r="A30998">
        <v>1400202</v>
      </c>
      <c r="B30998">
        <v>8</v>
      </c>
      <c r="C30998">
        <v>35</v>
      </c>
      <c r="D30998">
        <v>6021.61</v>
      </c>
    </row>
    <row r="30999" spans="1:4" x14ac:dyDescent="0.3">
      <c r="A30999">
        <v>1400202</v>
      </c>
      <c r="B30999">
        <v>8</v>
      </c>
      <c r="C30999">
        <v>41</v>
      </c>
      <c r="D30999">
        <v>11815.67</v>
      </c>
    </row>
    <row r="31000" spans="1:4" x14ac:dyDescent="0.3">
      <c r="A31000">
        <v>1400202</v>
      </c>
      <c r="B31000">
        <v>8</v>
      </c>
      <c r="C31000">
        <v>43</v>
      </c>
      <c r="D31000">
        <v>4297.57</v>
      </c>
    </row>
    <row r="31001" spans="1:4" x14ac:dyDescent="0.3">
      <c r="A31001">
        <v>1400202</v>
      </c>
      <c r="B31001">
        <v>8</v>
      </c>
      <c r="C31001">
        <v>45</v>
      </c>
      <c r="D31001">
        <v>6732.04</v>
      </c>
    </row>
    <row r="31002" spans="1:4" x14ac:dyDescent="0.3">
      <c r="A31002">
        <v>1400202</v>
      </c>
      <c r="B31002">
        <v>8</v>
      </c>
      <c r="C31002">
        <v>46</v>
      </c>
      <c r="D31002">
        <v>16896.810000000001</v>
      </c>
    </row>
    <row r="31003" spans="1:4" x14ac:dyDescent="0.3">
      <c r="A31003">
        <v>1400202</v>
      </c>
      <c r="B31003">
        <v>8</v>
      </c>
      <c r="C31003">
        <v>50</v>
      </c>
      <c r="D31003">
        <v>5016.12</v>
      </c>
    </row>
    <row r="31004" spans="1:4" x14ac:dyDescent="0.3">
      <c r="A31004">
        <v>1400202</v>
      </c>
      <c r="B31004">
        <v>8</v>
      </c>
      <c r="C31004">
        <v>51</v>
      </c>
      <c r="D31004">
        <v>9340.36</v>
      </c>
    </row>
    <row r="31005" spans="1:4" x14ac:dyDescent="0.3">
      <c r="A31005">
        <v>1400202</v>
      </c>
      <c r="B31005">
        <v>8</v>
      </c>
      <c r="C31005">
        <v>56</v>
      </c>
      <c r="D31005">
        <v>6872.58</v>
      </c>
    </row>
    <row r="31006" spans="1:4" x14ac:dyDescent="0.3">
      <c r="A31006">
        <v>1400202</v>
      </c>
      <c r="B31006">
        <v>8</v>
      </c>
      <c r="C31006">
        <v>58</v>
      </c>
      <c r="D31006">
        <v>4910.3999999999996</v>
      </c>
    </row>
    <row r="31007" spans="1:4" x14ac:dyDescent="0.3">
      <c r="A31007">
        <v>1400202</v>
      </c>
      <c r="B31007">
        <v>8</v>
      </c>
      <c r="C31007">
        <v>59</v>
      </c>
      <c r="D31007">
        <v>370.49</v>
      </c>
    </row>
    <row r="31008" spans="1:4" x14ac:dyDescent="0.3">
      <c r="A31008">
        <v>1400202</v>
      </c>
      <c r="B31008">
        <v>8</v>
      </c>
      <c r="C31008">
        <v>60</v>
      </c>
      <c r="D31008">
        <v>9375.02</v>
      </c>
    </row>
    <row r="31009" spans="1:4" x14ac:dyDescent="0.3">
      <c r="A31009">
        <v>1400202</v>
      </c>
      <c r="B31009">
        <v>8</v>
      </c>
      <c r="C31009">
        <v>74</v>
      </c>
      <c r="D31009">
        <v>6463.94</v>
      </c>
    </row>
    <row r="31010" spans="1:4" x14ac:dyDescent="0.3">
      <c r="A31010">
        <v>1400202</v>
      </c>
      <c r="B31010">
        <v>8</v>
      </c>
      <c r="C31010">
        <v>75</v>
      </c>
      <c r="D31010">
        <v>5167.22</v>
      </c>
    </row>
    <row r="31011" spans="1:4" x14ac:dyDescent="0.3">
      <c r="A31011">
        <v>1400202</v>
      </c>
      <c r="B31011">
        <v>8</v>
      </c>
      <c r="C31011">
        <v>76</v>
      </c>
      <c r="D31011">
        <v>9471.73</v>
      </c>
    </row>
    <row r="31012" spans="1:4" x14ac:dyDescent="0.3">
      <c r="A31012">
        <v>1400202</v>
      </c>
      <c r="B31012">
        <v>8</v>
      </c>
      <c r="C31012">
        <v>79</v>
      </c>
      <c r="D31012">
        <v>2719.71</v>
      </c>
    </row>
    <row r="31013" spans="1:4" x14ac:dyDescent="0.3">
      <c r="A31013">
        <v>1400202</v>
      </c>
      <c r="B31013">
        <v>8</v>
      </c>
      <c r="C31013">
        <v>83</v>
      </c>
      <c r="D31013">
        <v>6821.17</v>
      </c>
    </row>
    <row r="31014" spans="1:4" x14ac:dyDescent="0.3">
      <c r="A31014">
        <v>1400202</v>
      </c>
      <c r="B31014">
        <v>8</v>
      </c>
      <c r="C31014">
        <v>91</v>
      </c>
      <c r="D31014">
        <v>5650.82</v>
      </c>
    </row>
    <row r="31015" spans="1:4" x14ac:dyDescent="0.3">
      <c r="A31015">
        <v>1400202</v>
      </c>
      <c r="B31015">
        <v>8</v>
      </c>
      <c r="C31015">
        <v>95</v>
      </c>
      <c r="D31015">
        <v>9057.44</v>
      </c>
    </row>
    <row r="31016" spans="1:4" x14ac:dyDescent="0.3">
      <c r="A31016">
        <v>1400202</v>
      </c>
      <c r="B31016">
        <v>8</v>
      </c>
      <c r="C31016">
        <v>97</v>
      </c>
      <c r="D31016">
        <v>7909.67</v>
      </c>
    </row>
    <row r="31017" spans="1:4" x14ac:dyDescent="0.3">
      <c r="A31017">
        <v>1400202</v>
      </c>
      <c r="B31017">
        <v>8</v>
      </c>
      <c r="C31017">
        <v>99</v>
      </c>
      <c r="D31017">
        <v>5573.32</v>
      </c>
    </row>
    <row r="31018" spans="1:4" x14ac:dyDescent="0.3">
      <c r="A31018">
        <v>1400202</v>
      </c>
      <c r="B31018">
        <v>8</v>
      </c>
      <c r="C31018">
        <v>100</v>
      </c>
      <c r="D31018">
        <v>11401.12</v>
      </c>
    </row>
    <row r="31019" spans="1:4" x14ac:dyDescent="0.3">
      <c r="A31019">
        <v>1400202</v>
      </c>
      <c r="B31019">
        <v>9</v>
      </c>
      <c r="C31019">
        <v>-1</v>
      </c>
      <c r="D31019">
        <v>13110.17</v>
      </c>
    </row>
    <row r="31020" spans="1:4" x14ac:dyDescent="0.3">
      <c r="A31020">
        <v>1400202</v>
      </c>
      <c r="B31020">
        <v>9</v>
      </c>
      <c r="C31020">
        <v>1</v>
      </c>
      <c r="D31020">
        <v>13045.48</v>
      </c>
    </row>
    <row r="31021" spans="1:4" x14ac:dyDescent="0.3">
      <c r="A31021">
        <v>1400202</v>
      </c>
      <c r="B31021">
        <v>9</v>
      </c>
      <c r="C31021">
        <v>2</v>
      </c>
      <c r="D31021">
        <v>20017.29</v>
      </c>
    </row>
    <row r="31022" spans="1:4" x14ac:dyDescent="0.3">
      <c r="A31022">
        <v>1400202</v>
      </c>
      <c r="B31022">
        <v>9</v>
      </c>
      <c r="C31022">
        <v>3</v>
      </c>
      <c r="D31022">
        <v>26110.32</v>
      </c>
    </row>
    <row r="31023" spans="1:4" x14ac:dyDescent="0.3">
      <c r="A31023">
        <v>1400202</v>
      </c>
      <c r="B31023">
        <v>9</v>
      </c>
      <c r="C31023">
        <v>6</v>
      </c>
      <c r="D31023">
        <v>54790.76</v>
      </c>
    </row>
    <row r="31024" spans="1:4" x14ac:dyDescent="0.3">
      <c r="A31024">
        <v>1400202</v>
      </c>
      <c r="B31024">
        <v>9</v>
      </c>
      <c r="C31024">
        <v>7</v>
      </c>
      <c r="D31024">
        <v>21195.05</v>
      </c>
    </row>
    <row r="31025" spans="1:4" x14ac:dyDescent="0.3">
      <c r="A31025">
        <v>1400202</v>
      </c>
      <c r="B31025">
        <v>9</v>
      </c>
      <c r="C31025">
        <v>8</v>
      </c>
      <c r="D31025">
        <v>27722.43</v>
      </c>
    </row>
    <row r="31026" spans="1:4" x14ac:dyDescent="0.3">
      <c r="A31026">
        <v>1400202</v>
      </c>
      <c r="B31026">
        <v>9</v>
      </c>
      <c r="C31026">
        <v>9</v>
      </c>
      <c r="D31026">
        <v>8673.67</v>
      </c>
    </row>
    <row r="31027" spans="1:4" x14ac:dyDescent="0.3">
      <c r="A31027">
        <v>1400202</v>
      </c>
      <c r="B31027">
        <v>9</v>
      </c>
      <c r="C31027">
        <v>10</v>
      </c>
      <c r="D31027">
        <v>21236.94</v>
      </c>
    </row>
    <row r="31028" spans="1:4" x14ac:dyDescent="0.3">
      <c r="A31028">
        <v>1400202</v>
      </c>
      <c r="B31028">
        <v>9</v>
      </c>
      <c r="C31028">
        <v>13</v>
      </c>
      <c r="D31028">
        <v>17797.849999999999</v>
      </c>
    </row>
    <row r="31029" spans="1:4" x14ac:dyDescent="0.3">
      <c r="A31029">
        <v>1400202</v>
      </c>
      <c r="B31029">
        <v>9</v>
      </c>
      <c r="C31029">
        <v>15</v>
      </c>
      <c r="D31029">
        <v>34668.61</v>
      </c>
    </row>
    <row r="31030" spans="1:4" x14ac:dyDescent="0.3">
      <c r="A31030">
        <v>1400202</v>
      </c>
      <c r="B31030">
        <v>9</v>
      </c>
      <c r="C31030">
        <v>16</v>
      </c>
      <c r="D31030">
        <v>3798.09</v>
      </c>
    </row>
    <row r="31031" spans="1:4" x14ac:dyDescent="0.3">
      <c r="A31031">
        <v>1400202</v>
      </c>
      <c r="B31031">
        <v>9</v>
      </c>
      <c r="C31031">
        <v>21</v>
      </c>
      <c r="D31031">
        <v>23601.83</v>
      </c>
    </row>
    <row r="31032" spans="1:4" x14ac:dyDescent="0.3">
      <c r="A31032">
        <v>1400202</v>
      </c>
      <c r="B31032">
        <v>9</v>
      </c>
      <c r="C31032">
        <v>23</v>
      </c>
      <c r="D31032">
        <v>34815.980000000003</v>
      </c>
    </row>
    <row r="31033" spans="1:4" x14ac:dyDescent="0.3">
      <c r="A31033">
        <v>1400202</v>
      </c>
      <c r="B31033">
        <v>9</v>
      </c>
      <c r="C31033">
        <v>26</v>
      </c>
      <c r="D31033">
        <v>46924</v>
      </c>
    </row>
    <row r="31034" spans="1:4" x14ac:dyDescent="0.3">
      <c r="A31034">
        <v>1400202</v>
      </c>
      <c r="B31034">
        <v>9</v>
      </c>
      <c r="C31034">
        <v>27</v>
      </c>
      <c r="D31034">
        <v>3173.76</v>
      </c>
    </row>
    <row r="31035" spans="1:4" x14ac:dyDescent="0.3">
      <c r="A31035">
        <v>1400202</v>
      </c>
      <c r="B31035">
        <v>9</v>
      </c>
      <c r="C31035">
        <v>29</v>
      </c>
      <c r="D31035">
        <v>27165.68</v>
      </c>
    </row>
    <row r="31036" spans="1:4" x14ac:dyDescent="0.3">
      <c r="A31036">
        <v>1400202</v>
      </c>
      <c r="B31036">
        <v>9</v>
      </c>
      <c r="C31036">
        <v>34</v>
      </c>
      <c r="D31036">
        <v>7554.36</v>
      </c>
    </row>
    <row r="31037" spans="1:4" x14ac:dyDescent="0.3">
      <c r="A31037">
        <v>1400202</v>
      </c>
      <c r="B31037">
        <v>9</v>
      </c>
      <c r="C31037">
        <v>37</v>
      </c>
      <c r="D31037">
        <v>13727.12</v>
      </c>
    </row>
    <row r="31038" spans="1:4" x14ac:dyDescent="0.3">
      <c r="A31038">
        <v>1400202</v>
      </c>
      <c r="B31038">
        <v>9</v>
      </c>
      <c r="C31038">
        <v>38</v>
      </c>
      <c r="D31038">
        <v>29338.41</v>
      </c>
    </row>
    <row r="31039" spans="1:4" x14ac:dyDescent="0.3">
      <c r="A31039">
        <v>1400202</v>
      </c>
      <c r="B31039">
        <v>9</v>
      </c>
      <c r="C31039">
        <v>40</v>
      </c>
      <c r="D31039">
        <v>27712.38</v>
      </c>
    </row>
    <row r="31040" spans="1:4" x14ac:dyDescent="0.3">
      <c r="A31040">
        <v>1400202</v>
      </c>
      <c r="B31040">
        <v>9</v>
      </c>
      <c r="C31040">
        <v>42</v>
      </c>
      <c r="D31040">
        <v>32038.3</v>
      </c>
    </row>
    <row r="31041" spans="1:4" x14ac:dyDescent="0.3">
      <c r="A31041">
        <v>1400202</v>
      </c>
      <c r="B31041">
        <v>9</v>
      </c>
      <c r="C31041">
        <v>48</v>
      </c>
      <c r="D31041">
        <v>46346.35</v>
      </c>
    </row>
    <row r="31042" spans="1:4" x14ac:dyDescent="0.3">
      <c r="A31042">
        <v>1400202</v>
      </c>
      <c r="B31042">
        <v>9</v>
      </c>
      <c r="C31042">
        <v>51</v>
      </c>
      <c r="D31042">
        <v>45005.11</v>
      </c>
    </row>
    <row r="31043" spans="1:4" x14ac:dyDescent="0.3">
      <c r="A31043">
        <v>1400202</v>
      </c>
      <c r="B31043">
        <v>9</v>
      </c>
      <c r="C31043">
        <v>52</v>
      </c>
      <c r="D31043">
        <v>21489.47</v>
      </c>
    </row>
    <row r="31044" spans="1:4" x14ac:dyDescent="0.3">
      <c r="A31044">
        <v>1400202</v>
      </c>
      <c r="B31044">
        <v>9</v>
      </c>
      <c r="C31044">
        <v>53</v>
      </c>
      <c r="D31044">
        <v>14885.35</v>
      </c>
    </row>
    <row r="31045" spans="1:4" x14ac:dyDescent="0.3">
      <c r="A31045">
        <v>1400202</v>
      </c>
      <c r="B31045">
        <v>9</v>
      </c>
      <c r="C31045">
        <v>54</v>
      </c>
      <c r="D31045">
        <v>30011.82</v>
      </c>
    </row>
    <row r="31046" spans="1:4" x14ac:dyDescent="0.3">
      <c r="A31046">
        <v>1400202</v>
      </c>
      <c r="B31046">
        <v>9</v>
      </c>
      <c r="C31046">
        <v>58</v>
      </c>
      <c r="D31046">
        <v>17326.060000000001</v>
      </c>
    </row>
    <row r="31047" spans="1:4" x14ac:dyDescent="0.3">
      <c r="A31047">
        <v>1400202</v>
      </c>
      <c r="B31047">
        <v>9</v>
      </c>
      <c r="C31047">
        <v>60</v>
      </c>
      <c r="D31047">
        <v>23815.33</v>
      </c>
    </row>
    <row r="31048" spans="1:4" x14ac:dyDescent="0.3">
      <c r="A31048">
        <v>1400202</v>
      </c>
      <c r="B31048">
        <v>9</v>
      </c>
      <c r="C31048">
        <v>61</v>
      </c>
      <c r="D31048">
        <v>26803.21</v>
      </c>
    </row>
    <row r="31049" spans="1:4" x14ac:dyDescent="0.3">
      <c r="A31049">
        <v>1400202</v>
      </c>
      <c r="B31049">
        <v>9</v>
      </c>
      <c r="C31049">
        <v>62</v>
      </c>
      <c r="D31049">
        <v>32532.45</v>
      </c>
    </row>
    <row r="31050" spans="1:4" x14ac:dyDescent="0.3">
      <c r="A31050">
        <v>1400202</v>
      </c>
      <c r="B31050">
        <v>9</v>
      </c>
      <c r="C31050">
        <v>63</v>
      </c>
      <c r="D31050">
        <v>20228.23</v>
      </c>
    </row>
    <row r="31051" spans="1:4" x14ac:dyDescent="0.3">
      <c r="A31051">
        <v>1400202</v>
      </c>
      <c r="B31051">
        <v>9</v>
      </c>
      <c r="C31051">
        <v>65</v>
      </c>
      <c r="D31051">
        <v>43327.7</v>
      </c>
    </row>
    <row r="31052" spans="1:4" x14ac:dyDescent="0.3">
      <c r="A31052">
        <v>1400202</v>
      </c>
      <c r="B31052">
        <v>9</v>
      </c>
      <c r="C31052">
        <v>66</v>
      </c>
      <c r="D31052">
        <v>16683.169999999998</v>
      </c>
    </row>
    <row r="31053" spans="1:4" x14ac:dyDescent="0.3">
      <c r="A31053">
        <v>1400202</v>
      </c>
      <c r="B31053">
        <v>9</v>
      </c>
      <c r="C31053">
        <v>67</v>
      </c>
      <c r="D31053">
        <v>16543.52</v>
      </c>
    </row>
    <row r="31054" spans="1:4" x14ac:dyDescent="0.3">
      <c r="A31054">
        <v>1400202</v>
      </c>
      <c r="B31054">
        <v>9</v>
      </c>
      <c r="C31054">
        <v>68</v>
      </c>
      <c r="D31054">
        <v>19888.09</v>
      </c>
    </row>
    <row r="31055" spans="1:4" x14ac:dyDescent="0.3">
      <c r="A31055">
        <v>1400202</v>
      </c>
      <c r="B31055">
        <v>9</v>
      </c>
      <c r="C31055">
        <v>77</v>
      </c>
      <c r="D31055">
        <v>10147.4</v>
      </c>
    </row>
    <row r="31056" spans="1:4" x14ac:dyDescent="0.3">
      <c r="A31056">
        <v>1400202</v>
      </c>
      <c r="B31056">
        <v>9</v>
      </c>
      <c r="C31056">
        <v>80</v>
      </c>
      <c r="D31056">
        <v>20876.82</v>
      </c>
    </row>
    <row r="31057" spans="1:4" x14ac:dyDescent="0.3">
      <c r="A31057">
        <v>1400202</v>
      </c>
      <c r="B31057">
        <v>9</v>
      </c>
      <c r="C31057">
        <v>82</v>
      </c>
      <c r="D31057">
        <v>12097.88</v>
      </c>
    </row>
    <row r="31058" spans="1:4" x14ac:dyDescent="0.3">
      <c r="A31058">
        <v>1400202</v>
      </c>
      <c r="B31058">
        <v>9</v>
      </c>
      <c r="C31058">
        <v>83</v>
      </c>
      <c r="D31058">
        <v>29835.67</v>
      </c>
    </row>
    <row r="31059" spans="1:4" x14ac:dyDescent="0.3">
      <c r="A31059">
        <v>1400202</v>
      </c>
      <c r="B31059">
        <v>9</v>
      </c>
      <c r="C31059">
        <v>86</v>
      </c>
      <c r="D31059">
        <v>16985.88</v>
      </c>
    </row>
    <row r="31060" spans="1:4" x14ac:dyDescent="0.3">
      <c r="A31060">
        <v>1400202</v>
      </c>
      <c r="B31060">
        <v>9</v>
      </c>
      <c r="C31060">
        <v>87</v>
      </c>
      <c r="D31060">
        <v>36690.1</v>
      </c>
    </row>
    <row r="31061" spans="1:4" x14ac:dyDescent="0.3">
      <c r="A31061">
        <v>1400202</v>
      </c>
      <c r="B31061">
        <v>9</v>
      </c>
      <c r="C31061">
        <v>88</v>
      </c>
      <c r="D31061">
        <v>14945.29</v>
      </c>
    </row>
    <row r="31062" spans="1:4" x14ac:dyDescent="0.3">
      <c r="A31062">
        <v>1400202</v>
      </c>
      <c r="B31062">
        <v>9</v>
      </c>
      <c r="C31062">
        <v>89</v>
      </c>
      <c r="D31062">
        <v>16864.93</v>
      </c>
    </row>
    <row r="31063" spans="1:4" x14ac:dyDescent="0.3">
      <c r="A31063">
        <v>1400202</v>
      </c>
      <c r="B31063">
        <v>9</v>
      </c>
      <c r="C31063">
        <v>91</v>
      </c>
      <c r="D31063">
        <v>27284.799999999999</v>
      </c>
    </row>
    <row r="31064" spans="1:4" x14ac:dyDescent="0.3">
      <c r="A31064">
        <v>1400202</v>
      </c>
      <c r="B31064">
        <v>9</v>
      </c>
      <c r="C31064">
        <v>92</v>
      </c>
      <c r="D31064">
        <v>29797.09</v>
      </c>
    </row>
    <row r="31065" spans="1:4" x14ac:dyDescent="0.3">
      <c r="A31065">
        <v>1400202</v>
      </c>
      <c r="B31065">
        <v>9</v>
      </c>
      <c r="C31065">
        <v>97</v>
      </c>
      <c r="D31065">
        <v>18279.04</v>
      </c>
    </row>
    <row r="31066" spans="1:4" x14ac:dyDescent="0.3">
      <c r="A31066">
        <v>1400202</v>
      </c>
      <c r="B31066">
        <v>9</v>
      </c>
      <c r="C31066">
        <v>98</v>
      </c>
      <c r="D31066">
        <v>19925.48</v>
      </c>
    </row>
    <row r="31067" spans="1:4" x14ac:dyDescent="0.3">
      <c r="A31067">
        <v>1400202</v>
      </c>
      <c r="B31067">
        <v>10</v>
      </c>
      <c r="C31067">
        <v>-1</v>
      </c>
      <c r="D31067">
        <v>12025.47</v>
      </c>
    </row>
    <row r="31068" spans="1:4" x14ac:dyDescent="0.3">
      <c r="A31068">
        <v>1400202</v>
      </c>
      <c r="B31068">
        <v>10</v>
      </c>
      <c r="C31068">
        <v>4</v>
      </c>
      <c r="D31068">
        <v>16491.59</v>
      </c>
    </row>
    <row r="31069" spans="1:4" x14ac:dyDescent="0.3">
      <c r="A31069">
        <v>1400202</v>
      </c>
      <c r="B31069">
        <v>10</v>
      </c>
      <c r="C31069">
        <v>6</v>
      </c>
      <c r="D31069">
        <v>20298.41</v>
      </c>
    </row>
    <row r="31070" spans="1:4" x14ac:dyDescent="0.3">
      <c r="A31070">
        <v>1400202</v>
      </c>
      <c r="B31070">
        <v>10</v>
      </c>
      <c r="C31070">
        <v>8</v>
      </c>
      <c r="D31070">
        <v>35047.47</v>
      </c>
    </row>
    <row r="31071" spans="1:4" x14ac:dyDescent="0.3">
      <c r="A31071">
        <v>1400202</v>
      </c>
      <c r="B31071">
        <v>10</v>
      </c>
      <c r="C31071">
        <v>11</v>
      </c>
      <c r="D31071">
        <v>45808.3</v>
      </c>
    </row>
    <row r="31072" spans="1:4" x14ac:dyDescent="0.3">
      <c r="A31072">
        <v>1400202</v>
      </c>
      <c r="B31072">
        <v>10</v>
      </c>
      <c r="C31072">
        <v>12</v>
      </c>
      <c r="D31072">
        <v>13745.22</v>
      </c>
    </row>
    <row r="31073" spans="1:4" x14ac:dyDescent="0.3">
      <c r="A31073">
        <v>1400202</v>
      </c>
      <c r="B31073">
        <v>10</v>
      </c>
      <c r="C31073">
        <v>13</v>
      </c>
      <c r="D31073">
        <v>12388.06</v>
      </c>
    </row>
    <row r="31074" spans="1:4" x14ac:dyDescent="0.3">
      <c r="A31074">
        <v>1400202</v>
      </c>
      <c r="B31074">
        <v>10</v>
      </c>
      <c r="C31074">
        <v>15</v>
      </c>
      <c r="D31074">
        <v>24839.65</v>
      </c>
    </row>
    <row r="31075" spans="1:4" x14ac:dyDescent="0.3">
      <c r="A31075">
        <v>1400202</v>
      </c>
      <c r="B31075">
        <v>10</v>
      </c>
      <c r="C31075">
        <v>16</v>
      </c>
      <c r="D31075">
        <v>17747.419999999998</v>
      </c>
    </row>
    <row r="31076" spans="1:4" x14ac:dyDescent="0.3">
      <c r="A31076">
        <v>1400202</v>
      </c>
      <c r="B31076">
        <v>10</v>
      </c>
      <c r="C31076">
        <v>19</v>
      </c>
      <c r="D31076">
        <v>21139.38</v>
      </c>
    </row>
    <row r="31077" spans="1:4" x14ac:dyDescent="0.3">
      <c r="A31077">
        <v>1400202</v>
      </c>
      <c r="B31077">
        <v>10</v>
      </c>
      <c r="C31077">
        <v>23</v>
      </c>
      <c r="D31077">
        <v>12342.62</v>
      </c>
    </row>
    <row r="31078" spans="1:4" x14ac:dyDescent="0.3">
      <c r="A31078">
        <v>1400202</v>
      </c>
      <c r="B31078">
        <v>10</v>
      </c>
      <c r="C31078">
        <v>28</v>
      </c>
      <c r="D31078">
        <v>21177.919999999998</v>
      </c>
    </row>
    <row r="31079" spans="1:4" x14ac:dyDescent="0.3">
      <c r="A31079">
        <v>1400202</v>
      </c>
      <c r="B31079">
        <v>10</v>
      </c>
      <c r="C31079">
        <v>29</v>
      </c>
      <c r="D31079">
        <v>15752.8</v>
      </c>
    </row>
    <row r="31080" spans="1:4" x14ac:dyDescent="0.3">
      <c r="A31080">
        <v>1400202</v>
      </c>
      <c r="B31080">
        <v>10</v>
      </c>
      <c r="C31080">
        <v>31</v>
      </c>
      <c r="D31080">
        <v>14577.38</v>
      </c>
    </row>
    <row r="31081" spans="1:4" x14ac:dyDescent="0.3">
      <c r="A31081">
        <v>1400202</v>
      </c>
      <c r="B31081">
        <v>10</v>
      </c>
      <c r="C31081">
        <v>32</v>
      </c>
      <c r="D31081">
        <v>36670.07</v>
      </c>
    </row>
    <row r="31082" spans="1:4" x14ac:dyDescent="0.3">
      <c r="A31082">
        <v>1400202</v>
      </c>
      <c r="B31082">
        <v>10</v>
      </c>
      <c r="C31082">
        <v>34</v>
      </c>
      <c r="D31082">
        <v>25573.15</v>
      </c>
    </row>
    <row r="31083" spans="1:4" x14ac:dyDescent="0.3">
      <c r="A31083">
        <v>1400202</v>
      </c>
      <c r="B31083">
        <v>10</v>
      </c>
      <c r="C31083">
        <v>38</v>
      </c>
      <c r="D31083">
        <v>10281.08</v>
      </c>
    </row>
    <row r="31084" spans="1:4" x14ac:dyDescent="0.3">
      <c r="A31084">
        <v>1400202</v>
      </c>
      <c r="B31084">
        <v>10</v>
      </c>
      <c r="C31084">
        <v>39</v>
      </c>
      <c r="D31084">
        <v>26019.200000000001</v>
      </c>
    </row>
    <row r="31085" spans="1:4" x14ac:dyDescent="0.3">
      <c r="A31085">
        <v>1400202</v>
      </c>
      <c r="B31085">
        <v>10</v>
      </c>
      <c r="C31085">
        <v>40</v>
      </c>
      <c r="D31085">
        <v>19768.64</v>
      </c>
    </row>
    <row r="31086" spans="1:4" x14ac:dyDescent="0.3">
      <c r="A31086">
        <v>1400202</v>
      </c>
      <c r="B31086">
        <v>10</v>
      </c>
      <c r="C31086">
        <v>44</v>
      </c>
      <c r="D31086">
        <v>15113.25</v>
      </c>
    </row>
    <row r="31087" spans="1:4" x14ac:dyDescent="0.3">
      <c r="A31087">
        <v>1400202</v>
      </c>
      <c r="B31087">
        <v>10</v>
      </c>
      <c r="C31087">
        <v>45</v>
      </c>
      <c r="D31087">
        <v>17354.09</v>
      </c>
    </row>
    <row r="31088" spans="1:4" x14ac:dyDescent="0.3">
      <c r="A31088">
        <v>1400202</v>
      </c>
      <c r="B31088">
        <v>10</v>
      </c>
      <c r="C31088">
        <v>47</v>
      </c>
      <c r="D31088">
        <v>17059.14</v>
      </c>
    </row>
    <row r="31089" spans="1:4" x14ac:dyDescent="0.3">
      <c r="A31089">
        <v>1400202</v>
      </c>
      <c r="B31089">
        <v>10</v>
      </c>
      <c r="C31089">
        <v>48</v>
      </c>
      <c r="D31089">
        <v>24089.119999999999</v>
      </c>
    </row>
    <row r="31090" spans="1:4" x14ac:dyDescent="0.3">
      <c r="A31090">
        <v>1400202</v>
      </c>
      <c r="B31090">
        <v>10</v>
      </c>
      <c r="C31090">
        <v>49</v>
      </c>
      <c r="D31090">
        <v>24697.61</v>
      </c>
    </row>
    <row r="31091" spans="1:4" x14ac:dyDescent="0.3">
      <c r="A31091">
        <v>1400202</v>
      </c>
      <c r="B31091">
        <v>10</v>
      </c>
      <c r="C31091">
        <v>50</v>
      </c>
      <c r="D31091">
        <v>32095.25</v>
      </c>
    </row>
    <row r="31092" spans="1:4" x14ac:dyDescent="0.3">
      <c r="A31092">
        <v>1400202</v>
      </c>
      <c r="B31092">
        <v>10</v>
      </c>
      <c r="C31092">
        <v>54</v>
      </c>
      <c r="D31092">
        <v>5133.5</v>
      </c>
    </row>
    <row r="31093" spans="1:4" x14ac:dyDescent="0.3">
      <c r="A31093">
        <v>1400202</v>
      </c>
      <c r="B31093">
        <v>10</v>
      </c>
      <c r="C31093">
        <v>57</v>
      </c>
      <c r="D31093">
        <v>37803.03</v>
      </c>
    </row>
    <row r="31094" spans="1:4" x14ac:dyDescent="0.3">
      <c r="A31094">
        <v>1400202</v>
      </c>
      <c r="B31094">
        <v>10</v>
      </c>
      <c r="C31094">
        <v>58</v>
      </c>
      <c r="D31094">
        <v>22229.9</v>
      </c>
    </row>
    <row r="31095" spans="1:4" x14ac:dyDescent="0.3">
      <c r="A31095">
        <v>1400202</v>
      </c>
      <c r="B31095">
        <v>10</v>
      </c>
      <c r="C31095">
        <v>59</v>
      </c>
      <c r="D31095">
        <v>50181.16</v>
      </c>
    </row>
    <row r="31096" spans="1:4" x14ac:dyDescent="0.3">
      <c r="A31096">
        <v>1400202</v>
      </c>
      <c r="B31096">
        <v>10</v>
      </c>
      <c r="C31096">
        <v>61</v>
      </c>
      <c r="D31096">
        <v>2937.67</v>
      </c>
    </row>
    <row r="31097" spans="1:4" x14ac:dyDescent="0.3">
      <c r="A31097">
        <v>1400202</v>
      </c>
      <c r="B31097">
        <v>10</v>
      </c>
      <c r="C31097">
        <v>62</v>
      </c>
      <c r="D31097">
        <v>22982.53</v>
      </c>
    </row>
    <row r="31098" spans="1:4" x14ac:dyDescent="0.3">
      <c r="A31098">
        <v>1400202</v>
      </c>
      <c r="B31098">
        <v>10</v>
      </c>
      <c r="C31098">
        <v>65</v>
      </c>
      <c r="D31098">
        <v>20431.400000000001</v>
      </c>
    </row>
    <row r="31099" spans="1:4" x14ac:dyDescent="0.3">
      <c r="A31099">
        <v>1400202</v>
      </c>
      <c r="B31099">
        <v>10</v>
      </c>
      <c r="C31099">
        <v>67</v>
      </c>
      <c r="D31099">
        <v>2856.26</v>
      </c>
    </row>
    <row r="31100" spans="1:4" x14ac:dyDescent="0.3">
      <c r="A31100">
        <v>1400202</v>
      </c>
      <c r="B31100">
        <v>10</v>
      </c>
      <c r="C31100">
        <v>68</v>
      </c>
      <c r="D31100">
        <v>3856.95</v>
      </c>
    </row>
    <row r="31101" spans="1:4" x14ac:dyDescent="0.3">
      <c r="A31101">
        <v>1400202</v>
      </c>
      <c r="B31101">
        <v>10</v>
      </c>
      <c r="C31101">
        <v>71</v>
      </c>
      <c r="D31101">
        <v>28289.54</v>
      </c>
    </row>
    <row r="31102" spans="1:4" x14ac:dyDescent="0.3">
      <c r="A31102">
        <v>1400202</v>
      </c>
      <c r="B31102">
        <v>10</v>
      </c>
      <c r="C31102">
        <v>72</v>
      </c>
      <c r="D31102">
        <v>4723.29</v>
      </c>
    </row>
    <row r="31103" spans="1:4" x14ac:dyDescent="0.3">
      <c r="A31103">
        <v>1400202</v>
      </c>
      <c r="B31103">
        <v>10</v>
      </c>
      <c r="C31103">
        <v>74</v>
      </c>
      <c r="D31103">
        <v>24898.5</v>
      </c>
    </row>
    <row r="31104" spans="1:4" x14ac:dyDescent="0.3">
      <c r="A31104">
        <v>1400202</v>
      </c>
      <c r="B31104">
        <v>10</v>
      </c>
      <c r="C31104">
        <v>76</v>
      </c>
      <c r="D31104">
        <v>13536.28</v>
      </c>
    </row>
    <row r="31105" spans="1:4" x14ac:dyDescent="0.3">
      <c r="A31105">
        <v>1400202</v>
      </c>
      <c r="B31105">
        <v>10</v>
      </c>
      <c r="C31105">
        <v>78</v>
      </c>
      <c r="D31105">
        <v>14678.02</v>
      </c>
    </row>
    <row r="31106" spans="1:4" x14ac:dyDescent="0.3">
      <c r="A31106">
        <v>1400202</v>
      </c>
      <c r="B31106">
        <v>10</v>
      </c>
      <c r="C31106">
        <v>79</v>
      </c>
      <c r="D31106">
        <v>20476.07</v>
      </c>
    </row>
    <row r="31107" spans="1:4" x14ac:dyDescent="0.3">
      <c r="A31107">
        <v>1400202</v>
      </c>
      <c r="B31107">
        <v>10</v>
      </c>
      <c r="C31107">
        <v>80</v>
      </c>
      <c r="D31107">
        <v>37382.620000000003</v>
      </c>
    </row>
    <row r="31108" spans="1:4" x14ac:dyDescent="0.3">
      <c r="A31108">
        <v>1400202</v>
      </c>
      <c r="B31108">
        <v>10</v>
      </c>
      <c r="C31108">
        <v>81</v>
      </c>
      <c r="D31108">
        <v>14171.79</v>
      </c>
    </row>
    <row r="31109" spans="1:4" x14ac:dyDescent="0.3">
      <c r="A31109">
        <v>1400202</v>
      </c>
      <c r="B31109">
        <v>10</v>
      </c>
      <c r="C31109">
        <v>82</v>
      </c>
      <c r="D31109">
        <v>23053.46</v>
      </c>
    </row>
    <row r="31110" spans="1:4" x14ac:dyDescent="0.3">
      <c r="A31110">
        <v>1400202</v>
      </c>
      <c r="B31110">
        <v>10</v>
      </c>
      <c r="C31110">
        <v>83</v>
      </c>
      <c r="D31110">
        <v>20083.18</v>
      </c>
    </row>
    <row r="31111" spans="1:4" x14ac:dyDescent="0.3">
      <c r="A31111">
        <v>1400202</v>
      </c>
      <c r="B31111">
        <v>10</v>
      </c>
      <c r="C31111">
        <v>85</v>
      </c>
      <c r="D31111">
        <v>21797.15</v>
      </c>
    </row>
    <row r="31112" spans="1:4" x14ac:dyDescent="0.3">
      <c r="A31112">
        <v>1400202</v>
      </c>
      <c r="B31112">
        <v>10</v>
      </c>
      <c r="C31112">
        <v>89</v>
      </c>
      <c r="D31112">
        <v>27804.11</v>
      </c>
    </row>
    <row r="31113" spans="1:4" x14ac:dyDescent="0.3">
      <c r="A31113">
        <v>1400202</v>
      </c>
      <c r="B31113">
        <v>10</v>
      </c>
      <c r="C31113">
        <v>90</v>
      </c>
      <c r="D31113">
        <v>19393.93</v>
      </c>
    </row>
    <row r="31114" spans="1:4" x14ac:dyDescent="0.3">
      <c r="A31114">
        <v>1400202</v>
      </c>
      <c r="B31114">
        <v>10</v>
      </c>
      <c r="C31114">
        <v>92</v>
      </c>
      <c r="D31114">
        <v>13168.52</v>
      </c>
    </row>
    <row r="31115" spans="1:4" x14ac:dyDescent="0.3">
      <c r="A31115">
        <v>1400202</v>
      </c>
      <c r="B31115">
        <v>10</v>
      </c>
      <c r="C31115">
        <v>93</v>
      </c>
      <c r="D31115">
        <v>28848.07</v>
      </c>
    </row>
    <row r="31116" spans="1:4" x14ac:dyDescent="0.3">
      <c r="A31116">
        <v>1400202</v>
      </c>
      <c r="B31116">
        <v>10</v>
      </c>
      <c r="C31116">
        <v>94</v>
      </c>
      <c r="D31116">
        <v>23279.99</v>
      </c>
    </row>
    <row r="31117" spans="1:4" x14ac:dyDescent="0.3">
      <c r="A31117">
        <v>1400202</v>
      </c>
      <c r="B31117">
        <v>10</v>
      </c>
      <c r="C31117">
        <v>95</v>
      </c>
      <c r="D31117">
        <v>9748.09</v>
      </c>
    </row>
    <row r="31118" spans="1:4" x14ac:dyDescent="0.3">
      <c r="A31118">
        <v>1400202</v>
      </c>
      <c r="B31118">
        <v>10</v>
      </c>
      <c r="C31118">
        <v>96</v>
      </c>
      <c r="D31118">
        <v>27291.18</v>
      </c>
    </row>
    <row r="31119" spans="1:4" x14ac:dyDescent="0.3">
      <c r="A31119">
        <v>1400202</v>
      </c>
      <c r="B31119">
        <v>10</v>
      </c>
      <c r="C31119">
        <v>97</v>
      </c>
      <c r="D31119">
        <v>4446.1499999999996</v>
      </c>
    </row>
    <row r="31120" spans="1:4" x14ac:dyDescent="0.3">
      <c r="A31120">
        <v>1400202</v>
      </c>
      <c r="B31120">
        <v>10</v>
      </c>
      <c r="C31120">
        <v>98</v>
      </c>
      <c r="D31120">
        <v>14982.18</v>
      </c>
    </row>
    <row r="31121" spans="1:4" x14ac:dyDescent="0.3">
      <c r="A31121">
        <v>1400202</v>
      </c>
      <c r="B31121">
        <v>10</v>
      </c>
      <c r="C31121">
        <v>99</v>
      </c>
      <c r="D31121">
        <v>13005.39</v>
      </c>
    </row>
    <row r="31122" spans="1:4" x14ac:dyDescent="0.3">
      <c r="A31122">
        <v>1400202</v>
      </c>
      <c r="B31122">
        <v>10</v>
      </c>
      <c r="C31122">
        <v>100</v>
      </c>
      <c r="D31122">
        <v>21928.66</v>
      </c>
    </row>
    <row r="31123" spans="1:4" x14ac:dyDescent="0.3">
      <c r="A31123">
        <v>1400202</v>
      </c>
      <c r="B31123">
        <v>11</v>
      </c>
      <c r="C31123">
        <v>-1</v>
      </c>
      <c r="D31123">
        <v>9820.36</v>
      </c>
    </row>
    <row r="31124" spans="1:4" x14ac:dyDescent="0.3">
      <c r="A31124">
        <v>1400202</v>
      </c>
      <c r="B31124">
        <v>11</v>
      </c>
      <c r="C31124">
        <v>5</v>
      </c>
      <c r="D31124">
        <v>27969.18</v>
      </c>
    </row>
    <row r="31125" spans="1:4" x14ac:dyDescent="0.3">
      <c r="A31125">
        <v>1400202</v>
      </c>
      <c r="B31125">
        <v>11</v>
      </c>
      <c r="C31125">
        <v>8</v>
      </c>
      <c r="D31125">
        <v>29830.58</v>
      </c>
    </row>
    <row r="31126" spans="1:4" x14ac:dyDescent="0.3">
      <c r="A31126">
        <v>1400202</v>
      </c>
      <c r="B31126">
        <v>11</v>
      </c>
      <c r="C31126">
        <v>11</v>
      </c>
      <c r="D31126">
        <v>52169.31</v>
      </c>
    </row>
    <row r="31127" spans="1:4" x14ac:dyDescent="0.3">
      <c r="A31127">
        <v>1400202</v>
      </c>
      <c r="B31127">
        <v>11</v>
      </c>
      <c r="C31127">
        <v>12</v>
      </c>
      <c r="D31127">
        <v>13763.43</v>
      </c>
    </row>
    <row r="31128" spans="1:4" x14ac:dyDescent="0.3">
      <c r="A31128">
        <v>1400202</v>
      </c>
      <c r="B31128">
        <v>11</v>
      </c>
      <c r="C31128">
        <v>17</v>
      </c>
      <c r="D31128">
        <v>55143.67</v>
      </c>
    </row>
    <row r="31129" spans="1:4" x14ac:dyDescent="0.3">
      <c r="A31129">
        <v>1400202</v>
      </c>
      <c r="B31129">
        <v>11</v>
      </c>
      <c r="C31129">
        <v>18</v>
      </c>
      <c r="D31129">
        <v>17606.96</v>
      </c>
    </row>
    <row r="31130" spans="1:4" x14ac:dyDescent="0.3">
      <c r="A31130">
        <v>1400202</v>
      </c>
      <c r="B31130">
        <v>11</v>
      </c>
      <c r="C31130">
        <v>20</v>
      </c>
      <c r="D31130">
        <v>52414.59</v>
      </c>
    </row>
    <row r="31131" spans="1:4" x14ac:dyDescent="0.3">
      <c r="A31131">
        <v>1400202</v>
      </c>
      <c r="B31131">
        <v>11</v>
      </c>
      <c r="C31131">
        <v>23</v>
      </c>
      <c r="D31131">
        <v>39238.1</v>
      </c>
    </row>
    <row r="31132" spans="1:4" x14ac:dyDescent="0.3">
      <c r="A31132">
        <v>1400202</v>
      </c>
      <c r="B31132">
        <v>11</v>
      </c>
      <c r="C31132">
        <v>26</v>
      </c>
      <c r="D31132">
        <v>25381.47</v>
      </c>
    </row>
    <row r="31133" spans="1:4" x14ac:dyDescent="0.3">
      <c r="A31133">
        <v>1400202</v>
      </c>
      <c r="B31133">
        <v>11</v>
      </c>
      <c r="C31133">
        <v>28</v>
      </c>
      <c r="D31133">
        <v>21286.97</v>
      </c>
    </row>
    <row r="31134" spans="1:4" x14ac:dyDescent="0.3">
      <c r="A31134">
        <v>1400202</v>
      </c>
      <c r="B31134">
        <v>11</v>
      </c>
      <c r="C31134">
        <v>32</v>
      </c>
      <c r="D31134">
        <v>34444.050000000003</v>
      </c>
    </row>
    <row r="31135" spans="1:4" x14ac:dyDescent="0.3">
      <c r="A31135">
        <v>1400202</v>
      </c>
      <c r="B31135">
        <v>11</v>
      </c>
      <c r="C31135">
        <v>34</v>
      </c>
      <c r="D31135">
        <v>50306.42</v>
      </c>
    </row>
    <row r="31136" spans="1:4" x14ac:dyDescent="0.3">
      <c r="A31136">
        <v>1400202</v>
      </c>
      <c r="B31136">
        <v>11</v>
      </c>
      <c r="C31136">
        <v>36</v>
      </c>
      <c r="D31136">
        <v>32400.91</v>
      </c>
    </row>
    <row r="31137" spans="1:4" x14ac:dyDescent="0.3">
      <c r="A31137">
        <v>1400202</v>
      </c>
      <c r="B31137">
        <v>11</v>
      </c>
      <c r="C31137">
        <v>44</v>
      </c>
      <c r="D31137">
        <v>26550.49</v>
      </c>
    </row>
    <row r="31138" spans="1:4" x14ac:dyDescent="0.3">
      <c r="A31138">
        <v>1400202</v>
      </c>
      <c r="B31138">
        <v>11</v>
      </c>
      <c r="C31138">
        <v>45</v>
      </c>
      <c r="D31138">
        <v>49038.879999999997</v>
      </c>
    </row>
    <row r="31139" spans="1:4" x14ac:dyDescent="0.3">
      <c r="A31139">
        <v>1400202</v>
      </c>
      <c r="B31139">
        <v>11</v>
      </c>
      <c r="C31139">
        <v>48</v>
      </c>
      <c r="D31139">
        <v>34456.68</v>
      </c>
    </row>
    <row r="31140" spans="1:4" x14ac:dyDescent="0.3">
      <c r="A31140">
        <v>1400202</v>
      </c>
      <c r="B31140">
        <v>11</v>
      </c>
      <c r="C31140">
        <v>49</v>
      </c>
      <c r="D31140">
        <v>26476.25</v>
      </c>
    </row>
    <row r="31141" spans="1:4" x14ac:dyDescent="0.3">
      <c r="A31141">
        <v>1400202</v>
      </c>
      <c r="B31141">
        <v>11</v>
      </c>
      <c r="C31141">
        <v>56</v>
      </c>
      <c r="D31141">
        <v>5781.21</v>
      </c>
    </row>
    <row r="31142" spans="1:4" x14ac:dyDescent="0.3">
      <c r="A31142">
        <v>1400202</v>
      </c>
      <c r="B31142">
        <v>11</v>
      </c>
      <c r="C31142">
        <v>61</v>
      </c>
      <c r="D31142">
        <v>7213.15</v>
      </c>
    </row>
    <row r="31143" spans="1:4" x14ac:dyDescent="0.3">
      <c r="A31143">
        <v>1400202</v>
      </c>
      <c r="B31143">
        <v>11</v>
      </c>
      <c r="C31143">
        <v>62</v>
      </c>
      <c r="D31143">
        <v>20740.18</v>
      </c>
    </row>
    <row r="31144" spans="1:4" x14ac:dyDescent="0.3">
      <c r="A31144">
        <v>1400202</v>
      </c>
      <c r="B31144">
        <v>11</v>
      </c>
      <c r="C31144">
        <v>65</v>
      </c>
      <c r="D31144">
        <v>53806.73</v>
      </c>
    </row>
    <row r="31145" spans="1:4" x14ac:dyDescent="0.3">
      <c r="A31145">
        <v>1400202</v>
      </c>
      <c r="B31145">
        <v>11</v>
      </c>
      <c r="C31145">
        <v>66</v>
      </c>
      <c r="D31145">
        <v>25077.68</v>
      </c>
    </row>
    <row r="31146" spans="1:4" x14ac:dyDescent="0.3">
      <c r="A31146">
        <v>1400202</v>
      </c>
      <c r="B31146">
        <v>11</v>
      </c>
      <c r="C31146">
        <v>70</v>
      </c>
      <c r="D31146">
        <v>29530.04</v>
      </c>
    </row>
    <row r="31147" spans="1:4" x14ac:dyDescent="0.3">
      <c r="A31147">
        <v>1400202</v>
      </c>
      <c r="B31147">
        <v>11</v>
      </c>
      <c r="C31147">
        <v>72</v>
      </c>
      <c r="D31147">
        <v>13896.83</v>
      </c>
    </row>
    <row r="31148" spans="1:4" x14ac:dyDescent="0.3">
      <c r="A31148">
        <v>1400202</v>
      </c>
      <c r="B31148">
        <v>11</v>
      </c>
      <c r="C31148">
        <v>73</v>
      </c>
      <c r="D31148">
        <v>29272.13</v>
      </c>
    </row>
    <row r="31149" spans="1:4" x14ac:dyDescent="0.3">
      <c r="A31149">
        <v>1400202</v>
      </c>
      <c r="B31149">
        <v>11</v>
      </c>
      <c r="C31149">
        <v>75</v>
      </c>
      <c r="D31149">
        <v>16472.060000000001</v>
      </c>
    </row>
    <row r="31150" spans="1:4" x14ac:dyDescent="0.3">
      <c r="A31150">
        <v>1400202</v>
      </c>
      <c r="B31150">
        <v>11</v>
      </c>
      <c r="C31150">
        <v>81</v>
      </c>
      <c r="D31150">
        <v>40322.21</v>
      </c>
    </row>
    <row r="31151" spans="1:4" x14ac:dyDescent="0.3">
      <c r="A31151">
        <v>1400202</v>
      </c>
      <c r="B31151">
        <v>11</v>
      </c>
      <c r="C31151">
        <v>82</v>
      </c>
      <c r="D31151">
        <v>47836.77</v>
      </c>
    </row>
    <row r="31152" spans="1:4" x14ac:dyDescent="0.3">
      <c r="A31152">
        <v>1400202</v>
      </c>
      <c r="B31152">
        <v>11</v>
      </c>
      <c r="C31152">
        <v>86</v>
      </c>
      <c r="D31152">
        <v>15437.82</v>
      </c>
    </row>
    <row r="31153" spans="1:4" x14ac:dyDescent="0.3">
      <c r="A31153">
        <v>1400202</v>
      </c>
      <c r="B31153">
        <v>11</v>
      </c>
      <c r="C31153">
        <v>89</v>
      </c>
      <c r="D31153">
        <v>37944.800000000003</v>
      </c>
    </row>
    <row r="31154" spans="1:4" x14ac:dyDescent="0.3">
      <c r="A31154">
        <v>1400202</v>
      </c>
      <c r="B31154">
        <v>11</v>
      </c>
      <c r="C31154">
        <v>91</v>
      </c>
      <c r="D31154">
        <v>21547.15</v>
      </c>
    </row>
    <row r="31155" spans="1:4" x14ac:dyDescent="0.3">
      <c r="A31155">
        <v>1400202</v>
      </c>
      <c r="B31155">
        <v>11</v>
      </c>
      <c r="C31155">
        <v>96</v>
      </c>
      <c r="D31155">
        <v>30194.85</v>
      </c>
    </row>
    <row r="31156" spans="1:4" x14ac:dyDescent="0.3">
      <c r="A31156">
        <v>1400202</v>
      </c>
      <c r="B31156">
        <v>11</v>
      </c>
      <c r="C31156">
        <v>99</v>
      </c>
      <c r="D31156">
        <v>36544.54</v>
      </c>
    </row>
    <row r="31157" spans="1:4" x14ac:dyDescent="0.3">
      <c r="A31157">
        <v>1400202</v>
      </c>
      <c r="B31157">
        <v>11</v>
      </c>
      <c r="C31157">
        <v>100</v>
      </c>
      <c r="D31157">
        <v>53355.62</v>
      </c>
    </row>
    <row r="31158" spans="1:4" x14ac:dyDescent="0.3">
      <c r="A31158">
        <v>1400202</v>
      </c>
      <c r="B31158">
        <v>19</v>
      </c>
      <c r="C31158">
        <v>-1</v>
      </c>
      <c r="D31158">
        <v>231.2</v>
      </c>
    </row>
    <row r="31159" spans="1:4" x14ac:dyDescent="0.3">
      <c r="A31159">
        <v>1400202</v>
      </c>
      <c r="B31159">
        <v>19</v>
      </c>
      <c r="C31159">
        <v>6</v>
      </c>
      <c r="D31159">
        <v>2648.8</v>
      </c>
    </row>
    <row r="31160" spans="1:4" x14ac:dyDescent="0.3">
      <c r="A31160">
        <v>1400202</v>
      </c>
      <c r="B31160">
        <v>19</v>
      </c>
      <c r="C31160">
        <v>7</v>
      </c>
      <c r="D31160">
        <v>3129.36</v>
      </c>
    </row>
    <row r="31161" spans="1:4" x14ac:dyDescent="0.3">
      <c r="A31161">
        <v>1400202</v>
      </c>
      <c r="B31161">
        <v>19</v>
      </c>
      <c r="C31161">
        <v>8</v>
      </c>
      <c r="D31161">
        <v>3189.75</v>
      </c>
    </row>
    <row r="31162" spans="1:4" x14ac:dyDescent="0.3">
      <c r="A31162">
        <v>1400202</v>
      </c>
      <c r="B31162">
        <v>19</v>
      </c>
      <c r="C31162">
        <v>16</v>
      </c>
      <c r="D31162">
        <v>1796.01</v>
      </c>
    </row>
    <row r="31163" spans="1:4" x14ac:dyDescent="0.3">
      <c r="A31163">
        <v>1400202</v>
      </c>
      <c r="B31163">
        <v>19</v>
      </c>
      <c r="C31163">
        <v>18</v>
      </c>
      <c r="D31163">
        <v>1564.85</v>
      </c>
    </row>
    <row r="31164" spans="1:4" x14ac:dyDescent="0.3">
      <c r="A31164">
        <v>1400202</v>
      </c>
      <c r="B31164">
        <v>19</v>
      </c>
      <c r="C31164">
        <v>24</v>
      </c>
      <c r="D31164">
        <v>2980.06</v>
      </c>
    </row>
    <row r="31165" spans="1:4" x14ac:dyDescent="0.3">
      <c r="A31165">
        <v>1400202</v>
      </c>
      <c r="B31165">
        <v>19</v>
      </c>
      <c r="C31165">
        <v>55</v>
      </c>
      <c r="D31165">
        <v>2149.14</v>
      </c>
    </row>
    <row r="31166" spans="1:4" x14ac:dyDescent="0.3">
      <c r="A31166">
        <v>1400202</v>
      </c>
      <c r="B31166">
        <v>19</v>
      </c>
      <c r="C31166">
        <v>60</v>
      </c>
      <c r="D31166">
        <v>1644.24</v>
      </c>
    </row>
    <row r="31167" spans="1:4" x14ac:dyDescent="0.3">
      <c r="A31167">
        <v>1400202</v>
      </c>
      <c r="B31167">
        <v>19</v>
      </c>
      <c r="C31167">
        <v>68</v>
      </c>
      <c r="D31167">
        <v>2872.83</v>
      </c>
    </row>
    <row r="31168" spans="1:4" x14ac:dyDescent="0.3">
      <c r="A31168">
        <v>1400202</v>
      </c>
      <c r="B31168">
        <v>19</v>
      </c>
      <c r="C31168">
        <v>84</v>
      </c>
      <c r="D31168">
        <v>3072.34</v>
      </c>
    </row>
    <row r="31169" spans="1:4" x14ac:dyDescent="0.3">
      <c r="A31169">
        <v>1400202</v>
      </c>
      <c r="B31169">
        <v>20</v>
      </c>
      <c r="C31169">
        <v>-1</v>
      </c>
      <c r="D31169">
        <v>9916.25</v>
      </c>
    </row>
    <row r="31170" spans="1:4" x14ac:dyDescent="0.3">
      <c r="A31170">
        <v>1400202</v>
      </c>
      <c r="B31170">
        <v>20</v>
      </c>
      <c r="C31170">
        <v>4</v>
      </c>
      <c r="D31170">
        <v>11705.16</v>
      </c>
    </row>
    <row r="31171" spans="1:4" x14ac:dyDescent="0.3">
      <c r="A31171">
        <v>1400202</v>
      </c>
      <c r="B31171">
        <v>20</v>
      </c>
      <c r="C31171">
        <v>11</v>
      </c>
      <c r="D31171">
        <v>52277.05</v>
      </c>
    </row>
    <row r="31172" spans="1:4" x14ac:dyDescent="0.3">
      <c r="A31172">
        <v>1400202</v>
      </c>
      <c r="B31172">
        <v>20</v>
      </c>
      <c r="C31172">
        <v>33</v>
      </c>
      <c r="D31172">
        <v>241793.44</v>
      </c>
    </row>
    <row r="31173" spans="1:4" x14ac:dyDescent="0.3">
      <c r="A31173">
        <v>1400202</v>
      </c>
      <c r="B31173">
        <v>20</v>
      </c>
      <c r="C31173">
        <v>35</v>
      </c>
      <c r="D31173">
        <v>150709.72</v>
      </c>
    </row>
    <row r="31174" spans="1:4" x14ac:dyDescent="0.3">
      <c r="A31174">
        <v>1400202</v>
      </c>
      <c r="B31174">
        <v>20</v>
      </c>
      <c r="C31174">
        <v>38</v>
      </c>
      <c r="D31174">
        <v>130501.09</v>
      </c>
    </row>
    <row r="31175" spans="1:4" x14ac:dyDescent="0.3">
      <c r="A31175">
        <v>1400202</v>
      </c>
      <c r="B31175">
        <v>20</v>
      </c>
      <c r="C31175">
        <v>49</v>
      </c>
      <c r="D31175">
        <v>298821.88</v>
      </c>
    </row>
    <row r="31176" spans="1:4" x14ac:dyDescent="0.3">
      <c r="A31176">
        <v>1400202</v>
      </c>
      <c r="B31176">
        <v>20</v>
      </c>
      <c r="C31176">
        <v>68</v>
      </c>
      <c r="D31176">
        <v>301979.06</v>
      </c>
    </row>
    <row r="31177" spans="1:4" x14ac:dyDescent="0.3">
      <c r="A31177">
        <v>1400202</v>
      </c>
      <c r="B31177">
        <v>20</v>
      </c>
      <c r="C31177">
        <v>70</v>
      </c>
      <c r="D31177">
        <v>49508.4</v>
      </c>
    </row>
    <row r="31178" spans="1:4" x14ac:dyDescent="0.3">
      <c r="A31178">
        <v>1400202</v>
      </c>
      <c r="B31178">
        <v>20</v>
      </c>
      <c r="C31178">
        <v>78</v>
      </c>
      <c r="D31178">
        <v>168973.39</v>
      </c>
    </row>
    <row r="31179" spans="1:4" x14ac:dyDescent="0.3">
      <c r="A31179">
        <v>1400202</v>
      </c>
      <c r="B31179">
        <v>20</v>
      </c>
      <c r="C31179">
        <v>87</v>
      </c>
      <c r="D31179">
        <v>282505.94</v>
      </c>
    </row>
    <row r="31180" spans="1:4" x14ac:dyDescent="0.3">
      <c r="A31180">
        <v>1400266</v>
      </c>
      <c r="B31180">
        <v>18</v>
      </c>
      <c r="C31180">
        <v>-1</v>
      </c>
      <c r="D31180">
        <v>9931.59</v>
      </c>
    </row>
    <row r="31181" spans="1:4" x14ac:dyDescent="0.3">
      <c r="A31181">
        <v>1400266</v>
      </c>
      <c r="B31181">
        <v>18</v>
      </c>
      <c r="C31181">
        <v>7</v>
      </c>
      <c r="D31181">
        <v>27582.15</v>
      </c>
    </row>
    <row r="31182" spans="1:4" x14ac:dyDescent="0.3">
      <c r="A31182">
        <v>1400266</v>
      </c>
      <c r="B31182">
        <v>18</v>
      </c>
      <c r="C31182">
        <v>10</v>
      </c>
      <c r="D31182">
        <v>23361.8</v>
      </c>
    </row>
    <row r="31183" spans="1:4" x14ac:dyDescent="0.3">
      <c r="A31183">
        <v>1400266</v>
      </c>
      <c r="B31183">
        <v>18</v>
      </c>
      <c r="C31183">
        <v>11</v>
      </c>
      <c r="D31183">
        <v>90779.45</v>
      </c>
    </row>
    <row r="31184" spans="1:4" x14ac:dyDescent="0.3">
      <c r="A31184">
        <v>1400266</v>
      </c>
      <c r="B31184">
        <v>18</v>
      </c>
      <c r="C31184">
        <v>17</v>
      </c>
      <c r="D31184">
        <v>57660.07</v>
      </c>
    </row>
    <row r="31185" spans="1:4" x14ac:dyDescent="0.3">
      <c r="A31185">
        <v>1400266</v>
      </c>
      <c r="B31185">
        <v>18</v>
      </c>
      <c r="C31185">
        <v>19</v>
      </c>
      <c r="D31185">
        <v>39492.080000000002</v>
      </c>
    </row>
    <row r="31186" spans="1:4" x14ac:dyDescent="0.3">
      <c r="A31186">
        <v>1400266</v>
      </c>
      <c r="B31186">
        <v>18</v>
      </c>
      <c r="C31186">
        <v>20</v>
      </c>
      <c r="D31186">
        <v>9473.8700000000008</v>
      </c>
    </row>
    <row r="31187" spans="1:4" x14ac:dyDescent="0.3">
      <c r="A31187">
        <v>1400266</v>
      </c>
      <c r="B31187">
        <v>18</v>
      </c>
      <c r="C31187">
        <v>24</v>
      </c>
      <c r="D31187">
        <v>53266.31</v>
      </c>
    </row>
    <row r="31188" spans="1:4" x14ac:dyDescent="0.3">
      <c r="A31188">
        <v>1400266</v>
      </c>
      <c r="B31188">
        <v>18</v>
      </c>
      <c r="C31188">
        <v>30</v>
      </c>
      <c r="D31188">
        <v>167570.69</v>
      </c>
    </row>
    <row r="31189" spans="1:4" x14ac:dyDescent="0.3">
      <c r="A31189">
        <v>1400266</v>
      </c>
      <c r="B31189">
        <v>18</v>
      </c>
      <c r="C31189">
        <v>32</v>
      </c>
      <c r="D31189">
        <v>14819.46</v>
      </c>
    </row>
    <row r="31190" spans="1:4" x14ac:dyDescent="0.3">
      <c r="A31190">
        <v>1400266</v>
      </c>
      <c r="B31190">
        <v>18</v>
      </c>
      <c r="C31190">
        <v>36</v>
      </c>
      <c r="D31190">
        <v>28330.11</v>
      </c>
    </row>
    <row r="31191" spans="1:4" x14ac:dyDescent="0.3">
      <c r="A31191">
        <v>1400266</v>
      </c>
      <c r="B31191">
        <v>18</v>
      </c>
      <c r="C31191">
        <v>40</v>
      </c>
      <c r="D31191">
        <v>42809.71</v>
      </c>
    </row>
    <row r="31192" spans="1:4" x14ac:dyDescent="0.3">
      <c r="A31192">
        <v>1400266</v>
      </c>
      <c r="B31192">
        <v>18</v>
      </c>
      <c r="C31192">
        <v>42</v>
      </c>
      <c r="D31192">
        <v>47445.34</v>
      </c>
    </row>
    <row r="31193" spans="1:4" x14ac:dyDescent="0.3">
      <c r="A31193">
        <v>1400266</v>
      </c>
      <c r="B31193">
        <v>18</v>
      </c>
      <c r="C31193">
        <v>46</v>
      </c>
      <c r="D31193">
        <v>50012.42</v>
      </c>
    </row>
    <row r="31194" spans="1:4" x14ac:dyDescent="0.3">
      <c r="A31194">
        <v>1400266</v>
      </c>
      <c r="B31194">
        <v>18</v>
      </c>
      <c r="C31194">
        <v>49</v>
      </c>
      <c r="D31194">
        <v>63477.919999999998</v>
      </c>
    </row>
    <row r="31195" spans="1:4" x14ac:dyDescent="0.3">
      <c r="A31195">
        <v>1400266</v>
      </c>
      <c r="B31195">
        <v>18</v>
      </c>
      <c r="C31195">
        <v>67</v>
      </c>
      <c r="D31195">
        <v>15290.33</v>
      </c>
    </row>
    <row r="31196" spans="1:4" x14ac:dyDescent="0.3">
      <c r="A31196">
        <v>1400266</v>
      </c>
      <c r="B31196">
        <v>18</v>
      </c>
      <c r="C31196">
        <v>68</v>
      </c>
      <c r="D31196">
        <v>33907.42</v>
      </c>
    </row>
    <row r="31197" spans="1:4" x14ac:dyDescent="0.3">
      <c r="A31197">
        <v>1400266</v>
      </c>
      <c r="B31197">
        <v>18</v>
      </c>
      <c r="C31197">
        <v>72</v>
      </c>
      <c r="D31197">
        <v>53087.97</v>
      </c>
    </row>
    <row r="31198" spans="1:4" x14ac:dyDescent="0.3">
      <c r="A31198">
        <v>1400266</v>
      </c>
      <c r="B31198">
        <v>18</v>
      </c>
      <c r="C31198">
        <v>75</v>
      </c>
      <c r="D31198">
        <v>23321.69</v>
      </c>
    </row>
    <row r="31199" spans="1:4" x14ac:dyDescent="0.3">
      <c r="A31199">
        <v>1400266</v>
      </c>
      <c r="B31199">
        <v>18</v>
      </c>
      <c r="C31199">
        <v>80</v>
      </c>
      <c r="D31199">
        <v>26241.83</v>
      </c>
    </row>
    <row r="31200" spans="1:4" x14ac:dyDescent="0.3">
      <c r="A31200">
        <v>1400266</v>
      </c>
      <c r="B31200">
        <v>18</v>
      </c>
      <c r="C31200">
        <v>81</v>
      </c>
      <c r="D31200">
        <v>43236.1</v>
      </c>
    </row>
    <row r="31201" spans="1:4" x14ac:dyDescent="0.3">
      <c r="A31201">
        <v>1400266</v>
      </c>
      <c r="B31201">
        <v>18</v>
      </c>
      <c r="C31201">
        <v>82</v>
      </c>
      <c r="D31201">
        <v>72673.02</v>
      </c>
    </row>
    <row r="31202" spans="1:4" x14ac:dyDescent="0.3">
      <c r="A31202">
        <v>1400266</v>
      </c>
      <c r="B31202">
        <v>18</v>
      </c>
      <c r="C31202">
        <v>87</v>
      </c>
      <c r="D31202">
        <v>40622.01</v>
      </c>
    </row>
    <row r="31203" spans="1:4" x14ac:dyDescent="0.3">
      <c r="A31203">
        <v>1400266</v>
      </c>
      <c r="B31203">
        <v>18</v>
      </c>
      <c r="C31203">
        <v>90</v>
      </c>
      <c r="D31203">
        <v>42279.03</v>
      </c>
    </row>
    <row r="31204" spans="1:4" x14ac:dyDescent="0.3">
      <c r="A31204">
        <v>1400266</v>
      </c>
      <c r="B31204">
        <v>18</v>
      </c>
      <c r="C31204">
        <v>93</v>
      </c>
      <c r="D31204">
        <v>23996.82</v>
      </c>
    </row>
    <row r="31205" spans="1:4" x14ac:dyDescent="0.3">
      <c r="A31205">
        <v>1400266</v>
      </c>
      <c r="B31205">
        <v>18</v>
      </c>
      <c r="C31205">
        <v>96</v>
      </c>
      <c r="D31205">
        <v>17392.77</v>
      </c>
    </row>
    <row r="31206" spans="1:4" x14ac:dyDescent="0.3">
      <c r="A31206">
        <v>1400273</v>
      </c>
      <c r="B31206">
        <v>2</v>
      </c>
      <c r="C31206">
        <v>-1</v>
      </c>
      <c r="D31206">
        <v>3423.35</v>
      </c>
    </row>
    <row r="31207" spans="1:4" x14ac:dyDescent="0.3">
      <c r="A31207">
        <v>1400273</v>
      </c>
      <c r="B31207">
        <v>2</v>
      </c>
      <c r="C31207">
        <v>1</v>
      </c>
      <c r="D31207">
        <v>9088.1200000000008</v>
      </c>
    </row>
    <row r="31208" spans="1:4" x14ac:dyDescent="0.3">
      <c r="A31208">
        <v>1400273</v>
      </c>
      <c r="B31208">
        <v>2</v>
      </c>
      <c r="C31208">
        <v>7</v>
      </c>
      <c r="D31208">
        <v>225.79</v>
      </c>
    </row>
    <row r="31209" spans="1:4" x14ac:dyDescent="0.3">
      <c r="A31209">
        <v>1400273</v>
      </c>
      <c r="B31209">
        <v>2</v>
      </c>
      <c r="C31209">
        <v>10</v>
      </c>
      <c r="D31209">
        <v>13193.67</v>
      </c>
    </row>
    <row r="31210" spans="1:4" x14ac:dyDescent="0.3">
      <c r="A31210">
        <v>1400273</v>
      </c>
      <c r="B31210">
        <v>2</v>
      </c>
      <c r="C31210">
        <v>11</v>
      </c>
      <c r="D31210">
        <v>15073.98</v>
      </c>
    </row>
    <row r="31211" spans="1:4" x14ac:dyDescent="0.3">
      <c r="A31211">
        <v>1400273</v>
      </c>
      <c r="B31211">
        <v>2</v>
      </c>
      <c r="C31211">
        <v>13</v>
      </c>
      <c r="D31211">
        <v>11596.45</v>
      </c>
    </row>
    <row r="31212" spans="1:4" x14ac:dyDescent="0.3">
      <c r="A31212">
        <v>1400273</v>
      </c>
      <c r="B31212">
        <v>2</v>
      </c>
      <c r="C31212">
        <v>17</v>
      </c>
      <c r="D31212">
        <v>19272.48</v>
      </c>
    </row>
    <row r="31213" spans="1:4" x14ac:dyDescent="0.3">
      <c r="A31213">
        <v>1400273</v>
      </c>
      <c r="B31213">
        <v>2</v>
      </c>
      <c r="C31213">
        <v>21</v>
      </c>
      <c r="D31213">
        <v>1158.0899999999999</v>
      </c>
    </row>
    <row r="31214" spans="1:4" x14ac:dyDescent="0.3">
      <c r="A31214">
        <v>1400273</v>
      </c>
      <c r="B31214">
        <v>2</v>
      </c>
      <c r="C31214">
        <v>28</v>
      </c>
      <c r="D31214">
        <v>26331.63</v>
      </c>
    </row>
    <row r="31215" spans="1:4" x14ac:dyDescent="0.3">
      <c r="A31215">
        <v>1400273</v>
      </c>
      <c r="B31215">
        <v>2</v>
      </c>
      <c r="C31215">
        <v>30</v>
      </c>
      <c r="D31215">
        <v>9271.77</v>
      </c>
    </row>
    <row r="31216" spans="1:4" x14ac:dyDescent="0.3">
      <c r="A31216">
        <v>1400273</v>
      </c>
      <c r="B31216">
        <v>2</v>
      </c>
      <c r="C31216">
        <v>34</v>
      </c>
      <c r="D31216">
        <v>20286.71</v>
      </c>
    </row>
    <row r="31217" spans="1:4" x14ac:dyDescent="0.3">
      <c r="A31217">
        <v>1400273</v>
      </c>
      <c r="B31217">
        <v>2</v>
      </c>
      <c r="C31217">
        <v>36</v>
      </c>
      <c r="D31217">
        <v>244.28</v>
      </c>
    </row>
    <row r="31218" spans="1:4" x14ac:dyDescent="0.3">
      <c r="A31218">
        <v>1400273</v>
      </c>
      <c r="B31218">
        <v>2</v>
      </c>
      <c r="C31218">
        <v>40</v>
      </c>
      <c r="D31218">
        <v>14977.27</v>
      </c>
    </row>
    <row r="31219" spans="1:4" x14ac:dyDescent="0.3">
      <c r="A31219">
        <v>1400273</v>
      </c>
      <c r="B31219">
        <v>2</v>
      </c>
      <c r="C31219">
        <v>41</v>
      </c>
      <c r="D31219">
        <v>3897.72</v>
      </c>
    </row>
    <row r="31220" spans="1:4" x14ac:dyDescent="0.3">
      <c r="A31220">
        <v>1400273</v>
      </c>
      <c r="B31220">
        <v>2</v>
      </c>
      <c r="C31220">
        <v>42</v>
      </c>
      <c r="D31220">
        <v>31200.49</v>
      </c>
    </row>
    <row r="31221" spans="1:4" x14ac:dyDescent="0.3">
      <c r="A31221">
        <v>1400273</v>
      </c>
      <c r="B31221">
        <v>2</v>
      </c>
      <c r="C31221">
        <v>43</v>
      </c>
      <c r="D31221">
        <v>14861.47</v>
      </c>
    </row>
    <row r="31222" spans="1:4" x14ac:dyDescent="0.3">
      <c r="A31222">
        <v>1400273</v>
      </c>
      <c r="B31222">
        <v>2</v>
      </c>
      <c r="C31222">
        <v>45</v>
      </c>
      <c r="D31222">
        <v>11966.26</v>
      </c>
    </row>
    <row r="31223" spans="1:4" x14ac:dyDescent="0.3">
      <c r="A31223">
        <v>1400273</v>
      </c>
      <c r="B31223">
        <v>2</v>
      </c>
      <c r="C31223">
        <v>46</v>
      </c>
      <c r="D31223">
        <v>18363.75</v>
      </c>
    </row>
    <row r="31224" spans="1:4" x14ac:dyDescent="0.3">
      <c r="A31224">
        <v>1400273</v>
      </c>
      <c r="B31224">
        <v>2</v>
      </c>
      <c r="C31224">
        <v>48</v>
      </c>
      <c r="D31224">
        <v>5662.7</v>
      </c>
    </row>
    <row r="31225" spans="1:4" x14ac:dyDescent="0.3">
      <c r="A31225">
        <v>1400273</v>
      </c>
      <c r="B31225">
        <v>2</v>
      </c>
      <c r="C31225">
        <v>53</v>
      </c>
      <c r="D31225">
        <v>19318.580000000002</v>
      </c>
    </row>
    <row r="31226" spans="1:4" x14ac:dyDescent="0.3">
      <c r="A31226">
        <v>1400273</v>
      </c>
      <c r="B31226">
        <v>2</v>
      </c>
      <c r="C31226">
        <v>58</v>
      </c>
      <c r="D31226">
        <v>23.61</v>
      </c>
    </row>
    <row r="31227" spans="1:4" x14ac:dyDescent="0.3">
      <c r="A31227">
        <v>1400273</v>
      </c>
      <c r="B31227">
        <v>2</v>
      </c>
      <c r="C31227">
        <v>64</v>
      </c>
      <c r="D31227">
        <v>26862.26</v>
      </c>
    </row>
    <row r="31228" spans="1:4" x14ac:dyDescent="0.3">
      <c r="A31228">
        <v>1400273</v>
      </c>
      <c r="B31228">
        <v>2</v>
      </c>
      <c r="C31228">
        <v>68</v>
      </c>
      <c r="D31228">
        <v>6817.37</v>
      </c>
    </row>
    <row r="31229" spans="1:4" x14ac:dyDescent="0.3">
      <c r="A31229">
        <v>1400273</v>
      </c>
      <c r="B31229">
        <v>2</v>
      </c>
      <c r="C31229">
        <v>74</v>
      </c>
      <c r="D31229">
        <v>1793.18</v>
      </c>
    </row>
    <row r="31230" spans="1:4" x14ac:dyDescent="0.3">
      <c r="A31230">
        <v>1400273</v>
      </c>
      <c r="B31230">
        <v>2</v>
      </c>
      <c r="C31230">
        <v>78</v>
      </c>
      <c r="D31230">
        <v>8327.51</v>
      </c>
    </row>
    <row r="31231" spans="1:4" x14ac:dyDescent="0.3">
      <c r="A31231">
        <v>1400273</v>
      </c>
      <c r="B31231">
        <v>2</v>
      </c>
      <c r="C31231">
        <v>81</v>
      </c>
      <c r="D31231">
        <v>841.5</v>
      </c>
    </row>
    <row r="31232" spans="1:4" x14ac:dyDescent="0.3">
      <c r="A31232">
        <v>1400273</v>
      </c>
      <c r="B31232">
        <v>2</v>
      </c>
      <c r="C31232">
        <v>83</v>
      </c>
      <c r="D31232">
        <v>23949.599999999999</v>
      </c>
    </row>
    <row r="31233" spans="1:4" x14ac:dyDescent="0.3">
      <c r="A31233">
        <v>1400273</v>
      </c>
      <c r="B31233">
        <v>2</v>
      </c>
      <c r="C31233">
        <v>84</v>
      </c>
      <c r="D31233">
        <v>12116.51</v>
      </c>
    </row>
    <row r="31234" spans="1:4" x14ac:dyDescent="0.3">
      <c r="A31234">
        <v>1400273</v>
      </c>
      <c r="B31234">
        <v>2</v>
      </c>
      <c r="C31234">
        <v>87</v>
      </c>
      <c r="D31234">
        <v>25755.360000000001</v>
      </c>
    </row>
    <row r="31235" spans="1:4" x14ac:dyDescent="0.3">
      <c r="A31235">
        <v>1400273</v>
      </c>
      <c r="B31235">
        <v>2</v>
      </c>
      <c r="C31235">
        <v>92</v>
      </c>
      <c r="D31235">
        <v>237.52</v>
      </c>
    </row>
    <row r="31236" spans="1:4" x14ac:dyDescent="0.3">
      <c r="A31236">
        <v>1400273</v>
      </c>
      <c r="B31236">
        <v>2</v>
      </c>
      <c r="C31236">
        <v>95</v>
      </c>
      <c r="D31236">
        <v>22772.85</v>
      </c>
    </row>
    <row r="31237" spans="1:4" x14ac:dyDescent="0.3">
      <c r="A31237">
        <v>1400273</v>
      </c>
      <c r="B31237">
        <v>12</v>
      </c>
      <c r="C31237">
        <v>-1</v>
      </c>
      <c r="D31237">
        <v>10923.13</v>
      </c>
    </row>
    <row r="31238" spans="1:4" x14ac:dyDescent="0.3">
      <c r="A31238">
        <v>1400273</v>
      </c>
      <c r="B31238">
        <v>12</v>
      </c>
      <c r="C31238">
        <v>2</v>
      </c>
      <c r="D31238">
        <v>40013.61</v>
      </c>
    </row>
    <row r="31239" spans="1:4" x14ac:dyDescent="0.3">
      <c r="A31239">
        <v>1400273</v>
      </c>
      <c r="B31239">
        <v>12</v>
      </c>
      <c r="C31239">
        <v>4</v>
      </c>
      <c r="D31239">
        <v>21060.68</v>
      </c>
    </row>
    <row r="31240" spans="1:4" x14ac:dyDescent="0.3">
      <c r="A31240">
        <v>1400273</v>
      </c>
      <c r="B31240">
        <v>12</v>
      </c>
      <c r="C31240">
        <v>8</v>
      </c>
      <c r="D31240">
        <v>50051.41</v>
      </c>
    </row>
    <row r="31241" spans="1:4" x14ac:dyDescent="0.3">
      <c r="A31241">
        <v>1400273</v>
      </c>
      <c r="B31241">
        <v>12</v>
      </c>
      <c r="C31241">
        <v>13</v>
      </c>
      <c r="D31241">
        <v>23065.5</v>
      </c>
    </row>
    <row r="31242" spans="1:4" x14ac:dyDescent="0.3">
      <c r="A31242">
        <v>1400273</v>
      </c>
      <c r="B31242">
        <v>12</v>
      </c>
      <c r="C31242">
        <v>15</v>
      </c>
      <c r="D31242">
        <v>11409.45</v>
      </c>
    </row>
    <row r="31243" spans="1:4" x14ac:dyDescent="0.3">
      <c r="A31243">
        <v>1400273</v>
      </c>
      <c r="B31243">
        <v>12</v>
      </c>
      <c r="C31243">
        <v>18</v>
      </c>
      <c r="D31243">
        <v>13074.03</v>
      </c>
    </row>
    <row r="31244" spans="1:4" x14ac:dyDescent="0.3">
      <c r="A31244">
        <v>1400273</v>
      </c>
      <c r="B31244">
        <v>12</v>
      </c>
      <c r="C31244">
        <v>23</v>
      </c>
      <c r="D31244">
        <v>21864.91</v>
      </c>
    </row>
    <row r="31245" spans="1:4" x14ac:dyDescent="0.3">
      <c r="A31245">
        <v>1400273</v>
      </c>
      <c r="B31245">
        <v>12</v>
      </c>
      <c r="C31245">
        <v>24</v>
      </c>
      <c r="D31245">
        <v>35434.58</v>
      </c>
    </row>
    <row r="31246" spans="1:4" x14ac:dyDescent="0.3">
      <c r="A31246">
        <v>1400273</v>
      </c>
      <c r="B31246">
        <v>12</v>
      </c>
      <c r="C31246">
        <v>26</v>
      </c>
      <c r="D31246">
        <v>36316.769999999997</v>
      </c>
    </row>
    <row r="31247" spans="1:4" x14ac:dyDescent="0.3">
      <c r="A31247">
        <v>1400273</v>
      </c>
      <c r="B31247">
        <v>12</v>
      </c>
      <c r="C31247">
        <v>27</v>
      </c>
      <c r="D31247">
        <v>2884.94</v>
      </c>
    </row>
    <row r="31248" spans="1:4" x14ac:dyDescent="0.3">
      <c r="A31248">
        <v>1400273</v>
      </c>
      <c r="B31248">
        <v>12</v>
      </c>
      <c r="C31248">
        <v>31</v>
      </c>
      <c r="D31248">
        <v>16966.02</v>
      </c>
    </row>
    <row r="31249" spans="1:4" x14ac:dyDescent="0.3">
      <c r="A31249">
        <v>1400273</v>
      </c>
      <c r="B31249">
        <v>12</v>
      </c>
      <c r="C31249">
        <v>33</v>
      </c>
      <c r="D31249">
        <v>14877.56</v>
      </c>
    </row>
    <row r="31250" spans="1:4" x14ac:dyDescent="0.3">
      <c r="A31250">
        <v>1400273</v>
      </c>
      <c r="B31250">
        <v>12</v>
      </c>
      <c r="C31250">
        <v>37</v>
      </c>
      <c r="D31250">
        <v>12264.65</v>
      </c>
    </row>
    <row r="31251" spans="1:4" x14ac:dyDescent="0.3">
      <c r="A31251">
        <v>1400273</v>
      </c>
      <c r="B31251">
        <v>12</v>
      </c>
      <c r="C31251">
        <v>38</v>
      </c>
      <c r="D31251">
        <v>18717.61</v>
      </c>
    </row>
    <row r="31252" spans="1:4" x14ac:dyDescent="0.3">
      <c r="A31252">
        <v>1400273</v>
      </c>
      <c r="B31252">
        <v>12</v>
      </c>
      <c r="C31252">
        <v>42</v>
      </c>
      <c r="D31252">
        <v>24563.09</v>
      </c>
    </row>
    <row r="31253" spans="1:4" x14ac:dyDescent="0.3">
      <c r="A31253">
        <v>1400273</v>
      </c>
      <c r="B31253">
        <v>12</v>
      </c>
      <c r="C31253">
        <v>43</v>
      </c>
      <c r="D31253">
        <v>77804.12</v>
      </c>
    </row>
    <row r="31254" spans="1:4" x14ac:dyDescent="0.3">
      <c r="A31254">
        <v>1400273</v>
      </c>
      <c r="B31254">
        <v>12</v>
      </c>
      <c r="C31254">
        <v>44</v>
      </c>
      <c r="D31254">
        <v>14704.57</v>
      </c>
    </row>
    <row r="31255" spans="1:4" x14ac:dyDescent="0.3">
      <c r="A31255">
        <v>1400273</v>
      </c>
      <c r="B31255">
        <v>12</v>
      </c>
      <c r="C31255">
        <v>46</v>
      </c>
      <c r="D31255">
        <v>44442.78</v>
      </c>
    </row>
    <row r="31256" spans="1:4" x14ac:dyDescent="0.3">
      <c r="A31256">
        <v>1400273</v>
      </c>
      <c r="B31256">
        <v>12</v>
      </c>
      <c r="C31256">
        <v>47</v>
      </c>
      <c r="D31256">
        <v>23959.360000000001</v>
      </c>
    </row>
    <row r="31257" spans="1:4" x14ac:dyDescent="0.3">
      <c r="A31257">
        <v>1400273</v>
      </c>
      <c r="B31257">
        <v>12</v>
      </c>
      <c r="C31257">
        <v>50</v>
      </c>
      <c r="D31257">
        <v>14473.07</v>
      </c>
    </row>
    <row r="31258" spans="1:4" x14ac:dyDescent="0.3">
      <c r="A31258">
        <v>1400273</v>
      </c>
      <c r="B31258">
        <v>12</v>
      </c>
      <c r="C31258">
        <v>52</v>
      </c>
      <c r="D31258">
        <v>14879.7</v>
      </c>
    </row>
    <row r="31259" spans="1:4" x14ac:dyDescent="0.3">
      <c r="A31259">
        <v>1400273</v>
      </c>
      <c r="B31259">
        <v>12</v>
      </c>
      <c r="C31259">
        <v>54</v>
      </c>
      <c r="D31259">
        <v>7105.65</v>
      </c>
    </row>
    <row r="31260" spans="1:4" x14ac:dyDescent="0.3">
      <c r="A31260">
        <v>1400273</v>
      </c>
      <c r="B31260">
        <v>12</v>
      </c>
      <c r="C31260">
        <v>56</v>
      </c>
      <c r="D31260">
        <v>11987.05</v>
      </c>
    </row>
    <row r="31261" spans="1:4" x14ac:dyDescent="0.3">
      <c r="A31261">
        <v>1400273</v>
      </c>
      <c r="B31261">
        <v>12</v>
      </c>
      <c r="C31261">
        <v>58</v>
      </c>
      <c r="D31261">
        <v>12019.85</v>
      </c>
    </row>
    <row r="31262" spans="1:4" x14ac:dyDescent="0.3">
      <c r="A31262">
        <v>1400273</v>
      </c>
      <c r="B31262">
        <v>12</v>
      </c>
      <c r="C31262">
        <v>63</v>
      </c>
      <c r="D31262">
        <v>26585.09</v>
      </c>
    </row>
    <row r="31263" spans="1:4" x14ac:dyDescent="0.3">
      <c r="A31263">
        <v>1400273</v>
      </c>
      <c r="B31263">
        <v>12</v>
      </c>
      <c r="C31263">
        <v>67</v>
      </c>
      <c r="D31263">
        <v>12915.94</v>
      </c>
    </row>
    <row r="31264" spans="1:4" x14ac:dyDescent="0.3">
      <c r="A31264">
        <v>1400273</v>
      </c>
      <c r="B31264">
        <v>12</v>
      </c>
      <c r="C31264">
        <v>72</v>
      </c>
      <c r="D31264">
        <v>24689.45</v>
      </c>
    </row>
    <row r="31265" spans="1:4" x14ac:dyDescent="0.3">
      <c r="A31265">
        <v>1400273</v>
      </c>
      <c r="B31265">
        <v>12</v>
      </c>
      <c r="C31265">
        <v>73</v>
      </c>
      <c r="D31265">
        <v>20913.740000000002</v>
      </c>
    </row>
    <row r="31266" spans="1:4" x14ac:dyDescent="0.3">
      <c r="A31266">
        <v>1400273</v>
      </c>
      <c r="B31266">
        <v>12</v>
      </c>
      <c r="C31266">
        <v>76</v>
      </c>
      <c r="D31266">
        <v>32054.799999999999</v>
      </c>
    </row>
    <row r="31267" spans="1:4" x14ac:dyDescent="0.3">
      <c r="A31267">
        <v>1400273</v>
      </c>
      <c r="B31267">
        <v>12</v>
      </c>
      <c r="C31267">
        <v>87</v>
      </c>
      <c r="D31267">
        <v>20822.900000000001</v>
      </c>
    </row>
    <row r="31268" spans="1:4" x14ac:dyDescent="0.3">
      <c r="A31268">
        <v>1400273</v>
      </c>
      <c r="B31268">
        <v>12</v>
      </c>
      <c r="C31268">
        <v>91</v>
      </c>
      <c r="D31268">
        <v>6779.09</v>
      </c>
    </row>
    <row r="31269" spans="1:4" x14ac:dyDescent="0.3">
      <c r="A31269">
        <v>1400273</v>
      </c>
      <c r="B31269">
        <v>12</v>
      </c>
      <c r="C31269">
        <v>92</v>
      </c>
      <c r="D31269">
        <v>17947.02</v>
      </c>
    </row>
    <row r="31270" spans="1:4" x14ac:dyDescent="0.3">
      <c r="A31270">
        <v>1400273</v>
      </c>
      <c r="B31270">
        <v>12</v>
      </c>
      <c r="C31270">
        <v>95</v>
      </c>
      <c r="D31270">
        <v>11604.67</v>
      </c>
    </row>
    <row r="31271" spans="1:4" x14ac:dyDescent="0.3">
      <c r="A31271">
        <v>1400273</v>
      </c>
      <c r="B31271">
        <v>12</v>
      </c>
      <c r="C31271">
        <v>96</v>
      </c>
      <c r="D31271">
        <v>40600.36</v>
      </c>
    </row>
    <row r="31272" spans="1:4" x14ac:dyDescent="0.3">
      <c r="A31272">
        <v>1400273</v>
      </c>
      <c r="B31272">
        <v>12</v>
      </c>
      <c r="C31272">
        <v>97</v>
      </c>
      <c r="D31272">
        <v>30695.75</v>
      </c>
    </row>
    <row r="31273" spans="1:4" x14ac:dyDescent="0.3">
      <c r="A31273">
        <v>1400273</v>
      </c>
      <c r="B31273">
        <v>12</v>
      </c>
      <c r="C31273">
        <v>98</v>
      </c>
      <c r="D31273">
        <v>11721.13</v>
      </c>
    </row>
    <row r="31274" spans="1:4" x14ac:dyDescent="0.3">
      <c r="A31274">
        <v>1400273</v>
      </c>
      <c r="B31274">
        <v>12</v>
      </c>
      <c r="C31274">
        <v>99</v>
      </c>
      <c r="D31274">
        <v>46746.19</v>
      </c>
    </row>
    <row r="31275" spans="1:4" x14ac:dyDescent="0.3">
      <c r="A31275">
        <v>1400273</v>
      </c>
      <c r="B31275">
        <v>12</v>
      </c>
      <c r="C31275">
        <v>100</v>
      </c>
      <c r="D31275">
        <v>23573.39</v>
      </c>
    </row>
    <row r="31276" spans="1:4" x14ac:dyDescent="0.3">
      <c r="A31276">
        <v>1400273</v>
      </c>
      <c r="B31276">
        <v>13</v>
      </c>
      <c r="C31276">
        <v>-1</v>
      </c>
      <c r="D31276">
        <v>5248.01</v>
      </c>
    </row>
    <row r="31277" spans="1:4" x14ac:dyDescent="0.3">
      <c r="A31277">
        <v>1400273</v>
      </c>
      <c r="B31277">
        <v>13</v>
      </c>
      <c r="C31277">
        <v>2</v>
      </c>
      <c r="D31277">
        <v>10910.8</v>
      </c>
    </row>
    <row r="31278" spans="1:4" x14ac:dyDescent="0.3">
      <c r="A31278">
        <v>1400273</v>
      </c>
      <c r="B31278">
        <v>13</v>
      </c>
      <c r="C31278">
        <v>4</v>
      </c>
      <c r="D31278">
        <v>2538</v>
      </c>
    </row>
    <row r="31279" spans="1:4" x14ac:dyDescent="0.3">
      <c r="A31279">
        <v>1400273</v>
      </c>
      <c r="B31279">
        <v>13</v>
      </c>
      <c r="C31279">
        <v>5</v>
      </c>
      <c r="D31279">
        <v>5669.39</v>
      </c>
    </row>
    <row r="31280" spans="1:4" x14ac:dyDescent="0.3">
      <c r="A31280">
        <v>1400273</v>
      </c>
      <c r="B31280">
        <v>13</v>
      </c>
      <c r="C31280">
        <v>6</v>
      </c>
      <c r="D31280">
        <v>9154.07</v>
      </c>
    </row>
    <row r="31281" spans="1:4" x14ac:dyDescent="0.3">
      <c r="A31281">
        <v>1400273</v>
      </c>
      <c r="B31281">
        <v>13</v>
      </c>
      <c r="C31281">
        <v>7</v>
      </c>
      <c r="D31281">
        <v>3631.73</v>
      </c>
    </row>
    <row r="31282" spans="1:4" x14ac:dyDescent="0.3">
      <c r="A31282">
        <v>1400273</v>
      </c>
      <c r="B31282">
        <v>13</v>
      </c>
      <c r="C31282">
        <v>9</v>
      </c>
      <c r="D31282">
        <v>15485.28</v>
      </c>
    </row>
    <row r="31283" spans="1:4" x14ac:dyDescent="0.3">
      <c r="A31283">
        <v>1400273</v>
      </c>
      <c r="B31283">
        <v>13</v>
      </c>
      <c r="C31283">
        <v>10</v>
      </c>
      <c r="D31283">
        <v>8050.12</v>
      </c>
    </row>
    <row r="31284" spans="1:4" x14ac:dyDescent="0.3">
      <c r="A31284">
        <v>1400273</v>
      </c>
      <c r="B31284">
        <v>13</v>
      </c>
      <c r="C31284">
        <v>12</v>
      </c>
      <c r="D31284">
        <v>34555.1</v>
      </c>
    </row>
    <row r="31285" spans="1:4" x14ac:dyDescent="0.3">
      <c r="A31285">
        <v>1400273</v>
      </c>
      <c r="B31285">
        <v>13</v>
      </c>
      <c r="C31285">
        <v>16</v>
      </c>
      <c r="D31285">
        <v>12159.12</v>
      </c>
    </row>
    <row r="31286" spans="1:4" x14ac:dyDescent="0.3">
      <c r="A31286">
        <v>1400273</v>
      </c>
      <c r="B31286">
        <v>13</v>
      </c>
      <c r="C31286">
        <v>21</v>
      </c>
      <c r="D31286">
        <v>11307.14</v>
      </c>
    </row>
    <row r="31287" spans="1:4" x14ac:dyDescent="0.3">
      <c r="A31287">
        <v>1400273</v>
      </c>
      <c r="B31287">
        <v>13</v>
      </c>
      <c r="C31287">
        <v>22</v>
      </c>
      <c r="D31287">
        <v>2029.1</v>
      </c>
    </row>
    <row r="31288" spans="1:4" x14ac:dyDescent="0.3">
      <c r="A31288">
        <v>1400273</v>
      </c>
      <c r="B31288">
        <v>13</v>
      </c>
      <c r="C31288">
        <v>26</v>
      </c>
      <c r="D31288">
        <v>30079.15</v>
      </c>
    </row>
    <row r="31289" spans="1:4" x14ac:dyDescent="0.3">
      <c r="A31289">
        <v>1400273</v>
      </c>
      <c r="B31289">
        <v>13</v>
      </c>
      <c r="C31289">
        <v>27</v>
      </c>
      <c r="D31289">
        <v>14976.1</v>
      </c>
    </row>
    <row r="31290" spans="1:4" x14ac:dyDescent="0.3">
      <c r="A31290">
        <v>1400273</v>
      </c>
      <c r="B31290">
        <v>13</v>
      </c>
      <c r="C31290">
        <v>28</v>
      </c>
      <c r="D31290">
        <v>19947.93</v>
      </c>
    </row>
    <row r="31291" spans="1:4" x14ac:dyDescent="0.3">
      <c r="A31291">
        <v>1400273</v>
      </c>
      <c r="B31291">
        <v>13</v>
      </c>
      <c r="C31291">
        <v>30</v>
      </c>
      <c r="D31291">
        <v>25258.05</v>
      </c>
    </row>
    <row r="31292" spans="1:4" x14ac:dyDescent="0.3">
      <c r="A31292">
        <v>1400273</v>
      </c>
      <c r="B31292">
        <v>13</v>
      </c>
      <c r="C31292">
        <v>31</v>
      </c>
      <c r="D31292">
        <v>10784.39</v>
      </c>
    </row>
    <row r="31293" spans="1:4" x14ac:dyDescent="0.3">
      <c r="A31293">
        <v>1400273</v>
      </c>
      <c r="B31293">
        <v>13</v>
      </c>
      <c r="C31293">
        <v>33</v>
      </c>
      <c r="D31293">
        <v>11698.47</v>
      </c>
    </row>
    <row r="31294" spans="1:4" x14ac:dyDescent="0.3">
      <c r="A31294">
        <v>1400273</v>
      </c>
      <c r="B31294">
        <v>13</v>
      </c>
      <c r="C31294">
        <v>35</v>
      </c>
      <c r="D31294">
        <v>13483.04</v>
      </c>
    </row>
    <row r="31295" spans="1:4" x14ac:dyDescent="0.3">
      <c r="A31295">
        <v>1400273</v>
      </c>
      <c r="B31295">
        <v>13</v>
      </c>
      <c r="C31295">
        <v>36</v>
      </c>
      <c r="D31295">
        <v>15460.34</v>
      </c>
    </row>
    <row r="31296" spans="1:4" x14ac:dyDescent="0.3">
      <c r="A31296">
        <v>1400273</v>
      </c>
      <c r="B31296">
        <v>13</v>
      </c>
      <c r="C31296">
        <v>38</v>
      </c>
      <c r="D31296">
        <v>13638.56</v>
      </c>
    </row>
    <row r="31297" spans="1:4" x14ac:dyDescent="0.3">
      <c r="A31297">
        <v>1400273</v>
      </c>
      <c r="B31297">
        <v>13</v>
      </c>
      <c r="C31297">
        <v>39</v>
      </c>
      <c r="D31297">
        <v>9934.92</v>
      </c>
    </row>
    <row r="31298" spans="1:4" x14ac:dyDescent="0.3">
      <c r="A31298">
        <v>1400273</v>
      </c>
      <c r="B31298">
        <v>13</v>
      </c>
      <c r="C31298">
        <v>40</v>
      </c>
      <c r="D31298">
        <v>10108.48</v>
      </c>
    </row>
    <row r="31299" spans="1:4" x14ac:dyDescent="0.3">
      <c r="A31299">
        <v>1400273</v>
      </c>
      <c r="B31299">
        <v>13</v>
      </c>
      <c r="C31299">
        <v>42</v>
      </c>
      <c r="D31299">
        <v>15229.4</v>
      </c>
    </row>
    <row r="31300" spans="1:4" x14ac:dyDescent="0.3">
      <c r="A31300">
        <v>1400273</v>
      </c>
      <c r="B31300">
        <v>13</v>
      </c>
      <c r="C31300">
        <v>43</v>
      </c>
      <c r="D31300">
        <v>11664.47</v>
      </c>
    </row>
    <row r="31301" spans="1:4" x14ac:dyDescent="0.3">
      <c r="A31301">
        <v>1400273</v>
      </c>
      <c r="B31301">
        <v>13</v>
      </c>
      <c r="C31301">
        <v>45</v>
      </c>
      <c r="D31301">
        <v>12131.99</v>
      </c>
    </row>
    <row r="31302" spans="1:4" x14ac:dyDescent="0.3">
      <c r="A31302">
        <v>1400273</v>
      </c>
      <c r="B31302">
        <v>13</v>
      </c>
      <c r="C31302">
        <v>48</v>
      </c>
      <c r="D31302">
        <v>12101.43</v>
      </c>
    </row>
    <row r="31303" spans="1:4" x14ac:dyDescent="0.3">
      <c r="A31303">
        <v>1400273</v>
      </c>
      <c r="B31303">
        <v>13</v>
      </c>
      <c r="C31303">
        <v>49</v>
      </c>
      <c r="D31303">
        <v>14330.73</v>
      </c>
    </row>
    <row r="31304" spans="1:4" x14ac:dyDescent="0.3">
      <c r="A31304">
        <v>1400273</v>
      </c>
      <c r="B31304">
        <v>13</v>
      </c>
      <c r="C31304">
        <v>54</v>
      </c>
      <c r="D31304">
        <v>18544.490000000002</v>
      </c>
    </row>
    <row r="31305" spans="1:4" x14ac:dyDescent="0.3">
      <c r="A31305">
        <v>1400273</v>
      </c>
      <c r="B31305">
        <v>13</v>
      </c>
      <c r="C31305">
        <v>55</v>
      </c>
      <c r="D31305">
        <v>4144.79</v>
      </c>
    </row>
    <row r="31306" spans="1:4" x14ac:dyDescent="0.3">
      <c r="A31306">
        <v>1400273</v>
      </c>
      <c r="B31306">
        <v>13</v>
      </c>
      <c r="C31306">
        <v>57</v>
      </c>
      <c r="D31306">
        <v>9279.7999999999993</v>
      </c>
    </row>
    <row r="31307" spans="1:4" x14ac:dyDescent="0.3">
      <c r="A31307">
        <v>1400273</v>
      </c>
      <c r="B31307">
        <v>13</v>
      </c>
      <c r="C31307">
        <v>60</v>
      </c>
      <c r="D31307">
        <v>28028.65</v>
      </c>
    </row>
    <row r="31308" spans="1:4" x14ac:dyDescent="0.3">
      <c r="A31308">
        <v>1400273</v>
      </c>
      <c r="B31308">
        <v>13</v>
      </c>
      <c r="C31308">
        <v>63</v>
      </c>
      <c r="D31308">
        <v>6294.41</v>
      </c>
    </row>
    <row r="31309" spans="1:4" x14ac:dyDescent="0.3">
      <c r="A31309">
        <v>1400273</v>
      </c>
      <c r="B31309">
        <v>13</v>
      </c>
      <c r="C31309">
        <v>64</v>
      </c>
      <c r="D31309">
        <v>16146.84</v>
      </c>
    </row>
    <row r="31310" spans="1:4" x14ac:dyDescent="0.3">
      <c r="A31310">
        <v>1400273</v>
      </c>
      <c r="B31310">
        <v>13</v>
      </c>
      <c r="C31310">
        <v>65</v>
      </c>
      <c r="D31310">
        <v>12849.72</v>
      </c>
    </row>
    <row r="31311" spans="1:4" x14ac:dyDescent="0.3">
      <c r="A31311">
        <v>1400273</v>
      </c>
      <c r="B31311">
        <v>13</v>
      </c>
      <c r="C31311">
        <v>67</v>
      </c>
      <c r="D31311">
        <v>13163.15</v>
      </c>
    </row>
    <row r="31312" spans="1:4" x14ac:dyDescent="0.3">
      <c r="A31312">
        <v>1400273</v>
      </c>
      <c r="B31312">
        <v>13</v>
      </c>
      <c r="C31312">
        <v>68</v>
      </c>
      <c r="D31312">
        <v>13599.48</v>
      </c>
    </row>
    <row r="31313" spans="1:4" x14ac:dyDescent="0.3">
      <c r="A31313">
        <v>1400273</v>
      </c>
      <c r="B31313">
        <v>13</v>
      </c>
      <c r="C31313">
        <v>75</v>
      </c>
      <c r="D31313">
        <v>17833.45</v>
      </c>
    </row>
    <row r="31314" spans="1:4" x14ac:dyDescent="0.3">
      <c r="A31314">
        <v>1400273</v>
      </c>
      <c r="B31314">
        <v>13</v>
      </c>
      <c r="C31314">
        <v>79</v>
      </c>
      <c r="D31314">
        <v>3486.89</v>
      </c>
    </row>
    <row r="31315" spans="1:4" x14ac:dyDescent="0.3">
      <c r="A31315">
        <v>1400273</v>
      </c>
      <c r="B31315">
        <v>13</v>
      </c>
      <c r="C31315">
        <v>81</v>
      </c>
      <c r="D31315">
        <v>23168.07</v>
      </c>
    </row>
    <row r="31316" spans="1:4" x14ac:dyDescent="0.3">
      <c r="A31316">
        <v>1400273</v>
      </c>
      <c r="B31316">
        <v>13</v>
      </c>
      <c r="C31316">
        <v>82</v>
      </c>
      <c r="D31316">
        <v>11668.61</v>
      </c>
    </row>
    <row r="31317" spans="1:4" x14ac:dyDescent="0.3">
      <c r="A31317">
        <v>1400273</v>
      </c>
      <c r="B31317">
        <v>13</v>
      </c>
      <c r="C31317">
        <v>83</v>
      </c>
      <c r="D31317">
        <v>10534.12</v>
      </c>
    </row>
    <row r="31318" spans="1:4" x14ac:dyDescent="0.3">
      <c r="A31318">
        <v>1400273</v>
      </c>
      <c r="B31318">
        <v>13</v>
      </c>
      <c r="C31318">
        <v>84</v>
      </c>
      <c r="D31318">
        <v>35349.839999999997</v>
      </c>
    </row>
    <row r="31319" spans="1:4" x14ac:dyDescent="0.3">
      <c r="A31319">
        <v>1400273</v>
      </c>
      <c r="B31319">
        <v>13</v>
      </c>
      <c r="C31319">
        <v>86</v>
      </c>
      <c r="D31319">
        <v>9033.24</v>
      </c>
    </row>
    <row r="31320" spans="1:4" x14ac:dyDescent="0.3">
      <c r="A31320">
        <v>1400273</v>
      </c>
      <c r="B31320">
        <v>13</v>
      </c>
      <c r="C31320">
        <v>87</v>
      </c>
      <c r="D31320">
        <v>17876.36</v>
      </c>
    </row>
    <row r="31321" spans="1:4" x14ac:dyDescent="0.3">
      <c r="A31321">
        <v>1400273</v>
      </c>
      <c r="B31321">
        <v>13</v>
      </c>
      <c r="C31321">
        <v>89</v>
      </c>
      <c r="D31321">
        <v>6062.96</v>
      </c>
    </row>
    <row r="31322" spans="1:4" x14ac:dyDescent="0.3">
      <c r="A31322">
        <v>1400273</v>
      </c>
      <c r="B31322">
        <v>13</v>
      </c>
      <c r="C31322">
        <v>92</v>
      </c>
      <c r="D31322">
        <v>23176.959999999999</v>
      </c>
    </row>
    <row r="31323" spans="1:4" x14ac:dyDescent="0.3">
      <c r="A31323">
        <v>1400273</v>
      </c>
      <c r="B31323">
        <v>13</v>
      </c>
      <c r="C31323">
        <v>93</v>
      </c>
      <c r="D31323">
        <v>22640.81</v>
      </c>
    </row>
    <row r="31324" spans="1:4" x14ac:dyDescent="0.3">
      <c r="A31324">
        <v>1400273</v>
      </c>
      <c r="B31324">
        <v>13</v>
      </c>
      <c r="C31324">
        <v>95</v>
      </c>
      <c r="D31324">
        <v>7604.95</v>
      </c>
    </row>
    <row r="31325" spans="1:4" x14ac:dyDescent="0.3">
      <c r="A31325">
        <v>1400273</v>
      </c>
      <c r="B31325">
        <v>13</v>
      </c>
      <c r="C31325">
        <v>96</v>
      </c>
      <c r="D31325">
        <v>3845.7</v>
      </c>
    </row>
    <row r="31326" spans="1:4" x14ac:dyDescent="0.3">
      <c r="A31326">
        <v>1400273</v>
      </c>
      <c r="B31326">
        <v>13</v>
      </c>
      <c r="C31326">
        <v>97</v>
      </c>
      <c r="D31326">
        <v>3319.24</v>
      </c>
    </row>
    <row r="31327" spans="1:4" x14ac:dyDescent="0.3">
      <c r="A31327">
        <v>1400273</v>
      </c>
      <c r="B31327">
        <v>13</v>
      </c>
      <c r="C31327">
        <v>99</v>
      </c>
      <c r="D31327">
        <v>4692.68</v>
      </c>
    </row>
    <row r="31328" spans="1:4" x14ac:dyDescent="0.3">
      <c r="A31328">
        <v>1400273</v>
      </c>
      <c r="B31328">
        <v>13</v>
      </c>
      <c r="C31328">
        <v>100</v>
      </c>
      <c r="D31328">
        <v>19730.14</v>
      </c>
    </row>
    <row r="31329" spans="1:4" x14ac:dyDescent="0.3">
      <c r="A31329">
        <v>1400273</v>
      </c>
      <c r="B31329">
        <v>14</v>
      </c>
      <c r="C31329">
        <v>-1</v>
      </c>
      <c r="D31329">
        <v>2228.9</v>
      </c>
    </row>
    <row r="31330" spans="1:4" x14ac:dyDescent="0.3">
      <c r="A31330">
        <v>1400273</v>
      </c>
      <c r="B31330">
        <v>14</v>
      </c>
      <c r="C31330">
        <v>3</v>
      </c>
      <c r="D31330">
        <v>2200.44</v>
      </c>
    </row>
    <row r="31331" spans="1:4" x14ac:dyDescent="0.3">
      <c r="A31331">
        <v>1400273</v>
      </c>
      <c r="B31331">
        <v>14</v>
      </c>
      <c r="C31331">
        <v>9</v>
      </c>
      <c r="D31331">
        <v>32373.7</v>
      </c>
    </row>
    <row r="31332" spans="1:4" x14ac:dyDescent="0.3">
      <c r="A31332">
        <v>1400273</v>
      </c>
      <c r="B31332">
        <v>14</v>
      </c>
      <c r="C31332">
        <v>21</v>
      </c>
      <c r="D31332">
        <v>8318.81</v>
      </c>
    </row>
    <row r="31333" spans="1:4" x14ac:dyDescent="0.3">
      <c r="A31333">
        <v>1400273</v>
      </c>
      <c r="B31333">
        <v>14</v>
      </c>
      <c r="C31333">
        <v>26</v>
      </c>
      <c r="D31333">
        <v>40823.06</v>
      </c>
    </row>
    <row r="31334" spans="1:4" x14ac:dyDescent="0.3">
      <c r="A31334">
        <v>1400273</v>
      </c>
      <c r="B31334">
        <v>14</v>
      </c>
      <c r="C31334">
        <v>31</v>
      </c>
      <c r="D31334">
        <v>45041.27</v>
      </c>
    </row>
    <row r="31335" spans="1:4" x14ac:dyDescent="0.3">
      <c r="A31335">
        <v>1400273</v>
      </c>
      <c r="B31335">
        <v>14</v>
      </c>
      <c r="C31335">
        <v>46</v>
      </c>
      <c r="D31335">
        <v>14577.86</v>
      </c>
    </row>
    <row r="31336" spans="1:4" x14ac:dyDescent="0.3">
      <c r="A31336">
        <v>1400273</v>
      </c>
      <c r="B31336">
        <v>14</v>
      </c>
      <c r="C31336">
        <v>53</v>
      </c>
      <c r="D31336">
        <v>55158.48</v>
      </c>
    </row>
    <row r="31337" spans="1:4" x14ac:dyDescent="0.3">
      <c r="A31337">
        <v>1400273</v>
      </c>
      <c r="B31337">
        <v>14</v>
      </c>
      <c r="C31337">
        <v>61</v>
      </c>
      <c r="D31337">
        <v>2275.36</v>
      </c>
    </row>
    <row r="31338" spans="1:4" x14ac:dyDescent="0.3">
      <c r="A31338">
        <v>1400273</v>
      </c>
      <c r="B31338">
        <v>14</v>
      </c>
      <c r="C31338">
        <v>69</v>
      </c>
      <c r="D31338">
        <v>18226.7</v>
      </c>
    </row>
    <row r="31339" spans="1:4" x14ac:dyDescent="0.3">
      <c r="A31339">
        <v>1400273</v>
      </c>
      <c r="B31339">
        <v>14</v>
      </c>
      <c r="C31339">
        <v>84</v>
      </c>
      <c r="D31339">
        <v>30905.55</v>
      </c>
    </row>
    <row r="31340" spans="1:4" x14ac:dyDescent="0.3">
      <c r="A31340">
        <v>1400273</v>
      </c>
      <c r="B31340">
        <v>14</v>
      </c>
      <c r="C31340">
        <v>87</v>
      </c>
      <c r="D31340">
        <v>1745.82</v>
      </c>
    </row>
    <row r="31341" spans="1:4" x14ac:dyDescent="0.3">
      <c r="A31341">
        <v>1400273</v>
      </c>
      <c r="B31341">
        <v>14</v>
      </c>
      <c r="C31341">
        <v>97</v>
      </c>
      <c r="D31341">
        <v>686.43</v>
      </c>
    </row>
    <row r="31342" spans="1:4" x14ac:dyDescent="0.3">
      <c r="A31342">
        <v>1400273</v>
      </c>
      <c r="B31342">
        <v>15</v>
      </c>
      <c r="C31342">
        <v>-1</v>
      </c>
      <c r="D31342">
        <v>5732.9</v>
      </c>
    </row>
    <row r="31343" spans="1:4" x14ac:dyDescent="0.3">
      <c r="A31343">
        <v>1400273</v>
      </c>
      <c r="B31343">
        <v>15</v>
      </c>
      <c r="C31343">
        <v>8</v>
      </c>
      <c r="D31343">
        <v>42036.12</v>
      </c>
    </row>
    <row r="31344" spans="1:4" x14ac:dyDescent="0.3">
      <c r="A31344">
        <v>1400273</v>
      </c>
      <c r="B31344">
        <v>15</v>
      </c>
      <c r="C31344">
        <v>35</v>
      </c>
      <c r="D31344">
        <v>12298.35</v>
      </c>
    </row>
    <row r="31345" spans="1:4" x14ac:dyDescent="0.3">
      <c r="A31345">
        <v>1400273</v>
      </c>
      <c r="B31345">
        <v>15</v>
      </c>
      <c r="C31345">
        <v>43</v>
      </c>
      <c r="D31345">
        <v>46440.639999999999</v>
      </c>
    </row>
    <row r="31346" spans="1:4" x14ac:dyDescent="0.3">
      <c r="A31346">
        <v>1400273</v>
      </c>
      <c r="B31346">
        <v>15</v>
      </c>
      <c r="C31346">
        <v>49</v>
      </c>
      <c r="D31346">
        <v>27281.33</v>
      </c>
    </row>
    <row r="31347" spans="1:4" x14ac:dyDescent="0.3">
      <c r="A31347">
        <v>1400273</v>
      </c>
      <c r="B31347">
        <v>15</v>
      </c>
      <c r="C31347">
        <v>56</v>
      </c>
      <c r="D31347">
        <v>22579.81</v>
      </c>
    </row>
    <row r="31348" spans="1:4" x14ac:dyDescent="0.3">
      <c r="A31348">
        <v>1400273</v>
      </c>
      <c r="B31348">
        <v>15</v>
      </c>
      <c r="C31348">
        <v>59</v>
      </c>
      <c r="D31348">
        <v>7692.05</v>
      </c>
    </row>
    <row r="31349" spans="1:4" x14ac:dyDescent="0.3">
      <c r="A31349">
        <v>1400273</v>
      </c>
      <c r="B31349">
        <v>15</v>
      </c>
      <c r="C31349">
        <v>60</v>
      </c>
      <c r="D31349">
        <v>24056.21</v>
      </c>
    </row>
    <row r="31350" spans="1:4" x14ac:dyDescent="0.3">
      <c r="A31350">
        <v>1400273</v>
      </c>
      <c r="B31350">
        <v>15</v>
      </c>
      <c r="C31350">
        <v>62</v>
      </c>
      <c r="D31350">
        <v>47938.03</v>
      </c>
    </row>
    <row r="31351" spans="1:4" x14ac:dyDescent="0.3">
      <c r="A31351">
        <v>1400273</v>
      </c>
      <c r="B31351">
        <v>15</v>
      </c>
      <c r="C31351">
        <v>63</v>
      </c>
      <c r="D31351">
        <v>56607.33</v>
      </c>
    </row>
    <row r="31352" spans="1:4" x14ac:dyDescent="0.3">
      <c r="A31352">
        <v>1400273</v>
      </c>
      <c r="B31352">
        <v>15</v>
      </c>
      <c r="C31352">
        <v>67</v>
      </c>
      <c r="D31352">
        <v>30650.52</v>
      </c>
    </row>
    <row r="31353" spans="1:4" x14ac:dyDescent="0.3">
      <c r="A31353">
        <v>1400273</v>
      </c>
      <c r="B31353">
        <v>15</v>
      </c>
      <c r="C31353">
        <v>70</v>
      </c>
      <c r="D31353">
        <v>21757.31</v>
      </c>
    </row>
    <row r="31354" spans="1:4" x14ac:dyDescent="0.3">
      <c r="A31354">
        <v>1400273</v>
      </c>
      <c r="B31354">
        <v>15</v>
      </c>
      <c r="C31354">
        <v>72</v>
      </c>
      <c r="D31354">
        <v>65559.58</v>
      </c>
    </row>
    <row r="31355" spans="1:4" x14ac:dyDescent="0.3">
      <c r="A31355">
        <v>1400273</v>
      </c>
      <c r="B31355">
        <v>15</v>
      </c>
      <c r="C31355">
        <v>84</v>
      </c>
      <c r="D31355">
        <v>17878.95</v>
      </c>
    </row>
    <row r="31356" spans="1:4" x14ac:dyDescent="0.3">
      <c r="A31356">
        <v>1400273</v>
      </c>
      <c r="B31356">
        <v>15</v>
      </c>
      <c r="C31356">
        <v>85</v>
      </c>
      <c r="D31356">
        <v>51826.58</v>
      </c>
    </row>
    <row r="31357" spans="1:4" x14ac:dyDescent="0.3">
      <c r="A31357">
        <v>1400273</v>
      </c>
      <c r="B31357">
        <v>15</v>
      </c>
      <c r="C31357">
        <v>90</v>
      </c>
      <c r="D31357">
        <v>50592.42</v>
      </c>
    </row>
    <row r="31358" spans="1:4" x14ac:dyDescent="0.3">
      <c r="A31358">
        <v>1400273</v>
      </c>
      <c r="B31358">
        <v>15</v>
      </c>
      <c r="C31358">
        <v>94</v>
      </c>
      <c r="D31358">
        <v>27329.35</v>
      </c>
    </row>
    <row r="31359" spans="1:4" x14ac:dyDescent="0.3">
      <c r="A31359">
        <v>1400273</v>
      </c>
      <c r="B31359">
        <v>15</v>
      </c>
      <c r="C31359">
        <v>97</v>
      </c>
      <c r="D31359">
        <v>46508.77</v>
      </c>
    </row>
    <row r="31360" spans="1:4" x14ac:dyDescent="0.3">
      <c r="A31360">
        <v>1400273</v>
      </c>
      <c r="B31360">
        <v>16</v>
      </c>
      <c r="C31360">
        <v>-1</v>
      </c>
      <c r="D31360">
        <v>7016.75</v>
      </c>
    </row>
    <row r="31361" spans="1:4" x14ac:dyDescent="0.3">
      <c r="A31361">
        <v>1400273</v>
      </c>
      <c r="B31361">
        <v>16</v>
      </c>
      <c r="C31361">
        <v>3</v>
      </c>
      <c r="D31361">
        <v>1861.46</v>
      </c>
    </row>
    <row r="31362" spans="1:4" x14ac:dyDescent="0.3">
      <c r="A31362">
        <v>1400273</v>
      </c>
      <c r="B31362">
        <v>16</v>
      </c>
      <c r="C31362">
        <v>10</v>
      </c>
      <c r="D31362">
        <v>13199.86</v>
      </c>
    </row>
    <row r="31363" spans="1:4" x14ac:dyDescent="0.3">
      <c r="A31363">
        <v>1400273</v>
      </c>
      <c r="B31363">
        <v>16</v>
      </c>
      <c r="C31363">
        <v>12</v>
      </c>
      <c r="D31363">
        <v>43071.360000000001</v>
      </c>
    </row>
    <row r="31364" spans="1:4" x14ac:dyDescent="0.3">
      <c r="A31364">
        <v>1400273</v>
      </c>
      <c r="B31364">
        <v>16</v>
      </c>
      <c r="C31364">
        <v>13</v>
      </c>
      <c r="D31364">
        <v>21638.57</v>
      </c>
    </row>
    <row r="31365" spans="1:4" x14ac:dyDescent="0.3">
      <c r="A31365">
        <v>1400273</v>
      </c>
      <c r="B31365">
        <v>16</v>
      </c>
      <c r="C31365">
        <v>15</v>
      </c>
      <c r="D31365">
        <v>43761.05</v>
      </c>
    </row>
    <row r="31366" spans="1:4" x14ac:dyDescent="0.3">
      <c r="A31366">
        <v>1400273</v>
      </c>
      <c r="B31366">
        <v>16</v>
      </c>
      <c r="C31366">
        <v>18</v>
      </c>
      <c r="D31366">
        <v>34229.879999999997</v>
      </c>
    </row>
    <row r="31367" spans="1:4" x14ac:dyDescent="0.3">
      <c r="A31367">
        <v>1400273</v>
      </c>
      <c r="B31367">
        <v>16</v>
      </c>
      <c r="C31367">
        <v>19</v>
      </c>
      <c r="D31367">
        <v>9876.5499999999993</v>
      </c>
    </row>
    <row r="31368" spans="1:4" x14ac:dyDescent="0.3">
      <c r="A31368">
        <v>1400273</v>
      </c>
      <c r="B31368">
        <v>16</v>
      </c>
      <c r="C31368">
        <v>26</v>
      </c>
      <c r="D31368">
        <v>36912.339999999997</v>
      </c>
    </row>
    <row r="31369" spans="1:4" x14ac:dyDescent="0.3">
      <c r="A31369">
        <v>1400273</v>
      </c>
      <c r="B31369">
        <v>16</v>
      </c>
      <c r="C31369">
        <v>27</v>
      </c>
      <c r="D31369">
        <v>29624.41</v>
      </c>
    </row>
    <row r="31370" spans="1:4" x14ac:dyDescent="0.3">
      <c r="A31370">
        <v>1400273</v>
      </c>
      <c r="B31370">
        <v>16</v>
      </c>
      <c r="C31370">
        <v>32</v>
      </c>
      <c r="D31370">
        <v>34518.25</v>
      </c>
    </row>
    <row r="31371" spans="1:4" x14ac:dyDescent="0.3">
      <c r="A31371">
        <v>1400273</v>
      </c>
      <c r="B31371">
        <v>16</v>
      </c>
      <c r="C31371">
        <v>34</v>
      </c>
      <c r="D31371">
        <v>1994.61</v>
      </c>
    </row>
    <row r="31372" spans="1:4" x14ac:dyDescent="0.3">
      <c r="A31372">
        <v>1400273</v>
      </c>
      <c r="B31372">
        <v>16</v>
      </c>
      <c r="C31372">
        <v>35</v>
      </c>
      <c r="D31372">
        <v>15398.47</v>
      </c>
    </row>
    <row r="31373" spans="1:4" x14ac:dyDescent="0.3">
      <c r="A31373">
        <v>1400273</v>
      </c>
      <c r="B31373">
        <v>16</v>
      </c>
      <c r="C31373">
        <v>36</v>
      </c>
      <c r="D31373">
        <v>22797.4</v>
      </c>
    </row>
    <row r="31374" spans="1:4" x14ac:dyDescent="0.3">
      <c r="A31374">
        <v>1400273</v>
      </c>
      <c r="B31374">
        <v>16</v>
      </c>
      <c r="C31374">
        <v>39</v>
      </c>
      <c r="D31374">
        <v>42590.44</v>
      </c>
    </row>
    <row r="31375" spans="1:4" x14ac:dyDescent="0.3">
      <c r="A31375">
        <v>1400273</v>
      </c>
      <c r="B31375">
        <v>16</v>
      </c>
      <c r="C31375">
        <v>43</v>
      </c>
      <c r="D31375">
        <v>50638.96</v>
      </c>
    </row>
    <row r="31376" spans="1:4" x14ac:dyDescent="0.3">
      <c r="A31376">
        <v>1400273</v>
      </c>
      <c r="B31376">
        <v>16</v>
      </c>
      <c r="C31376">
        <v>49</v>
      </c>
      <c r="D31376">
        <v>40018.61</v>
      </c>
    </row>
    <row r="31377" spans="1:4" x14ac:dyDescent="0.3">
      <c r="A31377">
        <v>1400273</v>
      </c>
      <c r="B31377">
        <v>16</v>
      </c>
      <c r="C31377">
        <v>61</v>
      </c>
      <c r="D31377">
        <v>12353.05</v>
      </c>
    </row>
    <row r="31378" spans="1:4" x14ac:dyDescent="0.3">
      <c r="A31378">
        <v>1400273</v>
      </c>
      <c r="B31378">
        <v>16</v>
      </c>
      <c r="C31378">
        <v>63</v>
      </c>
      <c r="D31378">
        <v>43771.49</v>
      </c>
    </row>
    <row r="31379" spans="1:4" x14ac:dyDescent="0.3">
      <c r="A31379">
        <v>1400273</v>
      </c>
      <c r="B31379">
        <v>16</v>
      </c>
      <c r="C31379">
        <v>67</v>
      </c>
      <c r="D31379">
        <v>19492.36</v>
      </c>
    </row>
    <row r="31380" spans="1:4" x14ac:dyDescent="0.3">
      <c r="A31380">
        <v>1400273</v>
      </c>
      <c r="B31380">
        <v>16</v>
      </c>
      <c r="C31380">
        <v>69</v>
      </c>
      <c r="D31380">
        <v>57321.02</v>
      </c>
    </row>
    <row r="31381" spans="1:4" x14ac:dyDescent="0.3">
      <c r="A31381">
        <v>1400273</v>
      </c>
      <c r="B31381">
        <v>16</v>
      </c>
      <c r="C31381">
        <v>78</v>
      </c>
      <c r="D31381">
        <v>24571.96</v>
      </c>
    </row>
    <row r="31382" spans="1:4" x14ac:dyDescent="0.3">
      <c r="A31382">
        <v>1400273</v>
      </c>
      <c r="B31382">
        <v>16</v>
      </c>
      <c r="C31382">
        <v>86</v>
      </c>
      <c r="D31382">
        <v>11731.37</v>
      </c>
    </row>
    <row r="31383" spans="1:4" x14ac:dyDescent="0.3">
      <c r="A31383">
        <v>1400273</v>
      </c>
      <c r="B31383">
        <v>16</v>
      </c>
      <c r="C31383">
        <v>90</v>
      </c>
      <c r="D31383">
        <v>38325.29</v>
      </c>
    </row>
    <row r="31384" spans="1:4" x14ac:dyDescent="0.3">
      <c r="A31384">
        <v>1400273</v>
      </c>
      <c r="B31384">
        <v>17</v>
      </c>
      <c r="C31384">
        <v>-1</v>
      </c>
      <c r="D31384">
        <v>3456.42</v>
      </c>
    </row>
    <row r="31385" spans="1:4" x14ac:dyDescent="0.3">
      <c r="A31385">
        <v>1400273</v>
      </c>
      <c r="B31385">
        <v>17</v>
      </c>
      <c r="C31385">
        <v>1</v>
      </c>
      <c r="D31385">
        <v>16121.2</v>
      </c>
    </row>
    <row r="31386" spans="1:4" x14ac:dyDescent="0.3">
      <c r="A31386">
        <v>1400273</v>
      </c>
      <c r="B31386">
        <v>17</v>
      </c>
      <c r="C31386">
        <v>2</v>
      </c>
      <c r="D31386">
        <v>12759.49</v>
      </c>
    </row>
    <row r="31387" spans="1:4" x14ac:dyDescent="0.3">
      <c r="A31387">
        <v>1400273</v>
      </c>
      <c r="B31387">
        <v>17</v>
      </c>
      <c r="C31387">
        <v>4</v>
      </c>
      <c r="D31387">
        <v>27164.29</v>
      </c>
    </row>
    <row r="31388" spans="1:4" x14ac:dyDescent="0.3">
      <c r="A31388">
        <v>1400273</v>
      </c>
      <c r="B31388">
        <v>17</v>
      </c>
      <c r="C31388">
        <v>15</v>
      </c>
      <c r="D31388">
        <v>5941.6</v>
      </c>
    </row>
    <row r="31389" spans="1:4" x14ac:dyDescent="0.3">
      <c r="A31389">
        <v>1400273</v>
      </c>
      <c r="B31389">
        <v>17</v>
      </c>
      <c r="C31389">
        <v>20</v>
      </c>
      <c r="D31389">
        <v>23164.400000000001</v>
      </c>
    </row>
    <row r="31390" spans="1:4" x14ac:dyDescent="0.3">
      <c r="A31390">
        <v>1400273</v>
      </c>
      <c r="B31390">
        <v>17</v>
      </c>
      <c r="C31390">
        <v>22</v>
      </c>
      <c r="D31390">
        <v>14489.96</v>
      </c>
    </row>
    <row r="31391" spans="1:4" x14ac:dyDescent="0.3">
      <c r="A31391">
        <v>1400273</v>
      </c>
      <c r="B31391">
        <v>17</v>
      </c>
      <c r="C31391">
        <v>24</v>
      </c>
      <c r="D31391">
        <v>11565.96</v>
      </c>
    </row>
    <row r="31392" spans="1:4" x14ac:dyDescent="0.3">
      <c r="A31392">
        <v>1400273</v>
      </c>
      <c r="B31392">
        <v>17</v>
      </c>
      <c r="C31392">
        <v>39</v>
      </c>
      <c r="D31392">
        <v>9312.58</v>
      </c>
    </row>
    <row r="31393" spans="1:4" x14ac:dyDescent="0.3">
      <c r="A31393">
        <v>1400273</v>
      </c>
      <c r="B31393">
        <v>17</v>
      </c>
      <c r="C31393">
        <v>40</v>
      </c>
      <c r="D31393">
        <v>3491.27</v>
      </c>
    </row>
    <row r="31394" spans="1:4" x14ac:dyDescent="0.3">
      <c r="A31394">
        <v>1400273</v>
      </c>
      <c r="B31394">
        <v>17</v>
      </c>
      <c r="C31394">
        <v>43</v>
      </c>
      <c r="D31394">
        <v>19262.11</v>
      </c>
    </row>
    <row r="31395" spans="1:4" x14ac:dyDescent="0.3">
      <c r="A31395">
        <v>1400273</v>
      </c>
      <c r="B31395">
        <v>17</v>
      </c>
      <c r="C31395">
        <v>45</v>
      </c>
      <c r="D31395">
        <v>14760.34</v>
      </c>
    </row>
    <row r="31396" spans="1:4" x14ac:dyDescent="0.3">
      <c r="A31396">
        <v>1400273</v>
      </c>
      <c r="B31396">
        <v>17</v>
      </c>
      <c r="C31396">
        <v>49</v>
      </c>
      <c r="D31396">
        <v>6669.96</v>
      </c>
    </row>
    <row r="31397" spans="1:4" x14ac:dyDescent="0.3">
      <c r="A31397">
        <v>1400273</v>
      </c>
      <c r="B31397">
        <v>17</v>
      </c>
      <c r="C31397">
        <v>56</v>
      </c>
      <c r="D31397">
        <v>4803.2299999999996</v>
      </c>
    </row>
    <row r="31398" spans="1:4" x14ac:dyDescent="0.3">
      <c r="A31398">
        <v>1400273</v>
      </c>
      <c r="B31398">
        <v>17</v>
      </c>
      <c r="C31398">
        <v>63</v>
      </c>
      <c r="D31398">
        <v>8695.67</v>
      </c>
    </row>
    <row r="31399" spans="1:4" x14ac:dyDescent="0.3">
      <c r="A31399">
        <v>1400273</v>
      </c>
      <c r="B31399">
        <v>17</v>
      </c>
      <c r="C31399">
        <v>67</v>
      </c>
      <c r="D31399">
        <v>20318.86</v>
      </c>
    </row>
    <row r="31400" spans="1:4" x14ac:dyDescent="0.3">
      <c r="A31400">
        <v>1400273</v>
      </c>
      <c r="B31400">
        <v>17</v>
      </c>
      <c r="C31400">
        <v>73</v>
      </c>
      <c r="D31400">
        <v>19510.38</v>
      </c>
    </row>
    <row r="31401" spans="1:4" x14ac:dyDescent="0.3">
      <c r="A31401">
        <v>1400273</v>
      </c>
      <c r="B31401">
        <v>17</v>
      </c>
      <c r="C31401">
        <v>77</v>
      </c>
      <c r="D31401">
        <v>14692.4</v>
      </c>
    </row>
    <row r="31402" spans="1:4" x14ac:dyDescent="0.3">
      <c r="A31402">
        <v>1400273</v>
      </c>
      <c r="B31402">
        <v>17</v>
      </c>
      <c r="C31402">
        <v>80</v>
      </c>
      <c r="D31402">
        <v>13734.72</v>
      </c>
    </row>
    <row r="31403" spans="1:4" x14ac:dyDescent="0.3">
      <c r="A31403">
        <v>1400273</v>
      </c>
      <c r="B31403">
        <v>17</v>
      </c>
      <c r="C31403">
        <v>86</v>
      </c>
      <c r="D31403">
        <v>24701.279999999999</v>
      </c>
    </row>
    <row r="31404" spans="1:4" x14ac:dyDescent="0.3">
      <c r="A31404">
        <v>1400273</v>
      </c>
      <c r="B31404">
        <v>17</v>
      </c>
      <c r="C31404">
        <v>88</v>
      </c>
      <c r="D31404">
        <v>16221.55</v>
      </c>
    </row>
    <row r="31405" spans="1:4" x14ac:dyDescent="0.3">
      <c r="A31405">
        <v>1400273</v>
      </c>
      <c r="B31405">
        <v>17</v>
      </c>
      <c r="C31405">
        <v>92</v>
      </c>
      <c r="D31405">
        <v>23655.32</v>
      </c>
    </row>
    <row r="31406" spans="1:4" x14ac:dyDescent="0.3">
      <c r="A31406">
        <v>1400273</v>
      </c>
      <c r="B31406">
        <v>17</v>
      </c>
      <c r="C31406">
        <v>95</v>
      </c>
      <c r="D31406">
        <v>4522.53</v>
      </c>
    </row>
    <row r="31407" spans="1:4" x14ac:dyDescent="0.3">
      <c r="A31407">
        <v>1400273</v>
      </c>
      <c r="B31407">
        <v>17</v>
      </c>
      <c r="C31407">
        <v>100</v>
      </c>
      <c r="D31407">
        <v>10009.42</v>
      </c>
    </row>
    <row r="31408" spans="1:4" x14ac:dyDescent="0.3">
      <c r="A31408">
        <v>1400283</v>
      </c>
      <c r="B31408">
        <v>1</v>
      </c>
      <c r="C31408">
        <v>-1</v>
      </c>
      <c r="D31408">
        <v>4761.67</v>
      </c>
    </row>
    <row r="31409" spans="1:4" x14ac:dyDescent="0.3">
      <c r="A31409">
        <v>1400283</v>
      </c>
      <c r="B31409">
        <v>1</v>
      </c>
      <c r="C31409">
        <v>2</v>
      </c>
      <c r="D31409">
        <v>12666.54</v>
      </c>
    </row>
    <row r="31410" spans="1:4" x14ac:dyDescent="0.3">
      <c r="A31410">
        <v>1400283</v>
      </c>
      <c r="B31410">
        <v>1</v>
      </c>
      <c r="C31410">
        <v>3</v>
      </c>
      <c r="D31410">
        <v>29382.639999999999</v>
      </c>
    </row>
    <row r="31411" spans="1:4" x14ac:dyDescent="0.3">
      <c r="A31411">
        <v>1400283</v>
      </c>
      <c r="B31411">
        <v>1</v>
      </c>
      <c r="C31411">
        <v>5</v>
      </c>
      <c r="D31411">
        <v>25665.919999999998</v>
      </c>
    </row>
    <row r="31412" spans="1:4" x14ac:dyDescent="0.3">
      <c r="A31412">
        <v>1400283</v>
      </c>
      <c r="B31412">
        <v>1</v>
      </c>
      <c r="C31412">
        <v>9</v>
      </c>
      <c r="D31412">
        <v>6209.87</v>
      </c>
    </row>
    <row r="31413" spans="1:4" x14ac:dyDescent="0.3">
      <c r="A31413">
        <v>1400283</v>
      </c>
      <c r="B31413">
        <v>1</v>
      </c>
      <c r="C31413">
        <v>15</v>
      </c>
      <c r="D31413">
        <v>16461.96</v>
      </c>
    </row>
    <row r="31414" spans="1:4" x14ac:dyDescent="0.3">
      <c r="A31414">
        <v>1400283</v>
      </c>
      <c r="B31414">
        <v>1</v>
      </c>
      <c r="C31414">
        <v>18</v>
      </c>
      <c r="D31414">
        <v>14098.89</v>
      </c>
    </row>
    <row r="31415" spans="1:4" x14ac:dyDescent="0.3">
      <c r="A31415">
        <v>1400283</v>
      </c>
      <c r="B31415">
        <v>1</v>
      </c>
      <c r="C31415">
        <v>20</v>
      </c>
      <c r="D31415">
        <v>7925.91</v>
      </c>
    </row>
    <row r="31416" spans="1:4" x14ac:dyDescent="0.3">
      <c r="A31416">
        <v>1400283</v>
      </c>
      <c r="B31416">
        <v>1</v>
      </c>
      <c r="C31416">
        <v>21</v>
      </c>
      <c r="D31416">
        <v>21735.86</v>
      </c>
    </row>
    <row r="31417" spans="1:4" x14ac:dyDescent="0.3">
      <c r="A31417">
        <v>1400283</v>
      </c>
      <c r="B31417">
        <v>1</v>
      </c>
      <c r="C31417">
        <v>23</v>
      </c>
      <c r="D31417">
        <v>8464.57</v>
      </c>
    </row>
    <row r="31418" spans="1:4" x14ac:dyDescent="0.3">
      <c r="A31418">
        <v>1400283</v>
      </c>
      <c r="B31418">
        <v>1</v>
      </c>
      <c r="C31418">
        <v>25</v>
      </c>
      <c r="D31418">
        <v>18736.810000000001</v>
      </c>
    </row>
    <row r="31419" spans="1:4" x14ac:dyDescent="0.3">
      <c r="A31419">
        <v>1400283</v>
      </c>
      <c r="B31419">
        <v>1</v>
      </c>
      <c r="C31419">
        <v>26</v>
      </c>
      <c r="D31419">
        <v>7344</v>
      </c>
    </row>
    <row r="31420" spans="1:4" x14ac:dyDescent="0.3">
      <c r="A31420">
        <v>1400283</v>
      </c>
      <c r="B31420">
        <v>1</v>
      </c>
      <c r="C31420">
        <v>28</v>
      </c>
      <c r="D31420">
        <v>9492.1299999999992</v>
      </c>
    </row>
    <row r="31421" spans="1:4" x14ac:dyDescent="0.3">
      <c r="A31421">
        <v>1400283</v>
      </c>
      <c r="B31421">
        <v>1</v>
      </c>
      <c r="C31421">
        <v>29</v>
      </c>
      <c r="D31421">
        <v>13243.98</v>
      </c>
    </row>
    <row r="31422" spans="1:4" x14ac:dyDescent="0.3">
      <c r="A31422">
        <v>1400283</v>
      </c>
      <c r="B31422">
        <v>1</v>
      </c>
      <c r="C31422">
        <v>30</v>
      </c>
      <c r="D31422">
        <v>22632.9</v>
      </c>
    </row>
    <row r="31423" spans="1:4" x14ac:dyDescent="0.3">
      <c r="A31423">
        <v>1400283</v>
      </c>
      <c r="B31423">
        <v>1</v>
      </c>
      <c r="C31423">
        <v>33</v>
      </c>
      <c r="D31423">
        <v>12999.42</v>
      </c>
    </row>
    <row r="31424" spans="1:4" x14ac:dyDescent="0.3">
      <c r="A31424">
        <v>1400283</v>
      </c>
      <c r="B31424">
        <v>1</v>
      </c>
      <c r="C31424">
        <v>39</v>
      </c>
      <c r="D31424">
        <v>7549.32</v>
      </c>
    </row>
    <row r="31425" spans="1:4" x14ac:dyDescent="0.3">
      <c r="A31425">
        <v>1400283</v>
      </c>
      <c r="B31425">
        <v>1</v>
      </c>
      <c r="C31425">
        <v>46</v>
      </c>
      <c r="D31425">
        <v>14429.51</v>
      </c>
    </row>
    <row r="31426" spans="1:4" x14ac:dyDescent="0.3">
      <c r="A31426">
        <v>1400283</v>
      </c>
      <c r="B31426">
        <v>1</v>
      </c>
      <c r="C31426">
        <v>51</v>
      </c>
      <c r="D31426">
        <v>5601.84</v>
      </c>
    </row>
    <row r="31427" spans="1:4" x14ac:dyDescent="0.3">
      <c r="A31427">
        <v>1400283</v>
      </c>
      <c r="B31427">
        <v>1</v>
      </c>
      <c r="C31427">
        <v>55</v>
      </c>
      <c r="D31427">
        <v>15423.57</v>
      </c>
    </row>
    <row r="31428" spans="1:4" x14ac:dyDescent="0.3">
      <c r="A31428">
        <v>1400283</v>
      </c>
      <c r="B31428">
        <v>1</v>
      </c>
      <c r="C31428">
        <v>57</v>
      </c>
      <c r="D31428">
        <v>14337.92</v>
      </c>
    </row>
    <row r="31429" spans="1:4" x14ac:dyDescent="0.3">
      <c r="A31429">
        <v>1400283</v>
      </c>
      <c r="B31429">
        <v>1</v>
      </c>
      <c r="C31429">
        <v>60</v>
      </c>
      <c r="D31429">
        <v>12665.77</v>
      </c>
    </row>
    <row r="31430" spans="1:4" x14ac:dyDescent="0.3">
      <c r="A31430">
        <v>1400283</v>
      </c>
      <c r="B31430">
        <v>1</v>
      </c>
      <c r="C31430">
        <v>63</v>
      </c>
      <c r="D31430">
        <v>7698.6</v>
      </c>
    </row>
    <row r="31431" spans="1:4" x14ac:dyDescent="0.3">
      <c r="A31431">
        <v>1400283</v>
      </c>
      <c r="B31431">
        <v>1</v>
      </c>
      <c r="C31431">
        <v>65</v>
      </c>
      <c r="D31431">
        <v>20200.79</v>
      </c>
    </row>
    <row r="31432" spans="1:4" x14ac:dyDescent="0.3">
      <c r="A31432">
        <v>1400283</v>
      </c>
      <c r="B31432">
        <v>1</v>
      </c>
      <c r="C31432">
        <v>66</v>
      </c>
      <c r="D31432">
        <v>24826.959999999999</v>
      </c>
    </row>
    <row r="31433" spans="1:4" x14ac:dyDescent="0.3">
      <c r="A31433">
        <v>1400283</v>
      </c>
      <c r="B31433">
        <v>1</v>
      </c>
      <c r="C31433">
        <v>70</v>
      </c>
      <c r="D31433">
        <v>4098.75</v>
      </c>
    </row>
    <row r="31434" spans="1:4" x14ac:dyDescent="0.3">
      <c r="A31434">
        <v>1400283</v>
      </c>
      <c r="B31434">
        <v>1</v>
      </c>
      <c r="C31434">
        <v>72</v>
      </c>
      <c r="D31434">
        <v>18607.939999999999</v>
      </c>
    </row>
    <row r="31435" spans="1:4" x14ac:dyDescent="0.3">
      <c r="A31435">
        <v>1400283</v>
      </c>
      <c r="B31435">
        <v>1</v>
      </c>
      <c r="C31435">
        <v>73</v>
      </c>
      <c r="D31435">
        <v>17503.060000000001</v>
      </c>
    </row>
    <row r="31436" spans="1:4" x14ac:dyDescent="0.3">
      <c r="A31436">
        <v>1400283</v>
      </c>
      <c r="B31436">
        <v>1</v>
      </c>
      <c r="C31436">
        <v>77</v>
      </c>
      <c r="D31436">
        <v>12494.56</v>
      </c>
    </row>
    <row r="31437" spans="1:4" x14ac:dyDescent="0.3">
      <c r="A31437">
        <v>1400283</v>
      </c>
      <c r="B31437">
        <v>1</v>
      </c>
      <c r="C31437">
        <v>78</v>
      </c>
      <c r="D31437">
        <v>7293.26</v>
      </c>
    </row>
    <row r="31438" spans="1:4" x14ac:dyDescent="0.3">
      <c r="A31438">
        <v>1400283</v>
      </c>
      <c r="B31438">
        <v>1</v>
      </c>
      <c r="C31438">
        <v>79</v>
      </c>
      <c r="D31438">
        <v>27671.64</v>
      </c>
    </row>
    <row r="31439" spans="1:4" x14ac:dyDescent="0.3">
      <c r="A31439">
        <v>1400283</v>
      </c>
      <c r="B31439">
        <v>1</v>
      </c>
      <c r="C31439">
        <v>80</v>
      </c>
      <c r="D31439">
        <v>13973.06</v>
      </c>
    </row>
    <row r="31440" spans="1:4" x14ac:dyDescent="0.3">
      <c r="A31440">
        <v>1400283</v>
      </c>
      <c r="B31440">
        <v>1</v>
      </c>
      <c r="C31440">
        <v>84</v>
      </c>
      <c r="D31440">
        <v>11825.74</v>
      </c>
    </row>
    <row r="31441" spans="1:4" x14ac:dyDescent="0.3">
      <c r="A31441">
        <v>1400283</v>
      </c>
      <c r="B31441">
        <v>1</v>
      </c>
      <c r="C31441">
        <v>85</v>
      </c>
      <c r="D31441">
        <v>10550.25</v>
      </c>
    </row>
    <row r="31442" spans="1:4" x14ac:dyDescent="0.3">
      <c r="A31442">
        <v>1400283</v>
      </c>
      <c r="B31442">
        <v>1</v>
      </c>
      <c r="C31442">
        <v>90</v>
      </c>
      <c r="D31442">
        <v>8530.4500000000007</v>
      </c>
    </row>
    <row r="31443" spans="1:4" x14ac:dyDescent="0.3">
      <c r="A31443">
        <v>1400283</v>
      </c>
      <c r="B31443">
        <v>1</v>
      </c>
      <c r="C31443">
        <v>91</v>
      </c>
      <c r="D31443">
        <v>13737.64</v>
      </c>
    </row>
    <row r="31444" spans="1:4" x14ac:dyDescent="0.3">
      <c r="A31444">
        <v>1400283</v>
      </c>
      <c r="B31444">
        <v>1</v>
      </c>
      <c r="C31444">
        <v>92</v>
      </c>
      <c r="D31444">
        <v>14060.49</v>
      </c>
    </row>
    <row r="31445" spans="1:4" x14ac:dyDescent="0.3">
      <c r="A31445">
        <v>1400283</v>
      </c>
      <c r="B31445">
        <v>1</v>
      </c>
      <c r="C31445">
        <v>93</v>
      </c>
      <c r="D31445">
        <v>17694.439999999999</v>
      </c>
    </row>
    <row r="31446" spans="1:4" x14ac:dyDescent="0.3">
      <c r="A31446">
        <v>1400283</v>
      </c>
      <c r="B31446">
        <v>1</v>
      </c>
      <c r="C31446">
        <v>94</v>
      </c>
      <c r="D31446">
        <v>31240.57</v>
      </c>
    </row>
    <row r="31447" spans="1:4" x14ac:dyDescent="0.3">
      <c r="A31447">
        <v>1400283</v>
      </c>
      <c r="B31447">
        <v>1</v>
      </c>
      <c r="C31447">
        <v>95</v>
      </c>
      <c r="D31447">
        <v>22967.62</v>
      </c>
    </row>
    <row r="31448" spans="1:4" x14ac:dyDescent="0.3">
      <c r="A31448">
        <v>1400283</v>
      </c>
      <c r="B31448">
        <v>1</v>
      </c>
      <c r="C31448">
        <v>99</v>
      </c>
      <c r="D31448">
        <v>21198.73</v>
      </c>
    </row>
    <row r="31449" spans="1:4" x14ac:dyDescent="0.3">
      <c r="A31449">
        <v>1400283</v>
      </c>
      <c r="B31449">
        <v>2</v>
      </c>
      <c r="C31449">
        <v>-1</v>
      </c>
      <c r="D31449">
        <v>57.25</v>
      </c>
    </row>
    <row r="31450" spans="1:4" x14ac:dyDescent="0.3">
      <c r="A31450">
        <v>1400283</v>
      </c>
      <c r="B31450">
        <v>3</v>
      </c>
      <c r="C31450">
        <v>-1</v>
      </c>
      <c r="D31450">
        <v>18057.37</v>
      </c>
    </row>
    <row r="31451" spans="1:4" x14ac:dyDescent="0.3">
      <c r="A31451">
        <v>1400283</v>
      </c>
      <c r="B31451">
        <v>3</v>
      </c>
      <c r="C31451">
        <v>1</v>
      </c>
      <c r="D31451">
        <v>14041.76</v>
      </c>
    </row>
    <row r="31452" spans="1:4" x14ac:dyDescent="0.3">
      <c r="A31452">
        <v>1400283</v>
      </c>
      <c r="B31452">
        <v>3</v>
      </c>
      <c r="C31452">
        <v>2</v>
      </c>
      <c r="D31452">
        <v>15984.78</v>
      </c>
    </row>
    <row r="31453" spans="1:4" x14ac:dyDescent="0.3">
      <c r="A31453">
        <v>1400283</v>
      </c>
      <c r="B31453">
        <v>3</v>
      </c>
      <c r="C31453">
        <v>3</v>
      </c>
      <c r="D31453">
        <v>44696.09</v>
      </c>
    </row>
    <row r="31454" spans="1:4" x14ac:dyDescent="0.3">
      <c r="A31454">
        <v>1400283</v>
      </c>
      <c r="B31454">
        <v>3</v>
      </c>
      <c r="C31454">
        <v>4</v>
      </c>
      <c r="D31454">
        <v>20939.330000000002</v>
      </c>
    </row>
    <row r="31455" spans="1:4" x14ac:dyDescent="0.3">
      <c r="A31455">
        <v>1400283</v>
      </c>
      <c r="B31455">
        <v>3</v>
      </c>
      <c r="C31455">
        <v>6</v>
      </c>
      <c r="D31455">
        <v>17427.150000000001</v>
      </c>
    </row>
    <row r="31456" spans="1:4" x14ac:dyDescent="0.3">
      <c r="A31456">
        <v>1400283</v>
      </c>
      <c r="B31456">
        <v>3</v>
      </c>
      <c r="C31456">
        <v>7</v>
      </c>
      <c r="D31456">
        <v>18449.07</v>
      </c>
    </row>
    <row r="31457" spans="1:4" x14ac:dyDescent="0.3">
      <c r="A31457">
        <v>1400283</v>
      </c>
      <c r="B31457">
        <v>3</v>
      </c>
      <c r="C31457">
        <v>8</v>
      </c>
      <c r="D31457">
        <v>36395.160000000003</v>
      </c>
    </row>
    <row r="31458" spans="1:4" x14ac:dyDescent="0.3">
      <c r="A31458">
        <v>1400283</v>
      </c>
      <c r="B31458">
        <v>3</v>
      </c>
      <c r="C31458">
        <v>9</v>
      </c>
      <c r="D31458">
        <v>58824.18</v>
      </c>
    </row>
    <row r="31459" spans="1:4" x14ac:dyDescent="0.3">
      <c r="A31459">
        <v>1400283</v>
      </c>
      <c r="B31459">
        <v>3</v>
      </c>
      <c r="C31459">
        <v>11</v>
      </c>
      <c r="D31459">
        <v>28936.22</v>
      </c>
    </row>
    <row r="31460" spans="1:4" x14ac:dyDescent="0.3">
      <c r="A31460">
        <v>1400283</v>
      </c>
      <c r="B31460">
        <v>3</v>
      </c>
      <c r="C31460">
        <v>12</v>
      </c>
      <c r="D31460">
        <v>28930.37</v>
      </c>
    </row>
    <row r="31461" spans="1:4" x14ac:dyDescent="0.3">
      <c r="A31461">
        <v>1400283</v>
      </c>
      <c r="B31461">
        <v>3</v>
      </c>
      <c r="C31461">
        <v>15</v>
      </c>
      <c r="D31461">
        <v>17734.03</v>
      </c>
    </row>
    <row r="31462" spans="1:4" x14ac:dyDescent="0.3">
      <c r="A31462">
        <v>1400283</v>
      </c>
      <c r="B31462">
        <v>3</v>
      </c>
      <c r="C31462">
        <v>16</v>
      </c>
      <c r="D31462">
        <v>15086.17</v>
      </c>
    </row>
    <row r="31463" spans="1:4" x14ac:dyDescent="0.3">
      <c r="A31463">
        <v>1400283</v>
      </c>
      <c r="B31463">
        <v>3</v>
      </c>
      <c r="C31463">
        <v>17</v>
      </c>
      <c r="D31463">
        <v>21199.97</v>
      </c>
    </row>
    <row r="31464" spans="1:4" x14ac:dyDescent="0.3">
      <c r="A31464">
        <v>1400283</v>
      </c>
      <c r="B31464">
        <v>3</v>
      </c>
      <c r="C31464">
        <v>19</v>
      </c>
      <c r="D31464">
        <v>35866.36</v>
      </c>
    </row>
    <row r="31465" spans="1:4" x14ac:dyDescent="0.3">
      <c r="A31465">
        <v>1400283</v>
      </c>
      <c r="B31465">
        <v>3</v>
      </c>
      <c r="C31465">
        <v>20</v>
      </c>
      <c r="D31465">
        <v>38688.639999999999</v>
      </c>
    </row>
    <row r="31466" spans="1:4" x14ac:dyDescent="0.3">
      <c r="A31466">
        <v>1400283</v>
      </c>
      <c r="B31466">
        <v>3</v>
      </c>
      <c r="C31466">
        <v>21</v>
      </c>
      <c r="D31466">
        <v>46189.05</v>
      </c>
    </row>
    <row r="31467" spans="1:4" x14ac:dyDescent="0.3">
      <c r="A31467">
        <v>1400283</v>
      </c>
      <c r="B31467">
        <v>3</v>
      </c>
      <c r="C31467">
        <v>22</v>
      </c>
      <c r="D31467">
        <v>37187.57</v>
      </c>
    </row>
    <row r="31468" spans="1:4" x14ac:dyDescent="0.3">
      <c r="A31468">
        <v>1400283</v>
      </c>
      <c r="B31468">
        <v>3</v>
      </c>
      <c r="C31468">
        <v>23</v>
      </c>
      <c r="D31468">
        <v>26225.64</v>
      </c>
    </row>
    <row r="31469" spans="1:4" x14ac:dyDescent="0.3">
      <c r="A31469">
        <v>1400283</v>
      </c>
      <c r="B31469">
        <v>3</v>
      </c>
      <c r="C31469">
        <v>24</v>
      </c>
      <c r="D31469">
        <v>25072.32</v>
      </c>
    </row>
    <row r="31470" spans="1:4" x14ac:dyDescent="0.3">
      <c r="A31470">
        <v>1400283</v>
      </c>
      <c r="B31470">
        <v>3</v>
      </c>
      <c r="C31470">
        <v>26</v>
      </c>
      <c r="D31470">
        <v>12466.67</v>
      </c>
    </row>
    <row r="31471" spans="1:4" x14ac:dyDescent="0.3">
      <c r="A31471">
        <v>1400283</v>
      </c>
      <c r="B31471">
        <v>3</v>
      </c>
      <c r="C31471">
        <v>27</v>
      </c>
      <c r="D31471">
        <v>9138.17</v>
      </c>
    </row>
    <row r="31472" spans="1:4" x14ac:dyDescent="0.3">
      <c r="A31472">
        <v>1400283</v>
      </c>
      <c r="B31472">
        <v>3</v>
      </c>
      <c r="C31472">
        <v>28</v>
      </c>
      <c r="D31472">
        <v>44112.85</v>
      </c>
    </row>
    <row r="31473" spans="1:4" x14ac:dyDescent="0.3">
      <c r="A31473">
        <v>1400283</v>
      </c>
      <c r="B31473">
        <v>3</v>
      </c>
      <c r="C31473">
        <v>30</v>
      </c>
      <c r="D31473">
        <v>35299.660000000003</v>
      </c>
    </row>
    <row r="31474" spans="1:4" x14ac:dyDescent="0.3">
      <c r="A31474">
        <v>1400283</v>
      </c>
      <c r="B31474">
        <v>3</v>
      </c>
      <c r="C31474">
        <v>35</v>
      </c>
      <c r="D31474">
        <v>19560.990000000002</v>
      </c>
    </row>
    <row r="31475" spans="1:4" x14ac:dyDescent="0.3">
      <c r="A31475">
        <v>1400283</v>
      </c>
      <c r="B31475">
        <v>3</v>
      </c>
      <c r="C31475">
        <v>36</v>
      </c>
      <c r="D31475">
        <v>25156.33</v>
      </c>
    </row>
    <row r="31476" spans="1:4" x14ac:dyDescent="0.3">
      <c r="A31476">
        <v>1400283</v>
      </c>
      <c r="B31476">
        <v>3</v>
      </c>
      <c r="C31476">
        <v>38</v>
      </c>
      <c r="D31476">
        <v>56106.75</v>
      </c>
    </row>
    <row r="31477" spans="1:4" x14ac:dyDescent="0.3">
      <c r="A31477">
        <v>1400283</v>
      </c>
      <c r="B31477">
        <v>3</v>
      </c>
      <c r="C31477">
        <v>39</v>
      </c>
      <c r="D31477">
        <v>13194.49</v>
      </c>
    </row>
    <row r="31478" spans="1:4" x14ac:dyDescent="0.3">
      <c r="A31478">
        <v>1400283</v>
      </c>
      <c r="B31478">
        <v>3</v>
      </c>
      <c r="C31478">
        <v>40</v>
      </c>
      <c r="D31478">
        <v>14526.16</v>
      </c>
    </row>
    <row r="31479" spans="1:4" x14ac:dyDescent="0.3">
      <c r="A31479">
        <v>1400283</v>
      </c>
      <c r="B31479">
        <v>3</v>
      </c>
      <c r="C31479">
        <v>42</v>
      </c>
      <c r="D31479">
        <v>47371.53</v>
      </c>
    </row>
    <row r="31480" spans="1:4" x14ac:dyDescent="0.3">
      <c r="A31480">
        <v>1400283</v>
      </c>
      <c r="B31480">
        <v>3</v>
      </c>
      <c r="C31480">
        <v>43</v>
      </c>
      <c r="D31480">
        <v>47945.14</v>
      </c>
    </row>
    <row r="31481" spans="1:4" x14ac:dyDescent="0.3">
      <c r="A31481">
        <v>1400283</v>
      </c>
      <c r="B31481">
        <v>3</v>
      </c>
      <c r="C31481">
        <v>44</v>
      </c>
      <c r="D31481">
        <v>5276.2</v>
      </c>
    </row>
    <row r="31482" spans="1:4" x14ac:dyDescent="0.3">
      <c r="A31482">
        <v>1400283</v>
      </c>
      <c r="B31482">
        <v>3</v>
      </c>
      <c r="C31482">
        <v>45</v>
      </c>
      <c r="D31482">
        <v>52003.98</v>
      </c>
    </row>
    <row r="31483" spans="1:4" x14ac:dyDescent="0.3">
      <c r="A31483">
        <v>1400283</v>
      </c>
      <c r="B31483">
        <v>3</v>
      </c>
      <c r="C31483">
        <v>46</v>
      </c>
      <c r="D31483">
        <v>10115.11</v>
      </c>
    </row>
    <row r="31484" spans="1:4" x14ac:dyDescent="0.3">
      <c r="A31484">
        <v>1400283</v>
      </c>
      <c r="B31484">
        <v>3</v>
      </c>
      <c r="C31484">
        <v>48</v>
      </c>
      <c r="D31484">
        <v>17707.53</v>
      </c>
    </row>
    <row r="31485" spans="1:4" x14ac:dyDescent="0.3">
      <c r="A31485">
        <v>1400283</v>
      </c>
      <c r="B31485">
        <v>3</v>
      </c>
      <c r="C31485">
        <v>49</v>
      </c>
      <c r="D31485">
        <v>37077.42</v>
      </c>
    </row>
    <row r="31486" spans="1:4" x14ac:dyDescent="0.3">
      <c r="A31486">
        <v>1400283</v>
      </c>
      <c r="B31486">
        <v>3</v>
      </c>
      <c r="C31486">
        <v>50</v>
      </c>
      <c r="D31486">
        <v>7748.91</v>
      </c>
    </row>
    <row r="31487" spans="1:4" x14ac:dyDescent="0.3">
      <c r="A31487">
        <v>1400283</v>
      </c>
      <c r="B31487">
        <v>3</v>
      </c>
      <c r="C31487">
        <v>52</v>
      </c>
      <c r="D31487">
        <v>12802</v>
      </c>
    </row>
    <row r="31488" spans="1:4" x14ac:dyDescent="0.3">
      <c r="A31488">
        <v>1400283</v>
      </c>
      <c r="B31488">
        <v>3</v>
      </c>
      <c r="C31488">
        <v>53</v>
      </c>
      <c r="D31488">
        <v>48648.92</v>
      </c>
    </row>
    <row r="31489" spans="1:4" x14ac:dyDescent="0.3">
      <c r="A31489">
        <v>1400283</v>
      </c>
      <c r="B31489">
        <v>3</v>
      </c>
      <c r="C31489">
        <v>55</v>
      </c>
      <c r="D31489">
        <v>32229.7</v>
      </c>
    </row>
    <row r="31490" spans="1:4" x14ac:dyDescent="0.3">
      <c r="A31490">
        <v>1400283</v>
      </c>
      <c r="B31490">
        <v>3</v>
      </c>
      <c r="C31490">
        <v>56</v>
      </c>
      <c r="D31490">
        <v>13225.82</v>
      </c>
    </row>
    <row r="31491" spans="1:4" x14ac:dyDescent="0.3">
      <c r="A31491">
        <v>1400283</v>
      </c>
      <c r="B31491">
        <v>3</v>
      </c>
      <c r="C31491">
        <v>58</v>
      </c>
      <c r="D31491">
        <v>14618.1</v>
      </c>
    </row>
    <row r="31492" spans="1:4" x14ac:dyDescent="0.3">
      <c r="A31492">
        <v>1400283</v>
      </c>
      <c r="B31492">
        <v>3</v>
      </c>
      <c r="C31492">
        <v>59</v>
      </c>
      <c r="D31492">
        <v>30633.47</v>
      </c>
    </row>
    <row r="31493" spans="1:4" x14ac:dyDescent="0.3">
      <c r="A31493">
        <v>1400283</v>
      </c>
      <c r="B31493">
        <v>3</v>
      </c>
      <c r="C31493">
        <v>60</v>
      </c>
      <c r="D31493">
        <v>55952.65</v>
      </c>
    </row>
    <row r="31494" spans="1:4" x14ac:dyDescent="0.3">
      <c r="A31494">
        <v>1400283</v>
      </c>
      <c r="B31494">
        <v>3</v>
      </c>
      <c r="C31494">
        <v>61</v>
      </c>
      <c r="D31494">
        <v>22559.69</v>
      </c>
    </row>
    <row r="31495" spans="1:4" x14ac:dyDescent="0.3">
      <c r="A31495">
        <v>1400283</v>
      </c>
      <c r="B31495">
        <v>3</v>
      </c>
      <c r="C31495">
        <v>62</v>
      </c>
      <c r="D31495">
        <v>33311.300000000003</v>
      </c>
    </row>
    <row r="31496" spans="1:4" x14ac:dyDescent="0.3">
      <c r="A31496">
        <v>1400283</v>
      </c>
      <c r="B31496">
        <v>3</v>
      </c>
      <c r="C31496">
        <v>63</v>
      </c>
      <c r="D31496">
        <v>28249.67</v>
      </c>
    </row>
    <row r="31497" spans="1:4" x14ac:dyDescent="0.3">
      <c r="A31497">
        <v>1400283</v>
      </c>
      <c r="B31497">
        <v>3</v>
      </c>
      <c r="C31497">
        <v>65</v>
      </c>
      <c r="D31497">
        <v>21038.65</v>
      </c>
    </row>
    <row r="31498" spans="1:4" x14ac:dyDescent="0.3">
      <c r="A31498">
        <v>1400283</v>
      </c>
      <c r="B31498">
        <v>3</v>
      </c>
      <c r="C31498">
        <v>66</v>
      </c>
      <c r="D31498">
        <v>30569.34</v>
      </c>
    </row>
    <row r="31499" spans="1:4" x14ac:dyDescent="0.3">
      <c r="A31499">
        <v>1400283</v>
      </c>
      <c r="B31499">
        <v>3</v>
      </c>
      <c r="C31499">
        <v>67</v>
      </c>
      <c r="D31499">
        <v>19231.439999999999</v>
      </c>
    </row>
    <row r="31500" spans="1:4" x14ac:dyDescent="0.3">
      <c r="A31500">
        <v>1400283</v>
      </c>
      <c r="B31500">
        <v>3</v>
      </c>
      <c r="C31500">
        <v>68</v>
      </c>
      <c r="D31500">
        <v>23369.54</v>
      </c>
    </row>
    <row r="31501" spans="1:4" x14ac:dyDescent="0.3">
      <c r="A31501">
        <v>1400283</v>
      </c>
      <c r="B31501">
        <v>3</v>
      </c>
      <c r="C31501">
        <v>69</v>
      </c>
      <c r="D31501">
        <v>20585.939999999999</v>
      </c>
    </row>
    <row r="31502" spans="1:4" x14ac:dyDescent="0.3">
      <c r="A31502">
        <v>1400283</v>
      </c>
      <c r="B31502">
        <v>3</v>
      </c>
      <c r="C31502">
        <v>70</v>
      </c>
      <c r="D31502">
        <v>42729.91</v>
      </c>
    </row>
    <row r="31503" spans="1:4" x14ac:dyDescent="0.3">
      <c r="A31503">
        <v>1400283</v>
      </c>
      <c r="B31503">
        <v>3</v>
      </c>
      <c r="C31503">
        <v>71</v>
      </c>
      <c r="D31503">
        <v>62324.92</v>
      </c>
    </row>
    <row r="31504" spans="1:4" x14ac:dyDescent="0.3">
      <c r="A31504">
        <v>1400283</v>
      </c>
      <c r="B31504">
        <v>3</v>
      </c>
      <c r="C31504">
        <v>72</v>
      </c>
      <c r="D31504">
        <v>16338.09</v>
      </c>
    </row>
    <row r="31505" spans="1:4" x14ac:dyDescent="0.3">
      <c r="A31505">
        <v>1400283</v>
      </c>
      <c r="B31505">
        <v>3</v>
      </c>
      <c r="C31505">
        <v>74</v>
      </c>
      <c r="D31505">
        <v>11322.2</v>
      </c>
    </row>
    <row r="31506" spans="1:4" x14ac:dyDescent="0.3">
      <c r="A31506">
        <v>1400283</v>
      </c>
      <c r="B31506">
        <v>3</v>
      </c>
      <c r="C31506">
        <v>75</v>
      </c>
      <c r="D31506">
        <v>11443.11</v>
      </c>
    </row>
    <row r="31507" spans="1:4" x14ac:dyDescent="0.3">
      <c r="A31507">
        <v>1400283</v>
      </c>
      <c r="B31507">
        <v>3</v>
      </c>
      <c r="C31507">
        <v>76</v>
      </c>
      <c r="D31507">
        <v>12328.4</v>
      </c>
    </row>
    <row r="31508" spans="1:4" x14ac:dyDescent="0.3">
      <c r="A31508">
        <v>1400283</v>
      </c>
      <c r="B31508">
        <v>3</v>
      </c>
      <c r="C31508">
        <v>77</v>
      </c>
      <c r="D31508">
        <v>79667.03</v>
      </c>
    </row>
    <row r="31509" spans="1:4" x14ac:dyDescent="0.3">
      <c r="A31509">
        <v>1400283</v>
      </c>
      <c r="B31509">
        <v>3</v>
      </c>
      <c r="C31509">
        <v>78</v>
      </c>
      <c r="D31509">
        <v>25495.15</v>
      </c>
    </row>
    <row r="31510" spans="1:4" x14ac:dyDescent="0.3">
      <c r="A31510">
        <v>1400283</v>
      </c>
      <c r="B31510">
        <v>3</v>
      </c>
      <c r="C31510">
        <v>79</v>
      </c>
      <c r="D31510">
        <v>10969.54</v>
      </c>
    </row>
    <row r="31511" spans="1:4" x14ac:dyDescent="0.3">
      <c r="A31511">
        <v>1400283</v>
      </c>
      <c r="B31511">
        <v>3</v>
      </c>
      <c r="C31511">
        <v>81</v>
      </c>
      <c r="D31511">
        <v>25034.51</v>
      </c>
    </row>
    <row r="31512" spans="1:4" x14ac:dyDescent="0.3">
      <c r="A31512">
        <v>1400283</v>
      </c>
      <c r="B31512">
        <v>3</v>
      </c>
      <c r="C31512">
        <v>83</v>
      </c>
      <c r="D31512">
        <v>20050.830000000002</v>
      </c>
    </row>
    <row r="31513" spans="1:4" x14ac:dyDescent="0.3">
      <c r="A31513">
        <v>1400283</v>
      </c>
      <c r="B31513">
        <v>3</v>
      </c>
      <c r="C31513">
        <v>84</v>
      </c>
      <c r="D31513">
        <v>18881.61</v>
      </c>
    </row>
    <row r="31514" spans="1:4" x14ac:dyDescent="0.3">
      <c r="A31514">
        <v>1400283</v>
      </c>
      <c r="B31514">
        <v>3</v>
      </c>
      <c r="C31514">
        <v>85</v>
      </c>
      <c r="D31514">
        <v>35742.43</v>
      </c>
    </row>
    <row r="31515" spans="1:4" x14ac:dyDescent="0.3">
      <c r="A31515">
        <v>1400283</v>
      </c>
      <c r="B31515">
        <v>3</v>
      </c>
      <c r="C31515">
        <v>86</v>
      </c>
      <c r="D31515">
        <v>16264.15</v>
      </c>
    </row>
    <row r="31516" spans="1:4" x14ac:dyDescent="0.3">
      <c r="A31516">
        <v>1400283</v>
      </c>
      <c r="B31516">
        <v>3</v>
      </c>
      <c r="C31516">
        <v>87</v>
      </c>
      <c r="D31516">
        <v>11204.27</v>
      </c>
    </row>
    <row r="31517" spans="1:4" x14ac:dyDescent="0.3">
      <c r="A31517">
        <v>1400283</v>
      </c>
      <c r="B31517">
        <v>3</v>
      </c>
      <c r="C31517">
        <v>88</v>
      </c>
      <c r="D31517">
        <v>29820.29</v>
      </c>
    </row>
    <row r="31518" spans="1:4" x14ac:dyDescent="0.3">
      <c r="A31518">
        <v>1400283</v>
      </c>
      <c r="B31518">
        <v>3</v>
      </c>
      <c r="C31518">
        <v>89</v>
      </c>
      <c r="D31518">
        <v>23624.7</v>
      </c>
    </row>
    <row r="31519" spans="1:4" x14ac:dyDescent="0.3">
      <c r="A31519">
        <v>1400283</v>
      </c>
      <c r="B31519">
        <v>3</v>
      </c>
      <c r="C31519">
        <v>90</v>
      </c>
      <c r="D31519">
        <v>19545.12</v>
      </c>
    </row>
    <row r="31520" spans="1:4" x14ac:dyDescent="0.3">
      <c r="A31520">
        <v>1400283</v>
      </c>
      <c r="B31520">
        <v>3</v>
      </c>
      <c r="C31520">
        <v>91</v>
      </c>
      <c r="D31520">
        <v>22926.78</v>
      </c>
    </row>
    <row r="31521" spans="1:4" x14ac:dyDescent="0.3">
      <c r="A31521">
        <v>1400283</v>
      </c>
      <c r="B31521">
        <v>3</v>
      </c>
      <c r="C31521">
        <v>92</v>
      </c>
      <c r="D31521">
        <v>40054.839999999997</v>
      </c>
    </row>
    <row r="31522" spans="1:4" x14ac:dyDescent="0.3">
      <c r="A31522">
        <v>1400283</v>
      </c>
      <c r="B31522">
        <v>3</v>
      </c>
      <c r="C31522">
        <v>94</v>
      </c>
      <c r="D31522">
        <v>29476.66</v>
      </c>
    </row>
    <row r="31523" spans="1:4" x14ac:dyDescent="0.3">
      <c r="A31523">
        <v>1400283</v>
      </c>
      <c r="B31523">
        <v>3</v>
      </c>
      <c r="C31523">
        <v>95</v>
      </c>
      <c r="D31523">
        <v>38212.019999999997</v>
      </c>
    </row>
    <row r="31524" spans="1:4" x14ac:dyDescent="0.3">
      <c r="A31524">
        <v>1400283</v>
      </c>
      <c r="B31524">
        <v>3</v>
      </c>
      <c r="C31524">
        <v>96</v>
      </c>
      <c r="D31524">
        <v>14768.83</v>
      </c>
    </row>
    <row r="31525" spans="1:4" x14ac:dyDescent="0.3">
      <c r="A31525">
        <v>1400283</v>
      </c>
      <c r="B31525">
        <v>3</v>
      </c>
      <c r="C31525">
        <v>97</v>
      </c>
      <c r="D31525">
        <v>26532.19</v>
      </c>
    </row>
    <row r="31526" spans="1:4" x14ac:dyDescent="0.3">
      <c r="A31526">
        <v>1400283</v>
      </c>
      <c r="B31526">
        <v>3</v>
      </c>
      <c r="C31526">
        <v>99</v>
      </c>
      <c r="D31526">
        <v>19040.29</v>
      </c>
    </row>
    <row r="31527" spans="1:4" x14ac:dyDescent="0.3">
      <c r="A31527">
        <v>1400283</v>
      </c>
      <c r="B31527">
        <v>4</v>
      </c>
      <c r="C31527">
        <v>-1</v>
      </c>
      <c r="D31527">
        <v>5998</v>
      </c>
    </row>
    <row r="31528" spans="1:4" x14ac:dyDescent="0.3">
      <c r="A31528">
        <v>1400283</v>
      </c>
      <c r="B31528">
        <v>4</v>
      </c>
      <c r="C31528">
        <v>1</v>
      </c>
      <c r="D31528">
        <v>36065.129999999997</v>
      </c>
    </row>
    <row r="31529" spans="1:4" x14ac:dyDescent="0.3">
      <c r="A31529">
        <v>1400283</v>
      </c>
      <c r="B31529">
        <v>4</v>
      </c>
      <c r="C31529">
        <v>2</v>
      </c>
      <c r="D31529">
        <v>15587.79</v>
      </c>
    </row>
    <row r="31530" spans="1:4" x14ac:dyDescent="0.3">
      <c r="A31530">
        <v>1400283</v>
      </c>
      <c r="B31530">
        <v>4</v>
      </c>
      <c r="C31530">
        <v>4</v>
      </c>
      <c r="D31530">
        <v>30532.959999999999</v>
      </c>
    </row>
    <row r="31531" spans="1:4" x14ac:dyDescent="0.3">
      <c r="A31531">
        <v>1400283</v>
      </c>
      <c r="B31531">
        <v>4</v>
      </c>
      <c r="C31531">
        <v>5</v>
      </c>
      <c r="D31531">
        <v>6935.65</v>
      </c>
    </row>
    <row r="31532" spans="1:4" x14ac:dyDescent="0.3">
      <c r="A31532">
        <v>1400283</v>
      </c>
      <c r="B31532">
        <v>4</v>
      </c>
      <c r="C31532">
        <v>7</v>
      </c>
      <c r="D31532">
        <v>3078.12</v>
      </c>
    </row>
    <row r="31533" spans="1:4" x14ac:dyDescent="0.3">
      <c r="A31533">
        <v>1400283</v>
      </c>
      <c r="B31533">
        <v>4</v>
      </c>
      <c r="C31533">
        <v>9</v>
      </c>
      <c r="D31533">
        <v>18003.939999999999</v>
      </c>
    </row>
    <row r="31534" spans="1:4" x14ac:dyDescent="0.3">
      <c r="A31534">
        <v>1400283</v>
      </c>
      <c r="B31534">
        <v>4</v>
      </c>
      <c r="C31534">
        <v>11</v>
      </c>
      <c r="D31534">
        <v>16903.38</v>
      </c>
    </row>
    <row r="31535" spans="1:4" x14ac:dyDescent="0.3">
      <c r="A31535">
        <v>1400283</v>
      </c>
      <c r="B31535">
        <v>4</v>
      </c>
      <c r="C31535">
        <v>12</v>
      </c>
      <c r="D31535">
        <v>31495.67</v>
      </c>
    </row>
    <row r="31536" spans="1:4" x14ac:dyDescent="0.3">
      <c r="A31536">
        <v>1400283</v>
      </c>
      <c r="B31536">
        <v>4</v>
      </c>
      <c r="C31536">
        <v>14</v>
      </c>
      <c r="D31536">
        <v>12197.84</v>
      </c>
    </row>
    <row r="31537" spans="1:4" x14ac:dyDescent="0.3">
      <c r="A31537">
        <v>1400283</v>
      </c>
      <c r="B31537">
        <v>4</v>
      </c>
      <c r="C31537">
        <v>18</v>
      </c>
      <c r="D31537">
        <v>15151.84</v>
      </c>
    </row>
    <row r="31538" spans="1:4" x14ac:dyDescent="0.3">
      <c r="A31538">
        <v>1400283</v>
      </c>
      <c r="B31538">
        <v>4</v>
      </c>
      <c r="C31538">
        <v>19</v>
      </c>
      <c r="D31538">
        <v>13787.37</v>
      </c>
    </row>
    <row r="31539" spans="1:4" x14ac:dyDescent="0.3">
      <c r="A31539">
        <v>1400283</v>
      </c>
      <c r="B31539">
        <v>4</v>
      </c>
      <c r="C31539">
        <v>21</v>
      </c>
      <c r="D31539">
        <v>18510.34</v>
      </c>
    </row>
    <row r="31540" spans="1:4" x14ac:dyDescent="0.3">
      <c r="A31540">
        <v>1400283</v>
      </c>
      <c r="B31540">
        <v>4</v>
      </c>
      <c r="C31540">
        <v>27</v>
      </c>
      <c r="D31540">
        <v>3153.22</v>
      </c>
    </row>
    <row r="31541" spans="1:4" x14ac:dyDescent="0.3">
      <c r="A31541">
        <v>1400283</v>
      </c>
      <c r="B31541">
        <v>4</v>
      </c>
      <c r="C31541">
        <v>29</v>
      </c>
      <c r="D31541">
        <v>20757.41</v>
      </c>
    </row>
    <row r="31542" spans="1:4" x14ac:dyDescent="0.3">
      <c r="A31542">
        <v>1400283</v>
      </c>
      <c r="B31542">
        <v>4</v>
      </c>
      <c r="C31542">
        <v>31</v>
      </c>
      <c r="D31542">
        <v>34384.1</v>
      </c>
    </row>
    <row r="31543" spans="1:4" x14ac:dyDescent="0.3">
      <c r="A31543">
        <v>1400283</v>
      </c>
      <c r="B31543">
        <v>4</v>
      </c>
      <c r="C31543">
        <v>32</v>
      </c>
      <c r="D31543">
        <v>14591.43</v>
      </c>
    </row>
    <row r="31544" spans="1:4" x14ac:dyDescent="0.3">
      <c r="A31544">
        <v>1400283</v>
      </c>
      <c r="B31544">
        <v>4</v>
      </c>
      <c r="C31544">
        <v>34</v>
      </c>
      <c r="D31544">
        <v>21421.35</v>
      </c>
    </row>
    <row r="31545" spans="1:4" x14ac:dyDescent="0.3">
      <c r="A31545">
        <v>1400283</v>
      </c>
      <c r="B31545">
        <v>4</v>
      </c>
      <c r="C31545">
        <v>37</v>
      </c>
      <c r="D31545">
        <v>32018.18</v>
      </c>
    </row>
    <row r="31546" spans="1:4" x14ac:dyDescent="0.3">
      <c r="A31546">
        <v>1400283</v>
      </c>
      <c r="B31546">
        <v>4</v>
      </c>
      <c r="C31546">
        <v>38</v>
      </c>
      <c r="D31546">
        <v>8519.26</v>
      </c>
    </row>
    <row r="31547" spans="1:4" x14ac:dyDescent="0.3">
      <c r="A31547">
        <v>1400283</v>
      </c>
      <c r="B31547">
        <v>4</v>
      </c>
      <c r="C31547">
        <v>39</v>
      </c>
      <c r="D31547">
        <v>9214.01</v>
      </c>
    </row>
    <row r="31548" spans="1:4" x14ac:dyDescent="0.3">
      <c r="A31548">
        <v>1400283</v>
      </c>
      <c r="B31548">
        <v>4</v>
      </c>
      <c r="C31548">
        <v>42</v>
      </c>
      <c r="D31548">
        <v>17327.36</v>
      </c>
    </row>
    <row r="31549" spans="1:4" x14ac:dyDescent="0.3">
      <c r="A31549">
        <v>1400283</v>
      </c>
      <c r="B31549">
        <v>4</v>
      </c>
      <c r="C31549">
        <v>44</v>
      </c>
      <c r="D31549">
        <v>14777.15</v>
      </c>
    </row>
    <row r="31550" spans="1:4" x14ac:dyDescent="0.3">
      <c r="A31550">
        <v>1400283</v>
      </c>
      <c r="B31550">
        <v>4</v>
      </c>
      <c r="C31550">
        <v>47</v>
      </c>
      <c r="D31550">
        <v>18705.86</v>
      </c>
    </row>
    <row r="31551" spans="1:4" x14ac:dyDescent="0.3">
      <c r="A31551">
        <v>1400283</v>
      </c>
      <c r="B31551">
        <v>4</v>
      </c>
      <c r="C31551">
        <v>53</v>
      </c>
      <c r="D31551">
        <v>15625.95</v>
      </c>
    </row>
    <row r="31552" spans="1:4" x14ac:dyDescent="0.3">
      <c r="A31552">
        <v>1400283</v>
      </c>
      <c r="B31552">
        <v>4</v>
      </c>
      <c r="C31552">
        <v>54</v>
      </c>
      <c r="D31552">
        <v>20916.86</v>
      </c>
    </row>
    <row r="31553" spans="1:4" x14ac:dyDescent="0.3">
      <c r="A31553">
        <v>1400283</v>
      </c>
      <c r="B31553">
        <v>4</v>
      </c>
      <c r="C31553">
        <v>56</v>
      </c>
      <c r="D31553">
        <v>7867.89</v>
      </c>
    </row>
    <row r="31554" spans="1:4" x14ac:dyDescent="0.3">
      <c r="A31554">
        <v>1400283</v>
      </c>
      <c r="B31554">
        <v>4</v>
      </c>
      <c r="C31554">
        <v>59</v>
      </c>
      <c r="D31554">
        <v>18607.419999999998</v>
      </c>
    </row>
    <row r="31555" spans="1:4" x14ac:dyDescent="0.3">
      <c r="A31555">
        <v>1400283</v>
      </c>
      <c r="B31555">
        <v>4</v>
      </c>
      <c r="C31555">
        <v>66</v>
      </c>
      <c r="D31555">
        <v>20392.68</v>
      </c>
    </row>
    <row r="31556" spans="1:4" x14ac:dyDescent="0.3">
      <c r="A31556">
        <v>1400283</v>
      </c>
      <c r="B31556">
        <v>4</v>
      </c>
      <c r="C31556">
        <v>76</v>
      </c>
      <c r="D31556">
        <v>8557.41</v>
      </c>
    </row>
    <row r="31557" spans="1:4" x14ac:dyDescent="0.3">
      <c r="A31557">
        <v>1400283</v>
      </c>
      <c r="B31557">
        <v>4</v>
      </c>
      <c r="C31557">
        <v>77</v>
      </c>
      <c r="D31557">
        <v>15054.24</v>
      </c>
    </row>
    <row r="31558" spans="1:4" x14ac:dyDescent="0.3">
      <c r="A31558">
        <v>1400283</v>
      </c>
      <c r="B31558">
        <v>4</v>
      </c>
      <c r="C31558">
        <v>78</v>
      </c>
      <c r="D31558">
        <v>14902.31</v>
      </c>
    </row>
    <row r="31559" spans="1:4" x14ac:dyDescent="0.3">
      <c r="A31559">
        <v>1400283</v>
      </c>
      <c r="B31559">
        <v>4</v>
      </c>
      <c r="C31559">
        <v>79</v>
      </c>
      <c r="D31559">
        <v>38954.17</v>
      </c>
    </row>
    <row r="31560" spans="1:4" x14ac:dyDescent="0.3">
      <c r="A31560">
        <v>1400283</v>
      </c>
      <c r="B31560">
        <v>4</v>
      </c>
      <c r="C31560">
        <v>90</v>
      </c>
      <c r="D31560">
        <v>10153.15</v>
      </c>
    </row>
    <row r="31561" spans="1:4" x14ac:dyDescent="0.3">
      <c r="A31561">
        <v>1400283</v>
      </c>
      <c r="B31561">
        <v>4</v>
      </c>
      <c r="C31561">
        <v>92</v>
      </c>
      <c r="D31561">
        <v>14917.34</v>
      </c>
    </row>
    <row r="31562" spans="1:4" x14ac:dyDescent="0.3">
      <c r="A31562">
        <v>1400283</v>
      </c>
      <c r="B31562">
        <v>4</v>
      </c>
      <c r="C31562">
        <v>95</v>
      </c>
      <c r="D31562">
        <v>19003.27</v>
      </c>
    </row>
    <row r="31563" spans="1:4" x14ac:dyDescent="0.3">
      <c r="A31563">
        <v>1400283</v>
      </c>
      <c r="B31563">
        <v>4</v>
      </c>
      <c r="C31563">
        <v>97</v>
      </c>
      <c r="D31563">
        <v>9173.5499999999993</v>
      </c>
    </row>
    <row r="31564" spans="1:4" x14ac:dyDescent="0.3">
      <c r="A31564">
        <v>1400283</v>
      </c>
      <c r="B31564">
        <v>5</v>
      </c>
      <c r="C31564">
        <v>-1</v>
      </c>
      <c r="D31564">
        <v>9347.91</v>
      </c>
    </row>
    <row r="31565" spans="1:4" x14ac:dyDescent="0.3">
      <c r="A31565">
        <v>1400283</v>
      </c>
      <c r="B31565">
        <v>5</v>
      </c>
      <c r="C31565">
        <v>1</v>
      </c>
      <c r="D31565">
        <v>18933.38</v>
      </c>
    </row>
    <row r="31566" spans="1:4" x14ac:dyDescent="0.3">
      <c r="A31566">
        <v>1400283</v>
      </c>
      <c r="B31566">
        <v>5</v>
      </c>
      <c r="C31566">
        <v>5</v>
      </c>
      <c r="D31566">
        <v>4650.46</v>
      </c>
    </row>
    <row r="31567" spans="1:4" x14ac:dyDescent="0.3">
      <c r="A31567">
        <v>1400283</v>
      </c>
      <c r="B31567">
        <v>5</v>
      </c>
      <c r="C31567">
        <v>10</v>
      </c>
      <c r="D31567">
        <v>41996.71</v>
      </c>
    </row>
    <row r="31568" spans="1:4" x14ac:dyDescent="0.3">
      <c r="A31568">
        <v>1400283</v>
      </c>
      <c r="B31568">
        <v>5</v>
      </c>
      <c r="C31568">
        <v>13</v>
      </c>
      <c r="D31568">
        <v>26610.25</v>
      </c>
    </row>
    <row r="31569" spans="1:4" x14ac:dyDescent="0.3">
      <c r="A31569">
        <v>1400283</v>
      </c>
      <c r="B31569">
        <v>5</v>
      </c>
      <c r="C31569">
        <v>14</v>
      </c>
      <c r="D31569">
        <v>26663.33</v>
      </c>
    </row>
    <row r="31570" spans="1:4" x14ac:dyDescent="0.3">
      <c r="A31570">
        <v>1400283</v>
      </c>
      <c r="B31570">
        <v>5</v>
      </c>
      <c r="C31570">
        <v>16</v>
      </c>
      <c r="D31570">
        <v>26477.58</v>
      </c>
    </row>
    <row r="31571" spans="1:4" x14ac:dyDescent="0.3">
      <c r="A31571">
        <v>1400283</v>
      </c>
      <c r="B31571">
        <v>5</v>
      </c>
      <c r="C31571">
        <v>17</v>
      </c>
      <c r="D31571">
        <v>30310.81</v>
      </c>
    </row>
    <row r="31572" spans="1:4" x14ac:dyDescent="0.3">
      <c r="A31572">
        <v>1400283</v>
      </c>
      <c r="B31572">
        <v>5</v>
      </c>
      <c r="C31572">
        <v>20</v>
      </c>
      <c r="D31572">
        <v>17124.37</v>
      </c>
    </row>
    <row r="31573" spans="1:4" x14ac:dyDescent="0.3">
      <c r="A31573">
        <v>1400283</v>
      </c>
      <c r="B31573">
        <v>5</v>
      </c>
      <c r="C31573">
        <v>24</v>
      </c>
      <c r="D31573">
        <v>16281.8</v>
      </c>
    </row>
    <row r="31574" spans="1:4" x14ac:dyDescent="0.3">
      <c r="A31574">
        <v>1400283</v>
      </c>
      <c r="B31574">
        <v>5</v>
      </c>
      <c r="C31574">
        <v>26</v>
      </c>
      <c r="D31574">
        <v>4402.16</v>
      </c>
    </row>
    <row r="31575" spans="1:4" x14ac:dyDescent="0.3">
      <c r="A31575">
        <v>1400283</v>
      </c>
      <c r="B31575">
        <v>5</v>
      </c>
      <c r="C31575">
        <v>27</v>
      </c>
      <c r="D31575">
        <v>4845.2700000000004</v>
      </c>
    </row>
    <row r="31576" spans="1:4" x14ac:dyDescent="0.3">
      <c r="A31576">
        <v>1400283</v>
      </c>
      <c r="B31576">
        <v>5</v>
      </c>
      <c r="C31576">
        <v>32</v>
      </c>
      <c r="D31576">
        <v>17594.79</v>
      </c>
    </row>
    <row r="31577" spans="1:4" x14ac:dyDescent="0.3">
      <c r="A31577">
        <v>1400283</v>
      </c>
      <c r="B31577">
        <v>5</v>
      </c>
      <c r="C31577">
        <v>37</v>
      </c>
      <c r="D31577">
        <v>25354.38</v>
      </c>
    </row>
    <row r="31578" spans="1:4" x14ac:dyDescent="0.3">
      <c r="A31578">
        <v>1400283</v>
      </c>
      <c r="B31578">
        <v>5</v>
      </c>
      <c r="C31578">
        <v>38</v>
      </c>
      <c r="D31578">
        <v>14954.77</v>
      </c>
    </row>
    <row r="31579" spans="1:4" x14ac:dyDescent="0.3">
      <c r="A31579">
        <v>1400283</v>
      </c>
      <c r="B31579">
        <v>5</v>
      </c>
      <c r="C31579">
        <v>42</v>
      </c>
      <c r="D31579">
        <v>20329.7</v>
      </c>
    </row>
    <row r="31580" spans="1:4" x14ac:dyDescent="0.3">
      <c r="A31580">
        <v>1400283</v>
      </c>
      <c r="B31580">
        <v>5</v>
      </c>
      <c r="C31580">
        <v>45</v>
      </c>
      <c r="D31580">
        <v>16207.16</v>
      </c>
    </row>
    <row r="31581" spans="1:4" x14ac:dyDescent="0.3">
      <c r="A31581">
        <v>1400283</v>
      </c>
      <c r="B31581">
        <v>5</v>
      </c>
      <c r="C31581">
        <v>49</v>
      </c>
      <c r="D31581">
        <v>34530.51</v>
      </c>
    </row>
    <row r="31582" spans="1:4" x14ac:dyDescent="0.3">
      <c r="A31582">
        <v>1400283</v>
      </c>
      <c r="B31582">
        <v>5</v>
      </c>
      <c r="C31582">
        <v>52</v>
      </c>
      <c r="D31582">
        <v>17652.54</v>
      </c>
    </row>
    <row r="31583" spans="1:4" x14ac:dyDescent="0.3">
      <c r="A31583">
        <v>1400283</v>
      </c>
      <c r="B31583">
        <v>5</v>
      </c>
      <c r="C31583">
        <v>54</v>
      </c>
      <c r="D31583">
        <v>16683.46</v>
      </c>
    </row>
    <row r="31584" spans="1:4" x14ac:dyDescent="0.3">
      <c r="A31584">
        <v>1400283</v>
      </c>
      <c r="B31584">
        <v>5</v>
      </c>
      <c r="C31584">
        <v>55</v>
      </c>
      <c r="D31584">
        <v>14593.48</v>
      </c>
    </row>
    <row r="31585" spans="1:4" x14ac:dyDescent="0.3">
      <c r="A31585">
        <v>1400283</v>
      </c>
      <c r="B31585">
        <v>5</v>
      </c>
      <c r="C31585">
        <v>58</v>
      </c>
      <c r="D31585">
        <v>48290.7</v>
      </c>
    </row>
    <row r="31586" spans="1:4" x14ac:dyDescent="0.3">
      <c r="A31586">
        <v>1400283</v>
      </c>
      <c r="B31586">
        <v>5</v>
      </c>
      <c r="C31586">
        <v>61</v>
      </c>
      <c r="D31586">
        <v>49102.58</v>
      </c>
    </row>
    <row r="31587" spans="1:4" x14ac:dyDescent="0.3">
      <c r="A31587">
        <v>1400283</v>
      </c>
      <c r="B31587">
        <v>5</v>
      </c>
      <c r="C31587">
        <v>62</v>
      </c>
      <c r="D31587">
        <v>8916.59</v>
      </c>
    </row>
    <row r="31588" spans="1:4" x14ac:dyDescent="0.3">
      <c r="A31588">
        <v>1400283</v>
      </c>
      <c r="B31588">
        <v>5</v>
      </c>
      <c r="C31588">
        <v>65</v>
      </c>
      <c r="D31588">
        <v>27010.1</v>
      </c>
    </row>
    <row r="31589" spans="1:4" x14ac:dyDescent="0.3">
      <c r="A31589">
        <v>1400283</v>
      </c>
      <c r="B31589">
        <v>5</v>
      </c>
      <c r="C31589">
        <v>67</v>
      </c>
      <c r="D31589">
        <v>18610.16</v>
      </c>
    </row>
    <row r="31590" spans="1:4" x14ac:dyDescent="0.3">
      <c r="A31590">
        <v>1400283</v>
      </c>
      <c r="B31590">
        <v>5</v>
      </c>
      <c r="C31590">
        <v>72</v>
      </c>
      <c r="D31590">
        <v>15383.65</v>
      </c>
    </row>
    <row r="31591" spans="1:4" x14ac:dyDescent="0.3">
      <c r="A31591">
        <v>1400283</v>
      </c>
      <c r="B31591">
        <v>5</v>
      </c>
      <c r="C31591">
        <v>74</v>
      </c>
      <c r="D31591">
        <v>35385.56</v>
      </c>
    </row>
    <row r="31592" spans="1:4" x14ac:dyDescent="0.3">
      <c r="A31592">
        <v>1400283</v>
      </c>
      <c r="B31592">
        <v>5</v>
      </c>
      <c r="C31592">
        <v>75</v>
      </c>
      <c r="D31592">
        <v>28645.29</v>
      </c>
    </row>
    <row r="31593" spans="1:4" x14ac:dyDescent="0.3">
      <c r="A31593">
        <v>1400283</v>
      </c>
      <c r="B31593">
        <v>5</v>
      </c>
      <c r="C31593">
        <v>77</v>
      </c>
      <c r="D31593">
        <v>13794.19</v>
      </c>
    </row>
    <row r="31594" spans="1:4" x14ac:dyDescent="0.3">
      <c r="A31594">
        <v>1400283</v>
      </c>
      <c r="B31594">
        <v>5</v>
      </c>
      <c r="C31594">
        <v>78</v>
      </c>
      <c r="D31594">
        <v>54541.93</v>
      </c>
    </row>
    <row r="31595" spans="1:4" x14ac:dyDescent="0.3">
      <c r="A31595">
        <v>1400283</v>
      </c>
      <c r="B31595">
        <v>5</v>
      </c>
      <c r="C31595">
        <v>84</v>
      </c>
      <c r="D31595">
        <v>39811.1</v>
      </c>
    </row>
    <row r="31596" spans="1:4" x14ac:dyDescent="0.3">
      <c r="A31596">
        <v>1400283</v>
      </c>
      <c r="B31596">
        <v>5</v>
      </c>
      <c r="C31596">
        <v>91</v>
      </c>
      <c r="D31596">
        <v>18531.16</v>
      </c>
    </row>
    <row r="31597" spans="1:4" x14ac:dyDescent="0.3">
      <c r="A31597">
        <v>1400283</v>
      </c>
      <c r="B31597">
        <v>5</v>
      </c>
      <c r="C31597">
        <v>95</v>
      </c>
      <c r="D31597">
        <v>20251.2</v>
      </c>
    </row>
    <row r="31598" spans="1:4" x14ac:dyDescent="0.3">
      <c r="A31598">
        <v>1400283</v>
      </c>
      <c r="B31598">
        <v>6</v>
      </c>
      <c r="C31598">
        <v>-1</v>
      </c>
      <c r="D31598">
        <v>1613.4</v>
      </c>
    </row>
    <row r="31599" spans="1:4" x14ac:dyDescent="0.3">
      <c r="A31599">
        <v>1400283</v>
      </c>
      <c r="B31599">
        <v>6</v>
      </c>
      <c r="C31599">
        <v>5</v>
      </c>
      <c r="D31599">
        <v>8342.9500000000007</v>
      </c>
    </row>
    <row r="31600" spans="1:4" x14ac:dyDescent="0.3">
      <c r="A31600">
        <v>1400283</v>
      </c>
      <c r="B31600">
        <v>6</v>
      </c>
      <c r="C31600">
        <v>7</v>
      </c>
      <c r="D31600">
        <v>1228.45</v>
      </c>
    </row>
    <row r="31601" spans="1:4" x14ac:dyDescent="0.3">
      <c r="A31601">
        <v>1400283</v>
      </c>
      <c r="B31601">
        <v>6</v>
      </c>
      <c r="C31601">
        <v>12</v>
      </c>
      <c r="D31601">
        <v>1006.02</v>
      </c>
    </row>
    <row r="31602" spans="1:4" x14ac:dyDescent="0.3">
      <c r="A31602">
        <v>1400283</v>
      </c>
      <c r="B31602">
        <v>6</v>
      </c>
      <c r="C31602">
        <v>13</v>
      </c>
      <c r="D31602">
        <v>7279.61</v>
      </c>
    </row>
    <row r="31603" spans="1:4" x14ac:dyDescent="0.3">
      <c r="A31603">
        <v>1400283</v>
      </c>
      <c r="B31603">
        <v>6</v>
      </c>
      <c r="C31603">
        <v>19</v>
      </c>
      <c r="D31603">
        <v>6064.12</v>
      </c>
    </row>
    <row r="31604" spans="1:4" x14ac:dyDescent="0.3">
      <c r="A31604">
        <v>1400283</v>
      </c>
      <c r="B31604">
        <v>6</v>
      </c>
      <c r="C31604">
        <v>22</v>
      </c>
      <c r="D31604">
        <v>6953.29</v>
      </c>
    </row>
    <row r="31605" spans="1:4" x14ac:dyDescent="0.3">
      <c r="A31605">
        <v>1400283</v>
      </c>
      <c r="B31605">
        <v>6</v>
      </c>
      <c r="C31605">
        <v>33</v>
      </c>
      <c r="D31605">
        <v>6682.19</v>
      </c>
    </row>
    <row r="31606" spans="1:4" x14ac:dyDescent="0.3">
      <c r="A31606">
        <v>1400283</v>
      </c>
      <c r="B31606">
        <v>6</v>
      </c>
      <c r="C31606">
        <v>44</v>
      </c>
      <c r="D31606">
        <v>9580.3700000000008</v>
      </c>
    </row>
    <row r="31607" spans="1:4" x14ac:dyDescent="0.3">
      <c r="A31607">
        <v>1400283</v>
      </c>
      <c r="B31607">
        <v>6</v>
      </c>
      <c r="C31607">
        <v>47</v>
      </c>
      <c r="D31607">
        <v>2266.5300000000002</v>
      </c>
    </row>
    <row r="31608" spans="1:4" x14ac:dyDescent="0.3">
      <c r="A31608">
        <v>1400283</v>
      </c>
      <c r="B31608">
        <v>6</v>
      </c>
      <c r="C31608">
        <v>50</v>
      </c>
      <c r="D31608">
        <v>9882.1299999999992</v>
      </c>
    </row>
    <row r="31609" spans="1:4" x14ac:dyDescent="0.3">
      <c r="A31609">
        <v>1400283</v>
      </c>
      <c r="B31609">
        <v>6</v>
      </c>
      <c r="C31609">
        <v>52</v>
      </c>
      <c r="D31609">
        <v>4708.6000000000004</v>
      </c>
    </row>
    <row r="31610" spans="1:4" x14ac:dyDescent="0.3">
      <c r="A31610">
        <v>1400283</v>
      </c>
      <c r="B31610">
        <v>6</v>
      </c>
      <c r="C31610">
        <v>55</v>
      </c>
      <c r="D31610">
        <v>1971.77</v>
      </c>
    </row>
    <row r="31611" spans="1:4" x14ac:dyDescent="0.3">
      <c r="A31611">
        <v>1400283</v>
      </c>
      <c r="B31611">
        <v>6</v>
      </c>
      <c r="C31611">
        <v>57</v>
      </c>
      <c r="D31611">
        <v>6371.64</v>
      </c>
    </row>
    <row r="31612" spans="1:4" x14ac:dyDescent="0.3">
      <c r="A31612">
        <v>1400283</v>
      </c>
      <c r="B31612">
        <v>6</v>
      </c>
      <c r="C31612">
        <v>58</v>
      </c>
      <c r="D31612">
        <v>3147.14</v>
      </c>
    </row>
    <row r="31613" spans="1:4" x14ac:dyDescent="0.3">
      <c r="A31613">
        <v>1400283</v>
      </c>
      <c r="B31613">
        <v>6</v>
      </c>
      <c r="C31613">
        <v>77</v>
      </c>
      <c r="D31613">
        <v>4877.8</v>
      </c>
    </row>
    <row r="31614" spans="1:4" x14ac:dyDescent="0.3">
      <c r="A31614">
        <v>1400283</v>
      </c>
      <c r="B31614">
        <v>6</v>
      </c>
      <c r="C31614">
        <v>80</v>
      </c>
      <c r="D31614">
        <v>11463.11</v>
      </c>
    </row>
    <row r="31615" spans="1:4" x14ac:dyDescent="0.3">
      <c r="A31615">
        <v>1400283</v>
      </c>
      <c r="B31615">
        <v>6</v>
      </c>
      <c r="C31615">
        <v>83</v>
      </c>
      <c r="D31615">
        <v>5368.8</v>
      </c>
    </row>
    <row r="31616" spans="1:4" x14ac:dyDescent="0.3">
      <c r="A31616">
        <v>1400283</v>
      </c>
      <c r="B31616">
        <v>6</v>
      </c>
      <c r="C31616">
        <v>84</v>
      </c>
      <c r="D31616">
        <v>6115.89</v>
      </c>
    </row>
    <row r="31617" spans="1:4" x14ac:dyDescent="0.3">
      <c r="A31617">
        <v>1400283</v>
      </c>
      <c r="B31617">
        <v>6</v>
      </c>
      <c r="C31617">
        <v>86</v>
      </c>
      <c r="D31617">
        <v>11761.36</v>
      </c>
    </row>
    <row r="31618" spans="1:4" x14ac:dyDescent="0.3">
      <c r="A31618">
        <v>1400283</v>
      </c>
      <c r="B31618">
        <v>6</v>
      </c>
      <c r="C31618">
        <v>87</v>
      </c>
      <c r="D31618">
        <v>13451.43</v>
      </c>
    </row>
    <row r="31619" spans="1:4" x14ac:dyDescent="0.3">
      <c r="A31619">
        <v>1400283</v>
      </c>
      <c r="B31619">
        <v>6</v>
      </c>
      <c r="C31619">
        <v>93</v>
      </c>
      <c r="D31619">
        <v>5953.45</v>
      </c>
    </row>
    <row r="31620" spans="1:4" x14ac:dyDescent="0.3">
      <c r="A31620">
        <v>1400283</v>
      </c>
      <c r="B31620">
        <v>7</v>
      </c>
      <c r="C31620">
        <v>-1</v>
      </c>
      <c r="D31620">
        <v>3587.52</v>
      </c>
    </row>
    <row r="31621" spans="1:4" x14ac:dyDescent="0.3">
      <c r="A31621">
        <v>1400283</v>
      </c>
      <c r="B31621">
        <v>7</v>
      </c>
      <c r="C31621">
        <v>2</v>
      </c>
      <c r="D31621">
        <v>2694.36</v>
      </c>
    </row>
    <row r="31622" spans="1:4" x14ac:dyDescent="0.3">
      <c r="A31622">
        <v>1400283</v>
      </c>
      <c r="B31622">
        <v>7</v>
      </c>
      <c r="C31622">
        <v>5</v>
      </c>
      <c r="D31622">
        <v>672.44</v>
      </c>
    </row>
    <row r="31623" spans="1:4" x14ac:dyDescent="0.3">
      <c r="A31623">
        <v>1400283</v>
      </c>
      <c r="B31623">
        <v>7</v>
      </c>
      <c r="C31623">
        <v>6</v>
      </c>
      <c r="D31623">
        <v>8373.65</v>
      </c>
    </row>
    <row r="31624" spans="1:4" x14ac:dyDescent="0.3">
      <c r="A31624">
        <v>1400283</v>
      </c>
      <c r="B31624">
        <v>7</v>
      </c>
      <c r="C31624">
        <v>7</v>
      </c>
      <c r="D31624">
        <v>13339.35</v>
      </c>
    </row>
    <row r="31625" spans="1:4" x14ac:dyDescent="0.3">
      <c r="A31625">
        <v>1400283</v>
      </c>
      <c r="B31625">
        <v>7</v>
      </c>
      <c r="C31625">
        <v>11</v>
      </c>
      <c r="D31625">
        <v>19288.12</v>
      </c>
    </row>
    <row r="31626" spans="1:4" x14ac:dyDescent="0.3">
      <c r="A31626">
        <v>1400283</v>
      </c>
      <c r="B31626">
        <v>7</v>
      </c>
      <c r="C31626">
        <v>13</v>
      </c>
      <c r="D31626">
        <v>3487.54</v>
      </c>
    </row>
    <row r="31627" spans="1:4" x14ac:dyDescent="0.3">
      <c r="A31627">
        <v>1400283</v>
      </c>
      <c r="B31627">
        <v>7</v>
      </c>
      <c r="C31627">
        <v>14</v>
      </c>
      <c r="D31627">
        <v>8058.87</v>
      </c>
    </row>
    <row r="31628" spans="1:4" x14ac:dyDescent="0.3">
      <c r="A31628">
        <v>1400283</v>
      </c>
      <c r="B31628">
        <v>7</v>
      </c>
      <c r="C31628">
        <v>20</v>
      </c>
      <c r="D31628">
        <v>16889.59</v>
      </c>
    </row>
    <row r="31629" spans="1:4" x14ac:dyDescent="0.3">
      <c r="A31629">
        <v>1400283</v>
      </c>
      <c r="B31629">
        <v>7</v>
      </c>
      <c r="C31629">
        <v>21</v>
      </c>
      <c r="D31629">
        <v>7791.25</v>
      </c>
    </row>
    <row r="31630" spans="1:4" x14ac:dyDescent="0.3">
      <c r="A31630">
        <v>1400283</v>
      </c>
      <c r="B31630">
        <v>7</v>
      </c>
      <c r="C31630">
        <v>24</v>
      </c>
      <c r="D31630">
        <v>1059.95</v>
      </c>
    </row>
    <row r="31631" spans="1:4" x14ac:dyDescent="0.3">
      <c r="A31631">
        <v>1400283</v>
      </c>
      <c r="B31631">
        <v>7</v>
      </c>
      <c r="C31631">
        <v>25</v>
      </c>
      <c r="D31631">
        <v>12268.87</v>
      </c>
    </row>
    <row r="31632" spans="1:4" x14ac:dyDescent="0.3">
      <c r="A31632">
        <v>1400283</v>
      </c>
      <c r="B31632">
        <v>7</v>
      </c>
      <c r="C31632">
        <v>26</v>
      </c>
      <c r="D31632">
        <v>11314.34</v>
      </c>
    </row>
    <row r="31633" spans="1:4" x14ac:dyDescent="0.3">
      <c r="A31633">
        <v>1400283</v>
      </c>
      <c r="B31633">
        <v>7</v>
      </c>
      <c r="C31633">
        <v>28</v>
      </c>
      <c r="D31633">
        <v>11184.76</v>
      </c>
    </row>
    <row r="31634" spans="1:4" x14ac:dyDescent="0.3">
      <c r="A31634">
        <v>1400283</v>
      </c>
      <c r="B31634">
        <v>7</v>
      </c>
      <c r="C31634">
        <v>32</v>
      </c>
      <c r="D31634">
        <v>10808.74</v>
      </c>
    </row>
    <row r="31635" spans="1:4" x14ac:dyDescent="0.3">
      <c r="A31635">
        <v>1400283</v>
      </c>
      <c r="B31635">
        <v>7</v>
      </c>
      <c r="C31635">
        <v>33</v>
      </c>
      <c r="D31635">
        <v>2672.96</v>
      </c>
    </row>
    <row r="31636" spans="1:4" x14ac:dyDescent="0.3">
      <c r="A31636">
        <v>1400283</v>
      </c>
      <c r="B31636">
        <v>7</v>
      </c>
      <c r="C31636">
        <v>34</v>
      </c>
      <c r="D31636">
        <v>9645.6200000000008</v>
      </c>
    </row>
    <row r="31637" spans="1:4" x14ac:dyDescent="0.3">
      <c r="A31637">
        <v>1400283</v>
      </c>
      <c r="B31637">
        <v>7</v>
      </c>
      <c r="C31637">
        <v>38</v>
      </c>
      <c r="D31637">
        <v>9539.2199999999993</v>
      </c>
    </row>
    <row r="31638" spans="1:4" x14ac:dyDescent="0.3">
      <c r="A31638">
        <v>1400283</v>
      </c>
      <c r="B31638">
        <v>7</v>
      </c>
      <c r="C31638">
        <v>39</v>
      </c>
      <c r="D31638">
        <v>5561.12</v>
      </c>
    </row>
    <row r="31639" spans="1:4" x14ac:dyDescent="0.3">
      <c r="A31639">
        <v>1400283</v>
      </c>
      <c r="B31639">
        <v>7</v>
      </c>
      <c r="C31639">
        <v>40</v>
      </c>
      <c r="D31639">
        <v>6439.46</v>
      </c>
    </row>
    <row r="31640" spans="1:4" x14ac:dyDescent="0.3">
      <c r="A31640">
        <v>1400283</v>
      </c>
      <c r="B31640">
        <v>7</v>
      </c>
      <c r="C31640">
        <v>42</v>
      </c>
      <c r="D31640">
        <v>6901.93</v>
      </c>
    </row>
    <row r="31641" spans="1:4" x14ac:dyDescent="0.3">
      <c r="A31641">
        <v>1400283</v>
      </c>
      <c r="B31641">
        <v>7</v>
      </c>
      <c r="C31641">
        <v>44</v>
      </c>
      <c r="D31641">
        <v>15686.38</v>
      </c>
    </row>
    <row r="31642" spans="1:4" x14ac:dyDescent="0.3">
      <c r="A31642">
        <v>1400283</v>
      </c>
      <c r="B31642">
        <v>7</v>
      </c>
      <c r="C31642">
        <v>45</v>
      </c>
      <c r="D31642">
        <v>3734.36</v>
      </c>
    </row>
    <row r="31643" spans="1:4" x14ac:dyDescent="0.3">
      <c r="A31643">
        <v>1400283</v>
      </c>
      <c r="B31643">
        <v>7</v>
      </c>
      <c r="C31643">
        <v>47</v>
      </c>
      <c r="D31643">
        <v>5791.3</v>
      </c>
    </row>
    <row r="31644" spans="1:4" x14ac:dyDescent="0.3">
      <c r="A31644">
        <v>1400283</v>
      </c>
      <c r="B31644">
        <v>7</v>
      </c>
      <c r="C31644">
        <v>49</v>
      </c>
      <c r="D31644">
        <v>1794.72</v>
      </c>
    </row>
    <row r="31645" spans="1:4" x14ac:dyDescent="0.3">
      <c r="A31645">
        <v>1400283</v>
      </c>
      <c r="B31645">
        <v>7</v>
      </c>
      <c r="C31645">
        <v>51</v>
      </c>
      <c r="D31645">
        <v>4926.82</v>
      </c>
    </row>
    <row r="31646" spans="1:4" x14ac:dyDescent="0.3">
      <c r="A31646">
        <v>1400283</v>
      </c>
      <c r="B31646">
        <v>7</v>
      </c>
      <c r="C31646">
        <v>60</v>
      </c>
      <c r="D31646">
        <v>8957.5300000000007</v>
      </c>
    </row>
    <row r="31647" spans="1:4" x14ac:dyDescent="0.3">
      <c r="A31647">
        <v>1400283</v>
      </c>
      <c r="B31647">
        <v>7</v>
      </c>
      <c r="C31647">
        <v>62</v>
      </c>
      <c r="D31647">
        <v>20052.18</v>
      </c>
    </row>
    <row r="31648" spans="1:4" x14ac:dyDescent="0.3">
      <c r="A31648">
        <v>1400283</v>
      </c>
      <c r="B31648">
        <v>7</v>
      </c>
      <c r="C31648">
        <v>65</v>
      </c>
      <c r="D31648">
        <v>4562.2700000000004</v>
      </c>
    </row>
    <row r="31649" spans="1:4" x14ac:dyDescent="0.3">
      <c r="A31649">
        <v>1400283</v>
      </c>
      <c r="B31649">
        <v>7</v>
      </c>
      <c r="C31649">
        <v>68</v>
      </c>
      <c r="D31649">
        <v>11741.5</v>
      </c>
    </row>
    <row r="31650" spans="1:4" x14ac:dyDescent="0.3">
      <c r="A31650">
        <v>1400283</v>
      </c>
      <c r="B31650">
        <v>7</v>
      </c>
      <c r="C31650">
        <v>69</v>
      </c>
      <c r="D31650">
        <v>12857.81</v>
      </c>
    </row>
    <row r="31651" spans="1:4" x14ac:dyDescent="0.3">
      <c r="A31651">
        <v>1400283</v>
      </c>
      <c r="B31651">
        <v>7</v>
      </c>
      <c r="C31651">
        <v>70</v>
      </c>
      <c r="D31651">
        <v>2676.81</v>
      </c>
    </row>
    <row r="31652" spans="1:4" x14ac:dyDescent="0.3">
      <c r="A31652">
        <v>1400283</v>
      </c>
      <c r="B31652">
        <v>7</v>
      </c>
      <c r="C31652">
        <v>71</v>
      </c>
      <c r="D31652">
        <v>1451.82</v>
      </c>
    </row>
    <row r="31653" spans="1:4" x14ac:dyDescent="0.3">
      <c r="A31653">
        <v>1400283</v>
      </c>
      <c r="B31653">
        <v>7</v>
      </c>
      <c r="C31653">
        <v>75</v>
      </c>
      <c r="D31653">
        <v>15799.27</v>
      </c>
    </row>
    <row r="31654" spans="1:4" x14ac:dyDescent="0.3">
      <c r="A31654">
        <v>1400283</v>
      </c>
      <c r="B31654">
        <v>7</v>
      </c>
      <c r="C31654">
        <v>80</v>
      </c>
      <c r="D31654">
        <v>14042.76</v>
      </c>
    </row>
    <row r="31655" spans="1:4" x14ac:dyDescent="0.3">
      <c r="A31655">
        <v>1400283</v>
      </c>
      <c r="B31655">
        <v>7</v>
      </c>
      <c r="C31655">
        <v>82</v>
      </c>
      <c r="D31655">
        <v>10261.290000000001</v>
      </c>
    </row>
    <row r="31656" spans="1:4" x14ac:dyDescent="0.3">
      <c r="A31656">
        <v>1400283</v>
      </c>
      <c r="B31656">
        <v>7</v>
      </c>
      <c r="C31656">
        <v>85</v>
      </c>
      <c r="D31656">
        <v>21091.89</v>
      </c>
    </row>
    <row r="31657" spans="1:4" x14ac:dyDescent="0.3">
      <c r="A31657">
        <v>1400283</v>
      </c>
      <c r="B31657">
        <v>7</v>
      </c>
      <c r="C31657">
        <v>86</v>
      </c>
      <c r="D31657">
        <v>9245.9</v>
      </c>
    </row>
    <row r="31658" spans="1:4" x14ac:dyDescent="0.3">
      <c r="A31658">
        <v>1400283</v>
      </c>
      <c r="B31658">
        <v>7</v>
      </c>
      <c r="C31658">
        <v>87</v>
      </c>
      <c r="D31658">
        <v>15488.79</v>
      </c>
    </row>
    <row r="31659" spans="1:4" x14ac:dyDescent="0.3">
      <c r="A31659">
        <v>1400283</v>
      </c>
      <c r="B31659">
        <v>7</v>
      </c>
      <c r="C31659">
        <v>92</v>
      </c>
      <c r="D31659">
        <v>7963.39</v>
      </c>
    </row>
    <row r="31660" spans="1:4" x14ac:dyDescent="0.3">
      <c r="A31660">
        <v>1400283</v>
      </c>
      <c r="B31660">
        <v>7</v>
      </c>
      <c r="C31660">
        <v>95</v>
      </c>
      <c r="D31660">
        <v>9682.2199999999993</v>
      </c>
    </row>
    <row r="31661" spans="1:4" x14ac:dyDescent="0.3">
      <c r="A31661">
        <v>1400283</v>
      </c>
      <c r="B31661">
        <v>7</v>
      </c>
      <c r="C31661">
        <v>96</v>
      </c>
      <c r="D31661">
        <v>21650.78</v>
      </c>
    </row>
    <row r="31662" spans="1:4" x14ac:dyDescent="0.3">
      <c r="A31662">
        <v>1400283</v>
      </c>
      <c r="B31662">
        <v>7</v>
      </c>
      <c r="C31662">
        <v>98</v>
      </c>
      <c r="D31662">
        <v>7277.38</v>
      </c>
    </row>
    <row r="31663" spans="1:4" x14ac:dyDescent="0.3">
      <c r="A31663">
        <v>1400283</v>
      </c>
      <c r="B31663">
        <v>7</v>
      </c>
      <c r="C31663">
        <v>99</v>
      </c>
      <c r="D31663">
        <v>5079.7</v>
      </c>
    </row>
    <row r="31664" spans="1:4" x14ac:dyDescent="0.3">
      <c r="A31664">
        <v>1400283</v>
      </c>
      <c r="B31664">
        <v>8</v>
      </c>
      <c r="C31664">
        <v>-1</v>
      </c>
      <c r="D31664">
        <v>2155.36</v>
      </c>
    </row>
    <row r="31665" spans="1:4" x14ac:dyDescent="0.3">
      <c r="A31665">
        <v>1400283</v>
      </c>
      <c r="B31665">
        <v>8</v>
      </c>
      <c r="C31665">
        <v>8</v>
      </c>
      <c r="D31665">
        <v>14858.39</v>
      </c>
    </row>
    <row r="31666" spans="1:4" x14ac:dyDescent="0.3">
      <c r="A31666">
        <v>1400283</v>
      </c>
      <c r="B31666">
        <v>8</v>
      </c>
      <c r="C31666">
        <v>10</v>
      </c>
      <c r="D31666">
        <v>8051.79</v>
      </c>
    </row>
    <row r="31667" spans="1:4" x14ac:dyDescent="0.3">
      <c r="A31667">
        <v>1400283</v>
      </c>
      <c r="B31667">
        <v>8</v>
      </c>
      <c r="C31667">
        <v>12</v>
      </c>
      <c r="D31667">
        <v>3949.24</v>
      </c>
    </row>
    <row r="31668" spans="1:4" x14ac:dyDescent="0.3">
      <c r="A31668">
        <v>1400283</v>
      </c>
      <c r="B31668">
        <v>8</v>
      </c>
      <c r="C31668">
        <v>24</v>
      </c>
      <c r="D31668">
        <v>2570.9299999999998</v>
      </c>
    </row>
    <row r="31669" spans="1:4" x14ac:dyDescent="0.3">
      <c r="A31669">
        <v>1400283</v>
      </c>
      <c r="B31669">
        <v>8</v>
      </c>
      <c r="C31669">
        <v>25</v>
      </c>
      <c r="D31669">
        <v>9800.0499999999993</v>
      </c>
    </row>
    <row r="31670" spans="1:4" x14ac:dyDescent="0.3">
      <c r="A31670">
        <v>1400283</v>
      </c>
      <c r="B31670">
        <v>8</v>
      </c>
      <c r="C31670">
        <v>26</v>
      </c>
      <c r="D31670">
        <v>6328.11</v>
      </c>
    </row>
    <row r="31671" spans="1:4" x14ac:dyDescent="0.3">
      <c r="A31671">
        <v>1400283</v>
      </c>
      <c r="B31671">
        <v>8</v>
      </c>
      <c r="C31671">
        <v>27</v>
      </c>
      <c r="D31671">
        <v>6019.91</v>
      </c>
    </row>
    <row r="31672" spans="1:4" x14ac:dyDescent="0.3">
      <c r="A31672">
        <v>1400283</v>
      </c>
      <c r="B31672">
        <v>8</v>
      </c>
      <c r="C31672">
        <v>30</v>
      </c>
      <c r="D31672">
        <v>8467.14</v>
      </c>
    </row>
    <row r="31673" spans="1:4" x14ac:dyDescent="0.3">
      <c r="A31673">
        <v>1400283</v>
      </c>
      <c r="B31673">
        <v>8</v>
      </c>
      <c r="C31673">
        <v>31</v>
      </c>
      <c r="D31673">
        <v>10782.09</v>
      </c>
    </row>
    <row r="31674" spans="1:4" x14ac:dyDescent="0.3">
      <c r="A31674">
        <v>1400283</v>
      </c>
      <c r="B31674">
        <v>8</v>
      </c>
      <c r="C31674">
        <v>37</v>
      </c>
      <c r="D31674">
        <v>7043.13</v>
      </c>
    </row>
    <row r="31675" spans="1:4" x14ac:dyDescent="0.3">
      <c r="A31675">
        <v>1400283</v>
      </c>
      <c r="B31675">
        <v>8</v>
      </c>
      <c r="C31675">
        <v>38</v>
      </c>
      <c r="D31675">
        <v>2406.2800000000002</v>
      </c>
    </row>
    <row r="31676" spans="1:4" x14ac:dyDescent="0.3">
      <c r="A31676">
        <v>1400283</v>
      </c>
      <c r="B31676">
        <v>8</v>
      </c>
      <c r="C31676">
        <v>39</v>
      </c>
      <c r="D31676">
        <v>17984.23</v>
      </c>
    </row>
    <row r="31677" spans="1:4" x14ac:dyDescent="0.3">
      <c r="A31677">
        <v>1400283</v>
      </c>
      <c r="B31677">
        <v>8</v>
      </c>
      <c r="C31677">
        <v>40</v>
      </c>
      <c r="D31677">
        <v>14886.17</v>
      </c>
    </row>
    <row r="31678" spans="1:4" x14ac:dyDescent="0.3">
      <c r="A31678">
        <v>1400283</v>
      </c>
      <c r="B31678">
        <v>8</v>
      </c>
      <c r="C31678">
        <v>41</v>
      </c>
      <c r="D31678">
        <v>3731.06</v>
      </c>
    </row>
    <row r="31679" spans="1:4" x14ac:dyDescent="0.3">
      <c r="A31679">
        <v>1400283</v>
      </c>
      <c r="B31679">
        <v>8</v>
      </c>
      <c r="C31679">
        <v>43</v>
      </c>
      <c r="D31679">
        <v>6734.83</v>
      </c>
    </row>
    <row r="31680" spans="1:4" x14ac:dyDescent="0.3">
      <c r="A31680">
        <v>1400283</v>
      </c>
      <c r="B31680">
        <v>8</v>
      </c>
      <c r="C31680">
        <v>46</v>
      </c>
      <c r="D31680">
        <v>1582.32</v>
      </c>
    </row>
    <row r="31681" spans="1:4" x14ac:dyDescent="0.3">
      <c r="A31681">
        <v>1400283</v>
      </c>
      <c r="B31681">
        <v>8</v>
      </c>
      <c r="C31681">
        <v>48</v>
      </c>
      <c r="D31681">
        <v>1724.7</v>
      </c>
    </row>
    <row r="31682" spans="1:4" x14ac:dyDescent="0.3">
      <c r="A31682">
        <v>1400283</v>
      </c>
      <c r="B31682">
        <v>8</v>
      </c>
      <c r="C31682">
        <v>55</v>
      </c>
      <c r="D31682">
        <v>7652</v>
      </c>
    </row>
    <row r="31683" spans="1:4" x14ac:dyDescent="0.3">
      <c r="A31683">
        <v>1400283</v>
      </c>
      <c r="B31683">
        <v>8</v>
      </c>
      <c r="C31683">
        <v>60</v>
      </c>
      <c r="D31683">
        <v>5599.47</v>
      </c>
    </row>
    <row r="31684" spans="1:4" x14ac:dyDescent="0.3">
      <c r="A31684">
        <v>1400283</v>
      </c>
      <c r="B31684">
        <v>8</v>
      </c>
      <c r="C31684">
        <v>62</v>
      </c>
      <c r="D31684">
        <v>4364.1400000000003</v>
      </c>
    </row>
    <row r="31685" spans="1:4" x14ac:dyDescent="0.3">
      <c r="A31685">
        <v>1400283</v>
      </c>
      <c r="B31685">
        <v>8</v>
      </c>
      <c r="C31685">
        <v>67</v>
      </c>
      <c r="D31685">
        <v>9664.18</v>
      </c>
    </row>
    <row r="31686" spans="1:4" x14ac:dyDescent="0.3">
      <c r="A31686">
        <v>1400283</v>
      </c>
      <c r="B31686">
        <v>8</v>
      </c>
      <c r="C31686">
        <v>71</v>
      </c>
      <c r="D31686">
        <v>12124.38</v>
      </c>
    </row>
    <row r="31687" spans="1:4" x14ac:dyDescent="0.3">
      <c r="A31687">
        <v>1400283</v>
      </c>
      <c r="B31687">
        <v>8</v>
      </c>
      <c r="C31687">
        <v>73</v>
      </c>
      <c r="D31687">
        <v>11073.7</v>
      </c>
    </row>
    <row r="31688" spans="1:4" x14ac:dyDescent="0.3">
      <c r="A31688">
        <v>1400283</v>
      </c>
      <c r="B31688">
        <v>8</v>
      </c>
      <c r="C31688">
        <v>77</v>
      </c>
      <c r="D31688">
        <v>14416.93</v>
      </c>
    </row>
    <row r="31689" spans="1:4" x14ac:dyDescent="0.3">
      <c r="A31689">
        <v>1400283</v>
      </c>
      <c r="B31689">
        <v>8</v>
      </c>
      <c r="C31689">
        <v>79</v>
      </c>
      <c r="D31689">
        <v>7754.53</v>
      </c>
    </row>
    <row r="31690" spans="1:4" x14ac:dyDescent="0.3">
      <c r="A31690">
        <v>1400283</v>
      </c>
      <c r="B31690">
        <v>8</v>
      </c>
      <c r="C31690">
        <v>82</v>
      </c>
      <c r="D31690">
        <v>4422.8100000000004</v>
      </c>
    </row>
    <row r="31691" spans="1:4" x14ac:dyDescent="0.3">
      <c r="A31691">
        <v>1400283</v>
      </c>
      <c r="B31691">
        <v>8</v>
      </c>
      <c r="C31691">
        <v>89</v>
      </c>
      <c r="D31691">
        <v>11824.42</v>
      </c>
    </row>
    <row r="31692" spans="1:4" x14ac:dyDescent="0.3">
      <c r="A31692">
        <v>1400283</v>
      </c>
      <c r="B31692">
        <v>8</v>
      </c>
      <c r="C31692">
        <v>93</v>
      </c>
      <c r="D31692">
        <v>11115.9</v>
      </c>
    </row>
    <row r="31693" spans="1:4" x14ac:dyDescent="0.3">
      <c r="A31693">
        <v>1400283</v>
      </c>
      <c r="B31693">
        <v>8</v>
      </c>
      <c r="C31693">
        <v>97</v>
      </c>
      <c r="D31693">
        <v>5934.8</v>
      </c>
    </row>
    <row r="31694" spans="1:4" x14ac:dyDescent="0.3">
      <c r="A31694">
        <v>1400283</v>
      </c>
      <c r="B31694">
        <v>8</v>
      </c>
      <c r="C31694">
        <v>99</v>
      </c>
      <c r="D31694">
        <v>6997.83</v>
      </c>
    </row>
    <row r="31695" spans="1:4" x14ac:dyDescent="0.3">
      <c r="A31695">
        <v>1400283</v>
      </c>
      <c r="B31695">
        <v>12</v>
      </c>
      <c r="C31695">
        <v>-1</v>
      </c>
      <c r="D31695">
        <v>267.8</v>
      </c>
    </row>
    <row r="31696" spans="1:4" x14ac:dyDescent="0.3">
      <c r="A31696">
        <v>1400283</v>
      </c>
      <c r="B31696">
        <v>12</v>
      </c>
      <c r="C31696">
        <v>9</v>
      </c>
      <c r="D31696">
        <v>13319.15</v>
      </c>
    </row>
    <row r="31697" spans="1:4" x14ac:dyDescent="0.3">
      <c r="A31697">
        <v>1400283</v>
      </c>
      <c r="B31697">
        <v>12</v>
      </c>
      <c r="C31697">
        <v>40</v>
      </c>
      <c r="D31697">
        <v>9200.9500000000007</v>
      </c>
    </row>
    <row r="31698" spans="1:4" x14ac:dyDescent="0.3">
      <c r="A31698">
        <v>1400283</v>
      </c>
      <c r="B31698">
        <v>12</v>
      </c>
      <c r="C31698">
        <v>58</v>
      </c>
      <c r="D31698">
        <v>8079.87</v>
      </c>
    </row>
    <row r="31699" spans="1:4" x14ac:dyDescent="0.3">
      <c r="A31699">
        <v>1400283</v>
      </c>
      <c r="B31699">
        <v>12</v>
      </c>
      <c r="C31699">
        <v>72</v>
      </c>
      <c r="D31699">
        <v>28962.21</v>
      </c>
    </row>
    <row r="31700" spans="1:4" x14ac:dyDescent="0.3">
      <c r="A31700">
        <v>1400283</v>
      </c>
      <c r="B31700">
        <v>13</v>
      </c>
      <c r="C31700">
        <v>-1</v>
      </c>
      <c r="D31700">
        <v>129.34</v>
      </c>
    </row>
    <row r="31701" spans="1:4" x14ac:dyDescent="0.3">
      <c r="A31701">
        <v>1400283</v>
      </c>
      <c r="B31701">
        <v>13</v>
      </c>
      <c r="C31701">
        <v>37</v>
      </c>
      <c r="D31701">
        <v>2268.6799999999998</v>
      </c>
    </row>
    <row r="31702" spans="1:4" x14ac:dyDescent="0.3">
      <c r="A31702">
        <v>1400283</v>
      </c>
      <c r="B31702">
        <v>13</v>
      </c>
      <c r="C31702">
        <v>75</v>
      </c>
      <c r="D31702">
        <v>3057.04</v>
      </c>
    </row>
    <row r="31703" spans="1:4" x14ac:dyDescent="0.3">
      <c r="A31703">
        <v>1400283</v>
      </c>
      <c r="B31703">
        <v>13</v>
      </c>
      <c r="C31703">
        <v>89</v>
      </c>
      <c r="D31703">
        <v>6656.6</v>
      </c>
    </row>
    <row r="31704" spans="1:4" x14ac:dyDescent="0.3">
      <c r="A31704">
        <v>1400283</v>
      </c>
      <c r="B31704">
        <v>13</v>
      </c>
      <c r="C31704">
        <v>99</v>
      </c>
      <c r="D31704">
        <v>6650.79</v>
      </c>
    </row>
    <row r="31705" spans="1:4" x14ac:dyDescent="0.3">
      <c r="A31705">
        <v>1400283</v>
      </c>
      <c r="B31705">
        <v>18</v>
      </c>
      <c r="C31705">
        <v>-1</v>
      </c>
      <c r="D31705">
        <v>9576.2800000000007</v>
      </c>
    </row>
    <row r="31706" spans="1:4" x14ac:dyDescent="0.3">
      <c r="A31706">
        <v>1400283</v>
      </c>
      <c r="B31706">
        <v>18</v>
      </c>
      <c r="C31706">
        <v>3</v>
      </c>
      <c r="D31706">
        <v>100681.94</v>
      </c>
    </row>
    <row r="31707" spans="1:4" x14ac:dyDescent="0.3">
      <c r="A31707">
        <v>1400283</v>
      </c>
      <c r="B31707">
        <v>18</v>
      </c>
      <c r="C31707">
        <v>5</v>
      </c>
      <c r="D31707">
        <v>36098.910000000003</v>
      </c>
    </row>
    <row r="31708" spans="1:4" x14ac:dyDescent="0.3">
      <c r="A31708">
        <v>1400283</v>
      </c>
      <c r="B31708">
        <v>18</v>
      </c>
      <c r="C31708">
        <v>6</v>
      </c>
      <c r="D31708">
        <v>37366.58</v>
      </c>
    </row>
    <row r="31709" spans="1:4" x14ac:dyDescent="0.3">
      <c r="A31709">
        <v>1400283</v>
      </c>
      <c r="B31709">
        <v>18</v>
      </c>
      <c r="C31709">
        <v>8</v>
      </c>
      <c r="D31709">
        <v>70220.08</v>
      </c>
    </row>
    <row r="31710" spans="1:4" x14ac:dyDescent="0.3">
      <c r="A31710">
        <v>1400283</v>
      </c>
      <c r="B31710">
        <v>18</v>
      </c>
      <c r="C31710">
        <v>9</v>
      </c>
      <c r="D31710">
        <v>57754.3</v>
      </c>
    </row>
    <row r="31711" spans="1:4" x14ac:dyDescent="0.3">
      <c r="A31711">
        <v>1400283</v>
      </c>
      <c r="B31711">
        <v>18</v>
      </c>
      <c r="C31711">
        <v>11</v>
      </c>
      <c r="D31711">
        <v>20707.759999999998</v>
      </c>
    </row>
    <row r="31712" spans="1:4" x14ac:dyDescent="0.3">
      <c r="A31712">
        <v>1400283</v>
      </c>
      <c r="B31712">
        <v>18</v>
      </c>
      <c r="C31712">
        <v>13</v>
      </c>
      <c r="D31712">
        <v>22792.33</v>
      </c>
    </row>
    <row r="31713" spans="1:4" x14ac:dyDescent="0.3">
      <c r="A31713">
        <v>1400283</v>
      </c>
      <c r="B31713">
        <v>18</v>
      </c>
      <c r="C31713">
        <v>21</v>
      </c>
      <c r="D31713">
        <v>20455.759999999998</v>
      </c>
    </row>
    <row r="31714" spans="1:4" x14ac:dyDescent="0.3">
      <c r="A31714">
        <v>1400283</v>
      </c>
      <c r="B31714">
        <v>18</v>
      </c>
      <c r="C31714">
        <v>22</v>
      </c>
      <c r="D31714">
        <v>5999.79</v>
      </c>
    </row>
    <row r="31715" spans="1:4" x14ac:dyDescent="0.3">
      <c r="A31715">
        <v>1400283</v>
      </c>
      <c r="B31715">
        <v>18</v>
      </c>
      <c r="C31715">
        <v>25</v>
      </c>
      <c r="D31715">
        <v>27940.34</v>
      </c>
    </row>
    <row r="31716" spans="1:4" x14ac:dyDescent="0.3">
      <c r="A31716">
        <v>1400283</v>
      </c>
      <c r="B31716">
        <v>18</v>
      </c>
      <c r="C31716">
        <v>32</v>
      </c>
      <c r="D31716">
        <v>103041.89</v>
      </c>
    </row>
    <row r="31717" spans="1:4" x14ac:dyDescent="0.3">
      <c r="A31717">
        <v>1400283</v>
      </c>
      <c r="B31717">
        <v>18</v>
      </c>
      <c r="C31717">
        <v>39</v>
      </c>
      <c r="D31717">
        <v>2954.86</v>
      </c>
    </row>
    <row r="31718" spans="1:4" x14ac:dyDescent="0.3">
      <c r="A31718">
        <v>1400283</v>
      </c>
      <c r="B31718">
        <v>18</v>
      </c>
      <c r="C31718">
        <v>44</v>
      </c>
      <c r="D31718">
        <v>46592.47</v>
      </c>
    </row>
    <row r="31719" spans="1:4" x14ac:dyDescent="0.3">
      <c r="A31719">
        <v>1400283</v>
      </c>
      <c r="B31719">
        <v>18</v>
      </c>
      <c r="C31719">
        <v>46</v>
      </c>
      <c r="D31719">
        <v>25174.3</v>
      </c>
    </row>
    <row r="31720" spans="1:4" x14ac:dyDescent="0.3">
      <c r="A31720">
        <v>1400283</v>
      </c>
      <c r="B31720">
        <v>18</v>
      </c>
      <c r="C31720">
        <v>51</v>
      </c>
      <c r="D31720">
        <v>59845.14</v>
      </c>
    </row>
    <row r="31721" spans="1:4" x14ac:dyDescent="0.3">
      <c r="A31721">
        <v>1400283</v>
      </c>
      <c r="B31721">
        <v>18</v>
      </c>
      <c r="C31721">
        <v>53</v>
      </c>
      <c r="D31721">
        <v>2582.5500000000002</v>
      </c>
    </row>
    <row r="31722" spans="1:4" x14ac:dyDescent="0.3">
      <c r="A31722">
        <v>1400283</v>
      </c>
      <c r="B31722">
        <v>18</v>
      </c>
      <c r="C31722">
        <v>57</v>
      </c>
      <c r="D31722">
        <v>57134.31</v>
      </c>
    </row>
    <row r="31723" spans="1:4" x14ac:dyDescent="0.3">
      <c r="A31723">
        <v>1400283</v>
      </c>
      <c r="B31723">
        <v>18</v>
      </c>
      <c r="C31723">
        <v>64</v>
      </c>
      <c r="D31723">
        <v>15201.35</v>
      </c>
    </row>
    <row r="31724" spans="1:4" x14ac:dyDescent="0.3">
      <c r="A31724">
        <v>1400283</v>
      </c>
      <c r="B31724">
        <v>18</v>
      </c>
      <c r="C31724">
        <v>68</v>
      </c>
      <c r="D31724">
        <v>18973.650000000001</v>
      </c>
    </row>
    <row r="31725" spans="1:4" x14ac:dyDescent="0.3">
      <c r="A31725">
        <v>1400283</v>
      </c>
      <c r="B31725">
        <v>18</v>
      </c>
      <c r="C31725">
        <v>70</v>
      </c>
      <c r="D31725">
        <v>27380.87</v>
      </c>
    </row>
    <row r="31726" spans="1:4" x14ac:dyDescent="0.3">
      <c r="A31726">
        <v>1400283</v>
      </c>
      <c r="B31726">
        <v>18</v>
      </c>
      <c r="C31726">
        <v>72</v>
      </c>
      <c r="D31726">
        <v>53594.6</v>
      </c>
    </row>
    <row r="31727" spans="1:4" x14ac:dyDescent="0.3">
      <c r="A31727">
        <v>1400283</v>
      </c>
      <c r="B31727">
        <v>18</v>
      </c>
      <c r="C31727">
        <v>73</v>
      </c>
      <c r="D31727">
        <v>22352.92</v>
      </c>
    </row>
    <row r="31728" spans="1:4" x14ac:dyDescent="0.3">
      <c r="A31728">
        <v>1400283</v>
      </c>
      <c r="B31728">
        <v>18</v>
      </c>
      <c r="C31728">
        <v>74</v>
      </c>
      <c r="D31728">
        <v>38782.239999999998</v>
      </c>
    </row>
    <row r="31729" spans="1:4" x14ac:dyDescent="0.3">
      <c r="A31729">
        <v>1400283</v>
      </c>
      <c r="B31729">
        <v>18</v>
      </c>
      <c r="C31729">
        <v>77</v>
      </c>
      <c r="D31729">
        <v>30615.89</v>
      </c>
    </row>
    <row r="31730" spans="1:4" x14ac:dyDescent="0.3">
      <c r="A31730">
        <v>1400283</v>
      </c>
      <c r="B31730">
        <v>18</v>
      </c>
      <c r="C31730">
        <v>78</v>
      </c>
      <c r="D31730">
        <v>4079.55</v>
      </c>
    </row>
    <row r="31731" spans="1:4" x14ac:dyDescent="0.3">
      <c r="A31731">
        <v>1400283</v>
      </c>
      <c r="B31731">
        <v>18</v>
      </c>
      <c r="C31731">
        <v>79</v>
      </c>
      <c r="D31731">
        <v>32380.34</v>
      </c>
    </row>
    <row r="31732" spans="1:4" x14ac:dyDescent="0.3">
      <c r="A31732">
        <v>1400283</v>
      </c>
      <c r="B31732">
        <v>18</v>
      </c>
      <c r="C31732">
        <v>82</v>
      </c>
      <c r="D31732">
        <v>44656.41</v>
      </c>
    </row>
    <row r="31733" spans="1:4" x14ac:dyDescent="0.3">
      <c r="A31733">
        <v>1400283</v>
      </c>
      <c r="B31733">
        <v>18</v>
      </c>
      <c r="C31733">
        <v>84</v>
      </c>
      <c r="D31733">
        <v>29239.22</v>
      </c>
    </row>
    <row r="31734" spans="1:4" x14ac:dyDescent="0.3">
      <c r="A31734">
        <v>1400283</v>
      </c>
      <c r="B31734">
        <v>18</v>
      </c>
      <c r="C31734">
        <v>86</v>
      </c>
      <c r="D31734">
        <v>34157.29</v>
      </c>
    </row>
    <row r="31735" spans="1:4" x14ac:dyDescent="0.3">
      <c r="A31735">
        <v>1400283</v>
      </c>
      <c r="B31735">
        <v>18</v>
      </c>
      <c r="C31735">
        <v>87</v>
      </c>
      <c r="D31735">
        <v>16382.37</v>
      </c>
    </row>
    <row r="31736" spans="1:4" x14ac:dyDescent="0.3">
      <c r="A31736">
        <v>1400283</v>
      </c>
      <c r="B31736">
        <v>18</v>
      </c>
      <c r="C31736">
        <v>88</v>
      </c>
      <c r="D31736">
        <v>49772.91</v>
      </c>
    </row>
    <row r="31737" spans="1:4" x14ac:dyDescent="0.3">
      <c r="A31737">
        <v>1400283</v>
      </c>
      <c r="B31737">
        <v>18</v>
      </c>
      <c r="C31737">
        <v>90</v>
      </c>
      <c r="D31737">
        <v>37079.129999999997</v>
      </c>
    </row>
    <row r="31738" spans="1:4" x14ac:dyDescent="0.3">
      <c r="A31738">
        <v>1400283</v>
      </c>
      <c r="B31738">
        <v>18</v>
      </c>
      <c r="C31738">
        <v>92</v>
      </c>
      <c r="D31738">
        <v>54482.98</v>
      </c>
    </row>
    <row r="31739" spans="1:4" x14ac:dyDescent="0.3">
      <c r="A31739">
        <v>1400283</v>
      </c>
      <c r="B31739">
        <v>18</v>
      </c>
      <c r="C31739">
        <v>93</v>
      </c>
      <c r="D31739">
        <v>5896.42</v>
      </c>
    </row>
    <row r="31740" spans="1:4" x14ac:dyDescent="0.3">
      <c r="A31740">
        <v>1400283</v>
      </c>
      <c r="B31740">
        <v>18</v>
      </c>
      <c r="C31740">
        <v>95</v>
      </c>
      <c r="D31740">
        <v>54028.79</v>
      </c>
    </row>
    <row r="31741" spans="1:4" x14ac:dyDescent="0.3">
      <c r="A31741">
        <v>1400283</v>
      </c>
      <c r="B31741">
        <v>19</v>
      </c>
      <c r="C31741">
        <v>-1</v>
      </c>
      <c r="D31741">
        <v>244.64</v>
      </c>
    </row>
    <row r="31742" spans="1:4" x14ac:dyDescent="0.3">
      <c r="A31742">
        <v>1400283</v>
      </c>
      <c r="B31742">
        <v>19</v>
      </c>
      <c r="C31742">
        <v>4</v>
      </c>
      <c r="D31742">
        <v>2429.83</v>
      </c>
    </row>
    <row r="31743" spans="1:4" x14ac:dyDescent="0.3">
      <c r="A31743">
        <v>1400283</v>
      </c>
      <c r="B31743">
        <v>19</v>
      </c>
      <c r="C31743">
        <v>14</v>
      </c>
      <c r="D31743">
        <v>3422.99</v>
      </c>
    </row>
    <row r="31744" spans="1:4" x14ac:dyDescent="0.3">
      <c r="A31744">
        <v>1400283</v>
      </c>
      <c r="B31744">
        <v>19</v>
      </c>
      <c r="C31744">
        <v>15</v>
      </c>
      <c r="D31744">
        <v>2869.14</v>
      </c>
    </row>
    <row r="31745" spans="1:4" x14ac:dyDescent="0.3">
      <c r="A31745">
        <v>1400283</v>
      </c>
      <c r="B31745">
        <v>19</v>
      </c>
      <c r="C31745">
        <v>23</v>
      </c>
      <c r="D31745">
        <v>1776.6</v>
      </c>
    </row>
    <row r="31746" spans="1:4" x14ac:dyDescent="0.3">
      <c r="A31746">
        <v>1400283</v>
      </c>
      <c r="B31746">
        <v>19</v>
      </c>
      <c r="C31746">
        <v>39</v>
      </c>
      <c r="D31746">
        <v>2895.52</v>
      </c>
    </row>
    <row r="31747" spans="1:4" x14ac:dyDescent="0.3">
      <c r="A31747">
        <v>1400283</v>
      </c>
      <c r="B31747">
        <v>19</v>
      </c>
      <c r="C31747">
        <v>65</v>
      </c>
      <c r="D31747">
        <v>2475.29</v>
      </c>
    </row>
    <row r="31748" spans="1:4" x14ac:dyDescent="0.3">
      <c r="A31748">
        <v>1400283</v>
      </c>
      <c r="B31748">
        <v>19</v>
      </c>
      <c r="C31748">
        <v>79</v>
      </c>
      <c r="D31748">
        <v>2114.71</v>
      </c>
    </row>
    <row r="31749" spans="1:4" x14ac:dyDescent="0.3">
      <c r="A31749">
        <v>1400283</v>
      </c>
      <c r="B31749">
        <v>19</v>
      </c>
      <c r="C31749">
        <v>83</v>
      </c>
      <c r="D31749">
        <v>1907.5</v>
      </c>
    </row>
    <row r="31750" spans="1:4" x14ac:dyDescent="0.3">
      <c r="A31750">
        <v>1400283</v>
      </c>
      <c r="B31750">
        <v>19</v>
      </c>
      <c r="C31750">
        <v>88</v>
      </c>
      <c r="D31750">
        <v>2937.68</v>
      </c>
    </row>
    <row r="31751" spans="1:4" x14ac:dyDescent="0.3">
      <c r="A31751">
        <v>1400283</v>
      </c>
      <c r="B31751">
        <v>19</v>
      </c>
      <c r="C31751">
        <v>96</v>
      </c>
      <c r="D31751">
        <v>2351.4499999999998</v>
      </c>
    </row>
    <row r="31752" spans="1:4" x14ac:dyDescent="0.3">
      <c r="A31752">
        <v>1400283</v>
      </c>
      <c r="B31752">
        <v>20</v>
      </c>
      <c r="C31752">
        <v>-1</v>
      </c>
      <c r="D31752">
        <v>10726.99</v>
      </c>
    </row>
    <row r="31753" spans="1:4" x14ac:dyDescent="0.3">
      <c r="A31753">
        <v>1400283</v>
      </c>
      <c r="B31753">
        <v>20</v>
      </c>
      <c r="C31753">
        <v>1</v>
      </c>
      <c r="D31753">
        <v>148474.31</v>
      </c>
    </row>
    <row r="31754" spans="1:4" x14ac:dyDescent="0.3">
      <c r="A31754">
        <v>1400283</v>
      </c>
      <c r="B31754">
        <v>20</v>
      </c>
      <c r="C31754">
        <v>11</v>
      </c>
      <c r="D31754">
        <v>122943.77</v>
      </c>
    </row>
    <row r="31755" spans="1:4" x14ac:dyDescent="0.3">
      <c r="A31755">
        <v>1400283</v>
      </c>
      <c r="B31755">
        <v>20</v>
      </c>
      <c r="C31755">
        <v>23</v>
      </c>
      <c r="D31755">
        <v>171432.62</v>
      </c>
    </row>
    <row r="31756" spans="1:4" x14ac:dyDescent="0.3">
      <c r="A31756">
        <v>1400283</v>
      </c>
      <c r="B31756">
        <v>20</v>
      </c>
      <c r="C31756">
        <v>29</v>
      </c>
      <c r="D31756">
        <v>219778.59</v>
      </c>
    </row>
    <row r="31757" spans="1:4" x14ac:dyDescent="0.3">
      <c r="A31757">
        <v>1400283</v>
      </c>
      <c r="B31757">
        <v>20</v>
      </c>
      <c r="C31757">
        <v>46</v>
      </c>
      <c r="D31757">
        <v>217520.44</v>
      </c>
    </row>
    <row r="31758" spans="1:4" x14ac:dyDescent="0.3">
      <c r="A31758">
        <v>1400283</v>
      </c>
      <c r="B31758">
        <v>20</v>
      </c>
      <c r="C31758">
        <v>51</v>
      </c>
      <c r="D31758">
        <v>5175.63</v>
      </c>
    </row>
    <row r="31759" spans="1:4" x14ac:dyDescent="0.3">
      <c r="A31759">
        <v>1400283</v>
      </c>
      <c r="B31759">
        <v>20</v>
      </c>
      <c r="C31759">
        <v>78</v>
      </c>
      <c r="D31759">
        <v>147547.54999999999</v>
      </c>
    </row>
    <row r="31760" spans="1:4" x14ac:dyDescent="0.3">
      <c r="A31760">
        <v>1400283</v>
      </c>
      <c r="B31760">
        <v>20</v>
      </c>
      <c r="C31760">
        <v>90</v>
      </c>
      <c r="D31760">
        <v>78072.02</v>
      </c>
    </row>
    <row r="31761" spans="1:4" x14ac:dyDescent="0.3">
      <c r="A31761">
        <v>1400283</v>
      </c>
      <c r="B31761">
        <v>20</v>
      </c>
      <c r="C31761">
        <v>95</v>
      </c>
      <c r="D31761">
        <v>133765.72</v>
      </c>
    </row>
    <row r="31762" spans="1:4" x14ac:dyDescent="0.3">
      <c r="A31762">
        <v>1400283</v>
      </c>
      <c r="B31762">
        <v>20</v>
      </c>
      <c r="C31762">
        <v>99</v>
      </c>
      <c r="D31762">
        <v>91326.53</v>
      </c>
    </row>
    <row r="31763" spans="1:4" x14ac:dyDescent="0.3">
      <c r="A31763">
        <v>1400288</v>
      </c>
      <c r="B31763">
        <v>1</v>
      </c>
      <c r="C31763">
        <v>-1</v>
      </c>
      <c r="D31763">
        <v>5004.79</v>
      </c>
    </row>
    <row r="31764" spans="1:4" x14ac:dyDescent="0.3">
      <c r="A31764">
        <v>1400288</v>
      </c>
      <c r="B31764">
        <v>1</v>
      </c>
      <c r="C31764">
        <v>6</v>
      </c>
      <c r="D31764">
        <v>17424.53</v>
      </c>
    </row>
    <row r="31765" spans="1:4" x14ac:dyDescent="0.3">
      <c r="A31765">
        <v>1400288</v>
      </c>
      <c r="B31765">
        <v>1</v>
      </c>
      <c r="C31765">
        <v>8</v>
      </c>
      <c r="D31765">
        <v>20087.07</v>
      </c>
    </row>
    <row r="31766" spans="1:4" x14ac:dyDescent="0.3">
      <c r="A31766">
        <v>1400288</v>
      </c>
      <c r="B31766">
        <v>1</v>
      </c>
      <c r="C31766">
        <v>9</v>
      </c>
      <c r="D31766">
        <v>20291.07</v>
      </c>
    </row>
    <row r="31767" spans="1:4" x14ac:dyDescent="0.3">
      <c r="A31767">
        <v>1400288</v>
      </c>
      <c r="B31767">
        <v>1</v>
      </c>
      <c r="C31767">
        <v>12</v>
      </c>
      <c r="D31767">
        <v>15046.55</v>
      </c>
    </row>
    <row r="31768" spans="1:4" x14ac:dyDescent="0.3">
      <c r="A31768">
        <v>1400288</v>
      </c>
      <c r="B31768">
        <v>1</v>
      </c>
      <c r="C31768">
        <v>14</v>
      </c>
      <c r="D31768">
        <v>21954.82</v>
      </c>
    </row>
    <row r="31769" spans="1:4" x14ac:dyDescent="0.3">
      <c r="A31769">
        <v>1400288</v>
      </c>
      <c r="B31769">
        <v>1</v>
      </c>
      <c r="C31769">
        <v>15</v>
      </c>
      <c r="D31769">
        <v>25714.54</v>
      </c>
    </row>
    <row r="31770" spans="1:4" x14ac:dyDescent="0.3">
      <c r="A31770">
        <v>1400288</v>
      </c>
      <c r="B31770">
        <v>1</v>
      </c>
      <c r="C31770">
        <v>16</v>
      </c>
      <c r="D31770">
        <v>33928.639999999999</v>
      </c>
    </row>
    <row r="31771" spans="1:4" x14ac:dyDescent="0.3">
      <c r="A31771">
        <v>1400288</v>
      </c>
      <c r="B31771">
        <v>1</v>
      </c>
      <c r="C31771">
        <v>19</v>
      </c>
      <c r="D31771">
        <v>6047.8</v>
      </c>
    </row>
    <row r="31772" spans="1:4" x14ac:dyDescent="0.3">
      <c r="A31772">
        <v>1400288</v>
      </c>
      <c r="B31772">
        <v>1</v>
      </c>
      <c r="C31772">
        <v>25</v>
      </c>
      <c r="D31772">
        <v>31472.18</v>
      </c>
    </row>
    <row r="31773" spans="1:4" x14ac:dyDescent="0.3">
      <c r="A31773">
        <v>1400288</v>
      </c>
      <c r="B31773">
        <v>1</v>
      </c>
      <c r="C31773">
        <v>26</v>
      </c>
      <c r="D31773">
        <v>30982.48</v>
      </c>
    </row>
    <row r="31774" spans="1:4" x14ac:dyDescent="0.3">
      <c r="A31774">
        <v>1400288</v>
      </c>
      <c r="B31774">
        <v>1</v>
      </c>
      <c r="C31774">
        <v>27</v>
      </c>
      <c r="D31774">
        <v>5642.87</v>
      </c>
    </row>
    <row r="31775" spans="1:4" x14ac:dyDescent="0.3">
      <c r="A31775">
        <v>1400288</v>
      </c>
      <c r="B31775">
        <v>1</v>
      </c>
      <c r="C31775">
        <v>30</v>
      </c>
      <c r="D31775">
        <v>11209.65</v>
      </c>
    </row>
    <row r="31776" spans="1:4" x14ac:dyDescent="0.3">
      <c r="A31776">
        <v>1400288</v>
      </c>
      <c r="B31776">
        <v>1</v>
      </c>
      <c r="C31776">
        <v>32</v>
      </c>
      <c r="D31776">
        <v>23856.06</v>
      </c>
    </row>
    <row r="31777" spans="1:4" x14ac:dyDescent="0.3">
      <c r="A31777">
        <v>1400288</v>
      </c>
      <c r="B31777">
        <v>1</v>
      </c>
      <c r="C31777">
        <v>37</v>
      </c>
      <c r="D31777">
        <v>12210.91</v>
      </c>
    </row>
    <row r="31778" spans="1:4" x14ac:dyDescent="0.3">
      <c r="A31778">
        <v>1400288</v>
      </c>
      <c r="B31778">
        <v>1</v>
      </c>
      <c r="C31778">
        <v>41</v>
      </c>
      <c r="D31778">
        <v>24090.12</v>
      </c>
    </row>
    <row r="31779" spans="1:4" x14ac:dyDescent="0.3">
      <c r="A31779">
        <v>1400288</v>
      </c>
      <c r="B31779">
        <v>1</v>
      </c>
      <c r="C31779">
        <v>43</v>
      </c>
      <c r="D31779">
        <v>7103.15</v>
      </c>
    </row>
    <row r="31780" spans="1:4" x14ac:dyDescent="0.3">
      <c r="A31780">
        <v>1400288</v>
      </c>
      <c r="B31780">
        <v>1</v>
      </c>
      <c r="C31780">
        <v>51</v>
      </c>
      <c r="D31780">
        <v>21104.86</v>
      </c>
    </row>
    <row r="31781" spans="1:4" x14ac:dyDescent="0.3">
      <c r="A31781">
        <v>1400288</v>
      </c>
      <c r="B31781">
        <v>1</v>
      </c>
      <c r="C31781">
        <v>52</v>
      </c>
      <c r="D31781">
        <v>8014.24</v>
      </c>
    </row>
    <row r="31782" spans="1:4" x14ac:dyDescent="0.3">
      <c r="A31782">
        <v>1400288</v>
      </c>
      <c r="B31782">
        <v>1</v>
      </c>
      <c r="C31782">
        <v>53</v>
      </c>
      <c r="D31782">
        <v>29761.13</v>
      </c>
    </row>
    <row r="31783" spans="1:4" x14ac:dyDescent="0.3">
      <c r="A31783">
        <v>1400288</v>
      </c>
      <c r="B31783">
        <v>1</v>
      </c>
      <c r="C31783">
        <v>57</v>
      </c>
      <c r="D31783">
        <v>8399.9599999999991</v>
      </c>
    </row>
    <row r="31784" spans="1:4" x14ac:dyDescent="0.3">
      <c r="A31784">
        <v>1400288</v>
      </c>
      <c r="B31784">
        <v>1</v>
      </c>
      <c r="C31784">
        <v>58</v>
      </c>
      <c r="D31784">
        <v>6750.47</v>
      </c>
    </row>
    <row r="31785" spans="1:4" x14ac:dyDescent="0.3">
      <c r="A31785">
        <v>1400288</v>
      </c>
      <c r="B31785">
        <v>1</v>
      </c>
      <c r="C31785">
        <v>62</v>
      </c>
      <c r="D31785">
        <v>8016.24</v>
      </c>
    </row>
    <row r="31786" spans="1:4" x14ac:dyDescent="0.3">
      <c r="A31786">
        <v>1400288</v>
      </c>
      <c r="B31786">
        <v>1</v>
      </c>
      <c r="C31786">
        <v>65</v>
      </c>
      <c r="D31786">
        <v>6544.53</v>
      </c>
    </row>
    <row r="31787" spans="1:4" x14ac:dyDescent="0.3">
      <c r="A31787">
        <v>1400288</v>
      </c>
      <c r="B31787">
        <v>1</v>
      </c>
      <c r="C31787">
        <v>68</v>
      </c>
      <c r="D31787">
        <v>12308.62</v>
      </c>
    </row>
    <row r="31788" spans="1:4" x14ac:dyDescent="0.3">
      <c r="A31788">
        <v>1400288</v>
      </c>
      <c r="B31788">
        <v>1</v>
      </c>
      <c r="C31788">
        <v>74</v>
      </c>
      <c r="D31788">
        <v>15348.1</v>
      </c>
    </row>
    <row r="31789" spans="1:4" x14ac:dyDescent="0.3">
      <c r="A31789">
        <v>1400288</v>
      </c>
      <c r="B31789">
        <v>1</v>
      </c>
      <c r="C31789">
        <v>79</v>
      </c>
      <c r="D31789">
        <v>21711.49</v>
      </c>
    </row>
    <row r="31790" spans="1:4" x14ac:dyDescent="0.3">
      <c r="A31790">
        <v>1400288</v>
      </c>
      <c r="B31790">
        <v>1</v>
      </c>
      <c r="C31790">
        <v>80</v>
      </c>
      <c r="D31790">
        <v>1997.4</v>
      </c>
    </row>
    <row r="31791" spans="1:4" x14ac:dyDescent="0.3">
      <c r="A31791">
        <v>1400288</v>
      </c>
      <c r="B31791">
        <v>1</v>
      </c>
      <c r="C31791">
        <v>81</v>
      </c>
      <c r="D31791">
        <v>474.45</v>
      </c>
    </row>
    <row r="31792" spans="1:4" x14ac:dyDescent="0.3">
      <c r="A31792">
        <v>1400288</v>
      </c>
      <c r="B31792">
        <v>1</v>
      </c>
      <c r="C31792">
        <v>88</v>
      </c>
      <c r="D31792">
        <v>10678.25</v>
      </c>
    </row>
    <row r="31793" spans="1:4" x14ac:dyDescent="0.3">
      <c r="A31793">
        <v>1400288</v>
      </c>
      <c r="B31793">
        <v>1</v>
      </c>
      <c r="C31793">
        <v>89</v>
      </c>
      <c r="D31793">
        <v>5394.39</v>
      </c>
    </row>
    <row r="31794" spans="1:4" x14ac:dyDescent="0.3">
      <c r="A31794">
        <v>1400288</v>
      </c>
      <c r="B31794">
        <v>1</v>
      </c>
      <c r="C31794">
        <v>93</v>
      </c>
      <c r="D31794">
        <v>6266.73</v>
      </c>
    </row>
    <row r="31795" spans="1:4" x14ac:dyDescent="0.3">
      <c r="A31795">
        <v>1400288</v>
      </c>
      <c r="B31795">
        <v>1</v>
      </c>
      <c r="C31795">
        <v>94</v>
      </c>
      <c r="D31795">
        <v>10649.84</v>
      </c>
    </row>
    <row r="31796" spans="1:4" x14ac:dyDescent="0.3">
      <c r="A31796">
        <v>1400288</v>
      </c>
      <c r="B31796">
        <v>2</v>
      </c>
      <c r="C31796">
        <v>-1</v>
      </c>
      <c r="D31796">
        <v>1740.41</v>
      </c>
    </row>
    <row r="31797" spans="1:4" x14ac:dyDescent="0.3">
      <c r="A31797">
        <v>1400288</v>
      </c>
      <c r="B31797">
        <v>2</v>
      </c>
      <c r="C31797">
        <v>2</v>
      </c>
      <c r="D31797">
        <v>133.41999999999999</v>
      </c>
    </row>
    <row r="31798" spans="1:4" x14ac:dyDescent="0.3">
      <c r="A31798">
        <v>1400288</v>
      </c>
      <c r="B31798">
        <v>2</v>
      </c>
      <c r="C31798">
        <v>29</v>
      </c>
      <c r="D31798">
        <v>29099.98</v>
      </c>
    </row>
    <row r="31799" spans="1:4" x14ac:dyDescent="0.3">
      <c r="A31799">
        <v>1400288</v>
      </c>
      <c r="B31799">
        <v>2</v>
      </c>
      <c r="C31799">
        <v>34</v>
      </c>
      <c r="D31799">
        <v>10222.790000000001</v>
      </c>
    </row>
    <row r="31800" spans="1:4" x14ac:dyDescent="0.3">
      <c r="A31800">
        <v>1400288</v>
      </c>
      <c r="B31800">
        <v>2</v>
      </c>
      <c r="C31800">
        <v>36</v>
      </c>
      <c r="D31800">
        <v>1846.01</v>
      </c>
    </row>
    <row r="31801" spans="1:4" x14ac:dyDescent="0.3">
      <c r="A31801">
        <v>1400288</v>
      </c>
      <c r="B31801">
        <v>2</v>
      </c>
      <c r="C31801">
        <v>45</v>
      </c>
      <c r="D31801">
        <v>20933.419999999998</v>
      </c>
    </row>
    <row r="31802" spans="1:4" x14ac:dyDescent="0.3">
      <c r="A31802">
        <v>1400288</v>
      </c>
      <c r="B31802">
        <v>2</v>
      </c>
      <c r="C31802">
        <v>53</v>
      </c>
      <c r="D31802">
        <v>13850.59</v>
      </c>
    </row>
    <row r="31803" spans="1:4" x14ac:dyDescent="0.3">
      <c r="A31803">
        <v>1400288</v>
      </c>
      <c r="B31803">
        <v>2</v>
      </c>
      <c r="C31803">
        <v>64</v>
      </c>
      <c r="D31803">
        <v>5034.1000000000004</v>
      </c>
    </row>
    <row r="31804" spans="1:4" x14ac:dyDescent="0.3">
      <c r="A31804">
        <v>1400288</v>
      </c>
      <c r="B31804">
        <v>2</v>
      </c>
      <c r="C31804">
        <v>72</v>
      </c>
      <c r="D31804">
        <v>14685.8</v>
      </c>
    </row>
    <row r="31805" spans="1:4" x14ac:dyDescent="0.3">
      <c r="A31805">
        <v>1400288</v>
      </c>
      <c r="B31805">
        <v>2</v>
      </c>
      <c r="C31805">
        <v>73</v>
      </c>
      <c r="D31805">
        <v>9558.11</v>
      </c>
    </row>
    <row r="31806" spans="1:4" x14ac:dyDescent="0.3">
      <c r="A31806">
        <v>1400288</v>
      </c>
      <c r="B31806">
        <v>2</v>
      </c>
      <c r="C31806">
        <v>76</v>
      </c>
      <c r="D31806">
        <v>8253.2999999999993</v>
      </c>
    </row>
    <row r="31807" spans="1:4" x14ac:dyDescent="0.3">
      <c r="A31807">
        <v>1400288</v>
      </c>
      <c r="B31807">
        <v>2</v>
      </c>
      <c r="C31807">
        <v>85</v>
      </c>
      <c r="D31807">
        <v>160.62</v>
      </c>
    </row>
    <row r="31808" spans="1:4" x14ac:dyDescent="0.3">
      <c r="A31808">
        <v>1400288</v>
      </c>
      <c r="B31808">
        <v>2</v>
      </c>
      <c r="C31808">
        <v>86</v>
      </c>
      <c r="D31808">
        <v>16631.21</v>
      </c>
    </row>
    <row r="31809" spans="1:4" x14ac:dyDescent="0.3">
      <c r="A31809">
        <v>1400288</v>
      </c>
      <c r="B31809">
        <v>2</v>
      </c>
      <c r="C31809">
        <v>90</v>
      </c>
      <c r="D31809">
        <v>213.6</v>
      </c>
    </row>
    <row r="31810" spans="1:4" x14ac:dyDescent="0.3">
      <c r="A31810">
        <v>1400288</v>
      </c>
      <c r="B31810">
        <v>2</v>
      </c>
      <c r="C31810">
        <v>93</v>
      </c>
      <c r="D31810">
        <v>3277.08</v>
      </c>
    </row>
    <row r="31811" spans="1:4" x14ac:dyDescent="0.3">
      <c r="A31811">
        <v>1400288</v>
      </c>
      <c r="B31811">
        <v>2</v>
      </c>
      <c r="C31811">
        <v>98</v>
      </c>
      <c r="D31811">
        <v>6971.92</v>
      </c>
    </row>
    <row r="31812" spans="1:4" x14ac:dyDescent="0.3">
      <c r="A31812">
        <v>1400288</v>
      </c>
      <c r="B31812">
        <v>3</v>
      </c>
      <c r="C31812">
        <v>-1</v>
      </c>
      <c r="D31812">
        <v>18453.900000000001</v>
      </c>
    </row>
    <row r="31813" spans="1:4" x14ac:dyDescent="0.3">
      <c r="A31813">
        <v>1400288</v>
      </c>
      <c r="B31813">
        <v>3</v>
      </c>
      <c r="C31813">
        <v>1</v>
      </c>
      <c r="D31813">
        <v>37153.769999999997</v>
      </c>
    </row>
    <row r="31814" spans="1:4" x14ac:dyDescent="0.3">
      <c r="A31814">
        <v>1400288</v>
      </c>
      <c r="B31814">
        <v>3</v>
      </c>
      <c r="C31814">
        <v>2</v>
      </c>
      <c r="D31814">
        <v>10148.08</v>
      </c>
    </row>
    <row r="31815" spans="1:4" x14ac:dyDescent="0.3">
      <c r="A31815">
        <v>1400288</v>
      </c>
      <c r="B31815">
        <v>3</v>
      </c>
      <c r="C31815">
        <v>4</v>
      </c>
      <c r="D31815">
        <v>21746.48</v>
      </c>
    </row>
    <row r="31816" spans="1:4" x14ac:dyDescent="0.3">
      <c r="A31816">
        <v>1400288</v>
      </c>
      <c r="B31816">
        <v>3</v>
      </c>
      <c r="C31816">
        <v>5</v>
      </c>
      <c r="D31816">
        <v>45822.34</v>
      </c>
    </row>
    <row r="31817" spans="1:4" x14ac:dyDescent="0.3">
      <c r="A31817">
        <v>1400288</v>
      </c>
      <c r="B31817">
        <v>3</v>
      </c>
      <c r="C31817">
        <v>6</v>
      </c>
      <c r="D31817">
        <v>53077.67</v>
      </c>
    </row>
    <row r="31818" spans="1:4" x14ac:dyDescent="0.3">
      <c r="A31818">
        <v>1400288</v>
      </c>
      <c r="B31818">
        <v>3</v>
      </c>
      <c r="C31818">
        <v>7</v>
      </c>
      <c r="D31818">
        <v>19456.3</v>
      </c>
    </row>
    <row r="31819" spans="1:4" x14ac:dyDescent="0.3">
      <c r="A31819">
        <v>1400288</v>
      </c>
      <c r="B31819">
        <v>3</v>
      </c>
      <c r="C31819">
        <v>9</v>
      </c>
      <c r="D31819">
        <v>19267.54</v>
      </c>
    </row>
    <row r="31820" spans="1:4" x14ac:dyDescent="0.3">
      <c r="A31820">
        <v>1400288</v>
      </c>
      <c r="B31820">
        <v>3</v>
      </c>
      <c r="C31820">
        <v>10</v>
      </c>
      <c r="D31820">
        <v>7844.08</v>
      </c>
    </row>
    <row r="31821" spans="1:4" x14ac:dyDescent="0.3">
      <c r="A31821">
        <v>1400288</v>
      </c>
      <c r="B31821">
        <v>3</v>
      </c>
      <c r="C31821">
        <v>11</v>
      </c>
      <c r="D31821">
        <v>25203.439999999999</v>
      </c>
    </row>
    <row r="31822" spans="1:4" x14ac:dyDescent="0.3">
      <c r="A31822">
        <v>1400288</v>
      </c>
      <c r="B31822">
        <v>3</v>
      </c>
      <c r="C31822">
        <v>12</v>
      </c>
      <c r="D31822">
        <v>30422.52</v>
      </c>
    </row>
    <row r="31823" spans="1:4" x14ac:dyDescent="0.3">
      <c r="A31823">
        <v>1400288</v>
      </c>
      <c r="B31823">
        <v>3</v>
      </c>
      <c r="C31823">
        <v>13</v>
      </c>
      <c r="D31823">
        <v>53094.879999999997</v>
      </c>
    </row>
    <row r="31824" spans="1:4" x14ac:dyDescent="0.3">
      <c r="A31824">
        <v>1400288</v>
      </c>
      <c r="B31824">
        <v>3</v>
      </c>
      <c r="C31824">
        <v>14</v>
      </c>
      <c r="D31824">
        <v>30309.86</v>
      </c>
    </row>
    <row r="31825" spans="1:4" x14ac:dyDescent="0.3">
      <c r="A31825">
        <v>1400288</v>
      </c>
      <c r="B31825">
        <v>3</v>
      </c>
      <c r="C31825">
        <v>17</v>
      </c>
      <c r="D31825">
        <v>24742.27</v>
      </c>
    </row>
    <row r="31826" spans="1:4" x14ac:dyDescent="0.3">
      <c r="A31826">
        <v>1400288</v>
      </c>
      <c r="B31826">
        <v>3</v>
      </c>
      <c r="C31826">
        <v>19</v>
      </c>
      <c r="D31826">
        <v>32110.11</v>
      </c>
    </row>
    <row r="31827" spans="1:4" x14ac:dyDescent="0.3">
      <c r="A31827">
        <v>1400288</v>
      </c>
      <c r="B31827">
        <v>3</v>
      </c>
      <c r="C31827">
        <v>20</v>
      </c>
      <c r="D31827">
        <v>8094.09</v>
      </c>
    </row>
    <row r="31828" spans="1:4" x14ac:dyDescent="0.3">
      <c r="A31828">
        <v>1400288</v>
      </c>
      <c r="B31828">
        <v>3</v>
      </c>
      <c r="C31828">
        <v>22</v>
      </c>
      <c r="D31828">
        <v>62356.37</v>
      </c>
    </row>
    <row r="31829" spans="1:4" x14ac:dyDescent="0.3">
      <c r="A31829">
        <v>1400288</v>
      </c>
      <c r="B31829">
        <v>3</v>
      </c>
      <c r="C31829">
        <v>24</v>
      </c>
      <c r="D31829">
        <v>36460.269999999997</v>
      </c>
    </row>
    <row r="31830" spans="1:4" x14ac:dyDescent="0.3">
      <c r="A31830">
        <v>1400288</v>
      </c>
      <c r="B31830">
        <v>3</v>
      </c>
      <c r="C31830">
        <v>27</v>
      </c>
      <c r="D31830">
        <v>15512.13</v>
      </c>
    </row>
    <row r="31831" spans="1:4" x14ac:dyDescent="0.3">
      <c r="A31831">
        <v>1400288</v>
      </c>
      <c r="B31831">
        <v>3</v>
      </c>
      <c r="C31831">
        <v>28</v>
      </c>
      <c r="D31831">
        <v>46377</v>
      </c>
    </row>
    <row r="31832" spans="1:4" x14ac:dyDescent="0.3">
      <c r="A31832">
        <v>1400288</v>
      </c>
      <c r="B31832">
        <v>3</v>
      </c>
      <c r="C31832">
        <v>29</v>
      </c>
      <c r="D31832">
        <v>8570.26</v>
      </c>
    </row>
    <row r="31833" spans="1:4" x14ac:dyDescent="0.3">
      <c r="A31833">
        <v>1400288</v>
      </c>
      <c r="B31833">
        <v>3</v>
      </c>
      <c r="C31833">
        <v>30</v>
      </c>
      <c r="D31833">
        <v>16198.01</v>
      </c>
    </row>
    <row r="31834" spans="1:4" x14ac:dyDescent="0.3">
      <c r="A31834">
        <v>1400288</v>
      </c>
      <c r="B31834">
        <v>3</v>
      </c>
      <c r="C31834">
        <v>31</v>
      </c>
      <c r="D31834">
        <v>33933.769999999997</v>
      </c>
    </row>
    <row r="31835" spans="1:4" x14ac:dyDescent="0.3">
      <c r="A31835">
        <v>1400288</v>
      </c>
      <c r="B31835">
        <v>3</v>
      </c>
      <c r="C31835">
        <v>33</v>
      </c>
      <c r="D31835">
        <v>23329.13</v>
      </c>
    </row>
    <row r="31836" spans="1:4" x14ac:dyDescent="0.3">
      <c r="A31836">
        <v>1400288</v>
      </c>
      <c r="B31836">
        <v>3</v>
      </c>
      <c r="C31836">
        <v>35</v>
      </c>
      <c r="D31836">
        <v>3264.04</v>
      </c>
    </row>
    <row r="31837" spans="1:4" x14ac:dyDescent="0.3">
      <c r="A31837">
        <v>1400288</v>
      </c>
      <c r="B31837">
        <v>3</v>
      </c>
      <c r="C31837">
        <v>36</v>
      </c>
      <c r="D31837">
        <v>4890.2</v>
      </c>
    </row>
    <row r="31838" spans="1:4" x14ac:dyDescent="0.3">
      <c r="A31838">
        <v>1400288</v>
      </c>
      <c r="B31838">
        <v>3</v>
      </c>
      <c r="C31838">
        <v>38</v>
      </c>
      <c r="D31838">
        <v>32135.41</v>
      </c>
    </row>
    <row r="31839" spans="1:4" x14ac:dyDescent="0.3">
      <c r="A31839">
        <v>1400288</v>
      </c>
      <c r="B31839">
        <v>3</v>
      </c>
      <c r="C31839">
        <v>39</v>
      </c>
      <c r="D31839">
        <v>12371.95</v>
      </c>
    </row>
    <row r="31840" spans="1:4" x14ac:dyDescent="0.3">
      <c r="A31840">
        <v>1400288</v>
      </c>
      <c r="B31840">
        <v>3</v>
      </c>
      <c r="C31840">
        <v>40</v>
      </c>
      <c r="D31840">
        <v>51704.46</v>
      </c>
    </row>
    <row r="31841" spans="1:4" x14ac:dyDescent="0.3">
      <c r="A31841">
        <v>1400288</v>
      </c>
      <c r="B31841">
        <v>3</v>
      </c>
      <c r="C31841">
        <v>41</v>
      </c>
      <c r="D31841">
        <v>47218.07</v>
      </c>
    </row>
    <row r="31842" spans="1:4" x14ac:dyDescent="0.3">
      <c r="A31842">
        <v>1400288</v>
      </c>
      <c r="B31842">
        <v>3</v>
      </c>
      <c r="C31842">
        <v>42</v>
      </c>
      <c r="D31842">
        <v>18819.34</v>
      </c>
    </row>
    <row r="31843" spans="1:4" x14ac:dyDescent="0.3">
      <c r="A31843">
        <v>1400288</v>
      </c>
      <c r="B31843">
        <v>3</v>
      </c>
      <c r="C31843">
        <v>45</v>
      </c>
      <c r="D31843">
        <v>36461.35</v>
      </c>
    </row>
    <row r="31844" spans="1:4" x14ac:dyDescent="0.3">
      <c r="A31844">
        <v>1400288</v>
      </c>
      <c r="B31844">
        <v>3</v>
      </c>
      <c r="C31844">
        <v>46</v>
      </c>
      <c r="D31844">
        <v>16429.59</v>
      </c>
    </row>
    <row r="31845" spans="1:4" x14ac:dyDescent="0.3">
      <c r="A31845">
        <v>1400288</v>
      </c>
      <c r="B31845">
        <v>3</v>
      </c>
      <c r="C31845">
        <v>48</v>
      </c>
      <c r="D31845">
        <v>9622.4699999999993</v>
      </c>
    </row>
    <row r="31846" spans="1:4" x14ac:dyDescent="0.3">
      <c r="A31846">
        <v>1400288</v>
      </c>
      <c r="B31846">
        <v>3</v>
      </c>
      <c r="C31846">
        <v>49</v>
      </c>
      <c r="D31846">
        <v>59355.82</v>
      </c>
    </row>
    <row r="31847" spans="1:4" x14ac:dyDescent="0.3">
      <c r="A31847">
        <v>1400288</v>
      </c>
      <c r="B31847">
        <v>3</v>
      </c>
      <c r="C31847">
        <v>50</v>
      </c>
      <c r="D31847">
        <v>26526.93</v>
      </c>
    </row>
    <row r="31848" spans="1:4" x14ac:dyDescent="0.3">
      <c r="A31848">
        <v>1400288</v>
      </c>
      <c r="B31848">
        <v>3</v>
      </c>
      <c r="C31848">
        <v>51</v>
      </c>
      <c r="D31848">
        <v>16584.009999999998</v>
      </c>
    </row>
    <row r="31849" spans="1:4" x14ac:dyDescent="0.3">
      <c r="A31849">
        <v>1400288</v>
      </c>
      <c r="B31849">
        <v>3</v>
      </c>
      <c r="C31849">
        <v>52</v>
      </c>
      <c r="D31849">
        <v>32054.400000000001</v>
      </c>
    </row>
    <row r="31850" spans="1:4" x14ac:dyDescent="0.3">
      <c r="A31850">
        <v>1400288</v>
      </c>
      <c r="B31850">
        <v>3</v>
      </c>
      <c r="C31850">
        <v>53</v>
      </c>
      <c r="D31850">
        <v>19142.02</v>
      </c>
    </row>
    <row r="31851" spans="1:4" x14ac:dyDescent="0.3">
      <c r="A31851">
        <v>1400288</v>
      </c>
      <c r="B31851">
        <v>3</v>
      </c>
      <c r="C31851">
        <v>58</v>
      </c>
      <c r="D31851">
        <v>13892.22</v>
      </c>
    </row>
    <row r="31852" spans="1:4" x14ac:dyDescent="0.3">
      <c r="A31852">
        <v>1400288</v>
      </c>
      <c r="B31852">
        <v>3</v>
      </c>
      <c r="C31852">
        <v>59</v>
      </c>
      <c r="D31852">
        <v>39903.769999999997</v>
      </c>
    </row>
    <row r="31853" spans="1:4" x14ac:dyDescent="0.3">
      <c r="A31853">
        <v>1400288</v>
      </c>
      <c r="B31853">
        <v>3</v>
      </c>
      <c r="C31853">
        <v>60</v>
      </c>
      <c r="D31853">
        <v>38469.07</v>
      </c>
    </row>
    <row r="31854" spans="1:4" x14ac:dyDescent="0.3">
      <c r="A31854">
        <v>1400288</v>
      </c>
      <c r="B31854">
        <v>3</v>
      </c>
      <c r="C31854">
        <v>61</v>
      </c>
      <c r="D31854">
        <v>17967.43</v>
      </c>
    </row>
    <row r="31855" spans="1:4" x14ac:dyDescent="0.3">
      <c r="A31855">
        <v>1400288</v>
      </c>
      <c r="B31855">
        <v>3</v>
      </c>
      <c r="C31855">
        <v>62</v>
      </c>
      <c r="D31855">
        <v>13501.08</v>
      </c>
    </row>
    <row r="31856" spans="1:4" x14ac:dyDescent="0.3">
      <c r="A31856">
        <v>1400288</v>
      </c>
      <c r="B31856">
        <v>3</v>
      </c>
      <c r="C31856">
        <v>63</v>
      </c>
      <c r="D31856">
        <v>11115.39</v>
      </c>
    </row>
    <row r="31857" spans="1:4" x14ac:dyDescent="0.3">
      <c r="A31857">
        <v>1400288</v>
      </c>
      <c r="B31857">
        <v>3</v>
      </c>
      <c r="C31857">
        <v>64</v>
      </c>
      <c r="D31857">
        <v>23881.42</v>
      </c>
    </row>
    <row r="31858" spans="1:4" x14ac:dyDescent="0.3">
      <c r="A31858">
        <v>1400288</v>
      </c>
      <c r="B31858">
        <v>3</v>
      </c>
      <c r="C31858">
        <v>65</v>
      </c>
      <c r="D31858">
        <v>61321.46</v>
      </c>
    </row>
    <row r="31859" spans="1:4" x14ac:dyDescent="0.3">
      <c r="A31859">
        <v>1400288</v>
      </c>
      <c r="B31859">
        <v>3</v>
      </c>
      <c r="C31859">
        <v>66</v>
      </c>
      <c r="D31859">
        <v>12525.39</v>
      </c>
    </row>
    <row r="31860" spans="1:4" x14ac:dyDescent="0.3">
      <c r="A31860">
        <v>1400288</v>
      </c>
      <c r="B31860">
        <v>3</v>
      </c>
      <c r="C31860">
        <v>67</v>
      </c>
      <c r="D31860">
        <v>22915.86</v>
      </c>
    </row>
    <row r="31861" spans="1:4" x14ac:dyDescent="0.3">
      <c r="A31861">
        <v>1400288</v>
      </c>
      <c r="B31861">
        <v>3</v>
      </c>
      <c r="C31861">
        <v>68</v>
      </c>
      <c r="D31861">
        <v>13853.25</v>
      </c>
    </row>
    <row r="31862" spans="1:4" x14ac:dyDescent="0.3">
      <c r="A31862">
        <v>1400288</v>
      </c>
      <c r="B31862">
        <v>3</v>
      </c>
      <c r="C31862">
        <v>70</v>
      </c>
      <c r="D31862">
        <v>26828.35</v>
      </c>
    </row>
    <row r="31863" spans="1:4" x14ac:dyDescent="0.3">
      <c r="A31863">
        <v>1400288</v>
      </c>
      <c r="B31863">
        <v>3</v>
      </c>
      <c r="C31863">
        <v>71</v>
      </c>
      <c r="D31863">
        <v>13732.72</v>
      </c>
    </row>
    <row r="31864" spans="1:4" x14ac:dyDescent="0.3">
      <c r="A31864">
        <v>1400288</v>
      </c>
      <c r="B31864">
        <v>3</v>
      </c>
      <c r="C31864">
        <v>72</v>
      </c>
      <c r="D31864">
        <v>16634.439999999999</v>
      </c>
    </row>
    <row r="31865" spans="1:4" x14ac:dyDescent="0.3">
      <c r="A31865">
        <v>1400288</v>
      </c>
      <c r="B31865">
        <v>3</v>
      </c>
      <c r="C31865">
        <v>73</v>
      </c>
      <c r="D31865">
        <v>50276.32</v>
      </c>
    </row>
    <row r="31866" spans="1:4" x14ac:dyDescent="0.3">
      <c r="A31866">
        <v>1400288</v>
      </c>
      <c r="B31866">
        <v>3</v>
      </c>
      <c r="C31866">
        <v>75</v>
      </c>
      <c r="D31866">
        <v>10115.25</v>
      </c>
    </row>
    <row r="31867" spans="1:4" x14ac:dyDescent="0.3">
      <c r="A31867">
        <v>1400288</v>
      </c>
      <c r="B31867">
        <v>3</v>
      </c>
      <c r="C31867">
        <v>76</v>
      </c>
      <c r="D31867">
        <v>14907.31</v>
      </c>
    </row>
    <row r="31868" spans="1:4" x14ac:dyDescent="0.3">
      <c r="A31868">
        <v>1400288</v>
      </c>
      <c r="B31868">
        <v>3</v>
      </c>
      <c r="C31868">
        <v>77</v>
      </c>
      <c r="D31868">
        <v>54889.3</v>
      </c>
    </row>
    <row r="31869" spans="1:4" x14ac:dyDescent="0.3">
      <c r="A31869">
        <v>1400288</v>
      </c>
      <c r="B31869">
        <v>3</v>
      </c>
      <c r="C31869">
        <v>80</v>
      </c>
      <c r="D31869">
        <v>34324.11</v>
      </c>
    </row>
    <row r="31870" spans="1:4" x14ac:dyDescent="0.3">
      <c r="A31870">
        <v>1400288</v>
      </c>
      <c r="B31870">
        <v>3</v>
      </c>
      <c r="C31870">
        <v>81</v>
      </c>
      <c r="D31870">
        <v>19278.02</v>
      </c>
    </row>
    <row r="31871" spans="1:4" x14ac:dyDescent="0.3">
      <c r="A31871">
        <v>1400288</v>
      </c>
      <c r="B31871">
        <v>3</v>
      </c>
      <c r="C31871">
        <v>82</v>
      </c>
      <c r="D31871">
        <v>20992.880000000001</v>
      </c>
    </row>
    <row r="31872" spans="1:4" x14ac:dyDescent="0.3">
      <c r="A31872">
        <v>1400288</v>
      </c>
      <c r="B31872">
        <v>3</v>
      </c>
      <c r="C31872">
        <v>84</v>
      </c>
      <c r="D31872">
        <v>12183.81</v>
      </c>
    </row>
    <row r="31873" spans="1:4" x14ac:dyDescent="0.3">
      <c r="A31873">
        <v>1400288</v>
      </c>
      <c r="B31873">
        <v>3</v>
      </c>
      <c r="C31873">
        <v>85</v>
      </c>
      <c r="D31873">
        <v>19836.48</v>
      </c>
    </row>
    <row r="31874" spans="1:4" x14ac:dyDescent="0.3">
      <c r="A31874">
        <v>1400288</v>
      </c>
      <c r="B31874">
        <v>3</v>
      </c>
      <c r="C31874">
        <v>87</v>
      </c>
      <c r="D31874">
        <v>29877.919999999998</v>
      </c>
    </row>
    <row r="31875" spans="1:4" x14ac:dyDescent="0.3">
      <c r="A31875">
        <v>1400288</v>
      </c>
      <c r="B31875">
        <v>3</v>
      </c>
      <c r="C31875">
        <v>89</v>
      </c>
      <c r="D31875">
        <v>22299.35</v>
      </c>
    </row>
    <row r="31876" spans="1:4" x14ac:dyDescent="0.3">
      <c r="A31876">
        <v>1400288</v>
      </c>
      <c r="B31876">
        <v>3</v>
      </c>
      <c r="C31876">
        <v>90</v>
      </c>
      <c r="D31876">
        <v>63251.12</v>
      </c>
    </row>
    <row r="31877" spans="1:4" x14ac:dyDescent="0.3">
      <c r="A31877">
        <v>1400288</v>
      </c>
      <c r="B31877">
        <v>3</v>
      </c>
      <c r="C31877">
        <v>91</v>
      </c>
      <c r="D31877">
        <v>56177.79</v>
      </c>
    </row>
    <row r="31878" spans="1:4" x14ac:dyDescent="0.3">
      <c r="A31878">
        <v>1400288</v>
      </c>
      <c r="B31878">
        <v>3</v>
      </c>
      <c r="C31878">
        <v>93</v>
      </c>
      <c r="D31878">
        <v>20694.310000000001</v>
      </c>
    </row>
    <row r="31879" spans="1:4" x14ac:dyDescent="0.3">
      <c r="A31879">
        <v>1400288</v>
      </c>
      <c r="B31879">
        <v>3</v>
      </c>
      <c r="C31879">
        <v>95</v>
      </c>
      <c r="D31879">
        <v>8095.38</v>
      </c>
    </row>
    <row r="31880" spans="1:4" x14ac:dyDescent="0.3">
      <c r="A31880">
        <v>1400288</v>
      </c>
      <c r="B31880">
        <v>3</v>
      </c>
      <c r="C31880">
        <v>96</v>
      </c>
      <c r="D31880">
        <v>25918.59</v>
      </c>
    </row>
    <row r="31881" spans="1:4" x14ac:dyDescent="0.3">
      <c r="A31881">
        <v>1400288</v>
      </c>
      <c r="B31881">
        <v>3</v>
      </c>
      <c r="C31881">
        <v>98</v>
      </c>
      <c r="D31881">
        <v>10823.97</v>
      </c>
    </row>
    <row r="31882" spans="1:4" x14ac:dyDescent="0.3">
      <c r="A31882">
        <v>1400288</v>
      </c>
      <c r="B31882">
        <v>3</v>
      </c>
      <c r="C31882">
        <v>99</v>
      </c>
      <c r="D31882">
        <v>12403.68</v>
      </c>
    </row>
    <row r="31883" spans="1:4" x14ac:dyDescent="0.3">
      <c r="A31883">
        <v>1400288</v>
      </c>
      <c r="B31883">
        <v>4</v>
      </c>
      <c r="C31883">
        <v>-1</v>
      </c>
      <c r="D31883">
        <v>6129.68</v>
      </c>
    </row>
    <row r="31884" spans="1:4" x14ac:dyDescent="0.3">
      <c r="A31884">
        <v>1400288</v>
      </c>
      <c r="B31884">
        <v>4</v>
      </c>
      <c r="C31884">
        <v>1</v>
      </c>
      <c r="D31884">
        <v>8076.13</v>
      </c>
    </row>
    <row r="31885" spans="1:4" x14ac:dyDescent="0.3">
      <c r="A31885">
        <v>1400288</v>
      </c>
      <c r="B31885">
        <v>4</v>
      </c>
      <c r="C31885">
        <v>2</v>
      </c>
      <c r="D31885">
        <v>11903.16</v>
      </c>
    </row>
    <row r="31886" spans="1:4" x14ac:dyDescent="0.3">
      <c r="A31886">
        <v>1400288</v>
      </c>
      <c r="B31886">
        <v>4</v>
      </c>
      <c r="C31886">
        <v>5</v>
      </c>
      <c r="D31886">
        <v>12376.78</v>
      </c>
    </row>
    <row r="31887" spans="1:4" x14ac:dyDescent="0.3">
      <c r="A31887">
        <v>1400288</v>
      </c>
      <c r="B31887">
        <v>4</v>
      </c>
      <c r="C31887">
        <v>7</v>
      </c>
      <c r="D31887">
        <v>21725.43</v>
      </c>
    </row>
    <row r="31888" spans="1:4" x14ac:dyDescent="0.3">
      <c r="A31888">
        <v>1400288</v>
      </c>
      <c r="B31888">
        <v>4</v>
      </c>
      <c r="C31888">
        <v>8</v>
      </c>
      <c r="D31888">
        <v>12578.83</v>
      </c>
    </row>
    <row r="31889" spans="1:4" x14ac:dyDescent="0.3">
      <c r="A31889">
        <v>1400288</v>
      </c>
      <c r="B31889">
        <v>4</v>
      </c>
      <c r="C31889">
        <v>11</v>
      </c>
      <c r="D31889">
        <v>22379.84</v>
      </c>
    </row>
    <row r="31890" spans="1:4" x14ac:dyDescent="0.3">
      <c r="A31890">
        <v>1400288</v>
      </c>
      <c r="B31890">
        <v>4</v>
      </c>
      <c r="C31890">
        <v>17</v>
      </c>
      <c r="D31890">
        <v>12651.68</v>
      </c>
    </row>
    <row r="31891" spans="1:4" x14ac:dyDescent="0.3">
      <c r="A31891">
        <v>1400288</v>
      </c>
      <c r="B31891">
        <v>4</v>
      </c>
      <c r="C31891">
        <v>19</v>
      </c>
      <c r="D31891">
        <v>46885.27</v>
      </c>
    </row>
    <row r="31892" spans="1:4" x14ac:dyDescent="0.3">
      <c r="A31892">
        <v>1400288</v>
      </c>
      <c r="B31892">
        <v>4</v>
      </c>
      <c r="C31892">
        <v>23</v>
      </c>
      <c r="D31892">
        <v>37302.65</v>
      </c>
    </row>
    <row r="31893" spans="1:4" x14ac:dyDescent="0.3">
      <c r="A31893">
        <v>1400288</v>
      </c>
      <c r="B31893">
        <v>4</v>
      </c>
      <c r="C31893">
        <v>26</v>
      </c>
      <c r="D31893">
        <v>18390.52</v>
      </c>
    </row>
    <row r="31894" spans="1:4" x14ac:dyDescent="0.3">
      <c r="A31894">
        <v>1400288</v>
      </c>
      <c r="B31894">
        <v>4</v>
      </c>
      <c r="C31894">
        <v>27</v>
      </c>
      <c r="D31894">
        <v>10268.200000000001</v>
      </c>
    </row>
    <row r="31895" spans="1:4" x14ac:dyDescent="0.3">
      <c r="A31895">
        <v>1400288</v>
      </c>
      <c r="B31895">
        <v>4</v>
      </c>
      <c r="C31895">
        <v>30</v>
      </c>
      <c r="D31895">
        <v>12825.87</v>
      </c>
    </row>
    <row r="31896" spans="1:4" x14ac:dyDescent="0.3">
      <c r="A31896">
        <v>1400288</v>
      </c>
      <c r="B31896">
        <v>4</v>
      </c>
      <c r="C31896">
        <v>33</v>
      </c>
      <c r="D31896">
        <v>13707.66</v>
      </c>
    </row>
    <row r="31897" spans="1:4" x14ac:dyDescent="0.3">
      <c r="A31897">
        <v>1400288</v>
      </c>
      <c r="B31897">
        <v>4</v>
      </c>
      <c r="C31897">
        <v>39</v>
      </c>
      <c r="D31897">
        <v>9098</v>
      </c>
    </row>
    <row r="31898" spans="1:4" x14ac:dyDescent="0.3">
      <c r="A31898">
        <v>1400288</v>
      </c>
      <c r="B31898">
        <v>4</v>
      </c>
      <c r="C31898">
        <v>41</v>
      </c>
      <c r="D31898">
        <v>13335.74</v>
      </c>
    </row>
    <row r="31899" spans="1:4" x14ac:dyDescent="0.3">
      <c r="A31899">
        <v>1400288</v>
      </c>
      <c r="B31899">
        <v>4</v>
      </c>
      <c r="C31899">
        <v>45</v>
      </c>
      <c r="D31899">
        <v>24236.400000000001</v>
      </c>
    </row>
    <row r="31900" spans="1:4" x14ac:dyDescent="0.3">
      <c r="A31900">
        <v>1400288</v>
      </c>
      <c r="B31900">
        <v>4</v>
      </c>
      <c r="C31900">
        <v>48</v>
      </c>
      <c r="D31900">
        <v>18669.12</v>
      </c>
    </row>
    <row r="31901" spans="1:4" x14ac:dyDescent="0.3">
      <c r="A31901">
        <v>1400288</v>
      </c>
      <c r="B31901">
        <v>4</v>
      </c>
      <c r="C31901">
        <v>52</v>
      </c>
      <c r="D31901">
        <v>12428.56</v>
      </c>
    </row>
    <row r="31902" spans="1:4" x14ac:dyDescent="0.3">
      <c r="A31902">
        <v>1400288</v>
      </c>
      <c r="B31902">
        <v>4</v>
      </c>
      <c r="C31902">
        <v>53</v>
      </c>
      <c r="D31902">
        <v>18387.150000000001</v>
      </c>
    </row>
    <row r="31903" spans="1:4" x14ac:dyDescent="0.3">
      <c r="A31903">
        <v>1400288</v>
      </c>
      <c r="B31903">
        <v>4</v>
      </c>
      <c r="C31903">
        <v>60</v>
      </c>
      <c r="D31903">
        <v>20675.12</v>
      </c>
    </row>
    <row r="31904" spans="1:4" x14ac:dyDescent="0.3">
      <c r="A31904">
        <v>1400288</v>
      </c>
      <c r="B31904">
        <v>4</v>
      </c>
      <c r="C31904">
        <v>64</v>
      </c>
      <c r="D31904">
        <v>19894.009999999998</v>
      </c>
    </row>
    <row r="31905" spans="1:4" x14ac:dyDescent="0.3">
      <c r="A31905">
        <v>1400288</v>
      </c>
      <c r="B31905">
        <v>4</v>
      </c>
      <c r="C31905">
        <v>65</v>
      </c>
      <c r="D31905">
        <v>15069.56</v>
      </c>
    </row>
    <row r="31906" spans="1:4" x14ac:dyDescent="0.3">
      <c r="A31906">
        <v>1400288</v>
      </c>
      <c r="B31906">
        <v>4</v>
      </c>
      <c r="C31906">
        <v>66</v>
      </c>
      <c r="D31906">
        <v>11945.08</v>
      </c>
    </row>
    <row r="31907" spans="1:4" x14ac:dyDescent="0.3">
      <c r="A31907">
        <v>1400288</v>
      </c>
      <c r="B31907">
        <v>4</v>
      </c>
      <c r="C31907">
        <v>68</v>
      </c>
      <c r="D31907">
        <v>29056.51</v>
      </c>
    </row>
    <row r="31908" spans="1:4" x14ac:dyDescent="0.3">
      <c r="A31908">
        <v>1400288</v>
      </c>
      <c r="B31908">
        <v>4</v>
      </c>
      <c r="C31908">
        <v>72</v>
      </c>
      <c r="D31908">
        <v>13129.6</v>
      </c>
    </row>
    <row r="31909" spans="1:4" x14ac:dyDescent="0.3">
      <c r="A31909">
        <v>1400288</v>
      </c>
      <c r="B31909">
        <v>4</v>
      </c>
      <c r="C31909">
        <v>73</v>
      </c>
      <c r="D31909">
        <v>10787.69</v>
      </c>
    </row>
    <row r="31910" spans="1:4" x14ac:dyDescent="0.3">
      <c r="A31910">
        <v>1400288</v>
      </c>
      <c r="B31910">
        <v>4</v>
      </c>
      <c r="C31910">
        <v>74</v>
      </c>
      <c r="D31910">
        <v>6911.49</v>
      </c>
    </row>
    <row r="31911" spans="1:4" x14ac:dyDescent="0.3">
      <c r="A31911">
        <v>1400288</v>
      </c>
      <c r="B31911">
        <v>4</v>
      </c>
      <c r="C31911">
        <v>77</v>
      </c>
      <c r="D31911">
        <v>13930.21</v>
      </c>
    </row>
    <row r="31912" spans="1:4" x14ac:dyDescent="0.3">
      <c r="A31912">
        <v>1400288</v>
      </c>
      <c r="B31912">
        <v>4</v>
      </c>
      <c r="C31912">
        <v>80</v>
      </c>
      <c r="D31912">
        <v>6741.33</v>
      </c>
    </row>
    <row r="31913" spans="1:4" x14ac:dyDescent="0.3">
      <c r="A31913">
        <v>1400288</v>
      </c>
      <c r="B31913">
        <v>4</v>
      </c>
      <c r="C31913">
        <v>84</v>
      </c>
      <c r="D31913">
        <v>6496.1</v>
      </c>
    </row>
    <row r="31914" spans="1:4" x14ac:dyDescent="0.3">
      <c r="A31914">
        <v>1400288</v>
      </c>
      <c r="B31914">
        <v>4</v>
      </c>
      <c r="C31914">
        <v>88</v>
      </c>
      <c r="D31914">
        <v>16024.48</v>
      </c>
    </row>
    <row r="31915" spans="1:4" x14ac:dyDescent="0.3">
      <c r="A31915">
        <v>1400288</v>
      </c>
      <c r="B31915">
        <v>4</v>
      </c>
      <c r="C31915">
        <v>89</v>
      </c>
      <c r="D31915">
        <v>6750.03</v>
      </c>
    </row>
    <row r="31916" spans="1:4" x14ac:dyDescent="0.3">
      <c r="A31916">
        <v>1400288</v>
      </c>
      <c r="B31916">
        <v>4</v>
      </c>
      <c r="C31916">
        <v>91</v>
      </c>
      <c r="D31916">
        <v>12986.33</v>
      </c>
    </row>
    <row r="31917" spans="1:4" x14ac:dyDescent="0.3">
      <c r="A31917">
        <v>1400288</v>
      </c>
      <c r="B31917">
        <v>4</v>
      </c>
      <c r="C31917">
        <v>94</v>
      </c>
      <c r="D31917">
        <v>8825.7800000000007</v>
      </c>
    </row>
    <row r="31918" spans="1:4" x14ac:dyDescent="0.3">
      <c r="A31918">
        <v>1400288</v>
      </c>
      <c r="B31918">
        <v>4</v>
      </c>
      <c r="C31918">
        <v>97</v>
      </c>
      <c r="D31918">
        <v>12956.75</v>
      </c>
    </row>
    <row r="31919" spans="1:4" x14ac:dyDescent="0.3">
      <c r="A31919">
        <v>1400288</v>
      </c>
      <c r="B31919">
        <v>4</v>
      </c>
      <c r="C31919">
        <v>98</v>
      </c>
      <c r="D31919">
        <v>11012.89</v>
      </c>
    </row>
    <row r="31920" spans="1:4" x14ac:dyDescent="0.3">
      <c r="A31920">
        <v>1400288</v>
      </c>
      <c r="B31920">
        <v>5</v>
      </c>
      <c r="C31920">
        <v>-1</v>
      </c>
      <c r="D31920">
        <v>9552.14</v>
      </c>
    </row>
    <row r="31921" spans="1:4" x14ac:dyDescent="0.3">
      <c r="A31921">
        <v>1400288</v>
      </c>
      <c r="B31921">
        <v>5</v>
      </c>
      <c r="C31921">
        <v>3</v>
      </c>
      <c r="D31921">
        <v>35827.61</v>
      </c>
    </row>
    <row r="31922" spans="1:4" x14ac:dyDescent="0.3">
      <c r="A31922">
        <v>1400288</v>
      </c>
      <c r="B31922">
        <v>5</v>
      </c>
      <c r="C31922">
        <v>4</v>
      </c>
      <c r="D31922">
        <v>21084.07</v>
      </c>
    </row>
    <row r="31923" spans="1:4" x14ac:dyDescent="0.3">
      <c r="A31923">
        <v>1400288</v>
      </c>
      <c r="B31923">
        <v>5</v>
      </c>
      <c r="C31923">
        <v>5</v>
      </c>
      <c r="D31923">
        <v>29527.9</v>
      </c>
    </row>
    <row r="31924" spans="1:4" x14ac:dyDescent="0.3">
      <c r="A31924">
        <v>1400288</v>
      </c>
      <c r="B31924">
        <v>5</v>
      </c>
      <c r="C31924">
        <v>9</v>
      </c>
      <c r="D31924">
        <v>48258.38</v>
      </c>
    </row>
    <row r="31925" spans="1:4" x14ac:dyDescent="0.3">
      <c r="A31925">
        <v>1400288</v>
      </c>
      <c r="B31925">
        <v>5</v>
      </c>
      <c r="C31925">
        <v>10</v>
      </c>
      <c r="D31925">
        <v>47259.91</v>
      </c>
    </row>
    <row r="31926" spans="1:4" x14ac:dyDescent="0.3">
      <c r="A31926">
        <v>1400288</v>
      </c>
      <c r="B31926">
        <v>5</v>
      </c>
      <c r="C31926">
        <v>11</v>
      </c>
      <c r="D31926">
        <v>37887.269999999997</v>
      </c>
    </row>
    <row r="31927" spans="1:4" x14ac:dyDescent="0.3">
      <c r="A31927">
        <v>1400288</v>
      </c>
      <c r="B31927">
        <v>5</v>
      </c>
      <c r="C31927">
        <v>12</v>
      </c>
      <c r="D31927">
        <v>39983.879999999997</v>
      </c>
    </row>
    <row r="31928" spans="1:4" x14ac:dyDescent="0.3">
      <c r="A31928">
        <v>1400288</v>
      </c>
      <c r="B31928">
        <v>5</v>
      </c>
      <c r="C31928">
        <v>15</v>
      </c>
      <c r="D31928">
        <v>48482.68</v>
      </c>
    </row>
    <row r="31929" spans="1:4" x14ac:dyDescent="0.3">
      <c r="A31929">
        <v>1400288</v>
      </c>
      <c r="B31929">
        <v>5</v>
      </c>
      <c r="C31929">
        <v>17</v>
      </c>
      <c r="D31929">
        <v>10625.77</v>
      </c>
    </row>
    <row r="31930" spans="1:4" x14ac:dyDescent="0.3">
      <c r="A31930">
        <v>1400288</v>
      </c>
      <c r="B31930">
        <v>5</v>
      </c>
      <c r="C31930">
        <v>21</v>
      </c>
      <c r="D31930">
        <v>55257.31</v>
      </c>
    </row>
    <row r="31931" spans="1:4" x14ac:dyDescent="0.3">
      <c r="A31931">
        <v>1400288</v>
      </c>
      <c r="B31931">
        <v>5</v>
      </c>
      <c r="C31931">
        <v>24</v>
      </c>
      <c r="D31931">
        <v>21943.47</v>
      </c>
    </row>
    <row r="31932" spans="1:4" x14ac:dyDescent="0.3">
      <c r="A31932">
        <v>1400288</v>
      </c>
      <c r="B31932">
        <v>5</v>
      </c>
      <c r="C31932">
        <v>26</v>
      </c>
      <c r="D31932">
        <v>24794.71</v>
      </c>
    </row>
    <row r="31933" spans="1:4" x14ac:dyDescent="0.3">
      <c r="A31933">
        <v>1400288</v>
      </c>
      <c r="B31933">
        <v>5</v>
      </c>
      <c r="C31933">
        <v>27</v>
      </c>
      <c r="D31933">
        <v>3799.42</v>
      </c>
    </row>
    <row r="31934" spans="1:4" x14ac:dyDescent="0.3">
      <c r="A31934">
        <v>1400288</v>
      </c>
      <c r="B31934">
        <v>5</v>
      </c>
      <c r="C31934">
        <v>28</v>
      </c>
      <c r="D31934">
        <v>36289.760000000002</v>
      </c>
    </row>
    <row r="31935" spans="1:4" x14ac:dyDescent="0.3">
      <c r="A31935">
        <v>1400288</v>
      </c>
      <c r="B31935">
        <v>5</v>
      </c>
      <c r="C31935">
        <v>29</v>
      </c>
      <c r="D31935">
        <v>37474.620000000003</v>
      </c>
    </row>
    <row r="31936" spans="1:4" x14ac:dyDescent="0.3">
      <c r="A31936">
        <v>1400288</v>
      </c>
      <c r="B31936">
        <v>5</v>
      </c>
      <c r="C31936">
        <v>31</v>
      </c>
      <c r="D31936">
        <v>25658.39</v>
      </c>
    </row>
    <row r="31937" spans="1:4" x14ac:dyDescent="0.3">
      <c r="A31937">
        <v>1400288</v>
      </c>
      <c r="B31937">
        <v>5</v>
      </c>
      <c r="C31937">
        <v>32</v>
      </c>
      <c r="D31937">
        <v>39112.160000000003</v>
      </c>
    </row>
    <row r="31938" spans="1:4" x14ac:dyDescent="0.3">
      <c r="A31938">
        <v>1400288</v>
      </c>
      <c r="B31938">
        <v>5</v>
      </c>
      <c r="C31938">
        <v>33</v>
      </c>
      <c r="D31938">
        <v>27686.89</v>
      </c>
    </row>
    <row r="31939" spans="1:4" x14ac:dyDescent="0.3">
      <c r="A31939">
        <v>1400288</v>
      </c>
      <c r="B31939">
        <v>5</v>
      </c>
      <c r="C31939">
        <v>34</v>
      </c>
      <c r="D31939">
        <v>55831.16</v>
      </c>
    </row>
    <row r="31940" spans="1:4" x14ac:dyDescent="0.3">
      <c r="A31940">
        <v>1400288</v>
      </c>
      <c r="B31940">
        <v>5</v>
      </c>
      <c r="C31940">
        <v>39</v>
      </c>
      <c r="D31940">
        <v>28141.439999999999</v>
      </c>
    </row>
    <row r="31941" spans="1:4" x14ac:dyDescent="0.3">
      <c r="A31941">
        <v>1400288</v>
      </c>
      <c r="B31941">
        <v>5</v>
      </c>
      <c r="C31941">
        <v>44</v>
      </c>
      <c r="D31941">
        <v>38427.269999999997</v>
      </c>
    </row>
    <row r="31942" spans="1:4" x14ac:dyDescent="0.3">
      <c r="A31942">
        <v>1400288</v>
      </c>
      <c r="B31942">
        <v>5</v>
      </c>
      <c r="C31942">
        <v>45</v>
      </c>
      <c r="D31942">
        <v>43393.66</v>
      </c>
    </row>
    <row r="31943" spans="1:4" x14ac:dyDescent="0.3">
      <c r="A31943">
        <v>1400288</v>
      </c>
      <c r="B31943">
        <v>5</v>
      </c>
      <c r="C31943">
        <v>46</v>
      </c>
      <c r="D31943">
        <v>31245.95</v>
      </c>
    </row>
    <row r="31944" spans="1:4" x14ac:dyDescent="0.3">
      <c r="A31944">
        <v>1400288</v>
      </c>
      <c r="B31944">
        <v>5</v>
      </c>
      <c r="C31944">
        <v>47</v>
      </c>
      <c r="D31944">
        <v>26128.09</v>
      </c>
    </row>
    <row r="31945" spans="1:4" x14ac:dyDescent="0.3">
      <c r="A31945">
        <v>1400288</v>
      </c>
      <c r="B31945">
        <v>5</v>
      </c>
      <c r="C31945">
        <v>49</v>
      </c>
      <c r="D31945">
        <v>20628.38</v>
      </c>
    </row>
    <row r="31946" spans="1:4" x14ac:dyDescent="0.3">
      <c r="A31946">
        <v>1400288</v>
      </c>
      <c r="B31946">
        <v>5</v>
      </c>
      <c r="C31946">
        <v>50</v>
      </c>
      <c r="D31946">
        <v>25866.06</v>
      </c>
    </row>
    <row r="31947" spans="1:4" x14ac:dyDescent="0.3">
      <c r="A31947">
        <v>1400288</v>
      </c>
      <c r="B31947">
        <v>5</v>
      </c>
      <c r="C31947">
        <v>56</v>
      </c>
      <c r="D31947">
        <v>25834.6</v>
      </c>
    </row>
    <row r="31948" spans="1:4" x14ac:dyDescent="0.3">
      <c r="A31948">
        <v>1400288</v>
      </c>
      <c r="B31948">
        <v>5</v>
      </c>
      <c r="C31948">
        <v>59</v>
      </c>
      <c r="D31948">
        <v>29370.6</v>
      </c>
    </row>
    <row r="31949" spans="1:4" x14ac:dyDescent="0.3">
      <c r="A31949">
        <v>1400288</v>
      </c>
      <c r="B31949">
        <v>5</v>
      </c>
      <c r="C31949">
        <v>66</v>
      </c>
      <c r="D31949">
        <v>11567.56</v>
      </c>
    </row>
    <row r="31950" spans="1:4" x14ac:dyDescent="0.3">
      <c r="A31950">
        <v>1400288</v>
      </c>
      <c r="B31950">
        <v>5</v>
      </c>
      <c r="C31950">
        <v>67</v>
      </c>
      <c r="D31950">
        <v>25762.47</v>
      </c>
    </row>
    <row r="31951" spans="1:4" x14ac:dyDescent="0.3">
      <c r="A31951">
        <v>1400288</v>
      </c>
      <c r="B31951">
        <v>5</v>
      </c>
      <c r="C31951">
        <v>68</v>
      </c>
      <c r="D31951">
        <v>57134.78</v>
      </c>
    </row>
    <row r="31952" spans="1:4" x14ac:dyDescent="0.3">
      <c r="A31952">
        <v>1400288</v>
      </c>
      <c r="B31952">
        <v>5</v>
      </c>
      <c r="C31952">
        <v>71</v>
      </c>
      <c r="D31952">
        <v>73644.52</v>
      </c>
    </row>
    <row r="31953" spans="1:4" x14ac:dyDescent="0.3">
      <c r="A31953">
        <v>1400288</v>
      </c>
      <c r="B31953">
        <v>5</v>
      </c>
      <c r="C31953">
        <v>72</v>
      </c>
      <c r="D31953">
        <v>15599.38</v>
      </c>
    </row>
    <row r="31954" spans="1:4" x14ac:dyDescent="0.3">
      <c r="A31954">
        <v>1400288</v>
      </c>
      <c r="B31954">
        <v>5</v>
      </c>
      <c r="C31954">
        <v>76</v>
      </c>
      <c r="D31954">
        <v>47657.38</v>
      </c>
    </row>
    <row r="31955" spans="1:4" x14ac:dyDescent="0.3">
      <c r="A31955">
        <v>1400288</v>
      </c>
      <c r="B31955">
        <v>5</v>
      </c>
      <c r="C31955">
        <v>82</v>
      </c>
      <c r="D31955">
        <v>26224.57</v>
      </c>
    </row>
    <row r="31956" spans="1:4" x14ac:dyDescent="0.3">
      <c r="A31956">
        <v>1400288</v>
      </c>
      <c r="B31956">
        <v>5</v>
      </c>
      <c r="C31956">
        <v>83</v>
      </c>
      <c r="D31956">
        <v>21287</v>
      </c>
    </row>
    <row r="31957" spans="1:4" x14ac:dyDescent="0.3">
      <c r="A31957">
        <v>1400288</v>
      </c>
      <c r="B31957">
        <v>5</v>
      </c>
      <c r="C31957">
        <v>86</v>
      </c>
      <c r="D31957">
        <v>25308.25</v>
      </c>
    </row>
    <row r="31958" spans="1:4" x14ac:dyDescent="0.3">
      <c r="A31958">
        <v>1400288</v>
      </c>
      <c r="B31958">
        <v>5</v>
      </c>
      <c r="C31958">
        <v>87</v>
      </c>
      <c r="D31958">
        <v>41298.65</v>
      </c>
    </row>
    <row r="31959" spans="1:4" x14ac:dyDescent="0.3">
      <c r="A31959">
        <v>1400288</v>
      </c>
      <c r="B31959">
        <v>5</v>
      </c>
      <c r="C31959">
        <v>89</v>
      </c>
      <c r="D31959">
        <v>26437.46</v>
      </c>
    </row>
    <row r="31960" spans="1:4" x14ac:dyDescent="0.3">
      <c r="A31960">
        <v>1400288</v>
      </c>
      <c r="B31960">
        <v>5</v>
      </c>
      <c r="C31960">
        <v>91</v>
      </c>
      <c r="D31960">
        <v>15441.26</v>
      </c>
    </row>
    <row r="31961" spans="1:4" x14ac:dyDescent="0.3">
      <c r="A31961">
        <v>1400288</v>
      </c>
      <c r="B31961">
        <v>5</v>
      </c>
      <c r="C31961">
        <v>93</v>
      </c>
      <c r="D31961">
        <v>27822.82</v>
      </c>
    </row>
    <row r="31962" spans="1:4" x14ac:dyDescent="0.3">
      <c r="A31962">
        <v>1400288</v>
      </c>
      <c r="B31962">
        <v>5</v>
      </c>
      <c r="C31962">
        <v>94</v>
      </c>
      <c r="D31962">
        <v>32752.75</v>
      </c>
    </row>
    <row r="31963" spans="1:4" x14ac:dyDescent="0.3">
      <c r="A31963">
        <v>1400288</v>
      </c>
      <c r="B31963">
        <v>5</v>
      </c>
      <c r="C31963">
        <v>95</v>
      </c>
      <c r="D31963">
        <v>10120.19</v>
      </c>
    </row>
    <row r="31964" spans="1:4" x14ac:dyDescent="0.3">
      <c r="A31964">
        <v>1400288</v>
      </c>
      <c r="B31964">
        <v>5</v>
      </c>
      <c r="C31964">
        <v>96</v>
      </c>
      <c r="D31964">
        <v>17081.25</v>
      </c>
    </row>
    <row r="31965" spans="1:4" x14ac:dyDescent="0.3">
      <c r="A31965">
        <v>1400288</v>
      </c>
      <c r="B31965">
        <v>5</v>
      </c>
      <c r="C31965">
        <v>97</v>
      </c>
      <c r="D31965">
        <v>20391.169999999998</v>
      </c>
    </row>
    <row r="31966" spans="1:4" x14ac:dyDescent="0.3">
      <c r="A31966">
        <v>1400288</v>
      </c>
      <c r="B31966">
        <v>5</v>
      </c>
      <c r="C31966">
        <v>98</v>
      </c>
      <c r="D31966">
        <v>28761.06</v>
      </c>
    </row>
    <row r="31967" spans="1:4" x14ac:dyDescent="0.3">
      <c r="A31967">
        <v>1400288</v>
      </c>
      <c r="B31967">
        <v>6</v>
      </c>
      <c r="C31967">
        <v>-1</v>
      </c>
      <c r="D31967">
        <v>1697.74</v>
      </c>
    </row>
    <row r="31968" spans="1:4" x14ac:dyDescent="0.3">
      <c r="A31968">
        <v>1400288</v>
      </c>
      <c r="B31968">
        <v>6</v>
      </c>
      <c r="C31968">
        <v>2</v>
      </c>
      <c r="D31968">
        <v>3607.55</v>
      </c>
    </row>
    <row r="31969" spans="1:4" x14ac:dyDescent="0.3">
      <c r="A31969">
        <v>1400288</v>
      </c>
      <c r="B31969">
        <v>6</v>
      </c>
      <c r="C31969">
        <v>10</v>
      </c>
      <c r="D31969">
        <v>7749.17</v>
      </c>
    </row>
    <row r="31970" spans="1:4" x14ac:dyDescent="0.3">
      <c r="A31970">
        <v>1400288</v>
      </c>
      <c r="B31970">
        <v>6</v>
      </c>
      <c r="C31970">
        <v>11</v>
      </c>
      <c r="D31970">
        <v>6862.49</v>
      </c>
    </row>
    <row r="31971" spans="1:4" x14ac:dyDescent="0.3">
      <c r="A31971">
        <v>1400288</v>
      </c>
      <c r="B31971">
        <v>6</v>
      </c>
      <c r="C31971">
        <v>12</v>
      </c>
      <c r="D31971">
        <v>6369.34</v>
      </c>
    </row>
    <row r="31972" spans="1:4" x14ac:dyDescent="0.3">
      <c r="A31972">
        <v>1400288</v>
      </c>
      <c r="B31972">
        <v>6</v>
      </c>
      <c r="C31972">
        <v>13</v>
      </c>
      <c r="D31972">
        <v>8515.1</v>
      </c>
    </row>
    <row r="31973" spans="1:4" x14ac:dyDescent="0.3">
      <c r="A31973">
        <v>1400288</v>
      </c>
      <c r="B31973">
        <v>6</v>
      </c>
      <c r="C31973">
        <v>19</v>
      </c>
      <c r="D31973">
        <v>7140.25</v>
      </c>
    </row>
    <row r="31974" spans="1:4" x14ac:dyDescent="0.3">
      <c r="A31974">
        <v>1400288</v>
      </c>
      <c r="B31974">
        <v>6</v>
      </c>
      <c r="C31974">
        <v>20</v>
      </c>
      <c r="D31974">
        <v>10774.23</v>
      </c>
    </row>
    <row r="31975" spans="1:4" x14ac:dyDescent="0.3">
      <c r="A31975">
        <v>1400288</v>
      </c>
      <c r="B31975">
        <v>6</v>
      </c>
      <c r="C31975">
        <v>21</v>
      </c>
      <c r="D31975">
        <v>940.06</v>
      </c>
    </row>
    <row r="31976" spans="1:4" x14ac:dyDescent="0.3">
      <c r="A31976">
        <v>1400288</v>
      </c>
      <c r="B31976">
        <v>6</v>
      </c>
      <c r="C31976">
        <v>22</v>
      </c>
      <c r="D31976">
        <v>3628.71</v>
      </c>
    </row>
    <row r="31977" spans="1:4" x14ac:dyDescent="0.3">
      <c r="A31977">
        <v>1400288</v>
      </c>
      <c r="B31977">
        <v>6</v>
      </c>
      <c r="C31977">
        <v>23</v>
      </c>
      <c r="D31977">
        <v>3150.67</v>
      </c>
    </row>
    <row r="31978" spans="1:4" x14ac:dyDescent="0.3">
      <c r="A31978">
        <v>1400288</v>
      </c>
      <c r="B31978">
        <v>6</v>
      </c>
      <c r="C31978">
        <v>28</v>
      </c>
      <c r="D31978">
        <v>3628.25</v>
      </c>
    </row>
    <row r="31979" spans="1:4" x14ac:dyDescent="0.3">
      <c r="A31979">
        <v>1400288</v>
      </c>
      <c r="B31979">
        <v>6</v>
      </c>
      <c r="C31979">
        <v>33</v>
      </c>
      <c r="D31979">
        <v>848.97</v>
      </c>
    </row>
    <row r="31980" spans="1:4" x14ac:dyDescent="0.3">
      <c r="A31980">
        <v>1400288</v>
      </c>
      <c r="B31980">
        <v>6</v>
      </c>
      <c r="C31980">
        <v>36</v>
      </c>
      <c r="D31980">
        <v>3412.44</v>
      </c>
    </row>
    <row r="31981" spans="1:4" x14ac:dyDescent="0.3">
      <c r="A31981">
        <v>1400288</v>
      </c>
      <c r="B31981">
        <v>6</v>
      </c>
      <c r="C31981">
        <v>39</v>
      </c>
      <c r="D31981">
        <v>6393.36</v>
      </c>
    </row>
    <row r="31982" spans="1:4" x14ac:dyDescent="0.3">
      <c r="A31982">
        <v>1400288</v>
      </c>
      <c r="B31982">
        <v>6</v>
      </c>
      <c r="C31982">
        <v>42</v>
      </c>
      <c r="D31982">
        <v>7874.29</v>
      </c>
    </row>
    <row r="31983" spans="1:4" x14ac:dyDescent="0.3">
      <c r="A31983">
        <v>1400288</v>
      </c>
      <c r="B31983">
        <v>6</v>
      </c>
      <c r="C31983">
        <v>45</v>
      </c>
      <c r="D31983">
        <v>8533.4599999999991</v>
      </c>
    </row>
    <row r="31984" spans="1:4" x14ac:dyDescent="0.3">
      <c r="A31984">
        <v>1400288</v>
      </c>
      <c r="B31984">
        <v>6</v>
      </c>
      <c r="C31984">
        <v>46</v>
      </c>
      <c r="D31984">
        <v>11548.62</v>
      </c>
    </row>
    <row r="31985" spans="1:4" x14ac:dyDescent="0.3">
      <c r="A31985">
        <v>1400288</v>
      </c>
      <c r="B31985">
        <v>6</v>
      </c>
      <c r="C31985">
        <v>48</v>
      </c>
      <c r="D31985">
        <v>4456.42</v>
      </c>
    </row>
    <row r="31986" spans="1:4" x14ac:dyDescent="0.3">
      <c r="A31986">
        <v>1400288</v>
      </c>
      <c r="B31986">
        <v>6</v>
      </c>
      <c r="C31986">
        <v>49</v>
      </c>
      <c r="D31986">
        <v>6371.79</v>
      </c>
    </row>
    <row r="31987" spans="1:4" x14ac:dyDescent="0.3">
      <c r="A31987">
        <v>1400288</v>
      </c>
      <c r="B31987">
        <v>6</v>
      </c>
      <c r="C31987">
        <v>55</v>
      </c>
      <c r="D31987">
        <v>10171.1</v>
      </c>
    </row>
    <row r="31988" spans="1:4" x14ac:dyDescent="0.3">
      <c r="A31988">
        <v>1400288</v>
      </c>
      <c r="B31988">
        <v>6</v>
      </c>
      <c r="C31988">
        <v>57</v>
      </c>
      <c r="D31988">
        <v>2306.19</v>
      </c>
    </row>
    <row r="31989" spans="1:4" x14ac:dyDescent="0.3">
      <c r="A31989">
        <v>1400288</v>
      </c>
      <c r="B31989">
        <v>6</v>
      </c>
      <c r="C31989">
        <v>65</v>
      </c>
      <c r="D31989">
        <v>4690.34</v>
      </c>
    </row>
    <row r="31990" spans="1:4" x14ac:dyDescent="0.3">
      <c r="A31990">
        <v>1400288</v>
      </c>
      <c r="B31990">
        <v>6</v>
      </c>
      <c r="C31990">
        <v>67</v>
      </c>
      <c r="D31990">
        <v>8585.82</v>
      </c>
    </row>
    <row r="31991" spans="1:4" x14ac:dyDescent="0.3">
      <c r="A31991">
        <v>1400288</v>
      </c>
      <c r="B31991">
        <v>6</v>
      </c>
      <c r="C31991">
        <v>73</v>
      </c>
      <c r="D31991">
        <v>7251.89</v>
      </c>
    </row>
    <row r="31992" spans="1:4" x14ac:dyDescent="0.3">
      <c r="A31992">
        <v>1400288</v>
      </c>
      <c r="B31992">
        <v>6</v>
      </c>
      <c r="C31992">
        <v>75</v>
      </c>
      <c r="D31992">
        <v>6663.45</v>
      </c>
    </row>
    <row r="31993" spans="1:4" x14ac:dyDescent="0.3">
      <c r="A31993">
        <v>1400288</v>
      </c>
      <c r="B31993">
        <v>6</v>
      </c>
      <c r="C31993">
        <v>77</v>
      </c>
      <c r="D31993">
        <v>10678.39</v>
      </c>
    </row>
    <row r="31994" spans="1:4" x14ac:dyDescent="0.3">
      <c r="A31994">
        <v>1400288</v>
      </c>
      <c r="B31994">
        <v>6</v>
      </c>
      <c r="C31994">
        <v>83</v>
      </c>
      <c r="D31994">
        <v>8135.61</v>
      </c>
    </row>
    <row r="31995" spans="1:4" x14ac:dyDescent="0.3">
      <c r="A31995">
        <v>1400288</v>
      </c>
      <c r="B31995">
        <v>6</v>
      </c>
      <c r="C31995">
        <v>87</v>
      </c>
      <c r="D31995">
        <v>6159.53</v>
      </c>
    </row>
    <row r="31996" spans="1:4" x14ac:dyDescent="0.3">
      <c r="A31996">
        <v>1400288</v>
      </c>
      <c r="B31996">
        <v>7</v>
      </c>
      <c r="C31996">
        <v>-1</v>
      </c>
      <c r="D31996">
        <v>3785.16</v>
      </c>
    </row>
    <row r="31997" spans="1:4" x14ac:dyDescent="0.3">
      <c r="A31997">
        <v>1400288</v>
      </c>
      <c r="B31997">
        <v>7</v>
      </c>
      <c r="C31997">
        <v>1</v>
      </c>
      <c r="D31997">
        <v>7199.31</v>
      </c>
    </row>
    <row r="31998" spans="1:4" x14ac:dyDescent="0.3">
      <c r="A31998">
        <v>1400288</v>
      </c>
      <c r="B31998">
        <v>7</v>
      </c>
      <c r="C31998">
        <v>5</v>
      </c>
      <c r="D31998">
        <v>8957.39</v>
      </c>
    </row>
    <row r="31999" spans="1:4" x14ac:dyDescent="0.3">
      <c r="A31999">
        <v>1400288</v>
      </c>
      <c r="B31999">
        <v>7</v>
      </c>
      <c r="C31999">
        <v>6</v>
      </c>
      <c r="D31999">
        <v>7735.5</v>
      </c>
    </row>
    <row r="32000" spans="1:4" x14ac:dyDescent="0.3">
      <c r="A32000">
        <v>1400288</v>
      </c>
      <c r="B32000">
        <v>7</v>
      </c>
      <c r="C32000">
        <v>7</v>
      </c>
      <c r="D32000">
        <v>13120.98</v>
      </c>
    </row>
    <row r="32001" spans="1:4" x14ac:dyDescent="0.3">
      <c r="A32001">
        <v>1400288</v>
      </c>
      <c r="B32001">
        <v>7</v>
      </c>
      <c r="C32001">
        <v>9</v>
      </c>
      <c r="D32001">
        <v>7974.68</v>
      </c>
    </row>
    <row r="32002" spans="1:4" x14ac:dyDescent="0.3">
      <c r="A32002">
        <v>1400288</v>
      </c>
      <c r="B32002">
        <v>7</v>
      </c>
      <c r="C32002">
        <v>12</v>
      </c>
      <c r="D32002">
        <v>8973.7800000000007</v>
      </c>
    </row>
    <row r="32003" spans="1:4" x14ac:dyDescent="0.3">
      <c r="A32003">
        <v>1400288</v>
      </c>
      <c r="B32003">
        <v>7</v>
      </c>
      <c r="C32003">
        <v>17</v>
      </c>
      <c r="D32003">
        <v>12394.7</v>
      </c>
    </row>
    <row r="32004" spans="1:4" x14ac:dyDescent="0.3">
      <c r="A32004">
        <v>1400288</v>
      </c>
      <c r="B32004">
        <v>7</v>
      </c>
      <c r="C32004">
        <v>18</v>
      </c>
      <c r="D32004">
        <v>11338.68</v>
      </c>
    </row>
    <row r="32005" spans="1:4" x14ac:dyDescent="0.3">
      <c r="A32005">
        <v>1400288</v>
      </c>
      <c r="B32005">
        <v>7</v>
      </c>
      <c r="C32005">
        <v>19</v>
      </c>
      <c r="D32005">
        <v>10557.11</v>
      </c>
    </row>
    <row r="32006" spans="1:4" x14ac:dyDescent="0.3">
      <c r="A32006">
        <v>1400288</v>
      </c>
      <c r="B32006">
        <v>7</v>
      </c>
      <c r="C32006">
        <v>21</v>
      </c>
      <c r="D32006">
        <v>2804.84</v>
      </c>
    </row>
    <row r="32007" spans="1:4" x14ac:dyDescent="0.3">
      <c r="A32007">
        <v>1400288</v>
      </c>
      <c r="B32007">
        <v>7</v>
      </c>
      <c r="C32007">
        <v>23</v>
      </c>
      <c r="D32007">
        <v>26835.97</v>
      </c>
    </row>
    <row r="32008" spans="1:4" x14ac:dyDescent="0.3">
      <c r="A32008">
        <v>1400288</v>
      </c>
      <c r="B32008">
        <v>7</v>
      </c>
      <c r="C32008">
        <v>32</v>
      </c>
      <c r="D32008">
        <v>4503.3</v>
      </c>
    </row>
    <row r="32009" spans="1:4" x14ac:dyDescent="0.3">
      <c r="A32009">
        <v>1400288</v>
      </c>
      <c r="B32009">
        <v>7</v>
      </c>
      <c r="C32009">
        <v>35</v>
      </c>
      <c r="D32009">
        <v>7280.73</v>
      </c>
    </row>
    <row r="32010" spans="1:4" x14ac:dyDescent="0.3">
      <c r="A32010">
        <v>1400288</v>
      </c>
      <c r="B32010">
        <v>7</v>
      </c>
      <c r="C32010">
        <v>36</v>
      </c>
      <c r="D32010">
        <v>12081.45</v>
      </c>
    </row>
    <row r="32011" spans="1:4" x14ac:dyDescent="0.3">
      <c r="A32011">
        <v>1400288</v>
      </c>
      <c r="B32011">
        <v>7</v>
      </c>
      <c r="C32011">
        <v>38</v>
      </c>
      <c r="D32011">
        <v>2035.18</v>
      </c>
    </row>
    <row r="32012" spans="1:4" x14ac:dyDescent="0.3">
      <c r="A32012">
        <v>1400288</v>
      </c>
      <c r="B32012">
        <v>7</v>
      </c>
      <c r="C32012">
        <v>40</v>
      </c>
      <c r="D32012">
        <v>21723.64</v>
      </c>
    </row>
    <row r="32013" spans="1:4" x14ac:dyDescent="0.3">
      <c r="A32013">
        <v>1400288</v>
      </c>
      <c r="B32013">
        <v>7</v>
      </c>
      <c r="C32013">
        <v>41</v>
      </c>
      <c r="D32013">
        <v>11922.77</v>
      </c>
    </row>
    <row r="32014" spans="1:4" x14ac:dyDescent="0.3">
      <c r="A32014">
        <v>1400288</v>
      </c>
      <c r="B32014">
        <v>7</v>
      </c>
      <c r="C32014">
        <v>45</v>
      </c>
      <c r="D32014">
        <v>2930.44</v>
      </c>
    </row>
    <row r="32015" spans="1:4" x14ac:dyDescent="0.3">
      <c r="A32015">
        <v>1400288</v>
      </c>
      <c r="B32015">
        <v>7</v>
      </c>
      <c r="C32015">
        <v>47</v>
      </c>
      <c r="D32015">
        <v>2676.49</v>
      </c>
    </row>
    <row r="32016" spans="1:4" x14ac:dyDescent="0.3">
      <c r="A32016">
        <v>1400288</v>
      </c>
      <c r="B32016">
        <v>7</v>
      </c>
      <c r="C32016">
        <v>48</v>
      </c>
      <c r="D32016">
        <v>4939.7</v>
      </c>
    </row>
    <row r="32017" spans="1:4" x14ac:dyDescent="0.3">
      <c r="A32017">
        <v>1400288</v>
      </c>
      <c r="B32017">
        <v>7</v>
      </c>
      <c r="C32017">
        <v>51</v>
      </c>
      <c r="D32017">
        <v>15178.94</v>
      </c>
    </row>
    <row r="32018" spans="1:4" x14ac:dyDescent="0.3">
      <c r="A32018">
        <v>1400288</v>
      </c>
      <c r="B32018">
        <v>7</v>
      </c>
      <c r="C32018">
        <v>52</v>
      </c>
      <c r="D32018">
        <v>3114.71</v>
      </c>
    </row>
    <row r="32019" spans="1:4" x14ac:dyDescent="0.3">
      <c r="A32019">
        <v>1400288</v>
      </c>
      <c r="B32019">
        <v>7</v>
      </c>
      <c r="C32019">
        <v>55</v>
      </c>
      <c r="D32019">
        <v>12031.28</v>
      </c>
    </row>
    <row r="32020" spans="1:4" x14ac:dyDescent="0.3">
      <c r="A32020">
        <v>1400288</v>
      </c>
      <c r="B32020">
        <v>7</v>
      </c>
      <c r="C32020">
        <v>58</v>
      </c>
      <c r="D32020">
        <v>5849.74</v>
      </c>
    </row>
    <row r="32021" spans="1:4" x14ac:dyDescent="0.3">
      <c r="A32021">
        <v>1400288</v>
      </c>
      <c r="B32021">
        <v>7</v>
      </c>
      <c r="C32021">
        <v>59</v>
      </c>
      <c r="D32021">
        <v>11207.74</v>
      </c>
    </row>
    <row r="32022" spans="1:4" x14ac:dyDescent="0.3">
      <c r="A32022">
        <v>1400288</v>
      </c>
      <c r="B32022">
        <v>7</v>
      </c>
      <c r="C32022">
        <v>62</v>
      </c>
      <c r="D32022">
        <v>10353.67</v>
      </c>
    </row>
    <row r="32023" spans="1:4" x14ac:dyDescent="0.3">
      <c r="A32023">
        <v>1400288</v>
      </c>
      <c r="B32023">
        <v>7</v>
      </c>
      <c r="C32023">
        <v>64</v>
      </c>
      <c r="D32023">
        <v>4912.22</v>
      </c>
    </row>
    <row r="32024" spans="1:4" x14ac:dyDescent="0.3">
      <c r="A32024">
        <v>1400288</v>
      </c>
      <c r="B32024">
        <v>7</v>
      </c>
      <c r="C32024">
        <v>67</v>
      </c>
      <c r="D32024">
        <v>4683.3900000000003</v>
      </c>
    </row>
    <row r="32025" spans="1:4" x14ac:dyDescent="0.3">
      <c r="A32025">
        <v>1400288</v>
      </c>
      <c r="B32025">
        <v>7</v>
      </c>
      <c r="C32025">
        <v>68</v>
      </c>
      <c r="D32025">
        <v>10711.96</v>
      </c>
    </row>
    <row r="32026" spans="1:4" x14ac:dyDescent="0.3">
      <c r="A32026">
        <v>1400288</v>
      </c>
      <c r="B32026">
        <v>7</v>
      </c>
      <c r="C32026">
        <v>69</v>
      </c>
      <c r="D32026">
        <v>1077.67</v>
      </c>
    </row>
    <row r="32027" spans="1:4" x14ac:dyDescent="0.3">
      <c r="A32027">
        <v>1400288</v>
      </c>
      <c r="B32027">
        <v>7</v>
      </c>
      <c r="C32027">
        <v>72</v>
      </c>
      <c r="D32027">
        <v>1697.11</v>
      </c>
    </row>
    <row r="32028" spans="1:4" x14ac:dyDescent="0.3">
      <c r="A32028">
        <v>1400288</v>
      </c>
      <c r="B32028">
        <v>7</v>
      </c>
      <c r="C32028">
        <v>74</v>
      </c>
      <c r="D32028">
        <v>19742.169999999998</v>
      </c>
    </row>
    <row r="32029" spans="1:4" x14ac:dyDescent="0.3">
      <c r="A32029">
        <v>1400288</v>
      </c>
      <c r="B32029">
        <v>7</v>
      </c>
      <c r="C32029">
        <v>75</v>
      </c>
      <c r="D32029">
        <v>9523.86</v>
      </c>
    </row>
    <row r="32030" spans="1:4" x14ac:dyDescent="0.3">
      <c r="A32030">
        <v>1400288</v>
      </c>
      <c r="B32030">
        <v>7</v>
      </c>
      <c r="C32030">
        <v>76</v>
      </c>
      <c r="D32030">
        <v>6677.95</v>
      </c>
    </row>
    <row r="32031" spans="1:4" x14ac:dyDescent="0.3">
      <c r="A32031">
        <v>1400288</v>
      </c>
      <c r="B32031">
        <v>7</v>
      </c>
      <c r="C32031">
        <v>77</v>
      </c>
      <c r="D32031">
        <v>8484.99</v>
      </c>
    </row>
    <row r="32032" spans="1:4" x14ac:dyDescent="0.3">
      <c r="A32032">
        <v>1400288</v>
      </c>
      <c r="B32032">
        <v>7</v>
      </c>
      <c r="C32032">
        <v>78</v>
      </c>
      <c r="D32032">
        <v>14754.7</v>
      </c>
    </row>
    <row r="32033" spans="1:4" x14ac:dyDescent="0.3">
      <c r="A32033">
        <v>1400288</v>
      </c>
      <c r="B32033">
        <v>7</v>
      </c>
      <c r="C32033">
        <v>81</v>
      </c>
      <c r="D32033">
        <v>11386.29</v>
      </c>
    </row>
    <row r="32034" spans="1:4" x14ac:dyDescent="0.3">
      <c r="A32034">
        <v>1400288</v>
      </c>
      <c r="B32034">
        <v>7</v>
      </c>
      <c r="C32034">
        <v>85</v>
      </c>
      <c r="D32034">
        <v>8383.74</v>
      </c>
    </row>
    <row r="32035" spans="1:4" x14ac:dyDescent="0.3">
      <c r="A32035">
        <v>1400288</v>
      </c>
      <c r="B32035">
        <v>7</v>
      </c>
      <c r="C32035">
        <v>87</v>
      </c>
      <c r="D32035">
        <v>3789.03</v>
      </c>
    </row>
    <row r="32036" spans="1:4" x14ac:dyDescent="0.3">
      <c r="A32036">
        <v>1400288</v>
      </c>
      <c r="B32036">
        <v>7</v>
      </c>
      <c r="C32036">
        <v>89</v>
      </c>
      <c r="D32036">
        <v>6503.64</v>
      </c>
    </row>
    <row r="32037" spans="1:4" x14ac:dyDescent="0.3">
      <c r="A32037">
        <v>1400288</v>
      </c>
      <c r="B32037">
        <v>7</v>
      </c>
      <c r="C32037">
        <v>92</v>
      </c>
      <c r="D32037">
        <v>4590.9399999999996</v>
      </c>
    </row>
    <row r="32038" spans="1:4" x14ac:dyDescent="0.3">
      <c r="A32038">
        <v>1400288</v>
      </c>
      <c r="B32038">
        <v>7</v>
      </c>
      <c r="C32038">
        <v>93</v>
      </c>
      <c r="D32038">
        <v>8425.25</v>
      </c>
    </row>
    <row r="32039" spans="1:4" x14ac:dyDescent="0.3">
      <c r="A32039">
        <v>1400288</v>
      </c>
      <c r="B32039">
        <v>7</v>
      </c>
      <c r="C32039">
        <v>94</v>
      </c>
      <c r="D32039">
        <v>6517.55</v>
      </c>
    </row>
    <row r="32040" spans="1:4" x14ac:dyDescent="0.3">
      <c r="A32040">
        <v>1400288</v>
      </c>
      <c r="B32040">
        <v>7</v>
      </c>
      <c r="C32040">
        <v>95</v>
      </c>
      <c r="D32040">
        <v>3753.54</v>
      </c>
    </row>
    <row r="32041" spans="1:4" x14ac:dyDescent="0.3">
      <c r="A32041">
        <v>1400288</v>
      </c>
      <c r="B32041">
        <v>7</v>
      </c>
      <c r="C32041">
        <v>96</v>
      </c>
      <c r="D32041">
        <v>4203.53</v>
      </c>
    </row>
    <row r="32042" spans="1:4" x14ac:dyDescent="0.3">
      <c r="A32042">
        <v>1400288</v>
      </c>
      <c r="B32042">
        <v>7</v>
      </c>
      <c r="C32042">
        <v>100</v>
      </c>
      <c r="D32042">
        <v>10911.71</v>
      </c>
    </row>
    <row r="32043" spans="1:4" x14ac:dyDescent="0.3">
      <c r="A32043">
        <v>1400288</v>
      </c>
      <c r="B32043">
        <v>8</v>
      </c>
      <c r="C32043">
        <v>-1</v>
      </c>
      <c r="D32043">
        <v>2268.02</v>
      </c>
    </row>
    <row r="32044" spans="1:4" x14ac:dyDescent="0.3">
      <c r="A32044">
        <v>1400288</v>
      </c>
      <c r="B32044">
        <v>8</v>
      </c>
      <c r="C32044">
        <v>4</v>
      </c>
      <c r="D32044">
        <v>9991.27</v>
      </c>
    </row>
    <row r="32045" spans="1:4" x14ac:dyDescent="0.3">
      <c r="A32045">
        <v>1400288</v>
      </c>
      <c r="B32045">
        <v>8</v>
      </c>
      <c r="C32045">
        <v>5</v>
      </c>
      <c r="D32045">
        <v>14288.85</v>
      </c>
    </row>
    <row r="32046" spans="1:4" x14ac:dyDescent="0.3">
      <c r="A32046">
        <v>1400288</v>
      </c>
      <c r="B32046">
        <v>8</v>
      </c>
      <c r="C32046">
        <v>10</v>
      </c>
      <c r="D32046">
        <v>12467.24</v>
      </c>
    </row>
    <row r="32047" spans="1:4" x14ac:dyDescent="0.3">
      <c r="A32047">
        <v>1400288</v>
      </c>
      <c r="B32047">
        <v>8</v>
      </c>
      <c r="C32047">
        <v>15</v>
      </c>
      <c r="D32047">
        <v>12211.81</v>
      </c>
    </row>
    <row r="32048" spans="1:4" x14ac:dyDescent="0.3">
      <c r="A32048">
        <v>1400288</v>
      </c>
      <c r="B32048">
        <v>8</v>
      </c>
      <c r="C32048">
        <v>19</v>
      </c>
      <c r="D32048">
        <v>4353.8500000000004</v>
      </c>
    </row>
    <row r="32049" spans="1:4" x14ac:dyDescent="0.3">
      <c r="A32049">
        <v>1400288</v>
      </c>
      <c r="B32049">
        <v>8</v>
      </c>
      <c r="C32049">
        <v>27</v>
      </c>
      <c r="D32049">
        <v>10431.69</v>
      </c>
    </row>
    <row r="32050" spans="1:4" x14ac:dyDescent="0.3">
      <c r="A32050">
        <v>1400288</v>
      </c>
      <c r="B32050">
        <v>8</v>
      </c>
      <c r="C32050">
        <v>31</v>
      </c>
      <c r="D32050">
        <v>6559.23</v>
      </c>
    </row>
    <row r="32051" spans="1:4" x14ac:dyDescent="0.3">
      <c r="A32051">
        <v>1400288</v>
      </c>
      <c r="B32051">
        <v>8</v>
      </c>
      <c r="C32051">
        <v>38</v>
      </c>
      <c r="D32051">
        <v>13984.69</v>
      </c>
    </row>
    <row r="32052" spans="1:4" x14ac:dyDescent="0.3">
      <c r="A32052">
        <v>1400288</v>
      </c>
      <c r="B32052">
        <v>8</v>
      </c>
      <c r="C32052">
        <v>40</v>
      </c>
      <c r="D32052">
        <v>9104.2900000000009</v>
      </c>
    </row>
    <row r="32053" spans="1:4" x14ac:dyDescent="0.3">
      <c r="A32053">
        <v>1400288</v>
      </c>
      <c r="B32053">
        <v>8</v>
      </c>
      <c r="C32053">
        <v>45</v>
      </c>
      <c r="D32053">
        <v>13075.61</v>
      </c>
    </row>
    <row r="32054" spans="1:4" x14ac:dyDescent="0.3">
      <c r="A32054">
        <v>1400288</v>
      </c>
      <c r="B32054">
        <v>8</v>
      </c>
      <c r="C32054">
        <v>46</v>
      </c>
      <c r="D32054">
        <v>9776.6</v>
      </c>
    </row>
    <row r="32055" spans="1:4" x14ac:dyDescent="0.3">
      <c r="A32055">
        <v>1400288</v>
      </c>
      <c r="B32055">
        <v>8</v>
      </c>
      <c r="C32055">
        <v>58</v>
      </c>
      <c r="D32055">
        <v>7709.71</v>
      </c>
    </row>
    <row r="32056" spans="1:4" x14ac:dyDescent="0.3">
      <c r="A32056">
        <v>1400288</v>
      </c>
      <c r="B32056">
        <v>8</v>
      </c>
      <c r="C32056">
        <v>64</v>
      </c>
      <c r="D32056">
        <v>8974.14</v>
      </c>
    </row>
    <row r="32057" spans="1:4" x14ac:dyDescent="0.3">
      <c r="A32057">
        <v>1400288</v>
      </c>
      <c r="B32057">
        <v>8</v>
      </c>
      <c r="C32057">
        <v>65</v>
      </c>
      <c r="D32057">
        <v>14468.59</v>
      </c>
    </row>
    <row r="32058" spans="1:4" x14ac:dyDescent="0.3">
      <c r="A32058">
        <v>1400288</v>
      </c>
      <c r="B32058">
        <v>8</v>
      </c>
      <c r="C32058">
        <v>68</v>
      </c>
      <c r="D32058">
        <v>8367.41</v>
      </c>
    </row>
    <row r="32059" spans="1:4" x14ac:dyDescent="0.3">
      <c r="A32059">
        <v>1400288</v>
      </c>
      <c r="B32059">
        <v>8</v>
      </c>
      <c r="C32059">
        <v>69</v>
      </c>
      <c r="D32059">
        <v>3880.46</v>
      </c>
    </row>
    <row r="32060" spans="1:4" x14ac:dyDescent="0.3">
      <c r="A32060">
        <v>1400288</v>
      </c>
      <c r="B32060">
        <v>8</v>
      </c>
      <c r="C32060">
        <v>78</v>
      </c>
      <c r="D32060">
        <v>12578.86</v>
      </c>
    </row>
    <row r="32061" spans="1:4" x14ac:dyDescent="0.3">
      <c r="A32061">
        <v>1400288</v>
      </c>
      <c r="B32061">
        <v>8</v>
      </c>
      <c r="C32061">
        <v>80</v>
      </c>
      <c r="D32061">
        <v>7987.42</v>
      </c>
    </row>
    <row r="32062" spans="1:4" x14ac:dyDescent="0.3">
      <c r="A32062">
        <v>1400288</v>
      </c>
      <c r="B32062">
        <v>8</v>
      </c>
      <c r="C32062">
        <v>88</v>
      </c>
      <c r="D32062">
        <v>5152.92</v>
      </c>
    </row>
    <row r="32063" spans="1:4" x14ac:dyDescent="0.3">
      <c r="A32063">
        <v>1400288</v>
      </c>
      <c r="B32063">
        <v>8</v>
      </c>
      <c r="C32063">
        <v>98</v>
      </c>
      <c r="D32063">
        <v>6997.74</v>
      </c>
    </row>
    <row r="32064" spans="1:4" x14ac:dyDescent="0.3">
      <c r="A32064">
        <v>1400288</v>
      </c>
      <c r="B32064">
        <v>12</v>
      </c>
      <c r="C32064">
        <v>-1</v>
      </c>
      <c r="D32064">
        <v>5760.47</v>
      </c>
    </row>
    <row r="32065" spans="1:4" x14ac:dyDescent="0.3">
      <c r="A32065">
        <v>1400288</v>
      </c>
      <c r="B32065">
        <v>12</v>
      </c>
      <c r="C32065">
        <v>1</v>
      </c>
      <c r="D32065">
        <v>3279.3</v>
      </c>
    </row>
    <row r="32066" spans="1:4" x14ac:dyDescent="0.3">
      <c r="A32066">
        <v>1400288</v>
      </c>
      <c r="B32066">
        <v>12</v>
      </c>
      <c r="C32066">
        <v>2</v>
      </c>
      <c r="D32066">
        <v>5967.34</v>
      </c>
    </row>
    <row r="32067" spans="1:4" x14ac:dyDescent="0.3">
      <c r="A32067">
        <v>1400288</v>
      </c>
      <c r="B32067">
        <v>12</v>
      </c>
      <c r="C32067">
        <v>8</v>
      </c>
      <c r="D32067">
        <v>29665.59</v>
      </c>
    </row>
    <row r="32068" spans="1:4" x14ac:dyDescent="0.3">
      <c r="A32068">
        <v>1400288</v>
      </c>
      <c r="B32068">
        <v>12</v>
      </c>
      <c r="C32068">
        <v>11</v>
      </c>
      <c r="D32068">
        <v>9591.49</v>
      </c>
    </row>
    <row r="32069" spans="1:4" x14ac:dyDescent="0.3">
      <c r="A32069">
        <v>1400288</v>
      </c>
      <c r="B32069">
        <v>12</v>
      </c>
      <c r="C32069">
        <v>23</v>
      </c>
      <c r="D32069">
        <v>12967.42</v>
      </c>
    </row>
    <row r="32070" spans="1:4" x14ac:dyDescent="0.3">
      <c r="A32070">
        <v>1400288</v>
      </c>
      <c r="B32070">
        <v>12</v>
      </c>
      <c r="C32070">
        <v>25</v>
      </c>
      <c r="D32070">
        <v>20243.27</v>
      </c>
    </row>
    <row r="32071" spans="1:4" x14ac:dyDescent="0.3">
      <c r="A32071">
        <v>1400288</v>
      </c>
      <c r="B32071">
        <v>12</v>
      </c>
      <c r="C32071">
        <v>31</v>
      </c>
      <c r="D32071">
        <v>17771.78</v>
      </c>
    </row>
    <row r="32072" spans="1:4" x14ac:dyDescent="0.3">
      <c r="A32072">
        <v>1400288</v>
      </c>
      <c r="B32072">
        <v>12</v>
      </c>
      <c r="C32072">
        <v>33</v>
      </c>
      <c r="D32072">
        <v>21437.51</v>
      </c>
    </row>
    <row r="32073" spans="1:4" x14ac:dyDescent="0.3">
      <c r="A32073">
        <v>1400288</v>
      </c>
      <c r="B32073">
        <v>12</v>
      </c>
      <c r="C32073">
        <v>38</v>
      </c>
      <c r="D32073">
        <v>16699.43</v>
      </c>
    </row>
    <row r="32074" spans="1:4" x14ac:dyDescent="0.3">
      <c r="A32074">
        <v>1400288</v>
      </c>
      <c r="B32074">
        <v>12</v>
      </c>
      <c r="C32074">
        <v>43</v>
      </c>
      <c r="D32074">
        <v>14339.78</v>
      </c>
    </row>
    <row r="32075" spans="1:4" x14ac:dyDescent="0.3">
      <c r="A32075">
        <v>1400288</v>
      </c>
      <c r="B32075">
        <v>12</v>
      </c>
      <c r="C32075">
        <v>48</v>
      </c>
      <c r="D32075">
        <v>18002.21</v>
      </c>
    </row>
    <row r="32076" spans="1:4" x14ac:dyDescent="0.3">
      <c r="A32076">
        <v>1400288</v>
      </c>
      <c r="B32076">
        <v>12</v>
      </c>
      <c r="C32076">
        <v>50</v>
      </c>
      <c r="D32076">
        <v>1548.33</v>
      </c>
    </row>
    <row r="32077" spans="1:4" x14ac:dyDescent="0.3">
      <c r="A32077">
        <v>1400288</v>
      </c>
      <c r="B32077">
        <v>12</v>
      </c>
      <c r="C32077">
        <v>56</v>
      </c>
      <c r="D32077">
        <v>16578.8</v>
      </c>
    </row>
    <row r="32078" spans="1:4" x14ac:dyDescent="0.3">
      <c r="A32078">
        <v>1400288</v>
      </c>
      <c r="B32078">
        <v>12</v>
      </c>
      <c r="C32078">
        <v>58</v>
      </c>
      <c r="D32078">
        <v>20682.560000000001</v>
      </c>
    </row>
    <row r="32079" spans="1:4" x14ac:dyDescent="0.3">
      <c r="A32079">
        <v>1400288</v>
      </c>
      <c r="B32079">
        <v>12</v>
      </c>
      <c r="C32079">
        <v>60</v>
      </c>
      <c r="D32079">
        <v>24366.5</v>
      </c>
    </row>
    <row r="32080" spans="1:4" x14ac:dyDescent="0.3">
      <c r="A32080">
        <v>1400288</v>
      </c>
      <c r="B32080">
        <v>12</v>
      </c>
      <c r="C32080">
        <v>63</v>
      </c>
      <c r="D32080">
        <v>24930.41</v>
      </c>
    </row>
    <row r="32081" spans="1:4" x14ac:dyDescent="0.3">
      <c r="A32081">
        <v>1400288</v>
      </c>
      <c r="B32081">
        <v>12</v>
      </c>
      <c r="C32081">
        <v>75</v>
      </c>
      <c r="D32081">
        <v>26973.63</v>
      </c>
    </row>
    <row r="32082" spans="1:4" x14ac:dyDescent="0.3">
      <c r="A32082">
        <v>1400288</v>
      </c>
      <c r="B32082">
        <v>12</v>
      </c>
      <c r="C32082">
        <v>81</v>
      </c>
      <c r="D32082">
        <v>20224.64</v>
      </c>
    </row>
    <row r="32083" spans="1:4" x14ac:dyDescent="0.3">
      <c r="A32083">
        <v>1400288</v>
      </c>
      <c r="B32083">
        <v>12</v>
      </c>
      <c r="C32083">
        <v>84</v>
      </c>
      <c r="D32083">
        <v>48592.43</v>
      </c>
    </row>
    <row r="32084" spans="1:4" x14ac:dyDescent="0.3">
      <c r="A32084">
        <v>1400288</v>
      </c>
      <c r="B32084">
        <v>12</v>
      </c>
      <c r="C32084">
        <v>86</v>
      </c>
      <c r="D32084">
        <v>7666.7</v>
      </c>
    </row>
    <row r="32085" spans="1:4" x14ac:dyDescent="0.3">
      <c r="A32085">
        <v>1400288</v>
      </c>
      <c r="B32085">
        <v>12</v>
      </c>
      <c r="C32085">
        <v>87</v>
      </c>
      <c r="D32085">
        <v>17749.77</v>
      </c>
    </row>
    <row r="32086" spans="1:4" x14ac:dyDescent="0.3">
      <c r="A32086">
        <v>1400288</v>
      </c>
      <c r="B32086">
        <v>12</v>
      </c>
      <c r="C32086">
        <v>92</v>
      </c>
      <c r="D32086">
        <v>11530.81</v>
      </c>
    </row>
    <row r="32087" spans="1:4" x14ac:dyDescent="0.3">
      <c r="A32087">
        <v>1400288</v>
      </c>
      <c r="B32087">
        <v>12</v>
      </c>
      <c r="C32087">
        <v>96</v>
      </c>
      <c r="D32087">
        <v>32275.33</v>
      </c>
    </row>
    <row r="32088" spans="1:4" x14ac:dyDescent="0.3">
      <c r="A32088">
        <v>1400288</v>
      </c>
      <c r="B32088">
        <v>13</v>
      </c>
      <c r="C32088">
        <v>-1</v>
      </c>
      <c r="D32088">
        <v>2770.37</v>
      </c>
    </row>
    <row r="32089" spans="1:4" x14ac:dyDescent="0.3">
      <c r="A32089">
        <v>1400288</v>
      </c>
      <c r="B32089">
        <v>13</v>
      </c>
      <c r="C32089">
        <v>3</v>
      </c>
      <c r="D32089">
        <v>12319.4</v>
      </c>
    </row>
    <row r="32090" spans="1:4" x14ac:dyDescent="0.3">
      <c r="A32090">
        <v>1400288</v>
      </c>
      <c r="B32090">
        <v>13</v>
      </c>
      <c r="C32090">
        <v>5</v>
      </c>
      <c r="D32090">
        <v>11784.67</v>
      </c>
    </row>
    <row r="32091" spans="1:4" x14ac:dyDescent="0.3">
      <c r="A32091">
        <v>1400288</v>
      </c>
      <c r="B32091">
        <v>13</v>
      </c>
      <c r="C32091">
        <v>6</v>
      </c>
      <c r="D32091">
        <v>13379.43</v>
      </c>
    </row>
    <row r="32092" spans="1:4" x14ac:dyDescent="0.3">
      <c r="A32092">
        <v>1400288</v>
      </c>
      <c r="B32092">
        <v>13</v>
      </c>
      <c r="C32092">
        <v>13</v>
      </c>
      <c r="D32092">
        <v>4394.25</v>
      </c>
    </row>
    <row r="32093" spans="1:4" x14ac:dyDescent="0.3">
      <c r="A32093">
        <v>1400288</v>
      </c>
      <c r="B32093">
        <v>13</v>
      </c>
      <c r="C32093">
        <v>25</v>
      </c>
      <c r="D32093">
        <v>6141.27</v>
      </c>
    </row>
    <row r="32094" spans="1:4" x14ac:dyDescent="0.3">
      <c r="A32094">
        <v>1400288</v>
      </c>
      <c r="B32094">
        <v>13</v>
      </c>
      <c r="C32094">
        <v>26</v>
      </c>
      <c r="D32094">
        <v>12483.51</v>
      </c>
    </row>
    <row r="32095" spans="1:4" x14ac:dyDescent="0.3">
      <c r="A32095">
        <v>1400288</v>
      </c>
      <c r="B32095">
        <v>13</v>
      </c>
      <c r="C32095">
        <v>28</v>
      </c>
      <c r="D32095">
        <v>6395.08</v>
      </c>
    </row>
    <row r="32096" spans="1:4" x14ac:dyDescent="0.3">
      <c r="A32096">
        <v>1400288</v>
      </c>
      <c r="B32096">
        <v>13</v>
      </c>
      <c r="C32096">
        <v>31</v>
      </c>
      <c r="D32096">
        <v>7950.49</v>
      </c>
    </row>
    <row r="32097" spans="1:4" x14ac:dyDescent="0.3">
      <c r="A32097">
        <v>1400288</v>
      </c>
      <c r="B32097">
        <v>13</v>
      </c>
      <c r="C32097">
        <v>32</v>
      </c>
      <c r="D32097">
        <v>7702.75</v>
      </c>
    </row>
    <row r="32098" spans="1:4" x14ac:dyDescent="0.3">
      <c r="A32098">
        <v>1400288</v>
      </c>
      <c r="B32098">
        <v>13</v>
      </c>
      <c r="C32098">
        <v>34</v>
      </c>
      <c r="D32098">
        <v>21571.45</v>
      </c>
    </row>
    <row r="32099" spans="1:4" x14ac:dyDescent="0.3">
      <c r="A32099">
        <v>1400288</v>
      </c>
      <c r="B32099">
        <v>13</v>
      </c>
      <c r="C32099">
        <v>38</v>
      </c>
      <c r="D32099">
        <v>14276.86</v>
      </c>
    </row>
    <row r="32100" spans="1:4" x14ac:dyDescent="0.3">
      <c r="A32100">
        <v>1400288</v>
      </c>
      <c r="B32100">
        <v>13</v>
      </c>
      <c r="C32100">
        <v>42</v>
      </c>
      <c r="D32100">
        <v>13060.05</v>
      </c>
    </row>
    <row r="32101" spans="1:4" x14ac:dyDescent="0.3">
      <c r="A32101">
        <v>1400288</v>
      </c>
      <c r="B32101">
        <v>13</v>
      </c>
      <c r="C32101">
        <v>46</v>
      </c>
      <c r="D32101">
        <v>8511.5300000000007</v>
      </c>
    </row>
    <row r="32102" spans="1:4" x14ac:dyDescent="0.3">
      <c r="A32102">
        <v>1400288</v>
      </c>
      <c r="B32102">
        <v>13</v>
      </c>
      <c r="C32102">
        <v>47</v>
      </c>
      <c r="D32102">
        <v>7843.86</v>
      </c>
    </row>
    <row r="32103" spans="1:4" x14ac:dyDescent="0.3">
      <c r="A32103">
        <v>1400288</v>
      </c>
      <c r="B32103">
        <v>13</v>
      </c>
      <c r="C32103">
        <v>51</v>
      </c>
      <c r="D32103">
        <v>10688.92</v>
      </c>
    </row>
    <row r="32104" spans="1:4" x14ac:dyDescent="0.3">
      <c r="A32104">
        <v>1400288</v>
      </c>
      <c r="B32104">
        <v>13</v>
      </c>
      <c r="C32104">
        <v>53</v>
      </c>
      <c r="D32104">
        <v>7176.36</v>
      </c>
    </row>
    <row r="32105" spans="1:4" x14ac:dyDescent="0.3">
      <c r="A32105">
        <v>1400288</v>
      </c>
      <c r="B32105">
        <v>13</v>
      </c>
      <c r="C32105">
        <v>56</v>
      </c>
      <c r="D32105">
        <v>14731.42</v>
      </c>
    </row>
    <row r="32106" spans="1:4" x14ac:dyDescent="0.3">
      <c r="A32106">
        <v>1400288</v>
      </c>
      <c r="B32106">
        <v>13</v>
      </c>
      <c r="C32106">
        <v>60</v>
      </c>
      <c r="D32106">
        <v>9661.3799999999992</v>
      </c>
    </row>
    <row r="32107" spans="1:4" x14ac:dyDescent="0.3">
      <c r="A32107">
        <v>1400288</v>
      </c>
      <c r="B32107">
        <v>13</v>
      </c>
      <c r="C32107">
        <v>61</v>
      </c>
      <c r="D32107">
        <v>10210.4</v>
      </c>
    </row>
    <row r="32108" spans="1:4" x14ac:dyDescent="0.3">
      <c r="A32108">
        <v>1400288</v>
      </c>
      <c r="B32108">
        <v>13</v>
      </c>
      <c r="C32108">
        <v>69</v>
      </c>
      <c r="D32108">
        <v>7261.12</v>
      </c>
    </row>
    <row r="32109" spans="1:4" x14ac:dyDescent="0.3">
      <c r="A32109">
        <v>1400288</v>
      </c>
      <c r="B32109">
        <v>13</v>
      </c>
      <c r="C32109">
        <v>70</v>
      </c>
      <c r="D32109">
        <v>11000.38</v>
      </c>
    </row>
    <row r="32110" spans="1:4" x14ac:dyDescent="0.3">
      <c r="A32110">
        <v>1400288</v>
      </c>
      <c r="B32110">
        <v>13</v>
      </c>
      <c r="C32110">
        <v>76</v>
      </c>
      <c r="D32110">
        <v>7686.9</v>
      </c>
    </row>
    <row r="32111" spans="1:4" x14ac:dyDescent="0.3">
      <c r="A32111">
        <v>1400288</v>
      </c>
      <c r="B32111">
        <v>13</v>
      </c>
      <c r="C32111">
        <v>80</v>
      </c>
      <c r="D32111">
        <v>13962.17</v>
      </c>
    </row>
    <row r="32112" spans="1:4" x14ac:dyDescent="0.3">
      <c r="A32112">
        <v>1400288</v>
      </c>
      <c r="B32112">
        <v>13</v>
      </c>
      <c r="C32112">
        <v>81</v>
      </c>
      <c r="D32112">
        <v>11779.79</v>
      </c>
    </row>
    <row r="32113" spans="1:4" x14ac:dyDescent="0.3">
      <c r="A32113">
        <v>1400288</v>
      </c>
      <c r="B32113">
        <v>13</v>
      </c>
      <c r="C32113">
        <v>88</v>
      </c>
      <c r="D32113">
        <v>3835.79</v>
      </c>
    </row>
    <row r="32114" spans="1:4" x14ac:dyDescent="0.3">
      <c r="A32114">
        <v>1400288</v>
      </c>
      <c r="B32114">
        <v>13</v>
      </c>
      <c r="C32114">
        <v>89</v>
      </c>
      <c r="D32114">
        <v>9363.42</v>
      </c>
    </row>
    <row r="32115" spans="1:4" x14ac:dyDescent="0.3">
      <c r="A32115">
        <v>1400288</v>
      </c>
      <c r="B32115">
        <v>13</v>
      </c>
      <c r="C32115">
        <v>90</v>
      </c>
      <c r="D32115">
        <v>9129.3799999999992</v>
      </c>
    </row>
    <row r="32116" spans="1:4" x14ac:dyDescent="0.3">
      <c r="A32116">
        <v>1400288</v>
      </c>
      <c r="B32116">
        <v>13</v>
      </c>
      <c r="C32116">
        <v>98</v>
      </c>
      <c r="D32116">
        <v>8124.96</v>
      </c>
    </row>
    <row r="32117" spans="1:4" x14ac:dyDescent="0.3">
      <c r="A32117">
        <v>1400288</v>
      </c>
      <c r="B32117">
        <v>14</v>
      </c>
      <c r="C32117">
        <v>-1</v>
      </c>
      <c r="D32117">
        <v>1257.4100000000001</v>
      </c>
    </row>
    <row r="32118" spans="1:4" x14ac:dyDescent="0.3">
      <c r="A32118">
        <v>1400288</v>
      </c>
      <c r="B32118">
        <v>14</v>
      </c>
      <c r="C32118">
        <v>13</v>
      </c>
      <c r="D32118">
        <v>7103.7</v>
      </c>
    </row>
    <row r="32119" spans="1:4" x14ac:dyDescent="0.3">
      <c r="A32119">
        <v>1400288</v>
      </c>
      <c r="B32119">
        <v>14</v>
      </c>
      <c r="C32119">
        <v>22</v>
      </c>
      <c r="D32119">
        <v>16713.990000000002</v>
      </c>
    </row>
    <row r="32120" spans="1:4" x14ac:dyDescent="0.3">
      <c r="A32120">
        <v>1400288</v>
      </c>
      <c r="B32120">
        <v>14</v>
      </c>
      <c r="C32120">
        <v>24</v>
      </c>
      <c r="D32120">
        <v>3680.04</v>
      </c>
    </row>
    <row r="32121" spans="1:4" x14ac:dyDescent="0.3">
      <c r="A32121">
        <v>1400288</v>
      </c>
      <c r="B32121">
        <v>14</v>
      </c>
      <c r="C32121">
        <v>31</v>
      </c>
      <c r="D32121">
        <v>1350.94</v>
      </c>
    </row>
    <row r="32122" spans="1:4" x14ac:dyDescent="0.3">
      <c r="A32122">
        <v>1400288</v>
      </c>
      <c r="B32122">
        <v>14</v>
      </c>
      <c r="C32122">
        <v>58</v>
      </c>
      <c r="D32122">
        <v>5741.8</v>
      </c>
    </row>
    <row r="32123" spans="1:4" x14ac:dyDescent="0.3">
      <c r="A32123">
        <v>1400288</v>
      </c>
      <c r="B32123">
        <v>14</v>
      </c>
      <c r="C32123">
        <v>67</v>
      </c>
      <c r="D32123">
        <v>4892.5200000000004</v>
      </c>
    </row>
    <row r="32124" spans="1:4" x14ac:dyDescent="0.3">
      <c r="A32124">
        <v>1400288</v>
      </c>
      <c r="B32124">
        <v>14</v>
      </c>
      <c r="C32124">
        <v>80</v>
      </c>
      <c r="D32124">
        <v>27866.61</v>
      </c>
    </row>
    <row r="32125" spans="1:4" x14ac:dyDescent="0.3">
      <c r="A32125">
        <v>1400288</v>
      </c>
      <c r="B32125">
        <v>14</v>
      </c>
      <c r="C32125">
        <v>82</v>
      </c>
      <c r="D32125">
        <v>699.12</v>
      </c>
    </row>
    <row r="32126" spans="1:4" x14ac:dyDescent="0.3">
      <c r="A32126">
        <v>1400288</v>
      </c>
      <c r="B32126">
        <v>14</v>
      </c>
      <c r="C32126">
        <v>97</v>
      </c>
      <c r="D32126">
        <v>24104.19</v>
      </c>
    </row>
    <row r="32127" spans="1:4" x14ac:dyDescent="0.3">
      <c r="A32127">
        <v>1400288</v>
      </c>
      <c r="B32127">
        <v>15</v>
      </c>
      <c r="C32127">
        <v>-1</v>
      </c>
      <c r="D32127">
        <v>3317.24</v>
      </c>
    </row>
    <row r="32128" spans="1:4" x14ac:dyDescent="0.3">
      <c r="A32128">
        <v>1400288</v>
      </c>
      <c r="B32128">
        <v>15</v>
      </c>
      <c r="C32128">
        <v>9</v>
      </c>
      <c r="D32128">
        <v>2497.02</v>
      </c>
    </row>
    <row r="32129" spans="1:4" x14ac:dyDescent="0.3">
      <c r="A32129">
        <v>1400288</v>
      </c>
      <c r="B32129">
        <v>15</v>
      </c>
      <c r="C32129">
        <v>14</v>
      </c>
      <c r="D32129">
        <v>3649.95</v>
      </c>
    </row>
    <row r="32130" spans="1:4" x14ac:dyDescent="0.3">
      <c r="A32130">
        <v>1400288</v>
      </c>
      <c r="B32130">
        <v>15</v>
      </c>
      <c r="C32130">
        <v>22</v>
      </c>
      <c r="D32130">
        <v>8834.6299999999992</v>
      </c>
    </row>
    <row r="32131" spans="1:4" x14ac:dyDescent="0.3">
      <c r="A32131">
        <v>1400288</v>
      </c>
      <c r="B32131">
        <v>15</v>
      </c>
      <c r="C32131">
        <v>37</v>
      </c>
      <c r="D32131">
        <v>48132.54</v>
      </c>
    </row>
    <row r="32132" spans="1:4" x14ac:dyDescent="0.3">
      <c r="A32132">
        <v>1400288</v>
      </c>
      <c r="B32132">
        <v>15</v>
      </c>
      <c r="C32132">
        <v>39</v>
      </c>
      <c r="D32132">
        <v>47264.09</v>
      </c>
    </row>
    <row r="32133" spans="1:4" x14ac:dyDescent="0.3">
      <c r="A32133">
        <v>1400288</v>
      </c>
      <c r="B32133">
        <v>15</v>
      </c>
      <c r="C32133">
        <v>47</v>
      </c>
      <c r="D32133">
        <v>12720.25</v>
      </c>
    </row>
    <row r="32134" spans="1:4" x14ac:dyDescent="0.3">
      <c r="A32134">
        <v>1400288</v>
      </c>
      <c r="B32134">
        <v>15</v>
      </c>
      <c r="C32134">
        <v>59</v>
      </c>
      <c r="D32134">
        <v>21866.76</v>
      </c>
    </row>
    <row r="32135" spans="1:4" x14ac:dyDescent="0.3">
      <c r="A32135">
        <v>1400288</v>
      </c>
      <c r="B32135">
        <v>15</v>
      </c>
      <c r="C32135">
        <v>88</v>
      </c>
      <c r="D32135">
        <v>34706.79</v>
      </c>
    </row>
    <row r="32136" spans="1:4" x14ac:dyDescent="0.3">
      <c r="A32136">
        <v>1400288</v>
      </c>
      <c r="B32136">
        <v>16</v>
      </c>
      <c r="C32136">
        <v>-1</v>
      </c>
      <c r="D32136">
        <v>3977.58</v>
      </c>
    </row>
    <row r="32137" spans="1:4" x14ac:dyDescent="0.3">
      <c r="A32137">
        <v>1400288</v>
      </c>
      <c r="B32137">
        <v>16</v>
      </c>
      <c r="C32137">
        <v>13</v>
      </c>
      <c r="D32137">
        <v>50293.09</v>
      </c>
    </row>
    <row r="32138" spans="1:4" x14ac:dyDescent="0.3">
      <c r="A32138">
        <v>1400288</v>
      </c>
      <c r="B32138">
        <v>16</v>
      </c>
      <c r="C32138">
        <v>18</v>
      </c>
      <c r="D32138">
        <v>14912.57</v>
      </c>
    </row>
    <row r="32139" spans="1:4" x14ac:dyDescent="0.3">
      <c r="A32139">
        <v>1400288</v>
      </c>
      <c r="B32139">
        <v>16</v>
      </c>
      <c r="C32139">
        <v>26</v>
      </c>
      <c r="D32139">
        <v>49558.64</v>
      </c>
    </row>
    <row r="32140" spans="1:4" x14ac:dyDescent="0.3">
      <c r="A32140">
        <v>1400288</v>
      </c>
      <c r="B32140">
        <v>16</v>
      </c>
      <c r="C32140">
        <v>34</v>
      </c>
      <c r="D32140">
        <v>43350.61</v>
      </c>
    </row>
    <row r="32141" spans="1:4" x14ac:dyDescent="0.3">
      <c r="A32141">
        <v>1400288</v>
      </c>
      <c r="B32141">
        <v>16</v>
      </c>
      <c r="C32141">
        <v>50</v>
      </c>
      <c r="D32141">
        <v>24836.05</v>
      </c>
    </row>
    <row r="32142" spans="1:4" x14ac:dyDescent="0.3">
      <c r="A32142">
        <v>1400288</v>
      </c>
      <c r="B32142">
        <v>16</v>
      </c>
      <c r="C32142">
        <v>52</v>
      </c>
      <c r="D32142">
        <v>24419.200000000001</v>
      </c>
    </row>
    <row r="32143" spans="1:4" x14ac:dyDescent="0.3">
      <c r="A32143">
        <v>1400288</v>
      </c>
      <c r="B32143">
        <v>16</v>
      </c>
      <c r="C32143">
        <v>56</v>
      </c>
      <c r="D32143">
        <v>30958.43</v>
      </c>
    </row>
    <row r="32144" spans="1:4" x14ac:dyDescent="0.3">
      <c r="A32144">
        <v>1400288</v>
      </c>
      <c r="B32144">
        <v>16</v>
      </c>
      <c r="C32144">
        <v>66</v>
      </c>
      <c r="D32144">
        <v>17088.97</v>
      </c>
    </row>
    <row r="32145" spans="1:4" x14ac:dyDescent="0.3">
      <c r="A32145">
        <v>1400288</v>
      </c>
      <c r="B32145">
        <v>16</v>
      </c>
      <c r="C32145">
        <v>72</v>
      </c>
      <c r="D32145">
        <v>44211.16</v>
      </c>
    </row>
    <row r="32146" spans="1:4" x14ac:dyDescent="0.3">
      <c r="A32146">
        <v>1400288</v>
      </c>
      <c r="B32146">
        <v>16</v>
      </c>
      <c r="C32146">
        <v>74</v>
      </c>
      <c r="D32146">
        <v>73070.48</v>
      </c>
    </row>
    <row r="32147" spans="1:4" x14ac:dyDescent="0.3">
      <c r="A32147">
        <v>1400288</v>
      </c>
      <c r="B32147">
        <v>16</v>
      </c>
      <c r="C32147">
        <v>80</v>
      </c>
      <c r="D32147">
        <v>18753.98</v>
      </c>
    </row>
    <row r="32148" spans="1:4" x14ac:dyDescent="0.3">
      <c r="A32148">
        <v>1400288</v>
      </c>
      <c r="B32148">
        <v>16</v>
      </c>
      <c r="C32148">
        <v>83</v>
      </c>
      <c r="D32148">
        <v>66258.05</v>
      </c>
    </row>
    <row r="32149" spans="1:4" x14ac:dyDescent="0.3">
      <c r="A32149">
        <v>1400288</v>
      </c>
      <c r="B32149">
        <v>16</v>
      </c>
      <c r="C32149">
        <v>86</v>
      </c>
      <c r="D32149">
        <v>8652.7000000000007</v>
      </c>
    </row>
    <row r="32150" spans="1:4" x14ac:dyDescent="0.3">
      <c r="A32150">
        <v>1400288</v>
      </c>
      <c r="B32150">
        <v>17</v>
      </c>
      <c r="C32150">
        <v>-1</v>
      </c>
      <c r="D32150">
        <v>1959.07</v>
      </c>
    </row>
    <row r="32151" spans="1:4" x14ac:dyDescent="0.3">
      <c r="A32151">
        <v>1400288</v>
      </c>
      <c r="B32151">
        <v>17</v>
      </c>
      <c r="C32151">
        <v>1</v>
      </c>
      <c r="D32151">
        <v>21515.52</v>
      </c>
    </row>
    <row r="32152" spans="1:4" x14ac:dyDescent="0.3">
      <c r="A32152">
        <v>1400288</v>
      </c>
      <c r="B32152">
        <v>17</v>
      </c>
      <c r="C32152">
        <v>2</v>
      </c>
      <c r="D32152">
        <v>25128.43</v>
      </c>
    </row>
    <row r="32153" spans="1:4" x14ac:dyDescent="0.3">
      <c r="A32153">
        <v>1400288</v>
      </c>
      <c r="B32153">
        <v>17</v>
      </c>
      <c r="C32153">
        <v>5</v>
      </c>
      <c r="D32153">
        <v>11201.16</v>
      </c>
    </row>
    <row r="32154" spans="1:4" x14ac:dyDescent="0.3">
      <c r="A32154">
        <v>1400288</v>
      </c>
      <c r="B32154">
        <v>17</v>
      </c>
      <c r="C32154">
        <v>6</v>
      </c>
      <c r="D32154">
        <v>1634.83</v>
      </c>
    </row>
    <row r="32155" spans="1:4" x14ac:dyDescent="0.3">
      <c r="A32155">
        <v>1400288</v>
      </c>
      <c r="B32155">
        <v>17</v>
      </c>
      <c r="C32155">
        <v>29</v>
      </c>
      <c r="D32155">
        <v>6676.87</v>
      </c>
    </row>
    <row r="32156" spans="1:4" x14ac:dyDescent="0.3">
      <c r="A32156">
        <v>1400288</v>
      </c>
      <c r="B32156">
        <v>17</v>
      </c>
      <c r="C32156">
        <v>32</v>
      </c>
      <c r="D32156">
        <v>15945.77</v>
      </c>
    </row>
    <row r="32157" spans="1:4" x14ac:dyDescent="0.3">
      <c r="A32157">
        <v>1400288</v>
      </c>
      <c r="B32157">
        <v>17</v>
      </c>
      <c r="C32157">
        <v>40</v>
      </c>
      <c r="D32157">
        <v>11346.85</v>
      </c>
    </row>
    <row r="32158" spans="1:4" x14ac:dyDescent="0.3">
      <c r="A32158">
        <v>1400288</v>
      </c>
      <c r="B32158">
        <v>17</v>
      </c>
      <c r="C32158">
        <v>44</v>
      </c>
      <c r="D32158">
        <v>7305.17</v>
      </c>
    </row>
    <row r="32159" spans="1:4" x14ac:dyDescent="0.3">
      <c r="A32159">
        <v>1400288</v>
      </c>
      <c r="B32159">
        <v>17</v>
      </c>
      <c r="C32159">
        <v>46</v>
      </c>
      <c r="D32159">
        <v>8342.1200000000008</v>
      </c>
    </row>
    <row r="32160" spans="1:4" x14ac:dyDescent="0.3">
      <c r="A32160">
        <v>1400288</v>
      </c>
      <c r="B32160">
        <v>17</v>
      </c>
      <c r="C32160">
        <v>52</v>
      </c>
      <c r="D32160">
        <v>10185.94</v>
      </c>
    </row>
    <row r="32161" spans="1:4" x14ac:dyDescent="0.3">
      <c r="A32161">
        <v>1400288</v>
      </c>
      <c r="B32161">
        <v>17</v>
      </c>
      <c r="C32161">
        <v>54</v>
      </c>
      <c r="D32161">
        <v>15614.59</v>
      </c>
    </row>
    <row r="32162" spans="1:4" x14ac:dyDescent="0.3">
      <c r="A32162">
        <v>1400288</v>
      </c>
      <c r="B32162">
        <v>17</v>
      </c>
      <c r="C32162">
        <v>55</v>
      </c>
      <c r="D32162">
        <v>8498.81</v>
      </c>
    </row>
    <row r="32163" spans="1:4" x14ac:dyDescent="0.3">
      <c r="A32163">
        <v>1400288</v>
      </c>
      <c r="B32163">
        <v>17</v>
      </c>
      <c r="C32163">
        <v>57</v>
      </c>
      <c r="D32163">
        <v>24706.07</v>
      </c>
    </row>
    <row r="32164" spans="1:4" x14ac:dyDescent="0.3">
      <c r="A32164">
        <v>1400288</v>
      </c>
      <c r="B32164">
        <v>17</v>
      </c>
      <c r="C32164">
        <v>58</v>
      </c>
      <c r="D32164">
        <v>11619.81</v>
      </c>
    </row>
    <row r="32165" spans="1:4" x14ac:dyDescent="0.3">
      <c r="A32165">
        <v>1400288</v>
      </c>
      <c r="B32165">
        <v>17</v>
      </c>
      <c r="C32165">
        <v>60</v>
      </c>
      <c r="D32165">
        <v>20443.080000000002</v>
      </c>
    </row>
    <row r="32166" spans="1:4" x14ac:dyDescent="0.3">
      <c r="A32166">
        <v>1400288</v>
      </c>
      <c r="B32166">
        <v>17</v>
      </c>
      <c r="C32166">
        <v>62</v>
      </c>
      <c r="D32166">
        <v>9785.17</v>
      </c>
    </row>
    <row r="32167" spans="1:4" x14ac:dyDescent="0.3">
      <c r="A32167">
        <v>1400288</v>
      </c>
      <c r="B32167">
        <v>17</v>
      </c>
      <c r="C32167">
        <v>78</v>
      </c>
      <c r="D32167">
        <v>29787.03</v>
      </c>
    </row>
    <row r="32168" spans="1:4" x14ac:dyDescent="0.3">
      <c r="A32168">
        <v>1400288</v>
      </c>
      <c r="B32168">
        <v>17</v>
      </c>
      <c r="C32168">
        <v>92</v>
      </c>
      <c r="D32168">
        <v>16154.06</v>
      </c>
    </row>
    <row r="32169" spans="1:4" x14ac:dyDescent="0.3">
      <c r="A32169">
        <v>1400288</v>
      </c>
      <c r="B32169">
        <v>17</v>
      </c>
      <c r="C32169">
        <v>98</v>
      </c>
      <c r="D32169">
        <v>16247.42</v>
      </c>
    </row>
    <row r="32170" spans="1:4" x14ac:dyDescent="0.3">
      <c r="A32170">
        <v>1400288</v>
      </c>
      <c r="B32170">
        <v>19</v>
      </c>
      <c r="C32170">
        <v>-1</v>
      </c>
      <c r="D32170">
        <v>247.71</v>
      </c>
    </row>
    <row r="32171" spans="1:4" x14ac:dyDescent="0.3">
      <c r="A32171">
        <v>1400288</v>
      </c>
      <c r="B32171">
        <v>19</v>
      </c>
      <c r="C32171">
        <v>3</v>
      </c>
      <c r="D32171">
        <v>2500.63</v>
      </c>
    </row>
    <row r="32172" spans="1:4" x14ac:dyDescent="0.3">
      <c r="A32172">
        <v>1400288</v>
      </c>
      <c r="B32172">
        <v>19</v>
      </c>
      <c r="C32172">
        <v>4</v>
      </c>
      <c r="D32172">
        <v>3001.35</v>
      </c>
    </row>
    <row r="32173" spans="1:4" x14ac:dyDescent="0.3">
      <c r="A32173">
        <v>1400288</v>
      </c>
      <c r="B32173">
        <v>19</v>
      </c>
      <c r="C32173">
        <v>13</v>
      </c>
      <c r="D32173">
        <v>2518.34</v>
      </c>
    </row>
    <row r="32174" spans="1:4" x14ac:dyDescent="0.3">
      <c r="A32174">
        <v>1400288</v>
      </c>
      <c r="B32174">
        <v>19</v>
      </c>
      <c r="C32174">
        <v>22</v>
      </c>
      <c r="D32174">
        <v>1824.71</v>
      </c>
    </row>
    <row r="32175" spans="1:4" x14ac:dyDescent="0.3">
      <c r="A32175">
        <v>1400288</v>
      </c>
      <c r="B32175">
        <v>19</v>
      </c>
      <c r="C32175">
        <v>26</v>
      </c>
      <c r="D32175">
        <v>1610.28</v>
      </c>
    </row>
    <row r="32176" spans="1:4" x14ac:dyDescent="0.3">
      <c r="A32176">
        <v>1400288</v>
      </c>
      <c r="B32176">
        <v>19</v>
      </c>
      <c r="C32176">
        <v>38</v>
      </c>
      <c r="D32176">
        <v>3055.19</v>
      </c>
    </row>
    <row r="32177" spans="1:4" x14ac:dyDescent="0.3">
      <c r="A32177">
        <v>1400288</v>
      </c>
      <c r="B32177">
        <v>19</v>
      </c>
      <c r="C32177">
        <v>43</v>
      </c>
      <c r="D32177">
        <v>2609.09</v>
      </c>
    </row>
    <row r="32178" spans="1:4" x14ac:dyDescent="0.3">
      <c r="A32178">
        <v>1400288</v>
      </c>
      <c r="B32178">
        <v>19</v>
      </c>
      <c r="C32178">
        <v>53</v>
      </c>
      <c r="D32178">
        <v>2064.54</v>
      </c>
    </row>
    <row r="32179" spans="1:4" x14ac:dyDescent="0.3">
      <c r="A32179">
        <v>1400288</v>
      </c>
      <c r="B32179">
        <v>19</v>
      </c>
      <c r="C32179">
        <v>65</v>
      </c>
      <c r="D32179">
        <v>3149.12</v>
      </c>
    </row>
    <row r="32180" spans="1:4" x14ac:dyDescent="0.3">
      <c r="A32180">
        <v>1400288</v>
      </c>
      <c r="B32180">
        <v>19</v>
      </c>
      <c r="C32180">
        <v>80</v>
      </c>
      <c r="D32180">
        <v>2914.3</v>
      </c>
    </row>
    <row r="32181" spans="1:4" x14ac:dyDescent="0.3">
      <c r="A32181">
        <v>1400288</v>
      </c>
      <c r="B32181">
        <v>20</v>
      </c>
      <c r="C32181">
        <v>-1</v>
      </c>
      <c r="D32181">
        <v>10924.67</v>
      </c>
    </row>
    <row r="32182" spans="1:4" x14ac:dyDescent="0.3">
      <c r="A32182">
        <v>1400288</v>
      </c>
      <c r="B32182">
        <v>20</v>
      </c>
      <c r="C32182">
        <v>19</v>
      </c>
      <c r="D32182">
        <v>85.96</v>
      </c>
    </row>
    <row r="32183" spans="1:4" x14ac:dyDescent="0.3">
      <c r="A32183">
        <v>1400288</v>
      </c>
      <c r="B32183">
        <v>20</v>
      </c>
      <c r="C32183">
        <v>35</v>
      </c>
      <c r="D32183">
        <v>190385.19</v>
      </c>
    </row>
    <row r="32184" spans="1:4" x14ac:dyDescent="0.3">
      <c r="A32184">
        <v>1400288</v>
      </c>
      <c r="B32184">
        <v>20</v>
      </c>
      <c r="C32184">
        <v>37</v>
      </c>
      <c r="D32184">
        <v>86083.06</v>
      </c>
    </row>
    <row r="32185" spans="1:4" x14ac:dyDescent="0.3">
      <c r="A32185">
        <v>1400288</v>
      </c>
      <c r="B32185">
        <v>20</v>
      </c>
      <c r="C32185">
        <v>75</v>
      </c>
      <c r="D32185">
        <v>257700.31</v>
      </c>
    </row>
    <row r="32186" spans="1:4" x14ac:dyDescent="0.3">
      <c r="A32186">
        <v>1400288</v>
      </c>
      <c r="B32186">
        <v>20</v>
      </c>
      <c r="C32186">
        <v>81</v>
      </c>
      <c r="D32186">
        <v>74228.2</v>
      </c>
    </row>
    <row r="32187" spans="1:4" x14ac:dyDescent="0.3">
      <c r="A32187">
        <v>1400288</v>
      </c>
      <c r="B32187">
        <v>20</v>
      </c>
      <c r="C32187">
        <v>83</v>
      </c>
      <c r="D32187">
        <v>138465.03</v>
      </c>
    </row>
    <row r="32188" spans="1:4" x14ac:dyDescent="0.3">
      <c r="A32188">
        <v>1400288</v>
      </c>
      <c r="B32188">
        <v>20</v>
      </c>
      <c r="C32188">
        <v>87</v>
      </c>
      <c r="D32188">
        <v>175027.19</v>
      </c>
    </row>
    <row r="32189" spans="1:4" x14ac:dyDescent="0.3">
      <c r="A32189">
        <v>1400288</v>
      </c>
      <c r="B32189">
        <v>20</v>
      </c>
      <c r="C32189">
        <v>97</v>
      </c>
      <c r="D32189">
        <v>81266.03</v>
      </c>
    </row>
    <row r="32190" spans="1:4" x14ac:dyDescent="0.3">
      <c r="A32190">
        <v>1400302</v>
      </c>
      <c r="B32190">
        <v>2</v>
      </c>
      <c r="C32190">
        <v>-1</v>
      </c>
      <c r="D32190">
        <v>3601.05</v>
      </c>
    </row>
    <row r="32191" spans="1:4" x14ac:dyDescent="0.3">
      <c r="A32191">
        <v>1400302</v>
      </c>
      <c r="B32191">
        <v>2</v>
      </c>
      <c r="C32191">
        <v>4</v>
      </c>
      <c r="D32191">
        <v>24478.35</v>
      </c>
    </row>
    <row r="32192" spans="1:4" x14ac:dyDescent="0.3">
      <c r="A32192">
        <v>1400302</v>
      </c>
      <c r="B32192">
        <v>2</v>
      </c>
      <c r="C32192">
        <v>12</v>
      </c>
      <c r="D32192">
        <v>289.95</v>
      </c>
    </row>
    <row r="32193" spans="1:4" x14ac:dyDescent="0.3">
      <c r="A32193">
        <v>1400302</v>
      </c>
      <c r="B32193">
        <v>2</v>
      </c>
      <c r="C32193">
        <v>13</v>
      </c>
      <c r="D32193">
        <v>22854.18</v>
      </c>
    </row>
    <row r="32194" spans="1:4" x14ac:dyDescent="0.3">
      <c r="A32194">
        <v>1400302</v>
      </c>
      <c r="B32194">
        <v>2</v>
      </c>
      <c r="C32194">
        <v>14</v>
      </c>
      <c r="D32194">
        <v>27769.279999999999</v>
      </c>
    </row>
    <row r="32195" spans="1:4" x14ac:dyDescent="0.3">
      <c r="A32195">
        <v>1400302</v>
      </c>
      <c r="B32195">
        <v>2</v>
      </c>
      <c r="C32195">
        <v>17</v>
      </c>
      <c r="D32195">
        <v>17604.490000000002</v>
      </c>
    </row>
    <row r="32196" spans="1:4" x14ac:dyDescent="0.3">
      <c r="A32196">
        <v>1400302</v>
      </c>
      <c r="B32196">
        <v>2</v>
      </c>
      <c r="C32196">
        <v>18</v>
      </c>
      <c r="D32196">
        <v>13848.87</v>
      </c>
    </row>
    <row r="32197" spans="1:4" x14ac:dyDescent="0.3">
      <c r="A32197">
        <v>1400302</v>
      </c>
      <c r="B32197">
        <v>2</v>
      </c>
      <c r="C32197">
        <v>20</v>
      </c>
      <c r="D32197">
        <v>16322.08</v>
      </c>
    </row>
    <row r="32198" spans="1:4" x14ac:dyDescent="0.3">
      <c r="A32198">
        <v>1400302</v>
      </c>
      <c r="B32198">
        <v>2</v>
      </c>
      <c r="C32198">
        <v>23</v>
      </c>
      <c r="D32198">
        <v>34823.769999999997</v>
      </c>
    </row>
    <row r="32199" spans="1:4" x14ac:dyDescent="0.3">
      <c r="A32199">
        <v>1400302</v>
      </c>
      <c r="B32199">
        <v>2</v>
      </c>
      <c r="C32199">
        <v>28</v>
      </c>
      <c r="D32199">
        <v>10975.97</v>
      </c>
    </row>
    <row r="32200" spans="1:4" x14ac:dyDescent="0.3">
      <c r="A32200">
        <v>1400302</v>
      </c>
      <c r="B32200">
        <v>2</v>
      </c>
      <c r="C32200">
        <v>30</v>
      </c>
      <c r="D32200">
        <v>12558.55</v>
      </c>
    </row>
    <row r="32201" spans="1:4" x14ac:dyDescent="0.3">
      <c r="A32201">
        <v>1400302</v>
      </c>
      <c r="B32201">
        <v>2</v>
      </c>
      <c r="C32201">
        <v>34</v>
      </c>
      <c r="D32201">
        <v>27492.12</v>
      </c>
    </row>
    <row r="32202" spans="1:4" x14ac:dyDescent="0.3">
      <c r="A32202">
        <v>1400302</v>
      </c>
      <c r="B32202">
        <v>2</v>
      </c>
      <c r="C32202">
        <v>35</v>
      </c>
      <c r="D32202">
        <v>11593.52</v>
      </c>
    </row>
    <row r="32203" spans="1:4" x14ac:dyDescent="0.3">
      <c r="A32203">
        <v>1400302</v>
      </c>
      <c r="B32203">
        <v>2</v>
      </c>
      <c r="C32203">
        <v>36</v>
      </c>
      <c r="D32203">
        <v>16111.63</v>
      </c>
    </row>
    <row r="32204" spans="1:4" x14ac:dyDescent="0.3">
      <c r="A32204">
        <v>1400302</v>
      </c>
      <c r="B32204">
        <v>2</v>
      </c>
      <c r="C32204">
        <v>41</v>
      </c>
      <c r="D32204">
        <v>16895</v>
      </c>
    </row>
    <row r="32205" spans="1:4" x14ac:dyDescent="0.3">
      <c r="A32205">
        <v>1400302</v>
      </c>
      <c r="B32205">
        <v>2</v>
      </c>
      <c r="C32205">
        <v>44</v>
      </c>
      <c r="D32205">
        <v>17418.849999999999</v>
      </c>
    </row>
    <row r="32206" spans="1:4" x14ac:dyDescent="0.3">
      <c r="A32206">
        <v>1400302</v>
      </c>
      <c r="B32206">
        <v>2</v>
      </c>
      <c r="C32206">
        <v>46</v>
      </c>
      <c r="D32206">
        <v>17242.87</v>
      </c>
    </row>
    <row r="32207" spans="1:4" x14ac:dyDescent="0.3">
      <c r="A32207">
        <v>1400302</v>
      </c>
      <c r="B32207">
        <v>2</v>
      </c>
      <c r="C32207">
        <v>49</v>
      </c>
      <c r="D32207">
        <v>24718.95</v>
      </c>
    </row>
    <row r="32208" spans="1:4" x14ac:dyDescent="0.3">
      <c r="A32208">
        <v>1400302</v>
      </c>
      <c r="B32208">
        <v>2</v>
      </c>
      <c r="C32208">
        <v>50</v>
      </c>
      <c r="D32208">
        <v>11496.39</v>
      </c>
    </row>
    <row r="32209" spans="1:4" x14ac:dyDescent="0.3">
      <c r="A32209">
        <v>1400302</v>
      </c>
      <c r="B32209">
        <v>2</v>
      </c>
      <c r="C32209">
        <v>52</v>
      </c>
      <c r="D32209">
        <v>4555.8</v>
      </c>
    </row>
    <row r="32210" spans="1:4" x14ac:dyDescent="0.3">
      <c r="A32210">
        <v>1400302</v>
      </c>
      <c r="B32210">
        <v>2</v>
      </c>
      <c r="C32210">
        <v>59</v>
      </c>
      <c r="D32210">
        <v>30135.52</v>
      </c>
    </row>
    <row r="32211" spans="1:4" x14ac:dyDescent="0.3">
      <c r="A32211">
        <v>1400302</v>
      </c>
      <c r="B32211">
        <v>2</v>
      </c>
      <c r="C32211">
        <v>61</v>
      </c>
      <c r="D32211">
        <v>5567.48</v>
      </c>
    </row>
    <row r="32212" spans="1:4" x14ac:dyDescent="0.3">
      <c r="A32212">
        <v>1400302</v>
      </c>
      <c r="B32212">
        <v>2</v>
      </c>
      <c r="C32212">
        <v>65</v>
      </c>
      <c r="D32212">
        <v>28665.83</v>
      </c>
    </row>
    <row r="32213" spans="1:4" x14ac:dyDescent="0.3">
      <c r="A32213">
        <v>1400302</v>
      </c>
      <c r="B32213">
        <v>2</v>
      </c>
      <c r="C32213">
        <v>77</v>
      </c>
      <c r="D32213">
        <v>8307.98</v>
      </c>
    </row>
    <row r="32214" spans="1:4" x14ac:dyDescent="0.3">
      <c r="A32214">
        <v>1400302</v>
      </c>
      <c r="B32214">
        <v>2</v>
      </c>
      <c r="C32214">
        <v>79</v>
      </c>
      <c r="D32214">
        <v>12895.46</v>
      </c>
    </row>
    <row r="32215" spans="1:4" x14ac:dyDescent="0.3">
      <c r="A32215">
        <v>1400302</v>
      </c>
      <c r="B32215">
        <v>2</v>
      </c>
      <c r="C32215">
        <v>83</v>
      </c>
      <c r="D32215">
        <v>4301.1499999999996</v>
      </c>
    </row>
    <row r="32216" spans="1:4" x14ac:dyDescent="0.3">
      <c r="A32216">
        <v>1400302</v>
      </c>
      <c r="B32216">
        <v>2</v>
      </c>
      <c r="C32216">
        <v>84</v>
      </c>
      <c r="D32216">
        <v>2124.9</v>
      </c>
    </row>
    <row r="32217" spans="1:4" x14ac:dyDescent="0.3">
      <c r="A32217">
        <v>1400302</v>
      </c>
      <c r="B32217">
        <v>2</v>
      </c>
      <c r="C32217">
        <v>85</v>
      </c>
      <c r="D32217">
        <v>12709.37</v>
      </c>
    </row>
    <row r="32218" spans="1:4" x14ac:dyDescent="0.3">
      <c r="A32218">
        <v>1400302</v>
      </c>
      <c r="B32218">
        <v>2</v>
      </c>
      <c r="C32218">
        <v>88</v>
      </c>
      <c r="D32218">
        <v>19891.23</v>
      </c>
    </row>
    <row r="32219" spans="1:4" x14ac:dyDescent="0.3">
      <c r="A32219">
        <v>1400302</v>
      </c>
      <c r="B32219">
        <v>2</v>
      </c>
      <c r="C32219">
        <v>90</v>
      </c>
      <c r="D32219">
        <v>29801.15</v>
      </c>
    </row>
    <row r="32220" spans="1:4" x14ac:dyDescent="0.3">
      <c r="A32220">
        <v>1400302</v>
      </c>
      <c r="B32220">
        <v>2</v>
      </c>
      <c r="C32220">
        <v>94</v>
      </c>
      <c r="D32220">
        <v>14505.41</v>
      </c>
    </row>
    <row r="32221" spans="1:4" x14ac:dyDescent="0.3">
      <c r="A32221">
        <v>1400302</v>
      </c>
      <c r="B32221">
        <v>2</v>
      </c>
      <c r="C32221">
        <v>100</v>
      </c>
      <c r="D32221">
        <v>287.74</v>
      </c>
    </row>
    <row r="32222" spans="1:4" x14ac:dyDescent="0.3">
      <c r="A32222">
        <v>1400302</v>
      </c>
      <c r="B32222">
        <v>12</v>
      </c>
      <c r="C32222">
        <v>-1</v>
      </c>
      <c r="D32222">
        <v>11405.31</v>
      </c>
    </row>
    <row r="32223" spans="1:4" x14ac:dyDescent="0.3">
      <c r="A32223">
        <v>1400302</v>
      </c>
      <c r="B32223">
        <v>12</v>
      </c>
      <c r="C32223">
        <v>1</v>
      </c>
      <c r="D32223">
        <v>4666.6000000000004</v>
      </c>
    </row>
    <row r="32224" spans="1:4" x14ac:dyDescent="0.3">
      <c r="A32224">
        <v>1400302</v>
      </c>
      <c r="B32224">
        <v>12</v>
      </c>
      <c r="C32224">
        <v>4</v>
      </c>
      <c r="D32224">
        <v>24571.85</v>
      </c>
    </row>
    <row r="32225" spans="1:4" x14ac:dyDescent="0.3">
      <c r="A32225">
        <v>1400302</v>
      </c>
      <c r="B32225">
        <v>12</v>
      </c>
      <c r="C32225">
        <v>5</v>
      </c>
      <c r="D32225">
        <v>26649.18</v>
      </c>
    </row>
    <row r="32226" spans="1:4" x14ac:dyDescent="0.3">
      <c r="A32226">
        <v>1400302</v>
      </c>
      <c r="B32226">
        <v>12</v>
      </c>
      <c r="C32226">
        <v>6</v>
      </c>
      <c r="D32226">
        <v>8557.09</v>
      </c>
    </row>
    <row r="32227" spans="1:4" x14ac:dyDescent="0.3">
      <c r="A32227">
        <v>1400302</v>
      </c>
      <c r="B32227">
        <v>12</v>
      </c>
      <c r="C32227">
        <v>7</v>
      </c>
      <c r="D32227">
        <v>25183.43</v>
      </c>
    </row>
    <row r="32228" spans="1:4" x14ac:dyDescent="0.3">
      <c r="A32228">
        <v>1400302</v>
      </c>
      <c r="B32228">
        <v>12</v>
      </c>
      <c r="C32228">
        <v>9</v>
      </c>
      <c r="D32228">
        <v>4662.33</v>
      </c>
    </row>
    <row r="32229" spans="1:4" x14ac:dyDescent="0.3">
      <c r="A32229">
        <v>1400302</v>
      </c>
      <c r="B32229">
        <v>12</v>
      </c>
      <c r="C32229">
        <v>12</v>
      </c>
      <c r="D32229">
        <v>27512.29</v>
      </c>
    </row>
    <row r="32230" spans="1:4" x14ac:dyDescent="0.3">
      <c r="A32230">
        <v>1400302</v>
      </c>
      <c r="B32230">
        <v>12</v>
      </c>
      <c r="C32230">
        <v>13</v>
      </c>
      <c r="D32230">
        <v>18082.689999999999</v>
      </c>
    </row>
    <row r="32231" spans="1:4" x14ac:dyDescent="0.3">
      <c r="A32231">
        <v>1400302</v>
      </c>
      <c r="B32231">
        <v>12</v>
      </c>
      <c r="C32231">
        <v>14</v>
      </c>
      <c r="D32231">
        <v>20353.23</v>
      </c>
    </row>
    <row r="32232" spans="1:4" x14ac:dyDescent="0.3">
      <c r="A32232">
        <v>1400302</v>
      </c>
      <c r="B32232">
        <v>12</v>
      </c>
      <c r="C32232">
        <v>15</v>
      </c>
      <c r="D32232">
        <v>17625.669999999998</v>
      </c>
    </row>
    <row r="32233" spans="1:4" x14ac:dyDescent="0.3">
      <c r="A32233">
        <v>1400302</v>
      </c>
      <c r="B32233">
        <v>12</v>
      </c>
      <c r="C32233">
        <v>16</v>
      </c>
      <c r="D32233">
        <v>17365.5</v>
      </c>
    </row>
    <row r="32234" spans="1:4" x14ac:dyDescent="0.3">
      <c r="A32234">
        <v>1400302</v>
      </c>
      <c r="B32234">
        <v>12</v>
      </c>
      <c r="C32234">
        <v>18</v>
      </c>
      <c r="D32234">
        <v>22639.55</v>
      </c>
    </row>
    <row r="32235" spans="1:4" x14ac:dyDescent="0.3">
      <c r="A32235">
        <v>1400302</v>
      </c>
      <c r="B32235">
        <v>12</v>
      </c>
      <c r="C32235">
        <v>19</v>
      </c>
      <c r="D32235">
        <v>30083.81</v>
      </c>
    </row>
    <row r="32236" spans="1:4" x14ac:dyDescent="0.3">
      <c r="A32236">
        <v>1400302</v>
      </c>
      <c r="B32236">
        <v>12</v>
      </c>
      <c r="C32236">
        <v>20</v>
      </c>
      <c r="D32236">
        <v>26437.16</v>
      </c>
    </row>
    <row r="32237" spans="1:4" x14ac:dyDescent="0.3">
      <c r="A32237">
        <v>1400302</v>
      </c>
      <c r="B32237">
        <v>12</v>
      </c>
      <c r="C32237">
        <v>21</v>
      </c>
      <c r="D32237">
        <v>39733.96</v>
      </c>
    </row>
    <row r="32238" spans="1:4" x14ac:dyDescent="0.3">
      <c r="A32238">
        <v>1400302</v>
      </c>
      <c r="B32238">
        <v>12</v>
      </c>
      <c r="C32238">
        <v>24</v>
      </c>
      <c r="D32238">
        <v>33943.18</v>
      </c>
    </row>
    <row r="32239" spans="1:4" x14ac:dyDescent="0.3">
      <c r="A32239">
        <v>1400302</v>
      </c>
      <c r="B32239">
        <v>12</v>
      </c>
      <c r="C32239">
        <v>27</v>
      </c>
      <c r="D32239">
        <v>30666.47</v>
      </c>
    </row>
    <row r="32240" spans="1:4" x14ac:dyDescent="0.3">
      <c r="A32240">
        <v>1400302</v>
      </c>
      <c r="B32240">
        <v>12</v>
      </c>
      <c r="C32240">
        <v>29</v>
      </c>
      <c r="D32240">
        <v>34638.839999999997</v>
      </c>
    </row>
    <row r="32241" spans="1:4" x14ac:dyDescent="0.3">
      <c r="A32241">
        <v>1400302</v>
      </c>
      <c r="B32241">
        <v>12</v>
      </c>
      <c r="C32241">
        <v>30</v>
      </c>
      <c r="D32241">
        <v>24385.05</v>
      </c>
    </row>
    <row r="32242" spans="1:4" x14ac:dyDescent="0.3">
      <c r="A32242">
        <v>1400302</v>
      </c>
      <c r="B32242">
        <v>12</v>
      </c>
      <c r="C32242">
        <v>32</v>
      </c>
      <c r="D32242">
        <v>35725.910000000003</v>
      </c>
    </row>
    <row r="32243" spans="1:4" x14ac:dyDescent="0.3">
      <c r="A32243">
        <v>1400302</v>
      </c>
      <c r="B32243">
        <v>12</v>
      </c>
      <c r="C32243">
        <v>33</v>
      </c>
      <c r="D32243">
        <v>14147.65</v>
      </c>
    </row>
    <row r="32244" spans="1:4" x14ac:dyDescent="0.3">
      <c r="A32244">
        <v>1400302</v>
      </c>
      <c r="B32244">
        <v>12</v>
      </c>
      <c r="C32244">
        <v>37</v>
      </c>
      <c r="D32244">
        <v>54909.54</v>
      </c>
    </row>
    <row r="32245" spans="1:4" x14ac:dyDescent="0.3">
      <c r="A32245">
        <v>1400302</v>
      </c>
      <c r="B32245">
        <v>12</v>
      </c>
      <c r="C32245">
        <v>38</v>
      </c>
      <c r="D32245">
        <v>46081.09</v>
      </c>
    </row>
    <row r="32246" spans="1:4" x14ac:dyDescent="0.3">
      <c r="A32246">
        <v>1400302</v>
      </c>
      <c r="B32246">
        <v>12</v>
      </c>
      <c r="C32246">
        <v>40</v>
      </c>
      <c r="D32246">
        <v>26310.27</v>
      </c>
    </row>
    <row r="32247" spans="1:4" x14ac:dyDescent="0.3">
      <c r="A32247">
        <v>1400302</v>
      </c>
      <c r="B32247">
        <v>12</v>
      </c>
      <c r="C32247">
        <v>42</v>
      </c>
      <c r="D32247">
        <v>24937.45</v>
      </c>
    </row>
    <row r="32248" spans="1:4" x14ac:dyDescent="0.3">
      <c r="A32248">
        <v>1400302</v>
      </c>
      <c r="B32248">
        <v>12</v>
      </c>
      <c r="C32248">
        <v>43</v>
      </c>
      <c r="D32248">
        <v>16930.53</v>
      </c>
    </row>
    <row r="32249" spans="1:4" x14ac:dyDescent="0.3">
      <c r="A32249">
        <v>1400302</v>
      </c>
      <c r="B32249">
        <v>12</v>
      </c>
      <c r="C32249">
        <v>45</v>
      </c>
      <c r="D32249">
        <v>29106.3</v>
      </c>
    </row>
    <row r="32250" spans="1:4" x14ac:dyDescent="0.3">
      <c r="A32250">
        <v>1400302</v>
      </c>
      <c r="B32250">
        <v>12</v>
      </c>
      <c r="C32250">
        <v>47</v>
      </c>
      <c r="D32250">
        <v>30471.57</v>
      </c>
    </row>
    <row r="32251" spans="1:4" x14ac:dyDescent="0.3">
      <c r="A32251">
        <v>1400302</v>
      </c>
      <c r="B32251">
        <v>12</v>
      </c>
      <c r="C32251">
        <v>49</v>
      </c>
      <c r="D32251">
        <v>24447.75</v>
      </c>
    </row>
    <row r="32252" spans="1:4" x14ac:dyDescent="0.3">
      <c r="A32252">
        <v>1400302</v>
      </c>
      <c r="B32252">
        <v>12</v>
      </c>
      <c r="C32252">
        <v>50</v>
      </c>
      <c r="D32252">
        <v>18472.45</v>
      </c>
    </row>
    <row r="32253" spans="1:4" x14ac:dyDescent="0.3">
      <c r="A32253">
        <v>1400302</v>
      </c>
      <c r="B32253">
        <v>12</v>
      </c>
      <c r="C32253">
        <v>52</v>
      </c>
      <c r="D32253">
        <v>36467.230000000003</v>
      </c>
    </row>
    <row r="32254" spans="1:4" x14ac:dyDescent="0.3">
      <c r="A32254">
        <v>1400302</v>
      </c>
      <c r="B32254">
        <v>12</v>
      </c>
      <c r="C32254">
        <v>55</v>
      </c>
      <c r="D32254">
        <v>27816.47</v>
      </c>
    </row>
    <row r="32255" spans="1:4" x14ac:dyDescent="0.3">
      <c r="A32255">
        <v>1400302</v>
      </c>
      <c r="B32255">
        <v>12</v>
      </c>
      <c r="C32255">
        <v>57</v>
      </c>
      <c r="D32255">
        <v>36277.910000000003</v>
      </c>
    </row>
    <row r="32256" spans="1:4" x14ac:dyDescent="0.3">
      <c r="A32256">
        <v>1400302</v>
      </c>
      <c r="B32256">
        <v>12</v>
      </c>
      <c r="C32256">
        <v>58</v>
      </c>
      <c r="D32256">
        <v>24940.54</v>
      </c>
    </row>
    <row r="32257" spans="1:4" x14ac:dyDescent="0.3">
      <c r="A32257">
        <v>1400302</v>
      </c>
      <c r="B32257">
        <v>12</v>
      </c>
      <c r="C32257">
        <v>62</v>
      </c>
      <c r="D32257">
        <v>45415.38</v>
      </c>
    </row>
    <row r="32258" spans="1:4" x14ac:dyDescent="0.3">
      <c r="A32258">
        <v>1400302</v>
      </c>
      <c r="B32258">
        <v>12</v>
      </c>
      <c r="C32258">
        <v>64</v>
      </c>
      <c r="D32258">
        <v>13573.86</v>
      </c>
    </row>
    <row r="32259" spans="1:4" x14ac:dyDescent="0.3">
      <c r="A32259">
        <v>1400302</v>
      </c>
      <c r="B32259">
        <v>12</v>
      </c>
      <c r="C32259">
        <v>65</v>
      </c>
      <c r="D32259">
        <v>12505.33</v>
      </c>
    </row>
    <row r="32260" spans="1:4" x14ac:dyDescent="0.3">
      <c r="A32260">
        <v>1400302</v>
      </c>
      <c r="B32260">
        <v>12</v>
      </c>
      <c r="C32260">
        <v>70</v>
      </c>
      <c r="D32260">
        <v>64734.9</v>
      </c>
    </row>
    <row r="32261" spans="1:4" x14ac:dyDescent="0.3">
      <c r="A32261">
        <v>1400302</v>
      </c>
      <c r="B32261">
        <v>12</v>
      </c>
      <c r="C32261">
        <v>72</v>
      </c>
      <c r="D32261">
        <v>21588.7</v>
      </c>
    </row>
    <row r="32262" spans="1:4" x14ac:dyDescent="0.3">
      <c r="A32262">
        <v>1400302</v>
      </c>
      <c r="B32262">
        <v>12</v>
      </c>
      <c r="C32262">
        <v>74</v>
      </c>
      <c r="D32262">
        <v>19383.330000000002</v>
      </c>
    </row>
    <row r="32263" spans="1:4" x14ac:dyDescent="0.3">
      <c r="A32263">
        <v>1400302</v>
      </c>
      <c r="B32263">
        <v>12</v>
      </c>
      <c r="C32263">
        <v>76</v>
      </c>
      <c r="D32263">
        <v>50960.89</v>
      </c>
    </row>
    <row r="32264" spans="1:4" x14ac:dyDescent="0.3">
      <c r="A32264">
        <v>1400302</v>
      </c>
      <c r="B32264">
        <v>12</v>
      </c>
      <c r="C32264">
        <v>80</v>
      </c>
      <c r="D32264">
        <v>37018.129999999997</v>
      </c>
    </row>
    <row r="32265" spans="1:4" x14ac:dyDescent="0.3">
      <c r="A32265">
        <v>1400302</v>
      </c>
      <c r="B32265">
        <v>12</v>
      </c>
      <c r="C32265">
        <v>81</v>
      </c>
      <c r="D32265">
        <v>23535.77</v>
      </c>
    </row>
    <row r="32266" spans="1:4" x14ac:dyDescent="0.3">
      <c r="A32266">
        <v>1400302</v>
      </c>
      <c r="B32266">
        <v>12</v>
      </c>
      <c r="C32266">
        <v>83</v>
      </c>
      <c r="D32266">
        <v>12707.99</v>
      </c>
    </row>
    <row r="32267" spans="1:4" x14ac:dyDescent="0.3">
      <c r="A32267">
        <v>1400302</v>
      </c>
      <c r="B32267">
        <v>12</v>
      </c>
      <c r="C32267">
        <v>86</v>
      </c>
      <c r="D32267">
        <v>14140.53</v>
      </c>
    </row>
    <row r="32268" spans="1:4" x14ac:dyDescent="0.3">
      <c r="A32268">
        <v>1400302</v>
      </c>
      <c r="B32268">
        <v>12</v>
      </c>
      <c r="C32268">
        <v>89</v>
      </c>
      <c r="D32268">
        <v>24158.87</v>
      </c>
    </row>
    <row r="32269" spans="1:4" x14ac:dyDescent="0.3">
      <c r="A32269">
        <v>1400302</v>
      </c>
      <c r="B32269">
        <v>12</v>
      </c>
      <c r="C32269">
        <v>91</v>
      </c>
      <c r="D32269">
        <v>22365.78</v>
      </c>
    </row>
    <row r="32270" spans="1:4" x14ac:dyDescent="0.3">
      <c r="A32270">
        <v>1400302</v>
      </c>
      <c r="B32270">
        <v>12</v>
      </c>
      <c r="C32270">
        <v>95</v>
      </c>
      <c r="D32270">
        <v>38194.9</v>
      </c>
    </row>
    <row r="32271" spans="1:4" x14ac:dyDescent="0.3">
      <c r="A32271">
        <v>1400302</v>
      </c>
      <c r="B32271">
        <v>12</v>
      </c>
      <c r="C32271">
        <v>96</v>
      </c>
      <c r="D32271">
        <v>37758.089999999997</v>
      </c>
    </row>
    <row r="32272" spans="1:4" x14ac:dyDescent="0.3">
      <c r="A32272">
        <v>1400302</v>
      </c>
      <c r="B32272">
        <v>12</v>
      </c>
      <c r="C32272">
        <v>97</v>
      </c>
      <c r="D32272">
        <v>4876.75</v>
      </c>
    </row>
    <row r="32273" spans="1:4" x14ac:dyDescent="0.3">
      <c r="A32273">
        <v>1400302</v>
      </c>
      <c r="B32273">
        <v>12</v>
      </c>
      <c r="C32273">
        <v>99</v>
      </c>
      <c r="D32273">
        <v>40671.410000000003</v>
      </c>
    </row>
    <row r="32274" spans="1:4" x14ac:dyDescent="0.3">
      <c r="A32274">
        <v>1400302</v>
      </c>
      <c r="B32274">
        <v>13</v>
      </c>
      <c r="C32274">
        <v>-1</v>
      </c>
      <c r="D32274">
        <v>5479.54</v>
      </c>
    </row>
    <row r="32275" spans="1:4" x14ac:dyDescent="0.3">
      <c r="A32275">
        <v>1400302</v>
      </c>
      <c r="B32275">
        <v>13</v>
      </c>
      <c r="C32275">
        <v>1</v>
      </c>
      <c r="D32275">
        <v>10663.24</v>
      </c>
    </row>
    <row r="32276" spans="1:4" x14ac:dyDescent="0.3">
      <c r="A32276">
        <v>1400302</v>
      </c>
      <c r="B32276">
        <v>13</v>
      </c>
      <c r="C32276">
        <v>2</v>
      </c>
      <c r="D32276">
        <v>6636.96</v>
      </c>
    </row>
    <row r="32277" spans="1:4" x14ac:dyDescent="0.3">
      <c r="A32277">
        <v>1400302</v>
      </c>
      <c r="B32277">
        <v>13</v>
      </c>
      <c r="C32277">
        <v>3</v>
      </c>
      <c r="D32277">
        <v>8581.77</v>
      </c>
    </row>
    <row r="32278" spans="1:4" x14ac:dyDescent="0.3">
      <c r="A32278">
        <v>1400302</v>
      </c>
      <c r="B32278">
        <v>13</v>
      </c>
      <c r="C32278">
        <v>4</v>
      </c>
      <c r="D32278">
        <v>9362.82</v>
      </c>
    </row>
    <row r="32279" spans="1:4" x14ac:dyDescent="0.3">
      <c r="A32279">
        <v>1400302</v>
      </c>
      <c r="B32279">
        <v>13</v>
      </c>
      <c r="C32279">
        <v>6</v>
      </c>
      <c r="D32279">
        <v>7582.63</v>
      </c>
    </row>
    <row r="32280" spans="1:4" x14ac:dyDescent="0.3">
      <c r="A32280">
        <v>1400302</v>
      </c>
      <c r="B32280">
        <v>13</v>
      </c>
      <c r="C32280">
        <v>8</v>
      </c>
      <c r="D32280">
        <v>11709.7</v>
      </c>
    </row>
    <row r="32281" spans="1:4" x14ac:dyDescent="0.3">
      <c r="A32281">
        <v>1400302</v>
      </c>
      <c r="B32281">
        <v>13</v>
      </c>
      <c r="C32281">
        <v>9</v>
      </c>
      <c r="D32281">
        <v>14479.25</v>
      </c>
    </row>
    <row r="32282" spans="1:4" x14ac:dyDescent="0.3">
      <c r="A32282">
        <v>1400302</v>
      </c>
      <c r="B32282">
        <v>13</v>
      </c>
      <c r="C32282">
        <v>10</v>
      </c>
      <c r="D32282">
        <v>29185.1</v>
      </c>
    </row>
    <row r="32283" spans="1:4" x14ac:dyDescent="0.3">
      <c r="A32283">
        <v>1400302</v>
      </c>
      <c r="B32283">
        <v>13</v>
      </c>
      <c r="C32283">
        <v>13</v>
      </c>
      <c r="D32283">
        <v>19292.47</v>
      </c>
    </row>
    <row r="32284" spans="1:4" x14ac:dyDescent="0.3">
      <c r="A32284">
        <v>1400302</v>
      </c>
      <c r="B32284">
        <v>13</v>
      </c>
      <c r="C32284">
        <v>14</v>
      </c>
      <c r="D32284">
        <v>6890.05</v>
      </c>
    </row>
    <row r="32285" spans="1:4" x14ac:dyDescent="0.3">
      <c r="A32285">
        <v>1400302</v>
      </c>
      <c r="B32285">
        <v>13</v>
      </c>
      <c r="C32285">
        <v>18</v>
      </c>
      <c r="D32285">
        <v>14003.83</v>
      </c>
    </row>
    <row r="32286" spans="1:4" x14ac:dyDescent="0.3">
      <c r="A32286">
        <v>1400302</v>
      </c>
      <c r="B32286">
        <v>13</v>
      </c>
      <c r="C32286">
        <v>20</v>
      </c>
      <c r="D32286">
        <v>10489.71</v>
      </c>
    </row>
    <row r="32287" spans="1:4" x14ac:dyDescent="0.3">
      <c r="A32287">
        <v>1400302</v>
      </c>
      <c r="B32287">
        <v>13</v>
      </c>
      <c r="C32287">
        <v>21</v>
      </c>
      <c r="D32287">
        <v>7061.69</v>
      </c>
    </row>
    <row r="32288" spans="1:4" x14ac:dyDescent="0.3">
      <c r="A32288">
        <v>1400302</v>
      </c>
      <c r="B32288">
        <v>13</v>
      </c>
      <c r="C32288">
        <v>24</v>
      </c>
      <c r="D32288">
        <v>12881.58</v>
      </c>
    </row>
    <row r="32289" spans="1:4" x14ac:dyDescent="0.3">
      <c r="A32289">
        <v>1400302</v>
      </c>
      <c r="B32289">
        <v>13</v>
      </c>
      <c r="C32289">
        <v>28</v>
      </c>
      <c r="D32289">
        <v>15612.85</v>
      </c>
    </row>
    <row r="32290" spans="1:4" x14ac:dyDescent="0.3">
      <c r="A32290">
        <v>1400302</v>
      </c>
      <c r="B32290">
        <v>13</v>
      </c>
      <c r="C32290">
        <v>29</v>
      </c>
      <c r="D32290">
        <v>8956.61</v>
      </c>
    </row>
    <row r="32291" spans="1:4" x14ac:dyDescent="0.3">
      <c r="A32291">
        <v>1400302</v>
      </c>
      <c r="B32291">
        <v>13</v>
      </c>
      <c r="C32291">
        <v>30</v>
      </c>
      <c r="D32291">
        <v>8433.07</v>
      </c>
    </row>
    <row r="32292" spans="1:4" x14ac:dyDescent="0.3">
      <c r="A32292">
        <v>1400302</v>
      </c>
      <c r="B32292">
        <v>13</v>
      </c>
      <c r="C32292">
        <v>33</v>
      </c>
      <c r="D32292">
        <v>7983.17</v>
      </c>
    </row>
    <row r="32293" spans="1:4" x14ac:dyDescent="0.3">
      <c r="A32293">
        <v>1400302</v>
      </c>
      <c r="B32293">
        <v>13</v>
      </c>
      <c r="C32293">
        <v>37</v>
      </c>
      <c r="D32293">
        <v>11180.18</v>
      </c>
    </row>
    <row r="32294" spans="1:4" x14ac:dyDescent="0.3">
      <c r="A32294">
        <v>1400302</v>
      </c>
      <c r="B32294">
        <v>13</v>
      </c>
      <c r="C32294">
        <v>38</v>
      </c>
      <c r="D32294">
        <v>10573.36</v>
      </c>
    </row>
    <row r="32295" spans="1:4" x14ac:dyDescent="0.3">
      <c r="A32295">
        <v>1400302</v>
      </c>
      <c r="B32295">
        <v>13</v>
      </c>
      <c r="C32295">
        <v>42</v>
      </c>
      <c r="D32295">
        <v>11119.57</v>
      </c>
    </row>
    <row r="32296" spans="1:4" x14ac:dyDescent="0.3">
      <c r="A32296">
        <v>1400302</v>
      </c>
      <c r="B32296">
        <v>13</v>
      </c>
      <c r="C32296">
        <v>45</v>
      </c>
      <c r="D32296">
        <v>24128.03</v>
      </c>
    </row>
    <row r="32297" spans="1:4" x14ac:dyDescent="0.3">
      <c r="A32297">
        <v>1400302</v>
      </c>
      <c r="B32297">
        <v>13</v>
      </c>
      <c r="C32297">
        <v>51</v>
      </c>
      <c r="D32297">
        <v>13081.08</v>
      </c>
    </row>
    <row r="32298" spans="1:4" x14ac:dyDescent="0.3">
      <c r="A32298">
        <v>1400302</v>
      </c>
      <c r="B32298">
        <v>13</v>
      </c>
      <c r="C32298">
        <v>52</v>
      </c>
      <c r="D32298">
        <v>12487.43</v>
      </c>
    </row>
    <row r="32299" spans="1:4" x14ac:dyDescent="0.3">
      <c r="A32299">
        <v>1400302</v>
      </c>
      <c r="B32299">
        <v>13</v>
      </c>
      <c r="C32299">
        <v>54</v>
      </c>
      <c r="D32299">
        <v>6172.35</v>
      </c>
    </row>
    <row r="32300" spans="1:4" x14ac:dyDescent="0.3">
      <c r="A32300">
        <v>1400302</v>
      </c>
      <c r="B32300">
        <v>13</v>
      </c>
      <c r="C32300">
        <v>55</v>
      </c>
      <c r="D32300">
        <v>19887.7</v>
      </c>
    </row>
    <row r="32301" spans="1:4" x14ac:dyDescent="0.3">
      <c r="A32301">
        <v>1400302</v>
      </c>
      <c r="B32301">
        <v>13</v>
      </c>
      <c r="C32301">
        <v>57</v>
      </c>
      <c r="D32301">
        <v>13325.34</v>
      </c>
    </row>
    <row r="32302" spans="1:4" x14ac:dyDescent="0.3">
      <c r="A32302">
        <v>1400302</v>
      </c>
      <c r="B32302">
        <v>13</v>
      </c>
      <c r="C32302">
        <v>59</v>
      </c>
      <c r="D32302">
        <v>11736.6</v>
      </c>
    </row>
    <row r="32303" spans="1:4" x14ac:dyDescent="0.3">
      <c r="A32303">
        <v>1400302</v>
      </c>
      <c r="B32303">
        <v>13</v>
      </c>
      <c r="C32303">
        <v>60</v>
      </c>
      <c r="D32303">
        <v>23119.38</v>
      </c>
    </row>
    <row r="32304" spans="1:4" x14ac:dyDescent="0.3">
      <c r="A32304">
        <v>1400302</v>
      </c>
      <c r="B32304">
        <v>13</v>
      </c>
      <c r="C32304">
        <v>62</v>
      </c>
      <c r="D32304">
        <v>12330.41</v>
      </c>
    </row>
    <row r="32305" spans="1:4" x14ac:dyDescent="0.3">
      <c r="A32305">
        <v>1400302</v>
      </c>
      <c r="B32305">
        <v>13</v>
      </c>
      <c r="C32305">
        <v>64</v>
      </c>
      <c r="D32305">
        <v>5762.6</v>
      </c>
    </row>
    <row r="32306" spans="1:4" x14ac:dyDescent="0.3">
      <c r="A32306">
        <v>1400302</v>
      </c>
      <c r="B32306">
        <v>13</v>
      </c>
      <c r="C32306">
        <v>65</v>
      </c>
      <c r="D32306">
        <v>9001.1299999999992</v>
      </c>
    </row>
    <row r="32307" spans="1:4" x14ac:dyDescent="0.3">
      <c r="A32307">
        <v>1400302</v>
      </c>
      <c r="B32307">
        <v>13</v>
      </c>
      <c r="C32307">
        <v>66</v>
      </c>
      <c r="D32307">
        <v>17060.759999999998</v>
      </c>
    </row>
    <row r="32308" spans="1:4" x14ac:dyDescent="0.3">
      <c r="A32308">
        <v>1400302</v>
      </c>
      <c r="B32308">
        <v>13</v>
      </c>
      <c r="C32308">
        <v>72</v>
      </c>
      <c r="D32308">
        <v>3880.78</v>
      </c>
    </row>
    <row r="32309" spans="1:4" x14ac:dyDescent="0.3">
      <c r="A32309">
        <v>1400302</v>
      </c>
      <c r="B32309">
        <v>13</v>
      </c>
      <c r="C32309">
        <v>73</v>
      </c>
      <c r="D32309">
        <v>6284.54</v>
      </c>
    </row>
    <row r="32310" spans="1:4" x14ac:dyDescent="0.3">
      <c r="A32310">
        <v>1400302</v>
      </c>
      <c r="B32310">
        <v>13</v>
      </c>
      <c r="C32310">
        <v>74</v>
      </c>
      <c r="D32310">
        <v>2717.75</v>
      </c>
    </row>
    <row r="32311" spans="1:4" x14ac:dyDescent="0.3">
      <c r="A32311">
        <v>1400302</v>
      </c>
      <c r="B32311">
        <v>13</v>
      </c>
      <c r="C32311">
        <v>75</v>
      </c>
      <c r="D32311">
        <v>16087.63</v>
      </c>
    </row>
    <row r="32312" spans="1:4" x14ac:dyDescent="0.3">
      <c r="A32312">
        <v>1400302</v>
      </c>
      <c r="B32312">
        <v>13</v>
      </c>
      <c r="C32312">
        <v>77</v>
      </c>
      <c r="D32312">
        <v>15622.67</v>
      </c>
    </row>
    <row r="32313" spans="1:4" x14ac:dyDescent="0.3">
      <c r="A32313">
        <v>1400302</v>
      </c>
      <c r="B32313">
        <v>13</v>
      </c>
      <c r="C32313">
        <v>78</v>
      </c>
      <c r="D32313">
        <v>8387.42</v>
      </c>
    </row>
    <row r="32314" spans="1:4" x14ac:dyDescent="0.3">
      <c r="A32314">
        <v>1400302</v>
      </c>
      <c r="B32314">
        <v>13</v>
      </c>
      <c r="C32314">
        <v>79</v>
      </c>
      <c r="D32314">
        <v>2579.9499999999998</v>
      </c>
    </row>
    <row r="32315" spans="1:4" x14ac:dyDescent="0.3">
      <c r="A32315">
        <v>1400302</v>
      </c>
      <c r="B32315">
        <v>13</v>
      </c>
      <c r="C32315">
        <v>80</v>
      </c>
      <c r="D32315">
        <v>18224.509999999998</v>
      </c>
    </row>
    <row r="32316" spans="1:4" x14ac:dyDescent="0.3">
      <c r="A32316">
        <v>1400302</v>
      </c>
      <c r="B32316">
        <v>13</v>
      </c>
      <c r="C32316">
        <v>81</v>
      </c>
      <c r="D32316">
        <v>4505.28</v>
      </c>
    </row>
    <row r="32317" spans="1:4" x14ac:dyDescent="0.3">
      <c r="A32317">
        <v>1400302</v>
      </c>
      <c r="B32317">
        <v>13</v>
      </c>
      <c r="C32317">
        <v>84</v>
      </c>
      <c r="D32317">
        <v>12340.04</v>
      </c>
    </row>
    <row r="32318" spans="1:4" x14ac:dyDescent="0.3">
      <c r="A32318">
        <v>1400302</v>
      </c>
      <c r="B32318">
        <v>13</v>
      </c>
      <c r="C32318">
        <v>89</v>
      </c>
      <c r="D32318">
        <v>13348.65</v>
      </c>
    </row>
    <row r="32319" spans="1:4" x14ac:dyDescent="0.3">
      <c r="A32319">
        <v>1400302</v>
      </c>
      <c r="B32319">
        <v>13</v>
      </c>
      <c r="C32319">
        <v>90</v>
      </c>
      <c r="D32319">
        <v>3462.62</v>
      </c>
    </row>
    <row r="32320" spans="1:4" x14ac:dyDescent="0.3">
      <c r="A32320">
        <v>1400302</v>
      </c>
      <c r="B32320">
        <v>13</v>
      </c>
      <c r="C32320">
        <v>94</v>
      </c>
      <c r="D32320">
        <v>30436.07</v>
      </c>
    </row>
    <row r="32321" spans="1:4" x14ac:dyDescent="0.3">
      <c r="A32321">
        <v>1400302</v>
      </c>
      <c r="B32321">
        <v>13</v>
      </c>
      <c r="C32321">
        <v>96</v>
      </c>
      <c r="D32321">
        <v>4203.53</v>
      </c>
    </row>
    <row r="32322" spans="1:4" x14ac:dyDescent="0.3">
      <c r="A32322">
        <v>1400302</v>
      </c>
      <c r="B32322">
        <v>13</v>
      </c>
      <c r="C32322">
        <v>97</v>
      </c>
      <c r="D32322">
        <v>6072.01</v>
      </c>
    </row>
    <row r="32323" spans="1:4" x14ac:dyDescent="0.3">
      <c r="A32323">
        <v>1400302</v>
      </c>
      <c r="B32323">
        <v>13</v>
      </c>
      <c r="C32323">
        <v>98</v>
      </c>
      <c r="D32323">
        <v>25608.39</v>
      </c>
    </row>
    <row r="32324" spans="1:4" x14ac:dyDescent="0.3">
      <c r="A32324">
        <v>1400302</v>
      </c>
      <c r="B32324">
        <v>13</v>
      </c>
      <c r="C32324">
        <v>99</v>
      </c>
      <c r="D32324">
        <v>14263.26</v>
      </c>
    </row>
    <row r="32325" spans="1:4" x14ac:dyDescent="0.3">
      <c r="A32325">
        <v>1400302</v>
      </c>
      <c r="B32325">
        <v>14</v>
      </c>
      <c r="C32325">
        <v>-1</v>
      </c>
      <c r="D32325">
        <v>2506.4699999999998</v>
      </c>
    </row>
    <row r="32326" spans="1:4" x14ac:dyDescent="0.3">
      <c r="A32326">
        <v>1400302</v>
      </c>
      <c r="B32326">
        <v>14</v>
      </c>
      <c r="C32326">
        <v>4</v>
      </c>
      <c r="D32326">
        <v>42852.34</v>
      </c>
    </row>
    <row r="32327" spans="1:4" x14ac:dyDescent="0.3">
      <c r="A32327">
        <v>1400302</v>
      </c>
      <c r="B32327">
        <v>14</v>
      </c>
      <c r="C32327">
        <v>6</v>
      </c>
      <c r="D32327">
        <v>37888.339999999997</v>
      </c>
    </row>
    <row r="32328" spans="1:4" x14ac:dyDescent="0.3">
      <c r="A32328">
        <v>1400302</v>
      </c>
      <c r="B32328">
        <v>14</v>
      </c>
      <c r="C32328">
        <v>8</v>
      </c>
      <c r="D32328">
        <v>932.59</v>
      </c>
    </row>
    <row r="32329" spans="1:4" x14ac:dyDescent="0.3">
      <c r="A32329">
        <v>1400302</v>
      </c>
      <c r="B32329">
        <v>14</v>
      </c>
      <c r="C32329">
        <v>12</v>
      </c>
      <c r="D32329">
        <v>1301.6600000000001</v>
      </c>
    </row>
    <row r="32330" spans="1:4" x14ac:dyDescent="0.3">
      <c r="A32330">
        <v>1400302</v>
      </c>
      <c r="B32330">
        <v>14</v>
      </c>
      <c r="C32330">
        <v>13</v>
      </c>
      <c r="D32330">
        <v>63564.82</v>
      </c>
    </row>
    <row r="32331" spans="1:4" x14ac:dyDescent="0.3">
      <c r="A32331">
        <v>1400302</v>
      </c>
      <c r="B32331">
        <v>14</v>
      </c>
      <c r="C32331">
        <v>17</v>
      </c>
      <c r="D32331">
        <v>11715.24</v>
      </c>
    </row>
    <row r="32332" spans="1:4" x14ac:dyDescent="0.3">
      <c r="A32332">
        <v>1400302</v>
      </c>
      <c r="B32332">
        <v>14</v>
      </c>
      <c r="C32332">
        <v>19</v>
      </c>
      <c r="D32332">
        <v>4491.25</v>
      </c>
    </row>
    <row r="32333" spans="1:4" x14ac:dyDescent="0.3">
      <c r="A32333">
        <v>1400302</v>
      </c>
      <c r="B32333">
        <v>14</v>
      </c>
      <c r="C32333">
        <v>31</v>
      </c>
      <c r="D32333">
        <v>42819.92</v>
      </c>
    </row>
    <row r="32334" spans="1:4" x14ac:dyDescent="0.3">
      <c r="A32334">
        <v>1400302</v>
      </c>
      <c r="B32334">
        <v>14</v>
      </c>
      <c r="C32334">
        <v>42</v>
      </c>
      <c r="D32334">
        <v>33459.71</v>
      </c>
    </row>
    <row r="32335" spans="1:4" x14ac:dyDescent="0.3">
      <c r="A32335">
        <v>1400302</v>
      </c>
      <c r="B32335">
        <v>14</v>
      </c>
      <c r="C32335">
        <v>57</v>
      </c>
      <c r="D32335">
        <v>26371.16</v>
      </c>
    </row>
    <row r="32336" spans="1:4" x14ac:dyDescent="0.3">
      <c r="A32336">
        <v>1400302</v>
      </c>
      <c r="B32336">
        <v>14</v>
      </c>
      <c r="C32336">
        <v>60</v>
      </c>
      <c r="D32336">
        <v>26876.17</v>
      </c>
    </row>
    <row r="32337" spans="1:4" x14ac:dyDescent="0.3">
      <c r="A32337">
        <v>1400302</v>
      </c>
      <c r="B32337">
        <v>14</v>
      </c>
      <c r="C32337">
        <v>71</v>
      </c>
      <c r="D32337">
        <v>4090.82</v>
      </c>
    </row>
    <row r="32338" spans="1:4" x14ac:dyDescent="0.3">
      <c r="A32338">
        <v>1400302</v>
      </c>
      <c r="B32338">
        <v>14</v>
      </c>
      <c r="C32338">
        <v>77</v>
      </c>
      <c r="D32338">
        <v>34327.33</v>
      </c>
    </row>
    <row r="32339" spans="1:4" x14ac:dyDescent="0.3">
      <c r="A32339">
        <v>1400302</v>
      </c>
      <c r="B32339">
        <v>14</v>
      </c>
      <c r="C32339">
        <v>94</v>
      </c>
      <c r="D32339">
        <v>42660.67</v>
      </c>
    </row>
    <row r="32340" spans="1:4" x14ac:dyDescent="0.3">
      <c r="A32340">
        <v>1400302</v>
      </c>
      <c r="B32340">
        <v>14</v>
      </c>
      <c r="C32340">
        <v>99</v>
      </c>
      <c r="D32340">
        <v>30913.99</v>
      </c>
    </row>
    <row r="32341" spans="1:4" x14ac:dyDescent="0.3">
      <c r="A32341">
        <v>1400302</v>
      </c>
      <c r="B32341">
        <v>15</v>
      </c>
      <c r="C32341">
        <v>-1</v>
      </c>
      <c r="D32341">
        <v>6415.58</v>
      </c>
    </row>
    <row r="32342" spans="1:4" x14ac:dyDescent="0.3">
      <c r="A32342">
        <v>1400302</v>
      </c>
      <c r="B32342">
        <v>15</v>
      </c>
      <c r="C32342">
        <v>13</v>
      </c>
      <c r="D32342">
        <v>30414.05</v>
      </c>
    </row>
    <row r="32343" spans="1:4" x14ac:dyDescent="0.3">
      <c r="A32343">
        <v>1400302</v>
      </c>
      <c r="B32343">
        <v>15</v>
      </c>
      <c r="C32343">
        <v>17</v>
      </c>
      <c r="D32343">
        <v>80797.84</v>
      </c>
    </row>
    <row r="32344" spans="1:4" x14ac:dyDescent="0.3">
      <c r="A32344">
        <v>1400302</v>
      </c>
      <c r="B32344">
        <v>15</v>
      </c>
      <c r="C32344">
        <v>27</v>
      </c>
      <c r="D32344">
        <v>23988.71</v>
      </c>
    </row>
    <row r="32345" spans="1:4" x14ac:dyDescent="0.3">
      <c r="A32345">
        <v>1400302</v>
      </c>
      <c r="B32345">
        <v>15</v>
      </c>
      <c r="C32345">
        <v>35</v>
      </c>
      <c r="D32345">
        <v>5689.82</v>
      </c>
    </row>
    <row r="32346" spans="1:4" x14ac:dyDescent="0.3">
      <c r="A32346">
        <v>1400302</v>
      </c>
      <c r="B32346">
        <v>15</v>
      </c>
      <c r="C32346">
        <v>41</v>
      </c>
      <c r="D32346">
        <v>43474.42</v>
      </c>
    </row>
    <row r="32347" spans="1:4" x14ac:dyDescent="0.3">
      <c r="A32347">
        <v>1400302</v>
      </c>
      <c r="B32347">
        <v>15</v>
      </c>
      <c r="C32347">
        <v>49</v>
      </c>
      <c r="D32347">
        <v>33056.370000000003</v>
      </c>
    </row>
    <row r="32348" spans="1:4" x14ac:dyDescent="0.3">
      <c r="A32348">
        <v>1400302</v>
      </c>
      <c r="B32348">
        <v>15</v>
      </c>
      <c r="C32348">
        <v>53</v>
      </c>
      <c r="D32348">
        <v>16539.47</v>
      </c>
    </row>
    <row r="32349" spans="1:4" x14ac:dyDescent="0.3">
      <c r="A32349">
        <v>1400302</v>
      </c>
      <c r="B32349">
        <v>15</v>
      </c>
      <c r="C32349">
        <v>76</v>
      </c>
      <c r="D32349">
        <v>43977.04</v>
      </c>
    </row>
    <row r="32350" spans="1:4" x14ac:dyDescent="0.3">
      <c r="A32350">
        <v>1400302</v>
      </c>
      <c r="B32350">
        <v>15</v>
      </c>
      <c r="C32350">
        <v>80</v>
      </c>
      <c r="D32350">
        <v>40263.82</v>
      </c>
    </row>
    <row r="32351" spans="1:4" x14ac:dyDescent="0.3">
      <c r="A32351">
        <v>1400302</v>
      </c>
      <c r="B32351">
        <v>15</v>
      </c>
      <c r="C32351">
        <v>83</v>
      </c>
      <c r="D32351">
        <v>41267.800000000003</v>
      </c>
    </row>
    <row r="32352" spans="1:4" x14ac:dyDescent="0.3">
      <c r="A32352">
        <v>1400302</v>
      </c>
      <c r="B32352">
        <v>15</v>
      </c>
      <c r="C32352">
        <v>94</v>
      </c>
      <c r="D32352">
        <v>30813.61</v>
      </c>
    </row>
    <row r="32353" spans="1:4" x14ac:dyDescent="0.3">
      <c r="A32353">
        <v>1400302</v>
      </c>
      <c r="B32353">
        <v>15</v>
      </c>
      <c r="C32353">
        <v>95</v>
      </c>
      <c r="D32353">
        <v>14995.76</v>
      </c>
    </row>
    <row r="32354" spans="1:4" x14ac:dyDescent="0.3">
      <c r="A32354">
        <v>1400302</v>
      </c>
      <c r="B32354">
        <v>15</v>
      </c>
      <c r="C32354">
        <v>100</v>
      </c>
      <c r="D32354">
        <v>26553.17</v>
      </c>
    </row>
    <row r="32355" spans="1:4" x14ac:dyDescent="0.3">
      <c r="A32355">
        <v>1400302</v>
      </c>
      <c r="B32355">
        <v>16</v>
      </c>
      <c r="C32355">
        <v>-1</v>
      </c>
      <c r="D32355">
        <v>7816.42</v>
      </c>
    </row>
    <row r="32356" spans="1:4" x14ac:dyDescent="0.3">
      <c r="A32356">
        <v>1400302</v>
      </c>
      <c r="B32356">
        <v>16</v>
      </c>
      <c r="C32356">
        <v>7</v>
      </c>
      <c r="D32356">
        <v>43956.55</v>
      </c>
    </row>
    <row r="32357" spans="1:4" x14ac:dyDescent="0.3">
      <c r="A32357">
        <v>1400302</v>
      </c>
      <c r="B32357">
        <v>16</v>
      </c>
      <c r="C32357">
        <v>8</v>
      </c>
      <c r="D32357">
        <v>32266.41</v>
      </c>
    </row>
    <row r="32358" spans="1:4" x14ac:dyDescent="0.3">
      <c r="A32358">
        <v>1400302</v>
      </c>
      <c r="B32358">
        <v>16</v>
      </c>
      <c r="C32358">
        <v>15</v>
      </c>
      <c r="D32358">
        <v>24199.73</v>
      </c>
    </row>
    <row r="32359" spans="1:4" x14ac:dyDescent="0.3">
      <c r="A32359">
        <v>1400302</v>
      </c>
      <c r="B32359">
        <v>16</v>
      </c>
      <c r="C32359">
        <v>16</v>
      </c>
      <c r="D32359">
        <v>19904.93</v>
      </c>
    </row>
    <row r="32360" spans="1:4" x14ac:dyDescent="0.3">
      <c r="A32360">
        <v>1400302</v>
      </c>
      <c r="B32360">
        <v>16</v>
      </c>
      <c r="C32360">
        <v>18</v>
      </c>
      <c r="D32360">
        <v>33427.17</v>
      </c>
    </row>
    <row r="32361" spans="1:4" x14ac:dyDescent="0.3">
      <c r="A32361">
        <v>1400302</v>
      </c>
      <c r="B32361">
        <v>16</v>
      </c>
      <c r="C32361">
        <v>20</v>
      </c>
      <c r="D32361">
        <v>6757.14</v>
      </c>
    </row>
    <row r="32362" spans="1:4" x14ac:dyDescent="0.3">
      <c r="A32362">
        <v>1400302</v>
      </c>
      <c r="B32362">
        <v>16</v>
      </c>
      <c r="C32362">
        <v>24</v>
      </c>
      <c r="D32362">
        <v>48236.73</v>
      </c>
    </row>
    <row r="32363" spans="1:4" x14ac:dyDescent="0.3">
      <c r="A32363">
        <v>1400302</v>
      </c>
      <c r="B32363">
        <v>16</v>
      </c>
      <c r="C32363">
        <v>30</v>
      </c>
      <c r="D32363">
        <v>24966.22</v>
      </c>
    </row>
    <row r="32364" spans="1:4" x14ac:dyDescent="0.3">
      <c r="A32364">
        <v>1400302</v>
      </c>
      <c r="B32364">
        <v>16</v>
      </c>
      <c r="C32364">
        <v>34</v>
      </c>
      <c r="D32364">
        <v>31843.46</v>
      </c>
    </row>
    <row r="32365" spans="1:4" x14ac:dyDescent="0.3">
      <c r="A32365">
        <v>1400302</v>
      </c>
      <c r="B32365">
        <v>16</v>
      </c>
      <c r="C32365">
        <v>38</v>
      </c>
      <c r="D32365">
        <v>39417.89</v>
      </c>
    </row>
    <row r="32366" spans="1:4" x14ac:dyDescent="0.3">
      <c r="A32366">
        <v>1400302</v>
      </c>
      <c r="B32366">
        <v>16</v>
      </c>
      <c r="C32366">
        <v>40</v>
      </c>
      <c r="D32366">
        <v>15275.04</v>
      </c>
    </row>
    <row r="32367" spans="1:4" x14ac:dyDescent="0.3">
      <c r="A32367">
        <v>1400302</v>
      </c>
      <c r="B32367">
        <v>16</v>
      </c>
      <c r="C32367">
        <v>42</v>
      </c>
      <c r="D32367">
        <v>42505.1</v>
      </c>
    </row>
    <row r="32368" spans="1:4" x14ac:dyDescent="0.3">
      <c r="A32368">
        <v>1400302</v>
      </c>
      <c r="B32368">
        <v>16</v>
      </c>
      <c r="C32368">
        <v>50</v>
      </c>
      <c r="D32368">
        <v>52732.38</v>
      </c>
    </row>
    <row r="32369" spans="1:4" x14ac:dyDescent="0.3">
      <c r="A32369">
        <v>1400302</v>
      </c>
      <c r="B32369">
        <v>16</v>
      </c>
      <c r="C32369">
        <v>55</v>
      </c>
      <c r="D32369">
        <v>26360.28</v>
      </c>
    </row>
    <row r="32370" spans="1:4" x14ac:dyDescent="0.3">
      <c r="A32370">
        <v>1400302</v>
      </c>
      <c r="B32370">
        <v>16</v>
      </c>
      <c r="C32370">
        <v>57</v>
      </c>
      <c r="D32370">
        <v>37951.519999999997</v>
      </c>
    </row>
    <row r="32371" spans="1:4" x14ac:dyDescent="0.3">
      <c r="A32371">
        <v>1400302</v>
      </c>
      <c r="B32371">
        <v>16</v>
      </c>
      <c r="C32371">
        <v>61</v>
      </c>
      <c r="D32371">
        <v>1647.28</v>
      </c>
    </row>
    <row r="32372" spans="1:4" x14ac:dyDescent="0.3">
      <c r="A32372">
        <v>1400302</v>
      </c>
      <c r="B32372">
        <v>16</v>
      </c>
      <c r="C32372">
        <v>62</v>
      </c>
      <c r="D32372">
        <v>37043.68</v>
      </c>
    </row>
    <row r="32373" spans="1:4" x14ac:dyDescent="0.3">
      <c r="A32373">
        <v>1400302</v>
      </c>
      <c r="B32373">
        <v>16</v>
      </c>
      <c r="C32373">
        <v>63</v>
      </c>
      <c r="D32373">
        <v>29627.09</v>
      </c>
    </row>
    <row r="32374" spans="1:4" x14ac:dyDescent="0.3">
      <c r="A32374">
        <v>1400302</v>
      </c>
      <c r="B32374">
        <v>16</v>
      </c>
      <c r="C32374">
        <v>65</v>
      </c>
      <c r="D32374">
        <v>44488.72</v>
      </c>
    </row>
    <row r="32375" spans="1:4" x14ac:dyDescent="0.3">
      <c r="A32375">
        <v>1400302</v>
      </c>
      <c r="B32375">
        <v>16</v>
      </c>
      <c r="C32375">
        <v>70</v>
      </c>
      <c r="D32375">
        <v>28257.59</v>
      </c>
    </row>
    <row r="32376" spans="1:4" x14ac:dyDescent="0.3">
      <c r="A32376">
        <v>1400302</v>
      </c>
      <c r="B32376">
        <v>16</v>
      </c>
      <c r="C32376">
        <v>78</v>
      </c>
      <c r="D32376">
        <v>17384.169999999998</v>
      </c>
    </row>
    <row r="32377" spans="1:4" x14ac:dyDescent="0.3">
      <c r="A32377">
        <v>1400302</v>
      </c>
      <c r="B32377">
        <v>16</v>
      </c>
      <c r="C32377">
        <v>81</v>
      </c>
      <c r="D32377">
        <v>24416.67</v>
      </c>
    </row>
    <row r="32378" spans="1:4" x14ac:dyDescent="0.3">
      <c r="A32378">
        <v>1400302</v>
      </c>
      <c r="B32378">
        <v>16</v>
      </c>
      <c r="C32378">
        <v>86</v>
      </c>
      <c r="D32378">
        <v>36108.42</v>
      </c>
    </row>
    <row r="32379" spans="1:4" x14ac:dyDescent="0.3">
      <c r="A32379">
        <v>1400302</v>
      </c>
      <c r="B32379">
        <v>16</v>
      </c>
      <c r="C32379">
        <v>88</v>
      </c>
      <c r="D32379">
        <v>48548.71</v>
      </c>
    </row>
    <row r="32380" spans="1:4" x14ac:dyDescent="0.3">
      <c r="A32380">
        <v>1400302</v>
      </c>
      <c r="B32380">
        <v>16</v>
      </c>
      <c r="C32380">
        <v>92</v>
      </c>
      <c r="D32380">
        <v>26078.16</v>
      </c>
    </row>
    <row r="32381" spans="1:4" x14ac:dyDescent="0.3">
      <c r="A32381">
        <v>1400302</v>
      </c>
      <c r="B32381">
        <v>16</v>
      </c>
      <c r="C32381">
        <v>96</v>
      </c>
      <c r="D32381">
        <v>2222.81</v>
      </c>
    </row>
    <row r="32382" spans="1:4" x14ac:dyDescent="0.3">
      <c r="A32382">
        <v>1400302</v>
      </c>
      <c r="B32382">
        <v>17</v>
      </c>
      <c r="C32382">
        <v>-1</v>
      </c>
      <c r="D32382">
        <v>3850.42</v>
      </c>
    </row>
    <row r="32383" spans="1:4" x14ac:dyDescent="0.3">
      <c r="A32383">
        <v>1400302</v>
      </c>
      <c r="B32383">
        <v>17</v>
      </c>
      <c r="C32383">
        <v>5</v>
      </c>
      <c r="D32383">
        <v>21544.46</v>
      </c>
    </row>
    <row r="32384" spans="1:4" x14ac:dyDescent="0.3">
      <c r="A32384">
        <v>1400302</v>
      </c>
      <c r="B32384">
        <v>17</v>
      </c>
      <c r="C32384">
        <v>6</v>
      </c>
      <c r="D32384">
        <v>13861.13</v>
      </c>
    </row>
    <row r="32385" spans="1:4" x14ac:dyDescent="0.3">
      <c r="A32385">
        <v>1400302</v>
      </c>
      <c r="B32385">
        <v>17</v>
      </c>
      <c r="C32385">
        <v>7</v>
      </c>
      <c r="D32385">
        <v>8725.64</v>
      </c>
    </row>
    <row r="32386" spans="1:4" x14ac:dyDescent="0.3">
      <c r="A32386">
        <v>1400302</v>
      </c>
      <c r="B32386">
        <v>17</v>
      </c>
      <c r="C32386">
        <v>10</v>
      </c>
      <c r="D32386">
        <v>22151.37</v>
      </c>
    </row>
    <row r="32387" spans="1:4" x14ac:dyDescent="0.3">
      <c r="A32387">
        <v>1400302</v>
      </c>
      <c r="B32387">
        <v>17</v>
      </c>
      <c r="C32387">
        <v>11</v>
      </c>
      <c r="D32387">
        <v>16802.009999999998</v>
      </c>
    </row>
    <row r="32388" spans="1:4" x14ac:dyDescent="0.3">
      <c r="A32388">
        <v>1400302</v>
      </c>
      <c r="B32388">
        <v>17</v>
      </c>
      <c r="C32388">
        <v>19</v>
      </c>
      <c r="D32388">
        <v>15512.01</v>
      </c>
    </row>
    <row r="32389" spans="1:4" x14ac:dyDescent="0.3">
      <c r="A32389">
        <v>1400302</v>
      </c>
      <c r="B32389">
        <v>17</v>
      </c>
      <c r="C32389">
        <v>23</v>
      </c>
      <c r="D32389">
        <v>8730</v>
      </c>
    </row>
    <row r="32390" spans="1:4" x14ac:dyDescent="0.3">
      <c r="A32390">
        <v>1400302</v>
      </c>
      <c r="B32390">
        <v>17</v>
      </c>
      <c r="C32390">
        <v>24</v>
      </c>
      <c r="D32390">
        <v>6200.01</v>
      </c>
    </row>
    <row r="32391" spans="1:4" x14ac:dyDescent="0.3">
      <c r="A32391">
        <v>1400302</v>
      </c>
      <c r="B32391">
        <v>17</v>
      </c>
      <c r="C32391">
        <v>27</v>
      </c>
      <c r="D32391">
        <v>25365.360000000001</v>
      </c>
    </row>
    <row r="32392" spans="1:4" x14ac:dyDescent="0.3">
      <c r="A32392">
        <v>1400302</v>
      </c>
      <c r="B32392">
        <v>17</v>
      </c>
      <c r="C32392">
        <v>30</v>
      </c>
      <c r="D32392">
        <v>30857.05</v>
      </c>
    </row>
    <row r="32393" spans="1:4" x14ac:dyDescent="0.3">
      <c r="A32393">
        <v>1400302</v>
      </c>
      <c r="B32393">
        <v>17</v>
      </c>
      <c r="C32393">
        <v>34</v>
      </c>
      <c r="D32393">
        <v>8710.4500000000007</v>
      </c>
    </row>
    <row r="32394" spans="1:4" x14ac:dyDescent="0.3">
      <c r="A32394">
        <v>1400302</v>
      </c>
      <c r="B32394">
        <v>17</v>
      </c>
      <c r="C32394">
        <v>35</v>
      </c>
      <c r="D32394">
        <v>4440.91</v>
      </c>
    </row>
    <row r="32395" spans="1:4" x14ac:dyDescent="0.3">
      <c r="A32395">
        <v>1400302</v>
      </c>
      <c r="B32395">
        <v>17</v>
      </c>
      <c r="C32395">
        <v>36</v>
      </c>
      <c r="D32395">
        <v>9008.32</v>
      </c>
    </row>
    <row r="32396" spans="1:4" x14ac:dyDescent="0.3">
      <c r="A32396">
        <v>1400302</v>
      </c>
      <c r="B32396">
        <v>17</v>
      </c>
      <c r="C32396">
        <v>46</v>
      </c>
      <c r="D32396">
        <v>1023.13</v>
      </c>
    </row>
    <row r="32397" spans="1:4" x14ac:dyDescent="0.3">
      <c r="A32397">
        <v>1400302</v>
      </c>
      <c r="B32397">
        <v>17</v>
      </c>
      <c r="C32397">
        <v>55</v>
      </c>
      <c r="D32397">
        <v>3766.82</v>
      </c>
    </row>
    <row r="32398" spans="1:4" x14ac:dyDescent="0.3">
      <c r="A32398">
        <v>1400302</v>
      </c>
      <c r="B32398">
        <v>17</v>
      </c>
      <c r="C32398">
        <v>56</v>
      </c>
      <c r="D32398">
        <v>13221.93</v>
      </c>
    </row>
    <row r="32399" spans="1:4" x14ac:dyDescent="0.3">
      <c r="A32399">
        <v>1400302</v>
      </c>
      <c r="B32399">
        <v>17</v>
      </c>
      <c r="C32399">
        <v>63</v>
      </c>
      <c r="D32399">
        <v>16750.87</v>
      </c>
    </row>
    <row r="32400" spans="1:4" x14ac:dyDescent="0.3">
      <c r="A32400">
        <v>1400302</v>
      </c>
      <c r="B32400">
        <v>17</v>
      </c>
      <c r="C32400">
        <v>69</v>
      </c>
      <c r="D32400">
        <v>38795.589999999997</v>
      </c>
    </row>
    <row r="32401" spans="1:4" x14ac:dyDescent="0.3">
      <c r="A32401">
        <v>1400302</v>
      </c>
      <c r="B32401">
        <v>17</v>
      </c>
      <c r="C32401">
        <v>72</v>
      </c>
      <c r="D32401">
        <v>27962.59</v>
      </c>
    </row>
    <row r="32402" spans="1:4" x14ac:dyDescent="0.3">
      <c r="A32402">
        <v>1400302</v>
      </c>
      <c r="B32402">
        <v>17</v>
      </c>
      <c r="C32402">
        <v>83</v>
      </c>
      <c r="D32402">
        <v>8113.55</v>
      </c>
    </row>
    <row r="32403" spans="1:4" x14ac:dyDescent="0.3">
      <c r="A32403">
        <v>1400302</v>
      </c>
      <c r="B32403">
        <v>17</v>
      </c>
      <c r="C32403">
        <v>85</v>
      </c>
      <c r="D32403">
        <v>16564.57</v>
      </c>
    </row>
    <row r="32404" spans="1:4" x14ac:dyDescent="0.3">
      <c r="A32404">
        <v>1400302</v>
      </c>
      <c r="B32404">
        <v>17</v>
      </c>
      <c r="C32404">
        <v>90</v>
      </c>
      <c r="D32404">
        <v>15525.2</v>
      </c>
    </row>
    <row r="32405" spans="1:4" x14ac:dyDescent="0.3">
      <c r="A32405">
        <v>1400302</v>
      </c>
      <c r="B32405">
        <v>17</v>
      </c>
      <c r="C32405">
        <v>96</v>
      </c>
      <c r="D32405">
        <v>16039.52</v>
      </c>
    </row>
    <row r="32406" spans="1:4" x14ac:dyDescent="0.3">
      <c r="A32406">
        <v>1400302</v>
      </c>
      <c r="B32406">
        <v>17</v>
      </c>
      <c r="C32406">
        <v>97</v>
      </c>
      <c r="D32406">
        <v>8424.94</v>
      </c>
    </row>
    <row r="32407" spans="1:4" x14ac:dyDescent="0.3">
      <c r="A32407">
        <v>1400302</v>
      </c>
      <c r="B32407">
        <v>17</v>
      </c>
      <c r="C32407">
        <v>100</v>
      </c>
      <c r="D32407">
        <v>21945.51</v>
      </c>
    </row>
    <row r="32408" spans="1:4" x14ac:dyDescent="0.3">
      <c r="A32408">
        <v>1500064</v>
      </c>
      <c r="B32408">
        <v>2</v>
      </c>
      <c r="C32408">
        <v>-1</v>
      </c>
      <c r="D32408">
        <v>3910.17</v>
      </c>
    </row>
    <row r="32409" spans="1:4" x14ac:dyDescent="0.3">
      <c r="A32409">
        <v>1500064</v>
      </c>
      <c r="B32409">
        <v>2</v>
      </c>
      <c r="C32409">
        <v>9</v>
      </c>
      <c r="D32409">
        <v>87.75</v>
      </c>
    </row>
    <row r="32410" spans="1:4" x14ac:dyDescent="0.3">
      <c r="A32410">
        <v>1500064</v>
      </c>
      <c r="B32410">
        <v>2</v>
      </c>
      <c r="C32410">
        <v>17</v>
      </c>
      <c r="D32410">
        <v>21827.119999999999</v>
      </c>
    </row>
    <row r="32411" spans="1:4" x14ac:dyDescent="0.3">
      <c r="A32411">
        <v>1500064</v>
      </c>
      <c r="B32411">
        <v>2</v>
      </c>
      <c r="C32411">
        <v>20</v>
      </c>
      <c r="D32411">
        <v>101.14</v>
      </c>
    </row>
    <row r="32412" spans="1:4" x14ac:dyDescent="0.3">
      <c r="A32412">
        <v>1500064</v>
      </c>
      <c r="B32412">
        <v>2</v>
      </c>
      <c r="C32412">
        <v>21</v>
      </c>
      <c r="D32412">
        <v>13979.3</v>
      </c>
    </row>
    <row r="32413" spans="1:4" x14ac:dyDescent="0.3">
      <c r="A32413">
        <v>1500064</v>
      </c>
      <c r="B32413">
        <v>2</v>
      </c>
      <c r="C32413">
        <v>23</v>
      </c>
      <c r="D32413">
        <v>31194.25</v>
      </c>
    </row>
    <row r="32414" spans="1:4" x14ac:dyDescent="0.3">
      <c r="A32414">
        <v>1500064</v>
      </c>
      <c r="B32414">
        <v>2</v>
      </c>
      <c r="C32414">
        <v>24</v>
      </c>
      <c r="D32414">
        <v>12963.01</v>
      </c>
    </row>
    <row r="32415" spans="1:4" x14ac:dyDescent="0.3">
      <c r="A32415">
        <v>1500064</v>
      </c>
      <c r="B32415">
        <v>2</v>
      </c>
      <c r="C32415">
        <v>26</v>
      </c>
      <c r="D32415">
        <v>4605.3599999999997</v>
      </c>
    </row>
    <row r="32416" spans="1:4" x14ac:dyDescent="0.3">
      <c r="A32416">
        <v>1500064</v>
      </c>
      <c r="B32416">
        <v>2</v>
      </c>
      <c r="C32416">
        <v>29</v>
      </c>
      <c r="D32416">
        <v>11647.88</v>
      </c>
    </row>
    <row r="32417" spans="1:4" x14ac:dyDescent="0.3">
      <c r="A32417">
        <v>1500064</v>
      </c>
      <c r="B32417">
        <v>2</v>
      </c>
      <c r="C32417">
        <v>35</v>
      </c>
      <c r="D32417">
        <v>36139.879999999997</v>
      </c>
    </row>
    <row r="32418" spans="1:4" x14ac:dyDescent="0.3">
      <c r="A32418">
        <v>1500064</v>
      </c>
      <c r="B32418">
        <v>2</v>
      </c>
      <c r="C32418">
        <v>41</v>
      </c>
      <c r="D32418">
        <v>8295.35</v>
      </c>
    </row>
    <row r="32419" spans="1:4" x14ac:dyDescent="0.3">
      <c r="A32419">
        <v>1500064</v>
      </c>
      <c r="B32419">
        <v>2</v>
      </c>
      <c r="C32419">
        <v>44</v>
      </c>
      <c r="D32419">
        <v>18926.14</v>
      </c>
    </row>
    <row r="32420" spans="1:4" x14ac:dyDescent="0.3">
      <c r="A32420">
        <v>1500064</v>
      </c>
      <c r="B32420">
        <v>2</v>
      </c>
      <c r="C32420">
        <v>45</v>
      </c>
      <c r="D32420">
        <v>32524</v>
      </c>
    </row>
    <row r="32421" spans="1:4" x14ac:dyDescent="0.3">
      <c r="A32421">
        <v>1500064</v>
      </c>
      <c r="B32421">
        <v>2</v>
      </c>
      <c r="C32421">
        <v>47</v>
      </c>
      <c r="D32421">
        <v>10993.22</v>
      </c>
    </row>
    <row r="32422" spans="1:4" x14ac:dyDescent="0.3">
      <c r="A32422">
        <v>1500064</v>
      </c>
      <c r="B32422">
        <v>2</v>
      </c>
      <c r="C32422">
        <v>52</v>
      </c>
      <c r="D32422">
        <v>24846.37</v>
      </c>
    </row>
    <row r="32423" spans="1:4" x14ac:dyDescent="0.3">
      <c r="A32423">
        <v>1500064</v>
      </c>
      <c r="B32423">
        <v>2</v>
      </c>
      <c r="C32423">
        <v>53</v>
      </c>
      <c r="D32423">
        <v>38455.78</v>
      </c>
    </row>
    <row r="32424" spans="1:4" x14ac:dyDescent="0.3">
      <c r="A32424">
        <v>1500064</v>
      </c>
      <c r="B32424">
        <v>2</v>
      </c>
      <c r="C32424">
        <v>56</v>
      </c>
      <c r="D32424">
        <v>14163.75</v>
      </c>
    </row>
    <row r="32425" spans="1:4" x14ac:dyDescent="0.3">
      <c r="A32425">
        <v>1500064</v>
      </c>
      <c r="B32425">
        <v>2</v>
      </c>
      <c r="C32425">
        <v>63</v>
      </c>
      <c r="D32425">
        <v>19937.97</v>
      </c>
    </row>
    <row r="32426" spans="1:4" x14ac:dyDescent="0.3">
      <c r="A32426">
        <v>1500064</v>
      </c>
      <c r="B32426">
        <v>2</v>
      </c>
      <c r="C32426">
        <v>66</v>
      </c>
      <c r="D32426">
        <v>16398.54</v>
      </c>
    </row>
    <row r="32427" spans="1:4" x14ac:dyDescent="0.3">
      <c r="A32427">
        <v>1500064</v>
      </c>
      <c r="B32427">
        <v>2</v>
      </c>
      <c r="C32427">
        <v>73</v>
      </c>
      <c r="D32427">
        <v>25834.99</v>
      </c>
    </row>
    <row r="32428" spans="1:4" x14ac:dyDescent="0.3">
      <c r="A32428">
        <v>1500064</v>
      </c>
      <c r="B32428">
        <v>2</v>
      </c>
      <c r="C32428">
        <v>77</v>
      </c>
      <c r="D32428">
        <v>7212.07</v>
      </c>
    </row>
    <row r="32429" spans="1:4" x14ac:dyDescent="0.3">
      <c r="A32429">
        <v>1500064</v>
      </c>
      <c r="B32429">
        <v>2</v>
      </c>
      <c r="C32429">
        <v>78</v>
      </c>
      <c r="D32429">
        <v>2081.63</v>
      </c>
    </row>
    <row r="32430" spans="1:4" x14ac:dyDescent="0.3">
      <c r="A32430">
        <v>1500064</v>
      </c>
      <c r="B32430">
        <v>2</v>
      </c>
      <c r="C32430">
        <v>80</v>
      </c>
      <c r="D32430">
        <v>11722.1</v>
      </c>
    </row>
    <row r="32431" spans="1:4" x14ac:dyDescent="0.3">
      <c r="A32431">
        <v>1500064</v>
      </c>
      <c r="B32431">
        <v>2</v>
      </c>
      <c r="C32431">
        <v>84</v>
      </c>
      <c r="D32431">
        <v>17901.5</v>
      </c>
    </row>
    <row r="32432" spans="1:4" x14ac:dyDescent="0.3">
      <c r="A32432">
        <v>1500064</v>
      </c>
      <c r="B32432">
        <v>2</v>
      </c>
      <c r="C32432">
        <v>86</v>
      </c>
      <c r="D32432">
        <v>172.29</v>
      </c>
    </row>
    <row r="32433" spans="1:4" x14ac:dyDescent="0.3">
      <c r="A32433">
        <v>1500064</v>
      </c>
      <c r="B32433">
        <v>2</v>
      </c>
      <c r="C32433">
        <v>87</v>
      </c>
      <c r="D32433">
        <v>24506.09</v>
      </c>
    </row>
    <row r="32434" spans="1:4" x14ac:dyDescent="0.3">
      <c r="A32434">
        <v>1500064</v>
      </c>
      <c r="B32434">
        <v>2</v>
      </c>
      <c r="C32434">
        <v>90</v>
      </c>
      <c r="D32434">
        <v>20314.259999999998</v>
      </c>
    </row>
    <row r="32435" spans="1:4" x14ac:dyDescent="0.3">
      <c r="A32435">
        <v>1500064</v>
      </c>
      <c r="B32435">
        <v>2</v>
      </c>
      <c r="C32435">
        <v>91</v>
      </c>
      <c r="D32435">
        <v>15199.32</v>
      </c>
    </row>
    <row r="32436" spans="1:4" x14ac:dyDescent="0.3">
      <c r="A32436">
        <v>1500064</v>
      </c>
      <c r="B32436">
        <v>2</v>
      </c>
      <c r="C32436">
        <v>92</v>
      </c>
      <c r="D32436">
        <v>276.83999999999997</v>
      </c>
    </row>
    <row r="32437" spans="1:4" x14ac:dyDescent="0.3">
      <c r="A32437">
        <v>1500064</v>
      </c>
      <c r="B32437">
        <v>2</v>
      </c>
      <c r="C32437">
        <v>99</v>
      </c>
      <c r="D32437">
        <v>11476.11</v>
      </c>
    </row>
    <row r="32438" spans="1:4" x14ac:dyDescent="0.3">
      <c r="A32438">
        <v>1500064</v>
      </c>
      <c r="B32438">
        <v>12</v>
      </c>
      <c r="C32438">
        <v>-1</v>
      </c>
      <c r="D32438">
        <v>12342.43</v>
      </c>
    </row>
    <row r="32439" spans="1:4" x14ac:dyDescent="0.3">
      <c r="A32439">
        <v>1500064</v>
      </c>
      <c r="B32439">
        <v>12</v>
      </c>
      <c r="C32439">
        <v>1</v>
      </c>
      <c r="D32439">
        <v>21993.64</v>
      </c>
    </row>
    <row r="32440" spans="1:4" x14ac:dyDescent="0.3">
      <c r="A32440">
        <v>1500064</v>
      </c>
      <c r="B32440">
        <v>12</v>
      </c>
      <c r="C32440">
        <v>2</v>
      </c>
      <c r="D32440">
        <v>31398.37</v>
      </c>
    </row>
    <row r="32441" spans="1:4" x14ac:dyDescent="0.3">
      <c r="A32441">
        <v>1500064</v>
      </c>
      <c r="B32441">
        <v>12</v>
      </c>
      <c r="C32441">
        <v>3</v>
      </c>
      <c r="D32441">
        <v>28146.83</v>
      </c>
    </row>
    <row r="32442" spans="1:4" x14ac:dyDescent="0.3">
      <c r="A32442">
        <v>1500064</v>
      </c>
      <c r="B32442">
        <v>12</v>
      </c>
      <c r="C32442">
        <v>4</v>
      </c>
      <c r="D32442">
        <v>87284.05</v>
      </c>
    </row>
    <row r="32443" spans="1:4" x14ac:dyDescent="0.3">
      <c r="A32443">
        <v>1500064</v>
      </c>
      <c r="B32443">
        <v>12</v>
      </c>
      <c r="C32443">
        <v>5</v>
      </c>
      <c r="D32443">
        <v>41363.230000000003</v>
      </c>
    </row>
    <row r="32444" spans="1:4" x14ac:dyDescent="0.3">
      <c r="A32444">
        <v>1500064</v>
      </c>
      <c r="B32444">
        <v>12</v>
      </c>
      <c r="C32444">
        <v>6</v>
      </c>
      <c r="D32444">
        <v>26003.13</v>
      </c>
    </row>
    <row r="32445" spans="1:4" x14ac:dyDescent="0.3">
      <c r="A32445">
        <v>1500064</v>
      </c>
      <c r="B32445">
        <v>12</v>
      </c>
      <c r="C32445">
        <v>9</v>
      </c>
      <c r="D32445">
        <v>37642.800000000003</v>
      </c>
    </row>
    <row r="32446" spans="1:4" x14ac:dyDescent="0.3">
      <c r="A32446">
        <v>1500064</v>
      </c>
      <c r="B32446">
        <v>12</v>
      </c>
      <c r="C32446">
        <v>11</v>
      </c>
      <c r="D32446">
        <v>11688.52</v>
      </c>
    </row>
    <row r="32447" spans="1:4" x14ac:dyDescent="0.3">
      <c r="A32447">
        <v>1500064</v>
      </c>
      <c r="B32447">
        <v>12</v>
      </c>
      <c r="C32447">
        <v>14</v>
      </c>
      <c r="D32447">
        <v>25763.31</v>
      </c>
    </row>
    <row r="32448" spans="1:4" x14ac:dyDescent="0.3">
      <c r="A32448">
        <v>1500064</v>
      </c>
      <c r="B32448">
        <v>12</v>
      </c>
      <c r="C32448">
        <v>15</v>
      </c>
      <c r="D32448">
        <v>22152.41</v>
      </c>
    </row>
    <row r="32449" spans="1:4" x14ac:dyDescent="0.3">
      <c r="A32449">
        <v>1500064</v>
      </c>
      <c r="B32449">
        <v>12</v>
      </c>
      <c r="C32449">
        <v>16</v>
      </c>
      <c r="D32449">
        <v>52397.08</v>
      </c>
    </row>
    <row r="32450" spans="1:4" x14ac:dyDescent="0.3">
      <c r="A32450">
        <v>1500064</v>
      </c>
      <c r="B32450">
        <v>12</v>
      </c>
      <c r="C32450">
        <v>18</v>
      </c>
      <c r="D32450">
        <v>18877.62</v>
      </c>
    </row>
    <row r="32451" spans="1:4" x14ac:dyDescent="0.3">
      <c r="A32451">
        <v>1500064</v>
      </c>
      <c r="B32451">
        <v>12</v>
      </c>
      <c r="C32451">
        <v>19</v>
      </c>
      <c r="D32451">
        <v>53901.85</v>
      </c>
    </row>
    <row r="32452" spans="1:4" x14ac:dyDescent="0.3">
      <c r="A32452">
        <v>1500064</v>
      </c>
      <c r="B32452">
        <v>12</v>
      </c>
      <c r="C32452">
        <v>20</v>
      </c>
      <c r="D32452">
        <v>21425.72</v>
      </c>
    </row>
    <row r="32453" spans="1:4" x14ac:dyDescent="0.3">
      <c r="A32453">
        <v>1500064</v>
      </c>
      <c r="B32453">
        <v>12</v>
      </c>
      <c r="C32453">
        <v>21</v>
      </c>
      <c r="D32453">
        <v>18126.580000000002</v>
      </c>
    </row>
    <row r="32454" spans="1:4" x14ac:dyDescent="0.3">
      <c r="A32454">
        <v>1500064</v>
      </c>
      <c r="B32454">
        <v>12</v>
      </c>
      <c r="C32454">
        <v>23</v>
      </c>
      <c r="D32454">
        <v>23239.14</v>
      </c>
    </row>
    <row r="32455" spans="1:4" x14ac:dyDescent="0.3">
      <c r="A32455">
        <v>1500064</v>
      </c>
      <c r="B32455">
        <v>12</v>
      </c>
      <c r="C32455">
        <v>24</v>
      </c>
      <c r="D32455">
        <v>18886.919999999998</v>
      </c>
    </row>
    <row r="32456" spans="1:4" x14ac:dyDescent="0.3">
      <c r="A32456">
        <v>1500064</v>
      </c>
      <c r="B32456">
        <v>12</v>
      </c>
      <c r="C32456">
        <v>25</v>
      </c>
      <c r="D32456">
        <v>58006.66</v>
      </c>
    </row>
    <row r="32457" spans="1:4" x14ac:dyDescent="0.3">
      <c r="A32457">
        <v>1500064</v>
      </c>
      <c r="B32457">
        <v>12</v>
      </c>
      <c r="C32457">
        <v>29</v>
      </c>
      <c r="D32457">
        <v>27493.13</v>
      </c>
    </row>
    <row r="32458" spans="1:4" x14ac:dyDescent="0.3">
      <c r="A32458">
        <v>1500064</v>
      </c>
      <c r="B32458">
        <v>12</v>
      </c>
      <c r="C32458">
        <v>31</v>
      </c>
      <c r="D32458">
        <v>31515.8</v>
      </c>
    </row>
    <row r="32459" spans="1:4" x14ac:dyDescent="0.3">
      <c r="A32459">
        <v>1500064</v>
      </c>
      <c r="B32459">
        <v>12</v>
      </c>
      <c r="C32459">
        <v>32</v>
      </c>
      <c r="D32459">
        <v>3034.24</v>
      </c>
    </row>
    <row r="32460" spans="1:4" x14ac:dyDescent="0.3">
      <c r="A32460">
        <v>1500064</v>
      </c>
      <c r="B32460">
        <v>12</v>
      </c>
      <c r="C32460">
        <v>33</v>
      </c>
      <c r="D32460">
        <v>21714.6</v>
      </c>
    </row>
    <row r="32461" spans="1:4" x14ac:dyDescent="0.3">
      <c r="A32461">
        <v>1500064</v>
      </c>
      <c r="B32461">
        <v>12</v>
      </c>
      <c r="C32461">
        <v>37</v>
      </c>
      <c r="D32461">
        <v>56664.61</v>
      </c>
    </row>
    <row r="32462" spans="1:4" x14ac:dyDescent="0.3">
      <c r="A32462">
        <v>1500064</v>
      </c>
      <c r="B32462">
        <v>12</v>
      </c>
      <c r="C32462">
        <v>38</v>
      </c>
      <c r="D32462">
        <v>32162.87</v>
      </c>
    </row>
    <row r="32463" spans="1:4" x14ac:dyDescent="0.3">
      <c r="A32463">
        <v>1500064</v>
      </c>
      <c r="B32463">
        <v>12</v>
      </c>
      <c r="C32463">
        <v>41</v>
      </c>
      <c r="D32463">
        <v>19860.62</v>
      </c>
    </row>
    <row r="32464" spans="1:4" x14ac:dyDescent="0.3">
      <c r="A32464">
        <v>1500064</v>
      </c>
      <c r="B32464">
        <v>12</v>
      </c>
      <c r="C32464">
        <v>44</v>
      </c>
      <c r="D32464">
        <v>34801.26</v>
      </c>
    </row>
    <row r="32465" spans="1:4" x14ac:dyDescent="0.3">
      <c r="A32465">
        <v>1500064</v>
      </c>
      <c r="B32465">
        <v>12</v>
      </c>
      <c r="C32465">
        <v>45</v>
      </c>
      <c r="D32465">
        <v>12309.48</v>
      </c>
    </row>
    <row r="32466" spans="1:4" x14ac:dyDescent="0.3">
      <c r="A32466">
        <v>1500064</v>
      </c>
      <c r="B32466">
        <v>12</v>
      </c>
      <c r="C32466">
        <v>47</v>
      </c>
      <c r="D32466">
        <v>48404.04</v>
      </c>
    </row>
    <row r="32467" spans="1:4" x14ac:dyDescent="0.3">
      <c r="A32467">
        <v>1500064</v>
      </c>
      <c r="B32467">
        <v>12</v>
      </c>
      <c r="C32467">
        <v>48</v>
      </c>
      <c r="D32467">
        <v>23761.93</v>
      </c>
    </row>
    <row r="32468" spans="1:4" x14ac:dyDescent="0.3">
      <c r="A32468">
        <v>1500064</v>
      </c>
      <c r="B32468">
        <v>12</v>
      </c>
      <c r="C32468">
        <v>51</v>
      </c>
      <c r="D32468">
        <v>22941.82</v>
      </c>
    </row>
    <row r="32469" spans="1:4" x14ac:dyDescent="0.3">
      <c r="A32469">
        <v>1500064</v>
      </c>
      <c r="B32469">
        <v>12</v>
      </c>
      <c r="C32469">
        <v>54</v>
      </c>
      <c r="D32469">
        <v>10549.11</v>
      </c>
    </row>
    <row r="32470" spans="1:4" x14ac:dyDescent="0.3">
      <c r="A32470">
        <v>1500064</v>
      </c>
      <c r="B32470">
        <v>12</v>
      </c>
      <c r="C32470">
        <v>55</v>
      </c>
      <c r="D32470">
        <v>24099.45</v>
      </c>
    </row>
    <row r="32471" spans="1:4" x14ac:dyDescent="0.3">
      <c r="A32471">
        <v>1500064</v>
      </c>
      <c r="B32471">
        <v>12</v>
      </c>
      <c r="C32471">
        <v>58</v>
      </c>
      <c r="D32471">
        <v>33191.730000000003</v>
      </c>
    </row>
    <row r="32472" spans="1:4" x14ac:dyDescent="0.3">
      <c r="A32472">
        <v>1500064</v>
      </c>
      <c r="B32472">
        <v>12</v>
      </c>
      <c r="C32472">
        <v>59</v>
      </c>
      <c r="D32472">
        <v>43251.16</v>
      </c>
    </row>
    <row r="32473" spans="1:4" x14ac:dyDescent="0.3">
      <c r="A32473">
        <v>1500064</v>
      </c>
      <c r="B32473">
        <v>12</v>
      </c>
      <c r="C32473">
        <v>64</v>
      </c>
      <c r="D32473">
        <v>12131.03</v>
      </c>
    </row>
    <row r="32474" spans="1:4" x14ac:dyDescent="0.3">
      <c r="A32474">
        <v>1500064</v>
      </c>
      <c r="B32474">
        <v>12</v>
      </c>
      <c r="C32474">
        <v>69</v>
      </c>
      <c r="D32474">
        <v>14400.11</v>
      </c>
    </row>
    <row r="32475" spans="1:4" x14ac:dyDescent="0.3">
      <c r="A32475">
        <v>1500064</v>
      </c>
      <c r="B32475">
        <v>12</v>
      </c>
      <c r="C32475">
        <v>70</v>
      </c>
      <c r="D32475">
        <v>27082.7</v>
      </c>
    </row>
    <row r="32476" spans="1:4" x14ac:dyDescent="0.3">
      <c r="A32476">
        <v>1500064</v>
      </c>
      <c r="B32476">
        <v>12</v>
      </c>
      <c r="C32476">
        <v>75</v>
      </c>
      <c r="D32476">
        <v>3374.98</v>
      </c>
    </row>
    <row r="32477" spans="1:4" x14ac:dyDescent="0.3">
      <c r="A32477">
        <v>1500064</v>
      </c>
      <c r="B32477">
        <v>12</v>
      </c>
      <c r="C32477">
        <v>76</v>
      </c>
      <c r="D32477">
        <v>26709.9</v>
      </c>
    </row>
    <row r="32478" spans="1:4" x14ac:dyDescent="0.3">
      <c r="A32478">
        <v>1500064</v>
      </c>
      <c r="B32478">
        <v>12</v>
      </c>
      <c r="C32478">
        <v>77</v>
      </c>
      <c r="D32478">
        <v>27128.97</v>
      </c>
    </row>
    <row r="32479" spans="1:4" x14ac:dyDescent="0.3">
      <c r="A32479">
        <v>1500064</v>
      </c>
      <c r="B32479">
        <v>12</v>
      </c>
      <c r="C32479">
        <v>78</v>
      </c>
      <c r="D32479">
        <v>12233.92</v>
      </c>
    </row>
    <row r="32480" spans="1:4" x14ac:dyDescent="0.3">
      <c r="A32480">
        <v>1500064</v>
      </c>
      <c r="B32480">
        <v>12</v>
      </c>
      <c r="C32480">
        <v>79</v>
      </c>
      <c r="D32480">
        <v>33147.4</v>
      </c>
    </row>
    <row r="32481" spans="1:4" x14ac:dyDescent="0.3">
      <c r="A32481">
        <v>1500064</v>
      </c>
      <c r="B32481">
        <v>12</v>
      </c>
      <c r="C32481">
        <v>82</v>
      </c>
      <c r="D32481">
        <v>25024.78</v>
      </c>
    </row>
    <row r="32482" spans="1:4" x14ac:dyDescent="0.3">
      <c r="A32482">
        <v>1500064</v>
      </c>
      <c r="B32482">
        <v>12</v>
      </c>
      <c r="C32482">
        <v>85</v>
      </c>
      <c r="D32482">
        <v>16379.07</v>
      </c>
    </row>
    <row r="32483" spans="1:4" x14ac:dyDescent="0.3">
      <c r="A32483">
        <v>1500064</v>
      </c>
      <c r="B32483">
        <v>12</v>
      </c>
      <c r="C32483">
        <v>86</v>
      </c>
      <c r="D32483">
        <v>35850.07</v>
      </c>
    </row>
    <row r="32484" spans="1:4" x14ac:dyDescent="0.3">
      <c r="A32484">
        <v>1500064</v>
      </c>
      <c r="B32484">
        <v>12</v>
      </c>
      <c r="C32484">
        <v>87</v>
      </c>
      <c r="D32484">
        <v>11379.2</v>
      </c>
    </row>
    <row r="32485" spans="1:4" x14ac:dyDescent="0.3">
      <c r="A32485">
        <v>1500064</v>
      </c>
      <c r="B32485">
        <v>12</v>
      </c>
      <c r="C32485">
        <v>88</v>
      </c>
      <c r="D32485">
        <v>13848.57</v>
      </c>
    </row>
    <row r="32486" spans="1:4" x14ac:dyDescent="0.3">
      <c r="A32486">
        <v>1500064</v>
      </c>
      <c r="B32486">
        <v>12</v>
      </c>
      <c r="C32486">
        <v>92</v>
      </c>
      <c r="D32486">
        <v>55508.54</v>
      </c>
    </row>
    <row r="32487" spans="1:4" x14ac:dyDescent="0.3">
      <c r="A32487">
        <v>1500064</v>
      </c>
      <c r="B32487">
        <v>12</v>
      </c>
      <c r="C32487">
        <v>96</v>
      </c>
      <c r="D32487">
        <v>80842.100000000006</v>
      </c>
    </row>
    <row r="32488" spans="1:4" x14ac:dyDescent="0.3">
      <c r="A32488">
        <v>1500064</v>
      </c>
      <c r="B32488">
        <v>12</v>
      </c>
      <c r="C32488">
        <v>97</v>
      </c>
      <c r="D32488">
        <v>26384.67</v>
      </c>
    </row>
    <row r="32489" spans="1:4" x14ac:dyDescent="0.3">
      <c r="A32489">
        <v>1500064</v>
      </c>
      <c r="B32489">
        <v>12</v>
      </c>
      <c r="C32489">
        <v>98</v>
      </c>
      <c r="D32489">
        <v>10741.3</v>
      </c>
    </row>
    <row r="32490" spans="1:4" x14ac:dyDescent="0.3">
      <c r="A32490">
        <v>1500064</v>
      </c>
      <c r="B32490">
        <v>12</v>
      </c>
      <c r="C32490">
        <v>99</v>
      </c>
      <c r="D32490">
        <v>48855.66</v>
      </c>
    </row>
    <row r="32491" spans="1:4" x14ac:dyDescent="0.3">
      <c r="A32491">
        <v>1500064</v>
      </c>
      <c r="B32491">
        <v>13</v>
      </c>
      <c r="C32491">
        <v>-1</v>
      </c>
      <c r="D32491">
        <v>5928.46</v>
      </c>
    </row>
    <row r="32492" spans="1:4" x14ac:dyDescent="0.3">
      <c r="A32492">
        <v>1500064</v>
      </c>
      <c r="B32492">
        <v>13</v>
      </c>
      <c r="C32492">
        <v>5</v>
      </c>
      <c r="D32492">
        <v>17602.66</v>
      </c>
    </row>
    <row r="32493" spans="1:4" x14ac:dyDescent="0.3">
      <c r="A32493">
        <v>1500064</v>
      </c>
      <c r="B32493">
        <v>13</v>
      </c>
      <c r="C32493">
        <v>6</v>
      </c>
      <c r="D32493">
        <v>19783.95</v>
      </c>
    </row>
    <row r="32494" spans="1:4" x14ac:dyDescent="0.3">
      <c r="A32494">
        <v>1500064</v>
      </c>
      <c r="B32494">
        <v>13</v>
      </c>
      <c r="C32494">
        <v>7</v>
      </c>
      <c r="D32494">
        <v>16738.68</v>
      </c>
    </row>
    <row r="32495" spans="1:4" x14ac:dyDescent="0.3">
      <c r="A32495">
        <v>1500064</v>
      </c>
      <c r="B32495">
        <v>13</v>
      </c>
      <c r="C32495">
        <v>11</v>
      </c>
      <c r="D32495">
        <v>7362.72</v>
      </c>
    </row>
    <row r="32496" spans="1:4" x14ac:dyDescent="0.3">
      <c r="A32496">
        <v>1500064</v>
      </c>
      <c r="B32496">
        <v>13</v>
      </c>
      <c r="C32496">
        <v>12</v>
      </c>
      <c r="D32496">
        <v>5301.71</v>
      </c>
    </row>
    <row r="32497" spans="1:4" x14ac:dyDescent="0.3">
      <c r="A32497">
        <v>1500064</v>
      </c>
      <c r="B32497">
        <v>13</v>
      </c>
      <c r="C32497">
        <v>13</v>
      </c>
      <c r="D32497">
        <v>7496.87</v>
      </c>
    </row>
    <row r="32498" spans="1:4" x14ac:dyDescent="0.3">
      <c r="A32498">
        <v>1500064</v>
      </c>
      <c r="B32498">
        <v>13</v>
      </c>
      <c r="C32498">
        <v>14</v>
      </c>
      <c r="D32498">
        <v>24595.83</v>
      </c>
    </row>
    <row r="32499" spans="1:4" x14ac:dyDescent="0.3">
      <c r="A32499">
        <v>1500064</v>
      </c>
      <c r="B32499">
        <v>13</v>
      </c>
      <c r="C32499">
        <v>16</v>
      </c>
      <c r="D32499">
        <v>11486.9</v>
      </c>
    </row>
    <row r="32500" spans="1:4" x14ac:dyDescent="0.3">
      <c r="A32500">
        <v>1500064</v>
      </c>
      <c r="B32500">
        <v>13</v>
      </c>
      <c r="C32500">
        <v>17</v>
      </c>
      <c r="D32500">
        <v>19624.5</v>
      </c>
    </row>
    <row r="32501" spans="1:4" x14ac:dyDescent="0.3">
      <c r="A32501">
        <v>1500064</v>
      </c>
      <c r="B32501">
        <v>13</v>
      </c>
      <c r="C32501">
        <v>19</v>
      </c>
      <c r="D32501">
        <v>8095.06</v>
      </c>
    </row>
    <row r="32502" spans="1:4" x14ac:dyDescent="0.3">
      <c r="A32502">
        <v>1500064</v>
      </c>
      <c r="B32502">
        <v>13</v>
      </c>
      <c r="C32502">
        <v>23</v>
      </c>
      <c r="D32502">
        <v>2158.13</v>
      </c>
    </row>
    <row r="32503" spans="1:4" x14ac:dyDescent="0.3">
      <c r="A32503">
        <v>1500064</v>
      </c>
      <c r="B32503">
        <v>13</v>
      </c>
      <c r="C32503">
        <v>26</v>
      </c>
      <c r="D32503">
        <v>11486.73</v>
      </c>
    </row>
    <row r="32504" spans="1:4" x14ac:dyDescent="0.3">
      <c r="A32504">
        <v>1500064</v>
      </c>
      <c r="B32504">
        <v>13</v>
      </c>
      <c r="C32504">
        <v>30</v>
      </c>
      <c r="D32504">
        <v>8549.6200000000008</v>
      </c>
    </row>
    <row r="32505" spans="1:4" x14ac:dyDescent="0.3">
      <c r="A32505">
        <v>1500064</v>
      </c>
      <c r="B32505">
        <v>13</v>
      </c>
      <c r="C32505">
        <v>32</v>
      </c>
      <c r="D32505">
        <v>4983.0600000000004</v>
      </c>
    </row>
    <row r="32506" spans="1:4" x14ac:dyDescent="0.3">
      <c r="A32506">
        <v>1500064</v>
      </c>
      <c r="B32506">
        <v>13</v>
      </c>
      <c r="C32506">
        <v>33</v>
      </c>
      <c r="D32506">
        <v>21209.39</v>
      </c>
    </row>
    <row r="32507" spans="1:4" x14ac:dyDescent="0.3">
      <c r="A32507">
        <v>1500064</v>
      </c>
      <c r="B32507">
        <v>13</v>
      </c>
      <c r="C32507">
        <v>37</v>
      </c>
      <c r="D32507">
        <v>15054.76</v>
      </c>
    </row>
    <row r="32508" spans="1:4" x14ac:dyDescent="0.3">
      <c r="A32508">
        <v>1500064</v>
      </c>
      <c r="B32508">
        <v>13</v>
      </c>
      <c r="C32508">
        <v>38</v>
      </c>
      <c r="D32508">
        <v>13859.99</v>
      </c>
    </row>
    <row r="32509" spans="1:4" x14ac:dyDescent="0.3">
      <c r="A32509">
        <v>1500064</v>
      </c>
      <c r="B32509">
        <v>13</v>
      </c>
      <c r="C32509">
        <v>39</v>
      </c>
      <c r="D32509">
        <v>10573.38</v>
      </c>
    </row>
    <row r="32510" spans="1:4" x14ac:dyDescent="0.3">
      <c r="A32510">
        <v>1500064</v>
      </c>
      <c r="B32510">
        <v>13</v>
      </c>
      <c r="C32510">
        <v>43</v>
      </c>
      <c r="D32510">
        <v>8405.99</v>
      </c>
    </row>
    <row r="32511" spans="1:4" x14ac:dyDescent="0.3">
      <c r="A32511">
        <v>1500064</v>
      </c>
      <c r="B32511">
        <v>13</v>
      </c>
      <c r="C32511">
        <v>44</v>
      </c>
      <c r="D32511">
        <v>6134.14</v>
      </c>
    </row>
    <row r="32512" spans="1:4" x14ac:dyDescent="0.3">
      <c r="A32512">
        <v>1500064</v>
      </c>
      <c r="B32512">
        <v>13</v>
      </c>
      <c r="C32512">
        <v>45</v>
      </c>
      <c r="D32512">
        <v>13729.88</v>
      </c>
    </row>
    <row r="32513" spans="1:4" x14ac:dyDescent="0.3">
      <c r="A32513">
        <v>1500064</v>
      </c>
      <c r="B32513">
        <v>13</v>
      </c>
      <c r="C32513">
        <v>46</v>
      </c>
      <c r="D32513">
        <v>18336.47</v>
      </c>
    </row>
    <row r="32514" spans="1:4" x14ac:dyDescent="0.3">
      <c r="A32514">
        <v>1500064</v>
      </c>
      <c r="B32514">
        <v>13</v>
      </c>
      <c r="C32514">
        <v>49</v>
      </c>
      <c r="D32514">
        <v>11799.27</v>
      </c>
    </row>
    <row r="32515" spans="1:4" x14ac:dyDescent="0.3">
      <c r="A32515">
        <v>1500064</v>
      </c>
      <c r="B32515">
        <v>13</v>
      </c>
      <c r="C32515">
        <v>51</v>
      </c>
      <c r="D32515">
        <v>6865.9</v>
      </c>
    </row>
    <row r="32516" spans="1:4" x14ac:dyDescent="0.3">
      <c r="A32516">
        <v>1500064</v>
      </c>
      <c r="B32516">
        <v>13</v>
      </c>
      <c r="C32516">
        <v>53</v>
      </c>
      <c r="D32516">
        <v>4604.47</v>
      </c>
    </row>
    <row r="32517" spans="1:4" x14ac:dyDescent="0.3">
      <c r="A32517">
        <v>1500064</v>
      </c>
      <c r="B32517">
        <v>13</v>
      </c>
      <c r="C32517">
        <v>55</v>
      </c>
      <c r="D32517">
        <v>9591.85</v>
      </c>
    </row>
    <row r="32518" spans="1:4" x14ac:dyDescent="0.3">
      <c r="A32518">
        <v>1500064</v>
      </c>
      <c r="B32518">
        <v>13</v>
      </c>
      <c r="C32518">
        <v>56</v>
      </c>
      <c r="D32518">
        <v>4365.53</v>
      </c>
    </row>
    <row r="32519" spans="1:4" x14ac:dyDescent="0.3">
      <c r="A32519">
        <v>1500064</v>
      </c>
      <c r="B32519">
        <v>13</v>
      </c>
      <c r="C32519">
        <v>59</v>
      </c>
      <c r="D32519">
        <v>17275.03</v>
      </c>
    </row>
    <row r="32520" spans="1:4" x14ac:dyDescent="0.3">
      <c r="A32520">
        <v>1500064</v>
      </c>
      <c r="B32520">
        <v>13</v>
      </c>
      <c r="C32520">
        <v>61</v>
      </c>
      <c r="D32520">
        <v>21449.439999999999</v>
      </c>
    </row>
    <row r="32521" spans="1:4" x14ac:dyDescent="0.3">
      <c r="A32521">
        <v>1500064</v>
      </c>
      <c r="B32521">
        <v>13</v>
      </c>
      <c r="C32521">
        <v>62</v>
      </c>
      <c r="D32521">
        <v>14410.91</v>
      </c>
    </row>
    <row r="32522" spans="1:4" x14ac:dyDescent="0.3">
      <c r="A32522">
        <v>1500064</v>
      </c>
      <c r="B32522">
        <v>13</v>
      </c>
      <c r="C32522">
        <v>63</v>
      </c>
      <c r="D32522">
        <v>9236.48</v>
      </c>
    </row>
    <row r="32523" spans="1:4" x14ac:dyDescent="0.3">
      <c r="A32523">
        <v>1500064</v>
      </c>
      <c r="B32523">
        <v>13</v>
      </c>
      <c r="C32523">
        <v>67</v>
      </c>
      <c r="D32523">
        <v>5884.78</v>
      </c>
    </row>
    <row r="32524" spans="1:4" x14ac:dyDescent="0.3">
      <c r="A32524">
        <v>1500064</v>
      </c>
      <c r="B32524">
        <v>13</v>
      </c>
      <c r="C32524">
        <v>68</v>
      </c>
      <c r="D32524">
        <v>16607.330000000002</v>
      </c>
    </row>
    <row r="32525" spans="1:4" x14ac:dyDescent="0.3">
      <c r="A32525">
        <v>1500064</v>
      </c>
      <c r="B32525">
        <v>13</v>
      </c>
      <c r="C32525">
        <v>69</v>
      </c>
      <c r="D32525">
        <v>32135.38</v>
      </c>
    </row>
    <row r="32526" spans="1:4" x14ac:dyDescent="0.3">
      <c r="A32526">
        <v>1500064</v>
      </c>
      <c r="B32526">
        <v>13</v>
      </c>
      <c r="C32526">
        <v>70</v>
      </c>
      <c r="D32526">
        <v>6901.56</v>
      </c>
    </row>
    <row r="32527" spans="1:4" x14ac:dyDescent="0.3">
      <c r="A32527">
        <v>1500064</v>
      </c>
      <c r="B32527">
        <v>13</v>
      </c>
      <c r="C32527">
        <v>71</v>
      </c>
      <c r="D32527">
        <v>14600.97</v>
      </c>
    </row>
    <row r="32528" spans="1:4" x14ac:dyDescent="0.3">
      <c r="A32528">
        <v>1500064</v>
      </c>
      <c r="B32528">
        <v>13</v>
      </c>
      <c r="C32528">
        <v>74</v>
      </c>
      <c r="D32528">
        <v>6934</v>
      </c>
    </row>
    <row r="32529" spans="1:4" x14ac:dyDescent="0.3">
      <c r="A32529">
        <v>1500064</v>
      </c>
      <c r="B32529">
        <v>13</v>
      </c>
      <c r="C32529">
        <v>77</v>
      </c>
      <c r="D32529">
        <v>18357.48</v>
      </c>
    </row>
    <row r="32530" spans="1:4" x14ac:dyDescent="0.3">
      <c r="A32530">
        <v>1500064</v>
      </c>
      <c r="B32530">
        <v>13</v>
      </c>
      <c r="C32530">
        <v>80</v>
      </c>
      <c r="D32530">
        <v>13080.57</v>
      </c>
    </row>
    <row r="32531" spans="1:4" x14ac:dyDescent="0.3">
      <c r="A32531">
        <v>1500064</v>
      </c>
      <c r="B32531">
        <v>13</v>
      </c>
      <c r="C32531">
        <v>81</v>
      </c>
      <c r="D32531">
        <v>5831.77</v>
      </c>
    </row>
    <row r="32532" spans="1:4" x14ac:dyDescent="0.3">
      <c r="A32532">
        <v>1500064</v>
      </c>
      <c r="B32532">
        <v>13</v>
      </c>
      <c r="C32532">
        <v>82</v>
      </c>
      <c r="D32532">
        <v>13388.45</v>
      </c>
    </row>
    <row r="32533" spans="1:4" x14ac:dyDescent="0.3">
      <c r="A32533">
        <v>1500064</v>
      </c>
      <c r="B32533">
        <v>13</v>
      </c>
      <c r="C32533">
        <v>84</v>
      </c>
      <c r="D32533">
        <v>17237.53</v>
      </c>
    </row>
    <row r="32534" spans="1:4" x14ac:dyDescent="0.3">
      <c r="A32534">
        <v>1500064</v>
      </c>
      <c r="B32534">
        <v>13</v>
      </c>
      <c r="C32534">
        <v>86</v>
      </c>
      <c r="D32534">
        <v>14245.27</v>
      </c>
    </row>
    <row r="32535" spans="1:4" x14ac:dyDescent="0.3">
      <c r="A32535">
        <v>1500064</v>
      </c>
      <c r="B32535">
        <v>13</v>
      </c>
      <c r="C32535">
        <v>87</v>
      </c>
      <c r="D32535">
        <v>17217.12</v>
      </c>
    </row>
    <row r="32536" spans="1:4" x14ac:dyDescent="0.3">
      <c r="A32536">
        <v>1500064</v>
      </c>
      <c r="B32536">
        <v>13</v>
      </c>
      <c r="C32536">
        <v>88</v>
      </c>
      <c r="D32536">
        <v>19263.740000000002</v>
      </c>
    </row>
    <row r="32537" spans="1:4" x14ac:dyDescent="0.3">
      <c r="A32537">
        <v>1500064</v>
      </c>
      <c r="B32537">
        <v>13</v>
      </c>
      <c r="C32537">
        <v>89</v>
      </c>
      <c r="D32537">
        <v>13053.84</v>
      </c>
    </row>
    <row r="32538" spans="1:4" x14ac:dyDescent="0.3">
      <c r="A32538">
        <v>1500064</v>
      </c>
      <c r="B32538">
        <v>13</v>
      </c>
      <c r="C32538">
        <v>93</v>
      </c>
      <c r="D32538">
        <v>11623.15</v>
      </c>
    </row>
    <row r="32539" spans="1:4" x14ac:dyDescent="0.3">
      <c r="A32539">
        <v>1500064</v>
      </c>
      <c r="B32539">
        <v>13</v>
      </c>
      <c r="C32539">
        <v>94</v>
      </c>
      <c r="D32539">
        <v>15551.81</v>
      </c>
    </row>
    <row r="32540" spans="1:4" x14ac:dyDescent="0.3">
      <c r="A32540">
        <v>1500064</v>
      </c>
      <c r="B32540">
        <v>13</v>
      </c>
      <c r="C32540">
        <v>95</v>
      </c>
      <c r="D32540">
        <v>2601</v>
      </c>
    </row>
    <row r="32541" spans="1:4" x14ac:dyDescent="0.3">
      <c r="A32541">
        <v>1500064</v>
      </c>
      <c r="B32541">
        <v>13</v>
      </c>
      <c r="C32541">
        <v>96</v>
      </c>
      <c r="D32541">
        <v>22232.76</v>
      </c>
    </row>
    <row r="32542" spans="1:4" x14ac:dyDescent="0.3">
      <c r="A32542">
        <v>1500064</v>
      </c>
      <c r="B32542">
        <v>13</v>
      </c>
      <c r="C32542">
        <v>98</v>
      </c>
      <c r="D32542">
        <v>7285.28</v>
      </c>
    </row>
    <row r="32543" spans="1:4" x14ac:dyDescent="0.3">
      <c r="A32543">
        <v>1500064</v>
      </c>
      <c r="B32543">
        <v>13</v>
      </c>
      <c r="C32543">
        <v>100</v>
      </c>
      <c r="D32543">
        <v>10335.42</v>
      </c>
    </row>
    <row r="32544" spans="1:4" x14ac:dyDescent="0.3">
      <c r="A32544">
        <v>1500064</v>
      </c>
      <c r="B32544">
        <v>14</v>
      </c>
      <c r="C32544">
        <v>-1</v>
      </c>
      <c r="D32544">
        <v>2701.46</v>
      </c>
    </row>
    <row r="32545" spans="1:4" x14ac:dyDescent="0.3">
      <c r="A32545">
        <v>1500064</v>
      </c>
      <c r="B32545">
        <v>14</v>
      </c>
      <c r="C32545">
        <v>3</v>
      </c>
      <c r="D32545">
        <v>2074.44</v>
      </c>
    </row>
    <row r="32546" spans="1:4" x14ac:dyDescent="0.3">
      <c r="A32546">
        <v>1500064</v>
      </c>
      <c r="B32546">
        <v>14</v>
      </c>
      <c r="C32546">
        <v>18</v>
      </c>
      <c r="D32546">
        <v>11538.47</v>
      </c>
    </row>
    <row r="32547" spans="1:4" x14ac:dyDescent="0.3">
      <c r="A32547">
        <v>1500064</v>
      </c>
      <c r="B32547">
        <v>14</v>
      </c>
      <c r="C32547">
        <v>22</v>
      </c>
      <c r="D32547">
        <v>6980.81</v>
      </c>
    </row>
    <row r="32548" spans="1:4" x14ac:dyDescent="0.3">
      <c r="A32548">
        <v>1500064</v>
      </c>
      <c r="B32548">
        <v>14</v>
      </c>
      <c r="C32548">
        <v>31</v>
      </c>
      <c r="D32548">
        <v>20796.23</v>
      </c>
    </row>
    <row r="32549" spans="1:4" x14ac:dyDescent="0.3">
      <c r="A32549">
        <v>1500064</v>
      </c>
      <c r="B32549">
        <v>14</v>
      </c>
      <c r="C32549">
        <v>41</v>
      </c>
      <c r="D32549">
        <v>2563.04</v>
      </c>
    </row>
    <row r="32550" spans="1:4" x14ac:dyDescent="0.3">
      <c r="A32550">
        <v>1500064</v>
      </c>
      <c r="B32550">
        <v>14</v>
      </c>
      <c r="C32550">
        <v>42</v>
      </c>
      <c r="D32550">
        <v>11281.54</v>
      </c>
    </row>
    <row r="32551" spans="1:4" x14ac:dyDescent="0.3">
      <c r="A32551">
        <v>1500064</v>
      </c>
      <c r="B32551">
        <v>14</v>
      </c>
      <c r="C32551">
        <v>44</v>
      </c>
      <c r="D32551">
        <v>14744.14</v>
      </c>
    </row>
    <row r="32552" spans="1:4" x14ac:dyDescent="0.3">
      <c r="A32552">
        <v>1500064</v>
      </c>
      <c r="B32552">
        <v>14</v>
      </c>
      <c r="C32552">
        <v>48</v>
      </c>
      <c r="D32552">
        <v>31029.25</v>
      </c>
    </row>
    <row r="32553" spans="1:4" x14ac:dyDescent="0.3">
      <c r="A32553">
        <v>1500064</v>
      </c>
      <c r="B32553">
        <v>14</v>
      </c>
      <c r="C32553">
        <v>49</v>
      </c>
      <c r="D32553">
        <v>595.70000000000005</v>
      </c>
    </row>
    <row r="32554" spans="1:4" x14ac:dyDescent="0.3">
      <c r="A32554">
        <v>1500064</v>
      </c>
      <c r="B32554">
        <v>14</v>
      </c>
      <c r="C32554">
        <v>51</v>
      </c>
      <c r="D32554">
        <v>1863.98</v>
      </c>
    </row>
    <row r="32555" spans="1:4" x14ac:dyDescent="0.3">
      <c r="A32555">
        <v>1500064</v>
      </c>
      <c r="B32555">
        <v>14</v>
      </c>
      <c r="C32555">
        <v>54</v>
      </c>
      <c r="D32555">
        <v>14536.26</v>
      </c>
    </row>
    <row r="32556" spans="1:4" x14ac:dyDescent="0.3">
      <c r="A32556">
        <v>1500064</v>
      </c>
      <c r="B32556">
        <v>14</v>
      </c>
      <c r="C32556">
        <v>58</v>
      </c>
      <c r="D32556">
        <v>53146.01</v>
      </c>
    </row>
    <row r="32557" spans="1:4" x14ac:dyDescent="0.3">
      <c r="A32557">
        <v>1500064</v>
      </c>
      <c r="B32557">
        <v>14</v>
      </c>
      <c r="C32557">
        <v>63</v>
      </c>
      <c r="D32557">
        <v>63766.35</v>
      </c>
    </row>
    <row r="32558" spans="1:4" x14ac:dyDescent="0.3">
      <c r="A32558">
        <v>1500064</v>
      </c>
      <c r="B32558">
        <v>14</v>
      </c>
      <c r="C32558">
        <v>65</v>
      </c>
      <c r="D32558">
        <v>48936.65</v>
      </c>
    </row>
    <row r="32559" spans="1:4" x14ac:dyDescent="0.3">
      <c r="A32559">
        <v>1500064</v>
      </c>
      <c r="B32559">
        <v>14</v>
      </c>
      <c r="C32559">
        <v>67</v>
      </c>
      <c r="D32559">
        <v>1368.66</v>
      </c>
    </row>
    <row r="32560" spans="1:4" x14ac:dyDescent="0.3">
      <c r="A32560">
        <v>1500064</v>
      </c>
      <c r="B32560">
        <v>14</v>
      </c>
      <c r="C32560">
        <v>70</v>
      </c>
      <c r="D32560">
        <v>42651.74</v>
      </c>
    </row>
    <row r="32561" spans="1:4" x14ac:dyDescent="0.3">
      <c r="A32561">
        <v>1500064</v>
      </c>
      <c r="B32561">
        <v>14</v>
      </c>
      <c r="C32561">
        <v>72</v>
      </c>
      <c r="D32561">
        <v>1717.31</v>
      </c>
    </row>
    <row r="32562" spans="1:4" x14ac:dyDescent="0.3">
      <c r="A32562">
        <v>1500064</v>
      </c>
      <c r="B32562">
        <v>14</v>
      </c>
      <c r="C32562">
        <v>74</v>
      </c>
      <c r="D32562">
        <v>35955.22</v>
      </c>
    </row>
    <row r="32563" spans="1:4" x14ac:dyDescent="0.3">
      <c r="A32563">
        <v>1500064</v>
      </c>
      <c r="B32563">
        <v>14</v>
      </c>
      <c r="C32563">
        <v>87</v>
      </c>
      <c r="D32563">
        <v>8531.7800000000007</v>
      </c>
    </row>
    <row r="32564" spans="1:4" x14ac:dyDescent="0.3">
      <c r="A32564">
        <v>1500064</v>
      </c>
      <c r="B32564">
        <v>14</v>
      </c>
      <c r="C32564">
        <v>91</v>
      </c>
      <c r="D32564">
        <v>43788.06</v>
      </c>
    </row>
    <row r="32565" spans="1:4" x14ac:dyDescent="0.3">
      <c r="A32565">
        <v>1500064</v>
      </c>
      <c r="B32565">
        <v>14</v>
      </c>
      <c r="C32565">
        <v>96</v>
      </c>
      <c r="D32565">
        <v>29463.84</v>
      </c>
    </row>
    <row r="32566" spans="1:4" x14ac:dyDescent="0.3">
      <c r="A32566">
        <v>1500064</v>
      </c>
      <c r="B32566">
        <v>14</v>
      </c>
      <c r="C32566">
        <v>99</v>
      </c>
      <c r="D32566">
        <v>16734.97</v>
      </c>
    </row>
    <row r="32567" spans="1:4" x14ac:dyDescent="0.3">
      <c r="A32567">
        <v>1500064</v>
      </c>
      <c r="B32567">
        <v>15</v>
      </c>
      <c r="C32567">
        <v>-1</v>
      </c>
      <c r="D32567">
        <v>6908.19</v>
      </c>
    </row>
    <row r="32568" spans="1:4" x14ac:dyDescent="0.3">
      <c r="A32568">
        <v>1500064</v>
      </c>
      <c r="B32568">
        <v>15</v>
      </c>
      <c r="C32568">
        <v>2</v>
      </c>
      <c r="D32568">
        <v>42331.29</v>
      </c>
    </row>
    <row r="32569" spans="1:4" x14ac:dyDescent="0.3">
      <c r="A32569">
        <v>1500064</v>
      </c>
      <c r="B32569">
        <v>15</v>
      </c>
      <c r="C32569">
        <v>4</v>
      </c>
      <c r="D32569">
        <v>47492.800000000003</v>
      </c>
    </row>
    <row r="32570" spans="1:4" x14ac:dyDescent="0.3">
      <c r="A32570">
        <v>1500064</v>
      </c>
      <c r="B32570">
        <v>15</v>
      </c>
      <c r="C32570">
        <v>25</v>
      </c>
      <c r="D32570">
        <v>2942.72</v>
      </c>
    </row>
    <row r="32571" spans="1:4" x14ac:dyDescent="0.3">
      <c r="A32571">
        <v>1500064</v>
      </c>
      <c r="B32571">
        <v>15</v>
      </c>
      <c r="C32571">
        <v>28</v>
      </c>
      <c r="D32571">
        <v>19420.96</v>
      </c>
    </row>
    <row r="32572" spans="1:4" x14ac:dyDescent="0.3">
      <c r="A32572">
        <v>1500064</v>
      </c>
      <c r="B32572">
        <v>15</v>
      </c>
      <c r="C32572">
        <v>30</v>
      </c>
      <c r="D32572">
        <v>46300.59</v>
      </c>
    </row>
    <row r="32573" spans="1:4" x14ac:dyDescent="0.3">
      <c r="A32573">
        <v>1500064</v>
      </c>
      <c r="B32573">
        <v>15</v>
      </c>
      <c r="C32573">
        <v>35</v>
      </c>
      <c r="D32573">
        <v>39735.660000000003</v>
      </c>
    </row>
    <row r="32574" spans="1:4" x14ac:dyDescent="0.3">
      <c r="A32574">
        <v>1500064</v>
      </c>
      <c r="B32574">
        <v>15</v>
      </c>
      <c r="C32574">
        <v>37</v>
      </c>
      <c r="D32574">
        <v>21151.78</v>
      </c>
    </row>
    <row r="32575" spans="1:4" x14ac:dyDescent="0.3">
      <c r="A32575">
        <v>1500064</v>
      </c>
      <c r="B32575">
        <v>15</v>
      </c>
      <c r="C32575">
        <v>45</v>
      </c>
      <c r="D32575">
        <v>30493.8</v>
      </c>
    </row>
    <row r="32576" spans="1:4" x14ac:dyDescent="0.3">
      <c r="A32576">
        <v>1500064</v>
      </c>
      <c r="B32576">
        <v>15</v>
      </c>
      <c r="C32576">
        <v>46</v>
      </c>
      <c r="D32576">
        <v>35050.699999999997</v>
      </c>
    </row>
    <row r="32577" spans="1:4" x14ac:dyDescent="0.3">
      <c r="A32577">
        <v>1500064</v>
      </c>
      <c r="B32577">
        <v>15</v>
      </c>
      <c r="C32577">
        <v>48</v>
      </c>
      <c r="D32577">
        <v>53276.480000000003</v>
      </c>
    </row>
    <row r="32578" spans="1:4" x14ac:dyDescent="0.3">
      <c r="A32578">
        <v>1500064</v>
      </c>
      <c r="B32578">
        <v>15</v>
      </c>
      <c r="C32578">
        <v>52</v>
      </c>
      <c r="D32578">
        <v>73221.09</v>
      </c>
    </row>
    <row r="32579" spans="1:4" x14ac:dyDescent="0.3">
      <c r="A32579">
        <v>1500064</v>
      </c>
      <c r="B32579">
        <v>15</v>
      </c>
      <c r="C32579">
        <v>67</v>
      </c>
      <c r="D32579">
        <v>45643.71</v>
      </c>
    </row>
    <row r="32580" spans="1:4" x14ac:dyDescent="0.3">
      <c r="A32580">
        <v>1500064</v>
      </c>
      <c r="B32580">
        <v>15</v>
      </c>
      <c r="C32580">
        <v>69</v>
      </c>
      <c r="D32580">
        <v>11019.2</v>
      </c>
    </row>
    <row r="32581" spans="1:4" x14ac:dyDescent="0.3">
      <c r="A32581">
        <v>1500064</v>
      </c>
      <c r="B32581">
        <v>15</v>
      </c>
      <c r="C32581">
        <v>76</v>
      </c>
      <c r="D32581">
        <v>806.4</v>
      </c>
    </row>
    <row r="32582" spans="1:4" x14ac:dyDescent="0.3">
      <c r="A32582">
        <v>1500064</v>
      </c>
      <c r="B32582">
        <v>15</v>
      </c>
      <c r="C32582">
        <v>77</v>
      </c>
      <c r="D32582">
        <v>18557.05</v>
      </c>
    </row>
    <row r="32583" spans="1:4" x14ac:dyDescent="0.3">
      <c r="A32583">
        <v>1500064</v>
      </c>
      <c r="B32583">
        <v>15</v>
      </c>
      <c r="C32583">
        <v>81</v>
      </c>
      <c r="D32583">
        <v>21588.49</v>
      </c>
    </row>
    <row r="32584" spans="1:4" x14ac:dyDescent="0.3">
      <c r="A32584">
        <v>1500064</v>
      </c>
      <c r="B32584">
        <v>15</v>
      </c>
      <c r="C32584">
        <v>84</v>
      </c>
      <c r="D32584">
        <v>31841.759999999998</v>
      </c>
    </row>
    <row r="32585" spans="1:4" x14ac:dyDescent="0.3">
      <c r="A32585">
        <v>1500064</v>
      </c>
      <c r="B32585">
        <v>15</v>
      </c>
      <c r="C32585">
        <v>88</v>
      </c>
      <c r="D32585">
        <v>43356.3</v>
      </c>
    </row>
    <row r="32586" spans="1:4" x14ac:dyDescent="0.3">
      <c r="A32586">
        <v>1500064</v>
      </c>
      <c r="B32586">
        <v>15</v>
      </c>
      <c r="C32586">
        <v>93</v>
      </c>
      <c r="D32586">
        <v>53264.13</v>
      </c>
    </row>
    <row r="32587" spans="1:4" x14ac:dyDescent="0.3">
      <c r="A32587">
        <v>1500064</v>
      </c>
      <c r="B32587">
        <v>16</v>
      </c>
      <c r="C32587">
        <v>-1</v>
      </c>
      <c r="D32587">
        <v>8176.53</v>
      </c>
    </row>
    <row r="32588" spans="1:4" x14ac:dyDescent="0.3">
      <c r="A32588">
        <v>1500064</v>
      </c>
      <c r="B32588">
        <v>16</v>
      </c>
      <c r="C32588">
        <v>10</v>
      </c>
      <c r="D32588">
        <v>28297.69</v>
      </c>
    </row>
    <row r="32589" spans="1:4" x14ac:dyDescent="0.3">
      <c r="A32589">
        <v>1500064</v>
      </c>
      <c r="B32589">
        <v>16</v>
      </c>
      <c r="C32589">
        <v>16</v>
      </c>
      <c r="D32589">
        <v>29480.15</v>
      </c>
    </row>
    <row r="32590" spans="1:4" x14ac:dyDescent="0.3">
      <c r="A32590">
        <v>1500064</v>
      </c>
      <c r="B32590">
        <v>16</v>
      </c>
      <c r="C32590">
        <v>21</v>
      </c>
      <c r="D32590">
        <v>57545.919999999998</v>
      </c>
    </row>
    <row r="32591" spans="1:4" x14ac:dyDescent="0.3">
      <c r="A32591">
        <v>1500064</v>
      </c>
      <c r="B32591">
        <v>16</v>
      </c>
      <c r="C32591">
        <v>22</v>
      </c>
      <c r="D32591">
        <v>31490.16</v>
      </c>
    </row>
    <row r="32592" spans="1:4" x14ac:dyDescent="0.3">
      <c r="A32592">
        <v>1500064</v>
      </c>
      <c r="B32592">
        <v>16</v>
      </c>
      <c r="C32592">
        <v>26</v>
      </c>
      <c r="D32592">
        <v>45632.55</v>
      </c>
    </row>
    <row r="32593" spans="1:4" x14ac:dyDescent="0.3">
      <c r="A32593">
        <v>1500064</v>
      </c>
      <c r="B32593">
        <v>16</v>
      </c>
      <c r="C32593">
        <v>29</v>
      </c>
      <c r="D32593">
        <v>22713.75</v>
      </c>
    </row>
    <row r="32594" spans="1:4" x14ac:dyDescent="0.3">
      <c r="A32594">
        <v>1500064</v>
      </c>
      <c r="B32594">
        <v>16</v>
      </c>
      <c r="C32594">
        <v>30</v>
      </c>
      <c r="D32594">
        <v>55210.81</v>
      </c>
    </row>
    <row r="32595" spans="1:4" x14ac:dyDescent="0.3">
      <c r="A32595">
        <v>1500064</v>
      </c>
      <c r="B32595">
        <v>16</v>
      </c>
      <c r="C32595">
        <v>31</v>
      </c>
      <c r="D32595">
        <v>14140.38</v>
      </c>
    </row>
    <row r="32596" spans="1:4" x14ac:dyDescent="0.3">
      <c r="A32596">
        <v>1500064</v>
      </c>
      <c r="B32596">
        <v>16</v>
      </c>
      <c r="C32596">
        <v>36</v>
      </c>
      <c r="D32596">
        <v>4435.5600000000004</v>
      </c>
    </row>
    <row r="32597" spans="1:4" x14ac:dyDescent="0.3">
      <c r="A32597">
        <v>1500064</v>
      </c>
      <c r="B32597">
        <v>16</v>
      </c>
      <c r="C32597">
        <v>41</v>
      </c>
      <c r="D32597">
        <v>19919.77</v>
      </c>
    </row>
    <row r="32598" spans="1:4" x14ac:dyDescent="0.3">
      <c r="A32598">
        <v>1500064</v>
      </c>
      <c r="B32598">
        <v>16</v>
      </c>
      <c r="C32598">
        <v>43</v>
      </c>
      <c r="D32598">
        <v>28235.46</v>
      </c>
    </row>
    <row r="32599" spans="1:4" x14ac:dyDescent="0.3">
      <c r="A32599">
        <v>1500064</v>
      </c>
      <c r="B32599">
        <v>16</v>
      </c>
      <c r="C32599">
        <v>44</v>
      </c>
      <c r="D32599">
        <v>45685.99</v>
      </c>
    </row>
    <row r="32600" spans="1:4" x14ac:dyDescent="0.3">
      <c r="A32600">
        <v>1500064</v>
      </c>
      <c r="B32600">
        <v>16</v>
      </c>
      <c r="C32600">
        <v>46</v>
      </c>
      <c r="D32600">
        <v>34485.89</v>
      </c>
    </row>
    <row r="32601" spans="1:4" x14ac:dyDescent="0.3">
      <c r="A32601">
        <v>1500064</v>
      </c>
      <c r="B32601">
        <v>16</v>
      </c>
      <c r="C32601">
        <v>52</v>
      </c>
      <c r="D32601">
        <v>29089.82</v>
      </c>
    </row>
    <row r="32602" spans="1:4" x14ac:dyDescent="0.3">
      <c r="A32602">
        <v>1500064</v>
      </c>
      <c r="B32602">
        <v>16</v>
      </c>
      <c r="C32602">
        <v>57</v>
      </c>
      <c r="D32602">
        <v>63592.959999999999</v>
      </c>
    </row>
    <row r="32603" spans="1:4" x14ac:dyDescent="0.3">
      <c r="A32603">
        <v>1500064</v>
      </c>
      <c r="B32603">
        <v>16</v>
      </c>
      <c r="C32603">
        <v>58</v>
      </c>
      <c r="D32603">
        <v>45047.29</v>
      </c>
    </row>
    <row r="32604" spans="1:4" x14ac:dyDescent="0.3">
      <c r="A32604">
        <v>1500064</v>
      </c>
      <c r="B32604">
        <v>16</v>
      </c>
      <c r="C32604">
        <v>60</v>
      </c>
      <c r="D32604">
        <v>43032.27</v>
      </c>
    </row>
    <row r="32605" spans="1:4" x14ac:dyDescent="0.3">
      <c r="A32605">
        <v>1500064</v>
      </c>
      <c r="B32605">
        <v>16</v>
      </c>
      <c r="C32605">
        <v>66</v>
      </c>
      <c r="D32605">
        <v>23378.94</v>
      </c>
    </row>
    <row r="32606" spans="1:4" x14ac:dyDescent="0.3">
      <c r="A32606">
        <v>1500064</v>
      </c>
      <c r="B32606">
        <v>16</v>
      </c>
      <c r="C32606">
        <v>71</v>
      </c>
      <c r="D32606">
        <v>42923.16</v>
      </c>
    </row>
    <row r="32607" spans="1:4" x14ac:dyDescent="0.3">
      <c r="A32607">
        <v>1500064</v>
      </c>
      <c r="B32607">
        <v>16</v>
      </c>
      <c r="C32607">
        <v>73</v>
      </c>
      <c r="D32607">
        <v>29591.7</v>
      </c>
    </row>
    <row r="32608" spans="1:4" x14ac:dyDescent="0.3">
      <c r="A32608">
        <v>1500064</v>
      </c>
      <c r="B32608">
        <v>16</v>
      </c>
      <c r="C32608">
        <v>76</v>
      </c>
      <c r="D32608">
        <v>43847.41</v>
      </c>
    </row>
    <row r="32609" spans="1:4" x14ac:dyDescent="0.3">
      <c r="A32609">
        <v>1500064</v>
      </c>
      <c r="B32609">
        <v>16</v>
      </c>
      <c r="C32609">
        <v>78</v>
      </c>
      <c r="D32609">
        <v>79517.490000000005</v>
      </c>
    </row>
    <row r="32610" spans="1:4" x14ac:dyDescent="0.3">
      <c r="A32610">
        <v>1500064</v>
      </c>
      <c r="B32610">
        <v>16</v>
      </c>
      <c r="C32610">
        <v>79</v>
      </c>
      <c r="D32610">
        <v>28210.43</v>
      </c>
    </row>
    <row r="32611" spans="1:4" x14ac:dyDescent="0.3">
      <c r="A32611">
        <v>1500064</v>
      </c>
      <c r="B32611">
        <v>16</v>
      </c>
      <c r="C32611">
        <v>81</v>
      </c>
      <c r="D32611">
        <v>12398.56</v>
      </c>
    </row>
    <row r="32612" spans="1:4" x14ac:dyDescent="0.3">
      <c r="A32612">
        <v>1500064</v>
      </c>
      <c r="B32612">
        <v>16</v>
      </c>
      <c r="C32612">
        <v>88</v>
      </c>
      <c r="D32612">
        <v>3657.75</v>
      </c>
    </row>
    <row r="32613" spans="1:4" x14ac:dyDescent="0.3">
      <c r="A32613">
        <v>1500064</v>
      </c>
      <c r="B32613">
        <v>16</v>
      </c>
      <c r="C32613">
        <v>91</v>
      </c>
      <c r="D32613">
        <v>43902.18</v>
      </c>
    </row>
    <row r="32614" spans="1:4" x14ac:dyDescent="0.3">
      <c r="A32614">
        <v>1500064</v>
      </c>
      <c r="B32614">
        <v>16</v>
      </c>
      <c r="C32614">
        <v>95</v>
      </c>
      <c r="D32614">
        <v>16290.97</v>
      </c>
    </row>
    <row r="32615" spans="1:4" x14ac:dyDescent="0.3">
      <c r="A32615">
        <v>1500064</v>
      </c>
      <c r="B32615">
        <v>16</v>
      </c>
      <c r="C32615">
        <v>98</v>
      </c>
      <c r="D32615">
        <v>13068.9</v>
      </c>
    </row>
    <row r="32616" spans="1:4" x14ac:dyDescent="0.3">
      <c r="A32616">
        <v>1500064</v>
      </c>
      <c r="B32616">
        <v>17</v>
      </c>
      <c r="C32616">
        <v>-1</v>
      </c>
      <c r="D32616">
        <v>4027.85</v>
      </c>
    </row>
    <row r="32617" spans="1:4" x14ac:dyDescent="0.3">
      <c r="A32617">
        <v>1500064</v>
      </c>
      <c r="B32617">
        <v>17</v>
      </c>
      <c r="C32617">
        <v>3</v>
      </c>
      <c r="D32617">
        <v>18931.349999999999</v>
      </c>
    </row>
    <row r="32618" spans="1:4" x14ac:dyDescent="0.3">
      <c r="A32618">
        <v>1500064</v>
      </c>
      <c r="B32618">
        <v>17</v>
      </c>
      <c r="C32618">
        <v>6</v>
      </c>
      <c r="D32618">
        <v>16729.830000000002</v>
      </c>
    </row>
    <row r="32619" spans="1:4" x14ac:dyDescent="0.3">
      <c r="A32619">
        <v>1500064</v>
      </c>
      <c r="B32619">
        <v>17</v>
      </c>
      <c r="C32619">
        <v>8</v>
      </c>
      <c r="D32619">
        <v>26758.15</v>
      </c>
    </row>
    <row r="32620" spans="1:4" x14ac:dyDescent="0.3">
      <c r="A32620">
        <v>1500064</v>
      </c>
      <c r="B32620">
        <v>17</v>
      </c>
      <c r="C32620">
        <v>11</v>
      </c>
      <c r="D32620">
        <v>18807.43</v>
      </c>
    </row>
    <row r="32621" spans="1:4" x14ac:dyDescent="0.3">
      <c r="A32621">
        <v>1500064</v>
      </c>
      <c r="B32621">
        <v>17</v>
      </c>
      <c r="C32621">
        <v>15</v>
      </c>
      <c r="D32621">
        <v>40865.14</v>
      </c>
    </row>
    <row r="32622" spans="1:4" x14ac:dyDescent="0.3">
      <c r="A32622">
        <v>1500064</v>
      </c>
      <c r="B32622">
        <v>17</v>
      </c>
      <c r="C32622">
        <v>26</v>
      </c>
      <c r="D32622">
        <v>19470.18</v>
      </c>
    </row>
    <row r="32623" spans="1:4" x14ac:dyDescent="0.3">
      <c r="A32623">
        <v>1500064</v>
      </c>
      <c r="B32623">
        <v>17</v>
      </c>
      <c r="C32623">
        <v>28</v>
      </c>
      <c r="D32623">
        <v>20045.310000000001</v>
      </c>
    </row>
    <row r="32624" spans="1:4" x14ac:dyDescent="0.3">
      <c r="A32624">
        <v>1500064</v>
      </c>
      <c r="B32624">
        <v>17</v>
      </c>
      <c r="C32624">
        <v>35</v>
      </c>
      <c r="D32624">
        <v>18067.91</v>
      </c>
    </row>
    <row r="32625" spans="1:4" x14ac:dyDescent="0.3">
      <c r="A32625">
        <v>1500064</v>
      </c>
      <c r="B32625">
        <v>17</v>
      </c>
      <c r="C32625">
        <v>36</v>
      </c>
      <c r="D32625">
        <v>14354.49</v>
      </c>
    </row>
    <row r="32626" spans="1:4" x14ac:dyDescent="0.3">
      <c r="A32626">
        <v>1500064</v>
      </c>
      <c r="B32626">
        <v>17</v>
      </c>
      <c r="C32626">
        <v>37</v>
      </c>
      <c r="D32626">
        <v>13611.11</v>
      </c>
    </row>
    <row r="32627" spans="1:4" x14ac:dyDescent="0.3">
      <c r="A32627">
        <v>1500064</v>
      </c>
      <c r="B32627">
        <v>17</v>
      </c>
      <c r="C32627">
        <v>38</v>
      </c>
      <c r="D32627">
        <v>16728.82</v>
      </c>
    </row>
    <row r="32628" spans="1:4" x14ac:dyDescent="0.3">
      <c r="A32628">
        <v>1500064</v>
      </c>
      <c r="B32628">
        <v>17</v>
      </c>
      <c r="C32628">
        <v>50</v>
      </c>
      <c r="D32628">
        <v>22520.14</v>
      </c>
    </row>
    <row r="32629" spans="1:4" x14ac:dyDescent="0.3">
      <c r="A32629">
        <v>1500064</v>
      </c>
      <c r="B32629">
        <v>17</v>
      </c>
      <c r="C32629">
        <v>59</v>
      </c>
      <c r="D32629">
        <v>15492.74</v>
      </c>
    </row>
    <row r="32630" spans="1:4" x14ac:dyDescent="0.3">
      <c r="A32630">
        <v>1500064</v>
      </c>
      <c r="B32630">
        <v>17</v>
      </c>
      <c r="C32630">
        <v>64</v>
      </c>
      <c r="D32630">
        <v>5641.73</v>
      </c>
    </row>
    <row r="32631" spans="1:4" x14ac:dyDescent="0.3">
      <c r="A32631">
        <v>1500064</v>
      </c>
      <c r="B32631">
        <v>17</v>
      </c>
      <c r="C32631">
        <v>69</v>
      </c>
      <c r="D32631">
        <v>1922.83</v>
      </c>
    </row>
    <row r="32632" spans="1:4" x14ac:dyDescent="0.3">
      <c r="A32632">
        <v>1500064</v>
      </c>
      <c r="B32632">
        <v>17</v>
      </c>
      <c r="C32632">
        <v>70</v>
      </c>
      <c r="D32632">
        <v>16794.27</v>
      </c>
    </row>
    <row r="32633" spans="1:4" x14ac:dyDescent="0.3">
      <c r="A32633">
        <v>1500064</v>
      </c>
      <c r="B32633">
        <v>17</v>
      </c>
      <c r="C32633">
        <v>71</v>
      </c>
      <c r="D32633">
        <v>997.27</v>
      </c>
    </row>
    <row r="32634" spans="1:4" x14ac:dyDescent="0.3">
      <c r="A32634">
        <v>1500064</v>
      </c>
      <c r="B32634">
        <v>17</v>
      </c>
      <c r="C32634">
        <v>73</v>
      </c>
      <c r="D32634">
        <v>36055.370000000003</v>
      </c>
    </row>
    <row r="32635" spans="1:4" x14ac:dyDescent="0.3">
      <c r="A32635">
        <v>1500064</v>
      </c>
      <c r="B32635">
        <v>17</v>
      </c>
      <c r="C32635">
        <v>75</v>
      </c>
      <c r="D32635">
        <v>15790.49</v>
      </c>
    </row>
    <row r="32636" spans="1:4" x14ac:dyDescent="0.3">
      <c r="A32636">
        <v>1500064</v>
      </c>
      <c r="B32636">
        <v>17</v>
      </c>
      <c r="C32636">
        <v>77</v>
      </c>
      <c r="D32636">
        <v>13557.82</v>
      </c>
    </row>
    <row r="32637" spans="1:4" x14ac:dyDescent="0.3">
      <c r="A32637">
        <v>1500064</v>
      </c>
      <c r="B32637">
        <v>17</v>
      </c>
      <c r="C32637">
        <v>78</v>
      </c>
      <c r="D32637">
        <v>19563.400000000001</v>
      </c>
    </row>
    <row r="32638" spans="1:4" x14ac:dyDescent="0.3">
      <c r="A32638">
        <v>1500064</v>
      </c>
      <c r="B32638">
        <v>17</v>
      </c>
      <c r="C32638">
        <v>79</v>
      </c>
      <c r="D32638">
        <v>10522.91</v>
      </c>
    </row>
    <row r="32639" spans="1:4" x14ac:dyDescent="0.3">
      <c r="A32639">
        <v>1500064</v>
      </c>
      <c r="B32639">
        <v>17</v>
      </c>
      <c r="C32639">
        <v>83</v>
      </c>
      <c r="D32639">
        <v>18427.29</v>
      </c>
    </row>
    <row r="32640" spans="1:4" x14ac:dyDescent="0.3">
      <c r="A32640">
        <v>1500064</v>
      </c>
      <c r="B32640">
        <v>17</v>
      </c>
      <c r="C32640">
        <v>94</v>
      </c>
      <c r="D32640">
        <v>17334.02</v>
      </c>
    </row>
    <row r="32641" spans="1:4" x14ac:dyDescent="0.3">
      <c r="A32641">
        <v>1500064</v>
      </c>
      <c r="B32641">
        <v>17</v>
      </c>
      <c r="C32641">
        <v>95</v>
      </c>
      <c r="D32641">
        <v>9822.48</v>
      </c>
    </row>
    <row r="32642" spans="1:4" x14ac:dyDescent="0.3">
      <c r="A32642">
        <v>1500064</v>
      </c>
      <c r="B32642">
        <v>17</v>
      </c>
      <c r="C32642">
        <v>96</v>
      </c>
      <c r="D32642">
        <v>26011.040000000001</v>
      </c>
    </row>
    <row r="32643" spans="1:4" x14ac:dyDescent="0.3">
      <c r="A32643">
        <v>1500064</v>
      </c>
      <c r="B32643">
        <v>17</v>
      </c>
      <c r="C32643">
        <v>100</v>
      </c>
      <c r="D32643">
        <v>7222.37</v>
      </c>
    </row>
    <row r="32644" spans="1:4" x14ac:dyDescent="0.3">
      <c r="A32644">
        <v>1500076</v>
      </c>
      <c r="B32644">
        <v>2</v>
      </c>
      <c r="C32644">
        <v>-1</v>
      </c>
      <c r="D32644">
        <v>1338.52</v>
      </c>
    </row>
    <row r="32645" spans="1:4" x14ac:dyDescent="0.3">
      <c r="A32645">
        <v>1500076</v>
      </c>
      <c r="B32645">
        <v>2</v>
      </c>
      <c r="C32645">
        <v>7</v>
      </c>
      <c r="D32645">
        <v>20933.79</v>
      </c>
    </row>
    <row r="32646" spans="1:4" x14ac:dyDescent="0.3">
      <c r="A32646">
        <v>1500076</v>
      </c>
      <c r="B32646">
        <v>2</v>
      </c>
      <c r="C32646">
        <v>19</v>
      </c>
      <c r="D32646">
        <v>14871.93</v>
      </c>
    </row>
    <row r="32647" spans="1:4" x14ac:dyDescent="0.3">
      <c r="A32647">
        <v>1500076</v>
      </c>
      <c r="B32647">
        <v>2</v>
      </c>
      <c r="C32647">
        <v>33</v>
      </c>
      <c r="D32647">
        <v>22272.53</v>
      </c>
    </row>
    <row r="32648" spans="1:4" x14ac:dyDescent="0.3">
      <c r="A32648">
        <v>1500076</v>
      </c>
      <c r="B32648">
        <v>2</v>
      </c>
      <c r="C32648">
        <v>41</v>
      </c>
      <c r="D32648">
        <v>19785.3</v>
      </c>
    </row>
    <row r="32649" spans="1:4" x14ac:dyDescent="0.3">
      <c r="A32649">
        <v>1500076</v>
      </c>
      <c r="B32649">
        <v>2</v>
      </c>
      <c r="C32649">
        <v>47</v>
      </c>
      <c r="D32649">
        <v>181.12</v>
      </c>
    </row>
    <row r="32650" spans="1:4" x14ac:dyDescent="0.3">
      <c r="A32650">
        <v>1500076</v>
      </c>
      <c r="B32650">
        <v>2</v>
      </c>
      <c r="C32650">
        <v>48</v>
      </c>
      <c r="D32650">
        <v>4259.29</v>
      </c>
    </row>
    <row r="32651" spans="1:4" x14ac:dyDescent="0.3">
      <c r="A32651">
        <v>1500076</v>
      </c>
      <c r="B32651">
        <v>2</v>
      </c>
      <c r="C32651">
        <v>59</v>
      </c>
      <c r="D32651">
        <v>12788.26</v>
      </c>
    </row>
    <row r="32652" spans="1:4" x14ac:dyDescent="0.3">
      <c r="A32652">
        <v>1500076</v>
      </c>
      <c r="B32652">
        <v>2</v>
      </c>
      <c r="C32652">
        <v>67</v>
      </c>
      <c r="D32652">
        <v>23281.71</v>
      </c>
    </row>
    <row r="32653" spans="1:4" x14ac:dyDescent="0.3">
      <c r="A32653">
        <v>1500076</v>
      </c>
      <c r="B32653">
        <v>2</v>
      </c>
      <c r="C32653">
        <v>79</v>
      </c>
      <c r="D32653">
        <v>10977.75</v>
      </c>
    </row>
    <row r="32654" spans="1:4" x14ac:dyDescent="0.3">
      <c r="A32654">
        <v>1500076</v>
      </c>
      <c r="B32654">
        <v>2</v>
      </c>
      <c r="C32654">
        <v>85</v>
      </c>
      <c r="D32654">
        <v>24590.53</v>
      </c>
    </row>
    <row r="32655" spans="1:4" x14ac:dyDescent="0.3">
      <c r="A32655">
        <v>1500076</v>
      </c>
      <c r="B32655">
        <v>2</v>
      </c>
      <c r="C32655">
        <v>97</v>
      </c>
      <c r="D32655">
        <v>15936.05</v>
      </c>
    </row>
    <row r="32656" spans="1:4" x14ac:dyDescent="0.3">
      <c r="A32656">
        <v>1500076</v>
      </c>
      <c r="B32656">
        <v>2</v>
      </c>
      <c r="C32656">
        <v>98</v>
      </c>
      <c r="D32656">
        <v>8609.16</v>
      </c>
    </row>
    <row r="32657" spans="1:4" x14ac:dyDescent="0.3">
      <c r="A32657">
        <v>1500076</v>
      </c>
      <c r="B32657">
        <v>2</v>
      </c>
      <c r="C32657">
        <v>99</v>
      </c>
      <c r="D32657">
        <v>7121.66</v>
      </c>
    </row>
    <row r="32658" spans="1:4" x14ac:dyDescent="0.3">
      <c r="A32658">
        <v>1500076</v>
      </c>
      <c r="B32658">
        <v>12</v>
      </c>
      <c r="C32658">
        <v>-1</v>
      </c>
      <c r="D32658">
        <v>4561.99</v>
      </c>
    </row>
    <row r="32659" spans="1:4" x14ac:dyDescent="0.3">
      <c r="A32659">
        <v>1500076</v>
      </c>
      <c r="B32659">
        <v>12</v>
      </c>
      <c r="C32659">
        <v>10</v>
      </c>
      <c r="D32659">
        <v>23982.48</v>
      </c>
    </row>
    <row r="32660" spans="1:4" x14ac:dyDescent="0.3">
      <c r="A32660">
        <v>1500076</v>
      </c>
      <c r="B32660">
        <v>12</v>
      </c>
      <c r="C32660">
        <v>12</v>
      </c>
      <c r="D32660">
        <v>13872.47</v>
      </c>
    </row>
    <row r="32661" spans="1:4" x14ac:dyDescent="0.3">
      <c r="A32661">
        <v>1500076</v>
      </c>
      <c r="B32661">
        <v>12</v>
      </c>
      <c r="C32661">
        <v>17</v>
      </c>
      <c r="D32661">
        <v>1613.11</v>
      </c>
    </row>
    <row r="32662" spans="1:4" x14ac:dyDescent="0.3">
      <c r="A32662">
        <v>1500076</v>
      </c>
      <c r="B32662">
        <v>12</v>
      </c>
      <c r="C32662">
        <v>18</v>
      </c>
      <c r="D32662">
        <v>30617.040000000001</v>
      </c>
    </row>
    <row r="32663" spans="1:4" x14ac:dyDescent="0.3">
      <c r="A32663">
        <v>1500076</v>
      </c>
      <c r="B32663">
        <v>12</v>
      </c>
      <c r="C32663">
        <v>23</v>
      </c>
      <c r="D32663">
        <v>31286.03</v>
      </c>
    </row>
    <row r="32664" spans="1:4" x14ac:dyDescent="0.3">
      <c r="A32664">
        <v>1500076</v>
      </c>
      <c r="B32664">
        <v>12</v>
      </c>
      <c r="C32664">
        <v>25</v>
      </c>
      <c r="D32664">
        <v>12370.54</v>
      </c>
    </row>
    <row r="32665" spans="1:4" x14ac:dyDescent="0.3">
      <c r="A32665">
        <v>1500076</v>
      </c>
      <c r="B32665">
        <v>12</v>
      </c>
      <c r="C32665">
        <v>31</v>
      </c>
      <c r="D32665">
        <v>1772.41</v>
      </c>
    </row>
    <row r="32666" spans="1:4" x14ac:dyDescent="0.3">
      <c r="A32666">
        <v>1500076</v>
      </c>
      <c r="B32666">
        <v>12</v>
      </c>
      <c r="C32666">
        <v>38</v>
      </c>
      <c r="D32666">
        <v>21169.29</v>
      </c>
    </row>
    <row r="32667" spans="1:4" x14ac:dyDescent="0.3">
      <c r="A32667">
        <v>1500076</v>
      </c>
      <c r="B32667">
        <v>12</v>
      </c>
      <c r="C32667">
        <v>40</v>
      </c>
      <c r="D32667">
        <v>33179</v>
      </c>
    </row>
    <row r="32668" spans="1:4" x14ac:dyDescent="0.3">
      <c r="A32668">
        <v>1500076</v>
      </c>
      <c r="B32668">
        <v>12</v>
      </c>
      <c r="C32668">
        <v>47</v>
      </c>
      <c r="D32668">
        <v>22930.9</v>
      </c>
    </row>
    <row r="32669" spans="1:4" x14ac:dyDescent="0.3">
      <c r="A32669">
        <v>1500076</v>
      </c>
      <c r="B32669">
        <v>12</v>
      </c>
      <c r="C32669">
        <v>49</v>
      </c>
      <c r="D32669">
        <v>23936.84</v>
      </c>
    </row>
    <row r="32670" spans="1:4" x14ac:dyDescent="0.3">
      <c r="A32670">
        <v>1500076</v>
      </c>
      <c r="B32670">
        <v>12</v>
      </c>
      <c r="C32670">
        <v>57</v>
      </c>
      <c r="D32670">
        <v>17941.18</v>
      </c>
    </row>
    <row r="32671" spans="1:4" x14ac:dyDescent="0.3">
      <c r="A32671">
        <v>1500076</v>
      </c>
      <c r="B32671">
        <v>12</v>
      </c>
      <c r="C32671">
        <v>62</v>
      </c>
      <c r="D32671">
        <v>18414.36</v>
      </c>
    </row>
    <row r="32672" spans="1:4" x14ac:dyDescent="0.3">
      <c r="A32672">
        <v>1500076</v>
      </c>
      <c r="B32672">
        <v>12</v>
      </c>
      <c r="C32672">
        <v>64</v>
      </c>
      <c r="D32672">
        <v>16055.07</v>
      </c>
    </row>
    <row r="32673" spans="1:4" x14ac:dyDescent="0.3">
      <c r="A32673">
        <v>1500076</v>
      </c>
      <c r="B32673">
        <v>12</v>
      </c>
      <c r="C32673">
        <v>65</v>
      </c>
      <c r="D32673">
        <v>11662.25</v>
      </c>
    </row>
    <row r="32674" spans="1:4" x14ac:dyDescent="0.3">
      <c r="A32674">
        <v>1500076</v>
      </c>
      <c r="B32674">
        <v>12</v>
      </c>
      <c r="C32674">
        <v>67</v>
      </c>
      <c r="D32674">
        <v>20714.75</v>
      </c>
    </row>
    <row r="32675" spans="1:4" x14ac:dyDescent="0.3">
      <c r="A32675">
        <v>1500076</v>
      </c>
      <c r="B32675">
        <v>12</v>
      </c>
      <c r="C32675">
        <v>70</v>
      </c>
      <c r="D32675">
        <v>33102.300000000003</v>
      </c>
    </row>
    <row r="32676" spans="1:4" x14ac:dyDescent="0.3">
      <c r="A32676">
        <v>1500076</v>
      </c>
      <c r="B32676">
        <v>12</v>
      </c>
      <c r="C32676">
        <v>71</v>
      </c>
      <c r="D32676">
        <v>23076.42</v>
      </c>
    </row>
    <row r="32677" spans="1:4" x14ac:dyDescent="0.3">
      <c r="A32677">
        <v>1500076</v>
      </c>
      <c r="B32677">
        <v>12</v>
      </c>
      <c r="C32677">
        <v>72</v>
      </c>
      <c r="D32677">
        <v>11229.85</v>
      </c>
    </row>
    <row r="32678" spans="1:4" x14ac:dyDescent="0.3">
      <c r="A32678">
        <v>1500076</v>
      </c>
      <c r="B32678">
        <v>12</v>
      </c>
      <c r="C32678">
        <v>75</v>
      </c>
      <c r="D32678">
        <v>20868.13</v>
      </c>
    </row>
    <row r="32679" spans="1:4" x14ac:dyDescent="0.3">
      <c r="A32679">
        <v>1500076</v>
      </c>
      <c r="B32679">
        <v>12</v>
      </c>
      <c r="C32679">
        <v>78</v>
      </c>
      <c r="D32679">
        <v>16425.97</v>
      </c>
    </row>
    <row r="32680" spans="1:4" x14ac:dyDescent="0.3">
      <c r="A32680">
        <v>1500076</v>
      </c>
      <c r="B32680">
        <v>12</v>
      </c>
      <c r="C32680">
        <v>81</v>
      </c>
      <c r="D32680">
        <v>17102.849999999999</v>
      </c>
    </row>
    <row r="32681" spans="1:4" x14ac:dyDescent="0.3">
      <c r="A32681">
        <v>1500076</v>
      </c>
      <c r="B32681">
        <v>12</v>
      </c>
      <c r="C32681">
        <v>89</v>
      </c>
      <c r="D32681">
        <v>22875.58</v>
      </c>
    </row>
    <row r="32682" spans="1:4" x14ac:dyDescent="0.3">
      <c r="A32682">
        <v>1500076</v>
      </c>
      <c r="B32682">
        <v>12</v>
      </c>
      <c r="C32682">
        <v>94</v>
      </c>
      <c r="D32682">
        <v>15542.37</v>
      </c>
    </row>
    <row r="32683" spans="1:4" x14ac:dyDescent="0.3">
      <c r="A32683">
        <v>1500076</v>
      </c>
      <c r="B32683">
        <v>12</v>
      </c>
      <c r="C32683">
        <v>97</v>
      </c>
      <c r="D32683">
        <v>13232.18</v>
      </c>
    </row>
    <row r="32684" spans="1:4" x14ac:dyDescent="0.3">
      <c r="A32684">
        <v>1500076</v>
      </c>
      <c r="B32684">
        <v>12</v>
      </c>
      <c r="C32684">
        <v>98</v>
      </c>
      <c r="D32684">
        <v>2715.92</v>
      </c>
    </row>
    <row r="32685" spans="1:4" x14ac:dyDescent="0.3">
      <c r="A32685">
        <v>1500076</v>
      </c>
      <c r="B32685">
        <v>12</v>
      </c>
      <c r="C32685">
        <v>100</v>
      </c>
      <c r="D32685">
        <v>18224.57</v>
      </c>
    </row>
    <row r="32686" spans="1:4" x14ac:dyDescent="0.3">
      <c r="A32686">
        <v>1500076</v>
      </c>
      <c r="B32686">
        <v>13</v>
      </c>
      <c r="C32686">
        <v>-1</v>
      </c>
      <c r="D32686">
        <v>2194.63</v>
      </c>
    </row>
    <row r="32687" spans="1:4" x14ac:dyDescent="0.3">
      <c r="A32687">
        <v>1500076</v>
      </c>
      <c r="B32687">
        <v>13</v>
      </c>
      <c r="C32687">
        <v>3</v>
      </c>
      <c r="D32687">
        <v>8767.6299999999992</v>
      </c>
    </row>
    <row r="32688" spans="1:4" x14ac:dyDescent="0.3">
      <c r="A32688">
        <v>1500076</v>
      </c>
      <c r="B32688">
        <v>13</v>
      </c>
      <c r="C32688">
        <v>6</v>
      </c>
      <c r="D32688">
        <v>9868.5300000000007</v>
      </c>
    </row>
    <row r="32689" spans="1:4" x14ac:dyDescent="0.3">
      <c r="A32689">
        <v>1500076</v>
      </c>
      <c r="B32689">
        <v>13</v>
      </c>
      <c r="C32689">
        <v>9</v>
      </c>
      <c r="D32689">
        <v>8887.43</v>
      </c>
    </row>
    <row r="32690" spans="1:4" x14ac:dyDescent="0.3">
      <c r="A32690">
        <v>1500076</v>
      </c>
      <c r="B32690">
        <v>13</v>
      </c>
      <c r="C32690">
        <v>13</v>
      </c>
      <c r="D32690">
        <v>10052.24</v>
      </c>
    </row>
    <row r="32691" spans="1:4" x14ac:dyDescent="0.3">
      <c r="A32691">
        <v>1500076</v>
      </c>
      <c r="B32691">
        <v>13</v>
      </c>
      <c r="C32691">
        <v>23</v>
      </c>
      <c r="D32691">
        <v>10512.8</v>
      </c>
    </row>
    <row r="32692" spans="1:4" x14ac:dyDescent="0.3">
      <c r="A32692">
        <v>1500076</v>
      </c>
      <c r="B32692">
        <v>13</v>
      </c>
      <c r="C32692">
        <v>25</v>
      </c>
      <c r="D32692">
        <v>11062.81</v>
      </c>
    </row>
    <row r="32693" spans="1:4" x14ac:dyDescent="0.3">
      <c r="A32693">
        <v>1500076</v>
      </c>
      <c r="B32693">
        <v>13</v>
      </c>
      <c r="C32693">
        <v>34</v>
      </c>
      <c r="D32693">
        <v>10453.08</v>
      </c>
    </row>
    <row r="32694" spans="1:4" x14ac:dyDescent="0.3">
      <c r="A32694">
        <v>1500076</v>
      </c>
      <c r="B32694">
        <v>13</v>
      </c>
      <c r="C32694">
        <v>64</v>
      </c>
      <c r="D32694">
        <v>7848.78</v>
      </c>
    </row>
    <row r="32695" spans="1:4" x14ac:dyDescent="0.3">
      <c r="A32695">
        <v>1500076</v>
      </c>
      <c r="B32695">
        <v>13</v>
      </c>
      <c r="C32695">
        <v>70</v>
      </c>
      <c r="D32695">
        <v>11146.65</v>
      </c>
    </row>
    <row r="32696" spans="1:4" x14ac:dyDescent="0.3">
      <c r="A32696">
        <v>1500076</v>
      </c>
      <c r="B32696">
        <v>13</v>
      </c>
      <c r="C32696">
        <v>72</v>
      </c>
      <c r="D32696">
        <v>6636.81</v>
      </c>
    </row>
    <row r="32697" spans="1:4" x14ac:dyDescent="0.3">
      <c r="A32697">
        <v>1500076</v>
      </c>
      <c r="B32697">
        <v>13</v>
      </c>
      <c r="C32697">
        <v>73</v>
      </c>
      <c r="D32697">
        <v>7752.53</v>
      </c>
    </row>
    <row r="32698" spans="1:4" x14ac:dyDescent="0.3">
      <c r="A32698">
        <v>1500076</v>
      </c>
      <c r="B32698">
        <v>13</v>
      </c>
      <c r="C32698">
        <v>75</v>
      </c>
      <c r="D32698">
        <v>6891.12</v>
      </c>
    </row>
    <row r="32699" spans="1:4" x14ac:dyDescent="0.3">
      <c r="A32699">
        <v>1500076</v>
      </c>
      <c r="B32699">
        <v>13</v>
      </c>
      <c r="C32699">
        <v>78</v>
      </c>
      <c r="D32699">
        <v>8731.9500000000007</v>
      </c>
    </row>
    <row r="32700" spans="1:4" x14ac:dyDescent="0.3">
      <c r="A32700">
        <v>1500076</v>
      </c>
      <c r="B32700">
        <v>13</v>
      </c>
      <c r="C32700">
        <v>82</v>
      </c>
      <c r="D32700">
        <v>8524.0300000000007</v>
      </c>
    </row>
    <row r="32701" spans="1:4" x14ac:dyDescent="0.3">
      <c r="A32701">
        <v>1500076</v>
      </c>
      <c r="B32701">
        <v>13</v>
      </c>
      <c r="C32701">
        <v>91</v>
      </c>
      <c r="D32701">
        <v>9841.7999999999993</v>
      </c>
    </row>
    <row r="32702" spans="1:4" x14ac:dyDescent="0.3">
      <c r="A32702">
        <v>1500076</v>
      </c>
      <c r="B32702">
        <v>13</v>
      </c>
      <c r="C32702">
        <v>92</v>
      </c>
      <c r="D32702">
        <v>13767.88</v>
      </c>
    </row>
    <row r="32703" spans="1:4" x14ac:dyDescent="0.3">
      <c r="A32703">
        <v>1500076</v>
      </c>
      <c r="B32703">
        <v>13</v>
      </c>
      <c r="C32703">
        <v>95</v>
      </c>
      <c r="D32703">
        <v>6072.24</v>
      </c>
    </row>
    <row r="32704" spans="1:4" x14ac:dyDescent="0.3">
      <c r="A32704">
        <v>1500076</v>
      </c>
      <c r="B32704">
        <v>13</v>
      </c>
      <c r="C32704">
        <v>97</v>
      </c>
      <c r="D32704">
        <v>13575.36</v>
      </c>
    </row>
    <row r="32705" spans="1:4" x14ac:dyDescent="0.3">
      <c r="A32705">
        <v>1500076</v>
      </c>
      <c r="B32705">
        <v>14</v>
      </c>
      <c r="C32705">
        <v>-1</v>
      </c>
      <c r="D32705">
        <v>579.29</v>
      </c>
    </row>
    <row r="32706" spans="1:4" x14ac:dyDescent="0.3">
      <c r="A32706">
        <v>1500076</v>
      </c>
      <c r="B32706">
        <v>14</v>
      </c>
      <c r="C32706">
        <v>30</v>
      </c>
      <c r="D32706">
        <v>10208.82</v>
      </c>
    </row>
    <row r="32707" spans="1:4" x14ac:dyDescent="0.3">
      <c r="A32707">
        <v>1500076</v>
      </c>
      <c r="B32707">
        <v>14</v>
      </c>
      <c r="C32707">
        <v>62</v>
      </c>
      <c r="D32707">
        <v>1396.33</v>
      </c>
    </row>
    <row r="32708" spans="1:4" x14ac:dyDescent="0.3">
      <c r="A32708">
        <v>1500076</v>
      </c>
      <c r="B32708">
        <v>15</v>
      </c>
      <c r="C32708">
        <v>-1</v>
      </c>
      <c r="D32708">
        <v>1590.97</v>
      </c>
    </row>
    <row r="32709" spans="1:4" x14ac:dyDescent="0.3">
      <c r="A32709">
        <v>1500076</v>
      </c>
      <c r="B32709">
        <v>15</v>
      </c>
      <c r="C32709">
        <v>10</v>
      </c>
      <c r="D32709">
        <v>28377.46</v>
      </c>
    </row>
    <row r="32710" spans="1:4" x14ac:dyDescent="0.3">
      <c r="A32710">
        <v>1500076</v>
      </c>
      <c r="B32710">
        <v>15</v>
      </c>
      <c r="C32710">
        <v>21</v>
      </c>
      <c r="D32710">
        <v>48100.32</v>
      </c>
    </row>
    <row r="32711" spans="1:4" x14ac:dyDescent="0.3">
      <c r="A32711">
        <v>1500076</v>
      </c>
      <c r="B32711">
        <v>15</v>
      </c>
      <c r="C32711">
        <v>28</v>
      </c>
      <c r="D32711">
        <v>42913.2</v>
      </c>
    </row>
    <row r="32712" spans="1:4" x14ac:dyDescent="0.3">
      <c r="A32712">
        <v>1500076</v>
      </c>
      <c r="B32712">
        <v>15</v>
      </c>
      <c r="C32712">
        <v>35</v>
      </c>
      <c r="D32712">
        <v>28653.27</v>
      </c>
    </row>
    <row r="32713" spans="1:4" x14ac:dyDescent="0.3">
      <c r="A32713">
        <v>1500076</v>
      </c>
      <c r="B32713">
        <v>15</v>
      </c>
      <c r="C32713">
        <v>43</v>
      </c>
      <c r="D32713">
        <v>11792.69</v>
      </c>
    </row>
    <row r="32714" spans="1:4" x14ac:dyDescent="0.3">
      <c r="A32714">
        <v>1500076</v>
      </c>
      <c r="B32714">
        <v>15</v>
      </c>
      <c r="C32714">
        <v>47</v>
      </c>
      <c r="D32714">
        <v>13983.54</v>
      </c>
    </row>
    <row r="32715" spans="1:4" x14ac:dyDescent="0.3">
      <c r="A32715">
        <v>1500076</v>
      </c>
      <c r="B32715">
        <v>15</v>
      </c>
      <c r="C32715">
        <v>54</v>
      </c>
      <c r="D32715">
        <v>18548.86</v>
      </c>
    </row>
    <row r="32716" spans="1:4" x14ac:dyDescent="0.3">
      <c r="A32716">
        <v>1500076</v>
      </c>
      <c r="B32716">
        <v>15</v>
      </c>
      <c r="C32716">
        <v>67</v>
      </c>
      <c r="D32716">
        <v>18867.66</v>
      </c>
    </row>
    <row r="32717" spans="1:4" x14ac:dyDescent="0.3">
      <c r="A32717">
        <v>1500076</v>
      </c>
      <c r="B32717">
        <v>15</v>
      </c>
      <c r="C32717">
        <v>78</v>
      </c>
      <c r="D32717">
        <v>1735.42</v>
      </c>
    </row>
    <row r="32718" spans="1:4" x14ac:dyDescent="0.3">
      <c r="A32718">
        <v>1500076</v>
      </c>
      <c r="B32718">
        <v>16</v>
      </c>
      <c r="C32718">
        <v>-1</v>
      </c>
      <c r="D32718">
        <v>1864.64</v>
      </c>
    </row>
    <row r="32719" spans="1:4" x14ac:dyDescent="0.3">
      <c r="A32719">
        <v>1500076</v>
      </c>
      <c r="B32719">
        <v>16</v>
      </c>
      <c r="C32719">
        <v>14</v>
      </c>
      <c r="D32719">
        <v>14498.44</v>
      </c>
    </row>
    <row r="32720" spans="1:4" x14ac:dyDescent="0.3">
      <c r="A32720">
        <v>1500076</v>
      </c>
      <c r="B32720">
        <v>16</v>
      </c>
      <c r="C32720">
        <v>19</v>
      </c>
      <c r="D32720">
        <v>16589.669999999998</v>
      </c>
    </row>
    <row r="32721" spans="1:4" x14ac:dyDescent="0.3">
      <c r="A32721">
        <v>1500076</v>
      </c>
      <c r="B32721">
        <v>16</v>
      </c>
      <c r="C32721">
        <v>38</v>
      </c>
      <c r="D32721">
        <v>20109.29</v>
      </c>
    </row>
    <row r="32722" spans="1:4" x14ac:dyDescent="0.3">
      <c r="A32722">
        <v>1500076</v>
      </c>
      <c r="B32722">
        <v>16</v>
      </c>
      <c r="C32722">
        <v>43</v>
      </c>
      <c r="D32722">
        <v>23575.06</v>
      </c>
    </row>
    <row r="32723" spans="1:4" x14ac:dyDescent="0.3">
      <c r="A32723">
        <v>1500076</v>
      </c>
      <c r="B32723">
        <v>16</v>
      </c>
      <c r="C32723">
        <v>56</v>
      </c>
      <c r="D32723">
        <v>31007.67</v>
      </c>
    </row>
    <row r="32724" spans="1:4" x14ac:dyDescent="0.3">
      <c r="A32724">
        <v>1500076</v>
      </c>
      <c r="B32724">
        <v>16</v>
      </c>
      <c r="C32724">
        <v>78</v>
      </c>
      <c r="D32724">
        <v>15769.06</v>
      </c>
    </row>
    <row r="32725" spans="1:4" x14ac:dyDescent="0.3">
      <c r="A32725">
        <v>1500076</v>
      </c>
      <c r="B32725">
        <v>16</v>
      </c>
      <c r="C32725">
        <v>92</v>
      </c>
      <c r="D32725">
        <v>12925.63</v>
      </c>
    </row>
    <row r="32726" spans="1:4" x14ac:dyDescent="0.3">
      <c r="A32726">
        <v>1500076</v>
      </c>
      <c r="B32726">
        <v>16</v>
      </c>
      <c r="C32726">
        <v>96</v>
      </c>
      <c r="D32726">
        <v>9006.26</v>
      </c>
    </row>
    <row r="32727" spans="1:4" x14ac:dyDescent="0.3">
      <c r="A32727">
        <v>1500076</v>
      </c>
      <c r="B32727">
        <v>17</v>
      </c>
      <c r="C32727">
        <v>-1</v>
      </c>
      <c r="D32727">
        <v>918.21</v>
      </c>
    </row>
    <row r="32728" spans="1:4" x14ac:dyDescent="0.3">
      <c r="A32728">
        <v>1500076</v>
      </c>
      <c r="B32728">
        <v>17</v>
      </c>
      <c r="C32728">
        <v>20</v>
      </c>
      <c r="D32728">
        <v>3432.58</v>
      </c>
    </row>
    <row r="32729" spans="1:4" x14ac:dyDescent="0.3">
      <c r="A32729">
        <v>1500076</v>
      </c>
      <c r="B32729">
        <v>17</v>
      </c>
      <c r="C32729">
        <v>25</v>
      </c>
      <c r="D32729">
        <v>13789.21</v>
      </c>
    </row>
    <row r="32730" spans="1:4" x14ac:dyDescent="0.3">
      <c r="A32730">
        <v>1500076</v>
      </c>
      <c r="B32730">
        <v>17</v>
      </c>
      <c r="C32730">
        <v>39</v>
      </c>
      <c r="D32730">
        <v>786.73</v>
      </c>
    </row>
    <row r="32731" spans="1:4" x14ac:dyDescent="0.3">
      <c r="A32731">
        <v>1500076</v>
      </c>
      <c r="B32731">
        <v>17</v>
      </c>
      <c r="C32731">
        <v>45</v>
      </c>
      <c r="D32731">
        <v>11139.12</v>
      </c>
    </row>
    <row r="32732" spans="1:4" x14ac:dyDescent="0.3">
      <c r="A32732">
        <v>1500076</v>
      </c>
      <c r="B32732">
        <v>17</v>
      </c>
      <c r="C32732">
        <v>55</v>
      </c>
      <c r="D32732">
        <v>14579.67</v>
      </c>
    </row>
    <row r="32733" spans="1:4" x14ac:dyDescent="0.3">
      <c r="A32733">
        <v>1500076</v>
      </c>
      <c r="B32733">
        <v>17</v>
      </c>
      <c r="C32733">
        <v>58</v>
      </c>
      <c r="D32733">
        <v>782.93</v>
      </c>
    </row>
    <row r="32734" spans="1:4" x14ac:dyDescent="0.3">
      <c r="A32734">
        <v>1500076</v>
      </c>
      <c r="B32734">
        <v>17</v>
      </c>
      <c r="C32734">
        <v>78</v>
      </c>
      <c r="D32734">
        <v>7944.47</v>
      </c>
    </row>
    <row r="32735" spans="1:4" x14ac:dyDescent="0.3">
      <c r="A32735">
        <v>1500076</v>
      </c>
      <c r="B32735">
        <v>17</v>
      </c>
      <c r="C32735">
        <v>86</v>
      </c>
      <c r="D32735">
        <v>6774.64</v>
      </c>
    </row>
    <row r="32736" spans="1:4" x14ac:dyDescent="0.3">
      <c r="A32736">
        <v>1500076</v>
      </c>
      <c r="B32736">
        <v>17</v>
      </c>
      <c r="C32736">
        <v>93</v>
      </c>
      <c r="D32736">
        <v>1941.01</v>
      </c>
    </row>
    <row r="32737" spans="1:4" x14ac:dyDescent="0.3">
      <c r="A32737">
        <v>1500076</v>
      </c>
      <c r="B32737">
        <v>17</v>
      </c>
      <c r="C32737">
        <v>95</v>
      </c>
      <c r="D32737">
        <v>3054.77</v>
      </c>
    </row>
    <row r="32738" spans="1:4" x14ac:dyDescent="0.3">
      <c r="A32738">
        <v>1500123</v>
      </c>
      <c r="B32738">
        <v>9</v>
      </c>
      <c r="C32738">
        <v>-1</v>
      </c>
      <c r="D32738">
        <v>717.1</v>
      </c>
    </row>
    <row r="32739" spans="1:4" x14ac:dyDescent="0.3">
      <c r="A32739">
        <v>1500123</v>
      </c>
      <c r="B32739">
        <v>9</v>
      </c>
      <c r="C32739">
        <v>4</v>
      </c>
      <c r="D32739">
        <v>7905.56</v>
      </c>
    </row>
    <row r="32740" spans="1:4" x14ac:dyDescent="0.3">
      <c r="A32740">
        <v>1500123</v>
      </c>
      <c r="B32740">
        <v>9</v>
      </c>
      <c r="C32740">
        <v>7</v>
      </c>
      <c r="D32740">
        <v>21148.43</v>
      </c>
    </row>
    <row r="32741" spans="1:4" x14ac:dyDescent="0.3">
      <c r="A32741">
        <v>1500123</v>
      </c>
      <c r="B32741">
        <v>9</v>
      </c>
      <c r="C32741">
        <v>34</v>
      </c>
      <c r="D32741">
        <v>5182.82</v>
      </c>
    </row>
    <row r="32742" spans="1:4" x14ac:dyDescent="0.3">
      <c r="A32742">
        <v>1500123</v>
      </c>
      <c r="B32742">
        <v>9</v>
      </c>
      <c r="C32742">
        <v>37</v>
      </c>
      <c r="D32742">
        <v>5094.3900000000003</v>
      </c>
    </row>
    <row r="32743" spans="1:4" x14ac:dyDescent="0.3">
      <c r="A32743">
        <v>1500123</v>
      </c>
      <c r="B32743">
        <v>9</v>
      </c>
      <c r="C32743">
        <v>51</v>
      </c>
      <c r="D32743">
        <v>5778.31</v>
      </c>
    </row>
    <row r="32744" spans="1:4" x14ac:dyDescent="0.3">
      <c r="A32744">
        <v>1500123</v>
      </c>
      <c r="B32744">
        <v>9</v>
      </c>
      <c r="C32744">
        <v>73</v>
      </c>
      <c r="D32744">
        <v>1172.31</v>
      </c>
    </row>
    <row r="32745" spans="1:4" x14ac:dyDescent="0.3">
      <c r="A32745">
        <v>1500123</v>
      </c>
      <c r="B32745">
        <v>9</v>
      </c>
      <c r="C32745">
        <v>87</v>
      </c>
      <c r="D32745">
        <v>1762</v>
      </c>
    </row>
    <row r="32746" spans="1:4" x14ac:dyDescent="0.3">
      <c r="A32746">
        <v>1500123</v>
      </c>
      <c r="B32746">
        <v>10</v>
      </c>
      <c r="C32746">
        <v>-1</v>
      </c>
      <c r="D32746">
        <v>657.53</v>
      </c>
    </row>
    <row r="32747" spans="1:4" x14ac:dyDescent="0.3">
      <c r="A32747">
        <v>1500123</v>
      </c>
      <c r="B32747">
        <v>10</v>
      </c>
      <c r="C32747">
        <v>3</v>
      </c>
      <c r="D32747">
        <v>15216.53</v>
      </c>
    </row>
    <row r="32748" spans="1:4" x14ac:dyDescent="0.3">
      <c r="A32748">
        <v>1500123</v>
      </c>
      <c r="B32748">
        <v>10</v>
      </c>
      <c r="C32748">
        <v>17</v>
      </c>
      <c r="D32748">
        <v>7204.38</v>
      </c>
    </row>
    <row r="32749" spans="1:4" x14ac:dyDescent="0.3">
      <c r="A32749">
        <v>1500123</v>
      </c>
      <c r="B32749">
        <v>10</v>
      </c>
      <c r="C32749">
        <v>25</v>
      </c>
      <c r="D32749">
        <v>4347.24</v>
      </c>
    </row>
    <row r="32750" spans="1:4" x14ac:dyDescent="0.3">
      <c r="A32750">
        <v>1500123</v>
      </c>
      <c r="B32750">
        <v>10</v>
      </c>
      <c r="C32750">
        <v>37</v>
      </c>
      <c r="D32750">
        <v>9671.8700000000008</v>
      </c>
    </row>
    <row r="32751" spans="1:4" x14ac:dyDescent="0.3">
      <c r="A32751">
        <v>1500123</v>
      </c>
      <c r="B32751">
        <v>10</v>
      </c>
      <c r="C32751">
        <v>43</v>
      </c>
      <c r="D32751">
        <v>16013.06</v>
      </c>
    </row>
    <row r="32752" spans="1:4" x14ac:dyDescent="0.3">
      <c r="A32752">
        <v>1500123</v>
      </c>
      <c r="B32752">
        <v>10</v>
      </c>
      <c r="C32752">
        <v>70</v>
      </c>
      <c r="D32752">
        <v>777.91</v>
      </c>
    </row>
    <row r="32753" spans="1:4" x14ac:dyDescent="0.3">
      <c r="A32753">
        <v>1500123</v>
      </c>
      <c r="B32753">
        <v>10</v>
      </c>
      <c r="C32753">
        <v>88</v>
      </c>
      <c r="D32753">
        <v>4154.75</v>
      </c>
    </row>
    <row r="32754" spans="1:4" x14ac:dyDescent="0.3">
      <c r="A32754">
        <v>1500123</v>
      </c>
      <c r="B32754">
        <v>11</v>
      </c>
      <c r="C32754">
        <v>-1</v>
      </c>
      <c r="D32754">
        <v>537.04</v>
      </c>
    </row>
    <row r="32755" spans="1:4" x14ac:dyDescent="0.3">
      <c r="A32755">
        <v>1500123</v>
      </c>
      <c r="B32755">
        <v>11</v>
      </c>
      <c r="C32755">
        <v>5</v>
      </c>
      <c r="D32755">
        <v>13076.98</v>
      </c>
    </row>
    <row r="32756" spans="1:4" x14ac:dyDescent="0.3">
      <c r="A32756">
        <v>1500123</v>
      </c>
      <c r="B32756">
        <v>11</v>
      </c>
      <c r="C32756">
        <v>8</v>
      </c>
      <c r="D32756">
        <v>14062.54</v>
      </c>
    </row>
    <row r="32757" spans="1:4" x14ac:dyDescent="0.3">
      <c r="A32757">
        <v>1500123</v>
      </c>
      <c r="B32757">
        <v>11</v>
      </c>
      <c r="C32757">
        <v>47</v>
      </c>
      <c r="D32757">
        <v>30889.32</v>
      </c>
    </row>
    <row r="32758" spans="1:4" x14ac:dyDescent="0.3">
      <c r="A32758">
        <v>1500123</v>
      </c>
      <c r="B32758">
        <v>11</v>
      </c>
      <c r="C32758">
        <v>54</v>
      </c>
      <c r="D32758">
        <v>34051.4</v>
      </c>
    </row>
    <row r="32759" spans="1:4" x14ac:dyDescent="0.3">
      <c r="A32759">
        <v>1500123</v>
      </c>
      <c r="B32759">
        <v>11</v>
      </c>
      <c r="C32759">
        <v>56</v>
      </c>
      <c r="D32759">
        <v>15039.53</v>
      </c>
    </row>
    <row r="32760" spans="1:4" x14ac:dyDescent="0.3">
      <c r="A32760">
        <v>1500167</v>
      </c>
      <c r="B32760">
        <v>14</v>
      </c>
      <c r="C32760">
        <v>-1</v>
      </c>
      <c r="D32760">
        <v>18.899999999999999</v>
      </c>
    </row>
    <row r="32761" spans="1:4" x14ac:dyDescent="0.3">
      <c r="A32761">
        <v>1500167</v>
      </c>
      <c r="B32761">
        <v>15</v>
      </c>
      <c r="C32761">
        <v>-1</v>
      </c>
      <c r="D32761">
        <v>58.04</v>
      </c>
    </row>
    <row r="32762" spans="1:4" x14ac:dyDescent="0.3">
      <c r="A32762">
        <v>1500167</v>
      </c>
      <c r="B32762">
        <v>15</v>
      </c>
      <c r="C32762">
        <v>41</v>
      </c>
      <c r="D32762">
        <v>12302.02</v>
      </c>
    </row>
    <row r="32763" spans="1:4" x14ac:dyDescent="0.3">
      <c r="A32763">
        <v>1500167</v>
      </c>
      <c r="B32763">
        <v>16</v>
      </c>
      <c r="C32763">
        <v>-1</v>
      </c>
      <c r="D32763">
        <v>70.78</v>
      </c>
    </row>
    <row r="32764" spans="1:4" x14ac:dyDescent="0.3">
      <c r="A32764">
        <v>1500167</v>
      </c>
      <c r="B32764">
        <v>16</v>
      </c>
      <c r="C32764">
        <v>46</v>
      </c>
      <c r="D32764">
        <v>17451.060000000001</v>
      </c>
    </row>
    <row r="32765" spans="1:4" x14ac:dyDescent="0.3">
      <c r="A32765">
        <v>1500167</v>
      </c>
      <c r="B32765">
        <v>17</v>
      </c>
      <c r="C32765">
        <v>-1</v>
      </c>
      <c r="D32765">
        <v>34.840000000000003</v>
      </c>
    </row>
    <row r="32766" spans="1:4" x14ac:dyDescent="0.3">
      <c r="A32766">
        <v>1500167</v>
      </c>
      <c r="B32766">
        <v>17</v>
      </c>
      <c r="C32766">
        <v>6</v>
      </c>
      <c r="D32766">
        <v>4115.43</v>
      </c>
    </row>
    <row r="32767" spans="1:4" x14ac:dyDescent="0.3">
      <c r="A32767">
        <v>1500167</v>
      </c>
      <c r="B32767">
        <v>18</v>
      </c>
      <c r="C32767">
        <v>-1</v>
      </c>
      <c r="D32767">
        <v>98.73</v>
      </c>
    </row>
    <row r="32768" spans="1:4" x14ac:dyDescent="0.3">
      <c r="A32768">
        <v>1500167</v>
      </c>
      <c r="B32768">
        <v>18</v>
      </c>
      <c r="C32768">
        <v>62</v>
      </c>
      <c r="D32768">
        <v>16642.86</v>
      </c>
    </row>
    <row r="32769" spans="1:4" x14ac:dyDescent="0.3">
      <c r="A32769">
        <v>1500190</v>
      </c>
      <c r="B32769">
        <v>9</v>
      </c>
      <c r="C32769">
        <v>-1</v>
      </c>
      <c r="D32769">
        <v>333.35</v>
      </c>
    </row>
    <row r="32770" spans="1:4" x14ac:dyDescent="0.3">
      <c r="A32770">
        <v>1500190</v>
      </c>
      <c r="B32770">
        <v>9</v>
      </c>
      <c r="C32770">
        <v>19</v>
      </c>
      <c r="D32770">
        <v>5213.58</v>
      </c>
    </row>
    <row r="32771" spans="1:4" x14ac:dyDescent="0.3">
      <c r="A32771">
        <v>1500190</v>
      </c>
      <c r="B32771">
        <v>9</v>
      </c>
      <c r="C32771">
        <v>85</v>
      </c>
      <c r="D32771">
        <v>5250.18</v>
      </c>
    </row>
    <row r="32772" spans="1:4" x14ac:dyDescent="0.3">
      <c r="A32772">
        <v>1500190</v>
      </c>
      <c r="B32772">
        <v>10</v>
      </c>
      <c r="C32772">
        <v>-1</v>
      </c>
      <c r="D32772">
        <v>305.64</v>
      </c>
    </row>
    <row r="32773" spans="1:4" x14ac:dyDescent="0.3">
      <c r="A32773">
        <v>1500190</v>
      </c>
      <c r="B32773">
        <v>10</v>
      </c>
      <c r="C32773">
        <v>41</v>
      </c>
      <c r="D32773">
        <v>13081.69</v>
      </c>
    </row>
    <row r="32774" spans="1:4" x14ac:dyDescent="0.3">
      <c r="A32774">
        <v>1500190</v>
      </c>
      <c r="B32774">
        <v>10</v>
      </c>
      <c r="C32774">
        <v>68</v>
      </c>
      <c r="D32774">
        <v>4130.57</v>
      </c>
    </row>
    <row r="32775" spans="1:4" x14ac:dyDescent="0.3">
      <c r="A32775">
        <v>1500190</v>
      </c>
      <c r="B32775">
        <v>10</v>
      </c>
      <c r="C32775">
        <v>74</v>
      </c>
      <c r="D32775">
        <v>817.47</v>
      </c>
    </row>
    <row r="32776" spans="1:4" x14ac:dyDescent="0.3">
      <c r="A32776">
        <v>1500190</v>
      </c>
      <c r="B32776">
        <v>11</v>
      </c>
      <c r="C32776">
        <v>-1</v>
      </c>
      <c r="D32776">
        <v>249.64</v>
      </c>
    </row>
    <row r="32777" spans="1:4" x14ac:dyDescent="0.3">
      <c r="A32777">
        <v>1500213</v>
      </c>
      <c r="B32777">
        <v>2</v>
      </c>
      <c r="C32777">
        <v>-1</v>
      </c>
      <c r="D32777">
        <v>165.05</v>
      </c>
    </row>
    <row r="32778" spans="1:4" x14ac:dyDescent="0.3">
      <c r="A32778">
        <v>1500213</v>
      </c>
      <c r="B32778">
        <v>2</v>
      </c>
      <c r="C32778">
        <v>44</v>
      </c>
      <c r="D32778">
        <v>17326.47</v>
      </c>
    </row>
    <row r="32779" spans="1:4" x14ac:dyDescent="0.3">
      <c r="A32779">
        <v>1500213</v>
      </c>
      <c r="B32779">
        <v>2</v>
      </c>
      <c r="C32779">
        <v>53</v>
      </c>
      <c r="D32779">
        <v>6891.78</v>
      </c>
    </row>
    <row r="32780" spans="1:4" x14ac:dyDescent="0.3">
      <c r="A32780">
        <v>1500213</v>
      </c>
      <c r="B32780">
        <v>2</v>
      </c>
      <c r="C32780">
        <v>63</v>
      </c>
      <c r="D32780">
        <v>1978.85</v>
      </c>
    </row>
    <row r="32781" spans="1:4" x14ac:dyDescent="0.3">
      <c r="A32781">
        <v>1500213</v>
      </c>
      <c r="B32781">
        <v>2</v>
      </c>
      <c r="C32781">
        <v>64</v>
      </c>
      <c r="D32781">
        <v>4157.9799999999996</v>
      </c>
    </row>
    <row r="32782" spans="1:4" x14ac:dyDescent="0.3">
      <c r="A32782">
        <v>1500213</v>
      </c>
      <c r="B32782">
        <v>2</v>
      </c>
      <c r="C32782">
        <v>90</v>
      </c>
      <c r="D32782">
        <v>6454.66</v>
      </c>
    </row>
    <row r="32783" spans="1:4" x14ac:dyDescent="0.3">
      <c r="A32783">
        <v>1500213</v>
      </c>
      <c r="B32783">
        <v>12</v>
      </c>
      <c r="C32783">
        <v>-1</v>
      </c>
      <c r="D32783">
        <v>625.6</v>
      </c>
    </row>
    <row r="32784" spans="1:4" x14ac:dyDescent="0.3">
      <c r="A32784">
        <v>1500213</v>
      </c>
      <c r="B32784">
        <v>12</v>
      </c>
      <c r="C32784">
        <v>18</v>
      </c>
      <c r="D32784">
        <v>13818.34</v>
      </c>
    </row>
    <row r="32785" spans="1:4" x14ac:dyDescent="0.3">
      <c r="A32785">
        <v>1500213</v>
      </c>
      <c r="B32785">
        <v>12</v>
      </c>
      <c r="C32785">
        <v>36</v>
      </c>
      <c r="D32785">
        <v>5487.03</v>
      </c>
    </row>
    <row r="32786" spans="1:4" x14ac:dyDescent="0.3">
      <c r="A32786">
        <v>1500213</v>
      </c>
      <c r="B32786">
        <v>12</v>
      </c>
      <c r="C32786">
        <v>47</v>
      </c>
      <c r="D32786">
        <v>20523.09</v>
      </c>
    </row>
    <row r="32787" spans="1:4" x14ac:dyDescent="0.3">
      <c r="A32787">
        <v>1500213</v>
      </c>
      <c r="B32787">
        <v>12</v>
      </c>
      <c r="C32787">
        <v>74</v>
      </c>
      <c r="D32787">
        <v>1906.07</v>
      </c>
    </row>
    <row r="32788" spans="1:4" x14ac:dyDescent="0.3">
      <c r="A32788">
        <v>1500213</v>
      </c>
      <c r="B32788">
        <v>12</v>
      </c>
      <c r="C32788">
        <v>86</v>
      </c>
      <c r="D32788">
        <v>3614.28</v>
      </c>
    </row>
    <row r="32789" spans="1:4" x14ac:dyDescent="0.3">
      <c r="A32789">
        <v>1500213</v>
      </c>
      <c r="B32789">
        <v>12</v>
      </c>
      <c r="C32789">
        <v>88</v>
      </c>
      <c r="D32789">
        <v>17686.89</v>
      </c>
    </row>
    <row r="32790" spans="1:4" x14ac:dyDescent="0.3">
      <c r="A32790">
        <v>1500213</v>
      </c>
      <c r="B32790">
        <v>13</v>
      </c>
      <c r="C32790">
        <v>-1</v>
      </c>
      <c r="D32790">
        <v>301.98</v>
      </c>
    </row>
    <row r="32791" spans="1:4" x14ac:dyDescent="0.3">
      <c r="A32791">
        <v>1500213</v>
      </c>
      <c r="B32791">
        <v>13</v>
      </c>
      <c r="C32791">
        <v>6</v>
      </c>
      <c r="D32791">
        <v>2538.2399999999998</v>
      </c>
    </row>
    <row r="32792" spans="1:4" x14ac:dyDescent="0.3">
      <c r="A32792">
        <v>1500213</v>
      </c>
      <c r="B32792">
        <v>13</v>
      </c>
      <c r="C32792">
        <v>17</v>
      </c>
      <c r="D32792">
        <v>8340.89</v>
      </c>
    </row>
    <row r="32793" spans="1:4" x14ac:dyDescent="0.3">
      <c r="A32793">
        <v>1500213</v>
      </c>
      <c r="B32793">
        <v>13</v>
      </c>
      <c r="C32793">
        <v>18</v>
      </c>
      <c r="D32793">
        <v>8155.81</v>
      </c>
    </row>
    <row r="32794" spans="1:4" x14ac:dyDescent="0.3">
      <c r="A32794">
        <v>1500213</v>
      </c>
      <c r="B32794">
        <v>13</v>
      </c>
      <c r="C32794">
        <v>34</v>
      </c>
      <c r="D32794">
        <v>3831.79</v>
      </c>
    </row>
    <row r="32795" spans="1:4" x14ac:dyDescent="0.3">
      <c r="A32795">
        <v>1500213</v>
      </c>
      <c r="B32795">
        <v>13</v>
      </c>
      <c r="C32795">
        <v>46</v>
      </c>
      <c r="D32795">
        <v>5046.95</v>
      </c>
    </row>
    <row r="32796" spans="1:4" x14ac:dyDescent="0.3">
      <c r="A32796">
        <v>1500213</v>
      </c>
      <c r="B32796">
        <v>13</v>
      </c>
      <c r="C32796">
        <v>67</v>
      </c>
      <c r="D32796">
        <v>3108.14</v>
      </c>
    </row>
    <row r="32797" spans="1:4" x14ac:dyDescent="0.3">
      <c r="A32797">
        <v>1500213</v>
      </c>
      <c r="B32797">
        <v>14</v>
      </c>
      <c r="C32797">
        <v>-1</v>
      </c>
      <c r="D32797">
        <v>542.85</v>
      </c>
    </row>
    <row r="32798" spans="1:4" x14ac:dyDescent="0.3">
      <c r="A32798">
        <v>1500213</v>
      </c>
      <c r="B32798">
        <v>14</v>
      </c>
      <c r="C32798">
        <v>36</v>
      </c>
      <c r="D32798">
        <v>3625.94</v>
      </c>
    </row>
    <row r="32799" spans="1:4" x14ac:dyDescent="0.3">
      <c r="A32799">
        <v>1500213</v>
      </c>
      <c r="B32799">
        <v>14</v>
      </c>
      <c r="C32799">
        <v>52</v>
      </c>
      <c r="D32799">
        <v>30283.86</v>
      </c>
    </row>
    <row r="32800" spans="1:4" x14ac:dyDescent="0.3">
      <c r="A32800">
        <v>1500213</v>
      </c>
      <c r="B32800">
        <v>15</v>
      </c>
      <c r="C32800">
        <v>-1</v>
      </c>
      <c r="D32800">
        <v>1495.63</v>
      </c>
    </row>
    <row r="32801" spans="1:4" x14ac:dyDescent="0.3">
      <c r="A32801">
        <v>1500213</v>
      </c>
      <c r="B32801">
        <v>15</v>
      </c>
      <c r="C32801">
        <v>1</v>
      </c>
      <c r="D32801">
        <v>10651.83</v>
      </c>
    </row>
    <row r="32802" spans="1:4" x14ac:dyDescent="0.3">
      <c r="A32802">
        <v>1500213</v>
      </c>
      <c r="B32802">
        <v>15</v>
      </c>
      <c r="C32802">
        <v>42</v>
      </c>
      <c r="D32802">
        <v>25156.59</v>
      </c>
    </row>
    <row r="32803" spans="1:4" x14ac:dyDescent="0.3">
      <c r="A32803">
        <v>1500213</v>
      </c>
      <c r="B32803">
        <v>15</v>
      </c>
      <c r="C32803">
        <v>71</v>
      </c>
      <c r="D32803">
        <v>17692.41</v>
      </c>
    </row>
    <row r="32804" spans="1:4" x14ac:dyDescent="0.3">
      <c r="A32804">
        <v>1500213</v>
      </c>
      <c r="B32804">
        <v>15</v>
      </c>
      <c r="C32804">
        <v>78</v>
      </c>
      <c r="D32804">
        <v>48929.15</v>
      </c>
    </row>
    <row r="32805" spans="1:4" x14ac:dyDescent="0.3">
      <c r="A32805">
        <v>1500213</v>
      </c>
      <c r="B32805">
        <v>15</v>
      </c>
      <c r="C32805">
        <v>87</v>
      </c>
      <c r="D32805">
        <v>45141.27</v>
      </c>
    </row>
    <row r="32806" spans="1:4" x14ac:dyDescent="0.3">
      <c r="A32806">
        <v>1500213</v>
      </c>
      <c r="B32806">
        <v>16</v>
      </c>
      <c r="C32806">
        <v>-1</v>
      </c>
      <c r="D32806">
        <v>1708.38</v>
      </c>
    </row>
    <row r="32807" spans="1:4" x14ac:dyDescent="0.3">
      <c r="A32807">
        <v>1500213</v>
      </c>
      <c r="B32807">
        <v>16</v>
      </c>
      <c r="C32807">
        <v>1</v>
      </c>
      <c r="D32807">
        <v>36068.620000000003</v>
      </c>
    </row>
    <row r="32808" spans="1:4" x14ac:dyDescent="0.3">
      <c r="A32808">
        <v>1500213</v>
      </c>
      <c r="B32808">
        <v>16</v>
      </c>
      <c r="C32808">
        <v>7</v>
      </c>
      <c r="D32808">
        <v>20745.39</v>
      </c>
    </row>
    <row r="32809" spans="1:4" x14ac:dyDescent="0.3">
      <c r="A32809">
        <v>1500213</v>
      </c>
      <c r="B32809">
        <v>16</v>
      </c>
      <c r="C32809">
        <v>18</v>
      </c>
      <c r="D32809">
        <v>2275.15</v>
      </c>
    </row>
    <row r="32810" spans="1:4" x14ac:dyDescent="0.3">
      <c r="A32810">
        <v>1500213</v>
      </c>
      <c r="B32810">
        <v>16</v>
      </c>
      <c r="C32810">
        <v>46</v>
      </c>
      <c r="D32810">
        <v>36423.089999999997</v>
      </c>
    </row>
    <row r="32811" spans="1:4" x14ac:dyDescent="0.3">
      <c r="A32811">
        <v>1500213</v>
      </c>
      <c r="B32811">
        <v>16</v>
      </c>
      <c r="C32811">
        <v>57</v>
      </c>
      <c r="D32811">
        <v>32036.03</v>
      </c>
    </row>
    <row r="32812" spans="1:4" x14ac:dyDescent="0.3">
      <c r="A32812">
        <v>1500213</v>
      </c>
      <c r="B32812">
        <v>16</v>
      </c>
      <c r="C32812">
        <v>58</v>
      </c>
      <c r="D32812">
        <v>27034.02</v>
      </c>
    </row>
    <row r="32813" spans="1:4" x14ac:dyDescent="0.3">
      <c r="A32813">
        <v>1500213</v>
      </c>
      <c r="B32813">
        <v>16</v>
      </c>
      <c r="C32813">
        <v>74</v>
      </c>
      <c r="D32813">
        <v>1625.48</v>
      </c>
    </row>
    <row r="32814" spans="1:4" x14ac:dyDescent="0.3">
      <c r="A32814">
        <v>1500213</v>
      </c>
      <c r="B32814">
        <v>16</v>
      </c>
      <c r="C32814">
        <v>81</v>
      </c>
      <c r="D32814">
        <v>26458.73</v>
      </c>
    </row>
    <row r="32815" spans="1:4" x14ac:dyDescent="0.3">
      <c r="A32815">
        <v>1500213</v>
      </c>
      <c r="B32815">
        <v>16</v>
      </c>
      <c r="C32815">
        <v>83</v>
      </c>
      <c r="D32815">
        <v>26600.7</v>
      </c>
    </row>
    <row r="32816" spans="1:4" x14ac:dyDescent="0.3">
      <c r="A32816">
        <v>1500213</v>
      </c>
      <c r="B32816">
        <v>16</v>
      </c>
      <c r="C32816">
        <v>88</v>
      </c>
      <c r="D32816">
        <v>32395.72</v>
      </c>
    </row>
    <row r="32817" spans="1:4" x14ac:dyDescent="0.3">
      <c r="A32817">
        <v>1500213</v>
      </c>
      <c r="B32817">
        <v>16</v>
      </c>
      <c r="C32817">
        <v>100</v>
      </c>
      <c r="D32817">
        <v>25577.53</v>
      </c>
    </row>
    <row r="32818" spans="1:4" x14ac:dyDescent="0.3">
      <c r="A32818">
        <v>1500213</v>
      </c>
      <c r="B32818">
        <v>17</v>
      </c>
      <c r="C32818">
        <v>-1</v>
      </c>
      <c r="D32818">
        <v>841.25</v>
      </c>
    </row>
    <row r="32819" spans="1:4" x14ac:dyDescent="0.3">
      <c r="A32819">
        <v>1500213</v>
      </c>
      <c r="B32819">
        <v>17</v>
      </c>
      <c r="C32819">
        <v>18</v>
      </c>
      <c r="D32819">
        <v>12098.03</v>
      </c>
    </row>
    <row r="32820" spans="1:4" x14ac:dyDescent="0.3">
      <c r="A32820">
        <v>1500213</v>
      </c>
      <c r="B32820">
        <v>17</v>
      </c>
      <c r="C32820">
        <v>58</v>
      </c>
      <c r="D32820">
        <v>7029.39</v>
      </c>
    </row>
    <row r="32821" spans="1:4" x14ac:dyDescent="0.3">
      <c r="A32821">
        <v>1500213</v>
      </c>
      <c r="B32821">
        <v>17</v>
      </c>
      <c r="C32821">
        <v>73</v>
      </c>
      <c r="D32821">
        <v>3892.4</v>
      </c>
    </row>
    <row r="32822" spans="1:4" x14ac:dyDescent="0.3">
      <c r="A32822">
        <v>1500213</v>
      </c>
      <c r="B32822">
        <v>17</v>
      </c>
      <c r="C32822">
        <v>82</v>
      </c>
      <c r="D32822">
        <v>14387.94</v>
      </c>
    </row>
    <row r="32823" spans="1:4" x14ac:dyDescent="0.3">
      <c r="A32823">
        <v>1500213</v>
      </c>
      <c r="B32823">
        <v>18</v>
      </c>
      <c r="C32823">
        <v>-1</v>
      </c>
      <c r="D32823">
        <v>20430.47</v>
      </c>
    </row>
    <row r="32824" spans="1:4" x14ac:dyDescent="0.3">
      <c r="A32824">
        <v>1500213</v>
      </c>
      <c r="B32824">
        <v>18</v>
      </c>
      <c r="C32824">
        <v>3</v>
      </c>
      <c r="D32824">
        <v>65740.91</v>
      </c>
    </row>
    <row r="32825" spans="1:4" x14ac:dyDescent="0.3">
      <c r="A32825">
        <v>1500213</v>
      </c>
      <c r="B32825">
        <v>18</v>
      </c>
      <c r="C32825">
        <v>6</v>
      </c>
      <c r="D32825">
        <v>76380.45</v>
      </c>
    </row>
    <row r="32826" spans="1:4" x14ac:dyDescent="0.3">
      <c r="A32826">
        <v>1500213</v>
      </c>
      <c r="B32826">
        <v>18</v>
      </c>
      <c r="C32826">
        <v>10</v>
      </c>
      <c r="D32826">
        <v>13953.67</v>
      </c>
    </row>
    <row r="32827" spans="1:4" x14ac:dyDescent="0.3">
      <c r="A32827">
        <v>1500213</v>
      </c>
      <c r="B32827">
        <v>18</v>
      </c>
      <c r="C32827">
        <v>13</v>
      </c>
      <c r="D32827">
        <v>39563.129999999997</v>
      </c>
    </row>
    <row r="32828" spans="1:4" x14ac:dyDescent="0.3">
      <c r="A32828">
        <v>1500213</v>
      </c>
      <c r="B32828">
        <v>18</v>
      </c>
      <c r="C32828">
        <v>15</v>
      </c>
      <c r="D32828">
        <v>52937.56</v>
      </c>
    </row>
    <row r="32829" spans="1:4" x14ac:dyDescent="0.3">
      <c r="A32829">
        <v>1500213</v>
      </c>
      <c r="B32829">
        <v>18</v>
      </c>
      <c r="C32829">
        <v>17</v>
      </c>
      <c r="D32829">
        <v>51508.54</v>
      </c>
    </row>
    <row r="32830" spans="1:4" x14ac:dyDescent="0.3">
      <c r="A32830">
        <v>1500213</v>
      </c>
      <c r="B32830">
        <v>18</v>
      </c>
      <c r="C32830">
        <v>18</v>
      </c>
      <c r="D32830">
        <v>27558.959999999999</v>
      </c>
    </row>
    <row r="32831" spans="1:4" x14ac:dyDescent="0.3">
      <c r="A32831">
        <v>1500213</v>
      </c>
      <c r="B32831">
        <v>18</v>
      </c>
      <c r="C32831">
        <v>20</v>
      </c>
      <c r="D32831">
        <v>27661.59</v>
      </c>
    </row>
    <row r="32832" spans="1:4" x14ac:dyDescent="0.3">
      <c r="A32832">
        <v>1500213</v>
      </c>
      <c r="B32832">
        <v>18</v>
      </c>
      <c r="C32832">
        <v>21</v>
      </c>
      <c r="D32832">
        <v>42633.120000000003</v>
      </c>
    </row>
    <row r="32833" spans="1:4" x14ac:dyDescent="0.3">
      <c r="A32833">
        <v>1500213</v>
      </c>
      <c r="B32833">
        <v>18</v>
      </c>
      <c r="C32833">
        <v>24</v>
      </c>
      <c r="D32833">
        <v>50150.36</v>
      </c>
    </row>
    <row r="32834" spans="1:4" x14ac:dyDescent="0.3">
      <c r="A32834">
        <v>1500213</v>
      </c>
      <c r="B32834">
        <v>18</v>
      </c>
      <c r="C32834">
        <v>27</v>
      </c>
      <c r="D32834">
        <v>35890.089999999997</v>
      </c>
    </row>
    <row r="32835" spans="1:4" x14ac:dyDescent="0.3">
      <c r="A32835">
        <v>1500213</v>
      </c>
      <c r="B32835">
        <v>18</v>
      </c>
      <c r="C32835">
        <v>28</v>
      </c>
      <c r="D32835">
        <v>27843.73</v>
      </c>
    </row>
    <row r="32836" spans="1:4" x14ac:dyDescent="0.3">
      <c r="A32836">
        <v>1500213</v>
      </c>
      <c r="B32836">
        <v>18</v>
      </c>
      <c r="C32836">
        <v>31</v>
      </c>
      <c r="D32836">
        <v>74740.58</v>
      </c>
    </row>
    <row r="32837" spans="1:4" x14ac:dyDescent="0.3">
      <c r="A32837">
        <v>1500213</v>
      </c>
      <c r="B32837">
        <v>18</v>
      </c>
      <c r="C32837">
        <v>32</v>
      </c>
      <c r="D32837">
        <v>174175.23</v>
      </c>
    </row>
    <row r="32838" spans="1:4" x14ac:dyDescent="0.3">
      <c r="A32838">
        <v>1500213</v>
      </c>
      <c r="B32838">
        <v>18</v>
      </c>
      <c r="C32838">
        <v>33</v>
      </c>
      <c r="D32838">
        <v>61318.6</v>
      </c>
    </row>
    <row r="32839" spans="1:4" x14ac:dyDescent="0.3">
      <c r="A32839">
        <v>1500213</v>
      </c>
      <c r="B32839">
        <v>18</v>
      </c>
      <c r="C32839">
        <v>36</v>
      </c>
      <c r="D32839">
        <v>156174.35999999999</v>
      </c>
    </row>
    <row r="32840" spans="1:4" x14ac:dyDescent="0.3">
      <c r="A32840">
        <v>1500213</v>
      </c>
      <c r="B32840">
        <v>18</v>
      </c>
      <c r="C32840">
        <v>39</v>
      </c>
      <c r="D32840">
        <v>62263.37</v>
      </c>
    </row>
    <row r="32841" spans="1:4" x14ac:dyDescent="0.3">
      <c r="A32841">
        <v>1500213</v>
      </c>
      <c r="B32841">
        <v>18</v>
      </c>
      <c r="C32841">
        <v>41</v>
      </c>
      <c r="D32841">
        <v>87148.97</v>
      </c>
    </row>
    <row r="32842" spans="1:4" x14ac:dyDescent="0.3">
      <c r="A32842">
        <v>1500213</v>
      </c>
      <c r="B32842">
        <v>18</v>
      </c>
      <c r="C32842">
        <v>45</v>
      </c>
      <c r="D32842">
        <v>64733.95</v>
      </c>
    </row>
    <row r="32843" spans="1:4" x14ac:dyDescent="0.3">
      <c r="A32843">
        <v>1500213</v>
      </c>
      <c r="B32843">
        <v>18</v>
      </c>
      <c r="C32843">
        <v>46</v>
      </c>
      <c r="D32843">
        <v>30825.68</v>
      </c>
    </row>
    <row r="32844" spans="1:4" x14ac:dyDescent="0.3">
      <c r="A32844">
        <v>1500213</v>
      </c>
      <c r="B32844">
        <v>18</v>
      </c>
      <c r="C32844">
        <v>48</v>
      </c>
      <c r="D32844">
        <v>34658.61</v>
      </c>
    </row>
    <row r="32845" spans="1:4" x14ac:dyDescent="0.3">
      <c r="A32845">
        <v>1500213</v>
      </c>
      <c r="B32845">
        <v>18</v>
      </c>
      <c r="C32845">
        <v>49</v>
      </c>
      <c r="D32845">
        <v>68420.740000000005</v>
      </c>
    </row>
    <row r="32846" spans="1:4" x14ac:dyDescent="0.3">
      <c r="A32846">
        <v>1500213</v>
      </c>
      <c r="B32846">
        <v>18</v>
      </c>
      <c r="C32846">
        <v>51</v>
      </c>
      <c r="D32846">
        <v>23898.09</v>
      </c>
    </row>
    <row r="32847" spans="1:4" x14ac:dyDescent="0.3">
      <c r="A32847">
        <v>1500213</v>
      </c>
      <c r="B32847">
        <v>18</v>
      </c>
      <c r="C32847">
        <v>56</v>
      </c>
      <c r="D32847">
        <v>8210.65</v>
      </c>
    </row>
    <row r="32848" spans="1:4" x14ac:dyDescent="0.3">
      <c r="A32848">
        <v>1500213</v>
      </c>
      <c r="B32848">
        <v>18</v>
      </c>
      <c r="C32848">
        <v>58</v>
      </c>
      <c r="D32848">
        <v>45773.91</v>
      </c>
    </row>
    <row r="32849" spans="1:4" x14ac:dyDescent="0.3">
      <c r="A32849">
        <v>1500213</v>
      </c>
      <c r="B32849">
        <v>18</v>
      </c>
      <c r="C32849">
        <v>59</v>
      </c>
      <c r="D32849">
        <v>37643.300000000003</v>
      </c>
    </row>
    <row r="32850" spans="1:4" x14ac:dyDescent="0.3">
      <c r="A32850">
        <v>1500213</v>
      </c>
      <c r="B32850">
        <v>18</v>
      </c>
      <c r="C32850">
        <v>65</v>
      </c>
      <c r="D32850">
        <v>37066.51</v>
      </c>
    </row>
    <row r="32851" spans="1:4" x14ac:dyDescent="0.3">
      <c r="A32851">
        <v>1500213</v>
      </c>
      <c r="B32851">
        <v>18</v>
      </c>
      <c r="C32851">
        <v>66</v>
      </c>
      <c r="D32851">
        <v>48479.99</v>
      </c>
    </row>
    <row r="32852" spans="1:4" x14ac:dyDescent="0.3">
      <c r="A32852">
        <v>1500213</v>
      </c>
      <c r="B32852">
        <v>18</v>
      </c>
      <c r="C32852">
        <v>68</v>
      </c>
      <c r="D32852">
        <v>140774.42000000001</v>
      </c>
    </row>
    <row r="32853" spans="1:4" x14ac:dyDescent="0.3">
      <c r="A32853">
        <v>1500213</v>
      </c>
      <c r="B32853">
        <v>18</v>
      </c>
      <c r="C32853">
        <v>69</v>
      </c>
      <c r="D32853">
        <v>76891.14</v>
      </c>
    </row>
    <row r="32854" spans="1:4" x14ac:dyDescent="0.3">
      <c r="A32854">
        <v>1500213</v>
      </c>
      <c r="B32854">
        <v>18</v>
      </c>
      <c r="C32854">
        <v>71</v>
      </c>
      <c r="D32854">
        <v>47537.29</v>
      </c>
    </row>
    <row r="32855" spans="1:4" x14ac:dyDescent="0.3">
      <c r="A32855">
        <v>1500213</v>
      </c>
      <c r="B32855">
        <v>18</v>
      </c>
      <c r="C32855">
        <v>73</v>
      </c>
      <c r="D32855">
        <v>67258.58</v>
      </c>
    </row>
    <row r="32856" spans="1:4" x14ac:dyDescent="0.3">
      <c r="A32856">
        <v>1500213</v>
      </c>
      <c r="B32856">
        <v>18</v>
      </c>
      <c r="C32856">
        <v>75</v>
      </c>
      <c r="D32856">
        <v>27758.55</v>
      </c>
    </row>
    <row r="32857" spans="1:4" x14ac:dyDescent="0.3">
      <c r="A32857">
        <v>1500213</v>
      </c>
      <c r="B32857">
        <v>18</v>
      </c>
      <c r="C32857">
        <v>78</v>
      </c>
      <c r="D32857">
        <v>54077.26</v>
      </c>
    </row>
    <row r="32858" spans="1:4" x14ac:dyDescent="0.3">
      <c r="A32858">
        <v>1500213</v>
      </c>
      <c r="B32858">
        <v>18</v>
      </c>
      <c r="C32858">
        <v>81</v>
      </c>
      <c r="D32858">
        <v>67794.22</v>
      </c>
    </row>
    <row r="32859" spans="1:4" x14ac:dyDescent="0.3">
      <c r="A32859">
        <v>1500213</v>
      </c>
      <c r="B32859">
        <v>18</v>
      </c>
      <c r="C32859">
        <v>82</v>
      </c>
      <c r="D32859">
        <v>69191.62</v>
      </c>
    </row>
    <row r="32860" spans="1:4" x14ac:dyDescent="0.3">
      <c r="A32860">
        <v>1500213</v>
      </c>
      <c r="B32860">
        <v>18</v>
      </c>
      <c r="C32860">
        <v>86</v>
      </c>
      <c r="D32860">
        <v>113378.7</v>
      </c>
    </row>
    <row r="32861" spans="1:4" x14ac:dyDescent="0.3">
      <c r="A32861">
        <v>1500213</v>
      </c>
      <c r="B32861">
        <v>18</v>
      </c>
      <c r="C32861">
        <v>89</v>
      </c>
      <c r="D32861">
        <v>45823.55</v>
      </c>
    </row>
    <row r="32862" spans="1:4" x14ac:dyDescent="0.3">
      <c r="A32862">
        <v>1500213</v>
      </c>
      <c r="B32862">
        <v>18</v>
      </c>
      <c r="C32862">
        <v>93</v>
      </c>
      <c r="D32862">
        <v>1940.15</v>
      </c>
    </row>
    <row r="32863" spans="1:4" x14ac:dyDescent="0.3">
      <c r="A32863">
        <v>1500213</v>
      </c>
      <c r="B32863">
        <v>18</v>
      </c>
      <c r="C32863">
        <v>95</v>
      </c>
      <c r="D32863">
        <v>6647.92</v>
      </c>
    </row>
    <row r="32864" spans="1:4" x14ac:dyDescent="0.3">
      <c r="A32864">
        <v>1500213</v>
      </c>
      <c r="B32864">
        <v>18</v>
      </c>
      <c r="C32864">
        <v>99</v>
      </c>
      <c r="D32864">
        <v>44419.08</v>
      </c>
    </row>
    <row r="32865" spans="1:4" x14ac:dyDescent="0.3">
      <c r="A32865">
        <v>1500213</v>
      </c>
      <c r="B32865">
        <v>18</v>
      </c>
      <c r="C32865">
        <v>100</v>
      </c>
      <c r="D32865">
        <v>50342.45</v>
      </c>
    </row>
    <row r="32866" spans="1:4" x14ac:dyDescent="0.3">
      <c r="A32866">
        <v>1500215</v>
      </c>
      <c r="B32866">
        <v>2</v>
      </c>
      <c r="C32866">
        <v>-1</v>
      </c>
      <c r="D32866">
        <v>3392.44</v>
      </c>
    </row>
    <row r="32867" spans="1:4" x14ac:dyDescent="0.3">
      <c r="A32867">
        <v>1500215</v>
      </c>
      <c r="B32867">
        <v>2</v>
      </c>
      <c r="C32867">
        <v>4</v>
      </c>
      <c r="D32867">
        <v>6571.96</v>
      </c>
    </row>
    <row r="32868" spans="1:4" x14ac:dyDescent="0.3">
      <c r="A32868">
        <v>1500215</v>
      </c>
      <c r="B32868">
        <v>2</v>
      </c>
      <c r="C32868">
        <v>5</v>
      </c>
      <c r="D32868">
        <v>28879.07</v>
      </c>
    </row>
    <row r="32869" spans="1:4" x14ac:dyDescent="0.3">
      <c r="A32869">
        <v>1500215</v>
      </c>
      <c r="B32869">
        <v>2</v>
      </c>
      <c r="C32869">
        <v>6</v>
      </c>
      <c r="D32869">
        <v>31065.37</v>
      </c>
    </row>
    <row r="32870" spans="1:4" x14ac:dyDescent="0.3">
      <c r="A32870">
        <v>1500215</v>
      </c>
      <c r="B32870">
        <v>2</v>
      </c>
      <c r="C32870">
        <v>7</v>
      </c>
      <c r="D32870">
        <v>13487.27</v>
      </c>
    </row>
    <row r="32871" spans="1:4" x14ac:dyDescent="0.3">
      <c r="A32871">
        <v>1500215</v>
      </c>
      <c r="B32871">
        <v>2</v>
      </c>
      <c r="C32871">
        <v>8</v>
      </c>
      <c r="D32871">
        <v>2989.41</v>
      </c>
    </row>
    <row r="32872" spans="1:4" x14ac:dyDescent="0.3">
      <c r="A32872">
        <v>1500215</v>
      </c>
      <c r="B32872">
        <v>2</v>
      </c>
      <c r="C32872">
        <v>9</v>
      </c>
      <c r="D32872">
        <v>606.12</v>
      </c>
    </row>
    <row r="32873" spans="1:4" x14ac:dyDescent="0.3">
      <c r="A32873">
        <v>1500215</v>
      </c>
      <c r="B32873">
        <v>2</v>
      </c>
      <c r="C32873">
        <v>10</v>
      </c>
      <c r="D32873">
        <v>8575.51</v>
      </c>
    </row>
    <row r="32874" spans="1:4" x14ac:dyDescent="0.3">
      <c r="A32874">
        <v>1500215</v>
      </c>
      <c r="B32874">
        <v>2</v>
      </c>
      <c r="C32874">
        <v>13</v>
      </c>
      <c r="D32874">
        <v>17388.36</v>
      </c>
    </row>
    <row r="32875" spans="1:4" x14ac:dyDescent="0.3">
      <c r="A32875">
        <v>1500215</v>
      </c>
      <c r="B32875">
        <v>2</v>
      </c>
      <c r="C32875">
        <v>21</v>
      </c>
      <c r="D32875">
        <v>9547.2000000000007</v>
      </c>
    </row>
    <row r="32876" spans="1:4" x14ac:dyDescent="0.3">
      <c r="A32876">
        <v>1500215</v>
      </c>
      <c r="B32876">
        <v>2</v>
      </c>
      <c r="C32876">
        <v>24</v>
      </c>
      <c r="D32876">
        <v>11255.55</v>
      </c>
    </row>
    <row r="32877" spans="1:4" x14ac:dyDescent="0.3">
      <c r="A32877">
        <v>1500215</v>
      </c>
      <c r="B32877">
        <v>2</v>
      </c>
      <c r="C32877">
        <v>28</v>
      </c>
      <c r="D32877">
        <v>5062.24</v>
      </c>
    </row>
    <row r="32878" spans="1:4" x14ac:dyDescent="0.3">
      <c r="A32878">
        <v>1500215</v>
      </c>
      <c r="B32878">
        <v>2</v>
      </c>
      <c r="C32878">
        <v>32</v>
      </c>
      <c r="D32878">
        <v>33480.730000000003</v>
      </c>
    </row>
    <row r="32879" spans="1:4" x14ac:dyDescent="0.3">
      <c r="A32879">
        <v>1500215</v>
      </c>
      <c r="B32879">
        <v>2</v>
      </c>
      <c r="C32879">
        <v>33</v>
      </c>
      <c r="D32879">
        <v>217.57</v>
      </c>
    </row>
    <row r="32880" spans="1:4" x14ac:dyDescent="0.3">
      <c r="A32880">
        <v>1500215</v>
      </c>
      <c r="B32880">
        <v>2</v>
      </c>
      <c r="C32880">
        <v>37</v>
      </c>
      <c r="D32880">
        <v>7636.99</v>
      </c>
    </row>
    <row r="32881" spans="1:4" x14ac:dyDescent="0.3">
      <c r="A32881">
        <v>1500215</v>
      </c>
      <c r="B32881">
        <v>2</v>
      </c>
      <c r="C32881">
        <v>41</v>
      </c>
      <c r="D32881">
        <v>12811.01</v>
      </c>
    </row>
    <row r="32882" spans="1:4" x14ac:dyDescent="0.3">
      <c r="A32882">
        <v>1500215</v>
      </c>
      <c r="B32882">
        <v>2</v>
      </c>
      <c r="C32882">
        <v>45</v>
      </c>
      <c r="D32882">
        <v>6820.53</v>
      </c>
    </row>
    <row r="32883" spans="1:4" x14ac:dyDescent="0.3">
      <c r="A32883">
        <v>1500215</v>
      </c>
      <c r="B32883">
        <v>2</v>
      </c>
      <c r="C32883">
        <v>46</v>
      </c>
      <c r="D32883">
        <v>58702.05</v>
      </c>
    </row>
    <row r="32884" spans="1:4" x14ac:dyDescent="0.3">
      <c r="A32884">
        <v>1500215</v>
      </c>
      <c r="B32884">
        <v>2</v>
      </c>
      <c r="C32884">
        <v>50</v>
      </c>
      <c r="D32884">
        <v>11912.81</v>
      </c>
    </row>
    <row r="32885" spans="1:4" x14ac:dyDescent="0.3">
      <c r="A32885">
        <v>1500215</v>
      </c>
      <c r="B32885">
        <v>2</v>
      </c>
      <c r="C32885">
        <v>52</v>
      </c>
      <c r="D32885">
        <v>17347.98</v>
      </c>
    </row>
    <row r="32886" spans="1:4" x14ac:dyDescent="0.3">
      <c r="A32886">
        <v>1500215</v>
      </c>
      <c r="B32886">
        <v>2</v>
      </c>
      <c r="C32886">
        <v>53</v>
      </c>
      <c r="D32886">
        <v>285.68</v>
      </c>
    </row>
    <row r="32887" spans="1:4" x14ac:dyDescent="0.3">
      <c r="A32887">
        <v>1500215</v>
      </c>
      <c r="B32887">
        <v>2</v>
      </c>
      <c r="C32887">
        <v>59</v>
      </c>
      <c r="D32887">
        <v>16697.34</v>
      </c>
    </row>
    <row r="32888" spans="1:4" x14ac:dyDescent="0.3">
      <c r="A32888">
        <v>1500215</v>
      </c>
      <c r="B32888">
        <v>2</v>
      </c>
      <c r="C32888">
        <v>62</v>
      </c>
      <c r="D32888">
        <v>13161.34</v>
      </c>
    </row>
    <row r="32889" spans="1:4" x14ac:dyDescent="0.3">
      <c r="A32889">
        <v>1500215</v>
      </c>
      <c r="B32889">
        <v>2</v>
      </c>
      <c r="C32889">
        <v>63</v>
      </c>
      <c r="D32889">
        <v>32816.230000000003</v>
      </c>
    </row>
    <row r="32890" spans="1:4" x14ac:dyDescent="0.3">
      <c r="A32890">
        <v>1500215</v>
      </c>
      <c r="B32890">
        <v>2</v>
      </c>
      <c r="C32890">
        <v>65</v>
      </c>
      <c r="D32890">
        <v>6834.68</v>
      </c>
    </row>
    <row r="32891" spans="1:4" x14ac:dyDescent="0.3">
      <c r="A32891">
        <v>1500215</v>
      </c>
      <c r="B32891">
        <v>2</v>
      </c>
      <c r="C32891">
        <v>66</v>
      </c>
      <c r="D32891">
        <v>25478.68</v>
      </c>
    </row>
    <row r="32892" spans="1:4" x14ac:dyDescent="0.3">
      <c r="A32892">
        <v>1500215</v>
      </c>
      <c r="B32892">
        <v>2</v>
      </c>
      <c r="C32892">
        <v>68</v>
      </c>
      <c r="D32892">
        <v>12289.98</v>
      </c>
    </row>
    <row r="32893" spans="1:4" x14ac:dyDescent="0.3">
      <c r="A32893">
        <v>1500215</v>
      </c>
      <c r="B32893">
        <v>2</v>
      </c>
      <c r="C32893">
        <v>73</v>
      </c>
      <c r="D32893">
        <v>17771.84</v>
      </c>
    </row>
    <row r="32894" spans="1:4" x14ac:dyDescent="0.3">
      <c r="A32894">
        <v>1500215</v>
      </c>
      <c r="B32894">
        <v>2</v>
      </c>
      <c r="C32894">
        <v>77</v>
      </c>
      <c r="D32894">
        <v>3310.14</v>
      </c>
    </row>
    <row r="32895" spans="1:4" x14ac:dyDescent="0.3">
      <c r="A32895">
        <v>1500215</v>
      </c>
      <c r="B32895">
        <v>2</v>
      </c>
      <c r="C32895">
        <v>83</v>
      </c>
      <c r="D32895">
        <v>5491.47</v>
      </c>
    </row>
    <row r="32896" spans="1:4" x14ac:dyDescent="0.3">
      <c r="A32896">
        <v>1500215</v>
      </c>
      <c r="B32896">
        <v>2</v>
      </c>
      <c r="C32896">
        <v>85</v>
      </c>
      <c r="D32896">
        <v>15578.65</v>
      </c>
    </row>
    <row r="32897" spans="1:4" x14ac:dyDescent="0.3">
      <c r="A32897">
        <v>1500215</v>
      </c>
      <c r="B32897">
        <v>2</v>
      </c>
      <c r="C32897">
        <v>93</v>
      </c>
      <c r="D32897">
        <v>5072.2</v>
      </c>
    </row>
    <row r="32898" spans="1:4" x14ac:dyDescent="0.3">
      <c r="A32898">
        <v>1500215</v>
      </c>
      <c r="B32898">
        <v>2</v>
      </c>
      <c r="C32898">
        <v>94</v>
      </c>
      <c r="D32898">
        <v>89.25</v>
      </c>
    </row>
    <row r="32899" spans="1:4" x14ac:dyDescent="0.3">
      <c r="A32899">
        <v>1500215</v>
      </c>
      <c r="B32899">
        <v>2</v>
      </c>
      <c r="C32899">
        <v>96</v>
      </c>
      <c r="D32899">
        <v>3279.25</v>
      </c>
    </row>
    <row r="32900" spans="1:4" x14ac:dyDescent="0.3">
      <c r="A32900">
        <v>1500215</v>
      </c>
      <c r="B32900">
        <v>2</v>
      </c>
      <c r="C32900">
        <v>100</v>
      </c>
      <c r="D32900">
        <v>14978.71</v>
      </c>
    </row>
    <row r="32901" spans="1:4" x14ac:dyDescent="0.3">
      <c r="A32901">
        <v>1500215</v>
      </c>
      <c r="B32901">
        <v>12</v>
      </c>
      <c r="C32901">
        <v>-1</v>
      </c>
      <c r="D32901">
        <v>10797.03</v>
      </c>
    </row>
    <row r="32902" spans="1:4" x14ac:dyDescent="0.3">
      <c r="A32902">
        <v>1500215</v>
      </c>
      <c r="B32902">
        <v>12</v>
      </c>
      <c r="C32902">
        <v>4</v>
      </c>
      <c r="D32902">
        <v>13261.91</v>
      </c>
    </row>
    <row r="32903" spans="1:4" x14ac:dyDescent="0.3">
      <c r="A32903">
        <v>1500215</v>
      </c>
      <c r="B32903">
        <v>12</v>
      </c>
      <c r="C32903">
        <v>5</v>
      </c>
      <c r="D32903">
        <v>27600.67</v>
      </c>
    </row>
    <row r="32904" spans="1:4" x14ac:dyDescent="0.3">
      <c r="A32904">
        <v>1500215</v>
      </c>
      <c r="B32904">
        <v>12</v>
      </c>
      <c r="C32904">
        <v>7</v>
      </c>
      <c r="D32904">
        <v>15530.99</v>
      </c>
    </row>
    <row r="32905" spans="1:4" x14ac:dyDescent="0.3">
      <c r="A32905">
        <v>1500215</v>
      </c>
      <c r="B32905">
        <v>12</v>
      </c>
      <c r="C32905">
        <v>8</v>
      </c>
      <c r="D32905">
        <v>9481.69</v>
      </c>
    </row>
    <row r="32906" spans="1:4" x14ac:dyDescent="0.3">
      <c r="A32906">
        <v>1500215</v>
      </c>
      <c r="B32906">
        <v>12</v>
      </c>
      <c r="C32906">
        <v>9</v>
      </c>
      <c r="D32906">
        <v>20372.34</v>
      </c>
    </row>
    <row r="32907" spans="1:4" x14ac:dyDescent="0.3">
      <c r="A32907">
        <v>1500215</v>
      </c>
      <c r="B32907">
        <v>12</v>
      </c>
      <c r="C32907">
        <v>11</v>
      </c>
      <c r="D32907">
        <v>46969.84</v>
      </c>
    </row>
    <row r="32908" spans="1:4" x14ac:dyDescent="0.3">
      <c r="A32908">
        <v>1500215</v>
      </c>
      <c r="B32908">
        <v>12</v>
      </c>
      <c r="C32908">
        <v>12</v>
      </c>
      <c r="D32908">
        <v>18825.04</v>
      </c>
    </row>
    <row r="32909" spans="1:4" x14ac:dyDescent="0.3">
      <c r="A32909">
        <v>1500215</v>
      </c>
      <c r="B32909">
        <v>12</v>
      </c>
      <c r="C32909">
        <v>13</v>
      </c>
      <c r="D32909">
        <v>14643.07</v>
      </c>
    </row>
    <row r="32910" spans="1:4" x14ac:dyDescent="0.3">
      <c r="A32910">
        <v>1500215</v>
      </c>
      <c r="B32910">
        <v>12</v>
      </c>
      <c r="C32910">
        <v>16</v>
      </c>
      <c r="D32910">
        <v>32955.89</v>
      </c>
    </row>
    <row r="32911" spans="1:4" x14ac:dyDescent="0.3">
      <c r="A32911">
        <v>1500215</v>
      </c>
      <c r="B32911">
        <v>12</v>
      </c>
      <c r="C32911">
        <v>17</v>
      </c>
      <c r="D32911">
        <v>11579.89</v>
      </c>
    </row>
    <row r="32912" spans="1:4" x14ac:dyDescent="0.3">
      <c r="A32912">
        <v>1500215</v>
      </c>
      <c r="B32912">
        <v>12</v>
      </c>
      <c r="C32912">
        <v>18</v>
      </c>
      <c r="D32912">
        <v>24903.31</v>
      </c>
    </row>
    <row r="32913" spans="1:4" x14ac:dyDescent="0.3">
      <c r="A32913">
        <v>1500215</v>
      </c>
      <c r="B32913">
        <v>12</v>
      </c>
      <c r="C32913">
        <v>20</v>
      </c>
      <c r="D32913">
        <v>3581.43</v>
      </c>
    </row>
    <row r="32914" spans="1:4" x14ac:dyDescent="0.3">
      <c r="A32914">
        <v>1500215</v>
      </c>
      <c r="B32914">
        <v>12</v>
      </c>
      <c r="C32914">
        <v>21</v>
      </c>
      <c r="D32914">
        <v>18392.07</v>
      </c>
    </row>
    <row r="32915" spans="1:4" x14ac:dyDescent="0.3">
      <c r="A32915">
        <v>1500215</v>
      </c>
      <c r="B32915">
        <v>12</v>
      </c>
      <c r="C32915">
        <v>23</v>
      </c>
      <c r="D32915">
        <v>21920.400000000001</v>
      </c>
    </row>
    <row r="32916" spans="1:4" x14ac:dyDescent="0.3">
      <c r="A32916">
        <v>1500215</v>
      </c>
      <c r="B32916">
        <v>12</v>
      </c>
      <c r="C32916">
        <v>28</v>
      </c>
      <c r="D32916">
        <v>42309.86</v>
      </c>
    </row>
    <row r="32917" spans="1:4" x14ac:dyDescent="0.3">
      <c r="A32917">
        <v>1500215</v>
      </c>
      <c r="B32917">
        <v>12</v>
      </c>
      <c r="C32917">
        <v>30</v>
      </c>
      <c r="D32917">
        <v>41228.25</v>
      </c>
    </row>
    <row r="32918" spans="1:4" x14ac:dyDescent="0.3">
      <c r="A32918">
        <v>1500215</v>
      </c>
      <c r="B32918">
        <v>12</v>
      </c>
      <c r="C32918">
        <v>33</v>
      </c>
      <c r="D32918">
        <v>10240.790000000001</v>
      </c>
    </row>
    <row r="32919" spans="1:4" x14ac:dyDescent="0.3">
      <c r="A32919">
        <v>1500215</v>
      </c>
      <c r="B32919">
        <v>12</v>
      </c>
      <c r="C32919">
        <v>34</v>
      </c>
      <c r="D32919">
        <v>21451.39</v>
      </c>
    </row>
    <row r="32920" spans="1:4" x14ac:dyDescent="0.3">
      <c r="A32920">
        <v>1500215</v>
      </c>
      <c r="B32920">
        <v>12</v>
      </c>
      <c r="C32920">
        <v>40</v>
      </c>
      <c r="D32920">
        <v>24447.85</v>
      </c>
    </row>
    <row r="32921" spans="1:4" x14ac:dyDescent="0.3">
      <c r="A32921">
        <v>1500215</v>
      </c>
      <c r="B32921">
        <v>12</v>
      </c>
      <c r="C32921">
        <v>43</v>
      </c>
      <c r="D32921">
        <v>24376.38</v>
      </c>
    </row>
    <row r="32922" spans="1:4" x14ac:dyDescent="0.3">
      <c r="A32922">
        <v>1500215</v>
      </c>
      <c r="B32922">
        <v>12</v>
      </c>
      <c r="C32922">
        <v>45</v>
      </c>
      <c r="D32922">
        <v>46073.37</v>
      </c>
    </row>
    <row r="32923" spans="1:4" x14ac:dyDescent="0.3">
      <c r="A32923">
        <v>1500215</v>
      </c>
      <c r="B32923">
        <v>12</v>
      </c>
      <c r="C32923">
        <v>47</v>
      </c>
      <c r="D32923">
        <v>21606.79</v>
      </c>
    </row>
    <row r="32924" spans="1:4" x14ac:dyDescent="0.3">
      <c r="A32924">
        <v>1500215</v>
      </c>
      <c r="B32924">
        <v>12</v>
      </c>
      <c r="C32924">
        <v>48</v>
      </c>
      <c r="D32924">
        <v>23169.7</v>
      </c>
    </row>
    <row r="32925" spans="1:4" x14ac:dyDescent="0.3">
      <c r="A32925">
        <v>1500215</v>
      </c>
      <c r="B32925">
        <v>12</v>
      </c>
      <c r="C32925">
        <v>54</v>
      </c>
      <c r="D32925">
        <v>20324.259999999998</v>
      </c>
    </row>
    <row r="32926" spans="1:4" x14ac:dyDescent="0.3">
      <c r="A32926">
        <v>1500215</v>
      </c>
      <c r="B32926">
        <v>12</v>
      </c>
      <c r="C32926">
        <v>55</v>
      </c>
      <c r="D32926">
        <v>54631.81</v>
      </c>
    </row>
    <row r="32927" spans="1:4" x14ac:dyDescent="0.3">
      <c r="A32927">
        <v>1500215</v>
      </c>
      <c r="B32927">
        <v>12</v>
      </c>
      <c r="C32927">
        <v>56</v>
      </c>
      <c r="D32927">
        <v>23561.94</v>
      </c>
    </row>
    <row r="32928" spans="1:4" x14ac:dyDescent="0.3">
      <c r="A32928">
        <v>1500215</v>
      </c>
      <c r="B32928">
        <v>12</v>
      </c>
      <c r="C32928">
        <v>57</v>
      </c>
      <c r="D32928">
        <v>53251.03</v>
      </c>
    </row>
    <row r="32929" spans="1:4" x14ac:dyDescent="0.3">
      <c r="A32929">
        <v>1500215</v>
      </c>
      <c r="B32929">
        <v>12</v>
      </c>
      <c r="C32929">
        <v>59</v>
      </c>
      <c r="D32929">
        <v>63079.77</v>
      </c>
    </row>
    <row r="32930" spans="1:4" x14ac:dyDescent="0.3">
      <c r="A32930">
        <v>1500215</v>
      </c>
      <c r="B32930">
        <v>12</v>
      </c>
      <c r="C32930">
        <v>67</v>
      </c>
      <c r="D32930">
        <v>12077.43</v>
      </c>
    </row>
    <row r="32931" spans="1:4" x14ac:dyDescent="0.3">
      <c r="A32931">
        <v>1500215</v>
      </c>
      <c r="B32931">
        <v>12</v>
      </c>
      <c r="C32931">
        <v>69</v>
      </c>
      <c r="D32931">
        <v>21789.22</v>
      </c>
    </row>
    <row r="32932" spans="1:4" x14ac:dyDescent="0.3">
      <c r="A32932">
        <v>1500215</v>
      </c>
      <c r="B32932">
        <v>12</v>
      </c>
      <c r="C32932">
        <v>71</v>
      </c>
      <c r="D32932">
        <v>44345.84</v>
      </c>
    </row>
    <row r="32933" spans="1:4" x14ac:dyDescent="0.3">
      <c r="A32933">
        <v>1500215</v>
      </c>
      <c r="B32933">
        <v>12</v>
      </c>
      <c r="C32933">
        <v>73</v>
      </c>
      <c r="D32933">
        <v>8475.0499999999993</v>
      </c>
    </row>
    <row r="32934" spans="1:4" x14ac:dyDescent="0.3">
      <c r="A32934">
        <v>1500215</v>
      </c>
      <c r="B32934">
        <v>12</v>
      </c>
      <c r="C32934">
        <v>74</v>
      </c>
      <c r="D32934">
        <v>15671.85</v>
      </c>
    </row>
    <row r="32935" spans="1:4" x14ac:dyDescent="0.3">
      <c r="A32935">
        <v>1500215</v>
      </c>
      <c r="B32935">
        <v>12</v>
      </c>
      <c r="C32935">
        <v>76</v>
      </c>
      <c r="D32935">
        <v>18109.86</v>
      </c>
    </row>
    <row r="32936" spans="1:4" x14ac:dyDescent="0.3">
      <c r="A32936">
        <v>1500215</v>
      </c>
      <c r="B32936">
        <v>12</v>
      </c>
      <c r="C32936">
        <v>81</v>
      </c>
      <c r="D32936">
        <v>10278.42</v>
      </c>
    </row>
    <row r="32937" spans="1:4" x14ac:dyDescent="0.3">
      <c r="A32937">
        <v>1500215</v>
      </c>
      <c r="B32937">
        <v>12</v>
      </c>
      <c r="C32937">
        <v>83</v>
      </c>
      <c r="D32937">
        <v>14050.05</v>
      </c>
    </row>
    <row r="32938" spans="1:4" x14ac:dyDescent="0.3">
      <c r="A32938">
        <v>1500215</v>
      </c>
      <c r="B32938">
        <v>12</v>
      </c>
      <c r="C32938">
        <v>87</v>
      </c>
      <c r="D32938">
        <v>3798.97</v>
      </c>
    </row>
    <row r="32939" spans="1:4" x14ac:dyDescent="0.3">
      <c r="A32939">
        <v>1500215</v>
      </c>
      <c r="B32939">
        <v>12</v>
      </c>
      <c r="C32939">
        <v>89</v>
      </c>
      <c r="D32939">
        <v>19319.53</v>
      </c>
    </row>
    <row r="32940" spans="1:4" x14ac:dyDescent="0.3">
      <c r="A32940">
        <v>1500215</v>
      </c>
      <c r="B32940">
        <v>12</v>
      </c>
      <c r="C32940">
        <v>91</v>
      </c>
      <c r="D32940">
        <v>24288.23</v>
      </c>
    </row>
    <row r="32941" spans="1:4" x14ac:dyDescent="0.3">
      <c r="A32941">
        <v>1500215</v>
      </c>
      <c r="B32941">
        <v>12</v>
      </c>
      <c r="C32941">
        <v>93</v>
      </c>
      <c r="D32941">
        <v>37938.19</v>
      </c>
    </row>
    <row r="32942" spans="1:4" x14ac:dyDescent="0.3">
      <c r="A32942">
        <v>1500215</v>
      </c>
      <c r="B32942">
        <v>12</v>
      </c>
      <c r="C32942">
        <v>95</v>
      </c>
      <c r="D32942">
        <v>11464.25</v>
      </c>
    </row>
    <row r="32943" spans="1:4" x14ac:dyDescent="0.3">
      <c r="A32943">
        <v>1500215</v>
      </c>
      <c r="B32943">
        <v>12</v>
      </c>
      <c r="C32943">
        <v>99</v>
      </c>
      <c r="D32943">
        <v>7208.21</v>
      </c>
    </row>
    <row r="32944" spans="1:4" x14ac:dyDescent="0.3">
      <c r="A32944">
        <v>1500215</v>
      </c>
      <c r="B32944">
        <v>12</v>
      </c>
      <c r="C32944">
        <v>100</v>
      </c>
      <c r="D32944">
        <v>19427.689999999999</v>
      </c>
    </row>
    <row r="32945" spans="1:4" x14ac:dyDescent="0.3">
      <c r="A32945">
        <v>1500215</v>
      </c>
      <c r="B32945">
        <v>13</v>
      </c>
      <c r="C32945">
        <v>-1</v>
      </c>
      <c r="D32945">
        <v>5187.67</v>
      </c>
    </row>
    <row r="32946" spans="1:4" x14ac:dyDescent="0.3">
      <c r="A32946">
        <v>1500215</v>
      </c>
      <c r="B32946">
        <v>13</v>
      </c>
      <c r="C32946">
        <v>2</v>
      </c>
      <c r="D32946">
        <v>7105.19</v>
      </c>
    </row>
    <row r="32947" spans="1:4" x14ac:dyDescent="0.3">
      <c r="A32947">
        <v>1500215</v>
      </c>
      <c r="B32947">
        <v>13</v>
      </c>
      <c r="C32947">
        <v>6</v>
      </c>
      <c r="D32947">
        <v>9105.86</v>
      </c>
    </row>
    <row r="32948" spans="1:4" x14ac:dyDescent="0.3">
      <c r="A32948">
        <v>1500215</v>
      </c>
      <c r="B32948">
        <v>13</v>
      </c>
      <c r="C32948">
        <v>7</v>
      </c>
      <c r="D32948">
        <v>2272.21</v>
      </c>
    </row>
    <row r="32949" spans="1:4" x14ac:dyDescent="0.3">
      <c r="A32949">
        <v>1500215</v>
      </c>
      <c r="B32949">
        <v>13</v>
      </c>
      <c r="C32949">
        <v>8</v>
      </c>
      <c r="D32949">
        <v>13031.48</v>
      </c>
    </row>
    <row r="32950" spans="1:4" x14ac:dyDescent="0.3">
      <c r="A32950">
        <v>1500215</v>
      </c>
      <c r="B32950">
        <v>13</v>
      </c>
      <c r="C32950">
        <v>9</v>
      </c>
      <c r="D32950">
        <v>16077.9</v>
      </c>
    </row>
    <row r="32951" spans="1:4" x14ac:dyDescent="0.3">
      <c r="A32951">
        <v>1500215</v>
      </c>
      <c r="B32951">
        <v>13</v>
      </c>
      <c r="C32951">
        <v>10</v>
      </c>
      <c r="D32951">
        <v>20470.25</v>
      </c>
    </row>
    <row r="32952" spans="1:4" x14ac:dyDescent="0.3">
      <c r="A32952">
        <v>1500215</v>
      </c>
      <c r="B32952">
        <v>13</v>
      </c>
      <c r="C32952">
        <v>12</v>
      </c>
      <c r="D32952">
        <v>22721.62</v>
      </c>
    </row>
    <row r="32953" spans="1:4" x14ac:dyDescent="0.3">
      <c r="A32953">
        <v>1500215</v>
      </c>
      <c r="B32953">
        <v>13</v>
      </c>
      <c r="C32953">
        <v>21</v>
      </c>
      <c r="D32953">
        <v>10081.33</v>
      </c>
    </row>
    <row r="32954" spans="1:4" x14ac:dyDescent="0.3">
      <c r="A32954">
        <v>1500215</v>
      </c>
      <c r="B32954">
        <v>13</v>
      </c>
      <c r="C32954">
        <v>22</v>
      </c>
      <c r="D32954">
        <v>12943.86</v>
      </c>
    </row>
    <row r="32955" spans="1:4" x14ac:dyDescent="0.3">
      <c r="A32955">
        <v>1500215</v>
      </c>
      <c r="B32955">
        <v>13</v>
      </c>
      <c r="C32955">
        <v>23</v>
      </c>
      <c r="D32955">
        <v>8970.67</v>
      </c>
    </row>
    <row r="32956" spans="1:4" x14ac:dyDescent="0.3">
      <c r="A32956">
        <v>1500215</v>
      </c>
      <c r="B32956">
        <v>13</v>
      </c>
      <c r="C32956">
        <v>25</v>
      </c>
      <c r="D32956">
        <v>15149.18</v>
      </c>
    </row>
    <row r="32957" spans="1:4" x14ac:dyDescent="0.3">
      <c r="A32957">
        <v>1500215</v>
      </c>
      <c r="B32957">
        <v>13</v>
      </c>
      <c r="C32957">
        <v>26</v>
      </c>
      <c r="D32957">
        <v>6375.96</v>
      </c>
    </row>
    <row r="32958" spans="1:4" x14ac:dyDescent="0.3">
      <c r="A32958">
        <v>1500215</v>
      </c>
      <c r="B32958">
        <v>13</v>
      </c>
      <c r="C32958">
        <v>27</v>
      </c>
      <c r="D32958">
        <v>14985.79</v>
      </c>
    </row>
    <row r="32959" spans="1:4" x14ac:dyDescent="0.3">
      <c r="A32959">
        <v>1500215</v>
      </c>
      <c r="B32959">
        <v>13</v>
      </c>
      <c r="C32959">
        <v>29</v>
      </c>
      <c r="D32959">
        <v>25487.84</v>
      </c>
    </row>
    <row r="32960" spans="1:4" x14ac:dyDescent="0.3">
      <c r="A32960">
        <v>1500215</v>
      </c>
      <c r="B32960">
        <v>13</v>
      </c>
      <c r="C32960">
        <v>33</v>
      </c>
      <c r="D32960">
        <v>18904.96</v>
      </c>
    </row>
    <row r="32961" spans="1:4" x14ac:dyDescent="0.3">
      <c r="A32961">
        <v>1500215</v>
      </c>
      <c r="B32961">
        <v>13</v>
      </c>
      <c r="C32961">
        <v>34</v>
      </c>
      <c r="D32961">
        <v>6892.35</v>
      </c>
    </row>
    <row r="32962" spans="1:4" x14ac:dyDescent="0.3">
      <c r="A32962">
        <v>1500215</v>
      </c>
      <c r="B32962">
        <v>13</v>
      </c>
      <c r="C32962">
        <v>38</v>
      </c>
      <c r="D32962">
        <v>4154.21</v>
      </c>
    </row>
    <row r="32963" spans="1:4" x14ac:dyDescent="0.3">
      <c r="A32963">
        <v>1500215</v>
      </c>
      <c r="B32963">
        <v>13</v>
      </c>
      <c r="C32963">
        <v>39</v>
      </c>
      <c r="D32963">
        <v>4552.82</v>
      </c>
    </row>
    <row r="32964" spans="1:4" x14ac:dyDescent="0.3">
      <c r="A32964">
        <v>1500215</v>
      </c>
      <c r="B32964">
        <v>13</v>
      </c>
      <c r="C32964">
        <v>41</v>
      </c>
      <c r="D32964">
        <v>14639.14</v>
      </c>
    </row>
    <row r="32965" spans="1:4" x14ac:dyDescent="0.3">
      <c r="A32965">
        <v>1500215</v>
      </c>
      <c r="B32965">
        <v>13</v>
      </c>
      <c r="C32965">
        <v>45</v>
      </c>
      <c r="D32965">
        <v>7243.54</v>
      </c>
    </row>
    <row r="32966" spans="1:4" x14ac:dyDescent="0.3">
      <c r="A32966">
        <v>1500215</v>
      </c>
      <c r="B32966">
        <v>13</v>
      </c>
      <c r="C32966">
        <v>48</v>
      </c>
      <c r="D32966">
        <v>11456.12</v>
      </c>
    </row>
    <row r="32967" spans="1:4" x14ac:dyDescent="0.3">
      <c r="A32967">
        <v>1500215</v>
      </c>
      <c r="B32967">
        <v>13</v>
      </c>
      <c r="C32967">
        <v>52</v>
      </c>
      <c r="D32967">
        <v>6295</v>
      </c>
    </row>
    <row r="32968" spans="1:4" x14ac:dyDescent="0.3">
      <c r="A32968">
        <v>1500215</v>
      </c>
      <c r="B32968">
        <v>13</v>
      </c>
      <c r="C32968">
        <v>55</v>
      </c>
      <c r="D32968">
        <v>5647.39</v>
      </c>
    </row>
    <row r="32969" spans="1:4" x14ac:dyDescent="0.3">
      <c r="A32969">
        <v>1500215</v>
      </c>
      <c r="B32969">
        <v>13</v>
      </c>
      <c r="C32969">
        <v>57</v>
      </c>
      <c r="D32969">
        <v>2870.76</v>
      </c>
    </row>
    <row r="32970" spans="1:4" x14ac:dyDescent="0.3">
      <c r="A32970">
        <v>1500215</v>
      </c>
      <c r="B32970">
        <v>13</v>
      </c>
      <c r="C32970">
        <v>58</v>
      </c>
      <c r="D32970">
        <v>16030.5</v>
      </c>
    </row>
    <row r="32971" spans="1:4" x14ac:dyDescent="0.3">
      <c r="A32971">
        <v>1500215</v>
      </c>
      <c r="B32971">
        <v>13</v>
      </c>
      <c r="C32971">
        <v>59</v>
      </c>
      <c r="D32971">
        <v>7855.51</v>
      </c>
    </row>
    <row r="32972" spans="1:4" x14ac:dyDescent="0.3">
      <c r="A32972">
        <v>1500215</v>
      </c>
      <c r="B32972">
        <v>13</v>
      </c>
      <c r="C32972">
        <v>60</v>
      </c>
      <c r="D32972">
        <v>22044.38</v>
      </c>
    </row>
    <row r="32973" spans="1:4" x14ac:dyDescent="0.3">
      <c r="A32973">
        <v>1500215</v>
      </c>
      <c r="B32973">
        <v>13</v>
      </c>
      <c r="C32973">
        <v>64</v>
      </c>
      <c r="D32973">
        <v>6509.92</v>
      </c>
    </row>
    <row r="32974" spans="1:4" x14ac:dyDescent="0.3">
      <c r="A32974">
        <v>1500215</v>
      </c>
      <c r="B32974">
        <v>13</v>
      </c>
      <c r="C32974">
        <v>65</v>
      </c>
      <c r="D32974">
        <v>9626.17</v>
      </c>
    </row>
    <row r="32975" spans="1:4" x14ac:dyDescent="0.3">
      <c r="A32975">
        <v>1500215</v>
      </c>
      <c r="B32975">
        <v>13</v>
      </c>
      <c r="C32975">
        <v>66</v>
      </c>
      <c r="D32975">
        <v>9384.8799999999992</v>
      </c>
    </row>
    <row r="32976" spans="1:4" x14ac:dyDescent="0.3">
      <c r="A32976">
        <v>1500215</v>
      </c>
      <c r="B32976">
        <v>13</v>
      </c>
      <c r="C32976">
        <v>70</v>
      </c>
      <c r="D32976">
        <v>9338.43</v>
      </c>
    </row>
    <row r="32977" spans="1:4" x14ac:dyDescent="0.3">
      <c r="A32977">
        <v>1500215</v>
      </c>
      <c r="B32977">
        <v>13</v>
      </c>
      <c r="C32977">
        <v>73</v>
      </c>
      <c r="D32977">
        <v>7549.54</v>
      </c>
    </row>
    <row r="32978" spans="1:4" x14ac:dyDescent="0.3">
      <c r="A32978">
        <v>1500215</v>
      </c>
      <c r="B32978">
        <v>13</v>
      </c>
      <c r="C32978">
        <v>74</v>
      </c>
      <c r="D32978">
        <v>8556.65</v>
      </c>
    </row>
    <row r="32979" spans="1:4" x14ac:dyDescent="0.3">
      <c r="A32979">
        <v>1500215</v>
      </c>
      <c r="B32979">
        <v>13</v>
      </c>
      <c r="C32979">
        <v>81</v>
      </c>
      <c r="D32979">
        <v>9850.36</v>
      </c>
    </row>
    <row r="32980" spans="1:4" x14ac:dyDescent="0.3">
      <c r="A32980">
        <v>1500215</v>
      </c>
      <c r="B32980">
        <v>13</v>
      </c>
      <c r="C32980">
        <v>82</v>
      </c>
      <c r="D32980">
        <v>26023.87</v>
      </c>
    </row>
    <row r="32981" spans="1:4" x14ac:dyDescent="0.3">
      <c r="A32981">
        <v>1500215</v>
      </c>
      <c r="B32981">
        <v>13</v>
      </c>
      <c r="C32981">
        <v>85</v>
      </c>
      <c r="D32981">
        <v>8719.41</v>
      </c>
    </row>
    <row r="32982" spans="1:4" x14ac:dyDescent="0.3">
      <c r="A32982">
        <v>1500215</v>
      </c>
      <c r="B32982">
        <v>13</v>
      </c>
      <c r="C32982">
        <v>89</v>
      </c>
      <c r="D32982">
        <v>7722.85</v>
      </c>
    </row>
    <row r="32983" spans="1:4" x14ac:dyDescent="0.3">
      <c r="A32983">
        <v>1500215</v>
      </c>
      <c r="B32983">
        <v>13</v>
      </c>
      <c r="C32983">
        <v>90</v>
      </c>
      <c r="D32983">
        <v>23353.29</v>
      </c>
    </row>
    <row r="32984" spans="1:4" x14ac:dyDescent="0.3">
      <c r="A32984">
        <v>1500215</v>
      </c>
      <c r="B32984">
        <v>13</v>
      </c>
      <c r="C32984">
        <v>93</v>
      </c>
      <c r="D32984">
        <v>8023.62</v>
      </c>
    </row>
    <row r="32985" spans="1:4" x14ac:dyDescent="0.3">
      <c r="A32985">
        <v>1500215</v>
      </c>
      <c r="B32985">
        <v>13</v>
      </c>
      <c r="C32985">
        <v>95</v>
      </c>
      <c r="D32985">
        <v>6430.25</v>
      </c>
    </row>
    <row r="32986" spans="1:4" x14ac:dyDescent="0.3">
      <c r="A32986">
        <v>1500215</v>
      </c>
      <c r="B32986">
        <v>13</v>
      </c>
      <c r="C32986">
        <v>96</v>
      </c>
      <c r="D32986">
        <v>23372.95</v>
      </c>
    </row>
    <row r="32987" spans="1:4" x14ac:dyDescent="0.3">
      <c r="A32987">
        <v>1500215</v>
      </c>
      <c r="B32987">
        <v>13</v>
      </c>
      <c r="C32987">
        <v>97</v>
      </c>
      <c r="D32987">
        <v>7339.23</v>
      </c>
    </row>
    <row r="32988" spans="1:4" x14ac:dyDescent="0.3">
      <c r="A32988">
        <v>1500215</v>
      </c>
      <c r="B32988">
        <v>13</v>
      </c>
      <c r="C32988">
        <v>98</v>
      </c>
      <c r="D32988">
        <v>6854.89</v>
      </c>
    </row>
    <row r="32989" spans="1:4" x14ac:dyDescent="0.3">
      <c r="A32989">
        <v>1500215</v>
      </c>
      <c r="B32989">
        <v>14</v>
      </c>
      <c r="C32989">
        <v>-1</v>
      </c>
      <c r="D32989">
        <v>2463.17</v>
      </c>
    </row>
    <row r="32990" spans="1:4" x14ac:dyDescent="0.3">
      <c r="A32990">
        <v>1500215</v>
      </c>
      <c r="B32990">
        <v>14</v>
      </c>
      <c r="C32990">
        <v>7</v>
      </c>
      <c r="D32990">
        <v>15768.66</v>
      </c>
    </row>
    <row r="32991" spans="1:4" x14ac:dyDescent="0.3">
      <c r="A32991">
        <v>1500215</v>
      </c>
      <c r="B32991">
        <v>14</v>
      </c>
      <c r="C32991">
        <v>11</v>
      </c>
      <c r="D32991">
        <v>24936.25</v>
      </c>
    </row>
    <row r="32992" spans="1:4" x14ac:dyDescent="0.3">
      <c r="A32992">
        <v>1500215</v>
      </c>
      <c r="B32992">
        <v>14</v>
      </c>
      <c r="C32992">
        <v>35</v>
      </c>
      <c r="D32992">
        <v>21413.31</v>
      </c>
    </row>
    <row r="32993" spans="1:4" x14ac:dyDescent="0.3">
      <c r="A32993">
        <v>1500215</v>
      </c>
      <c r="B32993">
        <v>14</v>
      </c>
      <c r="C32993">
        <v>36</v>
      </c>
      <c r="D32993">
        <v>2737.52</v>
      </c>
    </row>
    <row r="32994" spans="1:4" x14ac:dyDescent="0.3">
      <c r="A32994">
        <v>1500215</v>
      </c>
      <c r="B32994">
        <v>14</v>
      </c>
      <c r="C32994">
        <v>40</v>
      </c>
      <c r="D32994">
        <v>2746.96</v>
      </c>
    </row>
    <row r="32995" spans="1:4" x14ac:dyDescent="0.3">
      <c r="A32995">
        <v>1500215</v>
      </c>
      <c r="B32995">
        <v>14</v>
      </c>
      <c r="C32995">
        <v>43</v>
      </c>
      <c r="D32995">
        <v>13101.68</v>
      </c>
    </row>
    <row r="32996" spans="1:4" x14ac:dyDescent="0.3">
      <c r="A32996">
        <v>1500215</v>
      </c>
      <c r="B32996">
        <v>14</v>
      </c>
      <c r="C32996">
        <v>56</v>
      </c>
      <c r="D32996">
        <v>10346.280000000001</v>
      </c>
    </row>
    <row r="32997" spans="1:4" x14ac:dyDescent="0.3">
      <c r="A32997">
        <v>1500215</v>
      </c>
      <c r="B32997">
        <v>14</v>
      </c>
      <c r="C32997">
        <v>60</v>
      </c>
      <c r="D32997">
        <v>29079.99</v>
      </c>
    </row>
    <row r="32998" spans="1:4" x14ac:dyDescent="0.3">
      <c r="A32998">
        <v>1500215</v>
      </c>
      <c r="B32998">
        <v>14</v>
      </c>
      <c r="C32998">
        <v>61</v>
      </c>
      <c r="D32998">
        <v>18268.16</v>
      </c>
    </row>
    <row r="32999" spans="1:4" x14ac:dyDescent="0.3">
      <c r="A32999">
        <v>1500215</v>
      </c>
      <c r="B32999">
        <v>14</v>
      </c>
      <c r="C32999">
        <v>65</v>
      </c>
      <c r="D32999">
        <v>1983.78</v>
      </c>
    </row>
    <row r="33000" spans="1:4" x14ac:dyDescent="0.3">
      <c r="A33000">
        <v>1500215</v>
      </c>
      <c r="B33000">
        <v>14</v>
      </c>
      <c r="C33000">
        <v>69</v>
      </c>
      <c r="D33000">
        <v>30710.19</v>
      </c>
    </row>
    <row r="33001" spans="1:4" x14ac:dyDescent="0.3">
      <c r="A33001">
        <v>1500215</v>
      </c>
      <c r="B33001">
        <v>14</v>
      </c>
      <c r="C33001">
        <v>81</v>
      </c>
      <c r="D33001">
        <v>2062.11</v>
      </c>
    </row>
    <row r="33002" spans="1:4" x14ac:dyDescent="0.3">
      <c r="A33002">
        <v>1500215</v>
      </c>
      <c r="B33002">
        <v>14</v>
      </c>
      <c r="C33002">
        <v>90</v>
      </c>
      <c r="D33002">
        <v>12871.96</v>
      </c>
    </row>
    <row r="33003" spans="1:4" x14ac:dyDescent="0.3">
      <c r="A33003">
        <v>1500215</v>
      </c>
      <c r="B33003">
        <v>14</v>
      </c>
      <c r="C33003">
        <v>99</v>
      </c>
      <c r="D33003">
        <v>6197.09</v>
      </c>
    </row>
    <row r="33004" spans="1:4" x14ac:dyDescent="0.3">
      <c r="A33004">
        <v>1500215</v>
      </c>
      <c r="B33004">
        <v>15</v>
      </c>
      <c r="C33004">
        <v>-1</v>
      </c>
      <c r="D33004">
        <v>6308.26</v>
      </c>
    </row>
    <row r="33005" spans="1:4" x14ac:dyDescent="0.3">
      <c r="A33005">
        <v>1500215</v>
      </c>
      <c r="B33005">
        <v>15</v>
      </c>
      <c r="C33005">
        <v>3</v>
      </c>
      <c r="D33005">
        <v>19280.12</v>
      </c>
    </row>
    <row r="33006" spans="1:4" x14ac:dyDescent="0.3">
      <c r="A33006">
        <v>1500215</v>
      </c>
      <c r="B33006">
        <v>15</v>
      </c>
      <c r="C33006">
        <v>10</v>
      </c>
      <c r="D33006">
        <v>46738.33</v>
      </c>
    </row>
    <row r="33007" spans="1:4" x14ac:dyDescent="0.3">
      <c r="A33007">
        <v>1500215</v>
      </c>
      <c r="B33007">
        <v>15</v>
      </c>
      <c r="C33007">
        <v>13</v>
      </c>
      <c r="D33007">
        <v>45549.68</v>
      </c>
    </row>
    <row r="33008" spans="1:4" x14ac:dyDescent="0.3">
      <c r="A33008">
        <v>1500215</v>
      </c>
      <c r="B33008">
        <v>15</v>
      </c>
      <c r="C33008">
        <v>19</v>
      </c>
      <c r="D33008">
        <v>15948.97</v>
      </c>
    </row>
    <row r="33009" spans="1:4" x14ac:dyDescent="0.3">
      <c r="A33009">
        <v>1500215</v>
      </c>
      <c r="B33009">
        <v>15</v>
      </c>
      <c r="C33009">
        <v>20</v>
      </c>
      <c r="D33009">
        <v>69507.210000000006</v>
      </c>
    </row>
    <row r="33010" spans="1:4" x14ac:dyDescent="0.3">
      <c r="A33010">
        <v>1500215</v>
      </c>
      <c r="B33010">
        <v>15</v>
      </c>
      <c r="C33010">
        <v>29</v>
      </c>
      <c r="D33010">
        <v>65806.759999999995</v>
      </c>
    </row>
    <row r="33011" spans="1:4" x14ac:dyDescent="0.3">
      <c r="A33011">
        <v>1500215</v>
      </c>
      <c r="B33011">
        <v>15</v>
      </c>
      <c r="C33011">
        <v>31</v>
      </c>
      <c r="D33011">
        <v>3707.72</v>
      </c>
    </row>
    <row r="33012" spans="1:4" x14ac:dyDescent="0.3">
      <c r="A33012">
        <v>1500215</v>
      </c>
      <c r="B33012">
        <v>15</v>
      </c>
      <c r="C33012">
        <v>38</v>
      </c>
      <c r="D33012">
        <v>17097.310000000001</v>
      </c>
    </row>
    <row r="33013" spans="1:4" x14ac:dyDescent="0.3">
      <c r="A33013">
        <v>1500215</v>
      </c>
      <c r="B33013">
        <v>15</v>
      </c>
      <c r="C33013">
        <v>43</v>
      </c>
      <c r="D33013">
        <v>8539.15</v>
      </c>
    </row>
    <row r="33014" spans="1:4" x14ac:dyDescent="0.3">
      <c r="A33014">
        <v>1500215</v>
      </c>
      <c r="B33014">
        <v>15</v>
      </c>
      <c r="C33014">
        <v>49</v>
      </c>
      <c r="D33014">
        <v>38420.160000000003</v>
      </c>
    </row>
    <row r="33015" spans="1:4" x14ac:dyDescent="0.3">
      <c r="A33015">
        <v>1500215</v>
      </c>
      <c r="B33015">
        <v>15</v>
      </c>
      <c r="C33015">
        <v>52</v>
      </c>
      <c r="D33015">
        <v>51767.22</v>
      </c>
    </row>
    <row r="33016" spans="1:4" x14ac:dyDescent="0.3">
      <c r="A33016">
        <v>1500215</v>
      </c>
      <c r="B33016">
        <v>15</v>
      </c>
      <c r="C33016">
        <v>55</v>
      </c>
      <c r="D33016">
        <v>15434.62</v>
      </c>
    </row>
    <row r="33017" spans="1:4" x14ac:dyDescent="0.3">
      <c r="A33017">
        <v>1500215</v>
      </c>
      <c r="B33017">
        <v>15</v>
      </c>
      <c r="C33017">
        <v>59</v>
      </c>
      <c r="D33017">
        <v>40358.53</v>
      </c>
    </row>
    <row r="33018" spans="1:4" x14ac:dyDescent="0.3">
      <c r="A33018">
        <v>1500215</v>
      </c>
      <c r="B33018">
        <v>15</v>
      </c>
      <c r="C33018">
        <v>62</v>
      </c>
      <c r="D33018">
        <v>20641.5</v>
      </c>
    </row>
    <row r="33019" spans="1:4" x14ac:dyDescent="0.3">
      <c r="A33019">
        <v>1500215</v>
      </c>
      <c r="B33019">
        <v>15</v>
      </c>
      <c r="C33019">
        <v>66</v>
      </c>
      <c r="D33019">
        <v>34413.03</v>
      </c>
    </row>
    <row r="33020" spans="1:4" x14ac:dyDescent="0.3">
      <c r="A33020">
        <v>1500215</v>
      </c>
      <c r="B33020">
        <v>15</v>
      </c>
      <c r="C33020">
        <v>74</v>
      </c>
      <c r="D33020">
        <v>42501.79</v>
      </c>
    </row>
    <row r="33021" spans="1:4" x14ac:dyDescent="0.3">
      <c r="A33021">
        <v>1500215</v>
      </c>
      <c r="B33021">
        <v>15</v>
      </c>
      <c r="C33021">
        <v>91</v>
      </c>
      <c r="D33021">
        <v>34215.43</v>
      </c>
    </row>
    <row r="33022" spans="1:4" x14ac:dyDescent="0.3">
      <c r="A33022">
        <v>1500215</v>
      </c>
      <c r="B33022">
        <v>15</v>
      </c>
      <c r="C33022">
        <v>95</v>
      </c>
      <c r="D33022">
        <v>23311.68</v>
      </c>
    </row>
    <row r="33023" spans="1:4" x14ac:dyDescent="0.3">
      <c r="A33023">
        <v>1500215</v>
      </c>
      <c r="B33023">
        <v>15</v>
      </c>
      <c r="C33023">
        <v>96</v>
      </c>
      <c r="D33023">
        <v>85595.65</v>
      </c>
    </row>
    <row r="33024" spans="1:4" x14ac:dyDescent="0.3">
      <c r="A33024">
        <v>1500215</v>
      </c>
      <c r="B33024">
        <v>16</v>
      </c>
      <c r="C33024">
        <v>-1</v>
      </c>
      <c r="D33024">
        <v>7740.93</v>
      </c>
    </row>
    <row r="33025" spans="1:4" x14ac:dyDescent="0.3">
      <c r="A33025">
        <v>1500215</v>
      </c>
      <c r="B33025">
        <v>16</v>
      </c>
      <c r="C33025">
        <v>2</v>
      </c>
      <c r="D33025">
        <v>26801.64</v>
      </c>
    </row>
    <row r="33026" spans="1:4" x14ac:dyDescent="0.3">
      <c r="A33026">
        <v>1500215</v>
      </c>
      <c r="B33026">
        <v>16</v>
      </c>
      <c r="C33026">
        <v>13</v>
      </c>
      <c r="D33026">
        <v>24624.38</v>
      </c>
    </row>
    <row r="33027" spans="1:4" x14ac:dyDescent="0.3">
      <c r="A33027">
        <v>1500215</v>
      </c>
      <c r="B33027">
        <v>16</v>
      </c>
      <c r="C33027">
        <v>16</v>
      </c>
      <c r="D33027">
        <v>36572.53</v>
      </c>
    </row>
    <row r="33028" spans="1:4" x14ac:dyDescent="0.3">
      <c r="A33028">
        <v>1500215</v>
      </c>
      <c r="B33028">
        <v>16</v>
      </c>
      <c r="C33028">
        <v>19</v>
      </c>
      <c r="D33028">
        <v>8942.67</v>
      </c>
    </row>
    <row r="33029" spans="1:4" x14ac:dyDescent="0.3">
      <c r="A33029">
        <v>1500215</v>
      </c>
      <c r="B33029">
        <v>16</v>
      </c>
      <c r="C33029">
        <v>20</v>
      </c>
      <c r="D33029">
        <v>19555.259999999998</v>
      </c>
    </row>
    <row r="33030" spans="1:4" x14ac:dyDescent="0.3">
      <c r="A33030">
        <v>1500215</v>
      </c>
      <c r="B33030">
        <v>16</v>
      </c>
      <c r="C33030">
        <v>22</v>
      </c>
      <c r="D33030">
        <v>9789.49</v>
      </c>
    </row>
    <row r="33031" spans="1:4" x14ac:dyDescent="0.3">
      <c r="A33031">
        <v>1500215</v>
      </c>
      <c r="B33031">
        <v>16</v>
      </c>
      <c r="C33031">
        <v>23</v>
      </c>
      <c r="D33031">
        <v>48587.03</v>
      </c>
    </row>
    <row r="33032" spans="1:4" x14ac:dyDescent="0.3">
      <c r="A33032">
        <v>1500215</v>
      </c>
      <c r="B33032">
        <v>16</v>
      </c>
      <c r="C33032">
        <v>24</v>
      </c>
      <c r="D33032">
        <v>29599.21</v>
      </c>
    </row>
    <row r="33033" spans="1:4" x14ac:dyDescent="0.3">
      <c r="A33033">
        <v>1500215</v>
      </c>
      <c r="B33033">
        <v>16</v>
      </c>
      <c r="C33033">
        <v>25</v>
      </c>
      <c r="D33033">
        <v>48688.5</v>
      </c>
    </row>
    <row r="33034" spans="1:4" x14ac:dyDescent="0.3">
      <c r="A33034">
        <v>1500215</v>
      </c>
      <c r="B33034">
        <v>16</v>
      </c>
      <c r="C33034">
        <v>29</v>
      </c>
      <c r="D33034">
        <v>8480.32</v>
      </c>
    </row>
    <row r="33035" spans="1:4" x14ac:dyDescent="0.3">
      <c r="A33035">
        <v>1500215</v>
      </c>
      <c r="B33035">
        <v>16</v>
      </c>
      <c r="C33035">
        <v>30</v>
      </c>
      <c r="D33035">
        <v>53405.95</v>
      </c>
    </row>
    <row r="33036" spans="1:4" x14ac:dyDescent="0.3">
      <c r="A33036">
        <v>1500215</v>
      </c>
      <c r="B33036">
        <v>16</v>
      </c>
      <c r="C33036">
        <v>32</v>
      </c>
      <c r="D33036">
        <v>25887.31</v>
      </c>
    </row>
    <row r="33037" spans="1:4" x14ac:dyDescent="0.3">
      <c r="A33037">
        <v>1500215</v>
      </c>
      <c r="B33037">
        <v>16</v>
      </c>
      <c r="C33037">
        <v>37</v>
      </c>
      <c r="D33037">
        <v>12650.32</v>
      </c>
    </row>
    <row r="33038" spans="1:4" x14ac:dyDescent="0.3">
      <c r="A33038">
        <v>1500215</v>
      </c>
      <c r="B33038">
        <v>16</v>
      </c>
      <c r="C33038">
        <v>40</v>
      </c>
      <c r="D33038">
        <v>30619.13</v>
      </c>
    </row>
    <row r="33039" spans="1:4" x14ac:dyDescent="0.3">
      <c r="A33039">
        <v>1500215</v>
      </c>
      <c r="B33039">
        <v>16</v>
      </c>
      <c r="C33039">
        <v>42</v>
      </c>
      <c r="D33039">
        <v>47957.19</v>
      </c>
    </row>
    <row r="33040" spans="1:4" x14ac:dyDescent="0.3">
      <c r="A33040">
        <v>1500215</v>
      </c>
      <c r="B33040">
        <v>16</v>
      </c>
      <c r="C33040">
        <v>51</v>
      </c>
      <c r="D33040">
        <v>3373.71</v>
      </c>
    </row>
    <row r="33041" spans="1:4" x14ac:dyDescent="0.3">
      <c r="A33041">
        <v>1500215</v>
      </c>
      <c r="B33041">
        <v>16</v>
      </c>
      <c r="C33041">
        <v>60</v>
      </c>
      <c r="D33041">
        <v>34110.89</v>
      </c>
    </row>
    <row r="33042" spans="1:4" x14ac:dyDescent="0.3">
      <c r="A33042">
        <v>1500215</v>
      </c>
      <c r="B33042">
        <v>16</v>
      </c>
      <c r="C33042">
        <v>63</v>
      </c>
      <c r="D33042">
        <v>102796.3</v>
      </c>
    </row>
    <row r="33043" spans="1:4" x14ac:dyDescent="0.3">
      <c r="A33043">
        <v>1500215</v>
      </c>
      <c r="B33043">
        <v>16</v>
      </c>
      <c r="C33043">
        <v>68</v>
      </c>
      <c r="D33043">
        <v>18841.09</v>
      </c>
    </row>
    <row r="33044" spans="1:4" x14ac:dyDescent="0.3">
      <c r="A33044">
        <v>1500215</v>
      </c>
      <c r="B33044">
        <v>16</v>
      </c>
      <c r="C33044">
        <v>70</v>
      </c>
      <c r="D33044">
        <v>44179.48</v>
      </c>
    </row>
    <row r="33045" spans="1:4" x14ac:dyDescent="0.3">
      <c r="A33045">
        <v>1500215</v>
      </c>
      <c r="B33045">
        <v>16</v>
      </c>
      <c r="C33045">
        <v>72</v>
      </c>
      <c r="D33045">
        <v>48715.48</v>
      </c>
    </row>
    <row r="33046" spans="1:4" x14ac:dyDescent="0.3">
      <c r="A33046">
        <v>1500215</v>
      </c>
      <c r="B33046">
        <v>16</v>
      </c>
      <c r="C33046">
        <v>78</v>
      </c>
      <c r="D33046">
        <v>5752.33</v>
      </c>
    </row>
    <row r="33047" spans="1:4" x14ac:dyDescent="0.3">
      <c r="A33047">
        <v>1500215</v>
      </c>
      <c r="B33047">
        <v>16</v>
      </c>
      <c r="C33047">
        <v>81</v>
      </c>
      <c r="D33047">
        <v>57036.75</v>
      </c>
    </row>
    <row r="33048" spans="1:4" x14ac:dyDescent="0.3">
      <c r="A33048">
        <v>1500215</v>
      </c>
      <c r="B33048">
        <v>16</v>
      </c>
      <c r="C33048">
        <v>82</v>
      </c>
      <c r="D33048">
        <v>41390.94</v>
      </c>
    </row>
    <row r="33049" spans="1:4" x14ac:dyDescent="0.3">
      <c r="A33049">
        <v>1500215</v>
      </c>
      <c r="B33049">
        <v>16</v>
      </c>
      <c r="C33049">
        <v>91</v>
      </c>
      <c r="D33049">
        <v>18443.240000000002</v>
      </c>
    </row>
    <row r="33050" spans="1:4" x14ac:dyDescent="0.3">
      <c r="A33050">
        <v>1500215</v>
      </c>
      <c r="B33050">
        <v>16</v>
      </c>
      <c r="C33050">
        <v>99</v>
      </c>
      <c r="D33050">
        <v>3681.85</v>
      </c>
    </row>
    <row r="33051" spans="1:4" x14ac:dyDescent="0.3">
      <c r="A33051">
        <v>1500215</v>
      </c>
      <c r="B33051">
        <v>17</v>
      </c>
      <c r="C33051">
        <v>-1</v>
      </c>
      <c r="D33051">
        <v>3813.23</v>
      </c>
    </row>
    <row r="33052" spans="1:4" x14ac:dyDescent="0.3">
      <c r="A33052">
        <v>1500215</v>
      </c>
      <c r="B33052">
        <v>17</v>
      </c>
      <c r="C33052">
        <v>12</v>
      </c>
      <c r="D33052">
        <v>16623.32</v>
      </c>
    </row>
    <row r="33053" spans="1:4" x14ac:dyDescent="0.3">
      <c r="A33053">
        <v>1500215</v>
      </c>
      <c r="B33053">
        <v>17</v>
      </c>
      <c r="C33053">
        <v>13</v>
      </c>
      <c r="D33053">
        <v>13962.91</v>
      </c>
    </row>
    <row r="33054" spans="1:4" x14ac:dyDescent="0.3">
      <c r="A33054">
        <v>1500215</v>
      </c>
      <c r="B33054">
        <v>17</v>
      </c>
      <c r="C33054">
        <v>15</v>
      </c>
      <c r="D33054">
        <v>28236.9</v>
      </c>
    </row>
    <row r="33055" spans="1:4" x14ac:dyDescent="0.3">
      <c r="A33055">
        <v>1500215</v>
      </c>
      <c r="B33055">
        <v>17</v>
      </c>
      <c r="C33055">
        <v>17</v>
      </c>
      <c r="D33055">
        <v>13772.72</v>
      </c>
    </row>
    <row r="33056" spans="1:4" x14ac:dyDescent="0.3">
      <c r="A33056">
        <v>1500215</v>
      </c>
      <c r="B33056">
        <v>17</v>
      </c>
      <c r="C33056">
        <v>23</v>
      </c>
      <c r="D33056">
        <v>818.28</v>
      </c>
    </row>
    <row r="33057" spans="1:4" x14ac:dyDescent="0.3">
      <c r="A33057">
        <v>1500215</v>
      </c>
      <c r="B33057">
        <v>17</v>
      </c>
      <c r="C33057">
        <v>24</v>
      </c>
      <c r="D33057">
        <v>25035.49</v>
      </c>
    </row>
    <row r="33058" spans="1:4" x14ac:dyDescent="0.3">
      <c r="A33058">
        <v>1500215</v>
      </c>
      <c r="B33058">
        <v>17</v>
      </c>
      <c r="C33058">
        <v>28</v>
      </c>
      <c r="D33058">
        <v>10450.6</v>
      </c>
    </row>
    <row r="33059" spans="1:4" x14ac:dyDescent="0.3">
      <c r="A33059">
        <v>1500215</v>
      </c>
      <c r="B33059">
        <v>17</v>
      </c>
      <c r="C33059">
        <v>33</v>
      </c>
      <c r="D33059">
        <v>14631.25</v>
      </c>
    </row>
    <row r="33060" spans="1:4" x14ac:dyDescent="0.3">
      <c r="A33060">
        <v>1500215</v>
      </c>
      <c r="B33060">
        <v>17</v>
      </c>
      <c r="C33060">
        <v>34</v>
      </c>
      <c r="D33060">
        <v>10255.66</v>
      </c>
    </row>
    <row r="33061" spans="1:4" x14ac:dyDescent="0.3">
      <c r="A33061">
        <v>1500215</v>
      </c>
      <c r="B33061">
        <v>17</v>
      </c>
      <c r="C33061">
        <v>38</v>
      </c>
      <c r="D33061">
        <v>12237.83</v>
      </c>
    </row>
    <row r="33062" spans="1:4" x14ac:dyDescent="0.3">
      <c r="A33062">
        <v>1500215</v>
      </c>
      <c r="B33062">
        <v>17</v>
      </c>
      <c r="C33062">
        <v>41</v>
      </c>
      <c r="D33062">
        <v>17816.560000000001</v>
      </c>
    </row>
    <row r="33063" spans="1:4" x14ac:dyDescent="0.3">
      <c r="A33063">
        <v>1500215</v>
      </c>
      <c r="B33063">
        <v>17</v>
      </c>
      <c r="C33063">
        <v>56</v>
      </c>
      <c r="D33063">
        <v>19430.759999999998</v>
      </c>
    </row>
    <row r="33064" spans="1:4" x14ac:dyDescent="0.3">
      <c r="A33064">
        <v>1500215</v>
      </c>
      <c r="B33064">
        <v>17</v>
      </c>
      <c r="C33064">
        <v>57</v>
      </c>
      <c r="D33064">
        <v>17318.849999999999</v>
      </c>
    </row>
    <row r="33065" spans="1:4" x14ac:dyDescent="0.3">
      <c r="A33065">
        <v>1500215</v>
      </c>
      <c r="B33065">
        <v>17</v>
      </c>
      <c r="C33065">
        <v>65</v>
      </c>
      <c r="D33065">
        <v>18147.37</v>
      </c>
    </row>
    <row r="33066" spans="1:4" x14ac:dyDescent="0.3">
      <c r="A33066">
        <v>1500215</v>
      </c>
      <c r="B33066">
        <v>17</v>
      </c>
      <c r="C33066">
        <v>67</v>
      </c>
      <c r="D33066">
        <v>10686.2</v>
      </c>
    </row>
    <row r="33067" spans="1:4" x14ac:dyDescent="0.3">
      <c r="A33067">
        <v>1500215</v>
      </c>
      <c r="B33067">
        <v>17</v>
      </c>
      <c r="C33067">
        <v>68</v>
      </c>
      <c r="D33067">
        <v>11925.69</v>
      </c>
    </row>
    <row r="33068" spans="1:4" x14ac:dyDescent="0.3">
      <c r="A33068">
        <v>1500215</v>
      </c>
      <c r="B33068">
        <v>17</v>
      </c>
      <c r="C33068">
        <v>72</v>
      </c>
      <c r="D33068">
        <v>7951.56</v>
      </c>
    </row>
    <row r="33069" spans="1:4" x14ac:dyDescent="0.3">
      <c r="A33069">
        <v>1500215</v>
      </c>
      <c r="B33069">
        <v>17</v>
      </c>
      <c r="C33069">
        <v>75</v>
      </c>
      <c r="D33069">
        <v>15143.32</v>
      </c>
    </row>
    <row r="33070" spans="1:4" x14ac:dyDescent="0.3">
      <c r="A33070">
        <v>1500215</v>
      </c>
      <c r="B33070">
        <v>17</v>
      </c>
      <c r="C33070">
        <v>77</v>
      </c>
      <c r="D33070">
        <v>13660.3</v>
      </c>
    </row>
    <row r="33071" spans="1:4" x14ac:dyDescent="0.3">
      <c r="A33071">
        <v>1500215</v>
      </c>
      <c r="B33071">
        <v>17</v>
      </c>
      <c r="C33071">
        <v>79</v>
      </c>
      <c r="D33071">
        <v>6757.52</v>
      </c>
    </row>
    <row r="33072" spans="1:4" x14ac:dyDescent="0.3">
      <c r="A33072">
        <v>1500215</v>
      </c>
      <c r="B33072">
        <v>17</v>
      </c>
      <c r="C33072">
        <v>81</v>
      </c>
      <c r="D33072">
        <v>14905.99</v>
      </c>
    </row>
    <row r="33073" spans="1:4" x14ac:dyDescent="0.3">
      <c r="A33073">
        <v>1500215</v>
      </c>
      <c r="B33073">
        <v>17</v>
      </c>
      <c r="C33073">
        <v>91</v>
      </c>
      <c r="D33073">
        <v>22604.99</v>
      </c>
    </row>
    <row r="33074" spans="1:4" x14ac:dyDescent="0.3">
      <c r="A33074">
        <v>1500234</v>
      </c>
      <c r="B33074">
        <v>9</v>
      </c>
      <c r="C33074">
        <v>-1</v>
      </c>
      <c r="D33074">
        <v>12284.48</v>
      </c>
    </row>
    <row r="33075" spans="1:4" x14ac:dyDescent="0.3">
      <c r="A33075">
        <v>1500234</v>
      </c>
      <c r="B33075">
        <v>9</v>
      </c>
      <c r="C33075">
        <v>2</v>
      </c>
      <c r="D33075">
        <v>30275.77</v>
      </c>
    </row>
    <row r="33076" spans="1:4" x14ac:dyDescent="0.3">
      <c r="A33076">
        <v>1500234</v>
      </c>
      <c r="B33076">
        <v>9</v>
      </c>
      <c r="C33076">
        <v>3</v>
      </c>
      <c r="D33076">
        <v>24228.85</v>
      </c>
    </row>
    <row r="33077" spans="1:4" x14ac:dyDescent="0.3">
      <c r="A33077">
        <v>1500234</v>
      </c>
      <c r="B33077">
        <v>9</v>
      </c>
      <c r="C33077">
        <v>4</v>
      </c>
      <c r="D33077">
        <v>18515.91</v>
      </c>
    </row>
    <row r="33078" spans="1:4" x14ac:dyDescent="0.3">
      <c r="A33078">
        <v>1500234</v>
      </c>
      <c r="B33078">
        <v>9</v>
      </c>
      <c r="C33078">
        <v>6</v>
      </c>
      <c r="D33078">
        <v>14168.75</v>
      </c>
    </row>
    <row r="33079" spans="1:4" x14ac:dyDescent="0.3">
      <c r="A33079">
        <v>1500234</v>
      </c>
      <c r="B33079">
        <v>9</v>
      </c>
      <c r="C33079">
        <v>7</v>
      </c>
      <c r="D33079">
        <v>7554.65</v>
      </c>
    </row>
    <row r="33080" spans="1:4" x14ac:dyDescent="0.3">
      <c r="A33080">
        <v>1500234</v>
      </c>
      <c r="B33080">
        <v>9</v>
      </c>
      <c r="C33080">
        <v>9</v>
      </c>
      <c r="D33080">
        <v>27835.67</v>
      </c>
    </row>
    <row r="33081" spans="1:4" x14ac:dyDescent="0.3">
      <c r="A33081">
        <v>1500234</v>
      </c>
      <c r="B33081">
        <v>9</v>
      </c>
      <c r="C33081">
        <v>10</v>
      </c>
      <c r="D33081">
        <v>48788.94</v>
      </c>
    </row>
    <row r="33082" spans="1:4" x14ac:dyDescent="0.3">
      <c r="A33082">
        <v>1500234</v>
      </c>
      <c r="B33082">
        <v>9</v>
      </c>
      <c r="C33082">
        <v>11</v>
      </c>
      <c r="D33082">
        <v>17997.310000000001</v>
      </c>
    </row>
    <row r="33083" spans="1:4" x14ac:dyDescent="0.3">
      <c r="A33083">
        <v>1500234</v>
      </c>
      <c r="B33083">
        <v>9</v>
      </c>
      <c r="C33083">
        <v>13</v>
      </c>
      <c r="D33083">
        <v>27765.48</v>
      </c>
    </row>
    <row r="33084" spans="1:4" x14ac:dyDescent="0.3">
      <c r="A33084">
        <v>1500234</v>
      </c>
      <c r="B33084">
        <v>9</v>
      </c>
      <c r="C33084">
        <v>17</v>
      </c>
      <c r="D33084">
        <v>21295.66</v>
      </c>
    </row>
    <row r="33085" spans="1:4" x14ac:dyDescent="0.3">
      <c r="A33085">
        <v>1500234</v>
      </c>
      <c r="B33085">
        <v>9</v>
      </c>
      <c r="C33085">
        <v>21</v>
      </c>
      <c r="D33085">
        <v>21835.69</v>
      </c>
    </row>
    <row r="33086" spans="1:4" x14ac:dyDescent="0.3">
      <c r="A33086">
        <v>1500234</v>
      </c>
      <c r="B33086">
        <v>9</v>
      </c>
      <c r="C33086">
        <v>23</v>
      </c>
      <c r="D33086">
        <v>30651.93</v>
      </c>
    </row>
    <row r="33087" spans="1:4" x14ac:dyDescent="0.3">
      <c r="A33087">
        <v>1500234</v>
      </c>
      <c r="B33087">
        <v>9</v>
      </c>
      <c r="C33087">
        <v>24</v>
      </c>
      <c r="D33087">
        <v>16684.79</v>
      </c>
    </row>
    <row r="33088" spans="1:4" x14ac:dyDescent="0.3">
      <c r="A33088">
        <v>1500234</v>
      </c>
      <c r="B33088">
        <v>9</v>
      </c>
      <c r="C33088">
        <v>25</v>
      </c>
      <c r="D33088">
        <v>10734.16</v>
      </c>
    </row>
    <row r="33089" spans="1:4" x14ac:dyDescent="0.3">
      <c r="A33089">
        <v>1500234</v>
      </c>
      <c r="B33089">
        <v>9</v>
      </c>
      <c r="C33089">
        <v>26</v>
      </c>
      <c r="D33089">
        <v>4733.67</v>
      </c>
    </row>
    <row r="33090" spans="1:4" x14ac:dyDescent="0.3">
      <c r="A33090">
        <v>1500234</v>
      </c>
      <c r="B33090">
        <v>9</v>
      </c>
      <c r="C33090">
        <v>27</v>
      </c>
      <c r="D33090">
        <v>17643.37</v>
      </c>
    </row>
    <row r="33091" spans="1:4" x14ac:dyDescent="0.3">
      <c r="A33091">
        <v>1500234</v>
      </c>
      <c r="B33091">
        <v>9</v>
      </c>
      <c r="C33091">
        <v>28</v>
      </c>
      <c r="D33091">
        <v>23692.799999999999</v>
      </c>
    </row>
    <row r="33092" spans="1:4" x14ac:dyDescent="0.3">
      <c r="A33092">
        <v>1500234</v>
      </c>
      <c r="B33092">
        <v>9</v>
      </c>
      <c r="C33092">
        <v>30</v>
      </c>
      <c r="D33092">
        <v>8721.9599999999991</v>
      </c>
    </row>
    <row r="33093" spans="1:4" x14ac:dyDescent="0.3">
      <c r="A33093">
        <v>1500234</v>
      </c>
      <c r="B33093">
        <v>9</v>
      </c>
      <c r="C33093">
        <v>32</v>
      </c>
      <c r="D33093">
        <v>11557.86</v>
      </c>
    </row>
    <row r="33094" spans="1:4" x14ac:dyDescent="0.3">
      <c r="A33094">
        <v>1500234</v>
      </c>
      <c r="B33094">
        <v>9</v>
      </c>
      <c r="C33094">
        <v>36</v>
      </c>
      <c r="D33094">
        <v>4048.51</v>
      </c>
    </row>
    <row r="33095" spans="1:4" x14ac:dyDescent="0.3">
      <c r="A33095">
        <v>1500234</v>
      </c>
      <c r="B33095">
        <v>9</v>
      </c>
      <c r="C33095">
        <v>38</v>
      </c>
      <c r="D33095">
        <v>39926.959999999999</v>
      </c>
    </row>
    <row r="33096" spans="1:4" x14ac:dyDescent="0.3">
      <c r="A33096">
        <v>1500234</v>
      </c>
      <c r="B33096">
        <v>9</v>
      </c>
      <c r="C33096">
        <v>39</v>
      </c>
      <c r="D33096">
        <v>23678.11</v>
      </c>
    </row>
    <row r="33097" spans="1:4" x14ac:dyDescent="0.3">
      <c r="A33097">
        <v>1500234</v>
      </c>
      <c r="B33097">
        <v>9</v>
      </c>
      <c r="C33097">
        <v>40</v>
      </c>
      <c r="D33097">
        <v>3442.88</v>
      </c>
    </row>
    <row r="33098" spans="1:4" x14ac:dyDescent="0.3">
      <c r="A33098">
        <v>1500234</v>
      </c>
      <c r="B33098">
        <v>9</v>
      </c>
      <c r="C33098">
        <v>44</v>
      </c>
      <c r="D33098">
        <v>14396.21</v>
      </c>
    </row>
    <row r="33099" spans="1:4" x14ac:dyDescent="0.3">
      <c r="A33099">
        <v>1500234</v>
      </c>
      <c r="B33099">
        <v>9</v>
      </c>
      <c r="C33099">
        <v>45</v>
      </c>
      <c r="D33099">
        <v>34334.54</v>
      </c>
    </row>
    <row r="33100" spans="1:4" x14ac:dyDescent="0.3">
      <c r="A33100">
        <v>1500234</v>
      </c>
      <c r="B33100">
        <v>9</v>
      </c>
      <c r="C33100">
        <v>49</v>
      </c>
      <c r="D33100">
        <v>60315.31</v>
      </c>
    </row>
    <row r="33101" spans="1:4" x14ac:dyDescent="0.3">
      <c r="A33101">
        <v>1500234</v>
      </c>
      <c r="B33101">
        <v>9</v>
      </c>
      <c r="C33101">
        <v>50</v>
      </c>
      <c r="D33101">
        <v>20421.84</v>
      </c>
    </row>
    <row r="33102" spans="1:4" x14ac:dyDescent="0.3">
      <c r="A33102">
        <v>1500234</v>
      </c>
      <c r="B33102">
        <v>9</v>
      </c>
      <c r="C33102">
        <v>51</v>
      </c>
      <c r="D33102">
        <v>9767.7900000000009</v>
      </c>
    </row>
    <row r="33103" spans="1:4" x14ac:dyDescent="0.3">
      <c r="A33103">
        <v>1500234</v>
      </c>
      <c r="B33103">
        <v>9</v>
      </c>
      <c r="C33103">
        <v>55</v>
      </c>
      <c r="D33103">
        <v>18885.04</v>
      </c>
    </row>
    <row r="33104" spans="1:4" x14ac:dyDescent="0.3">
      <c r="A33104">
        <v>1500234</v>
      </c>
      <c r="B33104">
        <v>9</v>
      </c>
      <c r="C33104">
        <v>58</v>
      </c>
      <c r="D33104">
        <v>24401.38</v>
      </c>
    </row>
    <row r="33105" spans="1:4" x14ac:dyDescent="0.3">
      <c r="A33105">
        <v>1500234</v>
      </c>
      <c r="B33105">
        <v>9</v>
      </c>
      <c r="C33105">
        <v>61</v>
      </c>
      <c r="D33105">
        <v>23595.82</v>
      </c>
    </row>
    <row r="33106" spans="1:4" x14ac:dyDescent="0.3">
      <c r="A33106">
        <v>1500234</v>
      </c>
      <c r="B33106">
        <v>9</v>
      </c>
      <c r="C33106">
        <v>63</v>
      </c>
      <c r="D33106">
        <v>23055</v>
      </c>
    </row>
    <row r="33107" spans="1:4" x14ac:dyDescent="0.3">
      <c r="A33107">
        <v>1500234</v>
      </c>
      <c r="B33107">
        <v>9</v>
      </c>
      <c r="C33107">
        <v>64</v>
      </c>
      <c r="D33107">
        <v>22073.21</v>
      </c>
    </row>
    <row r="33108" spans="1:4" x14ac:dyDescent="0.3">
      <c r="A33108">
        <v>1500234</v>
      </c>
      <c r="B33108">
        <v>9</v>
      </c>
      <c r="C33108">
        <v>66</v>
      </c>
      <c r="D33108">
        <v>11414.26</v>
      </c>
    </row>
    <row r="33109" spans="1:4" x14ac:dyDescent="0.3">
      <c r="A33109">
        <v>1500234</v>
      </c>
      <c r="B33109">
        <v>9</v>
      </c>
      <c r="C33109">
        <v>67</v>
      </c>
      <c r="D33109">
        <v>15519.76</v>
      </c>
    </row>
    <row r="33110" spans="1:4" x14ac:dyDescent="0.3">
      <c r="A33110">
        <v>1500234</v>
      </c>
      <c r="B33110">
        <v>9</v>
      </c>
      <c r="C33110">
        <v>69</v>
      </c>
      <c r="D33110">
        <v>23135.17</v>
      </c>
    </row>
    <row r="33111" spans="1:4" x14ac:dyDescent="0.3">
      <c r="A33111">
        <v>1500234</v>
      </c>
      <c r="B33111">
        <v>9</v>
      </c>
      <c r="C33111">
        <v>71</v>
      </c>
      <c r="D33111">
        <v>12933.7</v>
      </c>
    </row>
    <row r="33112" spans="1:4" x14ac:dyDescent="0.3">
      <c r="A33112">
        <v>1500234</v>
      </c>
      <c r="B33112">
        <v>9</v>
      </c>
      <c r="C33112">
        <v>72</v>
      </c>
      <c r="D33112">
        <v>24402.880000000001</v>
      </c>
    </row>
    <row r="33113" spans="1:4" x14ac:dyDescent="0.3">
      <c r="A33113">
        <v>1500234</v>
      </c>
      <c r="B33113">
        <v>9</v>
      </c>
      <c r="C33113">
        <v>73</v>
      </c>
      <c r="D33113">
        <v>21310.17</v>
      </c>
    </row>
    <row r="33114" spans="1:4" x14ac:dyDescent="0.3">
      <c r="A33114">
        <v>1500234</v>
      </c>
      <c r="B33114">
        <v>9</v>
      </c>
      <c r="C33114">
        <v>74</v>
      </c>
      <c r="D33114">
        <v>32498.6</v>
      </c>
    </row>
    <row r="33115" spans="1:4" x14ac:dyDescent="0.3">
      <c r="A33115">
        <v>1500234</v>
      </c>
      <c r="B33115">
        <v>9</v>
      </c>
      <c r="C33115">
        <v>75</v>
      </c>
      <c r="D33115">
        <v>41922.57</v>
      </c>
    </row>
    <row r="33116" spans="1:4" x14ac:dyDescent="0.3">
      <c r="A33116">
        <v>1500234</v>
      </c>
      <c r="B33116">
        <v>9</v>
      </c>
      <c r="C33116">
        <v>78</v>
      </c>
      <c r="D33116">
        <v>18499.16</v>
      </c>
    </row>
    <row r="33117" spans="1:4" x14ac:dyDescent="0.3">
      <c r="A33117">
        <v>1500234</v>
      </c>
      <c r="B33117">
        <v>9</v>
      </c>
      <c r="C33117">
        <v>79</v>
      </c>
      <c r="D33117">
        <v>20327.810000000001</v>
      </c>
    </row>
    <row r="33118" spans="1:4" x14ac:dyDescent="0.3">
      <c r="A33118">
        <v>1500234</v>
      </c>
      <c r="B33118">
        <v>9</v>
      </c>
      <c r="C33118">
        <v>80</v>
      </c>
      <c r="D33118">
        <v>22897.599999999999</v>
      </c>
    </row>
    <row r="33119" spans="1:4" x14ac:dyDescent="0.3">
      <c r="A33119">
        <v>1500234</v>
      </c>
      <c r="B33119">
        <v>9</v>
      </c>
      <c r="C33119">
        <v>81</v>
      </c>
      <c r="D33119">
        <v>29558.11</v>
      </c>
    </row>
    <row r="33120" spans="1:4" x14ac:dyDescent="0.3">
      <c r="A33120">
        <v>1500234</v>
      </c>
      <c r="B33120">
        <v>9</v>
      </c>
      <c r="C33120">
        <v>82</v>
      </c>
      <c r="D33120">
        <v>19446.09</v>
      </c>
    </row>
    <row r="33121" spans="1:4" x14ac:dyDescent="0.3">
      <c r="A33121">
        <v>1500234</v>
      </c>
      <c r="B33121">
        <v>9</v>
      </c>
      <c r="C33121">
        <v>84</v>
      </c>
      <c r="D33121">
        <v>13103.21</v>
      </c>
    </row>
    <row r="33122" spans="1:4" x14ac:dyDescent="0.3">
      <c r="A33122">
        <v>1500234</v>
      </c>
      <c r="B33122">
        <v>9</v>
      </c>
      <c r="C33122">
        <v>85</v>
      </c>
      <c r="D33122">
        <v>22086.1</v>
      </c>
    </row>
    <row r="33123" spans="1:4" x14ac:dyDescent="0.3">
      <c r="A33123">
        <v>1500234</v>
      </c>
      <c r="B33123">
        <v>9</v>
      </c>
      <c r="C33123">
        <v>89</v>
      </c>
      <c r="D33123">
        <v>9161.67</v>
      </c>
    </row>
    <row r="33124" spans="1:4" x14ac:dyDescent="0.3">
      <c r="A33124">
        <v>1500234</v>
      </c>
      <c r="B33124">
        <v>9</v>
      </c>
      <c r="C33124">
        <v>90</v>
      </c>
      <c r="D33124">
        <v>4492.92</v>
      </c>
    </row>
    <row r="33125" spans="1:4" x14ac:dyDescent="0.3">
      <c r="A33125">
        <v>1500234</v>
      </c>
      <c r="B33125">
        <v>9</v>
      </c>
      <c r="C33125">
        <v>93</v>
      </c>
      <c r="D33125">
        <v>36879.42</v>
      </c>
    </row>
    <row r="33126" spans="1:4" x14ac:dyDescent="0.3">
      <c r="A33126">
        <v>1500234</v>
      </c>
      <c r="B33126">
        <v>9</v>
      </c>
      <c r="C33126">
        <v>94</v>
      </c>
      <c r="D33126">
        <v>17775.79</v>
      </c>
    </row>
    <row r="33127" spans="1:4" x14ac:dyDescent="0.3">
      <c r="A33127">
        <v>1500234</v>
      </c>
      <c r="B33127">
        <v>9</v>
      </c>
      <c r="C33127">
        <v>95</v>
      </c>
      <c r="D33127">
        <v>28653.17</v>
      </c>
    </row>
    <row r="33128" spans="1:4" x14ac:dyDescent="0.3">
      <c r="A33128">
        <v>1500234</v>
      </c>
      <c r="B33128">
        <v>9</v>
      </c>
      <c r="C33128">
        <v>97</v>
      </c>
      <c r="D33128">
        <v>14482.47</v>
      </c>
    </row>
    <row r="33129" spans="1:4" x14ac:dyDescent="0.3">
      <c r="A33129">
        <v>1500234</v>
      </c>
      <c r="B33129">
        <v>10</v>
      </c>
      <c r="C33129">
        <v>-1</v>
      </c>
      <c r="D33129">
        <v>11267.65</v>
      </c>
    </row>
    <row r="33130" spans="1:4" x14ac:dyDescent="0.3">
      <c r="A33130">
        <v>1500234</v>
      </c>
      <c r="B33130">
        <v>10</v>
      </c>
      <c r="C33130">
        <v>2</v>
      </c>
      <c r="D33130">
        <v>32039.23</v>
      </c>
    </row>
    <row r="33131" spans="1:4" x14ac:dyDescent="0.3">
      <c r="A33131">
        <v>1500234</v>
      </c>
      <c r="B33131">
        <v>10</v>
      </c>
      <c r="C33131">
        <v>3</v>
      </c>
      <c r="D33131">
        <v>24484.03</v>
      </c>
    </row>
    <row r="33132" spans="1:4" x14ac:dyDescent="0.3">
      <c r="A33132">
        <v>1500234</v>
      </c>
      <c r="B33132">
        <v>10</v>
      </c>
      <c r="C33132">
        <v>4</v>
      </c>
      <c r="D33132">
        <v>25423.31</v>
      </c>
    </row>
    <row r="33133" spans="1:4" x14ac:dyDescent="0.3">
      <c r="A33133">
        <v>1500234</v>
      </c>
      <c r="B33133">
        <v>10</v>
      </c>
      <c r="C33133">
        <v>6</v>
      </c>
      <c r="D33133">
        <v>16747.919999999998</v>
      </c>
    </row>
    <row r="33134" spans="1:4" x14ac:dyDescent="0.3">
      <c r="A33134">
        <v>1500234</v>
      </c>
      <c r="B33134">
        <v>10</v>
      </c>
      <c r="C33134">
        <v>7</v>
      </c>
      <c r="D33134">
        <v>29082.1</v>
      </c>
    </row>
    <row r="33135" spans="1:4" x14ac:dyDescent="0.3">
      <c r="A33135">
        <v>1500234</v>
      </c>
      <c r="B33135">
        <v>10</v>
      </c>
      <c r="C33135">
        <v>8</v>
      </c>
      <c r="D33135">
        <v>19397.73</v>
      </c>
    </row>
    <row r="33136" spans="1:4" x14ac:dyDescent="0.3">
      <c r="A33136">
        <v>1500234</v>
      </c>
      <c r="B33136">
        <v>10</v>
      </c>
      <c r="C33136">
        <v>11</v>
      </c>
      <c r="D33136">
        <v>16898.009999999998</v>
      </c>
    </row>
    <row r="33137" spans="1:4" x14ac:dyDescent="0.3">
      <c r="A33137">
        <v>1500234</v>
      </c>
      <c r="B33137">
        <v>10</v>
      </c>
      <c r="C33137">
        <v>15</v>
      </c>
      <c r="D33137">
        <v>15816.62</v>
      </c>
    </row>
    <row r="33138" spans="1:4" x14ac:dyDescent="0.3">
      <c r="A33138">
        <v>1500234</v>
      </c>
      <c r="B33138">
        <v>10</v>
      </c>
      <c r="C33138">
        <v>16</v>
      </c>
      <c r="D33138">
        <v>6675.74</v>
      </c>
    </row>
    <row r="33139" spans="1:4" x14ac:dyDescent="0.3">
      <c r="A33139">
        <v>1500234</v>
      </c>
      <c r="B33139">
        <v>10</v>
      </c>
      <c r="C33139">
        <v>19</v>
      </c>
      <c r="D33139">
        <v>28423.46</v>
      </c>
    </row>
    <row r="33140" spans="1:4" x14ac:dyDescent="0.3">
      <c r="A33140">
        <v>1500234</v>
      </c>
      <c r="B33140">
        <v>10</v>
      </c>
      <c r="C33140">
        <v>22</v>
      </c>
      <c r="D33140">
        <v>23078.13</v>
      </c>
    </row>
    <row r="33141" spans="1:4" x14ac:dyDescent="0.3">
      <c r="A33141">
        <v>1500234</v>
      </c>
      <c r="B33141">
        <v>10</v>
      </c>
      <c r="C33141">
        <v>24</v>
      </c>
      <c r="D33141">
        <v>11228.22</v>
      </c>
    </row>
    <row r="33142" spans="1:4" x14ac:dyDescent="0.3">
      <c r="A33142">
        <v>1500234</v>
      </c>
      <c r="B33142">
        <v>10</v>
      </c>
      <c r="C33142">
        <v>28</v>
      </c>
      <c r="D33142">
        <v>19873.54</v>
      </c>
    </row>
    <row r="33143" spans="1:4" x14ac:dyDescent="0.3">
      <c r="A33143">
        <v>1500234</v>
      </c>
      <c r="B33143">
        <v>10</v>
      </c>
      <c r="C33143">
        <v>33</v>
      </c>
      <c r="D33143">
        <v>24286.62</v>
      </c>
    </row>
    <row r="33144" spans="1:4" x14ac:dyDescent="0.3">
      <c r="A33144">
        <v>1500234</v>
      </c>
      <c r="B33144">
        <v>10</v>
      </c>
      <c r="C33144">
        <v>34</v>
      </c>
      <c r="D33144">
        <v>22442.799999999999</v>
      </c>
    </row>
    <row r="33145" spans="1:4" x14ac:dyDescent="0.3">
      <c r="A33145">
        <v>1500234</v>
      </c>
      <c r="B33145">
        <v>10</v>
      </c>
      <c r="C33145">
        <v>35</v>
      </c>
      <c r="D33145">
        <v>15448.97</v>
      </c>
    </row>
    <row r="33146" spans="1:4" x14ac:dyDescent="0.3">
      <c r="A33146">
        <v>1500234</v>
      </c>
      <c r="B33146">
        <v>10</v>
      </c>
      <c r="C33146">
        <v>36</v>
      </c>
      <c r="D33146">
        <v>15626.56</v>
      </c>
    </row>
    <row r="33147" spans="1:4" x14ac:dyDescent="0.3">
      <c r="A33147">
        <v>1500234</v>
      </c>
      <c r="B33147">
        <v>10</v>
      </c>
      <c r="C33147">
        <v>37</v>
      </c>
      <c r="D33147">
        <v>7337.89</v>
      </c>
    </row>
    <row r="33148" spans="1:4" x14ac:dyDescent="0.3">
      <c r="A33148">
        <v>1500234</v>
      </c>
      <c r="B33148">
        <v>10</v>
      </c>
      <c r="C33148">
        <v>38</v>
      </c>
      <c r="D33148">
        <v>15803.21</v>
      </c>
    </row>
    <row r="33149" spans="1:4" x14ac:dyDescent="0.3">
      <c r="A33149">
        <v>1500234</v>
      </c>
      <c r="B33149">
        <v>10</v>
      </c>
      <c r="C33149">
        <v>39</v>
      </c>
      <c r="D33149">
        <v>30681.96</v>
      </c>
    </row>
    <row r="33150" spans="1:4" x14ac:dyDescent="0.3">
      <c r="A33150">
        <v>1500234</v>
      </c>
      <c r="B33150">
        <v>10</v>
      </c>
      <c r="C33150">
        <v>41</v>
      </c>
      <c r="D33150">
        <v>33153.29</v>
      </c>
    </row>
    <row r="33151" spans="1:4" x14ac:dyDescent="0.3">
      <c r="A33151">
        <v>1500234</v>
      </c>
      <c r="B33151">
        <v>10</v>
      </c>
      <c r="C33151">
        <v>43</v>
      </c>
      <c r="D33151">
        <v>16798.04</v>
      </c>
    </row>
    <row r="33152" spans="1:4" x14ac:dyDescent="0.3">
      <c r="A33152">
        <v>1500234</v>
      </c>
      <c r="B33152">
        <v>10</v>
      </c>
      <c r="C33152">
        <v>44</v>
      </c>
      <c r="D33152">
        <v>22075.64</v>
      </c>
    </row>
    <row r="33153" spans="1:4" x14ac:dyDescent="0.3">
      <c r="A33153">
        <v>1500234</v>
      </c>
      <c r="B33153">
        <v>10</v>
      </c>
      <c r="C33153">
        <v>47</v>
      </c>
      <c r="D33153">
        <v>36658.36</v>
      </c>
    </row>
    <row r="33154" spans="1:4" x14ac:dyDescent="0.3">
      <c r="A33154">
        <v>1500234</v>
      </c>
      <c r="B33154">
        <v>10</v>
      </c>
      <c r="C33154">
        <v>50</v>
      </c>
      <c r="D33154">
        <v>7412.93</v>
      </c>
    </row>
    <row r="33155" spans="1:4" x14ac:dyDescent="0.3">
      <c r="A33155">
        <v>1500234</v>
      </c>
      <c r="B33155">
        <v>10</v>
      </c>
      <c r="C33155">
        <v>53</v>
      </c>
      <c r="D33155">
        <v>10673.42</v>
      </c>
    </row>
    <row r="33156" spans="1:4" x14ac:dyDescent="0.3">
      <c r="A33156">
        <v>1500234</v>
      </c>
      <c r="B33156">
        <v>10</v>
      </c>
      <c r="C33156">
        <v>54</v>
      </c>
      <c r="D33156">
        <v>13357.67</v>
      </c>
    </row>
    <row r="33157" spans="1:4" x14ac:dyDescent="0.3">
      <c r="A33157">
        <v>1500234</v>
      </c>
      <c r="B33157">
        <v>10</v>
      </c>
      <c r="C33157">
        <v>56</v>
      </c>
      <c r="D33157">
        <v>21461.34</v>
      </c>
    </row>
    <row r="33158" spans="1:4" x14ac:dyDescent="0.3">
      <c r="A33158">
        <v>1500234</v>
      </c>
      <c r="B33158">
        <v>10</v>
      </c>
      <c r="C33158">
        <v>59</v>
      </c>
      <c r="D33158">
        <v>16096.93</v>
      </c>
    </row>
    <row r="33159" spans="1:4" x14ac:dyDescent="0.3">
      <c r="A33159">
        <v>1500234</v>
      </c>
      <c r="B33159">
        <v>10</v>
      </c>
      <c r="C33159">
        <v>64</v>
      </c>
      <c r="D33159">
        <v>21144.02</v>
      </c>
    </row>
    <row r="33160" spans="1:4" x14ac:dyDescent="0.3">
      <c r="A33160">
        <v>1500234</v>
      </c>
      <c r="B33160">
        <v>10</v>
      </c>
      <c r="C33160">
        <v>66</v>
      </c>
      <c r="D33160">
        <v>2604.9</v>
      </c>
    </row>
    <row r="33161" spans="1:4" x14ac:dyDescent="0.3">
      <c r="A33161">
        <v>1500234</v>
      </c>
      <c r="B33161">
        <v>10</v>
      </c>
      <c r="C33161">
        <v>69</v>
      </c>
      <c r="D33161">
        <v>5663.69</v>
      </c>
    </row>
    <row r="33162" spans="1:4" x14ac:dyDescent="0.3">
      <c r="A33162">
        <v>1500234</v>
      </c>
      <c r="B33162">
        <v>10</v>
      </c>
      <c r="C33162">
        <v>70</v>
      </c>
      <c r="D33162">
        <v>27918.91</v>
      </c>
    </row>
    <row r="33163" spans="1:4" x14ac:dyDescent="0.3">
      <c r="A33163">
        <v>1500234</v>
      </c>
      <c r="B33163">
        <v>10</v>
      </c>
      <c r="C33163">
        <v>76</v>
      </c>
      <c r="D33163">
        <v>28293.47</v>
      </c>
    </row>
    <row r="33164" spans="1:4" x14ac:dyDescent="0.3">
      <c r="A33164">
        <v>1500234</v>
      </c>
      <c r="B33164">
        <v>10</v>
      </c>
      <c r="C33164">
        <v>77</v>
      </c>
      <c r="D33164">
        <v>11177</v>
      </c>
    </row>
    <row r="33165" spans="1:4" x14ac:dyDescent="0.3">
      <c r="A33165">
        <v>1500234</v>
      </c>
      <c r="B33165">
        <v>10</v>
      </c>
      <c r="C33165">
        <v>79</v>
      </c>
      <c r="D33165">
        <v>18948.66</v>
      </c>
    </row>
    <row r="33166" spans="1:4" x14ac:dyDescent="0.3">
      <c r="A33166">
        <v>1500234</v>
      </c>
      <c r="B33166">
        <v>10</v>
      </c>
      <c r="C33166">
        <v>82</v>
      </c>
      <c r="D33166">
        <v>6495.61</v>
      </c>
    </row>
    <row r="33167" spans="1:4" x14ac:dyDescent="0.3">
      <c r="A33167">
        <v>1500234</v>
      </c>
      <c r="B33167">
        <v>10</v>
      </c>
      <c r="C33167">
        <v>86</v>
      </c>
      <c r="D33167">
        <v>20393.46</v>
      </c>
    </row>
    <row r="33168" spans="1:4" x14ac:dyDescent="0.3">
      <c r="A33168">
        <v>1500234</v>
      </c>
      <c r="B33168">
        <v>10</v>
      </c>
      <c r="C33168">
        <v>87</v>
      </c>
      <c r="D33168">
        <v>18328.02</v>
      </c>
    </row>
    <row r="33169" spans="1:4" x14ac:dyDescent="0.3">
      <c r="A33169">
        <v>1500234</v>
      </c>
      <c r="B33169">
        <v>10</v>
      </c>
      <c r="C33169">
        <v>91</v>
      </c>
      <c r="D33169">
        <v>15808.8</v>
      </c>
    </row>
    <row r="33170" spans="1:4" x14ac:dyDescent="0.3">
      <c r="A33170">
        <v>1500234</v>
      </c>
      <c r="B33170">
        <v>10</v>
      </c>
      <c r="C33170">
        <v>93</v>
      </c>
      <c r="D33170">
        <v>18148.21</v>
      </c>
    </row>
    <row r="33171" spans="1:4" x14ac:dyDescent="0.3">
      <c r="A33171">
        <v>1500234</v>
      </c>
      <c r="B33171">
        <v>10</v>
      </c>
      <c r="C33171">
        <v>94</v>
      </c>
      <c r="D33171">
        <v>9020.76</v>
      </c>
    </row>
    <row r="33172" spans="1:4" x14ac:dyDescent="0.3">
      <c r="A33172">
        <v>1500234</v>
      </c>
      <c r="B33172">
        <v>10</v>
      </c>
      <c r="C33172">
        <v>96</v>
      </c>
      <c r="D33172">
        <v>31899.77</v>
      </c>
    </row>
    <row r="33173" spans="1:4" x14ac:dyDescent="0.3">
      <c r="A33173">
        <v>1500234</v>
      </c>
      <c r="B33173">
        <v>10</v>
      </c>
      <c r="C33173">
        <v>97</v>
      </c>
      <c r="D33173">
        <v>25189.03</v>
      </c>
    </row>
    <row r="33174" spans="1:4" x14ac:dyDescent="0.3">
      <c r="A33174">
        <v>1500234</v>
      </c>
      <c r="B33174">
        <v>10</v>
      </c>
      <c r="C33174">
        <v>98</v>
      </c>
      <c r="D33174">
        <v>9708.9699999999993</v>
      </c>
    </row>
    <row r="33175" spans="1:4" x14ac:dyDescent="0.3">
      <c r="A33175">
        <v>1500234</v>
      </c>
      <c r="B33175">
        <v>10</v>
      </c>
      <c r="C33175">
        <v>99</v>
      </c>
      <c r="D33175">
        <v>15672.59</v>
      </c>
    </row>
    <row r="33176" spans="1:4" x14ac:dyDescent="0.3">
      <c r="A33176">
        <v>1500234</v>
      </c>
      <c r="B33176">
        <v>10</v>
      </c>
      <c r="C33176">
        <v>100</v>
      </c>
      <c r="D33176">
        <v>26384.959999999999</v>
      </c>
    </row>
    <row r="33177" spans="1:4" x14ac:dyDescent="0.3">
      <c r="A33177">
        <v>1500234</v>
      </c>
      <c r="B33177">
        <v>11</v>
      </c>
      <c r="C33177">
        <v>-1</v>
      </c>
      <c r="D33177">
        <v>9201.65</v>
      </c>
    </row>
    <row r="33178" spans="1:4" x14ac:dyDescent="0.3">
      <c r="A33178">
        <v>1500234</v>
      </c>
      <c r="B33178">
        <v>11</v>
      </c>
      <c r="C33178">
        <v>7</v>
      </c>
      <c r="D33178">
        <v>22827.01</v>
      </c>
    </row>
    <row r="33179" spans="1:4" x14ac:dyDescent="0.3">
      <c r="A33179">
        <v>1500234</v>
      </c>
      <c r="B33179">
        <v>11</v>
      </c>
      <c r="C33179">
        <v>13</v>
      </c>
      <c r="D33179">
        <v>32885.75</v>
      </c>
    </row>
    <row r="33180" spans="1:4" x14ac:dyDescent="0.3">
      <c r="A33180">
        <v>1500234</v>
      </c>
      <c r="B33180">
        <v>11</v>
      </c>
      <c r="C33180">
        <v>16</v>
      </c>
      <c r="D33180">
        <v>40184.519999999997</v>
      </c>
    </row>
    <row r="33181" spans="1:4" x14ac:dyDescent="0.3">
      <c r="A33181">
        <v>1500234</v>
      </c>
      <c r="B33181">
        <v>11</v>
      </c>
      <c r="C33181">
        <v>18</v>
      </c>
      <c r="D33181">
        <v>25208.560000000001</v>
      </c>
    </row>
    <row r="33182" spans="1:4" x14ac:dyDescent="0.3">
      <c r="A33182">
        <v>1500234</v>
      </c>
      <c r="B33182">
        <v>11</v>
      </c>
      <c r="C33182">
        <v>22</v>
      </c>
      <c r="D33182">
        <v>39369.230000000003</v>
      </c>
    </row>
    <row r="33183" spans="1:4" x14ac:dyDescent="0.3">
      <c r="A33183">
        <v>1500234</v>
      </c>
      <c r="B33183">
        <v>11</v>
      </c>
      <c r="C33183">
        <v>25</v>
      </c>
      <c r="D33183">
        <v>62065.61</v>
      </c>
    </row>
    <row r="33184" spans="1:4" x14ac:dyDescent="0.3">
      <c r="A33184">
        <v>1500234</v>
      </c>
      <c r="B33184">
        <v>11</v>
      </c>
      <c r="C33184">
        <v>26</v>
      </c>
      <c r="D33184">
        <v>23104.09</v>
      </c>
    </row>
    <row r="33185" spans="1:4" x14ac:dyDescent="0.3">
      <c r="A33185">
        <v>1500234</v>
      </c>
      <c r="B33185">
        <v>11</v>
      </c>
      <c r="C33185">
        <v>31</v>
      </c>
      <c r="D33185">
        <v>22137.81</v>
      </c>
    </row>
    <row r="33186" spans="1:4" x14ac:dyDescent="0.3">
      <c r="A33186">
        <v>1500234</v>
      </c>
      <c r="B33186">
        <v>11</v>
      </c>
      <c r="C33186">
        <v>32</v>
      </c>
      <c r="D33186">
        <v>28809.5</v>
      </c>
    </row>
    <row r="33187" spans="1:4" x14ac:dyDescent="0.3">
      <c r="A33187">
        <v>1500234</v>
      </c>
      <c r="B33187">
        <v>11</v>
      </c>
      <c r="C33187">
        <v>36</v>
      </c>
      <c r="D33187">
        <v>26839.98</v>
      </c>
    </row>
    <row r="33188" spans="1:4" x14ac:dyDescent="0.3">
      <c r="A33188">
        <v>1500234</v>
      </c>
      <c r="B33188">
        <v>11</v>
      </c>
      <c r="C33188">
        <v>41</v>
      </c>
      <c r="D33188">
        <v>32011.03</v>
      </c>
    </row>
    <row r="33189" spans="1:4" x14ac:dyDescent="0.3">
      <c r="A33189">
        <v>1500234</v>
      </c>
      <c r="B33189">
        <v>11</v>
      </c>
      <c r="C33189">
        <v>42</v>
      </c>
      <c r="D33189">
        <v>10248.34</v>
      </c>
    </row>
    <row r="33190" spans="1:4" x14ac:dyDescent="0.3">
      <c r="A33190">
        <v>1500234</v>
      </c>
      <c r="B33190">
        <v>11</v>
      </c>
      <c r="C33190">
        <v>44</v>
      </c>
      <c r="D33190">
        <v>42704.61</v>
      </c>
    </row>
    <row r="33191" spans="1:4" x14ac:dyDescent="0.3">
      <c r="A33191">
        <v>1500234</v>
      </c>
      <c r="B33191">
        <v>11</v>
      </c>
      <c r="C33191">
        <v>50</v>
      </c>
      <c r="D33191">
        <v>47368.14</v>
      </c>
    </row>
    <row r="33192" spans="1:4" x14ac:dyDescent="0.3">
      <c r="A33192">
        <v>1500234</v>
      </c>
      <c r="B33192">
        <v>11</v>
      </c>
      <c r="C33192">
        <v>52</v>
      </c>
      <c r="D33192">
        <v>60673.72</v>
      </c>
    </row>
    <row r="33193" spans="1:4" x14ac:dyDescent="0.3">
      <c r="A33193">
        <v>1500234</v>
      </c>
      <c r="B33193">
        <v>11</v>
      </c>
      <c r="C33193">
        <v>59</v>
      </c>
      <c r="D33193">
        <v>7110.67</v>
      </c>
    </row>
    <row r="33194" spans="1:4" x14ac:dyDescent="0.3">
      <c r="A33194">
        <v>1500234</v>
      </c>
      <c r="B33194">
        <v>11</v>
      </c>
      <c r="C33194">
        <v>61</v>
      </c>
      <c r="D33194">
        <v>40480.83</v>
      </c>
    </row>
    <row r="33195" spans="1:4" x14ac:dyDescent="0.3">
      <c r="A33195">
        <v>1500234</v>
      </c>
      <c r="B33195">
        <v>11</v>
      </c>
      <c r="C33195">
        <v>66</v>
      </c>
      <c r="D33195">
        <v>23787.77</v>
      </c>
    </row>
    <row r="33196" spans="1:4" x14ac:dyDescent="0.3">
      <c r="A33196">
        <v>1500234</v>
      </c>
      <c r="B33196">
        <v>11</v>
      </c>
      <c r="C33196">
        <v>72</v>
      </c>
      <c r="D33196">
        <v>37821.339999999997</v>
      </c>
    </row>
    <row r="33197" spans="1:4" x14ac:dyDescent="0.3">
      <c r="A33197">
        <v>1500234</v>
      </c>
      <c r="B33197">
        <v>11</v>
      </c>
      <c r="C33197">
        <v>73</v>
      </c>
      <c r="D33197">
        <v>50486.75</v>
      </c>
    </row>
    <row r="33198" spans="1:4" x14ac:dyDescent="0.3">
      <c r="A33198">
        <v>1500234</v>
      </c>
      <c r="B33198">
        <v>11</v>
      </c>
      <c r="C33198">
        <v>78</v>
      </c>
      <c r="D33198">
        <v>55452.05</v>
      </c>
    </row>
    <row r="33199" spans="1:4" x14ac:dyDescent="0.3">
      <c r="A33199">
        <v>1500234</v>
      </c>
      <c r="B33199">
        <v>11</v>
      </c>
      <c r="C33199">
        <v>80</v>
      </c>
      <c r="D33199">
        <v>22585.65</v>
      </c>
    </row>
    <row r="33200" spans="1:4" x14ac:dyDescent="0.3">
      <c r="A33200">
        <v>1500234</v>
      </c>
      <c r="B33200">
        <v>11</v>
      </c>
      <c r="C33200">
        <v>87</v>
      </c>
      <c r="D33200">
        <v>28410.03</v>
      </c>
    </row>
    <row r="33201" spans="1:4" x14ac:dyDescent="0.3">
      <c r="A33201">
        <v>1500234</v>
      </c>
      <c r="B33201">
        <v>11</v>
      </c>
      <c r="C33201">
        <v>88</v>
      </c>
      <c r="D33201">
        <v>24880.42</v>
      </c>
    </row>
    <row r="33202" spans="1:4" x14ac:dyDescent="0.3">
      <c r="A33202">
        <v>1500234</v>
      </c>
      <c r="B33202">
        <v>11</v>
      </c>
      <c r="C33202">
        <v>91</v>
      </c>
      <c r="D33202">
        <v>8932.1299999999992</v>
      </c>
    </row>
    <row r="33203" spans="1:4" x14ac:dyDescent="0.3">
      <c r="A33203">
        <v>1500234</v>
      </c>
      <c r="B33203">
        <v>11</v>
      </c>
      <c r="C33203">
        <v>96</v>
      </c>
      <c r="D33203">
        <v>37023.410000000003</v>
      </c>
    </row>
    <row r="33204" spans="1:4" x14ac:dyDescent="0.3">
      <c r="A33204">
        <v>1500234</v>
      </c>
      <c r="B33204">
        <v>11</v>
      </c>
      <c r="C33204">
        <v>97</v>
      </c>
      <c r="D33204">
        <v>38553.839999999997</v>
      </c>
    </row>
    <row r="33205" spans="1:4" x14ac:dyDescent="0.3">
      <c r="A33205">
        <v>1500234</v>
      </c>
      <c r="B33205">
        <v>11</v>
      </c>
      <c r="C33205">
        <v>98</v>
      </c>
      <c r="D33205">
        <v>45620.31</v>
      </c>
    </row>
    <row r="33206" spans="1:4" x14ac:dyDescent="0.3">
      <c r="A33206">
        <v>1500236</v>
      </c>
      <c r="B33206">
        <v>1</v>
      </c>
      <c r="C33206">
        <v>-1</v>
      </c>
      <c r="D33206">
        <v>4892.88</v>
      </c>
    </row>
    <row r="33207" spans="1:4" x14ac:dyDescent="0.3">
      <c r="A33207">
        <v>1500236</v>
      </c>
      <c r="B33207">
        <v>1</v>
      </c>
      <c r="C33207">
        <v>3</v>
      </c>
      <c r="D33207">
        <v>17466.21</v>
      </c>
    </row>
    <row r="33208" spans="1:4" x14ac:dyDescent="0.3">
      <c r="A33208">
        <v>1500236</v>
      </c>
      <c r="B33208">
        <v>1</v>
      </c>
      <c r="C33208">
        <v>10</v>
      </c>
      <c r="D33208">
        <v>19109.439999999999</v>
      </c>
    </row>
    <row r="33209" spans="1:4" x14ac:dyDescent="0.3">
      <c r="A33209">
        <v>1500236</v>
      </c>
      <c r="B33209">
        <v>1</v>
      </c>
      <c r="C33209">
        <v>12</v>
      </c>
      <c r="D33209">
        <v>18128.21</v>
      </c>
    </row>
    <row r="33210" spans="1:4" x14ac:dyDescent="0.3">
      <c r="A33210">
        <v>1500236</v>
      </c>
      <c r="B33210">
        <v>1</v>
      </c>
      <c r="C33210">
        <v>24</v>
      </c>
      <c r="D33210">
        <v>17203.3</v>
      </c>
    </row>
    <row r="33211" spans="1:4" x14ac:dyDescent="0.3">
      <c r="A33211">
        <v>1500236</v>
      </c>
      <c r="B33211">
        <v>1</v>
      </c>
      <c r="C33211">
        <v>28</v>
      </c>
      <c r="D33211">
        <v>25941.62</v>
      </c>
    </row>
    <row r="33212" spans="1:4" x14ac:dyDescent="0.3">
      <c r="A33212">
        <v>1500236</v>
      </c>
      <c r="B33212">
        <v>1</v>
      </c>
      <c r="C33212">
        <v>29</v>
      </c>
      <c r="D33212">
        <v>22399.62</v>
      </c>
    </row>
    <row r="33213" spans="1:4" x14ac:dyDescent="0.3">
      <c r="A33213">
        <v>1500236</v>
      </c>
      <c r="B33213">
        <v>1</v>
      </c>
      <c r="C33213">
        <v>32</v>
      </c>
      <c r="D33213">
        <v>23684.07</v>
      </c>
    </row>
    <row r="33214" spans="1:4" x14ac:dyDescent="0.3">
      <c r="A33214">
        <v>1500236</v>
      </c>
      <c r="B33214">
        <v>1</v>
      </c>
      <c r="C33214">
        <v>34</v>
      </c>
      <c r="D33214">
        <v>14797.58</v>
      </c>
    </row>
    <row r="33215" spans="1:4" x14ac:dyDescent="0.3">
      <c r="A33215">
        <v>1500236</v>
      </c>
      <c r="B33215">
        <v>1</v>
      </c>
      <c r="C33215">
        <v>44</v>
      </c>
      <c r="D33215">
        <v>12036.58</v>
      </c>
    </row>
    <row r="33216" spans="1:4" x14ac:dyDescent="0.3">
      <c r="A33216">
        <v>1500236</v>
      </c>
      <c r="B33216">
        <v>1</v>
      </c>
      <c r="C33216">
        <v>45</v>
      </c>
      <c r="D33216">
        <v>9339.24</v>
      </c>
    </row>
    <row r="33217" spans="1:4" x14ac:dyDescent="0.3">
      <c r="A33217">
        <v>1500236</v>
      </c>
      <c r="B33217">
        <v>1</v>
      </c>
      <c r="C33217">
        <v>46</v>
      </c>
      <c r="D33217">
        <v>12624.65</v>
      </c>
    </row>
    <row r="33218" spans="1:4" x14ac:dyDescent="0.3">
      <c r="A33218">
        <v>1500236</v>
      </c>
      <c r="B33218">
        <v>1</v>
      </c>
      <c r="C33218">
        <v>47</v>
      </c>
      <c r="D33218">
        <v>8735.0400000000009</v>
      </c>
    </row>
    <row r="33219" spans="1:4" x14ac:dyDescent="0.3">
      <c r="A33219">
        <v>1500236</v>
      </c>
      <c r="B33219">
        <v>1</v>
      </c>
      <c r="C33219">
        <v>48</v>
      </c>
      <c r="D33219">
        <v>25646.53</v>
      </c>
    </row>
    <row r="33220" spans="1:4" x14ac:dyDescent="0.3">
      <c r="A33220">
        <v>1500236</v>
      </c>
      <c r="B33220">
        <v>1</v>
      </c>
      <c r="C33220">
        <v>49</v>
      </c>
      <c r="D33220">
        <v>12728.22</v>
      </c>
    </row>
    <row r="33221" spans="1:4" x14ac:dyDescent="0.3">
      <c r="A33221">
        <v>1500236</v>
      </c>
      <c r="B33221">
        <v>1</v>
      </c>
      <c r="C33221">
        <v>51</v>
      </c>
      <c r="D33221">
        <v>15168.54</v>
      </c>
    </row>
    <row r="33222" spans="1:4" x14ac:dyDescent="0.3">
      <c r="A33222">
        <v>1500236</v>
      </c>
      <c r="B33222">
        <v>1</v>
      </c>
      <c r="C33222">
        <v>55</v>
      </c>
      <c r="D33222">
        <v>12603.05</v>
      </c>
    </row>
    <row r="33223" spans="1:4" x14ac:dyDescent="0.3">
      <c r="A33223">
        <v>1500236</v>
      </c>
      <c r="B33223">
        <v>1</v>
      </c>
      <c r="C33223">
        <v>63</v>
      </c>
      <c r="D33223">
        <v>1223.6600000000001</v>
      </c>
    </row>
    <row r="33224" spans="1:4" x14ac:dyDescent="0.3">
      <c r="A33224">
        <v>1500236</v>
      </c>
      <c r="B33224">
        <v>1</v>
      </c>
      <c r="C33224">
        <v>68</v>
      </c>
      <c r="D33224">
        <v>1958.71</v>
      </c>
    </row>
    <row r="33225" spans="1:4" x14ac:dyDescent="0.3">
      <c r="A33225">
        <v>1500236</v>
      </c>
      <c r="B33225">
        <v>1</v>
      </c>
      <c r="C33225">
        <v>69</v>
      </c>
      <c r="D33225">
        <v>6534.26</v>
      </c>
    </row>
    <row r="33226" spans="1:4" x14ac:dyDescent="0.3">
      <c r="A33226">
        <v>1500236</v>
      </c>
      <c r="B33226">
        <v>1</v>
      </c>
      <c r="C33226">
        <v>70</v>
      </c>
      <c r="D33226">
        <v>12311.16</v>
      </c>
    </row>
    <row r="33227" spans="1:4" x14ac:dyDescent="0.3">
      <c r="A33227">
        <v>1500236</v>
      </c>
      <c r="B33227">
        <v>1</v>
      </c>
      <c r="C33227">
        <v>72</v>
      </c>
      <c r="D33227">
        <v>10223</v>
      </c>
    </row>
    <row r="33228" spans="1:4" x14ac:dyDescent="0.3">
      <c r="A33228">
        <v>1500236</v>
      </c>
      <c r="B33228">
        <v>1</v>
      </c>
      <c r="C33228">
        <v>80</v>
      </c>
      <c r="D33228">
        <v>4112.75</v>
      </c>
    </row>
    <row r="33229" spans="1:4" x14ac:dyDescent="0.3">
      <c r="A33229">
        <v>1500236</v>
      </c>
      <c r="B33229">
        <v>1</v>
      </c>
      <c r="C33229">
        <v>84</v>
      </c>
      <c r="D33229">
        <v>4902.13</v>
      </c>
    </row>
    <row r="33230" spans="1:4" x14ac:dyDescent="0.3">
      <c r="A33230">
        <v>1500236</v>
      </c>
      <c r="B33230">
        <v>1</v>
      </c>
      <c r="C33230">
        <v>91</v>
      </c>
      <c r="D33230">
        <v>16424.3</v>
      </c>
    </row>
    <row r="33231" spans="1:4" x14ac:dyDescent="0.3">
      <c r="A33231">
        <v>1500236</v>
      </c>
      <c r="B33231">
        <v>1</v>
      </c>
      <c r="C33231">
        <v>95</v>
      </c>
      <c r="D33231">
        <v>19236.23</v>
      </c>
    </row>
    <row r="33232" spans="1:4" x14ac:dyDescent="0.3">
      <c r="A33232">
        <v>1500236</v>
      </c>
      <c r="B33232">
        <v>1</v>
      </c>
      <c r="C33232">
        <v>100</v>
      </c>
      <c r="D33232">
        <v>23376.53</v>
      </c>
    </row>
    <row r="33233" spans="1:4" x14ac:dyDescent="0.3">
      <c r="A33233">
        <v>1500236</v>
      </c>
      <c r="B33233">
        <v>2</v>
      </c>
      <c r="C33233">
        <v>-1</v>
      </c>
      <c r="D33233">
        <v>3503.58</v>
      </c>
    </row>
    <row r="33234" spans="1:4" x14ac:dyDescent="0.3">
      <c r="A33234">
        <v>1500236</v>
      </c>
      <c r="B33234">
        <v>2</v>
      </c>
      <c r="C33234">
        <v>2</v>
      </c>
      <c r="D33234">
        <v>20159.599999999999</v>
      </c>
    </row>
    <row r="33235" spans="1:4" x14ac:dyDescent="0.3">
      <c r="A33235">
        <v>1500236</v>
      </c>
      <c r="B33235">
        <v>2</v>
      </c>
      <c r="C33235">
        <v>7</v>
      </c>
      <c r="D33235">
        <v>42300.98</v>
      </c>
    </row>
    <row r="33236" spans="1:4" x14ac:dyDescent="0.3">
      <c r="A33236">
        <v>1500236</v>
      </c>
      <c r="B33236">
        <v>2</v>
      </c>
      <c r="C33236">
        <v>8</v>
      </c>
      <c r="D33236">
        <v>23006.560000000001</v>
      </c>
    </row>
    <row r="33237" spans="1:4" x14ac:dyDescent="0.3">
      <c r="A33237">
        <v>1500236</v>
      </c>
      <c r="B33237">
        <v>2</v>
      </c>
      <c r="C33237">
        <v>10</v>
      </c>
      <c r="D33237">
        <v>117.92</v>
      </c>
    </row>
    <row r="33238" spans="1:4" x14ac:dyDescent="0.3">
      <c r="A33238">
        <v>1500236</v>
      </c>
      <c r="B33238">
        <v>2</v>
      </c>
      <c r="C33238">
        <v>11</v>
      </c>
      <c r="D33238">
        <v>142.19999999999999</v>
      </c>
    </row>
    <row r="33239" spans="1:4" x14ac:dyDescent="0.3">
      <c r="A33239">
        <v>1500236</v>
      </c>
      <c r="B33239">
        <v>2</v>
      </c>
      <c r="C33239">
        <v>13</v>
      </c>
      <c r="D33239">
        <v>16.809999999999999</v>
      </c>
    </row>
    <row r="33240" spans="1:4" x14ac:dyDescent="0.3">
      <c r="A33240">
        <v>1500236</v>
      </c>
      <c r="B33240">
        <v>2</v>
      </c>
      <c r="C33240">
        <v>15</v>
      </c>
      <c r="D33240">
        <v>4141.3599999999997</v>
      </c>
    </row>
    <row r="33241" spans="1:4" x14ac:dyDescent="0.3">
      <c r="A33241">
        <v>1500236</v>
      </c>
      <c r="B33241">
        <v>2</v>
      </c>
      <c r="C33241">
        <v>21</v>
      </c>
      <c r="D33241">
        <v>8311.48</v>
      </c>
    </row>
    <row r="33242" spans="1:4" x14ac:dyDescent="0.3">
      <c r="A33242">
        <v>1500236</v>
      </c>
      <c r="B33242">
        <v>2</v>
      </c>
      <c r="C33242">
        <v>26</v>
      </c>
      <c r="D33242">
        <v>22514.57</v>
      </c>
    </row>
    <row r="33243" spans="1:4" x14ac:dyDescent="0.3">
      <c r="A33243">
        <v>1500236</v>
      </c>
      <c r="B33243">
        <v>2</v>
      </c>
      <c r="C33243">
        <v>29</v>
      </c>
      <c r="D33243">
        <v>7.75</v>
      </c>
    </row>
    <row r="33244" spans="1:4" x14ac:dyDescent="0.3">
      <c r="A33244">
        <v>1500236</v>
      </c>
      <c r="B33244">
        <v>2</v>
      </c>
      <c r="C33244">
        <v>30</v>
      </c>
      <c r="D33244">
        <v>18794.93</v>
      </c>
    </row>
    <row r="33245" spans="1:4" x14ac:dyDescent="0.3">
      <c r="A33245">
        <v>1500236</v>
      </c>
      <c r="B33245">
        <v>2</v>
      </c>
      <c r="C33245">
        <v>40</v>
      </c>
      <c r="D33245">
        <v>33.79</v>
      </c>
    </row>
    <row r="33246" spans="1:4" x14ac:dyDescent="0.3">
      <c r="A33246">
        <v>1500236</v>
      </c>
      <c r="B33246">
        <v>2</v>
      </c>
      <c r="C33246">
        <v>41</v>
      </c>
      <c r="D33246">
        <v>18905.55</v>
      </c>
    </row>
    <row r="33247" spans="1:4" x14ac:dyDescent="0.3">
      <c r="A33247">
        <v>1500236</v>
      </c>
      <c r="B33247">
        <v>2</v>
      </c>
      <c r="C33247">
        <v>46</v>
      </c>
      <c r="D33247">
        <v>21110.560000000001</v>
      </c>
    </row>
    <row r="33248" spans="1:4" x14ac:dyDescent="0.3">
      <c r="A33248">
        <v>1500236</v>
      </c>
      <c r="B33248">
        <v>2</v>
      </c>
      <c r="C33248">
        <v>51</v>
      </c>
      <c r="D33248">
        <v>7047.01</v>
      </c>
    </row>
    <row r="33249" spans="1:4" x14ac:dyDescent="0.3">
      <c r="A33249">
        <v>1500236</v>
      </c>
      <c r="B33249">
        <v>2</v>
      </c>
      <c r="C33249">
        <v>55</v>
      </c>
      <c r="D33249">
        <v>22085.5</v>
      </c>
    </row>
    <row r="33250" spans="1:4" x14ac:dyDescent="0.3">
      <c r="A33250">
        <v>1500236</v>
      </c>
      <c r="B33250">
        <v>2</v>
      </c>
      <c r="C33250">
        <v>56</v>
      </c>
      <c r="D33250">
        <v>11804.96</v>
      </c>
    </row>
    <row r="33251" spans="1:4" x14ac:dyDescent="0.3">
      <c r="A33251">
        <v>1500236</v>
      </c>
      <c r="B33251">
        <v>2</v>
      </c>
      <c r="C33251">
        <v>57</v>
      </c>
      <c r="D33251">
        <v>33.22</v>
      </c>
    </row>
    <row r="33252" spans="1:4" x14ac:dyDescent="0.3">
      <c r="A33252">
        <v>1500236</v>
      </c>
      <c r="B33252">
        <v>2</v>
      </c>
      <c r="C33252">
        <v>58</v>
      </c>
      <c r="D33252">
        <v>31501.46</v>
      </c>
    </row>
    <row r="33253" spans="1:4" x14ac:dyDescent="0.3">
      <c r="A33253">
        <v>1500236</v>
      </c>
      <c r="B33253">
        <v>2</v>
      </c>
      <c r="C33253">
        <v>61</v>
      </c>
      <c r="D33253">
        <v>5403.26</v>
      </c>
    </row>
    <row r="33254" spans="1:4" x14ac:dyDescent="0.3">
      <c r="A33254">
        <v>1500236</v>
      </c>
      <c r="B33254">
        <v>2</v>
      </c>
      <c r="C33254">
        <v>66</v>
      </c>
      <c r="D33254">
        <v>13365.02</v>
      </c>
    </row>
    <row r="33255" spans="1:4" x14ac:dyDescent="0.3">
      <c r="A33255">
        <v>1500236</v>
      </c>
      <c r="B33255">
        <v>2</v>
      </c>
      <c r="C33255">
        <v>70</v>
      </c>
      <c r="D33255">
        <v>19984.669999999998</v>
      </c>
    </row>
    <row r="33256" spans="1:4" x14ac:dyDescent="0.3">
      <c r="A33256">
        <v>1500236</v>
      </c>
      <c r="B33256">
        <v>2</v>
      </c>
      <c r="C33256">
        <v>81</v>
      </c>
      <c r="D33256">
        <v>18482.79</v>
      </c>
    </row>
    <row r="33257" spans="1:4" x14ac:dyDescent="0.3">
      <c r="A33257">
        <v>1500236</v>
      </c>
      <c r="B33257">
        <v>2</v>
      </c>
      <c r="C33257">
        <v>83</v>
      </c>
      <c r="D33257">
        <v>172.53</v>
      </c>
    </row>
    <row r="33258" spans="1:4" x14ac:dyDescent="0.3">
      <c r="A33258">
        <v>1500236</v>
      </c>
      <c r="B33258">
        <v>2</v>
      </c>
      <c r="C33258">
        <v>94</v>
      </c>
      <c r="D33258">
        <v>6585.17</v>
      </c>
    </row>
    <row r="33259" spans="1:4" x14ac:dyDescent="0.3">
      <c r="A33259">
        <v>1500236</v>
      </c>
      <c r="B33259">
        <v>2</v>
      </c>
      <c r="C33259">
        <v>97</v>
      </c>
      <c r="D33259">
        <v>14311.66</v>
      </c>
    </row>
    <row r="33260" spans="1:4" x14ac:dyDescent="0.3">
      <c r="A33260">
        <v>1500236</v>
      </c>
      <c r="B33260">
        <v>3</v>
      </c>
      <c r="C33260">
        <v>-1</v>
      </c>
      <c r="D33260">
        <v>17417.599999999999</v>
      </c>
    </row>
    <row r="33261" spans="1:4" x14ac:dyDescent="0.3">
      <c r="A33261">
        <v>1500236</v>
      </c>
      <c r="B33261">
        <v>3</v>
      </c>
      <c r="C33261">
        <v>2</v>
      </c>
      <c r="D33261">
        <v>56810.55</v>
      </c>
    </row>
    <row r="33262" spans="1:4" x14ac:dyDescent="0.3">
      <c r="A33262">
        <v>1500236</v>
      </c>
      <c r="B33262">
        <v>3</v>
      </c>
      <c r="C33262">
        <v>3</v>
      </c>
      <c r="D33262">
        <v>15179.17</v>
      </c>
    </row>
    <row r="33263" spans="1:4" x14ac:dyDescent="0.3">
      <c r="A33263">
        <v>1500236</v>
      </c>
      <c r="B33263">
        <v>3</v>
      </c>
      <c r="C33263">
        <v>4</v>
      </c>
      <c r="D33263">
        <v>23898.82</v>
      </c>
    </row>
    <row r="33264" spans="1:4" x14ac:dyDescent="0.3">
      <c r="A33264">
        <v>1500236</v>
      </c>
      <c r="B33264">
        <v>3</v>
      </c>
      <c r="C33264">
        <v>6</v>
      </c>
      <c r="D33264">
        <v>19935.32</v>
      </c>
    </row>
    <row r="33265" spans="1:4" x14ac:dyDescent="0.3">
      <c r="A33265">
        <v>1500236</v>
      </c>
      <c r="B33265">
        <v>3</v>
      </c>
      <c r="C33265">
        <v>8</v>
      </c>
      <c r="D33265">
        <v>22074.61</v>
      </c>
    </row>
    <row r="33266" spans="1:4" x14ac:dyDescent="0.3">
      <c r="A33266">
        <v>1500236</v>
      </c>
      <c r="B33266">
        <v>3</v>
      </c>
      <c r="C33266">
        <v>9</v>
      </c>
      <c r="D33266">
        <v>27937.69</v>
      </c>
    </row>
    <row r="33267" spans="1:4" x14ac:dyDescent="0.3">
      <c r="A33267">
        <v>1500236</v>
      </c>
      <c r="B33267">
        <v>3</v>
      </c>
      <c r="C33267">
        <v>10</v>
      </c>
      <c r="D33267">
        <v>13443.99</v>
      </c>
    </row>
    <row r="33268" spans="1:4" x14ac:dyDescent="0.3">
      <c r="A33268">
        <v>1500236</v>
      </c>
      <c r="B33268">
        <v>3</v>
      </c>
      <c r="C33268">
        <v>11</v>
      </c>
      <c r="D33268">
        <v>25037.29</v>
      </c>
    </row>
    <row r="33269" spans="1:4" x14ac:dyDescent="0.3">
      <c r="A33269">
        <v>1500236</v>
      </c>
      <c r="B33269">
        <v>3</v>
      </c>
      <c r="C33269">
        <v>13</v>
      </c>
      <c r="D33269">
        <v>16769.91</v>
      </c>
    </row>
    <row r="33270" spans="1:4" x14ac:dyDescent="0.3">
      <c r="A33270">
        <v>1500236</v>
      </c>
      <c r="B33270">
        <v>3</v>
      </c>
      <c r="C33270">
        <v>14</v>
      </c>
      <c r="D33270">
        <v>18285.349999999999</v>
      </c>
    </row>
    <row r="33271" spans="1:4" x14ac:dyDescent="0.3">
      <c r="A33271">
        <v>1500236</v>
      </c>
      <c r="B33271">
        <v>3</v>
      </c>
      <c r="C33271">
        <v>15</v>
      </c>
      <c r="D33271">
        <v>30462.19</v>
      </c>
    </row>
    <row r="33272" spans="1:4" x14ac:dyDescent="0.3">
      <c r="A33272">
        <v>1500236</v>
      </c>
      <c r="B33272">
        <v>3</v>
      </c>
      <c r="C33272">
        <v>16</v>
      </c>
      <c r="D33272">
        <v>7544.86</v>
      </c>
    </row>
    <row r="33273" spans="1:4" x14ac:dyDescent="0.3">
      <c r="A33273">
        <v>1500236</v>
      </c>
      <c r="B33273">
        <v>3</v>
      </c>
      <c r="C33273">
        <v>17</v>
      </c>
      <c r="D33273">
        <v>32054.86</v>
      </c>
    </row>
    <row r="33274" spans="1:4" x14ac:dyDescent="0.3">
      <c r="A33274">
        <v>1500236</v>
      </c>
      <c r="B33274">
        <v>3</v>
      </c>
      <c r="C33274">
        <v>21</v>
      </c>
      <c r="D33274">
        <v>13724.13</v>
      </c>
    </row>
    <row r="33275" spans="1:4" x14ac:dyDescent="0.3">
      <c r="A33275">
        <v>1500236</v>
      </c>
      <c r="B33275">
        <v>3</v>
      </c>
      <c r="C33275">
        <v>22</v>
      </c>
      <c r="D33275">
        <v>38373.64</v>
      </c>
    </row>
    <row r="33276" spans="1:4" x14ac:dyDescent="0.3">
      <c r="A33276">
        <v>1500236</v>
      </c>
      <c r="B33276">
        <v>3</v>
      </c>
      <c r="C33276">
        <v>23</v>
      </c>
      <c r="D33276">
        <v>16744.919999999998</v>
      </c>
    </row>
    <row r="33277" spans="1:4" x14ac:dyDescent="0.3">
      <c r="A33277">
        <v>1500236</v>
      </c>
      <c r="B33277">
        <v>3</v>
      </c>
      <c r="C33277">
        <v>24</v>
      </c>
      <c r="D33277">
        <v>15153.33</v>
      </c>
    </row>
    <row r="33278" spans="1:4" x14ac:dyDescent="0.3">
      <c r="A33278">
        <v>1500236</v>
      </c>
      <c r="B33278">
        <v>3</v>
      </c>
      <c r="C33278">
        <v>25</v>
      </c>
      <c r="D33278">
        <v>22461.55</v>
      </c>
    </row>
    <row r="33279" spans="1:4" x14ac:dyDescent="0.3">
      <c r="A33279">
        <v>1500236</v>
      </c>
      <c r="B33279">
        <v>3</v>
      </c>
      <c r="C33279">
        <v>26</v>
      </c>
      <c r="D33279">
        <v>25370.27</v>
      </c>
    </row>
    <row r="33280" spans="1:4" x14ac:dyDescent="0.3">
      <c r="A33280">
        <v>1500236</v>
      </c>
      <c r="B33280">
        <v>3</v>
      </c>
      <c r="C33280">
        <v>27</v>
      </c>
      <c r="D33280">
        <v>13899.11</v>
      </c>
    </row>
    <row r="33281" spans="1:4" x14ac:dyDescent="0.3">
      <c r="A33281">
        <v>1500236</v>
      </c>
      <c r="B33281">
        <v>3</v>
      </c>
      <c r="C33281">
        <v>28</v>
      </c>
      <c r="D33281">
        <v>41135.14</v>
      </c>
    </row>
    <row r="33282" spans="1:4" x14ac:dyDescent="0.3">
      <c r="A33282">
        <v>1500236</v>
      </c>
      <c r="B33282">
        <v>3</v>
      </c>
      <c r="C33282">
        <v>29</v>
      </c>
      <c r="D33282">
        <v>34695.760000000002</v>
      </c>
    </row>
    <row r="33283" spans="1:4" x14ac:dyDescent="0.3">
      <c r="A33283">
        <v>1500236</v>
      </c>
      <c r="B33283">
        <v>3</v>
      </c>
      <c r="C33283">
        <v>30</v>
      </c>
      <c r="D33283">
        <v>18107.11</v>
      </c>
    </row>
    <row r="33284" spans="1:4" x14ac:dyDescent="0.3">
      <c r="A33284">
        <v>1500236</v>
      </c>
      <c r="B33284">
        <v>3</v>
      </c>
      <c r="C33284">
        <v>31</v>
      </c>
      <c r="D33284">
        <v>24707.200000000001</v>
      </c>
    </row>
    <row r="33285" spans="1:4" x14ac:dyDescent="0.3">
      <c r="A33285">
        <v>1500236</v>
      </c>
      <c r="B33285">
        <v>3</v>
      </c>
      <c r="C33285">
        <v>32</v>
      </c>
      <c r="D33285">
        <v>23330.67</v>
      </c>
    </row>
    <row r="33286" spans="1:4" x14ac:dyDescent="0.3">
      <c r="A33286">
        <v>1500236</v>
      </c>
      <c r="B33286">
        <v>3</v>
      </c>
      <c r="C33286">
        <v>33</v>
      </c>
      <c r="D33286">
        <v>13415.85</v>
      </c>
    </row>
    <row r="33287" spans="1:4" x14ac:dyDescent="0.3">
      <c r="A33287">
        <v>1500236</v>
      </c>
      <c r="B33287">
        <v>3</v>
      </c>
      <c r="C33287">
        <v>35</v>
      </c>
      <c r="D33287">
        <v>36783.839999999997</v>
      </c>
    </row>
    <row r="33288" spans="1:4" x14ac:dyDescent="0.3">
      <c r="A33288">
        <v>1500236</v>
      </c>
      <c r="B33288">
        <v>3</v>
      </c>
      <c r="C33288">
        <v>36</v>
      </c>
      <c r="D33288">
        <v>7927.26</v>
      </c>
    </row>
    <row r="33289" spans="1:4" x14ac:dyDescent="0.3">
      <c r="A33289">
        <v>1500236</v>
      </c>
      <c r="B33289">
        <v>3</v>
      </c>
      <c r="C33289">
        <v>37</v>
      </c>
      <c r="D33289">
        <v>66184.53</v>
      </c>
    </row>
    <row r="33290" spans="1:4" x14ac:dyDescent="0.3">
      <c r="A33290">
        <v>1500236</v>
      </c>
      <c r="B33290">
        <v>3</v>
      </c>
      <c r="C33290">
        <v>38</v>
      </c>
      <c r="D33290">
        <v>15515.24</v>
      </c>
    </row>
    <row r="33291" spans="1:4" x14ac:dyDescent="0.3">
      <c r="A33291">
        <v>1500236</v>
      </c>
      <c r="B33291">
        <v>3</v>
      </c>
      <c r="C33291">
        <v>39</v>
      </c>
      <c r="D33291">
        <v>18185.16</v>
      </c>
    </row>
    <row r="33292" spans="1:4" x14ac:dyDescent="0.3">
      <c r="A33292">
        <v>1500236</v>
      </c>
      <c r="B33292">
        <v>3</v>
      </c>
      <c r="C33292">
        <v>40</v>
      </c>
      <c r="D33292">
        <v>8951.3799999999992</v>
      </c>
    </row>
    <row r="33293" spans="1:4" x14ac:dyDescent="0.3">
      <c r="A33293">
        <v>1500236</v>
      </c>
      <c r="B33293">
        <v>3</v>
      </c>
      <c r="C33293">
        <v>41</v>
      </c>
      <c r="D33293">
        <v>15680.85</v>
      </c>
    </row>
    <row r="33294" spans="1:4" x14ac:dyDescent="0.3">
      <c r="A33294">
        <v>1500236</v>
      </c>
      <c r="B33294">
        <v>3</v>
      </c>
      <c r="C33294">
        <v>44</v>
      </c>
      <c r="D33294">
        <v>30736.04</v>
      </c>
    </row>
    <row r="33295" spans="1:4" x14ac:dyDescent="0.3">
      <c r="A33295">
        <v>1500236</v>
      </c>
      <c r="B33295">
        <v>3</v>
      </c>
      <c r="C33295">
        <v>45</v>
      </c>
      <c r="D33295">
        <v>44977.11</v>
      </c>
    </row>
    <row r="33296" spans="1:4" x14ac:dyDescent="0.3">
      <c r="A33296">
        <v>1500236</v>
      </c>
      <c r="B33296">
        <v>3</v>
      </c>
      <c r="C33296">
        <v>47</v>
      </c>
      <c r="D33296">
        <v>65259.41</v>
      </c>
    </row>
    <row r="33297" spans="1:4" x14ac:dyDescent="0.3">
      <c r="A33297">
        <v>1500236</v>
      </c>
      <c r="B33297">
        <v>3</v>
      </c>
      <c r="C33297">
        <v>48</v>
      </c>
      <c r="D33297">
        <v>49044.87</v>
      </c>
    </row>
    <row r="33298" spans="1:4" x14ac:dyDescent="0.3">
      <c r="A33298">
        <v>1500236</v>
      </c>
      <c r="B33298">
        <v>3</v>
      </c>
      <c r="C33298">
        <v>50</v>
      </c>
      <c r="D33298">
        <v>21309.3</v>
      </c>
    </row>
    <row r="33299" spans="1:4" x14ac:dyDescent="0.3">
      <c r="A33299">
        <v>1500236</v>
      </c>
      <c r="B33299">
        <v>3</v>
      </c>
      <c r="C33299">
        <v>51</v>
      </c>
      <c r="D33299">
        <v>13594.88</v>
      </c>
    </row>
    <row r="33300" spans="1:4" x14ac:dyDescent="0.3">
      <c r="A33300">
        <v>1500236</v>
      </c>
      <c r="B33300">
        <v>3</v>
      </c>
      <c r="C33300">
        <v>52</v>
      </c>
      <c r="D33300">
        <v>21520.29</v>
      </c>
    </row>
    <row r="33301" spans="1:4" x14ac:dyDescent="0.3">
      <c r="A33301">
        <v>1500236</v>
      </c>
      <c r="B33301">
        <v>3</v>
      </c>
      <c r="C33301">
        <v>53</v>
      </c>
      <c r="D33301">
        <v>13154.16</v>
      </c>
    </row>
    <row r="33302" spans="1:4" x14ac:dyDescent="0.3">
      <c r="A33302">
        <v>1500236</v>
      </c>
      <c r="B33302">
        <v>3</v>
      </c>
      <c r="C33302">
        <v>54</v>
      </c>
      <c r="D33302">
        <v>15561.48</v>
      </c>
    </row>
    <row r="33303" spans="1:4" x14ac:dyDescent="0.3">
      <c r="A33303">
        <v>1500236</v>
      </c>
      <c r="B33303">
        <v>3</v>
      </c>
      <c r="C33303">
        <v>55</v>
      </c>
      <c r="D33303">
        <v>79679.789999999994</v>
      </c>
    </row>
    <row r="33304" spans="1:4" x14ac:dyDescent="0.3">
      <c r="A33304">
        <v>1500236</v>
      </c>
      <c r="B33304">
        <v>3</v>
      </c>
      <c r="C33304">
        <v>56</v>
      </c>
      <c r="D33304">
        <v>31572.26</v>
      </c>
    </row>
    <row r="33305" spans="1:4" x14ac:dyDescent="0.3">
      <c r="A33305">
        <v>1500236</v>
      </c>
      <c r="B33305">
        <v>3</v>
      </c>
      <c r="C33305">
        <v>57</v>
      </c>
      <c r="D33305">
        <v>48501.57</v>
      </c>
    </row>
    <row r="33306" spans="1:4" x14ac:dyDescent="0.3">
      <c r="A33306">
        <v>1500236</v>
      </c>
      <c r="B33306">
        <v>3</v>
      </c>
      <c r="C33306">
        <v>60</v>
      </c>
      <c r="D33306">
        <v>33022.75</v>
      </c>
    </row>
    <row r="33307" spans="1:4" x14ac:dyDescent="0.3">
      <c r="A33307">
        <v>1500236</v>
      </c>
      <c r="B33307">
        <v>3</v>
      </c>
      <c r="C33307">
        <v>63</v>
      </c>
      <c r="D33307">
        <v>19027.759999999998</v>
      </c>
    </row>
    <row r="33308" spans="1:4" x14ac:dyDescent="0.3">
      <c r="A33308">
        <v>1500236</v>
      </c>
      <c r="B33308">
        <v>3</v>
      </c>
      <c r="C33308">
        <v>64</v>
      </c>
      <c r="D33308">
        <v>10452.73</v>
      </c>
    </row>
    <row r="33309" spans="1:4" x14ac:dyDescent="0.3">
      <c r="A33309">
        <v>1500236</v>
      </c>
      <c r="B33309">
        <v>3</v>
      </c>
      <c r="C33309">
        <v>65</v>
      </c>
      <c r="D33309">
        <v>11405.35</v>
      </c>
    </row>
    <row r="33310" spans="1:4" x14ac:dyDescent="0.3">
      <c r="A33310">
        <v>1500236</v>
      </c>
      <c r="B33310">
        <v>3</v>
      </c>
      <c r="C33310">
        <v>66</v>
      </c>
      <c r="D33310">
        <v>11056.88</v>
      </c>
    </row>
    <row r="33311" spans="1:4" x14ac:dyDescent="0.3">
      <c r="A33311">
        <v>1500236</v>
      </c>
      <c r="B33311">
        <v>3</v>
      </c>
      <c r="C33311">
        <v>67</v>
      </c>
      <c r="D33311">
        <v>22968.19</v>
      </c>
    </row>
    <row r="33312" spans="1:4" x14ac:dyDescent="0.3">
      <c r="A33312">
        <v>1500236</v>
      </c>
      <c r="B33312">
        <v>3</v>
      </c>
      <c r="C33312">
        <v>68</v>
      </c>
      <c r="D33312">
        <v>42155.63</v>
      </c>
    </row>
    <row r="33313" spans="1:4" x14ac:dyDescent="0.3">
      <c r="A33313">
        <v>1500236</v>
      </c>
      <c r="B33313">
        <v>3</v>
      </c>
      <c r="C33313">
        <v>69</v>
      </c>
      <c r="D33313">
        <v>5080.1899999999996</v>
      </c>
    </row>
    <row r="33314" spans="1:4" x14ac:dyDescent="0.3">
      <c r="A33314">
        <v>1500236</v>
      </c>
      <c r="B33314">
        <v>3</v>
      </c>
      <c r="C33314">
        <v>70</v>
      </c>
      <c r="D33314">
        <v>21648.04</v>
      </c>
    </row>
    <row r="33315" spans="1:4" x14ac:dyDescent="0.3">
      <c r="A33315">
        <v>1500236</v>
      </c>
      <c r="B33315">
        <v>3</v>
      </c>
      <c r="C33315">
        <v>73</v>
      </c>
      <c r="D33315">
        <v>17886.95</v>
      </c>
    </row>
    <row r="33316" spans="1:4" x14ac:dyDescent="0.3">
      <c r="A33316">
        <v>1500236</v>
      </c>
      <c r="B33316">
        <v>3</v>
      </c>
      <c r="C33316">
        <v>74</v>
      </c>
      <c r="D33316">
        <v>16199.66</v>
      </c>
    </row>
    <row r="33317" spans="1:4" x14ac:dyDescent="0.3">
      <c r="A33317">
        <v>1500236</v>
      </c>
      <c r="B33317">
        <v>3</v>
      </c>
      <c r="C33317">
        <v>76</v>
      </c>
      <c r="D33317">
        <v>24277.1</v>
      </c>
    </row>
    <row r="33318" spans="1:4" x14ac:dyDescent="0.3">
      <c r="A33318">
        <v>1500236</v>
      </c>
      <c r="B33318">
        <v>3</v>
      </c>
      <c r="C33318">
        <v>78</v>
      </c>
      <c r="D33318">
        <v>20696.89</v>
      </c>
    </row>
    <row r="33319" spans="1:4" x14ac:dyDescent="0.3">
      <c r="A33319">
        <v>1500236</v>
      </c>
      <c r="B33319">
        <v>3</v>
      </c>
      <c r="C33319">
        <v>79</v>
      </c>
      <c r="D33319">
        <v>37062.74</v>
      </c>
    </row>
    <row r="33320" spans="1:4" x14ac:dyDescent="0.3">
      <c r="A33320">
        <v>1500236</v>
      </c>
      <c r="B33320">
        <v>3</v>
      </c>
      <c r="C33320">
        <v>80</v>
      </c>
      <c r="D33320">
        <v>43830.04</v>
      </c>
    </row>
    <row r="33321" spans="1:4" x14ac:dyDescent="0.3">
      <c r="A33321">
        <v>1500236</v>
      </c>
      <c r="B33321">
        <v>3</v>
      </c>
      <c r="C33321">
        <v>81</v>
      </c>
      <c r="D33321">
        <v>36910.61</v>
      </c>
    </row>
    <row r="33322" spans="1:4" x14ac:dyDescent="0.3">
      <c r="A33322">
        <v>1500236</v>
      </c>
      <c r="B33322">
        <v>3</v>
      </c>
      <c r="C33322">
        <v>83</v>
      </c>
      <c r="D33322">
        <v>5967.85</v>
      </c>
    </row>
    <row r="33323" spans="1:4" x14ac:dyDescent="0.3">
      <c r="A33323">
        <v>1500236</v>
      </c>
      <c r="B33323">
        <v>3</v>
      </c>
      <c r="C33323">
        <v>84</v>
      </c>
      <c r="D33323">
        <v>34849.54</v>
      </c>
    </row>
    <row r="33324" spans="1:4" x14ac:dyDescent="0.3">
      <c r="A33324">
        <v>1500236</v>
      </c>
      <c r="B33324">
        <v>3</v>
      </c>
      <c r="C33324">
        <v>85</v>
      </c>
      <c r="D33324">
        <v>24045.14</v>
      </c>
    </row>
    <row r="33325" spans="1:4" x14ac:dyDescent="0.3">
      <c r="A33325">
        <v>1500236</v>
      </c>
      <c r="B33325">
        <v>3</v>
      </c>
      <c r="C33325">
        <v>86</v>
      </c>
      <c r="D33325">
        <v>54825.29</v>
      </c>
    </row>
    <row r="33326" spans="1:4" x14ac:dyDescent="0.3">
      <c r="A33326">
        <v>1500236</v>
      </c>
      <c r="B33326">
        <v>3</v>
      </c>
      <c r="C33326">
        <v>87</v>
      </c>
      <c r="D33326">
        <v>2380.09</v>
      </c>
    </row>
    <row r="33327" spans="1:4" x14ac:dyDescent="0.3">
      <c r="A33327">
        <v>1500236</v>
      </c>
      <c r="B33327">
        <v>3</v>
      </c>
      <c r="C33327">
        <v>88</v>
      </c>
      <c r="D33327">
        <v>25031.96</v>
      </c>
    </row>
    <row r="33328" spans="1:4" x14ac:dyDescent="0.3">
      <c r="A33328">
        <v>1500236</v>
      </c>
      <c r="B33328">
        <v>3</v>
      </c>
      <c r="C33328">
        <v>89</v>
      </c>
      <c r="D33328">
        <v>4275.37</v>
      </c>
    </row>
    <row r="33329" spans="1:4" x14ac:dyDescent="0.3">
      <c r="A33329">
        <v>1500236</v>
      </c>
      <c r="B33329">
        <v>3</v>
      </c>
      <c r="C33329">
        <v>90</v>
      </c>
      <c r="D33329">
        <v>44172.62</v>
      </c>
    </row>
    <row r="33330" spans="1:4" x14ac:dyDescent="0.3">
      <c r="A33330">
        <v>1500236</v>
      </c>
      <c r="B33330">
        <v>3</v>
      </c>
      <c r="C33330">
        <v>91</v>
      </c>
      <c r="D33330">
        <v>21435.13</v>
      </c>
    </row>
    <row r="33331" spans="1:4" x14ac:dyDescent="0.3">
      <c r="A33331">
        <v>1500236</v>
      </c>
      <c r="B33331">
        <v>3</v>
      </c>
      <c r="C33331">
        <v>92</v>
      </c>
      <c r="D33331">
        <v>16199.72</v>
      </c>
    </row>
    <row r="33332" spans="1:4" x14ac:dyDescent="0.3">
      <c r="A33332">
        <v>1500236</v>
      </c>
      <c r="B33332">
        <v>3</v>
      </c>
      <c r="C33332">
        <v>93</v>
      </c>
      <c r="D33332">
        <v>20956.53</v>
      </c>
    </row>
    <row r="33333" spans="1:4" x14ac:dyDescent="0.3">
      <c r="A33333">
        <v>1500236</v>
      </c>
      <c r="B33333">
        <v>3</v>
      </c>
      <c r="C33333">
        <v>95</v>
      </c>
      <c r="D33333">
        <v>9296.5300000000007</v>
      </c>
    </row>
    <row r="33334" spans="1:4" x14ac:dyDescent="0.3">
      <c r="A33334">
        <v>1500236</v>
      </c>
      <c r="B33334">
        <v>3</v>
      </c>
      <c r="C33334">
        <v>96</v>
      </c>
      <c r="D33334">
        <v>21990.400000000001</v>
      </c>
    </row>
    <row r="33335" spans="1:4" x14ac:dyDescent="0.3">
      <c r="A33335">
        <v>1500236</v>
      </c>
      <c r="B33335">
        <v>3</v>
      </c>
      <c r="C33335">
        <v>97</v>
      </c>
      <c r="D33335">
        <v>25204.59</v>
      </c>
    </row>
    <row r="33336" spans="1:4" x14ac:dyDescent="0.3">
      <c r="A33336">
        <v>1500236</v>
      </c>
      <c r="B33336">
        <v>3</v>
      </c>
      <c r="C33336">
        <v>98</v>
      </c>
      <c r="D33336">
        <v>16633.11</v>
      </c>
    </row>
    <row r="33337" spans="1:4" x14ac:dyDescent="0.3">
      <c r="A33337">
        <v>1500236</v>
      </c>
      <c r="B33337">
        <v>3</v>
      </c>
      <c r="C33337">
        <v>100</v>
      </c>
      <c r="D33337">
        <v>23844.34</v>
      </c>
    </row>
    <row r="33338" spans="1:4" x14ac:dyDescent="0.3">
      <c r="A33338">
        <v>1500236</v>
      </c>
      <c r="B33338">
        <v>4</v>
      </c>
      <c r="C33338">
        <v>-1</v>
      </c>
      <c r="D33338">
        <v>5785.54</v>
      </c>
    </row>
    <row r="33339" spans="1:4" x14ac:dyDescent="0.3">
      <c r="A33339">
        <v>1500236</v>
      </c>
      <c r="B33339">
        <v>4</v>
      </c>
      <c r="C33339">
        <v>2</v>
      </c>
      <c r="D33339">
        <v>19043.88</v>
      </c>
    </row>
    <row r="33340" spans="1:4" x14ac:dyDescent="0.3">
      <c r="A33340">
        <v>1500236</v>
      </c>
      <c r="B33340">
        <v>4</v>
      </c>
      <c r="C33340">
        <v>7</v>
      </c>
      <c r="D33340">
        <v>20845.16</v>
      </c>
    </row>
    <row r="33341" spans="1:4" x14ac:dyDescent="0.3">
      <c r="A33341">
        <v>1500236</v>
      </c>
      <c r="B33341">
        <v>4</v>
      </c>
      <c r="C33341">
        <v>10</v>
      </c>
      <c r="D33341">
        <v>16976.02</v>
      </c>
    </row>
    <row r="33342" spans="1:4" x14ac:dyDescent="0.3">
      <c r="A33342">
        <v>1500236</v>
      </c>
      <c r="B33342">
        <v>4</v>
      </c>
      <c r="C33342">
        <v>12</v>
      </c>
      <c r="D33342">
        <v>5676.33</v>
      </c>
    </row>
    <row r="33343" spans="1:4" x14ac:dyDescent="0.3">
      <c r="A33343">
        <v>1500236</v>
      </c>
      <c r="B33343">
        <v>4</v>
      </c>
      <c r="C33343">
        <v>15</v>
      </c>
      <c r="D33343">
        <v>22198.080000000002</v>
      </c>
    </row>
    <row r="33344" spans="1:4" x14ac:dyDescent="0.3">
      <c r="A33344">
        <v>1500236</v>
      </c>
      <c r="B33344">
        <v>4</v>
      </c>
      <c r="C33344">
        <v>16</v>
      </c>
      <c r="D33344">
        <v>19738</v>
      </c>
    </row>
    <row r="33345" spans="1:4" x14ac:dyDescent="0.3">
      <c r="A33345">
        <v>1500236</v>
      </c>
      <c r="B33345">
        <v>4</v>
      </c>
      <c r="C33345">
        <v>18</v>
      </c>
      <c r="D33345">
        <v>13968.82</v>
      </c>
    </row>
    <row r="33346" spans="1:4" x14ac:dyDescent="0.3">
      <c r="A33346">
        <v>1500236</v>
      </c>
      <c r="B33346">
        <v>4</v>
      </c>
      <c r="C33346">
        <v>26</v>
      </c>
      <c r="D33346">
        <v>18259.189999999999</v>
      </c>
    </row>
    <row r="33347" spans="1:4" x14ac:dyDescent="0.3">
      <c r="A33347">
        <v>1500236</v>
      </c>
      <c r="B33347">
        <v>4</v>
      </c>
      <c r="C33347">
        <v>28</v>
      </c>
      <c r="D33347">
        <v>16283.87</v>
      </c>
    </row>
    <row r="33348" spans="1:4" x14ac:dyDescent="0.3">
      <c r="A33348">
        <v>1500236</v>
      </c>
      <c r="B33348">
        <v>4</v>
      </c>
      <c r="C33348">
        <v>30</v>
      </c>
      <c r="D33348">
        <v>15337.88</v>
      </c>
    </row>
    <row r="33349" spans="1:4" x14ac:dyDescent="0.3">
      <c r="A33349">
        <v>1500236</v>
      </c>
      <c r="B33349">
        <v>4</v>
      </c>
      <c r="C33349">
        <v>31</v>
      </c>
      <c r="D33349">
        <v>11907.73</v>
      </c>
    </row>
    <row r="33350" spans="1:4" x14ac:dyDescent="0.3">
      <c r="A33350">
        <v>1500236</v>
      </c>
      <c r="B33350">
        <v>4</v>
      </c>
      <c r="C33350">
        <v>32</v>
      </c>
      <c r="D33350">
        <v>20684.79</v>
      </c>
    </row>
    <row r="33351" spans="1:4" x14ac:dyDescent="0.3">
      <c r="A33351">
        <v>1500236</v>
      </c>
      <c r="B33351">
        <v>4</v>
      </c>
      <c r="C33351">
        <v>34</v>
      </c>
      <c r="D33351">
        <v>12067.57</v>
      </c>
    </row>
    <row r="33352" spans="1:4" x14ac:dyDescent="0.3">
      <c r="A33352">
        <v>1500236</v>
      </c>
      <c r="B33352">
        <v>4</v>
      </c>
      <c r="C33352">
        <v>39</v>
      </c>
      <c r="D33352">
        <v>13223.22</v>
      </c>
    </row>
    <row r="33353" spans="1:4" x14ac:dyDescent="0.3">
      <c r="A33353">
        <v>1500236</v>
      </c>
      <c r="B33353">
        <v>4</v>
      </c>
      <c r="C33353">
        <v>40</v>
      </c>
      <c r="D33353">
        <v>11740.45</v>
      </c>
    </row>
    <row r="33354" spans="1:4" x14ac:dyDescent="0.3">
      <c r="A33354">
        <v>1500236</v>
      </c>
      <c r="B33354">
        <v>4</v>
      </c>
      <c r="C33354">
        <v>42</v>
      </c>
      <c r="D33354">
        <v>8093.32</v>
      </c>
    </row>
    <row r="33355" spans="1:4" x14ac:dyDescent="0.3">
      <c r="A33355">
        <v>1500236</v>
      </c>
      <c r="B33355">
        <v>4</v>
      </c>
      <c r="C33355">
        <v>49</v>
      </c>
      <c r="D33355">
        <v>15940.84</v>
      </c>
    </row>
    <row r="33356" spans="1:4" x14ac:dyDescent="0.3">
      <c r="A33356">
        <v>1500236</v>
      </c>
      <c r="B33356">
        <v>4</v>
      </c>
      <c r="C33356">
        <v>58</v>
      </c>
      <c r="D33356">
        <v>7665.15</v>
      </c>
    </row>
    <row r="33357" spans="1:4" x14ac:dyDescent="0.3">
      <c r="A33357">
        <v>1500236</v>
      </c>
      <c r="B33357">
        <v>4</v>
      </c>
      <c r="C33357">
        <v>60</v>
      </c>
      <c r="D33357">
        <v>11987.38</v>
      </c>
    </row>
    <row r="33358" spans="1:4" x14ac:dyDescent="0.3">
      <c r="A33358">
        <v>1500236</v>
      </c>
      <c r="B33358">
        <v>4</v>
      </c>
      <c r="C33358">
        <v>62</v>
      </c>
      <c r="D33358">
        <v>22626.55</v>
      </c>
    </row>
    <row r="33359" spans="1:4" x14ac:dyDescent="0.3">
      <c r="A33359">
        <v>1500236</v>
      </c>
      <c r="B33359">
        <v>4</v>
      </c>
      <c r="C33359">
        <v>63</v>
      </c>
      <c r="D33359">
        <v>13679.22</v>
      </c>
    </row>
    <row r="33360" spans="1:4" x14ac:dyDescent="0.3">
      <c r="A33360">
        <v>1500236</v>
      </c>
      <c r="B33360">
        <v>4</v>
      </c>
      <c r="C33360">
        <v>66</v>
      </c>
      <c r="D33360">
        <v>33713.75</v>
      </c>
    </row>
    <row r="33361" spans="1:4" x14ac:dyDescent="0.3">
      <c r="A33361">
        <v>1500236</v>
      </c>
      <c r="B33361">
        <v>4</v>
      </c>
      <c r="C33361">
        <v>67</v>
      </c>
      <c r="D33361">
        <v>7136.32</v>
      </c>
    </row>
    <row r="33362" spans="1:4" x14ac:dyDescent="0.3">
      <c r="A33362">
        <v>1500236</v>
      </c>
      <c r="B33362">
        <v>4</v>
      </c>
      <c r="C33362">
        <v>71</v>
      </c>
      <c r="D33362">
        <v>14322.75</v>
      </c>
    </row>
    <row r="33363" spans="1:4" x14ac:dyDescent="0.3">
      <c r="A33363">
        <v>1500236</v>
      </c>
      <c r="B33363">
        <v>4</v>
      </c>
      <c r="C33363">
        <v>75</v>
      </c>
      <c r="D33363">
        <v>26800.39</v>
      </c>
    </row>
    <row r="33364" spans="1:4" x14ac:dyDescent="0.3">
      <c r="A33364">
        <v>1500236</v>
      </c>
      <c r="B33364">
        <v>4</v>
      </c>
      <c r="C33364">
        <v>79</v>
      </c>
      <c r="D33364">
        <v>42645.55</v>
      </c>
    </row>
    <row r="33365" spans="1:4" x14ac:dyDescent="0.3">
      <c r="A33365">
        <v>1500236</v>
      </c>
      <c r="B33365">
        <v>4</v>
      </c>
      <c r="C33365">
        <v>81</v>
      </c>
      <c r="D33365">
        <v>8840.2099999999991</v>
      </c>
    </row>
    <row r="33366" spans="1:4" x14ac:dyDescent="0.3">
      <c r="A33366">
        <v>1500236</v>
      </c>
      <c r="B33366">
        <v>4</v>
      </c>
      <c r="C33366">
        <v>84</v>
      </c>
      <c r="D33366">
        <v>7792.56</v>
      </c>
    </row>
    <row r="33367" spans="1:4" x14ac:dyDescent="0.3">
      <c r="A33367">
        <v>1500236</v>
      </c>
      <c r="B33367">
        <v>4</v>
      </c>
      <c r="C33367">
        <v>88</v>
      </c>
      <c r="D33367">
        <v>23014.99</v>
      </c>
    </row>
    <row r="33368" spans="1:4" x14ac:dyDescent="0.3">
      <c r="A33368">
        <v>1500236</v>
      </c>
      <c r="B33368">
        <v>4</v>
      </c>
      <c r="C33368">
        <v>89</v>
      </c>
      <c r="D33368">
        <v>7323.54</v>
      </c>
    </row>
    <row r="33369" spans="1:4" x14ac:dyDescent="0.3">
      <c r="A33369">
        <v>1500236</v>
      </c>
      <c r="B33369">
        <v>4</v>
      </c>
      <c r="C33369">
        <v>91</v>
      </c>
      <c r="D33369">
        <v>21398.06</v>
      </c>
    </row>
    <row r="33370" spans="1:4" x14ac:dyDescent="0.3">
      <c r="A33370">
        <v>1500236</v>
      </c>
      <c r="B33370">
        <v>4</v>
      </c>
      <c r="C33370">
        <v>97</v>
      </c>
      <c r="D33370">
        <v>6935.57</v>
      </c>
    </row>
    <row r="33371" spans="1:4" x14ac:dyDescent="0.3">
      <c r="A33371">
        <v>1500236</v>
      </c>
      <c r="B33371">
        <v>4</v>
      </c>
      <c r="C33371">
        <v>99</v>
      </c>
      <c r="D33371">
        <v>23595.55</v>
      </c>
    </row>
    <row r="33372" spans="1:4" x14ac:dyDescent="0.3">
      <c r="A33372">
        <v>1500236</v>
      </c>
      <c r="B33372">
        <v>4</v>
      </c>
      <c r="C33372">
        <v>100</v>
      </c>
      <c r="D33372">
        <v>15954.85</v>
      </c>
    </row>
    <row r="33373" spans="1:4" x14ac:dyDescent="0.3">
      <c r="A33373">
        <v>1500236</v>
      </c>
      <c r="B33373">
        <v>5</v>
      </c>
      <c r="C33373">
        <v>-1</v>
      </c>
      <c r="D33373">
        <v>9018.39</v>
      </c>
    </row>
    <row r="33374" spans="1:4" x14ac:dyDescent="0.3">
      <c r="A33374">
        <v>1500236</v>
      </c>
      <c r="B33374">
        <v>5</v>
      </c>
      <c r="C33374">
        <v>5</v>
      </c>
      <c r="D33374">
        <v>33982.97</v>
      </c>
    </row>
    <row r="33375" spans="1:4" x14ac:dyDescent="0.3">
      <c r="A33375">
        <v>1500236</v>
      </c>
      <c r="B33375">
        <v>5</v>
      </c>
      <c r="C33375">
        <v>8</v>
      </c>
      <c r="D33375">
        <v>25894.720000000001</v>
      </c>
    </row>
    <row r="33376" spans="1:4" x14ac:dyDescent="0.3">
      <c r="A33376">
        <v>1500236</v>
      </c>
      <c r="B33376">
        <v>5</v>
      </c>
      <c r="C33376">
        <v>10</v>
      </c>
      <c r="D33376">
        <v>39274.6</v>
      </c>
    </row>
    <row r="33377" spans="1:4" x14ac:dyDescent="0.3">
      <c r="A33377">
        <v>1500236</v>
      </c>
      <c r="B33377">
        <v>5</v>
      </c>
      <c r="C33377">
        <v>15</v>
      </c>
      <c r="D33377">
        <v>54966.42</v>
      </c>
    </row>
    <row r="33378" spans="1:4" x14ac:dyDescent="0.3">
      <c r="A33378">
        <v>1500236</v>
      </c>
      <c r="B33378">
        <v>5</v>
      </c>
      <c r="C33378">
        <v>19</v>
      </c>
      <c r="D33378">
        <v>23645.25</v>
      </c>
    </row>
    <row r="33379" spans="1:4" x14ac:dyDescent="0.3">
      <c r="A33379">
        <v>1500236</v>
      </c>
      <c r="B33379">
        <v>5</v>
      </c>
      <c r="C33379">
        <v>20</v>
      </c>
      <c r="D33379">
        <v>20829.099999999999</v>
      </c>
    </row>
    <row r="33380" spans="1:4" x14ac:dyDescent="0.3">
      <c r="A33380">
        <v>1500236</v>
      </c>
      <c r="B33380">
        <v>5</v>
      </c>
      <c r="C33380">
        <v>22</v>
      </c>
      <c r="D33380">
        <v>62778.23</v>
      </c>
    </row>
    <row r="33381" spans="1:4" x14ac:dyDescent="0.3">
      <c r="A33381">
        <v>1500236</v>
      </c>
      <c r="B33381">
        <v>5</v>
      </c>
      <c r="C33381">
        <v>26</v>
      </c>
      <c r="D33381">
        <v>16384.95</v>
      </c>
    </row>
    <row r="33382" spans="1:4" x14ac:dyDescent="0.3">
      <c r="A33382">
        <v>1500236</v>
      </c>
      <c r="B33382">
        <v>5</v>
      </c>
      <c r="C33382">
        <v>27</v>
      </c>
      <c r="D33382">
        <v>50491.31</v>
      </c>
    </row>
    <row r="33383" spans="1:4" x14ac:dyDescent="0.3">
      <c r="A33383">
        <v>1500236</v>
      </c>
      <c r="B33383">
        <v>5</v>
      </c>
      <c r="C33383">
        <v>32</v>
      </c>
      <c r="D33383">
        <v>17960.96</v>
      </c>
    </row>
    <row r="33384" spans="1:4" x14ac:dyDescent="0.3">
      <c r="A33384">
        <v>1500236</v>
      </c>
      <c r="B33384">
        <v>5</v>
      </c>
      <c r="C33384">
        <v>34</v>
      </c>
      <c r="D33384">
        <v>42920.05</v>
      </c>
    </row>
    <row r="33385" spans="1:4" x14ac:dyDescent="0.3">
      <c r="A33385">
        <v>1500236</v>
      </c>
      <c r="B33385">
        <v>5</v>
      </c>
      <c r="C33385">
        <v>35</v>
      </c>
      <c r="D33385">
        <v>44707.9</v>
      </c>
    </row>
    <row r="33386" spans="1:4" x14ac:dyDescent="0.3">
      <c r="A33386">
        <v>1500236</v>
      </c>
      <c r="B33386">
        <v>5</v>
      </c>
      <c r="C33386">
        <v>38</v>
      </c>
      <c r="D33386">
        <v>16277.13</v>
      </c>
    </row>
    <row r="33387" spans="1:4" x14ac:dyDescent="0.3">
      <c r="A33387">
        <v>1500236</v>
      </c>
      <c r="B33387">
        <v>5</v>
      </c>
      <c r="C33387">
        <v>39</v>
      </c>
      <c r="D33387">
        <v>41225.120000000003</v>
      </c>
    </row>
    <row r="33388" spans="1:4" x14ac:dyDescent="0.3">
      <c r="A33388">
        <v>1500236</v>
      </c>
      <c r="B33388">
        <v>5</v>
      </c>
      <c r="C33388">
        <v>40</v>
      </c>
      <c r="D33388">
        <v>31507.85</v>
      </c>
    </row>
    <row r="33389" spans="1:4" x14ac:dyDescent="0.3">
      <c r="A33389">
        <v>1500236</v>
      </c>
      <c r="B33389">
        <v>5</v>
      </c>
      <c r="C33389">
        <v>43</v>
      </c>
      <c r="D33389">
        <v>13951.6</v>
      </c>
    </row>
    <row r="33390" spans="1:4" x14ac:dyDescent="0.3">
      <c r="A33390">
        <v>1500236</v>
      </c>
      <c r="B33390">
        <v>5</v>
      </c>
      <c r="C33390">
        <v>48</v>
      </c>
      <c r="D33390">
        <v>50571.519999999997</v>
      </c>
    </row>
    <row r="33391" spans="1:4" x14ac:dyDescent="0.3">
      <c r="A33391">
        <v>1500236</v>
      </c>
      <c r="B33391">
        <v>5</v>
      </c>
      <c r="C33391">
        <v>49</v>
      </c>
      <c r="D33391">
        <v>18755.53</v>
      </c>
    </row>
    <row r="33392" spans="1:4" x14ac:dyDescent="0.3">
      <c r="A33392">
        <v>1500236</v>
      </c>
      <c r="B33392">
        <v>5</v>
      </c>
      <c r="C33392">
        <v>50</v>
      </c>
      <c r="D33392">
        <v>28979.5</v>
      </c>
    </row>
    <row r="33393" spans="1:4" x14ac:dyDescent="0.3">
      <c r="A33393">
        <v>1500236</v>
      </c>
      <c r="B33393">
        <v>5</v>
      </c>
      <c r="C33393">
        <v>51</v>
      </c>
      <c r="D33393">
        <v>56828.66</v>
      </c>
    </row>
    <row r="33394" spans="1:4" x14ac:dyDescent="0.3">
      <c r="A33394">
        <v>1500236</v>
      </c>
      <c r="B33394">
        <v>5</v>
      </c>
      <c r="C33394">
        <v>52</v>
      </c>
      <c r="D33394">
        <v>33362.410000000003</v>
      </c>
    </row>
    <row r="33395" spans="1:4" x14ac:dyDescent="0.3">
      <c r="A33395">
        <v>1500236</v>
      </c>
      <c r="B33395">
        <v>5</v>
      </c>
      <c r="C33395">
        <v>53</v>
      </c>
      <c r="D33395">
        <v>10709.12</v>
      </c>
    </row>
    <row r="33396" spans="1:4" x14ac:dyDescent="0.3">
      <c r="A33396">
        <v>1500236</v>
      </c>
      <c r="B33396">
        <v>5</v>
      </c>
      <c r="C33396">
        <v>54</v>
      </c>
      <c r="D33396">
        <v>22765.96</v>
      </c>
    </row>
    <row r="33397" spans="1:4" x14ac:dyDescent="0.3">
      <c r="A33397">
        <v>1500236</v>
      </c>
      <c r="B33397">
        <v>5</v>
      </c>
      <c r="C33397">
        <v>60</v>
      </c>
      <c r="D33397">
        <v>54918.65</v>
      </c>
    </row>
    <row r="33398" spans="1:4" x14ac:dyDescent="0.3">
      <c r="A33398">
        <v>1500236</v>
      </c>
      <c r="B33398">
        <v>5</v>
      </c>
      <c r="C33398">
        <v>61</v>
      </c>
      <c r="D33398">
        <v>17456.849999999999</v>
      </c>
    </row>
    <row r="33399" spans="1:4" x14ac:dyDescent="0.3">
      <c r="A33399">
        <v>1500236</v>
      </c>
      <c r="B33399">
        <v>5</v>
      </c>
      <c r="C33399">
        <v>63</v>
      </c>
      <c r="D33399">
        <v>14811.89</v>
      </c>
    </row>
    <row r="33400" spans="1:4" x14ac:dyDescent="0.3">
      <c r="A33400">
        <v>1500236</v>
      </c>
      <c r="B33400">
        <v>5</v>
      </c>
      <c r="C33400">
        <v>64</v>
      </c>
      <c r="D33400">
        <v>26205.8</v>
      </c>
    </row>
    <row r="33401" spans="1:4" x14ac:dyDescent="0.3">
      <c r="A33401">
        <v>1500236</v>
      </c>
      <c r="B33401">
        <v>5</v>
      </c>
      <c r="C33401">
        <v>65</v>
      </c>
      <c r="D33401">
        <v>25724.46</v>
      </c>
    </row>
    <row r="33402" spans="1:4" x14ac:dyDescent="0.3">
      <c r="A33402">
        <v>1500236</v>
      </c>
      <c r="B33402">
        <v>5</v>
      </c>
      <c r="C33402">
        <v>66</v>
      </c>
      <c r="D33402">
        <v>40834.620000000003</v>
      </c>
    </row>
    <row r="33403" spans="1:4" x14ac:dyDescent="0.3">
      <c r="A33403">
        <v>1500236</v>
      </c>
      <c r="B33403">
        <v>5</v>
      </c>
      <c r="C33403">
        <v>67</v>
      </c>
      <c r="D33403">
        <v>48561.2</v>
      </c>
    </row>
    <row r="33404" spans="1:4" x14ac:dyDescent="0.3">
      <c r="A33404">
        <v>1500236</v>
      </c>
      <c r="B33404">
        <v>5</v>
      </c>
      <c r="C33404">
        <v>68</v>
      </c>
      <c r="D33404">
        <v>25897.61</v>
      </c>
    </row>
    <row r="33405" spans="1:4" x14ac:dyDescent="0.3">
      <c r="A33405">
        <v>1500236</v>
      </c>
      <c r="B33405">
        <v>5</v>
      </c>
      <c r="C33405">
        <v>69</v>
      </c>
      <c r="D33405">
        <v>18773.95</v>
      </c>
    </row>
    <row r="33406" spans="1:4" x14ac:dyDescent="0.3">
      <c r="A33406">
        <v>1500236</v>
      </c>
      <c r="B33406">
        <v>5</v>
      </c>
      <c r="C33406">
        <v>70</v>
      </c>
      <c r="D33406">
        <v>36779.39</v>
      </c>
    </row>
    <row r="33407" spans="1:4" x14ac:dyDescent="0.3">
      <c r="A33407">
        <v>1500236</v>
      </c>
      <c r="B33407">
        <v>5</v>
      </c>
      <c r="C33407">
        <v>72</v>
      </c>
      <c r="D33407">
        <v>30294.48</v>
      </c>
    </row>
    <row r="33408" spans="1:4" x14ac:dyDescent="0.3">
      <c r="A33408">
        <v>1500236</v>
      </c>
      <c r="B33408">
        <v>5</v>
      </c>
      <c r="C33408">
        <v>73</v>
      </c>
      <c r="D33408">
        <v>25590.7</v>
      </c>
    </row>
    <row r="33409" spans="1:4" x14ac:dyDescent="0.3">
      <c r="A33409">
        <v>1500236</v>
      </c>
      <c r="B33409">
        <v>5</v>
      </c>
      <c r="C33409">
        <v>74</v>
      </c>
      <c r="D33409">
        <v>30952.400000000001</v>
      </c>
    </row>
    <row r="33410" spans="1:4" x14ac:dyDescent="0.3">
      <c r="A33410">
        <v>1500236</v>
      </c>
      <c r="B33410">
        <v>5</v>
      </c>
      <c r="C33410">
        <v>75</v>
      </c>
      <c r="D33410">
        <v>32580.560000000001</v>
      </c>
    </row>
    <row r="33411" spans="1:4" x14ac:dyDescent="0.3">
      <c r="A33411">
        <v>1500236</v>
      </c>
      <c r="B33411">
        <v>5</v>
      </c>
      <c r="C33411">
        <v>76</v>
      </c>
      <c r="D33411">
        <v>43991.56</v>
      </c>
    </row>
    <row r="33412" spans="1:4" x14ac:dyDescent="0.3">
      <c r="A33412">
        <v>1500236</v>
      </c>
      <c r="B33412">
        <v>5</v>
      </c>
      <c r="C33412">
        <v>77</v>
      </c>
      <c r="D33412">
        <v>32597.71</v>
      </c>
    </row>
    <row r="33413" spans="1:4" x14ac:dyDescent="0.3">
      <c r="A33413">
        <v>1500236</v>
      </c>
      <c r="B33413">
        <v>5</v>
      </c>
      <c r="C33413">
        <v>79</v>
      </c>
      <c r="D33413">
        <v>41715.870000000003</v>
      </c>
    </row>
    <row r="33414" spans="1:4" x14ac:dyDescent="0.3">
      <c r="A33414">
        <v>1500236</v>
      </c>
      <c r="B33414">
        <v>5</v>
      </c>
      <c r="C33414">
        <v>80</v>
      </c>
      <c r="D33414">
        <v>43489.66</v>
      </c>
    </row>
    <row r="33415" spans="1:4" x14ac:dyDescent="0.3">
      <c r="A33415">
        <v>1500236</v>
      </c>
      <c r="B33415">
        <v>5</v>
      </c>
      <c r="C33415">
        <v>84</v>
      </c>
      <c r="D33415">
        <v>51464</v>
      </c>
    </row>
    <row r="33416" spans="1:4" x14ac:dyDescent="0.3">
      <c r="A33416">
        <v>1500236</v>
      </c>
      <c r="B33416">
        <v>5</v>
      </c>
      <c r="C33416">
        <v>85</v>
      </c>
      <c r="D33416">
        <v>38086.239999999998</v>
      </c>
    </row>
    <row r="33417" spans="1:4" x14ac:dyDescent="0.3">
      <c r="A33417">
        <v>1500236</v>
      </c>
      <c r="B33417">
        <v>5</v>
      </c>
      <c r="C33417">
        <v>91</v>
      </c>
      <c r="D33417">
        <v>28356.37</v>
      </c>
    </row>
    <row r="33418" spans="1:4" x14ac:dyDescent="0.3">
      <c r="A33418">
        <v>1500236</v>
      </c>
      <c r="B33418">
        <v>5</v>
      </c>
      <c r="C33418">
        <v>92</v>
      </c>
      <c r="D33418">
        <v>41456.480000000003</v>
      </c>
    </row>
    <row r="33419" spans="1:4" x14ac:dyDescent="0.3">
      <c r="A33419">
        <v>1500236</v>
      </c>
      <c r="B33419">
        <v>5</v>
      </c>
      <c r="C33419">
        <v>98</v>
      </c>
      <c r="D33419">
        <v>21099.62</v>
      </c>
    </row>
    <row r="33420" spans="1:4" x14ac:dyDescent="0.3">
      <c r="A33420">
        <v>1500236</v>
      </c>
      <c r="B33420">
        <v>5</v>
      </c>
      <c r="C33420">
        <v>99</v>
      </c>
      <c r="D33420">
        <v>27648.92</v>
      </c>
    </row>
    <row r="33421" spans="1:4" x14ac:dyDescent="0.3">
      <c r="A33421">
        <v>1500236</v>
      </c>
      <c r="B33421">
        <v>5</v>
      </c>
      <c r="C33421">
        <v>100</v>
      </c>
      <c r="D33421">
        <v>44008.31</v>
      </c>
    </row>
    <row r="33422" spans="1:4" x14ac:dyDescent="0.3">
      <c r="A33422">
        <v>1500236</v>
      </c>
      <c r="B33422">
        <v>6</v>
      </c>
      <c r="C33422">
        <v>-1</v>
      </c>
      <c r="D33422">
        <v>1602.89</v>
      </c>
    </row>
    <row r="33423" spans="1:4" x14ac:dyDescent="0.3">
      <c r="A33423">
        <v>1500236</v>
      </c>
      <c r="B33423">
        <v>6</v>
      </c>
      <c r="C33423">
        <v>1</v>
      </c>
      <c r="D33423">
        <v>5346.03</v>
      </c>
    </row>
    <row r="33424" spans="1:4" x14ac:dyDescent="0.3">
      <c r="A33424">
        <v>1500236</v>
      </c>
      <c r="B33424">
        <v>6</v>
      </c>
      <c r="C33424">
        <v>3</v>
      </c>
      <c r="D33424">
        <v>2359.92</v>
      </c>
    </row>
    <row r="33425" spans="1:4" x14ac:dyDescent="0.3">
      <c r="A33425">
        <v>1500236</v>
      </c>
      <c r="B33425">
        <v>6</v>
      </c>
      <c r="C33425">
        <v>5</v>
      </c>
      <c r="D33425">
        <v>1225.3</v>
      </c>
    </row>
    <row r="33426" spans="1:4" x14ac:dyDescent="0.3">
      <c r="A33426">
        <v>1500236</v>
      </c>
      <c r="B33426">
        <v>6</v>
      </c>
      <c r="C33426">
        <v>7</v>
      </c>
      <c r="D33426">
        <v>689.91</v>
      </c>
    </row>
    <row r="33427" spans="1:4" x14ac:dyDescent="0.3">
      <c r="A33427">
        <v>1500236</v>
      </c>
      <c r="B33427">
        <v>6</v>
      </c>
      <c r="C33427">
        <v>8</v>
      </c>
      <c r="D33427">
        <v>4159.6499999999996</v>
      </c>
    </row>
    <row r="33428" spans="1:4" x14ac:dyDescent="0.3">
      <c r="A33428">
        <v>1500236</v>
      </c>
      <c r="B33428">
        <v>6</v>
      </c>
      <c r="C33428">
        <v>10</v>
      </c>
      <c r="D33428">
        <v>9580.08</v>
      </c>
    </row>
    <row r="33429" spans="1:4" x14ac:dyDescent="0.3">
      <c r="A33429">
        <v>1500236</v>
      </c>
      <c r="B33429">
        <v>6</v>
      </c>
      <c r="C33429">
        <v>13</v>
      </c>
      <c r="D33429">
        <v>6990</v>
      </c>
    </row>
    <row r="33430" spans="1:4" x14ac:dyDescent="0.3">
      <c r="A33430">
        <v>1500236</v>
      </c>
      <c r="B33430">
        <v>6</v>
      </c>
      <c r="C33430">
        <v>25</v>
      </c>
      <c r="D33430">
        <v>2413.06</v>
      </c>
    </row>
    <row r="33431" spans="1:4" x14ac:dyDescent="0.3">
      <c r="A33431">
        <v>1500236</v>
      </c>
      <c r="B33431">
        <v>6</v>
      </c>
      <c r="C33431">
        <v>39</v>
      </c>
      <c r="D33431">
        <v>8974.1</v>
      </c>
    </row>
    <row r="33432" spans="1:4" x14ac:dyDescent="0.3">
      <c r="A33432">
        <v>1500236</v>
      </c>
      <c r="B33432">
        <v>6</v>
      </c>
      <c r="C33432">
        <v>40</v>
      </c>
      <c r="D33432">
        <v>678.92</v>
      </c>
    </row>
    <row r="33433" spans="1:4" x14ac:dyDescent="0.3">
      <c r="A33433">
        <v>1500236</v>
      </c>
      <c r="B33433">
        <v>6</v>
      </c>
      <c r="C33433">
        <v>44</v>
      </c>
      <c r="D33433">
        <v>3030.77</v>
      </c>
    </row>
    <row r="33434" spans="1:4" x14ac:dyDescent="0.3">
      <c r="A33434">
        <v>1500236</v>
      </c>
      <c r="B33434">
        <v>6</v>
      </c>
      <c r="C33434">
        <v>45</v>
      </c>
      <c r="D33434">
        <v>2676.79</v>
      </c>
    </row>
    <row r="33435" spans="1:4" x14ac:dyDescent="0.3">
      <c r="A33435">
        <v>1500236</v>
      </c>
      <c r="B33435">
        <v>6</v>
      </c>
      <c r="C33435">
        <v>47</v>
      </c>
      <c r="D33435">
        <v>1688</v>
      </c>
    </row>
    <row r="33436" spans="1:4" x14ac:dyDescent="0.3">
      <c r="A33436">
        <v>1500236</v>
      </c>
      <c r="B33436">
        <v>6</v>
      </c>
      <c r="C33436">
        <v>49</v>
      </c>
      <c r="D33436">
        <v>7292.56</v>
      </c>
    </row>
    <row r="33437" spans="1:4" x14ac:dyDescent="0.3">
      <c r="A33437">
        <v>1500236</v>
      </c>
      <c r="B33437">
        <v>6</v>
      </c>
      <c r="C33437">
        <v>51</v>
      </c>
      <c r="D33437">
        <v>6050.98</v>
      </c>
    </row>
    <row r="33438" spans="1:4" x14ac:dyDescent="0.3">
      <c r="A33438">
        <v>1500236</v>
      </c>
      <c r="B33438">
        <v>6</v>
      </c>
      <c r="C33438">
        <v>53</v>
      </c>
      <c r="D33438">
        <v>6779.74</v>
      </c>
    </row>
    <row r="33439" spans="1:4" x14ac:dyDescent="0.3">
      <c r="A33439">
        <v>1500236</v>
      </c>
      <c r="B33439">
        <v>6</v>
      </c>
      <c r="C33439">
        <v>55</v>
      </c>
      <c r="D33439">
        <v>9886.56</v>
      </c>
    </row>
    <row r="33440" spans="1:4" x14ac:dyDescent="0.3">
      <c r="A33440">
        <v>1500236</v>
      </c>
      <c r="B33440">
        <v>6</v>
      </c>
      <c r="C33440">
        <v>60</v>
      </c>
      <c r="D33440">
        <v>3782.8</v>
      </c>
    </row>
    <row r="33441" spans="1:4" x14ac:dyDescent="0.3">
      <c r="A33441">
        <v>1500236</v>
      </c>
      <c r="B33441">
        <v>6</v>
      </c>
      <c r="C33441">
        <v>64</v>
      </c>
      <c r="D33441">
        <v>3939.3</v>
      </c>
    </row>
    <row r="33442" spans="1:4" x14ac:dyDescent="0.3">
      <c r="A33442">
        <v>1500236</v>
      </c>
      <c r="B33442">
        <v>6</v>
      </c>
      <c r="C33442">
        <v>66</v>
      </c>
      <c r="D33442">
        <v>5065.6000000000004</v>
      </c>
    </row>
    <row r="33443" spans="1:4" x14ac:dyDescent="0.3">
      <c r="A33443">
        <v>1500236</v>
      </c>
      <c r="B33443">
        <v>6</v>
      </c>
      <c r="C33443">
        <v>73</v>
      </c>
      <c r="D33443">
        <v>8521.3700000000008</v>
      </c>
    </row>
    <row r="33444" spans="1:4" x14ac:dyDescent="0.3">
      <c r="A33444">
        <v>1500236</v>
      </c>
      <c r="B33444">
        <v>6</v>
      </c>
      <c r="C33444">
        <v>82</v>
      </c>
      <c r="D33444">
        <v>6925.22</v>
      </c>
    </row>
    <row r="33445" spans="1:4" x14ac:dyDescent="0.3">
      <c r="A33445">
        <v>1500236</v>
      </c>
      <c r="B33445">
        <v>6</v>
      </c>
      <c r="C33445">
        <v>97</v>
      </c>
      <c r="D33445">
        <v>10910.75</v>
      </c>
    </row>
    <row r="33446" spans="1:4" x14ac:dyDescent="0.3">
      <c r="A33446">
        <v>1500236</v>
      </c>
      <c r="B33446">
        <v>7</v>
      </c>
      <c r="C33446">
        <v>-1</v>
      </c>
      <c r="D33446">
        <v>3563.48</v>
      </c>
    </row>
    <row r="33447" spans="1:4" x14ac:dyDescent="0.3">
      <c r="A33447">
        <v>1500236</v>
      </c>
      <c r="B33447">
        <v>7</v>
      </c>
      <c r="C33447">
        <v>4</v>
      </c>
      <c r="D33447">
        <v>586.39</v>
      </c>
    </row>
    <row r="33448" spans="1:4" x14ac:dyDescent="0.3">
      <c r="A33448">
        <v>1500236</v>
      </c>
      <c r="B33448">
        <v>7</v>
      </c>
      <c r="C33448">
        <v>5</v>
      </c>
      <c r="D33448">
        <v>10632.05</v>
      </c>
    </row>
    <row r="33449" spans="1:4" x14ac:dyDescent="0.3">
      <c r="A33449">
        <v>1500236</v>
      </c>
      <c r="B33449">
        <v>7</v>
      </c>
      <c r="C33449">
        <v>13</v>
      </c>
      <c r="D33449">
        <v>8604.7800000000007</v>
      </c>
    </row>
    <row r="33450" spans="1:4" x14ac:dyDescent="0.3">
      <c r="A33450">
        <v>1500236</v>
      </c>
      <c r="B33450">
        <v>7</v>
      </c>
      <c r="C33450">
        <v>14</v>
      </c>
      <c r="D33450">
        <v>9865.7099999999991</v>
      </c>
    </row>
    <row r="33451" spans="1:4" x14ac:dyDescent="0.3">
      <c r="A33451">
        <v>1500236</v>
      </c>
      <c r="B33451">
        <v>7</v>
      </c>
      <c r="C33451">
        <v>17</v>
      </c>
      <c r="D33451">
        <v>11097.26</v>
      </c>
    </row>
    <row r="33452" spans="1:4" x14ac:dyDescent="0.3">
      <c r="A33452">
        <v>1500236</v>
      </c>
      <c r="B33452">
        <v>7</v>
      </c>
      <c r="C33452">
        <v>23</v>
      </c>
      <c r="D33452">
        <v>21996.11</v>
      </c>
    </row>
    <row r="33453" spans="1:4" x14ac:dyDescent="0.3">
      <c r="A33453">
        <v>1500236</v>
      </c>
      <c r="B33453">
        <v>7</v>
      </c>
      <c r="C33453">
        <v>26</v>
      </c>
      <c r="D33453">
        <v>7374.73</v>
      </c>
    </row>
    <row r="33454" spans="1:4" x14ac:dyDescent="0.3">
      <c r="A33454">
        <v>1500236</v>
      </c>
      <c r="B33454">
        <v>7</v>
      </c>
      <c r="C33454">
        <v>28</v>
      </c>
      <c r="D33454">
        <v>22846.48</v>
      </c>
    </row>
    <row r="33455" spans="1:4" x14ac:dyDescent="0.3">
      <c r="A33455">
        <v>1500236</v>
      </c>
      <c r="B33455">
        <v>7</v>
      </c>
      <c r="C33455">
        <v>30</v>
      </c>
      <c r="D33455">
        <v>215.1</v>
      </c>
    </row>
    <row r="33456" spans="1:4" x14ac:dyDescent="0.3">
      <c r="A33456">
        <v>1500236</v>
      </c>
      <c r="B33456">
        <v>7</v>
      </c>
      <c r="C33456">
        <v>31</v>
      </c>
      <c r="D33456">
        <v>3329.79</v>
      </c>
    </row>
    <row r="33457" spans="1:4" x14ac:dyDescent="0.3">
      <c r="A33457">
        <v>1500236</v>
      </c>
      <c r="B33457">
        <v>7</v>
      </c>
      <c r="C33457">
        <v>32</v>
      </c>
      <c r="D33457">
        <v>5509.88</v>
      </c>
    </row>
    <row r="33458" spans="1:4" x14ac:dyDescent="0.3">
      <c r="A33458">
        <v>1500236</v>
      </c>
      <c r="B33458">
        <v>7</v>
      </c>
      <c r="C33458">
        <v>34</v>
      </c>
      <c r="D33458">
        <v>10310.07</v>
      </c>
    </row>
    <row r="33459" spans="1:4" x14ac:dyDescent="0.3">
      <c r="A33459">
        <v>1500236</v>
      </c>
      <c r="B33459">
        <v>7</v>
      </c>
      <c r="C33459">
        <v>37</v>
      </c>
      <c r="D33459">
        <v>10311.959999999999</v>
      </c>
    </row>
    <row r="33460" spans="1:4" x14ac:dyDescent="0.3">
      <c r="A33460">
        <v>1500236</v>
      </c>
      <c r="B33460">
        <v>7</v>
      </c>
      <c r="C33460">
        <v>41</v>
      </c>
      <c r="D33460">
        <v>11286.19</v>
      </c>
    </row>
    <row r="33461" spans="1:4" x14ac:dyDescent="0.3">
      <c r="A33461">
        <v>1500236</v>
      </c>
      <c r="B33461">
        <v>7</v>
      </c>
      <c r="C33461">
        <v>43</v>
      </c>
      <c r="D33461">
        <v>2775.94</v>
      </c>
    </row>
    <row r="33462" spans="1:4" x14ac:dyDescent="0.3">
      <c r="A33462">
        <v>1500236</v>
      </c>
      <c r="B33462">
        <v>7</v>
      </c>
      <c r="C33462">
        <v>45</v>
      </c>
      <c r="D33462">
        <v>10525.51</v>
      </c>
    </row>
    <row r="33463" spans="1:4" x14ac:dyDescent="0.3">
      <c r="A33463">
        <v>1500236</v>
      </c>
      <c r="B33463">
        <v>7</v>
      </c>
      <c r="C33463">
        <v>46</v>
      </c>
      <c r="D33463">
        <v>9714.56</v>
      </c>
    </row>
    <row r="33464" spans="1:4" x14ac:dyDescent="0.3">
      <c r="A33464">
        <v>1500236</v>
      </c>
      <c r="B33464">
        <v>7</v>
      </c>
      <c r="C33464">
        <v>49</v>
      </c>
      <c r="D33464">
        <v>12224.15</v>
      </c>
    </row>
    <row r="33465" spans="1:4" x14ac:dyDescent="0.3">
      <c r="A33465">
        <v>1500236</v>
      </c>
      <c r="B33465">
        <v>7</v>
      </c>
      <c r="C33465">
        <v>52</v>
      </c>
      <c r="D33465">
        <v>2935.98</v>
      </c>
    </row>
    <row r="33466" spans="1:4" x14ac:dyDescent="0.3">
      <c r="A33466">
        <v>1500236</v>
      </c>
      <c r="B33466">
        <v>7</v>
      </c>
      <c r="C33466">
        <v>53</v>
      </c>
      <c r="D33466">
        <v>12180.21</v>
      </c>
    </row>
    <row r="33467" spans="1:4" x14ac:dyDescent="0.3">
      <c r="A33467">
        <v>1500236</v>
      </c>
      <c r="B33467">
        <v>7</v>
      </c>
      <c r="C33467">
        <v>57</v>
      </c>
      <c r="D33467">
        <v>10283.11</v>
      </c>
    </row>
    <row r="33468" spans="1:4" x14ac:dyDescent="0.3">
      <c r="A33468">
        <v>1500236</v>
      </c>
      <c r="B33468">
        <v>7</v>
      </c>
      <c r="C33468">
        <v>60</v>
      </c>
      <c r="D33468">
        <v>8729.9599999999991</v>
      </c>
    </row>
    <row r="33469" spans="1:4" x14ac:dyDescent="0.3">
      <c r="A33469">
        <v>1500236</v>
      </c>
      <c r="B33469">
        <v>7</v>
      </c>
      <c r="C33469">
        <v>66</v>
      </c>
      <c r="D33469">
        <v>7335.02</v>
      </c>
    </row>
    <row r="33470" spans="1:4" x14ac:dyDescent="0.3">
      <c r="A33470">
        <v>1500236</v>
      </c>
      <c r="B33470">
        <v>7</v>
      </c>
      <c r="C33470">
        <v>67</v>
      </c>
      <c r="D33470">
        <v>3163.93</v>
      </c>
    </row>
    <row r="33471" spans="1:4" x14ac:dyDescent="0.3">
      <c r="A33471">
        <v>1500236</v>
      </c>
      <c r="B33471">
        <v>7</v>
      </c>
      <c r="C33471">
        <v>71</v>
      </c>
      <c r="D33471">
        <v>6931.84</v>
      </c>
    </row>
    <row r="33472" spans="1:4" x14ac:dyDescent="0.3">
      <c r="A33472">
        <v>1500236</v>
      </c>
      <c r="B33472">
        <v>7</v>
      </c>
      <c r="C33472">
        <v>72</v>
      </c>
      <c r="D33472">
        <v>17333.97</v>
      </c>
    </row>
    <row r="33473" spans="1:4" x14ac:dyDescent="0.3">
      <c r="A33473">
        <v>1500236</v>
      </c>
      <c r="B33473">
        <v>7</v>
      </c>
      <c r="C33473">
        <v>73</v>
      </c>
      <c r="D33473">
        <v>5319.34</v>
      </c>
    </row>
    <row r="33474" spans="1:4" x14ac:dyDescent="0.3">
      <c r="A33474">
        <v>1500236</v>
      </c>
      <c r="B33474">
        <v>7</v>
      </c>
      <c r="C33474">
        <v>74</v>
      </c>
      <c r="D33474">
        <v>3779.28</v>
      </c>
    </row>
    <row r="33475" spans="1:4" x14ac:dyDescent="0.3">
      <c r="A33475">
        <v>1500236</v>
      </c>
      <c r="B33475">
        <v>7</v>
      </c>
      <c r="C33475">
        <v>78</v>
      </c>
      <c r="D33475">
        <v>13046.79</v>
      </c>
    </row>
    <row r="33476" spans="1:4" x14ac:dyDescent="0.3">
      <c r="A33476">
        <v>1500236</v>
      </c>
      <c r="B33476">
        <v>7</v>
      </c>
      <c r="C33476">
        <v>81</v>
      </c>
      <c r="D33476">
        <v>9656.7900000000009</v>
      </c>
    </row>
    <row r="33477" spans="1:4" x14ac:dyDescent="0.3">
      <c r="A33477">
        <v>1500236</v>
      </c>
      <c r="B33477">
        <v>7</v>
      </c>
      <c r="C33477">
        <v>82</v>
      </c>
      <c r="D33477">
        <v>420.2</v>
      </c>
    </row>
    <row r="33478" spans="1:4" x14ac:dyDescent="0.3">
      <c r="A33478">
        <v>1500236</v>
      </c>
      <c r="B33478">
        <v>7</v>
      </c>
      <c r="C33478">
        <v>83</v>
      </c>
      <c r="D33478">
        <v>10533.18</v>
      </c>
    </row>
    <row r="33479" spans="1:4" x14ac:dyDescent="0.3">
      <c r="A33479">
        <v>1500236</v>
      </c>
      <c r="B33479">
        <v>7</v>
      </c>
      <c r="C33479">
        <v>87</v>
      </c>
      <c r="D33479">
        <v>5376.2</v>
      </c>
    </row>
    <row r="33480" spans="1:4" x14ac:dyDescent="0.3">
      <c r="A33480">
        <v>1500236</v>
      </c>
      <c r="B33480">
        <v>7</v>
      </c>
      <c r="C33480">
        <v>88</v>
      </c>
      <c r="D33480">
        <v>20151.38</v>
      </c>
    </row>
    <row r="33481" spans="1:4" x14ac:dyDescent="0.3">
      <c r="A33481">
        <v>1500236</v>
      </c>
      <c r="B33481">
        <v>7</v>
      </c>
      <c r="C33481">
        <v>89</v>
      </c>
      <c r="D33481">
        <v>6223.06</v>
      </c>
    </row>
    <row r="33482" spans="1:4" x14ac:dyDescent="0.3">
      <c r="A33482">
        <v>1500236</v>
      </c>
      <c r="B33482">
        <v>7</v>
      </c>
      <c r="C33482">
        <v>90</v>
      </c>
      <c r="D33482">
        <v>715.67</v>
      </c>
    </row>
    <row r="33483" spans="1:4" x14ac:dyDescent="0.3">
      <c r="A33483">
        <v>1500236</v>
      </c>
      <c r="B33483">
        <v>7</v>
      </c>
      <c r="C33483">
        <v>92</v>
      </c>
      <c r="D33483">
        <v>12346.54</v>
      </c>
    </row>
    <row r="33484" spans="1:4" x14ac:dyDescent="0.3">
      <c r="A33484">
        <v>1500236</v>
      </c>
      <c r="B33484">
        <v>7</v>
      </c>
      <c r="C33484">
        <v>98</v>
      </c>
      <c r="D33484">
        <v>15034.67</v>
      </c>
    </row>
    <row r="33485" spans="1:4" x14ac:dyDescent="0.3">
      <c r="A33485">
        <v>1500236</v>
      </c>
      <c r="B33485">
        <v>7</v>
      </c>
      <c r="C33485">
        <v>99</v>
      </c>
      <c r="D33485">
        <v>14582.27</v>
      </c>
    </row>
    <row r="33486" spans="1:4" x14ac:dyDescent="0.3">
      <c r="A33486">
        <v>1500236</v>
      </c>
      <c r="B33486">
        <v>8</v>
      </c>
      <c r="C33486">
        <v>-1</v>
      </c>
      <c r="D33486">
        <v>2141.31</v>
      </c>
    </row>
    <row r="33487" spans="1:4" x14ac:dyDescent="0.3">
      <c r="A33487">
        <v>1500236</v>
      </c>
      <c r="B33487">
        <v>8</v>
      </c>
      <c r="C33487">
        <v>6</v>
      </c>
      <c r="D33487">
        <v>9029.8700000000008</v>
      </c>
    </row>
    <row r="33488" spans="1:4" x14ac:dyDescent="0.3">
      <c r="A33488">
        <v>1500236</v>
      </c>
      <c r="B33488">
        <v>8</v>
      </c>
      <c r="C33488">
        <v>7</v>
      </c>
      <c r="D33488">
        <v>7999.22</v>
      </c>
    </row>
    <row r="33489" spans="1:4" x14ac:dyDescent="0.3">
      <c r="A33489">
        <v>1500236</v>
      </c>
      <c r="B33489">
        <v>8</v>
      </c>
      <c r="C33489">
        <v>8</v>
      </c>
      <c r="D33489">
        <v>11507.61</v>
      </c>
    </row>
    <row r="33490" spans="1:4" x14ac:dyDescent="0.3">
      <c r="A33490">
        <v>1500236</v>
      </c>
      <c r="B33490">
        <v>8</v>
      </c>
      <c r="C33490">
        <v>9</v>
      </c>
      <c r="D33490">
        <v>4660.33</v>
      </c>
    </row>
    <row r="33491" spans="1:4" x14ac:dyDescent="0.3">
      <c r="A33491">
        <v>1500236</v>
      </c>
      <c r="B33491">
        <v>8</v>
      </c>
      <c r="C33491">
        <v>10</v>
      </c>
      <c r="D33491">
        <v>8661.2900000000009</v>
      </c>
    </row>
    <row r="33492" spans="1:4" x14ac:dyDescent="0.3">
      <c r="A33492">
        <v>1500236</v>
      </c>
      <c r="B33492">
        <v>8</v>
      </c>
      <c r="C33492">
        <v>12</v>
      </c>
      <c r="D33492">
        <v>3452.08</v>
      </c>
    </row>
    <row r="33493" spans="1:4" x14ac:dyDescent="0.3">
      <c r="A33493">
        <v>1500236</v>
      </c>
      <c r="B33493">
        <v>8</v>
      </c>
      <c r="C33493">
        <v>22</v>
      </c>
      <c r="D33493">
        <v>10885.89</v>
      </c>
    </row>
    <row r="33494" spans="1:4" x14ac:dyDescent="0.3">
      <c r="A33494">
        <v>1500236</v>
      </c>
      <c r="B33494">
        <v>8</v>
      </c>
      <c r="C33494">
        <v>26</v>
      </c>
      <c r="D33494">
        <v>9800.3700000000008</v>
      </c>
    </row>
    <row r="33495" spans="1:4" x14ac:dyDescent="0.3">
      <c r="A33495">
        <v>1500236</v>
      </c>
      <c r="B33495">
        <v>8</v>
      </c>
      <c r="C33495">
        <v>27</v>
      </c>
      <c r="D33495">
        <v>2686.76</v>
      </c>
    </row>
    <row r="33496" spans="1:4" x14ac:dyDescent="0.3">
      <c r="A33496">
        <v>1500236</v>
      </c>
      <c r="B33496">
        <v>8</v>
      </c>
      <c r="C33496">
        <v>29</v>
      </c>
      <c r="D33496">
        <v>7158.42</v>
      </c>
    </row>
    <row r="33497" spans="1:4" x14ac:dyDescent="0.3">
      <c r="A33497">
        <v>1500236</v>
      </c>
      <c r="B33497">
        <v>8</v>
      </c>
      <c r="C33497">
        <v>30</v>
      </c>
      <c r="D33497">
        <v>9213.34</v>
      </c>
    </row>
    <row r="33498" spans="1:4" x14ac:dyDescent="0.3">
      <c r="A33498">
        <v>1500236</v>
      </c>
      <c r="B33498">
        <v>8</v>
      </c>
      <c r="C33498">
        <v>32</v>
      </c>
      <c r="D33498">
        <v>6546.55</v>
      </c>
    </row>
    <row r="33499" spans="1:4" x14ac:dyDescent="0.3">
      <c r="A33499">
        <v>1500236</v>
      </c>
      <c r="B33499">
        <v>8</v>
      </c>
      <c r="C33499">
        <v>39</v>
      </c>
      <c r="D33499">
        <v>11194.58</v>
      </c>
    </row>
    <row r="33500" spans="1:4" x14ac:dyDescent="0.3">
      <c r="A33500">
        <v>1500236</v>
      </c>
      <c r="B33500">
        <v>8</v>
      </c>
      <c r="C33500">
        <v>45</v>
      </c>
      <c r="D33500">
        <v>6980.93</v>
      </c>
    </row>
    <row r="33501" spans="1:4" x14ac:dyDescent="0.3">
      <c r="A33501">
        <v>1500236</v>
      </c>
      <c r="B33501">
        <v>8</v>
      </c>
      <c r="C33501">
        <v>47</v>
      </c>
      <c r="D33501">
        <v>8328.09</v>
      </c>
    </row>
    <row r="33502" spans="1:4" x14ac:dyDescent="0.3">
      <c r="A33502">
        <v>1500236</v>
      </c>
      <c r="B33502">
        <v>8</v>
      </c>
      <c r="C33502">
        <v>51</v>
      </c>
      <c r="D33502">
        <v>2335.35</v>
      </c>
    </row>
    <row r="33503" spans="1:4" x14ac:dyDescent="0.3">
      <c r="A33503">
        <v>1500236</v>
      </c>
      <c r="B33503">
        <v>8</v>
      </c>
      <c r="C33503">
        <v>53</v>
      </c>
      <c r="D33503">
        <v>10955.22</v>
      </c>
    </row>
    <row r="33504" spans="1:4" x14ac:dyDescent="0.3">
      <c r="A33504">
        <v>1500236</v>
      </c>
      <c r="B33504">
        <v>8</v>
      </c>
      <c r="C33504">
        <v>54</v>
      </c>
      <c r="D33504">
        <v>12846.92</v>
      </c>
    </row>
    <row r="33505" spans="1:4" x14ac:dyDescent="0.3">
      <c r="A33505">
        <v>1500236</v>
      </c>
      <c r="B33505">
        <v>8</v>
      </c>
      <c r="C33505">
        <v>56</v>
      </c>
      <c r="D33505">
        <v>1826.1</v>
      </c>
    </row>
    <row r="33506" spans="1:4" x14ac:dyDescent="0.3">
      <c r="A33506">
        <v>1500236</v>
      </c>
      <c r="B33506">
        <v>8</v>
      </c>
      <c r="C33506">
        <v>57</v>
      </c>
      <c r="D33506">
        <v>3039.56</v>
      </c>
    </row>
    <row r="33507" spans="1:4" x14ac:dyDescent="0.3">
      <c r="A33507">
        <v>1500236</v>
      </c>
      <c r="B33507">
        <v>8</v>
      </c>
      <c r="C33507">
        <v>59</v>
      </c>
      <c r="D33507">
        <v>3809.46</v>
      </c>
    </row>
    <row r="33508" spans="1:4" x14ac:dyDescent="0.3">
      <c r="A33508">
        <v>1500236</v>
      </c>
      <c r="B33508">
        <v>8</v>
      </c>
      <c r="C33508">
        <v>61</v>
      </c>
      <c r="D33508">
        <v>9350.9500000000007</v>
      </c>
    </row>
    <row r="33509" spans="1:4" x14ac:dyDescent="0.3">
      <c r="A33509">
        <v>1500236</v>
      </c>
      <c r="B33509">
        <v>8</v>
      </c>
      <c r="C33509">
        <v>74</v>
      </c>
      <c r="D33509">
        <v>5367.87</v>
      </c>
    </row>
    <row r="33510" spans="1:4" x14ac:dyDescent="0.3">
      <c r="A33510">
        <v>1500236</v>
      </c>
      <c r="B33510">
        <v>8</v>
      </c>
      <c r="C33510">
        <v>80</v>
      </c>
      <c r="D33510">
        <v>9213.9500000000007</v>
      </c>
    </row>
    <row r="33511" spans="1:4" x14ac:dyDescent="0.3">
      <c r="A33511">
        <v>1500236</v>
      </c>
      <c r="B33511">
        <v>8</v>
      </c>
      <c r="C33511">
        <v>82</v>
      </c>
      <c r="D33511">
        <v>1816.13</v>
      </c>
    </row>
    <row r="33512" spans="1:4" x14ac:dyDescent="0.3">
      <c r="A33512">
        <v>1500236</v>
      </c>
      <c r="B33512">
        <v>8</v>
      </c>
      <c r="C33512">
        <v>85</v>
      </c>
      <c r="D33512">
        <v>7414.72</v>
      </c>
    </row>
    <row r="33513" spans="1:4" x14ac:dyDescent="0.3">
      <c r="A33513">
        <v>1500236</v>
      </c>
      <c r="B33513">
        <v>8</v>
      </c>
      <c r="C33513">
        <v>87</v>
      </c>
      <c r="D33513">
        <v>10535.17</v>
      </c>
    </row>
    <row r="33514" spans="1:4" x14ac:dyDescent="0.3">
      <c r="A33514">
        <v>1500236</v>
      </c>
      <c r="B33514">
        <v>8</v>
      </c>
      <c r="C33514">
        <v>93</v>
      </c>
      <c r="D33514">
        <v>5475.68</v>
      </c>
    </row>
    <row r="33515" spans="1:4" x14ac:dyDescent="0.3">
      <c r="A33515">
        <v>1500236</v>
      </c>
      <c r="B33515">
        <v>9</v>
      </c>
      <c r="C33515">
        <v>-1</v>
      </c>
      <c r="D33515">
        <v>12703</v>
      </c>
    </row>
    <row r="33516" spans="1:4" x14ac:dyDescent="0.3">
      <c r="A33516">
        <v>1500236</v>
      </c>
      <c r="B33516">
        <v>9</v>
      </c>
      <c r="C33516">
        <v>3</v>
      </c>
      <c r="D33516">
        <v>24345.91</v>
      </c>
    </row>
    <row r="33517" spans="1:4" x14ac:dyDescent="0.3">
      <c r="A33517">
        <v>1500236</v>
      </c>
      <c r="B33517">
        <v>9</v>
      </c>
      <c r="C33517">
        <v>5</v>
      </c>
      <c r="D33517">
        <v>23790.6</v>
      </c>
    </row>
    <row r="33518" spans="1:4" x14ac:dyDescent="0.3">
      <c r="A33518">
        <v>1500236</v>
      </c>
      <c r="B33518">
        <v>9</v>
      </c>
      <c r="C33518">
        <v>6</v>
      </c>
      <c r="D33518">
        <v>22778.99</v>
      </c>
    </row>
    <row r="33519" spans="1:4" x14ac:dyDescent="0.3">
      <c r="A33519">
        <v>1500236</v>
      </c>
      <c r="B33519">
        <v>9</v>
      </c>
      <c r="C33519">
        <v>8</v>
      </c>
      <c r="D33519">
        <v>11850.59</v>
      </c>
    </row>
    <row r="33520" spans="1:4" x14ac:dyDescent="0.3">
      <c r="A33520">
        <v>1500236</v>
      </c>
      <c r="B33520">
        <v>9</v>
      </c>
      <c r="C33520">
        <v>9</v>
      </c>
      <c r="D33520">
        <v>16060.62</v>
      </c>
    </row>
    <row r="33521" spans="1:4" x14ac:dyDescent="0.3">
      <c r="A33521">
        <v>1500236</v>
      </c>
      <c r="B33521">
        <v>9</v>
      </c>
      <c r="C33521">
        <v>11</v>
      </c>
      <c r="D33521">
        <v>23873.98</v>
      </c>
    </row>
    <row r="33522" spans="1:4" x14ac:dyDescent="0.3">
      <c r="A33522">
        <v>1500236</v>
      </c>
      <c r="B33522">
        <v>9</v>
      </c>
      <c r="C33522">
        <v>13</v>
      </c>
      <c r="D33522">
        <v>13406.62</v>
      </c>
    </row>
    <row r="33523" spans="1:4" x14ac:dyDescent="0.3">
      <c r="A33523">
        <v>1500236</v>
      </c>
      <c r="B33523">
        <v>9</v>
      </c>
      <c r="C33523">
        <v>14</v>
      </c>
      <c r="D33523">
        <v>25177.95</v>
      </c>
    </row>
    <row r="33524" spans="1:4" x14ac:dyDescent="0.3">
      <c r="A33524">
        <v>1500236</v>
      </c>
      <c r="B33524">
        <v>9</v>
      </c>
      <c r="C33524">
        <v>15</v>
      </c>
      <c r="D33524">
        <v>21994.02</v>
      </c>
    </row>
    <row r="33525" spans="1:4" x14ac:dyDescent="0.3">
      <c r="A33525">
        <v>1500236</v>
      </c>
      <c r="B33525">
        <v>9</v>
      </c>
      <c r="C33525">
        <v>16</v>
      </c>
      <c r="D33525">
        <v>33613.199999999997</v>
      </c>
    </row>
    <row r="33526" spans="1:4" x14ac:dyDescent="0.3">
      <c r="A33526">
        <v>1500236</v>
      </c>
      <c r="B33526">
        <v>9</v>
      </c>
      <c r="C33526">
        <v>17</v>
      </c>
      <c r="D33526">
        <v>43293.42</v>
      </c>
    </row>
    <row r="33527" spans="1:4" x14ac:dyDescent="0.3">
      <c r="A33527">
        <v>1500236</v>
      </c>
      <c r="B33527">
        <v>9</v>
      </c>
      <c r="C33527">
        <v>20</v>
      </c>
      <c r="D33527">
        <v>19110.47</v>
      </c>
    </row>
    <row r="33528" spans="1:4" x14ac:dyDescent="0.3">
      <c r="A33528">
        <v>1500236</v>
      </c>
      <c r="B33528">
        <v>9</v>
      </c>
      <c r="C33528">
        <v>21</v>
      </c>
      <c r="D33528">
        <v>20986.04</v>
      </c>
    </row>
    <row r="33529" spans="1:4" x14ac:dyDescent="0.3">
      <c r="A33529">
        <v>1500236</v>
      </c>
      <c r="B33529">
        <v>9</v>
      </c>
      <c r="C33529">
        <v>22</v>
      </c>
      <c r="D33529">
        <v>23626.9</v>
      </c>
    </row>
    <row r="33530" spans="1:4" x14ac:dyDescent="0.3">
      <c r="A33530">
        <v>1500236</v>
      </c>
      <c r="B33530">
        <v>9</v>
      </c>
      <c r="C33530">
        <v>23</v>
      </c>
      <c r="D33530">
        <v>30526.16</v>
      </c>
    </row>
    <row r="33531" spans="1:4" x14ac:dyDescent="0.3">
      <c r="A33531">
        <v>1500236</v>
      </c>
      <c r="B33531">
        <v>9</v>
      </c>
      <c r="C33531">
        <v>24</v>
      </c>
      <c r="D33531">
        <v>20081.689999999999</v>
      </c>
    </row>
    <row r="33532" spans="1:4" x14ac:dyDescent="0.3">
      <c r="A33532">
        <v>1500236</v>
      </c>
      <c r="B33532">
        <v>9</v>
      </c>
      <c r="C33532">
        <v>26</v>
      </c>
      <c r="D33532">
        <v>13584.63</v>
      </c>
    </row>
    <row r="33533" spans="1:4" x14ac:dyDescent="0.3">
      <c r="A33533">
        <v>1500236</v>
      </c>
      <c r="B33533">
        <v>9</v>
      </c>
      <c r="C33533">
        <v>27</v>
      </c>
      <c r="D33533">
        <v>22792.36</v>
      </c>
    </row>
    <row r="33534" spans="1:4" x14ac:dyDescent="0.3">
      <c r="A33534">
        <v>1500236</v>
      </c>
      <c r="B33534">
        <v>9</v>
      </c>
      <c r="C33534">
        <v>31</v>
      </c>
      <c r="D33534">
        <v>9543.5499999999993</v>
      </c>
    </row>
    <row r="33535" spans="1:4" x14ac:dyDescent="0.3">
      <c r="A33535">
        <v>1500236</v>
      </c>
      <c r="B33535">
        <v>9</v>
      </c>
      <c r="C33535">
        <v>32</v>
      </c>
      <c r="D33535">
        <v>4738.8900000000003</v>
      </c>
    </row>
    <row r="33536" spans="1:4" x14ac:dyDescent="0.3">
      <c r="A33536">
        <v>1500236</v>
      </c>
      <c r="B33536">
        <v>9</v>
      </c>
      <c r="C33536">
        <v>35</v>
      </c>
      <c r="D33536">
        <v>38116.42</v>
      </c>
    </row>
    <row r="33537" spans="1:4" x14ac:dyDescent="0.3">
      <c r="A33537">
        <v>1500236</v>
      </c>
      <c r="B33537">
        <v>9</v>
      </c>
      <c r="C33537">
        <v>36</v>
      </c>
      <c r="D33537">
        <v>18368.57</v>
      </c>
    </row>
    <row r="33538" spans="1:4" x14ac:dyDescent="0.3">
      <c r="A33538">
        <v>1500236</v>
      </c>
      <c r="B33538">
        <v>9</v>
      </c>
      <c r="C33538">
        <v>37</v>
      </c>
      <c r="D33538">
        <v>29581.24</v>
      </c>
    </row>
    <row r="33539" spans="1:4" x14ac:dyDescent="0.3">
      <c r="A33539">
        <v>1500236</v>
      </c>
      <c r="B33539">
        <v>9</v>
      </c>
      <c r="C33539">
        <v>39</v>
      </c>
      <c r="D33539">
        <v>14994.62</v>
      </c>
    </row>
    <row r="33540" spans="1:4" x14ac:dyDescent="0.3">
      <c r="A33540">
        <v>1500236</v>
      </c>
      <c r="B33540">
        <v>9</v>
      </c>
      <c r="C33540">
        <v>45</v>
      </c>
      <c r="D33540">
        <v>10060.76</v>
      </c>
    </row>
    <row r="33541" spans="1:4" x14ac:dyDescent="0.3">
      <c r="A33541">
        <v>1500236</v>
      </c>
      <c r="B33541">
        <v>9</v>
      </c>
      <c r="C33541">
        <v>48</v>
      </c>
      <c r="D33541">
        <v>62191.08</v>
      </c>
    </row>
    <row r="33542" spans="1:4" x14ac:dyDescent="0.3">
      <c r="A33542">
        <v>1500236</v>
      </c>
      <c r="B33542">
        <v>9</v>
      </c>
      <c r="C33542">
        <v>50</v>
      </c>
      <c r="D33542">
        <v>9590.08</v>
      </c>
    </row>
    <row r="33543" spans="1:4" x14ac:dyDescent="0.3">
      <c r="A33543">
        <v>1500236</v>
      </c>
      <c r="B33543">
        <v>9</v>
      </c>
      <c r="C33543">
        <v>51</v>
      </c>
      <c r="D33543">
        <v>11361.49</v>
      </c>
    </row>
    <row r="33544" spans="1:4" x14ac:dyDescent="0.3">
      <c r="A33544">
        <v>1500236</v>
      </c>
      <c r="B33544">
        <v>9</v>
      </c>
      <c r="C33544">
        <v>55</v>
      </c>
      <c r="D33544">
        <v>24051.96</v>
      </c>
    </row>
    <row r="33545" spans="1:4" x14ac:dyDescent="0.3">
      <c r="A33545">
        <v>1500236</v>
      </c>
      <c r="B33545">
        <v>9</v>
      </c>
      <c r="C33545">
        <v>57</v>
      </c>
      <c r="D33545">
        <v>22249.49</v>
      </c>
    </row>
    <row r="33546" spans="1:4" x14ac:dyDescent="0.3">
      <c r="A33546">
        <v>1500236</v>
      </c>
      <c r="B33546">
        <v>9</v>
      </c>
      <c r="C33546">
        <v>59</v>
      </c>
      <c r="D33546">
        <v>24486.63</v>
      </c>
    </row>
    <row r="33547" spans="1:4" x14ac:dyDescent="0.3">
      <c r="A33547">
        <v>1500236</v>
      </c>
      <c r="B33547">
        <v>9</v>
      </c>
      <c r="C33547">
        <v>61</v>
      </c>
      <c r="D33547">
        <v>31195.31</v>
      </c>
    </row>
    <row r="33548" spans="1:4" x14ac:dyDescent="0.3">
      <c r="A33548">
        <v>1500236</v>
      </c>
      <c r="B33548">
        <v>9</v>
      </c>
      <c r="C33548">
        <v>62</v>
      </c>
      <c r="D33548">
        <v>37924.379999999997</v>
      </c>
    </row>
    <row r="33549" spans="1:4" x14ac:dyDescent="0.3">
      <c r="A33549">
        <v>1500236</v>
      </c>
      <c r="B33549">
        <v>9</v>
      </c>
      <c r="C33549">
        <v>64</v>
      </c>
      <c r="D33549">
        <v>18928.78</v>
      </c>
    </row>
    <row r="33550" spans="1:4" x14ac:dyDescent="0.3">
      <c r="A33550">
        <v>1500236</v>
      </c>
      <c r="B33550">
        <v>9</v>
      </c>
      <c r="C33550">
        <v>65</v>
      </c>
      <c r="D33550">
        <v>3909.89</v>
      </c>
    </row>
    <row r="33551" spans="1:4" x14ac:dyDescent="0.3">
      <c r="A33551">
        <v>1500236</v>
      </c>
      <c r="B33551">
        <v>9</v>
      </c>
      <c r="C33551">
        <v>66</v>
      </c>
      <c r="D33551">
        <v>37484.050000000003</v>
      </c>
    </row>
    <row r="33552" spans="1:4" x14ac:dyDescent="0.3">
      <c r="A33552">
        <v>1500236</v>
      </c>
      <c r="B33552">
        <v>9</v>
      </c>
      <c r="C33552">
        <v>67</v>
      </c>
      <c r="D33552">
        <v>29904.44</v>
      </c>
    </row>
    <row r="33553" spans="1:4" x14ac:dyDescent="0.3">
      <c r="A33553">
        <v>1500236</v>
      </c>
      <c r="B33553">
        <v>9</v>
      </c>
      <c r="C33553">
        <v>68</v>
      </c>
      <c r="D33553">
        <v>52753</v>
      </c>
    </row>
    <row r="33554" spans="1:4" x14ac:dyDescent="0.3">
      <c r="A33554">
        <v>1500236</v>
      </c>
      <c r="B33554">
        <v>9</v>
      </c>
      <c r="C33554">
        <v>69</v>
      </c>
      <c r="D33554">
        <v>30892.95</v>
      </c>
    </row>
    <row r="33555" spans="1:4" x14ac:dyDescent="0.3">
      <c r="A33555">
        <v>1500236</v>
      </c>
      <c r="B33555">
        <v>9</v>
      </c>
      <c r="C33555">
        <v>71</v>
      </c>
      <c r="D33555">
        <v>23802.12</v>
      </c>
    </row>
    <row r="33556" spans="1:4" x14ac:dyDescent="0.3">
      <c r="A33556">
        <v>1500236</v>
      </c>
      <c r="B33556">
        <v>9</v>
      </c>
      <c r="C33556">
        <v>76</v>
      </c>
      <c r="D33556">
        <v>20900.18</v>
      </c>
    </row>
    <row r="33557" spans="1:4" x14ac:dyDescent="0.3">
      <c r="A33557">
        <v>1500236</v>
      </c>
      <c r="B33557">
        <v>9</v>
      </c>
      <c r="C33557">
        <v>77</v>
      </c>
      <c r="D33557">
        <v>17853.77</v>
      </c>
    </row>
    <row r="33558" spans="1:4" x14ac:dyDescent="0.3">
      <c r="A33558">
        <v>1500236</v>
      </c>
      <c r="B33558">
        <v>9</v>
      </c>
      <c r="C33558">
        <v>78</v>
      </c>
      <c r="D33558">
        <v>29236.33</v>
      </c>
    </row>
    <row r="33559" spans="1:4" x14ac:dyDescent="0.3">
      <c r="A33559">
        <v>1500236</v>
      </c>
      <c r="B33559">
        <v>9</v>
      </c>
      <c r="C33559">
        <v>79</v>
      </c>
      <c r="D33559">
        <v>29810.87</v>
      </c>
    </row>
    <row r="33560" spans="1:4" x14ac:dyDescent="0.3">
      <c r="A33560">
        <v>1500236</v>
      </c>
      <c r="B33560">
        <v>9</v>
      </c>
      <c r="C33560">
        <v>80</v>
      </c>
      <c r="D33560">
        <v>26342.93</v>
      </c>
    </row>
    <row r="33561" spans="1:4" x14ac:dyDescent="0.3">
      <c r="A33561">
        <v>1500236</v>
      </c>
      <c r="B33561">
        <v>9</v>
      </c>
      <c r="C33561">
        <v>84</v>
      </c>
      <c r="D33561">
        <v>13564.17</v>
      </c>
    </row>
    <row r="33562" spans="1:4" x14ac:dyDescent="0.3">
      <c r="A33562">
        <v>1500236</v>
      </c>
      <c r="B33562">
        <v>9</v>
      </c>
      <c r="C33562">
        <v>86</v>
      </c>
      <c r="D33562">
        <v>25857.78</v>
      </c>
    </row>
    <row r="33563" spans="1:4" x14ac:dyDescent="0.3">
      <c r="A33563">
        <v>1500236</v>
      </c>
      <c r="B33563">
        <v>9</v>
      </c>
      <c r="C33563">
        <v>89</v>
      </c>
      <c r="D33563">
        <v>33875.15</v>
      </c>
    </row>
    <row r="33564" spans="1:4" x14ac:dyDescent="0.3">
      <c r="A33564">
        <v>1500236</v>
      </c>
      <c r="B33564">
        <v>9</v>
      </c>
      <c r="C33564">
        <v>91</v>
      </c>
      <c r="D33564">
        <v>10380.32</v>
      </c>
    </row>
    <row r="33565" spans="1:4" x14ac:dyDescent="0.3">
      <c r="A33565">
        <v>1500236</v>
      </c>
      <c r="B33565">
        <v>9</v>
      </c>
      <c r="C33565">
        <v>92</v>
      </c>
      <c r="D33565">
        <v>9281.26</v>
      </c>
    </row>
    <row r="33566" spans="1:4" x14ac:dyDescent="0.3">
      <c r="A33566">
        <v>1500236</v>
      </c>
      <c r="B33566">
        <v>9</v>
      </c>
      <c r="C33566">
        <v>94</v>
      </c>
      <c r="D33566">
        <v>38966.620000000003</v>
      </c>
    </row>
    <row r="33567" spans="1:4" x14ac:dyDescent="0.3">
      <c r="A33567">
        <v>1500236</v>
      </c>
      <c r="B33567">
        <v>9</v>
      </c>
      <c r="C33567">
        <v>95</v>
      </c>
      <c r="D33567">
        <v>27552.54</v>
      </c>
    </row>
    <row r="33568" spans="1:4" x14ac:dyDescent="0.3">
      <c r="A33568">
        <v>1500236</v>
      </c>
      <c r="B33568">
        <v>9</v>
      </c>
      <c r="C33568">
        <v>96</v>
      </c>
      <c r="D33568">
        <v>10791.6</v>
      </c>
    </row>
    <row r="33569" spans="1:4" x14ac:dyDescent="0.3">
      <c r="A33569">
        <v>1500236</v>
      </c>
      <c r="B33569">
        <v>9</v>
      </c>
      <c r="C33569">
        <v>97</v>
      </c>
      <c r="D33569">
        <v>11919.48</v>
      </c>
    </row>
    <row r="33570" spans="1:4" x14ac:dyDescent="0.3">
      <c r="A33570">
        <v>1500236</v>
      </c>
      <c r="B33570">
        <v>9</v>
      </c>
      <c r="C33570">
        <v>98</v>
      </c>
      <c r="D33570">
        <v>9368.7900000000009</v>
      </c>
    </row>
    <row r="33571" spans="1:4" x14ac:dyDescent="0.3">
      <c r="A33571">
        <v>1500236</v>
      </c>
      <c r="B33571">
        <v>9</v>
      </c>
      <c r="C33571">
        <v>99</v>
      </c>
      <c r="D33571">
        <v>21665.95</v>
      </c>
    </row>
    <row r="33572" spans="1:4" x14ac:dyDescent="0.3">
      <c r="A33572">
        <v>1500236</v>
      </c>
      <c r="B33572">
        <v>9</v>
      </c>
      <c r="C33572">
        <v>100</v>
      </c>
      <c r="D33572">
        <v>21085.35</v>
      </c>
    </row>
    <row r="33573" spans="1:4" x14ac:dyDescent="0.3">
      <c r="A33573">
        <v>1500236</v>
      </c>
      <c r="B33573">
        <v>10</v>
      </c>
      <c r="C33573">
        <v>-1</v>
      </c>
      <c r="D33573">
        <v>11651.77</v>
      </c>
    </row>
    <row r="33574" spans="1:4" x14ac:dyDescent="0.3">
      <c r="A33574">
        <v>1500236</v>
      </c>
      <c r="B33574">
        <v>10</v>
      </c>
      <c r="C33574">
        <v>1</v>
      </c>
      <c r="D33574">
        <v>16641.48</v>
      </c>
    </row>
    <row r="33575" spans="1:4" x14ac:dyDescent="0.3">
      <c r="A33575">
        <v>1500236</v>
      </c>
      <c r="B33575">
        <v>10</v>
      </c>
      <c r="C33575">
        <v>6</v>
      </c>
      <c r="D33575">
        <v>21823.66</v>
      </c>
    </row>
    <row r="33576" spans="1:4" x14ac:dyDescent="0.3">
      <c r="A33576">
        <v>1500236</v>
      </c>
      <c r="B33576">
        <v>10</v>
      </c>
      <c r="C33576">
        <v>8</v>
      </c>
      <c r="D33576">
        <v>2724.53</v>
      </c>
    </row>
    <row r="33577" spans="1:4" x14ac:dyDescent="0.3">
      <c r="A33577">
        <v>1500236</v>
      </c>
      <c r="B33577">
        <v>10</v>
      </c>
      <c r="C33577">
        <v>11</v>
      </c>
      <c r="D33577">
        <v>5932.77</v>
      </c>
    </row>
    <row r="33578" spans="1:4" x14ac:dyDescent="0.3">
      <c r="A33578">
        <v>1500236</v>
      </c>
      <c r="B33578">
        <v>10</v>
      </c>
      <c r="C33578">
        <v>12</v>
      </c>
      <c r="D33578">
        <v>28900.34</v>
      </c>
    </row>
    <row r="33579" spans="1:4" x14ac:dyDescent="0.3">
      <c r="A33579">
        <v>1500236</v>
      </c>
      <c r="B33579">
        <v>10</v>
      </c>
      <c r="C33579">
        <v>18</v>
      </c>
      <c r="D33579">
        <v>29214.15</v>
      </c>
    </row>
    <row r="33580" spans="1:4" x14ac:dyDescent="0.3">
      <c r="A33580">
        <v>1500236</v>
      </c>
      <c r="B33580">
        <v>10</v>
      </c>
      <c r="C33580">
        <v>19</v>
      </c>
      <c r="D33580">
        <v>11599.61</v>
      </c>
    </row>
    <row r="33581" spans="1:4" x14ac:dyDescent="0.3">
      <c r="A33581">
        <v>1500236</v>
      </c>
      <c r="B33581">
        <v>10</v>
      </c>
      <c r="C33581">
        <v>21</v>
      </c>
      <c r="D33581">
        <v>19569.22</v>
      </c>
    </row>
    <row r="33582" spans="1:4" x14ac:dyDescent="0.3">
      <c r="A33582">
        <v>1500236</v>
      </c>
      <c r="B33582">
        <v>10</v>
      </c>
      <c r="C33582">
        <v>24</v>
      </c>
      <c r="D33582">
        <v>6791.67</v>
      </c>
    </row>
    <row r="33583" spans="1:4" x14ac:dyDescent="0.3">
      <c r="A33583">
        <v>1500236</v>
      </c>
      <c r="B33583">
        <v>10</v>
      </c>
      <c r="C33583">
        <v>28</v>
      </c>
      <c r="D33583">
        <v>21052.66</v>
      </c>
    </row>
    <row r="33584" spans="1:4" x14ac:dyDescent="0.3">
      <c r="A33584">
        <v>1500236</v>
      </c>
      <c r="B33584">
        <v>10</v>
      </c>
      <c r="C33584">
        <v>29</v>
      </c>
      <c r="D33584">
        <v>18932.25</v>
      </c>
    </row>
    <row r="33585" spans="1:4" x14ac:dyDescent="0.3">
      <c r="A33585">
        <v>1500236</v>
      </c>
      <c r="B33585">
        <v>10</v>
      </c>
      <c r="C33585">
        <v>33</v>
      </c>
      <c r="D33585">
        <v>16348.22</v>
      </c>
    </row>
    <row r="33586" spans="1:4" x14ac:dyDescent="0.3">
      <c r="A33586">
        <v>1500236</v>
      </c>
      <c r="B33586">
        <v>10</v>
      </c>
      <c r="C33586">
        <v>35</v>
      </c>
      <c r="D33586">
        <v>18746.97</v>
      </c>
    </row>
    <row r="33587" spans="1:4" x14ac:dyDescent="0.3">
      <c r="A33587">
        <v>1500236</v>
      </c>
      <c r="B33587">
        <v>10</v>
      </c>
      <c r="C33587">
        <v>36</v>
      </c>
      <c r="D33587">
        <v>9376.27</v>
      </c>
    </row>
    <row r="33588" spans="1:4" x14ac:dyDescent="0.3">
      <c r="A33588">
        <v>1500236</v>
      </c>
      <c r="B33588">
        <v>10</v>
      </c>
      <c r="C33588">
        <v>38</v>
      </c>
      <c r="D33588">
        <v>32981.64</v>
      </c>
    </row>
    <row r="33589" spans="1:4" x14ac:dyDescent="0.3">
      <c r="A33589">
        <v>1500236</v>
      </c>
      <c r="B33589">
        <v>10</v>
      </c>
      <c r="C33589">
        <v>39</v>
      </c>
      <c r="D33589">
        <v>25996.93</v>
      </c>
    </row>
    <row r="33590" spans="1:4" x14ac:dyDescent="0.3">
      <c r="A33590">
        <v>1500236</v>
      </c>
      <c r="B33590">
        <v>10</v>
      </c>
      <c r="C33590">
        <v>40</v>
      </c>
      <c r="D33590">
        <v>10088.34</v>
      </c>
    </row>
    <row r="33591" spans="1:4" x14ac:dyDescent="0.3">
      <c r="A33591">
        <v>1500236</v>
      </c>
      <c r="B33591">
        <v>10</v>
      </c>
      <c r="C33591">
        <v>41</v>
      </c>
      <c r="D33591">
        <v>16209.56</v>
      </c>
    </row>
    <row r="33592" spans="1:4" x14ac:dyDescent="0.3">
      <c r="A33592">
        <v>1500236</v>
      </c>
      <c r="B33592">
        <v>10</v>
      </c>
      <c r="C33592">
        <v>42</v>
      </c>
      <c r="D33592">
        <v>27314.16</v>
      </c>
    </row>
    <row r="33593" spans="1:4" x14ac:dyDescent="0.3">
      <c r="A33593">
        <v>1500236</v>
      </c>
      <c r="B33593">
        <v>10</v>
      </c>
      <c r="C33593">
        <v>43</v>
      </c>
      <c r="D33593">
        <v>29991.58</v>
      </c>
    </row>
    <row r="33594" spans="1:4" x14ac:dyDescent="0.3">
      <c r="A33594">
        <v>1500236</v>
      </c>
      <c r="B33594">
        <v>10</v>
      </c>
      <c r="C33594">
        <v>44</v>
      </c>
      <c r="D33594">
        <v>5133.6099999999997</v>
      </c>
    </row>
    <row r="33595" spans="1:4" x14ac:dyDescent="0.3">
      <c r="A33595">
        <v>1500236</v>
      </c>
      <c r="B33595">
        <v>10</v>
      </c>
      <c r="C33595">
        <v>45</v>
      </c>
      <c r="D33595">
        <v>17268.86</v>
      </c>
    </row>
    <row r="33596" spans="1:4" x14ac:dyDescent="0.3">
      <c r="A33596">
        <v>1500236</v>
      </c>
      <c r="B33596">
        <v>10</v>
      </c>
      <c r="C33596">
        <v>46</v>
      </c>
      <c r="D33596">
        <v>32271.21</v>
      </c>
    </row>
    <row r="33597" spans="1:4" x14ac:dyDescent="0.3">
      <c r="A33597">
        <v>1500236</v>
      </c>
      <c r="B33597">
        <v>10</v>
      </c>
      <c r="C33597">
        <v>49</v>
      </c>
      <c r="D33597">
        <v>13815.25</v>
      </c>
    </row>
    <row r="33598" spans="1:4" x14ac:dyDescent="0.3">
      <c r="A33598">
        <v>1500236</v>
      </c>
      <c r="B33598">
        <v>10</v>
      </c>
      <c r="C33598">
        <v>50</v>
      </c>
      <c r="D33598">
        <v>22100.76</v>
      </c>
    </row>
    <row r="33599" spans="1:4" x14ac:dyDescent="0.3">
      <c r="A33599">
        <v>1500236</v>
      </c>
      <c r="B33599">
        <v>10</v>
      </c>
      <c r="C33599">
        <v>51</v>
      </c>
      <c r="D33599">
        <v>16960.39</v>
      </c>
    </row>
    <row r="33600" spans="1:4" x14ac:dyDescent="0.3">
      <c r="A33600">
        <v>1500236</v>
      </c>
      <c r="B33600">
        <v>10</v>
      </c>
      <c r="C33600">
        <v>52</v>
      </c>
      <c r="D33600">
        <v>32144.5</v>
      </c>
    </row>
    <row r="33601" spans="1:4" x14ac:dyDescent="0.3">
      <c r="A33601">
        <v>1500236</v>
      </c>
      <c r="B33601">
        <v>10</v>
      </c>
      <c r="C33601">
        <v>53</v>
      </c>
      <c r="D33601">
        <v>13175.42</v>
      </c>
    </row>
    <row r="33602" spans="1:4" x14ac:dyDescent="0.3">
      <c r="A33602">
        <v>1500236</v>
      </c>
      <c r="B33602">
        <v>10</v>
      </c>
      <c r="C33602">
        <v>54</v>
      </c>
      <c r="D33602">
        <v>23807.85</v>
      </c>
    </row>
    <row r="33603" spans="1:4" x14ac:dyDescent="0.3">
      <c r="A33603">
        <v>1500236</v>
      </c>
      <c r="B33603">
        <v>10</v>
      </c>
      <c r="C33603">
        <v>56</v>
      </c>
      <c r="D33603">
        <v>3999.57</v>
      </c>
    </row>
    <row r="33604" spans="1:4" x14ac:dyDescent="0.3">
      <c r="A33604">
        <v>1500236</v>
      </c>
      <c r="B33604">
        <v>10</v>
      </c>
      <c r="C33604">
        <v>60</v>
      </c>
      <c r="D33604">
        <v>19947.009999999998</v>
      </c>
    </row>
    <row r="33605" spans="1:4" x14ac:dyDescent="0.3">
      <c r="A33605">
        <v>1500236</v>
      </c>
      <c r="B33605">
        <v>10</v>
      </c>
      <c r="C33605">
        <v>61</v>
      </c>
      <c r="D33605">
        <v>26755.69</v>
      </c>
    </row>
    <row r="33606" spans="1:4" x14ac:dyDescent="0.3">
      <c r="A33606">
        <v>1500236</v>
      </c>
      <c r="B33606">
        <v>10</v>
      </c>
      <c r="C33606">
        <v>64</v>
      </c>
      <c r="D33606">
        <v>27525.040000000001</v>
      </c>
    </row>
    <row r="33607" spans="1:4" x14ac:dyDescent="0.3">
      <c r="A33607">
        <v>1500236</v>
      </c>
      <c r="B33607">
        <v>10</v>
      </c>
      <c r="C33607">
        <v>66</v>
      </c>
      <c r="D33607">
        <v>35120.480000000003</v>
      </c>
    </row>
    <row r="33608" spans="1:4" x14ac:dyDescent="0.3">
      <c r="A33608">
        <v>1500236</v>
      </c>
      <c r="B33608">
        <v>10</v>
      </c>
      <c r="C33608">
        <v>74</v>
      </c>
      <c r="D33608">
        <v>6807.25</v>
      </c>
    </row>
    <row r="33609" spans="1:4" x14ac:dyDescent="0.3">
      <c r="A33609">
        <v>1500236</v>
      </c>
      <c r="B33609">
        <v>10</v>
      </c>
      <c r="C33609">
        <v>76</v>
      </c>
      <c r="D33609">
        <v>49067.29</v>
      </c>
    </row>
    <row r="33610" spans="1:4" x14ac:dyDescent="0.3">
      <c r="A33610">
        <v>1500236</v>
      </c>
      <c r="B33610">
        <v>10</v>
      </c>
      <c r="C33610">
        <v>77</v>
      </c>
      <c r="D33610">
        <v>24656.1</v>
      </c>
    </row>
    <row r="33611" spans="1:4" x14ac:dyDescent="0.3">
      <c r="A33611">
        <v>1500236</v>
      </c>
      <c r="B33611">
        <v>10</v>
      </c>
      <c r="C33611">
        <v>78</v>
      </c>
      <c r="D33611">
        <v>17783.02</v>
      </c>
    </row>
    <row r="33612" spans="1:4" x14ac:dyDescent="0.3">
      <c r="A33612">
        <v>1500236</v>
      </c>
      <c r="B33612">
        <v>10</v>
      </c>
      <c r="C33612">
        <v>81</v>
      </c>
      <c r="D33612">
        <v>21406.16</v>
      </c>
    </row>
    <row r="33613" spans="1:4" x14ac:dyDescent="0.3">
      <c r="A33613">
        <v>1500236</v>
      </c>
      <c r="B33613">
        <v>10</v>
      </c>
      <c r="C33613">
        <v>84</v>
      </c>
      <c r="D33613">
        <v>22614.07</v>
      </c>
    </row>
    <row r="33614" spans="1:4" x14ac:dyDescent="0.3">
      <c r="A33614">
        <v>1500236</v>
      </c>
      <c r="B33614">
        <v>10</v>
      </c>
      <c r="C33614">
        <v>87</v>
      </c>
      <c r="D33614">
        <v>20279.54</v>
      </c>
    </row>
    <row r="33615" spans="1:4" x14ac:dyDescent="0.3">
      <c r="A33615">
        <v>1500236</v>
      </c>
      <c r="B33615">
        <v>10</v>
      </c>
      <c r="C33615">
        <v>88</v>
      </c>
      <c r="D33615">
        <v>11227.31</v>
      </c>
    </row>
    <row r="33616" spans="1:4" x14ac:dyDescent="0.3">
      <c r="A33616">
        <v>1500236</v>
      </c>
      <c r="B33616">
        <v>10</v>
      </c>
      <c r="C33616">
        <v>89</v>
      </c>
      <c r="D33616">
        <v>9780.41</v>
      </c>
    </row>
    <row r="33617" spans="1:4" x14ac:dyDescent="0.3">
      <c r="A33617">
        <v>1500236</v>
      </c>
      <c r="B33617">
        <v>10</v>
      </c>
      <c r="C33617">
        <v>91</v>
      </c>
      <c r="D33617">
        <v>40160.980000000003</v>
      </c>
    </row>
    <row r="33618" spans="1:4" x14ac:dyDescent="0.3">
      <c r="A33618">
        <v>1500236</v>
      </c>
      <c r="B33618">
        <v>10</v>
      </c>
      <c r="C33618">
        <v>93</v>
      </c>
      <c r="D33618">
        <v>52913.84</v>
      </c>
    </row>
    <row r="33619" spans="1:4" x14ac:dyDescent="0.3">
      <c r="A33619">
        <v>1500236</v>
      </c>
      <c r="B33619">
        <v>10</v>
      </c>
      <c r="C33619">
        <v>95</v>
      </c>
      <c r="D33619">
        <v>6900.67</v>
      </c>
    </row>
    <row r="33620" spans="1:4" x14ac:dyDescent="0.3">
      <c r="A33620">
        <v>1500236</v>
      </c>
      <c r="B33620">
        <v>10</v>
      </c>
      <c r="C33620">
        <v>98</v>
      </c>
      <c r="D33620">
        <v>21544.77</v>
      </c>
    </row>
    <row r="33621" spans="1:4" x14ac:dyDescent="0.3">
      <c r="A33621">
        <v>1500236</v>
      </c>
      <c r="B33621">
        <v>10</v>
      </c>
      <c r="C33621">
        <v>99</v>
      </c>
      <c r="D33621">
        <v>47233.9</v>
      </c>
    </row>
    <row r="33622" spans="1:4" x14ac:dyDescent="0.3">
      <c r="A33622">
        <v>1500236</v>
      </c>
      <c r="B33622">
        <v>10</v>
      </c>
      <c r="C33622">
        <v>100</v>
      </c>
      <c r="D33622">
        <v>15667.23</v>
      </c>
    </row>
    <row r="33623" spans="1:4" x14ac:dyDescent="0.3">
      <c r="A33623">
        <v>1500236</v>
      </c>
      <c r="B33623">
        <v>11</v>
      </c>
      <c r="C33623">
        <v>-1</v>
      </c>
      <c r="D33623">
        <v>9515.26</v>
      </c>
    </row>
    <row r="33624" spans="1:4" x14ac:dyDescent="0.3">
      <c r="A33624">
        <v>1500236</v>
      </c>
      <c r="B33624">
        <v>11</v>
      </c>
      <c r="C33624">
        <v>1</v>
      </c>
      <c r="D33624">
        <v>7483.98</v>
      </c>
    </row>
    <row r="33625" spans="1:4" x14ac:dyDescent="0.3">
      <c r="A33625">
        <v>1500236</v>
      </c>
      <c r="B33625">
        <v>11</v>
      </c>
      <c r="C33625">
        <v>3</v>
      </c>
      <c r="D33625">
        <v>41776.620000000003</v>
      </c>
    </row>
    <row r="33626" spans="1:4" x14ac:dyDescent="0.3">
      <c r="A33626">
        <v>1500236</v>
      </c>
      <c r="B33626">
        <v>11</v>
      </c>
      <c r="C33626">
        <v>8</v>
      </c>
      <c r="D33626">
        <v>24610.18</v>
      </c>
    </row>
    <row r="33627" spans="1:4" x14ac:dyDescent="0.3">
      <c r="A33627">
        <v>1500236</v>
      </c>
      <c r="B33627">
        <v>11</v>
      </c>
      <c r="C33627">
        <v>14</v>
      </c>
      <c r="D33627">
        <v>39032.15</v>
      </c>
    </row>
    <row r="33628" spans="1:4" x14ac:dyDescent="0.3">
      <c r="A33628">
        <v>1500236</v>
      </c>
      <c r="B33628">
        <v>11</v>
      </c>
      <c r="C33628">
        <v>15</v>
      </c>
      <c r="D33628">
        <v>52186.26</v>
      </c>
    </row>
    <row r="33629" spans="1:4" x14ac:dyDescent="0.3">
      <c r="A33629">
        <v>1500236</v>
      </c>
      <c r="B33629">
        <v>11</v>
      </c>
      <c r="C33629">
        <v>20</v>
      </c>
      <c r="D33629">
        <v>57416</v>
      </c>
    </row>
    <row r="33630" spans="1:4" x14ac:dyDescent="0.3">
      <c r="A33630">
        <v>1500236</v>
      </c>
      <c r="B33630">
        <v>11</v>
      </c>
      <c r="C33630">
        <v>22</v>
      </c>
      <c r="D33630">
        <v>23377.78</v>
      </c>
    </row>
    <row r="33631" spans="1:4" x14ac:dyDescent="0.3">
      <c r="A33631">
        <v>1500236</v>
      </c>
      <c r="B33631">
        <v>11</v>
      </c>
      <c r="C33631">
        <v>29</v>
      </c>
      <c r="D33631">
        <v>29351.41</v>
      </c>
    </row>
    <row r="33632" spans="1:4" x14ac:dyDescent="0.3">
      <c r="A33632">
        <v>1500236</v>
      </c>
      <c r="B33632">
        <v>11</v>
      </c>
      <c r="C33632">
        <v>30</v>
      </c>
      <c r="D33632">
        <v>25732.639999999999</v>
      </c>
    </row>
    <row r="33633" spans="1:4" x14ac:dyDescent="0.3">
      <c r="A33633">
        <v>1500236</v>
      </c>
      <c r="B33633">
        <v>11</v>
      </c>
      <c r="C33633">
        <v>33</v>
      </c>
      <c r="D33633">
        <v>9360.8799999999992</v>
      </c>
    </row>
    <row r="33634" spans="1:4" x14ac:dyDescent="0.3">
      <c r="A33634">
        <v>1500236</v>
      </c>
      <c r="B33634">
        <v>11</v>
      </c>
      <c r="C33634">
        <v>38</v>
      </c>
      <c r="D33634">
        <v>38205.42</v>
      </c>
    </row>
    <row r="33635" spans="1:4" x14ac:dyDescent="0.3">
      <c r="A33635">
        <v>1500236</v>
      </c>
      <c r="B33635">
        <v>11</v>
      </c>
      <c r="C33635">
        <v>39</v>
      </c>
      <c r="D33635">
        <v>39787.629999999997</v>
      </c>
    </row>
    <row r="33636" spans="1:4" x14ac:dyDescent="0.3">
      <c r="A33636">
        <v>1500236</v>
      </c>
      <c r="B33636">
        <v>11</v>
      </c>
      <c r="C33636">
        <v>40</v>
      </c>
      <c r="D33636">
        <v>47109.71</v>
      </c>
    </row>
    <row r="33637" spans="1:4" x14ac:dyDescent="0.3">
      <c r="A33637">
        <v>1500236</v>
      </c>
      <c r="B33637">
        <v>11</v>
      </c>
      <c r="C33637">
        <v>44</v>
      </c>
      <c r="D33637">
        <v>13172.02</v>
      </c>
    </row>
    <row r="33638" spans="1:4" x14ac:dyDescent="0.3">
      <c r="A33638">
        <v>1500236</v>
      </c>
      <c r="B33638">
        <v>11</v>
      </c>
      <c r="C33638">
        <v>45</v>
      </c>
      <c r="D33638">
        <v>29024.02</v>
      </c>
    </row>
    <row r="33639" spans="1:4" x14ac:dyDescent="0.3">
      <c r="A33639">
        <v>1500236</v>
      </c>
      <c r="B33639">
        <v>11</v>
      </c>
      <c r="C33639">
        <v>47</v>
      </c>
      <c r="D33639">
        <v>10966.1</v>
      </c>
    </row>
    <row r="33640" spans="1:4" x14ac:dyDescent="0.3">
      <c r="A33640">
        <v>1500236</v>
      </c>
      <c r="B33640">
        <v>11</v>
      </c>
      <c r="C33640">
        <v>51</v>
      </c>
      <c r="D33640">
        <v>46509.83</v>
      </c>
    </row>
    <row r="33641" spans="1:4" x14ac:dyDescent="0.3">
      <c r="A33641">
        <v>1500236</v>
      </c>
      <c r="B33641">
        <v>11</v>
      </c>
      <c r="C33641">
        <v>54</v>
      </c>
      <c r="D33641">
        <v>47844.5</v>
      </c>
    </row>
    <row r="33642" spans="1:4" x14ac:dyDescent="0.3">
      <c r="A33642">
        <v>1500236</v>
      </c>
      <c r="B33642">
        <v>11</v>
      </c>
      <c r="C33642">
        <v>58</v>
      </c>
      <c r="D33642">
        <v>16728.23</v>
      </c>
    </row>
    <row r="33643" spans="1:4" x14ac:dyDescent="0.3">
      <c r="A33643">
        <v>1500236</v>
      </c>
      <c r="B33643">
        <v>11</v>
      </c>
      <c r="C33643">
        <v>63</v>
      </c>
      <c r="D33643">
        <v>25930.87</v>
      </c>
    </row>
    <row r="33644" spans="1:4" x14ac:dyDescent="0.3">
      <c r="A33644">
        <v>1500236</v>
      </c>
      <c r="B33644">
        <v>11</v>
      </c>
      <c r="C33644">
        <v>64</v>
      </c>
      <c r="D33644">
        <v>50505.62</v>
      </c>
    </row>
    <row r="33645" spans="1:4" x14ac:dyDescent="0.3">
      <c r="A33645">
        <v>1500236</v>
      </c>
      <c r="B33645">
        <v>11</v>
      </c>
      <c r="C33645">
        <v>65</v>
      </c>
      <c r="D33645">
        <v>22713.32</v>
      </c>
    </row>
    <row r="33646" spans="1:4" x14ac:dyDescent="0.3">
      <c r="A33646">
        <v>1500236</v>
      </c>
      <c r="B33646">
        <v>11</v>
      </c>
      <c r="C33646">
        <v>66</v>
      </c>
      <c r="D33646">
        <v>26676.03</v>
      </c>
    </row>
    <row r="33647" spans="1:4" x14ac:dyDescent="0.3">
      <c r="A33647">
        <v>1500236</v>
      </c>
      <c r="B33647">
        <v>11</v>
      </c>
      <c r="C33647">
        <v>67</v>
      </c>
      <c r="D33647">
        <v>33094.15</v>
      </c>
    </row>
    <row r="33648" spans="1:4" x14ac:dyDescent="0.3">
      <c r="A33648">
        <v>1500236</v>
      </c>
      <c r="B33648">
        <v>11</v>
      </c>
      <c r="C33648">
        <v>70</v>
      </c>
      <c r="D33648">
        <v>32720.16</v>
      </c>
    </row>
    <row r="33649" spans="1:4" x14ac:dyDescent="0.3">
      <c r="A33649">
        <v>1500236</v>
      </c>
      <c r="B33649">
        <v>11</v>
      </c>
      <c r="C33649">
        <v>71</v>
      </c>
      <c r="D33649">
        <v>28550.07</v>
      </c>
    </row>
    <row r="33650" spans="1:4" x14ac:dyDescent="0.3">
      <c r="A33650">
        <v>1500236</v>
      </c>
      <c r="B33650">
        <v>11</v>
      </c>
      <c r="C33650">
        <v>79</v>
      </c>
      <c r="D33650">
        <v>23195.26</v>
      </c>
    </row>
    <row r="33651" spans="1:4" x14ac:dyDescent="0.3">
      <c r="A33651">
        <v>1500236</v>
      </c>
      <c r="B33651">
        <v>11</v>
      </c>
      <c r="C33651">
        <v>81</v>
      </c>
      <c r="D33651">
        <v>17300.39</v>
      </c>
    </row>
    <row r="33652" spans="1:4" x14ac:dyDescent="0.3">
      <c r="A33652">
        <v>1500236</v>
      </c>
      <c r="B33652">
        <v>11</v>
      </c>
      <c r="C33652">
        <v>83</v>
      </c>
      <c r="D33652">
        <v>62197.03</v>
      </c>
    </row>
    <row r="33653" spans="1:4" x14ac:dyDescent="0.3">
      <c r="A33653">
        <v>1500236</v>
      </c>
      <c r="B33653">
        <v>11</v>
      </c>
      <c r="C33653">
        <v>85</v>
      </c>
      <c r="D33653">
        <v>14983.8</v>
      </c>
    </row>
    <row r="33654" spans="1:4" x14ac:dyDescent="0.3">
      <c r="A33654">
        <v>1500236</v>
      </c>
      <c r="B33654">
        <v>11</v>
      </c>
      <c r="C33654">
        <v>90</v>
      </c>
      <c r="D33654">
        <v>31308.45</v>
      </c>
    </row>
    <row r="33655" spans="1:4" x14ac:dyDescent="0.3">
      <c r="A33655">
        <v>1500236</v>
      </c>
      <c r="B33655">
        <v>11</v>
      </c>
      <c r="C33655">
        <v>92</v>
      </c>
      <c r="D33655">
        <v>31007.07</v>
      </c>
    </row>
    <row r="33656" spans="1:4" x14ac:dyDescent="0.3">
      <c r="A33656">
        <v>1500236</v>
      </c>
      <c r="B33656">
        <v>11</v>
      </c>
      <c r="C33656">
        <v>98</v>
      </c>
      <c r="D33656">
        <v>31457.79</v>
      </c>
    </row>
    <row r="33657" spans="1:4" x14ac:dyDescent="0.3">
      <c r="A33657">
        <v>1500236</v>
      </c>
      <c r="B33657">
        <v>11</v>
      </c>
      <c r="C33657">
        <v>99</v>
      </c>
      <c r="D33657">
        <v>5493.02</v>
      </c>
    </row>
    <row r="33658" spans="1:4" x14ac:dyDescent="0.3">
      <c r="A33658">
        <v>1500236</v>
      </c>
      <c r="B33658">
        <v>12</v>
      </c>
      <c r="C33658">
        <v>-1</v>
      </c>
      <c r="D33658">
        <v>11324.09</v>
      </c>
    </row>
    <row r="33659" spans="1:4" x14ac:dyDescent="0.3">
      <c r="A33659">
        <v>1500236</v>
      </c>
      <c r="B33659">
        <v>12</v>
      </c>
      <c r="C33659">
        <v>2</v>
      </c>
      <c r="D33659">
        <v>27204.86</v>
      </c>
    </row>
    <row r="33660" spans="1:4" x14ac:dyDescent="0.3">
      <c r="A33660">
        <v>1500236</v>
      </c>
      <c r="B33660">
        <v>12</v>
      </c>
      <c r="C33660">
        <v>5</v>
      </c>
      <c r="D33660">
        <v>15595.41</v>
      </c>
    </row>
    <row r="33661" spans="1:4" x14ac:dyDescent="0.3">
      <c r="A33661">
        <v>1500236</v>
      </c>
      <c r="B33661">
        <v>12</v>
      </c>
      <c r="C33661">
        <v>7</v>
      </c>
      <c r="D33661">
        <v>52699.38</v>
      </c>
    </row>
    <row r="33662" spans="1:4" x14ac:dyDescent="0.3">
      <c r="A33662">
        <v>1500236</v>
      </c>
      <c r="B33662">
        <v>12</v>
      </c>
      <c r="C33662">
        <v>9</v>
      </c>
      <c r="D33662">
        <v>22456.35</v>
      </c>
    </row>
    <row r="33663" spans="1:4" x14ac:dyDescent="0.3">
      <c r="A33663">
        <v>1500236</v>
      </c>
      <c r="B33663">
        <v>12</v>
      </c>
      <c r="C33663">
        <v>10</v>
      </c>
      <c r="D33663">
        <v>3847.87</v>
      </c>
    </row>
    <row r="33664" spans="1:4" x14ac:dyDescent="0.3">
      <c r="A33664">
        <v>1500236</v>
      </c>
      <c r="B33664">
        <v>12</v>
      </c>
      <c r="C33664">
        <v>11</v>
      </c>
      <c r="D33664">
        <v>29057.9</v>
      </c>
    </row>
    <row r="33665" spans="1:4" x14ac:dyDescent="0.3">
      <c r="A33665">
        <v>1500236</v>
      </c>
      <c r="B33665">
        <v>12</v>
      </c>
      <c r="C33665">
        <v>12</v>
      </c>
      <c r="D33665">
        <v>27961.89</v>
      </c>
    </row>
    <row r="33666" spans="1:4" x14ac:dyDescent="0.3">
      <c r="A33666">
        <v>1500236</v>
      </c>
      <c r="B33666">
        <v>12</v>
      </c>
      <c r="C33666">
        <v>14</v>
      </c>
      <c r="D33666">
        <v>35144.07</v>
      </c>
    </row>
    <row r="33667" spans="1:4" x14ac:dyDescent="0.3">
      <c r="A33667">
        <v>1500236</v>
      </c>
      <c r="B33667">
        <v>12</v>
      </c>
      <c r="C33667">
        <v>16</v>
      </c>
      <c r="D33667">
        <v>27138.07</v>
      </c>
    </row>
    <row r="33668" spans="1:4" x14ac:dyDescent="0.3">
      <c r="A33668">
        <v>1500236</v>
      </c>
      <c r="B33668">
        <v>12</v>
      </c>
      <c r="C33668">
        <v>17</v>
      </c>
      <c r="D33668">
        <v>29722.69</v>
      </c>
    </row>
    <row r="33669" spans="1:4" x14ac:dyDescent="0.3">
      <c r="A33669">
        <v>1500236</v>
      </c>
      <c r="B33669">
        <v>12</v>
      </c>
      <c r="C33669">
        <v>19</v>
      </c>
      <c r="D33669">
        <v>26214.18</v>
      </c>
    </row>
    <row r="33670" spans="1:4" x14ac:dyDescent="0.3">
      <c r="A33670">
        <v>1500236</v>
      </c>
      <c r="B33670">
        <v>12</v>
      </c>
      <c r="C33670">
        <v>20</v>
      </c>
      <c r="D33670">
        <v>8712.98</v>
      </c>
    </row>
    <row r="33671" spans="1:4" x14ac:dyDescent="0.3">
      <c r="A33671">
        <v>1500236</v>
      </c>
      <c r="B33671">
        <v>12</v>
      </c>
      <c r="C33671">
        <v>26</v>
      </c>
      <c r="D33671">
        <v>34616.959999999999</v>
      </c>
    </row>
    <row r="33672" spans="1:4" x14ac:dyDescent="0.3">
      <c r="A33672">
        <v>1500236</v>
      </c>
      <c r="B33672">
        <v>12</v>
      </c>
      <c r="C33672">
        <v>27</v>
      </c>
      <c r="D33672">
        <v>15923.92</v>
      </c>
    </row>
    <row r="33673" spans="1:4" x14ac:dyDescent="0.3">
      <c r="A33673">
        <v>1500236</v>
      </c>
      <c r="B33673">
        <v>12</v>
      </c>
      <c r="C33673">
        <v>28</v>
      </c>
      <c r="D33673">
        <v>21441</v>
      </c>
    </row>
    <row r="33674" spans="1:4" x14ac:dyDescent="0.3">
      <c r="A33674">
        <v>1500236</v>
      </c>
      <c r="B33674">
        <v>12</v>
      </c>
      <c r="C33674">
        <v>31</v>
      </c>
      <c r="D33674">
        <v>21835.200000000001</v>
      </c>
    </row>
    <row r="33675" spans="1:4" x14ac:dyDescent="0.3">
      <c r="A33675">
        <v>1500236</v>
      </c>
      <c r="B33675">
        <v>12</v>
      </c>
      <c r="C33675">
        <v>34</v>
      </c>
      <c r="D33675">
        <v>12190.09</v>
      </c>
    </row>
    <row r="33676" spans="1:4" x14ac:dyDescent="0.3">
      <c r="A33676">
        <v>1500236</v>
      </c>
      <c r="B33676">
        <v>12</v>
      </c>
      <c r="C33676">
        <v>38</v>
      </c>
      <c r="D33676">
        <v>27225.46</v>
      </c>
    </row>
    <row r="33677" spans="1:4" x14ac:dyDescent="0.3">
      <c r="A33677">
        <v>1500236</v>
      </c>
      <c r="B33677">
        <v>12</v>
      </c>
      <c r="C33677">
        <v>41</v>
      </c>
      <c r="D33677">
        <v>50041.3</v>
      </c>
    </row>
    <row r="33678" spans="1:4" x14ac:dyDescent="0.3">
      <c r="A33678">
        <v>1500236</v>
      </c>
      <c r="B33678">
        <v>12</v>
      </c>
      <c r="C33678">
        <v>43</v>
      </c>
      <c r="D33678">
        <v>41959.91</v>
      </c>
    </row>
    <row r="33679" spans="1:4" x14ac:dyDescent="0.3">
      <c r="A33679">
        <v>1500236</v>
      </c>
      <c r="B33679">
        <v>12</v>
      </c>
      <c r="C33679">
        <v>47</v>
      </c>
      <c r="D33679">
        <v>29896.53</v>
      </c>
    </row>
    <row r="33680" spans="1:4" x14ac:dyDescent="0.3">
      <c r="A33680">
        <v>1500236</v>
      </c>
      <c r="B33680">
        <v>12</v>
      </c>
      <c r="C33680">
        <v>49</v>
      </c>
      <c r="D33680">
        <v>30861.71</v>
      </c>
    </row>
    <row r="33681" spans="1:4" x14ac:dyDescent="0.3">
      <c r="A33681">
        <v>1500236</v>
      </c>
      <c r="B33681">
        <v>12</v>
      </c>
      <c r="C33681">
        <v>51</v>
      </c>
      <c r="D33681">
        <v>12678.36</v>
      </c>
    </row>
    <row r="33682" spans="1:4" x14ac:dyDescent="0.3">
      <c r="A33682">
        <v>1500236</v>
      </c>
      <c r="B33682">
        <v>12</v>
      </c>
      <c r="C33682">
        <v>53</v>
      </c>
      <c r="D33682">
        <v>28240.59</v>
      </c>
    </row>
    <row r="33683" spans="1:4" x14ac:dyDescent="0.3">
      <c r="A33683">
        <v>1500236</v>
      </c>
      <c r="B33683">
        <v>12</v>
      </c>
      <c r="C33683">
        <v>54</v>
      </c>
      <c r="D33683">
        <v>13204.25</v>
      </c>
    </row>
    <row r="33684" spans="1:4" x14ac:dyDescent="0.3">
      <c r="A33684">
        <v>1500236</v>
      </c>
      <c r="B33684">
        <v>12</v>
      </c>
      <c r="C33684">
        <v>55</v>
      </c>
      <c r="D33684">
        <v>38458.54</v>
      </c>
    </row>
    <row r="33685" spans="1:4" x14ac:dyDescent="0.3">
      <c r="A33685">
        <v>1500236</v>
      </c>
      <c r="B33685">
        <v>12</v>
      </c>
      <c r="C33685">
        <v>57</v>
      </c>
      <c r="D33685">
        <v>64982.19</v>
      </c>
    </row>
    <row r="33686" spans="1:4" x14ac:dyDescent="0.3">
      <c r="A33686">
        <v>1500236</v>
      </c>
      <c r="B33686">
        <v>12</v>
      </c>
      <c r="C33686">
        <v>60</v>
      </c>
      <c r="D33686">
        <v>16791.59</v>
      </c>
    </row>
    <row r="33687" spans="1:4" x14ac:dyDescent="0.3">
      <c r="A33687">
        <v>1500236</v>
      </c>
      <c r="B33687">
        <v>12</v>
      </c>
      <c r="C33687">
        <v>64</v>
      </c>
      <c r="D33687">
        <v>10280.92</v>
      </c>
    </row>
    <row r="33688" spans="1:4" x14ac:dyDescent="0.3">
      <c r="A33688">
        <v>1500236</v>
      </c>
      <c r="B33688">
        <v>12</v>
      </c>
      <c r="C33688">
        <v>67</v>
      </c>
      <c r="D33688">
        <v>28669.98</v>
      </c>
    </row>
    <row r="33689" spans="1:4" x14ac:dyDescent="0.3">
      <c r="A33689">
        <v>1500236</v>
      </c>
      <c r="B33689">
        <v>12</v>
      </c>
      <c r="C33689">
        <v>71</v>
      </c>
      <c r="D33689">
        <v>21498.05</v>
      </c>
    </row>
    <row r="33690" spans="1:4" x14ac:dyDescent="0.3">
      <c r="A33690">
        <v>1500236</v>
      </c>
      <c r="B33690">
        <v>12</v>
      </c>
      <c r="C33690">
        <v>73</v>
      </c>
      <c r="D33690">
        <v>25459.47</v>
      </c>
    </row>
    <row r="33691" spans="1:4" x14ac:dyDescent="0.3">
      <c r="A33691">
        <v>1500236</v>
      </c>
      <c r="B33691">
        <v>12</v>
      </c>
      <c r="C33691">
        <v>74</v>
      </c>
      <c r="D33691">
        <v>39913.199999999997</v>
      </c>
    </row>
    <row r="33692" spans="1:4" x14ac:dyDescent="0.3">
      <c r="A33692">
        <v>1500236</v>
      </c>
      <c r="B33692">
        <v>12</v>
      </c>
      <c r="C33692">
        <v>75</v>
      </c>
      <c r="D33692">
        <v>44333.21</v>
      </c>
    </row>
    <row r="33693" spans="1:4" x14ac:dyDescent="0.3">
      <c r="A33693">
        <v>1500236</v>
      </c>
      <c r="B33693">
        <v>12</v>
      </c>
      <c r="C33693">
        <v>78</v>
      </c>
      <c r="D33693">
        <v>5964.43</v>
      </c>
    </row>
    <row r="33694" spans="1:4" x14ac:dyDescent="0.3">
      <c r="A33694">
        <v>1500236</v>
      </c>
      <c r="B33694">
        <v>12</v>
      </c>
      <c r="C33694">
        <v>80</v>
      </c>
      <c r="D33694">
        <v>13762.02</v>
      </c>
    </row>
    <row r="33695" spans="1:4" x14ac:dyDescent="0.3">
      <c r="A33695">
        <v>1500236</v>
      </c>
      <c r="B33695">
        <v>12</v>
      </c>
      <c r="C33695">
        <v>83</v>
      </c>
      <c r="D33695">
        <v>20664.02</v>
      </c>
    </row>
    <row r="33696" spans="1:4" x14ac:dyDescent="0.3">
      <c r="A33696">
        <v>1500236</v>
      </c>
      <c r="B33696">
        <v>12</v>
      </c>
      <c r="C33696">
        <v>84</v>
      </c>
      <c r="D33696">
        <v>39375.620000000003</v>
      </c>
    </row>
    <row r="33697" spans="1:4" x14ac:dyDescent="0.3">
      <c r="A33697">
        <v>1500236</v>
      </c>
      <c r="B33697">
        <v>12</v>
      </c>
      <c r="C33697">
        <v>86</v>
      </c>
      <c r="D33697">
        <v>30921.57</v>
      </c>
    </row>
    <row r="33698" spans="1:4" x14ac:dyDescent="0.3">
      <c r="A33698">
        <v>1500236</v>
      </c>
      <c r="B33698">
        <v>12</v>
      </c>
      <c r="C33698">
        <v>87</v>
      </c>
      <c r="D33698">
        <v>13112.65</v>
      </c>
    </row>
    <row r="33699" spans="1:4" x14ac:dyDescent="0.3">
      <c r="A33699">
        <v>1500236</v>
      </c>
      <c r="B33699">
        <v>12</v>
      </c>
      <c r="C33699">
        <v>88</v>
      </c>
      <c r="D33699">
        <v>71539.98</v>
      </c>
    </row>
    <row r="33700" spans="1:4" x14ac:dyDescent="0.3">
      <c r="A33700">
        <v>1500236</v>
      </c>
      <c r="B33700">
        <v>12</v>
      </c>
      <c r="C33700">
        <v>90</v>
      </c>
      <c r="D33700">
        <v>3692.27</v>
      </c>
    </row>
    <row r="33701" spans="1:4" x14ac:dyDescent="0.3">
      <c r="A33701">
        <v>1500236</v>
      </c>
      <c r="B33701">
        <v>12</v>
      </c>
      <c r="C33701">
        <v>91</v>
      </c>
      <c r="D33701">
        <v>16873.68</v>
      </c>
    </row>
    <row r="33702" spans="1:4" x14ac:dyDescent="0.3">
      <c r="A33702">
        <v>1500236</v>
      </c>
      <c r="B33702">
        <v>12</v>
      </c>
      <c r="C33702">
        <v>92</v>
      </c>
      <c r="D33702">
        <v>62054.16</v>
      </c>
    </row>
    <row r="33703" spans="1:4" x14ac:dyDescent="0.3">
      <c r="A33703">
        <v>1500236</v>
      </c>
      <c r="B33703">
        <v>12</v>
      </c>
      <c r="C33703">
        <v>98</v>
      </c>
      <c r="D33703">
        <v>56044.46</v>
      </c>
    </row>
    <row r="33704" spans="1:4" x14ac:dyDescent="0.3">
      <c r="A33704">
        <v>1500236</v>
      </c>
      <c r="B33704">
        <v>12</v>
      </c>
      <c r="C33704">
        <v>99</v>
      </c>
      <c r="D33704">
        <v>19464.650000000001</v>
      </c>
    </row>
    <row r="33705" spans="1:4" x14ac:dyDescent="0.3">
      <c r="A33705">
        <v>1500236</v>
      </c>
      <c r="B33705">
        <v>13</v>
      </c>
      <c r="C33705">
        <v>-1</v>
      </c>
      <c r="D33705">
        <v>5440</v>
      </c>
    </row>
    <row r="33706" spans="1:4" x14ac:dyDescent="0.3">
      <c r="A33706">
        <v>1500236</v>
      </c>
      <c r="B33706">
        <v>13</v>
      </c>
      <c r="C33706">
        <v>1</v>
      </c>
      <c r="D33706">
        <v>14291.62</v>
      </c>
    </row>
    <row r="33707" spans="1:4" x14ac:dyDescent="0.3">
      <c r="A33707">
        <v>1500236</v>
      </c>
      <c r="B33707">
        <v>13</v>
      </c>
      <c r="C33707">
        <v>2</v>
      </c>
      <c r="D33707">
        <v>15174.6</v>
      </c>
    </row>
    <row r="33708" spans="1:4" x14ac:dyDescent="0.3">
      <c r="A33708">
        <v>1500236</v>
      </c>
      <c r="B33708">
        <v>13</v>
      </c>
      <c r="C33708">
        <v>6</v>
      </c>
      <c r="D33708">
        <v>13184.37</v>
      </c>
    </row>
    <row r="33709" spans="1:4" x14ac:dyDescent="0.3">
      <c r="A33709">
        <v>1500236</v>
      </c>
      <c r="B33709">
        <v>13</v>
      </c>
      <c r="C33709">
        <v>10</v>
      </c>
      <c r="D33709">
        <v>11930.46</v>
      </c>
    </row>
    <row r="33710" spans="1:4" x14ac:dyDescent="0.3">
      <c r="A33710">
        <v>1500236</v>
      </c>
      <c r="B33710">
        <v>13</v>
      </c>
      <c r="C33710">
        <v>12</v>
      </c>
      <c r="D33710">
        <v>22970</v>
      </c>
    </row>
    <row r="33711" spans="1:4" x14ac:dyDescent="0.3">
      <c r="A33711">
        <v>1500236</v>
      </c>
      <c r="B33711">
        <v>13</v>
      </c>
      <c r="C33711">
        <v>15</v>
      </c>
      <c r="D33711">
        <v>13377.26</v>
      </c>
    </row>
    <row r="33712" spans="1:4" x14ac:dyDescent="0.3">
      <c r="A33712">
        <v>1500236</v>
      </c>
      <c r="B33712">
        <v>13</v>
      </c>
      <c r="C33712">
        <v>17</v>
      </c>
      <c r="D33712">
        <v>13734.5</v>
      </c>
    </row>
    <row r="33713" spans="1:4" x14ac:dyDescent="0.3">
      <c r="A33713">
        <v>1500236</v>
      </c>
      <c r="B33713">
        <v>13</v>
      </c>
      <c r="C33713">
        <v>19</v>
      </c>
      <c r="D33713">
        <v>29690.83</v>
      </c>
    </row>
    <row r="33714" spans="1:4" x14ac:dyDescent="0.3">
      <c r="A33714">
        <v>1500236</v>
      </c>
      <c r="B33714">
        <v>13</v>
      </c>
      <c r="C33714">
        <v>20</v>
      </c>
      <c r="D33714">
        <v>15706.49</v>
      </c>
    </row>
    <row r="33715" spans="1:4" x14ac:dyDescent="0.3">
      <c r="A33715">
        <v>1500236</v>
      </c>
      <c r="B33715">
        <v>13</v>
      </c>
      <c r="C33715">
        <v>22</v>
      </c>
      <c r="D33715">
        <v>13871.04</v>
      </c>
    </row>
    <row r="33716" spans="1:4" x14ac:dyDescent="0.3">
      <c r="A33716">
        <v>1500236</v>
      </c>
      <c r="B33716">
        <v>13</v>
      </c>
      <c r="C33716">
        <v>25</v>
      </c>
      <c r="D33716">
        <v>9724.43</v>
      </c>
    </row>
    <row r="33717" spans="1:4" x14ac:dyDescent="0.3">
      <c r="A33717">
        <v>1500236</v>
      </c>
      <c r="B33717">
        <v>13</v>
      </c>
      <c r="C33717">
        <v>27</v>
      </c>
      <c r="D33717">
        <v>15047.9</v>
      </c>
    </row>
    <row r="33718" spans="1:4" x14ac:dyDescent="0.3">
      <c r="A33718">
        <v>1500236</v>
      </c>
      <c r="B33718">
        <v>13</v>
      </c>
      <c r="C33718">
        <v>29</v>
      </c>
      <c r="D33718">
        <v>13151.21</v>
      </c>
    </row>
    <row r="33719" spans="1:4" x14ac:dyDescent="0.3">
      <c r="A33719">
        <v>1500236</v>
      </c>
      <c r="B33719">
        <v>13</v>
      </c>
      <c r="C33719">
        <v>30</v>
      </c>
      <c r="D33719">
        <v>17288.75</v>
      </c>
    </row>
    <row r="33720" spans="1:4" x14ac:dyDescent="0.3">
      <c r="A33720">
        <v>1500236</v>
      </c>
      <c r="B33720">
        <v>13</v>
      </c>
      <c r="C33720">
        <v>36</v>
      </c>
      <c r="D33720">
        <v>6540.04</v>
      </c>
    </row>
    <row r="33721" spans="1:4" x14ac:dyDescent="0.3">
      <c r="A33721">
        <v>1500236</v>
      </c>
      <c r="B33721">
        <v>13</v>
      </c>
      <c r="C33721">
        <v>37</v>
      </c>
      <c r="D33721">
        <v>24597.25</v>
      </c>
    </row>
    <row r="33722" spans="1:4" x14ac:dyDescent="0.3">
      <c r="A33722">
        <v>1500236</v>
      </c>
      <c r="B33722">
        <v>13</v>
      </c>
      <c r="C33722">
        <v>38</v>
      </c>
      <c r="D33722">
        <v>5794.97</v>
      </c>
    </row>
    <row r="33723" spans="1:4" x14ac:dyDescent="0.3">
      <c r="A33723">
        <v>1500236</v>
      </c>
      <c r="B33723">
        <v>13</v>
      </c>
      <c r="C33723">
        <v>39</v>
      </c>
      <c r="D33723">
        <v>31358.75</v>
      </c>
    </row>
    <row r="33724" spans="1:4" x14ac:dyDescent="0.3">
      <c r="A33724">
        <v>1500236</v>
      </c>
      <c r="B33724">
        <v>13</v>
      </c>
      <c r="C33724">
        <v>41</v>
      </c>
      <c r="D33724">
        <v>8825.2900000000009</v>
      </c>
    </row>
    <row r="33725" spans="1:4" x14ac:dyDescent="0.3">
      <c r="A33725">
        <v>1500236</v>
      </c>
      <c r="B33725">
        <v>13</v>
      </c>
      <c r="C33725">
        <v>43</v>
      </c>
      <c r="D33725">
        <v>10097.66</v>
      </c>
    </row>
    <row r="33726" spans="1:4" x14ac:dyDescent="0.3">
      <c r="A33726">
        <v>1500236</v>
      </c>
      <c r="B33726">
        <v>13</v>
      </c>
      <c r="C33726">
        <v>44</v>
      </c>
      <c r="D33726">
        <v>3098.57</v>
      </c>
    </row>
    <row r="33727" spans="1:4" x14ac:dyDescent="0.3">
      <c r="A33727">
        <v>1500236</v>
      </c>
      <c r="B33727">
        <v>13</v>
      </c>
      <c r="C33727">
        <v>46</v>
      </c>
      <c r="D33727">
        <v>8060.07</v>
      </c>
    </row>
    <row r="33728" spans="1:4" x14ac:dyDescent="0.3">
      <c r="A33728">
        <v>1500236</v>
      </c>
      <c r="B33728">
        <v>13</v>
      </c>
      <c r="C33728">
        <v>49</v>
      </c>
      <c r="D33728">
        <v>5297.65</v>
      </c>
    </row>
    <row r="33729" spans="1:4" x14ac:dyDescent="0.3">
      <c r="A33729">
        <v>1500236</v>
      </c>
      <c r="B33729">
        <v>13</v>
      </c>
      <c r="C33729">
        <v>53</v>
      </c>
      <c r="D33729">
        <v>22811.06</v>
      </c>
    </row>
    <row r="33730" spans="1:4" x14ac:dyDescent="0.3">
      <c r="A33730">
        <v>1500236</v>
      </c>
      <c r="B33730">
        <v>13</v>
      </c>
      <c r="C33730">
        <v>54</v>
      </c>
      <c r="D33730">
        <v>12249.69</v>
      </c>
    </row>
    <row r="33731" spans="1:4" x14ac:dyDescent="0.3">
      <c r="A33731">
        <v>1500236</v>
      </c>
      <c r="B33731">
        <v>13</v>
      </c>
      <c r="C33731">
        <v>58</v>
      </c>
      <c r="D33731">
        <v>19614.02</v>
      </c>
    </row>
    <row r="33732" spans="1:4" x14ac:dyDescent="0.3">
      <c r="A33732">
        <v>1500236</v>
      </c>
      <c r="B33732">
        <v>13</v>
      </c>
      <c r="C33732">
        <v>61</v>
      </c>
      <c r="D33732">
        <v>19467.939999999999</v>
      </c>
    </row>
    <row r="33733" spans="1:4" x14ac:dyDescent="0.3">
      <c r="A33733">
        <v>1500236</v>
      </c>
      <c r="B33733">
        <v>13</v>
      </c>
      <c r="C33733">
        <v>64</v>
      </c>
      <c r="D33733">
        <v>14363.44</v>
      </c>
    </row>
    <row r="33734" spans="1:4" x14ac:dyDescent="0.3">
      <c r="A33734">
        <v>1500236</v>
      </c>
      <c r="B33734">
        <v>13</v>
      </c>
      <c r="C33734">
        <v>69</v>
      </c>
      <c r="D33734">
        <v>7932.37</v>
      </c>
    </row>
    <row r="33735" spans="1:4" x14ac:dyDescent="0.3">
      <c r="A33735">
        <v>1500236</v>
      </c>
      <c r="B33735">
        <v>13</v>
      </c>
      <c r="C33735">
        <v>71</v>
      </c>
      <c r="D33735">
        <v>13958.54</v>
      </c>
    </row>
    <row r="33736" spans="1:4" x14ac:dyDescent="0.3">
      <c r="A33736">
        <v>1500236</v>
      </c>
      <c r="B33736">
        <v>13</v>
      </c>
      <c r="C33736">
        <v>72</v>
      </c>
      <c r="D33736">
        <v>13889.71</v>
      </c>
    </row>
    <row r="33737" spans="1:4" x14ac:dyDescent="0.3">
      <c r="A33737">
        <v>1500236</v>
      </c>
      <c r="B33737">
        <v>13</v>
      </c>
      <c r="C33737">
        <v>80</v>
      </c>
      <c r="D33737">
        <v>8659.9500000000007</v>
      </c>
    </row>
    <row r="33738" spans="1:4" x14ac:dyDescent="0.3">
      <c r="A33738">
        <v>1500236</v>
      </c>
      <c r="B33738">
        <v>13</v>
      </c>
      <c r="C33738">
        <v>82</v>
      </c>
      <c r="D33738">
        <v>17742.07</v>
      </c>
    </row>
    <row r="33739" spans="1:4" x14ac:dyDescent="0.3">
      <c r="A33739">
        <v>1500236</v>
      </c>
      <c r="B33739">
        <v>13</v>
      </c>
      <c r="C33739">
        <v>84</v>
      </c>
      <c r="D33739">
        <v>9658.6</v>
      </c>
    </row>
    <row r="33740" spans="1:4" x14ac:dyDescent="0.3">
      <c r="A33740">
        <v>1500236</v>
      </c>
      <c r="B33740">
        <v>13</v>
      </c>
      <c r="C33740">
        <v>85</v>
      </c>
      <c r="D33740">
        <v>13239.18</v>
      </c>
    </row>
    <row r="33741" spans="1:4" x14ac:dyDescent="0.3">
      <c r="A33741">
        <v>1500236</v>
      </c>
      <c r="B33741">
        <v>13</v>
      </c>
      <c r="C33741">
        <v>86</v>
      </c>
      <c r="D33741">
        <v>18644.560000000001</v>
      </c>
    </row>
    <row r="33742" spans="1:4" x14ac:dyDescent="0.3">
      <c r="A33742">
        <v>1500236</v>
      </c>
      <c r="B33742">
        <v>13</v>
      </c>
      <c r="C33742">
        <v>88</v>
      </c>
      <c r="D33742">
        <v>2694.65</v>
      </c>
    </row>
    <row r="33743" spans="1:4" x14ac:dyDescent="0.3">
      <c r="A33743">
        <v>1500236</v>
      </c>
      <c r="B33743">
        <v>13</v>
      </c>
      <c r="C33743">
        <v>91</v>
      </c>
      <c r="D33743">
        <v>6723.12</v>
      </c>
    </row>
    <row r="33744" spans="1:4" x14ac:dyDescent="0.3">
      <c r="A33744">
        <v>1500236</v>
      </c>
      <c r="B33744">
        <v>13</v>
      </c>
      <c r="C33744">
        <v>92</v>
      </c>
      <c r="D33744">
        <v>26687.29</v>
      </c>
    </row>
    <row r="33745" spans="1:4" x14ac:dyDescent="0.3">
      <c r="A33745">
        <v>1500236</v>
      </c>
      <c r="B33745">
        <v>13</v>
      </c>
      <c r="C33745">
        <v>93</v>
      </c>
      <c r="D33745">
        <v>26913.72</v>
      </c>
    </row>
    <row r="33746" spans="1:4" x14ac:dyDescent="0.3">
      <c r="A33746">
        <v>1500236</v>
      </c>
      <c r="B33746">
        <v>13</v>
      </c>
      <c r="C33746">
        <v>99</v>
      </c>
      <c r="D33746">
        <v>11995.66</v>
      </c>
    </row>
    <row r="33747" spans="1:4" x14ac:dyDescent="0.3">
      <c r="A33747">
        <v>1500236</v>
      </c>
      <c r="B33747">
        <v>14</v>
      </c>
      <c r="C33747">
        <v>-1</v>
      </c>
      <c r="D33747">
        <v>1867.97</v>
      </c>
    </row>
    <row r="33748" spans="1:4" x14ac:dyDescent="0.3">
      <c r="A33748">
        <v>1500236</v>
      </c>
      <c r="B33748">
        <v>14</v>
      </c>
      <c r="C33748">
        <v>29</v>
      </c>
      <c r="D33748">
        <v>9280.93</v>
      </c>
    </row>
    <row r="33749" spans="1:4" x14ac:dyDescent="0.3">
      <c r="A33749">
        <v>1500236</v>
      </c>
      <c r="B33749">
        <v>14</v>
      </c>
      <c r="C33749">
        <v>35</v>
      </c>
      <c r="D33749">
        <v>11770.16</v>
      </c>
    </row>
    <row r="33750" spans="1:4" x14ac:dyDescent="0.3">
      <c r="A33750">
        <v>1500236</v>
      </c>
      <c r="B33750">
        <v>14</v>
      </c>
      <c r="C33750">
        <v>40</v>
      </c>
      <c r="D33750">
        <v>20425.240000000002</v>
      </c>
    </row>
    <row r="33751" spans="1:4" x14ac:dyDescent="0.3">
      <c r="A33751">
        <v>1500236</v>
      </c>
      <c r="B33751">
        <v>14</v>
      </c>
      <c r="C33751">
        <v>48</v>
      </c>
      <c r="D33751">
        <v>18250.669999999998</v>
      </c>
    </row>
    <row r="33752" spans="1:4" x14ac:dyDescent="0.3">
      <c r="A33752">
        <v>1500236</v>
      </c>
      <c r="B33752">
        <v>14</v>
      </c>
      <c r="C33752">
        <v>54</v>
      </c>
      <c r="D33752">
        <v>4350.6400000000003</v>
      </c>
    </row>
    <row r="33753" spans="1:4" x14ac:dyDescent="0.3">
      <c r="A33753">
        <v>1500236</v>
      </c>
      <c r="B33753">
        <v>14</v>
      </c>
      <c r="C33753">
        <v>55</v>
      </c>
      <c r="D33753">
        <v>435.94</v>
      </c>
    </row>
    <row r="33754" spans="1:4" x14ac:dyDescent="0.3">
      <c r="A33754">
        <v>1500236</v>
      </c>
      <c r="B33754">
        <v>14</v>
      </c>
      <c r="C33754">
        <v>71</v>
      </c>
      <c r="D33754">
        <v>1451.65</v>
      </c>
    </row>
    <row r="33755" spans="1:4" x14ac:dyDescent="0.3">
      <c r="A33755">
        <v>1500236</v>
      </c>
      <c r="B33755">
        <v>14</v>
      </c>
      <c r="C33755">
        <v>72</v>
      </c>
      <c r="D33755">
        <v>1817.66</v>
      </c>
    </row>
    <row r="33756" spans="1:4" x14ac:dyDescent="0.3">
      <c r="A33756">
        <v>1500236</v>
      </c>
      <c r="B33756">
        <v>14</v>
      </c>
      <c r="C33756">
        <v>73</v>
      </c>
      <c r="D33756">
        <v>1394.93</v>
      </c>
    </row>
    <row r="33757" spans="1:4" x14ac:dyDescent="0.3">
      <c r="A33757">
        <v>1500236</v>
      </c>
      <c r="B33757">
        <v>14</v>
      </c>
      <c r="C33757">
        <v>76</v>
      </c>
      <c r="D33757">
        <v>17751.55</v>
      </c>
    </row>
    <row r="33758" spans="1:4" x14ac:dyDescent="0.3">
      <c r="A33758">
        <v>1500236</v>
      </c>
      <c r="B33758">
        <v>14</v>
      </c>
      <c r="C33758">
        <v>77</v>
      </c>
      <c r="D33758">
        <v>20346.12</v>
      </c>
    </row>
    <row r="33759" spans="1:4" x14ac:dyDescent="0.3">
      <c r="A33759">
        <v>1500236</v>
      </c>
      <c r="B33759">
        <v>14</v>
      </c>
      <c r="C33759">
        <v>84</v>
      </c>
      <c r="D33759">
        <v>21505.9</v>
      </c>
    </row>
    <row r="33760" spans="1:4" x14ac:dyDescent="0.3">
      <c r="A33760">
        <v>1500236</v>
      </c>
      <c r="B33760">
        <v>14</v>
      </c>
      <c r="C33760">
        <v>86</v>
      </c>
      <c r="D33760">
        <v>70800.63</v>
      </c>
    </row>
    <row r="33761" spans="1:4" x14ac:dyDescent="0.3">
      <c r="A33761">
        <v>1500236</v>
      </c>
      <c r="B33761">
        <v>14</v>
      </c>
      <c r="C33761">
        <v>93</v>
      </c>
      <c r="D33761">
        <v>4543.07</v>
      </c>
    </row>
    <row r="33762" spans="1:4" x14ac:dyDescent="0.3">
      <c r="A33762">
        <v>1500236</v>
      </c>
      <c r="B33762">
        <v>14</v>
      </c>
      <c r="C33762">
        <v>97</v>
      </c>
      <c r="D33762">
        <v>3751.81</v>
      </c>
    </row>
    <row r="33763" spans="1:4" x14ac:dyDescent="0.3">
      <c r="A33763">
        <v>1500236</v>
      </c>
      <c r="B33763">
        <v>15</v>
      </c>
      <c r="C33763">
        <v>-1</v>
      </c>
      <c r="D33763">
        <v>4839.59</v>
      </c>
    </row>
    <row r="33764" spans="1:4" x14ac:dyDescent="0.3">
      <c r="A33764">
        <v>1500236</v>
      </c>
      <c r="B33764">
        <v>15</v>
      </c>
      <c r="C33764">
        <v>3</v>
      </c>
      <c r="D33764">
        <v>37686.5</v>
      </c>
    </row>
    <row r="33765" spans="1:4" x14ac:dyDescent="0.3">
      <c r="A33765">
        <v>1500236</v>
      </c>
      <c r="B33765">
        <v>15</v>
      </c>
      <c r="C33765">
        <v>9</v>
      </c>
      <c r="D33765">
        <v>17689.2</v>
      </c>
    </row>
    <row r="33766" spans="1:4" x14ac:dyDescent="0.3">
      <c r="A33766">
        <v>1500236</v>
      </c>
      <c r="B33766">
        <v>15</v>
      </c>
      <c r="C33766">
        <v>13</v>
      </c>
      <c r="D33766">
        <v>34171.660000000003</v>
      </c>
    </row>
    <row r="33767" spans="1:4" x14ac:dyDescent="0.3">
      <c r="A33767">
        <v>1500236</v>
      </c>
      <c r="B33767">
        <v>15</v>
      </c>
      <c r="C33767">
        <v>19</v>
      </c>
      <c r="D33767">
        <v>2220.6999999999998</v>
      </c>
    </row>
    <row r="33768" spans="1:4" x14ac:dyDescent="0.3">
      <c r="A33768">
        <v>1500236</v>
      </c>
      <c r="B33768">
        <v>15</v>
      </c>
      <c r="C33768">
        <v>20</v>
      </c>
      <c r="D33768">
        <v>33296.21</v>
      </c>
    </row>
    <row r="33769" spans="1:4" x14ac:dyDescent="0.3">
      <c r="A33769">
        <v>1500236</v>
      </c>
      <c r="B33769">
        <v>15</v>
      </c>
      <c r="C33769">
        <v>23</v>
      </c>
      <c r="D33769">
        <v>3301.84</v>
      </c>
    </row>
    <row r="33770" spans="1:4" x14ac:dyDescent="0.3">
      <c r="A33770">
        <v>1500236</v>
      </c>
      <c r="B33770">
        <v>15</v>
      </c>
      <c r="C33770">
        <v>27</v>
      </c>
      <c r="D33770">
        <v>19958.93</v>
      </c>
    </row>
    <row r="33771" spans="1:4" x14ac:dyDescent="0.3">
      <c r="A33771">
        <v>1500236</v>
      </c>
      <c r="B33771">
        <v>15</v>
      </c>
      <c r="C33771">
        <v>34</v>
      </c>
      <c r="D33771">
        <v>13522.75</v>
      </c>
    </row>
    <row r="33772" spans="1:4" x14ac:dyDescent="0.3">
      <c r="A33772">
        <v>1500236</v>
      </c>
      <c r="B33772">
        <v>15</v>
      </c>
      <c r="C33772">
        <v>39</v>
      </c>
      <c r="D33772">
        <v>12441.66</v>
      </c>
    </row>
    <row r="33773" spans="1:4" x14ac:dyDescent="0.3">
      <c r="A33773">
        <v>1500236</v>
      </c>
      <c r="B33773">
        <v>15</v>
      </c>
      <c r="C33773">
        <v>40</v>
      </c>
      <c r="D33773">
        <v>36492.230000000003</v>
      </c>
    </row>
    <row r="33774" spans="1:4" x14ac:dyDescent="0.3">
      <c r="A33774">
        <v>1500236</v>
      </c>
      <c r="B33774">
        <v>15</v>
      </c>
      <c r="C33774">
        <v>53</v>
      </c>
      <c r="D33774">
        <v>45294.94</v>
      </c>
    </row>
    <row r="33775" spans="1:4" x14ac:dyDescent="0.3">
      <c r="A33775">
        <v>1500236</v>
      </c>
      <c r="B33775">
        <v>15</v>
      </c>
      <c r="C33775">
        <v>64</v>
      </c>
      <c r="D33775">
        <v>37130.47</v>
      </c>
    </row>
    <row r="33776" spans="1:4" x14ac:dyDescent="0.3">
      <c r="A33776">
        <v>1500236</v>
      </c>
      <c r="B33776">
        <v>15</v>
      </c>
      <c r="C33776">
        <v>72</v>
      </c>
      <c r="D33776">
        <v>44122.14</v>
      </c>
    </row>
    <row r="33777" spans="1:4" x14ac:dyDescent="0.3">
      <c r="A33777">
        <v>1500236</v>
      </c>
      <c r="B33777">
        <v>15</v>
      </c>
      <c r="C33777">
        <v>73</v>
      </c>
      <c r="D33777">
        <v>13136.63</v>
      </c>
    </row>
    <row r="33778" spans="1:4" x14ac:dyDescent="0.3">
      <c r="A33778">
        <v>1500236</v>
      </c>
      <c r="B33778">
        <v>15</v>
      </c>
      <c r="C33778">
        <v>89</v>
      </c>
      <c r="D33778">
        <v>52095.96</v>
      </c>
    </row>
    <row r="33779" spans="1:4" x14ac:dyDescent="0.3">
      <c r="A33779">
        <v>1500236</v>
      </c>
      <c r="B33779">
        <v>15</v>
      </c>
      <c r="C33779">
        <v>90</v>
      </c>
      <c r="D33779">
        <v>44157.57</v>
      </c>
    </row>
    <row r="33780" spans="1:4" x14ac:dyDescent="0.3">
      <c r="A33780">
        <v>1500236</v>
      </c>
      <c r="B33780">
        <v>15</v>
      </c>
      <c r="C33780">
        <v>92</v>
      </c>
      <c r="D33780">
        <v>38892.959999999999</v>
      </c>
    </row>
    <row r="33781" spans="1:4" x14ac:dyDescent="0.3">
      <c r="A33781">
        <v>1500236</v>
      </c>
      <c r="B33781">
        <v>15</v>
      </c>
      <c r="C33781">
        <v>100</v>
      </c>
      <c r="D33781">
        <v>39609.040000000001</v>
      </c>
    </row>
    <row r="33782" spans="1:4" x14ac:dyDescent="0.3">
      <c r="A33782">
        <v>1500236</v>
      </c>
      <c r="B33782">
        <v>16</v>
      </c>
      <c r="C33782">
        <v>-1</v>
      </c>
      <c r="D33782">
        <v>5957.72</v>
      </c>
    </row>
    <row r="33783" spans="1:4" x14ac:dyDescent="0.3">
      <c r="A33783">
        <v>1500236</v>
      </c>
      <c r="B33783">
        <v>16</v>
      </c>
      <c r="C33783">
        <v>3</v>
      </c>
      <c r="D33783">
        <v>2064.38</v>
      </c>
    </row>
    <row r="33784" spans="1:4" x14ac:dyDescent="0.3">
      <c r="A33784">
        <v>1500236</v>
      </c>
      <c r="B33784">
        <v>16</v>
      </c>
      <c r="C33784">
        <v>7</v>
      </c>
      <c r="D33784">
        <v>11177.85</v>
      </c>
    </row>
    <row r="33785" spans="1:4" x14ac:dyDescent="0.3">
      <c r="A33785">
        <v>1500236</v>
      </c>
      <c r="B33785">
        <v>16</v>
      </c>
      <c r="C33785">
        <v>9</v>
      </c>
      <c r="D33785">
        <v>18013.919999999998</v>
      </c>
    </row>
    <row r="33786" spans="1:4" x14ac:dyDescent="0.3">
      <c r="A33786">
        <v>1500236</v>
      </c>
      <c r="B33786">
        <v>16</v>
      </c>
      <c r="C33786">
        <v>10</v>
      </c>
      <c r="D33786">
        <v>27228.78</v>
      </c>
    </row>
    <row r="33787" spans="1:4" x14ac:dyDescent="0.3">
      <c r="A33787">
        <v>1500236</v>
      </c>
      <c r="B33787">
        <v>16</v>
      </c>
      <c r="C33787">
        <v>22</v>
      </c>
      <c r="D33787">
        <v>26192.77</v>
      </c>
    </row>
    <row r="33788" spans="1:4" x14ac:dyDescent="0.3">
      <c r="A33788">
        <v>1500236</v>
      </c>
      <c r="B33788">
        <v>16</v>
      </c>
      <c r="C33788">
        <v>25</v>
      </c>
      <c r="D33788">
        <v>26296.67</v>
      </c>
    </row>
    <row r="33789" spans="1:4" x14ac:dyDescent="0.3">
      <c r="A33789">
        <v>1500236</v>
      </c>
      <c r="B33789">
        <v>16</v>
      </c>
      <c r="C33789">
        <v>26</v>
      </c>
      <c r="D33789">
        <v>18780.95</v>
      </c>
    </row>
    <row r="33790" spans="1:4" x14ac:dyDescent="0.3">
      <c r="A33790">
        <v>1500236</v>
      </c>
      <c r="B33790">
        <v>16</v>
      </c>
      <c r="C33790">
        <v>29</v>
      </c>
      <c r="D33790">
        <v>32273.11</v>
      </c>
    </row>
    <row r="33791" spans="1:4" x14ac:dyDescent="0.3">
      <c r="A33791">
        <v>1500236</v>
      </c>
      <c r="B33791">
        <v>16</v>
      </c>
      <c r="C33791">
        <v>37</v>
      </c>
      <c r="D33791">
        <v>25281.42</v>
      </c>
    </row>
    <row r="33792" spans="1:4" x14ac:dyDescent="0.3">
      <c r="A33792">
        <v>1500236</v>
      </c>
      <c r="B33792">
        <v>16</v>
      </c>
      <c r="C33792">
        <v>41</v>
      </c>
      <c r="D33792">
        <v>43478.04</v>
      </c>
    </row>
    <row r="33793" spans="1:4" x14ac:dyDescent="0.3">
      <c r="A33793">
        <v>1500236</v>
      </c>
      <c r="B33793">
        <v>16</v>
      </c>
      <c r="C33793">
        <v>71</v>
      </c>
      <c r="D33793">
        <v>24407.59</v>
      </c>
    </row>
    <row r="33794" spans="1:4" x14ac:dyDescent="0.3">
      <c r="A33794">
        <v>1500236</v>
      </c>
      <c r="B33794">
        <v>16</v>
      </c>
      <c r="C33794">
        <v>78</v>
      </c>
      <c r="D33794">
        <v>16623.75</v>
      </c>
    </row>
    <row r="33795" spans="1:4" x14ac:dyDescent="0.3">
      <c r="A33795">
        <v>1500236</v>
      </c>
      <c r="B33795">
        <v>16</v>
      </c>
      <c r="C33795">
        <v>87</v>
      </c>
      <c r="D33795">
        <v>24639.38</v>
      </c>
    </row>
    <row r="33796" spans="1:4" x14ac:dyDescent="0.3">
      <c r="A33796">
        <v>1500236</v>
      </c>
      <c r="B33796">
        <v>16</v>
      </c>
      <c r="C33796">
        <v>88</v>
      </c>
      <c r="D33796">
        <v>36277.550000000003</v>
      </c>
    </row>
    <row r="33797" spans="1:4" x14ac:dyDescent="0.3">
      <c r="A33797">
        <v>1500236</v>
      </c>
      <c r="B33797">
        <v>16</v>
      </c>
      <c r="C33797">
        <v>90</v>
      </c>
      <c r="D33797">
        <v>47005.87</v>
      </c>
    </row>
    <row r="33798" spans="1:4" x14ac:dyDescent="0.3">
      <c r="A33798">
        <v>1500236</v>
      </c>
      <c r="B33798">
        <v>16</v>
      </c>
      <c r="C33798">
        <v>92</v>
      </c>
      <c r="D33798">
        <v>37823.370000000003</v>
      </c>
    </row>
    <row r="33799" spans="1:4" x14ac:dyDescent="0.3">
      <c r="A33799">
        <v>1500236</v>
      </c>
      <c r="B33799">
        <v>16</v>
      </c>
      <c r="C33799">
        <v>94</v>
      </c>
      <c r="D33799">
        <v>55309.35</v>
      </c>
    </row>
    <row r="33800" spans="1:4" x14ac:dyDescent="0.3">
      <c r="A33800">
        <v>1500236</v>
      </c>
      <c r="B33800">
        <v>16</v>
      </c>
      <c r="C33800">
        <v>96</v>
      </c>
      <c r="D33800">
        <v>15287.24</v>
      </c>
    </row>
    <row r="33801" spans="1:4" x14ac:dyDescent="0.3">
      <c r="A33801">
        <v>1500236</v>
      </c>
      <c r="B33801">
        <v>16</v>
      </c>
      <c r="C33801">
        <v>97</v>
      </c>
      <c r="D33801">
        <v>2220.29</v>
      </c>
    </row>
    <row r="33802" spans="1:4" x14ac:dyDescent="0.3">
      <c r="A33802">
        <v>1500236</v>
      </c>
      <c r="B33802">
        <v>17</v>
      </c>
      <c r="C33802">
        <v>-1</v>
      </c>
      <c r="D33802">
        <v>2934.64</v>
      </c>
    </row>
    <row r="33803" spans="1:4" x14ac:dyDescent="0.3">
      <c r="A33803">
        <v>1500236</v>
      </c>
      <c r="B33803">
        <v>17</v>
      </c>
      <c r="C33803">
        <v>6</v>
      </c>
      <c r="D33803">
        <v>20226.09</v>
      </c>
    </row>
    <row r="33804" spans="1:4" x14ac:dyDescent="0.3">
      <c r="A33804">
        <v>1500236</v>
      </c>
      <c r="B33804">
        <v>17</v>
      </c>
      <c r="C33804">
        <v>7</v>
      </c>
      <c r="D33804">
        <v>10434.870000000001</v>
      </c>
    </row>
    <row r="33805" spans="1:4" x14ac:dyDescent="0.3">
      <c r="A33805">
        <v>1500236</v>
      </c>
      <c r="B33805">
        <v>17</v>
      </c>
      <c r="C33805">
        <v>10</v>
      </c>
      <c r="D33805">
        <v>24635.03</v>
      </c>
    </row>
    <row r="33806" spans="1:4" x14ac:dyDescent="0.3">
      <c r="A33806">
        <v>1500236</v>
      </c>
      <c r="B33806">
        <v>17</v>
      </c>
      <c r="C33806">
        <v>21</v>
      </c>
      <c r="D33806">
        <v>9245.06</v>
      </c>
    </row>
    <row r="33807" spans="1:4" x14ac:dyDescent="0.3">
      <c r="A33807">
        <v>1500236</v>
      </c>
      <c r="B33807">
        <v>17</v>
      </c>
      <c r="C33807">
        <v>27</v>
      </c>
      <c r="D33807">
        <v>15692.05</v>
      </c>
    </row>
    <row r="33808" spans="1:4" x14ac:dyDescent="0.3">
      <c r="A33808">
        <v>1500236</v>
      </c>
      <c r="B33808">
        <v>17</v>
      </c>
      <c r="C33808">
        <v>28</v>
      </c>
      <c r="D33808">
        <v>27156.44</v>
      </c>
    </row>
    <row r="33809" spans="1:4" x14ac:dyDescent="0.3">
      <c r="A33809">
        <v>1500236</v>
      </c>
      <c r="B33809">
        <v>17</v>
      </c>
      <c r="C33809">
        <v>38</v>
      </c>
      <c r="D33809">
        <v>20842.71</v>
      </c>
    </row>
    <row r="33810" spans="1:4" x14ac:dyDescent="0.3">
      <c r="A33810">
        <v>1500236</v>
      </c>
      <c r="B33810">
        <v>17</v>
      </c>
      <c r="C33810">
        <v>39</v>
      </c>
      <c r="D33810">
        <v>10373.86</v>
      </c>
    </row>
    <row r="33811" spans="1:4" x14ac:dyDescent="0.3">
      <c r="A33811">
        <v>1500236</v>
      </c>
      <c r="B33811">
        <v>17</v>
      </c>
      <c r="C33811">
        <v>43</v>
      </c>
      <c r="D33811">
        <v>24748.38</v>
      </c>
    </row>
    <row r="33812" spans="1:4" x14ac:dyDescent="0.3">
      <c r="A33812">
        <v>1500236</v>
      </c>
      <c r="B33812">
        <v>17</v>
      </c>
      <c r="C33812">
        <v>44</v>
      </c>
      <c r="D33812">
        <v>15080.3</v>
      </c>
    </row>
    <row r="33813" spans="1:4" x14ac:dyDescent="0.3">
      <c r="A33813">
        <v>1500236</v>
      </c>
      <c r="B33813">
        <v>17</v>
      </c>
      <c r="C33813">
        <v>48</v>
      </c>
      <c r="D33813">
        <v>12386.79</v>
      </c>
    </row>
    <row r="33814" spans="1:4" x14ac:dyDescent="0.3">
      <c r="A33814">
        <v>1500236</v>
      </c>
      <c r="B33814">
        <v>17</v>
      </c>
      <c r="C33814">
        <v>50</v>
      </c>
      <c r="D33814">
        <v>4609.62</v>
      </c>
    </row>
    <row r="33815" spans="1:4" x14ac:dyDescent="0.3">
      <c r="A33815">
        <v>1500236</v>
      </c>
      <c r="B33815">
        <v>17</v>
      </c>
      <c r="C33815">
        <v>73</v>
      </c>
      <c r="D33815">
        <v>10726.69</v>
      </c>
    </row>
    <row r="33816" spans="1:4" x14ac:dyDescent="0.3">
      <c r="A33816">
        <v>1500236</v>
      </c>
      <c r="B33816">
        <v>17</v>
      </c>
      <c r="C33816">
        <v>79</v>
      </c>
      <c r="D33816">
        <v>15603.75</v>
      </c>
    </row>
    <row r="33817" spans="1:4" x14ac:dyDescent="0.3">
      <c r="A33817">
        <v>1500236</v>
      </c>
      <c r="B33817">
        <v>17</v>
      </c>
      <c r="C33817">
        <v>84</v>
      </c>
      <c r="D33817">
        <v>17405.650000000001</v>
      </c>
    </row>
    <row r="33818" spans="1:4" x14ac:dyDescent="0.3">
      <c r="A33818">
        <v>1500236</v>
      </c>
      <c r="B33818">
        <v>18</v>
      </c>
      <c r="C33818">
        <v>-1</v>
      </c>
      <c r="D33818">
        <v>21400.21</v>
      </c>
    </row>
    <row r="33819" spans="1:4" x14ac:dyDescent="0.3">
      <c r="A33819">
        <v>1500236</v>
      </c>
      <c r="B33819">
        <v>18</v>
      </c>
      <c r="C33819">
        <v>3</v>
      </c>
      <c r="D33819">
        <v>71038.600000000006</v>
      </c>
    </row>
    <row r="33820" spans="1:4" x14ac:dyDescent="0.3">
      <c r="A33820">
        <v>1500236</v>
      </c>
      <c r="B33820">
        <v>18</v>
      </c>
      <c r="C33820">
        <v>8</v>
      </c>
      <c r="D33820">
        <v>37364.85</v>
      </c>
    </row>
    <row r="33821" spans="1:4" x14ac:dyDescent="0.3">
      <c r="A33821">
        <v>1500236</v>
      </c>
      <c r="B33821">
        <v>18</v>
      </c>
      <c r="C33821">
        <v>10</v>
      </c>
      <c r="D33821">
        <v>117931.3</v>
      </c>
    </row>
    <row r="33822" spans="1:4" x14ac:dyDescent="0.3">
      <c r="A33822">
        <v>1500236</v>
      </c>
      <c r="B33822">
        <v>18</v>
      </c>
      <c r="C33822">
        <v>15</v>
      </c>
      <c r="D33822">
        <v>15610.38</v>
      </c>
    </row>
    <row r="33823" spans="1:4" x14ac:dyDescent="0.3">
      <c r="A33823">
        <v>1500236</v>
      </c>
      <c r="B33823">
        <v>18</v>
      </c>
      <c r="C33823">
        <v>16</v>
      </c>
      <c r="D33823">
        <v>22575.84</v>
      </c>
    </row>
    <row r="33824" spans="1:4" x14ac:dyDescent="0.3">
      <c r="A33824">
        <v>1500236</v>
      </c>
      <c r="B33824">
        <v>18</v>
      </c>
      <c r="C33824">
        <v>18</v>
      </c>
      <c r="D33824">
        <v>141794.41</v>
      </c>
    </row>
    <row r="33825" spans="1:4" x14ac:dyDescent="0.3">
      <c r="A33825">
        <v>1500236</v>
      </c>
      <c r="B33825">
        <v>18</v>
      </c>
      <c r="C33825">
        <v>22</v>
      </c>
      <c r="D33825">
        <v>21744.42</v>
      </c>
    </row>
    <row r="33826" spans="1:4" x14ac:dyDescent="0.3">
      <c r="A33826">
        <v>1500236</v>
      </c>
      <c r="B33826">
        <v>18</v>
      </c>
      <c r="C33826">
        <v>23</v>
      </c>
      <c r="D33826">
        <v>19613.46</v>
      </c>
    </row>
    <row r="33827" spans="1:4" x14ac:dyDescent="0.3">
      <c r="A33827">
        <v>1500236</v>
      </c>
      <c r="B33827">
        <v>18</v>
      </c>
      <c r="C33827">
        <v>27</v>
      </c>
      <c r="D33827">
        <v>50140.07</v>
      </c>
    </row>
    <row r="33828" spans="1:4" x14ac:dyDescent="0.3">
      <c r="A33828">
        <v>1500236</v>
      </c>
      <c r="B33828">
        <v>18</v>
      </c>
      <c r="C33828">
        <v>28</v>
      </c>
      <c r="D33828">
        <v>50939.54</v>
      </c>
    </row>
    <row r="33829" spans="1:4" x14ac:dyDescent="0.3">
      <c r="A33829">
        <v>1500236</v>
      </c>
      <c r="B33829">
        <v>18</v>
      </c>
      <c r="C33829">
        <v>33</v>
      </c>
      <c r="D33829">
        <v>70713.38</v>
      </c>
    </row>
    <row r="33830" spans="1:4" x14ac:dyDescent="0.3">
      <c r="A33830">
        <v>1500236</v>
      </c>
      <c r="B33830">
        <v>18</v>
      </c>
      <c r="C33830">
        <v>38</v>
      </c>
      <c r="D33830">
        <v>43270.31</v>
      </c>
    </row>
    <row r="33831" spans="1:4" x14ac:dyDescent="0.3">
      <c r="A33831">
        <v>1500236</v>
      </c>
      <c r="B33831">
        <v>18</v>
      </c>
      <c r="C33831">
        <v>40</v>
      </c>
      <c r="D33831">
        <v>67151.179999999993</v>
      </c>
    </row>
    <row r="33832" spans="1:4" x14ac:dyDescent="0.3">
      <c r="A33832">
        <v>1500236</v>
      </c>
      <c r="B33832">
        <v>18</v>
      </c>
      <c r="C33832">
        <v>41</v>
      </c>
      <c r="D33832">
        <v>94868.18</v>
      </c>
    </row>
    <row r="33833" spans="1:4" x14ac:dyDescent="0.3">
      <c r="A33833">
        <v>1500236</v>
      </c>
      <c r="B33833">
        <v>18</v>
      </c>
      <c r="C33833">
        <v>44</v>
      </c>
      <c r="D33833">
        <v>43121.04</v>
      </c>
    </row>
    <row r="33834" spans="1:4" x14ac:dyDescent="0.3">
      <c r="A33834">
        <v>1500236</v>
      </c>
      <c r="B33834">
        <v>18</v>
      </c>
      <c r="C33834">
        <v>47</v>
      </c>
      <c r="D33834">
        <v>51298.78</v>
      </c>
    </row>
    <row r="33835" spans="1:4" x14ac:dyDescent="0.3">
      <c r="A33835">
        <v>1500236</v>
      </c>
      <c r="B33835">
        <v>18</v>
      </c>
      <c r="C33835">
        <v>49</v>
      </c>
      <c r="D33835">
        <v>103504.03</v>
      </c>
    </row>
    <row r="33836" spans="1:4" x14ac:dyDescent="0.3">
      <c r="A33836">
        <v>1500236</v>
      </c>
      <c r="B33836">
        <v>18</v>
      </c>
      <c r="C33836">
        <v>52</v>
      </c>
      <c r="D33836">
        <v>73625.119999999995</v>
      </c>
    </row>
    <row r="33837" spans="1:4" x14ac:dyDescent="0.3">
      <c r="A33837">
        <v>1500236</v>
      </c>
      <c r="B33837">
        <v>18</v>
      </c>
      <c r="C33837">
        <v>53</v>
      </c>
      <c r="D33837">
        <v>24932.5</v>
      </c>
    </row>
    <row r="33838" spans="1:4" x14ac:dyDescent="0.3">
      <c r="A33838">
        <v>1500236</v>
      </c>
      <c r="B33838">
        <v>18</v>
      </c>
      <c r="C33838">
        <v>56</v>
      </c>
      <c r="D33838">
        <v>54071.49</v>
      </c>
    </row>
    <row r="33839" spans="1:4" x14ac:dyDescent="0.3">
      <c r="A33839">
        <v>1500236</v>
      </c>
      <c r="B33839">
        <v>18</v>
      </c>
      <c r="C33839">
        <v>57</v>
      </c>
      <c r="D33839">
        <v>115961.65</v>
      </c>
    </row>
    <row r="33840" spans="1:4" x14ac:dyDescent="0.3">
      <c r="A33840">
        <v>1500236</v>
      </c>
      <c r="B33840">
        <v>18</v>
      </c>
      <c r="C33840">
        <v>58</v>
      </c>
      <c r="D33840">
        <v>20009.439999999999</v>
      </c>
    </row>
    <row r="33841" spans="1:4" x14ac:dyDescent="0.3">
      <c r="A33841">
        <v>1500236</v>
      </c>
      <c r="B33841">
        <v>18</v>
      </c>
      <c r="C33841">
        <v>61</v>
      </c>
      <c r="D33841">
        <v>56106.7</v>
      </c>
    </row>
    <row r="33842" spans="1:4" x14ac:dyDescent="0.3">
      <c r="A33842">
        <v>1500236</v>
      </c>
      <c r="B33842">
        <v>18</v>
      </c>
      <c r="C33842">
        <v>64</v>
      </c>
      <c r="D33842">
        <v>24740.52</v>
      </c>
    </row>
    <row r="33843" spans="1:4" x14ac:dyDescent="0.3">
      <c r="A33843">
        <v>1500236</v>
      </c>
      <c r="B33843">
        <v>18</v>
      </c>
      <c r="C33843">
        <v>66</v>
      </c>
      <c r="D33843">
        <v>31726.3</v>
      </c>
    </row>
    <row r="33844" spans="1:4" x14ac:dyDescent="0.3">
      <c r="A33844">
        <v>1500236</v>
      </c>
      <c r="B33844">
        <v>18</v>
      </c>
      <c r="C33844">
        <v>68</v>
      </c>
      <c r="D33844">
        <v>75213.61</v>
      </c>
    </row>
    <row r="33845" spans="1:4" x14ac:dyDescent="0.3">
      <c r="A33845">
        <v>1500236</v>
      </c>
      <c r="B33845">
        <v>18</v>
      </c>
      <c r="C33845">
        <v>70</v>
      </c>
      <c r="D33845">
        <v>83850.98</v>
      </c>
    </row>
    <row r="33846" spans="1:4" x14ac:dyDescent="0.3">
      <c r="A33846">
        <v>1500236</v>
      </c>
      <c r="B33846">
        <v>18</v>
      </c>
      <c r="C33846">
        <v>73</v>
      </c>
      <c r="D33846">
        <v>78798.320000000007</v>
      </c>
    </row>
    <row r="33847" spans="1:4" x14ac:dyDescent="0.3">
      <c r="A33847">
        <v>1500236</v>
      </c>
      <c r="B33847">
        <v>18</v>
      </c>
      <c r="C33847">
        <v>74</v>
      </c>
      <c r="D33847">
        <v>39315.19</v>
      </c>
    </row>
    <row r="33848" spans="1:4" x14ac:dyDescent="0.3">
      <c r="A33848">
        <v>1500236</v>
      </c>
      <c r="B33848">
        <v>18</v>
      </c>
      <c r="C33848">
        <v>77</v>
      </c>
      <c r="D33848">
        <v>52245.84</v>
      </c>
    </row>
    <row r="33849" spans="1:4" x14ac:dyDescent="0.3">
      <c r="A33849">
        <v>1500236</v>
      </c>
      <c r="B33849">
        <v>18</v>
      </c>
      <c r="C33849">
        <v>79</v>
      </c>
      <c r="D33849">
        <v>32154.22</v>
      </c>
    </row>
    <row r="33850" spans="1:4" x14ac:dyDescent="0.3">
      <c r="A33850">
        <v>1500236</v>
      </c>
      <c r="B33850">
        <v>18</v>
      </c>
      <c r="C33850">
        <v>81</v>
      </c>
      <c r="D33850">
        <v>88417.19</v>
      </c>
    </row>
    <row r="33851" spans="1:4" x14ac:dyDescent="0.3">
      <c r="A33851">
        <v>1500236</v>
      </c>
      <c r="B33851">
        <v>18</v>
      </c>
      <c r="C33851">
        <v>82</v>
      </c>
      <c r="D33851">
        <v>31075.43</v>
      </c>
    </row>
    <row r="33852" spans="1:4" x14ac:dyDescent="0.3">
      <c r="A33852">
        <v>1500236</v>
      </c>
      <c r="B33852">
        <v>18</v>
      </c>
      <c r="C33852">
        <v>83</v>
      </c>
      <c r="D33852">
        <v>9407.44</v>
      </c>
    </row>
    <row r="33853" spans="1:4" x14ac:dyDescent="0.3">
      <c r="A33853">
        <v>1500236</v>
      </c>
      <c r="B33853">
        <v>18</v>
      </c>
      <c r="C33853">
        <v>86</v>
      </c>
      <c r="D33853">
        <v>54397.1</v>
      </c>
    </row>
    <row r="33854" spans="1:4" x14ac:dyDescent="0.3">
      <c r="A33854">
        <v>1500236</v>
      </c>
      <c r="B33854">
        <v>18</v>
      </c>
      <c r="C33854">
        <v>87</v>
      </c>
      <c r="D33854">
        <v>38305.199999999997</v>
      </c>
    </row>
    <row r="33855" spans="1:4" x14ac:dyDescent="0.3">
      <c r="A33855">
        <v>1500236</v>
      </c>
      <c r="B33855">
        <v>18</v>
      </c>
      <c r="C33855">
        <v>90</v>
      </c>
      <c r="D33855">
        <v>51274.75</v>
      </c>
    </row>
    <row r="33856" spans="1:4" x14ac:dyDescent="0.3">
      <c r="A33856">
        <v>1500236</v>
      </c>
      <c r="B33856">
        <v>18</v>
      </c>
      <c r="C33856">
        <v>91</v>
      </c>
      <c r="D33856">
        <v>63303.13</v>
      </c>
    </row>
    <row r="33857" spans="1:4" x14ac:dyDescent="0.3">
      <c r="A33857">
        <v>1500236</v>
      </c>
      <c r="B33857">
        <v>18</v>
      </c>
      <c r="C33857">
        <v>92</v>
      </c>
      <c r="D33857">
        <v>68183.98</v>
      </c>
    </row>
    <row r="33858" spans="1:4" x14ac:dyDescent="0.3">
      <c r="A33858">
        <v>1500236</v>
      </c>
      <c r="B33858">
        <v>18</v>
      </c>
      <c r="C33858">
        <v>94</v>
      </c>
      <c r="D33858">
        <v>58598.36</v>
      </c>
    </row>
    <row r="33859" spans="1:4" x14ac:dyDescent="0.3">
      <c r="A33859">
        <v>1500236</v>
      </c>
      <c r="B33859">
        <v>18</v>
      </c>
      <c r="C33859">
        <v>98</v>
      </c>
      <c r="D33859">
        <v>60343.89</v>
      </c>
    </row>
    <row r="33860" spans="1:4" x14ac:dyDescent="0.3">
      <c r="A33860">
        <v>1500236</v>
      </c>
      <c r="B33860">
        <v>18</v>
      </c>
      <c r="C33860">
        <v>100</v>
      </c>
      <c r="D33860">
        <v>3783.61</v>
      </c>
    </row>
    <row r="33861" spans="1:4" x14ac:dyDescent="0.3">
      <c r="A33861">
        <v>1500236</v>
      </c>
      <c r="B33861">
        <v>19</v>
      </c>
      <c r="C33861">
        <v>-1</v>
      </c>
      <c r="D33861">
        <v>230.71</v>
      </c>
    </row>
    <row r="33862" spans="1:4" x14ac:dyDescent="0.3">
      <c r="A33862">
        <v>1500236</v>
      </c>
      <c r="B33862">
        <v>19</v>
      </c>
      <c r="C33862">
        <v>1</v>
      </c>
      <c r="D33862">
        <v>2538.8200000000002</v>
      </c>
    </row>
    <row r="33863" spans="1:4" x14ac:dyDescent="0.3">
      <c r="A33863">
        <v>1500236</v>
      </c>
      <c r="B33863">
        <v>19</v>
      </c>
      <c r="C33863">
        <v>27</v>
      </c>
      <c r="D33863">
        <v>2205.7800000000002</v>
      </c>
    </row>
    <row r="33864" spans="1:4" x14ac:dyDescent="0.3">
      <c r="A33864">
        <v>1500236</v>
      </c>
      <c r="B33864">
        <v>19</v>
      </c>
      <c r="C33864">
        <v>45</v>
      </c>
      <c r="D33864">
        <v>1867.22</v>
      </c>
    </row>
    <row r="33865" spans="1:4" x14ac:dyDescent="0.3">
      <c r="A33865">
        <v>1500236</v>
      </c>
      <c r="B33865">
        <v>19</v>
      </c>
      <c r="C33865">
        <v>69</v>
      </c>
      <c r="D33865">
        <v>3695.21</v>
      </c>
    </row>
    <row r="33866" spans="1:4" x14ac:dyDescent="0.3">
      <c r="A33866">
        <v>1500236</v>
      </c>
      <c r="B33866">
        <v>19</v>
      </c>
      <c r="C33866">
        <v>72</v>
      </c>
      <c r="D33866">
        <v>2664.39</v>
      </c>
    </row>
    <row r="33867" spans="1:4" x14ac:dyDescent="0.3">
      <c r="A33867">
        <v>1500236</v>
      </c>
      <c r="B33867">
        <v>19</v>
      </c>
      <c r="C33867">
        <v>95</v>
      </c>
      <c r="D33867">
        <v>2843.84</v>
      </c>
    </row>
    <row r="33868" spans="1:4" x14ac:dyDescent="0.3">
      <c r="A33868">
        <v>1500236</v>
      </c>
      <c r="B33868">
        <v>20</v>
      </c>
      <c r="C33868">
        <v>-1</v>
      </c>
      <c r="D33868">
        <v>9885.01</v>
      </c>
    </row>
    <row r="33869" spans="1:4" x14ac:dyDescent="0.3">
      <c r="A33869">
        <v>1500236</v>
      </c>
      <c r="B33869">
        <v>20</v>
      </c>
      <c r="C33869">
        <v>11</v>
      </c>
      <c r="D33869">
        <v>122635.88</v>
      </c>
    </row>
    <row r="33870" spans="1:4" x14ac:dyDescent="0.3">
      <c r="A33870">
        <v>1500236</v>
      </c>
      <c r="B33870">
        <v>20</v>
      </c>
      <c r="C33870">
        <v>16</v>
      </c>
      <c r="D33870">
        <v>46569.65</v>
      </c>
    </row>
    <row r="33871" spans="1:4" x14ac:dyDescent="0.3">
      <c r="A33871">
        <v>1500236</v>
      </c>
      <c r="B33871">
        <v>20</v>
      </c>
      <c r="C33871">
        <v>23</v>
      </c>
      <c r="D33871">
        <v>3638.26</v>
      </c>
    </row>
    <row r="33872" spans="1:4" x14ac:dyDescent="0.3">
      <c r="A33872">
        <v>1500236</v>
      </c>
      <c r="B33872">
        <v>20</v>
      </c>
      <c r="C33872">
        <v>38</v>
      </c>
      <c r="D33872">
        <v>20884.71</v>
      </c>
    </row>
    <row r="33873" spans="1:4" x14ac:dyDescent="0.3">
      <c r="A33873">
        <v>1500236</v>
      </c>
      <c r="B33873">
        <v>20</v>
      </c>
      <c r="C33873">
        <v>42</v>
      </c>
      <c r="D33873">
        <v>306855.25</v>
      </c>
    </row>
    <row r="33874" spans="1:4" x14ac:dyDescent="0.3">
      <c r="A33874">
        <v>1500236</v>
      </c>
      <c r="B33874">
        <v>20</v>
      </c>
      <c r="C33874">
        <v>58</v>
      </c>
      <c r="D33874">
        <v>61409.57</v>
      </c>
    </row>
    <row r="33875" spans="1:4" x14ac:dyDescent="0.3">
      <c r="A33875">
        <v>1500236</v>
      </c>
      <c r="B33875">
        <v>20</v>
      </c>
      <c r="C33875">
        <v>59</v>
      </c>
      <c r="D33875">
        <v>56598.22</v>
      </c>
    </row>
    <row r="33876" spans="1:4" x14ac:dyDescent="0.3">
      <c r="A33876">
        <v>1500236</v>
      </c>
      <c r="B33876">
        <v>20</v>
      </c>
      <c r="C33876">
        <v>87</v>
      </c>
      <c r="D33876">
        <v>32304.240000000002</v>
      </c>
    </row>
    <row r="33877" spans="1:4" x14ac:dyDescent="0.3">
      <c r="A33877">
        <v>1500246</v>
      </c>
      <c r="B33877">
        <v>2</v>
      </c>
      <c r="C33877">
        <v>-1</v>
      </c>
      <c r="D33877">
        <v>374.08</v>
      </c>
    </row>
    <row r="33878" spans="1:4" x14ac:dyDescent="0.3">
      <c r="A33878">
        <v>1500246</v>
      </c>
      <c r="B33878">
        <v>2</v>
      </c>
      <c r="C33878">
        <v>9</v>
      </c>
      <c r="D33878">
        <v>711.57</v>
      </c>
    </row>
    <row r="33879" spans="1:4" x14ac:dyDescent="0.3">
      <c r="A33879">
        <v>1500246</v>
      </c>
      <c r="B33879">
        <v>2</v>
      </c>
      <c r="C33879">
        <v>11</v>
      </c>
      <c r="D33879">
        <v>88.82</v>
      </c>
    </row>
    <row r="33880" spans="1:4" x14ac:dyDescent="0.3">
      <c r="A33880">
        <v>1500246</v>
      </c>
      <c r="B33880">
        <v>2</v>
      </c>
      <c r="C33880">
        <v>31</v>
      </c>
      <c r="D33880">
        <v>32.4</v>
      </c>
    </row>
    <row r="33881" spans="1:4" x14ac:dyDescent="0.3">
      <c r="A33881">
        <v>1500246</v>
      </c>
      <c r="B33881">
        <v>2</v>
      </c>
      <c r="C33881">
        <v>60</v>
      </c>
      <c r="D33881">
        <v>1011.91</v>
      </c>
    </row>
    <row r="33882" spans="1:4" x14ac:dyDescent="0.3">
      <c r="A33882">
        <v>1500246</v>
      </c>
      <c r="B33882">
        <v>2</v>
      </c>
      <c r="C33882">
        <v>72</v>
      </c>
      <c r="D33882">
        <v>1557.44</v>
      </c>
    </row>
    <row r="33883" spans="1:4" x14ac:dyDescent="0.3">
      <c r="A33883">
        <v>1500246</v>
      </c>
      <c r="B33883">
        <v>2</v>
      </c>
      <c r="C33883">
        <v>100</v>
      </c>
      <c r="D33883">
        <v>5700.51</v>
      </c>
    </row>
    <row r="33884" spans="1:4" x14ac:dyDescent="0.3">
      <c r="A33884">
        <v>1500246</v>
      </c>
      <c r="B33884">
        <v>12</v>
      </c>
      <c r="C33884">
        <v>-1</v>
      </c>
      <c r="D33884">
        <v>1255.22</v>
      </c>
    </row>
    <row r="33885" spans="1:4" x14ac:dyDescent="0.3">
      <c r="A33885">
        <v>1500246</v>
      </c>
      <c r="B33885">
        <v>12</v>
      </c>
      <c r="C33885">
        <v>19</v>
      </c>
      <c r="D33885">
        <v>14393.84</v>
      </c>
    </row>
    <row r="33886" spans="1:4" x14ac:dyDescent="0.3">
      <c r="A33886">
        <v>1500246</v>
      </c>
      <c r="B33886">
        <v>12</v>
      </c>
      <c r="C33886">
        <v>21</v>
      </c>
      <c r="D33886">
        <v>4221.8100000000004</v>
      </c>
    </row>
    <row r="33887" spans="1:4" x14ac:dyDescent="0.3">
      <c r="A33887">
        <v>1500246</v>
      </c>
      <c r="B33887">
        <v>12</v>
      </c>
      <c r="C33887">
        <v>26</v>
      </c>
      <c r="D33887">
        <v>10994.56</v>
      </c>
    </row>
    <row r="33888" spans="1:4" x14ac:dyDescent="0.3">
      <c r="A33888">
        <v>1500246</v>
      </c>
      <c r="B33888">
        <v>12</v>
      </c>
      <c r="C33888">
        <v>40</v>
      </c>
      <c r="D33888">
        <v>22984.82</v>
      </c>
    </row>
    <row r="33889" spans="1:4" x14ac:dyDescent="0.3">
      <c r="A33889">
        <v>1500246</v>
      </c>
      <c r="B33889">
        <v>12</v>
      </c>
      <c r="C33889">
        <v>65</v>
      </c>
      <c r="D33889">
        <v>24510.880000000001</v>
      </c>
    </row>
    <row r="33890" spans="1:4" x14ac:dyDescent="0.3">
      <c r="A33890">
        <v>1500246</v>
      </c>
      <c r="B33890">
        <v>12</v>
      </c>
      <c r="C33890">
        <v>69</v>
      </c>
      <c r="D33890">
        <v>7451.6</v>
      </c>
    </row>
    <row r="33891" spans="1:4" x14ac:dyDescent="0.3">
      <c r="A33891">
        <v>1500246</v>
      </c>
      <c r="B33891">
        <v>12</v>
      </c>
      <c r="C33891">
        <v>81</v>
      </c>
      <c r="D33891">
        <v>6351.24</v>
      </c>
    </row>
    <row r="33892" spans="1:4" x14ac:dyDescent="0.3">
      <c r="A33892">
        <v>1500246</v>
      </c>
      <c r="B33892">
        <v>13</v>
      </c>
      <c r="C33892">
        <v>-1</v>
      </c>
      <c r="D33892">
        <v>605.28</v>
      </c>
    </row>
    <row r="33893" spans="1:4" x14ac:dyDescent="0.3">
      <c r="A33893">
        <v>1500246</v>
      </c>
      <c r="B33893">
        <v>13</v>
      </c>
      <c r="C33893">
        <v>4</v>
      </c>
      <c r="D33893">
        <v>11419.24</v>
      </c>
    </row>
    <row r="33894" spans="1:4" x14ac:dyDescent="0.3">
      <c r="A33894">
        <v>1500246</v>
      </c>
      <c r="B33894">
        <v>13</v>
      </c>
      <c r="C33894">
        <v>21</v>
      </c>
      <c r="D33894">
        <v>4721.88</v>
      </c>
    </row>
    <row r="33895" spans="1:4" x14ac:dyDescent="0.3">
      <c r="A33895">
        <v>1500246</v>
      </c>
      <c r="B33895">
        <v>13</v>
      </c>
      <c r="C33895">
        <v>35</v>
      </c>
      <c r="D33895">
        <v>5204.38</v>
      </c>
    </row>
    <row r="33896" spans="1:4" x14ac:dyDescent="0.3">
      <c r="A33896">
        <v>1500246</v>
      </c>
      <c r="B33896">
        <v>13</v>
      </c>
      <c r="C33896">
        <v>51</v>
      </c>
      <c r="D33896">
        <v>3326.87</v>
      </c>
    </row>
    <row r="33897" spans="1:4" x14ac:dyDescent="0.3">
      <c r="A33897">
        <v>1500246</v>
      </c>
      <c r="B33897">
        <v>13</v>
      </c>
      <c r="C33897">
        <v>70</v>
      </c>
      <c r="D33897">
        <v>6067.11</v>
      </c>
    </row>
    <row r="33898" spans="1:4" x14ac:dyDescent="0.3">
      <c r="A33898">
        <v>1500246</v>
      </c>
      <c r="B33898">
        <v>14</v>
      </c>
      <c r="C33898">
        <v>-1</v>
      </c>
      <c r="D33898">
        <v>509.63</v>
      </c>
    </row>
    <row r="33899" spans="1:4" x14ac:dyDescent="0.3">
      <c r="A33899">
        <v>1500246</v>
      </c>
      <c r="B33899">
        <v>14</v>
      </c>
      <c r="C33899">
        <v>79</v>
      </c>
      <c r="D33899">
        <v>455.75</v>
      </c>
    </row>
    <row r="33900" spans="1:4" x14ac:dyDescent="0.3">
      <c r="A33900">
        <v>1500246</v>
      </c>
      <c r="B33900">
        <v>14</v>
      </c>
      <c r="C33900">
        <v>84</v>
      </c>
      <c r="D33900">
        <v>1066.05</v>
      </c>
    </row>
    <row r="33901" spans="1:4" x14ac:dyDescent="0.3">
      <c r="A33901">
        <v>1500246</v>
      </c>
      <c r="B33901">
        <v>15</v>
      </c>
      <c r="C33901">
        <v>-1</v>
      </c>
      <c r="D33901">
        <v>1407.71</v>
      </c>
    </row>
    <row r="33902" spans="1:4" x14ac:dyDescent="0.3">
      <c r="A33902">
        <v>1500246</v>
      </c>
      <c r="B33902">
        <v>15</v>
      </c>
      <c r="C33902">
        <v>9</v>
      </c>
      <c r="D33902">
        <v>27064.81</v>
      </c>
    </row>
    <row r="33903" spans="1:4" x14ac:dyDescent="0.3">
      <c r="A33903">
        <v>1500246</v>
      </c>
      <c r="B33903">
        <v>15</v>
      </c>
      <c r="C33903">
        <v>10</v>
      </c>
      <c r="D33903">
        <v>17504.490000000002</v>
      </c>
    </row>
    <row r="33904" spans="1:4" x14ac:dyDescent="0.3">
      <c r="A33904">
        <v>1500246</v>
      </c>
      <c r="B33904">
        <v>15</v>
      </c>
      <c r="C33904">
        <v>23</v>
      </c>
      <c r="D33904">
        <v>16169.11</v>
      </c>
    </row>
    <row r="33905" spans="1:4" x14ac:dyDescent="0.3">
      <c r="A33905">
        <v>1500246</v>
      </c>
      <c r="B33905">
        <v>15</v>
      </c>
      <c r="C33905">
        <v>30</v>
      </c>
      <c r="D33905">
        <v>48238.48</v>
      </c>
    </row>
    <row r="33906" spans="1:4" x14ac:dyDescent="0.3">
      <c r="A33906">
        <v>1500246</v>
      </c>
      <c r="B33906">
        <v>15</v>
      </c>
      <c r="C33906">
        <v>33</v>
      </c>
      <c r="D33906">
        <v>16326.83</v>
      </c>
    </row>
    <row r="33907" spans="1:4" x14ac:dyDescent="0.3">
      <c r="A33907">
        <v>1500246</v>
      </c>
      <c r="B33907">
        <v>15</v>
      </c>
      <c r="C33907">
        <v>35</v>
      </c>
      <c r="D33907">
        <v>16623.009999999998</v>
      </c>
    </row>
    <row r="33908" spans="1:4" x14ac:dyDescent="0.3">
      <c r="A33908">
        <v>1500246</v>
      </c>
      <c r="B33908">
        <v>15</v>
      </c>
      <c r="C33908">
        <v>39</v>
      </c>
      <c r="D33908">
        <v>44406.3</v>
      </c>
    </row>
    <row r="33909" spans="1:4" x14ac:dyDescent="0.3">
      <c r="A33909">
        <v>1500246</v>
      </c>
      <c r="B33909">
        <v>15</v>
      </c>
      <c r="C33909">
        <v>40</v>
      </c>
      <c r="D33909">
        <v>27671.79</v>
      </c>
    </row>
    <row r="33910" spans="1:4" x14ac:dyDescent="0.3">
      <c r="A33910">
        <v>1500246</v>
      </c>
      <c r="B33910">
        <v>15</v>
      </c>
      <c r="C33910">
        <v>62</v>
      </c>
      <c r="D33910">
        <v>27292.61</v>
      </c>
    </row>
    <row r="33911" spans="1:4" x14ac:dyDescent="0.3">
      <c r="A33911">
        <v>1500246</v>
      </c>
      <c r="B33911">
        <v>15</v>
      </c>
      <c r="C33911">
        <v>73</v>
      </c>
      <c r="D33911">
        <v>44020.15</v>
      </c>
    </row>
    <row r="33912" spans="1:4" x14ac:dyDescent="0.3">
      <c r="A33912">
        <v>1500246</v>
      </c>
      <c r="B33912">
        <v>15</v>
      </c>
      <c r="C33912">
        <v>82</v>
      </c>
      <c r="D33912">
        <v>16701.759999999998</v>
      </c>
    </row>
    <row r="33913" spans="1:4" x14ac:dyDescent="0.3">
      <c r="A33913">
        <v>1500246</v>
      </c>
      <c r="B33913">
        <v>15</v>
      </c>
      <c r="C33913">
        <v>91</v>
      </c>
      <c r="D33913">
        <v>34042.67</v>
      </c>
    </row>
    <row r="33914" spans="1:4" x14ac:dyDescent="0.3">
      <c r="A33914">
        <v>1500246</v>
      </c>
      <c r="B33914">
        <v>16</v>
      </c>
      <c r="C33914">
        <v>-1</v>
      </c>
      <c r="D33914">
        <v>1641.14</v>
      </c>
    </row>
    <row r="33915" spans="1:4" x14ac:dyDescent="0.3">
      <c r="A33915">
        <v>1500246</v>
      </c>
      <c r="B33915">
        <v>16</v>
      </c>
      <c r="C33915">
        <v>10</v>
      </c>
      <c r="D33915">
        <v>13494.47</v>
      </c>
    </row>
    <row r="33916" spans="1:4" x14ac:dyDescent="0.3">
      <c r="A33916">
        <v>1500246</v>
      </c>
      <c r="B33916">
        <v>16</v>
      </c>
      <c r="C33916">
        <v>26</v>
      </c>
      <c r="D33916">
        <v>1157.07</v>
      </c>
    </row>
    <row r="33917" spans="1:4" x14ac:dyDescent="0.3">
      <c r="A33917">
        <v>1500246</v>
      </c>
      <c r="B33917">
        <v>16</v>
      </c>
      <c r="C33917">
        <v>52</v>
      </c>
      <c r="D33917">
        <v>24865.18</v>
      </c>
    </row>
    <row r="33918" spans="1:4" x14ac:dyDescent="0.3">
      <c r="A33918">
        <v>1500246</v>
      </c>
      <c r="B33918">
        <v>16</v>
      </c>
      <c r="C33918">
        <v>66</v>
      </c>
      <c r="D33918">
        <v>8842.4699999999993</v>
      </c>
    </row>
    <row r="33919" spans="1:4" x14ac:dyDescent="0.3">
      <c r="A33919">
        <v>1500246</v>
      </c>
      <c r="B33919">
        <v>16</v>
      </c>
      <c r="C33919">
        <v>73</v>
      </c>
      <c r="D33919">
        <v>7371.31</v>
      </c>
    </row>
    <row r="33920" spans="1:4" x14ac:dyDescent="0.3">
      <c r="A33920">
        <v>1500246</v>
      </c>
      <c r="B33920">
        <v>16</v>
      </c>
      <c r="C33920">
        <v>92</v>
      </c>
      <c r="D33920">
        <v>13712.75</v>
      </c>
    </row>
    <row r="33921" spans="1:4" x14ac:dyDescent="0.3">
      <c r="A33921">
        <v>1500246</v>
      </c>
      <c r="B33921">
        <v>17</v>
      </c>
      <c r="C33921">
        <v>-1</v>
      </c>
      <c r="D33921">
        <v>808.13</v>
      </c>
    </row>
    <row r="33922" spans="1:4" x14ac:dyDescent="0.3">
      <c r="A33922">
        <v>1500246</v>
      </c>
      <c r="B33922">
        <v>17</v>
      </c>
      <c r="C33922">
        <v>25</v>
      </c>
      <c r="D33922">
        <v>3492.82</v>
      </c>
    </row>
    <row r="33923" spans="1:4" x14ac:dyDescent="0.3">
      <c r="A33923">
        <v>1500246</v>
      </c>
      <c r="B33923">
        <v>17</v>
      </c>
      <c r="C33923">
        <v>33</v>
      </c>
      <c r="D33923">
        <v>14005.86</v>
      </c>
    </row>
    <row r="33924" spans="1:4" x14ac:dyDescent="0.3">
      <c r="A33924">
        <v>1500246</v>
      </c>
      <c r="B33924">
        <v>17</v>
      </c>
      <c r="C33924">
        <v>34</v>
      </c>
      <c r="D33924">
        <v>14068.41</v>
      </c>
    </row>
    <row r="33925" spans="1:4" x14ac:dyDescent="0.3">
      <c r="A33925">
        <v>1500246</v>
      </c>
      <c r="B33925">
        <v>17</v>
      </c>
      <c r="C33925">
        <v>75</v>
      </c>
      <c r="D33925">
        <v>737.3</v>
      </c>
    </row>
    <row r="33926" spans="1:4" x14ac:dyDescent="0.3">
      <c r="A33926">
        <v>1500246</v>
      </c>
      <c r="B33926">
        <v>18</v>
      </c>
      <c r="C33926">
        <v>-1</v>
      </c>
      <c r="D33926">
        <v>6705.08</v>
      </c>
    </row>
    <row r="33927" spans="1:4" x14ac:dyDescent="0.3">
      <c r="A33927">
        <v>1500246</v>
      </c>
      <c r="B33927">
        <v>18</v>
      </c>
      <c r="C33927">
        <v>1</v>
      </c>
      <c r="D33927">
        <v>47416.01</v>
      </c>
    </row>
    <row r="33928" spans="1:4" x14ac:dyDescent="0.3">
      <c r="A33928">
        <v>1500246</v>
      </c>
      <c r="B33928">
        <v>18</v>
      </c>
      <c r="C33928">
        <v>10</v>
      </c>
      <c r="D33928">
        <v>9084.7199999999993</v>
      </c>
    </row>
    <row r="33929" spans="1:4" x14ac:dyDescent="0.3">
      <c r="A33929">
        <v>1500246</v>
      </c>
      <c r="B33929">
        <v>18</v>
      </c>
      <c r="C33929">
        <v>20</v>
      </c>
      <c r="D33929">
        <v>70204.66</v>
      </c>
    </row>
    <row r="33930" spans="1:4" x14ac:dyDescent="0.3">
      <c r="A33930">
        <v>1500246</v>
      </c>
      <c r="B33930">
        <v>18</v>
      </c>
      <c r="C33930">
        <v>23</v>
      </c>
      <c r="D33930">
        <v>14084.02</v>
      </c>
    </row>
    <row r="33931" spans="1:4" x14ac:dyDescent="0.3">
      <c r="A33931">
        <v>1500246</v>
      </c>
      <c r="B33931">
        <v>18</v>
      </c>
      <c r="C33931">
        <v>30</v>
      </c>
      <c r="D33931">
        <v>27596.27</v>
      </c>
    </row>
    <row r="33932" spans="1:4" x14ac:dyDescent="0.3">
      <c r="A33932">
        <v>1500246</v>
      </c>
      <c r="B33932">
        <v>18</v>
      </c>
      <c r="C33932">
        <v>34</v>
      </c>
      <c r="D33932">
        <v>48339.839999999997</v>
      </c>
    </row>
    <row r="33933" spans="1:4" x14ac:dyDescent="0.3">
      <c r="A33933">
        <v>1500246</v>
      </c>
      <c r="B33933">
        <v>18</v>
      </c>
      <c r="C33933">
        <v>38</v>
      </c>
      <c r="D33933">
        <v>56194.559999999998</v>
      </c>
    </row>
    <row r="33934" spans="1:4" x14ac:dyDescent="0.3">
      <c r="A33934">
        <v>1500246</v>
      </c>
      <c r="B33934">
        <v>18</v>
      </c>
      <c r="C33934">
        <v>41</v>
      </c>
      <c r="D33934">
        <v>9233.2900000000009</v>
      </c>
    </row>
    <row r="33935" spans="1:4" x14ac:dyDescent="0.3">
      <c r="A33935">
        <v>1500246</v>
      </c>
      <c r="B33935">
        <v>18</v>
      </c>
      <c r="C33935">
        <v>51</v>
      </c>
      <c r="D33935">
        <v>4118.3900000000003</v>
      </c>
    </row>
    <row r="33936" spans="1:4" x14ac:dyDescent="0.3">
      <c r="A33936">
        <v>1500246</v>
      </c>
      <c r="B33936">
        <v>18</v>
      </c>
      <c r="C33936">
        <v>52</v>
      </c>
      <c r="D33936">
        <v>20563.740000000002</v>
      </c>
    </row>
    <row r="33937" spans="1:4" x14ac:dyDescent="0.3">
      <c r="A33937">
        <v>1500246</v>
      </c>
      <c r="B33937">
        <v>18</v>
      </c>
      <c r="C33937">
        <v>56</v>
      </c>
      <c r="D33937">
        <v>28173.14</v>
      </c>
    </row>
    <row r="33938" spans="1:4" x14ac:dyDescent="0.3">
      <c r="A33938">
        <v>1500246</v>
      </c>
      <c r="B33938">
        <v>18</v>
      </c>
      <c r="C33938">
        <v>61</v>
      </c>
      <c r="D33938">
        <v>24126.92</v>
      </c>
    </row>
    <row r="33939" spans="1:4" x14ac:dyDescent="0.3">
      <c r="A33939">
        <v>1500246</v>
      </c>
      <c r="B33939">
        <v>18</v>
      </c>
      <c r="C33939">
        <v>64</v>
      </c>
      <c r="D33939">
        <v>12421.17</v>
      </c>
    </row>
    <row r="33940" spans="1:4" x14ac:dyDescent="0.3">
      <c r="A33940">
        <v>1500246</v>
      </c>
      <c r="B33940">
        <v>18</v>
      </c>
      <c r="C33940">
        <v>90</v>
      </c>
      <c r="D33940">
        <v>2672.36</v>
      </c>
    </row>
    <row r="33941" spans="1:4" x14ac:dyDescent="0.3">
      <c r="A33941">
        <v>1500246</v>
      </c>
      <c r="B33941">
        <v>18</v>
      </c>
      <c r="C33941">
        <v>98</v>
      </c>
      <c r="D33941">
        <v>11619.49</v>
      </c>
    </row>
    <row r="33942" spans="1:4" x14ac:dyDescent="0.3">
      <c r="A33942">
        <v>1500262</v>
      </c>
      <c r="B33942">
        <v>2</v>
      </c>
      <c r="C33942">
        <v>-1</v>
      </c>
      <c r="D33942">
        <v>211.21</v>
      </c>
    </row>
    <row r="33943" spans="1:4" x14ac:dyDescent="0.3">
      <c r="A33943">
        <v>1500262</v>
      </c>
      <c r="B33943">
        <v>2</v>
      </c>
      <c r="C33943">
        <v>5</v>
      </c>
      <c r="D33943">
        <v>7032.88</v>
      </c>
    </row>
    <row r="33944" spans="1:4" x14ac:dyDescent="0.3">
      <c r="A33944">
        <v>1500262</v>
      </c>
      <c r="B33944">
        <v>2</v>
      </c>
      <c r="C33944">
        <v>48</v>
      </c>
      <c r="D33944">
        <v>117.08</v>
      </c>
    </row>
    <row r="33945" spans="1:4" x14ac:dyDescent="0.3">
      <c r="A33945">
        <v>1500262</v>
      </c>
      <c r="B33945">
        <v>2</v>
      </c>
      <c r="C33945">
        <v>59</v>
      </c>
      <c r="D33945">
        <v>2524.7399999999998</v>
      </c>
    </row>
    <row r="33946" spans="1:4" x14ac:dyDescent="0.3">
      <c r="A33946">
        <v>1500262</v>
      </c>
      <c r="B33946">
        <v>2</v>
      </c>
      <c r="C33946">
        <v>60</v>
      </c>
      <c r="D33946">
        <v>11401.45</v>
      </c>
    </row>
    <row r="33947" spans="1:4" x14ac:dyDescent="0.3">
      <c r="A33947">
        <v>1500262</v>
      </c>
      <c r="B33947">
        <v>2</v>
      </c>
      <c r="C33947">
        <v>68</v>
      </c>
      <c r="D33947">
        <v>11745.84</v>
      </c>
    </row>
    <row r="33948" spans="1:4" x14ac:dyDescent="0.3">
      <c r="A33948">
        <v>1500262</v>
      </c>
      <c r="B33948">
        <v>2</v>
      </c>
      <c r="C33948">
        <v>95</v>
      </c>
      <c r="D33948">
        <v>16448.12</v>
      </c>
    </row>
    <row r="33949" spans="1:4" x14ac:dyDescent="0.3">
      <c r="A33949">
        <v>1500262</v>
      </c>
      <c r="B33949">
        <v>12</v>
      </c>
      <c r="C33949">
        <v>-1</v>
      </c>
      <c r="D33949">
        <v>725.06</v>
      </c>
    </row>
    <row r="33950" spans="1:4" x14ac:dyDescent="0.3">
      <c r="A33950">
        <v>1500262</v>
      </c>
      <c r="B33950">
        <v>12</v>
      </c>
      <c r="C33950">
        <v>10</v>
      </c>
      <c r="D33950">
        <v>4450.8</v>
      </c>
    </row>
    <row r="33951" spans="1:4" x14ac:dyDescent="0.3">
      <c r="A33951">
        <v>1500262</v>
      </c>
      <c r="B33951">
        <v>12</v>
      </c>
      <c r="C33951">
        <v>12</v>
      </c>
      <c r="D33951">
        <v>3536.44</v>
      </c>
    </row>
    <row r="33952" spans="1:4" x14ac:dyDescent="0.3">
      <c r="A33952">
        <v>1500262</v>
      </c>
      <c r="B33952">
        <v>12</v>
      </c>
      <c r="C33952">
        <v>22</v>
      </c>
      <c r="D33952">
        <v>11469.39</v>
      </c>
    </row>
    <row r="33953" spans="1:4" x14ac:dyDescent="0.3">
      <c r="A33953">
        <v>1500262</v>
      </c>
      <c r="B33953">
        <v>12</v>
      </c>
      <c r="C33953">
        <v>39</v>
      </c>
      <c r="D33953">
        <v>35671.24</v>
      </c>
    </row>
    <row r="33954" spans="1:4" x14ac:dyDescent="0.3">
      <c r="A33954">
        <v>1500262</v>
      </c>
      <c r="B33954">
        <v>12</v>
      </c>
      <c r="C33954">
        <v>50</v>
      </c>
      <c r="D33954">
        <v>3700.49</v>
      </c>
    </row>
    <row r="33955" spans="1:4" x14ac:dyDescent="0.3">
      <c r="A33955">
        <v>1500262</v>
      </c>
      <c r="B33955">
        <v>12</v>
      </c>
      <c r="C33955">
        <v>90</v>
      </c>
      <c r="D33955">
        <v>10348.75</v>
      </c>
    </row>
    <row r="33956" spans="1:4" x14ac:dyDescent="0.3">
      <c r="A33956">
        <v>1500262</v>
      </c>
      <c r="B33956">
        <v>13</v>
      </c>
      <c r="C33956">
        <v>-1</v>
      </c>
      <c r="D33956">
        <v>349.9</v>
      </c>
    </row>
    <row r="33957" spans="1:4" x14ac:dyDescent="0.3">
      <c r="A33957">
        <v>1500262</v>
      </c>
      <c r="B33957">
        <v>13</v>
      </c>
      <c r="C33957">
        <v>13</v>
      </c>
      <c r="D33957">
        <v>7209.16</v>
      </c>
    </row>
    <row r="33958" spans="1:4" x14ac:dyDescent="0.3">
      <c r="A33958">
        <v>1500262</v>
      </c>
      <c r="B33958">
        <v>13</v>
      </c>
      <c r="C33958">
        <v>14</v>
      </c>
      <c r="D33958">
        <v>995.71</v>
      </c>
    </row>
    <row r="33959" spans="1:4" x14ac:dyDescent="0.3">
      <c r="A33959">
        <v>1500262</v>
      </c>
      <c r="B33959">
        <v>13</v>
      </c>
      <c r="C33959">
        <v>33</v>
      </c>
      <c r="D33959">
        <v>4758.07</v>
      </c>
    </row>
    <row r="33960" spans="1:4" x14ac:dyDescent="0.3">
      <c r="A33960">
        <v>1500262</v>
      </c>
      <c r="B33960">
        <v>13</v>
      </c>
      <c r="C33960">
        <v>58</v>
      </c>
      <c r="D33960">
        <v>3076.72</v>
      </c>
    </row>
    <row r="33961" spans="1:4" x14ac:dyDescent="0.3">
      <c r="A33961">
        <v>1500262</v>
      </c>
      <c r="B33961">
        <v>13</v>
      </c>
      <c r="C33961">
        <v>70</v>
      </c>
      <c r="D33961">
        <v>6278.39</v>
      </c>
    </row>
    <row r="33962" spans="1:4" x14ac:dyDescent="0.3">
      <c r="A33962">
        <v>1500262</v>
      </c>
      <c r="B33962">
        <v>13</v>
      </c>
      <c r="C33962">
        <v>81</v>
      </c>
      <c r="D33962">
        <v>10883.44</v>
      </c>
    </row>
    <row r="33963" spans="1:4" x14ac:dyDescent="0.3">
      <c r="A33963">
        <v>1500262</v>
      </c>
      <c r="B33963">
        <v>13</v>
      </c>
      <c r="C33963">
        <v>88</v>
      </c>
      <c r="D33963">
        <v>9743.98</v>
      </c>
    </row>
    <row r="33964" spans="1:4" x14ac:dyDescent="0.3">
      <c r="A33964">
        <v>1500262</v>
      </c>
      <c r="B33964">
        <v>13</v>
      </c>
      <c r="C33964">
        <v>95</v>
      </c>
      <c r="D33964">
        <v>6346.96</v>
      </c>
    </row>
    <row r="33965" spans="1:4" x14ac:dyDescent="0.3">
      <c r="A33965">
        <v>1500262</v>
      </c>
      <c r="B33965">
        <v>14</v>
      </c>
      <c r="C33965">
        <v>-1</v>
      </c>
      <c r="D33965">
        <v>18.899999999999999</v>
      </c>
    </row>
    <row r="33966" spans="1:4" x14ac:dyDescent="0.3">
      <c r="A33966">
        <v>1500262</v>
      </c>
      <c r="B33966">
        <v>14</v>
      </c>
      <c r="C33966">
        <v>13</v>
      </c>
      <c r="D33966">
        <v>6729.76</v>
      </c>
    </row>
    <row r="33967" spans="1:4" x14ac:dyDescent="0.3">
      <c r="A33967">
        <v>1500262</v>
      </c>
      <c r="B33967">
        <v>15</v>
      </c>
      <c r="C33967">
        <v>-1</v>
      </c>
      <c r="D33967">
        <v>58.04</v>
      </c>
    </row>
    <row r="33968" spans="1:4" x14ac:dyDescent="0.3">
      <c r="A33968">
        <v>1500262</v>
      </c>
      <c r="B33968">
        <v>15</v>
      </c>
      <c r="C33968">
        <v>18</v>
      </c>
      <c r="D33968">
        <v>18878.45</v>
      </c>
    </row>
    <row r="33969" spans="1:4" x14ac:dyDescent="0.3">
      <c r="A33969">
        <v>1500262</v>
      </c>
      <c r="B33969">
        <v>16</v>
      </c>
      <c r="C33969">
        <v>-1</v>
      </c>
      <c r="D33969">
        <v>70.78</v>
      </c>
    </row>
    <row r="33970" spans="1:4" x14ac:dyDescent="0.3">
      <c r="A33970">
        <v>1500262</v>
      </c>
      <c r="B33970">
        <v>16</v>
      </c>
      <c r="C33970">
        <v>11</v>
      </c>
      <c r="D33970">
        <v>6135.06</v>
      </c>
    </row>
    <row r="33971" spans="1:4" x14ac:dyDescent="0.3">
      <c r="A33971">
        <v>1500262</v>
      </c>
      <c r="B33971">
        <v>17</v>
      </c>
      <c r="C33971">
        <v>-1</v>
      </c>
      <c r="D33971">
        <v>34.840000000000003</v>
      </c>
    </row>
    <row r="33972" spans="1:4" x14ac:dyDescent="0.3">
      <c r="A33972">
        <v>1500262</v>
      </c>
      <c r="B33972">
        <v>17</v>
      </c>
      <c r="C33972">
        <v>34</v>
      </c>
      <c r="D33972">
        <v>6767.8</v>
      </c>
    </row>
    <row r="33973" spans="1:4" x14ac:dyDescent="0.3">
      <c r="A33973">
        <v>1500262</v>
      </c>
      <c r="B33973">
        <v>17</v>
      </c>
      <c r="C33973">
        <v>68</v>
      </c>
      <c r="D33973">
        <v>2659.81</v>
      </c>
    </row>
    <row r="33974" spans="1:4" x14ac:dyDescent="0.3">
      <c r="A33974">
        <v>1500267</v>
      </c>
      <c r="B33974">
        <v>2</v>
      </c>
      <c r="C33974">
        <v>-1</v>
      </c>
      <c r="D33974">
        <v>316.45</v>
      </c>
    </row>
    <row r="33975" spans="1:4" x14ac:dyDescent="0.3">
      <c r="A33975">
        <v>1500267</v>
      </c>
      <c r="B33975">
        <v>2</v>
      </c>
      <c r="C33975">
        <v>32</v>
      </c>
      <c r="D33975">
        <v>7084.64</v>
      </c>
    </row>
    <row r="33976" spans="1:4" x14ac:dyDescent="0.3">
      <c r="A33976">
        <v>1500267</v>
      </c>
      <c r="B33976">
        <v>2</v>
      </c>
      <c r="C33976">
        <v>38</v>
      </c>
      <c r="D33976">
        <v>204.31</v>
      </c>
    </row>
    <row r="33977" spans="1:4" x14ac:dyDescent="0.3">
      <c r="A33977">
        <v>1500267</v>
      </c>
      <c r="B33977">
        <v>2</v>
      </c>
      <c r="C33977">
        <v>57</v>
      </c>
      <c r="D33977">
        <v>14792.61</v>
      </c>
    </row>
    <row r="33978" spans="1:4" x14ac:dyDescent="0.3">
      <c r="A33978">
        <v>1500267</v>
      </c>
      <c r="B33978">
        <v>2</v>
      </c>
      <c r="C33978">
        <v>58</v>
      </c>
      <c r="D33978">
        <v>28.88</v>
      </c>
    </row>
    <row r="33979" spans="1:4" x14ac:dyDescent="0.3">
      <c r="A33979">
        <v>1500267</v>
      </c>
      <c r="B33979">
        <v>2</v>
      </c>
      <c r="C33979">
        <v>60</v>
      </c>
      <c r="D33979">
        <v>3615.83</v>
      </c>
    </row>
    <row r="33980" spans="1:4" x14ac:dyDescent="0.3">
      <c r="A33980">
        <v>1500267</v>
      </c>
      <c r="B33980">
        <v>2</v>
      </c>
      <c r="C33980">
        <v>80</v>
      </c>
      <c r="D33980">
        <v>4568.03</v>
      </c>
    </row>
    <row r="33981" spans="1:4" x14ac:dyDescent="0.3">
      <c r="A33981">
        <v>1500267</v>
      </c>
      <c r="B33981">
        <v>2</v>
      </c>
      <c r="C33981">
        <v>89</v>
      </c>
      <c r="D33981">
        <v>10833.92</v>
      </c>
    </row>
    <row r="33982" spans="1:4" x14ac:dyDescent="0.3">
      <c r="A33982">
        <v>1500267</v>
      </c>
      <c r="B33982">
        <v>12</v>
      </c>
      <c r="C33982">
        <v>-1</v>
      </c>
      <c r="D33982">
        <v>1148.8</v>
      </c>
    </row>
    <row r="33983" spans="1:4" x14ac:dyDescent="0.3">
      <c r="A33983">
        <v>1500267</v>
      </c>
      <c r="B33983">
        <v>12</v>
      </c>
      <c r="C33983">
        <v>4</v>
      </c>
      <c r="D33983">
        <v>4999.83</v>
      </c>
    </row>
    <row r="33984" spans="1:4" x14ac:dyDescent="0.3">
      <c r="A33984">
        <v>1500267</v>
      </c>
      <c r="B33984">
        <v>12</v>
      </c>
      <c r="C33984">
        <v>29</v>
      </c>
      <c r="D33984">
        <v>24193.52</v>
      </c>
    </row>
    <row r="33985" spans="1:4" x14ac:dyDescent="0.3">
      <c r="A33985">
        <v>1500267</v>
      </c>
      <c r="B33985">
        <v>12</v>
      </c>
      <c r="C33985">
        <v>30</v>
      </c>
      <c r="D33985">
        <v>10316.14</v>
      </c>
    </row>
    <row r="33986" spans="1:4" x14ac:dyDescent="0.3">
      <c r="A33986">
        <v>1500267</v>
      </c>
      <c r="B33986">
        <v>12</v>
      </c>
      <c r="C33986">
        <v>36</v>
      </c>
      <c r="D33986">
        <v>11818.73</v>
      </c>
    </row>
    <row r="33987" spans="1:4" x14ac:dyDescent="0.3">
      <c r="A33987">
        <v>1500267</v>
      </c>
      <c r="B33987">
        <v>12</v>
      </c>
      <c r="C33987">
        <v>37</v>
      </c>
      <c r="D33987">
        <v>6025.55</v>
      </c>
    </row>
    <row r="33988" spans="1:4" x14ac:dyDescent="0.3">
      <c r="A33988">
        <v>1500267</v>
      </c>
      <c r="B33988">
        <v>12</v>
      </c>
      <c r="C33988">
        <v>40</v>
      </c>
      <c r="D33988">
        <v>16935.38</v>
      </c>
    </row>
    <row r="33989" spans="1:4" x14ac:dyDescent="0.3">
      <c r="A33989">
        <v>1500267</v>
      </c>
      <c r="B33989">
        <v>12</v>
      </c>
      <c r="C33989">
        <v>68</v>
      </c>
      <c r="D33989">
        <v>23594.880000000001</v>
      </c>
    </row>
    <row r="33990" spans="1:4" x14ac:dyDescent="0.3">
      <c r="A33990">
        <v>1500267</v>
      </c>
      <c r="B33990">
        <v>12</v>
      </c>
      <c r="C33990">
        <v>85</v>
      </c>
      <c r="D33990">
        <v>25040.21</v>
      </c>
    </row>
    <row r="33991" spans="1:4" x14ac:dyDescent="0.3">
      <c r="A33991">
        <v>1500267</v>
      </c>
      <c r="B33991">
        <v>12</v>
      </c>
      <c r="C33991">
        <v>96</v>
      </c>
      <c r="D33991">
        <v>1407.47</v>
      </c>
    </row>
    <row r="33992" spans="1:4" x14ac:dyDescent="0.3">
      <c r="A33992">
        <v>1500267</v>
      </c>
      <c r="B33992">
        <v>13</v>
      </c>
      <c r="C33992">
        <v>-1</v>
      </c>
      <c r="D33992">
        <v>553.94000000000005</v>
      </c>
    </row>
    <row r="33993" spans="1:4" x14ac:dyDescent="0.3">
      <c r="A33993">
        <v>1500267</v>
      </c>
      <c r="B33993">
        <v>13</v>
      </c>
      <c r="C33993">
        <v>4</v>
      </c>
      <c r="D33993">
        <v>6937.59</v>
      </c>
    </row>
    <row r="33994" spans="1:4" x14ac:dyDescent="0.3">
      <c r="A33994">
        <v>1500267</v>
      </c>
      <c r="B33994">
        <v>13</v>
      </c>
      <c r="C33994">
        <v>8</v>
      </c>
      <c r="D33994">
        <v>2506.5300000000002</v>
      </c>
    </row>
    <row r="33995" spans="1:4" x14ac:dyDescent="0.3">
      <c r="A33995">
        <v>1500267</v>
      </c>
      <c r="B33995">
        <v>13</v>
      </c>
      <c r="C33995">
        <v>10</v>
      </c>
      <c r="D33995">
        <v>7740.49</v>
      </c>
    </row>
    <row r="33996" spans="1:4" x14ac:dyDescent="0.3">
      <c r="A33996">
        <v>1500267</v>
      </c>
      <c r="B33996">
        <v>13</v>
      </c>
      <c r="C33996">
        <v>12</v>
      </c>
      <c r="D33996">
        <v>3248.85</v>
      </c>
    </row>
    <row r="33997" spans="1:4" x14ac:dyDescent="0.3">
      <c r="A33997">
        <v>1500267</v>
      </c>
      <c r="B33997">
        <v>13</v>
      </c>
      <c r="C33997">
        <v>47</v>
      </c>
      <c r="D33997">
        <v>6663.49</v>
      </c>
    </row>
    <row r="33998" spans="1:4" x14ac:dyDescent="0.3">
      <c r="A33998">
        <v>1500267</v>
      </c>
      <c r="B33998">
        <v>13</v>
      </c>
      <c r="C33998">
        <v>49</v>
      </c>
      <c r="D33998">
        <v>10179.219999999999</v>
      </c>
    </row>
    <row r="33999" spans="1:4" x14ac:dyDescent="0.3">
      <c r="A33999">
        <v>1500267</v>
      </c>
      <c r="B33999">
        <v>13</v>
      </c>
      <c r="C33999">
        <v>92</v>
      </c>
      <c r="D33999">
        <v>8772.7900000000009</v>
      </c>
    </row>
    <row r="34000" spans="1:4" x14ac:dyDescent="0.3">
      <c r="A34000">
        <v>1500267</v>
      </c>
      <c r="B34000">
        <v>13</v>
      </c>
      <c r="C34000">
        <v>94</v>
      </c>
      <c r="D34000">
        <v>4833.46</v>
      </c>
    </row>
    <row r="34001" spans="1:4" x14ac:dyDescent="0.3">
      <c r="A34001">
        <v>1500267</v>
      </c>
      <c r="B34001">
        <v>14</v>
      </c>
      <c r="C34001">
        <v>-1</v>
      </c>
      <c r="D34001">
        <v>28.35</v>
      </c>
    </row>
    <row r="34002" spans="1:4" x14ac:dyDescent="0.3">
      <c r="A34002">
        <v>1500267</v>
      </c>
      <c r="B34002">
        <v>14</v>
      </c>
      <c r="C34002">
        <v>1</v>
      </c>
      <c r="D34002">
        <v>2404.27</v>
      </c>
    </row>
    <row r="34003" spans="1:4" x14ac:dyDescent="0.3">
      <c r="A34003">
        <v>1500267</v>
      </c>
      <c r="B34003">
        <v>14</v>
      </c>
      <c r="C34003">
        <v>96</v>
      </c>
      <c r="D34003">
        <v>14106.25</v>
      </c>
    </row>
    <row r="34004" spans="1:4" x14ac:dyDescent="0.3">
      <c r="A34004">
        <v>1500267</v>
      </c>
      <c r="B34004">
        <v>15</v>
      </c>
      <c r="C34004">
        <v>-1</v>
      </c>
      <c r="D34004">
        <v>87.07</v>
      </c>
    </row>
    <row r="34005" spans="1:4" x14ac:dyDescent="0.3">
      <c r="A34005">
        <v>1500267</v>
      </c>
      <c r="B34005">
        <v>16</v>
      </c>
      <c r="C34005">
        <v>-1</v>
      </c>
      <c r="D34005">
        <v>123.87</v>
      </c>
    </row>
    <row r="34006" spans="1:4" x14ac:dyDescent="0.3">
      <c r="A34006">
        <v>1500267</v>
      </c>
      <c r="B34006">
        <v>16</v>
      </c>
      <c r="C34006">
        <v>38</v>
      </c>
      <c r="D34006">
        <v>8591</v>
      </c>
    </row>
    <row r="34007" spans="1:4" x14ac:dyDescent="0.3">
      <c r="A34007">
        <v>1500267</v>
      </c>
      <c r="B34007">
        <v>17</v>
      </c>
      <c r="C34007">
        <v>-1</v>
      </c>
      <c r="D34007">
        <v>60.97</v>
      </c>
    </row>
    <row r="34008" spans="1:4" x14ac:dyDescent="0.3">
      <c r="A34008">
        <v>1500267</v>
      </c>
      <c r="B34008">
        <v>17</v>
      </c>
      <c r="C34008">
        <v>2</v>
      </c>
      <c r="D34008">
        <v>4378.12</v>
      </c>
    </row>
    <row r="34009" spans="1:4" x14ac:dyDescent="0.3">
      <c r="A34009">
        <v>1500267</v>
      </c>
      <c r="B34009">
        <v>17</v>
      </c>
      <c r="C34009">
        <v>28</v>
      </c>
      <c r="D34009">
        <v>7609.7</v>
      </c>
    </row>
    <row r="34010" spans="1:4" x14ac:dyDescent="0.3">
      <c r="A34010">
        <v>1500267</v>
      </c>
      <c r="B34010">
        <v>17</v>
      </c>
      <c r="C34010">
        <v>53</v>
      </c>
      <c r="D34010">
        <v>572.22</v>
      </c>
    </row>
    <row r="34011" spans="1:4" x14ac:dyDescent="0.3">
      <c r="A34011">
        <v>1500267</v>
      </c>
      <c r="B34011">
        <v>17</v>
      </c>
      <c r="C34011">
        <v>67</v>
      </c>
      <c r="D34011">
        <v>2801.78</v>
      </c>
    </row>
    <row r="34012" spans="1:4" x14ac:dyDescent="0.3">
      <c r="A34012">
        <v>1500307</v>
      </c>
      <c r="B34012">
        <v>1</v>
      </c>
      <c r="C34012">
        <v>-1</v>
      </c>
      <c r="D34012">
        <v>236.91</v>
      </c>
    </row>
    <row r="34013" spans="1:4" x14ac:dyDescent="0.3">
      <c r="A34013">
        <v>1500307</v>
      </c>
      <c r="B34013">
        <v>1</v>
      </c>
      <c r="C34013">
        <v>2</v>
      </c>
      <c r="D34013">
        <v>8262.68</v>
      </c>
    </row>
    <row r="34014" spans="1:4" x14ac:dyDescent="0.3">
      <c r="A34014">
        <v>1500307</v>
      </c>
      <c r="B34014">
        <v>1</v>
      </c>
      <c r="C34014">
        <v>8</v>
      </c>
      <c r="D34014">
        <v>13764.26</v>
      </c>
    </row>
    <row r="34015" spans="1:4" x14ac:dyDescent="0.3">
      <c r="A34015">
        <v>1500307</v>
      </c>
      <c r="B34015">
        <v>1</v>
      </c>
      <c r="C34015">
        <v>43</v>
      </c>
      <c r="D34015">
        <v>8043.28</v>
      </c>
    </row>
    <row r="34016" spans="1:4" x14ac:dyDescent="0.3">
      <c r="A34016">
        <v>1500307</v>
      </c>
      <c r="B34016">
        <v>1</v>
      </c>
      <c r="C34016">
        <v>46</v>
      </c>
      <c r="D34016">
        <v>2039.85</v>
      </c>
    </row>
    <row r="34017" spans="1:4" x14ac:dyDescent="0.3">
      <c r="A34017">
        <v>1500307</v>
      </c>
      <c r="B34017">
        <v>1</v>
      </c>
      <c r="C34017">
        <v>70</v>
      </c>
      <c r="D34017">
        <v>2073.66</v>
      </c>
    </row>
    <row r="34018" spans="1:4" x14ac:dyDescent="0.3">
      <c r="A34018">
        <v>1500307</v>
      </c>
      <c r="B34018">
        <v>1</v>
      </c>
      <c r="C34018">
        <v>88</v>
      </c>
      <c r="D34018">
        <v>6704.17</v>
      </c>
    </row>
    <row r="34019" spans="1:4" x14ac:dyDescent="0.3">
      <c r="A34019">
        <v>1500307</v>
      </c>
      <c r="B34019">
        <v>14</v>
      </c>
      <c r="C34019">
        <v>-1</v>
      </c>
      <c r="D34019">
        <v>37.799999999999997</v>
      </c>
    </row>
    <row r="34020" spans="1:4" x14ac:dyDescent="0.3">
      <c r="A34020">
        <v>1500307</v>
      </c>
      <c r="B34020">
        <v>15</v>
      </c>
      <c r="C34020">
        <v>-1</v>
      </c>
      <c r="D34020">
        <v>116.09</v>
      </c>
    </row>
    <row r="34021" spans="1:4" x14ac:dyDescent="0.3">
      <c r="A34021">
        <v>1500307</v>
      </c>
      <c r="B34021">
        <v>15</v>
      </c>
      <c r="C34021">
        <v>55</v>
      </c>
      <c r="D34021">
        <v>8643.73</v>
      </c>
    </row>
    <row r="34022" spans="1:4" x14ac:dyDescent="0.3">
      <c r="A34022">
        <v>1500307</v>
      </c>
      <c r="B34022">
        <v>16</v>
      </c>
      <c r="C34022">
        <v>-1</v>
      </c>
      <c r="D34022">
        <v>141.56</v>
      </c>
    </row>
    <row r="34023" spans="1:4" x14ac:dyDescent="0.3">
      <c r="A34023">
        <v>1500307</v>
      </c>
      <c r="B34023">
        <v>16</v>
      </c>
      <c r="C34023">
        <v>34</v>
      </c>
      <c r="D34023">
        <v>8680.9699999999993</v>
      </c>
    </row>
    <row r="34024" spans="1:4" x14ac:dyDescent="0.3">
      <c r="A34024">
        <v>1500307</v>
      </c>
      <c r="B34024">
        <v>17</v>
      </c>
      <c r="C34024">
        <v>-1</v>
      </c>
      <c r="D34024">
        <v>69.680000000000007</v>
      </c>
    </row>
    <row r="34025" spans="1:4" x14ac:dyDescent="0.3">
      <c r="A34025">
        <v>1500307</v>
      </c>
      <c r="B34025">
        <v>17</v>
      </c>
      <c r="C34025">
        <v>78</v>
      </c>
      <c r="D34025">
        <v>1658.19</v>
      </c>
    </row>
    <row r="34026" spans="1:4" x14ac:dyDescent="0.3">
      <c r="A34026">
        <v>1500307</v>
      </c>
      <c r="B34026">
        <v>18</v>
      </c>
      <c r="C34026">
        <v>-1</v>
      </c>
      <c r="D34026">
        <v>6063.27</v>
      </c>
    </row>
    <row r="34027" spans="1:4" x14ac:dyDescent="0.3">
      <c r="A34027">
        <v>1500307</v>
      </c>
      <c r="B34027">
        <v>18</v>
      </c>
      <c r="C34027">
        <v>2</v>
      </c>
      <c r="D34027">
        <v>41227</v>
      </c>
    </row>
    <row r="34028" spans="1:4" x14ac:dyDescent="0.3">
      <c r="A34028">
        <v>1500307</v>
      </c>
      <c r="B34028">
        <v>18</v>
      </c>
      <c r="C34028">
        <v>4</v>
      </c>
      <c r="D34028">
        <v>15965</v>
      </c>
    </row>
    <row r="34029" spans="1:4" x14ac:dyDescent="0.3">
      <c r="A34029">
        <v>1500307</v>
      </c>
      <c r="B34029">
        <v>18</v>
      </c>
      <c r="C34029">
        <v>10</v>
      </c>
      <c r="D34029">
        <v>22848.59</v>
      </c>
    </row>
    <row r="34030" spans="1:4" x14ac:dyDescent="0.3">
      <c r="A34030">
        <v>1500307</v>
      </c>
      <c r="B34030">
        <v>18</v>
      </c>
      <c r="C34030">
        <v>14</v>
      </c>
      <c r="D34030">
        <v>72105.5</v>
      </c>
    </row>
    <row r="34031" spans="1:4" x14ac:dyDescent="0.3">
      <c r="A34031">
        <v>1500307</v>
      </c>
      <c r="B34031">
        <v>18</v>
      </c>
      <c r="C34031">
        <v>42</v>
      </c>
      <c r="D34031">
        <v>30976.3</v>
      </c>
    </row>
    <row r="34032" spans="1:4" x14ac:dyDescent="0.3">
      <c r="A34032">
        <v>1500307</v>
      </c>
      <c r="B34032">
        <v>18</v>
      </c>
      <c r="C34032">
        <v>45</v>
      </c>
      <c r="D34032">
        <v>50569.98</v>
      </c>
    </row>
    <row r="34033" spans="1:4" x14ac:dyDescent="0.3">
      <c r="A34033">
        <v>1500307</v>
      </c>
      <c r="B34033">
        <v>18</v>
      </c>
      <c r="C34033">
        <v>49</v>
      </c>
      <c r="D34033">
        <v>33575.129999999997</v>
      </c>
    </row>
    <row r="34034" spans="1:4" x14ac:dyDescent="0.3">
      <c r="A34034">
        <v>1500307</v>
      </c>
      <c r="B34034">
        <v>18</v>
      </c>
      <c r="C34034">
        <v>53</v>
      </c>
      <c r="D34034">
        <v>32017.119999999999</v>
      </c>
    </row>
    <row r="34035" spans="1:4" x14ac:dyDescent="0.3">
      <c r="A34035">
        <v>1500307</v>
      </c>
      <c r="B34035">
        <v>18</v>
      </c>
      <c r="C34035">
        <v>69</v>
      </c>
      <c r="D34035">
        <v>29497.47</v>
      </c>
    </row>
    <row r="34036" spans="1:4" x14ac:dyDescent="0.3">
      <c r="A34036">
        <v>1500307</v>
      </c>
      <c r="B34036">
        <v>18</v>
      </c>
      <c r="C34036">
        <v>72</v>
      </c>
      <c r="D34036">
        <v>44590.85</v>
      </c>
    </row>
    <row r="34037" spans="1:4" x14ac:dyDescent="0.3">
      <c r="A34037">
        <v>1500307</v>
      </c>
      <c r="B34037">
        <v>18</v>
      </c>
      <c r="C34037">
        <v>73</v>
      </c>
      <c r="D34037">
        <v>27071.86</v>
      </c>
    </row>
    <row r="34038" spans="1:4" x14ac:dyDescent="0.3">
      <c r="A34038">
        <v>1500307</v>
      </c>
      <c r="B34038">
        <v>18</v>
      </c>
      <c r="C34038">
        <v>75</v>
      </c>
      <c r="D34038">
        <v>40703.97</v>
      </c>
    </row>
    <row r="34039" spans="1:4" x14ac:dyDescent="0.3">
      <c r="A34039">
        <v>1500307</v>
      </c>
      <c r="B34039">
        <v>18</v>
      </c>
      <c r="C34039">
        <v>77</v>
      </c>
      <c r="D34039">
        <v>37997.599999999999</v>
      </c>
    </row>
    <row r="34040" spans="1:4" x14ac:dyDescent="0.3">
      <c r="A34040">
        <v>1500307</v>
      </c>
      <c r="B34040">
        <v>18</v>
      </c>
      <c r="C34040">
        <v>82</v>
      </c>
      <c r="D34040">
        <v>20650.25</v>
      </c>
    </row>
    <row r="34041" spans="1:4" x14ac:dyDescent="0.3">
      <c r="A34041">
        <v>1500307</v>
      </c>
      <c r="B34041">
        <v>18</v>
      </c>
      <c r="C34041">
        <v>83</v>
      </c>
      <c r="D34041">
        <v>27614.92</v>
      </c>
    </row>
    <row r="34042" spans="1:4" x14ac:dyDescent="0.3">
      <c r="A34042">
        <v>1500307</v>
      </c>
      <c r="B34042">
        <v>18</v>
      </c>
      <c r="C34042">
        <v>91</v>
      </c>
      <c r="D34042">
        <v>46145.25</v>
      </c>
    </row>
    <row r="34043" spans="1:4" x14ac:dyDescent="0.3">
      <c r="A34043">
        <v>1500307</v>
      </c>
      <c r="B34043">
        <v>18</v>
      </c>
      <c r="C34043">
        <v>95</v>
      </c>
      <c r="D34043">
        <v>40409.300000000003</v>
      </c>
    </row>
    <row r="34044" spans="1:4" x14ac:dyDescent="0.3">
      <c r="A34044">
        <v>1500307</v>
      </c>
      <c r="B34044">
        <v>18</v>
      </c>
      <c r="C34044">
        <v>99</v>
      </c>
      <c r="D34044">
        <v>28694.81</v>
      </c>
    </row>
    <row r="34045" spans="1:4" x14ac:dyDescent="0.3">
      <c r="A34045">
        <v>1600012</v>
      </c>
      <c r="B34045">
        <v>19</v>
      </c>
      <c r="C34045">
        <v>-1</v>
      </c>
      <c r="D34045">
        <v>2.21</v>
      </c>
    </row>
    <row r="34046" spans="1:4" x14ac:dyDescent="0.3">
      <c r="A34046">
        <v>1600012</v>
      </c>
      <c r="B34046">
        <v>20</v>
      </c>
      <c r="C34046">
        <v>-1</v>
      </c>
      <c r="D34046">
        <v>70.17</v>
      </c>
    </row>
    <row r="34047" spans="1:4" x14ac:dyDescent="0.3">
      <c r="A34047">
        <v>1600087</v>
      </c>
      <c r="B34047">
        <v>18</v>
      </c>
      <c r="C34047">
        <v>-1</v>
      </c>
      <c r="D34047">
        <v>6364.48</v>
      </c>
    </row>
    <row r="34048" spans="1:4" x14ac:dyDescent="0.3">
      <c r="A34048">
        <v>1600087</v>
      </c>
      <c r="B34048">
        <v>18</v>
      </c>
      <c r="C34048">
        <v>2</v>
      </c>
      <c r="D34048">
        <v>56431.199999999997</v>
      </c>
    </row>
    <row r="34049" spans="1:4" x14ac:dyDescent="0.3">
      <c r="A34049">
        <v>1600087</v>
      </c>
      <c r="B34049">
        <v>18</v>
      </c>
      <c r="C34049">
        <v>4</v>
      </c>
      <c r="D34049">
        <v>26698.35</v>
      </c>
    </row>
    <row r="34050" spans="1:4" x14ac:dyDescent="0.3">
      <c r="A34050">
        <v>1600087</v>
      </c>
      <c r="B34050">
        <v>18</v>
      </c>
      <c r="C34050">
        <v>7</v>
      </c>
      <c r="D34050">
        <v>19064.04</v>
      </c>
    </row>
    <row r="34051" spans="1:4" x14ac:dyDescent="0.3">
      <c r="A34051">
        <v>1600087</v>
      </c>
      <c r="B34051">
        <v>18</v>
      </c>
      <c r="C34051">
        <v>19</v>
      </c>
      <c r="D34051">
        <v>26036.23</v>
      </c>
    </row>
    <row r="34052" spans="1:4" x14ac:dyDescent="0.3">
      <c r="A34052">
        <v>1600087</v>
      </c>
      <c r="B34052">
        <v>18</v>
      </c>
      <c r="C34052">
        <v>27</v>
      </c>
      <c r="D34052">
        <v>10922.7</v>
      </c>
    </row>
    <row r="34053" spans="1:4" x14ac:dyDescent="0.3">
      <c r="A34053">
        <v>1600087</v>
      </c>
      <c r="B34053">
        <v>18</v>
      </c>
      <c r="C34053">
        <v>31</v>
      </c>
      <c r="D34053">
        <v>25034.02</v>
      </c>
    </row>
    <row r="34054" spans="1:4" x14ac:dyDescent="0.3">
      <c r="A34054">
        <v>1600087</v>
      </c>
      <c r="B34054">
        <v>18</v>
      </c>
      <c r="C34054">
        <v>32</v>
      </c>
      <c r="D34054">
        <v>23113.17</v>
      </c>
    </row>
    <row r="34055" spans="1:4" x14ac:dyDescent="0.3">
      <c r="A34055">
        <v>1600087</v>
      </c>
      <c r="B34055">
        <v>18</v>
      </c>
      <c r="C34055">
        <v>33</v>
      </c>
      <c r="D34055">
        <v>5405.44</v>
      </c>
    </row>
    <row r="34056" spans="1:4" x14ac:dyDescent="0.3">
      <c r="A34056">
        <v>1600087</v>
      </c>
      <c r="B34056">
        <v>18</v>
      </c>
      <c r="C34056">
        <v>34</v>
      </c>
      <c r="D34056">
        <v>38411.160000000003</v>
      </c>
    </row>
    <row r="34057" spans="1:4" x14ac:dyDescent="0.3">
      <c r="A34057">
        <v>1600087</v>
      </c>
      <c r="B34057">
        <v>18</v>
      </c>
      <c r="C34057">
        <v>35</v>
      </c>
      <c r="D34057">
        <v>21084.87</v>
      </c>
    </row>
    <row r="34058" spans="1:4" x14ac:dyDescent="0.3">
      <c r="A34058">
        <v>1600087</v>
      </c>
      <c r="B34058">
        <v>18</v>
      </c>
      <c r="C34058">
        <v>36</v>
      </c>
      <c r="D34058">
        <v>24776.29</v>
      </c>
    </row>
    <row r="34059" spans="1:4" x14ac:dyDescent="0.3">
      <c r="A34059">
        <v>1600087</v>
      </c>
      <c r="B34059">
        <v>18</v>
      </c>
      <c r="C34059">
        <v>37</v>
      </c>
      <c r="D34059">
        <v>30618.31</v>
      </c>
    </row>
    <row r="34060" spans="1:4" x14ac:dyDescent="0.3">
      <c r="A34060">
        <v>1600087</v>
      </c>
      <c r="B34060">
        <v>18</v>
      </c>
      <c r="C34060">
        <v>42</v>
      </c>
      <c r="D34060">
        <v>41888.01</v>
      </c>
    </row>
    <row r="34061" spans="1:4" x14ac:dyDescent="0.3">
      <c r="A34061">
        <v>1600087</v>
      </c>
      <c r="B34061">
        <v>18</v>
      </c>
      <c r="C34061">
        <v>49</v>
      </c>
      <c r="D34061">
        <v>91290.67</v>
      </c>
    </row>
    <row r="34062" spans="1:4" x14ac:dyDescent="0.3">
      <c r="A34062">
        <v>1600087</v>
      </c>
      <c r="B34062">
        <v>18</v>
      </c>
      <c r="C34062">
        <v>53</v>
      </c>
      <c r="D34062">
        <v>44666.07</v>
      </c>
    </row>
    <row r="34063" spans="1:4" x14ac:dyDescent="0.3">
      <c r="A34063">
        <v>1600087</v>
      </c>
      <c r="B34063">
        <v>18</v>
      </c>
      <c r="C34063">
        <v>56</v>
      </c>
      <c r="D34063">
        <v>59887.95</v>
      </c>
    </row>
    <row r="34064" spans="1:4" x14ac:dyDescent="0.3">
      <c r="A34064">
        <v>1600087</v>
      </c>
      <c r="B34064">
        <v>18</v>
      </c>
      <c r="C34064">
        <v>58</v>
      </c>
      <c r="D34064">
        <v>17959.810000000001</v>
      </c>
    </row>
    <row r="34065" spans="1:4" x14ac:dyDescent="0.3">
      <c r="A34065">
        <v>1600087</v>
      </c>
      <c r="B34065">
        <v>18</v>
      </c>
      <c r="C34065">
        <v>69</v>
      </c>
      <c r="D34065">
        <v>16071.21</v>
      </c>
    </row>
    <row r="34066" spans="1:4" x14ac:dyDescent="0.3">
      <c r="A34066">
        <v>1600087</v>
      </c>
      <c r="B34066">
        <v>18</v>
      </c>
      <c r="C34066">
        <v>70</v>
      </c>
      <c r="D34066">
        <v>9538.93</v>
      </c>
    </row>
    <row r="34067" spans="1:4" x14ac:dyDescent="0.3">
      <c r="A34067">
        <v>1600087</v>
      </c>
      <c r="B34067">
        <v>18</v>
      </c>
      <c r="C34067">
        <v>73</v>
      </c>
      <c r="D34067">
        <v>19378.21</v>
      </c>
    </row>
    <row r="34068" spans="1:4" x14ac:dyDescent="0.3">
      <c r="A34068">
        <v>1600087</v>
      </c>
      <c r="B34068">
        <v>18</v>
      </c>
      <c r="C34068">
        <v>78</v>
      </c>
      <c r="D34068">
        <v>26470.959999999999</v>
      </c>
    </row>
    <row r="34069" spans="1:4" x14ac:dyDescent="0.3">
      <c r="A34069">
        <v>1600087</v>
      </c>
      <c r="B34069">
        <v>18</v>
      </c>
      <c r="C34069">
        <v>81</v>
      </c>
      <c r="D34069">
        <v>43659.29</v>
      </c>
    </row>
    <row r="34070" spans="1:4" x14ac:dyDescent="0.3">
      <c r="A34070">
        <v>1600087</v>
      </c>
      <c r="B34070">
        <v>18</v>
      </c>
      <c r="C34070">
        <v>90</v>
      </c>
      <c r="D34070">
        <v>27542.98</v>
      </c>
    </row>
    <row r="34071" spans="1:4" x14ac:dyDescent="0.3">
      <c r="A34071">
        <v>1600087</v>
      </c>
      <c r="B34071">
        <v>18</v>
      </c>
      <c r="C34071">
        <v>99</v>
      </c>
      <c r="D34071">
        <v>11579.69</v>
      </c>
    </row>
    <row r="34072" spans="1:4" x14ac:dyDescent="0.3">
      <c r="A34072">
        <v>1600092</v>
      </c>
      <c r="B34072">
        <v>1</v>
      </c>
      <c r="C34072">
        <v>-1</v>
      </c>
      <c r="D34072">
        <v>6158.06</v>
      </c>
    </row>
    <row r="34073" spans="1:4" x14ac:dyDescent="0.3">
      <c r="A34073">
        <v>1600092</v>
      </c>
      <c r="B34073">
        <v>1</v>
      </c>
      <c r="C34073">
        <v>1</v>
      </c>
      <c r="D34073">
        <v>17861.400000000001</v>
      </c>
    </row>
    <row r="34074" spans="1:4" x14ac:dyDescent="0.3">
      <c r="A34074">
        <v>1600092</v>
      </c>
      <c r="B34074">
        <v>1</v>
      </c>
      <c r="C34074">
        <v>8</v>
      </c>
      <c r="D34074">
        <v>12414.64</v>
      </c>
    </row>
    <row r="34075" spans="1:4" x14ac:dyDescent="0.3">
      <c r="A34075">
        <v>1600092</v>
      </c>
      <c r="B34075">
        <v>1</v>
      </c>
      <c r="C34075">
        <v>14</v>
      </c>
      <c r="D34075">
        <v>23255.07</v>
      </c>
    </row>
    <row r="34076" spans="1:4" x14ac:dyDescent="0.3">
      <c r="A34076">
        <v>1600092</v>
      </c>
      <c r="B34076">
        <v>1</v>
      </c>
      <c r="C34076">
        <v>17</v>
      </c>
      <c r="D34076">
        <v>13755.42</v>
      </c>
    </row>
    <row r="34077" spans="1:4" x14ac:dyDescent="0.3">
      <c r="A34077">
        <v>1600092</v>
      </c>
      <c r="B34077">
        <v>1</v>
      </c>
      <c r="C34077">
        <v>19</v>
      </c>
      <c r="D34077">
        <v>21976.74</v>
      </c>
    </row>
    <row r="34078" spans="1:4" x14ac:dyDescent="0.3">
      <c r="A34078">
        <v>1600092</v>
      </c>
      <c r="B34078">
        <v>1</v>
      </c>
      <c r="C34078">
        <v>25</v>
      </c>
      <c r="D34078">
        <v>20752.86</v>
      </c>
    </row>
    <row r="34079" spans="1:4" x14ac:dyDescent="0.3">
      <c r="A34079">
        <v>1600092</v>
      </c>
      <c r="B34079">
        <v>1</v>
      </c>
      <c r="C34079">
        <v>27</v>
      </c>
      <c r="D34079">
        <v>16012.34</v>
      </c>
    </row>
    <row r="34080" spans="1:4" x14ac:dyDescent="0.3">
      <c r="A34080">
        <v>1600092</v>
      </c>
      <c r="B34080">
        <v>1</v>
      </c>
      <c r="C34080">
        <v>28</v>
      </c>
      <c r="D34080">
        <v>19462.830000000002</v>
      </c>
    </row>
    <row r="34081" spans="1:4" x14ac:dyDescent="0.3">
      <c r="A34081">
        <v>1600092</v>
      </c>
      <c r="B34081">
        <v>1</v>
      </c>
      <c r="C34081">
        <v>35</v>
      </c>
      <c r="D34081">
        <v>4638.3599999999997</v>
      </c>
    </row>
    <row r="34082" spans="1:4" x14ac:dyDescent="0.3">
      <c r="A34082">
        <v>1600092</v>
      </c>
      <c r="B34082">
        <v>1</v>
      </c>
      <c r="C34082">
        <v>36</v>
      </c>
      <c r="D34082">
        <v>6439.97</v>
      </c>
    </row>
    <row r="34083" spans="1:4" x14ac:dyDescent="0.3">
      <c r="A34083">
        <v>1600092</v>
      </c>
      <c r="B34083">
        <v>1</v>
      </c>
      <c r="C34083">
        <v>41</v>
      </c>
      <c r="D34083">
        <v>13429.71</v>
      </c>
    </row>
    <row r="34084" spans="1:4" x14ac:dyDescent="0.3">
      <c r="A34084">
        <v>1600092</v>
      </c>
      <c r="B34084">
        <v>1</v>
      </c>
      <c r="C34084">
        <v>42</v>
      </c>
      <c r="D34084">
        <v>37741.019999999997</v>
      </c>
    </row>
    <row r="34085" spans="1:4" x14ac:dyDescent="0.3">
      <c r="A34085">
        <v>1600092</v>
      </c>
      <c r="B34085">
        <v>1</v>
      </c>
      <c r="C34085">
        <v>45</v>
      </c>
      <c r="D34085">
        <v>9931.86</v>
      </c>
    </row>
    <row r="34086" spans="1:4" x14ac:dyDescent="0.3">
      <c r="A34086">
        <v>1600092</v>
      </c>
      <c r="B34086">
        <v>1</v>
      </c>
      <c r="C34086">
        <v>53</v>
      </c>
      <c r="D34086">
        <v>21705.360000000001</v>
      </c>
    </row>
    <row r="34087" spans="1:4" x14ac:dyDescent="0.3">
      <c r="A34087">
        <v>1600092</v>
      </c>
      <c r="B34087">
        <v>1</v>
      </c>
      <c r="C34087">
        <v>55</v>
      </c>
      <c r="D34087">
        <v>11866.41</v>
      </c>
    </row>
    <row r="34088" spans="1:4" x14ac:dyDescent="0.3">
      <c r="A34088">
        <v>1600092</v>
      </c>
      <c r="B34088">
        <v>1</v>
      </c>
      <c r="C34088">
        <v>62</v>
      </c>
      <c r="D34088">
        <v>6103.88</v>
      </c>
    </row>
    <row r="34089" spans="1:4" x14ac:dyDescent="0.3">
      <c r="A34089">
        <v>1600092</v>
      </c>
      <c r="B34089">
        <v>1</v>
      </c>
      <c r="C34089">
        <v>64</v>
      </c>
      <c r="D34089">
        <v>33201.61</v>
      </c>
    </row>
    <row r="34090" spans="1:4" x14ac:dyDescent="0.3">
      <c r="A34090">
        <v>1600092</v>
      </c>
      <c r="B34090">
        <v>1</v>
      </c>
      <c r="C34090">
        <v>79</v>
      </c>
      <c r="D34090">
        <v>14563.22</v>
      </c>
    </row>
    <row r="34091" spans="1:4" x14ac:dyDescent="0.3">
      <c r="A34091">
        <v>1600092</v>
      </c>
      <c r="B34091">
        <v>1</v>
      </c>
      <c r="C34091">
        <v>82</v>
      </c>
      <c r="D34091">
        <v>18328.46</v>
      </c>
    </row>
    <row r="34092" spans="1:4" x14ac:dyDescent="0.3">
      <c r="A34092">
        <v>1600092</v>
      </c>
      <c r="B34092">
        <v>1</v>
      </c>
      <c r="C34092">
        <v>87</v>
      </c>
      <c r="D34092">
        <v>51428.78</v>
      </c>
    </row>
    <row r="34093" spans="1:4" x14ac:dyDescent="0.3">
      <c r="A34093">
        <v>1600092</v>
      </c>
      <c r="B34093">
        <v>1</v>
      </c>
      <c r="C34093">
        <v>93</v>
      </c>
      <c r="D34093">
        <v>24644.09</v>
      </c>
    </row>
    <row r="34094" spans="1:4" x14ac:dyDescent="0.3">
      <c r="A34094">
        <v>1600092</v>
      </c>
      <c r="B34094">
        <v>1</v>
      </c>
      <c r="C34094">
        <v>94</v>
      </c>
      <c r="D34094">
        <v>28208.01</v>
      </c>
    </row>
    <row r="34095" spans="1:4" x14ac:dyDescent="0.3">
      <c r="A34095">
        <v>1600092</v>
      </c>
      <c r="B34095">
        <v>1</v>
      </c>
      <c r="C34095">
        <v>97</v>
      </c>
      <c r="D34095">
        <v>18217.310000000001</v>
      </c>
    </row>
    <row r="34096" spans="1:4" x14ac:dyDescent="0.3">
      <c r="A34096">
        <v>1600092</v>
      </c>
      <c r="B34096">
        <v>1</v>
      </c>
      <c r="C34096">
        <v>98</v>
      </c>
      <c r="D34096">
        <v>28361.86</v>
      </c>
    </row>
    <row r="34097" spans="1:4" x14ac:dyDescent="0.3">
      <c r="A34097">
        <v>1600092</v>
      </c>
      <c r="B34097">
        <v>2</v>
      </c>
      <c r="C34097">
        <v>-1</v>
      </c>
      <c r="D34097">
        <v>4294.3100000000004</v>
      </c>
    </row>
    <row r="34098" spans="1:4" x14ac:dyDescent="0.3">
      <c r="A34098">
        <v>1600092</v>
      </c>
      <c r="B34098">
        <v>2</v>
      </c>
      <c r="C34098">
        <v>3</v>
      </c>
      <c r="D34098">
        <v>10067.620000000001</v>
      </c>
    </row>
    <row r="34099" spans="1:4" x14ac:dyDescent="0.3">
      <c r="A34099">
        <v>1600092</v>
      </c>
      <c r="B34099">
        <v>2</v>
      </c>
      <c r="C34099">
        <v>5</v>
      </c>
      <c r="D34099">
        <v>5004.92</v>
      </c>
    </row>
    <row r="34100" spans="1:4" x14ac:dyDescent="0.3">
      <c r="A34100">
        <v>1600092</v>
      </c>
      <c r="B34100">
        <v>2</v>
      </c>
      <c r="C34100">
        <v>8</v>
      </c>
      <c r="D34100">
        <v>22746.46</v>
      </c>
    </row>
    <row r="34101" spans="1:4" x14ac:dyDescent="0.3">
      <c r="A34101">
        <v>1600092</v>
      </c>
      <c r="B34101">
        <v>2</v>
      </c>
      <c r="C34101">
        <v>10</v>
      </c>
      <c r="D34101">
        <v>12849.31</v>
      </c>
    </row>
    <row r="34102" spans="1:4" x14ac:dyDescent="0.3">
      <c r="A34102">
        <v>1600092</v>
      </c>
      <c r="B34102">
        <v>2</v>
      </c>
      <c r="C34102">
        <v>16</v>
      </c>
      <c r="D34102">
        <v>16663.080000000002</v>
      </c>
    </row>
    <row r="34103" spans="1:4" x14ac:dyDescent="0.3">
      <c r="A34103">
        <v>1600092</v>
      </c>
      <c r="B34103">
        <v>2</v>
      </c>
      <c r="C34103">
        <v>17</v>
      </c>
      <c r="D34103">
        <v>17992.34</v>
      </c>
    </row>
    <row r="34104" spans="1:4" x14ac:dyDescent="0.3">
      <c r="A34104">
        <v>1600092</v>
      </c>
      <c r="B34104">
        <v>2</v>
      </c>
      <c r="C34104">
        <v>18</v>
      </c>
      <c r="D34104">
        <v>8052.34</v>
      </c>
    </row>
    <row r="34105" spans="1:4" x14ac:dyDescent="0.3">
      <c r="A34105">
        <v>1600092</v>
      </c>
      <c r="B34105">
        <v>2</v>
      </c>
      <c r="C34105">
        <v>19</v>
      </c>
      <c r="D34105">
        <v>293.29000000000002</v>
      </c>
    </row>
    <row r="34106" spans="1:4" x14ac:dyDescent="0.3">
      <c r="A34106">
        <v>1600092</v>
      </c>
      <c r="B34106">
        <v>2</v>
      </c>
      <c r="C34106">
        <v>23</v>
      </c>
      <c r="D34106">
        <v>4863.33</v>
      </c>
    </row>
    <row r="34107" spans="1:4" x14ac:dyDescent="0.3">
      <c r="A34107">
        <v>1600092</v>
      </c>
      <c r="B34107">
        <v>2</v>
      </c>
      <c r="C34107">
        <v>26</v>
      </c>
      <c r="D34107">
        <v>18455.189999999999</v>
      </c>
    </row>
    <row r="34108" spans="1:4" x14ac:dyDescent="0.3">
      <c r="A34108">
        <v>1600092</v>
      </c>
      <c r="B34108">
        <v>2</v>
      </c>
      <c r="C34108">
        <v>27</v>
      </c>
      <c r="D34108">
        <v>13041.42</v>
      </c>
    </row>
    <row r="34109" spans="1:4" x14ac:dyDescent="0.3">
      <c r="A34109">
        <v>1600092</v>
      </c>
      <c r="B34109">
        <v>2</v>
      </c>
      <c r="C34109">
        <v>28</v>
      </c>
      <c r="D34109">
        <v>17166.12</v>
      </c>
    </row>
    <row r="34110" spans="1:4" x14ac:dyDescent="0.3">
      <c r="A34110">
        <v>1600092</v>
      </c>
      <c r="B34110">
        <v>2</v>
      </c>
      <c r="C34110">
        <v>31</v>
      </c>
      <c r="D34110">
        <v>7154.92</v>
      </c>
    </row>
    <row r="34111" spans="1:4" x14ac:dyDescent="0.3">
      <c r="A34111">
        <v>1600092</v>
      </c>
      <c r="B34111">
        <v>2</v>
      </c>
      <c r="C34111">
        <v>37</v>
      </c>
      <c r="D34111">
        <v>62.4</v>
      </c>
    </row>
    <row r="34112" spans="1:4" x14ac:dyDescent="0.3">
      <c r="A34112">
        <v>1600092</v>
      </c>
      <c r="B34112">
        <v>2</v>
      </c>
      <c r="C34112">
        <v>38</v>
      </c>
      <c r="D34112">
        <v>13387.01</v>
      </c>
    </row>
    <row r="34113" spans="1:4" x14ac:dyDescent="0.3">
      <c r="A34113">
        <v>1600092</v>
      </c>
      <c r="B34113">
        <v>2</v>
      </c>
      <c r="C34113">
        <v>42</v>
      </c>
      <c r="D34113">
        <v>15249.05</v>
      </c>
    </row>
    <row r="34114" spans="1:4" x14ac:dyDescent="0.3">
      <c r="A34114">
        <v>1600092</v>
      </c>
      <c r="B34114">
        <v>2</v>
      </c>
      <c r="C34114">
        <v>43</v>
      </c>
      <c r="D34114">
        <v>182.63</v>
      </c>
    </row>
    <row r="34115" spans="1:4" x14ac:dyDescent="0.3">
      <c r="A34115">
        <v>1600092</v>
      </c>
      <c r="B34115">
        <v>2</v>
      </c>
      <c r="C34115">
        <v>44</v>
      </c>
      <c r="D34115">
        <v>5214.96</v>
      </c>
    </row>
    <row r="34116" spans="1:4" x14ac:dyDescent="0.3">
      <c r="A34116">
        <v>1600092</v>
      </c>
      <c r="B34116">
        <v>2</v>
      </c>
      <c r="C34116">
        <v>46</v>
      </c>
      <c r="D34116">
        <v>257.31</v>
      </c>
    </row>
    <row r="34117" spans="1:4" x14ac:dyDescent="0.3">
      <c r="A34117">
        <v>1600092</v>
      </c>
      <c r="B34117">
        <v>2</v>
      </c>
      <c r="C34117">
        <v>48</v>
      </c>
      <c r="D34117">
        <v>289.37</v>
      </c>
    </row>
    <row r="34118" spans="1:4" x14ac:dyDescent="0.3">
      <c r="A34118">
        <v>1600092</v>
      </c>
      <c r="B34118">
        <v>2</v>
      </c>
      <c r="C34118">
        <v>52</v>
      </c>
      <c r="D34118">
        <v>18474.84</v>
      </c>
    </row>
    <row r="34119" spans="1:4" x14ac:dyDescent="0.3">
      <c r="A34119">
        <v>1600092</v>
      </c>
      <c r="B34119">
        <v>2</v>
      </c>
      <c r="C34119">
        <v>53</v>
      </c>
      <c r="D34119">
        <v>9152.64</v>
      </c>
    </row>
    <row r="34120" spans="1:4" x14ac:dyDescent="0.3">
      <c r="A34120">
        <v>1600092</v>
      </c>
      <c r="B34120">
        <v>2</v>
      </c>
      <c r="C34120">
        <v>55</v>
      </c>
      <c r="D34120">
        <v>19002.86</v>
      </c>
    </row>
    <row r="34121" spans="1:4" x14ac:dyDescent="0.3">
      <c r="A34121">
        <v>1600092</v>
      </c>
      <c r="B34121">
        <v>2</v>
      </c>
      <c r="C34121">
        <v>57</v>
      </c>
      <c r="D34121">
        <v>3439.23</v>
      </c>
    </row>
    <row r="34122" spans="1:4" x14ac:dyDescent="0.3">
      <c r="A34122">
        <v>1600092</v>
      </c>
      <c r="B34122">
        <v>2</v>
      </c>
      <c r="C34122">
        <v>60</v>
      </c>
      <c r="D34122">
        <v>21355.14</v>
      </c>
    </row>
    <row r="34123" spans="1:4" x14ac:dyDescent="0.3">
      <c r="A34123">
        <v>1600092</v>
      </c>
      <c r="B34123">
        <v>2</v>
      </c>
      <c r="C34123">
        <v>62</v>
      </c>
      <c r="D34123">
        <v>6689</v>
      </c>
    </row>
    <row r="34124" spans="1:4" x14ac:dyDescent="0.3">
      <c r="A34124">
        <v>1600092</v>
      </c>
      <c r="B34124">
        <v>2</v>
      </c>
      <c r="C34124">
        <v>63</v>
      </c>
      <c r="D34124">
        <v>41395.74</v>
      </c>
    </row>
    <row r="34125" spans="1:4" x14ac:dyDescent="0.3">
      <c r="A34125">
        <v>1600092</v>
      </c>
      <c r="B34125">
        <v>2</v>
      </c>
      <c r="C34125">
        <v>66</v>
      </c>
      <c r="D34125">
        <v>186.19</v>
      </c>
    </row>
    <row r="34126" spans="1:4" x14ac:dyDescent="0.3">
      <c r="A34126">
        <v>1600092</v>
      </c>
      <c r="B34126">
        <v>2</v>
      </c>
      <c r="C34126">
        <v>67</v>
      </c>
      <c r="D34126">
        <v>188.15</v>
      </c>
    </row>
    <row r="34127" spans="1:4" x14ac:dyDescent="0.3">
      <c r="A34127">
        <v>1600092</v>
      </c>
      <c r="B34127">
        <v>2</v>
      </c>
      <c r="C34127">
        <v>71</v>
      </c>
      <c r="D34127">
        <v>14669.25</v>
      </c>
    </row>
    <row r="34128" spans="1:4" x14ac:dyDescent="0.3">
      <c r="A34128">
        <v>1600092</v>
      </c>
      <c r="B34128">
        <v>2</v>
      </c>
      <c r="C34128">
        <v>79</v>
      </c>
      <c r="D34128">
        <v>2264.27</v>
      </c>
    </row>
    <row r="34129" spans="1:4" x14ac:dyDescent="0.3">
      <c r="A34129">
        <v>1600092</v>
      </c>
      <c r="B34129">
        <v>2</v>
      </c>
      <c r="C34129">
        <v>83</v>
      </c>
      <c r="D34129">
        <v>13791.04</v>
      </c>
    </row>
    <row r="34130" spans="1:4" x14ac:dyDescent="0.3">
      <c r="A34130">
        <v>1600092</v>
      </c>
      <c r="B34130">
        <v>2</v>
      </c>
      <c r="C34130">
        <v>85</v>
      </c>
      <c r="D34130">
        <v>95.33</v>
      </c>
    </row>
    <row r="34131" spans="1:4" x14ac:dyDescent="0.3">
      <c r="A34131">
        <v>1600092</v>
      </c>
      <c r="B34131">
        <v>2</v>
      </c>
      <c r="C34131">
        <v>88</v>
      </c>
      <c r="D34131">
        <v>198.71</v>
      </c>
    </row>
    <row r="34132" spans="1:4" x14ac:dyDescent="0.3">
      <c r="A34132">
        <v>1600092</v>
      </c>
      <c r="B34132">
        <v>2</v>
      </c>
      <c r="C34132">
        <v>93</v>
      </c>
      <c r="D34132">
        <v>31716.26</v>
      </c>
    </row>
    <row r="34133" spans="1:4" x14ac:dyDescent="0.3">
      <c r="A34133">
        <v>1600092</v>
      </c>
      <c r="B34133">
        <v>3</v>
      </c>
      <c r="C34133">
        <v>-1</v>
      </c>
      <c r="D34133">
        <v>19087.45</v>
      </c>
    </row>
    <row r="34134" spans="1:4" x14ac:dyDescent="0.3">
      <c r="A34134">
        <v>1600092</v>
      </c>
      <c r="B34134">
        <v>3</v>
      </c>
      <c r="C34134">
        <v>2</v>
      </c>
      <c r="D34134">
        <v>26679.91</v>
      </c>
    </row>
    <row r="34135" spans="1:4" x14ac:dyDescent="0.3">
      <c r="A34135">
        <v>1600092</v>
      </c>
      <c r="B34135">
        <v>3</v>
      </c>
      <c r="C34135">
        <v>4</v>
      </c>
      <c r="D34135">
        <v>20011.47</v>
      </c>
    </row>
    <row r="34136" spans="1:4" x14ac:dyDescent="0.3">
      <c r="A34136">
        <v>1600092</v>
      </c>
      <c r="B34136">
        <v>3</v>
      </c>
      <c r="C34136">
        <v>6</v>
      </c>
      <c r="D34136">
        <v>9709.27</v>
      </c>
    </row>
    <row r="34137" spans="1:4" x14ac:dyDescent="0.3">
      <c r="A34137">
        <v>1600092</v>
      </c>
      <c r="B34137">
        <v>3</v>
      </c>
      <c r="C34137">
        <v>7</v>
      </c>
      <c r="D34137">
        <v>18140.23</v>
      </c>
    </row>
    <row r="34138" spans="1:4" x14ac:dyDescent="0.3">
      <c r="A34138">
        <v>1600092</v>
      </c>
      <c r="B34138">
        <v>3</v>
      </c>
      <c r="C34138">
        <v>8</v>
      </c>
      <c r="D34138">
        <v>31884.65</v>
      </c>
    </row>
    <row r="34139" spans="1:4" x14ac:dyDescent="0.3">
      <c r="A34139">
        <v>1600092</v>
      </c>
      <c r="B34139">
        <v>3</v>
      </c>
      <c r="C34139">
        <v>9</v>
      </c>
      <c r="D34139">
        <v>23488.53</v>
      </c>
    </row>
    <row r="34140" spans="1:4" x14ac:dyDescent="0.3">
      <c r="A34140">
        <v>1600092</v>
      </c>
      <c r="B34140">
        <v>3</v>
      </c>
      <c r="C34140">
        <v>10</v>
      </c>
      <c r="D34140">
        <v>20223.63</v>
      </c>
    </row>
    <row r="34141" spans="1:4" x14ac:dyDescent="0.3">
      <c r="A34141">
        <v>1600092</v>
      </c>
      <c r="B34141">
        <v>3</v>
      </c>
      <c r="C34141">
        <v>11</v>
      </c>
      <c r="D34141">
        <v>7105.09</v>
      </c>
    </row>
    <row r="34142" spans="1:4" x14ac:dyDescent="0.3">
      <c r="A34142">
        <v>1600092</v>
      </c>
      <c r="B34142">
        <v>3</v>
      </c>
      <c r="C34142">
        <v>12</v>
      </c>
      <c r="D34142">
        <v>67292.399999999994</v>
      </c>
    </row>
    <row r="34143" spans="1:4" x14ac:dyDescent="0.3">
      <c r="A34143">
        <v>1600092</v>
      </c>
      <c r="B34143">
        <v>3</v>
      </c>
      <c r="C34143">
        <v>15</v>
      </c>
      <c r="D34143">
        <v>16014.04</v>
      </c>
    </row>
    <row r="34144" spans="1:4" x14ac:dyDescent="0.3">
      <c r="A34144">
        <v>1600092</v>
      </c>
      <c r="B34144">
        <v>3</v>
      </c>
      <c r="C34144">
        <v>16</v>
      </c>
      <c r="D34144">
        <v>27634.47</v>
      </c>
    </row>
    <row r="34145" spans="1:4" x14ac:dyDescent="0.3">
      <c r="A34145">
        <v>1600092</v>
      </c>
      <c r="B34145">
        <v>3</v>
      </c>
      <c r="C34145">
        <v>17</v>
      </c>
      <c r="D34145">
        <v>19234.2</v>
      </c>
    </row>
    <row r="34146" spans="1:4" x14ac:dyDescent="0.3">
      <c r="A34146">
        <v>1600092</v>
      </c>
      <c r="B34146">
        <v>3</v>
      </c>
      <c r="C34146">
        <v>18</v>
      </c>
      <c r="D34146">
        <v>23596.75</v>
      </c>
    </row>
    <row r="34147" spans="1:4" x14ac:dyDescent="0.3">
      <c r="A34147">
        <v>1600092</v>
      </c>
      <c r="B34147">
        <v>3</v>
      </c>
      <c r="C34147">
        <v>19</v>
      </c>
      <c r="D34147">
        <v>26183.7</v>
      </c>
    </row>
    <row r="34148" spans="1:4" x14ac:dyDescent="0.3">
      <c r="A34148">
        <v>1600092</v>
      </c>
      <c r="B34148">
        <v>3</v>
      </c>
      <c r="C34148">
        <v>21</v>
      </c>
      <c r="D34148">
        <v>20272.060000000001</v>
      </c>
    </row>
    <row r="34149" spans="1:4" x14ac:dyDescent="0.3">
      <c r="A34149">
        <v>1600092</v>
      </c>
      <c r="B34149">
        <v>3</v>
      </c>
      <c r="C34149">
        <v>25</v>
      </c>
      <c r="D34149">
        <v>25700.32</v>
      </c>
    </row>
    <row r="34150" spans="1:4" x14ac:dyDescent="0.3">
      <c r="A34150">
        <v>1600092</v>
      </c>
      <c r="B34150">
        <v>3</v>
      </c>
      <c r="C34150">
        <v>26</v>
      </c>
      <c r="D34150">
        <v>26572.33</v>
      </c>
    </row>
    <row r="34151" spans="1:4" x14ac:dyDescent="0.3">
      <c r="A34151">
        <v>1600092</v>
      </c>
      <c r="B34151">
        <v>3</v>
      </c>
      <c r="C34151">
        <v>27</v>
      </c>
      <c r="D34151">
        <v>77012.600000000006</v>
      </c>
    </row>
    <row r="34152" spans="1:4" x14ac:dyDescent="0.3">
      <c r="A34152">
        <v>1600092</v>
      </c>
      <c r="B34152">
        <v>3</v>
      </c>
      <c r="C34152">
        <v>29</v>
      </c>
      <c r="D34152">
        <v>30907.67</v>
      </c>
    </row>
    <row r="34153" spans="1:4" x14ac:dyDescent="0.3">
      <c r="A34153">
        <v>1600092</v>
      </c>
      <c r="B34153">
        <v>3</v>
      </c>
      <c r="C34153">
        <v>30</v>
      </c>
      <c r="D34153">
        <v>51576.47</v>
      </c>
    </row>
    <row r="34154" spans="1:4" x14ac:dyDescent="0.3">
      <c r="A34154">
        <v>1600092</v>
      </c>
      <c r="B34154">
        <v>3</v>
      </c>
      <c r="C34154">
        <v>31</v>
      </c>
      <c r="D34154">
        <v>52649.73</v>
      </c>
    </row>
    <row r="34155" spans="1:4" x14ac:dyDescent="0.3">
      <c r="A34155">
        <v>1600092</v>
      </c>
      <c r="B34155">
        <v>3</v>
      </c>
      <c r="C34155">
        <v>32</v>
      </c>
      <c r="D34155">
        <v>20602.330000000002</v>
      </c>
    </row>
    <row r="34156" spans="1:4" x14ac:dyDescent="0.3">
      <c r="A34156">
        <v>1600092</v>
      </c>
      <c r="B34156">
        <v>3</v>
      </c>
      <c r="C34156">
        <v>33</v>
      </c>
      <c r="D34156">
        <v>16065.47</v>
      </c>
    </row>
    <row r="34157" spans="1:4" x14ac:dyDescent="0.3">
      <c r="A34157">
        <v>1600092</v>
      </c>
      <c r="B34157">
        <v>3</v>
      </c>
      <c r="C34157">
        <v>34</v>
      </c>
      <c r="D34157">
        <v>16144.68</v>
      </c>
    </row>
    <row r="34158" spans="1:4" x14ac:dyDescent="0.3">
      <c r="A34158">
        <v>1600092</v>
      </c>
      <c r="B34158">
        <v>3</v>
      </c>
      <c r="C34158">
        <v>35</v>
      </c>
      <c r="D34158">
        <v>8484.33</v>
      </c>
    </row>
    <row r="34159" spans="1:4" x14ac:dyDescent="0.3">
      <c r="A34159">
        <v>1600092</v>
      </c>
      <c r="B34159">
        <v>3</v>
      </c>
      <c r="C34159">
        <v>36</v>
      </c>
      <c r="D34159">
        <v>38665.57</v>
      </c>
    </row>
    <row r="34160" spans="1:4" x14ac:dyDescent="0.3">
      <c r="A34160">
        <v>1600092</v>
      </c>
      <c r="B34160">
        <v>3</v>
      </c>
      <c r="C34160">
        <v>37</v>
      </c>
      <c r="D34160">
        <v>50242.05</v>
      </c>
    </row>
    <row r="34161" spans="1:4" x14ac:dyDescent="0.3">
      <c r="A34161">
        <v>1600092</v>
      </c>
      <c r="B34161">
        <v>3</v>
      </c>
      <c r="C34161">
        <v>39</v>
      </c>
      <c r="D34161">
        <v>25679.66</v>
      </c>
    </row>
    <row r="34162" spans="1:4" x14ac:dyDescent="0.3">
      <c r="A34162">
        <v>1600092</v>
      </c>
      <c r="B34162">
        <v>3</v>
      </c>
      <c r="C34162">
        <v>40</v>
      </c>
      <c r="D34162">
        <v>14928.48</v>
      </c>
    </row>
    <row r="34163" spans="1:4" x14ac:dyDescent="0.3">
      <c r="A34163">
        <v>1600092</v>
      </c>
      <c r="B34163">
        <v>3</v>
      </c>
      <c r="C34163">
        <v>41</v>
      </c>
      <c r="D34163">
        <v>36509.410000000003</v>
      </c>
    </row>
    <row r="34164" spans="1:4" x14ac:dyDescent="0.3">
      <c r="A34164">
        <v>1600092</v>
      </c>
      <c r="B34164">
        <v>3</v>
      </c>
      <c r="C34164">
        <v>43</v>
      </c>
      <c r="D34164">
        <v>15541.15</v>
      </c>
    </row>
    <row r="34165" spans="1:4" x14ac:dyDescent="0.3">
      <c r="A34165">
        <v>1600092</v>
      </c>
      <c r="B34165">
        <v>3</v>
      </c>
      <c r="C34165">
        <v>44</v>
      </c>
      <c r="D34165">
        <v>20804.89</v>
      </c>
    </row>
    <row r="34166" spans="1:4" x14ac:dyDescent="0.3">
      <c r="A34166">
        <v>1600092</v>
      </c>
      <c r="B34166">
        <v>3</v>
      </c>
      <c r="C34166">
        <v>45</v>
      </c>
      <c r="D34166">
        <v>18354.16</v>
      </c>
    </row>
    <row r="34167" spans="1:4" x14ac:dyDescent="0.3">
      <c r="A34167">
        <v>1600092</v>
      </c>
      <c r="B34167">
        <v>3</v>
      </c>
      <c r="C34167">
        <v>46</v>
      </c>
      <c r="D34167">
        <v>21732.15</v>
      </c>
    </row>
    <row r="34168" spans="1:4" x14ac:dyDescent="0.3">
      <c r="A34168">
        <v>1600092</v>
      </c>
      <c r="B34168">
        <v>3</v>
      </c>
      <c r="C34168">
        <v>47</v>
      </c>
      <c r="D34168">
        <v>22668.19</v>
      </c>
    </row>
    <row r="34169" spans="1:4" x14ac:dyDescent="0.3">
      <c r="A34169">
        <v>1600092</v>
      </c>
      <c r="B34169">
        <v>3</v>
      </c>
      <c r="C34169">
        <v>48</v>
      </c>
      <c r="D34169">
        <v>15111.76</v>
      </c>
    </row>
    <row r="34170" spans="1:4" x14ac:dyDescent="0.3">
      <c r="A34170">
        <v>1600092</v>
      </c>
      <c r="B34170">
        <v>3</v>
      </c>
      <c r="C34170">
        <v>49</v>
      </c>
      <c r="D34170">
        <v>31809.72</v>
      </c>
    </row>
    <row r="34171" spans="1:4" x14ac:dyDescent="0.3">
      <c r="A34171">
        <v>1600092</v>
      </c>
      <c r="B34171">
        <v>3</v>
      </c>
      <c r="C34171">
        <v>50</v>
      </c>
      <c r="D34171">
        <v>37533.769999999997</v>
      </c>
    </row>
    <row r="34172" spans="1:4" x14ac:dyDescent="0.3">
      <c r="A34172">
        <v>1600092</v>
      </c>
      <c r="B34172">
        <v>3</v>
      </c>
      <c r="C34172">
        <v>53</v>
      </c>
      <c r="D34172">
        <v>13978.01</v>
      </c>
    </row>
    <row r="34173" spans="1:4" x14ac:dyDescent="0.3">
      <c r="A34173">
        <v>1600092</v>
      </c>
      <c r="B34173">
        <v>3</v>
      </c>
      <c r="C34173">
        <v>55</v>
      </c>
      <c r="D34173">
        <v>34582.019999999997</v>
      </c>
    </row>
    <row r="34174" spans="1:4" x14ac:dyDescent="0.3">
      <c r="A34174">
        <v>1600092</v>
      </c>
      <c r="B34174">
        <v>3</v>
      </c>
      <c r="C34174">
        <v>56</v>
      </c>
      <c r="D34174">
        <v>6612.86</v>
      </c>
    </row>
    <row r="34175" spans="1:4" x14ac:dyDescent="0.3">
      <c r="A34175">
        <v>1600092</v>
      </c>
      <c r="B34175">
        <v>3</v>
      </c>
      <c r="C34175">
        <v>57</v>
      </c>
      <c r="D34175">
        <v>39825.919999999998</v>
      </c>
    </row>
    <row r="34176" spans="1:4" x14ac:dyDescent="0.3">
      <c r="A34176">
        <v>1600092</v>
      </c>
      <c r="B34176">
        <v>3</v>
      </c>
      <c r="C34176">
        <v>58</v>
      </c>
      <c r="D34176">
        <v>3095.4</v>
      </c>
    </row>
    <row r="34177" spans="1:4" x14ac:dyDescent="0.3">
      <c r="A34177">
        <v>1600092</v>
      </c>
      <c r="B34177">
        <v>3</v>
      </c>
      <c r="C34177">
        <v>59</v>
      </c>
      <c r="D34177">
        <v>19687.52</v>
      </c>
    </row>
    <row r="34178" spans="1:4" x14ac:dyDescent="0.3">
      <c r="A34178">
        <v>1600092</v>
      </c>
      <c r="B34178">
        <v>3</v>
      </c>
      <c r="C34178">
        <v>62</v>
      </c>
      <c r="D34178">
        <v>23235.86</v>
      </c>
    </row>
    <row r="34179" spans="1:4" x14ac:dyDescent="0.3">
      <c r="A34179">
        <v>1600092</v>
      </c>
      <c r="B34179">
        <v>3</v>
      </c>
      <c r="C34179">
        <v>63</v>
      </c>
      <c r="D34179">
        <v>25779.4</v>
      </c>
    </row>
    <row r="34180" spans="1:4" x14ac:dyDescent="0.3">
      <c r="A34180">
        <v>1600092</v>
      </c>
      <c r="B34180">
        <v>3</v>
      </c>
      <c r="C34180">
        <v>64</v>
      </c>
      <c r="D34180">
        <v>9505.44</v>
      </c>
    </row>
    <row r="34181" spans="1:4" x14ac:dyDescent="0.3">
      <c r="A34181">
        <v>1600092</v>
      </c>
      <c r="B34181">
        <v>3</v>
      </c>
      <c r="C34181">
        <v>66</v>
      </c>
      <c r="D34181">
        <v>11274.48</v>
      </c>
    </row>
    <row r="34182" spans="1:4" x14ac:dyDescent="0.3">
      <c r="A34182">
        <v>1600092</v>
      </c>
      <c r="B34182">
        <v>3</v>
      </c>
      <c r="C34182">
        <v>68</v>
      </c>
      <c r="D34182">
        <v>15190.79</v>
      </c>
    </row>
    <row r="34183" spans="1:4" x14ac:dyDescent="0.3">
      <c r="A34183">
        <v>1600092</v>
      </c>
      <c r="B34183">
        <v>3</v>
      </c>
      <c r="C34183">
        <v>69</v>
      </c>
      <c r="D34183">
        <v>38727.980000000003</v>
      </c>
    </row>
    <row r="34184" spans="1:4" x14ac:dyDescent="0.3">
      <c r="A34184">
        <v>1600092</v>
      </c>
      <c r="B34184">
        <v>3</v>
      </c>
      <c r="C34184">
        <v>71</v>
      </c>
      <c r="D34184">
        <v>69266.95</v>
      </c>
    </row>
    <row r="34185" spans="1:4" x14ac:dyDescent="0.3">
      <c r="A34185">
        <v>1600092</v>
      </c>
      <c r="B34185">
        <v>3</v>
      </c>
      <c r="C34185">
        <v>72</v>
      </c>
      <c r="D34185">
        <v>11452.94</v>
      </c>
    </row>
    <row r="34186" spans="1:4" x14ac:dyDescent="0.3">
      <c r="A34186">
        <v>1600092</v>
      </c>
      <c r="B34186">
        <v>3</v>
      </c>
      <c r="C34186">
        <v>74</v>
      </c>
      <c r="D34186">
        <v>42374.46</v>
      </c>
    </row>
    <row r="34187" spans="1:4" x14ac:dyDescent="0.3">
      <c r="A34187">
        <v>1600092</v>
      </c>
      <c r="B34187">
        <v>3</v>
      </c>
      <c r="C34187">
        <v>75</v>
      </c>
      <c r="D34187">
        <v>27307.74</v>
      </c>
    </row>
    <row r="34188" spans="1:4" x14ac:dyDescent="0.3">
      <c r="A34188">
        <v>1600092</v>
      </c>
      <c r="B34188">
        <v>3</v>
      </c>
      <c r="C34188">
        <v>76</v>
      </c>
      <c r="D34188">
        <v>24408.6</v>
      </c>
    </row>
    <row r="34189" spans="1:4" x14ac:dyDescent="0.3">
      <c r="A34189">
        <v>1600092</v>
      </c>
      <c r="B34189">
        <v>3</v>
      </c>
      <c r="C34189">
        <v>78</v>
      </c>
      <c r="D34189">
        <v>26772.89</v>
      </c>
    </row>
    <row r="34190" spans="1:4" x14ac:dyDescent="0.3">
      <c r="A34190">
        <v>1600092</v>
      </c>
      <c r="B34190">
        <v>3</v>
      </c>
      <c r="C34190">
        <v>79</v>
      </c>
      <c r="D34190">
        <v>33976.21</v>
      </c>
    </row>
    <row r="34191" spans="1:4" x14ac:dyDescent="0.3">
      <c r="A34191">
        <v>1600092</v>
      </c>
      <c r="B34191">
        <v>3</v>
      </c>
      <c r="C34191">
        <v>80</v>
      </c>
      <c r="D34191">
        <v>35368.89</v>
      </c>
    </row>
    <row r="34192" spans="1:4" x14ac:dyDescent="0.3">
      <c r="A34192">
        <v>1600092</v>
      </c>
      <c r="B34192">
        <v>3</v>
      </c>
      <c r="C34192">
        <v>81</v>
      </c>
      <c r="D34192">
        <v>31346.27</v>
      </c>
    </row>
    <row r="34193" spans="1:4" x14ac:dyDescent="0.3">
      <c r="A34193">
        <v>1600092</v>
      </c>
      <c r="B34193">
        <v>3</v>
      </c>
      <c r="C34193">
        <v>82</v>
      </c>
      <c r="D34193">
        <v>11886.81</v>
      </c>
    </row>
    <row r="34194" spans="1:4" x14ac:dyDescent="0.3">
      <c r="A34194">
        <v>1600092</v>
      </c>
      <c r="B34194">
        <v>3</v>
      </c>
      <c r="C34194">
        <v>83</v>
      </c>
      <c r="D34194">
        <v>62372.88</v>
      </c>
    </row>
    <row r="34195" spans="1:4" x14ac:dyDescent="0.3">
      <c r="A34195">
        <v>1600092</v>
      </c>
      <c r="B34195">
        <v>3</v>
      </c>
      <c r="C34195">
        <v>85</v>
      </c>
      <c r="D34195">
        <v>21858.74</v>
      </c>
    </row>
    <row r="34196" spans="1:4" x14ac:dyDescent="0.3">
      <c r="A34196">
        <v>1600092</v>
      </c>
      <c r="B34196">
        <v>3</v>
      </c>
      <c r="C34196">
        <v>87</v>
      </c>
      <c r="D34196">
        <v>8819.39</v>
      </c>
    </row>
    <row r="34197" spans="1:4" x14ac:dyDescent="0.3">
      <c r="A34197">
        <v>1600092</v>
      </c>
      <c r="B34197">
        <v>3</v>
      </c>
      <c r="C34197">
        <v>88</v>
      </c>
      <c r="D34197">
        <v>60696.25</v>
      </c>
    </row>
    <row r="34198" spans="1:4" x14ac:dyDescent="0.3">
      <c r="A34198">
        <v>1600092</v>
      </c>
      <c r="B34198">
        <v>3</v>
      </c>
      <c r="C34198">
        <v>89</v>
      </c>
      <c r="D34198">
        <v>31231.91</v>
      </c>
    </row>
    <row r="34199" spans="1:4" x14ac:dyDescent="0.3">
      <c r="A34199">
        <v>1600092</v>
      </c>
      <c r="B34199">
        <v>3</v>
      </c>
      <c r="C34199">
        <v>90</v>
      </c>
      <c r="D34199">
        <v>7171.51</v>
      </c>
    </row>
    <row r="34200" spans="1:4" x14ac:dyDescent="0.3">
      <c r="A34200">
        <v>1600092</v>
      </c>
      <c r="B34200">
        <v>3</v>
      </c>
      <c r="C34200">
        <v>91</v>
      </c>
      <c r="D34200">
        <v>12568.27</v>
      </c>
    </row>
    <row r="34201" spans="1:4" x14ac:dyDescent="0.3">
      <c r="A34201">
        <v>1600092</v>
      </c>
      <c r="B34201">
        <v>3</v>
      </c>
      <c r="C34201">
        <v>92</v>
      </c>
      <c r="D34201">
        <v>23601.79</v>
      </c>
    </row>
    <row r="34202" spans="1:4" x14ac:dyDescent="0.3">
      <c r="A34202">
        <v>1600092</v>
      </c>
      <c r="B34202">
        <v>3</v>
      </c>
      <c r="C34202">
        <v>93</v>
      </c>
      <c r="D34202">
        <v>21853.21</v>
      </c>
    </row>
    <row r="34203" spans="1:4" x14ac:dyDescent="0.3">
      <c r="A34203">
        <v>1600092</v>
      </c>
      <c r="B34203">
        <v>3</v>
      </c>
      <c r="C34203">
        <v>94</v>
      </c>
      <c r="D34203">
        <v>37930.89</v>
      </c>
    </row>
    <row r="34204" spans="1:4" x14ac:dyDescent="0.3">
      <c r="A34204">
        <v>1600092</v>
      </c>
      <c r="B34204">
        <v>3</v>
      </c>
      <c r="C34204">
        <v>95</v>
      </c>
      <c r="D34204">
        <v>19736.22</v>
      </c>
    </row>
    <row r="34205" spans="1:4" x14ac:dyDescent="0.3">
      <c r="A34205">
        <v>1600092</v>
      </c>
      <c r="B34205">
        <v>3</v>
      </c>
      <c r="C34205">
        <v>96</v>
      </c>
      <c r="D34205">
        <v>34071.53</v>
      </c>
    </row>
    <row r="34206" spans="1:4" x14ac:dyDescent="0.3">
      <c r="A34206">
        <v>1600092</v>
      </c>
      <c r="B34206">
        <v>3</v>
      </c>
      <c r="C34206">
        <v>98</v>
      </c>
      <c r="D34206">
        <v>28296.46</v>
      </c>
    </row>
    <row r="34207" spans="1:4" x14ac:dyDescent="0.3">
      <c r="A34207">
        <v>1600092</v>
      </c>
      <c r="B34207">
        <v>3</v>
      </c>
      <c r="C34207">
        <v>99</v>
      </c>
      <c r="D34207">
        <v>12724.97</v>
      </c>
    </row>
    <row r="34208" spans="1:4" x14ac:dyDescent="0.3">
      <c r="A34208">
        <v>1600092</v>
      </c>
      <c r="B34208">
        <v>4</v>
      </c>
      <c r="C34208">
        <v>-1</v>
      </c>
      <c r="D34208">
        <v>6340.08</v>
      </c>
    </row>
    <row r="34209" spans="1:4" x14ac:dyDescent="0.3">
      <c r="A34209">
        <v>1600092</v>
      </c>
      <c r="B34209">
        <v>4</v>
      </c>
      <c r="C34209">
        <v>1</v>
      </c>
      <c r="D34209">
        <v>15843.24</v>
      </c>
    </row>
    <row r="34210" spans="1:4" x14ac:dyDescent="0.3">
      <c r="A34210">
        <v>1600092</v>
      </c>
      <c r="B34210">
        <v>4</v>
      </c>
      <c r="C34210">
        <v>8</v>
      </c>
      <c r="D34210">
        <v>11766.69</v>
      </c>
    </row>
    <row r="34211" spans="1:4" x14ac:dyDescent="0.3">
      <c r="A34211">
        <v>1600092</v>
      </c>
      <c r="B34211">
        <v>4</v>
      </c>
      <c r="C34211">
        <v>9</v>
      </c>
      <c r="D34211">
        <v>14573.85</v>
      </c>
    </row>
    <row r="34212" spans="1:4" x14ac:dyDescent="0.3">
      <c r="A34212">
        <v>1600092</v>
      </c>
      <c r="B34212">
        <v>4</v>
      </c>
      <c r="C34212">
        <v>10</v>
      </c>
      <c r="D34212">
        <v>22509.3</v>
      </c>
    </row>
    <row r="34213" spans="1:4" x14ac:dyDescent="0.3">
      <c r="A34213">
        <v>1600092</v>
      </c>
      <c r="B34213">
        <v>4</v>
      </c>
      <c r="C34213">
        <v>12</v>
      </c>
      <c r="D34213">
        <v>14849.94</v>
      </c>
    </row>
    <row r="34214" spans="1:4" x14ac:dyDescent="0.3">
      <c r="A34214">
        <v>1600092</v>
      </c>
      <c r="B34214">
        <v>4</v>
      </c>
      <c r="C34214">
        <v>14</v>
      </c>
      <c r="D34214">
        <v>21277.84</v>
      </c>
    </row>
    <row r="34215" spans="1:4" x14ac:dyDescent="0.3">
      <c r="A34215">
        <v>1600092</v>
      </c>
      <c r="B34215">
        <v>4</v>
      </c>
      <c r="C34215">
        <v>15</v>
      </c>
      <c r="D34215">
        <v>18264.810000000001</v>
      </c>
    </row>
    <row r="34216" spans="1:4" x14ac:dyDescent="0.3">
      <c r="A34216">
        <v>1600092</v>
      </c>
      <c r="B34216">
        <v>4</v>
      </c>
      <c r="C34216">
        <v>16</v>
      </c>
      <c r="D34216">
        <v>16873.82</v>
      </c>
    </row>
    <row r="34217" spans="1:4" x14ac:dyDescent="0.3">
      <c r="A34217">
        <v>1600092</v>
      </c>
      <c r="B34217">
        <v>4</v>
      </c>
      <c r="C34217">
        <v>28</v>
      </c>
      <c r="D34217">
        <v>20222.22</v>
      </c>
    </row>
    <row r="34218" spans="1:4" x14ac:dyDescent="0.3">
      <c r="A34218">
        <v>1600092</v>
      </c>
      <c r="B34218">
        <v>4</v>
      </c>
      <c r="C34218">
        <v>30</v>
      </c>
      <c r="D34218">
        <v>20765.59</v>
      </c>
    </row>
    <row r="34219" spans="1:4" x14ac:dyDescent="0.3">
      <c r="A34219">
        <v>1600092</v>
      </c>
      <c r="B34219">
        <v>4</v>
      </c>
      <c r="C34219">
        <v>38</v>
      </c>
      <c r="D34219">
        <v>8517.2999999999993</v>
      </c>
    </row>
    <row r="34220" spans="1:4" x14ac:dyDescent="0.3">
      <c r="A34220">
        <v>1600092</v>
      </c>
      <c r="B34220">
        <v>4</v>
      </c>
      <c r="C34220">
        <v>40</v>
      </c>
      <c r="D34220">
        <v>15264.88</v>
      </c>
    </row>
    <row r="34221" spans="1:4" x14ac:dyDescent="0.3">
      <c r="A34221">
        <v>1600092</v>
      </c>
      <c r="B34221">
        <v>4</v>
      </c>
      <c r="C34221">
        <v>41</v>
      </c>
      <c r="D34221">
        <v>31317.83</v>
      </c>
    </row>
    <row r="34222" spans="1:4" x14ac:dyDescent="0.3">
      <c r="A34222">
        <v>1600092</v>
      </c>
      <c r="B34222">
        <v>4</v>
      </c>
      <c r="C34222">
        <v>44</v>
      </c>
      <c r="D34222">
        <v>12608.83</v>
      </c>
    </row>
    <row r="34223" spans="1:4" x14ac:dyDescent="0.3">
      <c r="A34223">
        <v>1600092</v>
      </c>
      <c r="B34223">
        <v>4</v>
      </c>
      <c r="C34223">
        <v>46</v>
      </c>
      <c r="D34223">
        <v>16054.38</v>
      </c>
    </row>
    <row r="34224" spans="1:4" x14ac:dyDescent="0.3">
      <c r="A34224">
        <v>1600092</v>
      </c>
      <c r="B34224">
        <v>4</v>
      </c>
      <c r="C34224">
        <v>47</v>
      </c>
      <c r="D34224">
        <v>15776.88</v>
      </c>
    </row>
    <row r="34225" spans="1:4" x14ac:dyDescent="0.3">
      <c r="A34225">
        <v>1600092</v>
      </c>
      <c r="B34225">
        <v>4</v>
      </c>
      <c r="C34225">
        <v>48</v>
      </c>
      <c r="D34225">
        <v>24568</v>
      </c>
    </row>
    <row r="34226" spans="1:4" x14ac:dyDescent="0.3">
      <c r="A34226">
        <v>1600092</v>
      </c>
      <c r="B34226">
        <v>4</v>
      </c>
      <c r="C34226">
        <v>51</v>
      </c>
      <c r="D34226">
        <v>11305.81</v>
      </c>
    </row>
    <row r="34227" spans="1:4" x14ac:dyDescent="0.3">
      <c r="A34227">
        <v>1600092</v>
      </c>
      <c r="B34227">
        <v>4</v>
      </c>
      <c r="C34227">
        <v>52</v>
      </c>
      <c r="D34227">
        <v>12933.07</v>
      </c>
    </row>
    <row r="34228" spans="1:4" x14ac:dyDescent="0.3">
      <c r="A34228">
        <v>1600092</v>
      </c>
      <c r="B34228">
        <v>4</v>
      </c>
      <c r="C34228">
        <v>55</v>
      </c>
      <c r="D34228">
        <v>18556.439999999999</v>
      </c>
    </row>
    <row r="34229" spans="1:4" x14ac:dyDescent="0.3">
      <c r="A34229">
        <v>1600092</v>
      </c>
      <c r="B34229">
        <v>4</v>
      </c>
      <c r="C34229">
        <v>59</v>
      </c>
      <c r="D34229">
        <v>12476.83</v>
      </c>
    </row>
    <row r="34230" spans="1:4" x14ac:dyDescent="0.3">
      <c r="A34230">
        <v>1600092</v>
      </c>
      <c r="B34230">
        <v>4</v>
      </c>
      <c r="C34230">
        <v>64</v>
      </c>
      <c r="D34230">
        <v>13029</v>
      </c>
    </row>
    <row r="34231" spans="1:4" x14ac:dyDescent="0.3">
      <c r="A34231">
        <v>1600092</v>
      </c>
      <c r="B34231">
        <v>4</v>
      </c>
      <c r="C34231">
        <v>65</v>
      </c>
      <c r="D34231">
        <v>13255.59</v>
      </c>
    </row>
    <row r="34232" spans="1:4" x14ac:dyDescent="0.3">
      <c r="A34232">
        <v>1600092</v>
      </c>
      <c r="B34232">
        <v>4</v>
      </c>
      <c r="C34232">
        <v>68</v>
      </c>
      <c r="D34232">
        <v>27350.65</v>
      </c>
    </row>
    <row r="34233" spans="1:4" x14ac:dyDescent="0.3">
      <c r="A34233">
        <v>1600092</v>
      </c>
      <c r="B34233">
        <v>4</v>
      </c>
      <c r="C34233">
        <v>74</v>
      </c>
      <c r="D34233">
        <v>16965.5</v>
      </c>
    </row>
    <row r="34234" spans="1:4" x14ac:dyDescent="0.3">
      <c r="A34234">
        <v>1600092</v>
      </c>
      <c r="B34234">
        <v>4</v>
      </c>
      <c r="C34234">
        <v>76</v>
      </c>
      <c r="D34234">
        <v>17601.38</v>
      </c>
    </row>
    <row r="34235" spans="1:4" x14ac:dyDescent="0.3">
      <c r="A34235">
        <v>1600092</v>
      </c>
      <c r="B34235">
        <v>4</v>
      </c>
      <c r="C34235">
        <v>81</v>
      </c>
      <c r="D34235">
        <v>10889.64</v>
      </c>
    </row>
    <row r="34236" spans="1:4" x14ac:dyDescent="0.3">
      <c r="A34236">
        <v>1600092</v>
      </c>
      <c r="B34236">
        <v>4</v>
      </c>
      <c r="C34236">
        <v>82</v>
      </c>
      <c r="D34236">
        <v>3927.92</v>
      </c>
    </row>
    <row r="34237" spans="1:4" x14ac:dyDescent="0.3">
      <c r="A34237">
        <v>1600092</v>
      </c>
      <c r="B34237">
        <v>4</v>
      </c>
      <c r="C34237">
        <v>83</v>
      </c>
      <c r="D34237">
        <v>21840.31</v>
      </c>
    </row>
    <row r="34238" spans="1:4" x14ac:dyDescent="0.3">
      <c r="A34238">
        <v>1600092</v>
      </c>
      <c r="B34238">
        <v>4</v>
      </c>
      <c r="C34238">
        <v>84</v>
      </c>
      <c r="D34238">
        <v>36567.269999999997</v>
      </c>
    </row>
    <row r="34239" spans="1:4" x14ac:dyDescent="0.3">
      <c r="A34239">
        <v>1600092</v>
      </c>
      <c r="B34239">
        <v>4</v>
      </c>
      <c r="C34239">
        <v>94</v>
      </c>
      <c r="D34239">
        <v>14543.37</v>
      </c>
    </row>
    <row r="34240" spans="1:4" x14ac:dyDescent="0.3">
      <c r="A34240">
        <v>1600092</v>
      </c>
      <c r="B34240">
        <v>4</v>
      </c>
      <c r="C34240">
        <v>95</v>
      </c>
      <c r="D34240">
        <v>27535.34</v>
      </c>
    </row>
    <row r="34241" spans="1:4" x14ac:dyDescent="0.3">
      <c r="A34241">
        <v>1600092</v>
      </c>
      <c r="B34241">
        <v>4</v>
      </c>
      <c r="C34241">
        <v>100</v>
      </c>
      <c r="D34241">
        <v>14243.7</v>
      </c>
    </row>
    <row r="34242" spans="1:4" x14ac:dyDescent="0.3">
      <c r="A34242">
        <v>1600092</v>
      </c>
      <c r="B34242">
        <v>5</v>
      </c>
      <c r="C34242">
        <v>-1</v>
      </c>
      <c r="D34242">
        <v>9878.4599999999991</v>
      </c>
    </row>
    <row r="34243" spans="1:4" x14ac:dyDescent="0.3">
      <c r="A34243">
        <v>1600092</v>
      </c>
      <c r="B34243">
        <v>5</v>
      </c>
      <c r="C34243">
        <v>13</v>
      </c>
      <c r="D34243">
        <v>28929.99</v>
      </c>
    </row>
    <row r="34244" spans="1:4" x14ac:dyDescent="0.3">
      <c r="A34244">
        <v>1600092</v>
      </c>
      <c r="B34244">
        <v>5</v>
      </c>
      <c r="C34244">
        <v>15</v>
      </c>
      <c r="D34244">
        <v>28419.33</v>
      </c>
    </row>
    <row r="34245" spans="1:4" x14ac:dyDescent="0.3">
      <c r="A34245">
        <v>1600092</v>
      </c>
      <c r="B34245">
        <v>5</v>
      </c>
      <c r="C34245">
        <v>16</v>
      </c>
      <c r="D34245">
        <v>29052.62</v>
      </c>
    </row>
    <row r="34246" spans="1:4" x14ac:dyDescent="0.3">
      <c r="A34246">
        <v>1600092</v>
      </c>
      <c r="B34246">
        <v>5</v>
      </c>
      <c r="C34246">
        <v>18</v>
      </c>
      <c r="D34246">
        <v>29686.85</v>
      </c>
    </row>
    <row r="34247" spans="1:4" x14ac:dyDescent="0.3">
      <c r="A34247">
        <v>1600092</v>
      </c>
      <c r="B34247">
        <v>5</v>
      </c>
      <c r="C34247">
        <v>22</v>
      </c>
      <c r="D34247">
        <v>23025.17</v>
      </c>
    </row>
    <row r="34248" spans="1:4" x14ac:dyDescent="0.3">
      <c r="A34248">
        <v>1600092</v>
      </c>
      <c r="B34248">
        <v>5</v>
      </c>
      <c r="C34248">
        <v>24</v>
      </c>
      <c r="D34248">
        <v>25522.68</v>
      </c>
    </row>
    <row r="34249" spans="1:4" x14ac:dyDescent="0.3">
      <c r="A34249">
        <v>1600092</v>
      </c>
      <c r="B34249">
        <v>5</v>
      </c>
      <c r="C34249">
        <v>26</v>
      </c>
      <c r="D34249">
        <v>41037.32</v>
      </c>
    </row>
    <row r="34250" spans="1:4" x14ac:dyDescent="0.3">
      <c r="A34250">
        <v>1600092</v>
      </c>
      <c r="B34250">
        <v>5</v>
      </c>
      <c r="C34250">
        <v>31</v>
      </c>
      <c r="D34250">
        <v>25060.7</v>
      </c>
    </row>
    <row r="34251" spans="1:4" x14ac:dyDescent="0.3">
      <c r="A34251">
        <v>1600092</v>
      </c>
      <c r="B34251">
        <v>5</v>
      </c>
      <c r="C34251">
        <v>36</v>
      </c>
      <c r="D34251">
        <v>29599.32</v>
      </c>
    </row>
    <row r="34252" spans="1:4" x14ac:dyDescent="0.3">
      <c r="A34252">
        <v>1600092</v>
      </c>
      <c r="B34252">
        <v>5</v>
      </c>
      <c r="C34252">
        <v>42</v>
      </c>
      <c r="D34252">
        <v>15396.36</v>
      </c>
    </row>
    <row r="34253" spans="1:4" x14ac:dyDescent="0.3">
      <c r="A34253">
        <v>1600092</v>
      </c>
      <c r="B34253">
        <v>5</v>
      </c>
      <c r="C34253">
        <v>43</v>
      </c>
      <c r="D34253">
        <v>17531.2</v>
      </c>
    </row>
    <row r="34254" spans="1:4" x14ac:dyDescent="0.3">
      <c r="A34254">
        <v>1600092</v>
      </c>
      <c r="B34254">
        <v>5</v>
      </c>
      <c r="C34254">
        <v>44</v>
      </c>
      <c r="D34254">
        <v>8441.3799999999992</v>
      </c>
    </row>
    <row r="34255" spans="1:4" x14ac:dyDescent="0.3">
      <c r="A34255">
        <v>1600092</v>
      </c>
      <c r="B34255">
        <v>5</v>
      </c>
      <c r="C34255">
        <v>48</v>
      </c>
      <c r="D34255">
        <v>25362.17</v>
      </c>
    </row>
    <row r="34256" spans="1:4" x14ac:dyDescent="0.3">
      <c r="A34256">
        <v>1600092</v>
      </c>
      <c r="B34256">
        <v>5</v>
      </c>
      <c r="C34256">
        <v>49</v>
      </c>
      <c r="D34256">
        <v>15818.12</v>
      </c>
    </row>
    <row r="34257" spans="1:4" x14ac:dyDescent="0.3">
      <c r="A34257">
        <v>1600092</v>
      </c>
      <c r="B34257">
        <v>5</v>
      </c>
      <c r="C34257">
        <v>52</v>
      </c>
      <c r="D34257">
        <v>45986</v>
      </c>
    </row>
    <row r="34258" spans="1:4" x14ac:dyDescent="0.3">
      <c r="A34258">
        <v>1600092</v>
      </c>
      <c r="B34258">
        <v>5</v>
      </c>
      <c r="C34258">
        <v>53</v>
      </c>
      <c r="D34258">
        <v>69750.94</v>
      </c>
    </row>
    <row r="34259" spans="1:4" x14ac:dyDescent="0.3">
      <c r="A34259">
        <v>1600092</v>
      </c>
      <c r="B34259">
        <v>5</v>
      </c>
      <c r="C34259">
        <v>54</v>
      </c>
      <c r="D34259">
        <v>56584.62</v>
      </c>
    </row>
    <row r="34260" spans="1:4" x14ac:dyDescent="0.3">
      <c r="A34260">
        <v>1600092</v>
      </c>
      <c r="B34260">
        <v>5</v>
      </c>
      <c r="C34260">
        <v>58</v>
      </c>
      <c r="D34260">
        <v>4285.59</v>
      </c>
    </row>
    <row r="34261" spans="1:4" x14ac:dyDescent="0.3">
      <c r="A34261">
        <v>1600092</v>
      </c>
      <c r="B34261">
        <v>5</v>
      </c>
      <c r="C34261">
        <v>64</v>
      </c>
      <c r="D34261">
        <v>4451.1400000000003</v>
      </c>
    </row>
    <row r="34262" spans="1:4" x14ac:dyDescent="0.3">
      <c r="A34262">
        <v>1600092</v>
      </c>
      <c r="B34262">
        <v>5</v>
      </c>
      <c r="C34262">
        <v>66</v>
      </c>
      <c r="D34262">
        <v>46548.27</v>
      </c>
    </row>
    <row r="34263" spans="1:4" x14ac:dyDescent="0.3">
      <c r="A34263">
        <v>1600092</v>
      </c>
      <c r="B34263">
        <v>5</v>
      </c>
      <c r="C34263">
        <v>71</v>
      </c>
      <c r="D34263">
        <v>39405.65</v>
      </c>
    </row>
    <row r="34264" spans="1:4" x14ac:dyDescent="0.3">
      <c r="A34264">
        <v>1600092</v>
      </c>
      <c r="B34264">
        <v>5</v>
      </c>
      <c r="C34264">
        <v>72</v>
      </c>
      <c r="D34264">
        <v>11854.26</v>
      </c>
    </row>
    <row r="34265" spans="1:4" x14ac:dyDescent="0.3">
      <c r="A34265">
        <v>1600092</v>
      </c>
      <c r="B34265">
        <v>5</v>
      </c>
      <c r="C34265">
        <v>73</v>
      </c>
      <c r="D34265">
        <v>28037.47</v>
      </c>
    </row>
    <row r="34266" spans="1:4" x14ac:dyDescent="0.3">
      <c r="A34266">
        <v>1600092</v>
      </c>
      <c r="B34266">
        <v>5</v>
      </c>
      <c r="C34266">
        <v>77</v>
      </c>
      <c r="D34266">
        <v>38306.86</v>
      </c>
    </row>
    <row r="34267" spans="1:4" x14ac:dyDescent="0.3">
      <c r="A34267">
        <v>1600092</v>
      </c>
      <c r="B34267">
        <v>5</v>
      </c>
      <c r="C34267">
        <v>80</v>
      </c>
      <c r="D34267">
        <v>24876.82</v>
      </c>
    </row>
    <row r="34268" spans="1:4" x14ac:dyDescent="0.3">
      <c r="A34268">
        <v>1600092</v>
      </c>
      <c r="B34268">
        <v>5</v>
      </c>
      <c r="C34268">
        <v>87</v>
      </c>
      <c r="D34268">
        <v>19755.099999999999</v>
      </c>
    </row>
    <row r="34269" spans="1:4" x14ac:dyDescent="0.3">
      <c r="A34269">
        <v>1600092</v>
      </c>
      <c r="B34269">
        <v>5</v>
      </c>
      <c r="C34269">
        <v>88</v>
      </c>
      <c r="D34269">
        <v>4227.97</v>
      </c>
    </row>
    <row r="34270" spans="1:4" x14ac:dyDescent="0.3">
      <c r="A34270">
        <v>1600092</v>
      </c>
      <c r="B34270">
        <v>5</v>
      </c>
      <c r="C34270">
        <v>92</v>
      </c>
      <c r="D34270">
        <v>27559.21</v>
      </c>
    </row>
    <row r="34271" spans="1:4" x14ac:dyDescent="0.3">
      <c r="A34271">
        <v>1600092</v>
      </c>
      <c r="B34271">
        <v>5</v>
      </c>
      <c r="C34271">
        <v>93</v>
      </c>
      <c r="D34271">
        <v>30698.400000000001</v>
      </c>
    </row>
    <row r="34272" spans="1:4" x14ac:dyDescent="0.3">
      <c r="A34272">
        <v>1600092</v>
      </c>
      <c r="B34272">
        <v>5</v>
      </c>
      <c r="C34272">
        <v>98</v>
      </c>
      <c r="D34272">
        <v>18519.830000000002</v>
      </c>
    </row>
    <row r="34273" spans="1:4" x14ac:dyDescent="0.3">
      <c r="A34273">
        <v>1600092</v>
      </c>
      <c r="B34273">
        <v>6</v>
      </c>
      <c r="C34273">
        <v>-1</v>
      </c>
      <c r="D34273">
        <v>1868.4</v>
      </c>
    </row>
    <row r="34274" spans="1:4" x14ac:dyDescent="0.3">
      <c r="A34274">
        <v>1600092</v>
      </c>
      <c r="B34274">
        <v>6</v>
      </c>
      <c r="C34274">
        <v>2</v>
      </c>
      <c r="D34274">
        <v>7123.06</v>
      </c>
    </row>
    <row r="34275" spans="1:4" x14ac:dyDescent="0.3">
      <c r="A34275">
        <v>1600092</v>
      </c>
      <c r="B34275">
        <v>6</v>
      </c>
      <c r="C34275">
        <v>3</v>
      </c>
      <c r="D34275">
        <v>5029.45</v>
      </c>
    </row>
    <row r="34276" spans="1:4" x14ac:dyDescent="0.3">
      <c r="A34276">
        <v>1600092</v>
      </c>
      <c r="B34276">
        <v>6</v>
      </c>
      <c r="C34276">
        <v>7</v>
      </c>
      <c r="D34276">
        <v>10929.37</v>
      </c>
    </row>
    <row r="34277" spans="1:4" x14ac:dyDescent="0.3">
      <c r="A34277">
        <v>1600092</v>
      </c>
      <c r="B34277">
        <v>6</v>
      </c>
      <c r="C34277">
        <v>18</v>
      </c>
      <c r="D34277">
        <v>9554.0300000000007</v>
      </c>
    </row>
    <row r="34278" spans="1:4" x14ac:dyDescent="0.3">
      <c r="A34278">
        <v>1600092</v>
      </c>
      <c r="B34278">
        <v>6</v>
      </c>
      <c r="C34278">
        <v>26</v>
      </c>
      <c r="D34278">
        <v>6819</v>
      </c>
    </row>
    <row r="34279" spans="1:4" x14ac:dyDescent="0.3">
      <c r="A34279">
        <v>1600092</v>
      </c>
      <c r="B34279">
        <v>6</v>
      </c>
      <c r="C34279">
        <v>28</v>
      </c>
      <c r="D34279">
        <v>12638.57</v>
      </c>
    </row>
    <row r="34280" spans="1:4" x14ac:dyDescent="0.3">
      <c r="A34280">
        <v>1600092</v>
      </c>
      <c r="B34280">
        <v>6</v>
      </c>
      <c r="C34280">
        <v>29</v>
      </c>
      <c r="D34280">
        <v>3679.58</v>
      </c>
    </row>
    <row r="34281" spans="1:4" x14ac:dyDescent="0.3">
      <c r="A34281">
        <v>1600092</v>
      </c>
      <c r="B34281">
        <v>6</v>
      </c>
      <c r="C34281">
        <v>30</v>
      </c>
      <c r="D34281">
        <v>6659.14</v>
      </c>
    </row>
    <row r="34282" spans="1:4" x14ac:dyDescent="0.3">
      <c r="A34282">
        <v>1600092</v>
      </c>
      <c r="B34282">
        <v>6</v>
      </c>
      <c r="C34282">
        <v>33</v>
      </c>
      <c r="D34282">
        <v>7495.3</v>
      </c>
    </row>
    <row r="34283" spans="1:4" x14ac:dyDescent="0.3">
      <c r="A34283">
        <v>1600092</v>
      </c>
      <c r="B34283">
        <v>6</v>
      </c>
      <c r="C34283">
        <v>46</v>
      </c>
      <c r="D34283">
        <v>3612.37</v>
      </c>
    </row>
    <row r="34284" spans="1:4" x14ac:dyDescent="0.3">
      <c r="A34284">
        <v>1600092</v>
      </c>
      <c r="B34284">
        <v>6</v>
      </c>
      <c r="C34284">
        <v>47</v>
      </c>
      <c r="D34284">
        <v>5644.12</v>
      </c>
    </row>
    <row r="34285" spans="1:4" x14ac:dyDescent="0.3">
      <c r="A34285">
        <v>1600092</v>
      </c>
      <c r="B34285">
        <v>6</v>
      </c>
      <c r="C34285">
        <v>54</v>
      </c>
      <c r="D34285">
        <v>3485.34</v>
      </c>
    </row>
    <row r="34286" spans="1:4" x14ac:dyDescent="0.3">
      <c r="A34286">
        <v>1600092</v>
      </c>
      <c r="B34286">
        <v>6</v>
      </c>
      <c r="C34286">
        <v>58</v>
      </c>
      <c r="D34286">
        <v>5449.88</v>
      </c>
    </row>
    <row r="34287" spans="1:4" x14ac:dyDescent="0.3">
      <c r="A34287">
        <v>1600092</v>
      </c>
      <c r="B34287">
        <v>6</v>
      </c>
      <c r="C34287">
        <v>73</v>
      </c>
      <c r="D34287">
        <v>6006.99</v>
      </c>
    </row>
    <row r="34288" spans="1:4" x14ac:dyDescent="0.3">
      <c r="A34288">
        <v>1600092</v>
      </c>
      <c r="B34288">
        <v>6</v>
      </c>
      <c r="C34288">
        <v>76</v>
      </c>
      <c r="D34288">
        <v>6401.79</v>
      </c>
    </row>
    <row r="34289" spans="1:4" x14ac:dyDescent="0.3">
      <c r="A34289">
        <v>1600092</v>
      </c>
      <c r="B34289">
        <v>6</v>
      </c>
      <c r="C34289">
        <v>81</v>
      </c>
      <c r="D34289">
        <v>6379.65</v>
      </c>
    </row>
    <row r="34290" spans="1:4" x14ac:dyDescent="0.3">
      <c r="A34290">
        <v>1600092</v>
      </c>
      <c r="B34290">
        <v>6</v>
      </c>
      <c r="C34290">
        <v>84</v>
      </c>
      <c r="D34290">
        <v>4940.92</v>
      </c>
    </row>
    <row r="34291" spans="1:4" x14ac:dyDescent="0.3">
      <c r="A34291">
        <v>1600092</v>
      </c>
      <c r="B34291">
        <v>6</v>
      </c>
      <c r="C34291">
        <v>86</v>
      </c>
      <c r="D34291">
        <v>8323.14</v>
      </c>
    </row>
    <row r="34292" spans="1:4" x14ac:dyDescent="0.3">
      <c r="A34292">
        <v>1600092</v>
      </c>
      <c r="B34292">
        <v>6</v>
      </c>
      <c r="C34292">
        <v>89</v>
      </c>
      <c r="D34292">
        <v>3730.78</v>
      </c>
    </row>
    <row r="34293" spans="1:4" x14ac:dyDescent="0.3">
      <c r="A34293">
        <v>1600092</v>
      </c>
      <c r="B34293">
        <v>6</v>
      </c>
      <c r="C34293">
        <v>97</v>
      </c>
      <c r="D34293">
        <v>4650.46</v>
      </c>
    </row>
    <row r="34294" spans="1:4" x14ac:dyDescent="0.3">
      <c r="A34294">
        <v>1600092</v>
      </c>
      <c r="B34294">
        <v>7</v>
      </c>
      <c r="C34294">
        <v>-1</v>
      </c>
      <c r="D34294">
        <v>4192.0600000000004</v>
      </c>
    </row>
    <row r="34295" spans="1:4" x14ac:dyDescent="0.3">
      <c r="A34295">
        <v>1600092</v>
      </c>
      <c r="B34295">
        <v>7</v>
      </c>
      <c r="C34295">
        <v>2</v>
      </c>
      <c r="D34295">
        <v>11762.3</v>
      </c>
    </row>
    <row r="34296" spans="1:4" x14ac:dyDescent="0.3">
      <c r="A34296">
        <v>1600092</v>
      </c>
      <c r="B34296">
        <v>7</v>
      </c>
      <c r="C34296">
        <v>4</v>
      </c>
      <c r="D34296">
        <v>9045.7099999999991</v>
      </c>
    </row>
    <row r="34297" spans="1:4" x14ac:dyDescent="0.3">
      <c r="A34297">
        <v>1600092</v>
      </c>
      <c r="B34297">
        <v>7</v>
      </c>
      <c r="C34297">
        <v>5</v>
      </c>
      <c r="D34297">
        <v>19153.89</v>
      </c>
    </row>
    <row r="34298" spans="1:4" x14ac:dyDescent="0.3">
      <c r="A34298">
        <v>1600092</v>
      </c>
      <c r="B34298">
        <v>7</v>
      </c>
      <c r="C34298">
        <v>6</v>
      </c>
      <c r="D34298">
        <v>20422.54</v>
      </c>
    </row>
    <row r="34299" spans="1:4" x14ac:dyDescent="0.3">
      <c r="A34299">
        <v>1600092</v>
      </c>
      <c r="B34299">
        <v>7</v>
      </c>
      <c r="C34299">
        <v>7</v>
      </c>
      <c r="D34299">
        <v>10552.95</v>
      </c>
    </row>
    <row r="34300" spans="1:4" x14ac:dyDescent="0.3">
      <c r="A34300">
        <v>1600092</v>
      </c>
      <c r="B34300">
        <v>7</v>
      </c>
      <c r="C34300">
        <v>10</v>
      </c>
      <c r="D34300">
        <v>8225.39</v>
      </c>
    </row>
    <row r="34301" spans="1:4" x14ac:dyDescent="0.3">
      <c r="A34301">
        <v>1600092</v>
      </c>
      <c r="B34301">
        <v>7</v>
      </c>
      <c r="C34301">
        <v>11</v>
      </c>
      <c r="D34301">
        <v>3915.56</v>
      </c>
    </row>
    <row r="34302" spans="1:4" x14ac:dyDescent="0.3">
      <c r="A34302">
        <v>1600092</v>
      </c>
      <c r="B34302">
        <v>7</v>
      </c>
      <c r="C34302">
        <v>13</v>
      </c>
      <c r="D34302">
        <v>7600.37</v>
      </c>
    </row>
    <row r="34303" spans="1:4" x14ac:dyDescent="0.3">
      <c r="A34303">
        <v>1600092</v>
      </c>
      <c r="B34303">
        <v>7</v>
      </c>
      <c r="C34303">
        <v>15</v>
      </c>
      <c r="D34303">
        <v>12750.85</v>
      </c>
    </row>
    <row r="34304" spans="1:4" x14ac:dyDescent="0.3">
      <c r="A34304">
        <v>1600092</v>
      </c>
      <c r="B34304">
        <v>7</v>
      </c>
      <c r="C34304">
        <v>17</v>
      </c>
      <c r="D34304">
        <v>6915.35</v>
      </c>
    </row>
    <row r="34305" spans="1:4" x14ac:dyDescent="0.3">
      <c r="A34305">
        <v>1600092</v>
      </c>
      <c r="B34305">
        <v>7</v>
      </c>
      <c r="C34305">
        <v>20</v>
      </c>
      <c r="D34305">
        <v>9641.41</v>
      </c>
    </row>
    <row r="34306" spans="1:4" x14ac:dyDescent="0.3">
      <c r="A34306">
        <v>1600092</v>
      </c>
      <c r="B34306">
        <v>7</v>
      </c>
      <c r="C34306">
        <v>24</v>
      </c>
      <c r="D34306">
        <v>8817.7900000000009</v>
      </c>
    </row>
    <row r="34307" spans="1:4" x14ac:dyDescent="0.3">
      <c r="A34307">
        <v>1600092</v>
      </c>
      <c r="B34307">
        <v>7</v>
      </c>
      <c r="C34307">
        <v>27</v>
      </c>
      <c r="D34307">
        <v>5716.3</v>
      </c>
    </row>
    <row r="34308" spans="1:4" x14ac:dyDescent="0.3">
      <c r="A34308">
        <v>1600092</v>
      </c>
      <c r="B34308">
        <v>7</v>
      </c>
      <c r="C34308">
        <v>29</v>
      </c>
      <c r="D34308">
        <v>4841.96</v>
      </c>
    </row>
    <row r="34309" spans="1:4" x14ac:dyDescent="0.3">
      <c r="A34309">
        <v>1600092</v>
      </c>
      <c r="B34309">
        <v>7</v>
      </c>
      <c r="C34309">
        <v>30</v>
      </c>
      <c r="D34309">
        <v>11489.22</v>
      </c>
    </row>
    <row r="34310" spans="1:4" x14ac:dyDescent="0.3">
      <c r="A34310">
        <v>1600092</v>
      </c>
      <c r="B34310">
        <v>7</v>
      </c>
      <c r="C34310">
        <v>31</v>
      </c>
      <c r="D34310">
        <v>10565.81</v>
      </c>
    </row>
    <row r="34311" spans="1:4" x14ac:dyDescent="0.3">
      <c r="A34311">
        <v>1600092</v>
      </c>
      <c r="B34311">
        <v>7</v>
      </c>
      <c r="C34311">
        <v>32</v>
      </c>
      <c r="D34311">
        <v>4076.37</v>
      </c>
    </row>
    <row r="34312" spans="1:4" x14ac:dyDescent="0.3">
      <c r="A34312">
        <v>1600092</v>
      </c>
      <c r="B34312">
        <v>7</v>
      </c>
      <c r="C34312">
        <v>37</v>
      </c>
      <c r="D34312">
        <v>8188.55</v>
      </c>
    </row>
    <row r="34313" spans="1:4" x14ac:dyDescent="0.3">
      <c r="A34313">
        <v>1600092</v>
      </c>
      <c r="B34313">
        <v>7</v>
      </c>
      <c r="C34313">
        <v>38</v>
      </c>
      <c r="D34313">
        <v>6922.21</v>
      </c>
    </row>
    <row r="34314" spans="1:4" x14ac:dyDescent="0.3">
      <c r="A34314">
        <v>1600092</v>
      </c>
      <c r="B34314">
        <v>7</v>
      </c>
      <c r="C34314">
        <v>43</v>
      </c>
      <c r="D34314">
        <v>12157.09</v>
      </c>
    </row>
    <row r="34315" spans="1:4" x14ac:dyDescent="0.3">
      <c r="A34315">
        <v>1600092</v>
      </c>
      <c r="B34315">
        <v>7</v>
      </c>
      <c r="C34315">
        <v>44</v>
      </c>
      <c r="D34315">
        <v>6319.38</v>
      </c>
    </row>
    <row r="34316" spans="1:4" x14ac:dyDescent="0.3">
      <c r="A34316">
        <v>1600092</v>
      </c>
      <c r="B34316">
        <v>7</v>
      </c>
      <c r="C34316">
        <v>46</v>
      </c>
      <c r="D34316">
        <v>5474.67</v>
      </c>
    </row>
    <row r="34317" spans="1:4" x14ac:dyDescent="0.3">
      <c r="A34317">
        <v>1600092</v>
      </c>
      <c r="B34317">
        <v>7</v>
      </c>
      <c r="C34317">
        <v>48</v>
      </c>
      <c r="D34317">
        <v>4541.62</v>
      </c>
    </row>
    <row r="34318" spans="1:4" x14ac:dyDescent="0.3">
      <c r="A34318">
        <v>1600092</v>
      </c>
      <c r="B34318">
        <v>7</v>
      </c>
      <c r="C34318">
        <v>49</v>
      </c>
      <c r="D34318">
        <v>11620.45</v>
      </c>
    </row>
    <row r="34319" spans="1:4" x14ac:dyDescent="0.3">
      <c r="A34319">
        <v>1600092</v>
      </c>
      <c r="B34319">
        <v>7</v>
      </c>
      <c r="C34319">
        <v>50</v>
      </c>
      <c r="D34319">
        <v>1631.45</v>
      </c>
    </row>
    <row r="34320" spans="1:4" x14ac:dyDescent="0.3">
      <c r="A34320">
        <v>1600092</v>
      </c>
      <c r="B34320">
        <v>7</v>
      </c>
      <c r="C34320">
        <v>53</v>
      </c>
      <c r="D34320">
        <v>10075.879999999999</v>
      </c>
    </row>
    <row r="34321" spans="1:4" x14ac:dyDescent="0.3">
      <c r="A34321">
        <v>1600092</v>
      </c>
      <c r="B34321">
        <v>7</v>
      </c>
      <c r="C34321">
        <v>54</v>
      </c>
      <c r="D34321">
        <v>19932.12</v>
      </c>
    </row>
    <row r="34322" spans="1:4" x14ac:dyDescent="0.3">
      <c r="A34322">
        <v>1600092</v>
      </c>
      <c r="B34322">
        <v>7</v>
      </c>
      <c r="C34322">
        <v>57</v>
      </c>
      <c r="D34322">
        <v>4030.38</v>
      </c>
    </row>
    <row r="34323" spans="1:4" x14ac:dyDescent="0.3">
      <c r="A34323">
        <v>1600092</v>
      </c>
      <c r="B34323">
        <v>7</v>
      </c>
      <c r="C34323">
        <v>59</v>
      </c>
      <c r="D34323">
        <v>11918.73</v>
      </c>
    </row>
    <row r="34324" spans="1:4" x14ac:dyDescent="0.3">
      <c r="A34324">
        <v>1600092</v>
      </c>
      <c r="B34324">
        <v>7</v>
      </c>
      <c r="C34324">
        <v>62</v>
      </c>
      <c r="D34324">
        <v>6528.71</v>
      </c>
    </row>
    <row r="34325" spans="1:4" x14ac:dyDescent="0.3">
      <c r="A34325">
        <v>1600092</v>
      </c>
      <c r="B34325">
        <v>7</v>
      </c>
      <c r="C34325">
        <v>63</v>
      </c>
      <c r="D34325">
        <v>10630.99</v>
      </c>
    </row>
    <row r="34326" spans="1:4" x14ac:dyDescent="0.3">
      <c r="A34326">
        <v>1600092</v>
      </c>
      <c r="B34326">
        <v>7</v>
      </c>
      <c r="C34326">
        <v>68</v>
      </c>
      <c r="D34326">
        <v>4364.88</v>
      </c>
    </row>
    <row r="34327" spans="1:4" x14ac:dyDescent="0.3">
      <c r="A34327">
        <v>1600092</v>
      </c>
      <c r="B34327">
        <v>7</v>
      </c>
      <c r="C34327">
        <v>71</v>
      </c>
      <c r="D34327">
        <v>13061.86</v>
      </c>
    </row>
    <row r="34328" spans="1:4" x14ac:dyDescent="0.3">
      <c r="A34328">
        <v>1600092</v>
      </c>
      <c r="B34328">
        <v>7</v>
      </c>
      <c r="C34328">
        <v>74</v>
      </c>
      <c r="D34328">
        <v>5342.13</v>
      </c>
    </row>
    <row r="34329" spans="1:4" x14ac:dyDescent="0.3">
      <c r="A34329">
        <v>1600092</v>
      </c>
      <c r="B34329">
        <v>7</v>
      </c>
      <c r="C34329">
        <v>75</v>
      </c>
      <c r="D34329">
        <v>11205.63</v>
      </c>
    </row>
    <row r="34330" spans="1:4" x14ac:dyDescent="0.3">
      <c r="A34330">
        <v>1600092</v>
      </c>
      <c r="B34330">
        <v>7</v>
      </c>
      <c r="C34330">
        <v>77</v>
      </c>
      <c r="D34330">
        <v>3918.74</v>
      </c>
    </row>
    <row r="34331" spans="1:4" x14ac:dyDescent="0.3">
      <c r="A34331">
        <v>1600092</v>
      </c>
      <c r="B34331">
        <v>7</v>
      </c>
      <c r="C34331">
        <v>78</v>
      </c>
      <c r="D34331">
        <v>5304.47</v>
      </c>
    </row>
    <row r="34332" spans="1:4" x14ac:dyDescent="0.3">
      <c r="A34332">
        <v>1600092</v>
      </c>
      <c r="B34332">
        <v>7</v>
      </c>
      <c r="C34332">
        <v>83</v>
      </c>
      <c r="D34332">
        <v>2377.61</v>
      </c>
    </row>
    <row r="34333" spans="1:4" x14ac:dyDescent="0.3">
      <c r="A34333">
        <v>1600092</v>
      </c>
      <c r="B34333">
        <v>7</v>
      </c>
      <c r="C34333">
        <v>86</v>
      </c>
      <c r="D34333">
        <v>4106.45</v>
      </c>
    </row>
    <row r="34334" spans="1:4" x14ac:dyDescent="0.3">
      <c r="A34334">
        <v>1600092</v>
      </c>
      <c r="B34334">
        <v>7</v>
      </c>
      <c r="C34334">
        <v>87</v>
      </c>
      <c r="D34334">
        <v>7780.16</v>
      </c>
    </row>
    <row r="34335" spans="1:4" x14ac:dyDescent="0.3">
      <c r="A34335">
        <v>1600092</v>
      </c>
      <c r="B34335">
        <v>7</v>
      </c>
      <c r="C34335">
        <v>92</v>
      </c>
      <c r="D34335">
        <v>13634.67</v>
      </c>
    </row>
    <row r="34336" spans="1:4" x14ac:dyDescent="0.3">
      <c r="A34336">
        <v>1600092</v>
      </c>
      <c r="B34336">
        <v>7</v>
      </c>
      <c r="C34336">
        <v>94</v>
      </c>
      <c r="D34336">
        <v>1428.25</v>
      </c>
    </row>
    <row r="34337" spans="1:4" x14ac:dyDescent="0.3">
      <c r="A34337">
        <v>1600092</v>
      </c>
      <c r="B34337">
        <v>7</v>
      </c>
      <c r="C34337">
        <v>96</v>
      </c>
      <c r="D34337">
        <v>6600.07</v>
      </c>
    </row>
    <row r="34338" spans="1:4" x14ac:dyDescent="0.3">
      <c r="A34338">
        <v>1600092</v>
      </c>
      <c r="B34338">
        <v>7</v>
      </c>
      <c r="C34338">
        <v>97</v>
      </c>
      <c r="D34338">
        <v>359.08</v>
      </c>
    </row>
    <row r="34339" spans="1:4" x14ac:dyDescent="0.3">
      <c r="A34339">
        <v>1600092</v>
      </c>
      <c r="B34339">
        <v>7</v>
      </c>
      <c r="C34339">
        <v>100</v>
      </c>
      <c r="D34339">
        <v>4941.13</v>
      </c>
    </row>
    <row r="34340" spans="1:4" x14ac:dyDescent="0.3">
      <c r="A34340">
        <v>1600092</v>
      </c>
      <c r="B34340">
        <v>8</v>
      </c>
      <c r="C34340">
        <v>-1</v>
      </c>
      <c r="D34340">
        <v>2496.0100000000002</v>
      </c>
    </row>
    <row r="34341" spans="1:4" x14ac:dyDescent="0.3">
      <c r="A34341">
        <v>1600092</v>
      </c>
      <c r="B34341">
        <v>8</v>
      </c>
      <c r="C34341">
        <v>3</v>
      </c>
      <c r="D34341">
        <v>9445.4699999999993</v>
      </c>
    </row>
    <row r="34342" spans="1:4" x14ac:dyDescent="0.3">
      <c r="A34342">
        <v>1600092</v>
      </c>
      <c r="B34342">
        <v>8</v>
      </c>
      <c r="C34342">
        <v>4</v>
      </c>
      <c r="D34342">
        <v>8671.31</v>
      </c>
    </row>
    <row r="34343" spans="1:4" x14ac:dyDescent="0.3">
      <c r="A34343">
        <v>1600092</v>
      </c>
      <c r="B34343">
        <v>8</v>
      </c>
      <c r="C34343">
        <v>5</v>
      </c>
      <c r="D34343">
        <v>8923.56</v>
      </c>
    </row>
    <row r="34344" spans="1:4" x14ac:dyDescent="0.3">
      <c r="A34344">
        <v>1600092</v>
      </c>
      <c r="B34344">
        <v>8</v>
      </c>
      <c r="C34344">
        <v>7</v>
      </c>
      <c r="D34344">
        <v>11994.72</v>
      </c>
    </row>
    <row r="34345" spans="1:4" x14ac:dyDescent="0.3">
      <c r="A34345">
        <v>1600092</v>
      </c>
      <c r="B34345">
        <v>8</v>
      </c>
      <c r="C34345">
        <v>13</v>
      </c>
      <c r="D34345">
        <v>10600.73</v>
      </c>
    </row>
    <row r="34346" spans="1:4" x14ac:dyDescent="0.3">
      <c r="A34346">
        <v>1600092</v>
      </c>
      <c r="B34346">
        <v>8</v>
      </c>
      <c r="C34346">
        <v>18</v>
      </c>
      <c r="D34346">
        <v>10310.49</v>
      </c>
    </row>
    <row r="34347" spans="1:4" x14ac:dyDescent="0.3">
      <c r="A34347">
        <v>1600092</v>
      </c>
      <c r="B34347">
        <v>8</v>
      </c>
      <c r="C34347">
        <v>34</v>
      </c>
      <c r="D34347">
        <v>8397.91</v>
      </c>
    </row>
    <row r="34348" spans="1:4" x14ac:dyDescent="0.3">
      <c r="A34348">
        <v>1600092</v>
      </c>
      <c r="B34348">
        <v>8</v>
      </c>
      <c r="C34348">
        <v>35</v>
      </c>
      <c r="D34348">
        <v>10986.21</v>
      </c>
    </row>
    <row r="34349" spans="1:4" x14ac:dyDescent="0.3">
      <c r="A34349">
        <v>1600092</v>
      </c>
      <c r="B34349">
        <v>8</v>
      </c>
      <c r="C34349">
        <v>38</v>
      </c>
      <c r="D34349">
        <v>5055.18</v>
      </c>
    </row>
    <row r="34350" spans="1:4" x14ac:dyDescent="0.3">
      <c r="A34350">
        <v>1600092</v>
      </c>
      <c r="B34350">
        <v>8</v>
      </c>
      <c r="C34350">
        <v>42</v>
      </c>
      <c r="D34350">
        <v>6827.51</v>
      </c>
    </row>
    <row r="34351" spans="1:4" x14ac:dyDescent="0.3">
      <c r="A34351">
        <v>1600092</v>
      </c>
      <c r="B34351">
        <v>8</v>
      </c>
      <c r="C34351">
        <v>47</v>
      </c>
      <c r="D34351">
        <v>10200.530000000001</v>
      </c>
    </row>
    <row r="34352" spans="1:4" x14ac:dyDescent="0.3">
      <c r="A34352">
        <v>1600092</v>
      </c>
      <c r="B34352">
        <v>8</v>
      </c>
      <c r="C34352">
        <v>48</v>
      </c>
      <c r="D34352">
        <v>7371.53</v>
      </c>
    </row>
    <row r="34353" spans="1:4" x14ac:dyDescent="0.3">
      <c r="A34353">
        <v>1600092</v>
      </c>
      <c r="B34353">
        <v>8</v>
      </c>
      <c r="C34353">
        <v>57</v>
      </c>
      <c r="D34353">
        <v>9611.7099999999991</v>
      </c>
    </row>
    <row r="34354" spans="1:4" x14ac:dyDescent="0.3">
      <c r="A34354">
        <v>1600092</v>
      </c>
      <c r="B34354">
        <v>8</v>
      </c>
      <c r="C34354">
        <v>58</v>
      </c>
      <c r="D34354">
        <v>13208.1</v>
      </c>
    </row>
    <row r="34355" spans="1:4" x14ac:dyDescent="0.3">
      <c r="A34355">
        <v>1600092</v>
      </c>
      <c r="B34355">
        <v>8</v>
      </c>
      <c r="C34355">
        <v>59</v>
      </c>
      <c r="D34355">
        <v>11895.64</v>
      </c>
    </row>
    <row r="34356" spans="1:4" x14ac:dyDescent="0.3">
      <c r="A34356">
        <v>1600092</v>
      </c>
      <c r="B34356">
        <v>8</v>
      </c>
      <c r="C34356">
        <v>66</v>
      </c>
      <c r="D34356">
        <v>11440.24</v>
      </c>
    </row>
    <row r="34357" spans="1:4" x14ac:dyDescent="0.3">
      <c r="A34357">
        <v>1600092</v>
      </c>
      <c r="B34357">
        <v>8</v>
      </c>
      <c r="C34357">
        <v>67</v>
      </c>
      <c r="D34357">
        <v>14693.45</v>
      </c>
    </row>
    <row r="34358" spans="1:4" x14ac:dyDescent="0.3">
      <c r="A34358">
        <v>1600092</v>
      </c>
      <c r="B34358">
        <v>8</v>
      </c>
      <c r="C34358">
        <v>71</v>
      </c>
      <c r="D34358">
        <v>14843.06</v>
      </c>
    </row>
    <row r="34359" spans="1:4" x14ac:dyDescent="0.3">
      <c r="A34359">
        <v>1600092</v>
      </c>
      <c r="B34359">
        <v>8</v>
      </c>
      <c r="C34359">
        <v>73</v>
      </c>
      <c r="D34359">
        <v>2229.08</v>
      </c>
    </row>
    <row r="34360" spans="1:4" x14ac:dyDescent="0.3">
      <c r="A34360">
        <v>1600092</v>
      </c>
      <c r="B34360">
        <v>8</v>
      </c>
      <c r="C34360">
        <v>80</v>
      </c>
      <c r="D34360">
        <v>15612.33</v>
      </c>
    </row>
    <row r="34361" spans="1:4" x14ac:dyDescent="0.3">
      <c r="A34361">
        <v>1600092</v>
      </c>
      <c r="B34361">
        <v>8</v>
      </c>
      <c r="C34361">
        <v>82</v>
      </c>
      <c r="D34361">
        <v>3848.87</v>
      </c>
    </row>
    <row r="34362" spans="1:4" x14ac:dyDescent="0.3">
      <c r="A34362">
        <v>1600092</v>
      </c>
      <c r="B34362">
        <v>8</v>
      </c>
      <c r="C34362">
        <v>89</v>
      </c>
      <c r="D34362">
        <v>4002.12</v>
      </c>
    </row>
    <row r="34363" spans="1:4" x14ac:dyDescent="0.3">
      <c r="A34363">
        <v>1600092</v>
      </c>
      <c r="B34363">
        <v>9</v>
      </c>
      <c r="C34363">
        <v>-1</v>
      </c>
      <c r="D34363">
        <v>2211.23</v>
      </c>
    </row>
    <row r="34364" spans="1:4" x14ac:dyDescent="0.3">
      <c r="A34364">
        <v>1600092</v>
      </c>
      <c r="B34364">
        <v>9</v>
      </c>
      <c r="C34364">
        <v>4</v>
      </c>
      <c r="D34364">
        <v>20163.62</v>
      </c>
    </row>
    <row r="34365" spans="1:4" x14ac:dyDescent="0.3">
      <c r="A34365">
        <v>1600092</v>
      </c>
      <c r="B34365">
        <v>9</v>
      </c>
      <c r="C34365">
        <v>5</v>
      </c>
      <c r="D34365">
        <v>20056.689999999999</v>
      </c>
    </row>
    <row r="34366" spans="1:4" x14ac:dyDescent="0.3">
      <c r="A34366">
        <v>1600092</v>
      </c>
      <c r="B34366">
        <v>9</v>
      </c>
      <c r="C34366">
        <v>18</v>
      </c>
      <c r="D34366">
        <v>12637.94</v>
      </c>
    </row>
    <row r="34367" spans="1:4" x14ac:dyDescent="0.3">
      <c r="A34367">
        <v>1600092</v>
      </c>
      <c r="B34367">
        <v>9</v>
      </c>
      <c r="C34367">
        <v>27</v>
      </c>
      <c r="D34367">
        <v>16749.68</v>
      </c>
    </row>
    <row r="34368" spans="1:4" x14ac:dyDescent="0.3">
      <c r="A34368">
        <v>1600092</v>
      </c>
      <c r="B34368">
        <v>9</v>
      </c>
      <c r="C34368">
        <v>31</v>
      </c>
      <c r="D34368">
        <v>12221.43</v>
      </c>
    </row>
    <row r="34369" spans="1:4" x14ac:dyDescent="0.3">
      <c r="A34369">
        <v>1600092</v>
      </c>
      <c r="B34369">
        <v>9</v>
      </c>
      <c r="C34369">
        <v>44</v>
      </c>
      <c r="D34369">
        <v>25463.3</v>
      </c>
    </row>
    <row r="34370" spans="1:4" x14ac:dyDescent="0.3">
      <c r="A34370">
        <v>1600092</v>
      </c>
      <c r="B34370">
        <v>9</v>
      </c>
      <c r="C34370">
        <v>46</v>
      </c>
      <c r="D34370">
        <v>17384.93</v>
      </c>
    </row>
    <row r="34371" spans="1:4" x14ac:dyDescent="0.3">
      <c r="A34371">
        <v>1600092</v>
      </c>
      <c r="B34371">
        <v>9</v>
      </c>
      <c r="C34371">
        <v>54</v>
      </c>
      <c r="D34371">
        <v>15239</v>
      </c>
    </row>
    <row r="34372" spans="1:4" x14ac:dyDescent="0.3">
      <c r="A34372">
        <v>1600092</v>
      </c>
      <c r="B34372">
        <v>10</v>
      </c>
      <c r="C34372">
        <v>-1</v>
      </c>
      <c r="D34372">
        <v>2027.79</v>
      </c>
    </row>
    <row r="34373" spans="1:4" x14ac:dyDescent="0.3">
      <c r="A34373">
        <v>1600092</v>
      </c>
      <c r="B34373">
        <v>10</v>
      </c>
      <c r="C34373">
        <v>6</v>
      </c>
      <c r="D34373">
        <v>4540.8599999999997</v>
      </c>
    </row>
    <row r="34374" spans="1:4" x14ac:dyDescent="0.3">
      <c r="A34374">
        <v>1600092</v>
      </c>
      <c r="B34374">
        <v>10</v>
      </c>
      <c r="C34374">
        <v>9</v>
      </c>
      <c r="D34374">
        <v>14887.57</v>
      </c>
    </row>
    <row r="34375" spans="1:4" x14ac:dyDescent="0.3">
      <c r="A34375">
        <v>1600092</v>
      </c>
      <c r="B34375">
        <v>10</v>
      </c>
      <c r="C34375">
        <v>13</v>
      </c>
      <c r="D34375">
        <v>8899.1</v>
      </c>
    </row>
    <row r="34376" spans="1:4" x14ac:dyDescent="0.3">
      <c r="A34376">
        <v>1600092</v>
      </c>
      <c r="B34376">
        <v>10</v>
      </c>
      <c r="C34376">
        <v>14</v>
      </c>
      <c r="D34376">
        <v>11952.84</v>
      </c>
    </row>
    <row r="34377" spans="1:4" x14ac:dyDescent="0.3">
      <c r="A34377">
        <v>1600092</v>
      </c>
      <c r="B34377">
        <v>10</v>
      </c>
      <c r="C34377">
        <v>15</v>
      </c>
      <c r="D34377">
        <v>990.07</v>
      </c>
    </row>
    <row r="34378" spans="1:4" x14ac:dyDescent="0.3">
      <c r="A34378">
        <v>1600092</v>
      </c>
      <c r="B34378">
        <v>10</v>
      </c>
      <c r="C34378">
        <v>17</v>
      </c>
      <c r="D34378">
        <v>26176.41</v>
      </c>
    </row>
    <row r="34379" spans="1:4" x14ac:dyDescent="0.3">
      <c r="A34379">
        <v>1600092</v>
      </c>
      <c r="B34379">
        <v>10</v>
      </c>
      <c r="C34379">
        <v>21</v>
      </c>
      <c r="D34379">
        <v>9045.49</v>
      </c>
    </row>
    <row r="34380" spans="1:4" x14ac:dyDescent="0.3">
      <c r="A34380">
        <v>1600092</v>
      </c>
      <c r="B34380">
        <v>10</v>
      </c>
      <c r="C34380">
        <v>22</v>
      </c>
      <c r="D34380">
        <v>16883.29</v>
      </c>
    </row>
    <row r="34381" spans="1:4" x14ac:dyDescent="0.3">
      <c r="A34381">
        <v>1600092</v>
      </c>
      <c r="B34381">
        <v>10</v>
      </c>
      <c r="C34381">
        <v>31</v>
      </c>
      <c r="D34381">
        <v>7982.82</v>
      </c>
    </row>
    <row r="34382" spans="1:4" x14ac:dyDescent="0.3">
      <c r="A34382">
        <v>1600092</v>
      </c>
      <c r="B34382">
        <v>10</v>
      </c>
      <c r="C34382">
        <v>32</v>
      </c>
      <c r="D34382">
        <v>17718.97</v>
      </c>
    </row>
    <row r="34383" spans="1:4" x14ac:dyDescent="0.3">
      <c r="A34383">
        <v>1600092</v>
      </c>
      <c r="B34383">
        <v>10</v>
      </c>
      <c r="C34383">
        <v>33</v>
      </c>
      <c r="D34383">
        <v>7184.26</v>
      </c>
    </row>
    <row r="34384" spans="1:4" x14ac:dyDescent="0.3">
      <c r="A34384">
        <v>1600092</v>
      </c>
      <c r="B34384">
        <v>10</v>
      </c>
      <c r="C34384">
        <v>35</v>
      </c>
      <c r="D34384">
        <v>8570.19</v>
      </c>
    </row>
    <row r="34385" spans="1:4" x14ac:dyDescent="0.3">
      <c r="A34385">
        <v>1600092</v>
      </c>
      <c r="B34385">
        <v>10</v>
      </c>
      <c r="C34385">
        <v>38</v>
      </c>
      <c r="D34385">
        <v>20420.48</v>
      </c>
    </row>
    <row r="34386" spans="1:4" x14ac:dyDescent="0.3">
      <c r="A34386">
        <v>1600092</v>
      </c>
      <c r="B34386">
        <v>10</v>
      </c>
      <c r="C34386">
        <v>39</v>
      </c>
      <c r="D34386">
        <v>1067.43</v>
      </c>
    </row>
    <row r="34387" spans="1:4" x14ac:dyDescent="0.3">
      <c r="A34387">
        <v>1600092</v>
      </c>
      <c r="B34387">
        <v>10</v>
      </c>
      <c r="C34387">
        <v>46</v>
      </c>
      <c r="D34387">
        <v>9293.31</v>
      </c>
    </row>
    <row r="34388" spans="1:4" x14ac:dyDescent="0.3">
      <c r="A34388">
        <v>1600092</v>
      </c>
      <c r="B34388">
        <v>10</v>
      </c>
      <c r="C34388">
        <v>48</v>
      </c>
      <c r="D34388">
        <v>7357.37</v>
      </c>
    </row>
    <row r="34389" spans="1:4" x14ac:dyDescent="0.3">
      <c r="A34389">
        <v>1600092</v>
      </c>
      <c r="B34389">
        <v>10</v>
      </c>
      <c r="C34389">
        <v>56</v>
      </c>
      <c r="D34389">
        <v>13680.39</v>
      </c>
    </row>
    <row r="34390" spans="1:4" x14ac:dyDescent="0.3">
      <c r="A34390">
        <v>1600092</v>
      </c>
      <c r="B34390">
        <v>10</v>
      </c>
      <c r="C34390">
        <v>59</v>
      </c>
      <c r="D34390">
        <v>17728.05</v>
      </c>
    </row>
    <row r="34391" spans="1:4" x14ac:dyDescent="0.3">
      <c r="A34391">
        <v>1600092</v>
      </c>
      <c r="B34391">
        <v>10</v>
      </c>
      <c r="C34391">
        <v>68</v>
      </c>
      <c r="D34391">
        <v>26090.560000000001</v>
      </c>
    </row>
    <row r="34392" spans="1:4" x14ac:dyDescent="0.3">
      <c r="A34392">
        <v>1600092</v>
      </c>
      <c r="B34392">
        <v>10</v>
      </c>
      <c r="C34392">
        <v>73</v>
      </c>
      <c r="D34392">
        <v>7074.71</v>
      </c>
    </row>
    <row r="34393" spans="1:4" x14ac:dyDescent="0.3">
      <c r="A34393">
        <v>1600092</v>
      </c>
      <c r="B34393">
        <v>10</v>
      </c>
      <c r="C34393">
        <v>85</v>
      </c>
      <c r="D34393">
        <v>8732.9599999999991</v>
      </c>
    </row>
    <row r="34394" spans="1:4" x14ac:dyDescent="0.3">
      <c r="A34394">
        <v>1600092</v>
      </c>
      <c r="B34394">
        <v>10</v>
      </c>
      <c r="C34394">
        <v>88</v>
      </c>
      <c r="D34394">
        <v>12476.49</v>
      </c>
    </row>
    <row r="34395" spans="1:4" x14ac:dyDescent="0.3">
      <c r="A34395">
        <v>1600092</v>
      </c>
      <c r="B34395">
        <v>10</v>
      </c>
      <c r="C34395">
        <v>91</v>
      </c>
      <c r="D34395">
        <v>16208.25</v>
      </c>
    </row>
    <row r="34396" spans="1:4" x14ac:dyDescent="0.3">
      <c r="A34396">
        <v>1600092</v>
      </c>
      <c r="B34396">
        <v>11</v>
      </c>
      <c r="C34396">
        <v>-1</v>
      </c>
      <c r="D34396">
        <v>1656.12</v>
      </c>
    </row>
    <row r="34397" spans="1:4" x14ac:dyDescent="0.3">
      <c r="A34397">
        <v>1600092</v>
      </c>
      <c r="B34397">
        <v>11</v>
      </c>
      <c r="C34397">
        <v>27</v>
      </c>
      <c r="D34397">
        <v>26318</v>
      </c>
    </row>
    <row r="34398" spans="1:4" x14ac:dyDescent="0.3">
      <c r="A34398">
        <v>1600092</v>
      </c>
      <c r="B34398">
        <v>11</v>
      </c>
      <c r="C34398">
        <v>33</v>
      </c>
      <c r="D34398">
        <v>16109.55</v>
      </c>
    </row>
    <row r="34399" spans="1:4" x14ac:dyDescent="0.3">
      <c r="A34399">
        <v>1600092</v>
      </c>
      <c r="B34399">
        <v>11</v>
      </c>
      <c r="C34399">
        <v>36</v>
      </c>
      <c r="D34399">
        <v>32933.230000000003</v>
      </c>
    </row>
    <row r="34400" spans="1:4" x14ac:dyDescent="0.3">
      <c r="A34400">
        <v>1600092</v>
      </c>
      <c r="B34400">
        <v>11</v>
      </c>
      <c r="C34400">
        <v>42</v>
      </c>
      <c r="D34400">
        <v>2086.38</v>
      </c>
    </row>
    <row r="34401" spans="1:4" x14ac:dyDescent="0.3">
      <c r="A34401">
        <v>1600092</v>
      </c>
      <c r="B34401">
        <v>11</v>
      </c>
      <c r="C34401">
        <v>44</v>
      </c>
      <c r="D34401">
        <v>21768.400000000001</v>
      </c>
    </row>
    <row r="34402" spans="1:4" x14ac:dyDescent="0.3">
      <c r="A34402">
        <v>1600092</v>
      </c>
      <c r="B34402">
        <v>11</v>
      </c>
      <c r="C34402">
        <v>55</v>
      </c>
      <c r="D34402">
        <v>19636.62</v>
      </c>
    </row>
    <row r="34403" spans="1:4" x14ac:dyDescent="0.3">
      <c r="A34403">
        <v>1600092</v>
      </c>
      <c r="B34403">
        <v>11</v>
      </c>
      <c r="C34403">
        <v>58</v>
      </c>
      <c r="D34403">
        <v>32625.66</v>
      </c>
    </row>
    <row r="34404" spans="1:4" x14ac:dyDescent="0.3">
      <c r="A34404">
        <v>1600092</v>
      </c>
      <c r="B34404">
        <v>11</v>
      </c>
      <c r="C34404">
        <v>67</v>
      </c>
      <c r="D34404">
        <v>21007.22</v>
      </c>
    </row>
    <row r="34405" spans="1:4" x14ac:dyDescent="0.3">
      <c r="A34405">
        <v>1600092</v>
      </c>
      <c r="B34405">
        <v>11</v>
      </c>
      <c r="C34405">
        <v>98</v>
      </c>
      <c r="D34405">
        <v>9763.5300000000007</v>
      </c>
    </row>
    <row r="34406" spans="1:4" x14ac:dyDescent="0.3">
      <c r="A34406">
        <v>1600092</v>
      </c>
      <c r="B34406">
        <v>12</v>
      </c>
      <c r="C34406">
        <v>-1</v>
      </c>
      <c r="D34406">
        <v>13674.87</v>
      </c>
    </row>
    <row r="34407" spans="1:4" x14ac:dyDescent="0.3">
      <c r="A34407">
        <v>1600092</v>
      </c>
      <c r="B34407">
        <v>12</v>
      </c>
      <c r="C34407">
        <v>2</v>
      </c>
      <c r="D34407">
        <v>29631.89</v>
      </c>
    </row>
    <row r="34408" spans="1:4" x14ac:dyDescent="0.3">
      <c r="A34408">
        <v>1600092</v>
      </c>
      <c r="B34408">
        <v>12</v>
      </c>
      <c r="C34408">
        <v>4</v>
      </c>
      <c r="D34408">
        <v>60284.88</v>
      </c>
    </row>
    <row r="34409" spans="1:4" x14ac:dyDescent="0.3">
      <c r="A34409">
        <v>1600092</v>
      </c>
      <c r="B34409">
        <v>12</v>
      </c>
      <c r="C34409">
        <v>8</v>
      </c>
      <c r="D34409">
        <v>28655.119999999999</v>
      </c>
    </row>
    <row r="34410" spans="1:4" x14ac:dyDescent="0.3">
      <c r="A34410">
        <v>1600092</v>
      </c>
      <c r="B34410">
        <v>12</v>
      </c>
      <c r="C34410">
        <v>9</v>
      </c>
      <c r="D34410">
        <v>8869.0499999999993</v>
      </c>
    </row>
    <row r="34411" spans="1:4" x14ac:dyDescent="0.3">
      <c r="A34411">
        <v>1600092</v>
      </c>
      <c r="B34411">
        <v>12</v>
      </c>
      <c r="C34411">
        <v>12</v>
      </c>
      <c r="D34411">
        <v>42849.68</v>
      </c>
    </row>
    <row r="34412" spans="1:4" x14ac:dyDescent="0.3">
      <c r="A34412">
        <v>1600092</v>
      </c>
      <c r="B34412">
        <v>12</v>
      </c>
      <c r="C34412">
        <v>13</v>
      </c>
      <c r="D34412">
        <v>27365.45</v>
      </c>
    </row>
    <row r="34413" spans="1:4" x14ac:dyDescent="0.3">
      <c r="A34413">
        <v>1600092</v>
      </c>
      <c r="B34413">
        <v>12</v>
      </c>
      <c r="C34413">
        <v>17</v>
      </c>
      <c r="D34413">
        <v>31758.39</v>
      </c>
    </row>
    <row r="34414" spans="1:4" x14ac:dyDescent="0.3">
      <c r="A34414">
        <v>1600092</v>
      </c>
      <c r="B34414">
        <v>12</v>
      </c>
      <c r="C34414">
        <v>18</v>
      </c>
      <c r="D34414">
        <v>36171.93</v>
      </c>
    </row>
    <row r="34415" spans="1:4" x14ac:dyDescent="0.3">
      <c r="A34415">
        <v>1600092</v>
      </c>
      <c r="B34415">
        <v>12</v>
      </c>
      <c r="C34415">
        <v>20</v>
      </c>
      <c r="D34415">
        <v>30015.26</v>
      </c>
    </row>
    <row r="34416" spans="1:4" x14ac:dyDescent="0.3">
      <c r="A34416">
        <v>1600092</v>
      </c>
      <c r="B34416">
        <v>12</v>
      </c>
      <c r="C34416">
        <v>24</v>
      </c>
      <c r="D34416">
        <v>20270.02</v>
      </c>
    </row>
    <row r="34417" spans="1:4" x14ac:dyDescent="0.3">
      <c r="A34417">
        <v>1600092</v>
      </c>
      <c r="B34417">
        <v>12</v>
      </c>
      <c r="C34417">
        <v>25</v>
      </c>
      <c r="D34417">
        <v>20089.37</v>
      </c>
    </row>
    <row r="34418" spans="1:4" x14ac:dyDescent="0.3">
      <c r="A34418">
        <v>1600092</v>
      </c>
      <c r="B34418">
        <v>12</v>
      </c>
      <c r="C34418">
        <v>27</v>
      </c>
      <c r="D34418">
        <v>45497.37</v>
      </c>
    </row>
    <row r="34419" spans="1:4" x14ac:dyDescent="0.3">
      <c r="A34419">
        <v>1600092</v>
      </c>
      <c r="B34419">
        <v>12</v>
      </c>
      <c r="C34419">
        <v>28</v>
      </c>
      <c r="D34419">
        <v>18242.38</v>
      </c>
    </row>
    <row r="34420" spans="1:4" x14ac:dyDescent="0.3">
      <c r="A34420">
        <v>1600092</v>
      </c>
      <c r="B34420">
        <v>12</v>
      </c>
      <c r="C34420">
        <v>33</v>
      </c>
      <c r="D34420">
        <v>59881.88</v>
      </c>
    </row>
    <row r="34421" spans="1:4" x14ac:dyDescent="0.3">
      <c r="A34421">
        <v>1600092</v>
      </c>
      <c r="B34421">
        <v>12</v>
      </c>
      <c r="C34421">
        <v>34</v>
      </c>
      <c r="D34421">
        <v>14984.57</v>
      </c>
    </row>
    <row r="34422" spans="1:4" x14ac:dyDescent="0.3">
      <c r="A34422">
        <v>1600092</v>
      </c>
      <c r="B34422">
        <v>12</v>
      </c>
      <c r="C34422">
        <v>36</v>
      </c>
      <c r="D34422">
        <v>34839.08</v>
      </c>
    </row>
    <row r="34423" spans="1:4" x14ac:dyDescent="0.3">
      <c r="A34423">
        <v>1600092</v>
      </c>
      <c r="B34423">
        <v>12</v>
      </c>
      <c r="C34423">
        <v>41</v>
      </c>
      <c r="D34423">
        <v>16046.25</v>
      </c>
    </row>
    <row r="34424" spans="1:4" x14ac:dyDescent="0.3">
      <c r="A34424">
        <v>1600092</v>
      </c>
      <c r="B34424">
        <v>12</v>
      </c>
      <c r="C34424">
        <v>42</v>
      </c>
      <c r="D34424">
        <v>28925.43</v>
      </c>
    </row>
    <row r="34425" spans="1:4" x14ac:dyDescent="0.3">
      <c r="A34425">
        <v>1600092</v>
      </c>
      <c r="B34425">
        <v>12</v>
      </c>
      <c r="C34425">
        <v>43</v>
      </c>
      <c r="D34425">
        <v>21681.57</v>
      </c>
    </row>
    <row r="34426" spans="1:4" x14ac:dyDescent="0.3">
      <c r="A34426">
        <v>1600092</v>
      </c>
      <c r="B34426">
        <v>12</v>
      </c>
      <c r="C34426">
        <v>46</v>
      </c>
      <c r="D34426">
        <v>20047.509999999998</v>
      </c>
    </row>
    <row r="34427" spans="1:4" x14ac:dyDescent="0.3">
      <c r="A34427">
        <v>1600092</v>
      </c>
      <c r="B34427">
        <v>12</v>
      </c>
      <c r="C34427">
        <v>47</v>
      </c>
      <c r="D34427">
        <v>23901.86</v>
      </c>
    </row>
    <row r="34428" spans="1:4" x14ac:dyDescent="0.3">
      <c r="A34428">
        <v>1600092</v>
      </c>
      <c r="B34428">
        <v>12</v>
      </c>
      <c r="C34428">
        <v>48</v>
      </c>
      <c r="D34428">
        <v>22253.25</v>
      </c>
    </row>
    <row r="34429" spans="1:4" x14ac:dyDescent="0.3">
      <c r="A34429">
        <v>1600092</v>
      </c>
      <c r="B34429">
        <v>12</v>
      </c>
      <c r="C34429">
        <v>50</v>
      </c>
      <c r="D34429">
        <v>27948.94</v>
      </c>
    </row>
    <row r="34430" spans="1:4" x14ac:dyDescent="0.3">
      <c r="A34430">
        <v>1600092</v>
      </c>
      <c r="B34430">
        <v>12</v>
      </c>
      <c r="C34430">
        <v>52</v>
      </c>
      <c r="D34430">
        <v>25792.66</v>
      </c>
    </row>
    <row r="34431" spans="1:4" x14ac:dyDescent="0.3">
      <c r="A34431">
        <v>1600092</v>
      </c>
      <c r="B34431">
        <v>12</v>
      </c>
      <c r="C34431">
        <v>55</v>
      </c>
      <c r="D34431">
        <v>17822.990000000002</v>
      </c>
    </row>
    <row r="34432" spans="1:4" x14ac:dyDescent="0.3">
      <c r="A34432">
        <v>1600092</v>
      </c>
      <c r="B34432">
        <v>12</v>
      </c>
      <c r="C34432">
        <v>58</v>
      </c>
      <c r="D34432">
        <v>19208.580000000002</v>
      </c>
    </row>
    <row r="34433" spans="1:4" x14ac:dyDescent="0.3">
      <c r="A34433">
        <v>1600092</v>
      </c>
      <c r="B34433">
        <v>12</v>
      </c>
      <c r="C34433">
        <v>59</v>
      </c>
      <c r="D34433">
        <v>50859.14</v>
      </c>
    </row>
    <row r="34434" spans="1:4" x14ac:dyDescent="0.3">
      <c r="A34434">
        <v>1600092</v>
      </c>
      <c r="B34434">
        <v>12</v>
      </c>
      <c r="C34434">
        <v>60</v>
      </c>
      <c r="D34434">
        <v>25540.71</v>
      </c>
    </row>
    <row r="34435" spans="1:4" x14ac:dyDescent="0.3">
      <c r="A34435">
        <v>1600092</v>
      </c>
      <c r="B34435">
        <v>12</v>
      </c>
      <c r="C34435">
        <v>61</v>
      </c>
      <c r="D34435">
        <v>25457.52</v>
      </c>
    </row>
    <row r="34436" spans="1:4" x14ac:dyDescent="0.3">
      <c r="A34436">
        <v>1600092</v>
      </c>
      <c r="B34436">
        <v>12</v>
      </c>
      <c r="C34436">
        <v>63</v>
      </c>
      <c r="D34436">
        <v>20832.52</v>
      </c>
    </row>
    <row r="34437" spans="1:4" x14ac:dyDescent="0.3">
      <c r="A34437">
        <v>1600092</v>
      </c>
      <c r="B34437">
        <v>12</v>
      </c>
      <c r="C34437">
        <v>64</v>
      </c>
      <c r="D34437">
        <v>3674.66</v>
      </c>
    </row>
    <row r="34438" spans="1:4" x14ac:dyDescent="0.3">
      <c r="A34438">
        <v>1600092</v>
      </c>
      <c r="B34438">
        <v>12</v>
      </c>
      <c r="C34438">
        <v>66</v>
      </c>
      <c r="D34438">
        <v>76937.59</v>
      </c>
    </row>
    <row r="34439" spans="1:4" x14ac:dyDescent="0.3">
      <c r="A34439">
        <v>1600092</v>
      </c>
      <c r="B34439">
        <v>12</v>
      </c>
      <c r="C34439">
        <v>74</v>
      </c>
      <c r="D34439">
        <v>35628.75</v>
      </c>
    </row>
    <row r="34440" spans="1:4" x14ac:dyDescent="0.3">
      <c r="A34440">
        <v>1600092</v>
      </c>
      <c r="B34440">
        <v>12</v>
      </c>
      <c r="C34440">
        <v>75</v>
      </c>
      <c r="D34440">
        <v>4011.92</v>
      </c>
    </row>
    <row r="34441" spans="1:4" x14ac:dyDescent="0.3">
      <c r="A34441">
        <v>1600092</v>
      </c>
      <c r="B34441">
        <v>12</v>
      </c>
      <c r="C34441">
        <v>76</v>
      </c>
      <c r="D34441">
        <v>14770.32</v>
      </c>
    </row>
    <row r="34442" spans="1:4" x14ac:dyDescent="0.3">
      <c r="A34442">
        <v>1600092</v>
      </c>
      <c r="B34442">
        <v>12</v>
      </c>
      <c r="C34442">
        <v>81</v>
      </c>
      <c r="D34442">
        <v>38396.06</v>
      </c>
    </row>
    <row r="34443" spans="1:4" x14ac:dyDescent="0.3">
      <c r="A34443">
        <v>1600092</v>
      </c>
      <c r="B34443">
        <v>12</v>
      </c>
      <c r="C34443">
        <v>90</v>
      </c>
      <c r="D34443">
        <v>35065.86</v>
      </c>
    </row>
    <row r="34444" spans="1:4" x14ac:dyDescent="0.3">
      <c r="A34444">
        <v>1600092</v>
      </c>
      <c r="B34444">
        <v>12</v>
      </c>
      <c r="C34444">
        <v>93</v>
      </c>
      <c r="D34444">
        <v>36713.279999999999</v>
      </c>
    </row>
    <row r="34445" spans="1:4" x14ac:dyDescent="0.3">
      <c r="A34445">
        <v>1600092</v>
      </c>
      <c r="B34445">
        <v>12</v>
      </c>
      <c r="C34445">
        <v>96</v>
      </c>
      <c r="D34445">
        <v>59142.47</v>
      </c>
    </row>
    <row r="34446" spans="1:4" x14ac:dyDescent="0.3">
      <c r="A34446">
        <v>1600092</v>
      </c>
      <c r="B34446">
        <v>12</v>
      </c>
      <c r="C34446">
        <v>98</v>
      </c>
      <c r="D34446">
        <v>28653.9</v>
      </c>
    </row>
    <row r="34447" spans="1:4" x14ac:dyDescent="0.3">
      <c r="A34447">
        <v>1600092</v>
      </c>
      <c r="B34447">
        <v>12</v>
      </c>
      <c r="C34447">
        <v>100</v>
      </c>
      <c r="D34447">
        <v>57717.48</v>
      </c>
    </row>
    <row r="34448" spans="1:4" x14ac:dyDescent="0.3">
      <c r="A34448">
        <v>1600092</v>
      </c>
      <c r="B34448">
        <v>13</v>
      </c>
      <c r="C34448">
        <v>-1</v>
      </c>
      <c r="D34448">
        <v>6566.39</v>
      </c>
    </row>
    <row r="34449" spans="1:4" x14ac:dyDescent="0.3">
      <c r="A34449">
        <v>1600092</v>
      </c>
      <c r="B34449">
        <v>13</v>
      </c>
      <c r="C34449">
        <v>11</v>
      </c>
      <c r="D34449">
        <v>9436.58</v>
      </c>
    </row>
    <row r="34450" spans="1:4" x14ac:dyDescent="0.3">
      <c r="A34450">
        <v>1600092</v>
      </c>
      <c r="B34450">
        <v>13</v>
      </c>
      <c r="C34450">
        <v>14</v>
      </c>
      <c r="D34450">
        <v>19057.11</v>
      </c>
    </row>
    <row r="34451" spans="1:4" x14ac:dyDescent="0.3">
      <c r="A34451">
        <v>1600092</v>
      </c>
      <c r="B34451">
        <v>13</v>
      </c>
      <c r="C34451">
        <v>17</v>
      </c>
      <c r="D34451">
        <v>33734.620000000003</v>
      </c>
    </row>
    <row r="34452" spans="1:4" x14ac:dyDescent="0.3">
      <c r="A34452">
        <v>1600092</v>
      </c>
      <c r="B34452">
        <v>13</v>
      </c>
      <c r="C34452">
        <v>18</v>
      </c>
      <c r="D34452">
        <v>8895.82</v>
      </c>
    </row>
    <row r="34453" spans="1:4" x14ac:dyDescent="0.3">
      <c r="A34453">
        <v>1600092</v>
      </c>
      <c r="B34453">
        <v>13</v>
      </c>
      <c r="C34453">
        <v>20</v>
      </c>
      <c r="D34453">
        <v>11281.35</v>
      </c>
    </row>
    <row r="34454" spans="1:4" x14ac:dyDescent="0.3">
      <c r="A34454">
        <v>1600092</v>
      </c>
      <c r="B34454">
        <v>13</v>
      </c>
      <c r="C34454">
        <v>21</v>
      </c>
      <c r="D34454">
        <v>8128.46</v>
      </c>
    </row>
    <row r="34455" spans="1:4" x14ac:dyDescent="0.3">
      <c r="A34455">
        <v>1600092</v>
      </c>
      <c r="B34455">
        <v>13</v>
      </c>
      <c r="C34455">
        <v>23</v>
      </c>
      <c r="D34455">
        <v>5156.3599999999997</v>
      </c>
    </row>
    <row r="34456" spans="1:4" x14ac:dyDescent="0.3">
      <c r="A34456">
        <v>1600092</v>
      </c>
      <c r="B34456">
        <v>13</v>
      </c>
      <c r="C34456">
        <v>25</v>
      </c>
      <c r="D34456">
        <v>16904.53</v>
      </c>
    </row>
    <row r="34457" spans="1:4" x14ac:dyDescent="0.3">
      <c r="A34457">
        <v>1600092</v>
      </c>
      <c r="B34457">
        <v>13</v>
      </c>
      <c r="C34457">
        <v>26</v>
      </c>
      <c r="D34457">
        <v>10299.700000000001</v>
      </c>
    </row>
    <row r="34458" spans="1:4" x14ac:dyDescent="0.3">
      <c r="A34458">
        <v>1600092</v>
      </c>
      <c r="B34458">
        <v>13</v>
      </c>
      <c r="C34458">
        <v>30</v>
      </c>
      <c r="D34458">
        <v>21694.18</v>
      </c>
    </row>
    <row r="34459" spans="1:4" x14ac:dyDescent="0.3">
      <c r="A34459">
        <v>1600092</v>
      </c>
      <c r="B34459">
        <v>13</v>
      </c>
      <c r="C34459">
        <v>31</v>
      </c>
      <c r="D34459">
        <v>10481.280000000001</v>
      </c>
    </row>
    <row r="34460" spans="1:4" x14ac:dyDescent="0.3">
      <c r="A34460">
        <v>1600092</v>
      </c>
      <c r="B34460">
        <v>13</v>
      </c>
      <c r="C34460">
        <v>32</v>
      </c>
      <c r="D34460">
        <v>11018.41</v>
      </c>
    </row>
    <row r="34461" spans="1:4" x14ac:dyDescent="0.3">
      <c r="A34461">
        <v>1600092</v>
      </c>
      <c r="B34461">
        <v>13</v>
      </c>
      <c r="C34461">
        <v>34</v>
      </c>
      <c r="D34461">
        <v>7241.08</v>
      </c>
    </row>
    <row r="34462" spans="1:4" x14ac:dyDescent="0.3">
      <c r="A34462">
        <v>1600092</v>
      </c>
      <c r="B34462">
        <v>13</v>
      </c>
      <c r="C34462">
        <v>37</v>
      </c>
      <c r="D34462">
        <v>8833.48</v>
      </c>
    </row>
    <row r="34463" spans="1:4" x14ac:dyDescent="0.3">
      <c r="A34463">
        <v>1600092</v>
      </c>
      <c r="B34463">
        <v>13</v>
      </c>
      <c r="C34463">
        <v>38</v>
      </c>
      <c r="D34463">
        <v>16067.39</v>
      </c>
    </row>
    <row r="34464" spans="1:4" x14ac:dyDescent="0.3">
      <c r="A34464">
        <v>1600092</v>
      </c>
      <c r="B34464">
        <v>13</v>
      </c>
      <c r="C34464">
        <v>40</v>
      </c>
      <c r="D34464">
        <v>20005.080000000002</v>
      </c>
    </row>
    <row r="34465" spans="1:4" x14ac:dyDescent="0.3">
      <c r="A34465">
        <v>1600092</v>
      </c>
      <c r="B34465">
        <v>13</v>
      </c>
      <c r="C34465">
        <v>42</v>
      </c>
      <c r="D34465">
        <v>2082.89</v>
      </c>
    </row>
    <row r="34466" spans="1:4" x14ac:dyDescent="0.3">
      <c r="A34466">
        <v>1600092</v>
      </c>
      <c r="B34466">
        <v>13</v>
      </c>
      <c r="C34466">
        <v>43</v>
      </c>
      <c r="D34466">
        <v>10062.58</v>
      </c>
    </row>
    <row r="34467" spans="1:4" x14ac:dyDescent="0.3">
      <c r="A34467">
        <v>1600092</v>
      </c>
      <c r="B34467">
        <v>13</v>
      </c>
      <c r="C34467">
        <v>44</v>
      </c>
      <c r="D34467">
        <v>7354.71</v>
      </c>
    </row>
    <row r="34468" spans="1:4" x14ac:dyDescent="0.3">
      <c r="A34468">
        <v>1600092</v>
      </c>
      <c r="B34468">
        <v>13</v>
      </c>
      <c r="C34468">
        <v>47</v>
      </c>
      <c r="D34468">
        <v>11902.73</v>
      </c>
    </row>
    <row r="34469" spans="1:4" x14ac:dyDescent="0.3">
      <c r="A34469">
        <v>1600092</v>
      </c>
      <c r="B34469">
        <v>13</v>
      </c>
      <c r="C34469">
        <v>50</v>
      </c>
      <c r="D34469">
        <v>15407.21</v>
      </c>
    </row>
    <row r="34470" spans="1:4" x14ac:dyDescent="0.3">
      <c r="A34470">
        <v>1600092</v>
      </c>
      <c r="B34470">
        <v>13</v>
      </c>
      <c r="C34470">
        <v>51</v>
      </c>
      <c r="D34470">
        <v>12209.59</v>
      </c>
    </row>
    <row r="34471" spans="1:4" x14ac:dyDescent="0.3">
      <c r="A34471">
        <v>1600092</v>
      </c>
      <c r="B34471">
        <v>13</v>
      </c>
      <c r="C34471">
        <v>52</v>
      </c>
      <c r="D34471">
        <v>19051.88</v>
      </c>
    </row>
    <row r="34472" spans="1:4" x14ac:dyDescent="0.3">
      <c r="A34472">
        <v>1600092</v>
      </c>
      <c r="B34472">
        <v>13</v>
      </c>
      <c r="C34472">
        <v>53</v>
      </c>
      <c r="D34472">
        <v>14652.37</v>
      </c>
    </row>
    <row r="34473" spans="1:4" x14ac:dyDescent="0.3">
      <c r="A34473">
        <v>1600092</v>
      </c>
      <c r="B34473">
        <v>13</v>
      </c>
      <c r="C34473">
        <v>54</v>
      </c>
      <c r="D34473">
        <v>12109.52</v>
      </c>
    </row>
    <row r="34474" spans="1:4" x14ac:dyDescent="0.3">
      <c r="A34474">
        <v>1600092</v>
      </c>
      <c r="B34474">
        <v>13</v>
      </c>
      <c r="C34474">
        <v>55</v>
      </c>
      <c r="D34474">
        <v>19190.89</v>
      </c>
    </row>
    <row r="34475" spans="1:4" x14ac:dyDescent="0.3">
      <c r="A34475">
        <v>1600092</v>
      </c>
      <c r="B34475">
        <v>13</v>
      </c>
      <c r="C34475">
        <v>57</v>
      </c>
      <c r="D34475">
        <v>32508.44</v>
      </c>
    </row>
    <row r="34476" spans="1:4" x14ac:dyDescent="0.3">
      <c r="A34476">
        <v>1600092</v>
      </c>
      <c r="B34476">
        <v>13</v>
      </c>
      <c r="C34476">
        <v>58</v>
      </c>
      <c r="D34476">
        <v>6051.39</v>
      </c>
    </row>
    <row r="34477" spans="1:4" x14ac:dyDescent="0.3">
      <c r="A34477">
        <v>1600092</v>
      </c>
      <c r="B34477">
        <v>13</v>
      </c>
      <c r="C34477">
        <v>59</v>
      </c>
      <c r="D34477">
        <v>16984.96</v>
      </c>
    </row>
    <row r="34478" spans="1:4" x14ac:dyDescent="0.3">
      <c r="A34478">
        <v>1600092</v>
      </c>
      <c r="B34478">
        <v>13</v>
      </c>
      <c r="C34478">
        <v>60</v>
      </c>
      <c r="D34478">
        <v>9410.24</v>
      </c>
    </row>
    <row r="34479" spans="1:4" x14ac:dyDescent="0.3">
      <c r="A34479">
        <v>1600092</v>
      </c>
      <c r="B34479">
        <v>13</v>
      </c>
      <c r="C34479">
        <v>61</v>
      </c>
      <c r="D34479">
        <v>10833.25</v>
      </c>
    </row>
    <row r="34480" spans="1:4" x14ac:dyDescent="0.3">
      <c r="A34480">
        <v>1600092</v>
      </c>
      <c r="B34480">
        <v>13</v>
      </c>
      <c r="C34480">
        <v>62</v>
      </c>
      <c r="D34480">
        <v>19574.599999999999</v>
      </c>
    </row>
    <row r="34481" spans="1:4" x14ac:dyDescent="0.3">
      <c r="A34481">
        <v>1600092</v>
      </c>
      <c r="B34481">
        <v>13</v>
      </c>
      <c r="C34481">
        <v>65</v>
      </c>
      <c r="D34481">
        <v>12256.08</v>
      </c>
    </row>
    <row r="34482" spans="1:4" x14ac:dyDescent="0.3">
      <c r="A34482">
        <v>1600092</v>
      </c>
      <c r="B34482">
        <v>13</v>
      </c>
      <c r="C34482">
        <v>66</v>
      </c>
      <c r="D34482">
        <v>9733.0300000000007</v>
      </c>
    </row>
    <row r="34483" spans="1:4" x14ac:dyDescent="0.3">
      <c r="A34483">
        <v>1600092</v>
      </c>
      <c r="B34483">
        <v>13</v>
      </c>
      <c r="C34483">
        <v>67</v>
      </c>
      <c r="D34483">
        <v>10762.6</v>
      </c>
    </row>
    <row r="34484" spans="1:4" x14ac:dyDescent="0.3">
      <c r="A34484">
        <v>1600092</v>
      </c>
      <c r="B34484">
        <v>13</v>
      </c>
      <c r="C34484">
        <v>68</v>
      </c>
      <c r="D34484">
        <v>10545.6</v>
      </c>
    </row>
    <row r="34485" spans="1:4" x14ac:dyDescent="0.3">
      <c r="A34485">
        <v>1600092</v>
      </c>
      <c r="B34485">
        <v>13</v>
      </c>
      <c r="C34485">
        <v>69</v>
      </c>
      <c r="D34485">
        <v>8088.02</v>
      </c>
    </row>
    <row r="34486" spans="1:4" x14ac:dyDescent="0.3">
      <c r="A34486">
        <v>1600092</v>
      </c>
      <c r="B34486">
        <v>13</v>
      </c>
      <c r="C34486">
        <v>72</v>
      </c>
      <c r="D34486">
        <v>9148.91</v>
      </c>
    </row>
    <row r="34487" spans="1:4" x14ac:dyDescent="0.3">
      <c r="A34487">
        <v>1600092</v>
      </c>
      <c r="B34487">
        <v>13</v>
      </c>
      <c r="C34487">
        <v>74</v>
      </c>
      <c r="D34487">
        <v>18770.5</v>
      </c>
    </row>
    <row r="34488" spans="1:4" x14ac:dyDescent="0.3">
      <c r="A34488">
        <v>1600092</v>
      </c>
      <c r="B34488">
        <v>13</v>
      </c>
      <c r="C34488">
        <v>79</v>
      </c>
      <c r="D34488">
        <v>8819.01</v>
      </c>
    </row>
    <row r="34489" spans="1:4" x14ac:dyDescent="0.3">
      <c r="A34489">
        <v>1600092</v>
      </c>
      <c r="B34489">
        <v>13</v>
      </c>
      <c r="C34489">
        <v>81</v>
      </c>
      <c r="D34489">
        <v>15269.45</v>
      </c>
    </row>
    <row r="34490" spans="1:4" x14ac:dyDescent="0.3">
      <c r="A34490">
        <v>1600092</v>
      </c>
      <c r="B34490">
        <v>13</v>
      </c>
      <c r="C34490">
        <v>83</v>
      </c>
      <c r="D34490">
        <v>4317.79</v>
      </c>
    </row>
    <row r="34491" spans="1:4" x14ac:dyDescent="0.3">
      <c r="A34491">
        <v>1600092</v>
      </c>
      <c r="B34491">
        <v>13</v>
      </c>
      <c r="C34491">
        <v>84</v>
      </c>
      <c r="D34491">
        <v>11800.7</v>
      </c>
    </row>
    <row r="34492" spans="1:4" x14ac:dyDescent="0.3">
      <c r="A34492">
        <v>1600092</v>
      </c>
      <c r="B34492">
        <v>13</v>
      </c>
      <c r="C34492">
        <v>86</v>
      </c>
      <c r="D34492">
        <v>14505.95</v>
      </c>
    </row>
    <row r="34493" spans="1:4" x14ac:dyDescent="0.3">
      <c r="A34493">
        <v>1600092</v>
      </c>
      <c r="B34493">
        <v>13</v>
      </c>
      <c r="C34493">
        <v>90</v>
      </c>
      <c r="D34493">
        <v>19628.84</v>
      </c>
    </row>
    <row r="34494" spans="1:4" x14ac:dyDescent="0.3">
      <c r="A34494">
        <v>1600092</v>
      </c>
      <c r="B34494">
        <v>13</v>
      </c>
      <c r="C34494">
        <v>91</v>
      </c>
      <c r="D34494">
        <v>22622.25</v>
      </c>
    </row>
    <row r="34495" spans="1:4" x14ac:dyDescent="0.3">
      <c r="A34495">
        <v>1600092</v>
      </c>
      <c r="B34495">
        <v>13</v>
      </c>
      <c r="C34495">
        <v>93</v>
      </c>
      <c r="D34495">
        <v>32346.01</v>
      </c>
    </row>
    <row r="34496" spans="1:4" x14ac:dyDescent="0.3">
      <c r="A34496">
        <v>1600092</v>
      </c>
      <c r="B34496">
        <v>13</v>
      </c>
      <c r="C34496">
        <v>94</v>
      </c>
      <c r="D34496">
        <v>8541.44</v>
      </c>
    </row>
    <row r="34497" spans="1:4" x14ac:dyDescent="0.3">
      <c r="A34497">
        <v>1600092</v>
      </c>
      <c r="B34497">
        <v>13</v>
      </c>
      <c r="C34497">
        <v>96</v>
      </c>
      <c r="D34497">
        <v>14841.24</v>
      </c>
    </row>
    <row r="34498" spans="1:4" x14ac:dyDescent="0.3">
      <c r="A34498">
        <v>1600092</v>
      </c>
      <c r="B34498">
        <v>13</v>
      </c>
      <c r="C34498">
        <v>97</v>
      </c>
      <c r="D34498">
        <v>7243.03</v>
      </c>
    </row>
    <row r="34499" spans="1:4" x14ac:dyDescent="0.3">
      <c r="A34499">
        <v>1600092</v>
      </c>
      <c r="B34499">
        <v>13</v>
      </c>
      <c r="C34499">
        <v>98</v>
      </c>
      <c r="D34499">
        <v>17065.71</v>
      </c>
    </row>
    <row r="34500" spans="1:4" x14ac:dyDescent="0.3">
      <c r="A34500">
        <v>1600092</v>
      </c>
      <c r="B34500">
        <v>13</v>
      </c>
      <c r="C34500">
        <v>100</v>
      </c>
      <c r="D34500">
        <v>7138.15</v>
      </c>
    </row>
    <row r="34501" spans="1:4" x14ac:dyDescent="0.3">
      <c r="A34501">
        <v>1600092</v>
      </c>
      <c r="B34501">
        <v>14</v>
      </c>
      <c r="C34501">
        <v>-1</v>
      </c>
      <c r="D34501">
        <v>3453.55</v>
      </c>
    </row>
    <row r="34502" spans="1:4" x14ac:dyDescent="0.3">
      <c r="A34502">
        <v>1600092</v>
      </c>
      <c r="B34502">
        <v>14</v>
      </c>
      <c r="C34502">
        <v>2</v>
      </c>
      <c r="D34502">
        <v>25289.27</v>
      </c>
    </row>
    <row r="34503" spans="1:4" x14ac:dyDescent="0.3">
      <c r="A34503">
        <v>1600092</v>
      </c>
      <c r="B34503">
        <v>14</v>
      </c>
      <c r="C34503">
        <v>4</v>
      </c>
      <c r="D34503">
        <v>11696.3</v>
      </c>
    </row>
    <row r="34504" spans="1:4" x14ac:dyDescent="0.3">
      <c r="A34504">
        <v>1600092</v>
      </c>
      <c r="B34504">
        <v>14</v>
      </c>
      <c r="C34504">
        <v>7</v>
      </c>
      <c r="D34504">
        <v>8848.11</v>
      </c>
    </row>
    <row r="34505" spans="1:4" x14ac:dyDescent="0.3">
      <c r="A34505">
        <v>1600092</v>
      </c>
      <c r="B34505">
        <v>14</v>
      </c>
      <c r="C34505">
        <v>27</v>
      </c>
      <c r="D34505">
        <v>244.58</v>
      </c>
    </row>
    <row r="34506" spans="1:4" x14ac:dyDescent="0.3">
      <c r="A34506">
        <v>1600092</v>
      </c>
      <c r="B34506">
        <v>14</v>
      </c>
      <c r="C34506">
        <v>32</v>
      </c>
      <c r="D34506">
        <v>19926.46</v>
      </c>
    </row>
    <row r="34507" spans="1:4" x14ac:dyDescent="0.3">
      <c r="A34507">
        <v>1600092</v>
      </c>
      <c r="B34507">
        <v>14</v>
      </c>
      <c r="C34507">
        <v>33</v>
      </c>
      <c r="D34507">
        <v>61773.06</v>
      </c>
    </row>
    <row r="34508" spans="1:4" x14ac:dyDescent="0.3">
      <c r="A34508">
        <v>1600092</v>
      </c>
      <c r="B34508">
        <v>14</v>
      </c>
      <c r="C34508">
        <v>49</v>
      </c>
      <c r="D34508">
        <v>1764.41</v>
      </c>
    </row>
    <row r="34509" spans="1:4" x14ac:dyDescent="0.3">
      <c r="A34509">
        <v>1600092</v>
      </c>
      <c r="B34509">
        <v>14</v>
      </c>
      <c r="C34509">
        <v>58</v>
      </c>
      <c r="D34509">
        <v>3901.16</v>
      </c>
    </row>
    <row r="34510" spans="1:4" x14ac:dyDescent="0.3">
      <c r="A34510">
        <v>1600092</v>
      </c>
      <c r="B34510">
        <v>14</v>
      </c>
      <c r="C34510">
        <v>67</v>
      </c>
      <c r="D34510">
        <v>12681.17</v>
      </c>
    </row>
    <row r="34511" spans="1:4" x14ac:dyDescent="0.3">
      <c r="A34511">
        <v>1600092</v>
      </c>
      <c r="B34511">
        <v>14</v>
      </c>
      <c r="C34511">
        <v>69</v>
      </c>
      <c r="D34511">
        <v>44106.74</v>
      </c>
    </row>
    <row r="34512" spans="1:4" x14ac:dyDescent="0.3">
      <c r="A34512">
        <v>1600092</v>
      </c>
      <c r="B34512">
        <v>14</v>
      </c>
      <c r="C34512">
        <v>73</v>
      </c>
      <c r="D34512">
        <v>319.58999999999997</v>
      </c>
    </row>
    <row r="34513" spans="1:4" x14ac:dyDescent="0.3">
      <c r="A34513">
        <v>1600092</v>
      </c>
      <c r="B34513">
        <v>14</v>
      </c>
      <c r="C34513">
        <v>76</v>
      </c>
      <c r="D34513">
        <v>1947.6</v>
      </c>
    </row>
    <row r="34514" spans="1:4" x14ac:dyDescent="0.3">
      <c r="A34514">
        <v>1600092</v>
      </c>
      <c r="B34514">
        <v>14</v>
      </c>
      <c r="C34514">
        <v>80</v>
      </c>
      <c r="D34514">
        <v>16829.16</v>
      </c>
    </row>
    <row r="34515" spans="1:4" x14ac:dyDescent="0.3">
      <c r="A34515">
        <v>1600092</v>
      </c>
      <c r="B34515">
        <v>15</v>
      </c>
      <c r="C34515">
        <v>-1</v>
      </c>
      <c r="D34515">
        <v>8802.1299999999992</v>
      </c>
    </row>
    <row r="34516" spans="1:4" x14ac:dyDescent="0.3">
      <c r="A34516">
        <v>1600092</v>
      </c>
      <c r="B34516">
        <v>15</v>
      </c>
      <c r="C34516">
        <v>1</v>
      </c>
      <c r="D34516">
        <v>19497.04</v>
      </c>
    </row>
    <row r="34517" spans="1:4" x14ac:dyDescent="0.3">
      <c r="A34517">
        <v>1600092</v>
      </c>
      <c r="B34517">
        <v>15</v>
      </c>
      <c r="C34517">
        <v>7</v>
      </c>
      <c r="D34517">
        <v>64716.79</v>
      </c>
    </row>
    <row r="34518" spans="1:4" x14ac:dyDescent="0.3">
      <c r="A34518">
        <v>1600092</v>
      </c>
      <c r="B34518">
        <v>15</v>
      </c>
      <c r="C34518">
        <v>10</v>
      </c>
      <c r="D34518">
        <v>42398.51</v>
      </c>
    </row>
    <row r="34519" spans="1:4" x14ac:dyDescent="0.3">
      <c r="A34519">
        <v>1600092</v>
      </c>
      <c r="B34519">
        <v>15</v>
      </c>
      <c r="C34519">
        <v>11</v>
      </c>
      <c r="D34519">
        <v>15808.45</v>
      </c>
    </row>
    <row r="34520" spans="1:4" x14ac:dyDescent="0.3">
      <c r="A34520">
        <v>1600092</v>
      </c>
      <c r="B34520">
        <v>15</v>
      </c>
      <c r="C34520">
        <v>23</v>
      </c>
      <c r="D34520">
        <v>41658.660000000003</v>
      </c>
    </row>
    <row r="34521" spans="1:4" x14ac:dyDescent="0.3">
      <c r="A34521">
        <v>1600092</v>
      </c>
      <c r="B34521">
        <v>15</v>
      </c>
      <c r="C34521">
        <v>25</v>
      </c>
      <c r="D34521">
        <v>58588.9</v>
      </c>
    </row>
    <row r="34522" spans="1:4" x14ac:dyDescent="0.3">
      <c r="A34522">
        <v>1600092</v>
      </c>
      <c r="B34522">
        <v>15</v>
      </c>
      <c r="C34522">
        <v>26</v>
      </c>
      <c r="D34522">
        <v>36465.32</v>
      </c>
    </row>
    <row r="34523" spans="1:4" x14ac:dyDescent="0.3">
      <c r="A34523">
        <v>1600092</v>
      </c>
      <c r="B34523">
        <v>15</v>
      </c>
      <c r="C34523">
        <v>31</v>
      </c>
      <c r="D34523">
        <v>48097.83</v>
      </c>
    </row>
    <row r="34524" spans="1:4" x14ac:dyDescent="0.3">
      <c r="A34524">
        <v>1600092</v>
      </c>
      <c r="B34524">
        <v>15</v>
      </c>
      <c r="C34524">
        <v>33</v>
      </c>
      <c r="D34524">
        <v>24815.279999999999</v>
      </c>
    </row>
    <row r="34525" spans="1:4" x14ac:dyDescent="0.3">
      <c r="A34525">
        <v>1600092</v>
      </c>
      <c r="B34525">
        <v>15</v>
      </c>
      <c r="C34525">
        <v>37</v>
      </c>
      <c r="D34525">
        <v>31484.45</v>
      </c>
    </row>
    <row r="34526" spans="1:4" x14ac:dyDescent="0.3">
      <c r="A34526">
        <v>1600092</v>
      </c>
      <c r="B34526">
        <v>15</v>
      </c>
      <c r="C34526">
        <v>39</v>
      </c>
      <c r="D34526">
        <v>42936.2</v>
      </c>
    </row>
    <row r="34527" spans="1:4" x14ac:dyDescent="0.3">
      <c r="A34527">
        <v>1600092</v>
      </c>
      <c r="B34527">
        <v>15</v>
      </c>
      <c r="C34527">
        <v>43</v>
      </c>
      <c r="D34527">
        <v>108575.84</v>
      </c>
    </row>
    <row r="34528" spans="1:4" x14ac:dyDescent="0.3">
      <c r="A34528">
        <v>1600092</v>
      </c>
      <c r="B34528">
        <v>15</v>
      </c>
      <c r="C34528">
        <v>56</v>
      </c>
      <c r="D34528">
        <v>37191</v>
      </c>
    </row>
    <row r="34529" spans="1:4" x14ac:dyDescent="0.3">
      <c r="A34529">
        <v>1600092</v>
      </c>
      <c r="B34529">
        <v>15</v>
      </c>
      <c r="C34529">
        <v>57</v>
      </c>
      <c r="D34529">
        <v>34038.730000000003</v>
      </c>
    </row>
    <row r="34530" spans="1:4" x14ac:dyDescent="0.3">
      <c r="A34530">
        <v>1600092</v>
      </c>
      <c r="B34530">
        <v>15</v>
      </c>
      <c r="C34530">
        <v>59</v>
      </c>
      <c r="D34530">
        <v>44834.65</v>
      </c>
    </row>
    <row r="34531" spans="1:4" x14ac:dyDescent="0.3">
      <c r="A34531">
        <v>1600092</v>
      </c>
      <c r="B34531">
        <v>15</v>
      </c>
      <c r="C34531">
        <v>69</v>
      </c>
      <c r="D34531">
        <v>19826.55</v>
      </c>
    </row>
    <row r="34532" spans="1:4" x14ac:dyDescent="0.3">
      <c r="A34532">
        <v>1600092</v>
      </c>
      <c r="B34532">
        <v>15</v>
      </c>
      <c r="C34532">
        <v>72</v>
      </c>
      <c r="D34532">
        <v>18935.060000000001</v>
      </c>
    </row>
    <row r="34533" spans="1:4" x14ac:dyDescent="0.3">
      <c r="A34533">
        <v>1600092</v>
      </c>
      <c r="B34533">
        <v>15</v>
      </c>
      <c r="C34533">
        <v>73</v>
      </c>
      <c r="D34533">
        <v>10952.27</v>
      </c>
    </row>
    <row r="34534" spans="1:4" x14ac:dyDescent="0.3">
      <c r="A34534">
        <v>1600092</v>
      </c>
      <c r="B34534">
        <v>15</v>
      </c>
      <c r="C34534">
        <v>80</v>
      </c>
      <c r="D34534">
        <v>40703</v>
      </c>
    </row>
    <row r="34535" spans="1:4" x14ac:dyDescent="0.3">
      <c r="A34535">
        <v>1600092</v>
      </c>
      <c r="B34535">
        <v>15</v>
      </c>
      <c r="C34535">
        <v>82</v>
      </c>
      <c r="D34535">
        <v>77136.800000000003</v>
      </c>
    </row>
    <row r="34536" spans="1:4" x14ac:dyDescent="0.3">
      <c r="A34536">
        <v>1600092</v>
      </c>
      <c r="B34536">
        <v>15</v>
      </c>
      <c r="C34536">
        <v>85</v>
      </c>
      <c r="D34536">
        <v>35451.160000000003</v>
      </c>
    </row>
    <row r="34537" spans="1:4" x14ac:dyDescent="0.3">
      <c r="A34537">
        <v>1600092</v>
      </c>
      <c r="B34537">
        <v>15</v>
      </c>
      <c r="C34537">
        <v>89</v>
      </c>
      <c r="D34537">
        <v>16906.29</v>
      </c>
    </row>
    <row r="34538" spans="1:4" x14ac:dyDescent="0.3">
      <c r="A34538">
        <v>1600092</v>
      </c>
      <c r="B34538">
        <v>15</v>
      </c>
      <c r="C34538">
        <v>90</v>
      </c>
      <c r="D34538">
        <v>31874.54</v>
      </c>
    </row>
    <row r="34539" spans="1:4" x14ac:dyDescent="0.3">
      <c r="A34539">
        <v>1600092</v>
      </c>
      <c r="B34539">
        <v>15</v>
      </c>
      <c r="C34539">
        <v>94</v>
      </c>
      <c r="D34539">
        <v>45840.23</v>
      </c>
    </row>
    <row r="34540" spans="1:4" x14ac:dyDescent="0.3">
      <c r="A34540">
        <v>1600092</v>
      </c>
      <c r="B34540">
        <v>16</v>
      </c>
      <c r="C34540">
        <v>-1</v>
      </c>
      <c r="D34540">
        <v>9420.89</v>
      </c>
    </row>
    <row r="34541" spans="1:4" x14ac:dyDescent="0.3">
      <c r="A34541">
        <v>1600092</v>
      </c>
      <c r="B34541">
        <v>16</v>
      </c>
      <c r="C34541">
        <v>3</v>
      </c>
      <c r="D34541">
        <v>50881.27</v>
      </c>
    </row>
    <row r="34542" spans="1:4" x14ac:dyDescent="0.3">
      <c r="A34542">
        <v>1600092</v>
      </c>
      <c r="B34542">
        <v>16</v>
      </c>
      <c r="C34542">
        <v>6</v>
      </c>
      <c r="D34542">
        <v>42282.720000000001</v>
      </c>
    </row>
    <row r="34543" spans="1:4" x14ac:dyDescent="0.3">
      <c r="A34543">
        <v>1600092</v>
      </c>
      <c r="B34543">
        <v>16</v>
      </c>
      <c r="C34543">
        <v>7</v>
      </c>
      <c r="D34543">
        <v>28628.560000000001</v>
      </c>
    </row>
    <row r="34544" spans="1:4" x14ac:dyDescent="0.3">
      <c r="A34544">
        <v>1600092</v>
      </c>
      <c r="B34544">
        <v>16</v>
      </c>
      <c r="C34544">
        <v>10</v>
      </c>
      <c r="D34544">
        <v>4914.91</v>
      </c>
    </row>
    <row r="34545" spans="1:4" x14ac:dyDescent="0.3">
      <c r="A34545">
        <v>1600092</v>
      </c>
      <c r="B34545">
        <v>16</v>
      </c>
      <c r="C34545">
        <v>15</v>
      </c>
      <c r="D34545">
        <v>35971.699999999997</v>
      </c>
    </row>
    <row r="34546" spans="1:4" x14ac:dyDescent="0.3">
      <c r="A34546">
        <v>1600092</v>
      </c>
      <c r="B34546">
        <v>16</v>
      </c>
      <c r="C34546">
        <v>16</v>
      </c>
      <c r="D34546">
        <v>20260</v>
      </c>
    </row>
    <row r="34547" spans="1:4" x14ac:dyDescent="0.3">
      <c r="A34547">
        <v>1600092</v>
      </c>
      <c r="B34547">
        <v>16</v>
      </c>
      <c r="C34547">
        <v>17</v>
      </c>
      <c r="D34547">
        <v>4187.07</v>
      </c>
    </row>
    <row r="34548" spans="1:4" x14ac:dyDescent="0.3">
      <c r="A34548">
        <v>1600092</v>
      </c>
      <c r="B34548">
        <v>16</v>
      </c>
      <c r="C34548">
        <v>19</v>
      </c>
      <c r="D34548">
        <v>24736.26</v>
      </c>
    </row>
    <row r="34549" spans="1:4" x14ac:dyDescent="0.3">
      <c r="A34549">
        <v>1600092</v>
      </c>
      <c r="B34549">
        <v>16</v>
      </c>
      <c r="C34549">
        <v>21</v>
      </c>
      <c r="D34549">
        <v>50082.52</v>
      </c>
    </row>
    <row r="34550" spans="1:4" x14ac:dyDescent="0.3">
      <c r="A34550">
        <v>1600092</v>
      </c>
      <c r="B34550">
        <v>16</v>
      </c>
      <c r="C34550">
        <v>22</v>
      </c>
      <c r="D34550">
        <v>24286.95</v>
      </c>
    </row>
    <row r="34551" spans="1:4" x14ac:dyDescent="0.3">
      <c r="A34551">
        <v>1600092</v>
      </c>
      <c r="B34551">
        <v>16</v>
      </c>
      <c r="C34551">
        <v>29</v>
      </c>
      <c r="D34551">
        <v>8135.7</v>
      </c>
    </row>
    <row r="34552" spans="1:4" x14ac:dyDescent="0.3">
      <c r="A34552">
        <v>1600092</v>
      </c>
      <c r="B34552">
        <v>16</v>
      </c>
      <c r="C34552">
        <v>32</v>
      </c>
      <c r="D34552">
        <v>10047.56</v>
      </c>
    </row>
    <row r="34553" spans="1:4" x14ac:dyDescent="0.3">
      <c r="A34553">
        <v>1600092</v>
      </c>
      <c r="B34553">
        <v>16</v>
      </c>
      <c r="C34553">
        <v>38</v>
      </c>
      <c r="D34553">
        <v>50610.02</v>
      </c>
    </row>
    <row r="34554" spans="1:4" x14ac:dyDescent="0.3">
      <c r="A34554">
        <v>1600092</v>
      </c>
      <c r="B34554">
        <v>16</v>
      </c>
      <c r="C34554">
        <v>39</v>
      </c>
      <c r="D34554">
        <v>30975.13</v>
      </c>
    </row>
    <row r="34555" spans="1:4" x14ac:dyDescent="0.3">
      <c r="A34555">
        <v>1600092</v>
      </c>
      <c r="B34555">
        <v>16</v>
      </c>
      <c r="C34555">
        <v>41</v>
      </c>
      <c r="D34555">
        <v>28197.08</v>
      </c>
    </row>
    <row r="34556" spans="1:4" x14ac:dyDescent="0.3">
      <c r="A34556">
        <v>1600092</v>
      </c>
      <c r="B34556">
        <v>16</v>
      </c>
      <c r="C34556">
        <v>47</v>
      </c>
      <c r="D34556">
        <v>28732.7</v>
      </c>
    </row>
    <row r="34557" spans="1:4" x14ac:dyDescent="0.3">
      <c r="A34557">
        <v>1600092</v>
      </c>
      <c r="B34557">
        <v>16</v>
      </c>
      <c r="C34557">
        <v>48</v>
      </c>
      <c r="D34557">
        <v>46952.68</v>
      </c>
    </row>
    <row r="34558" spans="1:4" x14ac:dyDescent="0.3">
      <c r="A34558">
        <v>1600092</v>
      </c>
      <c r="B34558">
        <v>16</v>
      </c>
      <c r="C34558">
        <v>49</v>
      </c>
      <c r="D34558">
        <v>13317.73</v>
      </c>
    </row>
    <row r="34559" spans="1:4" x14ac:dyDescent="0.3">
      <c r="A34559">
        <v>1600092</v>
      </c>
      <c r="B34559">
        <v>16</v>
      </c>
      <c r="C34559">
        <v>58</v>
      </c>
      <c r="D34559">
        <v>43112.45</v>
      </c>
    </row>
    <row r="34560" spans="1:4" x14ac:dyDescent="0.3">
      <c r="A34560">
        <v>1600092</v>
      </c>
      <c r="B34560">
        <v>16</v>
      </c>
      <c r="C34560">
        <v>60</v>
      </c>
      <c r="D34560">
        <v>34023.81</v>
      </c>
    </row>
    <row r="34561" spans="1:4" x14ac:dyDescent="0.3">
      <c r="A34561">
        <v>1600092</v>
      </c>
      <c r="B34561">
        <v>16</v>
      </c>
      <c r="C34561">
        <v>69</v>
      </c>
      <c r="D34561">
        <v>57519.02</v>
      </c>
    </row>
    <row r="34562" spans="1:4" x14ac:dyDescent="0.3">
      <c r="A34562">
        <v>1600092</v>
      </c>
      <c r="B34562">
        <v>16</v>
      </c>
      <c r="C34562">
        <v>71</v>
      </c>
      <c r="D34562">
        <v>31943.8</v>
      </c>
    </row>
    <row r="34563" spans="1:4" x14ac:dyDescent="0.3">
      <c r="A34563">
        <v>1600092</v>
      </c>
      <c r="B34563">
        <v>16</v>
      </c>
      <c r="C34563">
        <v>72</v>
      </c>
      <c r="D34563">
        <v>45117.85</v>
      </c>
    </row>
    <row r="34564" spans="1:4" x14ac:dyDescent="0.3">
      <c r="A34564">
        <v>1600092</v>
      </c>
      <c r="B34564">
        <v>16</v>
      </c>
      <c r="C34564">
        <v>73</v>
      </c>
      <c r="D34564">
        <v>49009.89</v>
      </c>
    </row>
    <row r="34565" spans="1:4" x14ac:dyDescent="0.3">
      <c r="A34565">
        <v>1600092</v>
      </c>
      <c r="B34565">
        <v>16</v>
      </c>
      <c r="C34565">
        <v>77</v>
      </c>
      <c r="D34565">
        <v>51904.61</v>
      </c>
    </row>
    <row r="34566" spans="1:4" x14ac:dyDescent="0.3">
      <c r="A34566">
        <v>1600092</v>
      </c>
      <c r="B34566">
        <v>16</v>
      </c>
      <c r="C34566">
        <v>78</v>
      </c>
      <c r="D34566">
        <v>73665.72</v>
      </c>
    </row>
    <row r="34567" spans="1:4" x14ac:dyDescent="0.3">
      <c r="A34567">
        <v>1600092</v>
      </c>
      <c r="B34567">
        <v>16</v>
      </c>
      <c r="C34567">
        <v>80</v>
      </c>
      <c r="D34567">
        <v>21817.360000000001</v>
      </c>
    </row>
    <row r="34568" spans="1:4" x14ac:dyDescent="0.3">
      <c r="A34568">
        <v>1600092</v>
      </c>
      <c r="B34568">
        <v>16</v>
      </c>
      <c r="C34568">
        <v>84</v>
      </c>
      <c r="D34568">
        <v>14120.91</v>
      </c>
    </row>
    <row r="34569" spans="1:4" x14ac:dyDescent="0.3">
      <c r="A34569">
        <v>1600092</v>
      </c>
      <c r="B34569">
        <v>16</v>
      </c>
      <c r="C34569">
        <v>94</v>
      </c>
      <c r="D34569">
        <v>47338.44</v>
      </c>
    </row>
    <row r="34570" spans="1:4" x14ac:dyDescent="0.3">
      <c r="A34570">
        <v>1600092</v>
      </c>
      <c r="B34570">
        <v>16</v>
      </c>
      <c r="C34570">
        <v>100</v>
      </c>
      <c r="D34570">
        <v>30309.21</v>
      </c>
    </row>
    <row r="34571" spans="1:4" x14ac:dyDescent="0.3">
      <c r="A34571">
        <v>1600092</v>
      </c>
      <c r="B34571">
        <v>17</v>
      </c>
      <c r="C34571">
        <v>-1</v>
      </c>
      <c r="D34571">
        <v>4640.97</v>
      </c>
    </row>
    <row r="34572" spans="1:4" x14ac:dyDescent="0.3">
      <c r="A34572">
        <v>1600092</v>
      </c>
      <c r="B34572">
        <v>17</v>
      </c>
      <c r="C34572">
        <v>1</v>
      </c>
      <c r="D34572">
        <v>16262.41</v>
      </c>
    </row>
    <row r="34573" spans="1:4" x14ac:dyDescent="0.3">
      <c r="A34573">
        <v>1600092</v>
      </c>
      <c r="B34573">
        <v>17</v>
      </c>
      <c r="C34573">
        <v>6</v>
      </c>
      <c r="D34573">
        <v>16958.04</v>
      </c>
    </row>
    <row r="34574" spans="1:4" x14ac:dyDescent="0.3">
      <c r="A34574">
        <v>1600092</v>
      </c>
      <c r="B34574">
        <v>17</v>
      </c>
      <c r="C34574">
        <v>9</v>
      </c>
      <c r="D34574">
        <v>23435.73</v>
      </c>
    </row>
    <row r="34575" spans="1:4" x14ac:dyDescent="0.3">
      <c r="A34575">
        <v>1600092</v>
      </c>
      <c r="B34575">
        <v>17</v>
      </c>
      <c r="C34575">
        <v>10</v>
      </c>
      <c r="D34575">
        <v>13193.74</v>
      </c>
    </row>
    <row r="34576" spans="1:4" x14ac:dyDescent="0.3">
      <c r="A34576">
        <v>1600092</v>
      </c>
      <c r="B34576">
        <v>17</v>
      </c>
      <c r="C34576">
        <v>12</v>
      </c>
      <c r="D34576">
        <v>15135.95</v>
      </c>
    </row>
    <row r="34577" spans="1:4" x14ac:dyDescent="0.3">
      <c r="A34577">
        <v>1600092</v>
      </c>
      <c r="B34577">
        <v>17</v>
      </c>
      <c r="C34577">
        <v>15</v>
      </c>
      <c r="D34577">
        <v>20186.16</v>
      </c>
    </row>
    <row r="34578" spans="1:4" x14ac:dyDescent="0.3">
      <c r="A34578">
        <v>1600092</v>
      </c>
      <c r="B34578">
        <v>17</v>
      </c>
      <c r="C34578">
        <v>17</v>
      </c>
      <c r="D34578">
        <v>17776.3</v>
      </c>
    </row>
    <row r="34579" spans="1:4" x14ac:dyDescent="0.3">
      <c r="A34579">
        <v>1600092</v>
      </c>
      <c r="B34579">
        <v>17</v>
      </c>
      <c r="C34579">
        <v>18</v>
      </c>
      <c r="D34579">
        <v>19220.04</v>
      </c>
    </row>
    <row r="34580" spans="1:4" x14ac:dyDescent="0.3">
      <c r="A34580">
        <v>1600092</v>
      </c>
      <c r="B34580">
        <v>17</v>
      </c>
      <c r="C34580">
        <v>21</v>
      </c>
      <c r="D34580">
        <v>27955.33</v>
      </c>
    </row>
    <row r="34581" spans="1:4" x14ac:dyDescent="0.3">
      <c r="A34581">
        <v>1600092</v>
      </c>
      <c r="B34581">
        <v>17</v>
      </c>
      <c r="C34581">
        <v>26</v>
      </c>
      <c r="D34581">
        <v>15678.29</v>
      </c>
    </row>
    <row r="34582" spans="1:4" x14ac:dyDescent="0.3">
      <c r="A34582">
        <v>1600092</v>
      </c>
      <c r="B34582">
        <v>17</v>
      </c>
      <c r="C34582">
        <v>29</v>
      </c>
      <c r="D34582">
        <v>9975.49</v>
      </c>
    </row>
    <row r="34583" spans="1:4" x14ac:dyDescent="0.3">
      <c r="A34583">
        <v>1600092</v>
      </c>
      <c r="B34583">
        <v>17</v>
      </c>
      <c r="C34583">
        <v>31</v>
      </c>
      <c r="D34583">
        <v>18310.87</v>
      </c>
    </row>
    <row r="34584" spans="1:4" x14ac:dyDescent="0.3">
      <c r="A34584">
        <v>1600092</v>
      </c>
      <c r="B34584">
        <v>17</v>
      </c>
      <c r="C34584">
        <v>32</v>
      </c>
      <c r="D34584">
        <v>31769.94</v>
      </c>
    </row>
    <row r="34585" spans="1:4" x14ac:dyDescent="0.3">
      <c r="A34585">
        <v>1600092</v>
      </c>
      <c r="B34585">
        <v>17</v>
      </c>
      <c r="C34585">
        <v>34</v>
      </c>
      <c r="D34585">
        <v>11945.27</v>
      </c>
    </row>
    <row r="34586" spans="1:4" x14ac:dyDescent="0.3">
      <c r="A34586">
        <v>1600092</v>
      </c>
      <c r="B34586">
        <v>17</v>
      </c>
      <c r="C34586">
        <v>35</v>
      </c>
      <c r="D34586">
        <v>20895.919999999998</v>
      </c>
    </row>
    <row r="34587" spans="1:4" x14ac:dyDescent="0.3">
      <c r="A34587">
        <v>1600092</v>
      </c>
      <c r="B34587">
        <v>17</v>
      </c>
      <c r="C34587">
        <v>40</v>
      </c>
      <c r="D34587">
        <v>22231.38</v>
      </c>
    </row>
    <row r="34588" spans="1:4" x14ac:dyDescent="0.3">
      <c r="A34588">
        <v>1600092</v>
      </c>
      <c r="B34588">
        <v>17</v>
      </c>
      <c r="C34588">
        <v>44</v>
      </c>
      <c r="D34588">
        <v>7256.73</v>
      </c>
    </row>
    <row r="34589" spans="1:4" x14ac:dyDescent="0.3">
      <c r="A34589">
        <v>1600092</v>
      </c>
      <c r="B34589">
        <v>17</v>
      </c>
      <c r="C34589">
        <v>45</v>
      </c>
      <c r="D34589">
        <v>10227.030000000001</v>
      </c>
    </row>
    <row r="34590" spans="1:4" x14ac:dyDescent="0.3">
      <c r="A34590">
        <v>1600092</v>
      </c>
      <c r="B34590">
        <v>17</v>
      </c>
      <c r="C34590">
        <v>46</v>
      </c>
      <c r="D34590">
        <v>24064.44</v>
      </c>
    </row>
    <row r="34591" spans="1:4" x14ac:dyDescent="0.3">
      <c r="A34591">
        <v>1600092</v>
      </c>
      <c r="B34591">
        <v>17</v>
      </c>
      <c r="C34591">
        <v>47</v>
      </c>
      <c r="D34591">
        <v>18055.48</v>
      </c>
    </row>
    <row r="34592" spans="1:4" x14ac:dyDescent="0.3">
      <c r="A34592">
        <v>1600092</v>
      </c>
      <c r="B34592">
        <v>17</v>
      </c>
      <c r="C34592">
        <v>56</v>
      </c>
      <c r="D34592">
        <v>16875.02</v>
      </c>
    </row>
    <row r="34593" spans="1:4" x14ac:dyDescent="0.3">
      <c r="A34593">
        <v>1600092</v>
      </c>
      <c r="B34593">
        <v>17</v>
      </c>
      <c r="C34593">
        <v>60</v>
      </c>
      <c r="D34593">
        <v>7836.92</v>
      </c>
    </row>
    <row r="34594" spans="1:4" x14ac:dyDescent="0.3">
      <c r="A34594">
        <v>1600092</v>
      </c>
      <c r="B34594">
        <v>17</v>
      </c>
      <c r="C34594">
        <v>62</v>
      </c>
      <c r="D34594">
        <v>17677.23</v>
      </c>
    </row>
    <row r="34595" spans="1:4" x14ac:dyDescent="0.3">
      <c r="A34595">
        <v>1600092</v>
      </c>
      <c r="B34595">
        <v>17</v>
      </c>
      <c r="C34595">
        <v>66</v>
      </c>
      <c r="D34595">
        <v>16147.39</v>
      </c>
    </row>
    <row r="34596" spans="1:4" x14ac:dyDescent="0.3">
      <c r="A34596">
        <v>1600092</v>
      </c>
      <c r="B34596">
        <v>17</v>
      </c>
      <c r="C34596">
        <v>73</v>
      </c>
      <c r="D34596">
        <v>11872.98</v>
      </c>
    </row>
    <row r="34597" spans="1:4" x14ac:dyDescent="0.3">
      <c r="A34597">
        <v>1600092</v>
      </c>
      <c r="B34597">
        <v>17</v>
      </c>
      <c r="C34597">
        <v>74</v>
      </c>
      <c r="D34597">
        <v>22109.9</v>
      </c>
    </row>
    <row r="34598" spans="1:4" x14ac:dyDescent="0.3">
      <c r="A34598">
        <v>1600092</v>
      </c>
      <c r="B34598">
        <v>17</v>
      </c>
      <c r="C34598">
        <v>76</v>
      </c>
      <c r="D34598">
        <v>13389.88</v>
      </c>
    </row>
    <row r="34599" spans="1:4" x14ac:dyDescent="0.3">
      <c r="A34599">
        <v>1600092</v>
      </c>
      <c r="B34599">
        <v>17</v>
      </c>
      <c r="C34599">
        <v>78</v>
      </c>
      <c r="D34599">
        <v>7233.08</v>
      </c>
    </row>
    <row r="34600" spans="1:4" x14ac:dyDescent="0.3">
      <c r="A34600">
        <v>1600092</v>
      </c>
      <c r="B34600">
        <v>17</v>
      </c>
      <c r="C34600">
        <v>80</v>
      </c>
      <c r="D34600">
        <v>23143.02</v>
      </c>
    </row>
    <row r="34601" spans="1:4" x14ac:dyDescent="0.3">
      <c r="A34601">
        <v>1600092</v>
      </c>
      <c r="B34601">
        <v>17</v>
      </c>
      <c r="C34601">
        <v>81</v>
      </c>
      <c r="D34601">
        <v>6529.28</v>
      </c>
    </row>
    <row r="34602" spans="1:4" x14ac:dyDescent="0.3">
      <c r="A34602">
        <v>1600092</v>
      </c>
      <c r="B34602">
        <v>17</v>
      </c>
      <c r="C34602">
        <v>82</v>
      </c>
      <c r="D34602">
        <v>4063.57</v>
      </c>
    </row>
    <row r="34603" spans="1:4" x14ac:dyDescent="0.3">
      <c r="A34603">
        <v>1600092</v>
      </c>
      <c r="B34603">
        <v>17</v>
      </c>
      <c r="C34603">
        <v>89</v>
      </c>
      <c r="D34603">
        <v>16782.77</v>
      </c>
    </row>
    <row r="34604" spans="1:4" x14ac:dyDescent="0.3">
      <c r="A34604">
        <v>1600092</v>
      </c>
      <c r="B34604">
        <v>17</v>
      </c>
      <c r="C34604">
        <v>90</v>
      </c>
      <c r="D34604">
        <v>10935.03</v>
      </c>
    </row>
    <row r="34605" spans="1:4" x14ac:dyDescent="0.3">
      <c r="A34605">
        <v>1600092</v>
      </c>
      <c r="B34605">
        <v>17</v>
      </c>
      <c r="C34605">
        <v>91</v>
      </c>
      <c r="D34605">
        <v>17783.45</v>
      </c>
    </row>
    <row r="34606" spans="1:4" x14ac:dyDescent="0.3">
      <c r="A34606">
        <v>1600092</v>
      </c>
      <c r="B34606">
        <v>17</v>
      </c>
      <c r="C34606">
        <v>93</v>
      </c>
      <c r="D34606">
        <v>10003.700000000001</v>
      </c>
    </row>
    <row r="34607" spans="1:4" x14ac:dyDescent="0.3">
      <c r="A34607">
        <v>1600092</v>
      </c>
      <c r="B34607">
        <v>17</v>
      </c>
      <c r="C34607">
        <v>94</v>
      </c>
      <c r="D34607">
        <v>15820.07</v>
      </c>
    </row>
    <row r="34608" spans="1:4" x14ac:dyDescent="0.3">
      <c r="A34608">
        <v>1600092</v>
      </c>
      <c r="B34608">
        <v>17</v>
      </c>
      <c r="C34608">
        <v>96</v>
      </c>
      <c r="D34608">
        <v>22258.52</v>
      </c>
    </row>
    <row r="34609" spans="1:4" x14ac:dyDescent="0.3">
      <c r="A34609">
        <v>1600092</v>
      </c>
      <c r="B34609">
        <v>17</v>
      </c>
      <c r="C34609">
        <v>98</v>
      </c>
      <c r="D34609">
        <v>18141.89</v>
      </c>
    </row>
    <row r="34610" spans="1:4" x14ac:dyDescent="0.3">
      <c r="A34610">
        <v>1600092</v>
      </c>
      <c r="B34610">
        <v>18</v>
      </c>
      <c r="C34610">
        <v>-1</v>
      </c>
      <c r="D34610">
        <v>23926.94</v>
      </c>
    </row>
    <row r="34611" spans="1:4" x14ac:dyDescent="0.3">
      <c r="A34611">
        <v>1600092</v>
      </c>
      <c r="B34611">
        <v>18</v>
      </c>
      <c r="C34611">
        <v>1</v>
      </c>
      <c r="D34611">
        <v>35611.9</v>
      </c>
    </row>
    <row r="34612" spans="1:4" x14ac:dyDescent="0.3">
      <c r="A34612">
        <v>1600092</v>
      </c>
      <c r="B34612">
        <v>18</v>
      </c>
      <c r="C34612">
        <v>4</v>
      </c>
      <c r="D34612">
        <v>66331.62</v>
      </c>
    </row>
    <row r="34613" spans="1:4" x14ac:dyDescent="0.3">
      <c r="A34613">
        <v>1600092</v>
      </c>
      <c r="B34613">
        <v>18</v>
      </c>
      <c r="C34613">
        <v>5</v>
      </c>
      <c r="D34613">
        <v>48407.92</v>
      </c>
    </row>
    <row r="34614" spans="1:4" x14ac:dyDescent="0.3">
      <c r="A34614">
        <v>1600092</v>
      </c>
      <c r="B34614">
        <v>18</v>
      </c>
      <c r="C34614">
        <v>7</v>
      </c>
      <c r="D34614">
        <v>76383.78</v>
      </c>
    </row>
    <row r="34615" spans="1:4" x14ac:dyDescent="0.3">
      <c r="A34615">
        <v>1600092</v>
      </c>
      <c r="B34615">
        <v>18</v>
      </c>
      <c r="C34615">
        <v>12</v>
      </c>
      <c r="D34615">
        <v>101032.18</v>
      </c>
    </row>
    <row r="34616" spans="1:4" x14ac:dyDescent="0.3">
      <c r="A34616">
        <v>1600092</v>
      </c>
      <c r="B34616">
        <v>18</v>
      </c>
      <c r="C34616">
        <v>13</v>
      </c>
      <c r="D34616">
        <v>26828.16</v>
      </c>
    </row>
    <row r="34617" spans="1:4" x14ac:dyDescent="0.3">
      <c r="A34617">
        <v>1600092</v>
      </c>
      <c r="B34617">
        <v>18</v>
      </c>
      <c r="C34617">
        <v>14</v>
      </c>
      <c r="D34617">
        <v>51436.25</v>
      </c>
    </row>
    <row r="34618" spans="1:4" x14ac:dyDescent="0.3">
      <c r="A34618">
        <v>1600092</v>
      </c>
      <c r="B34618">
        <v>18</v>
      </c>
      <c r="C34618">
        <v>15</v>
      </c>
      <c r="D34618">
        <v>109103.8</v>
      </c>
    </row>
    <row r="34619" spans="1:4" x14ac:dyDescent="0.3">
      <c r="A34619">
        <v>1600092</v>
      </c>
      <c r="B34619">
        <v>18</v>
      </c>
      <c r="C34619">
        <v>20</v>
      </c>
      <c r="D34619">
        <v>71691.47</v>
      </c>
    </row>
    <row r="34620" spans="1:4" x14ac:dyDescent="0.3">
      <c r="A34620">
        <v>1600092</v>
      </c>
      <c r="B34620">
        <v>18</v>
      </c>
      <c r="C34620">
        <v>22</v>
      </c>
      <c r="D34620">
        <v>25443.11</v>
      </c>
    </row>
    <row r="34621" spans="1:4" x14ac:dyDescent="0.3">
      <c r="A34621">
        <v>1600092</v>
      </c>
      <c r="B34621">
        <v>18</v>
      </c>
      <c r="C34621">
        <v>24</v>
      </c>
      <c r="D34621">
        <v>40112.639999999999</v>
      </c>
    </row>
    <row r="34622" spans="1:4" x14ac:dyDescent="0.3">
      <c r="A34622">
        <v>1600092</v>
      </c>
      <c r="B34622">
        <v>18</v>
      </c>
      <c r="C34622">
        <v>25</v>
      </c>
      <c r="D34622">
        <v>28137.29</v>
      </c>
    </row>
    <row r="34623" spans="1:4" x14ac:dyDescent="0.3">
      <c r="A34623">
        <v>1600092</v>
      </c>
      <c r="B34623">
        <v>18</v>
      </c>
      <c r="C34623">
        <v>26</v>
      </c>
      <c r="D34623">
        <v>38049.379999999997</v>
      </c>
    </row>
    <row r="34624" spans="1:4" x14ac:dyDescent="0.3">
      <c r="A34624">
        <v>1600092</v>
      </c>
      <c r="B34624">
        <v>18</v>
      </c>
      <c r="C34624">
        <v>27</v>
      </c>
      <c r="D34624">
        <v>27611.09</v>
      </c>
    </row>
    <row r="34625" spans="1:4" x14ac:dyDescent="0.3">
      <c r="A34625">
        <v>1600092</v>
      </c>
      <c r="B34625">
        <v>18</v>
      </c>
      <c r="C34625">
        <v>30</v>
      </c>
      <c r="D34625">
        <v>36819.61</v>
      </c>
    </row>
    <row r="34626" spans="1:4" x14ac:dyDescent="0.3">
      <c r="A34626">
        <v>1600092</v>
      </c>
      <c r="B34626">
        <v>18</v>
      </c>
      <c r="C34626">
        <v>31</v>
      </c>
      <c r="D34626">
        <v>51598.02</v>
      </c>
    </row>
    <row r="34627" spans="1:4" x14ac:dyDescent="0.3">
      <c r="A34627">
        <v>1600092</v>
      </c>
      <c r="B34627">
        <v>18</v>
      </c>
      <c r="C34627">
        <v>32</v>
      </c>
      <c r="D34627">
        <v>33752.449999999997</v>
      </c>
    </row>
    <row r="34628" spans="1:4" x14ac:dyDescent="0.3">
      <c r="A34628">
        <v>1600092</v>
      </c>
      <c r="B34628">
        <v>18</v>
      </c>
      <c r="C34628">
        <v>33</v>
      </c>
      <c r="D34628">
        <v>54476.59</v>
      </c>
    </row>
    <row r="34629" spans="1:4" x14ac:dyDescent="0.3">
      <c r="A34629">
        <v>1600092</v>
      </c>
      <c r="B34629">
        <v>18</v>
      </c>
      <c r="C34629">
        <v>38</v>
      </c>
      <c r="D34629">
        <v>75401.539999999994</v>
      </c>
    </row>
    <row r="34630" spans="1:4" x14ac:dyDescent="0.3">
      <c r="A34630">
        <v>1600092</v>
      </c>
      <c r="B34630">
        <v>18</v>
      </c>
      <c r="C34630">
        <v>40</v>
      </c>
      <c r="D34630">
        <v>45695.27</v>
      </c>
    </row>
    <row r="34631" spans="1:4" x14ac:dyDescent="0.3">
      <c r="A34631">
        <v>1600092</v>
      </c>
      <c r="B34631">
        <v>18</v>
      </c>
      <c r="C34631">
        <v>41</v>
      </c>
      <c r="D34631">
        <v>77742.98</v>
      </c>
    </row>
    <row r="34632" spans="1:4" x14ac:dyDescent="0.3">
      <c r="A34632">
        <v>1600092</v>
      </c>
      <c r="B34632">
        <v>18</v>
      </c>
      <c r="C34632">
        <v>44</v>
      </c>
      <c r="D34632">
        <v>118305.12</v>
      </c>
    </row>
    <row r="34633" spans="1:4" x14ac:dyDescent="0.3">
      <c r="A34633">
        <v>1600092</v>
      </c>
      <c r="B34633">
        <v>18</v>
      </c>
      <c r="C34633">
        <v>45</v>
      </c>
      <c r="D34633">
        <v>57891.53</v>
      </c>
    </row>
    <row r="34634" spans="1:4" x14ac:dyDescent="0.3">
      <c r="A34634">
        <v>1600092</v>
      </c>
      <c r="B34634">
        <v>18</v>
      </c>
      <c r="C34634">
        <v>46</v>
      </c>
      <c r="D34634">
        <v>80076.800000000003</v>
      </c>
    </row>
    <row r="34635" spans="1:4" x14ac:dyDescent="0.3">
      <c r="A34635">
        <v>1600092</v>
      </c>
      <c r="B34635">
        <v>18</v>
      </c>
      <c r="C34635">
        <v>50</v>
      </c>
      <c r="D34635">
        <v>49484.07</v>
      </c>
    </row>
    <row r="34636" spans="1:4" x14ac:dyDescent="0.3">
      <c r="A34636">
        <v>1600092</v>
      </c>
      <c r="B34636">
        <v>18</v>
      </c>
      <c r="C34636">
        <v>51</v>
      </c>
      <c r="D34636">
        <v>101015.83</v>
      </c>
    </row>
    <row r="34637" spans="1:4" x14ac:dyDescent="0.3">
      <c r="A34637">
        <v>1600092</v>
      </c>
      <c r="B34637">
        <v>18</v>
      </c>
      <c r="C34637">
        <v>56</v>
      </c>
      <c r="D34637">
        <v>107930.2</v>
      </c>
    </row>
    <row r="34638" spans="1:4" x14ac:dyDescent="0.3">
      <c r="A34638">
        <v>1600092</v>
      </c>
      <c r="B34638">
        <v>18</v>
      </c>
      <c r="C34638">
        <v>58</v>
      </c>
      <c r="D34638">
        <v>42022.04</v>
      </c>
    </row>
    <row r="34639" spans="1:4" x14ac:dyDescent="0.3">
      <c r="A34639">
        <v>1600092</v>
      </c>
      <c r="B34639">
        <v>18</v>
      </c>
      <c r="C34639">
        <v>60</v>
      </c>
      <c r="D34639">
        <v>19248.46</v>
      </c>
    </row>
    <row r="34640" spans="1:4" x14ac:dyDescent="0.3">
      <c r="A34640">
        <v>1600092</v>
      </c>
      <c r="B34640">
        <v>18</v>
      </c>
      <c r="C34640">
        <v>66</v>
      </c>
      <c r="D34640">
        <v>76037.600000000006</v>
      </c>
    </row>
    <row r="34641" spans="1:4" x14ac:dyDescent="0.3">
      <c r="A34641">
        <v>1600092</v>
      </c>
      <c r="B34641">
        <v>18</v>
      </c>
      <c r="C34641">
        <v>69</v>
      </c>
      <c r="D34641">
        <v>57602.8</v>
      </c>
    </row>
    <row r="34642" spans="1:4" x14ac:dyDescent="0.3">
      <c r="A34642">
        <v>1600092</v>
      </c>
      <c r="B34642">
        <v>18</v>
      </c>
      <c r="C34642">
        <v>70</v>
      </c>
      <c r="D34642">
        <v>139914.89000000001</v>
      </c>
    </row>
    <row r="34643" spans="1:4" x14ac:dyDescent="0.3">
      <c r="A34643">
        <v>1600092</v>
      </c>
      <c r="B34643">
        <v>18</v>
      </c>
      <c r="C34643">
        <v>72</v>
      </c>
      <c r="D34643">
        <v>93979.82</v>
      </c>
    </row>
    <row r="34644" spans="1:4" x14ac:dyDescent="0.3">
      <c r="A34644">
        <v>1600092</v>
      </c>
      <c r="B34644">
        <v>18</v>
      </c>
      <c r="C34644">
        <v>75</v>
      </c>
      <c r="D34644">
        <v>94686.34</v>
      </c>
    </row>
    <row r="34645" spans="1:4" x14ac:dyDescent="0.3">
      <c r="A34645">
        <v>1600092</v>
      </c>
      <c r="B34645">
        <v>18</v>
      </c>
      <c r="C34645">
        <v>80</v>
      </c>
      <c r="D34645">
        <v>122322.14</v>
      </c>
    </row>
    <row r="34646" spans="1:4" x14ac:dyDescent="0.3">
      <c r="A34646">
        <v>1600092</v>
      </c>
      <c r="B34646">
        <v>18</v>
      </c>
      <c r="C34646">
        <v>81</v>
      </c>
      <c r="D34646">
        <v>53921.55</v>
      </c>
    </row>
    <row r="34647" spans="1:4" x14ac:dyDescent="0.3">
      <c r="A34647">
        <v>1600092</v>
      </c>
      <c r="B34647">
        <v>18</v>
      </c>
      <c r="C34647">
        <v>84</v>
      </c>
      <c r="D34647">
        <v>102233.77</v>
      </c>
    </row>
    <row r="34648" spans="1:4" x14ac:dyDescent="0.3">
      <c r="A34648">
        <v>1600092</v>
      </c>
      <c r="B34648">
        <v>18</v>
      </c>
      <c r="C34648">
        <v>86</v>
      </c>
      <c r="D34648">
        <v>4240.92</v>
      </c>
    </row>
    <row r="34649" spans="1:4" x14ac:dyDescent="0.3">
      <c r="A34649">
        <v>1600092</v>
      </c>
      <c r="B34649">
        <v>18</v>
      </c>
      <c r="C34649">
        <v>88</v>
      </c>
      <c r="D34649">
        <v>63758.69</v>
      </c>
    </row>
    <row r="34650" spans="1:4" x14ac:dyDescent="0.3">
      <c r="A34650">
        <v>1600092</v>
      </c>
      <c r="B34650">
        <v>18</v>
      </c>
      <c r="C34650">
        <v>91</v>
      </c>
      <c r="D34650">
        <v>60663.95</v>
      </c>
    </row>
    <row r="34651" spans="1:4" x14ac:dyDescent="0.3">
      <c r="A34651">
        <v>1600092</v>
      </c>
      <c r="B34651">
        <v>18</v>
      </c>
      <c r="C34651">
        <v>93</v>
      </c>
      <c r="D34651">
        <v>35133</v>
      </c>
    </row>
    <row r="34652" spans="1:4" x14ac:dyDescent="0.3">
      <c r="A34652">
        <v>1600092</v>
      </c>
      <c r="B34652">
        <v>18</v>
      </c>
      <c r="C34652">
        <v>94</v>
      </c>
      <c r="D34652">
        <v>66597.820000000007</v>
      </c>
    </row>
    <row r="34653" spans="1:4" x14ac:dyDescent="0.3">
      <c r="A34653">
        <v>1600092</v>
      </c>
      <c r="B34653">
        <v>18</v>
      </c>
      <c r="C34653">
        <v>95</v>
      </c>
      <c r="D34653">
        <v>107232.03</v>
      </c>
    </row>
    <row r="34654" spans="1:4" x14ac:dyDescent="0.3">
      <c r="A34654">
        <v>1600092</v>
      </c>
      <c r="B34654">
        <v>18</v>
      </c>
      <c r="C34654">
        <v>97</v>
      </c>
      <c r="D34654">
        <v>32149.360000000001</v>
      </c>
    </row>
    <row r="34655" spans="1:4" x14ac:dyDescent="0.3">
      <c r="A34655">
        <v>1600092</v>
      </c>
      <c r="B34655">
        <v>18</v>
      </c>
      <c r="C34655">
        <v>99</v>
      </c>
      <c r="D34655">
        <v>56257.73</v>
      </c>
    </row>
    <row r="34656" spans="1:4" x14ac:dyDescent="0.3">
      <c r="A34656">
        <v>1600092</v>
      </c>
      <c r="B34656">
        <v>18</v>
      </c>
      <c r="C34656">
        <v>100</v>
      </c>
      <c r="D34656">
        <v>69518.25</v>
      </c>
    </row>
    <row r="34657" spans="1:4" x14ac:dyDescent="0.3">
      <c r="A34657">
        <v>1600092</v>
      </c>
      <c r="B34657">
        <v>19</v>
      </c>
      <c r="C34657">
        <v>-1</v>
      </c>
      <c r="D34657">
        <v>258.37</v>
      </c>
    </row>
    <row r="34658" spans="1:4" x14ac:dyDescent="0.3">
      <c r="A34658">
        <v>1600092</v>
      </c>
      <c r="B34658">
        <v>19</v>
      </c>
      <c r="C34658">
        <v>10</v>
      </c>
      <c r="D34658">
        <v>3002.82</v>
      </c>
    </row>
    <row r="34659" spans="1:4" x14ac:dyDescent="0.3">
      <c r="A34659">
        <v>1600092</v>
      </c>
      <c r="B34659">
        <v>19</v>
      </c>
      <c r="C34659">
        <v>15</v>
      </c>
      <c r="D34659">
        <v>3228.48</v>
      </c>
    </row>
    <row r="34660" spans="1:4" x14ac:dyDescent="0.3">
      <c r="A34660">
        <v>1600092</v>
      </c>
      <c r="B34660">
        <v>19</v>
      </c>
      <c r="C34660">
        <v>30</v>
      </c>
      <c r="D34660">
        <v>2135.5500000000002</v>
      </c>
    </row>
    <row r="34661" spans="1:4" x14ac:dyDescent="0.3">
      <c r="A34661">
        <v>1600092</v>
      </c>
      <c r="B34661">
        <v>19</v>
      </c>
      <c r="C34661">
        <v>37</v>
      </c>
      <c r="D34661">
        <v>2281.75</v>
      </c>
    </row>
    <row r="34662" spans="1:4" x14ac:dyDescent="0.3">
      <c r="A34662">
        <v>1600092</v>
      </c>
      <c r="B34662">
        <v>19</v>
      </c>
      <c r="C34662">
        <v>45</v>
      </c>
      <c r="D34662">
        <v>3747.96</v>
      </c>
    </row>
    <row r="34663" spans="1:4" x14ac:dyDescent="0.3">
      <c r="A34663">
        <v>1600092</v>
      </c>
      <c r="B34663">
        <v>19</v>
      </c>
      <c r="C34663">
        <v>57</v>
      </c>
      <c r="D34663">
        <v>3715.19</v>
      </c>
    </row>
    <row r="34664" spans="1:4" x14ac:dyDescent="0.3">
      <c r="A34664">
        <v>1600092</v>
      </c>
      <c r="B34664">
        <v>19</v>
      </c>
      <c r="C34664">
        <v>82</v>
      </c>
      <c r="D34664">
        <v>2838.9</v>
      </c>
    </row>
    <row r="34665" spans="1:4" x14ac:dyDescent="0.3">
      <c r="A34665">
        <v>1600092</v>
      </c>
      <c r="B34665">
        <v>20</v>
      </c>
      <c r="C34665">
        <v>-1</v>
      </c>
      <c r="D34665">
        <v>11559.49</v>
      </c>
    </row>
    <row r="34666" spans="1:4" x14ac:dyDescent="0.3">
      <c r="A34666">
        <v>1600092</v>
      </c>
      <c r="B34666">
        <v>20</v>
      </c>
      <c r="C34666">
        <v>26</v>
      </c>
      <c r="D34666">
        <v>193013.7</v>
      </c>
    </row>
    <row r="34667" spans="1:4" x14ac:dyDescent="0.3">
      <c r="A34667">
        <v>1600092</v>
      </c>
      <c r="B34667">
        <v>20</v>
      </c>
      <c r="C34667">
        <v>33</v>
      </c>
      <c r="D34667">
        <v>150511.26999999999</v>
      </c>
    </row>
    <row r="34668" spans="1:4" x14ac:dyDescent="0.3">
      <c r="A34668">
        <v>1600092</v>
      </c>
      <c r="B34668">
        <v>20</v>
      </c>
      <c r="C34668">
        <v>38</v>
      </c>
      <c r="D34668">
        <v>130794.48</v>
      </c>
    </row>
    <row r="34669" spans="1:4" x14ac:dyDescent="0.3">
      <c r="A34669">
        <v>1600092</v>
      </c>
      <c r="B34669">
        <v>20</v>
      </c>
      <c r="C34669">
        <v>39</v>
      </c>
      <c r="D34669">
        <v>159602.35999999999</v>
      </c>
    </row>
    <row r="34670" spans="1:4" x14ac:dyDescent="0.3">
      <c r="A34670">
        <v>1600092</v>
      </c>
      <c r="B34670">
        <v>20</v>
      </c>
      <c r="C34670">
        <v>55</v>
      </c>
      <c r="D34670">
        <v>185530.27</v>
      </c>
    </row>
    <row r="34671" spans="1:4" x14ac:dyDescent="0.3">
      <c r="A34671">
        <v>1600092</v>
      </c>
      <c r="B34671">
        <v>20</v>
      </c>
      <c r="C34671">
        <v>86</v>
      </c>
      <c r="D34671">
        <v>34572.18</v>
      </c>
    </row>
    <row r="34672" spans="1:4" x14ac:dyDescent="0.3">
      <c r="A34672">
        <v>1600095</v>
      </c>
      <c r="B34672">
        <v>1</v>
      </c>
      <c r="C34672">
        <v>-1</v>
      </c>
      <c r="D34672">
        <v>809.44</v>
      </c>
    </row>
    <row r="34673" spans="1:4" x14ac:dyDescent="0.3">
      <c r="A34673">
        <v>1600095</v>
      </c>
      <c r="B34673">
        <v>1</v>
      </c>
      <c r="C34673">
        <v>9</v>
      </c>
      <c r="D34673">
        <v>8836.99</v>
      </c>
    </row>
    <row r="34674" spans="1:4" x14ac:dyDescent="0.3">
      <c r="A34674">
        <v>1600095</v>
      </c>
      <c r="B34674">
        <v>1</v>
      </c>
      <c r="C34674">
        <v>10</v>
      </c>
      <c r="D34674">
        <v>6584.02</v>
      </c>
    </row>
    <row r="34675" spans="1:4" x14ac:dyDescent="0.3">
      <c r="A34675">
        <v>1600095</v>
      </c>
      <c r="B34675">
        <v>1</v>
      </c>
      <c r="C34675">
        <v>27</v>
      </c>
      <c r="D34675">
        <v>4073.11</v>
      </c>
    </row>
    <row r="34676" spans="1:4" x14ac:dyDescent="0.3">
      <c r="A34676">
        <v>1600095</v>
      </c>
      <c r="B34676">
        <v>1</v>
      </c>
      <c r="C34676">
        <v>37</v>
      </c>
      <c r="D34676">
        <v>7558.53</v>
      </c>
    </row>
    <row r="34677" spans="1:4" x14ac:dyDescent="0.3">
      <c r="A34677">
        <v>1600095</v>
      </c>
      <c r="B34677">
        <v>1</v>
      </c>
      <c r="C34677">
        <v>44</v>
      </c>
      <c r="D34677">
        <v>4338.95</v>
      </c>
    </row>
    <row r="34678" spans="1:4" x14ac:dyDescent="0.3">
      <c r="A34678">
        <v>1600095</v>
      </c>
      <c r="B34678">
        <v>1</v>
      </c>
      <c r="C34678">
        <v>51</v>
      </c>
      <c r="D34678">
        <v>2627.81</v>
      </c>
    </row>
    <row r="34679" spans="1:4" x14ac:dyDescent="0.3">
      <c r="A34679">
        <v>1600095</v>
      </c>
      <c r="B34679">
        <v>1</v>
      </c>
      <c r="C34679">
        <v>73</v>
      </c>
      <c r="D34679">
        <v>13673.22</v>
      </c>
    </row>
    <row r="34680" spans="1:4" x14ac:dyDescent="0.3">
      <c r="A34680">
        <v>1600095</v>
      </c>
      <c r="B34680">
        <v>1</v>
      </c>
      <c r="C34680">
        <v>76</v>
      </c>
      <c r="D34680">
        <v>12507.59</v>
      </c>
    </row>
    <row r="34681" spans="1:4" x14ac:dyDescent="0.3">
      <c r="A34681">
        <v>1600095</v>
      </c>
      <c r="B34681">
        <v>1</v>
      </c>
      <c r="C34681">
        <v>84</v>
      </c>
      <c r="D34681">
        <v>12458.45</v>
      </c>
    </row>
    <row r="34682" spans="1:4" x14ac:dyDescent="0.3">
      <c r="A34682">
        <v>1600095</v>
      </c>
      <c r="B34682">
        <v>1</v>
      </c>
      <c r="C34682">
        <v>97</v>
      </c>
      <c r="D34682">
        <v>6648.77</v>
      </c>
    </row>
    <row r="34683" spans="1:4" x14ac:dyDescent="0.3">
      <c r="A34683">
        <v>1600095</v>
      </c>
      <c r="B34683">
        <v>6</v>
      </c>
      <c r="C34683">
        <v>-1</v>
      </c>
      <c r="D34683">
        <v>84.48</v>
      </c>
    </row>
    <row r="34684" spans="1:4" x14ac:dyDescent="0.3">
      <c r="A34684">
        <v>1600095</v>
      </c>
      <c r="B34684">
        <v>6</v>
      </c>
      <c r="C34684">
        <v>7</v>
      </c>
      <c r="D34684">
        <v>4412.57</v>
      </c>
    </row>
    <row r="34685" spans="1:4" x14ac:dyDescent="0.3">
      <c r="A34685">
        <v>1600095</v>
      </c>
      <c r="B34685">
        <v>6</v>
      </c>
      <c r="C34685">
        <v>14</v>
      </c>
      <c r="D34685">
        <v>3736.32</v>
      </c>
    </row>
    <row r="34686" spans="1:4" x14ac:dyDescent="0.3">
      <c r="A34686">
        <v>1600095</v>
      </c>
      <c r="B34686">
        <v>6</v>
      </c>
      <c r="C34686">
        <v>19</v>
      </c>
      <c r="D34686">
        <v>1376.63</v>
      </c>
    </row>
    <row r="34687" spans="1:4" x14ac:dyDescent="0.3">
      <c r="A34687">
        <v>1600095</v>
      </c>
      <c r="B34687">
        <v>6</v>
      </c>
      <c r="C34687">
        <v>39</v>
      </c>
      <c r="D34687">
        <v>3720.94</v>
      </c>
    </row>
    <row r="34688" spans="1:4" x14ac:dyDescent="0.3">
      <c r="A34688">
        <v>1600095</v>
      </c>
      <c r="B34688">
        <v>6</v>
      </c>
      <c r="C34688">
        <v>43</v>
      </c>
      <c r="D34688">
        <v>3824.96</v>
      </c>
    </row>
    <row r="34689" spans="1:4" x14ac:dyDescent="0.3">
      <c r="A34689">
        <v>1600095</v>
      </c>
      <c r="B34689">
        <v>6</v>
      </c>
      <c r="C34689">
        <v>54</v>
      </c>
      <c r="D34689">
        <v>1742.15</v>
      </c>
    </row>
    <row r="34690" spans="1:4" x14ac:dyDescent="0.3">
      <c r="A34690">
        <v>1600095</v>
      </c>
      <c r="B34690">
        <v>6</v>
      </c>
      <c r="C34690">
        <v>77</v>
      </c>
      <c r="D34690">
        <v>1605.13</v>
      </c>
    </row>
    <row r="34691" spans="1:4" x14ac:dyDescent="0.3">
      <c r="A34691">
        <v>1600095</v>
      </c>
      <c r="B34691">
        <v>6</v>
      </c>
      <c r="C34691">
        <v>84</v>
      </c>
      <c r="D34691">
        <v>2590.63</v>
      </c>
    </row>
    <row r="34692" spans="1:4" x14ac:dyDescent="0.3">
      <c r="A34692">
        <v>1600095</v>
      </c>
      <c r="B34692">
        <v>6</v>
      </c>
      <c r="C34692">
        <v>97</v>
      </c>
      <c r="D34692">
        <v>3301.43</v>
      </c>
    </row>
    <row r="34693" spans="1:4" x14ac:dyDescent="0.3">
      <c r="A34693">
        <v>1600095</v>
      </c>
      <c r="B34693">
        <v>7</v>
      </c>
      <c r="C34693">
        <v>-1</v>
      </c>
      <c r="D34693">
        <v>178.85</v>
      </c>
    </row>
    <row r="34694" spans="1:4" x14ac:dyDescent="0.3">
      <c r="A34694">
        <v>1600095</v>
      </c>
      <c r="B34694">
        <v>7</v>
      </c>
      <c r="C34694">
        <v>20</v>
      </c>
      <c r="D34694">
        <v>3658.95</v>
      </c>
    </row>
    <row r="34695" spans="1:4" x14ac:dyDescent="0.3">
      <c r="A34695">
        <v>1600095</v>
      </c>
      <c r="B34695">
        <v>7</v>
      </c>
      <c r="C34695">
        <v>26</v>
      </c>
      <c r="D34695">
        <v>4320.13</v>
      </c>
    </row>
    <row r="34696" spans="1:4" x14ac:dyDescent="0.3">
      <c r="A34696">
        <v>1600095</v>
      </c>
      <c r="B34696">
        <v>7</v>
      </c>
      <c r="C34696">
        <v>40</v>
      </c>
      <c r="D34696">
        <v>5019.6400000000003</v>
      </c>
    </row>
    <row r="34697" spans="1:4" x14ac:dyDescent="0.3">
      <c r="A34697">
        <v>1600095</v>
      </c>
      <c r="B34697">
        <v>7</v>
      </c>
      <c r="C34697">
        <v>42</v>
      </c>
      <c r="D34697">
        <v>2877.11</v>
      </c>
    </row>
    <row r="34698" spans="1:4" x14ac:dyDescent="0.3">
      <c r="A34698">
        <v>1600095</v>
      </c>
      <c r="B34698">
        <v>7</v>
      </c>
      <c r="C34698">
        <v>50</v>
      </c>
      <c r="D34698">
        <v>1734.56</v>
      </c>
    </row>
    <row r="34699" spans="1:4" x14ac:dyDescent="0.3">
      <c r="A34699">
        <v>1600095</v>
      </c>
      <c r="B34699">
        <v>7</v>
      </c>
      <c r="C34699">
        <v>73</v>
      </c>
      <c r="D34699">
        <v>1546.48</v>
      </c>
    </row>
    <row r="34700" spans="1:4" x14ac:dyDescent="0.3">
      <c r="A34700">
        <v>1600095</v>
      </c>
      <c r="B34700">
        <v>7</v>
      </c>
      <c r="C34700">
        <v>78</v>
      </c>
      <c r="D34700">
        <v>3867.79</v>
      </c>
    </row>
    <row r="34701" spans="1:4" x14ac:dyDescent="0.3">
      <c r="A34701">
        <v>1600095</v>
      </c>
      <c r="B34701">
        <v>7</v>
      </c>
      <c r="C34701">
        <v>80</v>
      </c>
      <c r="D34701">
        <v>891.88</v>
      </c>
    </row>
    <row r="34702" spans="1:4" x14ac:dyDescent="0.3">
      <c r="A34702">
        <v>1600095</v>
      </c>
      <c r="B34702">
        <v>7</v>
      </c>
      <c r="C34702">
        <v>94</v>
      </c>
      <c r="D34702">
        <v>5516.08</v>
      </c>
    </row>
    <row r="34703" spans="1:4" x14ac:dyDescent="0.3">
      <c r="A34703">
        <v>1600095</v>
      </c>
      <c r="B34703">
        <v>8</v>
      </c>
      <c r="C34703">
        <v>-1</v>
      </c>
      <c r="D34703">
        <v>112.86</v>
      </c>
    </row>
    <row r="34704" spans="1:4" x14ac:dyDescent="0.3">
      <c r="A34704">
        <v>1600095</v>
      </c>
      <c r="B34704">
        <v>8</v>
      </c>
      <c r="C34704">
        <v>34</v>
      </c>
      <c r="D34704">
        <v>776.54</v>
      </c>
    </row>
    <row r="34705" spans="1:4" x14ac:dyDescent="0.3">
      <c r="A34705">
        <v>1600095</v>
      </c>
      <c r="B34705">
        <v>8</v>
      </c>
      <c r="C34705">
        <v>77</v>
      </c>
      <c r="D34705">
        <v>807.63</v>
      </c>
    </row>
    <row r="34706" spans="1:4" x14ac:dyDescent="0.3">
      <c r="A34706">
        <v>1600102</v>
      </c>
      <c r="B34706">
        <v>1</v>
      </c>
      <c r="C34706">
        <v>-1</v>
      </c>
      <c r="D34706">
        <v>5901.62</v>
      </c>
    </row>
    <row r="34707" spans="1:4" x14ac:dyDescent="0.3">
      <c r="A34707">
        <v>1600102</v>
      </c>
      <c r="B34707">
        <v>1</v>
      </c>
      <c r="C34707">
        <v>8</v>
      </c>
      <c r="D34707">
        <v>21190.46</v>
      </c>
    </row>
    <row r="34708" spans="1:4" x14ac:dyDescent="0.3">
      <c r="A34708">
        <v>1600102</v>
      </c>
      <c r="B34708">
        <v>1</v>
      </c>
      <c r="C34708">
        <v>13</v>
      </c>
      <c r="D34708">
        <v>17569.98</v>
      </c>
    </row>
    <row r="34709" spans="1:4" x14ac:dyDescent="0.3">
      <c r="A34709">
        <v>1600102</v>
      </c>
      <c r="B34709">
        <v>1</v>
      </c>
      <c r="C34709">
        <v>16</v>
      </c>
      <c r="D34709">
        <v>31280.46</v>
      </c>
    </row>
    <row r="34710" spans="1:4" x14ac:dyDescent="0.3">
      <c r="A34710">
        <v>1600102</v>
      </c>
      <c r="B34710">
        <v>1</v>
      </c>
      <c r="C34710">
        <v>21</v>
      </c>
      <c r="D34710">
        <v>17750.669999999998</v>
      </c>
    </row>
    <row r="34711" spans="1:4" x14ac:dyDescent="0.3">
      <c r="A34711">
        <v>1600102</v>
      </c>
      <c r="B34711">
        <v>1</v>
      </c>
      <c r="C34711">
        <v>27</v>
      </c>
      <c r="D34711">
        <v>16772.7</v>
      </c>
    </row>
    <row r="34712" spans="1:4" x14ac:dyDescent="0.3">
      <c r="A34712">
        <v>1600102</v>
      </c>
      <c r="B34712">
        <v>1</v>
      </c>
      <c r="C34712">
        <v>31</v>
      </c>
      <c r="D34712">
        <v>19410.96</v>
      </c>
    </row>
    <row r="34713" spans="1:4" x14ac:dyDescent="0.3">
      <c r="A34713">
        <v>1600102</v>
      </c>
      <c r="B34713">
        <v>1</v>
      </c>
      <c r="C34713">
        <v>36</v>
      </c>
      <c r="D34713">
        <v>15618.03</v>
      </c>
    </row>
    <row r="34714" spans="1:4" x14ac:dyDescent="0.3">
      <c r="A34714">
        <v>1600102</v>
      </c>
      <c r="B34714">
        <v>1</v>
      </c>
      <c r="C34714">
        <v>39</v>
      </c>
      <c r="D34714">
        <v>15462.51</v>
      </c>
    </row>
    <row r="34715" spans="1:4" x14ac:dyDescent="0.3">
      <c r="A34715">
        <v>1600102</v>
      </c>
      <c r="B34715">
        <v>1</v>
      </c>
      <c r="C34715">
        <v>41</v>
      </c>
      <c r="D34715">
        <v>41198.76</v>
      </c>
    </row>
    <row r="34716" spans="1:4" x14ac:dyDescent="0.3">
      <c r="A34716">
        <v>1600102</v>
      </c>
      <c r="B34716">
        <v>1</v>
      </c>
      <c r="C34716">
        <v>43</v>
      </c>
      <c r="D34716">
        <v>2823.78</v>
      </c>
    </row>
    <row r="34717" spans="1:4" x14ac:dyDescent="0.3">
      <c r="A34717">
        <v>1600102</v>
      </c>
      <c r="B34717">
        <v>1</v>
      </c>
      <c r="C34717">
        <v>46</v>
      </c>
      <c r="D34717">
        <v>18022.11</v>
      </c>
    </row>
    <row r="34718" spans="1:4" x14ac:dyDescent="0.3">
      <c r="A34718">
        <v>1600102</v>
      </c>
      <c r="B34718">
        <v>1</v>
      </c>
      <c r="C34718">
        <v>52</v>
      </c>
      <c r="D34718">
        <v>18312.34</v>
      </c>
    </row>
    <row r="34719" spans="1:4" x14ac:dyDescent="0.3">
      <c r="A34719">
        <v>1600102</v>
      </c>
      <c r="B34719">
        <v>1</v>
      </c>
      <c r="C34719">
        <v>54</v>
      </c>
      <c r="D34719">
        <v>10594.71</v>
      </c>
    </row>
    <row r="34720" spans="1:4" x14ac:dyDescent="0.3">
      <c r="A34720">
        <v>1600102</v>
      </c>
      <c r="B34720">
        <v>1</v>
      </c>
      <c r="C34720">
        <v>55</v>
      </c>
      <c r="D34720">
        <v>33706.44</v>
      </c>
    </row>
    <row r="34721" spans="1:4" x14ac:dyDescent="0.3">
      <c r="A34721">
        <v>1600102</v>
      </c>
      <c r="B34721">
        <v>1</v>
      </c>
      <c r="C34721">
        <v>57</v>
      </c>
      <c r="D34721">
        <v>31293.599999999999</v>
      </c>
    </row>
    <row r="34722" spans="1:4" x14ac:dyDescent="0.3">
      <c r="A34722">
        <v>1600102</v>
      </c>
      <c r="B34722">
        <v>1</v>
      </c>
      <c r="C34722">
        <v>59</v>
      </c>
      <c r="D34722">
        <v>5675.42</v>
      </c>
    </row>
    <row r="34723" spans="1:4" x14ac:dyDescent="0.3">
      <c r="A34723">
        <v>1600102</v>
      </c>
      <c r="B34723">
        <v>1</v>
      </c>
      <c r="C34723">
        <v>61</v>
      </c>
      <c r="D34723">
        <v>13529.36</v>
      </c>
    </row>
    <row r="34724" spans="1:4" x14ac:dyDescent="0.3">
      <c r="A34724">
        <v>1600102</v>
      </c>
      <c r="B34724">
        <v>1</v>
      </c>
      <c r="C34724">
        <v>62</v>
      </c>
      <c r="D34724">
        <v>18622.32</v>
      </c>
    </row>
    <row r="34725" spans="1:4" x14ac:dyDescent="0.3">
      <c r="A34725">
        <v>1600102</v>
      </c>
      <c r="B34725">
        <v>1</v>
      </c>
      <c r="C34725">
        <v>63</v>
      </c>
      <c r="D34725">
        <v>22366.65</v>
      </c>
    </row>
    <row r="34726" spans="1:4" x14ac:dyDescent="0.3">
      <c r="A34726">
        <v>1600102</v>
      </c>
      <c r="B34726">
        <v>1</v>
      </c>
      <c r="C34726">
        <v>67</v>
      </c>
      <c r="D34726">
        <v>12804.58</v>
      </c>
    </row>
    <row r="34727" spans="1:4" x14ac:dyDescent="0.3">
      <c r="A34727">
        <v>1600102</v>
      </c>
      <c r="B34727">
        <v>1</v>
      </c>
      <c r="C34727">
        <v>68</v>
      </c>
      <c r="D34727">
        <v>10529.41</v>
      </c>
    </row>
    <row r="34728" spans="1:4" x14ac:dyDescent="0.3">
      <c r="A34728">
        <v>1600102</v>
      </c>
      <c r="B34728">
        <v>1</v>
      </c>
      <c r="C34728">
        <v>69</v>
      </c>
      <c r="D34728">
        <v>23064.62</v>
      </c>
    </row>
    <row r="34729" spans="1:4" x14ac:dyDescent="0.3">
      <c r="A34729">
        <v>1600102</v>
      </c>
      <c r="B34729">
        <v>1</v>
      </c>
      <c r="C34729">
        <v>70</v>
      </c>
      <c r="D34729">
        <v>18242.72</v>
      </c>
    </row>
    <row r="34730" spans="1:4" x14ac:dyDescent="0.3">
      <c r="A34730">
        <v>1600102</v>
      </c>
      <c r="B34730">
        <v>1</v>
      </c>
      <c r="C34730">
        <v>72</v>
      </c>
      <c r="D34730">
        <v>12203.4</v>
      </c>
    </row>
    <row r="34731" spans="1:4" x14ac:dyDescent="0.3">
      <c r="A34731">
        <v>1600102</v>
      </c>
      <c r="B34731">
        <v>1</v>
      </c>
      <c r="C34731">
        <v>73</v>
      </c>
      <c r="D34731">
        <v>11524.09</v>
      </c>
    </row>
    <row r="34732" spans="1:4" x14ac:dyDescent="0.3">
      <c r="A34732">
        <v>1600102</v>
      </c>
      <c r="B34732">
        <v>1</v>
      </c>
      <c r="C34732">
        <v>74</v>
      </c>
      <c r="D34732">
        <v>17399.48</v>
      </c>
    </row>
    <row r="34733" spans="1:4" x14ac:dyDescent="0.3">
      <c r="A34733">
        <v>1600102</v>
      </c>
      <c r="B34733">
        <v>1</v>
      </c>
      <c r="C34733">
        <v>79</v>
      </c>
      <c r="D34733">
        <v>11254.44</v>
      </c>
    </row>
    <row r="34734" spans="1:4" x14ac:dyDescent="0.3">
      <c r="A34734">
        <v>1600102</v>
      </c>
      <c r="B34734">
        <v>1</v>
      </c>
      <c r="C34734">
        <v>81</v>
      </c>
      <c r="D34734">
        <v>2898.15</v>
      </c>
    </row>
    <row r="34735" spans="1:4" x14ac:dyDescent="0.3">
      <c r="A34735">
        <v>1600102</v>
      </c>
      <c r="B34735">
        <v>1</v>
      </c>
      <c r="C34735">
        <v>82</v>
      </c>
      <c r="D34735">
        <v>34626.79</v>
      </c>
    </row>
    <row r="34736" spans="1:4" x14ac:dyDescent="0.3">
      <c r="A34736">
        <v>1600102</v>
      </c>
      <c r="B34736">
        <v>1</v>
      </c>
      <c r="C34736">
        <v>86</v>
      </c>
      <c r="D34736">
        <v>18250.599999999999</v>
      </c>
    </row>
    <row r="34737" spans="1:4" x14ac:dyDescent="0.3">
      <c r="A34737">
        <v>1600102</v>
      </c>
      <c r="B34737">
        <v>1</v>
      </c>
      <c r="C34737">
        <v>89</v>
      </c>
      <c r="D34737">
        <v>171.7</v>
      </c>
    </row>
    <row r="34738" spans="1:4" x14ac:dyDescent="0.3">
      <c r="A34738">
        <v>1600102</v>
      </c>
      <c r="B34738">
        <v>1</v>
      </c>
      <c r="C34738">
        <v>91</v>
      </c>
      <c r="D34738">
        <v>26590.09</v>
      </c>
    </row>
    <row r="34739" spans="1:4" x14ac:dyDescent="0.3">
      <c r="A34739">
        <v>1600102</v>
      </c>
      <c r="B34739">
        <v>1</v>
      </c>
      <c r="C34739">
        <v>93</v>
      </c>
      <c r="D34739">
        <v>23339.45</v>
      </c>
    </row>
    <row r="34740" spans="1:4" x14ac:dyDescent="0.3">
      <c r="A34740">
        <v>1600102</v>
      </c>
      <c r="B34740">
        <v>1</v>
      </c>
      <c r="C34740">
        <v>94</v>
      </c>
      <c r="D34740">
        <v>18630.11</v>
      </c>
    </row>
    <row r="34741" spans="1:4" x14ac:dyDescent="0.3">
      <c r="A34741">
        <v>1600102</v>
      </c>
      <c r="B34741">
        <v>1</v>
      </c>
      <c r="C34741">
        <v>96</v>
      </c>
      <c r="D34741">
        <v>20095.62</v>
      </c>
    </row>
    <row r="34742" spans="1:4" x14ac:dyDescent="0.3">
      <c r="A34742">
        <v>1600102</v>
      </c>
      <c r="B34742">
        <v>3</v>
      </c>
      <c r="C34742">
        <v>-1</v>
      </c>
      <c r="D34742">
        <v>16695.669999999998</v>
      </c>
    </row>
    <row r="34743" spans="1:4" x14ac:dyDescent="0.3">
      <c r="A34743">
        <v>1600102</v>
      </c>
      <c r="B34743">
        <v>3</v>
      </c>
      <c r="C34743">
        <v>1</v>
      </c>
      <c r="D34743">
        <v>60074.66</v>
      </c>
    </row>
    <row r="34744" spans="1:4" x14ac:dyDescent="0.3">
      <c r="A34744">
        <v>1600102</v>
      </c>
      <c r="B34744">
        <v>3</v>
      </c>
      <c r="C34744">
        <v>2</v>
      </c>
      <c r="D34744">
        <v>28098.11</v>
      </c>
    </row>
    <row r="34745" spans="1:4" x14ac:dyDescent="0.3">
      <c r="A34745">
        <v>1600102</v>
      </c>
      <c r="B34745">
        <v>3</v>
      </c>
      <c r="C34745">
        <v>3</v>
      </c>
      <c r="D34745">
        <v>8740.32</v>
      </c>
    </row>
    <row r="34746" spans="1:4" x14ac:dyDescent="0.3">
      <c r="A34746">
        <v>1600102</v>
      </c>
      <c r="B34746">
        <v>3</v>
      </c>
      <c r="C34746">
        <v>6</v>
      </c>
      <c r="D34746">
        <v>25228.82</v>
      </c>
    </row>
    <row r="34747" spans="1:4" x14ac:dyDescent="0.3">
      <c r="A34747">
        <v>1600102</v>
      </c>
      <c r="B34747">
        <v>3</v>
      </c>
      <c r="C34747">
        <v>7</v>
      </c>
      <c r="D34747">
        <v>34650.699999999997</v>
      </c>
    </row>
    <row r="34748" spans="1:4" x14ac:dyDescent="0.3">
      <c r="A34748">
        <v>1600102</v>
      </c>
      <c r="B34748">
        <v>3</v>
      </c>
      <c r="C34748">
        <v>9</v>
      </c>
      <c r="D34748">
        <v>5792.28</v>
      </c>
    </row>
    <row r="34749" spans="1:4" x14ac:dyDescent="0.3">
      <c r="A34749">
        <v>1600102</v>
      </c>
      <c r="B34749">
        <v>3</v>
      </c>
      <c r="C34749">
        <v>10</v>
      </c>
      <c r="D34749">
        <v>23907.25</v>
      </c>
    </row>
    <row r="34750" spans="1:4" x14ac:dyDescent="0.3">
      <c r="A34750">
        <v>1600102</v>
      </c>
      <c r="B34750">
        <v>3</v>
      </c>
      <c r="C34750">
        <v>12</v>
      </c>
      <c r="D34750">
        <v>17992.86</v>
      </c>
    </row>
    <row r="34751" spans="1:4" x14ac:dyDescent="0.3">
      <c r="A34751">
        <v>1600102</v>
      </c>
      <c r="B34751">
        <v>3</v>
      </c>
      <c r="C34751">
        <v>13</v>
      </c>
      <c r="D34751">
        <v>54705.14</v>
      </c>
    </row>
    <row r="34752" spans="1:4" x14ac:dyDescent="0.3">
      <c r="A34752">
        <v>1600102</v>
      </c>
      <c r="B34752">
        <v>3</v>
      </c>
      <c r="C34752">
        <v>15</v>
      </c>
      <c r="D34752">
        <v>14108.98</v>
      </c>
    </row>
    <row r="34753" spans="1:4" x14ac:dyDescent="0.3">
      <c r="A34753">
        <v>1600102</v>
      </c>
      <c r="B34753">
        <v>3</v>
      </c>
      <c r="C34753">
        <v>17</v>
      </c>
      <c r="D34753">
        <v>49191.02</v>
      </c>
    </row>
    <row r="34754" spans="1:4" x14ac:dyDescent="0.3">
      <c r="A34754">
        <v>1600102</v>
      </c>
      <c r="B34754">
        <v>3</v>
      </c>
      <c r="C34754">
        <v>18</v>
      </c>
      <c r="D34754">
        <v>18648.62</v>
      </c>
    </row>
    <row r="34755" spans="1:4" x14ac:dyDescent="0.3">
      <c r="A34755">
        <v>1600102</v>
      </c>
      <c r="B34755">
        <v>3</v>
      </c>
      <c r="C34755">
        <v>19</v>
      </c>
      <c r="D34755">
        <v>4539.6099999999997</v>
      </c>
    </row>
    <row r="34756" spans="1:4" x14ac:dyDescent="0.3">
      <c r="A34756">
        <v>1600102</v>
      </c>
      <c r="B34756">
        <v>3</v>
      </c>
      <c r="C34756">
        <v>20</v>
      </c>
      <c r="D34756">
        <v>6019.35</v>
      </c>
    </row>
    <row r="34757" spans="1:4" x14ac:dyDescent="0.3">
      <c r="A34757">
        <v>1600102</v>
      </c>
      <c r="B34757">
        <v>3</v>
      </c>
      <c r="C34757">
        <v>21</v>
      </c>
      <c r="D34757">
        <v>14483.93</v>
      </c>
    </row>
    <row r="34758" spans="1:4" x14ac:dyDescent="0.3">
      <c r="A34758">
        <v>1600102</v>
      </c>
      <c r="B34758">
        <v>3</v>
      </c>
      <c r="C34758">
        <v>22</v>
      </c>
      <c r="D34758">
        <v>17175.400000000001</v>
      </c>
    </row>
    <row r="34759" spans="1:4" x14ac:dyDescent="0.3">
      <c r="A34759">
        <v>1600102</v>
      </c>
      <c r="B34759">
        <v>3</v>
      </c>
      <c r="C34759">
        <v>23</v>
      </c>
      <c r="D34759">
        <v>28612.26</v>
      </c>
    </row>
    <row r="34760" spans="1:4" x14ac:dyDescent="0.3">
      <c r="A34760">
        <v>1600102</v>
      </c>
      <c r="B34760">
        <v>3</v>
      </c>
      <c r="C34760">
        <v>24</v>
      </c>
      <c r="D34760">
        <v>7843.26</v>
      </c>
    </row>
    <row r="34761" spans="1:4" x14ac:dyDescent="0.3">
      <c r="A34761">
        <v>1600102</v>
      </c>
      <c r="B34761">
        <v>3</v>
      </c>
      <c r="C34761">
        <v>25</v>
      </c>
      <c r="D34761">
        <v>20447.900000000001</v>
      </c>
    </row>
    <row r="34762" spans="1:4" x14ac:dyDescent="0.3">
      <c r="A34762">
        <v>1600102</v>
      </c>
      <c r="B34762">
        <v>3</v>
      </c>
      <c r="C34762">
        <v>27</v>
      </c>
      <c r="D34762">
        <v>14306.74</v>
      </c>
    </row>
    <row r="34763" spans="1:4" x14ac:dyDescent="0.3">
      <c r="A34763">
        <v>1600102</v>
      </c>
      <c r="B34763">
        <v>3</v>
      </c>
      <c r="C34763">
        <v>28</v>
      </c>
      <c r="D34763">
        <v>29564.57</v>
      </c>
    </row>
    <row r="34764" spans="1:4" x14ac:dyDescent="0.3">
      <c r="A34764">
        <v>1600102</v>
      </c>
      <c r="B34764">
        <v>3</v>
      </c>
      <c r="C34764">
        <v>30</v>
      </c>
      <c r="D34764">
        <v>52731.15</v>
      </c>
    </row>
    <row r="34765" spans="1:4" x14ac:dyDescent="0.3">
      <c r="A34765">
        <v>1600102</v>
      </c>
      <c r="B34765">
        <v>3</v>
      </c>
      <c r="C34765">
        <v>32</v>
      </c>
      <c r="D34765">
        <v>54817.13</v>
      </c>
    </row>
    <row r="34766" spans="1:4" x14ac:dyDescent="0.3">
      <c r="A34766">
        <v>1600102</v>
      </c>
      <c r="B34766">
        <v>3</v>
      </c>
      <c r="C34766">
        <v>33</v>
      </c>
      <c r="D34766">
        <v>21506.080000000002</v>
      </c>
    </row>
    <row r="34767" spans="1:4" x14ac:dyDescent="0.3">
      <c r="A34767">
        <v>1600102</v>
      </c>
      <c r="B34767">
        <v>3</v>
      </c>
      <c r="C34767">
        <v>34</v>
      </c>
      <c r="D34767">
        <v>16302.09</v>
      </c>
    </row>
    <row r="34768" spans="1:4" x14ac:dyDescent="0.3">
      <c r="A34768">
        <v>1600102</v>
      </c>
      <c r="B34768">
        <v>3</v>
      </c>
      <c r="C34768">
        <v>35</v>
      </c>
      <c r="D34768">
        <v>18939.82</v>
      </c>
    </row>
    <row r="34769" spans="1:4" x14ac:dyDescent="0.3">
      <c r="A34769">
        <v>1600102</v>
      </c>
      <c r="B34769">
        <v>3</v>
      </c>
      <c r="C34769">
        <v>36</v>
      </c>
      <c r="D34769">
        <v>18028.87</v>
      </c>
    </row>
    <row r="34770" spans="1:4" x14ac:dyDescent="0.3">
      <c r="A34770">
        <v>1600102</v>
      </c>
      <c r="B34770">
        <v>3</v>
      </c>
      <c r="C34770">
        <v>37</v>
      </c>
      <c r="D34770">
        <v>23846.91</v>
      </c>
    </row>
    <row r="34771" spans="1:4" x14ac:dyDescent="0.3">
      <c r="A34771">
        <v>1600102</v>
      </c>
      <c r="B34771">
        <v>3</v>
      </c>
      <c r="C34771">
        <v>39</v>
      </c>
      <c r="D34771">
        <v>20587.88</v>
      </c>
    </row>
    <row r="34772" spans="1:4" x14ac:dyDescent="0.3">
      <c r="A34772">
        <v>1600102</v>
      </c>
      <c r="B34772">
        <v>3</v>
      </c>
      <c r="C34772">
        <v>40</v>
      </c>
      <c r="D34772">
        <v>14835.65</v>
      </c>
    </row>
    <row r="34773" spans="1:4" x14ac:dyDescent="0.3">
      <c r="A34773">
        <v>1600102</v>
      </c>
      <c r="B34773">
        <v>3</v>
      </c>
      <c r="C34773">
        <v>41</v>
      </c>
      <c r="D34773">
        <v>31566.83</v>
      </c>
    </row>
    <row r="34774" spans="1:4" x14ac:dyDescent="0.3">
      <c r="A34774">
        <v>1600102</v>
      </c>
      <c r="B34774">
        <v>3</v>
      </c>
      <c r="C34774">
        <v>42</v>
      </c>
      <c r="D34774">
        <v>18418.82</v>
      </c>
    </row>
    <row r="34775" spans="1:4" x14ac:dyDescent="0.3">
      <c r="A34775">
        <v>1600102</v>
      </c>
      <c r="B34775">
        <v>3</v>
      </c>
      <c r="C34775">
        <v>43</v>
      </c>
      <c r="D34775">
        <v>17187.919999999998</v>
      </c>
    </row>
    <row r="34776" spans="1:4" x14ac:dyDescent="0.3">
      <c r="A34776">
        <v>1600102</v>
      </c>
      <c r="B34776">
        <v>3</v>
      </c>
      <c r="C34776">
        <v>44</v>
      </c>
      <c r="D34776">
        <v>31841.16</v>
      </c>
    </row>
    <row r="34777" spans="1:4" x14ac:dyDescent="0.3">
      <c r="A34777">
        <v>1600102</v>
      </c>
      <c r="B34777">
        <v>3</v>
      </c>
      <c r="C34777">
        <v>45</v>
      </c>
      <c r="D34777">
        <v>31064.58</v>
      </c>
    </row>
    <row r="34778" spans="1:4" x14ac:dyDescent="0.3">
      <c r="A34778">
        <v>1600102</v>
      </c>
      <c r="B34778">
        <v>3</v>
      </c>
      <c r="C34778">
        <v>46</v>
      </c>
      <c r="D34778">
        <v>20843.77</v>
      </c>
    </row>
    <row r="34779" spans="1:4" x14ac:dyDescent="0.3">
      <c r="A34779">
        <v>1600102</v>
      </c>
      <c r="B34779">
        <v>3</v>
      </c>
      <c r="C34779">
        <v>47</v>
      </c>
      <c r="D34779">
        <v>23211.89</v>
      </c>
    </row>
    <row r="34780" spans="1:4" x14ac:dyDescent="0.3">
      <c r="A34780">
        <v>1600102</v>
      </c>
      <c r="B34780">
        <v>3</v>
      </c>
      <c r="C34780">
        <v>48</v>
      </c>
      <c r="D34780">
        <v>60423.839999999997</v>
      </c>
    </row>
    <row r="34781" spans="1:4" x14ac:dyDescent="0.3">
      <c r="A34781">
        <v>1600102</v>
      </c>
      <c r="B34781">
        <v>3</v>
      </c>
      <c r="C34781">
        <v>51</v>
      </c>
      <c r="D34781">
        <v>51039.57</v>
      </c>
    </row>
    <row r="34782" spans="1:4" x14ac:dyDescent="0.3">
      <c r="A34782">
        <v>1600102</v>
      </c>
      <c r="B34782">
        <v>3</v>
      </c>
      <c r="C34782">
        <v>53</v>
      </c>
      <c r="D34782">
        <v>21576.09</v>
      </c>
    </row>
    <row r="34783" spans="1:4" x14ac:dyDescent="0.3">
      <c r="A34783">
        <v>1600102</v>
      </c>
      <c r="B34783">
        <v>3</v>
      </c>
      <c r="C34783">
        <v>54</v>
      </c>
      <c r="D34783">
        <v>28669.25</v>
      </c>
    </row>
    <row r="34784" spans="1:4" x14ac:dyDescent="0.3">
      <c r="A34784">
        <v>1600102</v>
      </c>
      <c r="B34784">
        <v>3</v>
      </c>
      <c r="C34784">
        <v>55</v>
      </c>
      <c r="D34784">
        <v>12308.3</v>
      </c>
    </row>
    <row r="34785" spans="1:4" x14ac:dyDescent="0.3">
      <c r="A34785">
        <v>1600102</v>
      </c>
      <c r="B34785">
        <v>3</v>
      </c>
      <c r="C34785">
        <v>56</v>
      </c>
      <c r="D34785">
        <v>16549.88</v>
      </c>
    </row>
    <row r="34786" spans="1:4" x14ac:dyDescent="0.3">
      <c r="A34786">
        <v>1600102</v>
      </c>
      <c r="B34786">
        <v>3</v>
      </c>
      <c r="C34786">
        <v>58</v>
      </c>
      <c r="D34786">
        <v>34199.550000000003</v>
      </c>
    </row>
    <row r="34787" spans="1:4" x14ac:dyDescent="0.3">
      <c r="A34787">
        <v>1600102</v>
      </c>
      <c r="B34787">
        <v>3</v>
      </c>
      <c r="C34787">
        <v>61</v>
      </c>
      <c r="D34787">
        <v>24101.21</v>
      </c>
    </row>
    <row r="34788" spans="1:4" x14ac:dyDescent="0.3">
      <c r="A34788">
        <v>1600102</v>
      </c>
      <c r="B34788">
        <v>3</v>
      </c>
      <c r="C34788">
        <v>63</v>
      </c>
      <c r="D34788">
        <v>11380.71</v>
      </c>
    </row>
    <row r="34789" spans="1:4" x14ac:dyDescent="0.3">
      <c r="A34789">
        <v>1600102</v>
      </c>
      <c r="B34789">
        <v>3</v>
      </c>
      <c r="C34789">
        <v>65</v>
      </c>
      <c r="D34789">
        <v>38296.21</v>
      </c>
    </row>
    <row r="34790" spans="1:4" x14ac:dyDescent="0.3">
      <c r="A34790">
        <v>1600102</v>
      </c>
      <c r="B34790">
        <v>3</v>
      </c>
      <c r="C34790">
        <v>67</v>
      </c>
      <c r="D34790">
        <v>27641.7</v>
      </c>
    </row>
    <row r="34791" spans="1:4" x14ac:dyDescent="0.3">
      <c r="A34791">
        <v>1600102</v>
      </c>
      <c r="B34791">
        <v>3</v>
      </c>
      <c r="C34791">
        <v>68</v>
      </c>
      <c r="D34791">
        <v>62550.3</v>
      </c>
    </row>
    <row r="34792" spans="1:4" x14ac:dyDescent="0.3">
      <c r="A34792">
        <v>1600102</v>
      </c>
      <c r="B34792">
        <v>3</v>
      </c>
      <c r="C34792">
        <v>69</v>
      </c>
      <c r="D34792">
        <v>33645.83</v>
      </c>
    </row>
    <row r="34793" spans="1:4" x14ac:dyDescent="0.3">
      <c r="A34793">
        <v>1600102</v>
      </c>
      <c r="B34793">
        <v>3</v>
      </c>
      <c r="C34793">
        <v>70</v>
      </c>
      <c r="D34793">
        <v>6376.64</v>
      </c>
    </row>
    <row r="34794" spans="1:4" x14ac:dyDescent="0.3">
      <c r="A34794">
        <v>1600102</v>
      </c>
      <c r="B34794">
        <v>3</v>
      </c>
      <c r="C34794">
        <v>71</v>
      </c>
      <c r="D34794">
        <v>22817.13</v>
      </c>
    </row>
    <row r="34795" spans="1:4" x14ac:dyDescent="0.3">
      <c r="A34795">
        <v>1600102</v>
      </c>
      <c r="B34795">
        <v>3</v>
      </c>
      <c r="C34795">
        <v>74</v>
      </c>
      <c r="D34795">
        <v>16033.96</v>
      </c>
    </row>
    <row r="34796" spans="1:4" x14ac:dyDescent="0.3">
      <c r="A34796">
        <v>1600102</v>
      </c>
      <c r="B34796">
        <v>3</v>
      </c>
      <c r="C34796">
        <v>75</v>
      </c>
      <c r="D34796">
        <v>19937.939999999999</v>
      </c>
    </row>
    <row r="34797" spans="1:4" x14ac:dyDescent="0.3">
      <c r="A34797">
        <v>1600102</v>
      </c>
      <c r="B34797">
        <v>3</v>
      </c>
      <c r="C34797">
        <v>78</v>
      </c>
      <c r="D34797">
        <v>20401.55</v>
      </c>
    </row>
    <row r="34798" spans="1:4" x14ac:dyDescent="0.3">
      <c r="A34798">
        <v>1600102</v>
      </c>
      <c r="B34798">
        <v>3</v>
      </c>
      <c r="C34798">
        <v>79</v>
      </c>
      <c r="D34798">
        <v>27839.34</v>
      </c>
    </row>
    <row r="34799" spans="1:4" x14ac:dyDescent="0.3">
      <c r="A34799">
        <v>1600102</v>
      </c>
      <c r="B34799">
        <v>3</v>
      </c>
      <c r="C34799">
        <v>80</v>
      </c>
      <c r="D34799">
        <v>9996.4599999999991</v>
      </c>
    </row>
    <row r="34800" spans="1:4" x14ac:dyDescent="0.3">
      <c r="A34800">
        <v>1600102</v>
      </c>
      <c r="B34800">
        <v>3</v>
      </c>
      <c r="C34800">
        <v>81</v>
      </c>
      <c r="D34800">
        <v>5409.92</v>
      </c>
    </row>
    <row r="34801" spans="1:4" x14ac:dyDescent="0.3">
      <c r="A34801">
        <v>1600102</v>
      </c>
      <c r="B34801">
        <v>3</v>
      </c>
      <c r="C34801">
        <v>84</v>
      </c>
      <c r="D34801">
        <v>8995.23</v>
      </c>
    </row>
    <row r="34802" spans="1:4" x14ac:dyDescent="0.3">
      <c r="A34802">
        <v>1600102</v>
      </c>
      <c r="B34802">
        <v>3</v>
      </c>
      <c r="C34802">
        <v>85</v>
      </c>
      <c r="D34802">
        <v>5357.58</v>
      </c>
    </row>
    <row r="34803" spans="1:4" x14ac:dyDescent="0.3">
      <c r="A34803">
        <v>1600102</v>
      </c>
      <c r="B34803">
        <v>3</v>
      </c>
      <c r="C34803">
        <v>87</v>
      </c>
      <c r="D34803">
        <v>24184.57</v>
      </c>
    </row>
    <row r="34804" spans="1:4" x14ac:dyDescent="0.3">
      <c r="A34804">
        <v>1600102</v>
      </c>
      <c r="B34804">
        <v>3</v>
      </c>
      <c r="C34804">
        <v>89</v>
      </c>
      <c r="D34804">
        <v>23899.32</v>
      </c>
    </row>
    <row r="34805" spans="1:4" x14ac:dyDescent="0.3">
      <c r="A34805">
        <v>1600102</v>
      </c>
      <c r="B34805">
        <v>3</v>
      </c>
      <c r="C34805">
        <v>91</v>
      </c>
      <c r="D34805">
        <v>8710.86</v>
      </c>
    </row>
    <row r="34806" spans="1:4" x14ac:dyDescent="0.3">
      <c r="A34806">
        <v>1600102</v>
      </c>
      <c r="B34806">
        <v>3</v>
      </c>
      <c r="C34806">
        <v>93</v>
      </c>
      <c r="D34806">
        <v>17057.91</v>
      </c>
    </row>
    <row r="34807" spans="1:4" x14ac:dyDescent="0.3">
      <c r="A34807">
        <v>1600102</v>
      </c>
      <c r="B34807">
        <v>3</v>
      </c>
      <c r="C34807">
        <v>94</v>
      </c>
      <c r="D34807">
        <v>21111.71</v>
      </c>
    </row>
    <row r="34808" spans="1:4" x14ac:dyDescent="0.3">
      <c r="A34808">
        <v>1600102</v>
      </c>
      <c r="B34808">
        <v>3</v>
      </c>
      <c r="C34808">
        <v>96</v>
      </c>
      <c r="D34808">
        <v>19557.18</v>
      </c>
    </row>
    <row r="34809" spans="1:4" x14ac:dyDescent="0.3">
      <c r="A34809">
        <v>1600102</v>
      </c>
      <c r="B34809">
        <v>3</v>
      </c>
      <c r="C34809">
        <v>97</v>
      </c>
      <c r="D34809">
        <v>54571.3</v>
      </c>
    </row>
    <row r="34810" spans="1:4" x14ac:dyDescent="0.3">
      <c r="A34810">
        <v>1600102</v>
      </c>
      <c r="B34810">
        <v>3</v>
      </c>
      <c r="C34810">
        <v>98</v>
      </c>
      <c r="D34810">
        <v>28531.26</v>
      </c>
    </row>
    <row r="34811" spans="1:4" x14ac:dyDescent="0.3">
      <c r="A34811">
        <v>1600102</v>
      </c>
      <c r="B34811">
        <v>3</v>
      </c>
      <c r="C34811">
        <v>99</v>
      </c>
      <c r="D34811">
        <v>17904.72</v>
      </c>
    </row>
    <row r="34812" spans="1:4" x14ac:dyDescent="0.3">
      <c r="A34812">
        <v>1600102</v>
      </c>
      <c r="B34812">
        <v>3</v>
      </c>
      <c r="C34812">
        <v>100</v>
      </c>
      <c r="D34812">
        <v>21029.43</v>
      </c>
    </row>
    <row r="34813" spans="1:4" x14ac:dyDescent="0.3">
      <c r="A34813">
        <v>1600102</v>
      </c>
      <c r="B34813">
        <v>4</v>
      </c>
      <c r="C34813">
        <v>-1</v>
      </c>
      <c r="D34813">
        <v>5545.79</v>
      </c>
    </row>
    <row r="34814" spans="1:4" x14ac:dyDescent="0.3">
      <c r="A34814">
        <v>1600102</v>
      </c>
      <c r="B34814">
        <v>4</v>
      </c>
      <c r="C34814">
        <v>2</v>
      </c>
      <c r="D34814">
        <v>32816.639999999999</v>
      </c>
    </row>
    <row r="34815" spans="1:4" x14ac:dyDescent="0.3">
      <c r="A34815">
        <v>1600102</v>
      </c>
      <c r="B34815">
        <v>4</v>
      </c>
      <c r="C34815">
        <v>4</v>
      </c>
      <c r="D34815">
        <v>25225.78</v>
      </c>
    </row>
    <row r="34816" spans="1:4" x14ac:dyDescent="0.3">
      <c r="A34816">
        <v>1600102</v>
      </c>
      <c r="B34816">
        <v>4</v>
      </c>
      <c r="C34816">
        <v>8</v>
      </c>
      <c r="D34816">
        <v>16847.5</v>
      </c>
    </row>
    <row r="34817" spans="1:4" x14ac:dyDescent="0.3">
      <c r="A34817">
        <v>1600102</v>
      </c>
      <c r="B34817">
        <v>4</v>
      </c>
      <c r="C34817">
        <v>9</v>
      </c>
      <c r="D34817">
        <v>27484.32</v>
      </c>
    </row>
    <row r="34818" spans="1:4" x14ac:dyDescent="0.3">
      <c r="A34818">
        <v>1600102</v>
      </c>
      <c r="B34818">
        <v>4</v>
      </c>
      <c r="C34818">
        <v>12</v>
      </c>
      <c r="D34818">
        <v>13582.61</v>
      </c>
    </row>
    <row r="34819" spans="1:4" x14ac:dyDescent="0.3">
      <c r="A34819">
        <v>1600102</v>
      </c>
      <c r="B34819">
        <v>4</v>
      </c>
      <c r="C34819">
        <v>13</v>
      </c>
      <c r="D34819">
        <v>16592.45</v>
      </c>
    </row>
    <row r="34820" spans="1:4" x14ac:dyDescent="0.3">
      <c r="A34820">
        <v>1600102</v>
      </c>
      <c r="B34820">
        <v>4</v>
      </c>
      <c r="C34820">
        <v>18</v>
      </c>
      <c r="D34820">
        <v>17858.349999999999</v>
      </c>
    </row>
    <row r="34821" spans="1:4" x14ac:dyDescent="0.3">
      <c r="A34821">
        <v>1600102</v>
      </c>
      <c r="B34821">
        <v>4</v>
      </c>
      <c r="C34821">
        <v>22</v>
      </c>
      <c r="D34821">
        <v>13861.19</v>
      </c>
    </row>
    <row r="34822" spans="1:4" x14ac:dyDescent="0.3">
      <c r="A34822">
        <v>1600102</v>
      </c>
      <c r="B34822">
        <v>4</v>
      </c>
      <c r="C34822">
        <v>23</v>
      </c>
      <c r="D34822">
        <v>13468.19</v>
      </c>
    </row>
    <row r="34823" spans="1:4" x14ac:dyDescent="0.3">
      <c r="A34823">
        <v>1600102</v>
      </c>
      <c r="B34823">
        <v>4</v>
      </c>
      <c r="C34823">
        <v>25</v>
      </c>
      <c r="D34823">
        <v>8431.1299999999992</v>
      </c>
    </row>
    <row r="34824" spans="1:4" x14ac:dyDescent="0.3">
      <c r="A34824">
        <v>1600102</v>
      </c>
      <c r="B34824">
        <v>4</v>
      </c>
      <c r="C34824">
        <v>28</v>
      </c>
      <c r="D34824">
        <v>26673.07</v>
      </c>
    </row>
    <row r="34825" spans="1:4" x14ac:dyDescent="0.3">
      <c r="A34825">
        <v>1600102</v>
      </c>
      <c r="B34825">
        <v>4</v>
      </c>
      <c r="C34825">
        <v>30</v>
      </c>
      <c r="D34825">
        <v>20714.669999999998</v>
      </c>
    </row>
    <row r="34826" spans="1:4" x14ac:dyDescent="0.3">
      <c r="A34826">
        <v>1600102</v>
      </c>
      <c r="B34826">
        <v>4</v>
      </c>
      <c r="C34826">
        <v>32</v>
      </c>
      <c r="D34826">
        <v>8209.56</v>
      </c>
    </row>
    <row r="34827" spans="1:4" x14ac:dyDescent="0.3">
      <c r="A34827">
        <v>1600102</v>
      </c>
      <c r="B34827">
        <v>4</v>
      </c>
      <c r="C34827">
        <v>36</v>
      </c>
      <c r="D34827">
        <v>12682.25</v>
      </c>
    </row>
    <row r="34828" spans="1:4" x14ac:dyDescent="0.3">
      <c r="A34828">
        <v>1600102</v>
      </c>
      <c r="B34828">
        <v>4</v>
      </c>
      <c r="C34828">
        <v>37</v>
      </c>
      <c r="D34828">
        <v>10259.41</v>
      </c>
    </row>
    <row r="34829" spans="1:4" x14ac:dyDescent="0.3">
      <c r="A34829">
        <v>1600102</v>
      </c>
      <c r="B34829">
        <v>4</v>
      </c>
      <c r="C34829">
        <v>41</v>
      </c>
      <c r="D34829">
        <v>12798.42</v>
      </c>
    </row>
    <row r="34830" spans="1:4" x14ac:dyDescent="0.3">
      <c r="A34830">
        <v>1600102</v>
      </c>
      <c r="B34830">
        <v>4</v>
      </c>
      <c r="C34830">
        <v>43</v>
      </c>
      <c r="D34830">
        <v>21613.18</v>
      </c>
    </row>
    <row r="34831" spans="1:4" x14ac:dyDescent="0.3">
      <c r="A34831">
        <v>1600102</v>
      </c>
      <c r="B34831">
        <v>4</v>
      </c>
      <c r="C34831">
        <v>44</v>
      </c>
      <c r="D34831">
        <v>22127.919999999998</v>
      </c>
    </row>
    <row r="34832" spans="1:4" x14ac:dyDescent="0.3">
      <c r="A34832">
        <v>1600102</v>
      </c>
      <c r="B34832">
        <v>4</v>
      </c>
      <c r="C34832">
        <v>46</v>
      </c>
      <c r="D34832">
        <v>18784.669999999998</v>
      </c>
    </row>
    <row r="34833" spans="1:4" x14ac:dyDescent="0.3">
      <c r="A34833">
        <v>1600102</v>
      </c>
      <c r="B34833">
        <v>4</v>
      </c>
      <c r="C34833">
        <v>47</v>
      </c>
      <c r="D34833">
        <v>36931.33</v>
      </c>
    </row>
    <row r="34834" spans="1:4" x14ac:dyDescent="0.3">
      <c r="A34834">
        <v>1600102</v>
      </c>
      <c r="B34834">
        <v>4</v>
      </c>
      <c r="C34834">
        <v>48</v>
      </c>
      <c r="D34834">
        <v>15140.44</v>
      </c>
    </row>
    <row r="34835" spans="1:4" x14ac:dyDescent="0.3">
      <c r="A34835">
        <v>1600102</v>
      </c>
      <c r="B34835">
        <v>4</v>
      </c>
      <c r="C34835">
        <v>52</v>
      </c>
      <c r="D34835">
        <v>9792.8700000000008</v>
      </c>
    </row>
    <row r="34836" spans="1:4" x14ac:dyDescent="0.3">
      <c r="A34836">
        <v>1600102</v>
      </c>
      <c r="B34836">
        <v>4</v>
      </c>
      <c r="C34836">
        <v>53</v>
      </c>
      <c r="D34836">
        <v>20449.64</v>
      </c>
    </row>
    <row r="34837" spans="1:4" x14ac:dyDescent="0.3">
      <c r="A34837">
        <v>1600102</v>
      </c>
      <c r="B34837">
        <v>4</v>
      </c>
      <c r="C34837">
        <v>55</v>
      </c>
      <c r="D34837">
        <v>22137.16</v>
      </c>
    </row>
    <row r="34838" spans="1:4" x14ac:dyDescent="0.3">
      <c r="A34838">
        <v>1600102</v>
      </c>
      <c r="B34838">
        <v>4</v>
      </c>
      <c r="C34838">
        <v>56</v>
      </c>
      <c r="D34838">
        <v>18112.580000000002</v>
      </c>
    </row>
    <row r="34839" spans="1:4" x14ac:dyDescent="0.3">
      <c r="A34839">
        <v>1600102</v>
      </c>
      <c r="B34839">
        <v>4</v>
      </c>
      <c r="C34839">
        <v>57</v>
      </c>
      <c r="D34839">
        <v>12742.64</v>
      </c>
    </row>
    <row r="34840" spans="1:4" x14ac:dyDescent="0.3">
      <c r="A34840">
        <v>1600102</v>
      </c>
      <c r="B34840">
        <v>4</v>
      </c>
      <c r="C34840">
        <v>58</v>
      </c>
      <c r="D34840">
        <v>27058.560000000001</v>
      </c>
    </row>
    <row r="34841" spans="1:4" x14ac:dyDescent="0.3">
      <c r="A34841">
        <v>1600102</v>
      </c>
      <c r="B34841">
        <v>4</v>
      </c>
      <c r="C34841">
        <v>61</v>
      </c>
      <c r="D34841">
        <v>17194.900000000001</v>
      </c>
    </row>
    <row r="34842" spans="1:4" x14ac:dyDescent="0.3">
      <c r="A34842">
        <v>1600102</v>
      </c>
      <c r="B34842">
        <v>4</v>
      </c>
      <c r="C34842">
        <v>67</v>
      </c>
      <c r="D34842">
        <v>16924.080000000002</v>
      </c>
    </row>
    <row r="34843" spans="1:4" x14ac:dyDescent="0.3">
      <c r="A34843">
        <v>1600102</v>
      </c>
      <c r="B34843">
        <v>4</v>
      </c>
      <c r="C34843">
        <v>68</v>
      </c>
      <c r="D34843">
        <v>14092.04</v>
      </c>
    </row>
    <row r="34844" spans="1:4" x14ac:dyDescent="0.3">
      <c r="A34844">
        <v>1600102</v>
      </c>
      <c r="B34844">
        <v>4</v>
      </c>
      <c r="C34844">
        <v>70</v>
      </c>
      <c r="D34844">
        <v>18854.8</v>
      </c>
    </row>
    <row r="34845" spans="1:4" x14ac:dyDescent="0.3">
      <c r="A34845">
        <v>1600102</v>
      </c>
      <c r="B34845">
        <v>4</v>
      </c>
      <c r="C34845">
        <v>71</v>
      </c>
      <c r="D34845">
        <v>6144.29</v>
      </c>
    </row>
    <row r="34846" spans="1:4" x14ac:dyDescent="0.3">
      <c r="A34846">
        <v>1600102</v>
      </c>
      <c r="B34846">
        <v>4</v>
      </c>
      <c r="C34846">
        <v>75</v>
      </c>
      <c r="D34846">
        <v>11478.02</v>
      </c>
    </row>
    <row r="34847" spans="1:4" x14ac:dyDescent="0.3">
      <c r="A34847">
        <v>1600102</v>
      </c>
      <c r="B34847">
        <v>4</v>
      </c>
      <c r="C34847">
        <v>79</v>
      </c>
      <c r="D34847">
        <v>12456.4</v>
      </c>
    </row>
    <row r="34848" spans="1:4" x14ac:dyDescent="0.3">
      <c r="A34848">
        <v>1600102</v>
      </c>
      <c r="B34848">
        <v>4</v>
      </c>
      <c r="C34848">
        <v>81</v>
      </c>
      <c r="D34848">
        <v>11787.21</v>
      </c>
    </row>
    <row r="34849" spans="1:4" x14ac:dyDescent="0.3">
      <c r="A34849">
        <v>1600102</v>
      </c>
      <c r="B34849">
        <v>4</v>
      </c>
      <c r="C34849">
        <v>90</v>
      </c>
      <c r="D34849">
        <v>8477.7099999999991</v>
      </c>
    </row>
    <row r="34850" spans="1:4" x14ac:dyDescent="0.3">
      <c r="A34850">
        <v>1600102</v>
      </c>
      <c r="B34850">
        <v>4</v>
      </c>
      <c r="C34850">
        <v>92</v>
      </c>
      <c r="D34850">
        <v>19149.96</v>
      </c>
    </row>
    <row r="34851" spans="1:4" x14ac:dyDescent="0.3">
      <c r="A34851">
        <v>1600102</v>
      </c>
      <c r="B34851">
        <v>4</v>
      </c>
      <c r="C34851">
        <v>93</v>
      </c>
      <c r="D34851">
        <v>29105.82</v>
      </c>
    </row>
    <row r="34852" spans="1:4" x14ac:dyDescent="0.3">
      <c r="A34852">
        <v>1600102</v>
      </c>
      <c r="B34852">
        <v>4</v>
      </c>
      <c r="C34852">
        <v>94</v>
      </c>
      <c r="D34852">
        <v>36924.21</v>
      </c>
    </row>
    <row r="34853" spans="1:4" x14ac:dyDescent="0.3">
      <c r="A34853">
        <v>1600102</v>
      </c>
      <c r="B34853">
        <v>4</v>
      </c>
      <c r="C34853">
        <v>98</v>
      </c>
      <c r="D34853">
        <v>14835.48</v>
      </c>
    </row>
    <row r="34854" spans="1:4" x14ac:dyDescent="0.3">
      <c r="A34854">
        <v>1600102</v>
      </c>
      <c r="B34854">
        <v>4</v>
      </c>
      <c r="C34854">
        <v>100</v>
      </c>
      <c r="D34854">
        <v>12494.54</v>
      </c>
    </row>
    <row r="34855" spans="1:4" x14ac:dyDescent="0.3">
      <c r="A34855">
        <v>1600102</v>
      </c>
      <c r="B34855">
        <v>5</v>
      </c>
      <c r="C34855">
        <v>-1</v>
      </c>
      <c r="D34855">
        <v>8646.5400000000009</v>
      </c>
    </row>
    <row r="34856" spans="1:4" x14ac:dyDescent="0.3">
      <c r="A34856">
        <v>1600102</v>
      </c>
      <c r="B34856">
        <v>5</v>
      </c>
      <c r="C34856">
        <v>3</v>
      </c>
      <c r="D34856">
        <v>21775.13</v>
      </c>
    </row>
    <row r="34857" spans="1:4" x14ac:dyDescent="0.3">
      <c r="A34857">
        <v>1600102</v>
      </c>
      <c r="B34857">
        <v>5</v>
      </c>
      <c r="C34857">
        <v>7</v>
      </c>
      <c r="D34857">
        <v>19973.61</v>
      </c>
    </row>
    <row r="34858" spans="1:4" x14ac:dyDescent="0.3">
      <c r="A34858">
        <v>1600102</v>
      </c>
      <c r="B34858">
        <v>5</v>
      </c>
      <c r="C34858">
        <v>12</v>
      </c>
      <c r="D34858">
        <v>43917.3</v>
      </c>
    </row>
    <row r="34859" spans="1:4" x14ac:dyDescent="0.3">
      <c r="A34859">
        <v>1600102</v>
      </c>
      <c r="B34859">
        <v>5</v>
      </c>
      <c r="C34859">
        <v>14</v>
      </c>
      <c r="D34859">
        <v>13092.41</v>
      </c>
    </row>
    <row r="34860" spans="1:4" x14ac:dyDescent="0.3">
      <c r="A34860">
        <v>1600102</v>
      </c>
      <c r="B34860">
        <v>5</v>
      </c>
      <c r="C34860">
        <v>16</v>
      </c>
      <c r="D34860">
        <v>12722.87</v>
      </c>
    </row>
    <row r="34861" spans="1:4" x14ac:dyDescent="0.3">
      <c r="A34861">
        <v>1600102</v>
      </c>
      <c r="B34861">
        <v>5</v>
      </c>
      <c r="C34861">
        <v>22</v>
      </c>
      <c r="D34861">
        <v>6625.15</v>
      </c>
    </row>
    <row r="34862" spans="1:4" x14ac:dyDescent="0.3">
      <c r="A34862">
        <v>1600102</v>
      </c>
      <c r="B34862">
        <v>5</v>
      </c>
      <c r="C34862">
        <v>31</v>
      </c>
      <c r="D34862">
        <v>22673.09</v>
      </c>
    </row>
    <row r="34863" spans="1:4" x14ac:dyDescent="0.3">
      <c r="A34863">
        <v>1600102</v>
      </c>
      <c r="B34863">
        <v>5</v>
      </c>
      <c r="C34863">
        <v>32</v>
      </c>
      <c r="D34863">
        <v>3655.97</v>
      </c>
    </row>
    <row r="34864" spans="1:4" x14ac:dyDescent="0.3">
      <c r="A34864">
        <v>1600102</v>
      </c>
      <c r="B34864">
        <v>5</v>
      </c>
      <c r="C34864">
        <v>34</v>
      </c>
      <c r="D34864">
        <v>28954.86</v>
      </c>
    </row>
    <row r="34865" spans="1:4" x14ac:dyDescent="0.3">
      <c r="A34865">
        <v>1600102</v>
      </c>
      <c r="B34865">
        <v>5</v>
      </c>
      <c r="C34865">
        <v>36</v>
      </c>
      <c r="D34865">
        <v>12444.74</v>
      </c>
    </row>
    <row r="34866" spans="1:4" x14ac:dyDescent="0.3">
      <c r="A34866">
        <v>1600102</v>
      </c>
      <c r="B34866">
        <v>5</v>
      </c>
      <c r="C34866">
        <v>37</v>
      </c>
      <c r="D34866">
        <v>16750</v>
      </c>
    </row>
    <row r="34867" spans="1:4" x14ac:dyDescent="0.3">
      <c r="A34867">
        <v>1600102</v>
      </c>
      <c r="B34867">
        <v>5</v>
      </c>
      <c r="C34867">
        <v>40</v>
      </c>
      <c r="D34867">
        <v>23159.47</v>
      </c>
    </row>
    <row r="34868" spans="1:4" x14ac:dyDescent="0.3">
      <c r="A34868">
        <v>1600102</v>
      </c>
      <c r="B34868">
        <v>5</v>
      </c>
      <c r="C34868">
        <v>44</v>
      </c>
      <c r="D34868">
        <v>14815.88</v>
      </c>
    </row>
    <row r="34869" spans="1:4" x14ac:dyDescent="0.3">
      <c r="A34869">
        <v>1600102</v>
      </c>
      <c r="B34869">
        <v>5</v>
      </c>
      <c r="C34869">
        <v>45</v>
      </c>
      <c r="D34869">
        <v>28353.27</v>
      </c>
    </row>
    <row r="34870" spans="1:4" x14ac:dyDescent="0.3">
      <c r="A34870">
        <v>1600102</v>
      </c>
      <c r="B34870">
        <v>5</v>
      </c>
      <c r="C34870">
        <v>46</v>
      </c>
      <c r="D34870">
        <v>38969.599999999999</v>
      </c>
    </row>
    <row r="34871" spans="1:4" x14ac:dyDescent="0.3">
      <c r="A34871">
        <v>1600102</v>
      </c>
      <c r="B34871">
        <v>5</v>
      </c>
      <c r="C34871">
        <v>49</v>
      </c>
      <c r="D34871">
        <v>16931.8</v>
      </c>
    </row>
    <row r="34872" spans="1:4" x14ac:dyDescent="0.3">
      <c r="A34872">
        <v>1600102</v>
      </c>
      <c r="B34872">
        <v>5</v>
      </c>
      <c r="C34872">
        <v>50</v>
      </c>
      <c r="D34872">
        <v>12294.01</v>
      </c>
    </row>
    <row r="34873" spans="1:4" x14ac:dyDescent="0.3">
      <c r="A34873">
        <v>1600102</v>
      </c>
      <c r="B34873">
        <v>5</v>
      </c>
      <c r="C34873">
        <v>54</v>
      </c>
      <c r="D34873">
        <v>22558.45</v>
      </c>
    </row>
    <row r="34874" spans="1:4" x14ac:dyDescent="0.3">
      <c r="A34874">
        <v>1600102</v>
      </c>
      <c r="B34874">
        <v>5</v>
      </c>
      <c r="C34874">
        <v>55</v>
      </c>
      <c r="D34874">
        <v>20731.25</v>
      </c>
    </row>
    <row r="34875" spans="1:4" x14ac:dyDescent="0.3">
      <c r="A34875">
        <v>1600102</v>
      </c>
      <c r="B34875">
        <v>5</v>
      </c>
      <c r="C34875">
        <v>56</v>
      </c>
      <c r="D34875">
        <v>37590.11</v>
      </c>
    </row>
    <row r="34876" spans="1:4" x14ac:dyDescent="0.3">
      <c r="A34876">
        <v>1600102</v>
      </c>
      <c r="B34876">
        <v>5</v>
      </c>
      <c r="C34876">
        <v>57</v>
      </c>
      <c r="D34876">
        <v>23714.22</v>
      </c>
    </row>
    <row r="34877" spans="1:4" x14ac:dyDescent="0.3">
      <c r="A34877">
        <v>1600102</v>
      </c>
      <c r="B34877">
        <v>5</v>
      </c>
      <c r="C34877">
        <v>58</v>
      </c>
      <c r="D34877">
        <v>14270.46</v>
      </c>
    </row>
    <row r="34878" spans="1:4" x14ac:dyDescent="0.3">
      <c r="A34878">
        <v>1600102</v>
      </c>
      <c r="B34878">
        <v>5</v>
      </c>
      <c r="C34878">
        <v>64</v>
      </c>
      <c r="D34878">
        <v>17200.79</v>
      </c>
    </row>
    <row r="34879" spans="1:4" x14ac:dyDescent="0.3">
      <c r="A34879">
        <v>1600102</v>
      </c>
      <c r="B34879">
        <v>5</v>
      </c>
      <c r="C34879">
        <v>65</v>
      </c>
      <c r="D34879">
        <v>18151.25</v>
      </c>
    </row>
    <row r="34880" spans="1:4" x14ac:dyDescent="0.3">
      <c r="A34880">
        <v>1600102</v>
      </c>
      <c r="B34880">
        <v>5</v>
      </c>
      <c r="C34880">
        <v>66</v>
      </c>
      <c r="D34880">
        <v>22368.33</v>
      </c>
    </row>
    <row r="34881" spans="1:4" x14ac:dyDescent="0.3">
      <c r="A34881">
        <v>1600102</v>
      </c>
      <c r="B34881">
        <v>5</v>
      </c>
      <c r="C34881">
        <v>67</v>
      </c>
      <c r="D34881">
        <v>23369.93</v>
      </c>
    </row>
    <row r="34882" spans="1:4" x14ac:dyDescent="0.3">
      <c r="A34882">
        <v>1600102</v>
      </c>
      <c r="B34882">
        <v>5</v>
      </c>
      <c r="C34882">
        <v>68</v>
      </c>
      <c r="D34882">
        <v>16361.75</v>
      </c>
    </row>
    <row r="34883" spans="1:4" x14ac:dyDescent="0.3">
      <c r="A34883">
        <v>1600102</v>
      </c>
      <c r="B34883">
        <v>5</v>
      </c>
      <c r="C34883">
        <v>74</v>
      </c>
      <c r="D34883">
        <v>25138.959999999999</v>
      </c>
    </row>
    <row r="34884" spans="1:4" x14ac:dyDescent="0.3">
      <c r="A34884">
        <v>1600102</v>
      </c>
      <c r="B34884">
        <v>5</v>
      </c>
      <c r="C34884">
        <v>75</v>
      </c>
      <c r="D34884">
        <v>27053.78</v>
      </c>
    </row>
    <row r="34885" spans="1:4" x14ac:dyDescent="0.3">
      <c r="A34885">
        <v>1600102</v>
      </c>
      <c r="B34885">
        <v>5</v>
      </c>
      <c r="C34885">
        <v>77</v>
      </c>
      <c r="D34885">
        <v>16696.810000000001</v>
      </c>
    </row>
    <row r="34886" spans="1:4" x14ac:dyDescent="0.3">
      <c r="A34886">
        <v>1600102</v>
      </c>
      <c r="B34886">
        <v>5</v>
      </c>
      <c r="C34886">
        <v>81</v>
      </c>
      <c r="D34886">
        <v>29433.57</v>
      </c>
    </row>
    <row r="34887" spans="1:4" x14ac:dyDescent="0.3">
      <c r="A34887">
        <v>1600102</v>
      </c>
      <c r="B34887">
        <v>5</v>
      </c>
      <c r="C34887">
        <v>83</v>
      </c>
      <c r="D34887">
        <v>65854.759999999995</v>
      </c>
    </row>
    <row r="34888" spans="1:4" x14ac:dyDescent="0.3">
      <c r="A34888">
        <v>1600102</v>
      </c>
      <c r="B34888">
        <v>5</v>
      </c>
      <c r="C34888">
        <v>84</v>
      </c>
      <c r="D34888">
        <v>16677.759999999998</v>
      </c>
    </row>
    <row r="34889" spans="1:4" x14ac:dyDescent="0.3">
      <c r="A34889">
        <v>1600102</v>
      </c>
      <c r="B34889">
        <v>5</v>
      </c>
      <c r="C34889">
        <v>85</v>
      </c>
      <c r="D34889">
        <v>3859.57</v>
      </c>
    </row>
    <row r="34890" spans="1:4" x14ac:dyDescent="0.3">
      <c r="A34890">
        <v>1600102</v>
      </c>
      <c r="B34890">
        <v>5</v>
      </c>
      <c r="C34890">
        <v>86</v>
      </c>
      <c r="D34890">
        <v>15599.1</v>
      </c>
    </row>
    <row r="34891" spans="1:4" x14ac:dyDescent="0.3">
      <c r="A34891">
        <v>1600102</v>
      </c>
      <c r="B34891">
        <v>5</v>
      </c>
      <c r="C34891">
        <v>87</v>
      </c>
      <c r="D34891">
        <v>48672.83</v>
      </c>
    </row>
    <row r="34892" spans="1:4" x14ac:dyDescent="0.3">
      <c r="A34892">
        <v>1600102</v>
      </c>
      <c r="B34892">
        <v>5</v>
      </c>
      <c r="C34892">
        <v>88</v>
      </c>
      <c r="D34892">
        <v>18268.099999999999</v>
      </c>
    </row>
    <row r="34893" spans="1:4" x14ac:dyDescent="0.3">
      <c r="A34893">
        <v>1600102</v>
      </c>
      <c r="B34893">
        <v>5</v>
      </c>
      <c r="C34893">
        <v>90</v>
      </c>
      <c r="D34893">
        <v>41749.51</v>
      </c>
    </row>
    <row r="34894" spans="1:4" x14ac:dyDescent="0.3">
      <c r="A34894">
        <v>1600102</v>
      </c>
      <c r="B34894">
        <v>5</v>
      </c>
      <c r="C34894">
        <v>93</v>
      </c>
      <c r="D34894">
        <v>34658.699999999997</v>
      </c>
    </row>
    <row r="34895" spans="1:4" x14ac:dyDescent="0.3">
      <c r="A34895">
        <v>1600102</v>
      </c>
      <c r="B34895">
        <v>5</v>
      </c>
      <c r="C34895">
        <v>95</v>
      </c>
      <c r="D34895">
        <v>16608.82</v>
      </c>
    </row>
    <row r="34896" spans="1:4" x14ac:dyDescent="0.3">
      <c r="A34896">
        <v>1600102</v>
      </c>
      <c r="B34896">
        <v>5</v>
      </c>
      <c r="C34896">
        <v>100</v>
      </c>
      <c r="D34896">
        <v>14293.01</v>
      </c>
    </row>
    <row r="34897" spans="1:4" x14ac:dyDescent="0.3">
      <c r="A34897">
        <v>1600102</v>
      </c>
      <c r="B34897">
        <v>6</v>
      </c>
      <c r="C34897">
        <v>-1</v>
      </c>
      <c r="D34897">
        <v>1632.06</v>
      </c>
    </row>
    <row r="34898" spans="1:4" x14ac:dyDescent="0.3">
      <c r="A34898">
        <v>1600102</v>
      </c>
      <c r="B34898">
        <v>6</v>
      </c>
      <c r="C34898">
        <v>2</v>
      </c>
      <c r="D34898">
        <v>9447.14</v>
      </c>
    </row>
    <row r="34899" spans="1:4" x14ac:dyDescent="0.3">
      <c r="A34899">
        <v>1600102</v>
      </c>
      <c r="B34899">
        <v>6</v>
      </c>
      <c r="C34899">
        <v>3</v>
      </c>
      <c r="D34899">
        <v>7534.81</v>
      </c>
    </row>
    <row r="34900" spans="1:4" x14ac:dyDescent="0.3">
      <c r="A34900">
        <v>1600102</v>
      </c>
      <c r="B34900">
        <v>6</v>
      </c>
      <c r="C34900">
        <v>5</v>
      </c>
      <c r="D34900">
        <v>6584.91</v>
      </c>
    </row>
    <row r="34901" spans="1:4" x14ac:dyDescent="0.3">
      <c r="A34901">
        <v>1600102</v>
      </c>
      <c r="B34901">
        <v>6</v>
      </c>
      <c r="C34901">
        <v>8</v>
      </c>
      <c r="D34901">
        <v>1247.3699999999999</v>
      </c>
    </row>
    <row r="34902" spans="1:4" x14ac:dyDescent="0.3">
      <c r="A34902">
        <v>1600102</v>
      </c>
      <c r="B34902">
        <v>6</v>
      </c>
      <c r="C34902">
        <v>9</v>
      </c>
      <c r="D34902">
        <v>7039.48</v>
      </c>
    </row>
    <row r="34903" spans="1:4" x14ac:dyDescent="0.3">
      <c r="A34903">
        <v>1600102</v>
      </c>
      <c r="B34903">
        <v>6</v>
      </c>
      <c r="C34903">
        <v>10</v>
      </c>
      <c r="D34903">
        <v>4928.76</v>
      </c>
    </row>
    <row r="34904" spans="1:4" x14ac:dyDescent="0.3">
      <c r="A34904">
        <v>1600102</v>
      </c>
      <c r="B34904">
        <v>6</v>
      </c>
      <c r="C34904">
        <v>12</v>
      </c>
      <c r="D34904">
        <v>9544.32</v>
      </c>
    </row>
    <row r="34905" spans="1:4" x14ac:dyDescent="0.3">
      <c r="A34905">
        <v>1600102</v>
      </c>
      <c r="B34905">
        <v>6</v>
      </c>
      <c r="C34905">
        <v>13</v>
      </c>
      <c r="D34905">
        <v>8048.69</v>
      </c>
    </row>
    <row r="34906" spans="1:4" x14ac:dyDescent="0.3">
      <c r="A34906">
        <v>1600102</v>
      </c>
      <c r="B34906">
        <v>6</v>
      </c>
      <c r="C34906">
        <v>16</v>
      </c>
      <c r="D34906">
        <v>1776.06</v>
      </c>
    </row>
    <row r="34907" spans="1:4" x14ac:dyDescent="0.3">
      <c r="A34907">
        <v>1600102</v>
      </c>
      <c r="B34907">
        <v>6</v>
      </c>
      <c r="C34907">
        <v>22</v>
      </c>
      <c r="D34907">
        <v>5719.7</v>
      </c>
    </row>
    <row r="34908" spans="1:4" x14ac:dyDescent="0.3">
      <c r="A34908">
        <v>1600102</v>
      </c>
      <c r="B34908">
        <v>6</v>
      </c>
      <c r="C34908">
        <v>27</v>
      </c>
      <c r="D34908">
        <v>4403</v>
      </c>
    </row>
    <row r="34909" spans="1:4" x14ac:dyDescent="0.3">
      <c r="A34909">
        <v>1600102</v>
      </c>
      <c r="B34909">
        <v>6</v>
      </c>
      <c r="C34909">
        <v>28</v>
      </c>
      <c r="D34909">
        <v>6152.1</v>
      </c>
    </row>
    <row r="34910" spans="1:4" x14ac:dyDescent="0.3">
      <c r="A34910">
        <v>1600102</v>
      </c>
      <c r="B34910">
        <v>6</v>
      </c>
      <c r="C34910">
        <v>30</v>
      </c>
      <c r="D34910">
        <v>4236.91</v>
      </c>
    </row>
    <row r="34911" spans="1:4" x14ac:dyDescent="0.3">
      <c r="A34911">
        <v>1600102</v>
      </c>
      <c r="B34911">
        <v>6</v>
      </c>
      <c r="C34911">
        <v>31</v>
      </c>
      <c r="D34911">
        <v>7300.47</v>
      </c>
    </row>
    <row r="34912" spans="1:4" x14ac:dyDescent="0.3">
      <c r="A34912">
        <v>1600102</v>
      </c>
      <c r="B34912">
        <v>6</v>
      </c>
      <c r="C34912">
        <v>33</v>
      </c>
      <c r="D34912">
        <v>6789.94</v>
      </c>
    </row>
    <row r="34913" spans="1:4" x14ac:dyDescent="0.3">
      <c r="A34913">
        <v>1600102</v>
      </c>
      <c r="B34913">
        <v>6</v>
      </c>
      <c r="C34913">
        <v>42</v>
      </c>
      <c r="D34913">
        <v>4966.54</v>
      </c>
    </row>
    <row r="34914" spans="1:4" x14ac:dyDescent="0.3">
      <c r="A34914">
        <v>1600102</v>
      </c>
      <c r="B34914">
        <v>6</v>
      </c>
      <c r="C34914">
        <v>51</v>
      </c>
      <c r="D34914">
        <v>4775.34</v>
      </c>
    </row>
    <row r="34915" spans="1:4" x14ac:dyDescent="0.3">
      <c r="A34915">
        <v>1600102</v>
      </c>
      <c r="B34915">
        <v>6</v>
      </c>
      <c r="C34915">
        <v>62</v>
      </c>
      <c r="D34915">
        <v>8581.32</v>
      </c>
    </row>
    <row r="34916" spans="1:4" x14ac:dyDescent="0.3">
      <c r="A34916">
        <v>1600102</v>
      </c>
      <c r="B34916">
        <v>6</v>
      </c>
      <c r="C34916">
        <v>64</v>
      </c>
      <c r="D34916">
        <v>9043.4500000000007</v>
      </c>
    </row>
    <row r="34917" spans="1:4" x14ac:dyDescent="0.3">
      <c r="A34917">
        <v>1600102</v>
      </c>
      <c r="B34917">
        <v>6</v>
      </c>
      <c r="C34917">
        <v>68</v>
      </c>
      <c r="D34917">
        <v>2674.91</v>
      </c>
    </row>
    <row r="34918" spans="1:4" x14ac:dyDescent="0.3">
      <c r="A34918">
        <v>1600102</v>
      </c>
      <c r="B34918">
        <v>6</v>
      </c>
      <c r="C34918">
        <v>78</v>
      </c>
      <c r="D34918">
        <v>2521.9899999999998</v>
      </c>
    </row>
    <row r="34919" spans="1:4" x14ac:dyDescent="0.3">
      <c r="A34919">
        <v>1600102</v>
      </c>
      <c r="B34919">
        <v>6</v>
      </c>
      <c r="C34919">
        <v>84</v>
      </c>
      <c r="D34919">
        <v>6766.02</v>
      </c>
    </row>
    <row r="34920" spans="1:4" x14ac:dyDescent="0.3">
      <c r="A34920">
        <v>1600102</v>
      </c>
      <c r="B34920">
        <v>6</v>
      </c>
      <c r="C34920">
        <v>89</v>
      </c>
      <c r="D34920">
        <v>2701.86</v>
      </c>
    </row>
    <row r="34921" spans="1:4" x14ac:dyDescent="0.3">
      <c r="A34921">
        <v>1600102</v>
      </c>
      <c r="B34921">
        <v>6</v>
      </c>
      <c r="C34921">
        <v>94</v>
      </c>
      <c r="D34921">
        <v>10666.35</v>
      </c>
    </row>
    <row r="34922" spans="1:4" x14ac:dyDescent="0.3">
      <c r="A34922">
        <v>1600102</v>
      </c>
      <c r="B34922">
        <v>6</v>
      </c>
      <c r="C34922">
        <v>97</v>
      </c>
      <c r="D34922">
        <v>4337.62</v>
      </c>
    </row>
    <row r="34923" spans="1:4" x14ac:dyDescent="0.3">
      <c r="A34923">
        <v>1600102</v>
      </c>
      <c r="B34923">
        <v>6</v>
      </c>
      <c r="C34923">
        <v>100</v>
      </c>
      <c r="D34923">
        <v>3235.64</v>
      </c>
    </row>
    <row r="34924" spans="1:4" x14ac:dyDescent="0.3">
      <c r="A34924">
        <v>1600102</v>
      </c>
      <c r="B34924">
        <v>7</v>
      </c>
      <c r="C34924">
        <v>-1</v>
      </c>
      <c r="D34924">
        <v>3630.73</v>
      </c>
    </row>
    <row r="34925" spans="1:4" x14ac:dyDescent="0.3">
      <c r="A34925">
        <v>1600102</v>
      </c>
      <c r="B34925">
        <v>7</v>
      </c>
      <c r="C34925">
        <v>4</v>
      </c>
      <c r="D34925">
        <v>11530.81</v>
      </c>
    </row>
    <row r="34926" spans="1:4" x14ac:dyDescent="0.3">
      <c r="A34926">
        <v>1600102</v>
      </c>
      <c r="B34926">
        <v>7</v>
      </c>
      <c r="C34926">
        <v>5</v>
      </c>
      <c r="D34926">
        <v>24908.11</v>
      </c>
    </row>
    <row r="34927" spans="1:4" x14ac:dyDescent="0.3">
      <c r="A34927">
        <v>1600102</v>
      </c>
      <c r="B34927">
        <v>7</v>
      </c>
      <c r="C34927">
        <v>6</v>
      </c>
      <c r="D34927">
        <v>14610.77</v>
      </c>
    </row>
    <row r="34928" spans="1:4" x14ac:dyDescent="0.3">
      <c r="A34928">
        <v>1600102</v>
      </c>
      <c r="B34928">
        <v>7</v>
      </c>
      <c r="C34928">
        <v>8</v>
      </c>
      <c r="D34928">
        <v>12507.24</v>
      </c>
    </row>
    <row r="34929" spans="1:4" x14ac:dyDescent="0.3">
      <c r="A34929">
        <v>1600102</v>
      </c>
      <c r="B34929">
        <v>7</v>
      </c>
      <c r="C34929">
        <v>9</v>
      </c>
      <c r="D34929">
        <v>5555.07</v>
      </c>
    </row>
    <row r="34930" spans="1:4" x14ac:dyDescent="0.3">
      <c r="A34930">
        <v>1600102</v>
      </c>
      <c r="B34930">
        <v>7</v>
      </c>
      <c r="C34930">
        <v>10</v>
      </c>
      <c r="D34930">
        <v>12731.11</v>
      </c>
    </row>
    <row r="34931" spans="1:4" x14ac:dyDescent="0.3">
      <c r="A34931">
        <v>1600102</v>
      </c>
      <c r="B34931">
        <v>7</v>
      </c>
      <c r="C34931">
        <v>12</v>
      </c>
      <c r="D34931">
        <v>2509.35</v>
      </c>
    </row>
    <row r="34932" spans="1:4" x14ac:dyDescent="0.3">
      <c r="A34932">
        <v>1600102</v>
      </c>
      <c r="B34932">
        <v>7</v>
      </c>
      <c r="C34932">
        <v>14</v>
      </c>
      <c r="D34932">
        <v>16043.1</v>
      </c>
    </row>
    <row r="34933" spans="1:4" x14ac:dyDescent="0.3">
      <c r="A34933">
        <v>1600102</v>
      </c>
      <c r="B34933">
        <v>7</v>
      </c>
      <c r="C34933">
        <v>15</v>
      </c>
      <c r="D34933">
        <v>19446.27</v>
      </c>
    </row>
    <row r="34934" spans="1:4" x14ac:dyDescent="0.3">
      <c r="A34934">
        <v>1600102</v>
      </c>
      <c r="B34934">
        <v>7</v>
      </c>
      <c r="C34934">
        <v>16</v>
      </c>
      <c r="D34934">
        <v>3101.38</v>
      </c>
    </row>
    <row r="34935" spans="1:4" x14ac:dyDescent="0.3">
      <c r="A34935">
        <v>1600102</v>
      </c>
      <c r="B34935">
        <v>7</v>
      </c>
      <c r="C34935">
        <v>17</v>
      </c>
      <c r="D34935">
        <v>10050.870000000001</v>
      </c>
    </row>
    <row r="34936" spans="1:4" x14ac:dyDescent="0.3">
      <c r="A34936">
        <v>1600102</v>
      </c>
      <c r="B34936">
        <v>7</v>
      </c>
      <c r="C34936">
        <v>18</v>
      </c>
      <c r="D34936">
        <v>9760.09</v>
      </c>
    </row>
    <row r="34937" spans="1:4" x14ac:dyDescent="0.3">
      <c r="A34937">
        <v>1600102</v>
      </c>
      <c r="B34937">
        <v>7</v>
      </c>
      <c r="C34937">
        <v>20</v>
      </c>
      <c r="D34937">
        <v>1712.18</v>
      </c>
    </row>
    <row r="34938" spans="1:4" x14ac:dyDescent="0.3">
      <c r="A34938">
        <v>1600102</v>
      </c>
      <c r="B34938">
        <v>7</v>
      </c>
      <c r="C34938">
        <v>21</v>
      </c>
      <c r="D34938">
        <v>10368.950000000001</v>
      </c>
    </row>
    <row r="34939" spans="1:4" x14ac:dyDescent="0.3">
      <c r="A34939">
        <v>1600102</v>
      </c>
      <c r="B34939">
        <v>7</v>
      </c>
      <c r="C34939">
        <v>22</v>
      </c>
      <c r="D34939">
        <v>13832.41</v>
      </c>
    </row>
    <row r="34940" spans="1:4" x14ac:dyDescent="0.3">
      <c r="A34940">
        <v>1600102</v>
      </c>
      <c r="B34940">
        <v>7</v>
      </c>
      <c r="C34940">
        <v>30</v>
      </c>
      <c r="D34940">
        <v>11341.99</v>
      </c>
    </row>
    <row r="34941" spans="1:4" x14ac:dyDescent="0.3">
      <c r="A34941">
        <v>1600102</v>
      </c>
      <c r="B34941">
        <v>7</v>
      </c>
      <c r="C34941">
        <v>33</v>
      </c>
      <c r="D34941">
        <v>8851.5300000000007</v>
      </c>
    </row>
    <row r="34942" spans="1:4" x14ac:dyDescent="0.3">
      <c r="A34942">
        <v>1600102</v>
      </c>
      <c r="B34942">
        <v>7</v>
      </c>
      <c r="C34942">
        <v>36</v>
      </c>
      <c r="D34942">
        <v>7912.44</v>
      </c>
    </row>
    <row r="34943" spans="1:4" x14ac:dyDescent="0.3">
      <c r="A34943">
        <v>1600102</v>
      </c>
      <c r="B34943">
        <v>7</v>
      </c>
      <c r="C34943">
        <v>38</v>
      </c>
      <c r="D34943">
        <v>4215.08</v>
      </c>
    </row>
    <row r="34944" spans="1:4" x14ac:dyDescent="0.3">
      <c r="A34944">
        <v>1600102</v>
      </c>
      <c r="B34944">
        <v>7</v>
      </c>
      <c r="C34944">
        <v>40</v>
      </c>
      <c r="D34944">
        <v>11532.99</v>
      </c>
    </row>
    <row r="34945" spans="1:4" x14ac:dyDescent="0.3">
      <c r="A34945">
        <v>1600102</v>
      </c>
      <c r="B34945">
        <v>7</v>
      </c>
      <c r="C34945">
        <v>41</v>
      </c>
      <c r="D34945">
        <v>4844.01</v>
      </c>
    </row>
    <row r="34946" spans="1:4" x14ac:dyDescent="0.3">
      <c r="A34946">
        <v>1600102</v>
      </c>
      <c r="B34946">
        <v>7</v>
      </c>
      <c r="C34946">
        <v>45</v>
      </c>
      <c r="D34946">
        <v>7340.16</v>
      </c>
    </row>
    <row r="34947" spans="1:4" x14ac:dyDescent="0.3">
      <c r="A34947">
        <v>1600102</v>
      </c>
      <c r="B34947">
        <v>7</v>
      </c>
      <c r="C34947">
        <v>48</v>
      </c>
      <c r="D34947">
        <v>18806.86</v>
      </c>
    </row>
    <row r="34948" spans="1:4" x14ac:dyDescent="0.3">
      <c r="A34948">
        <v>1600102</v>
      </c>
      <c r="B34948">
        <v>7</v>
      </c>
      <c r="C34948">
        <v>49</v>
      </c>
      <c r="D34948">
        <v>8296.25</v>
      </c>
    </row>
    <row r="34949" spans="1:4" x14ac:dyDescent="0.3">
      <c r="A34949">
        <v>1600102</v>
      </c>
      <c r="B34949">
        <v>7</v>
      </c>
      <c r="C34949">
        <v>52</v>
      </c>
      <c r="D34949">
        <v>2985.99</v>
      </c>
    </row>
    <row r="34950" spans="1:4" x14ac:dyDescent="0.3">
      <c r="A34950">
        <v>1600102</v>
      </c>
      <c r="B34950">
        <v>7</v>
      </c>
      <c r="C34950">
        <v>61</v>
      </c>
      <c r="D34950">
        <v>4714.66</v>
      </c>
    </row>
    <row r="34951" spans="1:4" x14ac:dyDescent="0.3">
      <c r="A34951">
        <v>1600102</v>
      </c>
      <c r="B34951">
        <v>7</v>
      </c>
      <c r="C34951">
        <v>63</v>
      </c>
      <c r="D34951">
        <v>10320.34</v>
      </c>
    </row>
    <row r="34952" spans="1:4" x14ac:dyDescent="0.3">
      <c r="A34952">
        <v>1600102</v>
      </c>
      <c r="B34952">
        <v>7</v>
      </c>
      <c r="C34952">
        <v>64</v>
      </c>
      <c r="D34952">
        <v>9835.7000000000007</v>
      </c>
    </row>
    <row r="34953" spans="1:4" x14ac:dyDescent="0.3">
      <c r="A34953">
        <v>1600102</v>
      </c>
      <c r="B34953">
        <v>7</v>
      </c>
      <c r="C34953">
        <v>68</v>
      </c>
      <c r="D34953">
        <v>10508.79</v>
      </c>
    </row>
    <row r="34954" spans="1:4" x14ac:dyDescent="0.3">
      <c r="A34954">
        <v>1600102</v>
      </c>
      <c r="B34954">
        <v>7</v>
      </c>
      <c r="C34954">
        <v>69</v>
      </c>
      <c r="D34954">
        <v>25082.63</v>
      </c>
    </row>
    <row r="34955" spans="1:4" x14ac:dyDescent="0.3">
      <c r="A34955">
        <v>1600102</v>
      </c>
      <c r="B34955">
        <v>7</v>
      </c>
      <c r="C34955">
        <v>71</v>
      </c>
      <c r="D34955">
        <v>8603.6200000000008</v>
      </c>
    </row>
    <row r="34956" spans="1:4" x14ac:dyDescent="0.3">
      <c r="A34956">
        <v>1600102</v>
      </c>
      <c r="B34956">
        <v>7</v>
      </c>
      <c r="C34956">
        <v>72</v>
      </c>
      <c r="D34956">
        <v>2257.79</v>
      </c>
    </row>
    <row r="34957" spans="1:4" x14ac:dyDescent="0.3">
      <c r="A34957">
        <v>1600102</v>
      </c>
      <c r="B34957">
        <v>7</v>
      </c>
      <c r="C34957">
        <v>75</v>
      </c>
      <c r="D34957">
        <v>13693.3</v>
      </c>
    </row>
    <row r="34958" spans="1:4" x14ac:dyDescent="0.3">
      <c r="A34958">
        <v>1600102</v>
      </c>
      <c r="B34958">
        <v>7</v>
      </c>
      <c r="C34958">
        <v>77</v>
      </c>
      <c r="D34958">
        <v>183.4</v>
      </c>
    </row>
    <row r="34959" spans="1:4" x14ac:dyDescent="0.3">
      <c r="A34959">
        <v>1600102</v>
      </c>
      <c r="B34959">
        <v>7</v>
      </c>
      <c r="C34959">
        <v>78</v>
      </c>
      <c r="D34959">
        <v>6818.42</v>
      </c>
    </row>
    <row r="34960" spans="1:4" x14ac:dyDescent="0.3">
      <c r="A34960">
        <v>1600102</v>
      </c>
      <c r="B34960">
        <v>7</v>
      </c>
      <c r="C34960">
        <v>79</v>
      </c>
      <c r="D34960">
        <v>4752.6099999999997</v>
      </c>
    </row>
    <row r="34961" spans="1:4" x14ac:dyDescent="0.3">
      <c r="A34961">
        <v>1600102</v>
      </c>
      <c r="B34961">
        <v>7</v>
      </c>
      <c r="C34961">
        <v>84</v>
      </c>
      <c r="D34961">
        <v>10003.27</v>
      </c>
    </row>
    <row r="34962" spans="1:4" x14ac:dyDescent="0.3">
      <c r="A34962">
        <v>1600102</v>
      </c>
      <c r="B34962">
        <v>7</v>
      </c>
      <c r="C34962">
        <v>90</v>
      </c>
      <c r="D34962">
        <v>6678.14</v>
      </c>
    </row>
    <row r="34963" spans="1:4" x14ac:dyDescent="0.3">
      <c r="A34963">
        <v>1600102</v>
      </c>
      <c r="B34963">
        <v>7</v>
      </c>
      <c r="C34963">
        <v>93</v>
      </c>
      <c r="D34963">
        <v>9574.48</v>
      </c>
    </row>
    <row r="34964" spans="1:4" x14ac:dyDescent="0.3">
      <c r="A34964">
        <v>1600102</v>
      </c>
      <c r="B34964">
        <v>7</v>
      </c>
      <c r="C34964">
        <v>94</v>
      </c>
      <c r="D34964">
        <v>19505.3</v>
      </c>
    </row>
    <row r="34965" spans="1:4" x14ac:dyDescent="0.3">
      <c r="A34965">
        <v>1600102</v>
      </c>
      <c r="B34965">
        <v>7</v>
      </c>
      <c r="C34965">
        <v>99</v>
      </c>
      <c r="D34965">
        <v>9908.9500000000007</v>
      </c>
    </row>
    <row r="34966" spans="1:4" x14ac:dyDescent="0.3">
      <c r="A34966">
        <v>1600102</v>
      </c>
      <c r="B34966">
        <v>8</v>
      </c>
      <c r="C34966">
        <v>-1</v>
      </c>
      <c r="D34966">
        <v>2180.2800000000002</v>
      </c>
    </row>
    <row r="34967" spans="1:4" x14ac:dyDescent="0.3">
      <c r="A34967">
        <v>1600102</v>
      </c>
      <c r="B34967">
        <v>8</v>
      </c>
      <c r="C34967">
        <v>2</v>
      </c>
      <c r="D34967">
        <v>12268.59</v>
      </c>
    </row>
    <row r="34968" spans="1:4" x14ac:dyDescent="0.3">
      <c r="A34968">
        <v>1600102</v>
      </c>
      <c r="B34968">
        <v>8</v>
      </c>
      <c r="C34968">
        <v>3</v>
      </c>
      <c r="D34968">
        <v>5142.07</v>
      </c>
    </row>
    <row r="34969" spans="1:4" x14ac:dyDescent="0.3">
      <c r="A34969">
        <v>1600102</v>
      </c>
      <c r="B34969">
        <v>8</v>
      </c>
      <c r="C34969">
        <v>8</v>
      </c>
      <c r="D34969">
        <v>8722.2999999999993</v>
      </c>
    </row>
    <row r="34970" spans="1:4" x14ac:dyDescent="0.3">
      <c r="A34970">
        <v>1600102</v>
      </c>
      <c r="B34970">
        <v>8</v>
      </c>
      <c r="C34970">
        <v>13</v>
      </c>
      <c r="D34970">
        <v>12557.72</v>
      </c>
    </row>
    <row r="34971" spans="1:4" x14ac:dyDescent="0.3">
      <c r="A34971">
        <v>1600102</v>
      </c>
      <c r="B34971">
        <v>8</v>
      </c>
      <c r="C34971">
        <v>15</v>
      </c>
      <c r="D34971">
        <v>7440.89</v>
      </c>
    </row>
    <row r="34972" spans="1:4" x14ac:dyDescent="0.3">
      <c r="A34972">
        <v>1600102</v>
      </c>
      <c r="B34972">
        <v>8</v>
      </c>
      <c r="C34972">
        <v>20</v>
      </c>
      <c r="D34972">
        <v>11505.54</v>
      </c>
    </row>
    <row r="34973" spans="1:4" x14ac:dyDescent="0.3">
      <c r="A34973">
        <v>1600102</v>
      </c>
      <c r="B34973">
        <v>8</v>
      </c>
      <c r="C34973">
        <v>23</v>
      </c>
      <c r="D34973">
        <v>11092.81</v>
      </c>
    </row>
    <row r="34974" spans="1:4" x14ac:dyDescent="0.3">
      <c r="A34974">
        <v>1600102</v>
      </c>
      <c r="B34974">
        <v>8</v>
      </c>
      <c r="C34974">
        <v>25</v>
      </c>
      <c r="D34974">
        <v>11068.89</v>
      </c>
    </row>
    <row r="34975" spans="1:4" x14ac:dyDescent="0.3">
      <c r="A34975">
        <v>1600102</v>
      </c>
      <c r="B34975">
        <v>8</v>
      </c>
      <c r="C34975">
        <v>32</v>
      </c>
      <c r="D34975">
        <v>5755.6</v>
      </c>
    </row>
    <row r="34976" spans="1:4" x14ac:dyDescent="0.3">
      <c r="A34976">
        <v>1600102</v>
      </c>
      <c r="B34976">
        <v>8</v>
      </c>
      <c r="C34976">
        <v>34</v>
      </c>
      <c r="D34976">
        <v>1277.5999999999999</v>
      </c>
    </row>
    <row r="34977" spans="1:4" x14ac:dyDescent="0.3">
      <c r="A34977">
        <v>1600102</v>
      </c>
      <c r="B34977">
        <v>8</v>
      </c>
      <c r="C34977">
        <v>40</v>
      </c>
      <c r="D34977">
        <v>9100.69</v>
      </c>
    </row>
    <row r="34978" spans="1:4" x14ac:dyDescent="0.3">
      <c r="A34978">
        <v>1600102</v>
      </c>
      <c r="B34978">
        <v>8</v>
      </c>
      <c r="C34978">
        <v>44</v>
      </c>
      <c r="D34978">
        <v>13376.37</v>
      </c>
    </row>
    <row r="34979" spans="1:4" x14ac:dyDescent="0.3">
      <c r="A34979">
        <v>1600102</v>
      </c>
      <c r="B34979">
        <v>8</v>
      </c>
      <c r="C34979">
        <v>45</v>
      </c>
      <c r="D34979">
        <v>6518.31</v>
      </c>
    </row>
    <row r="34980" spans="1:4" x14ac:dyDescent="0.3">
      <c r="A34980">
        <v>1600102</v>
      </c>
      <c r="B34980">
        <v>8</v>
      </c>
      <c r="C34980">
        <v>46</v>
      </c>
      <c r="D34980">
        <v>4422.97</v>
      </c>
    </row>
    <row r="34981" spans="1:4" x14ac:dyDescent="0.3">
      <c r="A34981">
        <v>1600102</v>
      </c>
      <c r="B34981">
        <v>8</v>
      </c>
      <c r="C34981">
        <v>48</v>
      </c>
      <c r="D34981">
        <v>4856.5600000000004</v>
      </c>
    </row>
    <row r="34982" spans="1:4" x14ac:dyDescent="0.3">
      <c r="A34982">
        <v>1600102</v>
      </c>
      <c r="B34982">
        <v>8</v>
      </c>
      <c r="C34982">
        <v>51</v>
      </c>
      <c r="D34982">
        <v>9674.4</v>
      </c>
    </row>
    <row r="34983" spans="1:4" x14ac:dyDescent="0.3">
      <c r="A34983">
        <v>1600102</v>
      </c>
      <c r="B34983">
        <v>8</v>
      </c>
      <c r="C34983">
        <v>52</v>
      </c>
      <c r="D34983">
        <v>6847</v>
      </c>
    </row>
    <row r="34984" spans="1:4" x14ac:dyDescent="0.3">
      <c r="A34984">
        <v>1600102</v>
      </c>
      <c r="B34984">
        <v>8</v>
      </c>
      <c r="C34984">
        <v>53</v>
      </c>
      <c r="D34984">
        <v>4049.83</v>
      </c>
    </row>
    <row r="34985" spans="1:4" x14ac:dyDescent="0.3">
      <c r="A34985">
        <v>1600102</v>
      </c>
      <c r="B34985">
        <v>8</v>
      </c>
      <c r="C34985">
        <v>63</v>
      </c>
      <c r="D34985">
        <v>4403.79</v>
      </c>
    </row>
    <row r="34986" spans="1:4" x14ac:dyDescent="0.3">
      <c r="A34986">
        <v>1600102</v>
      </c>
      <c r="B34986">
        <v>8</v>
      </c>
      <c r="C34986">
        <v>67</v>
      </c>
      <c r="D34986">
        <v>7235.3</v>
      </c>
    </row>
    <row r="34987" spans="1:4" x14ac:dyDescent="0.3">
      <c r="A34987">
        <v>1600102</v>
      </c>
      <c r="B34987">
        <v>8</v>
      </c>
      <c r="C34987">
        <v>68</v>
      </c>
      <c r="D34987">
        <v>13659.32</v>
      </c>
    </row>
    <row r="34988" spans="1:4" x14ac:dyDescent="0.3">
      <c r="A34988">
        <v>1600102</v>
      </c>
      <c r="B34988">
        <v>8</v>
      </c>
      <c r="C34988">
        <v>69</v>
      </c>
      <c r="D34988">
        <v>18881.46</v>
      </c>
    </row>
    <row r="34989" spans="1:4" x14ac:dyDescent="0.3">
      <c r="A34989">
        <v>1600102</v>
      </c>
      <c r="B34989">
        <v>8</v>
      </c>
      <c r="C34989">
        <v>72</v>
      </c>
      <c r="D34989">
        <v>5295.78</v>
      </c>
    </row>
    <row r="34990" spans="1:4" x14ac:dyDescent="0.3">
      <c r="A34990">
        <v>1600102</v>
      </c>
      <c r="B34990">
        <v>8</v>
      </c>
      <c r="C34990">
        <v>73</v>
      </c>
      <c r="D34990">
        <v>11153.97</v>
      </c>
    </row>
    <row r="34991" spans="1:4" x14ac:dyDescent="0.3">
      <c r="A34991">
        <v>1600102</v>
      </c>
      <c r="B34991">
        <v>8</v>
      </c>
      <c r="C34991">
        <v>75</v>
      </c>
      <c r="D34991">
        <v>8463.1200000000008</v>
      </c>
    </row>
    <row r="34992" spans="1:4" x14ac:dyDescent="0.3">
      <c r="A34992">
        <v>1600102</v>
      </c>
      <c r="B34992">
        <v>8</v>
      </c>
      <c r="C34992">
        <v>77</v>
      </c>
      <c r="D34992">
        <v>14091.17</v>
      </c>
    </row>
    <row r="34993" spans="1:4" x14ac:dyDescent="0.3">
      <c r="A34993">
        <v>1600102</v>
      </c>
      <c r="B34993">
        <v>8</v>
      </c>
      <c r="C34993">
        <v>79</v>
      </c>
      <c r="D34993">
        <v>1328.94</v>
      </c>
    </row>
    <row r="34994" spans="1:4" x14ac:dyDescent="0.3">
      <c r="A34994">
        <v>1600102</v>
      </c>
      <c r="B34994">
        <v>8</v>
      </c>
      <c r="C34994">
        <v>91</v>
      </c>
      <c r="D34994">
        <v>9041.25</v>
      </c>
    </row>
    <row r="34995" spans="1:4" x14ac:dyDescent="0.3">
      <c r="A34995">
        <v>1600102</v>
      </c>
      <c r="B34995">
        <v>8</v>
      </c>
      <c r="C34995">
        <v>92</v>
      </c>
      <c r="D34995">
        <v>7368.96</v>
      </c>
    </row>
    <row r="34996" spans="1:4" x14ac:dyDescent="0.3">
      <c r="A34996">
        <v>1600102</v>
      </c>
      <c r="B34996">
        <v>8</v>
      </c>
      <c r="C34996">
        <v>93</v>
      </c>
      <c r="D34996">
        <v>7786.29</v>
      </c>
    </row>
    <row r="34997" spans="1:4" x14ac:dyDescent="0.3">
      <c r="A34997">
        <v>1600102</v>
      </c>
      <c r="B34997">
        <v>8</v>
      </c>
      <c r="C34997">
        <v>99</v>
      </c>
      <c r="D34997">
        <v>12391.48</v>
      </c>
    </row>
    <row r="34998" spans="1:4" x14ac:dyDescent="0.3">
      <c r="A34998">
        <v>1600102</v>
      </c>
      <c r="B34998">
        <v>19</v>
      </c>
      <c r="C34998">
        <v>-1</v>
      </c>
      <c r="D34998">
        <v>138.07</v>
      </c>
    </row>
    <row r="34999" spans="1:4" x14ac:dyDescent="0.3">
      <c r="A34999">
        <v>1600102</v>
      </c>
      <c r="B34999">
        <v>19</v>
      </c>
      <c r="C34999">
        <v>24</v>
      </c>
      <c r="D34999">
        <v>2843.3</v>
      </c>
    </row>
    <row r="35000" spans="1:4" x14ac:dyDescent="0.3">
      <c r="A35000">
        <v>1600102</v>
      </c>
      <c r="B35000">
        <v>19</v>
      </c>
      <c r="C35000">
        <v>76</v>
      </c>
      <c r="D35000">
        <v>2081.4699999999998</v>
      </c>
    </row>
    <row r="35001" spans="1:4" x14ac:dyDescent="0.3">
      <c r="A35001">
        <v>1600102</v>
      </c>
      <c r="B35001">
        <v>19</v>
      </c>
      <c r="C35001">
        <v>84</v>
      </c>
      <c r="D35001">
        <v>1697.04</v>
      </c>
    </row>
    <row r="35002" spans="1:4" x14ac:dyDescent="0.3">
      <c r="A35002">
        <v>1600102</v>
      </c>
      <c r="B35002">
        <v>20</v>
      </c>
      <c r="C35002">
        <v>-1</v>
      </c>
      <c r="D35002">
        <v>5604.27</v>
      </c>
    </row>
    <row r="35003" spans="1:4" x14ac:dyDescent="0.3">
      <c r="A35003">
        <v>1600102</v>
      </c>
      <c r="B35003">
        <v>20</v>
      </c>
      <c r="C35003">
        <v>23</v>
      </c>
      <c r="D35003">
        <v>141508.54999999999</v>
      </c>
    </row>
    <row r="35004" spans="1:4" x14ac:dyDescent="0.3">
      <c r="A35004">
        <v>1600102</v>
      </c>
      <c r="B35004">
        <v>20</v>
      </c>
      <c r="C35004">
        <v>47</v>
      </c>
      <c r="D35004">
        <v>3877.39</v>
      </c>
    </row>
    <row r="35005" spans="1:4" x14ac:dyDescent="0.3">
      <c r="A35005">
        <v>1600102</v>
      </c>
      <c r="B35005">
        <v>20</v>
      </c>
      <c r="C35005">
        <v>87</v>
      </c>
      <c r="D35005">
        <v>22340.71</v>
      </c>
    </row>
    <row r="35006" spans="1:4" x14ac:dyDescent="0.3">
      <c r="A35006">
        <v>1600102</v>
      </c>
      <c r="B35006">
        <v>20</v>
      </c>
      <c r="C35006">
        <v>91</v>
      </c>
      <c r="D35006">
        <v>53482.18</v>
      </c>
    </row>
    <row r="35007" spans="1:4" x14ac:dyDescent="0.3">
      <c r="A35007">
        <v>1600146</v>
      </c>
      <c r="B35007">
        <v>1</v>
      </c>
      <c r="C35007">
        <v>-1</v>
      </c>
      <c r="D35007">
        <v>5064.84</v>
      </c>
    </row>
    <row r="35008" spans="1:4" x14ac:dyDescent="0.3">
      <c r="A35008">
        <v>1600146</v>
      </c>
      <c r="B35008">
        <v>1</v>
      </c>
      <c r="C35008">
        <v>2</v>
      </c>
      <c r="D35008">
        <v>16440.330000000002</v>
      </c>
    </row>
    <row r="35009" spans="1:4" x14ac:dyDescent="0.3">
      <c r="A35009">
        <v>1600146</v>
      </c>
      <c r="B35009">
        <v>1</v>
      </c>
      <c r="C35009">
        <v>4</v>
      </c>
      <c r="D35009">
        <v>18751.009999999998</v>
      </c>
    </row>
    <row r="35010" spans="1:4" x14ac:dyDescent="0.3">
      <c r="A35010">
        <v>1600146</v>
      </c>
      <c r="B35010">
        <v>1</v>
      </c>
      <c r="C35010">
        <v>5</v>
      </c>
      <c r="D35010">
        <v>6745.77</v>
      </c>
    </row>
    <row r="35011" spans="1:4" x14ac:dyDescent="0.3">
      <c r="A35011">
        <v>1600146</v>
      </c>
      <c r="B35011">
        <v>1</v>
      </c>
      <c r="C35011">
        <v>7</v>
      </c>
      <c r="D35011">
        <v>15690.21</v>
      </c>
    </row>
    <row r="35012" spans="1:4" x14ac:dyDescent="0.3">
      <c r="A35012">
        <v>1600146</v>
      </c>
      <c r="B35012">
        <v>1</v>
      </c>
      <c r="C35012">
        <v>8</v>
      </c>
      <c r="D35012">
        <v>18275.169999999998</v>
      </c>
    </row>
    <row r="35013" spans="1:4" x14ac:dyDescent="0.3">
      <c r="A35013">
        <v>1600146</v>
      </c>
      <c r="B35013">
        <v>1</v>
      </c>
      <c r="C35013">
        <v>10</v>
      </c>
      <c r="D35013">
        <v>16184.84</v>
      </c>
    </row>
    <row r="35014" spans="1:4" x14ac:dyDescent="0.3">
      <c r="A35014">
        <v>1600146</v>
      </c>
      <c r="B35014">
        <v>1</v>
      </c>
      <c r="C35014">
        <v>11</v>
      </c>
      <c r="D35014">
        <v>1497.4</v>
      </c>
    </row>
    <row r="35015" spans="1:4" x14ac:dyDescent="0.3">
      <c r="A35015">
        <v>1600146</v>
      </c>
      <c r="B35015">
        <v>1</v>
      </c>
      <c r="C35015">
        <v>21</v>
      </c>
      <c r="D35015">
        <v>8604.92</v>
      </c>
    </row>
    <row r="35016" spans="1:4" x14ac:dyDescent="0.3">
      <c r="A35016">
        <v>1600146</v>
      </c>
      <c r="B35016">
        <v>1</v>
      </c>
      <c r="C35016">
        <v>23</v>
      </c>
      <c r="D35016">
        <v>4770.22</v>
      </c>
    </row>
    <row r="35017" spans="1:4" x14ac:dyDescent="0.3">
      <c r="A35017">
        <v>1600146</v>
      </c>
      <c r="B35017">
        <v>1</v>
      </c>
      <c r="C35017">
        <v>25</v>
      </c>
      <c r="D35017">
        <v>8499.81</v>
      </c>
    </row>
    <row r="35018" spans="1:4" x14ac:dyDescent="0.3">
      <c r="A35018">
        <v>1600146</v>
      </c>
      <c r="B35018">
        <v>1</v>
      </c>
      <c r="C35018">
        <v>26</v>
      </c>
      <c r="D35018">
        <v>13457.22</v>
      </c>
    </row>
    <row r="35019" spans="1:4" x14ac:dyDescent="0.3">
      <c r="A35019">
        <v>1600146</v>
      </c>
      <c r="B35019">
        <v>1</v>
      </c>
      <c r="C35019">
        <v>35</v>
      </c>
      <c r="D35019">
        <v>21753.34</v>
      </c>
    </row>
    <row r="35020" spans="1:4" x14ac:dyDescent="0.3">
      <c r="A35020">
        <v>1600146</v>
      </c>
      <c r="B35020">
        <v>1</v>
      </c>
      <c r="C35020">
        <v>45</v>
      </c>
      <c r="D35020">
        <v>7021.11</v>
      </c>
    </row>
    <row r="35021" spans="1:4" x14ac:dyDescent="0.3">
      <c r="A35021">
        <v>1600146</v>
      </c>
      <c r="B35021">
        <v>1</v>
      </c>
      <c r="C35021">
        <v>46</v>
      </c>
      <c r="D35021">
        <v>7122.85</v>
      </c>
    </row>
    <row r="35022" spans="1:4" x14ac:dyDescent="0.3">
      <c r="A35022">
        <v>1600146</v>
      </c>
      <c r="B35022">
        <v>1</v>
      </c>
      <c r="C35022">
        <v>48</v>
      </c>
      <c r="D35022">
        <v>18150.77</v>
      </c>
    </row>
    <row r="35023" spans="1:4" x14ac:dyDescent="0.3">
      <c r="A35023">
        <v>1600146</v>
      </c>
      <c r="B35023">
        <v>1</v>
      </c>
      <c r="C35023">
        <v>50</v>
      </c>
      <c r="D35023">
        <v>10098.83</v>
      </c>
    </row>
    <row r="35024" spans="1:4" x14ac:dyDescent="0.3">
      <c r="A35024">
        <v>1600146</v>
      </c>
      <c r="B35024">
        <v>1</v>
      </c>
      <c r="C35024">
        <v>52</v>
      </c>
      <c r="D35024">
        <v>23502.14</v>
      </c>
    </row>
    <row r="35025" spans="1:4" x14ac:dyDescent="0.3">
      <c r="A35025">
        <v>1600146</v>
      </c>
      <c r="B35025">
        <v>1</v>
      </c>
      <c r="C35025">
        <v>54</v>
      </c>
      <c r="D35025">
        <v>280.14</v>
      </c>
    </row>
    <row r="35026" spans="1:4" x14ac:dyDescent="0.3">
      <c r="A35026">
        <v>1600146</v>
      </c>
      <c r="B35026">
        <v>1</v>
      </c>
      <c r="C35026">
        <v>60</v>
      </c>
      <c r="D35026">
        <v>12321.49</v>
      </c>
    </row>
    <row r="35027" spans="1:4" x14ac:dyDescent="0.3">
      <c r="A35027">
        <v>1600146</v>
      </c>
      <c r="B35027">
        <v>1</v>
      </c>
      <c r="C35027">
        <v>63</v>
      </c>
      <c r="D35027">
        <v>12808.62</v>
      </c>
    </row>
    <row r="35028" spans="1:4" x14ac:dyDescent="0.3">
      <c r="A35028">
        <v>1600146</v>
      </c>
      <c r="B35028">
        <v>1</v>
      </c>
      <c r="C35028">
        <v>67</v>
      </c>
      <c r="D35028">
        <v>4174.76</v>
      </c>
    </row>
    <row r="35029" spans="1:4" x14ac:dyDescent="0.3">
      <c r="A35029">
        <v>1600146</v>
      </c>
      <c r="B35029">
        <v>1</v>
      </c>
      <c r="C35029">
        <v>68</v>
      </c>
      <c r="D35029">
        <v>20573.72</v>
      </c>
    </row>
    <row r="35030" spans="1:4" x14ac:dyDescent="0.3">
      <c r="A35030">
        <v>1600146</v>
      </c>
      <c r="B35030">
        <v>1</v>
      </c>
      <c r="C35030">
        <v>70</v>
      </c>
      <c r="D35030">
        <v>7601.51</v>
      </c>
    </row>
    <row r="35031" spans="1:4" x14ac:dyDescent="0.3">
      <c r="A35031">
        <v>1600146</v>
      </c>
      <c r="B35031">
        <v>1</v>
      </c>
      <c r="C35031">
        <v>72</v>
      </c>
      <c r="D35031">
        <v>22044.73</v>
      </c>
    </row>
    <row r="35032" spans="1:4" x14ac:dyDescent="0.3">
      <c r="A35032">
        <v>1600146</v>
      </c>
      <c r="B35032">
        <v>1</v>
      </c>
      <c r="C35032">
        <v>76</v>
      </c>
      <c r="D35032">
        <v>23532.28</v>
      </c>
    </row>
    <row r="35033" spans="1:4" x14ac:dyDescent="0.3">
      <c r="A35033">
        <v>1600146</v>
      </c>
      <c r="B35033">
        <v>1</v>
      </c>
      <c r="C35033">
        <v>77</v>
      </c>
      <c r="D35033">
        <v>20381.45</v>
      </c>
    </row>
    <row r="35034" spans="1:4" x14ac:dyDescent="0.3">
      <c r="A35034">
        <v>1600146</v>
      </c>
      <c r="B35034">
        <v>1</v>
      </c>
      <c r="C35034">
        <v>79</v>
      </c>
      <c r="D35034">
        <v>13317.08</v>
      </c>
    </row>
    <row r="35035" spans="1:4" x14ac:dyDescent="0.3">
      <c r="A35035">
        <v>1600146</v>
      </c>
      <c r="B35035">
        <v>1</v>
      </c>
      <c r="C35035">
        <v>86</v>
      </c>
      <c r="D35035">
        <v>25601.43</v>
      </c>
    </row>
    <row r="35036" spans="1:4" x14ac:dyDescent="0.3">
      <c r="A35036">
        <v>1600146</v>
      </c>
      <c r="B35036">
        <v>1</v>
      </c>
      <c r="C35036">
        <v>87</v>
      </c>
      <c r="D35036">
        <v>15371.6</v>
      </c>
    </row>
    <row r="35037" spans="1:4" x14ac:dyDescent="0.3">
      <c r="A35037">
        <v>1600146</v>
      </c>
      <c r="B35037">
        <v>1</v>
      </c>
      <c r="C35037">
        <v>89</v>
      </c>
      <c r="D35037">
        <v>13890.28</v>
      </c>
    </row>
    <row r="35038" spans="1:4" x14ac:dyDescent="0.3">
      <c r="A35038">
        <v>1600146</v>
      </c>
      <c r="B35038">
        <v>1</v>
      </c>
      <c r="C35038">
        <v>90</v>
      </c>
      <c r="D35038">
        <v>15779.37</v>
      </c>
    </row>
    <row r="35039" spans="1:4" x14ac:dyDescent="0.3">
      <c r="A35039">
        <v>1600146</v>
      </c>
      <c r="B35039">
        <v>1</v>
      </c>
      <c r="C35039">
        <v>92</v>
      </c>
      <c r="D35039">
        <v>7275.65</v>
      </c>
    </row>
    <row r="35040" spans="1:4" x14ac:dyDescent="0.3">
      <c r="A35040">
        <v>1600146</v>
      </c>
      <c r="B35040">
        <v>1</v>
      </c>
      <c r="C35040">
        <v>93</v>
      </c>
      <c r="D35040">
        <v>23527.77</v>
      </c>
    </row>
    <row r="35041" spans="1:4" x14ac:dyDescent="0.3">
      <c r="A35041">
        <v>1600146</v>
      </c>
      <c r="B35041">
        <v>1</v>
      </c>
      <c r="C35041">
        <v>97</v>
      </c>
      <c r="D35041">
        <v>11618.88</v>
      </c>
    </row>
    <row r="35042" spans="1:4" x14ac:dyDescent="0.3">
      <c r="A35042">
        <v>1600146</v>
      </c>
      <c r="B35042">
        <v>1</v>
      </c>
      <c r="C35042">
        <v>99</v>
      </c>
      <c r="D35042">
        <v>12339.58</v>
      </c>
    </row>
    <row r="35043" spans="1:4" x14ac:dyDescent="0.3">
      <c r="A35043">
        <v>1600146</v>
      </c>
      <c r="B35043">
        <v>3</v>
      </c>
      <c r="C35043">
        <v>-1</v>
      </c>
      <c r="D35043">
        <v>16996.419999999998</v>
      </c>
    </row>
    <row r="35044" spans="1:4" x14ac:dyDescent="0.3">
      <c r="A35044">
        <v>1600146</v>
      </c>
      <c r="B35044">
        <v>3</v>
      </c>
      <c r="C35044">
        <v>2</v>
      </c>
      <c r="D35044">
        <v>28184.76</v>
      </c>
    </row>
    <row r="35045" spans="1:4" x14ac:dyDescent="0.3">
      <c r="A35045">
        <v>1600146</v>
      </c>
      <c r="B35045">
        <v>3</v>
      </c>
      <c r="C35045">
        <v>3</v>
      </c>
      <c r="D35045">
        <v>34280.79</v>
      </c>
    </row>
    <row r="35046" spans="1:4" x14ac:dyDescent="0.3">
      <c r="A35046">
        <v>1600146</v>
      </c>
      <c r="B35046">
        <v>3</v>
      </c>
      <c r="C35046">
        <v>4</v>
      </c>
      <c r="D35046">
        <v>10678.88</v>
      </c>
    </row>
    <row r="35047" spans="1:4" x14ac:dyDescent="0.3">
      <c r="A35047">
        <v>1600146</v>
      </c>
      <c r="B35047">
        <v>3</v>
      </c>
      <c r="C35047">
        <v>5</v>
      </c>
      <c r="D35047">
        <v>16289.04</v>
      </c>
    </row>
    <row r="35048" spans="1:4" x14ac:dyDescent="0.3">
      <c r="A35048">
        <v>1600146</v>
      </c>
      <c r="B35048">
        <v>3</v>
      </c>
      <c r="C35048">
        <v>6</v>
      </c>
      <c r="D35048">
        <v>40286.910000000003</v>
      </c>
    </row>
    <row r="35049" spans="1:4" x14ac:dyDescent="0.3">
      <c r="A35049">
        <v>1600146</v>
      </c>
      <c r="B35049">
        <v>3</v>
      </c>
      <c r="C35049">
        <v>7</v>
      </c>
      <c r="D35049">
        <v>6723.69</v>
      </c>
    </row>
    <row r="35050" spans="1:4" x14ac:dyDescent="0.3">
      <c r="A35050">
        <v>1600146</v>
      </c>
      <c r="B35050">
        <v>3</v>
      </c>
      <c r="C35050">
        <v>8</v>
      </c>
      <c r="D35050">
        <v>18000.080000000002</v>
      </c>
    </row>
    <row r="35051" spans="1:4" x14ac:dyDescent="0.3">
      <c r="A35051">
        <v>1600146</v>
      </c>
      <c r="B35051">
        <v>3</v>
      </c>
      <c r="C35051">
        <v>9</v>
      </c>
      <c r="D35051">
        <v>29472.37</v>
      </c>
    </row>
    <row r="35052" spans="1:4" x14ac:dyDescent="0.3">
      <c r="A35052">
        <v>1600146</v>
      </c>
      <c r="B35052">
        <v>3</v>
      </c>
      <c r="C35052">
        <v>10</v>
      </c>
      <c r="D35052">
        <v>18012.07</v>
      </c>
    </row>
    <row r="35053" spans="1:4" x14ac:dyDescent="0.3">
      <c r="A35053">
        <v>1600146</v>
      </c>
      <c r="B35053">
        <v>3</v>
      </c>
      <c r="C35053">
        <v>11</v>
      </c>
      <c r="D35053">
        <v>29284.7</v>
      </c>
    </row>
    <row r="35054" spans="1:4" x14ac:dyDescent="0.3">
      <c r="A35054">
        <v>1600146</v>
      </c>
      <c r="B35054">
        <v>3</v>
      </c>
      <c r="C35054">
        <v>14</v>
      </c>
      <c r="D35054">
        <v>22069.599999999999</v>
      </c>
    </row>
    <row r="35055" spans="1:4" x14ac:dyDescent="0.3">
      <c r="A35055">
        <v>1600146</v>
      </c>
      <c r="B35055">
        <v>3</v>
      </c>
      <c r="C35055">
        <v>15</v>
      </c>
      <c r="D35055">
        <v>28435.77</v>
      </c>
    </row>
    <row r="35056" spans="1:4" x14ac:dyDescent="0.3">
      <c r="A35056">
        <v>1600146</v>
      </c>
      <c r="B35056">
        <v>3</v>
      </c>
      <c r="C35056">
        <v>16</v>
      </c>
      <c r="D35056">
        <v>10014.74</v>
      </c>
    </row>
    <row r="35057" spans="1:4" x14ac:dyDescent="0.3">
      <c r="A35057">
        <v>1600146</v>
      </c>
      <c r="B35057">
        <v>3</v>
      </c>
      <c r="C35057">
        <v>17</v>
      </c>
      <c r="D35057">
        <v>11454.75</v>
      </c>
    </row>
    <row r="35058" spans="1:4" x14ac:dyDescent="0.3">
      <c r="A35058">
        <v>1600146</v>
      </c>
      <c r="B35058">
        <v>3</v>
      </c>
      <c r="C35058">
        <v>18</v>
      </c>
      <c r="D35058">
        <v>21286.6</v>
      </c>
    </row>
    <row r="35059" spans="1:4" x14ac:dyDescent="0.3">
      <c r="A35059">
        <v>1600146</v>
      </c>
      <c r="B35059">
        <v>3</v>
      </c>
      <c r="C35059">
        <v>19</v>
      </c>
      <c r="D35059">
        <v>15128.95</v>
      </c>
    </row>
    <row r="35060" spans="1:4" x14ac:dyDescent="0.3">
      <c r="A35060">
        <v>1600146</v>
      </c>
      <c r="B35060">
        <v>3</v>
      </c>
      <c r="C35060">
        <v>20</v>
      </c>
      <c r="D35060">
        <v>23292.29</v>
      </c>
    </row>
    <row r="35061" spans="1:4" x14ac:dyDescent="0.3">
      <c r="A35061">
        <v>1600146</v>
      </c>
      <c r="B35061">
        <v>3</v>
      </c>
      <c r="C35061">
        <v>21</v>
      </c>
      <c r="D35061">
        <v>43859.87</v>
      </c>
    </row>
    <row r="35062" spans="1:4" x14ac:dyDescent="0.3">
      <c r="A35062">
        <v>1600146</v>
      </c>
      <c r="B35062">
        <v>3</v>
      </c>
      <c r="C35062">
        <v>22</v>
      </c>
      <c r="D35062">
        <v>13514.67</v>
      </c>
    </row>
    <row r="35063" spans="1:4" x14ac:dyDescent="0.3">
      <c r="A35063">
        <v>1600146</v>
      </c>
      <c r="B35063">
        <v>3</v>
      </c>
      <c r="C35063">
        <v>23</v>
      </c>
      <c r="D35063">
        <v>9347.14</v>
      </c>
    </row>
    <row r="35064" spans="1:4" x14ac:dyDescent="0.3">
      <c r="A35064">
        <v>1600146</v>
      </c>
      <c r="B35064">
        <v>3</v>
      </c>
      <c r="C35064">
        <v>26</v>
      </c>
      <c r="D35064">
        <v>15428.18</v>
      </c>
    </row>
    <row r="35065" spans="1:4" x14ac:dyDescent="0.3">
      <c r="A35065">
        <v>1600146</v>
      </c>
      <c r="B35065">
        <v>3</v>
      </c>
      <c r="C35065">
        <v>27</v>
      </c>
      <c r="D35065">
        <v>27112.63</v>
      </c>
    </row>
    <row r="35066" spans="1:4" x14ac:dyDescent="0.3">
      <c r="A35066">
        <v>1600146</v>
      </c>
      <c r="B35066">
        <v>3</v>
      </c>
      <c r="C35066">
        <v>29</v>
      </c>
      <c r="D35066">
        <v>17935.27</v>
      </c>
    </row>
    <row r="35067" spans="1:4" x14ac:dyDescent="0.3">
      <c r="A35067">
        <v>1600146</v>
      </c>
      <c r="B35067">
        <v>3</v>
      </c>
      <c r="C35067">
        <v>30</v>
      </c>
      <c r="D35067">
        <v>9006.2900000000009</v>
      </c>
    </row>
    <row r="35068" spans="1:4" x14ac:dyDescent="0.3">
      <c r="A35068">
        <v>1600146</v>
      </c>
      <c r="B35068">
        <v>3</v>
      </c>
      <c r="C35068">
        <v>31</v>
      </c>
      <c r="D35068">
        <v>46366.42</v>
      </c>
    </row>
    <row r="35069" spans="1:4" x14ac:dyDescent="0.3">
      <c r="A35069">
        <v>1600146</v>
      </c>
      <c r="B35069">
        <v>3</v>
      </c>
      <c r="C35069">
        <v>32</v>
      </c>
      <c r="D35069">
        <v>29328.99</v>
      </c>
    </row>
    <row r="35070" spans="1:4" x14ac:dyDescent="0.3">
      <c r="A35070">
        <v>1600146</v>
      </c>
      <c r="B35070">
        <v>3</v>
      </c>
      <c r="C35070">
        <v>34</v>
      </c>
      <c r="D35070">
        <v>6658.57</v>
      </c>
    </row>
    <row r="35071" spans="1:4" x14ac:dyDescent="0.3">
      <c r="A35071">
        <v>1600146</v>
      </c>
      <c r="B35071">
        <v>3</v>
      </c>
      <c r="C35071">
        <v>35</v>
      </c>
      <c r="D35071">
        <v>38977.71</v>
      </c>
    </row>
    <row r="35072" spans="1:4" x14ac:dyDescent="0.3">
      <c r="A35072">
        <v>1600146</v>
      </c>
      <c r="B35072">
        <v>3</v>
      </c>
      <c r="C35072">
        <v>36</v>
      </c>
      <c r="D35072">
        <v>24772.959999999999</v>
      </c>
    </row>
    <row r="35073" spans="1:4" x14ac:dyDescent="0.3">
      <c r="A35073">
        <v>1600146</v>
      </c>
      <c r="B35073">
        <v>3</v>
      </c>
      <c r="C35073">
        <v>37</v>
      </c>
      <c r="D35073">
        <v>17202.009999999998</v>
      </c>
    </row>
    <row r="35074" spans="1:4" x14ac:dyDescent="0.3">
      <c r="A35074">
        <v>1600146</v>
      </c>
      <c r="B35074">
        <v>3</v>
      </c>
      <c r="C35074">
        <v>38</v>
      </c>
      <c r="D35074">
        <v>9684.66</v>
      </c>
    </row>
    <row r="35075" spans="1:4" x14ac:dyDescent="0.3">
      <c r="A35075">
        <v>1600146</v>
      </c>
      <c r="B35075">
        <v>3</v>
      </c>
      <c r="C35075">
        <v>39</v>
      </c>
      <c r="D35075">
        <v>29249.03</v>
      </c>
    </row>
    <row r="35076" spans="1:4" x14ac:dyDescent="0.3">
      <c r="A35076">
        <v>1600146</v>
      </c>
      <c r="B35076">
        <v>3</v>
      </c>
      <c r="C35076">
        <v>41</v>
      </c>
      <c r="D35076">
        <v>7699.74</v>
      </c>
    </row>
    <row r="35077" spans="1:4" x14ac:dyDescent="0.3">
      <c r="A35077">
        <v>1600146</v>
      </c>
      <c r="B35077">
        <v>3</v>
      </c>
      <c r="C35077">
        <v>43</v>
      </c>
      <c r="D35077">
        <v>38781.32</v>
      </c>
    </row>
    <row r="35078" spans="1:4" x14ac:dyDescent="0.3">
      <c r="A35078">
        <v>1600146</v>
      </c>
      <c r="B35078">
        <v>3</v>
      </c>
      <c r="C35078">
        <v>48</v>
      </c>
      <c r="D35078">
        <v>16181.43</v>
      </c>
    </row>
    <row r="35079" spans="1:4" x14ac:dyDescent="0.3">
      <c r="A35079">
        <v>1600146</v>
      </c>
      <c r="B35079">
        <v>3</v>
      </c>
      <c r="C35079">
        <v>50</v>
      </c>
      <c r="D35079">
        <v>41769.910000000003</v>
      </c>
    </row>
    <row r="35080" spans="1:4" x14ac:dyDescent="0.3">
      <c r="A35080">
        <v>1600146</v>
      </c>
      <c r="B35080">
        <v>3</v>
      </c>
      <c r="C35080">
        <v>51</v>
      </c>
      <c r="D35080">
        <v>28142.080000000002</v>
      </c>
    </row>
    <row r="35081" spans="1:4" x14ac:dyDescent="0.3">
      <c r="A35081">
        <v>1600146</v>
      </c>
      <c r="B35081">
        <v>3</v>
      </c>
      <c r="C35081">
        <v>52</v>
      </c>
      <c r="D35081">
        <v>20408.14</v>
      </c>
    </row>
    <row r="35082" spans="1:4" x14ac:dyDescent="0.3">
      <c r="A35082">
        <v>1600146</v>
      </c>
      <c r="B35082">
        <v>3</v>
      </c>
      <c r="C35082">
        <v>53</v>
      </c>
      <c r="D35082">
        <v>7089.37</v>
      </c>
    </row>
    <row r="35083" spans="1:4" x14ac:dyDescent="0.3">
      <c r="A35083">
        <v>1600146</v>
      </c>
      <c r="B35083">
        <v>3</v>
      </c>
      <c r="C35083">
        <v>54</v>
      </c>
      <c r="D35083">
        <v>23957.9</v>
      </c>
    </row>
    <row r="35084" spans="1:4" x14ac:dyDescent="0.3">
      <c r="A35084">
        <v>1600146</v>
      </c>
      <c r="B35084">
        <v>3</v>
      </c>
      <c r="C35084">
        <v>55</v>
      </c>
      <c r="D35084">
        <v>13577.64</v>
      </c>
    </row>
    <row r="35085" spans="1:4" x14ac:dyDescent="0.3">
      <c r="A35085">
        <v>1600146</v>
      </c>
      <c r="B35085">
        <v>3</v>
      </c>
      <c r="C35085">
        <v>56</v>
      </c>
      <c r="D35085">
        <v>43252.2</v>
      </c>
    </row>
    <row r="35086" spans="1:4" x14ac:dyDescent="0.3">
      <c r="A35086">
        <v>1600146</v>
      </c>
      <c r="B35086">
        <v>3</v>
      </c>
      <c r="C35086">
        <v>57</v>
      </c>
      <c r="D35086">
        <v>23030.27</v>
      </c>
    </row>
    <row r="35087" spans="1:4" x14ac:dyDescent="0.3">
      <c r="A35087">
        <v>1600146</v>
      </c>
      <c r="B35087">
        <v>3</v>
      </c>
      <c r="C35087">
        <v>58</v>
      </c>
      <c r="D35087">
        <v>52877.31</v>
      </c>
    </row>
    <row r="35088" spans="1:4" x14ac:dyDescent="0.3">
      <c r="A35088">
        <v>1600146</v>
      </c>
      <c r="B35088">
        <v>3</v>
      </c>
      <c r="C35088">
        <v>59</v>
      </c>
      <c r="D35088">
        <v>12588.67</v>
      </c>
    </row>
    <row r="35089" spans="1:4" x14ac:dyDescent="0.3">
      <c r="A35089">
        <v>1600146</v>
      </c>
      <c r="B35089">
        <v>3</v>
      </c>
      <c r="C35089">
        <v>60</v>
      </c>
      <c r="D35089">
        <v>26173.72</v>
      </c>
    </row>
    <row r="35090" spans="1:4" x14ac:dyDescent="0.3">
      <c r="A35090">
        <v>1600146</v>
      </c>
      <c r="B35090">
        <v>3</v>
      </c>
      <c r="C35090">
        <v>61</v>
      </c>
      <c r="D35090">
        <v>62223.02</v>
      </c>
    </row>
    <row r="35091" spans="1:4" x14ac:dyDescent="0.3">
      <c r="A35091">
        <v>1600146</v>
      </c>
      <c r="B35091">
        <v>3</v>
      </c>
      <c r="C35091">
        <v>62</v>
      </c>
      <c r="D35091">
        <v>58569.51</v>
      </c>
    </row>
    <row r="35092" spans="1:4" x14ac:dyDescent="0.3">
      <c r="A35092">
        <v>1600146</v>
      </c>
      <c r="B35092">
        <v>3</v>
      </c>
      <c r="C35092">
        <v>63</v>
      </c>
      <c r="D35092">
        <v>13294.64</v>
      </c>
    </row>
    <row r="35093" spans="1:4" x14ac:dyDescent="0.3">
      <c r="A35093">
        <v>1600146</v>
      </c>
      <c r="B35093">
        <v>3</v>
      </c>
      <c r="C35093">
        <v>64</v>
      </c>
      <c r="D35093">
        <v>33222.39</v>
      </c>
    </row>
    <row r="35094" spans="1:4" x14ac:dyDescent="0.3">
      <c r="A35094">
        <v>1600146</v>
      </c>
      <c r="B35094">
        <v>3</v>
      </c>
      <c r="C35094">
        <v>66</v>
      </c>
      <c r="D35094">
        <v>6008.23</v>
      </c>
    </row>
    <row r="35095" spans="1:4" x14ac:dyDescent="0.3">
      <c r="A35095">
        <v>1600146</v>
      </c>
      <c r="B35095">
        <v>3</v>
      </c>
      <c r="C35095">
        <v>67</v>
      </c>
      <c r="D35095">
        <v>20867.73</v>
      </c>
    </row>
    <row r="35096" spans="1:4" x14ac:dyDescent="0.3">
      <c r="A35096">
        <v>1600146</v>
      </c>
      <c r="B35096">
        <v>3</v>
      </c>
      <c r="C35096">
        <v>68</v>
      </c>
      <c r="D35096">
        <v>28488.080000000002</v>
      </c>
    </row>
    <row r="35097" spans="1:4" x14ac:dyDescent="0.3">
      <c r="A35097">
        <v>1600146</v>
      </c>
      <c r="B35097">
        <v>3</v>
      </c>
      <c r="C35097">
        <v>70</v>
      </c>
      <c r="D35097">
        <v>25119.16</v>
      </c>
    </row>
    <row r="35098" spans="1:4" x14ac:dyDescent="0.3">
      <c r="A35098">
        <v>1600146</v>
      </c>
      <c r="B35098">
        <v>3</v>
      </c>
      <c r="C35098">
        <v>71</v>
      </c>
      <c r="D35098">
        <v>42689.36</v>
      </c>
    </row>
    <row r="35099" spans="1:4" x14ac:dyDescent="0.3">
      <c r="A35099">
        <v>1600146</v>
      </c>
      <c r="B35099">
        <v>3</v>
      </c>
      <c r="C35099">
        <v>75</v>
      </c>
      <c r="D35099">
        <v>19044.740000000002</v>
      </c>
    </row>
    <row r="35100" spans="1:4" x14ac:dyDescent="0.3">
      <c r="A35100">
        <v>1600146</v>
      </c>
      <c r="B35100">
        <v>3</v>
      </c>
      <c r="C35100">
        <v>76</v>
      </c>
      <c r="D35100">
        <v>15609.54</v>
      </c>
    </row>
    <row r="35101" spans="1:4" x14ac:dyDescent="0.3">
      <c r="A35101">
        <v>1600146</v>
      </c>
      <c r="B35101">
        <v>3</v>
      </c>
      <c r="C35101">
        <v>77</v>
      </c>
      <c r="D35101">
        <v>24641.81</v>
      </c>
    </row>
    <row r="35102" spans="1:4" x14ac:dyDescent="0.3">
      <c r="A35102">
        <v>1600146</v>
      </c>
      <c r="B35102">
        <v>3</v>
      </c>
      <c r="C35102">
        <v>79</v>
      </c>
      <c r="D35102">
        <v>13503.77</v>
      </c>
    </row>
    <row r="35103" spans="1:4" x14ac:dyDescent="0.3">
      <c r="A35103">
        <v>1600146</v>
      </c>
      <c r="B35103">
        <v>3</v>
      </c>
      <c r="C35103">
        <v>80</v>
      </c>
      <c r="D35103">
        <v>62125.96</v>
      </c>
    </row>
    <row r="35104" spans="1:4" x14ac:dyDescent="0.3">
      <c r="A35104">
        <v>1600146</v>
      </c>
      <c r="B35104">
        <v>3</v>
      </c>
      <c r="C35104">
        <v>82</v>
      </c>
      <c r="D35104">
        <v>10009.39</v>
      </c>
    </row>
    <row r="35105" spans="1:4" x14ac:dyDescent="0.3">
      <c r="A35105">
        <v>1600146</v>
      </c>
      <c r="B35105">
        <v>3</v>
      </c>
      <c r="C35105">
        <v>85</v>
      </c>
      <c r="D35105">
        <v>15617.22</v>
      </c>
    </row>
    <row r="35106" spans="1:4" x14ac:dyDescent="0.3">
      <c r="A35106">
        <v>1600146</v>
      </c>
      <c r="B35106">
        <v>3</v>
      </c>
      <c r="C35106">
        <v>86</v>
      </c>
      <c r="D35106">
        <v>28791.63</v>
      </c>
    </row>
    <row r="35107" spans="1:4" x14ac:dyDescent="0.3">
      <c r="A35107">
        <v>1600146</v>
      </c>
      <c r="B35107">
        <v>3</v>
      </c>
      <c r="C35107">
        <v>87</v>
      </c>
      <c r="D35107">
        <v>28427.55</v>
      </c>
    </row>
    <row r="35108" spans="1:4" x14ac:dyDescent="0.3">
      <c r="A35108">
        <v>1600146</v>
      </c>
      <c r="B35108">
        <v>3</v>
      </c>
      <c r="C35108">
        <v>89</v>
      </c>
      <c r="D35108">
        <v>33052.47</v>
      </c>
    </row>
    <row r="35109" spans="1:4" x14ac:dyDescent="0.3">
      <c r="A35109">
        <v>1600146</v>
      </c>
      <c r="B35109">
        <v>3</v>
      </c>
      <c r="C35109">
        <v>90</v>
      </c>
      <c r="D35109">
        <v>37972.379999999997</v>
      </c>
    </row>
    <row r="35110" spans="1:4" x14ac:dyDescent="0.3">
      <c r="A35110">
        <v>1600146</v>
      </c>
      <c r="B35110">
        <v>3</v>
      </c>
      <c r="C35110">
        <v>92</v>
      </c>
      <c r="D35110">
        <v>5816.02</v>
      </c>
    </row>
    <row r="35111" spans="1:4" x14ac:dyDescent="0.3">
      <c r="A35111">
        <v>1600146</v>
      </c>
      <c r="B35111">
        <v>3</v>
      </c>
      <c r="C35111">
        <v>93</v>
      </c>
      <c r="D35111">
        <v>41737.25</v>
      </c>
    </row>
    <row r="35112" spans="1:4" x14ac:dyDescent="0.3">
      <c r="A35112">
        <v>1600146</v>
      </c>
      <c r="B35112">
        <v>3</v>
      </c>
      <c r="C35112">
        <v>94</v>
      </c>
      <c r="D35112">
        <v>19477.599999999999</v>
      </c>
    </row>
    <row r="35113" spans="1:4" x14ac:dyDescent="0.3">
      <c r="A35113">
        <v>1600146</v>
      </c>
      <c r="B35113">
        <v>3</v>
      </c>
      <c r="C35113">
        <v>95</v>
      </c>
      <c r="D35113">
        <v>16106.43</v>
      </c>
    </row>
    <row r="35114" spans="1:4" x14ac:dyDescent="0.3">
      <c r="A35114">
        <v>1600146</v>
      </c>
      <c r="B35114">
        <v>3</v>
      </c>
      <c r="C35114">
        <v>96</v>
      </c>
      <c r="D35114">
        <v>46571.19</v>
      </c>
    </row>
    <row r="35115" spans="1:4" x14ac:dyDescent="0.3">
      <c r="A35115">
        <v>1600146</v>
      </c>
      <c r="B35115">
        <v>3</v>
      </c>
      <c r="C35115">
        <v>98</v>
      </c>
      <c r="D35115">
        <v>23126.15</v>
      </c>
    </row>
    <row r="35116" spans="1:4" x14ac:dyDescent="0.3">
      <c r="A35116">
        <v>1600146</v>
      </c>
      <c r="B35116">
        <v>3</v>
      </c>
      <c r="C35116">
        <v>99</v>
      </c>
      <c r="D35116">
        <v>41141.4</v>
      </c>
    </row>
    <row r="35117" spans="1:4" x14ac:dyDescent="0.3">
      <c r="A35117">
        <v>1600146</v>
      </c>
      <c r="B35117">
        <v>4</v>
      </c>
      <c r="C35117">
        <v>-1</v>
      </c>
      <c r="D35117">
        <v>5645.66</v>
      </c>
    </row>
    <row r="35118" spans="1:4" x14ac:dyDescent="0.3">
      <c r="A35118">
        <v>1600146</v>
      </c>
      <c r="B35118">
        <v>4</v>
      </c>
      <c r="C35118">
        <v>1</v>
      </c>
      <c r="D35118">
        <v>28801.16</v>
      </c>
    </row>
    <row r="35119" spans="1:4" x14ac:dyDescent="0.3">
      <c r="A35119">
        <v>1600146</v>
      </c>
      <c r="B35119">
        <v>4</v>
      </c>
      <c r="C35119">
        <v>4</v>
      </c>
      <c r="D35119">
        <v>12139.19</v>
      </c>
    </row>
    <row r="35120" spans="1:4" x14ac:dyDescent="0.3">
      <c r="A35120">
        <v>1600146</v>
      </c>
      <c r="B35120">
        <v>4</v>
      </c>
      <c r="C35120">
        <v>7</v>
      </c>
      <c r="D35120">
        <v>5946.02</v>
      </c>
    </row>
    <row r="35121" spans="1:4" x14ac:dyDescent="0.3">
      <c r="A35121">
        <v>1600146</v>
      </c>
      <c r="B35121">
        <v>4</v>
      </c>
      <c r="C35121">
        <v>13</v>
      </c>
      <c r="D35121">
        <v>20160.39</v>
      </c>
    </row>
    <row r="35122" spans="1:4" x14ac:dyDescent="0.3">
      <c r="A35122">
        <v>1600146</v>
      </c>
      <c r="B35122">
        <v>4</v>
      </c>
      <c r="C35122">
        <v>14</v>
      </c>
      <c r="D35122">
        <v>28939.14</v>
      </c>
    </row>
    <row r="35123" spans="1:4" x14ac:dyDescent="0.3">
      <c r="A35123">
        <v>1600146</v>
      </c>
      <c r="B35123">
        <v>4</v>
      </c>
      <c r="C35123">
        <v>15</v>
      </c>
      <c r="D35123">
        <v>22504.48</v>
      </c>
    </row>
    <row r="35124" spans="1:4" x14ac:dyDescent="0.3">
      <c r="A35124">
        <v>1600146</v>
      </c>
      <c r="B35124">
        <v>4</v>
      </c>
      <c r="C35124">
        <v>23</v>
      </c>
      <c r="D35124">
        <v>21933.8</v>
      </c>
    </row>
    <row r="35125" spans="1:4" x14ac:dyDescent="0.3">
      <c r="A35125">
        <v>1600146</v>
      </c>
      <c r="B35125">
        <v>4</v>
      </c>
      <c r="C35125">
        <v>24</v>
      </c>
      <c r="D35125">
        <v>11874.98</v>
      </c>
    </row>
    <row r="35126" spans="1:4" x14ac:dyDescent="0.3">
      <c r="A35126">
        <v>1600146</v>
      </c>
      <c r="B35126">
        <v>4</v>
      </c>
      <c r="C35126">
        <v>26</v>
      </c>
      <c r="D35126">
        <v>12822.21</v>
      </c>
    </row>
    <row r="35127" spans="1:4" x14ac:dyDescent="0.3">
      <c r="A35127">
        <v>1600146</v>
      </c>
      <c r="B35127">
        <v>4</v>
      </c>
      <c r="C35127">
        <v>27</v>
      </c>
      <c r="D35127">
        <v>16347.06</v>
      </c>
    </row>
    <row r="35128" spans="1:4" x14ac:dyDescent="0.3">
      <c r="A35128">
        <v>1600146</v>
      </c>
      <c r="B35128">
        <v>4</v>
      </c>
      <c r="C35128">
        <v>28</v>
      </c>
      <c r="D35128">
        <v>18350.3</v>
      </c>
    </row>
    <row r="35129" spans="1:4" x14ac:dyDescent="0.3">
      <c r="A35129">
        <v>1600146</v>
      </c>
      <c r="B35129">
        <v>4</v>
      </c>
      <c r="C35129">
        <v>29</v>
      </c>
      <c r="D35129">
        <v>7825.18</v>
      </c>
    </row>
    <row r="35130" spans="1:4" x14ac:dyDescent="0.3">
      <c r="A35130">
        <v>1600146</v>
      </c>
      <c r="B35130">
        <v>4</v>
      </c>
      <c r="C35130">
        <v>43</v>
      </c>
      <c r="D35130">
        <v>13004.5</v>
      </c>
    </row>
    <row r="35131" spans="1:4" x14ac:dyDescent="0.3">
      <c r="A35131">
        <v>1600146</v>
      </c>
      <c r="B35131">
        <v>4</v>
      </c>
      <c r="C35131">
        <v>48</v>
      </c>
      <c r="D35131">
        <v>5228.42</v>
      </c>
    </row>
    <row r="35132" spans="1:4" x14ac:dyDescent="0.3">
      <c r="A35132">
        <v>1600146</v>
      </c>
      <c r="B35132">
        <v>4</v>
      </c>
      <c r="C35132">
        <v>50</v>
      </c>
      <c r="D35132">
        <v>23372.21</v>
      </c>
    </row>
    <row r="35133" spans="1:4" x14ac:dyDescent="0.3">
      <c r="A35133">
        <v>1600146</v>
      </c>
      <c r="B35133">
        <v>4</v>
      </c>
      <c r="C35133">
        <v>52</v>
      </c>
      <c r="D35133">
        <v>5243.7</v>
      </c>
    </row>
    <row r="35134" spans="1:4" x14ac:dyDescent="0.3">
      <c r="A35134">
        <v>1600146</v>
      </c>
      <c r="B35134">
        <v>4</v>
      </c>
      <c r="C35134">
        <v>57</v>
      </c>
      <c r="D35134">
        <v>10887.49</v>
      </c>
    </row>
    <row r="35135" spans="1:4" x14ac:dyDescent="0.3">
      <c r="A35135">
        <v>1600146</v>
      </c>
      <c r="B35135">
        <v>4</v>
      </c>
      <c r="C35135">
        <v>58</v>
      </c>
      <c r="D35135">
        <v>37060.75</v>
      </c>
    </row>
    <row r="35136" spans="1:4" x14ac:dyDescent="0.3">
      <c r="A35136">
        <v>1600146</v>
      </c>
      <c r="B35136">
        <v>4</v>
      </c>
      <c r="C35136">
        <v>60</v>
      </c>
      <c r="D35136">
        <v>28212.63</v>
      </c>
    </row>
    <row r="35137" spans="1:4" x14ac:dyDescent="0.3">
      <c r="A35137">
        <v>1600146</v>
      </c>
      <c r="B35137">
        <v>4</v>
      </c>
      <c r="C35137">
        <v>62</v>
      </c>
      <c r="D35137">
        <v>42447.74</v>
      </c>
    </row>
    <row r="35138" spans="1:4" x14ac:dyDescent="0.3">
      <c r="A35138">
        <v>1600146</v>
      </c>
      <c r="B35138">
        <v>4</v>
      </c>
      <c r="C35138">
        <v>65</v>
      </c>
      <c r="D35138">
        <v>49020.08</v>
      </c>
    </row>
    <row r="35139" spans="1:4" x14ac:dyDescent="0.3">
      <c r="A35139">
        <v>1600146</v>
      </c>
      <c r="B35139">
        <v>4</v>
      </c>
      <c r="C35139">
        <v>72</v>
      </c>
      <c r="D35139">
        <v>11152.21</v>
      </c>
    </row>
    <row r="35140" spans="1:4" x14ac:dyDescent="0.3">
      <c r="A35140">
        <v>1600146</v>
      </c>
      <c r="B35140">
        <v>4</v>
      </c>
      <c r="C35140">
        <v>75</v>
      </c>
      <c r="D35140">
        <v>9845.15</v>
      </c>
    </row>
    <row r="35141" spans="1:4" x14ac:dyDescent="0.3">
      <c r="A35141">
        <v>1600146</v>
      </c>
      <c r="B35141">
        <v>4</v>
      </c>
      <c r="C35141">
        <v>78</v>
      </c>
      <c r="D35141">
        <v>11031.77</v>
      </c>
    </row>
    <row r="35142" spans="1:4" x14ac:dyDescent="0.3">
      <c r="A35142">
        <v>1600146</v>
      </c>
      <c r="B35142">
        <v>4</v>
      </c>
      <c r="C35142">
        <v>79</v>
      </c>
      <c r="D35142">
        <v>32785.96</v>
      </c>
    </row>
    <row r="35143" spans="1:4" x14ac:dyDescent="0.3">
      <c r="A35143">
        <v>1600146</v>
      </c>
      <c r="B35143">
        <v>4</v>
      </c>
      <c r="C35143">
        <v>83</v>
      </c>
      <c r="D35143">
        <v>12641.59</v>
      </c>
    </row>
    <row r="35144" spans="1:4" x14ac:dyDescent="0.3">
      <c r="A35144">
        <v>1600146</v>
      </c>
      <c r="B35144">
        <v>4</v>
      </c>
      <c r="C35144">
        <v>87</v>
      </c>
      <c r="D35144">
        <v>22201.82</v>
      </c>
    </row>
    <row r="35145" spans="1:4" x14ac:dyDescent="0.3">
      <c r="A35145">
        <v>1600146</v>
      </c>
      <c r="B35145">
        <v>4</v>
      </c>
      <c r="C35145">
        <v>93</v>
      </c>
      <c r="D35145">
        <v>18774.060000000001</v>
      </c>
    </row>
    <row r="35146" spans="1:4" x14ac:dyDescent="0.3">
      <c r="A35146">
        <v>1600146</v>
      </c>
      <c r="B35146">
        <v>4</v>
      </c>
      <c r="C35146">
        <v>96</v>
      </c>
      <c r="D35146">
        <v>14657.18</v>
      </c>
    </row>
    <row r="35147" spans="1:4" x14ac:dyDescent="0.3">
      <c r="A35147">
        <v>1600146</v>
      </c>
      <c r="B35147">
        <v>5</v>
      </c>
      <c r="C35147">
        <v>-1</v>
      </c>
      <c r="D35147">
        <v>8801.4500000000007</v>
      </c>
    </row>
    <row r="35148" spans="1:4" x14ac:dyDescent="0.3">
      <c r="A35148">
        <v>1600146</v>
      </c>
      <c r="B35148">
        <v>5</v>
      </c>
      <c r="C35148">
        <v>2</v>
      </c>
      <c r="D35148">
        <v>23283.47</v>
      </c>
    </row>
    <row r="35149" spans="1:4" x14ac:dyDescent="0.3">
      <c r="A35149">
        <v>1600146</v>
      </c>
      <c r="B35149">
        <v>5</v>
      </c>
      <c r="C35149">
        <v>3</v>
      </c>
      <c r="D35149">
        <v>13087.74</v>
      </c>
    </row>
    <row r="35150" spans="1:4" x14ac:dyDescent="0.3">
      <c r="A35150">
        <v>1600146</v>
      </c>
      <c r="B35150">
        <v>5</v>
      </c>
      <c r="C35150">
        <v>6</v>
      </c>
      <c r="D35150">
        <v>16452</v>
      </c>
    </row>
    <row r="35151" spans="1:4" x14ac:dyDescent="0.3">
      <c r="A35151">
        <v>1600146</v>
      </c>
      <c r="B35151">
        <v>5</v>
      </c>
      <c r="C35151">
        <v>9</v>
      </c>
      <c r="D35151">
        <v>3898.94</v>
      </c>
    </row>
    <row r="35152" spans="1:4" x14ac:dyDescent="0.3">
      <c r="A35152">
        <v>1600146</v>
      </c>
      <c r="B35152">
        <v>5</v>
      </c>
      <c r="C35152">
        <v>13</v>
      </c>
      <c r="D35152">
        <v>30134.99</v>
      </c>
    </row>
    <row r="35153" spans="1:4" x14ac:dyDescent="0.3">
      <c r="A35153">
        <v>1600146</v>
      </c>
      <c r="B35153">
        <v>5</v>
      </c>
      <c r="C35153">
        <v>16</v>
      </c>
      <c r="D35153">
        <v>9624.93</v>
      </c>
    </row>
    <row r="35154" spans="1:4" x14ac:dyDescent="0.3">
      <c r="A35154">
        <v>1600146</v>
      </c>
      <c r="B35154">
        <v>5</v>
      </c>
      <c r="C35154">
        <v>17</v>
      </c>
      <c r="D35154">
        <v>55389.25</v>
      </c>
    </row>
    <row r="35155" spans="1:4" x14ac:dyDescent="0.3">
      <c r="A35155">
        <v>1600146</v>
      </c>
      <c r="B35155">
        <v>5</v>
      </c>
      <c r="C35155">
        <v>18</v>
      </c>
      <c r="D35155">
        <v>40480.639999999999</v>
      </c>
    </row>
    <row r="35156" spans="1:4" x14ac:dyDescent="0.3">
      <c r="A35156">
        <v>1600146</v>
      </c>
      <c r="B35156">
        <v>5</v>
      </c>
      <c r="C35156">
        <v>19</v>
      </c>
      <c r="D35156">
        <v>21051.200000000001</v>
      </c>
    </row>
    <row r="35157" spans="1:4" x14ac:dyDescent="0.3">
      <c r="A35157">
        <v>1600146</v>
      </c>
      <c r="B35157">
        <v>5</v>
      </c>
      <c r="C35157">
        <v>22</v>
      </c>
      <c r="D35157">
        <v>33114.699999999997</v>
      </c>
    </row>
    <row r="35158" spans="1:4" x14ac:dyDescent="0.3">
      <c r="A35158">
        <v>1600146</v>
      </c>
      <c r="B35158">
        <v>5</v>
      </c>
      <c r="C35158">
        <v>25</v>
      </c>
      <c r="D35158">
        <v>32541.94</v>
      </c>
    </row>
    <row r="35159" spans="1:4" x14ac:dyDescent="0.3">
      <c r="A35159">
        <v>1600146</v>
      </c>
      <c r="B35159">
        <v>5</v>
      </c>
      <c r="C35159">
        <v>28</v>
      </c>
      <c r="D35159">
        <v>24423.84</v>
      </c>
    </row>
    <row r="35160" spans="1:4" x14ac:dyDescent="0.3">
      <c r="A35160">
        <v>1600146</v>
      </c>
      <c r="B35160">
        <v>5</v>
      </c>
      <c r="C35160">
        <v>35</v>
      </c>
      <c r="D35160">
        <v>30190.2</v>
      </c>
    </row>
    <row r="35161" spans="1:4" x14ac:dyDescent="0.3">
      <c r="A35161">
        <v>1600146</v>
      </c>
      <c r="B35161">
        <v>5</v>
      </c>
      <c r="C35161">
        <v>42</v>
      </c>
      <c r="D35161">
        <v>30127.8</v>
      </c>
    </row>
    <row r="35162" spans="1:4" x14ac:dyDescent="0.3">
      <c r="A35162">
        <v>1600146</v>
      </c>
      <c r="B35162">
        <v>5</v>
      </c>
      <c r="C35162">
        <v>44</v>
      </c>
      <c r="D35162">
        <v>28428.03</v>
      </c>
    </row>
    <row r="35163" spans="1:4" x14ac:dyDescent="0.3">
      <c r="A35163">
        <v>1600146</v>
      </c>
      <c r="B35163">
        <v>5</v>
      </c>
      <c r="C35163">
        <v>45</v>
      </c>
      <c r="D35163">
        <v>19962.72</v>
      </c>
    </row>
    <row r="35164" spans="1:4" x14ac:dyDescent="0.3">
      <c r="A35164">
        <v>1600146</v>
      </c>
      <c r="B35164">
        <v>5</v>
      </c>
      <c r="C35164">
        <v>47</v>
      </c>
      <c r="D35164">
        <v>24442.3</v>
      </c>
    </row>
    <row r="35165" spans="1:4" x14ac:dyDescent="0.3">
      <c r="A35165">
        <v>1600146</v>
      </c>
      <c r="B35165">
        <v>5</v>
      </c>
      <c r="C35165">
        <v>49</v>
      </c>
      <c r="D35165">
        <v>19834.16</v>
      </c>
    </row>
    <row r="35166" spans="1:4" x14ac:dyDescent="0.3">
      <c r="A35166">
        <v>1600146</v>
      </c>
      <c r="B35166">
        <v>5</v>
      </c>
      <c r="C35166">
        <v>51</v>
      </c>
      <c r="D35166">
        <v>16385.63</v>
      </c>
    </row>
    <row r="35167" spans="1:4" x14ac:dyDescent="0.3">
      <c r="A35167">
        <v>1600146</v>
      </c>
      <c r="B35167">
        <v>5</v>
      </c>
      <c r="C35167">
        <v>57</v>
      </c>
      <c r="D35167">
        <v>6805.56</v>
      </c>
    </row>
    <row r="35168" spans="1:4" x14ac:dyDescent="0.3">
      <c r="A35168">
        <v>1600146</v>
      </c>
      <c r="B35168">
        <v>5</v>
      </c>
      <c r="C35168">
        <v>59</v>
      </c>
      <c r="D35168">
        <v>6069.75</v>
      </c>
    </row>
    <row r="35169" spans="1:4" x14ac:dyDescent="0.3">
      <c r="A35169">
        <v>1600146</v>
      </c>
      <c r="B35169">
        <v>5</v>
      </c>
      <c r="C35169">
        <v>67</v>
      </c>
      <c r="D35169">
        <v>19639.2</v>
      </c>
    </row>
    <row r="35170" spans="1:4" x14ac:dyDescent="0.3">
      <c r="A35170">
        <v>1600146</v>
      </c>
      <c r="B35170">
        <v>5</v>
      </c>
      <c r="C35170">
        <v>68</v>
      </c>
      <c r="D35170">
        <v>45423.93</v>
      </c>
    </row>
    <row r="35171" spans="1:4" x14ac:dyDescent="0.3">
      <c r="A35171">
        <v>1600146</v>
      </c>
      <c r="B35171">
        <v>5</v>
      </c>
      <c r="C35171">
        <v>75</v>
      </c>
      <c r="D35171">
        <v>28655.95</v>
      </c>
    </row>
    <row r="35172" spans="1:4" x14ac:dyDescent="0.3">
      <c r="A35172">
        <v>1600146</v>
      </c>
      <c r="B35172">
        <v>5</v>
      </c>
      <c r="C35172">
        <v>83</v>
      </c>
      <c r="D35172">
        <v>27746.71</v>
      </c>
    </row>
    <row r="35173" spans="1:4" x14ac:dyDescent="0.3">
      <c r="A35173">
        <v>1600146</v>
      </c>
      <c r="B35173">
        <v>5</v>
      </c>
      <c r="C35173">
        <v>85</v>
      </c>
      <c r="D35173">
        <v>6315.14</v>
      </c>
    </row>
    <row r="35174" spans="1:4" x14ac:dyDescent="0.3">
      <c r="A35174">
        <v>1600146</v>
      </c>
      <c r="B35174">
        <v>5</v>
      </c>
      <c r="C35174">
        <v>86</v>
      </c>
      <c r="D35174">
        <v>8921.69</v>
      </c>
    </row>
    <row r="35175" spans="1:4" x14ac:dyDescent="0.3">
      <c r="A35175">
        <v>1600146</v>
      </c>
      <c r="B35175">
        <v>5</v>
      </c>
      <c r="C35175">
        <v>97</v>
      </c>
      <c r="D35175">
        <v>8073.16</v>
      </c>
    </row>
    <row r="35176" spans="1:4" x14ac:dyDescent="0.3">
      <c r="A35176">
        <v>1600146</v>
      </c>
      <c r="B35176">
        <v>5</v>
      </c>
      <c r="C35176">
        <v>98</v>
      </c>
      <c r="D35176">
        <v>27232.799999999999</v>
      </c>
    </row>
    <row r="35177" spans="1:4" x14ac:dyDescent="0.3">
      <c r="A35177">
        <v>1600146</v>
      </c>
      <c r="B35177">
        <v>6</v>
      </c>
      <c r="C35177">
        <v>-1</v>
      </c>
      <c r="D35177">
        <v>1649.19</v>
      </c>
    </row>
    <row r="35178" spans="1:4" x14ac:dyDescent="0.3">
      <c r="A35178">
        <v>1600146</v>
      </c>
      <c r="B35178">
        <v>6</v>
      </c>
      <c r="C35178">
        <v>7</v>
      </c>
      <c r="D35178">
        <v>4640.32</v>
      </c>
    </row>
    <row r="35179" spans="1:4" x14ac:dyDescent="0.3">
      <c r="A35179">
        <v>1600146</v>
      </c>
      <c r="B35179">
        <v>6</v>
      </c>
      <c r="C35179">
        <v>8</v>
      </c>
      <c r="D35179">
        <v>12127.18</v>
      </c>
    </row>
    <row r="35180" spans="1:4" x14ac:dyDescent="0.3">
      <c r="A35180">
        <v>1600146</v>
      </c>
      <c r="B35180">
        <v>6</v>
      </c>
      <c r="C35180">
        <v>9</v>
      </c>
      <c r="D35180">
        <v>9660.94</v>
      </c>
    </row>
    <row r="35181" spans="1:4" x14ac:dyDescent="0.3">
      <c r="A35181">
        <v>1600146</v>
      </c>
      <c r="B35181">
        <v>6</v>
      </c>
      <c r="C35181">
        <v>12</v>
      </c>
      <c r="D35181">
        <v>3067.87</v>
      </c>
    </row>
    <row r="35182" spans="1:4" x14ac:dyDescent="0.3">
      <c r="A35182">
        <v>1600146</v>
      </c>
      <c r="B35182">
        <v>6</v>
      </c>
      <c r="C35182">
        <v>14</v>
      </c>
      <c r="D35182">
        <v>5243.36</v>
      </c>
    </row>
    <row r="35183" spans="1:4" x14ac:dyDescent="0.3">
      <c r="A35183">
        <v>1600146</v>
      </c>
      <c r="B35183">
        <v>6</v>
      </c>
      <c r="C35183">
        <v>15</v>
      </c>
      <c r="D35183">
        <v>6413.05</v>
      </c>
    </row>
    <row r="35184" spans="1:4" x14ac:dyDescent="0.3">
      <c r="A35184">
        <v>1600146</v>
      </c>
      <c r="B35184">
        <v>6</v>
      </c>
      <c r="C35184">
        <v>19</v>
      </c>
      <c r="D35184">
        <v>7297.04</v>
      </c>
    </row>
    <row r="35185" spans="1:4" x14ac:dyDescent="0.3">
      <c r="A35185">
        <v>1600146</v>
      </c>
      <c r="B35185">
        <v>6</v>
      </c>
      <c r="C35185">
        <v>20</v>
      </c>
      <c r="D35185">
        <v>4856.5</v>
      </c>
    </row>
    <row r="35186" spans="1:4" x14ac:dyDescent="0.3">
      <c r="A35186">
        <v>1600146</v>
      </c>
      <c r="B35186">
        <v>6</v>
      </c>
      <c r="C35186">
        <v>23</v>
      </c>
      <c r="D35186">
        <v>5817.29</v>
      </c>
    </row>
    <row r="35187" spans="1:4" x14ac:dyDescent="0.3">
      <c r="A35187">
        <v>1600146</v>
      </c>
      <c r="B35187">
        <v>6</v>
      </c>
      <c r="C35187">
        <v>26</v>
      </c>
      <c r="D35187">
        <v>9778.92</v>
      </c>
    </row>
    <row r="35188" spans="1:4" x14ac:dyDescent="0.3">
      <c r="A35188">
        <v>1600146</v>
      </c>
      <c r="B35188">
        <v>6</v>
      </c>
      <c r="C35188">
        <v>27</v>
      </c>
      <c r="D35188">
        <v>9228.5499999999993</v>
      </c>
    </row>
    <row r="35189" spans="1:4" x14ac:dyDescent="0.3">
      <c r="A35189">
        <v>1600146</v>
      </c>
      <c r="B35189">
        <v>6</v>
      </c>
      <c r="C35189">
        <v>28</v>
      </c>
      <c r="D35189">
        <v>8686.52</v>
      </c>
    </row>
    <row r="35190" spans="1:4" x14ac:dyDescent="0.3">
      <c r="A35190">
        <v>1600146</v>
      </c>
      <c r="B35190">
        <v>6</v>
      </c>
      <c r="C35190">
        <v>35</v>
      </c>
      <c r="D35190">
        <v>4732.7700000000004</v>
      </c>
    </row>
    <row r="35191" spans="1:4" x14ac:dyDescent="0.3">
      <c r="A35191">
        <v>1600146</v>
      </c>
      <c r="B35191">
        <v>6</v>
      </c>
      <c r="C35191">
        <v>36</v>
      </c>
      <c r="D35191">
        <v>2803.57</v>
      </c>
    </row>
    <row r="35192" spans="1:4" x14ac:dyDescent="0.3">
      <c r="A35192">
        <v>1600146</v>
      </c>
      <c r="B35192">
        <v>6</v>
      </c>
      <c r="C35192">
        <v>40</v>
      </c>
      <c r="D35192">
        <v>3503.25</v>
      </c>
    </row>
    <row r="35193" spans="1:4" x14ac:dyDescent="0.3">
      <c r="A35193">
        <v>1600146</v>
      </c>
      <c r="B35193">
        <v>6</v>
      </c>
      <c r="C35193">
        <v>45</v>
      </c>
      <c r="D35193">
        <v>8083.65</v>
      </c>
    </row>
    <row r="35194" spans="1:4" x14ac:dyDescent="0.3">
      <c r="A35194">
        <v>1600146</v>
      </c>
      <c r="B35194">
        <v>6</v>
      </c>
      <c r="C35194">
        <v>52</v>
      </c>
      <c r="D35194">
        <v>5503.53</v>
      </c>
    </row>
    <row r="35195" spans="1:4" x14ac:dyDescent="0.3">
      <c r="A35195">
        <v>1600146</v>
      </c>
      <c r="B35195">
        <v>6</v>
      </c>
      <c r="C35195">
        <v>58</v>
      </c>
      <c r="D35195">
        <v>3715</v>
      </c>
    </row>
    <row r="35196" spans="1:4" x14ac:dyDescent="0.3">
      <c r="A35196">
        <v>1600146</v>
      </c>
      <c r="B35196">
        <v>6</v>
      </c>
      <c r="C35196">
        <v>62</v>
      </c>
      <c r="D35196">
        <v>3397.05</v>
      </c>
    </row>
    <row r="35197" spans="1:4" x14ac:dyDescent="0.3">
      <c r="A35197">
        <v>1600146</v>
      </c>
      <c r="B35197">
        <v>6</v>
      </c>
      <c r="C35197">
        <v>63</v>
      </c>
      <c r="D35197">
        <v>4439.9399999999996</v>
      </c>
    </row>
    <row r="35198" spans="1:4" x14ac:dyDescent="0.3">
      <c r="A35198">
        <v>1600146</v>
      </c>
      <c r="B35198">
        <v>6</v>
      </c>
      <c r="C35198">
        <v>69</v>
      </c>
      <c r="D35198">
        <v>12266.66</v>
      </c>
    </row>
    <row r="35199" spans="1:4" x14ac:dyDescent="0.3">
      <c r="A35199">
        <v>1600146</v>
      </c>
      <c r="B35199">
        <v>6</v>
      </c>
      <c r="C35199">
        <v>74</v>
      </c>
      <c r="D35199">
        <v>5162.74</v>
      </c>
    </row>
    <row r="35200" spans="1:4" x14ac:dyDescent="0.3">
      <c r="A35200">
        <v>1600146</v>
      </c>
      <c r="B35200">
        <v>6</v>
      </c>
      <c r="C35200">
        <v>75</v>
      </c>
      <c r="D35200">
        <v>10362.51</v>
      </c>
    </row>
    <row r="35201" spans="1:4" x14ac:dyDescent="0.3">
      <c r="A35201">
        <v>1600146</v>
      </c>
      <c r="B35201">
        <v>6</v>
      </c>
      <c r="C35201">
        <v>77</v>
      </c>
      <c r="D35201">
        <v>6493.19</v>
      </c>
    </row>
    <row r="35202" spans="1:4" x14ac:dyDescent="0.3">
      <c r="A35202">
        <v>1600146</v>
      </c>
      <c r="B35202">
        <v>6</v>
      </c>
      <c r="C35202">
        <v>80</v>
      </c>
      <c r="D35202">
        <v>6072.71</v>
      </c>
    </row>
    <row r="35203" spans="1:4" x14ac:dyDescent="0.3">
      <c r="A35203">
        <v>1600146</v>
      </c>
      <c r="B35203">
        <v>6</v>
      </c>
      <c r="C35203">
        <v>81</v>
      </c>
      <c r="D35203">
        <v>6437.19</v>
      </c>
    </row>
    <row r="35204" spans="1:4" x14ac:dyDescent="0.3">
      <c r="A35204">
        <v>1600146</v>
      </c>
      <c r="B35204">
        <v>6</v>
      </c>
      <c r="C35204">
        <v>84</v>
      </c>
      <c r="D35204">
        <v>7899.44</v>
      </c>
    </row>
    <row r="35205" spans="1:4" x14ac:dyDescent="0.3">
      <c r="A35205">
        <v>1600146</v>
      </c>
      <c r="B35205">
        <v>6</v>
      </c>
      <c r="C35205">
        <v>87</v>
      </c>
      <c r="D35205">
        <v>4473.79</v>
      </c>
    </row>
    <row r="35206" spans="1:4" x14ac:dyDescent="0.3">
      <c r="A35206">
        <v>1600146</v>
      </c>
      <c r="B35206">
        <v>6</v>
      </c>
      <c r="C35206">
        <v>95</v>
      </c>
      <c r="D35206">
        <v>2616.4299999999998</v>
      </c>
    </row>
    <row r="35207" spans="1:4" x14ac:dyDescent="0.3">
      <c r="A35207">
        <v>1600146</v>
      </c>
      <c r="B35207">
        <v>6</v>
      </c>
      <c r="C35207">
        <v>97</v>
      </c>
      <c r="D35207">
        <v>5349.96</v>
      </c>
    </row>
    <row r="35208" spans="1:4" x14ac:dyDescent="0.3">
      <c r="A35208">
        <v>1600146</v>
      </c>
      <c r="B35208">
        <v>6</v>
      </c>
      <c r="C35208">
        <v>99</v>
      </c>
      <c r="D35208">
        <v>3893.14</v>
      </c>
    </row>
    <row r="35209" spans="1:4" x14ac:dyDescent="0.3">
      <c r="A35209">
        <v>1600146</v>
      </c>
      <c r="B35209">
        <v>7</v>
      </c>
      <c r="C35209">
        <v>-1</v>
      </c>
      <c r="D35209">
        <v>3671.06</v>
      </c>
    </row>
    <row r="35210" spans="1:4" x14ac:dyDescent="0.3">
      <c r="A35210">
        <v>1600146</v>
      </c>
      <c r="B35210">
        <v>7</v>
      </c>
      <c r="C35210">
        <v>1</v>
      </c>
      <c r="D35210">
        <v>11809.77</v>
      </c>
    </row>
    <row r="35211" spans="1:4" x14ac:dyDescent="0.3">
      <c r="A35211">
        <v>1600146</v>
      </c>
      <c r="B35211">
        <v>7</v>
      </c>
      <c r="C35211">
        <v>2</v>
      </c>
      <c r="D35211">
        <v>7871.46</v>
      </c>
    </row>
    <row r="35212" spans="1:4" x14ac:dyDescent="0.3">
      <c r="A35212">
        <v>1600146</v>
      </c>
      <c r="B35212">
        <v>7</v>
      </c>
      <c r="C35212">
        <v>3</v>
      </c>
      <c r="D35212">
        <v>3365.62</v>
      </c>
    </row>
    <row r="35213" spans="1:4" x14ac:dyDescent="0.3">
      <c r="A35213">
        <v>1600146</v>
      </c>
      <c r="B35213">
        <v>7</v>
      </c>
      <c r="C35213">
        <v>5</v>
      </c>
      <c r="D35213">
        <v>17890.93</v>
      </c>
    </row>
    <row r="35214" spans="1:4" x14ac:dyDescent="0.3">
      <c r="A35214">
        <v>1600146</v>
      </c>
      <c r="B35214">
        <v>7</v>
      </c>
      <c r="C35214">
        <v>6</v>
      </c>
      <c r="D35214">
        <v>11694.04</v>
      </c>
    </row>
    <row r="35215" spans="1:4" x14ac:dyDescent="0.3">
      <c r="A35215">
        <v>1600146</v>
      </c>
      <c r="B35215">
        <v>7</v>
      </c>
      <c r="C35215">
        <v>8</v>
      </c>
      <c r="D35215">
        <v>11596.81</v>
      </c>
    </row>
    <row r="35216" spans="1:4" x14ac:dyDescent="0.3">
      <c r="A35216">
        <v>1600146</v>
      </c>
      <c r="B35216">
        <v>7</v>
      </c>
      <c r="C35216">
        <v>11</v>
      </c>
      <c r="D35216">
        <v>6487.99</v>
      </c>
    </row>
    <row r="35217" spans="1:4" x14ac:dyDescent="0.3">
      <c r="A35217">
        <v>1600146</v>
      </c>
      <c r="B35217">
        <v>7</v>
      </c>
      <c r="C35217">
        <v>13</v>
      </c>
      <c r="D35217">
        <v>9208.1299999999992</v>
      </c>
    </row>
    <row r="35218" spans="1:4" x14ac:dyDescent="0.3">
      <c r="A35218">
        <v>1600146</v>
      </c>
      <c r="B35218">
        <v>7</v>
      </c>
      <c r="C35218">
        <v>14</v>
      </c>
      <c r="D35218">
        <v>11607.5</v>
      </c>
    </row>
    <row r="35219" spans="1:4" x14ac:dyDescent="0.3">
      <c r="A35219">
        <v>1600146</v>
      </c>
      <c r="B35219">
        <v>7</v>
      </c>
      <c r="C35219">
        <v>15</v>
      </c>
      <c r="D35219">
        <v>8258.82</v>
      </c>
    </row>
    <row r="35220" spans="1:4" x14ac:dyDescent="0.3">
      <c r="A35220">
        <v>1600146</v>
      </c>
      <c r="B35220">
        <v>7</v>
      </c>
      <c r="C35220">
        <v>16</v>
      </c>
      <c r="D35220">
        <v>13851.58</v>
      </c>
    </row>
    <row r="35221" spans="1:4" x14ac:dyDescent="0.3">
      <c r="A35221">
        <v>1600146</v>
      </c>
      <c r="B35221">
        <v>7</v>
      </c>
      <c r="C35221">
        <v>19</v>
      </c>
      <c r="D35221">
        <v>10477.73</v>
      </c>
    </row>
    <row r="35222" spans="1:4" x14ac:dyDescent="0.3">
      <c r="A35222">
        <v>1600146</v>
      </c>
      <c r="B35222">
        <v>7</v>
      </c>
      <c r="C35222">
        <v>23</v>
      </c>
      <c r="D35222">
        <v>16639.060000000001</v>
      </c>
    </row>
    <row r="35223" spans="1:4" x14ac:dyDescent="0.3">
      <c r="A35223">
        <v>1600146</v>
      </c>
      <c r="B35223">
        <v>7</v>
      </c>
      <c r="C35223">
        <v>24</v>
      </c>
      <c r="D35223">
        <v>15770.74</v>
      </c>
    </row>
    <row r="35224" spans="1:4" x14ac:dyDescent="0.3">
      <c r="A35224">
        <v>1600146</v>
      </c>
      <c r="B35224">
        <v>7</v>
      </c>
      <c r="C35224">
        <v>26</v>
      </c>
      <c r="D35224">
        <v>4614.21</v>
      </c>
    </row>
    <row r="35225" spans="1:4" x14ac:dyDescent="0.3">
      <c r="A35225">
        <v>1600146</v>
      </c>
      <c r="B35225">
        <v>7</v>
      </c>
      <c r="C35225">
        <v>30</v>
      </c>
      <c r="D35225">
        <v>5852.76</v>
      </c>
    </row>
    <row r="35226" spans="1:4" x14ac:dyDescent="0.3">
      <c r="A35226">
        <v>1600146</v>
      </c>
      <c r="B35226">
        <v>7</v>
      </c>
      <c r="C35226">
        <v>32</v>
      </c>
      <c r="D35226">
        <v>7204.12</v>
      </c>
    </row>
    <row r="35227" spans="1:4" x14ac:dyDescent="0.3">
      <c r="A35227">
        <v>1600146</v>
      </c>
      <c r="B35227">
        <v>7</v>
      </c>
      <c r="C35227">
        <v>35</v>
      </c>
      <c r="D35227">
        <v>12242.26</v>
      </c>
    </row>
    <row r="35228" spans="1:4" x14ac:dyDescent="0.3">
      <c r="A35228">
        <v>1600146</v>
      </c>
      <c r="B35228">
        <v>7</v>
      </c>
      <c r="C35228">
        <v>43</v>
      </c>
      <c r="D35228">
        <v>8643.6</v>
      </c>
    </row>
    <row r="35229" spans="1:4" x14ac:dyDescent="0.3">
      <c r="A35229">
        <v>1600146</v>
      </c>
      <c r="B35229">
        <v>7</v>
      </c>
      <c r="C35229">
        <v>47</v>
      </c>
      <c r="D35229">
        <v>16625.29</v>
      </c>
    </row>
    <row r="35230" spans="1:4" x14ac:dyDescent="0.3">
      <c r="A35230">
        <v>1600146</v>
      </c>
      <c r="B35230">
        <v>7</v>
      </c>
      <c r="C35230">
        <v>52</v>
      </c>
      <c r="D35230">
        <v>11311.53</v>
      </c>
    </row>
    <row r="35231" spans="1:4" x14ac:dyDescent="0.3">
      <c r="A35231">
        <v>1600146</v>
      </c>
      <c r="B35231">
        <v>7</v>
      </c>
      <c r="C35231">
        <v>54</v>
      </c>
      <c r="D35231">
        <v>6462.88</v>
      </c>
    </row>
    <row r="35232" spans="1:4" x14ac:dyDescent="0.3">
      <c r="A35232">
        <v>1600146</v>
      </c>
      <c r="B35232">
        <v>7</v>
      </c>
      <c r="C35232">
        <v>55</v>
      </c>
      <c r="D35232">
        <v>15693.07</v>
      </c>
    </row>
    <row r="35233" spans="1:4" x14ac:dyDescent="0.3">
      <c r="A35233">
        <v>1600146</v>
      </c>
      <c r="B35233">
        <v>7</v>
      </c>
      <c r="C35233">
        <v>57</v>
      </c>
      <c r="D35233">
        <v>11588.66</v>
      </c>
    </row>
    <row r="35234" spans="1:4" x14ac:dyDescent="0.3">
      <c r="A35234">
        <v>1600146</v>
      </c>
      <c r="B35234">
        <v>7</v>
      </c>
      <c r="C35234">
        <v>59</v>
      </c>
      <c r="D35234">
        <v>3106.13</v>
      </c>
    </row>
    <row r="35235" spans="1:4" x14ac:dyDescent="0.3">
      <c r="A35235">
        <v>1600146</v>
      </c>
      <c r="B35235">
        <v>7</v>
      </c>
      <c r="C35235">
        <v>61</v>
      </c>
      <c r="D35235">
        <v>19689.36</v>
      </c>
    </row>
    <row r="35236" spans="1:4" x14ac:dyDescent="0.3">
      <c r="A35236">
        <v>1600146</v>
      </c>
      <c r="B35236">
        <v>7</v>
      </c>
      <c r="C35236">
        <v>66</v>
      </c>
      <c r="D35236">
        <v>5368.06</v>
      </c>
    </row>
    <row r="35237" spans="1:4" x14ac:dyDescent="0.3">
      <c r="A35237">
        <v>1600146</v>
      </c>
      <c r="B35237">
        <v>7</v>
      </c>
      <c r="C35237">
        <v>70</v>
      </c>
      <c r="D35237">
        <v>7552.55</v>
      </c>
    </row>
    <row r="35238" spans="1:4" x14ac:dyDescent="0.3">
      <c r="A35238">
        <v>1600146</v>
      </c>
      <c r="B35238">
        <v>7</v>
      </c>
      <c r="C35238">
        <v>72</v>
      </c>
      <c r="D35238">
        <v>6397.9</v>
      </c>
    </row>
    <row r="35239" spans="1:4" x14ac:dyDescent="0.3">
      <c r="A35239">
        <v>1600146</v>
      </c>
      <c r="B35239">
        <v>7</v>
      </c>
      <c r="C35239">
        <v>75</v>
      </c>
      <c r="D35239">
        <v>7014.82</v>
      </c>
    </row>
    <row r="35240" spans="1:4" x14ac:dyDescent="0.3">
      <c r="A35240">
        <v>1600146</v>
      </c>
      <c r="B35240">
        <v>7</v>
      </c>
      <c r="C35240">
        <v>78</v>
      </c>
      <c r="D35240">
        <v>14720.77</v>
      </c>
    </row>
    <row r="35241" spans="1:4" x14ac:dyDescent="0.3">
      <c r="A35241">
        <v>1600146</v>
      </c>
      <c r="B35241">
        <v>7</v>
      </c>
      <c r="C35241">
        <v>83</v>
      </c>
      <c r="D35241">
        <v>6423.89</v>
      </c>
    </row>
    <row r="35242" spans="1:4" x14ac:dyDescent="0.3">
      <c r="A35242">
        <v>1600146</v>
      </c>
      <c r="B35242">
        <v>7</v>
      </c>
      <c r="C35242">
        <v>85</v>
      </c>
      <c r="D35242">
        <v>21372.82</v>
      </c>
    </row>
    <row r="35243" spans="1:4" x14ac:dyDescent="0.3">
      <c r="A35243">
        <v>1600146</v>
      </c>
      <c r="B35243">
        <v>7</v>
      </c>
      <c r="C35243">
        <v>86</v>
      </c>
      <c r="D35243">
        <v>5496.1</v>
      </c>
    </row>
    <row r="35244" spans="1:4" x14ac:dyDescent="0.3">
      <c r="A35244">
        <v>1600146</v>
      </c>
      <c r="B35244">
        <v>7</v>
      </c>
      <c r="C35244">
        <v>89</v>
      </c>
      <c r="D35244">
        <v>6253.81</v>
      </c>
    </row>
    <row r="35245" spans="1:4" x14ac:dyDescent="0.3">
      <c r="A35245">
        <v>1600146</v>
      </c>
      <c r="B35245">
        <v>7</v>
      </c>
      <c r="C35245">
        <v>93</v>
      </c>
      <c r="D35245">
        <v>3733.38</v>
      </c>
    </row>
    <row r="35246" spans="1:4" x14ac:dyDescent="0.3">
      <c r="A35246">
        <v>1600146</v>
      </c>
      <c r="B35246">
        <v>7</v>
      </c>
      <c r="C35246">
        <v>94</v>
      </c>
      <c r="D35246">
        <v>11207.09</v>
      </c>
    </row>
    <row r="35247" spans="1:4" x14ac:dyDescent="0.3">
      <c r="A35247">
        <v>1600146</v>
      </c>
      <c r="B35247">
        <v>7</v>
      </c>
      <c r="C35247">
        <v>95</v>
      </c>
      <c r="D35247">
        <v>6292.72</v>
      </c>
    </row>
    <row r="35248" spans="1:4" x14ac:dyDescent="0.3">
      <c r="A35248">
        <v>1600146</v>
      </c>
      <c r="B35248">
        <v>7</v>
      </c>
      <c r="C35248">
        <v>98</v>
      </c>
      <c r="D35248">
        <v>7583.45</v>
      </c>
    </row>
    <row r="35249" spans="1:4" x14ac:dyDescent="0.3">
      <c r="A35249">
        <v>1600146</v>
      </c>
      <c r="B35249">
        <v>7</v>
      </c>
      <c r="C35249">
        <v>99</v>
      </c>
      <c r="D35249">
        <v>8887.01</v>
      </c>
    </row>
    <row r="35250" spans="1:4" x14ac:dyDescent="0.3">
      <c r="A35250">
        <v>1600146</v>
      </c>
      <c r="B35250">
        <v>7</v>
      </c>
      <c r="C35250">
        <v>100</v>
      </c>
      <c r="D35250">
        <v>4880.24</v>
      </c>
    </row>
    <row r="35251" spans="1:4" x14ac:dyDescent="0.3">
      <c r="A35251">
        <v>1600146</v>
      </c>
      <c r="B35251">
        <v>8</v>
      </c>
      <c r="C35251">
        <v>-1</v>
      </c>
      <c r="D35251">
        <v>2203.17</v>
      </c>
    </row>
    <row r="35252" spans="1:4" x14ac:dyDescent="0.3">
      <c r="A35252">
        <v>1600146</v>
      </c>
      <c r="B35252">
        <v>8</v>
      </c>
      <c r="C35252">
        <v>1</v>
      </c>
      <c r="D35252">
        <v>4594.47</v>
      </c>
    </row>
    <row r="35253" spans="1:4" x14ac:dyDescent="0.3">
      <c r="A35253">
        <v>1600146</v>
      </c>
      <c r="B35253">
        <v>8</v>
      </c>
      <c r="C35253">
        <v>6</v>
      </c>
      <c r="D35253">
        <v>13541.1</v>
      </c>
    </row>
    <row r="35254" spans="1:4" x14ac:dyDescent="0.3">
      <c r="A35254">
        <v>1600146</v>
      </c>
      <c r="B35254">
        <v>8</v>
      </c>
      <c r="C35254">
        <v>8</v>
      </c>
      <c r="D35254">
        <v>6339.14</v>
      </c>
    </row>
    <row r="35255" spans="1:4" x14ac:dyDescent="0.3">
      <c r="A35255">
        <v>1600146</v>
      </c>
      <c r="B35255">
        <v>8</v>
      </c>
      <c r="C35255">
        <v>12</v>
      </c>
      <c r="D35255">
        <v>677.08</v>
      </c>
    </row>
    <row r="35256" spans="1:4" x14ac:dyDescent="0.3">
      <c r="A35256">
        <v>1600146</v>
      </c>
      <c r="B35256">
        <v>8</v>
      </c>
      <c r="C35256">
        <v>13</v>
      </c>
      <c r="D35256">
        <v>11402.79</v>
      </c>
    </row>
    <row r="35257" spans="1:4" x14ac:dyDescent="0.3">
      <c r="A35257">
        <v>1600146</v>
      </c>
      <c r="B35257">
        <v>8</v>
      </c>
      <c r="C35257">
        <v>15</v>
      </c>
      <c r="D35257">
        <v>9034.68</v>
      </c>
    </row>
    <row r="35258" spans="1:4" x14ac:dyDescent="0.3">
      <c r="A35258">
        <v>1600146</v>
      </c>
      <c r="B35258">
        <v>8</v>
      </c>
      <c r="C35258">
        <v>18</v>
      </c>
      <c r="D35258">
        <v>16705.22</v>
      </c>
    </row>
    <row r="35259" spans="1:4" x14ac:dyDescent="0.3">
      <c r="A35259">
        <v>1600146</v>
      </c>
      <c r="B35259">
        <v>8</v>
      </c>
      <c r="C35259">
        <v>19</v>
      </c>
      <c r="D35259">
        <v>10195.82</v>
      </c>
    </row>
    <row r="35260" spans="1:4" x14ac:dyDescent="0.3">
      <c r="A35260">
        <v>1600146</v>
      </c>
      <c r="B35260">
        <v>8</v>
      </c>
      <c r="C35260">
        <v>29</v>
      </c>
      <c r="D35260">
        <v>3483.24</v>
      </c>
    </row>
    <row r="35261" spans="1:4" x14ac:dyDescent="0.3">
      <c r="A35261">
        <v>1600146</v>
      </c>
      <c r="B35261">
        <v>8</v>
      </c>
      <c r="C35261">
        <v>35</v>
      </c>
      <c r="D35261">
        <v>11323.21</v>
      </c>
    </row>
    <row r="35262" spans="1:4" x14ac:dyDescent="0.3">
      <c r="A35262">
        <v>1600146</v>
      </c>
      <c r="B35262">
        <v>8</v>
      </c>
      <c r="C35262">
        <v>36</v>
      </c>
      <c r="D35262">
        <v>16940.25</v>
      </c>
    </row>
    <row r="35263" spans="1:4" x14ac:dyDescent="0.3">
      <c r="A35263">
        <v>1600146</v>
      </c>
      <c r="B35263">
        <v>8</v>
      </c>
      <c r="C35263">
        <v>42</v>
      </c>
      <c r="D35263">
        <v>11430.33</v>
      </c>
    </row>
    <row r="35264" spans="1:4" x14ac:dyDescent="0.3">
      <c r="A35264">
        <v>1600146</v>
      </c>
      <c r="B35264">
        <v>8</v>
      </c>
      <c r="C35264">
        <v>44</v>
      </c>
      <c r="D35264">
        <v>5269.14</v>
      </c>
    </row>
    <row r="35265" spans="1:4" x14ac:dyDescent="0.3">
      <c r="A35265">
        <v>1600146</v>
      </c>
      <c r="B35265">
        <v>8</v>
      </c>
      <c r="C35265">
        <v>52</v>
      </c>
      <c r="D35265">
        <v>3532.36</v>
      </c>
    </row>
    <row r="35266" spans="1:4" x14ac:dyDescent="0.3">
      <c r="A35266">
        <v>1600146</v>
      </c>
      <c r="B35266">
        <v>8</v>
      </c>
      <c r="C35266">
        <v>59</v>
      </c>
      <c r="D35266">
        <v>7488.45</v>
      </c>
    </row>
    <row r="35267" spans="1:4" x14ac:dyDescent="0.3">
      <c r="A35267">
        <v>1600146</v>
      </c>
      <c r="B35267">
        <v>8</v>
      </c>
      <c r="C35267">
        <v>62</v>
      </c>
      <c r="D35267">
        <v>4815.38</v>
      </c>
    </row>
    <row r="35268" spans="1:4" x14ac:dyDescent="0.3">
      <c r="A35268">
        <v>1600146</v>
      </c>
      <c r="B35268">
        <v>8</v>
      </c>
      <c r="C35268">
        <v>64</v>
      </c>
      <c r="D35268">
        <v>5238.3100000000004</v>
      </c>
    </row>
    <row r="35269" spans="1:4" x14ac:dyDescent="0.3">
      <c r="A35269">
        <v>1600146</v>
      </c>
      <c r="B35269">
        <v>8</v>
      </c>
      <c r="C35269">
        <v>69</v>
      </c>
      <c r="D35269">
        <v>12303.06</v>
      </c>
    </row>
    <row r="35270" spans="1:4" x14ac:dyDescent="0.3">
      <c r="A35270">
        <v>1600146</v>
      </c>
      <c r="B35270">
        <v>8</v>
      </c>
      <c r="C35270">
        <v>75</v>
      </c>
      <c r="D35270">
        <v>3342.46</v>
      </c>
    </row>
    <row r="35271" spans="1:4" x14ac:dyDescent="0.3">
      <c r="A35271">
        <v>1600146</v>
      </c>
      <c r="B35271">
        <v>8</v>
      </c>
      <c r="C35271">
        <v>77</v>
      </c>
      <c r="D35271">
        <v>6695.49</v>
      </c>
    </row>
    <row r="35272" spans="1:4" x14ac:dyDescent="0.3">
      <c r="A35272">
        <v>1600146</v>
      </c>
      <c r="B35272">
        <v>8</v>
      </c>
      <c r="C35272">
        <v>86</v>
      </c>
      <c r="D35272">
        <v>2708.99</v>
      </c>
    </row>
    <row r="35273" spans="1:4" x14ac:dyDescent="0.3">
      <c r="A35273">
        <v>1600146</v>
      </c>
      <c r="B35273">
        <v>8</v>
      </c>
      <c r="C35273">
        <v>87</v>
      </c>
      <c r="D35273">
        <v>5902.66</v>
      </c>
    </row>
    <row r="35274" spans="1:4" x14ac:dyDescent="0.3">
      <c r="A35274">
        <v>1600146</v>
      </c>
      <c r="B35274">
        <v>8</v>
      </c>
      <c r="C35274">
        <v>91</v>
      </c>
      <c r="D35274">
        <v>7705.72</v>
      </c>
    </row>
    <row r="35275" spans="1:4" x14ac:dyDescent="0.3">
      <c r="A35275">
        <v>1600146</v>
      </c>
      <c r="B35275">
        <v>8</v>
      </c>
      <c r="C35275">
        <v>92</v>
      </c>
      <c r="D35275">
        <v>12594.28</v>
      </c>
    </row>
    <row r="35276" spans="1:4" x14ac:dyDescent="0.3">
      <c r="A35276">
        <v>1600146</v>
      </c>
      <c r="B35276">
        <v>8</v>
      </c>
      <c r="C35276">
        <v>97</v>
      </c>
      <c r="D35276">
        <v>8056.99</v>
      </c>
    </row>
    <row r="35277" spans="1:4" x14ac:dyDescent="0.3">
      <c r="A35277">
        <v>1600146</v>
      </c>
      <c r="B35277">
        <v>8</v>
      </c>
      <c r="C35277">
        <v>98</v>
      </c>
      <c r="D35277">
        <v>13567.88</v>
      </c>
    </row>
    <row r="35278" spans="1:4" x14ac:dyDescent="0.3">
      <c r="A35278">
        <v>1600146</v>
      </c>
      <c r="B35278">
        <v>9</v>
      </c>
      <c r="C35278">
        <v>-1</v>
      </c>
      <c r="D35278">
        <v>12066.01</v>
      </c>
    </row>
    <row r="35279" spans="1:4" x14ac:dyDescent="0.3">
      <c r="A35279">
        <v>1600146</v>
      </c>
      <c r="B35279">
        <v>9</v>
      </c>
      <c r="C35279">
        <v>1</v>
      </c>
      <c r="D35279">
        <v>21438.92</v>
      </c>
    </row>
    <row r="35280" spans="1:4" x14ac:dyDescent="0.3">
      <c r="A35280">
        <v>1600146</v>
      </c>
      <c r="B35280">
        <v>9</v>
      </c>
      <c r="C35280">
        <v>2</v>
      </c>
      <c r="D35280">
        <v>26665.91</v>
      </c>
    </row>
    <row r="35281" spans="1:4" x14ac:dyDescent="0.3">
      <c r="A35281">
        <v>1600146</v>
      </c>
      <c r="B35281">
        <v>9</v>
      </c>
      <c r="C35281">
        <v>4</v>
      </c>
      <c r="D35281">
        <v>14837.19</v>
      </c>
    </row>
    <row r="35282" spans="1:4" x14ac:dyDescent="0.3">
      <c r="A35282">
        <v>1600146</v>
      </c>
      <c r="B35282">
        <v>9</v>
      </c>
      <c r="C35282">
        <v>5</v>
      </c>
      <c r="D35282">
        <v>30539.75</v>
      </c>
    </row>
    <row r="35283" spans="1:4" x14ac:dyDescent="0.3">
      <c r="A35283">
        <v>1600146</v>
      </c>
      <c r="B35283">
        <v>9</v>
      </c>
      <c r="C35283">
        <v>7</v>
      </c>
      <c r="D35283">
        <v>34447.980000000003</v>
      </c>
    </row>
    <row r="35284" spans="1:4" x14ac:dyDescent="0.3">
      <c r="A35284">
        <v>1600146</v>
      </c>
      <c r="B35284">
        <v>9</v>
      </c>
      <c r="C35284">
        <v>9</v>
      </c>
      <c r="D35284">
        <v>32853.269999999997</v>
      </c>
    </row>
    <row r="35285" spans="1:4" x14ac:dyDescent="0.3">
      <c r="A35285">
        <v>1600146</v>
      </c>
      <c r="B35285">
        <v>9</v>
      </c>
      <c r="C35285">
        <v>10</v>
      </c>
      <c r="D35285">
        <v>43677.65</v>
      </c>
    </row>
    <row r="35286" spans="1:4" x14ac:dyDescent="0.3">
      <c r="A35286">
        <v>1600146</v>
      </c>
      <c r="B35286">
        <v>9</v>
      </c>
      <c r="C35286">
        <v>11</v>
      </c>
      <c r="D35286">
        <v>25695.58</v>
      </c>
    </row>
    <row r="35287" spans="1:4" x14ac:dyDescent="0.3">
      <c r="A35287">
        <v>1600146</v>
      </c>
      <c r="B35287">
        <v>9</v>
      </c>
      <c r="C35287">
        <v>12</v>
      </c>
      <c r="D35287">
        <v>11166.01</v>
      </c>
    </row>
    <row r="35288" spans="1:4" x14ac:dyDescent="0.3">
      <c r="A35288">
        <v>1600146</v>
      </c>
      <c r="B35288">
        <v>9</v>
      </c>
      <c r="C35288">
        <v>15</v>
      </c>
      <c r="D35288">
        <v>10820.12</v>
      </c>
    </row>
    <row r="35289" spans="1:4" x14ac:dyDescent="0.3">
      <c r="A35289">
        <v>1600146</v>
      </c>
      <c r="B35289">
        <v>9</v>
      </c>
      <c r="C35289">
        <v>17</v>
      </c>
      <c r="D35289">
        <v>34338.14</v>
      </c>
    </row>
    <row r="35290" spans="1:4" x14ac:dyDescent="0.3">
      <c r="A35290">
        <v>1600146</v>
      </c>
      <c r="B35290">
        <v>9</v>
      </c>
      <c r="C35290">
        <v>18</v>
      </c>
      <c r="D35290">
        <v>16107.53</v>
      </c>
    </row>
    <row r="35291" spans="1:4" x14ac:dyDescent="0.3">
      <c r="A35291">
        <v>1600146</v>
      </c>
      <c r="B35291">
        <v>9</v>
      </c>
      <c r="C35291">
        <v>24</v>
      </c>
      <c r="D35291">
        <v>18699.64</v>
      </c>
    </row>
    <row r="35292" spans="1:4" x14ac:dyDescent="0.3">
      <c r="A35292">
        <v>1600146</v>
      </c>
      <c r="B35292">
        <v>9</v>
      </c>
      <c r="C35292">
        <v>26</v>
      </c>
      <c r="D35292">
        <v>10884.73</v>
      </c>
    </row>
    <row r="35293" spans="1:4" x14ac:dyDescent="0.3">
      <c r="A35293">
        <v>1600146</v>
      </c>
      <c r="B35293">
        <v>9</v>
      </c>
      <c r="C35293">
        <v>27</v>
      </c>
      <c r="D35293">
        <v>31056.37</v>
      </c>
    </row>
    <row r="35294" spans="1:4" x14ac:dyDescent="0.3">
      <c r="A35294">
        <v>1600146</v>
      </c>
      <c r="B35294">
        <v>9</v>
      </c>
      <c r="C35294">
        <v>29</v>
      </c>
      <c r="D35294">
        <v>16379.43</v>
      </c>
    </row>
    <row r="35295" spans="1:4" x14ac:dyDescent="0.3">
      <c r="A35295">
        <v>1600146</v>
      </c>
      <c r="B35295">
        <v>9</v>
      </c>
      <c r="C35295">
        <v>30</v>
      </c>
      <c r="D35295">
        <v>16534.61</v>
      </c>
    </row>
    <row r="35296" spans="1:4" x14ac:dyDescent="0.3">
      <c r="A35296">
        <v>1600146</v>
      </c>
      <c r="B35296">
        <v>9</v>
      </c>
      <c r="C35296">
        <v>31</v>
      </c>
      <c r="D35296">
        <v>26466.27</v>
      </c>
    </row>
    <row r="35297" spans="1:4" x14ac:dyDescent="0.3">
      <c r="A35297">
        <v>1600146</v>
      </c>
      <c r="B35297">
        <v>9</v>
      </c>
      <c r="C35297">
        <v>32</v>
      </c>
      <c r="D35297">
        <v>53314.09</v>
      </c>
    </row>
    <row r="35298" spans="1:4" x14ac:dyDescent="0.3">
      <c r="A35298">
        <v>1600146</v>
      </c>
      <c r="B35298">
        <v>9</v>
      </c>
      <c r="C35298">
        <v>33</v>
      </c>
      <c r="D35298">
        <v>14448.54</v>
      </c>
    </row>
    <row r="35299" spans="1:4" x14ac:dyDescent="0.3">
      <c r="A35299">
        <v>1600146</v>
      </c>
      <c r="B35299">
        <v>9</v>
      </c>
      <c r="C35299">
        <v>35</v>
      </c>
      <c r="D35299">
        <v>28004.79</v>
      </c>
    </row>
    <row r="35300" spans="1:4" x14ac:dyDescent="0.3">
      <c r="A35300">
        <v>1600146</v>
      </c>
      <c r="B35300">
        <v>9</v>
      </c>
      <c r="C35300">
        <v>37</v>
      </c>
      <c r="D35300">
        <v>49812.27</v>
      </c>
    </row>
    <row r="35301" spans="1:4" x14ac:dyDescent="0.3">
      <c r="A35301">
        <v>1600146</v>
      </c>
      <c r="B35301">
        <v>9</v>
      </c>
      <c r="C35301">
        <v>43</v>
      </c>
      <c r="D35301">
        <v>25402.03</v>
      </c>
    </row>
    <row r="35302" spans="1:4" x14ac:dyDescent="0.3">
      <c r="A35302">
        <v>1600146</v>
      </c>
      <c r="B35302">
        <v>9</v>
      </c>
      <c r="C35302">
        <v>44</v>
      </c>
      <c r="D35302">
        <v>20992.91</v>
      </c>
    </row>
    <row r="35303" spans="1:4" x14ac:dyDescent="0.3">
      <c r="A35303">
        <v>1600146</v>
      </c>
      <c r="B35303">
        <v>9</v>
      </c>
      <c r="C35303">
        <v>45</v>
      </c>
      <c r="D35303">
        <v>36679.18</v>
      </c>
    </row>
    <row r="35304" spans="1:4" x14ac:dyDescent="0.3">
      <c r="A35304">
        <v>1600146</v>
      </c>
      <c r="B35304">
        <v>9</v>
      </c>
      <c r="C35304">
        <v>46</v>
      </c>
      <c r="D35304">
        <v>19817.689999999999</v>
      </c>
    </row>
    <row r="35305" spans="1:4" x14ac:dyDescent="0.3">
      <c r="A35305">
        <v>1600146</v>
      </c>
      <c r="B35305">
        <v>9</v>
      </c>
      <c r="C35305">
        <v>47</v>
      </c>
      <c r="D35305">
        <v>15078.83</v>
      </c>
    </row>
    <row r="35306" spans="1:4" x14ac:dyDescent="0.3">
      <c r="A35306">
        <v>1600146</v>
      </c>
      <c r="B35306">
        <v>9</v>
      </c>
      <c r="C35306">
        <v>48</v>
      </c>
      <c r="D35306">
        <v>20379.95</v>
      </c>
    </row>
    <row r="35307" spans="1:4" x14ac:dyDescent="0.3">
      <c r="A35307">
        <v>1600146</v>
      </c>
      <c r="B35307">
        <v>9</v>
      </c>
      <c r="C35307">
        <v>50</v>
      </c>
      <c r="D35307">
        <v>19635.3</v>
      </c>
    </row>
    <row r="35308" spans="1:4" x14ac:dyDescent="0.3">
      <c r="A35308">
        <v>1600146</v>
      </c>
      <c r="B35308">
        <v>9</v>
      </c>
      <c r="C35308">
        <v>53</v>
      </c>
      <c r="D35308">
        <v>24078.28</v>
      </c>
    </row>
    <row r="35309" spans="1:4" x14ac:dyDescent="0.3">
      <c r="A35309">
        <v>1600146</v>
      </c>
      <c r="B35309">
        <v>9</v>
      </c>
      <c r="C35309">
        <v>58</v>
      </c>
      <c r="D35309">
        <v>8422.9</v>
      </c>
    </row>
    <row r="35310" spans="1:4" x14ac:dyDescent="0.3">
      <c r="A35310">
        <v>1600146</v>
      </c>
      <c r="B35310">
        <v>9</v>
      </c>
      <c r="C35310">
        <v>61</v>
      </c>
      <c r="D35310">
        <v>15715.91</v>
      </c>
    </row>
    <row r="35311" spans="1:4" x14ac:dyDescent="0.3">
      <c r="A35311">
        <v>1600146</v>
      </c>
      <c r="B35311">
        <v>9</v>
      </c>
      <c r="C35311">
        <v>63</v>
      </c>
      <c r="D35311">
        <v>19524.240000000002</v>
      </c>
    </row>
    <row r="35312" spans="1:4" x14ac:dyDescent="0.3">
      <c r="A35312">
        <v>1600146</v>
      </c>
      <c r="B35312">
        <v>9</v>
      </c>
      <c r="C35312">
        <v>66</v>
      </c>
      <c r="D35312">
        <v>19991.59</v>
      </c>
    </row>
    <row r="35313" spans="1:4" x14ac:dyDescent="0.3">
      <c r="A35313">
        <v>1600146</v>
      </c>
      <c r="B35313">
        <v>9</v>
      </c>
      <c r="C35313">
        <v>68</v>
      </c>
      <c r="D35313">
        <v>13077.2</v>
      </c>
    </row>
    <row r="35314" spans="1:4" x14ac:dyDescent="0.3">
      <c r="A35314">
        <v>1600146</v>
      </c>
      <c r="B35314">
        <v>9</v>
      </c>
      <c r="C35314">
        <v>69</v>
      </c>
      <c r="D35314">
        <v>22357.17</v>
      </c>
    </row>
    <row r="35315" spans="1:4" x14ac:dyDescent="0.3">
      <c r="A35315">
        <v>1600146</v>
      </c>
      <c r="B35315">
        <v>9</v>
      </c>
      <c r="C35315">
        <v>71</v>
      </c>
      <c r="D35315">
        <v>37708.18</v>
      </c>
    </row>
    <row r="35316" spans="1:4" x14ac:dyDescent="0.3">
      <c r="A35316">
        <v>1600146</v>
      </c>
      <c r="B35316">
        <v>9</v>
      </c>
      <c r="C35316">
        <v>72</v>
      </c>
      <c r="D35316">
        <v>3988.84</v>
      </c>
    </row>
    <row r="35317" spans="1:4" x14ac:dyDescent="0.3">
      <c r="A35317">
        <v>1600146</v>
      </c>
      <c r="B35317">
        <v>9</v>
      </c>
      <c r="C35317">
        <v>74</v>
      </c>
      <c r="D35317">
        <v>19213.099999999999</v>
      </c>
    </row>
    <row r="35318" spans="1:4" x14ac:dyDescent="0.3">
      <c r="A35318">
        <v>1600146</v>
      </c>
      <c r="B35318">
        <v>9</v>
      </c>
      <c r="C35318">
        <v>75</v>
      </c>
      <c r="D35318">
        <v>67928.53</v>
      </c>
    </row>
    <row r="35319" spans="1:4" x14ac:dyDescent="0.3">
      <c r="A35319">
        <v>1600146</v>
      </c>
      <c r="B35319">
        <v>9</v>
      </c>
      <c r="C35319">
        <v>76</v>
      </c>
      <c r="D35319">
        <v>19343.669999999998</v>
      </c>
    </row>
    <row r="35320" spans="1:4" x14ac:dyDescent="0.3">
      <c r="A35320">
        <v>1600146</v>
      </c>
      <c r="B35320">
        <v>9</v>
      </c>
      <c r="C35320">
        <v>78</v>
      </c>
      <c r="D35320">
        <v>17530.57</v>
      </c>
    </row>
    <row r="35321" spans="1:4" x14ac:dyDescent="0.3">
      <c r="A35321">
        <v>1600146</v>
      </c>
      <c r="B35321">
        <v>9</v>
      </c>
      <c r="C35321">
        <v>81</v>
      </c>
      <c r="D35321">
        <v>6565.62</v>
      </c>
    </row>
    <row r="35322" spans="1:4" x14ac:dyDescent="0.3">
      <c r="A35322">
        <v>1600146</v>
      </c>
      <c r="B35322">
        <v>9</v>
      </c>
      <c r="C35322">
        <v>84</v>
      </c>
      <c r="D35322">
        <v>20305.3</v>
      </c>
    </row>
    <row r="35323" spans="1:4" x14ac:dyDescent="0.3">
      <c r="A35323">
        <v>1600146</v>
      </c>
      <c r="B35323">
        <v>9</v>
      </c>
      <c r="C35323">
        <v>85</v>
      </c>
      <c r="D35323">
        <v>8559.1</v>
      </c>
    </row>
    <row r="35324" spans="1:4" x14ac:dyDescent="0.3">
      <c r="A35324">
        <v>1600146</v>
      </c>
      <c r="B35324">
        <v>9</v>
      </c>
      <c r="C35324">
        <v>86</v>
      </c>
      <c r="D35324">
        <v>13379.49</v>
      </c>
    </row>
    <row r="35325" spans="1:4" x14ac:dyDescent="0.3">
      <c r="A35325">
        <v>1600146</v>
      </c>
      <c r="B35325">
        <v>9</v>
      </c>
      <c r="C35325">
        <v>91</v>
      </c>
      <c r="D35325">
        <v>3796.26</v>
      </c>
    </row>
    <row r="35326" spans="1:4" x14ac:dyDescent="0.3">
      <c r="A35326">
        <v>1600146</v>
      </c>
      <c r="B35326">
        <v>9</v>
      </c>
      <c r="C35326">
        <v>92</v>
      </c>
      <c r="D35326">
        <v>4161.63</v>
      </c>
    </row>
    <row r="35327" spans="1:4" x14ac:dyDescent="0.3">
      <c r="A35327">
        <v>1600146</v>
      </c>
      <c r="B35327">
        <v>9</v>
      </c>
      <c r="C35327">
        <v>93</v>
      </c>
      <c r="D35327">
        <v>20891.509999999998</v>
      </c>
    </row>
    <row r="35328" spans="1:4" x14ac:dyDescent="0.3">
      <c r="A35328">
        <v>1600146</v>
      </c>
      <c r="B35328">
        <v>9</v>
      </c>
      <c r="C35328">
        <v>94</v>
      </c>
      <c r="D35328">
        <v>18259.2</v>
      </c>
    </row>
    <row r="35329" spans="1:4" x14ac:dyDescent="0.3">
      <c r="A35329">
        <v>1600146</v>
      </c>
      <c r="B35329">
        <v>9</v>
      </c>
      <c r="C35329">
        <v>95</v>
      </c>
      <c r="D35329">
        <v>16218.1</v>
      </c>
    </row>
    <row r="35330" spans="1:4" x14ac:dyDescent="0.3">
      <c r="A35330">
        <v>1600146</v>
      </c>
      <c r="B35330">
        <v>9</v>
      </c>
      <c r="C35330">
        <v>96</v>
      </c>
      <c r="D35330">
        <v>21286.33</v>
      </c>
    </row>
    <row r="35331" spans="1:4" x14ac:dyDescent="0.3">
      <c r="A35331">
        <v>1600146</v>
      </c>
      <c r="B35331">
        <v>9</v>
      </c>
      <c r="C35331">
        <v>98</v>
      </c>
      <c r="D35331">
        <v>19291.61</v>
      </c>
    </row>
    <row r="35332" spans="1:4" x14ac:dyDescent="0.3">
      <c r="A35332">
        <v>1600146</v>
      </c>
      <c r="B35332">
        <v>9</v>
      </c>
      <c r="C35332">
        <v>99</v>
      </c>
      <c r="D35332">
        <v>27155.05</v>
      </c>
    </row>
    <row r="35333" spans="1:4" x14ac:dyDescent="0.3">
      <c r="A35333">
        <v>1600146</v>
      </c>
      <c r="B35333">
        <v>10</v>
      </c>
      <c r="C35333">
        <v>-1</v>
      </c>
      <c r="D35333">
        <v>11067.21</v>
      </c>
    </row>
    <row r="35334" spans="1:4" x14ac:dyDescent="0.3">
      <c r="A35334">
        <v>1600146</v>
      </c>
      <c r="B35334">
        <v>10</v>
      </c>
      <c r="C35334">
        <v>1</v>
      </c>
      <c r="D35334">
        <v>17537.759999999998</v>
      </c>
    </row>
    <row r="35335" spans="1:4" x14ac:dyDescent="0.3">
      <c r="A35335">
        <v>1600146</v>
      </c>
      <c r="B35335">
        <v>10</v>
      </c>
      <c r="C35335">
        <v>2</v>
      </c>
      <c r="D35335">
        <v>3634.04</v>
      </c>
    </row>
    <row r="35336" spans="1:4" x14ac:dyDescent="0.3">
      <c r="A35336">
        <v>1600146</v>
      </c>
      <c r="B35336">
        <v>10</v>
      </c>
      <c r="C35336">
        <v>5</v>
      </c>
      <c r="D35336">
        <v>34043.360000000001</v>
      </c>
    </row>
    <row r="35337" spans="1:4" x14ac:dyDescent="0.3">
      <c r="A35337">
        <v>1600146</v>
      </c>
      <c r="B35337">
        <v>10</v>
      </c>
      <c r="C35337">
        <v>8</v>
      </c>
      <c r="D35337">
        <v>10140.32</v>
      </c>
    </row>
    <row r="35338" spans="1:4" x14ac:dyDescent="0.3">
      <c r="A35338">
        <v>1600146</v>
      </c>
      <c r="B35338">
        <v>10</v>
      </c>
      <c r="C35338">
        <v>13</v>
      </c>
      <c r="D35338">
        <v>13025.05</v>
      </c>
    </row>
    <row r="35339" spans="1:4" x14ac:dyDescent="0.3">
      <c r="A35339">
        <v>1600146</v>
      </c>
      <c r="B35339">
        <v>10</v>
      </c>
      <c r="C35339">
        <v>20</v>
      </c>
      <c r="D35339">
        <v>17104.8</v>
      </c>
    </row>
    <row r="35340" spans="1:4" x14ac:dyDescent="0.3">
      <c r="A35340">
        <v>1600146</v>
      </c>
      <c r="B35340">
        <v>10</v>
      </c>
      <c r="C35340">
        <v>21</v>
      </c>
      <c r="D35340">
        <v>7591.41</v>
      </c>
    </row>
    <row r="35341" spans="1:4" x14ac:dyDescent="0.3">
      <c r="A35341">
        <v>1600146</v>
      </c>
      <c r="B35341">
        <v>10</v>
      </c>
      <c r="C35341">
        <v>23</v>
      </c>
      <c r="D35341">
        <v>18526.21</v>
      </c>
    </row>
    <row r="35342" spans="1:4" x14ac:dyDescent="0.3">
      <c r="A35342">
        <v>1600146</v>
      </c>
      <c r="B35342">
        <v>10</v>
      </c>
      <c r="C35342">
        <v>24</v>
      </c>
      <c r="D35342">
        <v>10956.22</v>
      </c>
    </row>
    <row r="35343" spans="1:4" x14ac:dyDescent="0.3">
      <c r="A35343">
        <v>1600146</v>
      </c>
      <c r="B35343">
        <v>10</v>
      </c>
      <c r="C35343">
        <v>25</v>
      </c>
      <c r="D35343">
        <v>37662.99</v>
      </c>
    </row>
    <row r="35344" spans="1:4" x14ac:dyDescent="0.3">
      <c r="A35344">
        <v>1600146</v>
      </c>
      <c r="B35344">
        <v>10</v>
      </c>
      <c r="C35344">
        <v>26</v>
      </c>
      <c r="D35344">
        <v>31659.79</v>
      </c>
    </row>
    <row r="35345" spans="1:4" x14ac:dyDescent="0.3">
      <c r="A35345">
        <v>1600146</v>
      </c>
      <c r="B35345">
        <v>10</v>
      </c>
      <c r="C35345">
        <v>30</v>
      </c>
      <c r="D35345">
        <v>19993.64</v>
      </c>
    </row>
    <row r="35346" spans="1:4" x14ac:dyDescent="0.3">
      <c r="A35346">
        <v>1600146</v>
      </c>
      <c r="B35346">
        <v>10</v>
      </c>
      <c r="C35346">
        <v>31</v>
      </c>
      <c r="D35346">
        <v>20786.84</v>
      </c>
    </row>
    <row r="35347" spans="1:4" x14ac:dyDescent="0.3">
      <c r="A35347">
        <v>1600146</v>
      </c>
      <c r="B35347">
        <v>10</v>
      </c>
      <c r="C35347">
        <v>34</v>
      </c>
      <c r="D35347">
        <v>13352.69</v>
      </c>
    </row>
    <row r="35348" spans="1:4" x14ac:dyDescent="0.3">
      <c r="A35348">
        <v>1600146</v>
      </c>
      <c r="B35348">
        <v>10</v>
      </c>
      <c r="C35348">
        <v>35</v>
      </c>
      <c r="D35348">
        <v>41964.24</v>
      </c>
    </row>
    <row r="35349" spans="1:4" x14ac:dyDescent="0.3">
      <c r="A35349">
        <v>1600146</v>
      </c>
      <c r="B35349">
        <v>10</v>
      </c>
      <c r="C35349">
        <v>36</v>
      </c>
      <c r="D35349">
        <v>25083.31</v>
      </c>
    </row>
    <row r="35350" spans="1:4" x14ac:dyDescent="0.3">
      <c r="A35350">
        <v>1600146</v>
      </c>
      <c r="B35350">
        <v>10</v>
      </c>
      <c r="C35350">
        <v>37</v>
      </c>
      <c r="D35350">
        <v>26233.38</v>
      </c>
    </row>
    <row r="35351" spans="1:4" x14ac:dyDescent="0.3">
      <c r="A35351">
        <v>1600146</v>
      </c>
      <c r="B35351">
        <v>10</v>
      </c>
      <c r="C35351">
        <v>38</v>
      </c>
      <c r="D35351">
        <v>26214.28</v>
      </c>
    </row>
    <row r="35352" spans="1:4" x14ac:dyDescent="0.3">
      <c r="A35352">
        <v>1600146</v>
      </c>
      <c r="B35352">
        <v>10</v>
      </c>
      <c r="C35352">
        <v>39</v>
      </c>
      <c r="D35352">
        <v>43825.62</v>
      </c>
    </row>
    <row r="35353" spans="1:4" x14ac:dyDescent="0.3">
      <c r="A35353">
        <v>1600146</v>
      </c>
      <c r="B35353">
        <v>10</v>
      </c>
      <c r="C35353">
        <v>40</v>
      </c>
      <c r="D35353">
        <v>22690.51</v>
      </c>
    </row>
    <row r="35354" spans="1:4" x14ac:dyDescent="0.3">
      <c r="A35354">
        <v>1600146</v>
      </c>
      <c r="B35354">
        <v>10</v>
      </c>
      <c r="C35354">
        <v>41</v>
      </c>
      <c r="D35354">
        <v>33335.54</v>
      </c>
    </row>
    <row r="35355" spans="1:4" x14ac:dyDescent="0.3">
      <c r="A35355">
        <v>1600146</v>
      </c>
      <c r="B35355">
        <v>10</v>
      </c>
      <c r="C35355">
        <v>42</v>
      </c>
      <c r="D35355">
        <v>20897.72</v>
      </c>
    </row>
    <row r="35356" spans="1:4" x14ac:dyDescent="0.3">
      <c r="A35356">
        <v>1600146</v>
      </c>
      <c r="B35356">
        <v>10</v>
      </c>
      <c r="C35356">
        <v>44</v>
      </c>
      <c r="D35356">
        <v>45753.22</v>
      </c>
    </row>
    <row r="35357" spans="1:4" x14ac:dyDescent="0.3">
      <c r="A35357">
        <v>1600146</v>
      </c>
      <c r="B35357">
        <v>10</v>
      </c>
      <c r="C35357">
        <v>46</v>
      </c>
      <c r="D35357">
        <v>10384.86</v>
      </c>
    </row>
    <row r="35358" spans="1:4" x14ac:dyDescent="0.3">
      <c r="A35358">
        <v>1600146</v>
      </c>
      <c r="B35358">
        <v>10</v>
      </c>
      <c r="C35358">
        <v>48</v>
      </c>
      <c r="D35358">
        <v>19346.400000000001</v>
      </c>
    </row>
    <row r="35359" spans="1:4" x14ac:dyDescent="0.3">
      <c r="A35359">
        <v>1600146</v>
      </c>
      <c r="B35359">
        <v>10</v>
      </c>
      <c r="C35359">
        <v>56</v>
      </c>
      <c r="D35359">
        <v>18680.150000000001</v>
      </c>
    </row>
    <row r="35360" spans="1:4" x14ac:dyDescent="0.3">
      <c r="A35360">
        <v>1600146</v>
      </c>
      <c r="B35360">
        <v>10</v>
      </c>
      <c r="C35360">
        <v>58</v>
      </c>
      <c r="D35360">
        <v>12593.3</v>
      </c>
    </row>
    <row r="35361" spans="1:4" x14ac:dyDescent="0.3">
      <c r="A35361">
        <v>1600146</v>
      </c>
      <c r="B35361">
        <v>10</v>
      </c>
      <c r="C35361">
        <v>60</v>
      </c>
      <c r="D35361">
        <v>40245.300000000003</v>
      </c>
    </row>
    <row r="35362" spans="1:4" x14ac:dyDescent="0.3">
      <c r="A35362">
        <v>1600146</v>
      </c>
      <c r="B35362">
        <v>10</v>
      </c>
      <c r="C35362">
        <v>65</v>
      </c>
      <c r="D35362">
        <v>20313.05</v>
      </c>
    </row>
    <row r="35363" spans="1:4" x14ac:dyDescent="0.3">
      <c r="A35363">
        <v>1600146</v>
      </c>
      <c r="B35363">
        <v>10</v>
      </c>
      <c r="C35363">
        <v>67</v>
      </c>
      <c r="D35363">
        <v>11319.16</v>
      </c>
    </row>
    <row r="35364" spans="1:4" x14ac:dyDescent="0.3">
      <c r="A35364">
        <v>1600146</v>
      </c>
      <c r="B35364">
        <v>10</v>
      </c>
      <c r="C35364">
        <v>70</v>
      </c>
      <c r="D35364">
        <v>14856.86</v>
      </c>
    </row>
    <row r="35365" spans="1:4" x14ac:dyDescent="0.3">
      <c r="A35365">
        <v>1600146</v>
      </c>
      <c r="B35365">
        <v>10</v>
      </c>
      <c r="C35365">
        <v>71</v>
      </c>
      <c r="D35365">
        <v>24848.21</v>
      </c>
    </row>
    <row r="35366" spans="1:4" x14ac:dyDescent="0.3">
      <c r="A35366">
        <v>1600146</v>
      </c>
      <c r="B35366">
        <v>10</v>
      </c>
      <c r="C35366">
        <v>72</v>
      </c>
      <c r="D35366">
        <v>20969.46</v>
      </c>
    </row>
    <row r="35367" spans="1:4" x14ac:dyDescent="0.3">
      <c r="A35367">
        <v>1600146</v>
      </c>
      <c r="B35367">
        <v>10</v>
      </c>
      <c r="C35367">
        <v>73</v>
      </c>
      <c r="D35367">
        <v>20582.12</v>
      </c>
    </row>
    <row r="35368" spans="1:4" x14ac:dyDescent="0.3">
      <c r="A35368">
        <v>1600146</v>
      </c>
      <c r="B35368">
        <v>10</v>
      </c>
      <c r="C35368">
        <v>75</v>
      </c>
      <c r="D35368">
        <v>16583.71</v>
      </c>
    </row>
    <row r="35369" spans="1:4" x14ac:dyDescent="0.3">
      <c r="A35369">
        <v>1600146</v>
      </c>
      <c r="B35369">
        <v>10</v>
      </c>
      <c r="C35369">
        <v>77</v>
      </c>
      <c r="D35369">
        <v>20666.87</v>
      </c>
    </row>
    <row r="35370" spans="1:4" x14ac:dyDescent="0.3">
      <c r="A35370">
        <v>1600146</v>
      </c>
      <c r="B35370">
        <v>10</v>
      </c>
      <c r="C35370">
        <v>78</v>
      </c>
      <c r="D35370">
        <v>27226.95</v>
      </c>
    </row>
    <row r="35371" spans="1:4" x14ac:dyDescent="0.3">
      <c r="A35371">
        <v>1600146</v>
      </c>
      <c r="B35371">
        <v>10</v>
      </c>
      <c r="C35371">
        <v>80</v>
      </c>
      <c r="D35371">
        <v>25346.1</v>
      </c>
    </row>
    <row r="35372" spans="1:4" x14ac:dyDescent="0.3">
      <c r="A35372">
        <v>1600146</v>
      </c>
      <c r="B35372">
        <v>10</v>
      </c>
      <c r="C35372">
        <v>81</v>
      </c>
      <c r="D35372">
        <v>22129.78</v>
      </c>
    </row>
    <row r="35373" spans="1:4" x14ac:dyDescent="0.3">
      <c r="A35373">
        <v>1600146</v>
      </c>
      <c r="B35373">
        <v>10</v>
      </c>
      <c r="C35373">
        <v>82</v>
      </c>
      <c r="D35373">
        <v>21639.95</v>
      </c>
    </row>
    <row r="35374" spans="1:4" x14ac:dyDescent="0.3">
      <c r="A35374">
        <v>1600146</v>
      </c>
      <c r="B35374">
        <v>10</v>
      </c>
      <c r="C35374">
        <v>83</v>
      </c>
      <c r="D35374">
        <v>9473.5400000000009</v>
      </c>
    </row>
    <row r="35375" spans="1:4" x14ac:dyDescent="0.3">
      <c r="A35375">
        <v>1600146</v>
      </c>
      <c r="B35375">
        <v>10</v>
      </c>
      <c r="C35375">
        <v>85</v>
      </c>
      <c r="D35375">
        <v>19334.54</v>
      </c>
    </row>
    <row r="35376" spans="1:4" x14ac:dyDescent="0.3">
      <c r="A35376">
        <v>1600146</v>
      </c>
      <c r="B35376">
        <v>10</v>
      </c>
      <c r="C35376">
        <v>88</v>
      </c>
      <c r="D35376">
        <v>37697.089999999997</v>
      </c>
    </row>
    <row r="35377" spans="1:4" x14ac:dyDescent="0.3">
      <c r="A35377">
        <v>1600146</v>
      </c>
      <c r="B35377">
        <v>10</v>
      </c>
      <c r="C35377">
        <v>90</v>
      </c>
      <c r="D35377">
        <v>31970.880000000001</v>
      </c>
    </row>
    <row r="35378" spans="1:4" x14ac:dyDescent="0.3">
      <c r="A35378">
        <v>1600146</v>
      </c>
      <c r="B35378">
        <v>10</v>
      </c>
      <c r="C35378">
        <v>92</v>
      </c>
      <c r="D35378">
        <v>3310.68</v>
      </c>
    </row>
    <row r="35379" spans="1:4" x14ac:dyDescent="0.3">
      <c r="A35379">
        <v>1600146</v>
      </c>
      <c r="B35379">
        <v>10</v>
      </c>
      <c r="C35379">
        <v>93</v>
      </c>
      <c r="D35379">
        <v>14638.26</v>
      </c>
    </row>
    <row r="35380" spans="1:4" x14ac:dyDescent="0.3">
      <c r="A35380">
        <v>1600146</v>
      </c>
      <c r="B35380">
        <v>10</v>
      </c>
      <c r="C35380">
        <v>100</v>
      </c>
      <c r="D35380">
        <v>10283.959999999999</v>
      </c>
    </row>
    <row r="35381" spans="1:4" x14ac:dyDescent="0.3">
      <c r="A35381">
        <v>1600146</v>
      </c>
      <c r="B35381">
        <v>11</v>
      </c>
      <c r="C35381">
        <v>-1</v>
      </c>
      <c r="D35381">
        <v>9037.98</v>
      </c>
    </row>
    <row r="35382" spans="1:4" x14ac:dyDescent="0.3">
      <c r="A35382">
        <v>1600146</v>
      </c>
      <c r="B35382">
        <v>11</v>
      </c>
      <c r="C35382">
        <v>2</v>
      </c>
      <c r="D35382">
        <v>38684.449999999997</v>
      </c>
    </row>
    <row r="35383" spans="1:4" x14ac:dyDescent="0.3">
      <c r="A35383">
        <v>1600146</v>
      </c>
      <c r="B35383">
        <v>11</v>
      </c>
      <c r="C35383">
        <v>6</v>
      </c>
      <c r="D35383">
        <v>20362.91</v>
      </c>
    </row>
    <row r="35384" spans="1:4" x14ac:dyDescent="0.3">
      <c r="A35384">
        <v>1600146</v>
      </c>
      <c r="B35384">
        <v>11</v>
      </c>
      <c r="C35384">
        <v>8</v>
      </c>
      <c r="D35384">
        <v>24884.02</v>
      </c>
    </row>
    <row r="35385" spans="1:4" x14ac:dyDescent="0.3">
      <c r="A35385">
        <v>1600146</v>
      </c>
      <c r="B35385">
        <v>11</v>
      </c>
      <c r="C35385">
        <v>13</v>
      </c>
      <c r="D35385">
        <v>21012.75</v>
      </c>
    </row>
    <row r="35386" spans="1:4" x14ac:dyDescent="0.3">
      <c r="A35386">
        <v>1600146</v>
      </c>
      <c r="B35386">
        <v>11</v>
      </c>
      <c r="C35386">
        <v>17</v>
      </c>
      <c r="D35386">
        <v>32843.58</v>
      </c>
    </row>
    <row r="35387" spans="1:4" x14ac:dyDescent="0.3">
      <c r="A35387">
        <v>1600146</v>
      </c>
      <c r="B35387">
        <v>11</v>
      </c>
      <c r="C35387">
        <v>24</v>
      </c>
      <c r="D35387">
        <v>39506.589999999997</v>
      </c>
    </row>
    <row r="35388" spans="1:4" x14ac:dyDescent="0.3">
      <c r="A35388">
        <v>1600146</v>
      </c>
      <c r="B35388">
        <v>11</v>
      </c>
      <c r="C35388">
        <v>29</v>
      </c>
      <c r="D35388">
        <v>22250.31</v>
      </c>
    </row>
    <row r="35389" spans="1:4" x14ac:dyDescent="0.3">
      <c r="A35389">
        <v>1600146</v>
      </c>
      <c r="B35389">
        <v>11</v>
      </c>
      <c r="C35389">
        <v>31</v>
      </c>
      <c r="D35389">
        <v>40027.800000000003</v>
      </c>
    </row>
    <row r="35390" spans="1:4" x14ac:dyDescent="0.3">
      <c r="A35390">
        <v>1600146</v>
      </c>
      <c r="B35390">
        <v>11</v>
      </c>
      <c r="C35390">
        <v>34</v>
      </c>
      <c r="D35390">
        <v>32889.81</v>
      </c>
    </row>
    <row r="35391" spans="1:4" x14ac:dyDescent="0.3">
      <c r="A35391">
        <v>1600146</v>
      </c>
      <c r="B35391">
        <v>11</v>
      </c>
      <c r="C35391">
        <v>37</v>
      </c>
      <c r="D35391">
        <v>39661.339999999997</v>
      </c>
    </row>
    <row r="35392" spans="1:4" x14ac:dyDescent="0.3">
      <c r="A35392">
        <v>1600146</v>
      </c>
      <c r="B35392">
        <v>11</v>
      </c>
      <c r="C35392">
        <v>41</v>
      </c>
      <c r="D35392">
        <v>42599.3</v>
      </c>
    </row>
    <row r="35393" spans="1:4" x14ac:dyDescent="0.3">
      <c r="A35393">
        <v>1600146</v>
      </c>
      <c r="B35393">
        <v>11</v>
      </c>
      <c r="C35393">
        <v>44</v>
      </c>
      <c r="D35393">
        <v>43985.01</v>
      </c>
    </row>
    <row r="35394" spans="1:4" x14ac:dyDescent="0.3">
      <c r="A35394">
        <v>1600146</v>
      </c>
      <c r="B35394">
        <v>11</v>
      </c>
      <c r="C35394">
        <v>48</v>
      </c>
      <c r="D35394">
        <v>20778.89</v>
      </c>
    </row>
    <row r="35395" spans="1:4" x14ac:dyDescent="0.3">
      <c r="A35395">
        <v>1600146</v>
      </c>
      <c r="B35395">
        <v>11</v>
      </c>
      <c r="C35395">
        <v>50</v>
      </c>
      <c r="D35395">
        <v>5198.46</v>
      </c>
    </row>
    <row r="35396" spans="1:4" x14ac:dyDescent="0.3">
      <c r="A35396">
        <v>1600146</v>
      </c>
      <c r="B35396">
        <v>11</v>
      </c>
      <c r="C35396">
        <v>51</v>
      </c>
      <c r="D35396">
        <v>50844.59</v>
      </c>
    </row>
    <row r="35397" spans="1:4" x14ac:dyDescent="0.3">
      <c r="A35397">
        <v>1600146</v>
      </c>
      <c r="B35397">
        <v>11</v>
      </c>
      <c r="C35397">
        <v>52</v>
      </c>
      <c r="D35397">
        <v>39020.120000000003</v>
      </c>
    </row>
    <row r="35398" spans="1:4" x14ac:dyDescent="0.3">
      <c r="A35398">
        <v>1600146</v>
      </c>
      <c r="B35398">
        <v>11</v>
      </c>
      <c r="C35398">
        <v>53</v>
      </c>
      <c r="D35398">
        <v>17651.2</v>
      </c>
    </row>
    <row r="35399" spans="1:4" x14ac:dyDescent="0.3">
      <c r="A35399">
        <v>1600146</v>
      </c>
      <c r="B35399">
        <v>11</v>
      </c>
      <c r="C35399">
        <v>56</v>
      </c>
      <c r="D35399">
        <v>49759.22</v>
      </c>
    </row>
    <row r="35400" spans="1:4" x14ac:dyDescent="0.3">
      <c r="A35400">
        <v>1600146</v>
      </c>
      <c r="B35400">
        <v>11</v>
      </c>
      <c r="C35400">
        <v>72</v>
      </c>
      <c r="D35400">
        <v>14498.9</v>
      </c>
    </row>
    <row r="35401" spans="1:4" x14ac:dyDescent="0.3">
      <c r="A35401">
        <v>1600146</v>
      </c>
      <c r="B35401">
        <v>11</v>
      </c>
      <c r="C35401">
        <v>78</v>
      </c>
      <c r="D35401">
        <v>28744.98</v>
      </c>
    </row>
    <row r="35402" spans="1:4" x14ac:dyDescent="0.3">
      <c r="A35402">
        <v>1600146</v>
      </c>
      <c r="B35402">
        <v>11</v>
      </c>
      <c r="C35402">
        <v>82</v>
      </c>
      <c r="D35402">
        <v>19204.150000000001</v>
      </c>
    </row>
    <row r="35403" spans="1:4" x14ac:dyDescent="0.3">
      <c r="A35403">
        <v>1600146</v>
      </c>
      <c r="B35403">
        <v>11</v>
      </c>
      <c r="C35403">
        <v>90</v>
      </c>
      <c r="D35403">
        <v>18435.849999999999</v>
      </c>
    </row>
    <row r="35404" spans="1:4" x14ac:dyDescent="0.3">
      <c r="A35404">
        <v>1600146</v>
      </c>
      <c r="B35404">
        <v>11</v>
      </c>
      <c r="C35404">
        <v>91</v>
      </c>
      <c r="D35404">
        <v>21204.14</v>
      </c>
    </row>
    <row r="35405" spans="1:4" x14ac:dyDescent="0.3">
      <c r="A35405">
        <v>1600146</v>
      </c>
      <c r="B35405">
        <v>11</v>
      </c>
      <c r="C35405">
        <v>92</v>
      </c>
      <c r="D35405">
        <v>30570.11</v>
      </c>
    </row>
    <row r="35406" spans="1:4" x14ac:dyDescent="0.3">
      <c r="A35406">
        <v>1600146</v>
      </c>
      <c r="B35406">
        <v>11</v>
      </c>
      <c r="C35406">
        <v>94</v>
      </c>
      <c r="D35406">
        <v>28840.62</v>
      </c>
    </row>
    <row r="35407" spans="1:4" x14ac:dyDescent="0.3">
      <c r="A35407">
        <v>1600146</v>
      </c>
      <c r="B35407">
        <v>11</v>
      </c>
      <c r="C35407">
        <v>97</v>
      </c>
      <c r="D35407">
        <v>8786.81</v>
      </c>
    </row>
    <row r="35408" spans="1:4" x14ac:dyDescent="0.3">
      <c r="A35408">
        <v>1600146</v>
      </c>
      <c r="B35408">
        <v>11</v>
      </c>
      <c r="C35408">
        <v>100</v>
      </c>
      <c r="D35408">
        <v>30361.65</v>
      </c>
    </row>
    <row r="35409" spans="1:4" x14ac:dyDescent="0.3">
      <c r="A35409">
        <v>1600146</v>
      </c>
      <c r="B35409">
        <v>19</v>
      </c>
      <c r="C35409">
        <v>-1</v>
      </c>
      <c r="D35409">
        <v>229.55</v>
      </c>
    </row>
    <row r="35410" spans="1:4" x14ac:dyDescent="0.3">
      <c r="A35410">
        <v>1600146</v>
      </c>
      <c r="B35410">
        <v>19</v>
      </c>
      <c r="C35410">
        <v>14</v>
      </c>
      <c r="D35410">
        <v>2694.07</v>
      </c>
    </row>
    <row r="35411" spans="1:4" x14ac:dyDescent="0.3">
      <c r="A35411">
        <v>1600146</v>
      </c>
      <c r="B35411">
        <v>19</v>
      </c>
      <c r="C35411">
        <v>26</v>
      </c>
      <c r="D35411">
        <v>2308.5100000000002</v>
      </c>
    </row>
    <row r="35412" spans="1:4" x14ac:dyDescent="0.3">
      <c r="A35412">
        <v>1600146</v>
      </c>
      <c r="B35412">
        <v>19</v>
      </c>
      <c r="C35412">
        <v>46</v>
      </c>
      <c r="D35412">
        <v>2361.71</v>
      </c>
    </row>
    <row r="35413" spans="1:4" x14ac:dyDescent="0.3">
      <c r="A35413">
        <v>1600146</v>
      </c>
      <c r="B35413">
        <v>19</v>
      </c>
      <c r="C35413">
        <v>47</v>
      </c>
      <c r="D35413">
        <v>2779.69</v>
      </c>
    </row>
    <row r="35414" spans="1:4" x14ac:dyDescent="0.3">
      <c r="A35414">
        <v>1600146</v>
      </c>
      <c r="B35414">
        <v>19</v>
      </c>
      <c r="C35414">
        <v>52</v>
      </c>
      <c r="D35414">
        <v>2128.6999999999998</v>
      </c>
    </row>
    <row r="35415" spans="1:4" x14ac:dyDescent="0.3">
      <c r="A35415">
        <v>1600146</v>
      </c>
      <c r="B35415">
        <v>19</v>
      </c>
      <c r="C35415">
        <v>61</v>
      </c>
      <c r="D35415">
        <v>2374.14</v>
      </c>
    </row>
    <row r="35416" spans="1:4" x14ac:dyDescent="0.3">
      <c r="A35416">
        <v>1600146</v>
      </c>
      <c r="B35416">
        <v>19</v>
      </c>
      <c r="C35416">
        <v>62</v>
      </c>
      <c r="D35416">
        <v>2773.46</v>
      </c>
    </row>
    <row r="35417" spans="1:4" x14ac:dyDescent="0.3">
      <c r="A35417">
        <v>1600146</v>
      </c>
      <c r="B35417">
        <v>19</v>
      </c>
      <c r="C35417">
        <v>69</v>
      </c>
      <c r="D35417">
        <v>2753.45</v>
      </c>
    </row>
    <row r="35418" spans="1:4" x14ac:dyDescent="0.3">
      <c r="A35418">
        <v>1600146</v>
      </c>
      <c r="B35418">
        <v>19</v>
      </c>
      <c r="C35418">
        <v>73</v>
      </c>
      <c r="D35418">
        <v>2955.85</v>
      </c>
    </row>
    <row r="35419" spans="1:4" x14ac:dyDescent="0.3">
      <c r="A35419">
        <v>1600146</v>
      </c>
      <c r="B35419">
        <v>19</v>
      </c>
      <c r="C35419">
        <v>79</v>
      </c>
      <c r="D35419">
        <v>2301.15</v>
      </c>
    </row>
    <row r="35420" spans="1:4" x14ac:dyDescent="0.3">
      <c r="A35420">
        <v>1600146</v>
      </c>
      <c r="B35420">
        <v>19</v>
      </c>
      <c r="C35420">
        <v>80</v>
      </c>
      <c r="D35420">
        <v>2303.0700000000002</v>
      </c>
    </row>
    <row r="35421" spans="1:4" x14ac:dyDescent="0.3">
      <c r="A35421">
        <v>1600146</v>
      </c>
      <c r="B35421">
        <v>19</v>
      </c>
      <c r="C35421">
        <v>86</v>
      </c>
      <c r="D35421">
        <v>2748.51</v>
      </c>
    </row>
    <row r="35422" spans="1:4" x14ac:dyDescent="0.3">
      <c r="A35422">
        <v>1600146</v>
      </c>
      <c r="B35422">
        <v>19</v>
      </c>
      <c r="C35422">
        <v>93</v>
      </c>
      <c r="D35422">
        <v>1840.94</v>
      </c>
    </row>
    <row r="35423" spans="1:4" x14ac:dyDescent="0.3">
      <c r="A35423">
        <v>1600146</v>
      </c>
      <c r="B35423">
        <v>20</v>
      </c>
      <c r="C35423">
        <v>-1</v>
      </c>
      <c r="D35423">
        <v>9810.66</v>
      </c>
    </row>
    <row r="35424" spans="1:4" x14ac:dyDescent="0.3">
      <c r="A35424">
        <v>1600146</v>
      </c>
      <c r="B35424">
        <v>20</v>
      </c>
      <c r="C35424">
        <v>7</v>
      </c>
      <c r="D35424">
        <v>39209.25</v>
      </c>
    </row>
    <row r="35425" spans="1:4" x14ac:dyDescent="0.3">
      <c r="A35425">
        <v>1600146</v>
      </c>
      <c r="B35425">
        <v>20</v>
      </c>
      <c r="C35425">
        <v>27</v>
      </c>
      <c r="D35425">
        <v>106736.4</v>
      </c>
    </row>
    <row r="35426" spans="1:4" x14ac:dyDescent="0.3">
      <c r="A35426">
        <v>1600146</v>
      </c>
      <c r="B35426">
        <v>20</v>
      </c>
      <c r="C35426">
        <v>33</v>
      </c>
      <c r="D35426">
        <v>222918.19</v>
      </c>
    </row>
    <row r="35427" spans="1:4" x14ac:dyDescent="0.3">
      <c r="A35427">
        <v>1600146</v>
      </c>
      <c r="B35427">
        <v>20</v>
      </c>
      <c r="C35427">
        <v>36</v>
      </c>
      <c r="D35427">
        <v>101196.2</v>
      </c>
    </row>
    <row r="35428" spans="1:4" x14ac:dyDescent="0.3">
      <c r="A35428">
        <v>1600146</v>
      </c>
      <c r="B35428">
        <v>20</v>
      </c>
      <c r="C35428">
        <v>37</v>
      </c>
      <c r="D35428">
        <v>256143.98</v>
      </c>
    </row>
    <row r="35429" spans="1:4" x14ac:dyDescent="0.3">
      <c r="A35429">
        <v>1600200</v>
      </c>
      <c r="B35429">
        <v>3</v>
      </c>
      <c r="C35429">
        <v>-1</v>
      </c>
      <c r="D35429">
        <v>614.86</v>
      </c>
    </row>
    <row r="35430" spans="1:4" x14ac:dyDescent="0.3">
      <c r="A35430">
        <v>1600200</v>
      </c>
      <c r="B35430">
        <v>3</v>
      </c>
      <c r="C35430">
        <v>6</v>
      </c>
      <c r="D35430">
        <v>3439.85</v>
      </c>
    </row>
    <row r="35431" spans="1:4" x14ac:dyDescent="0.3">
      <c r="A35431">
        <v>1600200</v>
      </c>
      <c r="B35431">
        <v>3</v>
      </c>
      <c r="C35431">
        <v>22</v>
      </c>
      <c r="D35431">
        <v>7551.49</v>
      </c>
    </row>
    <row r="35432" spans="1:4" x14ac:dyDescent="0.3">
      <c r="A35432">
        <v>1600200</v>
      </c>
      <c r="B35432">
        <v>3</v>
      </c>
      <c r="C35432">
        <v>33</v>
      </c>
      <c r="D35432">
        <v>2216.12</v>
      </c>
    </row>
    <row r="35433" spans="1:4" x14ac:dyDescent="0.3">
      <c r="A35433">
        <v>1600200</v>
      </c>
      <c r="B35433">
        <v>3</v>
      </c>
      <c r="C35433">
        <v>41</v>
      </c>
      <c r="D35433">
        <v>4198.6400000000003</v>
      </c>
    </row>
    <row r="35434" spans="1:4" x14ac:dyDescent="0.3">
      <c r="A35434">
        <v>1600200</v>
      </c>
      <c r="B35434">
        <v>3</v>
      </c>
      <c r="C35434">
        <v>47</v>
      </c>
      <c r="D35434">
        <v>1769.75</v>
      </c>
    </row>
    <row r="35435" spans="1:4" x14ac:dyDescent="0.3">
      <c r="A35435">
        <v>1600200</v>
      </c>
      <c r="B35435">
        <v>3</v>
      </c>
      <c r="C35435">
        <v>62</v>
      </c>
      <c r="D35435">
        <v>4738.32</v>
      </c>
    </row>
    <row r="35436" spans="1:4" x14ac:dyDescent="0.3">
      <c r="A35436">
        <v>1600200</v>
      </c>
      <c r="B35436">
        <v>3</v>
      </c>
      <c r="C35436">
        <v>84</v>
      </c>
      <c r="D35436">
        <v>1833.18</v>
      </c>
    </row>
    <row r="35437" spans="1:4" x14ac:dyDescent="0.3">
      <c r="A35437">
        <v>1600200</v>
      </c>
      <c r="B35437">
        <v>3</v>
      </c>
      <c r="C35437">
        <v>92</v>
      </c>
      <c r="D35437">
        <v>7875.6</v>
      </c>
    </row>
    <row r="35438" spans="1:4" x14ac:dyDescent="0.3">
      <c r="A35438">
        <v>1600200</v>
      </c>
      <c r="B35438">
        <v>4</v>
      </c>
      <c r="C35438">
        <v>-1</v>
      </c>
      <c r="D35438">
        <v>204.26</v>
      </c>
    </row>
    <row r="35439" spans="1:4" x14ac:dyDescent="0.3">
      <c r="A35439">
        <v>1600200</v>
      </c>
      <c r="B35439">
        <v>4</v>
      </c>
      <c r="C35439">
        <v>26</v>
      </c>
      <c r="D35439">
        <v>5910.54</v>
      </c>
    </row>
    <row r="35440" spans="1:4" x14ac:dyDescent="0.3">
      <c r="A35440">
        <v>1600200</v>
      </c>
      <c r="B35440">
        <v>4</v>
      </c>
      <c r="C35440">
        <v>50</v>
      </c>
      <c r="D35440">
        <v>3761.33</v>
      </c>
    </row>
    <row r="35441" spans="1:4" x14ac:dyDescent="0.3">
      <c r="A35441">
        <v>1600200</v>
      </c>
      <c r="B35441">
        <v>4</v>
      </c>
      <c r="C35441">
        <v>61</v>
      </c>
      <c r="D35441">
        <v>3200.39</v>
      </c>
    </row>
    <row r="35442" spans="1:4" x14ac:dyDescent="0.3">
      <c r="A35442">
        <v>1600200</v>
      </c>
      <c r="B35442">
        <v>4</v>
      </c>
      <c r="C35442">
        <v>83</v>
      </c>
      <c r="D35442">
        <v>5624.41</v>
      </c>
    </row>
    <row r="35443" spans="1:4" x14ac:dyDescent="0.3">
      <c r="A35443">
        <v>1600200</v>
      </c>
      <c r="B35443">
        <v>4</v>
      </c>
      <c r="C35443">
        <v>84</v>
      </c>
      <c r="D35443">
        <v>1898.17</v>
      </c>
    </row>
    <row r="35444" spans="1:4" x14ac:dyDescent="0.3">
      <c r="A35444">
        <v>1600200</v>
      </c>
      <c r="B35444">
        <v>4</v>
      </c>
      <c r="C35444">
        <v>94</v>
      </c>
      <c r="D35444">
        <v>6809.84</v>
      </c>
    </row>
    <row r="35445" spans="1:4" x14ac:dyDescent="0.3">
      <c r="A35445">
        <v>1600200</v>
      </c>
      <c r="B35445">
        <v>4</v>
      </c>
      <c r="C35445">
        <v>98</v>
      </c>
      <c r="D35445">
        <v>5047.4399999999996</v>
      </c>
    </row>
    <row r="35446" spans="1:4" x14ac:dyDescent="0.3">
      <c r="A35446">
        <v>1600200</v>
      </c>
      <c r="B35446">
        <v>5</v>
      </c>
      <c r="C35446">
        <v>-1</v>
      </c>
      <c r="D35446">
        <v>319.23</v>
      </c>
    </row>
    <row r="35447" spans="1:4" x14ac:dyDescent="0.3">
      <c r="A35447">
        <v>1600200</v>
      </c>
      <c r="B35447">
        <v>5</v>
      </c>
      <c r="C35447">
        <v>41</v>
      </c>
      <c r="D35447">
        <v>1965.76</v>
      </c>
    </row>
    <row r="35448" spans="1:4" x14ac:dyDescent="0.3">
      <c r="A35448">
        <v>1600200</v>
      </c>
      <c r="B35448">
        <v>5</v>
      </c>
      <c r="C35448">
        <v>46</v>
      </c>
      <c r="D35448">
        <v>6612.69</v>
      </c>
    </row>
    <row r="35449" spans="1:4" x14ac:dyDescent="0.3">
      <c r="A35449">
        <v>1600200</v>
      </c>
      <c r="B35449">
        <v>5</v>
      </c>
      <c r="C35449">
        <v>53</v>
      </c>
      <c r="D35449">
        <v>4024.24</v>
      </c>
    </row>
    <row r="35450" spans="1:4" x14ac:dyDescent="0.3">
      <c r="A35450">
        <v>1600200</v>
      </c>
      <c r="B35450">
        <v>19</v>
      </c>
      <c r="C35450">
        <v>-1</v>
      </c>
      <c r="D35450">
        <v>39.69</v>
      </c>
    </row>
    <row r="35451" spans="1:4" x14ac:dyDescent="0.3">
      <c r="A35451">
        <v>1600200</v>
      </c>
      <c r="B35451">
        <v>19</v>
      </c>
      <c r="C35451">
        <v>16</v>
      </c>
      <c r="D35451">
        <v>816.45</v>
      </c>
    </row>
    <row r="35452" spans="1:4" x14ac:dyDescent="0.3">
      <c r="A35452">
        <v>1600200</v>
      </c>
      <c r="B35452">
        <v>19</v>
      </c>
      <c r="C35452">
        <v>53</v>
      </c>
      <c r="D35452">
        <v>1898.28</v>
      </c>
    </row>
    <row r="35453" spans="1:4" x14ac:dyDescent="0.3">
      <c r="A35453">
        <v>1600200</v>
      </c>
      <c r="B35453">
        <v>19</v>
      </c>
      <c r="C35453">
        <v>88</v>
      </c>
      <c r="D35453">
        <v>869.37</v>
      </c>
    </row>
    <row r="35454" spans="1:4" x14ac:dyDescent="0.3">
      <c r="A35454">
        <v>1600200</v>
      </c>
      <c r="B35454">
        <v>20</v>
      </c>
      <c r="C35454">
        <v>-1</v>
      </c>
      <c r="D35454">
        <v>1462.77</v>
      </c>
    </row>
    <row r="35455" spans="1:4" x14ac:dyDescent="0.3">
      <c r="A35455">
        <v>1600202</v>
      </c>
      <c r="B35455">
        <v>2</v>
      </c>
      <c r="C35455">
        <v>-1</v>
      </c>
      <c r="D35455">
        <v>3909.62</v>
      </c>
    </row>
    <row r="35456" spans="1:4" x14ac:dyDescent="0.3">
      <c r="A35456">
        <v>1600202</v>
      </c>
      <c r="B35456">
        <v>2</v>
      </c>
      <c r="C35456">
        <v>1</v>
      </c>
      <c r="D35456">
        <v>34592.07</v>
      </c>
    </row>
    <row r="35457" spans="1:4" x14ac:dyDescent="0.3">
      <c r="A35457">
        <v>1600202</v>
      </c>
      <c r="B35457">
        <v>2</v>
      </c>
      <c r="C35457">
        <v>19</v>
      </c>
      <c r="D35457">
        <v>261.70999999999998</v>
      </c>
    </row>
    <row r="35458" spans="1:4" x14ac:dyDescent="0.3">
      <c r="A35458">
        <v>1600202</v>
      </c>
      <c r="B35458">
        <v>2</v>
      </c>
      <c r="C35458">
        <v>20</v>
      </c>
      <c r="D35458">
        <v>279.25</v>
      </c>
    </row>
    <row r="35459" spans="1:4" x14ac:dyDescent="0.3">
      <c r="A35459">
        <v>1600202</v>
      </c>
      <c r="B35459">
        <v>2</v>
      </c>
      <c r="C35459">
        <v>22</v>
      </c>
      <c r="D35459">
        <v>19328.349999999999</v>
      </c>
    </row>
    <row r="35460" spans="1:4" x14ac:dyDescent="0.3">
      <c r="A35460">
        <v>1600202</v>
      </c>
      <c r="B35460">
        <v>2</v>
      </c>
      <c r="C35460">
        <v>25</v>
      </c>
      <c r="D35460">
        <v>21446.94</v>
      </c>
    </row>
    <row r="35461" spans="1:4" x14ac:dyDescent="0.3">
      <c r="A35461">
        <v>1600202</v>
      </c>
      <c r="B35461">
        <v>2</v>
      </c>
      <c r="C35461">
        <v>27</v>
      </c>
      <c r="D35461">
        <v>15405.07</v>
      </c>
    </row>
    <row r="35462" spans="1:4" x14ac:dyDescent="0.3">
      <c r="A35462">
        <v>1600202</v>
      </c>
      <c r="B35462">
        <v>2</v>
      </c>
      <c r="C35462">
        <v>28</v>
      </c>
      <c r="D35462">
        <v>12267.17</v>
      </c>
    </row>
    <row r="35463" spans="1:4" x14ac:dyDescent="0.3">
      <c r="A35463">
        <v>1600202</v>
      </c>
      <c r="B35463">
        <v>2</v>
      </c>
      <c r="C35463">
        <v>31</v>
      </c>
      <c r="D35463">
        <v>6984.83</v>
      </c>
    </row>
    <row r="35464" spans="1:4" x14ac:dyDescent="0.3">
      <c r="A35464">
        <v>1600202</v>
      </c>
      <c r="B35464">
        <v>2</v>
      </c>
      <c r="C35464">
        <v>33</v>
      </c>
      <c r="D35464">
        <v>10649.8</v>
      </c>
    </row>
    <row r="35465" spans="1:4" x14ac:dyDescent="0.3">
      <c r="A35465">
        <v>1600202</v>
      </c>
      <c r="B35465">
        <v>2</v>
      </c>
      <c r="C35465">
        <v>34</v>
      </c>
      <c r="D35465">
        <v>17877.45</v>
      </c>
    </row>
    <row r="35466" spans="1:4" x14ac:dyDescent="0.3">
      <c r="A35466">
        <v>1600202</v>
      </c>
      <c r="B35466">
        <v>2</v>
      </c>
      <c r="C35466">
        <v>37</v>
      </c>
      <c r="D35466">
        <v>21366.18</v>
      </c>
    </row>
    <row r="35467" spans="1:4" x14ac:dyDescent="0.3">
      <c r="A35467">
        <v>1600202</v>
      </c>
      <c r="B35467">
        <v>2</v>
      </c>
      <c r="C35467">
        <v>38</v>
      </c>
      <c r="D35467">
        <v>16667.88</v>
      </c>
    </row>
    <row r="35468" spans="1:4" x14ac:dyDescent="0.3">
      <c r="A35468">
        <v>1600202</v>
      </c>
      <c r="B35468">
        <v>2</v>
      </c>
      <c r="C35468">
        <v>41</v>
      </c>
      <c r="D35468">
        <v>14326.6</v>
      </c>
    </row>
    <row r="35469" spans="1:4" x14ac:dyDescent="0.3">
      <c r="A35469">
        <v>1600202</v>
      </c>
      <c r="B35469">
        <v>2</v>
      </c>
      <c r="C35469">
        <v>43</v>
      </c>
      <c r="D35469">
        <v>40242.660000000003</v>
      </c>
    </row>
    <row r="35470" spans="1:4" x14ac:dyDescent="0.3">
      <c r="A35470">
        <v>1600202</v>
      </c>
      <c r="B35470">
        <v>2</v>
      </c>
      <c r="C35470">
        <v>50</v>
      </c>
      <c r="D35470">
        <v>11691.16</v>
      </c>
    </row>
    <row r="35471" spans="1:4" x14ac:dyDescent="0.3">
      <c r="A35471">
        <v>1600202</v>
      </c>
      <c r="B35471">
        <v>2</v>
      </c>
      <c r="C35471">
        <v>53</v>
      </c>
      <c r="D35471">
        <v>7400.99</v>
      </c>
    </row>
    <row r="35472" spans="1:4" x14ac:dyDescent="0.3">
      <c r="A35472">
        <v>1600202</v>
      </c>
      <c r="B35472">
        <v>2</v>
      </c>
      <c r="C35472">
        <v>56</v>
      </c>
      <c r="D35472">
        <v>63.01</v>
      </c>
    </row>
    <row r="35473" spans="1:4" x14ac:dyDescent="0.3">
      <c r="A35473">
        <v>1600202</v>
      </c>
      <c r="B35473">
        <v>2</v>
      </c>
      <c r="C35473">
        <v>57</v>
      </c>
      <c r="D35473">
        <v>10336.620000000001</v>
      </c>
    </row>
    <row r="35474" spans="1:4" x14ac:dyDescent="0.3">
      <c r="A35474">
        <v>1600202</v>
      </c>
      <c r="B35474">
        <v>2</v>
      </c>
      <c r="C35474">
        <v>64</v>
      </c>
      <c r="D35474">
        <v>6262.68</v>
      </c>
    </row>
    <row r="35475" spans="1:4" x14ac:dyDescent="0.3">
      <c r="A35475">
        <v>1600202</v>
      </c>
      <c r="B35475">
        <v>2</v>
      </c>
      <c r="C35475">
        <v>65</v>
      </c>
      <c r="D35475">
        <v>1269.8499999999999</v>
      </c>
    </row>
    <row r="35476" spans="1:4" x14ac:dyDescent="0.3">
      <c r="A35476">
        <v>1600202</v>
      </c>
      <c r="B35476">
        <v>2</v>
      </c>
      <c r="C35476">
        <v>66</v>
      </c>
      <c r="D35476">
        <v>8471.11</v>
      </c>
    </row>
    <row r="35477" spans="1:4" x14ac:dyDescent="0.3">
      <c r="A35477">
        <v>1600202</v>
      </c>
      <c r="B35477">
        <v>2</v>
      </c>
      <c r="C35477">
        <v>74</v>
      </c>
      <c r="D35477">
        <v>6297.38</v>
      </c>
    </row>
    <row r="35478" spans="1:4" x14ac:dyDescent="0.3">
      <c r="A35478">
        <v>1600202</v>
      </c>
      <c r="B35478">
        <v>2</v>
      </c>
      <c r="C35478">
        <v>80</v>
      </c>
      <c r="D35478">
        <v>17185.41</v>
      </c>
    </row>
    <row r="35479" spans="1:4" x14ac:dyDescent="0.3">
      <c r="A35479">
        <v>1600202</v>
      </c>
      <c r="B35479">
        <v>2</v>
      </c>
      <c r="C35479">
        <v>81</v>
      </c>
      <c r="D35479">
        <v>12201.54</v>
      </c>
    </row>
    <row r="35480" spans="1:4" x14ac:dyDescent="0.3">
      <c r="A35480">
        <v>1600202</v>
      </c>
      <c r="B35480">
        <v>2</v>
      </c>
      <c r="C35480">
        <v>84</v>
      </c>
      <c r="D35480">
        <v>240.15</v>
      </c>
    </row>
    <row r="35481" spans="1:4" x14ac:dyDescent="0.3">
      <c r="A35481">
        <v>1600202</v>
      </c>
      <c r="B35481">
        <v>2</v>
      </c>
      <c r="C35481">
        <v>86</v>
      </c>
      <c r="D35481">
        <v>5144.13</v>
      </c>
    </row>
    <row r="35482" spans="1:4" x14ac:dyDescent="0.3">
      <c r="A35482">
        <v>1600202</v>
      </c>
      <c r="B35482">
        <v>2</v>
      </c>
      <c r="C35482">
        <v>89</v>
      </c>
      <c r="D35482">
        <v>18450.38</v>
      </c>
    </row>
    <row r="35483" spans="1:4" x14ac:dyDescent="0.3">
      <c r="A35483">
        <v>1600202</v>
      </c>
      <c r="B35483">
        <v>2</v>
      </c>
      <c r="C35483">
        <v>98</v>
      </c>
      <c r="D35483">
        <v>3177.82</v>
      </c>
    </row>
    <row r="35484" spans="1:4" x14ac:dyDescent="0.3">
      <c r="A35484">
        <v>1600202</v>
      </c>
      <c r="B35484">
        <v>2</v>
      </c>
      <c r="C35484">
        <v>99</v>
      </c>
      <c r="D35484">
        <v>45.12</v>
      </c>
    </row>
    <row r="35485" spans="1:4" x14ac:dyDescent="0.3">
      <c r="A35485">
        <v>1600202</v>
      </c>
      <c r="B35485">
        <v>2</v>
      </c>
      <c r="C35485">
        <v>100</v>
      </c>
      <c r="D35485">
        <v>107.7</v>
      </c>
    </row>
    <row r="35486" spans="1:4" x14ac:dyDescent="0.3">
      <c r="A35486">
        <v>1600202</v>
      </c>
      <c r="B35486">
        <v>12</v>
      </c>
      <c r="C35486">
        <v>-1</v>
      </c>
      <c r="D35486">
        <v>12339.89</v>
      </c>
    </row>
    <row r="35487" spans="1:4" x14ac:dyDescent="0.3">
      <c r="A35487">
        <v>1600202</v>
      </c>
      <c r="B35487">
        <v>12</v>
      </c>
      <c r="C35487">
        <v>6</v>
      </c>
      <c r="D35487">
        <v>37370.800000000003</v>
      </c>
    </row>
    <row r="35488" spans="1:4" x14ac:dyDescent="0.3">
      <c r="A35488">
        <v>1600202</v>
      </c>
      <c r="B35488">
        <v>12</v>
      </c>
      <c r="C35488">
        <v>7</v>
      </c>
      <c r="D35488">
        <v>17571.95</v>
      </c>
    </row>
    <row r="35489" spans="1:4" x14ac:dyDescent="0.3">
      <c r="A35489">
        <v>1600202</v>
      </c>
      <c r="B35489">
        <v>12</v>
      </c>
      <c r="C35489">
        <v>8</v>
      </c>
      <c r="D35489">
        <v>37193.81</v>
      </c>
    </row>
    <row r="35490" spans="1:4" x14ac:dyDescent="0.3">
      <c r="A35490">
        <v>1600202</v>
      </c>
      <c r="B35490">
        <v>12</v>
      </c>
      <c r="C35490">
        <v>9</v>
      </c>
      <c r="D35490">
        <v>29437.67</v>
      </c>
    </row>
    <row r="35491" spans="1:4" x14ac:dyDescent="0.3">
      <c r="A35491">
        <v>1600202</v>
      </c>
      <c r="B35491">
        <v>12</v>
      </c>
      <c r="C35491">
        <v>11</v>
      </c>
      <c r="D35491">
        <v>41756.06</v>
      </c>
    </row>
    <row r="35492" spans="1:4" x14ac:dyDescent="0.3">
      <c r="A35492">
        <v>1600202</v>
      </c>
      <c r="B35492">
        <v>12</v>
      </c>
      <c r="C35492">
        <v>16</v>
      </c>
      <c r="D35492">
        <v>22572.560000000001</v>
      </c>
    </row>
    <row r="35493" spans="1:4" x14ac:dyDescent="0.3">
      <c r="A35493">
        <v>1600202</v>
      </c>
      <c r="B35493">
        <v>12</v>
      </c>
      <c r="C35493">
        <v>18</v>
      </c>
      <c r="D35493">
        <v>51518.68</v>
      </c>
    </row>
    <row r="35494" spans="1:4" x14ac:dyDescent="0.3">
      <c r="A35494">
        <v>1600202</v>
      </c>
      <c r="B35494">
        <v>12</v>
      </c>
      <c r="C35494">
        <v>19</v>
      </c>
      <c r="D35494">
        <v>14074.86</v>
      </c>
    </row>
    <row r="35495" spans="1:4" x14ac:dyDescent="0.3">
      <c r="A35495">
        <v>1600202</v>
      </c>
      <c r="B35495">
        <v>12</v>
      </c>
      <c r="C35495">
        <v>20</v>
      </c>
      <c r="D35495">
        <v>25011.74</v>
      </c>
    </row>
    <row r="35496" spans="1:4" x14ac:dyDescent="0.3">
      <c r="A35496">
        <v>1600202</v>
      </c>
      <c r="B35496">
        <v>12</v>
      </c>
      <c r="C35496">
        <v>21</v>
      </c>
      <c r="D35496">
        <v>15408.17</v>
      </c>
    </row>
    <row r="35497" spans="1:4" x14ac:dyDescent="0.3">
      <c r="A35497">
        <v>1600202</v>
      </c>
      <c r="B35497">
        <v>12</v>
      </c>
      <c r="C35497">
        <v>23</v>
      </c>
      <c r="D35497">
        <v>17395.34</v>
      </c>
    </row>
    <row r="35498" spans="1:4" x14ac:dyDescent="0.3">
      <c r="A35498">
        <v>1600202</v>
      </c>
      <c r="B35498">
        <v>12</v>
      </c>
      <c r="C35498">
        <v>24</v>
      </c>
      <c r="D35498">
        <v>19845.63</v>
      </c>
    </row>
    <row r="35499" spans="1:4" x14ac:dyDescent="0.3">
      <c r="A35499">
        <v>1600202</v>
      </c>
      <c r="B35499">
        <v>12</v>
      </c>
      <c r="C35499">
        <v>26</v>
      </c>
      <c r="D35499">
        <v>32903.32</v>
      </c>
    </row>
    <row r="35500" spans="1:4" x14ac:dyDescent="0.3">
      <c r="A35500">
        <v>1600202</v>
      </c>
      <c r="B35500">
        <v>12</v>
      </c>
      <c r="C35500">
        <v>31</v>
      </c>
      <c r="D35500">
        <v>19164.88</v>
      </c>
    </row>
    <row r="35501" spans="1:4" x14ac:dyDescent="0.3">
      <c r="A35501">
        <v>1600202</v>
      </c>
      <c r="B35501">
        <v>12</v>
      </c>
      <c r="C35501">
        <v>36</v>
      </c>
      <c r="D35501">
        <v>54601.03</v>
      </c>
    </row>
    <row r="35502" spans="1:4" x14ac:dyDescent="0.3">
      <c r="A35502">
        <v>1600202</v>
      </c>
      <c r="B35502">
        <v>12</v>
      </c>
      <c r="C35502">
        <v>38</v>
      </c>
      <c r="D35502">
        <v>12027.74</v>
      </c>
    </row>
    <row r="35503" spans="1:4" x14ac:dyDescent="0.3">
      <c r="A35503">
        <v>1600202</v>
      </c>
      <c r="B35503">
        <v>12</v>
      </c>
      <c r="C35503">
        <v>39</v>
      </c>
      <c r="D35503">
        <v>38003.300000000003</v>
      </c>
    </row>
    <row r="35504" spans="1:4" x14ac:dyDescent="0.3">
      <c r="A35504">
        <v>1600202</v>
      </c>
      <c r="B35504">
        <v>12</v>
      </c>
      <c r="C35504">
        <v>41</v>
      </c>
      <c r="D35504">
        <v>46050.11</v>
      </c>
    </row>
    <row r="35505" spans="1:4" x14ac:dyDescent="0.3">
      <c r="A35505">
        <v>1600202</v>
      </c>
      <c r="B35505">
        <v>12</v>
      </c>
      <c r="C35505">
        <v>43</v>
      </c>
      <c r="D35505">
        <v>21120.74</v>
      </c>
    </row>
    <row r="35506" spans="1:4" x14ac:dyDescent="0.3">
      <c r="A35506">
        <v>1600202</v>
      </c>
      <c r="B35506">
        <v>12</v>
      </c>
      <c r="C35506">
        <v>48</v>
      </c>
      <c r="D35506">
        <v>42540.88</v>
      </c>
    </row>
    <row r="35507" spans="1:4" x14ac:dyDescent="0.3">
      <c r="A35507">
        <v>1600202</v>
      </c>
      <c r="B35507">
        <v>12</v>
      </c>
      <c r="C35507">
        <v>49</v>
      </c>
      <c r="D35507">
        <v>36807.300000000003</v>
      </c>
    </row>
    <row r="35508" spans="1:4" x14ac:dyDescent="0.3">
      <c r="A35508">
        <v>1600202</v>
      </c>
      <c r="B35508">
        <v>12</v>
      </c>
      <c r="C35508">
        <v>51</v>
      </c>
      <c r="D35508">
        <v>17546.66</v>
      </c>
    </row>
    <row r="35509" spans="1:4" x14ac:dyDescent="0.3">
      <c r="A35509">
        <v>1600202</v>
      </c>
      <c r="B35509">
        <v>12</v>
      </c>
      <c r="C35509">
        <v>52</v>
      </c>
      <c r="D35509">
        <v>11096.8</v>
      </c>
    </row>
    <row r="35510" spans="1:4" x14ac:dyDescent="0.3">
      <c r="A35510">
        <v>1600202</v>
      </c>
      <c r="B35510">
        <v>12</v>
      </c>
      <c r="C35510">
        <v>54</v>
      </c>
      <c r="D35510">
        <v>30557.599999999999</v>
      </c>
    </row>
    <row r="35511" spans="1:4" x14ac:dyDescent="0.3">
      <c r="A35511">
        <v>1600202</v>
      </c>
      <c r="B35511">
        <v>12</v>
      </c>
      <c r="C35511">
        <v>56</v>
      </c>
      <c r="D35511">
        <v>28108.53</v>
      </c>
    </row>
    <row r="35512" spans="1:4" x14ac:dyDescent="0.3">
      <c r="A35512">
        <v>1600202</v>
      </c>
      <c r="B35512">
        <v>12</v>
      </c>
      <c r="C35512">
        <v>58</v>
      </c>
      <c r="D35512">
        <v>49040.92</v>
      </c>
    </row>
    <row r="35513" spans="1:4" x14ac:dyDescent="0.3">
      <c r="A35513">
        <v>1600202</v>
      </c>
      <c r="B35513">
        <v>12</v>
      </c>
      <c r="C35513">
        <v>61</v>
      </c>
      <c r="D35513">
        <v>23013.14</v>
      </c>
    </row>
    <row r="35514" spans="1:4" x14ac:dyDescent="0.3">
      <c r="A35514">
        <v>1600202</v>
      </c>
      <c r="B35514">
        <v>12</v>
      </c>
      <c r="C35514">
        <v>63</v>
      </c>
      <c r="D35514">
        <v>40548.83</v>
      </c>
    </row>
    <row r="35515" spans="1:4" x14ac:dyDescent="0.3">
      <c r="A35515">
        <v>1600202</v>
      </c>
      <c r="B35515">
        <v>12</v>
      </c>
      <c r="C35515">
        <v>64</v>
      </c>
      <c r="D35515">
        <v>12361.89</v>
      </c>
    </row>
    <row r="35516" spans="1:4" x14ac:dyDescent="0.3">
      <c r="A35516">
        <v>1600202</v>
      </c>
      <c r="B35516">
        <v>12</v>
      </c>
      <c r="C35516">
        <v>66</v>
      </c>
      <c r="D35516">
        <v>24822.38</v>
      </c>
    </row>
    <row r="35517" spans="1:4" x14ac:dyDescent="0.3">
      <c r="A35517">
        <v>1600202</v>
      </c>
      <c r="B35517">
        <v>12</v>
      </c>
      <c r="C35517">
        <v>69</v>
      </c>
      <c r="D35517">
        <v>14731.89</v>
      </c>
    </row>
    <row r="35518" spans="1:4" x14ac:dyDescent="0.3">
      <c r="A35518">
        <v>1600202</v>
      </c>
      <c r="B35518">
        <v>12</v>
      </c>
      <c r="C35518">
        <v>71</v>
      </c>
      <c r="D35518">
        <v>38185.75</v>
      </c>
    </row>
    <row r="35519" spans="1:4" x14ac:dyDescent="0.3">
      <c r="A35519">
        <v>1600202</v>
      </c>
      <c r="B35519">
        <v>12</v>
      </c>
      <c r="C35519">
        <v>74</v>
      </c>
      <c r="D35519">
        <v>39563.58</v>
      </c>
    </row>
    <row r="35520" spans="1:4" x14ac:dyDescent="0.3">
      <c r="A35520">
        <v>1600202</v>
      </c>
      <c r="B35520">
        <v>12</v>
      </c>
      <c r="C35520">
        <v>78</v>
      </c>
      <c r="D35520">
        <v>36588.22</v>
      </c>
    </row>
    <row r="35521" spans="1:4" x14ac:dyDescent="0.3">
      <c r="A35521">
        <v>1600202</v>
      </c>
      <c r="B35521">
        <v>12</v>
      </c>
      <c r="C35521">
        <v>81</v>
      </c>
      <c r="D35521">
        <v>35104.589999999997</v>
      </c>
    </row>
    <row r="35522" spans="1:4" x14ac:dyDescent="0.3">
      <c r="A35522">
        <v>1600202</v>
      </c>
      <c r="B35522">
        <v>12</v>
      </c>
      <c r="C35522">
        <v>83</v>
      </c>
      <c r="D35522">
        <v>29528.62</v>
      </c>
    </row>
    <row r="35523" spans="1:4" x14ac:dyDescent="0.3">
      <c r="A35523">
        <v>1600202</v>
      </c>
      <c r="B35523">
        <v>12</v>
      </c>
      <c r="C35523">
        <v>84</v>
      </c>
      <c r="D35523">
        <v>38538.53</v>
      </c>
    </row>
    <row r="35524" spans="1:4" x14ac:dyDescent="0.3">
      <c r="A35524">
        <v>1600202</v>
      </c>
      <c r="B35524">
        <v>12</v>
      </c>
      <c r="C35524">
        <v>86</v>
      </c>
      <c r="D35524">
        <v>39175.82</v>
      </c>
    </row>
    <row r="35525" spans="1:4" x14ac:dyDescent="0.3">
      <c r="A35525">
        <v>1600202</v>
      </c>
      <c r="B35525">
        <v>12</v>
      </c>
      <c r="C35525">
        <v>87</v>
      </c>
      <c r="D35525">
        <v>6235.53</v>
      </c>
    </row>
    <row r="35526" spans="1:4" x14ac:dyDescent="0.3">
      <c r="A35526">
        <v>1600202</v>
      </c>
      <c r="B35526">
        <v>12</v>
      </c>
      <c r="C35526">
        <v>89</v>
      </c>
      <c r="D35526">
        <v>40045.040000000001</v>
      </c>
    </row>
    <row r="35527" spans="1:4" x14ac:dyDescent="0.3">
      <c r="A35527">
        <v>1600202</v>
      </c>
      <c r="B35527">
        <v>12</v>
      </c>
      <c r="C35527">
        <v>90</v>
      </c>
      <c r="D35527">
        <v>34291.06</v>
      </c>
    </row>
    <row r="35528" spans="1:4" x14ac:dyDescent="0.3">
      <c r="A35528">
        <v>1600202</v>
      </c>
      <c r="B35528">
        <v>12</v>
      </c>
      <c r="C35528">
        <v>96</v>
      </c>
      <c r="D35528">
        <v>36722.33</v>
      </c>
    </row>
    <row r="35529" spans="1:4" x14ac:dyDescent="0.3">
      <c r="A35529">
        <v>1600202</v>
      </c>
      <c r="B35529">
        <v>13</v>
      </c>
      <c r="C35529">
        <v>-1</v>
      </c>
      <c r="D35529">
        <v>5927.25</v>
      </c>
    </row>
    <row r="35530" spans="1:4" x14ac:dyDescent="0.3">
      <c r="A35530">
        <v>1600202</v>
      </c>
      <c r="B35530">
        <v>13</v>
      </c>
      <c r="C35530">
        <v>2</v>
      </c>
      <c r="D35530">
        <v>26221.55</v>
      </c>
    </row>
    <row r="35531" spans="1:4" x14ac:dyDescent="0.3">
      <c r="A35531">
        <v>1600202</v>
      </c>
      <c r="B35531">
        <v>13</v>
      </c>
      <c r="C35531">
        <v>5</v>
      </c>
      <c r="D35531">
        <v>2620.1799999999998</v>
      </c>
    </row>
    <row r="35532" spans="1:4" x14ac:dyDescent="0.3">
      <c r="A35532">
        <v>1600202</v>
      </c>
      <c r="B35532">
        <v>13</v>
      </c>
      <c r="C35532">
        <v>8</v>
      </c>
      <c r="D35532">
        <v>8165.79</v>
      </c>
    </row>
    <row r="35533" spans="1:4" x14ac:dyDescent="0.3">
      <c r="A35533">
        <v>1600202</v>
      </c>
      <c r="B35533">
        <v>13</v>
      </c>
      <c r="C35533">
        <v>9</v>
      </c>
      <c r="D35533">
        <v>19331.48</v>
      </c>
    </row>
    <row r="35534" spans="1:4" x14ac:dyDescent="0.3">
      <c r="A35534">
        <v>1600202</v>
      </c>
      <c r="B35534">
        <v>13</v>
      </c>
      <c r="C35534">
        <v>11</v>
      </c>
      <c r="D35534">
        <v>8796.6299999999992</v>
      </c>
    </row>
    <row r="35535" spans="1:4" x14ac:dyDescent="0.3">
      <c r="A35535">
        <v>1600202</v>
      </c>
      <c r="B35535">
        <v>13</v>
      </c>
      <c r="C35535">
        <v>12</v>
      </c>
      <c r="D35535">
        <v>7279.86</v>
      </c>
    </row>
    <row r="35536" spans="1:4" x14ac:dyDescent="0.3">
      <c r="A35536">
        <v>1600202</v>
      </c>
      <c r="B35536">
        <v>13</v>
      </c>
      <c r="C35536">
        <v>15</v>
      </c>
      <c r="D35536">
        <v>11411.31</v>
      </c>
    </row>
    <row r="35537" spans="1:4" x14ac:dyDescent="0.3">
      <c r="A35537">
        <v>1600202</v>
      </c>
      <c r="B35537">
        <v>13</v>
      </c>
      <c r="C35537">
        <v>19</v>
      </c>
      <c r="D35537">
        <v>11334.26</v>
      </c>
    </row>
    <row r="35538" spans="1:4" x14ac:dyDescent="0.3">
      <c r="A35538">
        <v>1600202</v>
      </c>
      <c r="B35538">
        <v>13</v>
      </c>
      <c r="C35538">
        <v>21</v>
      </c>
      <c r="D35538">
        <v>6028.36</v>
      </c>
    </row>
    <row r="35539" spans="1:4" x14ac:dyDescent="0.3">
      <c r="A35539">
        <v>1600202</v>
      </c>
      <c r="B35539">
        <v>13</v>
      </c>
      <c r="C35539">
        <v>22</v>
      </c>
      <c r="D35539">
        <v>28748.06</v>
      </c>
    </row>
    <row r="35540" spans="1:4" x14ac:dyDescent="0.3">
      <c r="A35540">
        <v>1600202</v>
      </c>
      <c r="B35540">
        <v>13</v>
      </c>
      <c r="C35540">
        <v>26</v>
      </c>
      <c r="D35540">
        <v>24458.13</v>
      </c>
    </row>
    <row r="35541" spans="1:4" x14ac:dyDescent="0.3">
      <c r="A35541">
        <v>1600202</v>
      </c>
      <c r="B35541">
        <v>13</v>
      </c>
      <c r="C35541">
        <v>27</v>
      </c>
      <c r="D35541">
        <v>10235.69</v>
      </c>
    </row>
    <row r="35542" spans="1:4" x14ac:dyDescent="0.3">
      <c r="A35542">
        <v>1600202</v>
      </c>
      <c r="B35542">
        <v>13</v>
      </c>
      <c r="C35542">
        <v>31</v>
      </c>
      <c r="D35542">
        <v>14787.76</v>
      </c>
    </row>
    <row r="35543" spans="1:4" x14ac:dyDescent="0.3">
      <c r="A35543">
        <v>1600202</v>
      </c>
      <c r="B35543">
        <v>13</v>
      </c>
      <c r="C35543">
        <v>33</v>
      </c>
      <c r="D35543">
        <v>2655.31</v>
      </c>
    </row>
    <row r="35544" spans="1:4" x14ac:dyDescent="0.3">
      <c r="A35544">
        <v>1600202</v>
      </c>
      <c r="B35544">
        <v>13</v>
      </c>
      <c r="C35544">
        <v>35</v>
      </c>
      <c r="D35544">
        <v>23930.31</v>
      </c>
    </row>
    <row r="35545" spans="1:4" x14ac:dyDescent="0.3">
      <c r="A35545">
        <v>1600202</v>
      </c>
      <c r="B35545">
        <v>13</v>
      </c>
      <c r="C35545">
        <v>41</v>
      </c>
      <c r="D35545">
        <v>11087.14</v>
      </c>
    </row>
    <row r="35546" spans="1:4" x14ac:dyDescent="0.3">
      <c r="A35546">
        <v>1600202</v>
      </c>
      <c r="B35546">
        <v>13</v>
      </c>
      <c r="C35546">
        <v>42</v>
      </c>
      <c r="D35546">
        <v>2610.5500000000002</v>
      </c>
    </row>
    <row r="35547" spans="1:4" x14ac:dyDescent="0.3">
      <c r="A35547">
        <v>1600202</v>
      </c>
      <c r="B35547">
        <v>13</v>
      </c>
      <c r="C35547">
        <v>43</v>
      </c>
      <c r="D35547">
        <v>30927.58</v>
      </c>
    </row>
    <row r="35548" spans="1:4" x14ac:dyDescent="0.3">
      <c r="A35548">
        <v>1600202</v>
      </c>
      <c r="B35548">
        <v>13</v>
      </c>
      <c r="C35548">
        <v>44</v>
      </c>
      <c r="D35548">
        <v>20062.48</v>
      </c>
    </row>
    <row r="35549" spans="1:4" x14ac:dyDescent="0.3">
      <c r="A35549">
        <v>1600202</v>
      </c>
      <c r="B35549">
        <v>13</v>
      </c>
      <c r="C35549">
        <v>45</v>
      </c>
      <c r="D35549">
        <v>9421.93</v>
      </c>
    </row>
    <row r="35550" spans="1:4" x14ac:dyDescent="0.3">
      <c r="A35550">
        <v>1600202</v>
      </c>
      <c r="B35550">
        <v>13</v>
      </c>
      <c r="C35550">
        <v>46</v>
      </c>
      <c r="D35550">
        <v>9433.49</v>
      </c>
    </row>
    <row r="35551" spans="1:4" x14ac:dyDescent="0.3">
      <c r="A35551">
        <v>1600202</v>
      </c>
      <c r="B35551">
        <v>13</v>
      </c>
      <c r="C35551">
        <v>47</v>
      </c>
      <c r="D35551">
        <v>11031.45</v>
      </c>
    </row>
    <row r="35552" spans="1:4" x14ac:dyDescent="0.3">
      <c r="A35552">
        <v>1600202</v>
      </c>
      <c r="B35552">
        <v>13</v>
      </c>
      <c r="C35552">
        <v>49</v>
      </c>
      <c r="D35552">
        <v>8636.5499999999993</v>
      </c>
    </row>
    <row r="35553" spans="1:4" x14ac:dyDescent="0.3">
      <c r="A35553">
        <v>1600202</v>
      </c>
      <c r="B35553">
        <v>13</v>
      </c>
      <c r="C35553">
        <v>51</v>
      </c>
      <c r="D35553">
        <v>28017.68</v>
      </c>
    </row>
    <row r="35554" spans="1:4" x14ac:dyDescent="0.3">
      <c r="A35554">
        <v>1600202</v>
      </c>
      <c r="B35554">
        <v>13</v>
      </c>
      <c r="C35554">
        <v>52</v>
      </c>
      <c r="D35554">
        <v>6593.9</v>
      </c>
    </row>
    <row r="35555" spans="1:4" x14ac:dyDescent="0.3">
      <c r="A35555">
        <v>1600202</v>
      </c>
      <c r="B35555">
        <v>13</v>
      </c>
      <c r="C35555">
        <v>53</v>
      </c>
      <c r="D35555">
        <v>16417.89</v>
      </c>
    </row>
    <row r="35556" spans="1:4" x14ac:dyDescent="0.3">
      <c r="A35556">
        <v>1600202</v>
      </c>
      <c r="B35556">
        <v>13</v>
      </c>
      <c r="C35556">
        <v>56</v>
      </c>
      <c r="D35556">
        <v>8429.4</v>
      </c>
    </row>
    <row r="35557" spans="1:4" x14ac:dyDescent="0.3">
      <c r="A35557">
        <v>1600202</v>
      </c>
      <c r="B35557">
        <v>13</v>
      </c>
      <c r="C35557">
        <v>57</v>
      </c>
      <c r="D35557">
        <v>11170.07</v>
      </c>
    </row>
    <row r="35558" spans="1:4" x14ac:dyDescent="0.3">
      <c r="A35558">
        <v>1600202</v>
      </c>
      <c r="B35558">
        <v>13</v>
      </c>
      <c r="C35558">
        <v>60</v>
      </c>
      <c r="D35558">
        <v>8935.91</v>
      </c>
    </row>
    <row r="35559" spans="1:4" x14ac:dyDescent="0.3">
      <c r="A35559">
        <v>1600202</v>
      </c>
      <c r="B35559">
        <v>13</v>
      </c>
      <c r="C35559">
        <v>63</v>
      </c>
      <c r="D35559">
        <v>23660.67</v>
      </c>
    </row>
    <row r="35560" spans="1:4" x14ac:dyDescent="0.3">
      <c r="A35560">
        <v>1600202</v>
      </c>
      <c r="B35560">
        <v>13</v>
      </c>
      <c r="C35560">
        <v>64</v>
      </c>
      <c r="D35560">
        <v>9282.27</v>
      </c>
    </row>
    <row r="35561" spans="1:4" x14ac:dyDescent="0.3">
      <c r="A35561">
        <v>1600202</v>
      </c>
      <c r="B35561">
        <v>13</v>
      </c>
      <c r="C35561">
        <v>66</v>
      </c>
      <c r="D35561">
        <v>15285.93</v>
      </c>
    </row>
    <row r="35562" spans="1:4" x14ac:dyDescent="0.3">
      <c r="A35562">
        <v>1600202</v>
      </c>
      <c r="B35562">
        <v>13</v>
      </c>
      <c r="C35562">
        <v>68</v>
      </c>
      <c r="D35562">
        <v>10594.52</v>
      </c>
    </row>
    <row r="35563" spans="1:4" x14ac:dyDescent="0.3">
      <c r="A35563">
        <v>1600202</v>
      </c>
      <c r="B35563">
        <v>13</v>
      </c>
      <c r="C35563">
        <v>73</v>
      </c>
      <c r="D35563">
        <v>18654.12</v>
      </c>
    </row>
    <row r="35564" spans="1:4" x14ac:dyDescent="0.3">
      <c r="A35564">
        <v>1600202</v>
      </c>
      <c r="B35564">
        <v>13</v>
      </c>
      <c r="C35564">
        <v>74</v>
      </c>
      <c r="D35564">
        <v>2599.06</v>
      </c>
    </row>
    <row r="35565" spans="1:4" x14ac:dyDescent="0.3">
      <c r="A35565">
        <v>1600202</v>
      </c>
      <c r="B35565">
        <v>13</v>
      </c>
      <c r="C35565">
        <v>75</v>
      </c>
      <c r="D35565">
        <v>29786.7</v>
      </c>
    </row>
    <row r="35566" spans="1:4" x14ac:dyDescent="0.3">
      <c r="A35566">
        <v>1600202</v>
      </c>
      <c r="B35566">
        <v>13</v>
      </c>
      <c r="C35566">
        <v>76</v>
      </c>
      <c r="D35566">
        <v>7069</v>
      </c>
    </row>
    <row r="35567" spans="1:4" x14ac:dyDescent="0.3">
      <c r="A35567">
        <v>1600202</v>
      </c>
      <c r="B35567">
        <v>13</v>
      </c>
      <c r="C35567">
        <v>80</v>
      </c>
      <c r="D35567">
        <v>5633.7</v>
      </c>
    </row>
    <row r="35568" spans="1:4" x14ac:dyDescent="0.3">
      <c r="A35568">
        <v>1600202</v>
      </c>
      <c r="B35568">
        <v>13</v>
      </c>
      <c r="C35568">
        <v>81</v>
      </c>
      <c r="D35568">
        <v>9084.84</v>
      </c>
    </row>
    <row r="35569" spans="1:4" x14ac:dyDescent="0.3">
      <c r="A35569">
        <v>1600202</v>
      </c>
      <c r="B35569">
        <v>13</v>
      </c>
      <c r="C35569">
        <v>85</v>
      </c>
      <c r="D35569">
        <v>23989.68</v>
      </c>
    </row>
    <row r="35570" spans="1:4" x14ac:dyDescent="0.3">
      <c r="A35570">
        <v>1600202</v>
      </c>
      <c r="B35570">
        <v>13</v>
      </c>
      <c r="C35570">
        <v>87</v>
      </c>
      <c r="D35570">
        <v>10057.299999999999</v>
      </c>
    </row>
    <row r="35571" spans="1:4" x14ac:dyDescent="0.3">
      <c r="A35571">
        <v>1600202</v>
      </c>
      <c r="B35571">
        <v>13</v>
      </c>
      <c r="C35571">
        <v>95</v>
      </c>
      <c r="D35571">
        <v>10916.89</v>
      </c>
    </row>
    <row r="35572" spans="1:4" x14ac:dyDescent="0.3">
      <c r="A35572">
        <v>1600202</v>
      </c>
      <c r="B35572">
        <v>13</v>
      </c>
      <c r="C35572">
        <v>96</v>
      </c>
      <c r="D35572">
        <v>8613.1200000000008</v>
      </c>
    </row>
    <row r="35573" spans="1:4" x14ac:dyDescent="0.3">
      <c r="A35573">
        <v>1600202</v>
      </c>
      <c r="B35573">
        <v>13</v>
      </c>
      <c r="C35573">
        <v>97</v>
      </c>
      <c r="D35573">
        <v>18386.59</v>
      </c>
    </row>
    <row r="35574" spans="1:4" x14ac:dyDescent="0.3">
      <c r="A35574">
        <v>1600202</v>
      </c>
      <c r="B35574">
        <v>13</v>
      </c>
      <c r="C35574">
        <v>98</v>
      </c>
      <c r="D35574">
        <v>22882.3</v>
      </c>
    </row>
    <row r="35575" spans="1:4" x14ac:dyDescent="0.3">
      <c r="A35575">
        <v>1600202</v>
      </c>
      <c r="B35575">
        <v>14</v>
      </c>
      <c r="C35575">
        <v>-1</v>
      </c>
      <c r="D35575">
        <v>2780.79</v>
      </c>
    </row>
    <row r="35576" spans="1:4" x14ac:dyDescent="0.3">
      <c r="A35576">
        <v>1600202</v>
      </c>
      <c r="B35576">
        <v>14</v>
      </c>
      <c r="C35576">
        <v>9</v>
      </c>
      <c r="D35576">
        <v>1960.81</v>
      </c>
    </row>
    <row r="35577" spans="1:4" x14ac:dyDescent="0.3">
      <c r="A35577">
        <v>1600202</v>
      </c>
      <c r="B35577">
        <v>14</v>
      </c>
      <c r="C35577">
        <v>16</v>
      </c>
      <c r="D35577">
        <v>37532.9</v>
      </c>
    </row>
    <row r="35578" spans="1:4" x14ac:dyDescent="0.3">
      <c r="A35578">
        <v>1600202</v>
      </c>
      <c r="B35578">
        <v>14</v>
      </c>
      <c r="C35578">
        <v>21</v>
      </c>
      <c r="D35578">
        <v>2474.83</v>
      </c>
    </row>
    <row r="35579" spans="1:4" x14ac:dyDescent="0.3">
      <c r="A35579">
        <v>1600202</v>
      </c>
      <c r="B35579">
        <v>14</v>
      </c>
      <c r="C35579">
        <v>30</v>
      </c>
      <c r="D35579">
        <v>22783.97</v>
      </c>
    </row>
    <row r="35580" spans="1:4" x14ac:dyDescent="0.3">
      <c r="A35580">
        <v>1600202</v>
      </c>
      <c r="B35580">
        <v>14</v>
      </c>
      <c r="C35580">
        <v>37</v>
      </c>
      <c r="D35580">
        <v>2192.89</v>
      </c>
    </row>
    <row r="35581" spans="1:4" x14ac:dyDescent="0.3">
      <c r="A35581">
        <v>1600202</v>
      </c>
      <c r="B35581">
        <v>14</v>
      </c>
      <c r="C35581">
        <v>40</v>
      </c>
      <c r="D35581">
        <v>28824.27</v>
      </c>
    </row>
    <row r="35582" spans="1:4" x14ac:dyDescent="0.3">
      <c r="A35582">
        <v>1600202</v>
      </c>
      <c r="B35582">
        <v>14</v>
      </c>
      <c r="C35582">
        <v>45</v>
      </c>
      <c r="D35582">
        <v>25479.77</v>
      </c>
    </row>
    <row r="35583" spans="1:4" x14ac:dyDescent="0.3">
      <c r="A35583">
        <v>1600202</v>
      </c>
      <c r="B35583">
        <v>14</v>
      </c>
      <c r="C35583">
        <v>46</v>
      </c>
      <c r="D35583">
        <v>2076.94</v>
      </c>
    </row>
    <row r="35584" spans="1:4" x14ac:dyDescent="0.3">
      <c r="A35584">
        <v>1600202</v>
      </c>
      <c r="B35584">
        <v>14</v>
      </c>
      <c r="C35584">
        <v>61</v>
      </c>
      <c r="D35584">
        <v>24739.61</v>
      </c>
    </row>
    <row r="35585" spans="1:4" x14ac:dyDescent="0.3">
      <c r="A35585">
        <v>1600202</v>
      </c>
      <c r="B35585">
        <v>14</v>
      </c>
      <c r="C35585">
        <v>71</v>
      </c>
      <c r="D35585">
        <v>19209.830000000002</v>
      </c>
    </row>
    <row r="35586" spans="1:4" x14ac:dyDescent="0.3">
      <c r="A35586">
        <v>1600202</v>
      </c>
      <c r="B35586">
        <v>15</v>
      </c>
      <c r="C35586">
        <v>-1</v>
      </c>
      <c r="D35586">
        <v>7108.51</v>
      </c>
    </row>
    <row r="35587" spans="1:4" x14ac:dyDescent="0.3">
      <c r="A35587">
        <v>1600202</v>
      </c>
      <c r="B35587">
        <v>15</v>
      </c>
      <c r="C35587">
        <v>7</v>
      </c>
      <c r="D35587">
        <v>27088.9</v>
      </c>
    </row>
    <row r="35588" spans="1:4" x14ac:dyDescent="0.3">
      <c r="A35588">
        <v>1600202</v>
      </c>
      <c r="B35588">
        <v>15</v>
      </c>
      <c r="C35588">
        <v>10</v>
      </c>
      <c r="D35588">
        <v>31738.58</v>
      </c>
    </row>
    <row r="35589" spans="1:4" x14ac:dyDescent="0.3">
      <c r="A35589">
        <v>1600202</v>
      </c>
      <c r="B35589">
        <v>15</v>
      </c>
      <c r="C35589">
        <v>15</v>
      </c>
      <c r="D35589">
        <v>42228.98</v>
      </c>
    </row>
    <row r="35590" spans="1:4" x14ac:dyDescent="0.3">
      <c r="A35590">
        <v>1600202</v>
      </c>
      <c r="B35590">
        <v>15</v>
      </c>
      <c r="C35590">
        <v>17</v>
      </c>
      <c r="D35590">
        <v>22931.52</v>
      </c>
    </row>
    <row r="35591" spans="1:4" x14ac:dyDescent="0.3">
      <c r="A35591">
        <v>1600202</v>
      </c>
      <c r="B35591">
        <v>15</v>
      </c>
      <c r="C35591">
        <v>21</v>
      </c>
      <c r="D35591">
        <v>21680.55</v>
      </c>
    </row>
    <row r="35592" spans="1:4" x14ac:dyDescent="0.3">
      <c r="A35592">
        <v>1600202</v>
      </c>
      <c r="B35592">
        <v>15</v>
      </c>
      <c r="C35592">
        <v>23</v>
      </c>
      <c r="D35592">
        <v>47094.14</v>
      </c>
    </row>
    <row r="35593" spans="1:4" x14ac:dyDescent="0.3">
      <c r="A35593">
        <v>1600202</v>
      </c>
      <c r="B35593">
        <v>15</v>
      </c>
      <c r="C35593">
        <v>30</v>
      </c>
      <c r="D35593">
        <v>27753.4</v>
      </c>
    </row>
    <row r="35594" spans="1:4" x14ac:dyDescent="0.3">
      <c r="A35594">
        <v>1600202</v>
      </c>
      <c r="B35594">
        <v>15</v>
      </c>
      <c r="C35594">
        <v>31</v>
      </c>
      <c r="D35594">
        <v>3592.86</v>
      </c>
    </row>
    <row r="35595" spans="1:4" x14ac:dyDescent="0.3">
      <c r="A35595">
        <v>1600202</v>
      </c>
      <c r="B35595">
        <v>15</v>
      </c>
      <c r="C35595">
        <v>32</v>
      </c>
      <c r="D35595">
        <v>38656.89</v>
      </c>
    </row>
    <row r="35596" spans="1:4" x14ac:dyDescent="0.3">
      <c r="A35596">
        <v>1600202</v>
      </c>
      <c r="B35596">
        <v>15</v>
      </c>
      <c r="C35596">
        <v>33</v>
      </c>
      <c r="D35596">
        <v>26103.5</v>
      </c>
    </row>
    <row r="35597" spans="1:4" x14ac:dyDescent="0.3">
      <c r="A35597">
        <v>1600202</v>
      </c>
      <c r="B35597">
        <v>15</v>
      </c>
      <c r="C35597">
        <v>40</v>
      </c>
      <c r="D35597">
        <v>29212.03</v>
      </c>
    </row>
    <row r="35598" spans="1:4" x14ac:dyDescent="0.3">
      <c r="A35598">
        <v>1600202</v>
      </c>
      <c r="B35598">
        <v>15</v>
      </c>
      <c r="C35598">
        <v>42</v>
      </c>
      <c r="D35598">
        <v>16450.509999999998</v>
      </c>
    </row>
    <row r="35599" spans="1:4" x14ac:dyDescent="0.3">
      <c r="A35599">
        <v>1600202</v>
      </c>
      <c r="B35599">
        <v>15</v>
      </c>
      <c r="C35599">
        <v>48</v>
      </c>
      <c r="D35599">
        <v>20761.75</v>
      </c>
    </row>
    <row r="35600" spans="1:4" x14ac:dyDescent="0.3">
      <c r="A35600">
        <v>1600202</v>
      </c>
      <c r="B35600">
        <v>15</v>
      </c>
      <c r="C35600">
        <v>49</v>
      </c>
      <c r="D35600">
        <v>53329.15</v>
      </c>
    </row>
    <row r="35601" spans="1:4" x14ac:dyDescent="0.3">
      <c r="A35601">
        <v>1600202</v>
      </c>
      <c r="B35601">
        <v>15</v>
      </c>
      <c r="C35601">
        <v>51</v>
      </c>
      <c r="D35601">
        <v>39104.47</v>
      </c>
    </row>
    <row r="35602" spans="1:4" x14ac:dyDescent="0.3">
      <c r="A35602">
        <v>1600202</v>
      </c>
      <c r="B35602">
        <v>15</v>
      </c>
      <c r="C35602">
        <v>57</v>
      </c>
      <c r="D35602">
        <v>23663.68</v>
      </c>
    </row>
    <row r="35603" spans="1:4" x14ac:dyDescent="0.3">
      <c r="A35603">
        <v>1600202</v>
      </c>
      <c r="B35603">
        <v>15</v>
      </c>
      <c r="C35603">
        <v>64</v>
      </c>
      <c r="D35603">
        <v>85292.15</v>
      </c>
    </row>
    <row r="35604" spans="1:4" x14ac:dyDescent="0.3">
      <c r="A35604">
        <v>1600202</v>
      </c>
      <c r="B35604">
        <v>15</v>
      </c>
      <c r="C35604">
        <v>75</v>
      </c>
      <c r="D35604">
        <v>46836.97</v>
      </c>
    </row>
    <row r="35605" spans="1:4" x14ac:dyDescent="0.3">
      <c r="A35605">
        <v>1600202</v>
      </c>
      <c r="B35605">
        <v>15</v>
      </c>
      <c r="C35605">
        <v>77</v>
      </c>
      <c r="D35605">
        <v>27172.55</v>
      </c>
    </row>
    <row r="35606" spans="1:4" x14ac:dyDescent="0.3">
      <c r="A35606">
        <v>1600202</v>
      </c>
      <c r="B35606">
        <v>15</v>
      </c>
      <c r="C35606">
        <v>81</v>
      </c>
      <c r="D35606">
        <v>21777.72</v>
      </c>
    </row>
    <row r="35607" spans="1:4" x14ac:dyDescent="0.3">
      <c r="A35607">
        <v>1600202</v>
      </c>
      <c r="B35607">
        <v>15</v>
      </c>
      <c r="C35607">
        <v>82</v>
      </c>
      <c r="D35607">
        <v>17643.48</v>
      </c>
    </row>
    <row r="35608" spans="1:4" x14ac:dyDescent="0.3">
      <c r="A35608">
        <v>1600202</v>
      </c>
      <c r="B35608">
        <v>15</v>
      </c>
      <c r="C35608">
        <v>83</v>
      </c>
      <c r="D35608">
        <v>40549.25</v>
      </c>
    </row>
    <row r="35609" spans="1:4" x14ac:dyDescent="0.3">
      <c r="A35609">
        <v>1600202</v>
      </c>
      <c r="B35609">
        <v>15</v>
      </c>
      <c r="C35609">
        <v>89</v>
      </c>
      <c r="D35609">
        <v>38535.339999999997</v>
      </c>
    </row>
    <row r="35610" spans="1:4" x14ac:dyDescent="0.3">
      <c r="A35610">
        <v>1600202</v>
      </c>
      <c r="B35610">
        <v>15</v>
      </c>
      <c r="C35610">
        <v>91</v>
      </c>
      <c r="D35610">
        <v>17252.689999999999</v>
      </c>
    </row>
    <row r="35611" spans="1:4" x14ac:dyDescent="0.3">
      <c r="A35611">
        <v>1600202</v>
      </c>
      <c r="B35611">
        <v>16</v>
      </c>
      <c r="C35611">
        <v>-1</v>
      </c>
      <c r="D35611">
        <v>8316.5300000000007</v>
      </c>
    </row>
    <row r="35612" spans="1:4" x14ac:dyDescent="0.3">
      <c r="A35612">
        <v>1600202</v>
      </c>
      <c r="B35612">
        <v>16</v>
      </c>
      <c r="C35612">
        <v>4</v>
      </c>
      <c r="D35612">
        <v>25958.21</v>
      </c>
    </row>
    <row r="35613" spans="1:4" x14ac:dyDescent="0.3">
      <c r="A35613">
        <v>1600202</v>
      </c>
      <c r="B35613">
        <v>16</v>
      </c>
      <c r="C35613">
        <v>5</v>
      </c>
      <c r="D35613">
        <v>1845.59</v>
      </c>
    </row>
    <row r="35614" spans="1:4" x14ac:dyDescent="0.3">
      <c r="A35614">
        <v>1600202</v>
      </c>
      <c r="B35614">
        <v>16</v>
      </c>
      <c r="C35614">
        <v>15</v>
      </c>
      <c r="D35614">
        <v>49232.480000000003</v>
      </c>
    </row>
    <row r="35615" spans="1:4" x14ac:dyDescent="0.3">
      <c r="A35615">
        <v>1600202</v>
      </c>
      <c r="B35615">
        <v>16</v>
      </c>
      <c r="C35615">
        <v>17</v>
      </c>
      <c r="D35615">
        <v>16397.13</v>
      </c>
    </row>
    <row r="35616" spans="1:4" x14ac:dyDescent="0.3">
      <c r="A35616">
        <v>1600202</v>
      </c>
      <c r="B35616">
        <v>16</v>
      </c>
      <c r="C35616">
        <v>18</v>
      </c>
      <c r="D35616">
        <v>18035.11</v>
      </c>
    </row>
    <row r="35617" spans="1:4" x14ac:dyDescent="0.3">
      <c r="A35617">
        <v>1600202</v>
      </c>
      <c r="B35617">
        <v>16</v>
      </c>
      <c r="C35617">
        <v>24</v>
      </c>
      <c r="D35617">
        <v>52527.65</v>
      </c>
    </row>
    <row r="35618" spans="1:4" x14ac:dyDescent="0.3">
      <c r="A35618">
        <v>1600202</v>
      </c>
      <c r="B35618">
        <v>16</v>
      </c>
      <c r="C35618">
        <v>28</v>
      </c>
      <c r="D35618">
        <v>24111.05</v>
      </c>
    </row>
    <row r="35619" spans="1:4" x14ac:dyDescent="0.3">
      <c r="A35619">
        <v>1600202</v>
      </c>
      <c r="B35619">
        <v>16</v>
      </c>
      <c r="C35619">
        <v>30</v>
      </c>
      <c r="D35619">
        <v>43843.05</v>
      </c>
    </row>
    <row r="35620" spans="1:4" x14ac:dyDescent="0.3">
      <c r="A35620">
        <v>1600202</v>
      </c>
      <c r="B35620">
        <v>16</v>
      </c>
      <c r="C35620">
        <v>35</v>
      </c>
      <c r="D35620">
        <v>20126.349999999999</v>
      </c>
    </row>
    <row r="35621" spans="1:4" x14ac:dyDescent="0.3">
      <c r="A35621">
        <v>1600202</v>
      </c>
      <c r="B35621">
        <v>16</v>
      </c>
      <c r="C35621">
        <v>36</v>
      </c>
      <c r="D35621">
        <v>90683.17</v>
      </c>
    </row>
    <row r="35622" spans="1:4" x14ac:dyDescent="0.3">
      <c r="A35622">
        <v>1600202</v>
      </c>
      <c r="B35622">
        <v>16</v>
      </c>
      <c r="C35622">
        <v>41</v>
      </c>
      <c r="D35622">
        <v>1667.76</v>
      </c>
    </row>
    <row r="35623" spans="1:4" x14ac:dyDescent="0.3">
      <c r="A35623">
        <v>1600202</v>
      </c>
      <c r="B35623">
        <v>16</v>
      </c>
      <c r="C35623">
        <v>43</v>
      </c>
      <c r="D35623">
        <v>38769.57</v>
      </c>
    </row>
    <row r="35624" spans="1:4" x14ac:dyDescent="0.3">
      <c r="A35624">
        <v>1600202</v>
      </c>
      <c r="B35624">
        <v>16</v>
      </c>
      <c r="C35624">
        <v>44</v>
      </c>
      <c r="D35624">
        <v>2509.73</v>
      </c>
    </row>
    <row r="35625" spans="1:4" x14ac:dyDescent="0.3">
      <c r="A35625">
        <v>1600202</v>
      </c>
      <c r="B35625">
        <v>16</v>
      </c>
      <c r="C35625">
        <v>46</v>
      </c>
      <c r="D35625">
        <v>32195.05</v>
      </c>
    </row>
    <row r="35626" spans="1:4" x14ac:dyDescent="0.3">
      <c r="A35626">
        <v>1600202</v>
      </c>
      <c r="B35626">
        <v>16</v>
      </c>
      <c r="C35626">
        <v>51</v>
      </c>
      <c r="D35626">
        <v>2379.5100000000002</v>
      </c>
    </row>
    <row r="35627" spans="1:4" x14ac:dyDescent="0.3">
      <c r="A35627">
        <v>1600202</v>
      </c>
      <c r="B35627">
        <v>16</v>
      </c>
      <c r="C35627">
        <v>56</v>
      </c>
      <c r="D35627">
        <v>46681.57</v>
      </c>
    </row>
    <row r="35628" spans="1:4" x14ac:dyDescent="0.3">
      <c r="A35628">
        <v>1600202</v>
      </c>
      <c r="B35628">
        <v>16</v>
      </c>
      <c r="C35628">
        <v>57</v>
      </c>
      <c r="D35628">
        <v>8746.7900000000009</v>
      </c>
    </row>
    <row r="35629" spans="1:4" x14ac:dyDescent="0.3">
      <c r="A35629">
        <v>1600202</v>
      </c>
      <c r="B35629">
        <v>16</v>
      </c>
      <c r="C35629">
        <v>61</v>
      </c>
      <c r="D35629">
        <v>22223.62</v>
      </c>
    </row>
    <row r="35630" spans="1:4" x14ac:dyDescent="0.3">
      <c r="A35630">
        <v>1600202</v>
      </c>
      <c r="B35630">
        <v>16</v>
      </c>
      <c r="C35630">
        <v>72</v>
      </c>
      <c r="D35630">
        <v>33104.800000000003</v>
      </c>
    </row>
    <row r="35631" spans="1:4" x14ac:dyDescent="0.3">
      <c r="A35631">
        <v>1600202</v>
      </c>
      <c r="B35631">
        <v>16</v>
      </c>
      <c r="C35631">
        <v>74</v>
      </c>
      <c r="D35631">
        <v>30253.97</v>
      </c>
    </row>
    <row r="35632" spans="1:4" x14ac:dyDescent="0.3">
      <c r="A35632">
        <v>1600202</v>
      </c>
      <c r="B35632">
        <v>16</v>
      </c>
      <c r="C35632">
        <v>77</v>
      </c>
      <c r="D35632">
        <v>22081.95</v>
      </c>
    </row>
    <row r="35633" spans="1:4" x14ac:dyDescent="0.3">
      <c r="A35633">
        <v>1600202</v>
      </c>
      <c r="B35633">
        <v>16</v>
      </c>
      <c r="C35633">
        <v>83</v>
      </c>
      <c r="D35633">
        <v>47788.82</v>
      </c>
    </row>
    <row r="35634" spans="1:4" x14ac:dyDescent="0.3">
      <c r="A35634">
        <v>1600202</v>
      </c>
      <c r="B35634">
        <v>16</v>
      </c>
      <c r="C35634">
        <v>84</v>
      </c>
      <c r="D35634">
        <v>27548.73</v>
      </c>
    </row>
    <row r="35635" spans="1:4" x14ac:dyDescent="0.3">
      <c r="A35635">
        <v>1600202</v>
      </c>
      <c r="B35635">
        <v>16</v>
      </c>
      <c r="C35635">
        <v>85</v>
      </c>
      <c r="D35635">
        <v>5724.39</v>
      </c>
    </row>
    <row r="35636" spans="1:4" x14ac:dyDescent="0.3">
      <c r="A35636">
        <v>1600202</v>
      </c>
      <c r="B35636">
        <v>16</v>
      </c>
      <c r="C35636">
        <v>94</v>
      </c>
      <c r="D35636">
        <v>42541.32</v>
      </c>
    </row>
    <row r="35637" spans="1:4" x14ac:dyDescent="0.3">
      <c r="A35637">
        <v>1600202</v>
      </c>
      <c r="B35637">
        <v>16</v>
      </c>
      <c r="C35637">
        <v>97</v>
      </c>
      <c r="D35637">
        <v>50552.800000000003</v>
      </c>
    </row>
    <row r="35638" spans="1:4" x14ac:dyDescent="0.3">
      <c r="A35638">
        <v>1600202</v>
      </c>
      <c r="B35638">
        <v>17</v>
      </c>
      <c r="C35638">
        <v>-1</v>
      </c>
      <c r="D35638">
        <v>4096.83</v>
      </c>
    </row>
    <row r="35639" spans="1:4" x14ac:dyDescent="0.3">
      <c r="A35639">
        <v>1600202</v>
      </c>
      <c r="B35639">
        <v>17</v>
      </c>
      <c r="C35639">
        <v>2</v>
      </c>
      <c r="D35639">
        <v>12074.06</v>
      </c>
    </row>
    <row r="35640" spans="1:4" x14ac:dyDescent="0.3">
      <c r="A35640">
        <v>1600202</v>
      </c>
      <c r="B35640">
        <v>17</v>
      </c>
      <c r="C35640">
        <v>4</v>
      </c>
      <c r="D35640">
        <v>17194.91</v>
      </c>
    </row>
    <row r="35641" spans="1:4" x14ac:dyDescent="0.3">
      <c r="A35641">
        <v>1600202</v>
      </c>
      <c r="B35641">
        <v>17</v>
      </c>
      <c r="C35641">
        <v>6</v>
      </c>
      <c r="D35641">
        <v>10763.75</v>
      </c>
    </row>
    <row r="35642" spans="1:4" x14ac:dyDescent="0.3">
      <c r="A35642">
        <v>1600202</v>
      </c>
      <c r="B35642">
        <v>17</v>
      </c>
      <c r="C35642">
        <v>16</v>
      </c>
      <c r="D35642">
        <v>14859.12</v>
      </c>
    </row>
    <row r="35643" spans="1:4" x14ac:dyDescent="0.3">
      <c r="A35643">
        <v>1600202</v>
      </c>
      <c r="B35643">
        <v>17</v>
      </c>
      <c r="C35643">
        <v>25</v>
      </c>
      <c r="D35643">
        <v>19366.8</v>
      </c>
    </row>
    <row r="35644" spans="1:4" x14ac:dyDescent="0.3">
      <c r="A35644">
        <v>1600202</v>
      </c>
      <c r="B35644">
        <v>17</v>
      </c>
      <c r="C35644">
        <v>28</v>
      </c>
      <c r="D35644">
        <v>17194.91</v>
      </c>
    </row>
    <row r="35645" spans="1:4" x14ac:dyDescent="0.3">
      <c r="A35645">
        <v>1600202</v>
      </c>
      <c r="B35645">
        <v>17</v>
      </c>
      <c r="C35645">
        <v>30</v>
      </c>
      <c r="D35645">
        <v>13308.65</v>
      </c>
    </row>
    <row r="35646" spans="1:4" x14ac:dyDescent="0.3">
      <c r="A35646">
        <v>1600202</v>
      </c>
      <c r="B35646">
        <v>17</v>
      </c>
      <c r="C35646">
        <v>32</v>
      </c>
      <c r="D35646">
        <v>13371.63</v>
      </c>
    </row>
    <row r="35647" spans="1:4" x14ac:dyDescent="0.3">
      <c r="A35647">
        <v>1600202</v>
      </c>
      <c r="B35647">
        <v>17</v>
      </c>
      <c r="C35647">
        <v>37</v>
      </c>
      <c r="D35647">
        <v>15027.55</v>
      </c>
    </row>
    <row r="35648" spans="1:4" x14ac:dyDescent="0.3">
      <c r="A35648">
        <v>1600202</v>
      </c>
      <c r="B35648">
        <v>17</v>
      </c>
      <c r="C35648">
        <v>39</v>
      </c>
      <c r="D35648">
        <v>17635.57</v>
      </c>
    </row>
    <row r="35649" spans="1:4" x14ac:dyDescent="0.3">
      <c r="A35649">
        <v>1600202</v>
      </c>
      <c r="B35649">
        <v>17</v>
      </c>
      <c r="C35649">
        <v>40</v>
      </c>
      <c r="D35649">
        <v>12326.72</v>
      </c>
    </row>
    <row r="35650" spans="1:4" x14ac:dyDescent="0.3">
      <c r="A35650">
        <v>1600202</v>
      </c>
      <c r="B35650">
        <v>17</v>
      </c>
      <c r="C35650">
        <v>49</v>
      </c>
      <c r="D35650">
        <v>10890.09</v>
      </c>
    </row>
    <row r="35651" spans="1:4" x14ac:dyDescent="0.3">
      <c r="A35651">
        <v>1600202</v>
      </c>
      <c r="B35651">
        <v>17</v>
      </c>
      <c r="C35651">
        <v>52</v>
      </c>
      <c r="D35651">
        <v>10943.52</v>
      </c>
    </row>
    <row r="35652" spans="1:4" x14ac:dyDescent="0.3">
      <c r="A35652">
        <v>1600202</v>
      </c>
      <c r="B35652">
        <v>17</v>
      </c>
      <c r="C35652">
        <v>53</v>
      </c>
      <c r="D35652">
        <v>20146.93</v>
      </c>
    </row>
    <row r="35653" spans="1:4" x14ac:dyDescent="0.3">
      <c r="A35653">
        <v>1600202</v>
      </c>
      <c r="B35653">
        <v>17</v>
      </c>
      <c r="C35653">
        <v>54</v>
      </c>
      <c r="D35653">
        <v>34195.050000000003</v>
      </c>
    </row>
    <row r="35654" spans="1:4" x14ac:dyDescent="0.3">
      <c r="A35654">
        <v>1600202</v>
      </c>
      <c r="B35654">
        <v>17</v>
      </c>
      <c r="C35654">
        <v>57</v>
      </c>
      <c r="D35654">
        <v>21705.75</v>
      </c>
    </row>
    <row r="35655" spans="1:4" x14ac:dyDescent="0.3">
      <c r="A35655">
        <v>1600202</v>
      </c>
      <c r="B35655">
        <v>17</v>
      </c>
      <c r="C35655">
        <v>61</v>
      </c>
      <c r="D35655">
        <v>11097.69</v>
      </c>
    </row>
    <row r="35656" spans="1:4" x14ac:dyDescent="0.3">
      <c r="A35656">
        <v>1600202</v>
      </c>
      <c r="B35656">
        <v>17</v>
      </c>
      <c r="C35656">
        <v>63</v>
      </c>
      <c r="D35656">
        <v>25427.79</v>
      </c>
    </row>
    <row r="35657" spans="1:4" x14ac:dyDescent="0.3">
      <c r="A35657">
        <v>1600202</v>
      </c>
      <c r="B35657">
        <v>17</v>
      </c>
      <c r="C35657">
        <v>65</v>
      </c>
      <c r="D35657">
        <v>12222.88</v>
      </c>
    </row>
    <row r="35658" spans="1:4" x14ac:dyDescent="0.3">
      <c r="A35658">
        <v>1600202</v>
      </c>
      <c r="B35658">
        <v>17</v>
      </c>
      <c r="C35658">
        <v>67</v>
      </c>
      <c r="D35658">
        <v>14525.34</v>
      </c>
    </row>
    <row r="35659" spans="1:4" x14ac:dyDescent="0.3">
      <c r="A35659">
        <v>1600202</v>
      </c>
      <c r="B35659">
        <v>17</v>
      </c>
      <c r="C35659">
        <v>74</v>
      </c>
      <c r="D35659">
        <v>23620.560000000001</v>
      </c>
    </row>
    <row r="35660" spans="1:4" x14ac:dyDescent="0.3">
      <c r="A35660">
        <v>1600202</v>
      </c>
      <c r="B35660">
        <v>17</v>
      </c>
      <c r="C35660">
        <v>82</v>
      </c>
      <c r="D35660">
        <v>17657.72</v>
      </c>
    </row>
    <row r="35661" spans="1:4" x14ac:dyDescent="0.3">
      <c r="A35661">
        <v>1600202</v>
      </c>
      <c r="B35661">
        <v>17</v>
      </c>
      <c r="C35661">
        <v>83</v>
      </c>
      <c r="D35661">
        <v>14263.69</v>
      </c>
    </row>
    <row r="35662" spans="1:4" x14ac:dyDescent="0.3">
      <c r="A35662">
        <v>1600202</v>
      </c>
      <c r="B35662">
        <v>17</v>
      </c>
      <c r="C35662">
        <v>85</v>
      </c>
      <c r="D35662">
        <v>9675.59</v>
      </c>
    </row>
    <row r="35663" spans="1:4" x14ac:dyDescent="0.3">
      <c r="A35663">
        <v>1600202</v>
      </c>
      <c r="B35663">
        <v>17</v>
      </c>
      <c r="C35663">
        <v>86</v>
      </c>
      <c r="D35663">
        <v>26436.06</v>
      </c>
    </row>
    <row r="35664" spans="1:4" x14ac:dyDescent="0.3">
      <c r="A35664">
        <v>1600202</v>
      </c>
      <c r="B35664">
        <v>17</v>
      </c>
      <c r="C35664">
        <v>94</v>
      </c>
      <c r="D35664">
        <v>33520.04</v>
      </c>
    </row>
    <row r="35665" spans="1:4" x14ac:dyDescent="0.3">
      <c r="A35665">
        <v>1600202</v>
      </c>
      <c r="B35665">
        <v>17</v>
      </c>
      <c r="C35665">
        <v>95</v>
      </c>
      <c r="D35665">
        <v>18764.02</v>
      </c>
    </row>
    <row r="35666" spans="1:4" x14ac:dyDescent="0.3">
      <c r="A35666">
        <v>1600202</v>
      </c>
      <c r="B35666">
        <v>18</v>
      </c>
      <c r="C35666">
        <v>-1</v>
      </c>
      <c r="D35666">
        <v>22439.82</v>
      </c>
    </row>
    <row r="35667" spans="1:4" x14ac:dyDescent="0.3">
      <c r="A35667">
        <v>1600202</v>
      </c>
      <c r="B35667">
        <v>18</v>
      </c>
      <c r="C35667">
        <v>2</v>
      </c>
      <c r="D35667">
        <v>83362.97</v>
      </c>
    </row>
    <row r="35668" spans="1:4" x14ac:dyDescent="0.3">
      <c r="A35668">
        <v>1600202</v>
      </c>
      <c r="B35668">
        <v>18</v>
      </c>
      <c r="C35668">
        <v>4</v>
      </c>
      <c r="D35668">
        <v>47570.94</v>
      </c>
    </row>
    <row r="35669" spans="1:4" x14ac:dyDescent="0.3">
      <c r="A35669">
        <v>1600202</v>
      </c>
      <c r="B35669">
        <v>18</v>
      </c>
      <c r="C35669">
        <v>7</v>
      </c>
      <c r="D35669">
        <v>11727.93</v>
      </c>
    </row>
    <row r="35670" spans="1:4" x14ac:dyDescent="0.3">
      <c r="A35670">
        <v>1600202</v>
      </c>
      <c r="B35670">
        <v>18</v>
      </c>
      <c r="C35670">
        <v>12</v>
      </c>
      <c r="D35670">
        <v>55232.49</v>
      </c>
    </row>
    <row r="35671" spans="1:4" x14ac:dyDescent="0.3">
      <c r="A35671">
        <v>1600202</v>
      </c>
      <c r="B35671">
        <v>18</v>
      </c>
      <c r="C35671">
        <v>17</v>
      </c>
      <c r="D35671">
        <v>42940.6</v>
      </c>
    </row>
    <row r="35672" spans="1:4" x14ac:dyDescent="0.3">
      <c r="A35672">
        <v>1600202</v>
      </c>
      <c r="B35672">
        <v>18</v>
      </c>
      <c r="C35672">
        <v>18</v>
      </c>
      <c r="D35672">
        <v>28461.23</v>
      </c>
    </row>
    <row r="35673" spans="1:4" x14ac:dyDescent="0.3">
      <c r="A35673">
        <v>1600202</v>
      </c>
      <c r="B35673">
        <v>18</v>
      </c>
      <c r="C35673">
        <v>19</v>
      </c>
      <c r="D35673">
        <v>42952.53</v>
      </c>
    </row>
    <row r="35674" spans="1:4" x14ac:dyDescent="0.3">
      <c r="A35674">
        <v>1600202</v>
      </c>
      <c r="B35674">
        <v>18</v>
      </c>
      <c r="C35674">
        <v>31</v>
      </c>
      <c r="D35674">
        <v>67886.78</v>
      </c>
    </row>
    <row r="35675" spans="1:4" x14ac:dyDescent="0.3">
      <c r="A35675">
        <v>1600202</v>
      </c>
      <c r="B35675">
        <v>18</v>
      </c>
      <c r="C35675">
        <v>33</v>
      </c>
      <c r="D35675">
        <v>87221.759999999995</v>
      </c>
    </row>
    <row r="35676" spans="1:4" x14ac:dyDescent="0.3">
      <c r="A35676">
        <v>1600202</v>
      </c>
      <c r="B35676">
        <v>18</v>
      </c>
      <c r="C35676">
        <v>34</v>
      </c>
      <c r="D35676">
        <v>59659.53</v>
      </c>
    </row>
    <row r="35677" spans="1:4" x14ac:dyDescent="0.3">
      <c r="A35677">
        <v>1600202</v>
      </c>
      <c r="B35677">
        <v>18</v>
      </c>
      <c r="C35677">
        <v>35</v>
      </c>
      <c r="D35677">
        <v>25941.03</v>
      </c>
    </row>
    <row r="35678" spans="1:4" x14ac:dyDescent="0.3">
      <c r="A35678">
        <v>1600202</v>
      </c>
      <c r="B35678">
        <v>18</v>
      </c>
      <c r="C35678">
        <v>36</v>
      </c>
      <c r="D35678">
        <v>31082.19</v>
      </c>
    </row>
    <row r="35679" spans="1:4" x14ac:dyDescent="0.3">
      <c r="A35679">
        <v>1600202</v>
      </c>
      <c r="B35679">
        <v>18</v>
      </c>
      <c r="C35679">
        <v>38</v>
      </c>
      <c r="D35679">
        <v>115056.79</v>
      </c>
    </row>
    <row r="35680" spans="1:4" x14ac:dyDescent="0.3">
      <c r="A35680">
        <v>1600202</v>
      </c>
      <c r="B35680">
        <v>18</v>
      </c>
      <c r="C35680">
        <v>41</v>
      </c>
      <c r="D35680">
        <v>38638.35</v>
      </c>
    </row>
    <row r="35681" spans="1:4" x14ac:dyDescent="0.3">
      <c r="A35681">
        <v>1600202</v>
      </c>
      <c r="B35681">
        <v>18</v>
      </c>
      <c r="C35681">
        <v>43</v>
      </c>
      <c r="D35681">
        <v>17043.59</v>
      </c>
    </row>
    <row r="35682" spans="1:4" x14ac:dyDescent="0.3">
      <c r="A35682">
        <v>1600202</v>
      </c>
      <c r="B35682">
        <v>18</v>
      </c>
      <c r="C35682">
        <v>44</v>
      </c>
      <c r="D35682">
        <v>65054.23</v>
      </c>
    </row>
    <row r="35683" spans="1:4" x14ac:dyDescent="0.3">
      <c r="A35683">
        <v>1600202</v>
      </c>
      <c r="B35683">
        <v>18</v>
      </c>
      <c r="C35683">
        <v>47</v>
      </c>
      <c r="D35683">
        <v>38309.089999999997</v>
      </c>
    </row>
    <row r="35684" spans="1:4" x14ac:dyDescent="0.3">
      <c r="A35684">
        <v>1600202</v>
      </c>
      <c r="B35684">
        <v>18</v>
      </c>
      <c r="C35684">
        <v>48</v>
      </c>
      <c r="D35684">
        <v>55818.9</v>
      </c>
    </row>
    <row r="35685" spans="1:4" x14ac:dyDescent="0.3">
      <c r="A35685">
        <v>1600202</v>
      </c>
      <c r="B35685">
        <v>18</v>
      </c>
      <c r="C35685">
        <v>49</v>
      </c>
      <c r="D35685">
        <v>22485.439999999999</v>
      </c>
    </row>
    <row r="35686" spans="1:4" x14ac:dyDescent="0.3">
      <c r="A35686">
        <v>1600202</v>
      </c>
      <c r="B35686">
        <v>18</v>
      </c>
      <c r="C35686">
        <v>50</v>
      </c>
      <c r="D35686">
        <v>47932.65</v>
      </c>
    </row>
    <row r="35687" spans="1:4" x14ac:dyDescent="0.3">
      <c r="A35687">
        <v>1600202</v>
      </c>
      <c r="B35687">
        <v>18</v>
      </c>
      <c r="C35687">
        <v>52</v>
      </c>
      <c r="D35687">
        <v>40464.519999999997</v>
      </c>
    </row>
    <row r="35688" spans="1:4" x14ac:dyDescent="0.3">
      <c r="A35688">
        <v>1600202</v>
      </c>
      <c r="B35688">
        <v>18</v>
      </c>
      <c r="C35688">
        <v>53</v>
      </c>
      <c r="D35688">
        <v>54603.35</v>
      </c>
    </row>
    <row r="35689" spans="1:4" x14ac:dyDescent="0.3">
      <c r="A35689">
        <v>1600202</v>
      </c>
      <c r="B35689">
        <v>18</v>
      </c>
      <c r="C35689">
        <v>54</v>
      </c>
      <c r="D35689">
        <v>71127.92</v>
      </c>
    </row>
    <row r="35690" spans="1:4" x14ac:dyDescent="0.3">
      <c r="A35690">
        <v>1600202</v>
      </c>
      <c r="B35690">
        <v>18</v>
      </c>
      <c r="C35690">
        <v>60</v>
      </c>
      <c r="D35690">
        <v>39758.050000000003</v>
      </c>
    </row>
    <row r="35691" spans="1:4" x14ac:dyDescent="0.3">
      <c r="A35691">
        <v>1600202</v>
      </c>
      <c r="B35691">
        <v>18</v>
      </c>
      <c r="C35691">
        <v>62</v>
      </c>
      <c r="D35691">
        <v>48283.17</v>
      </c>
    </row>
    <row r="35692" spans="1:4" x14ac:dyDescent="0.3">
      <c r="A35692">
        <v>1600202</v>
      </c>
      <c r="B35692">
        <v>18</v>
      </c>
      <c r="C35692">
        <v>64</v>
      </c>
      <c r="D35692">
        <v>2392.58</v>
      </c>
    </row>
    <row r="35693" spans="1:4" x14ac:dyDescent="0.3">
      <c r="A35693">
        <v>1600202</v>
      </c>
      <c r="B35693">
        <v>18</v>
      </c>
      <c r="C35693">
        <v>65</v>
      </c>
      <c r="D35693">
        <v>62435.49</v>
      </c>
    </row>
    <row r="35694" spans="1:4" x14ac:dyDescent="0.3">
      <c r="A35694">
        <v>1600202</v>
      </c>
      <c r="B35694">
        <v>18</v>
      </c>
      <c r="C35694">
        <v>70</v>
      </c>
      <c r="D35694">
        <v>30677.55</v>
      </c>
    </row>
    <row r="35695" spans="1:4" x14ac:dyDescent="0.3">
      <c r="A35695">
        <v>1600202</v>
      </c>
      <c r="B35695">
        <v>18</v>
      </c>
      <c r="C35695">
        <v>71</v>
      </c>
      <c r="D35695">
        <v>50491.96</v>
      </c>
    </row>
    <row r="35696" spans="1:4" x14ac:dyDescent="0.3">
      <c r="A35696">
        <v>1600202</v>
      </c>
      <c r="B35696">
        <v>18</v>
      </c>
      <c r="C35696">
        <v>72</v>
      </c>
      <c r="D35696">
        <v>38730.32</v>
      </c>
    </row>
    <row r="35697" spans="1:4" x14ac:dyDescent="0.3">
      <c r="A35697">
        <v>1600202</v>
      </c>
      <c r="B35697">
        <v>18</v>
      </c>
      <c r="C35697">
        <v>74</v>
      </c>
      <c r="D35697">
        <v>3271.72</v>
      </c>
    </row>
    <row r="35698" spans="1:4" x14ac:dyDescent="0.3">
      <c r="A35698">
        <v>1600202</v>
      </c>
      <c r="B35698">
        <v>18</v>
      </c>
      <c r="C35698">
        <v>77</v>
      </c>
      <c r="D35698">
        <v>102010.16</v>
      </c>
    </row>
    <row r="35699" spans="1:4" x14ac:dyDescent="0.3">
      <c r="A35699">
        <v>1600202</v>
      </c>
      <c r="B35699">
        <v>18</v>
      </c>
      <c r="C35699">
        <v>81</v>
      </c>
      <c r="D35699">
        <v>32784.699999999997</v>
      </c>
    </row>
    <row r="35700" spans="1:4" x14ac:dyDescent="0.3">
      <c r="A35700">
        <v>1600202</v>
      </c>
      <c r="B35700">
        <v>18</v>
      </c>
      <c r="C35700">
        <v>82</v>
      </c>
      <c r="D35700">
        <v>3169.92</v>
      </c>
    </row>
    <row r="35701" spans="1:4" x14ac:dyDescent="0.3">
      <c r="A35701">
        <v>1600202</v>
      </c>
      <c r="B35701">
        <v>18</v>
      </c>
      <c r="C35701">
        <v>86</v>
      </c>
      <c r="D35701">
        <v>31458.25</v>
      </c>
    </row>
    <row r="35702" spans="1:4" x14ac:dyDescent="0.3">
      <c r="A35702">
        <v>1600202</v>
      </c>
      <c r="B35702">
        <v>18</v>
      </c>
      <c r="C35702">
        <v>92</v>
      </c>
      <c r="D35702">
        <v>98336.29</v>
      </c>
    </row>
    <row r="35703" spans="1:4" x14ac:dyDescent="0.3">
      <c r="A35703">
        <v>1600202</v>
      </c>
      <c r="B35703">
        <v>18</v>
      </c>
      <c r="C35703">
        <v>95</v>
      </c>
      <c r="D35703">
        <v>21758.5</v>
      </c>
    </row>
    <row r="35704" spans="1:4" x14ac:dyDescent="0.3">
      <c r="A35704">
        <v>1600202</v>
      </c>
      <c r="B35704">
        <v>18</v>
      </c>
      <c r="C35704">
        <v>96</v>
      </c>
      <c r="D35704">
        <v>52378.46</v>
      </c>
    </row>
    <row r="35705" spans="1:4" x14ac:dyDescent="0.3">
      <c r="A35705">
        <v>1600202</v>
      </c>
      <c r="B35705">
        <v>18</v>
      </c>
      <c r="C35705">
        <v>100</v>
      </c>
      <c r="D35705">
        <v>34471.75</v>
      </c>
    </row>
    <row r="35706" spans="1:4" x14ac:dyDescent="0.3">
      <c r="A35706">
        <v>1600203</v>
      </c>
      <c r="B35706">
        <v>2</v>
      </c>
      <c r="C35706">
        <v>-1</v>
      </c>
      <c r="D35706">
        <v>3812.15</v>
      </c>
    </row>
    <row r="35707" spans="1:4" x14ac:dyDescent="0.3">
      <c r="A35707">
        <v>1600203</v>
      </c>
      <c r="B35707">
        <v>2</v>
      </c>
      <c r="C35707">
        <v>5</v>
      </c>
      <c r="D35707">
        <v>30467.82</v>
      </c>
    </row>
    <row r="35708" spans="1:4" x14ac:dyDescent="0.3">
      <c r="A35708">
        <v>1600203</v>
      </c>
      <c r="B35708">
        <v>2</v>
      </c>
      <c r="C35708">
        <v>6</v>
      </c>
      <c r="D35708">
        <v>58.72</v>
      </c>
    </row>
    <row r="35709" spans="1:4" x14ac:dyDescent="0.3">
      <c r="A35709">
        <v>1600203</v>
      </c>
      <c r="B35709">
        <v>2</v>
      </c>
      <c r="C35709">
        <v>8</v>
      </c>
      <c r="D35709">
        <v>26246.33</v>
      </c>
    </row>
    <row r="35710" spans="1:4" x14ac:dyDescent="0.3">
      <c r="A35710">
        <v>1600203</v>
      </c>
      <c r="B35710">
        <v>2</v>
      </c>
      <c r="C35710">
        <v>13</v>
      </c>
      <c r="D35710">
        <v>20433.72</v>
      </c>
    </row>
    <row r="35711" spans="1:4" x14ac:dyDescent="0.3">
      <c r="A35711">
        <v>1600203</v>
      </c>
      <c r="B35711">
        <v>2</v>
      </c>
      <c r="C35711">
        <v>19</v>
      </c>
      <c r="D35711">
        <v>10827.82</v>
      </c>
    </row>
    <row r="35712" spans="1:4" x14ac:dyDescent="0.3">
      <c r="A35712">
        <v>1600203</v>
      </c>
      <c r="B35712">
        <v>2</v>
      </c>
      <c r="C35712">
        <v>20</v>
      </c>
      <c r="D35712">
        <v>20438.14</v>
      </c>
    </row>
    <row r="35713" spans="1:4" x14ac:dyDescent="0.3">
      <c r="A35713">
        <v>1600203</v>
      </c>
      <c r="B35713">
        <v>2</v>
      </c>
      <c r="C35713">
        <v>22</v>
      </c>
      <c r="D35713">
        <v>176.64</v>
      </c>
    </row>
    <row r="35714" spans="1:4" x14ac:dyDescent="0.3">
      <c r="A35714">
        <v>1600203</v>
      </c>
      <c r="B35714">
        <v>2</v>
      </c>
      <c r="C35714">
        <v>30</v>
      </c>
      <c r="D35714">
        <v>247.94</v>
      </c>
    </row>
    <row r="35715" spans="1:4" x14ac:dyDescent="0.3">
      <c r="A35715">
        <v>1600203</v>
      </c>
      <c r="B35715">
        <v>2</v>
      </c>
      <c r="C35715">
        <v>31</v>
      </c>
      <c r="D35715">
        <v>11683.89</v>
      </c>
    </row>
    <row r="35716" spans="1:4" x14ac:dyDescent="0.3">
      <c r="A35716">
        <v>1600203</v>
      </c>
      <c r="B35716">
        <v>2</v>
      </c>
      <c r="C35716">
        <v>34</v>
      </c>
      <c r="D35716">
        <v>18987.61</v>
      </c>
    </row>
    <row r="35717" spans="1:4" x14ac:dyDescent="0.3">
      <c r="A35717">
        <v>1600203</v>
      </c>
      <c r="B35717">
        <v>2</v>
      </c>
      <c r="C35717">
        <v>42</v>
      </c>
      <c r="D35717">
        <v>12520.12</v>
      </c>
    </row>
    <row r="35718" spans="1:4" x14ac:dyDescent="0.3">
      <c r="A35718">
        <v>1600203</v>
      </c>
      <c r="B35718">
        <v>2</v>
      </c>
      <c r="C35718">
        <v>45</v>
      </c>
      <c r="D35718">
        <v>14307.27</v>
      </c>
    </row>
    <row r="35719" spans="1:4" x14ac:dyDescent="0.3">
      <c r="A35719">
        <v>1600203</v>
      </c>
      <c r="B35719">
        <v>2</v>
      </c>
      <c r="C35719">
        <v>51</v>
      </c>
      <c r="D35719">
        <v>24625.31</v>
      </c>
    </row>
    <row r="35720" spans="1:4" x14ac:dyDescent="0.3">
      <c r="A35720">
        <v>1600203</v>
      </c>
      <c r="B35720">
        <v>2</v>
      </c>
      <c r="C35720">
        <v>55</v>
      </c>
      <c r="D35720">
        <v>15272.5</v>
      </c>
    </row>
    <row r="35721" spans="1:4" x14ac:dyDescent="0.3">
      <c r="A35721">
        <v>1600203</v>
      </c>
      <c r="B35721">
        <v>2</v>
      </c>
      <c r="C35721">
        <v>57</v>
      </c>
      <c r="D35721">
        <v>16014.7</v>
      </c>
    </row>
    <row r="35722" spans="1:4" x14ac:dyDescent="0.3">
      <c r="A35722">
        <v>1600203</v>
      </c>
      <c r="B35722">
        <v>2</v>
      </c>
      <c r="C35722">
        <v>65</v>
      </c>
      <c r="D35722">
        <v>666.92</v>
      </c>
    </row>
    <row r="35723" spans="1:4" x14ac:dyDescent="0.3">
      <c r="A35723">
        <v>1600203</v>
      </c>
      <c r="B35723">
        <v>2</v>
      </c>
      <c r="C35723">
        <v>73</v>
      </c>
      <c r="D35723">
        <v>6105.73</v>
      </c>
    </row>
    <row r="35724" spans="1:4" x14ac:dyDescent="0.3">
      <c r="A35724">
        <v>1600203</v>
      </c>
      <c r="B35724">
        <v>2</v>
      </c>
      <c r="C35724">
        <v>79</v>
      </c>
      <c r="D35724">
        <v>16932.009999999998</v>
      </c>
    </row>
    <row r="35725" spans="1:4" x14ac:dyDescent="0.3">
      <c r="A35725">
        <v>1600203</v>
      </c>
      <c r="B35725">
        <v>2</v>
      </c>
      <c r="C35725">
        <v>80</v>
      </c>
      <c r="D35725">
        <v>7406.17</v>
      </c>
    </row>
    <row r="35726" spans="1:4" x14ac:dyDescent="0.3">
      <c r="A35726">
        <v>1600203</v>
      </c>
      <c r="B35726">
        <v>2</v>
      </c>
      <c r="C35726">
        <v>90</v>
      </c>
      <c r="D35726">
        <v>24598.43</v>
      </c>
    </row>
    <row r="35727" spans="1:4" x14ac:dyDescent="0.3">
      <c r="A35727">
        <v>1600203</v>
      </c>
      <c r="B35727">
        <v>2</v>
      </c>
      <c r="C35727">
        <v>94</v>
      </c>
      <c r="D35727">
        <v>10581.09</v>
      </c>
    </row>
    <row r="35728" spans="1:4" x14ac:dyDescent="0.3">
      <c r="A35728">
        <v>1600203</v>
      </c>
      <c r="B35728">
        <v>2</v>
      </c>
      <c r="C35728">
        <v>96</v>
      </c>
      <c r="D35728">
        <v>2341.36</v>
      </c>
    </row>
    <row r="35729" spans="1:4" x14ac:dyDescent="0.3">
      <c r="A35729">
        <v>1600203</v>
      </c>
      <c r="B35729">
        <v>2</v>
      </c>
      <c r="C35729">
        <v>100</v>
      </c>
      <c r="D35729">
        <v>28446.89</v>
      </c>
    </row>
    <row r="35730" spans="1:4" x14ac:dyDescent="0.3">
      <c r="A35730">
        <v>1600203</v>
      </c>
      <c r="B35730">
        <v>12</v>
      </c>
      <c r="C35730">
        <v>-1</v>
      </c>
      <c r="D35730">
        <v>12043.63</v>
      </c>
    </row>
    <row r="35731" spans="1:4" x14ac:dyDescent="0.3">
      <c r="A35731">
        <v>1600203</v>
      </c>
      <c r="B35731">
        <v>12</v>
      </c>
      <c r="C35731">
        <v>2</v>
      </c>
      <c r="D35731">
        <v>13718.01</v>
      </c>
    </row>
    <row r="35732" spans="1:4" x14ac:dyDescent="0.3">
      <c r="A35732">
        <v>1600203</v>
      </c>
      <c r="B35732">
        <v>12</v>
      </c>
      <c r="C35732">
        <v>3</v>
      </c>
      <c r="D35732">
        <v>23436.65</v>
      </c>
    </row>
    <row r="35733" spans="1:4" x14ac:dyDescent="0.3">
      <c r="A35733">
        <v>1600203</v>
      </c>
      <c r="B35733">
        <v>12</v>
      </c>
      <c r="C35733">
        <v>4</v>
      </c>
      <c r="D35733">
        <v>25553.26</v>
      </c>
    </row>
    <row r="35734" spans="1:4" x14ac:dyDescent="0.3">
      <c r="A35734">
        <v>1600203</v>
      </c>
      <c r="B35734">
        <v>12</v>
      </c>
      <c r="C35734">
        <v>6</v>
      </c>
      <c r="D35734">
        <v>40245.97</v>
      </c>
    </row>
    <row r="35735" spans="1:4" x14ac:dyDescent="0.3">
      <c r="A35735">
        <v>1600203</v>
      </c>
      <c r="B35735">
        <v>12</v>
      </c>
      <c r="C35735">
        <v>11</v>
      </c>
      <c r="D35735">
        <v>21196.25</v>
      </c>
    </row>
    <row r="35736" spans="1:4" x14ac:dyDescent="0.3">
      <c r="A35736">
        <v>1600203</v>
      </c>
      <c r="B35736">
        <v>12</v>
      </c>
      <c r="C35736">
        <v>13</v>
      </c>
      <c r="D35736">
        <v>31203.1</v>
      </c>
    </row>
    <row r="35737" spans="1:4" x14ac:dyDescent="0.3">
      <c r="A35737">
        <v>1600203</v>
      </c>
      <c r="B35737">
        <v>12</v>
      </c>
      <c r="C35737">
        <v>17</v>
      </c>
      <c r="D35737">
        <v>47160.63</v>
      </c>
    </row>
    <row r="35738" spans="1:4" x14ac:dyDescent="0.3">
      <c r="A35738">
        <v>1600203</v>
      </c>
      <c r="B35738">
        <v>12</v>
      </c>
      <c r="C35738">
        <v>20</v>
      </c>
      <c r="D35738">
        <v>68045.05</v>
      </c>
    </row>
    <row r="35739" spans="1:4" x14ac:dyDescent="0.3">
      <c r="A35739">
        <v>1600203</v>
      </c>
      <c r="B35739">
        <v>12</v>
      </c>
      <c r="C35739">
        <v>21</v>
      </c>
      <c r="D35739">
        <v>20368.560000000001</v>
      </c>
    </row>
    <row r="35740" spans="1:4" x14ac:dyDescent="0.3">
      <c r="A35740">
        <v>1600203</v>
      </c>
      <c r="B35740">
        <v>12</v>
      </c>
      <c r="C35740">
        <v>22</v>
      </c>
      <c r="D35740">
        <v>12583.32</v>
      </c>
    </row>
    <row r="35741" spans="1:4" x14ac:dyDescent="0.3">
      <c r="A35741">
        <v>1600203</v>
      </c>
      <c r="B35741">
        <v>12</v>
      </c>
      <c r="C35741">
        <v>25</v>
      </c>
      <c r="D35741">
        <v>35419.870000000003</v>
      </c>
    </row>
    <row r="35742" spans="1:4" x14ac:dyDescent="0.3">
      <c r="A35742">
        <v>1600203</v>
      </c>
      <c r="B35742">
        <v>12</v>
      </c>
      <c r="C35742">
        <v>27</v>
      </c>
      <c r="D35742">
        <v>24773.25</v>
      </c>
    </row>
    <row r="35743" spans="1:4" x14ac:dyDescent="0.3">
      <c r="A35743">
        <v>1600203</v>
      </c>
      <c r="B35743">
        <v>12</v>
      </c>
      <c r="C35743">
        <v>31</v>
      </c>
      <c r="D35743">
        <v>54983.78</v>
      </c>
    </row>
    <row r="35744" spans="1:4" x14ac:dyDescent="0.3">
      <c r="A35744">
        <v>1600203</v>
      </c>
      <c r="B35744">
        <v>12</v>
      </c>
      <c r="C35744">
        <v>35</v>
      </c>
      <c r="D35744">
        <v>22820.42</v>
      </c>
    </row>
    <row r="35745" spans="1:4" x14ac:dyDescent="0.3">
      <c r="A35745">
        <v>1600203</v>
      </c>
      <c r="B35745">
        <v>12</v>
      </c>
      <c r="C35745">
        <v>39</v>
      </c>
      <c r="D35745">
        <v>3983.35</v>
      </c>
    </row>
    <row r="35746" spans="1:4" x14ac:dyDescent="0.3">
      <c r="A35746">
        <v>1600203</v>
      </c>
      <c r="B35746">
        <v>12</v>
      </c>
      <c r="C35746">
        <v>40</v>
      </c>
      <c r="D35746">
        <v>14652.21</v>
      </c>
    </row>
    <row r="35747" spans="1:4" x14ac:dyDescent="0.3">
      <c r="A35747">
        <v>1600203</v>
      </c>
      <c r="B35747">
        <v>12</v>
      </c>
      <c r="C35747">
        <v>45</v>
      </c>
      <c r="D35747">
        <v>27620.639999999999</v>
      </c>
    </row>
    <row r="35748" spans="1:4" x14ac:dyDescent="0.3">
      <c r="A35748">
        <v>1600203</v>
      </c>
      <c r="B35748">
        <v>12</v>
      </c>
      <c r="C35748">
        <v>46</v>
      </c>
      <c r="D35748">
        <v>60613.21</v>
      </c>
    </row>
    <row r="35749" spans="1:4" x14ac:dyDescent="0.3">
      <c r="A35749">
        <v>1600203</v>
      </c>
      <c r="B35749">
        <v>12</v>
      </c>
      <c r="C35749">
        <v>50</v>
      </c>
      <c r="D35749">
        <v>36549.01</v>
      </c>
    </row>
    <row r="35750" spans="1:4" x14ac:dyDescent="0.3">
      <c r="A35750">
        <v>1600203</v>
      </c>
      <c r="B35750">
        <v>12</v>
      </c>
      <c r="C35750">
        <v>52</v>
      </c>
      <c r="D35750">
        <v>19084.39</v>
      </c>
    </row>
    <row r="35751" spans="1:4" x14ac:dyDescent="0.3">
      <c r="A35751">
        <v>1600203</v>
      </c>
      <c r="B35751">
        <v>12</v>
      </c>
      <c r="C35751">
        <v>53</v>
      </c>
      <c r="D35751">
        <v>32824.5</v>
      </c>
    </row>
    <row r="35752" spans="1:4" x14ac:dyDescent="0.3">
      <c r="A35752">
        <v>1600203</v>
      </c>
      <c r="B35752">
        <v>12</v>
      </c>
      <c r="C35752">
        <v>54</v>
      </c>
      <c r="D35752">
        <v>42300.81</v>
      </c>
    </row>
    <row r="35753" spans="1:4" x14ac:dyDescent="0.3">
      <c r="A35753">
        <v>1600203</v>
      </c>
      <c r="B35753">
        <v>12</v>
      </c>
      <c r="C35753">
        <v>55</v>
      </c>
      <c r="D35753">
        <v>19375.36</v>
      </c>
    </row>
    <row r="35754" spans="1:4" x14ac:dyDescent="0.3">
      <c r="A35754">
        <v>1600203</v>
      </c>
      <c r="B35754">
        <v>12</v>
      </c>
      <c r="C35754">
        <v>57</v>
      </c>
      <c r="D35754">
        <v>23365.71</v>
      </c>
    </row>
    <row r="35755" spans="1:4" x14ac:dyDescent="0.3">
      <c r="A35755">
        <v>1600203</v>
      </c>
      <c r="B35755">
        <v>12</v>
      </c>
      <c r="C35755">
        <v>59</v>
      </c>
      <c r="D35755">
        <v>13425.4</v>
      </c>
    </row>
    <row r="35756" spans="1:4" x14ac:dyDescent="0.3">
      <c r="A35756">
        <v>1600203</v>
      </c>
      <c r="B35756">
        <v>12</v>
      </c>
      <c r="C35756">
        <v>60</v>
      </c>
      <c r="D35756">
        <v>8167.16</v>
      </c>
    </row>
    <row r="35757" spans="1:4" x14ac:dyDescent="0.3">
      <c r="A35757">
        <v>1600203</v>
      </c>
      <c r="B35757">
        <v>12</v>
      </c>
      <c r="C35757">
        <v>61</v>
      </c>
      <c r="D35757">
        <v>17648.43</v>
      </c>
    </row>
    <row r="35758" spans="1:4" x14ac:dyDescent="0.3">
      <c r="A35758">
        <v>1600203</v>
      </c>
      <c r="B35758">
        <v>12</v>
      </c>
      <c r="C35758">
        <v>63</v>
      </c>
      <c r="D35758">
        <v>15930.42</v>
      </c>
    </row>
    <row r="35759" spans="1:4" x14ac:dyDescent="0.3">
      <c r="A35759">
        <v>1600203</v>
      </c>
      <c r="B35759">
        <v>12</v>
      </c>
      <c r="C35759">
        <v>66</v>
      </c>
      <c r="D35759">
        <v>52191.66</v>
      </c>
    </row>
    <row r="35760" spans="1:4" x14ac:dyDescent="0.3">
      <c r="A35760">
        <v>1600203</v>
      </c>
      <c r="B35760">
        <v>12</v>
      </c>
      <c r="C35760">
        <v>69</v>
      </c>
      <c r="D35760">
        <v>25747.23</v>
      </c>
    </row>
    <row r="35761" spans="1:4" x14ac:dyDescent="0.3">
      <c r="A35761">
        <v>1600203</v>
      </c>
      <c r="B35761">
        <v>12</v>
      </c>
      <c r="C35761">
        <v>73</v>
      </c>
      <c r="D35761">
        <v>20929.580000000002</v>
      </c>
    </row>
    <row r="35762" spans="1:4" x14ac:dyDescent="0.3">
      <c r="A35762">
        <v>1600203</v>
      </c>
      <c r="B35762">
        <v>12</v>
      </c>
      <c r="C35762">
        <v>74</v>
      </c>
      <c r="D35762">
        <v>23710.27</v>
      </c>
    </row>
    <row r="35763" spans="1:4" x14ac:dyDescent="0.3">
      <c r="A35763">
        <v>1600203</v>
      </c>
      <c r="B35763">
        <v>12</v>
      </c>
      <c r="C35763">
        <v>75</v>
      </c>
      <c r="D35763">
        <v>29024</v>
      </c>
    </row>
    <row r="35764" spans="1:4" x14ac:dyDescent="0.3">
      <c r="A35764">
        <v>1600203</v>
      </c>
      <c r="B35764">
        <v>12</v>
      </c>
      <c r="C35764">
        <v>77</v>
      </c>
      <c r="D35764">
        <v>8651.74</v>
      </c>
    </row>
    <row r="35765" spans="1:4" x14ac:dyDescent="0.3">
      <c r="A35765">
        <v>1600203</v>
      </c>
      <c r="B35765">
        <v>12</v>
      </c>
      <c r="C35765">
        <v>78</v>
      </c>
      <c r="D35765">
        <v>25626.36</v>
      </c>
    </row>
    <row r="35766" spans="1:4" x14ac:dyDescent="0.3">
      <c r="A35766">
        <v>1600203</v>
      </c>
      <c r="B35766">
        <v>12</v>
      </c>
      <c r="C35766">
        <v>79</v>
      </c>
      <c r="D35766">
        <v>69813.42</v>
      </c>
    </row>
    <row r="35767" spans="1:4" x14ac:dyDescent="0.3">
      <c r="A35767">
        <v>1600203</v>
      </c>
      <c r="B35767">
        <v>12</v>
      </c>
      <c r="C35767">
        <v>82</v>
      </c>
      <c r="D35767">
        <v>31641.55</v>
      </c>
    </row>
    <row r="35768" spans="1:4" x14ac:dyDescent="0.3">
      <c r="A35768">
        <v>1600203</v>
      </c>
      <c r="B35768">
        <v>12</v>
      </c>
      <c r="C35768">
        <v>83</v>
      </c>
      <c r="D35768">
        <v>3599.66</v>
      </c>
    </row>
    <row r="35769" spans="1:4" x14ac:dyDescent="0.3">
      <c r="A35769">
        <v>1600203</v>
      </c>
      <c r="B35769">
        <v>12</v>
      </c>
      <c r="C35769">
        <v>87</v>
      </c>
      <c r="D35769">
        <v>13875.59</v>
      </c>
    </row>
    <row r="35770" spans="1:4" x14ac:dyDescent="0.3">
      <c r="A35770">
        <v>1600203</v>
      </c>
      <c r="B35770">
        <v>12</v>
      </c>
      <c r="C35770">
        <v>90</v>
      </c>
      <c r="D35770">
        <v>20757.84</v>
      </c>
    </row>
    <row r="35771" spans="1:4" x14ac:dyDescent="0.3">
      <c r="A35771">
        <v>1600203</v>
      </c>
      <c r="B35771">
        <v>12</v>
      </c>
      <c r="C35771">
        <v>91</v>
      </c>
      <c r="D35771">
        <v>32003.11</v>
      </c>
    </row>
    <row r="35772" spans="1:4" x14ac:dyDescent="0.3">
      <c r="A35772">
        <v>1600203</v>
      </c>
      <c r="B35772">
        <v>12</v>
      </c>
      <c r="C35772">
        <v>92</v>
      </c>
      <c r="D35772">
        <v>43028.54</v>
      </c>
    </row>
    <row r="35773" spans="1:4" x14ac:dyDescent="0.3">
      <c r="A35773">
        <v>1600203</v>
      </c>
      <c r="B35773">
        <v>12</v>
      </c>
      <c r="C35773">
        <v>93</v>
      </c>
      <c r="D35773">
        <v>25082.32</v>
      </c>
    </row>
    <row r="35774" spans="1:4" x14ac:dyDescent="0.3">
      <c r="A35774">
        <v>1600203</v>
      </c>
      <c r="B35774">
        <v>12</v>
      </c>
      <c r="C35774">
        <v>94</v>
      </c>
      <c r="D35774">
        <v>17418.3</v>
      </c>
    </row>
    <row r="35775" spans="1:4" x14ac:dyDescent="0.3">
      <c r="A35775">
        <v>1600203</v>
      </c>
      <c r="B35775">
        <v>12</v>
      </c>
      <c r="C35775">
        <v>96</v>
      </c>
      <c r="D35775">
        <v>17807.07</v>
      </c>
    </row>
    <row r="35776" spans="1:4" x14ac:dyDescent="0.3">
      <c r="A35776">
        <v>1600203</v>
      </c>
      <c r="B35776">
        <v>13</v>
      </c>
      <c r="C35776">
        <v>-1</v>
      </c>
      <c r="D35776">
        <v>5785.38</v>
      </c>
    </row>
    <row r="35777" spans="1:4" x14ac:dyDescent="0.3">
      <c r="A35777">
        <v>1600203</v>
      </c>
      <c r="B35777">
        <v>13</v>
      </c>
      <c r="C35777">
        <v>3</v>
      </c>
      <c r="D35777">
        <v>6647.72</v>
      </c>
    </row>
    <row r="35778" spans="1:4" x14ac:dyDescent="0.3">
      <c r="A35778">
        <v>1600203</v>
      </c>
      <c r="B35778">
        <v>13</v>
      </c>
      <c r="C35778">
        <v>4</v>
      </c>
      <c r="D35778">
        <v>19533.169999999998</v>
      </c>
    </row>
    <row r="35779" spans="1:4" x14ac:dyDescent="0.3">
      <c r="A35779">
        <v>1600203</v>
      </c>
      <c r="B35779">
        <v>13</v>
      </c>
      <c r="C35779">
        <v>6</v>
      </c>
      <c r="D35779">
        <v>4864.3900000000003</v>
      </c>
    </row>
    <row r="35780" spans="1:4" x14ac:dyDescent="0.3">
      <c r="A35780">
        <v>1600203</v>
      </c>
      <c r="B35780">
        <v>13</v>
      </c>
      <c r="C35780">
        <v>7</v>
      </c>
      <c r="D35780">
        <v>4997.55</v>
      </c>
    </row>
    <row r="35781" spans="1:4" x14ac:dyDescent="0.3">
      <c r="A35781">
        <v>1600203</v>
      </c>
      <c r="B35781">
        <v>13</v>
      </c>
      <c r="C35781">
        <v>8</v>
      </c>
      <c r="D35781">
        <v>36145.910000000003</v>
      </c>
    </row>
    <row r="35782" spans="1:4" x14ac:dyDescent="0.3">
      <c r="A35782">
        <v>1600203</v>
      </c>
      <c r="B35782">
        <v>13</v>
      </c>
      <c r="C35782">
        <v>9</v>
      </c>
      <c r="D35782">
        <v>7182.21</v>
      </c>
    </row>
    <row r="35783" spans="1:4" x14ac:dyDescent="0.3">
      <c r="A35783">
        <v>1600203</v>
      </c>
      <c r="B35783">
        <v>13</v>
      </c>
      <c r="C35783">
        <v>12</v>
      </c>
      <c r="D35783">
        <v>13143.05</v>
      </c>
    </row>
    <row r="35784" spans="1:4" x14ac:dyDescent="0.3">
      <c r="A35784">
        <v>1600203</v>
      </c>
      <c r="B35784">
        <v>13</v>
      </c>
      <c r="C35784">
        <v>13</v>
      </c>
      <c r="D35784">
        <v>10237.65</v>
      </c>
    </row>
    <row r="35785" spans="1:4" x14ac:dyDescent="0.3">
      <c r="A35785">
        <v>1600203</v>
      </c>
      <c r="B35785">
        <v>13</v>
      </c>
      <c r="C35785">
        <v>15</v>
      </c>
      <c r="D35785">
        <v>20783.75</v>
      </c>
    </row>
    <row r="35786" spans="1:4" x14ac:dyDescent="0.3">
      <c r="A35786">
        <v>1600203</v>
      </c>
      <c r="B35786">
        <v>13</v>
      </c>
      <c r="C35786">
        <v>17</v>
      </c>
      <c r="D35786">
        <v>10534.69</v>
      </c>
    </row>
    <row r="35787" spans="1:4" x14ac:dyDescent="0.3">
      <c r="A35787">
        <v>1600203</v>
      </c>
      <c r="B35787">
        <v>13</v>
      </c>
      <c r="C35787">
        <v>18</v>
      </c>
      <c r="D35787">
        <v>8573.74</v>
      </c>
    </row>
    <row r="35788" spans="1:4" x14ac:dyDescent="0.3">
      <c r="A35788">
        <v>1600203</v>
      </c>
      <c r="B35788">
        <v>13</v>
      </c>
      <c r="C35788">
        <v>19</v>
      </c>
      <c r="D35788">
        <v>12030.39</v>
      </c>
    </row>
    <row r="35789" spans="1:4" x14ac:dyDescent="0.3">
      <c r="A35789">
        <v>1600203</v>
      </c>
      <c r="B35789">
        <v>13</v>
      </c>
      <c r="C35789">
        <v>20</v>
      </c>
      <c r="D35789">
        <v>15630.47</v>
      </c>
    </row>
    <row r="35790" spans="1:4" x14ac:dyDescent="0.3">
      <c r="A35790">
        <v>1600203</v>
      </c>
      <c r="B35790">
        <v>13</v>
      </c>
      <c r="C35790">
        <v>25</v>
      </c>
      <c r="D35790">
        <v>10726.56</v>
      </c>
    </row>
    <row r="35791" spans="1:4" x14ac:dyDescent="0.3">
      <c r="A35791">
        <v>1600203</v>
      </c>
      <c r="B35791">
        <v>13</v>
      </c>
      <c r="C35791">
        <v>26</v>
      </c>
      <c r="D35791">
        <v>8087.51</v>
      </c>
    </row>
    <row r="35792" spans="1:4" x14ac:dyDescent="0.3">
      <c r="A35792">
        <v>1600203</v>
      </c>
      <c r="B35792">
        <v>13</v>
      </c>
      <c r="C35792">
        <v>27</v>
      </c>
      <c r="D35792">
        <v>16249.96</v>
      </c>
    </row>
    <row r="35793" spans="1:4" x14ac:dyDescent="0.3">
      <c r="A35793">
        <v>1600203</v>
      </c>
      <c r="B35793">
        <v>13</v>
      </c>
      <c r="C35793">
        <v>28</v>
      </c>
      <c r="D35793">
        <v>10110.950000000001</v>
      </c>
    </row>
    <row r="35794" spans="1:4" x14ac:dyDescent="0.3">
      <c r="A35794">
        <v>1600203</v>
      </c>
      <c r="B35794">
        <v>13</v>
      </c>
      <c r="C35794">
        <v>31</v>
      </c>
      <c r="D35794">
        <v>12123.66</v>
      </c>
    </row>
    <row r="35795" spans="1:4" x14ac:dyDescent="0.3">
      <c r="A35795">
        <v>1600203</v>
      </c>
      <c r="B35795">
        <v>13</v>
      </c>
      <c r="C35795">
        <v>34</v>
      </c>
      <c r="D35795">
        <v>15181.85</v>
      </c>
    </row>
    <row r="35796" spans="1:4" x14ac:dyDescent="0.3">
      <c r="A35796">
        <v>1600203</v>
      </c>
      <c r="B35796">
        <v>13</v>
      </c>
      <c r="C35796">
        <v>39</v>
      </c>
      <c r="D35796">
        <v>10969.38</v>
      </c>
    </row>
    <row r="35797" spans="1:4" x14ac:dyDescent="0.3">
      <c r="A35797">
        <v>1600203</v>
      </c>
      <c r="B35797">
        <v>13</v>
      </c>
      <c r="C35797">
        <v>40</v>
      </c>
      <c r="D35797">
        <v>3371.78</v>
      </c>
    </row>
    <row r="35798" spans="1:4" x14ac:dyDescent="0.3">
      <c r="A35798">
        <v>1600203</v>
      </c>
      <c r="B35798">
        <v>13</v>
      </c>
      <c r="C35798">
        <v>45</v>
      </c>
      <c r="D35798">
        <v>28788.71</v>
      </c>
    </row>
    <row r="35799" spans="1:4" x14ac:dyDescent="0.3">
      <c r="A35799">
        <v>1600203</v>
      </c>
      <c r="B35799">
        <v>13</v>
      </c>
      <c r="C35799">
        <v>47</v>
      </c>
      <c r="D35799">
        <v>7116.16</v>
      </c>
    </row>
    <row r="35800" spans="1:4" x14ac:dyDescent="0.3">
      <c r="A35800">
        <v>1600203</v>
      </c>
      <c r="B35800">
        <v>13</v>
      </c>
      <c r="C35800">
        <v>48</v>
      </c>
      <c r="D35800">
        <v>7646.28</v>
      </c>
    </row>
    <row r="35801" spans="1:4" x14ac:dyDescent="0.3">
      <c r="A35801">
        <v>1600203</v>
      </c>
      <c r="B35801">
        <v>13</v>
      </c>
      <c r="C35801">
        <v>49</v>
      </c>
      <c r="D35801">
        <v>10320.14</v>
      </c>
    </row>
    <row r="35802" spans="1:4" x14ac:dyDescent="0.3">
      <c r="A35802">
        <v>1600203</v>
      </c>
      <c r="B35802">
        <v>13</v>
      </c>
      <c r="C35802">
        <v>51</v>
      </c>
      <c r="D35802">
        <v>2734.04</v>
      </c>
    </row>
    <row r="35803" spans="1:4" x14ac:dyDescent="0.3">
      <c r="A35803">
        <v>1600203</v>
      </c>
      <c r="B35803">
        <v>13</v>
      </c>
      <c r="C35803">
        <v>52</v>
      </c>
      <c r="D35803">
        <v>17826.28</v>
      </c>
    </row>
    <row r="35804" spans="1:4" x14ac:dyDescent="0.3">
      <c r="A35804">
        <v>1600203</v>
      </c>
      <c r="B35804">
        <v>13</v>
      </c>
      <c r="C35804">
        <v>53</v>
      </c>
      <c r="D35804">
        <v>4712.2700000000004</v>
      </c>
    </row>
    <row r="35805" spans="1:4" x14ac:dyDescent="0.3">
      <c r="A35805">
        <v>1600203</v>
      </c>
      <c r="B35805">
        <v>13</v>
      </c>
      <c r="C35805">
        <v>54</v>
      </c>
      <c r="D35805">
        <v>6680.03</v>
      </c>
    </row>
    <row r="35806" spans="1:4" x14ac:dyDescent="0.3">
      <c r="A35806">
        <v>1600203</v>
      </c>
      <c r="B35806">
        <v>13</v>
      </c>
      <c r="C35806">
        <v>60</v>
      </c>
      <c r="D35806">
        <v>5174.6899999999996</v>
      </c>
    </row>
    <row r="35807" spans="1:4" x14ac:dyDescent="0.3">
      <c r="A35807">
        <v>1600203</v>
      </c>
      <c r="B35807">
        <v>13</v>
      </c>
      <c r="C35807">
        <v>61</v>
      </c>
      <c r="D35807">
        <v>36331.839999999997</v>
      </c>
    </row>
    <row r="35808" spans="1:4" x14ac:dyDescent="0.3">
      <c r="A35808">
        <v>1600203</v>
      </c>
      <c r="B35808">
        <v>13</v>
      </c>
      <c r="C35808">
        <v>63</v>
      </c>
      <c r="D35808">
        <v>18208.91</v>
      </c>
    </row>
    <row r="35809" spans="1:4" x14ac:dyDescent="0.3">
      <c r="A35809">
        <v>1600203</v>
      </c>
      <c r="B35809">
        <v>13</v>
      </c>
      <c r="C35809">
        <v>65</v>
      </c>
      <c r="D35809">
        <v>6372.19</v>
      </c>
    </row>
    <row r="35810" spans="1:4" x14ac:dyDescent="0.3">
      <c r="A35810">
        <v>1600203</v>
      </c>
      <c r="B35810">
        <v>13</v>
      </c>
      <c r="C35810">
        <v>71</v>
      </c>
      <c r="D35810">
        <v>9702.49</v>
      </c>
    </row>
    <row r="35811" spans="1:4" x14ac:dyDescent="0.3">
      <c r="A35811">
        <v>1600203</v>
      </c>
      <c r="B35811">
        <v>13</v>
      </c>
      <c r="C35811">
        <v>72</v>
      </c>
      <c r="D35811">
        <v>14041.96</v>
      </c>
    </row>
    <row r="35812" spans="1:4" x14ac:dyDescent="0.3">
      <c r="A35812">
        <v>1600203</v>
      </c>
      <c r="B35812">
        <v>13</v>
      </c>
      <c r="C35812">
        <v>76</v>
      </c>
      <c r="D35812">
        <v>8665.5300000000007</v>
      </c>
    </row>
    <row r="35813" spans="1:4" x14ac:dyDescent="0.3">
      <c r="A35813">
        <v>1600203</v>
      </c>
      <c r="B35813">
        <v>13</v>
      </c>
      <c r="C35813">
        <v>77</v>
      </c>
      <c r="D35813">
        <v>6767.01</v>
      </c>
    </row>
    <row r="35814" spans="1:4" x14ac:dyDescent="0.3">
      <c r="A35814">
        <v>1600203</v>
      </c>
      <c r="B35814">
        <v>13</v>
      </c>
      <c r="C35814">
        <v>78</v>
      </c>
      <c r="D35814">
        <v>17383.52</v>
      </c>
    </row>
    <row r="35815" spans="1:4" x14ac:dyDescent="0.3">
      <c r="A35815">
        <v>1600203</v>
      </c>
      <c r="B35815">
        <v>13</v>
      </c>
      <c r="C35815">
        <v>80</v>
      </c>
      <c r="D35815">
        <v>8138.08</v>
      </c>
    </row>
    <row r="35816" spans="1:4" x14ac:dyDescent="0.3">
      <c r="A35816">
        <v>1600203</v>
      </c>
      <c r="B35816">
        <v>13</v>
      </c>
      <c r="C35816">
        <v>81</v>
      </c>
      <c r="D35816">
        <v>15372.88</v>
      </c>
    </row>
    <row r="35817" spans="1:4" x14ac:dyDescent="0.3">
      <c r="A35817">
        <v>1600203</v>
      </c>
      <c r="B35817">
        <v>13</v>
      </c>
      <c r="C35817">
        <v>82</v>
      </c>
      <c r="D35817">
        <v>11133.32</v>
      </c>
    </row>
    <row r="35818" spans="1:4" x14ac:dyDescent="0.3">
      <c r="A35818">
        <v>1600203</v>
      </c>
      <c r="B35818">
        <v>13</v>
      </c>
      <c r="C35818">
        <v>85</v>
      </c>
      <c r="D35818">
        <v>9049.75</v>
      </c>
    </row>
    <row r="35819" spans="1:4" x14ac:dyDescent="0.3">
      <c r="A35819">
        <v>1600203</v>
      </c>
      <c r="B35819">
        <v>13</v>
      </c>
      <c r="C35819">
        <v>87</v>
      </c>
      <c r="D35819">
        <v>11705.49</v>
      </c>
    </row>
    <row r="35820" spans="1:4" x14ac:dyDescent="0.3">
      <c r="A35820">
        <v>1600203</v>
      </c>
      <c r="B35820">
        <v>13</v>
      </c>
      <c r="C35820">
        <v>89</v>
      </c>
      <c r="D35820">
        <v>11042.64</v>
      </c>
    </row>
    <row r="35821" spans="1:4" x14ac:dyDescent="0.3">
      <c r="A35821">
        <v>1600203</v>
      </c>
      <c r="B35821">
        <v>13</v>
      </c>
      <c r="C35821">
        <v>93</v>
      </c>
      <c r="D35821">
        <v>18879.37</v>
      </c>
    </row>
    <row r="35822" spans="1:4" x14ac:dyDescent="0.3">
      <c r="A35822">
        <v>1600203</v>
      </c>
      <c r="B35822">
        <v>13</v>
      </c>
      <c r="C35822">
        <v>94</v>
      </c>
      <c r="D35822">
        <v>13809.7</v>
      </c>
    </row>
    <row r="35823" spans="1:4" x14ac:dyDescent="0.3">
      <c r="A35823">
        <v>1600203</v>
      </c>
      <c r="B35823">
        <v>13</v>
      </c>
      <c r="C35823">
        <v>97</v>
      </c>
      <c r="D35823">
        <v>17363.86</v>
      </c>
    </row>
    <row r="35824" spans="1:4" x14ac:dyDescent="0.3">
      <c r="A35824">
        <v>1600203</v>
      </c>
      <c r="B35824">
        <v>13</v>
      </c>
      <c r="C35824">
        <v>98</v>
      </c>
      <c r="D35824">
        <v>9581.36</v>
      </c>
    </row>
    <row r="35825" spans="1:4" x14ac:dyDescent="0.3">
      <c r="A35825">
        <v>1600203</v>
      </c>
      <c r="B35825">
        <v>14</v>
      </c>
      <c r="C35825">
        <v>-1</v>
      </c>
      <c r="D35825">
        <v>2506.4699999999998</v>
      </c>
    </row>
    <row r="35826" spans="1:4" x14ac:dyDescent="0.3">
      <c r="A35826">
        <v>1600203</v>
      </c>
      <c r="B35826">
        <v>14</v>
      </c>
      <c r="C35826">
        <v>3</v>
      </c>
      <c r="D35826">
        <v>3440.2</v>
      </c>
    </row>
    <row r="35827" spans="1:4" x14ac:dyDescent="0.3">
      <c r="A35827">
        <v>1600203</v>
      </c>
      <c r="B35827">
        <v>14</v>
      </c>
      <c r="C35827">
        <v>7</v>
      </c>
      <c r="D35827">
        <v>16669.79</v>
      </c>
    </row>
    <row r="35828" spans="1:4" x14ac:dyDescent="0.3">
      <c r="A35828">
        <v>1600203</v>
      </c>
      <c r="B35828">
        <v>14</v>
      </c>
      <c r="C35828">
        <v>11</v>
      </c>
      <c r="D35828">
        <v>33731.53</v>
      </c>
    </row>
    <row r="35829" spans="1:4" x14ac:dyDescent="0.3">
      <c r="A35829">
        <v>1600203</v>
      </c>
      <c r="B35829">
        <v>14</v>
      </c>
      <c r="C35829">
        <v>28</v>
      </c>
      <c r="D35829">
        <v>17610.669999999998</v>
      </c>
    </row>
    <row r="35830" spans="1:4" x14ac:dyDescent="0.3">
      <c r="A35830">
        <v>1600203</v>
      </c>
      <c r="B35830">
        <v>14</v>
      </c>
      <c r="C35830">
        <v>44</v>
      </c>
      <c r="D35830">
        <v>18792.32</v>
      </c>
    </row>
    <row r="35831" spans="1:4" x14ac:dyDescent="0.3">
      <c r="A35831">
        <v>1600203</v>
      </c>
      <c r="B35831">
        <v>14</v>
      </c>
      <c r="C35831">
        <v>48</v>
      </c>
      <c r="D35831">
        <v>45316.99</v>
      </c>
    </row>
    <row r="35832" spans="1:4" x14ac:dyDescent="0.3">
      <c r="A35832">
        <v>1600203</v>
      </c>
      <c r="B35832">
        <v>14</v>
      </c>
      <c r="C35832">
        <v>50</v>
      </c>
      <c r="D35832">
        <v>4588.92</v>
      </c>
    </row>
    <row r="35833" spans="1:4" x14ac:dyDescent="0.3">
      <c r="A35833">
        <v>1600203</v>
      </c>
      <c r="B35833">
        <v>14</v>
      </c>
      <c r="C35833">
        <v>56</v>
      </c>
      <c r="D35833">
        <v>70433.210000000006</v>
      </c>
    </row>
    <row r="35834" spans="1:4" x14ac:dyDescent="0.3">
      <c r="A35834">
        <v>1600203</v>
      </c>
      <c r="B35834">
        <v>14</v>
      </c>
      <c r="C35834">
        <v>63</v>
      </c>
      <c r="D35834">
        <v>25854.15</v>
      </c>
    </row>
    <row r="35835" spans="1:4" x14ac:dyDescent="0.3">
      <c r="A35835">
        <v>1600203</v>
      </c>
      <c r="B35835">
        <v>14</v>
      </c>
      <c r="C35835">
        <v>66</v>
      </c>
      <c r="D35835">
        <v>23599.3</v>
      </c>
    </row>
    <row r="35836" spans="1:4" x14ac:dyDescent="0.3">
      <c r="A35836">
        <v>1600203</v>
      </c>
      <c r="B35836">
        <v>14</v>
      </c>
      <c r="C35836">
        <v>67</v>
      </c>
      <c r="D35836">
        <v>22615.45</v>
      </c>
    </row>
    <row r="35837" spans="1:4" x14ac:dyDescent="0.3">
      <c r="A35837">
        <v>1600203</v>
      </c>
      <c r="B35837">
        <v>14</v>
      </c>
      <c r="C35837">
        <v>72</v>
      </c>
      <c r="D35837">
        <v>79218.509999999995</v>
      </c>
    </row>
    <row r="35838" spans="1:4" x14ac:dyDescent="0.3">
      <c r="A35838">
        <v>1600203</v>
      </c>
      <c r="B35838">
        <v>14</v>
      </c>
      <c r="C35838">
        <v>80</v>
      </c>
      <c r="D35838">
        <v>32377.34</v>
      </c>
    </row>
    <row r="35839" spans="1:4" x14ac:dyDescent="0.3">
      <c r="A35839">
        <v>1600203</v>
      </c>
      <c r="B35839">
        <v>15</v>
      </c>
      <c r="C35839">
        <v>-1</v>
      </c>
      <c r="D35839">
        <v>6415.58</v>
      </c>
    </row>
    <row r="35840" spans="1:4" x14ac:dyDescent="0.3">
      <c r="A35840">
        <v>1600203</v>
      </c>
      <c r="B35840">
        <v>15</v>
      </c>
      <c r="C35840">
        <v>2</v>
      </c>
      <c r="D35840">
        <v>30516.560000000001</v>
      </c>
    </row>
    <row r="35841" spans="1:4" x14ac:dyDescent="0.3">
      <c r="A35841">
        <v>1600203</v>
      </c>
      <c r="B35841">
        <v>15</v>
      </c>
      <c r="C35841">
        <v>10</v>
      </c>
      <c r="D35841">
        <v>54970.2</v>
      </c>
    </row>
    <row r="35842" spans="1:4" x14ac:dyDescent="0.3">
      <c r="A35842">
        <v>1600203</v>
      </c>
      <c r="B35842">
        <v>15</v>
      </c>
      <c r="C35842">
        <v>11</v>
      </c>
      <c r="D35842">
        <v>76961.47</v>
      </c>
    </row>
    <row r="35843" spans="1:4" x14ac:dyDescent="0.3">
      <c r="A35843">
        <v>1600203</v>
      </c>
      <c r="B35843">
        <v>15</v>
      </c>
      <c r="C35843">
        <v>12</v>
      </c>
      <c r="D35843">
        <v>50116.62</v>
      </c>
    </row>
    <row r="35844" spans="1:4" x14ac:dyDescent="0.3">
      <c r="A35844">
        <v>1600203</v>
      </c>
      <c r="B35844">
        <v>15</v>
      </c>
      <c r="C35844">
        <v>19</v>
      </c>
      <c r="D35844">
        <v>17888.099999999999</v>
      </c>
    </row>
    <row r="35845" spans="1:4" x14ac:dyDescent="0.3">
      <c r="A35845">
        <v>1600203</v>
      </c>
      <c r="B35845">
        <v>15</v>
      </c>
      <c r="C35845">
        <v>24</v>
      </c>
      <c r="D35845">
        <v>26269.82</v>
      </c>
    </row>
    <row r="35846" spans="1:4" x14ac:dyDescent="0.3">
      <c r="A35846">
        <v>1600203</v>
      </c>
      <c r="B35846">
        <v>15</v>
      </c>
      <c r="C35846">
        <v>36</v>
      </c>
      <c r="D35846">
        <v>1734.92</v>
      </c>
    </row>
    <row r="35847" spans="1:4" x14ac:dyDescent="0.3">
      <c r="A35847">
        <v>1600203</v>
      </c>
      <c r="B35847">
        <v>15</v>
      </c>
      <c r="C35847">
        <v>37</v>
      </c>
      <c r="D35847">
        <v>34899.089999999997</v>
      </c>
    </row>
    <row r="35848" spans="1:4" x14ac:dyDescent="0.3">
      <c r="A35848">
        <v>1600203</v>
      </c>
      <c r="B35848">
        <v>15</v>
      </c>
      <c r="C35848">
        <v>41</v>
      </c>
      <c r="D35848">
        <v>19774.669999999998</v>
      </c>
    </row>
    <row r="35849" spans="1:4" x14ac:dyDescent="0.3">
      <c r="A35849">
        <v>1600203</v>
      </c>
      <c r="B35849">
        <v>15</v>
      </c>
      <c r="C35849">
        <v>45</v>
      </c>
      <c r="D35849">
        <v>23610.52</v>
      </c>
    </row>
    <row r="35850" spans="1:4" x14ac:dyDescent="0.3">
      <c r="A35850">
        <v>1600203</v>
      </c>
      <c r="B35850">
        <v>15</v>
      </c>
      <c r="C35850">
        <v>48</v>
      </c>
      <c r="D35850">
        <v>8524.7099999999991</v>
      </c>
    </row>
    <row r="35851" spans="1:4" x14ac:dyDescent="0.3">
      <c r="A35851">
        <v>1600203</v>
      </c>
      <c r="B35851">
        <v>15</v>
      </c>
      <c r="C35851">
        <v>51</v>
      </c>
      <c r="D35851">
        <v>11028.87</v>
      </c>
    </row>
    <row r="35852" spans="1:4" x14ac:dyDescent="0.3">
      <c r="A35852">
        <v>1600203</v>
      </c>
      <c r="B35852">
        <v>15</v>
      </c>
      <c r="C35852">
        <v>57</v>
      </c>
      <c r="D35852">
        <v>38271.699999999997</v>
      </c>
    </row>
    <row r="35853" spans="1:4" x14ac:dyDescent="0.3">
      <c r="A35853">
        <v>1600203</v>
      </c>
      <c r="B35853">
        <v>15</v>
      </c>
      <c r="C35853">
        <v>68</v>
      </c>
      <c r="D35853">
        <v>37017.089999999997</v>
      </c>
    </row>
    <row r="35854" spans="1:4" x14ac:dyDescent="0.3">
      <c r="A35854">
        <v>1600203</v>
      </c>
      <c r="B35854">
        <v>15</v>
      </c>
      <c r="C35854">
        <v>71</v>
      </c>
      <c r="D35854">
        <v>44596.02</v>
      </c>
    </row>
    <row r="35855" spans="1:4" x14ac:dyDescent="0.3">
      <c r="A35855">
        <v>1600203</v>
      </c>
      <c r="B35855">
        <v>15</v>
      </c>
      <c r="C35855">
        <v>77</v>
      </c>
      <c r="D35855">
        <v>51345.87</v>
      </c>
    </row>
    <row r="35856" spans="1:4" x14ac:dyDescent="0.3">
      <c r="A35856">
        <v>1600203</v>
      </c>
      <c r="B35856">
        <v>15</v>
      </c>
      <c r="C35856">
        <v>94</v>
      </c>
      <c r="D35856">
        <v>47450.79</v>
      </c>
    </row>
    <row r="35857" spans="1:4" x14ac:dyDescent="0.3">
      <c r="A35857">
        <v>1600203</v>
      </c>
      <c r="B35857">
        <v>15</v>
      </c>
      <c r="C35857">
        <v>95</v>
      </c>
      <c r="D35857">
        <v>59270.37</v>
      </c>
    </row>
    <row r="35858" spans="1:4" x14ac:dyDescent="0.3">
      <c r="A35858">
        <v>1600203</v>
      </c>
      <c r="B35858">
        <v>16</v>
      </c>
      <c r="C35858">
        <v>-1</v>
      </c>
      <c r="D35858">
        <v>7816.42</v>
      </c>
    </row>
    <row r="35859" spans="1:4" x14ac:dyDescent="0.3">
      <c r="A35859">
        <v>1600203</v>
      </c>
      <c r="B35859">
        <v>16</v>
      </c>
      <c r="C35859">
        <v>8</v>
      </c>
      <c r="D35859">
        <v>36921.800000000003</v>
      </c>
    </row>
    <row r="35860" spans="1:4" x14ac:dyDescent="0.3">
      <c r="A35860">
        <v>1600203</v>
      </c>
      <c r="B35860">
        <v>16</v>
      </c>
      <c r="C35860">
        <v>10</v>
      </c>
      <c r="D35860">
        <v>46740.7</v>
      </c>
    </row>
    <row r="35861" spans="1:4" x14ac:dyDescent="0.3">
      <c r="A35861">
        <v>1600203</v>
      </c>
      <c r="B35861">
        <v>16</v>
      </c>
      <c r="C35861">
        <v>12</v>
      </c>
      <c r="D35861">
        <v>36708.160000000003</v>
      </c>
    </row>
    <row r="35862" spans="1:4" x14ac:dyDescent="0.3">
      <c r="A35862">
        <v>1600203</v>
      </c>
      <c r="B35862">
        <v>16</v>
      </c>
      <c r="C35862">
        <v>13</v>
      </c>
      <c r="D35862">
        <v>21387.72</v>
      </c>
    </row>
    <row r="35863" spans="1:4" x14ac:dyDescent="0.3">
      <c r="A35863">
        <v>1600203</v>
      </c>
      <c r="B35863">
        <v>16</v>
      </c>
      <c r="C35863">
        <v>22</v>
      </c>
      <c r="D35863">
        <v>39768.97</v>
      </c>
    </row>
    <row r="35864" spans="1:4" x14ac:dyDescent="0.3">
      <c r="A35864">
        <v>1600203</v>
      </c>
      <c r="B35864">
        <v>16</v>
      </c>
      <c r="C35864">
        <v>23</v>
      </c>
      <c r="D35864">
        <v>86990.43</v>
      </c>
    </row>
    <row r="35865" spans="1:4" x14ac:dyDescent="0.3">
      <c r="A35865">
        <v>1600203</v>
      </c>
      <c r="B35865">
        <v>16</v>
      </c>
      <c r="C35865">
        <v>25</v>
      </c>
      <c r="D35865">
        <v>41832.33</v>
      </c>
    </row>
    <row r="35866" spans="1:4" x14ac:dyDescent="0.3">
      <c r="A35866">
        <v>1600203</v>
      </c>
      <c r="B35866">
        <v>16</v>
      </c>
      <c r="C35866">
        <v>27</v>
      </c>
      <c r="D35866">
        <v>34759.919999999998</v>
      </c>
    </row>
    <row r="35867" spans="1:4" x14ac:dyDescent="0.3">
      <c r="A35867">
        <v>1600203</v>
      </c>
      <c r="B35867">
        <v>16</v>
      </c>
      <c r="C35867">
        <v>28</v>
      </c>
      <c r="D35867">
        <v>23341.99</v>
      </c>
    </row>
    <row r="35868" spans="1:4" x14ac:dyDescent="0.3">
      <c r="A35868">
        <v>1600203</v>
      </c>
      <c r="B35868">
        <v>16</v>
      </c>
      <c r="C35868">
        <v>32</v>
      </c>
      <c r="D35868">
        <v>43709.58</v>
      </c>
    </row>
    <row r="35869" spans="1:4" x14ac:dyDescent="0.3">
      <c r="A35869">
        <v>1600203</v>
      </c>
      <c r="B35869">
        <v>16</v>
      </c>
      <c r="C35869">
        <v>33</v>
      </c>
      <c r="D35869">
        <v>37730.69</v>
      </c>
    </row>
    <row r="35870" spans="1:4" x14ac:dyDescent="0.3">
      <c r="A35870">
        <v>1600203</v>
      </c>
      <c r="B35870">
        <v>16</v>
      </c>
      <c r="C35870">
        <v>37</v>
      </c>
      <c r="D35870">
        <v>15749.38</v>
      </c>
    </row>
    <row r="35871" spans="1:4" x14ac:dyDescent="0.3">
      <c r="A35871">
        <v>1600203</v>
      </c>
      <c r="B35871">
        <v>16</v>
      </c>
      <c r="C35871">
        <v>39</v>
      </c>
      <c r="D35871">
        <v>22770.13</v>
      </c>
    </row>
    <row r="35872" spans="1:4" x14ac:dyDescent="0.3">
      <c r="A35872">
        <v>1600203</v>
      </c>
      <c r="B35872">
        <v>16</v>
      </c>
      <c r="C35872">
        <v>41</v>
      </c>
      <c r="D35872">
        <v>39370.22</v>
      </c>
    </row>
    <row r="35873" spans="1:4" x14ac:dyDescent="0.3">
      <c r="A35873">
        <v>1600203</v>
      </c>
      <c r="B35873">
        <v>16</v>
      </c>
      <c r="C35873">
        <v>42</v>
      </c>
      <c r="D35873">
        <v>51725.82</v>
      </c>
    </row>
    <row r="35874" spans="1:4" x14ac:dyDescent="0.3">
      <c r="A35874">
        <v>1600203</v>
      </c>
      <c r="B35874">
        <v>16</v>
      </c>
      <c r="C35874">
        <v>46</v>
      </c>
      <c r="D35874">
        <v>38541.07</v>
      </c>
    </row>
    <row r="35875" spans="1:4" x14ac:dyDescent="0.3">
      <c r="A35875">
        <v>1600203</v>
      </c>
      <c r="B35875">
        <v>16</v>
      </c>
      <c r="C35875">
        <v>48</v>
      </c>
      <c r="D35875">
        <v>24797.02</v>
      </c>
    </row>
    <row r="35876" spans="1:4" x14ac:dyDescent="0.3">
      <c r="A35876">
        <v>1600203</v>
      </c>
      <c r="B35876">
        <v>16</v>
      </c>
      <c r="C35876">
        <v>52</v>
      </c>
      <c r="D35876">
        <v>41344.449999999997</v>
      </c>
    </row>
    <row r="35877" spans="1:4" x14ac:dyDescent="0.3">
      <c r="A35877">
        <v>1600203</v>
      </c>
      <c r="B35877">
        <v>16</v>
      </c>
      <c r="C35877">
        <v>53</v>
      </c>
      <c r="D35877">
        <v>22241.81</v>
      </c>
    </row>
    <row r="35878" spans="1:4" x14ac:dyDescent="0.3">
      <c r="A35878">
        <v>1600203</v>
      </c>
      <c r="B35878">
        <v>16</v>
      </c>
      <c r="C35878">
        <v>56</v>
      </c>
      <c r="D35878">
        <v>60512.13</v>
      </c>
    </row>
    <row r="35879" spans="1:4" x14ac:dyDescent="0.3">
      <c r="A35879">
        <v>1600203</v>
      </c>
      <c r="B35879">
        <v>16</v>
      </c>
      <c r="C35879">
        <v>59</v>
      </c>
      <c r="D35879">
        <v>32517.07</v>
      </c>
    </row>
    <row r="35880" spans="1:4" x14ac:dyDescent="0.3">
      <c r="A35880">
        <v>1600203</v>
      </c>
      <c r="B35880">
        <v>16</v>
      </c>
      <c r="C35880">
        <v>61</v>
      </c>
      <c r="D35880">
        <v>39154.57</v>
      </c>
    </row>
    <row r="35881" spans="1:4" x14ac:dyDescent="0.3">
      <c r="A35881">
        <v>1600203</v>
      </c>
      <c r="B35881">
        <v>16</v>
      </c>
      <c r="C35881">
        <v>64</v>
      </c>
      <c r="D35881">
        <v>25821.51</v>
      </c>
    </row>
    <row r="35882" spans="1:4" x14ac:dyDescent="0.3">
      <c r="A35882">
        <v>1600203</v>
      </c>
      <c r="B35882">
        <v>16</v>
      </c>
      <c r="C35882">
        <v>71</v>
      </c>
      <c r="D35882">
        <v>43616.07</v>
      </c>
    </row>
    <row r="35883" spans="1:4" x14ac:dyDescent="0.3">
      <c r="A35883">
        <v>1600203</v>
      </c>
      <c r="B35883">
        <v>16</v>
      </c>
      <c r="C35883">
        <v>74</v>
      </c>
      <c r="D35883">
        <v>52117.07</v>
      </c>
    </row>
    <row r="35884" spans="1:4" x14ac:dyDescent="0.3">
      <c r="A35884">
        <v>1600203</v>
      </c>
      <c r="B35884">
        <v>16</v>
      </c>
      <c r="C35884">
        <v>79</v>
      </c>
      <c r="D35884">
        <v>48160.2</v>
      </c>
    </row>
    <row r="35885" spans="1:4" x14ac:dyDescent="0.3">
      <c r="A35885">
        <v>1600203</v>
      </c>
      <c r="B35885">
        <v>16</v>
      </c>
      <c r="C35885">
        <v>82</v>
      </c>
      <c r="D35885">
        <v>10902.01</v>
      </c>
    </row>
    <row r="35886" spans="1:4" x14ac:dyDescent="0.3">
      <c r="A35886">
        <v>1600203</v>
      </c>
      <c r="B35886">
        <v>16</v>
      </c>
      <c r="C35886">
        <v>84</v>
      </c>
      <c r="D35886">
        <v>29731.56</v>
      </c>
    </row>
    <row r="35887" spans="1:4" x14ac:dyDescent="0.3">
      <c r="A35887">
        <v>1600203</v>
      </c>
      <c r="B35887">
        <v>16</v>
      </c>
      <c r="C35887">
        <v>89</v>
      </c>
      <c r="D35887">
        <v>45257.91</v>
      </c>
    </row>
    <row r="35888" spans="1:4" x14ac:dyDescent="0.3">
      <c r="A35888">
        <v>1600203</v>
      </c>
      <c r="B35888">
        <v>16</v>
      </c>
      <c r="C35888">
        <v>91</v>
      </c>
      <c r="D35888">
        <v>29243.42</v>
      </c>
    </row>
    <row r="35889" spans="1:4" x14ac:dyDescent="0.3">
      <c r="A35889">
        <v>1600203</v>
      </c>
      <c r="B35889">
        <v>16</v>
      </c>
      <c r="C35889">
        <v>92</v>
      </c>
      <c r="D35889">
        <v>19892.64</v>
      </c>
    </row>
    <row r="35890" spans="1:4" x14ac:dyDescent="0.3">
      <c r="A35890">
        <v>1600203</v>
      </c>
      <c r="B35890">
        <v>16</v>
      </c>
      <c r="C35890">
        <v>98</v>
      </c>
      <c r="D35890">
        <v>5761.78</v>
      </c>
    </row>
    <row r="35891" spans="1:4" x14ac:dyDescent="0.3">
      <c r="A35891">
        <v>1600203</v>
      </c>
      <c r="B35891">
        <v>17</v>
      </c>
      <c r="C35891">
        <v>-1</v>
      </c>
      <c r="D35891">
        <v>3850.42</v>
      </c>
    </row>
    <row r="35892" spans="1:4" x14ac:dyDescent="0.3">
      <c r="A35892">
        <v>1600203</v>
      </c>
      <c r="B35892">
        <v>17</v>
      </c>
      <c r="C35892">
        <v>15</v>
      </c>
      <c r="D35892">
        <v>24840.02</v>
      </c>
    </row>
    <row r="35893" spans="1:4" x14ac:dyDescent="0.3">
      <c r="A35893">
        <v>1600203</v>
      </c>
      <c r="B35893">
        <v>17</v>
      </c>
      <c r="C35893">
        <v>17</v>
      </c>
      <c r="D35893">
        <v>5835.52</v>
      </c>
    </row>
    <row r="35894" spans="1:4" x14ac:dyDescent="0.3">
      <c r="A35894">
        <v>1600203</v>
      </c>
      <c r="B35894">
        <v>17</v>
      </c>
      <c r="C35894">
        <v>20</v>
      </c>
      <c r="D35894">
        <v>2805.39</v>
      </c>
    </row>
    <row r="35895" spans="1:4" x14ac:dyDescent="0.3">
      <c r="A35895">
        <v>1600203</v>
      </c>
      <c r="B35895">
        <v>17</v>
      </c>
      <c r="C35895">
        <v>22</v>
      </c>
      <c r="D35895">
        <v>40330.19</v>
      </c>
    </row>
    <row r="35896" spans="1:4" x14ac:dyDescent="0.3">
      <c r="A35896">
        <v>1600203</v>
      </c>
      <c r="B35896">
        <v>17</v>
      </c>
      <c r="C35896">
        <v>25</v>
      </c>
      <c r="D35896">
        <v>10791.62</v>
      </c>
    </row>
    <row r="35897" spans="1:4" x14ac:dyDescent="0.3">
      <c r="A35897">
        <v>1600203</v>
      </c>
      <c r="B35897">
        <v>17</v>
      </c>
      <c r="C35897">
        <v>26</v>
      </c>
      <c r="D35897">
        <v>21259.79</v>
      </c>
    </row>
    <row r="35898" spans="1:4" x14ac:dyDescent="0.3">
      <c r="A35898">
        <v>1600203</v>
      </c>
      <c r="B35898">
        <v>17</v>
      </c>
      <c r="C35898">
        <v>29</v>
      </c>
      <c r="D35898">
        <v>19382.21</v>
      </c>
    </row>
    <row r="35899" spans="1:4" x14ac:dyDescent="0.3">
      <c r="A35899">
        <v>1600203</v>
      </c>
      <c r="B35899">
        <v>17</v>
      </c>
      <c r="C35899">
        <v>33</v>
      </c>
      <c r="D35899">
        <v>20484.400000000001</v>
      </c>
    </row>
    <row r="35900" spans="1:4" x14ac:dyDescent="0.3">
      <c r="A35900">
        <v>1600203</v>
      </c>
      <c r="B35900">
        <v>17</v>
      </c>
      <c r="C35900">
        <v>36</v>
      </c>
      <c r="D35900">
        <v>11844.41</v>
      </c>
    </row>
    <row r="35901" spans="1:4" x14ac:dyDescent="0.3">
      <c r="A35901">
        <v>1600203</v>
      </c>
      <c r="B35901">
        <v>17</v>
      </c>
      <c r="C35901">
        <v>39</v>
      </c>
      <c r="D35901">
        <v>21651.38</v>
      </c>
    </row>
    <row r="35902" spans="1:4" x14ac:dyDescent="0.3">
      <c r="A35902">
        <v>1600203</v>
      </c>
      <c r="B35902">
        <v>17</v>
      </c>
      <c r="C35902">
        <v>40</v>
      </c>
      <c r="D35902">
        <v>20379.25</v>
      </c>
    </row>
    <row r="35903" spans="1:4" x14ac:dyDescent="0.3">
      <c r="A35903">
        <v>1600203</v>
      </c>
      <c r="B35903">
        <v>17</v>
      </c>
      <c r="C35903">
        <v>43</v>
      </c>
      <c r="D35903">
        <v>21528.23</v>
      </c>
    </row>
    <row r="35904" spans="1:4" x14ac:dyDescent="0.3">
      <c r="A35904">
        <v>1600203</v>
      </c>
      <c r="B35904">
        <v>17</v>
      </c>
      <c r="C35904">
        <v>45</v>
      </c>
      <c r="D35904">
        <v>6837.47</v>
      </c>
    </row>
    <row r="35905" spans="1:4" x14ac:dyDescent="0.3">
      <c r="A35905">
        <v>1600203</v>
      </c>
      <c r="B35905">
        <v>17</v>
      </c>
      <c r="C35905">
        <v>49</v>
      </c>
      <c r="D35905">
        <v>1177.5899999999999</v>
      </c>
    </row>
    <row r="35906" spans="1:4" x14ac:dyDescent="0.3">
      <c r="A35906">
        <v>1600203</v>
      </c>
      <c r="B35906">
        <v>17</v>
      </c>
      <c r="C35906">
        <v>52</v>
      </c>
      <c r="D35906">
        <v>12107.11</v>
      </c>
    </row>
    <row r="35907" spans="1:4" x14ac:dyDescent="0.3">
      <c r="A35907">
        <v>1600203</v>
      </c>
      <c r="B35907">
        <v>17</v>
      </c>
      <c r="C35907">
        <v>53</v>
      </c>
      <c r="D35907">
        <v>20424.310000000001</v>
      </c>
    </row>
    <row r="35908" spans="1:4" x14ac:dyDescent="0.3">
      <c r="A35908">
        <v>1600203</v>
      </c>
      <c r="B35908">
        <v>17</v>
      </c>
      <c r="C35908">
        <v>56</v>
      </c>
      <c r="D35908">
        <v>6090.86</v>
      </c>
    </row>
    <row r="35909" spans="1:4" x14ac:dyDescent="0.3">
      <c r="A35909">
        <v>1600203</v>
      </c>
      <c r="B35909">
        <v>17</v>
      </c>
      <c r="C35909">
        <v>57</v>
      </c>
      <c r="D35909">
        <v>17190.060000000001</v>
      </c>
    </row>
    <row r="35910" spans="1:4" x14ac:dyDescent="0.3">
      <c r="A35910">
        <v>1600203</v>
      </c>
      <c r="B35910">
        <v>17</v>
      </c>
      <c r="C35910">
        <v>61</v>
      </c>
      <c r="D35910">
        <v>4309.3500000000004</v>
      </c>
    </row>
    <row r="35911" spans="1:4" x14ac:dyDescent="0.3">
      <c r="A35911">
        <v>1600203</v>
      </c>
      <c r="B35911">
        <v>17</v>
      </c>
      <c r="C35911">
        <v>66</v>
      </c>
      <c r="D35911">
        <v>12016.49</v>
      </c>
    </row>
    <row r="35912" spans="1:4" x14ac:dyDescent="0.3">
      <c r="A35912">
        <v>1600203</v>
      </c>
      <c r="B35912">
        <v>17</v>
      </c>
      <c r="C35912">
        <v>68</v>
      </c>
      <c r="D35912">
        <v>10609.63</v>
      </c>
    </row>
    <row r="35913" spans="1:4" x14ac:dyDescent="0.3">
      <c r="A35913">
        <v>1600203</v>
      </c>
      <c r="B35913">
        <v>17</v>
      </c>
      <c r="C35913">
        <v>72</v>
      </c>
      <c r="D35913">
        <v>14798.03</v>
      </c>
    </row>
    <row r="35914" spans="1:4" x14ac:dyDescent="0.3">
      <c r="A35914">
        <v>1600203</v>
      </c>
      <c r="B35914">
        <v>17</v>
      </c>
      <c r="C35914">
        <v>84</v>
      </c>
      <c r="D35914">
        <v>28573.29</v>
      </c>
    </row>
    <row r="35915" spans="1:4" x14ac:dyDescent="0.3">
      <c r="A35915">
        <v>1600203</v>
      </c>
      <c r="B35915">
        <v>17</v>
      </c>
      <c r="C35915">
        <v>85</v>
      </c>
      <c r="D35915">
        <v>28343.35</v>
      </c>
    </row>
    <row r="35916" spans="1:4" x14ac:dyDescent="0.3">
      <c r="A35916">
        <v>1600203</v>
      </c>
      <c r="B35916">
        <v>17</v>
      </c>
      <c r="C35916">
        <v>92</v>
      </c>
      <c r="D35916">
        <v>20646.55</v>
      </c>
    </row>
    <row r="35917" spans="1:4" x14ac:dyDescent="0.3">
      <c r="A35917">
        <v>1600203</v>
      </c>
      <c r="B35917">
        <v>17</v>
      </c>
      <c r="C35917">
        <v>93</v>
      </c>
      <c r="D35917">
        <v>12715.74</v>
      </c>
    </row>
    <row r="35918" spans="1:4" x14ac:dyDescent="0.3">
      <c r="A35918">
        <v>1600203</v>
      </c>
      <c r="B35918">
        <v>18</v>
      </c>
      <c r="C35918">
        <v>-1</v>
      </c>
      <c r="D35918">
        <v>9564.1</v>
      </c>
    </row>
    <row r="35919" spans="1:4" x14ac:dyDescent="0.3">
      <c r="A35919">
        <v>1600203</v>
      </c>
      <c r="B35919">
        <v>18</v>
      </c>
      <c r="C35919">
        <v>4</v>
      </c>
      <c r="D35919">
        <v>21067.83</v>
      </c>
    </row>
    <row r="35920" spans="1:4" x14ac:dyDescent="0.3">
      <c r="A35920">
        <v>1600203</v>
      </c>
      <c r="B35920">
        <v>18</v>
      </c>
      <c r="C35920">
        <v>8</v>
      </c>
      <c r="D35920">
        <v>14289.44</v>
      </c>
    </row>
    <row r="35921" spans="1:4" x14ac:dyDescent="0.3">
      <c r="A35921">
        <v>1600203</v>
      </c>
      <c r="B35921">
        <v>18</v>
      </c>
      <c r="C35921">
        <v>18</v>
      </c>
      <c r="D35921">
        <v>13005.54</v>
      </c>
    </row>
    <row r="35922" spans="1:4" x14ac:dyDescent="0.3">
      <c r="A35922">
        <v>1600203</v>
      </c>
      <c r="B35922">
        <v>18</v>
      </c>
      <c r="C35922">
        <v>19</v>
      </c>
      <c r="D35922">
        <v>12266.67</v>
      </c>
    </row>
    <row r="35923" spans="1:4" x14ac:dyDescent="0.3">
      <c r="A35923">
        <v>1600203</v>
      </c>
      <c r="B35923">
        <v>18</v>
      </c>
      <c r="C35923">
        <v>20</v>
      </c>
      <c r="D35923">
        <v>34984.86</v>
      </c>
    </row>
    <row r="35924" spans="1:4" x14ac:dyDescent="0.3">
      <c r="A35924">
        <v>1600203</v>
      </c>
      <c r="B35924">
        <v>18</v>
      </c>
      <c r="C35924">
        <v>27</v>
      </c>
      <c r="D35924">
        <v>63095.73</v>
      </c>
    </row>
    <row r="35925" spans="1:4" x14ac:dyDescent="0.3">
      <c r="A35925">
        <v>1600203</v>
      </c>
      <c r="B35925">
        <v>18</v>
      </c>
      <c r="C35925">
        <v>34</v>
      </c>
      <c r="D35925">
        <v>36757.49</v>
      </c>
    </row>
    <row r="35926" spans="1:4" x14ac:dyDescent="0.3">
      <c r="A35926">
        <v>1600203</v>
      </c>
      <c r="B35926">
        <v>18</v>
      </c>
      <c r="C35926">
        <v>38</v>
      </c>
      <c r="D35926">
        <v>39793.79</v>
      </c>
    </row>
    <row r="35927" spans="1:4" x14ac:dyDescent="0.3">
      <c r="A35927">
        <v>1600203</v>
      </c>
      <c r="B35927">
        <v>18</v>
      </c>
      <c r="C35927">
        <v>41</v>
      </c>
      <c r="D35927">
        <v>33539.15</v>
      </c>
    </row>
    <row r="35928" spans="1:4" x14ac:dyDescent="0.3">
      <c r="A35928">
        <v>1600203</v>
      </c>
      <c r="B35928">
        <v>18</v>
      </c>
      <c r="C35928">
        <v>42</v>
      </c>
      <c r="D35928">
        <v>37244.89</v>
      </c>
    </row>
    <row r="35929" spans="1:4" x14ac:dyDescent="0.3">
      <c r="A35929">
        <v>1600203</v>
      </c>
      <c r="B35929">
        <v>18</v>
      </c>
      <c r="C35929">
        <v>47</v>
      </c>
      <c r="D35929">
        <v>3036.83</v>
      </c>
    </row>
    <row r="35930" spans="1:4" x14ac:dyDescent="0.3">
      <c r="A35930">
        <v>1600203</v>
      </c>
      <c r="B35930">
        <v>18</v>
      </c>
      <c r="C35930">
        <v>49</v>
      </c>
      <c r="D35930">
        <v>20284.09</v>
      </c>
    </row>
    <row r="35931" spans="1:4" x14ac:dyDescent="0.3">
      <c r="A35931">
        <v>1600203</v>
      </c>
      <c r="B35931">
        <v>18</v>
      </c>
      <c r="C35931">
        <v>50</v>
      </c>
      <c r="D35931">
        <v>34639.61</v>
      </c>
    </row>
    <row r="35932" spans="1:4" x14ac:dyDescent="0.3">
      <c r="A35932">
        <v>1600203</v>
      </c>
      <c r="B35932">
        <v>18</v>
      </c>
      <c r="C35932">
        <v>67</v>
      </c>
      <c r="D35932">
        <v>64527.69</v>
      </c>
    </row>
    <row r="35933" spans="1:4" x14ac:dyDescent="0.3">
      <c r="A35933">
        <v>1600203</v>
      </c>
      <c r="B35933">
        <v>18</v>
      </c>
      <c r="C35933">
        <v>68</v>
      </c>
      <c r="D35933">
        <v>29853.64</v>
      </c>
    </row>
    <row r="35934" spans="1:4" x14ac:dyDescent="0.3">
      <c r="A35934">
        <v>1600203</v>
      </c>
      <c r="B35934">
        <v>18</v>
      </c>
      <c r="C35934">
        <v>70</v>
      </c>
      <c r="D35934">
        <v>29420.99</v>
      </c>
    </row>
    <row r="35935" spans="1:4" x14ac:dyDescent="0.3">
      <c r="A35935">
        <v>1600203</v>
      </c>
      <c r="B35935">
        <v>18</v>
      </c>
      <c r="C35935">
        <v>72</v>
      </c>
      <c r="D35935">
        <v>54906.58</v>
      </c>
    </row>
    <row r="35936" spans="1:4" x14ac:dyDescent="0.3">
      <c r="A35936">
        <v>1600203</v>
      </c>
      <c r="B35936">
        <v>18</v>
      </c>
      <c r="C35936">
        <v>73</v>
      </c>
      <c r="D35936">
        <v>17505.47</v>
      </c>
    </row>
    <row r="35937" spans="1:4" x14ac:dyDescent="0.3">
      <c r="A35937">
        <v>1600203</v>
      </c>
      <c r="B35937">
        <v>18</v>
      </c>
      <c r="C35937">
        <v>74</v>
      </c>
      <c r="D35937">
        <v>89960.81</v>
      </c>
    </row>
    <row r="35938" spans="1:4" x14ac:dyDescent="0.3">
      <c r="A35938">
        <v>1600203</v>
      </c>
      <c r="B35938">
        <v>18</v>
      </c>
      <c r="C35938">
        <v>77</v>
      </c>
      <c r="D35938">
        <v>52463.4</v>
      </c>
    </row>
    <row r="35939" spans="1:4" x14ac:dyDescent="0.3">
      <c r="A35939">
        <v>1600203</v>
      </c>
      <c r="B35939">
        <v>18</v>
      </c>
      <c r="C35939">
        <v>82</v>
      </c>
      <c r="D35939">
        <v>46808.13</v>
      </c>
    </row>
    <row r="35940" spans="1:4" x14ac:dyDescent="0.3">
      <c r="A35940">
        <v>1600203</v>
      </c>
      <c r="B35940">
        <v>18</v>
      </c>
      <c r="C35940">
        <v>83</v>
      </c>
      <c r="D35940">
        <v>55199.32</v>
      </c>
    </row>
    <row r="35941" spans="1:4" x14ac:dyDescent="0.3">
      <c r="A35941">
        <v>1600203</v>
      </c>
      <c r="B35941">
        <v>18</v>
      </c>
      <c r="C35941">
        <v>84</v>
      </c>
      <c r="D35941">
        <v>25731.24</v>
      </c>
    </row>
    <row r="35942" spans="1:4" x14ac:dyDescent="0.3">
      <c r="A35942">
        <v>1600203</v>
      </c>
      <c r="B35942">
        <v>18</v>
      </c>
      <c r="C35942">
        <v>86</v>
      </c>
      <c r="D35942">
        <v>22486.69</v>
      </c>
    </row>
    <row r="35943" spans="1:4" x14ac:dyDescent="0.3">
      <c r="A35943">
        <v>1600203</v>
      </c>
      <c r="B35943">
        <v>18</v>
      </c>
      <c r="C35943">
        <v>88</v>
      </c>
      <c r="D35943">
        <v>58314.559999999998</v>
      </c>
    </row>
    <row r="35944" spans="1:4" x14ac:dyDescent="0.3">
      <c r="A35944">
        <v>1600203</v>
      </c>
      <c r="B35944">
        <v>18</v>
      </c>
      <c r="C35944">
        <v>92</v>
      </c>
      <c r="D35944">
        <v>43210.31</v>
      </c>
    </row>
    <row r="35945" spans="1:4" x14ac:dyDescent="0.3">
      <c r="A35945">
        <v>1600203</v>
      </c>
      <c r="B35945">
        <v>18</v>
      </c>
      <c r="C35945">
        <v>93</v>
      </c>
      <c r="D35945">
        <v>35685.43</v>
      </c>
    </row>
    <row r="35946" spans="1:4" x14ac:dyDescent="0.3">
      <c r="A35946">
        <v>1600203</v>
      </c>
      <c r="B35946">
        <v>18</v>
      </c>
      <c r="C35946">
        <v>94</v>
      </c>
      <c r="D35946">
        <v>39051.339999999997</v>
      </c>
    </row>
    <row r="35947" spans="1:4" x14ac:dyDescent="0.3">
      <c r="A35947">
        <v>1600203</v>
      </c>
      <c r="B35947">
        <v>18</v>
      </c>
      <c r="C35947">
        <v>98</v>
      </c>
      <c r="D35947">
        <v>1623.67</v>
      </c>
    </row>
    <row r="35948" spans="1:4" x14ac:dyDescent="0.3">
      <c r="A35948">
        <v>1600203</v>
      </c>
      <c r="B35948">
        <v>18</v>
      </c>
      <c r="C35948">
        <v>100</v>
      </c>
      <c r="D35948">
        <v>2604.08</v>
      </c>
    </row>
    <row r="35949" spans="1:4" x14ac:dyDescent="0.3">
      <c r="A35949">
        <v>1600283</v>
      </c>
      <c r="B35949">
        <v>19</v>
      </c>
      <c r="C35949">
        <v>-1</v>
      </c>
      <c r="D35949">
        <v>0.74</v>
      </c>
    </row>
    <row r="35950" spans="1:4" x14ac:dyDescent="0.3">
      <c r="A35950">
        <v>1600283</v>
      </c>
      <c r="B35950">
        <v>20</v>
      </c>
      <c r="C35950">
        <v>-1</v>
      </c>
      <c r="D35950">
        <v>23.39</v>
      </c>
    </row>
    <row r="35951" spans="1:4" x14ac:dyDescent="0.3">
      <c r="A35951">
        <v>1700028</v>
      </c>
      <c r="B35951">
        <v>3</v>
      </c>
      <c r="C35951">
        <v>-1</v>
      </c>
      <c r="D35951">
        <v>3264.5</v>
      </c>
    </row>
    <row r="35952" spans="1:4" x14ac:dyDescent="0.3">
      <c r="A35952">
        <v>1700028</v>
      </c>
      <c r="B35952">
        <v>3</v>
      </c>
      <c r="C35952">
        <v>3</v>
      </c>
      <c r="D35952">
        <v>12575.46</v>
      </c>
    </row>
    <row r="35953" spans="1:4" x14ac:dyDescent="0.3">
      <c r="A35953">
        <v>1700028</v>
      </c>
      <c r="B35953">
        <v>3</v>
      </c>
      <c r="C35953">
        <v>15</v>
      </c>
      <c r="D35953">
        <v>14343.35</v>
      </c>
    </row>
    <row r="35954" spans="1:4" x14ac:dyDescent="0.3">
      <c r="A35954">
        <v>1700028</v>
      </c>
      <c r="B35954">
        <v>3</v>
      </c>
      <c r="C35954">
        <v>17</v>
      </c>
      <c r="D35954">
        <v>7010.67</v>
      </c>
    </row>
    <row r="35955" spans="1:4" x14ac:dyDescent="0.3">
      <c r="A35955">
        <v>1700028</v>
      </c>
      <c r="B35955">
        <v>3</v>
      </c>
      <c r="C35955">
        <v>20</v>
      </c>
      <c r="D35955">
        <v>11717.57</v>
      </c>
    </row>
    <row r="35956" spans="1:4" x14ac:dyDescent="0.3">
      <c r="A35956">
        <v>1700028</v>
      </c>
      <c r="B35956">
        <v>3</v>
      </c>
      <c r="C35956">
        <v>21</v>
      </c>
      <c r="D35956">
        <v>11820.41</v>
      </c>
    </row>
    <row r="35957" spans="1:4" x14ac:dyDescent="0.3">
      <c r="A35957">
        <v>1700028</v>
      </c>
      <c r="B35957">
        <v>3</v>
      </c>
      <c r="C35957">
        <v>23</v>
      </c>
      <c r="D35957">
        <v>8078.25</v>
      </c>
    </row>
    <row r="35958" spans="1:4" x14ac:dyDescent="0.3">
      <c r="A35958">
        <v>1700028</v>
      </c>
      <c r="B35958">
        <v>3</v>
      </c>
      <c r="C35958">
        <v>30</v>
      </c>
      <c r="D35958">
        <v>4596.76</v>
      </c>
    </row>
    <row r="35959" spans="1:4" x14ac:dyDescent="0.3">
      <c r="A35959">
        <v>1700028</v>
      </c>
      <c r="B35959">
        <v>3</v>
      </c>
      <c r="C35959">
        <v>32</v>
      </c>
      <c r="D35959">
        <v>2232.6799999999998</v>
      </c>
    </row>
    <row r="35960" spans="1:4" x14ac:dyDescent="0.3">
      <c r="A35960">
        <v>1700028</v>
      </c>
      <c r="B35960">
        <v>3</v>
      </c>
      <c r="C35960">
        <v>33</v>
      </c>
      <c r="D35960">
        <v>26095.67</v>
      </c>
    </row>
    <row r="35961" spans="1:4" x14ac:dyDescent="0.3">
      <c r="A35961">
        <v>1700028</v>
      </c>
      <c r="B35961">
        <v>3</v>
      </c>
      <c r="C35961">
        <v>36</v>
      </c>
      <c r="D35961">
        <v>14402.24</v>
      </c>
    </row>
    <row r="35962" spans="1:4" x14ac:dyDescent="0.3">
      <c r="A35962">
        <v>1700028</v>
      </c>
      <c r="B35962">
        <v>3</v>
      </c>
      <c r="C35962">
        <v>38</v>
      </c>
      <c r="D35962">
        <v>13415.61</v>
      </c>
    </row>
    <row r="35963" spans="1:4" x14ac:dyDescent="0.3">
      <c r="A35963">
        <v>1700028</v>
      </c>
      <c r="B35963">
        <v>3</v>
      </c>
      <c r="C35963">
        <v>39</v>
      </c>
      <c r="D35963">
        <v>13016.94</v>
      </c>
    </row>
    <row r="35964" spans="1:4" x14ac:dyDescent="0.3">
      <c r="A35964">
        <v>1700028</v>
      </c>
      <c r="B35964">
        <v>3</v>
      </c>
      <c r="C35964">
        <v>44</v>
      </c>
      <c r="D35964">
        <v>10812.7</v>
      </c>
    </row>
    <row r="35965" spans="1:4" x14ac:dyDescent="0.3">
      <c r="A35965">
        <v>1700028</v>
      </c>
      <c r="B35965">
        <v>3</v>
      </c>
      <c r="C35965">
        <v>48</v>
      </c>
      <c r="D35965">
        <v>10652.26</v>
      </c>
    </row>
    <row r="35966" spans="1:4" x14ac:dyDescent="0.3">
      <c r="A35966">
        <v>1700028</v>
      </c>
      <c r="B35966">
        <v>3</v>
      </c>
      <c r="C35966">
        <v>49</v>
      </c>
      <c r="D35966">
        <v>8749.94</v>
      </c>
    </row>
    <row r="35967" spans="1:4" x14ac:dyDescent="0.3">
      <c r="A35967">
        <v>1700028</v>
      </c>
      <c r="B35967">
        <v>3</v>
      </c>
      <c r="C35967">
        <v>50</v>
      </c>
      <c r="D35967">
        <v>12414.46</v>
      </c>
    </row>
    <row r="35968" spans="1:4" x14ac:dyDescent="0.3">
      <c r="A35968">
        <v>1700028</v>
      </c>
      <c r="B35968">
        <v>3</v>
      </c>
      <c r="C35968">
        <v>53</v>
      </c>
      <c r="D35968">
        <v>23216.89</v>
      </c>
    </row>
    <row r="35969" spans="1:4" x14ac:dyDescent="0.3">
      <c r="A35969">
        <v>1700028</v>
      </c>
      <c r="B35969">
        <v>3</v>
      </c>
      <c r="C35969">
        <v>54</v>
      </c>
      <c r="D35969">
        <v>9125.4500000000007</v>
      </c>
    </row>
    <row r="35970" spans="1:4" x14ac:dyDescent="0.3">
      <c r="A35970">
        <v>1700028</v>
      </c>
      <c r="B35970">
        <v>3</v>
      </c>
      <c r="C35970">
        <v>55</v>
      </c>
      <c r="D35970">
        <v>15464.52</v>
      </c>
    </row>
    <row r="35971" spans="1:4" x14ac:dyDescent="0.3">
      <c r="A35971">
        <v>1700028</v>
      </c>
      <c r="B35971">
        <v>3</v>
      </c>
      <c r="C35971">
        <v>58</v>
      </c>
      <c r="D35971">
        <v>6285.95</v>
      </c>
    </row>
    <row r="35972" spans="1:4" x14ac:dyDescent="0.3">
      <c r="A35972">
        <v>1700028</v>
      </c>
      <c r="B35972">
        <v>3</v>
      </c>
      <c r="C35972">
        <v>59</v>
      </c>
      <c r="D35972">
        <v>11176.91</v>
      </c>
    </row>
    <row r="35973" spans="1:4" x14ac:dyDescent="0.3">
      <c r="A35973">
        <v>1700028</v>
      </c>
      <c r="B35973">
        <v>3</v>
      </c>
      <c r="C35973">
        <v>61</v>
      </c>
      <c r="D35973">
        <v>11388.18</v>
      </c>
    </row>
    <row r="35974" spans="1:4" x14ac:dyDescent="0.3">
      <c r="A35974">
        <v>1700028</v>
      </c>
      <c r="B35974">
        <v>3</v>
      </c>
      <c r="C35974">
        <v>64</v>
      </c>
      <c r="D35974">
        <v>6556.14</v>
      </c>
    </row>
    <row r="35975" spans="1:4" x14ac:dyDescent="0.3">
      <c r="A35975">
        <v>1700028</v>
      </c>
      <c r="B35975">
        <v>3</v>
      </c>
      <c r="C35975">
        <v>68</v>
      </c>
      <c r="D35975">
        <v>12547.99</v>
      </c>
    </row>
    <row r="35976" spans="1:4" x14ac:dyDescent="0.3">
      <c r="A35976">
        <v>1700028</v>
      </c>
      <c r="B35976">
        <v>3</v>
      </c>
      <c r="C35976">
        <v>71</v>
      </c>
      <c r="D35976">
        <v>6087.42</v>
      </c>
    </row>
    <row r="35977" spans="1:4" x14ac:dyDescent="0.3">
      <c r="A35977">
        <v>1700028</v>
      </c>
      <c r="B35977">
        <v>3</v>
      </c>
      <c r="C35977">
        <v>73</v>
      </c>
      <c r="D35977">
        <v>7364.24</v>
      </c>
    </row>
    <row r="35978" spans="1:4" x14ac:dyDescent="0.3">
      <c r="A35978">
        <v>1700028</v>
      </c>
      <c r="B35978">
        <v>3</v>
      </c>
      <c r="C35978">
        <v>74</v>
      </c>
      <c r="D35978">
        <v>21735.19</v>
      </c>
    </row>
    <row r="35979" spans="1:4" x14ac:dyDescent="0.3">
      <c r="A35979">
        <v>1700028</v>
      </c>
      <c r="B35979">
        <v>3</v>
      </c>
      <c r="C35979">
        <v>76</v>
      </c>
      <c r="D35979">
        <v>7655.75</v>
      </c>
    </row>
    <row r="35980" spans="1:4" x14ac:dyDescent="0.3">
      <c r="A35980">
        <v>1700028</v>
      </c>
      <c r="B35980">
        <v>3</v>
      </c>
      <c r="C35980">
        <v>77</v>
      </c>
      <c r="D35980">
        <v>7961.34</v>
      </c>
    </row>
    <row r="35981" spans="1:4" x14ac:dyDescent="0.3">
      <c r="A35981">
        <v>1700028</v>
      </c>
      <c r="B35981">
        <v>3</v>
      </c>
      <c r="C35981">
        <v>82</v>
      </c>
      <c r="D35981">
        <v>7939.71</v>
      </c>
    </row>
    <row r="35982" spans="1:4" x14ac:dyDescent="0.3">
      <c r="A35982">
        <v>1700028</v>
      </c>
      <c r="B35982">
        <v>3</v>
      </c>
      <c r="C35982">
        <v>85</v>
      </c>
      <c r="D35982">
        <v>8790.24</v>
      </c>
    </row>
    <row r="35983" spans="1:4" x14ac:dyDescent="0.3">
      <c r="A35983">
        <v>1700028</v>
      </c>
      <c r="B35983">
        <v>3</v>
      </c>
      <c r="C35983">
        <v>87</v>
      </c>
      <c r="D35983">
        <v>14732.92</v>
      </c>
    </row>
    <row r="35984" spans="1:4" x14ac:dyDescent="0.3">
      <c r="A35984">
        <v>1700028</v>
      </c>
      <c r="B35984">
        <v>3</v>
      </c>
      <c r="C35984">
        <v>90</v>
      </c>
      <c r="D35984">
        <v>17590.66</v>
      </c>
    </row>
    <row r="35985" spans="1:4" x14ac:dyDescent="0.3">
      <c r="A35985">
        <v>1700028</v>
      </c>
      <c r="B35985">
        <v>3</v>
      </c>
      <c r="C35985">
        <v>93</v>
      </c>
      <c r="D35985">
        <v>9940.49</v>
      </c>
    </row>
    <row r="35986" spans="1:4" x14ac:dyDescent="0.3">
      <c r="A35986">
        <v>1700028</v>
      </c>
      <c r="B35986">
        <v>3</v>
      </c>
      <c r="C35986">
        <v>95</v>
      </c>
      <c r="D35986">
        <v>9857.59</v>
      </c>
    </row>
    <row r="35987" spans="1:4" x14ac:dyDescent="0.3">
      <c r="A35987">
        <v>1700028</v>
      </c>
      <c r="B35987">
        <v>3</v>
      </c>
      <c r="C35987">
        <v>97</v>
      </c>
      <c r="D35987">
        <v>11869.25</v>
      </c>
    </row>
    <row r="35988" spans="1:4" x14ac:dyDescent="0.3">
      <c r="A35988">
        <v>1700028</v>
      </c>
      <c r="B35988">
        <v>3</v>
      </c>
      <c r="C35988">
        <v>100</v>
      </c>
      <c r="D35988">
        <v>9152.15</v>
      </c>
    </row>
    <row r="35989" spans="1:4" x14ac:dyDescent="0.3">
      <c r="A35989">
        <v>1700028</v>
      </c>
      <c r="B35989">
        <v>4</v>
      </c>
      <c r="C35989">
        <v>-1</v>
      </c>
      <c r="D35989">
        <v>1084.45</v>
      </c>
    </row>
    <row r="35990" spans="1:4" x14ac:dyDescent="0.3">
      <c r="A35990">
        <v>1700028</v>
      </c>
      <c r="B35990">
        <v>4</v>
      </c>
      <c r="C35990">
        <v>12</v>
      </c>
      <c r="D35990">
        <v>11880.98</v>
      </c>
    </row>
    <row r="35991" spans="1:4" x14ac:dyDescent="0.3">
      <c r="A35991">
        <v>1700028</v>
      </c>
      <c r="B35991">
        <v>4</v>
      </c>
      <c r="C35991">
        <v>13</v>
      </c>
      <c r="D35991">
        <v>10780.18</v>
      </c>
    </row>
    <row r="35992" spans="1:4" x14ac:dyDescent="0.3">
      <c r="A35992">
        <v>1700028</v>
      </c>
      <c r="B35992">
        <v>4</v>
      </c>
      <c r="C35992">
        <v>18</v>
      </c>
      <c r="D35992">
        <v>5976.16</v>
      </c>
    </row>
    <row r="35993" spans="1:4" x14ac:dyDescent="0.3">
      <c r="A35993">
        <v>1700028</v>
      </c>
      <c r="B35993">
        <v>4</v>
      </c>
      <c r="C35993">
        <v>21</v>
      </c>
      <c r="D35993">
        <v>14377.73</v>
      </c>
    </row>
    <row r="35994" spans="1:4" x14ac:dyDescent="0.3">
      <c r="A35994">
        <v>1700028</v>
      </c>
      <c r="B35994">
        <v>4</v>
      </c>
      <c r="C35994">
        <v>36</v>
      </c>
      <c r="D35994">
        <v>12831.31</v>
      </c>
    </row>
    <row r="35995" spans="1:4" x14ac:dyDescent="0.3">
      <c r="A35995">
        <v>1700028</v>
      </c>
      <c r="B35995">
        <v>4</v>
      </c>
      <c r="C35995">
        <v>57</v>
      </c>
      <c r="D35995">
        <v>10415.030000000001</v>
      </c>
    </row>
    <row r="35996" spans="1:4" x14ac:dyDescent="0.3">
      <c r="A35996">
        <v>1700028</v>
      </c>
      <c r="B35996">
        <v>4</v>
      </c>
      <c r="C35996">
        <v>60</v>
      </c>
      <c r="D35996">
        <v>16058.65</v>
      </c>
    </row>
    <row r="35997" spans="1:4" x14ac:dyDescent="0.3">
      <c r="A35997">
        <v>1700028</v>
      </c>
      <c r="B35997">
        <v>4</v>
      </c>
      <c r="C35997">
        <v>69</v>
      </c>
      <c r="D35997">
        <v>8959.9500000000007</v>
      </c>
    </row>
    <row r="35998" spans="1:4" x14ac:dyDescent="0.3">
      <c r="A35998">
        <v>1700028</v>
      </c>
      <c r="B35998">
        <v>4</v>
      </c>
      <c r="C35998">
        <v>85</v>
      </c>
      <c r="D35998">
        <v>10621.79</v>
      </c>
    </row>
    <row r="35999" spans="1:4" x14ac:dyDescent="0.3">
      <c r="A35999">
        <v>1700028</v>
      </c>
      <c r="B35999">
        <v>4</v>
      </c>
      <c r="C35999">
        <v>98</v>
      </c>
      <c r="D35999">
        <v>7048.88</v>
      </c>
    </row>
    <row r="36000" spans="1:4" x14ac:dyDescent="0.3">
      <c r="A36000">
        <v>1700028</v>
      </c>
      <c r="B36000">
        <v>5</v>
      </c>
      <c r="C36000">
        <v>-1</v>
      </c>
      <c r="D36000">
        <v>1693.78</v>
      </c>
    </row>
    <row r="36001" spans="1:4" x14ac:dyDescent="0.3">
      <c r="A36001">
        <v>1700028</v>
      </c>
      <c r="B36001">
        <v>5</v>
      </c>
      <c r="C36001">
        <v>1</v>
      </c>
      <c r="D36001">
        <v>5542.58</v>
      </c>
    </row>
    <row r="36002" spans="1:4" x14ac:dyDescent="0.3">
      <c r="A36002">
        <v>1700028</v>
      </c>
      <c r="B36002">
        <v>5</v>
      </c>
      <c r="C36002">
        <v>17</v>
      </c>
      <c r="D36002">
        <v>25326.53</v>
      </c>
    </row>
    <row r="36003" spans="1:4" x14ac:dyDescent="0.3">
      <c r="A36003">
        <v>1700028</v>
      </c>
      <c r="B36003">
        <v>5</v>
      </c>
      <c r="C36003">
        <v>20</v>
      </c>
      <c r="D36003">
        <v>23182.63</v>
      </c>
    </row>
    <row r="36004" spans="1:4" x14ac:dyDescent="0.3">
      <c r="A36004">
        <v>1700028</v>
      </c>
      <c r="B36004">
        <v>5</v>
      </c>
      <c r="C36004">
        <v>24</v>
      </c>
      <c r="D36004">
        <v>22361.88</v>
      </c>
    </row>
    <row r="36005" spans="1:4" x14ac:dyDescent="0.3">
      <c r="A36005">
        <v>1700028</v>
      </c>
      <c r="B36005">
        <v>5</v>
      </c>
      <c r="C36005">
        <v>33</v>
      </c>
      <c r="D36005">
        <v>10944.79</v>
      </c>
    </row>
    <row r="36006" spans="1:4" x14ac:dyDescent="0.3">
      <c r="A36006">
        <v>1700028</v>
      </c>
      <c r="B36006">
        <v>5</v>
      </c>
      <c r="C36006">
        <v>36</v>
      </c>
      <c r="D36006">
        <v>17263.310000000001</v>
      </c>
    </row>
    <row r="36007" spans="1:4" x14ac:dyDescent="0.3">
      <c r="A36007">
        <v>1700028</v>
      </c>
      <c r="B36007">
        <v>5</v>
      </c>
      <c r="C36007">
        <v>45</v>
      </c>
      <c r="D36007">
        <v>14944.28</v>
      </c>
    </row>
    <row r="36008" spans="1:4" x14ac:dyDescent="0.3">
      <c r="A36008">
        <v>1700028</v>
      </c>
      <c r="B36008">
        <v>5</v>
      </c>
      <c r="C36008">
        <v>74</v>
      </c>
      <c r="D36008">
        <v>14806.82</v>
      </c>
    </row>
    <row r="36009" spans="1:4" x14ac:dyDescent="0.3">
      <c r="A36009">
        <v>1700028</v>
      </c>
      <c r="B36009">
        <v>5</v>
      </c>
      <c r="C36009">
        <v>81</v>
      </c>
      <c r="D36009">
        <v>21828.17</v>
      </c>
    </row>
    <row r="36010" spans="1:4" x14ac:dyDescent="0.3">
      <c r="A36010">
        <v>1700028</v>
      </c>
      <c r="B36010">
        <v>5</v>
      </c>
      <c r="C36010">
        <v>87</v>
      </c>
      <c r="D36010">
        <v>20026.84</v>
      </c>
    </row>
    <row r="36011" spans="1:4" x14ac:dyDescent="0.3">
      <c r="A36011">
        <v>1700028</v>
      </c>
      <c r="B36011">
        <v>19</v>
      </c>
      <c r="C36011">
        <v>-1</v>
      </c>
      <c r="D36011">
        <v>192.89</v>
      </c>
    </row>
    <row r="36012" spans="1:4" x14ac:dyDescent="0.3">
      <c r="A36012">
        <v>1700028</v>
      </c>
      <c r="B36012">
        <v>19</v>
      </c>
      <c r="C36012">
        <v>25</v>
      </c>
      <c r="D36012">
        <v>3143.59</v>
      </c>
    </row>
    <row r="36013" spans="1:4" x14ac:dyDescent="0.3">
      <c r="A36013">
        <v>1700028</v>
      </c>
      <c r="B36013">
        <v>19</v>
      </c>
      <c r="C36013">
        <v>33</v>
      </c>
      <c r="D36013">
        <v>3009.89</v>
      </c>
    </row>
    <row r="36014" spans="1:4" x14ac:dyDescent="0.3">
      <c r="A36014">
        <v>1700028</v>
      </c>
      <c r="B36014">
        <v>19</v>
      </c>
      <c r="C36014">
        <v>62</v>
      </c>
      <c r="D36014">
        <v>2645.47</v>
      </c>
    </row>
    <row r="36015" spans="1:4" x14ac:dyDescent="0.3">
      <c r="A36015">
        <v>1700028</v>
      </c>
      <c r="B36015">
        <v>19</v>
      </c>
      <c r="C36015">
        <v>78</v>
      </c>
      <c r="D36015">
        <v>2557.73</v>
      </c>
    </row>
    <row r="36016" spans="1:4" x14ac:dyDescent="0.3">
      <c r="A36016">
        <v>1700028</v>
      </c>
      <c r="B36016">
        <v>20</v>
      </c>
      <c r="C36016">
        <v>-1</v>
      </c>
      <c r="D36016">
        <v>8032.69</v>
      </c>
    </row>
    <row r="36017" spans="1:4" x14ac:dyDescent="0.3">
      <c r="A36017">
        <v>1700028</v>
      </c>
      <c r="B36017">
        <v>20</v>
      </c>
      <c r="C36017">
        <v>5</v>
      </c>
      <c r="D36017">
        <v>73330.38</v>
      </c>
    </row>
    <row r="36018" spans="1:4" x14ac:dyDescent="0.3">
      <c r="A36018">
        <v>1700028</v>
      </c>
      <c r="B36018">
        <v>20</v>
      </c>
      <c r="C36018">
        <v>10</v>
      </c>
      <c r="D36018">
        <v>40357.699999999997</v>
      </c>
    </row>
    <row r="36019" spans="1:4" x14ac:dyDescent="0.3">
      <c r="A36019">
        <v>1700028</v>
      </c>
      <c r="B36019">
        <v>20</v>
      </c>
      <c r="C36019">
        <v>15</v>
      </c>
      <c r="D36019">
        <v>219663.88</v>
      </c>
    </row>
    <row r="36020" spans="1:4" x14ac:dyDescent="0.3">
      <c r="A36020">
        <v>1700028</v>
      </c>
      <c r="B36020">
        <v>20</v>
      </c>
      <c r="C36020">
        <v>18</v>
      </c>
      <c r="D36020">
        <v>6017</v>
      </c>
    </row>
    <row r="36021" spans="1:4" x14ac:dyDescent="0.3">
      <c r="A36021">
        <v>1700028</v>
      </c>
      <c r="B36021">
        <v>20</v>
      </c>
      <c r="C36021">
        <v>21</v>
      </c>
      <c r="D36021">
        <v>21186.71</v>
      </c>
    </row>
    <row r="36022" spans="1:4" x14ac:dyDescent="0.3">
      <c r="A36022">
        <v>1700028</v>
      </c>
      <c r="B36022">
        <v>20</v>
      </c>
      <c r="C36022">
        <v>26</v>
      </c>
      <c r="D36022">
        <v>52604.480000000003</v>
      </c>
    </row>
    <row r="36023" spans="1:4" x14ac:dyDescent="0.3">
      <c r="A36023">
        <v>1700028</v>
      </c>
      <c r="B36023">
        <v>20</v>
      </c>
      <c r="C36023">
        <v>27</v>
      </c>
      <c r="D36023">
        <v>120114.83</v>
      </c>
    </row>
    <row r="36024" spans="1:4" x14ac:dyDescent="0.3">
      <c r="A36024">
        <v>1700028</v>
      </c>
      <c r="B36024">
        <v>20</v>
      </c>
      <c r="C36024">
        <v>62</v>
      </c>
      <c r="D36024">
        <v>270245.62</v>
      </c>
    </row>
    <row r="36025" spans="1:4" x14ac:dyDescent="0.3">
      <c r="A36025">
        <v>1700074</v>
      </c>
      <c r="B36025">
        <v>2</v>
      </c>
      <c r="C36025">
        <v>-1</v>
      </c>
      <c r="D36025">
        <v>3381.04</v>
      </c>
    </row>
    <row r="36026" spans="1:4" x14ac:dyDescent="0.3">
      <c r="A36026">
        <v>1700074</v>
      </c>
      <c r="B36026">
        <v>2</v>
      </c>
      <c r="C36026">
        <v>2</v>
      </c>
      <c r="D36026">
        <v>15656.03</v>
      </c>
    </row>
    <row r="36027" spans="1:4" x14ac:dyDescent="0.3">
      <c r="A36027">
        <v>1700074</v>
      </c>
      <c r="B36027">
        <v>2</v>
      </c>
      <c r="C36027">
        <v>3</v>
      </c>
      <c r="D36027">
        <v>27516.18</v>
      </c>
    </row>
    <row r="36028" spans="1:4" x14ac:dyDescent="0.3">
      <c r="A36028">
        <v>1700074</v>
      </c>
      <c r="B36028">
        <v>2</v>
      </c>
      <c r="C36028">
        <v>15</v>
      </c>
      <c r="D36028">
        <v>12692.58</v>
      </c>
    </row>
    <row r="36029" spans="1:4" x14ac:dyDescent="0.3">
      <c r="A36029">
        <v>1700074</v>
      </c>
      <c r="B36029">
        <v>2</v>
      </c>
      <c r="C36029">
        <v>16</v>
      </c>
      <c r="D36029">
        <v>4237.53</v>
      </c>
    </row>
    <row r="36030" spans="1:4" x14ac:dyDescent="0.3">
      <c r="A36030">
        <v>1700074</v>
      </c>
      <c r="B36030">
        <v>2</v>
      </c>
      <c r="C36030">
        <v>17</v>
      </c>
      <c r="D36030">
        <v>24749.01</v>
      </c>
    </row>
    <row r="36031" spans="1:4" x14ac:dyDescent="0.3">
      <c r="A36031">
        <v>1700074</v>
      </c>
      <c r="B36031">
        <v>2</v>
      </c>
      <c r="C36031">
        <v>18</v>
      </c>
      <c r="D36031">
        <v>258.14999999999998</v>
      </c>
    </row>
    <row r="36032" spans="1:4" x14ac:dyDescent="0.3">
      <c r="A36032">
        <v>1700074</v>
      </c>
      <c r="B36032">
        <v>2</v>
      </c>
      <c r="C36032">
        <v>29</v>
      </c>
      <c r="D36032">
        <v>15754.17</v>
      </c>
    </row>
    <row r="36033" spans="1:4" x14ac:dyDescent="0.3">
      <c r="A36033">
        <v>1700074</v>
      </c>
      <c r="B36033">
        <v>2</v>
      </c>
      <c r="C36033">
        <v>32</v>
      </c>
      <c r="D36033">
        <v>11559.01</v>
      </c>
    </row>
    <row r="36034" spans="1:4" x14ac:dyDescent="0.3">
      <c r="A36034">
        <v>1700074</v>
      </c>
      <c r="B36034">
        <v>2</v>
      </c>
      <c r="C36034">
        <v>38</v>
      </c>
      <c r="D36034">
        <v>29172.38</v>
      </c>
    </row>
    <row r="36035" spans="1:4" x14ac:dyDescent="0.3">
      <c r="A36035">
        <v>1700074</v>
      </c>
      <c r="B36035">
        <v>2</v>
      </c>
      <c r="C36035">
        <v>49</v>
      </c>
      <c r="D36035">
        <v>20839.240000000002</v>
      </c>
    </row>
    <row r="36036" spans="1:4" x14ac:dyDescent="0.3">
      <c r="A36036">
        <v>1700074</v>
      </c>
      <c r="B36036">
        <v>2</v>
      </c>
      <c r="C36036">
        <v>65</v>
      </c>
      <c r="D36036">
        <v>4360.12</v>
      </c>
    </row>
    <row r="36037" spans="1:4" x14ac:dyDescent="0.3">
      <c r="A36037">
        <v>1700074</v>
      </c>
      <c r="B36037">
        <v>2</v>
      </c>
      <c r="C36037">
        <v>66</v>
      </c>
      <c r="D36037">
        <v>7824.32</v>
      </c>
    </row>
    <row r="36038" spans="1:4" x14ac:dyDescent="0.3">
      <c r="A36038">
        <v>1700074</v>
      </c>
      <c r="B36038">
        <v>2</v>
      </c>
      <c r="C36038">
        <v>67</v>
      </c>
      <c r="D36038">
        <v>18186.939999999999</v>
      </c>
    </row>
    <row r="36039" spans="1:4" x14ac:dyDescent="0.3">
      <c r="A36039">
        <v>1700074</v>
      </c>
      <c r="B36039">
        <v>2</v>
      </c>
      <c r="C36039">
        <v>74</v>
      </c>
      <c r="D36039">
        <v>8075.3</v>
      </c>
    </row>
    <row r="36040" spans="1:4" x14ac:dyDescent="0.3">
      <c r="A36040">
        <v>1700074</v>
      </c>
      <c r="B36040">
        <v>2</v>
      </c>
      <c r="C36040">
        <v>78</v>
      </c>
      <c r="D36040">
        <v>9046.7800000000007</v>
      </c>
    </row>
    <row r="36041" spans="1:4" x14ac:dyDescent="0.3">
      <c r="A36041">
        <v>1700074</v>
      </c>
      <c r="B36041">
        <v>2</v>
      </c>
      <c r="C36041">
        <v>82</v>
      </c>
      <c r="D36041">
        <v>19820.09</v>
      </c>
    </row>
    <row r="36042" spans="1:4" x14ac:dyDescent="0.3">
      <c r="A36042">
        <v>1700074</v>
      </c>
      <c r="B36042">
        <v>2</v>
      </c>
      <c r="C36042">
        <v>83</v>
      </c>
      <c r="D36042">
        <v>22861.89</v>
      </c>
    </row>
    <row r="36043" spans="1:4" x14ac:dyDescent="0.3">
      <c r="A36043">
        <v>1700074</v>
      </c>
      <c r="B36043">
        <v>2</v>
      </c>
      <c r="C36043">
        <v>85</v>
      </c>
      <c r="D36043">
        <v>256.93</v>
      </c>
    </row>
    <row r="36044" spans="1:4" x14ac:dyDescent="0.3">
      <c r="A36044">
        <v>1700074</v>
      </c>
      <c r="B36044">
        <v>2</v>
      </c>
      <c r="C36044">
        <v>86</v>
      </c>
      <c r="D36044">
        <v>219.14</v>
      </c>
    </row>
    <row r="36045" spans="1:4" x14ac:dyDescent="0.3">
      <c r="A36045">
        <v>1700074</v>
      </c>
      <c r="B36045">
        <v>2</v>
      </c>
      <c r="C36045">
        <v>88</v>
      </c>
      <c r="D36045">
        <v>22815.78</v>
      </c>
    </row>
    <row r="36046" spans="1:4" x14ac:dyDescent="0.3">
      <c r="A36046">
        <v>1700074</v>
      </c>
      <c r="B36046">
        <v>2</v>
      </c>
      <c r="C36046">
        <v>89</v>
      </c>
      <c r="D36046">
        <v>194.16</v>
      </c>
    </row>
    <row r="36047" spans="1:4" x14ac:dyDescent="0.3">
      <c r="A36047">
        <v>1700074</v>
      </c>
      <c r="B36047">
        <v>2</v>
      </c>
      <c r="C36047">
        <v>90</v>
      </c>
      <c r="D36047">
        <v>36457</v>
      </c>
    </row>
    <row r="36048" spans="1:4" x14ac:dyDescent="0.3">
      <c r="A36048">
        <v>1700074</v>
      </c>
      <c r="B36048">
        <v>2</v>
      </c>
      <c r="C36048">
        <v>94</v>
      </c>
      <c r="D36048">
        <v>13943.86</v>
      </c>
    </row>
    <row r="36049" spans="1:4" x14ac:dyDescent="0.3">
      <c r="A36049">
        <v>1700074</v>
      </c>
      <c r="B36049">
        <v>2</v>
      </c>
      <c r="C36049">
        <v>96</v>
      </c>
      <c r="D36049">
        <v>144.72</v>
      </c>
    </row>
    <row r="36050" spans="1:4" x14ac:dyDescent="0.3">
      <c r="A36050">
        <v>1700074</v>
      </c>
      <c r="B36050">
        <v>2</v>
      </c>
      <c r="C36050">
        <v>99</v>
      </c>
      <c r="D36050">
        <v>12114.71</v>
      </c>
    </row>
    <row r="36051" spans="1:4" x14ac:dyDescent="0.3">
      <c r="A36051">
        <v>1700074</v>
      </c>
      <c r="B36051">
        <v>2</v>
      </c>
      <c r="C36051">
        <v>100</v>
      </c>
      <c r="D36051">
        <v>9701.2800000000007</v>
      </c>
    </row>
    <row r="36052" spans="1:4" x14ac:dyDescent="0.3">
      <c r="A36052">
        <v>1700074</v>
      </c>
      <c r="B36052">
        <v>12</v>
      </c>
      <c r="C36052">
        <v>-1</v>
      </c>
      <c r="D36052">
        <v>10938.03</v>
      </c>
    </row>
    <row r="36053" spans="1:4" x14ac:dyDescent="0.3">
      <c r="A36053">
        <v>1700074</v>
      </c>
      <c r="B36053">
        <v>12</v>
      </c>
      <c r="C36053">
        <v>3</v>
      </c>
      <c r="D36053">
        <v>21716.560000000001</v>
      </c>
    </row>
    <row r="36054" spans="1:4" x14ac:dyDescent="0.3">
      <c r="A36054">
        <v>1700074</v>
      </c>
      <c r="B36054">
        <v>12</v>
      </c>
      <c r="C36054">
        <v>4</v>
      </c>
      <c r="D36054">
        <v>32462.3</v>
      </c>
    </row>
    <row r="36055" spans="1:4" x14ac:dyDescent="0.3">
      <c r="A36055">
        <v>1700074</v>
      </c>
      <c r="B36055">
        <v>12</v>
      </c>
      <c r="C36055">
        <v>5</v>
      </c>
      <c r="D36055">
        <v>28602.3</v>
      </c>
    </row>
    <row r="36056" spans="1:4" x14ac:dyDescent="0.3">
      <c r="A36056">
        <v>1700074</v>
      </c>
      <c r="B36056">
        <v>12</v>
      </c>
      <c r="C36056">
        <v>6</v>
      </c>
      <c r="D36056">
        <v>28300.35</v>
      </c>
    </row>
    <row r="36057" spans="1:4" x14ac:dyDescent="0.3">
      <c r="A36057">
        <v>1700074</v>
      </c>
      <c r="B36057">
        <v>12</v>
      </c>
      <c r="C36057">
        <v>8</v>
      </c>
      <c r="D36057">
        <v>28146.01</v>
      </c>
    </row>
    <row r="36058" spans="1:4" x14ac:dyDescent="0.3">
      <c r="A36058">
        <v>1700074</v>
      </c>
      <c r="B36058">
        <v>12</v>
      </c>
      <c r="C36058">
        <v>9</v>
      </c>
      <c r="D36058">
        <v>21513.9</v>
      </c>
    </row>
    <row r="36059" spans="1:4" x14ac:dyDescent="0.3">
      <c r="A36059">
        <v>1700074</v>
      </c>
      <c r="B36059">
        <v>12</v>
      </c>
      <c r="C36059">
        <v>12</v>
      </c>
      <c r="D36059">
        <v>22864.560000000001</v>
      </c>
    </row>
    <row r="36060" spans="1:4" x14ac:dyDescent="0.3">
      <c r="A36060">
        <v>1700074</v>
      </c>
      <c r="B36060">
        <v>12</v>
      </c>
      <c r="C36060">
        <v>13</v>
      </c>
      <c r="D36060">
        <v>22133.5</v>
      </c>
    </row>
    <row r="36061" spans="1:4" x14ac:dyDescent="0.3">
      <c r="A36061">
        <v>1700074</v>
      </c>
      <c r="B36061">
        <v>12</v>
      </c>
      <c r="C36061">
        <v>16</v>
      </c>
      <c r="D36061">
        <v>33163.86</v>
      </c>
    </row>
    <row r="36062" spans="1:4" x14ac:dyDescent="0.3">
      <c r="A36062">
        <v>1700074</v>
      </c>
      <c r="B36062">
        <v>12</v>
      </c>
      <c r="C36062">
        <v>17</v>
      </c>
      <c r="D36062">
        <v>22601.97</v>
      </c>
    </row>
    <row r="36063" spans="1:4" x14ac:dyDescent="0.3">
      <c r="A36063">
        <v>1700074</v>
      </c>
      <c r="B36063">
        <v>12</v>
      </c>
      <c r="C36063">
        <v>19</v>
      </c>
      <c r="D36063">
        <v>29118.92</v>
      </c>
    </row>
    <row r="36064" spans="1:4" x14ac:dyDescent="0.3">
      <c r="A36064">
        <v>1700074</v>
      </c>
      <c r="B36064">
        <v>12</v>
      </c>
      <c r="C36064">
        <v>23</v>
      </c>
      <c r="D36064">
        <v>31418.43</v>
      </c>
    </row>
    <row r="36065" spans="1:4" x14ac:dyDescent="0.3">
      <c r="A36065">
        <v>1700074</v>
      </c>
      <c r="B36065">
        <v>12</v>
      </c>
      <c r="C36065">
        <v>24</v>
      </c>
      <c r="D36065">
        <v>12237.78</v>
      </c>
    </row>
    <row r="36066" spans="1:4" x14ac:dyDescent="0.3">
      <c r="A36066">
        <v>1700074</v>
      </c>
      <c r="B36066">
        <v>12</v>
      </c>
      <c r="C36066">
        <v>26</v>
      </c>
      <c r="D36066">
        <v>17879.439999999999</v>
      </c>
    </row>
    <row r="36067" spans="1:4" x14ac:dyDescent="0.3">
      <c r="A36067">
        <v>1700074</v>
      </c>
      <c r="B36067">
        <v>12</v>
      </c>
      <c r="C36067">
        <v>34</v>
      </c>
      <c r="D36067">
        <v>27476.66</v>
      </c>
    </row>
    <row r="36068" spans="1:4" x14ac:dyDescent="0.3">
      <c r="A36068">
        <v>1700074</v>
      </c>
      <c r="B36068">
        <v>12</v>
      </c>
      <c r="C36068">
        <v>38</v>
      </c>
      <c r="D36068">
        <v>40237.339999999997</v>
      </c>
    </row>
    <row r="36069" spans="1:4" x14ac:dyDescent="0.3">
      <c r="A36069">
        <v>1700074</v>
      </c>
      <c r="B36069">
        <v>12</v>
      </c>
      <c r="C36069">
        <v>39</v>
      </c>
      <c r="D36069">
        <v>51733.88</v>
      </c>
    </row>
    <row r="36070" spans="1:4" x14ac:dyDescent="0.3">
      <c r="A36070">
        <v>1700074</v>
      </c>
      <c r="B36070">
        <v>12</v>
      </c>
      <c r="C36070">
        <v>40</v>
      </c>
      <c r="D36070">
        <v>23336.02</v>
      </c>
    </row>
    <row r="36071" spans="1:4" x14ac:dyDescent="0.3">
      <c r="A36071">
        <v>1700074</v>
      </c>
      <c r="B36071">
        <v>12</v>
      </c>
      <c r="C36071">
        <v>42</v>
      </c>
      <c r="D36071">
        <v>10357.969999999999</v>
      </c>
    </row>
    <row r="36072" spans="1:4" x14ac:dyDescent="0.3">
      <c r="A36072">
        <v>1700074</v>
      </c>
      <c r="B36072">
        <v>12</v>
      </c>
      <c r="C36072">
        <v>43</v>
      </c>
      <c r="D36072">
        <v>10809.86</v>
      </c>
    </row>
    <row r="36073" spans="1:4" x14ac:dyDescent="0.3">
      <c r="A36073">
        <v>1700074</v>
      </c>
      <c r="B36073">
        <v>12</v>
      </c>
      <c r="C36073">
        <v>44</v>
      </c>
      <c r="D36073">
        <v>73513.89</v>
      </c>
    </row>
    <row r="36074" spans="1:4" x14ac:dyDescent="0.3">
      <c r="A36074">
        <v>1700074</v>
      </c>
      <c r="B36074">
        <v>12</v>
      </c>
      <c r="C36074">
        <v>50</v>
      </c>
      <c r="D36074">
        <v>25480.66</v>
      </c>
    </row>
    <row r="36075" spans="1:4" x14ac:dyDescent="0.3">
      <c r="A36075">
        <v>1700074</v>
      </c>
      <c r="B36075">
        <v>12</v>
      </c>
      <c r="C36075">
        <v>51</v>
      </c>
      <c r="D36075">
        <v>32478.29</v>
      </c>
    </row>
    <row r="36076" spans="1:4" x14ac:dyDescent="0.3">
      <c r="A36076">
        <v>1700074</v>
      </c>
      <c r="B36076">
        <v>12</v>
      </c>
      <c r="C36076">
        <v>52</v>
      </c>
      <c r="D36076">
        <v>19311.419999999998</v>
      </c>
    </row>
    <row r="36077" spans="1:4" x14ac:dyDescent="0.3">
      <c r="A36077">
        <v>1700074</v>
      </c>
      <c r="B36077">
        <v>12</v>
      </c>
      <c r="C36077">
        <v>54</v>
      </c>
      <c r="D36077">
        <v>12161.85</v>
      </c>
    </row>
    <row r="36078" spans="1:4" x14ac:dyDescent="0.3">
      <c r="A36078">
        <v>1700074</v>
      </c>
      <c r="B36078">
        <v>12</v>
      </c>
      <c r="C36078">
        <v>60</v>
      </c>
      <c r="D36078">
        <v>29281.919999999998</v>
      </c>
    </row>
    <row r="36079" spans="1:4" x14ac:dyDescent="0.3">
      <c r="A36079">
        <v>1700074</v>
      </c>
      <c r="B36079">
        <v>12</v>
      </c>
      <c r="C36079">
        <v>61</v>
      </c>
      <c r="D36079">
        <v>37625.86</v>
      </c>
    </row>
    <row r="36080" spans="1:4" x14ac:dyDescent="0.3">
      <c r="A36080">
        <v>1700074</v>
      </c>
      <c r="B36080">
        <v>12</v>
      </c>
      <c r="C36080">
        <v>66</v>
      </c>
      <c r="D36080">
        <v>33793.54</v>
      </c>
    </row>
    <row r="36081" spans="1:4" x14ac:dyDescent="0.3">
      <c r="A36081">
        <v>1700074</v>
      </c>
      <c r="B36081">
        <v>12</v>
      </c>
      <c r="C36081">
        <v>67</v>
      </c>
      <c r="D36081">
        <v>38322.81</v>
      </c>
    </row>
    <row r="36082" spans="1:4" x14ac:dyDescent="0.3">
      <c r="A36082">
        <v>1700074</v>
      </c>
      <c r="B36082">
        <v>12</v>
      </c>
      <c r="C36082">
        <v>69</v>
      </c>
      <c r="D36082">
        <v>34479.620000000003</v>
      </c>
    </row>
    <row r="36083" spans="1:4" x14ac:dyDescent="0.3">
      <c r="A36083">
        <v>1700074</v>
      </c>
      <c r="B36083">
        <v>12</v>
      </c>
      <c r="C36083">
        <v>74</v>
      </c>
      <c r="D36083">
        <v>33402.49</v>
      </c>
    </row>
    <row r="36084" spans="1:4" x14ac:dyDescent="0.3">
      <c r="A36084">
        <v>1700074</v>
      </c>
      <c r="B36084">
        <v>12</v>
      </c>
      <c r="C36084">
        <v>76</v>
      </c>
      <c r="D36084">
        <v>43452.22</v>
      </c>
    </row>
    <row r="36085" spans="1:4" x14ac:dyDescent="0.3">
      <c r="A36085">
        <v>1700074</v>
      </c>
      <c r="B36085">
        <v>12</v>
      </c>
      <c r="C36085">
        <v>77</v>
      </c>
      <c r="D36085">
        <v>29808.07</v>
      </c>
    </row>
    <row r="36086" spans="1:4" x14ac:dyDescent="0.3">
      <c r="A36086">
        <v>1700074</v>
      </c>
      <c r="B36086">
        <v>12</v>
      </c>
      <c r="C36086">
        <v>80</v>
      </c>
      <c r="D36086">
        <v>52848.29</v>
      </c>
    </row>
    <row r="36087" spans="1:4" x14ac:dyDescent="0.3">
      <c r="A36087">
        <v>1700074</v>
      </c>
      <c r="B36087">
        <v>12</v>
      </c>
      <c r="C36087">
        <v>81</v>
      </c>
      <c r="D36087">
        <v>15182.38</v>
      </c>
    </row>
    <row r="36088" spans="1:4" x14ac:dyDescent="0.3">
      <c r="A36088">
        <v>1700074</v>
      </c>
      <c r="B36088">
        <v>12</v>
      </c>
      <c r="C36088">
        <v>82</v>
      </c>
      <c r="D36088">
        <v>21078.84</v>
      </c>
    </row>
    <row r="36089" spans="1:4" x14ac:dyDescent="0.3">
      <c r="A36089">
        <v>1700074</v>
      </c>
      <c r="B36089">
        <v>12</v>
      </c>
      <c r="C36089">
        <v>86</v>
      </c>
      <c r="D36089">
        <v>14338.25</v>
      </c>
    </row>
    <row r="36090" spans="1:4" x14ac:dyDescent="0.3">
      <c r="A36090">
        <v>1700074</v>
      </c>
      <c r="B36090">
        <v>12</v>
      </c>
      <c r="C36090">
        <v>87</v>
      </c>
      <c r="D36090">
        <v>26328.91</v>
      </c>
    </row>
    <row r="36091" spans="1:4" x14ac:dyDescent="0.3">
      <c r="A36091">
        <v>1700074</v>
      </c>
      <c r="B36091">
        <v>12</v>
      </c>
      <c r="C36091">
        <v>89</v>
      </c>
      <c r="D36091">
        <v>35464.9</v>
      </c>
    </row>
    <row r="36092" spans="1:4" x14ac:dyDescent="0.3">
      <c r="A36092">
        <v>1700074</v>
      </c>
      <c r="B36092">
        <v>12</v>
      </c>
      <c r="C36092">
        <v>94</v>
      </c>
      <c r="D36092">
        <v>31640.240000000002</v>
      </c>
    </row>
    <row r="36093" spans="1:4" x14ac:dyDescent="0.3">
      <c r="A36093">
        <v>1700074</v>
      </c>
      <c r="B36093">
        <v>12</v>
      </c>
      <c r="C36093">
        <v>96</v>
      </c>
      <c r="D36093">
        <v>9947.42</v>
      </c>
    </row>
    <row r="36094" spans="1:4" x14ac:dyDescent="0.3">
      <c r="A36094">
        <v>1700074</v>
      </c>
      <c r="B36094">
        <v>12</v>
      </c>
      <c r="C36094">
        <v>98</v>
      </c>
      <c r="D36094">
        <v>3809.42</v>
      </c>
    </row>
    <row r="36095" spans="1:4" x14ac:dyDescent="0.3">
      <c r="A36095">
        <v>1700074</v>
      </c>
      <c r="B36095">
        <v>12</v>
      </c>
      <c r="C36095">
        <v>100</v>
      </c>
      <c r="D36095">
        <v>26155.19</v>
      </c>
    </row>
    <row r="36096" spans="1:4" x14ac:dyDescent="0.3">
      <c r="A36096">
        <v>1700074</v>
      </c>
      <c r="B36096">
        <v>13</v>
      </c>
      <c r="C36096">
        <v>-1</v>
      </c>
      <c r="D36096">
        <v>5254.81</v>
      </c>
    </row>
    <row r="36097" spans="1:4" x14ac:dyDescent="0.3">
      <c r="A36097">
        <v>1700074</v>
      </c>
      <c r="B36097">
        <v>13</v>
      </c>
      <c r="C36097">
        <v>2</v>
      </c>
      <c r="D36097">
        <v>4194.92</v>
      </c>
    </row>
    <row r="36098" spans="1:4" x14ac:dyDescent="0.3">
      <c r="A36098">
        <v>1700074</v>
      </c>
      <c r="B36098">
        <v>13</v>
      </c>
      <c r="C36098">
        <v>3</v>
      </c>
      <c r="D36098">
        <v>9972.64</v>
      </c>
    </row>
    <row r="36099" spans="1:4" x14ac:dyDescent="0.3">
      <c r="A36099">
        <v>1700074</v>
      </c>
      <c r="B36099">
        <v>13</v>
      </c>
      <c r="C36099">
        <v>5</v>
      </c>
      <c r="D36099">
        <v>24202.02</v>
      </c>
    </row>
    <row r="36100" spans="1:4" x14ac:dyDescent="0.3">
      <c r="A36100">
        <v>1700074</v>
      </c>
      <c r="B36100">
        <v>13</v>
      </c>
      <c r="C36100">
        <v>6</v>
      </c>
      <c r="D36100">
        <v>10654.43</v>
      </c>
    </row>
    <row r="36101" spans="1:4" x14ac:dyDescent="0.3">
      <c r="A36101">
        <v>1700074</v>
      </c>
      <c r="B36101">
        <v>13</v>
      </c>
      <c r="C36101">
        <v>8</v>
      </c>
      <c r="D36101">
        <v>15889.38</v>
      </c>
    </row>
    <row r="36102" spans="1:4" x14ac:dyDescent="0.3">
      <c r="A36102">
        <v>1700074</v>
      </c>
      <c r="B36102">
        <v>13</v>
      </c>
      <c r="C36102">
        <v>12</v>
      </c>
      <c r="D36102">
        <v>6264.53</v>
      </c>
    </row>
    <row r="36103" spans="1:4" x14ac:dyDescent="0.3">
      <c r="A36103">
        <v>1700074</v>
      </c>
      <c r="B36103">
        <v>13</v>
      </c>
      <c r="C36103">
        <v>13</v>
      </c>
      <c r="D36103">
        <v>6118.44</v>
      </c>
    </row>
    <row r="36104" spans="1:4" x14ac:dyDescent="0.3">
      <c r="A36104">
        <v>1700074</v>
      </c>
      <c r="B36104">
        <v>13</v>
      </c>
      <c r="C36104">
        <v>18</v>
      </c>
      <c r="D36104">
        <v>10281.83</v>
      </c>
    </row>
    <row r="36105" spans="1:4" x14ac:dyDescent="0.3">
      <c r="A36105">
        <v>1700074</v>
      </c>
      <c r="B36105">
        <v>13</v>
      </c>
      <c r="C36105">
        <v>19</v>
      </c>
      <c r="D36105">
        <v>22178.7</v>
      </c>
    </row>
    <row r="36106" spans="1:4" x14ac:dyDescent="0.3">
      <c r="A36106">
        <v>1700074</v>
      </c>
      <c r="B36106">
        <v>13</v>
      </c>
      <c r="C36106">
        <v>20</v>
      </c>
      <c r="D36106">
        <v>17279.22</v>
      </c>
    </row>
    <row r="36107" spans="1:4" x14ac:dyDescent="0.3">
      <c r="A36107">
        <v>1700074</v>
      </c>
      <c r="B36107">
        <v>13</v>
      </c>
      <c r="C36107">
        <v>25</v>
      </c>
      <c r="D36107">
        <v>4217.75</v>
      </c>
    </row>
    <row r="36108" spans="1:4" x14ac:dyDescent="0.3">
      <c r="A36108">
        <v>1700074</v>
      </c>
      <c r="B36108">
        <v>13</v>
      </c>
      <c r="C36108">
        <v>26</v>
      </c>
      <c r="D36108">
        <v>18592.95</v>
      </c>
    </row>
    <row r="36109" spans="1:4" x14ac:dyDescent="0.3">
      <c r="A36109">
        <v>1700074</v>
      </c>
      <c r="B36109">
        <v>13</v>
      </c>
      <c r="C36109">
        <v>27</v>
      </c>
      <c r="D36109">
        <v>6748.34</v>
      </c>
    </row>
    <row r="36110" spans="1:4" x14ac:dyDescent="0.3">
      <c r="A36110">
        <v>1700074</v>
      </c>
      <c r="B36110">
        <v>13</v>
      </c>
      <c r="C36110">
        <v>31</v>
      </c>
      <c r="D36110">
        <v>9916</v>
      </c>
    </row>
    <row r="36111" spans="1:4" x14ac:dyDescent="0.3">
      <c r="A36111">
        <v>1700074</v>
      </c>
      <c r="B36111">
        <v>13</v>
      </c>
      <c r="C36111">
        <v>35</v>
      </c>
      <c r="D36111">
        <v>29431.16</v>
      </c>
    </row>
    <row r="36112" spans="1:4" x14ac:dyDescent="0.3">
      <c r="A36112">
        <v>1700074</v>
      </c>
      <c r="B36112">
        <v>13</v>
      </c>
      <c r="C36112">
        <v>38</v>
      </c>
      <c r="D36112">
        <v>7638.94</v>
      </c>
    </row>
    <row r="36113" spans="1:4" x14ac:dyDescent="0.3">
      <c r="A36113">
        <v>1700074</v>
      </c>
      <c r="B36113">
        <v>13</v>
      </c>
      <c r="C36113">
        <v>40</v>
      </c>
      <c r="D36113">
        <v>11309.34</v>
      </c>
    </row>
    <row r="36114" spans="1:4" x14ac:dyDescent="0.3">
      <c r="A36114">
        <v>1700074</v>
      </c>
      <c r="B36114">
        <v>13</v>
      </c>
      <c r="C36114">
        <v>41</v>
      </c>
      <c r="D36114">
        <v>4517.3599999999997</v>
      </c>
    </row>
    <row r="36115" spans="1:4" x14ac:dyDescent="0.3">
      <c r="A36115">
        <v>1700074</v>
      </c>
      <c r="B36115">
        <v>13</v>
      </c>
      <c r="C36115">
        <v>45</v>
      </c>
      <c r="D36115">
        <v>15532.63</v>
      </c>
    </row>
    <row r="36116" spans="1:4" x14ac:dyDescent="0.3">
      <c r="A36116">
        <v>1700074</v>
      </c>
      <c r="B36116">
        <v>13</v>
      </c>
      <c r="C36116">
        <v>47</v>
      </c>
      <c r="D36116">
        <v>10593.24</v>
      </c>
    </row>
    <row r="36117" spans="1:4" x14ac:dyDescent="0.3">
      <c r="A36117">
        <v>1700074</v>
      </c>
      <c r="B36117">
        <v>13</v>
      </c>
      <c r="C36117">
        <v>48</v>
      </c>
      <c r="D36117">
        <v>25559.42</v>
      </c>
    </row>
    <row r="36118" spans="1:4" x14ac:dyDescent="0.3">
      <c r="A36118">
        <v>1700074</v>
      </c>
      <c r="B36118">
        <v>13</v>
      </c>
      <c r="C36118">
        <v>49</v>
      </c>
      <c r="D36118">
        <v>18994.830000000002</v>
      </c>
    </row>
    <row r="36119" spans="1:4" x14ac:dyDescent="0.3">
      <c r="A36119">
        <v>1700074</v>
      </c>
      <c r="B36119">
        <v>13</v>
      </c>
      <c r="C36119">
        <v>56</v>
      </c>
      <c r="D36119">
        <v>4623.63</v>
      </c>
    </row>
    <row r="36120" spans="1:4" x14ac:dyDescent="0.3">
      <c r="A36120">
        <v>1700074</v>
      </c>
      <c r="B36120">
        <v>13</v>
      </c>
      <c r="C36120">
        <v>58</v>
      </c>
      <c r="D36120">
        <v>27197.86</v>
      </c>
    </row>
    <row r="36121" spans="1:4" x14ac:dyDescent="0.3">
      <c r="A36121">
        <v>1700074</v>
      </c>
      <c r="B36121">
        <v>13</v>
      </c>
      <c r="C36121">
        <v>63</v>
      </c>
      <c r="D36121">
        <v>12987.01</v>
      </c>
    </row>
    <row r="36122" spans="1:4" x14ac:dyDescent="0.3">
      <c r="A36122">
        <v>1700074</v>
      </c>
      <c r="B36122">
        <v>13</v>
      </c>
      <c r="C36122">
        <v>66</v>
      </c>
      <c r="D36122">
        <v>11044.33</v>
      </c>
    </row>
    <row r="36123" spans="1:4" x14ac:dyDescent="0.3">
      <c r="A36123">
        <v>1700074</v>
      </c>
      <c r="B36123">
        <v>13</v>
      </c>
      <c r="C36123">
        <v>67</v>
      </c>
      <c r="D36123">
        <v>17249.939999999999</v>
      </c>
    </row>
    <row r="36124" spans="1:4" x14ac:dyDescent="0.3">
      <c r="A36124">
        <v>1700074</v>
      </c>
      <c r="B36124">
        <v>13</v>
      </c>
      <c r="C36124">
        <v>69</v>
      </c>
      <c r="D36124">
        <v>7565.81</v>
      </c>
    </row>
    <row r="36125" spans="1:4" x14ac:dyDescent="0.3">
      <c r="A36125">
        <v>1700074</v>
      </c>
      <c r="B36125">
        <v>13</v>
      </c>
      <c r="C36125">
        <v>70</v>
      </c>
      <c r="D36125">
        <v>4860.43</v>
      </c>
    </row>
    <row r="36126" spans="1:4" x14ac:dyDescent="0.3">
      <c r="A36126">
        <v>1700074</v>
      </c>
      <c r="B36126">
        <v>13</v>
      </c>
      <c r="C36126">
        <v>71</v>
      </c>
      <c r="D36126">
        <v>15634.95</v>
      </c>
    </row>
    <row r="36127" spans="1:4" x14ac:dyDescent="0.3">
      <c r="A36127">
        <v>1700074</v>
      </c>
      <c r="B36127">
        <v>13</v>
      </c>
      <c r="C36127">
        <v>73</v>
      </c>
      <c r="D36127">
        <v>17084.87</v>
      </c>
    </row>
    <row r="36128" spans="1:4" x14ac:dyDescent="0.3">
      <c r="A36128">
        <v>1700074</v>
      </c>
      <c r="B36128">
        <v>13</v>
      </c>
      <c r="C36128">
        <v>76</v>
      </c>
      <c r="D36128">
        <v>30960.59</v>
      </c>
    </row>
    <row r="36129" spans="1:4" x14ac:dyDescent="0.3">
      <c r="A36129">
        <v>1700074</v>
      </c>
      <c r="B36129">
        <v>13</v>
      </c>
      <c r="C36129">
        <v>78</v>
      </c>
      <c r="D36129">
        <v>11288.26</v>
      </c>
    </row>
    <row r="36130" spans="1:4" x14ac:dyDescent="0.3">
      <c r="A36130">
        <v>1700074</v>
      </c>
      <c r="B36130">
        <v>13</v>
      </c>
      <c r="C36130">
        <v>82</v>
      </c>
      <c r="D36130">
        <v>11364.48</v>
      </c>
    </row>
    <row r="36131" spans="1:4" x14ac:dyDescent="0.3">
      <c r="A36131">
        <v>1700074</v>
      </c>
      <c r="B36131">
        <v>13</v>
      </c>
      <c r="C36131">
        <v>83</v>
      </c>
      <c r="D36131">
        <v>11587.19</v>
      </c>
    </row>
    <row r="36132" spans="1:4" x14ac:dyDescent="0.3">
      <c r="A36132">
        <v>1700074</v>
      </c>
      <c r="B36132">
        <v>13</v>
      </c>
      <c r="C36132">
        <v>84</v>
      </c>
      <c r="D36132">
        <v>3880.17</v>
      </c>
    </row>
    <row r="36133" spans="1:4" x14ac:dyDescent="0.3">
      <c r="A36133">
        <v>1700074</v>
      </c>
      <c r="B36133">
        <v>13</v>
      </c>
      <c r="C36133">
        <v>94</v>
      </c>
      <c r="D36133">
        <v>11308.58</v>
      </c>
    </row>
    <row r="36134" spans="1:4" x14ac:dyDescent="0.3">
      <c r="A36134">
        <v>1700074</v>
      </c>
      <c r="B36134">
        <v>13</v>
      </c>
      <c r="C36134">
        <v>97</v>
      </c>
      <c r="D36134">
        <v>11289.98</v>
      </c>
    </row>
    <row r="36135" spans="1:4" x14ac:dyDescent="0.3">
      <c r="A36135">
        <v>1700074</v>
      </c>
      <c r="B36135">
        <v>13</v>
      </c>
      <c r="C36135">
        <v>98</v>
      </c>
      <c r="D36135">
        <v>10863.04</v>
      </c>
    </row>
    <row r="36136" spans="1:4" x14ac:dyDescent="0.3">
      <c r="A36136">
        <v>1700074</v>
      </c>
      <c r="B36136">
        <v>13</v>
      </c>
      <c r="C36136">
        <v>100</v>
      </c>
      <c r="D36136">
        <v>7817.84</v>
      </c>
    </row>
    <row r="36137" spans="1:4" x14ac:dyDescent="0.3">
      <c r="A36137">
        <v>1700074</v>
      </c>
      <c r="B36137">
        <v>14</v>
      </c>
      <c r="C36137">
        <v>-1</v>
      </c>
      <c r="D36137">
        <v>1599.3</v>
      </c>
    </row>
    <row r="36138" spans="1:4" x14ac:dyDescent="0.3">
      <c r="A36138">
        <v>1700074</v>
      </c>
      <c r="B36138">
        <v>14</v>
      </c>
      <c r="C36138">
        <v>3</v>
      </c>
      <c r="D36138">
        <v>6514.68</v>
      </c>
    </row>
    <row r="36139" spans="1:4" x14ac:dyDescent="0.3">
      <c r="A36139">
        <v>1700074</v>
      </c>
      <c r="B36139">
        <v>14</v>
      </c>
      <c r="C36139">
        <v>6</v>
      </c>
      <c r="D36139">
        <v>17367.87</v>
      </c>
    </row>
    <row r="36140" spans="1:4" x14ac:dyDescent="0.3">
      <c r="A36140">
        <v>1700074</v>
      </c>
      <c r="B36140">
        <v>14</v>
      </c>
      <c r="C36140">
        <v>8</v>
      </c>
      <c r="D36140">
        <v>36401.57</v>
      </c>
    </row>
    <row r="36141" spans="1:4" x14ac:dyDescent="0.3">
      <c r="A36141">
        <v>1700074</v>
      </c>
      <c r="B36141">
        <v>14</v>
      </c>
      <c r="C36141">
        <v>16</v>
      </c>
      <c r="D36141">
        <v>412.32</v>
      </c>
    </row>
    <row r="36142" spans="1:4" x14ac:dyDescent="0.3">
      <c r="A36142">
        <v>1700074</v>
      </c>
      <c r="B36142">
        <v>14</v>
      </c>
      <c r="C36142">
        <v>66</v>
      </c>
      <c r="D36142">
        <v>988.04</v>
      </c>
    </row>
    <row r="36143" spans="1:4" x14ac:dyDescent="0.3">
      <c r="A36143">
        <v>1700074</v>
      </c>
      <c r="B36143">
        <v>14</v>
      </c>
      <c r="C36143">
        <v>67</v>
      </c>
      <c r="D36143">
        <v>365.18</v>
      </c>
    </row>
    <row r="36144" spans="1:4" x14ac:dyDescent="0.3">
      <c r="A36144">
        <v>1700074</v>
      </c>
      <c r="B36144">
        <v>14</v>
      </c>
      <c r="C36144">
        <v>78</v>
      </c>
      <c r="D36144">
        <v>2160.7399999999998</v>
      </c>
    </row>
    <row r="36145" spans="1:4" x14ac:dyDescent="0.3">
      <c r="A36145">
        <v>1700074</v>
      </c>
      <c r="B36145">
        <v>14</v>
      </c>
      <c r="C36145">
        <v>83</v>
      </c>
      <c r="D36145">
        <v>883.55</v>
      </c>
    </row>
    <row r="36146" spans="1:4" x14ac:dyDescent="0.3">
      <c r="A36146">
        <v>1700074</v>
      </c>
      <c r="B36146">
        <v>14</v>
      </c>
      <c r="C36146">
        <v>98</v>
      </c>
      <c r="D36146">
        <v>2614.59</v>
      </c>
    </row>
    <row r="36147" spans="1:4" x14ac:dyDescent="0.3">
      <c r="A36147">
        <v>1700074</v>
      </c>
      <c r="B36147">
        <v>15</v>
      </c>
      <c r="C36147">
        <v>-1</v>
      </c>
      <c r="D36147">
        <v>4173.43</v>
      </c>
    </row>
    <row r="36148" spans="1:4" x14ac:dyDescent="0.3">
      <c r="A36148">
        <v>1700074</v>
      </c>
      <c r="B36148">
        <v>15</v>
      </c>
      <c r="C36148">
        <v>4</v>
      </c>
      <c r="D36148">
        <v>31202.799999999999</v>
      </c>
    </row>
    <row r="36149" spans="1:4" x14ac:dyDescent="0.3">
      <c r="A36149">
        <v>1700074</v>
      </c>
      <c r="B36149">
        <v>15</v>
      </c>
      <c r="C36149">
        <v>8</v>
      </c>
      <c r="D36149">
        <v>25320.94</v>
      </c>
    </row>
    <row r="36150" spans="1:4" x14ac:dyDescent="0.3">
      <c r="A36150">
        <v>1700074</v>
      </c>
      <c r="B36150">
        <v>15</v>
      </c>
      <c r="C36150">
        <v>23</v>
      </c>
      <c r="D36150">
        <v>20539.13</v>
      </c>
    </row>
    <row r="36151" spans="1:4" x14ac:dyDescent="0.3">
      <c r="A36151">
        <v>1700074</v>
      </c>
      <c r="B36151">
        <v>15</v>
      </c>
      <c r="C36151">
        <v>32</v>
      </c>
      <c r="D36151">
        <v>15659.7</v>
      </c>
    </row>
    <row r="36152" spans="1:4" x14ac:dyDescent="0.3">
      <c r="A36152">
        <v>1700074</v>
      </c>
      <c r="B36152">
        <v>15</v>
      </c>
      <c r="C36152">
        <v>36</v>
      </c>
      <c r="D36152">
        <v>65653.73</v>
      </c>
    </row>
    <row r="36153" spans="1:4" x14ac:dyDescent="0.3">
      <c r="A36153">
        <v>1700074</v>
      </c>
      <c r="B36153">
        <v>15</v>
      </c>
      <c r="C36153">
        <v>47</v>
      </c>
      <c r="D36153">
        <v>2343.34</v>
      </c>
    </row>
    <row r="36154" spans="1:4" x14ac:dyDescent="0.3">
      <c r="A36154">
        <v>1700074</v>
      </c>
      <c r="B36154">
        <v>15</v>
      </c>
      <c r="C36154">
        <v>51</v>
      </c>
      <c r="D36154">
        <v>38740.120000000003</v>
      </c>
    </row>
    <row r="36155" spans="1:4" x14ac:dyDescent="0.3">
      <c r="A36155">
        <v>1700074</v>
      </c>
      <c r="B36155">
        <v>15</v>
      </c>
      <c r="C36155">
        <v>52</v>
      </c>
      <c r="D36155">
        <v>33869.699999999997</v>
      </c>
    </row>
    <row r="36156" spans="1:4" x14ac:dyDescent="0.3">
      <c r="A36156">
        <v>1700074</v>
      </c>
      <c r="B36156">
        <v>15</v>
      </c>
      <c r="C36156">
        <v>54</v>
      </c>
      <c r="D36156">
        <v>26874.11</v>
      </c>
    </row>
    <row r="36157" spans="1:4" x14ac:dyDescent="0.3">
      <c r="A36157">
        <v>1700074</v>
      </c>
      <c r="B36157">
        <v>15</v>
      </c>
      <c r="C36157">
        <v>74</v>
      </c>
      <c r="D36157">
        <v>24004.43</v>
      </c>
    </row>
    <row r="36158" spans="1:4" x14ac:dyDescent="0.3">
      <c r="A36158">
        <v>1700074</v>
      </c>
      <c r="B36158">
        <v>15</v>
      </c>
      <c r="C36158">
        <v>82</v>
      </c>
      <c r="D36158">
        <v>62331.3</v>
      </c>
    </row>
    <row r="36159" spans="1:4" x14ac:dyDescent="0.3">
      <c r="A36159">
        <v>1700074</v>
      </c>
      <c r="B36159">
        <v>15</v>
      </c>
      <c r="C36159">
        <v>88</v>
      </c>
      <c r="D36159">
        <v>26470.11</v>
      </c>
    </row>
    <row r="36160" spans="1:4" x14ac:dyDescent="0.3">
      <c r="A36160">
        <v>1700074</v>
      </c>
      <c r="B36160">
        <v>15</v>
      </c>
      <c r="C36160">
        <v>93</v>
      </c>
      <c r="D36160">
        <v>3073.06</v>
      </c>
    </row>
    <row r="36161" spans="1:4" x14ac:dyDescent="0.3">
      <c r="A36161">
        <v>1700074</v>
      </c>
      <c r="B36161">
        <v>16</v>
      </c>
      <c r="C36161">
        <v>-1</v>
      </c>
      <c r="D36161">
        <v>5057.79</v>
      </c>
    </row>
    <row r="36162" spans="1:4" x14ac:dyDescent="0.3">
      <c r="A36162">
        <v>1700074</v>
      </c>
      <c r="B36162">
        <v>16</v>
      </c>
      <c r="C36162">
        <v>7</v>
      </c>
      <c r="D36162">
        <v>25248.25</v>
      </c>
    </row>
    <row r="36163" spans="1:4" x14ac:dyDescent="0.3">
      <c r="A36163">
        <v>1700074</v>
      </c>
      <c r="B36163">
        <v>16</v>
      </c>
      <c r="C36163">
        <v>11</v>
      </c>
      <c r="D36163">
        <v>38840.11</v>
      </c>
    </row>
    <row r="36164" spans="1:4" x14ac:dyDescent="0.3">
      <c r="A36164">
        <v>1700074</v>
      </c>
      <c r="B36164">
        <v>16</v>
      </c>
      <c r="C36164">
        <v>21</v>
      </c>
      <c r="D36164">
        <v>20834</v>
      </c>
    </row>
    <row r="36165" spans="1:4" x14ac:dyDescent="0.3">
      <c r="A36165">
        <v>1700074</v>
      </c>
      <c r="B36165">
        <v>16</v>
      </c>
      <c r="C36165">
        <v>26</v>
      </c>
      <c r="D36165">
        <v>21264.07</v>
      </c>
    </row>
    <row r="36166" spans="1:4" x14ac:dyDescent="0.3">
      <c r="A36166">
        <v>1700074</v>
      </c>
      <c r="B36166">
        <v>16</v>
      </c>
      <c r="C36166">
        <v>28</v>
      </c>
      <c r="D36166">
        <v>50670.38</v>
      </c>
    </row>
    <row r="36167" spans="1:4" x14ac:dyDescent="0.3">
      <c r="A36167">
        <v>1700074</v>
      </c>
      <c r="B36167">
        <v>16</v>
      </c>
      <c r="C36167">
        <v>29</v>
      </c>
      <c r="D36167">
        <v>26683.19</v>
      </c>
    </row>
    <row r="36168" spans="1:4" x14ac:dyDescent="0.3">
      <c r="A36168">
        <v>1700074</v>
      </c>
      <c r="B36168">
        <v>16</v>
      </c>
      <c r="C36168">
        <v>35</v>
      </c>
      <c r="D36168">
        <v>32105.01</v>
      </c>
    </row>
    <row r="36169" spans="1:4" x14ac:dyDescent="0.3">
      <c r="A36169">
        <v>1700074</v>
      </c>
      <c r="B36169">
        <v>16</v>
      </c>
      <c r="C36169">
        <v>43</v>
      </c>
      <c r="D36169">
        <v>29782.82</v>
      </c>
    </row>
    <row r="36170" spans="1:4" x14ac:dyDescent="0.3">
      <c r="A36170">
        <v>1700074</v>
      </c>
      <c r="B36170">
        <v>16</v>
      </c>
      <c r="C36170">
        <v>58</v>
      </c>
      <c r="D36170">
        <v>41518.47</v>
      </c>
    </row>
    <row r="36171" spans="1:4" x14ac:dyDescent="0.3">
      <c r="A36171">
        <v>1700074</v>
      </c>
      <c r="B36171">
        <v>16</v>
      </c>
      <c r="C36171">
        <v>63</v>
      </c>
      <c r="D36171">
        <v>16162.77</v>
      </c>
    </row>
    <row r="36172" spans="1:4" x14ac:dyDescent="0.3">
      <c r="A36172">
        <v>1700074</v>
      </c>
      <c r="B36172">
        <v>16</v>
      </c>
      <c r="C36172">
        <v>75</v>
      </c>
      <c r="D36172">
        <v>11673.98</v>
      </c>
    </row>
    <row r="36173" spans="1:4" x14ac:dyDescent="0.3">
      <c r="A36173">
        <v>1700074</v>
      </c>
      <c r="B36173">
        <v>16</v>
      </c>
      <c r="C36173">
        <v>90</v>
      </c>
      <c r="D36173">
        <v>24207.86</v>
      </c>
    </row>
    <row r="36174" spans="1:4" x14ac:dyDescent="0.3">
      <c r="A36174">
        <v>1700074</v>
      </c>
      <c r="B36174">
        <v>16</v>
      </c>
      <c r="C36174">
        <v>95</v>
      </c>
      <c r="D36174">
        <v>2034.77</v>
      </c>
    </row>
    <row r="36175" spans="1:4" x14ac:dyDescent="0.3">
      <c r="A36175">
        <v>1700074</v>
      </c>
      <c r="B36175">
        <v>16</v>
      </c>
      <c r="C36175">
        <v>97</v>
      </c>
      <c r="D36175">
        <v>2002.49</v>
      </c>
    </row>
    <row r="36176" spans="1:4" x14ac:dyDescent="0.3">
      <c r="A36176">
        <v>1700074</v>
      </c>
      <c r="B36176">
        <v>17</v>
      </c>
      <c r="C36176">
        <v>-1</v>
      </c>
      <c r="D36176">
        <v>2491.2600000000002</v>
      </c>
    </row>
    <row r="36177" spans="1:4" x14ac:dyDescent="0.3">
      <c r="A36177">
        <v>1700074</v>
      </c>
      <c r="B36177">
        <v>17</v>
      </c>
      <c r="C36177">
        <v>14</v>
      </c>
      <c r="D36177">
        <v>14124.3</v>
      </c>
    </row>
    <row r="36178" spans="1:4" x14ac:dyDescent="0.3">
      <c r="A36178">
        <v>1700074</v>
      </c>
      <c r="B36178">
        <v>17</v>
      </c>
      <c r="C36178">
        <v>16</v>
      </c>
      <c r="D36178">
        <v>13347.63</v>
      </c>
    </row>
    <row r="36179" spans="1:4" x14ac:dyDescent="0.3">
      <c r="A36179">
        <v>1700074</v>
      </c>
      <c r="B36179">
        <v>17</v>
      </c>
      <c r="C36179">
        <v>32</v>
      </c>
      <c r="D36179">
        <v>17326.740000000002</v>
      </c>
    </row>
    <row r="36180" spans="1:4" x14ac:dyDescent="0.3">
      <c r="A36180">
        <v>1700074</v>
      </c>
      <c r="B36180">
        <v>17</v>
      </c>
      <c r="C36180">
        <v>36</v>
      </c>
      <c r="D36180">
        <v>18456.009999999998</v>
      </c>
    </row>
    <row r="36181" spans="1:4" x14ac:dyDescent="0.3">
      <c r="A36181">
        <v>1700074</v>
      </c>
      <c r="B36181">
        <v>17</v>
      </c>
      <c r="C36181">
        <v>37</v>
      </c>
      <c r="D36181">
        <v>9198.39</v>
      </c>
    </row>
    <row r="36182" spans="1:4" x14ac:dyDescent="0.3">
      <c r="A36182">
        <v>1700074</v>
      </c>
      <c r="B36182">
        <v>17</v>
      </c>
      <c r="C36182">
        <v>38</v>
      </c>
      <c r="D36182">
        <v>16169.07</v>
      </c>
    </row>
    <row r="36183" spans="1:4" x14ac:dyDescent="0.3">
      <c r="A36183">
        <v>1700074</v>
      </c>
      <c r="B36183">
        <v>17</v>
      </c>
      <c r="C36183">
        <v>39</v>
      </c>
      <c r="D36183">
        <v>4389.03</v>
      </c>
    </row>
    <row r="36184" spans="1:4" x14ac:dyDescent="0.3">
      <c r="A36184">
        <v>1700074</v>
      </c>
      <c r="B36184">
        <v>17</v>
      </c>
      <c r="C36184">
        <v>40</v>
      </c>
      <c r="D36184">
        <v>24618.25</v>
      </c>
    </row>
    <row r="36185" spans="1:4" x14ac:dyDescent="0.3">
      <c r="A36185">
        <v>1700074</v>
      </c>
      <c r="B36185">
        <v>17</v>
      </c>
      <c r="C36185">
        <v>41</v>
      </c>
      <c r="D36185">
        <v>8295.23</v>
      </c>
    </row>
    <row r="36186" spans="1:4" x14ac:dyDescent="0.3">
      <c r="A36186">
        <v>1700074</v>
      </c>
      <c r="B36186">
        <v>17</v>
      </c>
      <c r="C36186">
        <v>46</v>
      </c>
      <c r="D36186">
        <v>22869.94</v>
      </c>
    </row>
    <row r="36187" spans="1:4" x14ac:dyDescent="0.3">
      <c r="A36187">
        <v>1700074</v>
      </c>
      <c r="B36187">
        <v>17</v>
      </c>
      <c r="C36187">
        <v>48</v>
      </c>
      <c r="D36187">
        <v>6466.51</v>
      </c>
    </row>
    <row r="36188" spans="1:4" x14ac:dyDescent="0.3">
      <c r="A36188">
        <v>1700074</v>
      </c>
      <c r="B36188">
        <v>17</v>
      </c>
      <c r="C36188">
        <v>51</v>
      </c>
      <c r="D36188">
        <v>8203.07</v>
      </c>
    </row>
    <row r="36189" spans="1:4" x14ac:dyDescent="0.3">
      <c r="A36189">
        <v>1700074</v>
      </c>
      <c r="B36189">
        <v>17</v>
      </c>
      <c r="C36189">
        <v>60</v>
      </c>
      <c r="D36189">
        <v>21003.52</v>
      </c>
    </row>
    <row r="36190" spans="1:4" x14ac:dyDescent="0.3">
      <c r="A36190">
        <v>1700074</v>
      </c>
      <c r="B36190">
        <v>17</v>
      </c>
      <c r="C36190">
        <v>62</v>
      </c>
      <c r="D36190">
        <v>12162.61</v>
      </c>
    </row>
    <row r="36191" spans="1:4" x14ac:dyDescent="0.3">
      <c r="A36191">
        <v>1700074</v>
      </c>
      <c r="B36191">
        <v>17</v>
      </c>
      <c r="C36191">
        <v>64</v>
      </c>
      <c r="D36191">
        <v>22640.61</v>
      </c>
    </row>
    <row r="36192" spans="1:4" x14ac:dyDescent="0.3">
      <c r="A36192">
        <v>1700074</v>
      </c>
      <c r="B36192">
        <v>17</v>
      </c>
      <c r="C36192">
        <v>70</v>
      </c>
      <c r="D36192">
        <v>15873.52</v>
      </c>
    </row>
    <row r="36193" spans="1:4" x14ac:dyDescent="0.3">
      <c r="A36193">
        <v>1700074</v>
      </c>
      <c r="B36193">
        <v>17</v>
      </c>
      <c r="C36193">
        <v>90</v>
      </c>
      <c r="D36193">
        <v>10623.38</v>
      </c>
    </row>
    <row r="36194" spans="1:4" x14ac:dyDescent="0.3">
      <c r="A36194">
        <v>1700074</v>
      </c>
      <c r="B36194">
        <v>17</v>
      </c>
      <c r="C36194">
        <v>97</v>
      </c>
      <c r="D36194">
        <v>11667.79</v>
      </c>
    </row>
    <row r="36195" spans="1:4" x14ac:dyDescent="0.3">
      <c r="A36195">
        <v>1700074</v>
      </c>
      <c r="B36195">
        <v>17</v>
      </c>
      <c r="C36195">
        <v>98</v>
      </c>
      <c r="D36195">
        <v>16547.5</v>
      </c>
    </row>
    <row r="36196" spans="1:4" x14ac:dyDescent="0.3">
      <c r="A36196">
        <v>1700081</v>
      </c>
      <c r="B36196">
        <v>1</v>
      </c>
      <c r="C36196">
        <v>-1</v>
      </c>
      <c r="D36196">
        <v>170.7</v>
      </c>
    </row>
    <row r="36197" spans="1:4" x14ac:dyDescent="0.3">
      <c r="A36197">
        <v>1700081</v>
      </c>
      <c r="B36197">
        <v>1</v>
      </c>
      <c r="C36197">
        <v>45</v>
      </c>
      <c r="D36197">
        <v>6252.03</v>
      </c>
    </row>
    <row r="36198" spans="1:4" x14ac:dyDescent="0.3">
      <c r="A36198">
        <v>1700081</v>
      </c>
      <c r="B36198">
        <v>1</v>
      </c>
      <c r="C36198">
        <v>94</v>
      </c>
      <c r="D36198">
        <v>8354.51</v>
      </c>
    </row>
    <row r="36199" spans="1:4" x14ac:dyDescent="0.3">
      <c r="A36199">
        <v>1700081</v>
      </c>
      <c r="B36199">
        <v>1</v>
      </c>
      <c r="C36199">
        <v>96</v>
      </c>
      <c r="D36199">
        <v>2115.67</v>
      </c>
    </row>
    <row r="36200" spans="1:4" x14ac:dyDescent="0.3">
      <c r="A36200">
        <v>1700081</v>
      </c>
      <c r="B36200">
        <v>3</v>
      </c>
      <c r="C36200">
        <v>-1</v>
      </c>
      <c r="D36200">
        <v>16399.740000000002</v>
      </c>
    </row>
    <row r="36201" spans="1:4" x14ac:dyDescent="0.3">
      <c r="A36201">
        <v>1700081</v>
      </c>
      <c r="B36201">
        <v>3</v>
      </c>
      <c r="C36201">
        <v>1</v>
      </c>
      <c r="D36201">
        <v>19755.900000000001</v>
      </c>
    </row>
    <row r="36202" spans="1:4" x14ac:dyDescent="0.3">
      <c r="A36202">
        <v>1700081</v>
      </c>
      <c r="B36202">
        <v>3</v>
      </c>
      <c r="C36202">
        <v>2</v>
      </c>
      <c r="D36202">
        <v>26463.59</v>
      </c>
    </row>
    <row r="36203" spans="1:4" x14ac:dyDescent="0.3">
      <c r="A36203">
        <v>1700081</v>
      </c>
      <c r="B36203">
        <v>3</v>
      </c>
      <c r="C36203">
        <v>3</v>
      </c>
      <c r="D36203">
        <v>26333.98</v>
      </c>
    </row>
    <row r="36204" spans="1:4" x14ac:dyDescent="0.3">
      <c r="A36204">
        <v>1700081</v>
      </c>
      <c r="B36204">
        <v>3</v>
      </c>
      <c r="C36204">
        <v>4</v>
      </c>
      <c r="D36204">
        <v>46840.3</v>
      </c>
    </row>
    <row r="36205" spans="1:4" x14ac:dyDescent="0.3">
      <c r="A36205">
        <v>1700081</v>
      </c>
      <c r="B36205">
        <v>3</v>
      </c>
      <c r="C36205">
        <v>5</v>
      </c>
      <c r="D36205">
        <v>27168.37</v>
      </c>
    </row>
    <row r="36206" spans="1:4" x14ac:dyDescent="0.3">
      <c r="A36206">
        <v>1700081</v>
      </c>
      <c r="B36206">
        <v>3</v>
      </c>
      <c r="C36206">
        <v>8</v>
      </c>
      <c r="D36206">
        <v>14543.86</v>
      </c>
    </row>
    <row r="36207" spans="1:4" x14ac:dyDescent="0.3">
      <c r="A36207">
        <v>1700081</v>
      </c>
      <c r="B36207">
        <v>3</v>
      </c>
      <c r="C36207">
        <v>10</v>
      </c>
      <c r="D36207">
        <v>37510.269999999997</v>
      </c>
    </row>
    <row r="36208" spans="1:4" x14ac:dyDescent="0.3">
      <c r="A36208">
        <v>1700081</v>
      </c>
      <c r="B36208">
        <v>3</v>
      </c>
      <c r="C36208">
        <v>11</v>
      </c>
      <c r="D36208">
        <v>7699.56</v>
      </c>
    </row>
    <row r="36209" spans="1:4" x14ac:dyDescent="0.3">
      <c r="A36209">
        <v>1700081</v>
      </c>
      <c r="B36209">
        <v>3</v>
      </c>
      <c r="C36209">
        <v>13</v>
      </c>
      <c r="D36209">
        <v>27527.97</v>
      </c>
    </row>
    <row r="36210" spans="1:4" x14ac:dyDescent="0.3">
      <c r="A36210">
        <v>1700081</v>
      </c>
      <c r="B36210">
        <v>3</v>
      </c>
      <c r="C36210">
        <v>14</v>
      </c>
      <c r="D36210">
        <v>26103.47</v>
      </c>
    </row>
    <row r="36211" spans="1:4" x14ac:dyDescent="0.3">
      <c r="A36211">
        <v>1700081</v>
      </c>
      <c r="B36211">
        <v>3</v>
      </c>
      <c r="C36211">
        <v>15</v>
      </c>
      <c r="D36211">
        <v>28829.33</v>
      </c>
    </row>
    <row r="36212" spans="1:4" x14ac:dyDescent="0.3">
      <c r="A36212">
        <v>1700081</v>
      </c>
      <c r="B36212">
        <v>3</v>
      </c>
      <c r="C36212">
        <v>16</v>
      </c>
      <c r="D36212">
        <v>10692.69</v>
      </c>
    </row>
    <row r="36213" spans="1:4" x14ac:dyDescent="0.3">
      <c r="A36213">
        <v>1700081</v>
      </c>
      <c r="B36213">
        <v>3</v>
      </c>
      <c r="C36213">
        <v>17</v>
      </c>
      <c r="D36213">
        <v>19519.830000000002</v>
      </c>
    </row>
    <row r="36214" spans="1:4" x14ac:dyDescent="0.3">
      <c r="A36214">
        <v>1700081</v>
      </c>
      <c r="B36214">
        <v>3</v>
      </c>
      <c r="C36214">
        <v>18</v>
      </c>
      <c r="D36214">
        <v>48618.16</v>
      </c>
    </row>
    <row r="36215" spans="1:4" x14ac:dyDescent="0.3">
      <c r="A36215">
        <v>1700081</v>
      </c>
      <c r="B36215">
        <v>3</v>
      </c>
      <c r="C36215">
        <v>19</v>
      </c>
      <c r="D36215">
        <v>20576.29</v>
      </c>
    </row>
    <row r="36216" spans="1:4" x14ac:dyDescent="0.3">
      <c r="A36216">
        <v>1700081</v>
      </c>
      <c r="B36216">
        <v>3</v>
      </c>
      <c r="C36216">
        <v>20</v>
      </c>
      <c r="D36216">
        <v>30501.96</v>
      </c>
    </row>
    <row r="36217" spans="1:4" x14ac:dyDescent="0.3">
      <c r="A36217">
        <v>1700081</v>
      </c>
      <c r="B36217">
        <v>3</v>
      </c>
      <c r="C36217">
        <v>21</v>
      </c>
      <c r="D36217">
        <v>8587.61</v>
      </c>
    </row>
    <row r="36218" spans="1:4" x14ac:dyDescent="0.3">
      <c r="A36218">
        <v>1700081</v>
      </c>
      <c r="B36218">
        <v>3</v>
      </c>
      <c r="C36218">
        <v>23</v>
      </c>
      <c r="D36218">
        <v>24847.91</v>
      </c>
    </row>
    <row r="36219" spans="1:4" x14ac:dyDescent="0.3">
      <c r="A36219">
        <v>1700081</v>
      </c>
      <c r="B36219">
        <v>3</v>
      </c>
      <c r="C36219">
        <v>24</v>
      </c>
      <c r="D36219">
        <v>15034.66</v>
      </c>
    </row>
    <row r="36220" spans="1:4" x14ac:dyDescent="0.3">
      <c r="A36220">
        <v>1700081</v>
      </c>
      <c r="B36220">
        <v>3</v>
      </c>
      <c r="C36220">
        <v>27</v>
      </c>
      <c r="D36220">
        <v>20119.93</v>
      </c>
    </row>
    <row r="36221" spans="1:4" x14ac:dyDescent="0.3">
      <c r="A36221">
        <v>1700081</v>
      </c>
      <c r="B36221">
        <v>3</v>
      </c>
      <c r="C36221">
        <v>28</v>
      </c>
      <c r="D36221">
        <v>12402.7</v>
      </c>
    </row>
    <row r="36222" spans="1:4" x14ac:dyDescent="0.3">
      <c r="A36222">
        <v>1700081</v>
      </c>
      <c r="B36222">
        <v>3</v>
      </c>
      <c r="C36222">
        <v>30</v>
      </c>
      <c r="D36222">
        <v>23714.240000000002</v>
      </c>
    </row>
    <row r="36223" spans="1:4" x14ac:dyDescent="0.3">
      <c r="A36223">
        <v>1700081</v>
      </c>
      <c r="B36223">
        <v>3</v>
      </c>
      <c r="C36223">
        <v>32</v>
      </c>
      <c r="D36223">
        <v>20007.2</v>
      </c>
    </row>
    <row r="36224" spans="1:4" x14ac:dyDescent="0.3">
      <c r="A36224">
        <v>1700081</v>
      </c>
      <c r="B36224">
        <v>3</v>
      </c>
      <c r="C36224">
        <v>33</v>
      </c>
      <c r="D36224">
        <v>8538.14</v>
      </c>
    </row>
    <row r="36225" spans="1:4" x14ac:dyDescent="0.3">
      <c r="A36225">
        <v>1700081</v>
      </c>
      <c r="B36225">
        <v>3</v>
      </c>
      <c r="C36225">
        <v>34</v>
      </c>
      <c r="D36225">
        <v>42861.16</v>
      </c>
    </row>
    <row r="36226" spans="1:4" x14ac:dyDescent="0.3">
      <c r="A36226">
        <v>1700081</v>
      </c>
      <c r="B36226">
        <v>3</v>
      </c>
      <c r="C36226">
        <v>35</v>
      </c>
      <c r="D36226">
        <v>9380.9500000000007</v>
      </c>
    </row>
    <row r="36227" spans="1:4" x14ac:dyDescent="0.3">
      <c r="A36227">
        <v>1700081</v>
      </c>
      <c r="B36227">
        <v>3</v>
      </c>
      <c r="C36227">
        <v>36</v>
      </c>
      <c r="D36227">
        <v>20669.25</v>
      </c>
    </row>
    <row r="36228" spans="1:4" x14ac:dyDescent="0.3">
      <c r="A36228">
        <v>1700081</v>
      </c>
      <c r="B36228">
        <v>3</v>
      </c>
      <c r="C36228">
        <v>37</v>
      </c>
      <c r="D36228">
        <v>54627.7</v>
      </c>
    </row>
    <row r="36229" spans="1:4" x14ac:dyDescent="0.3">
      <c r="A36229">
        <v>1700081</v>
      </c>
      <c r="B36229">
        <v>3</v>
      </c>
      <c r="C36229">
        <v>42</v>
      </c>
      <c r="D36229">
        <v>28403.46</v>
      </c>
    </row>
    <row r="36230" spans="1:4" x14ac:dyDescent="0.3">
      <c r="A36230">
        <v>1700081</v>
      </c>
      <c r="B36230">
        <v>3</v>
      </c>
      <c r="C36230">
        <v>43</v>
      </c>
      <c r="D36230">
        <v>43601.5</v>
      </c>
    </row>
    <row r="36231" spans="1:4" x14ac:dyDescent="0.3">
      <c r="A36231">
        <v>1700081</v>
      </c>
      <c r="B36231">
        <v>3</v>
      </c>
      <c r="C36231">
        <v>44</v>
      </c>
      <c r="D36231">
        <v>32739.15</v>
      </c>
    </row>
    <row r="36232" spans="1:4" x14ac:dyDescent="0.3">
      <c r="A36232">
        <v>1700081</v>
      </c>
      <c r="B36232">
        <v>3</v>
      </c>
      <c r="C36232">
        <v>45</v>
      </c>
      <c r="D36232">
        <v>20259.2</v>
      </c>
    </row>
    <row r="36233" spans="1:4" x14ac:dyDescent="0.3">
      <c r="A36233">
        <v>1700081</v>
      </c>
      <c r="B36233">
        <v>3</v>
      </c>
      <c r="C36233">
        <v>46</v>
      </c>
      <c r="D36233">
        <v>10691.88</v>
      </c>
    </row>
    <row r="36234" spans="1:4" x14ac:dyDescent="0.3">
      <c r="A36234">
        <v>1700081</v>
      </c>
      <c r="B36234">
        <v>3</v>
      </c>
      <c r="C36234">
        <v>47</v>
      </c>
      <c r="D36234">
        <v>14564.53</v>
      </c>
    </row>
    <row r="36235" spans="1:4" x14ac:dyDescent="0.3">
      <c r="A36235">
        <v>1700081</v>
      </c>
      <c r="B36235">
        <v>3</v>
      </c>
      <c r="C36235">
        <v>48</v>
      </c>
      <c r="D36235">
        <v>31220.93</v>
      </c>
    </row>
    <row r="36236" spans="1:4" x14ac:dyDescent="0.3">
      <c r="A36236">
        <v>1700081</v>
      </c>
      <c r="B36236">
        <v>3</v>
      </c>
      <c r="C36236">
        <v>52</v>
      </c>
      <c r="D36236">
        <v>22280.46</v>
      </c>
    </row>
    <row r="36237" spans="1:4" x14ac:dyDescent="0.3">
      <c r="A36237">
        <v>1700081</v>
      </c>
      <c r="B36237">
        <v>3</v>
      </c>
      <c r="C36237">
        <v>54</v>
      </c>
      <c r="D36237">
        <v>24679.48</v>
      </c>
    </row>
    <row r="36238" spans="1:4" x14ac:dyDescent="0.3">
      <c r="A36238">
        <v>1700081</v>
      </c>
      <c r="B36238">
        <v>3</v>
      </c>
      <c r="C36238">
        <v>55</v>
      </c>
      <c r="D36238">
        <v>13954.61</v>
      </c>
    </row>
    <row r="36239" spans="1:4" x14ac:dyDescent="0.3">
      <c r="A36239">
        <v>1700081</v>
      </c>
      <c r="B36239">
        <v>3</v>
      </c>
      <c r="C36239">
        <v>56</v>
      </c>
      <c r="D36239">
        <v>41328.800000000003</v>
      </c>
    </row>
    <row r="36240" spans="1:4" x14ac:dyDescent="0.3">
      <c r="A36240">
        <v>1700081</v>
      </c>
      <c r="B36240">
        <v>3</v>
      </c>
      <c r="C36240">
        <v>57</v>
      </c>
      <c r="D36240">
        <v>33069.040000000001</v>
      </c>
    </row>
    <row r="36241" spans="1:4" x14ac:dyDescent="0.3">
      <c r="A36241">
        <v>1700081</v>
      </c>
      <c r="B36241">
        <v>3</v>
      </c>
      <c r="C36241">
        <v>58</v>
      </c>
      <c r="D36241">
        <v>16935.57</v>
      </c>
    </row>
    <row r="36242" spans="1:4" x14ac:dyDescent="0.3">
      <c r="A36242">
        <v>1700081</v>
      </c>
      <c r="B36242">
        <v>3</v>
      </c>
      <c r="C36242">
        <v>59</v>
      </c>
      <c r="D36242">
        <v>36777.9</v>
      </c>
    </row>
    <row r="36243" spans="1:4" x14ac:dyDescent="0.3">
      <c r="A36243">
        <v>1700081</v>
      </c>
      <c r="B36243">
        <v>3</v>
      </c>
      <c r="C36243">
        <v>61</v>
      </c>
      <c r="D36243">
        <v>21874.22</v>
      </c>
    </row>
    <row r="36244" spans="1:4" x14ac:dyDescent="0.3">
      <c r="A36244">
        <v>1700081</v>
      </c>
      <c r="B36244">
        <v>3</v>
      </c>
      <c r="C36244">
        <v>62</v>
      </c>
      <c r="D36244">
        <v>16704.169999999998</v>
      </c>
    </row>
    <row r="36245" spans="1:4" x14ac:dyDescent="0.3">
      <c r="A36245">
        <v>1700081</v>
      </c>
      <c r="B36245">
        <v>3</v>
      </c>
      <c r="C36245">
        <v>63</v>
      </c>
      <c r="D36245">
        <v>34889.269999999997</v>
      </c>
    </row>
    <row r="36246" spans="1:4" x14ac:dyDescent="0.3">
      <c r="A36246">
        <v>1700081</v>
      </c>
      <c r="B36246">
        <v>3</v>
      </c>
      <c r="C36246">
        <v>64</v>
      </c>
      <c r="D36246">
        <v>34110.230000000003</v>
      </c>
    </row>
    <row r="36247" spans="1:4" x14ac:dyDescent="0.3">
      <c r="A36247">
        <v>1700081</v>
      </c>
      <c r="B36247">
        <v>3</v>
      </c>
      <c r="C36247">
        <v>69</v>
      </c>
      <c r="D36247">
        <v>29008.29</v>
      </c>
    </row>
    <row r="36248" spans="1:4" x14ac:dyDescent="0.3">
      <c r="A36248">
        <v>1700081</v>
      </c>
      <c r="B36248">
        <v>3</v>
      </c>
      <c r="C36248">
        <v>71</v>
      </c>
      <c r="D36248">
        <v>5435.23</v>
      </c>
    </row>
    <row r="36249" spans="1:4" x14ac:dyDescent="0.3">
      <c r="A36249">
        <v>1700081</v>
      </c>
      <c r="B36249">
        <v>3</v>
      </c>
      <c r="C36249">
        <v>72</v>
      </c>
      <c r="D36249">
        <v>28299.83</v>
      </c>
    </row>
    <row r="36250" spans="1:4" x14ac:dyDescent="0.3">
      <c r="A36250">
        <v>1700081</v>
      </c>
      <c r="B36250">
        <v>3</v>
      </c>
      <c r="C36250">
        <v>73</v>
      </c>
      <c r="D36250">
        <v>14081.35</v>
      </c>
    </row>
    <row r="36251" spans="1:4" x14ac:dyDescent="0.3">
      <c r="A36251">
        <v>1700081</v>
      </c>
      <c r="B36251">
        <v>3</v>
      </c>
      <c r="C36251">
        <v>74</v>
      </c>
      <c r="D36251">
        <v>25934.06</v>
      </c>
    </row>
    <row r="36252" spans="1:4" x14ac:dyDescent="0.3">
      <c r="A36252">
        <v>1700081</v>
      </c>
      <c r="B36252">
        <v>3</v>
      </c>
      <c r="C36252">
        <v>75</v>
      </c>
      <c r="D36252">
        <v>2269.66</v>
      </c>
    </row>
    <row r="36253" spans="1:4" x14ac:dyDescent="0.3">
      <c r="A36253">
        <v>1700081</v>
      </c>
      <c r="B36253">
        <v>3</v>
      </c>
      <c r="C36253">
        <v>77</v>
      </c>
      <c r="D36253">
        <v>41158.36</v>
      </c>
    </row>
    <row r="36254" spans="1:4" x14ac:dyDescent="0.3">
      <c r="A36254">
        <v>1700081</v>
      </c>
      <c r="B36254">
        <v>3</v>
      </c>
      <c r="C36254">
        <v>79</v>
      </c>
      <c r="D36254">
        <v>31473.8</v>
      </c>
    </row>
    <row r="36255" spans="1:4" x14ac:dyDescent="0.3">
      <c r="A36255">
        <v>1700081</v>
      </c>
      <c r="B36255">
        <v>3</v>
      </c>
      <c r="C36255">
        <v>80</v>
      </c>
      <c r="D36255">
        <v>19306.64</v>
      </c>
    </row>
    <row r="36256" spans="1:4" x14ac:dyDescent="0.3">
      <c r="A36256">
        <v>1700081</v>
      </c>
      <c r="B36256">
        <v>3</v>
      </c>
      <c r="C36256">
        <v>81</v>
      </c>
      <c r="D36256">
        <v>21479.21</v>
      </c>
    </row>
    <row r="36257" spans="1:4" x14ac:dyDescent="0.3">
      <c r="A36257">
        <v>1700081</v>
      </c>
      <c r="B36257">
        <v>3</v>
      </c>
      <c r="C36257">
        <v>84</v>
      </c>
      <c r="D36257">
        <v>14228.68</v>
      </c>
    </row>
    <row r="36258" spans="1:4" x14ac:dyDescent="0.3">
      <c r="A36258">
        <v>1700081</v>
      </c>
      <c r="B36258">
        <v>3</v>
      </c>
      <c r="C36258">
        <v>85</v>
      </c>
      <c r="D36258">
        <v>29001.53</v>
      </c>
    </row>
    <row r="36259" spans="1:4" x14ac:dyDescent="0.3">
      <c r="A36259">
        <v>1700081</v>
      </c>
      <c r="B36259">
        <v>3</v>
      </c>
      <c r="C36259">
        <v>86</v>
      </c>
      <c r="D36259">
        <v>17098.32</v>
      </c>
    </row>
    <row r="36260" spans="1:4" x14ac:dyDescent="0.3">
      <c r="A36260">
        <v>1700081</v>
      </c>
      <c r="B36260">
        <v>3</v>
      </c>
      <c r="C36260">
        <v>88</v>
      </c>
      <c r="D36260">
        <v>18982.77</v>
      </c>
    </row>
    <row r="36261" spans="1:4" x14ac:dyDescent="0.3">
      <c r="A36261">
        <v>1700081</v>
      </c>
      <c r="B36261">
        <v>3</v>
      </c>
      <c r="C36261">
        <v>90</v>
      </c>
      <c r="D36261">
        <v>9650.2099999999991</v>
      </c>
    </row>
    <row r="36262" spans="1:4" x14ac:dyDescent="0.3">
      <c r="A36262">
        <v>1700081</v>
      </c>
      <c r="B36262">
        <v>3</v>
      </c>
      <c r="C36262">
        <v>92</v>
      </c>
      <c r="D36262">
        <v>10480.84</v>
      </c>
    </row>
    <row r="36263" spans="1:4" x14ac:dyDescent="0.3">
      <c r="A36263">
        <v>1700081</v>
      </c>
      <c r="B36263">
        <v>3</v>
      </c>
      <c r="C36263">
        <v>93</v>
      </c>
      <c r="D36263">
        <v>20977.56</v>
      </c>
    </row>
    <row r="36264" spans="1:4" x14ac:dyDescent="0.3">
      <c r="A36264">
        <v>1700081</v>
      </c>
      <c r="B36264">
        <v>3</v>
      </c>
      <c r="C36264">
        <v>94</v>
      </c>
      <c r="D36264">
        <v>4737.18</v>
      </c>
    </row>
    <row r="36265" spans="1:4" x14ac:dyDescent="0.3">
      <c r="A36265">
        <v>1700081</v>
      </c>
      <c r="B36265">
        <v>3</v>
      </c>
      <c r="C36265">
        <v>98</v>
      </c>
      <c r="D36265">
        <v>7917.16</v>
      </c>
    </row>
    <row r="36266" spans="1:4" x14ac:dyDescent="0.3">
      <c r="A36266">
        <v>1700081</v>
      </c>
      <c r="B36266">
        <v>3</v>
      </c>
      <c r="C36266">
        <v>100</v>
      </c>
      <c r="D36266">
        <v>23604.51</v>
      </c>
    </row>
    <row r="36267" spans="1:4" x14ac:dyDescent="0.3">
      <c r="A36267">
        <v>1700081</v>
      </c>
      <c r="B36267">
        <v>4</v>
      </c>
      <c r="C36267">
        <v>-1</v>
      </c>
      <c r="D36267">
        <v>5447.51</v>
      </c>
    </row>
    <row r="36268" spans="1:4" x14ac:dyDescent="0.3">
      <c r="A36268">
        <v>1700081</v>
      </c>
      <c r="B36268">
        <v>4</v>
      </c>
      <c r="C36268">
        <v>1</v>
      </c>
      <c r="D36268">
        <v>21136.38</v>
      </c>
    </row>
    <row r="36269" spans="1:4" x14ac:dyDescent="0.3">
      <c r="A36269">
        <v>1700081</v>
      </c>
      <c r="B36269">
        <v>4</v>
      </c>
      <c r="C36269">
        <v>4</v>
      </c>
      <c r="D36269">
        <v>11242.32</v>
      </c>
    </row>
    <row r="36270" spans="1:4" x14ac:dyDescent="0.3">
      <c r="A36270">
        <v>1700081</v>
      </c>
      <c r="B36270">
        <v>4</v>
      </c>
      <c r="C36270">
        <v>5</v>
      </c>
      <c r="D36270">
        <v>25158.14</v>
      </c>
    </row>
    <row r="36271" spans="1:4" x14ac:dyDescent="0.3">
      <c r="A36271">
        <v>1700081</v>
      </c>
      <c r="B36271">
        <v>4</v>
      </c>
      <c r="C36271">
        <v>7</v>
      </c>
      <c r="D36271">
        <v>15181.36</v>
      </c>
    </row>
    <row r="36272" spans="1:4" x14ac:dyDescent="0.3">
      <c r="A36272">
        <v>1700081</v>
      </c>
      <c r="B36272">
        <v>4</v>
      </c>
      <c r="C36272">
        <v>10</v>
      </c>
      <c r="D36272">
        <v>6051.78</v>
      </c>
    </row>
    <row r="36273" spans="1:4" x14ac:dyDescent="0.3">
      <c r="A36273">
        <v>1700081</v>
      </c>
      <c r="B36273">
        <v>4</v>
      </c>
      <c r="C36273">
        <v>12</v>
      </c>
      <c r="D36273">
        <v>13589.58</v>
      </c>
    </row>
    <row r="36274" spans="1:4" x14ac:dyDescent="0.3">
      <c r="A36274">
        <v>1700081</v>
      </c>
      <c r="B36274">
        <v>4</v>
      </c>
      <c r="C36274">
        <v>14</v>
      </c>
      <c r="D36274">
        <v>16318.6</v>
      </c>
    </row>
    <row r="36275" spans="1:4" x14ac:dyDescent="0.3">
      <c r="A36275">
        <v>1700081</v>
      </c>
      <c r="B36275">
        <v>4</v>
      </c>
      <c r="C36275">
        <v>15</v>
      </c>
      <c r="D36275">
        <v>17119.080000000002</v>
      </c>
    </row>
    <row r="36276" spans="1:4" x14ac:dyDescent="0.3">
      <c r="A36276">
        <v>1700081</v>
      </c>
      <c r="B36276">
        <v>4</v>
      </c>
      <c r="C36276">
        <v>18</v>
      </c>
      <c r="D36276">
        <v>16389.310000000001</v>
      </c>
    </row>
    <row r="36277" spans="1:4" x14ac:dyDescent="0.3">
      <c r="A36277">
        <v>1700081</v>
      </c>
      <c r="B36277">
        <v>4</v>
      </c>
      <c r="C36277">
        <v>20</v>
      </c>
      <c r="D36277">
        <v>12406</v>
      </c>
    </row>
    <row r="36278" spans="1:4" x14ac:dyDescent="0.3">
      <c r="A36278">
        <v>1700081</v>
      </c>
      <c r="B36278">
        <v>4</v>
      </c>
      <c r="C36278">
        <v>23</v>
      </c>
      <c r="D36278">
        <v>3010.2</v>
      </c>
    </row>
    <row r="36279" spans="1:4" x14ac:dyDescent="0.3">
      <c r="A36279">
        <v>1700081</v>
      </c>
      <c r="B36279">
        <v>4</v>
      </c>
      <c r="C36279">
        <v>24</v>
      </c>
      <c r="D36279">
        <v>14747.2</v>
      </c>
    </row>
    <row r="36280" spans="1:4" x14ac:dyDescent="0.3">
      <c r="A36280">
        <v>1700081</v>
      </c>
      <c r="B36280">
        <v>4</v>
      </c>
      <c r="C36280">
        <v>25</v>
      </c>
      <c r="D36280">
        <v>17708.12</v>
      </c>
    </row>
    <row r="36281" spans="1:4" x14ac:dyDescent="0.3">
      <c r="A36281">
        <v>1700081</v>
      </c>
      <c r="B36281">
        <v>4</v>
      </c>
      <c r="C36281">
        <v>33</v>
      </c>
      <c r="D36281">
        <v>9280.84</v>
      </c>
    </row>
    <row r="36282" spans="1:4" x14ac:dyDescent="0.3">
      <c r="A36282">
        <v>1700081</v>
      </c>
      <c r="B36282">
        <v>4</v>
      </c>
      <c r="C36282">
        <v>40</v>
      </c>
      <c r="D36282">
        <v>6322.19</v>
      </c>
    </row>
    <row r="36283" spans="1:4" x14ac:dyDescent="0.3">
      <c r="A36283">
        <v>1700081</v>
      </c>
      <c r="B36283">
        <v>4</v>
      </c>
      <c r="C36283">
        <v>44</v>
      </c>
      <c r="D36283">
        <v>8038.6</v>
      </c>
    </row>
    <row r="36284" spans="1:4" x14ac:dyDescent="0.3">
      <c r="A36284">
        <v>1700081</v>
      </c>
      <c r="B36284">
        <v>4</v>
      </c>
      <c r="C36284">
        <v>45</v>
      </c>
      <c r="D36284">
        <v>20528.82</v>
      </c>
    </row>
    <row r="36285" spans="1:4" x14ac:dyDescent="0.3">
      <c r="A36285">
        <v>1700081</v>
      </c>
      <c r="B36285">
        <v>4</v>
      </c>
      <c r="C36285">
        <v>48</v>
      </c>
      <c r="D36285">
        <v>14414.7</v>
      </c>
    </row>
    <row r="36286" spans="1:4" x14ac:dyDescent="0.3">
      <c r="A36286">
        <v>1700081</v>
      </c>
      <c r="B36286">
        <v>4</v>
      </c>
      <c r="C36286">
        <v>50</v>
      </c>
      <c r="D36286">
        <v>16653.78</v>
      </c>
    </row>
    <row r="36287" spans="1:4" x14ac:dyDescent="0.3">
      <c r="A36287">
        <v>1700081</v>
      </c>
      <c r="B36287">
        <v>4</v>
      </c>
      <c r="C36287">
        <v>56</v>
      </c>
      <c r="D36287">
        <v>4797.5</v>
      </c>
    </row>
    <row r="36288" spans="1:4" x14ac:dyDescent="0.3">
      <c r="A36288">
        <v>1700081</v>
      </c>
      <c r="B36288">
        <v>4</v>
      </c>
      <c r="C36288">
        <v>57</v>
      </c>
      <c r="D36288">
        <v>2743.02</v>
      </c>
    </row>
    <row r="36289" spans="1:4" x14ac:dyDescent="0.3">
      <c r="A36289">
        <v>1700081</v>
      </c>
      <c r="B36289">
        <v>4</v>
      </c>
      <c r="C36289">
        <v>63</v>
      </c>
      <c r="D36289">
        <v>31896.66</v>
      </c>
    </row>
    <row r="36290" spans="1:4" x14ac:dyDescent="0.3">
      <c r="A36290">
        <v>1700081</v>
      </c>
      <c r="B36290">
        <v>4</v>
      </c>
      <c r="C36290">
        <v>68</v>
      </c>
      <c r="D36290">
        <v>26300.12</v>
      </c>
    </row>
    <row r="36291" spans="1:4" x14ac:dyDescent="0.3">
      <c r="A36291">
        <v>1700081</v>
      </c>
      <c r="B36291">
        <v>4</v>
      </c>
      <c r="C36291">
        <v>74</v>
      </c>
      <c r="D36291">
        <v>19642.599999999999</v>
      </c>
    </row>
    <row r="36292" spans="1:4" x14ac:dyDescent="0.3">
      <c r="A36292">
        <v>1700081</v>
      </c>
      <c r="B36292">
        <v>4</v>
      </c>
      <c r="C36292">
        <v>75</v>
      </c>
      <c r="D36292">
        <v>13998.26</v>
      </c>
    </row>
    <row r="36293" spans="1:4" x14ac:dyDescent="0.3">
      <c r="A36293">
        <v>1700081</v>
      </c>
      <c r="B36293">
        <v>4</v>
      </c>
      <c r="C36293">
        <v>77</v>
      </c>
      <c r="D36293">
        <v>22759.82</v>
      </c>
    </row>
    <row r="36294" spans="1:4" x14ac:dyDescent="0.3">
      <c r="A36294">
        <v>1700081</v>
      </c>
      <c r="B36294">
        <v>4</v>
      </c>
      <c r="C36294">
        <v>84</v>
      </c>
      <c r="D36294">
        <v>5463.56</v>
      </c>
    </row>
    <row r="36295" spans="1:4" x14ac:dyDescent="0.3">
      <c r="A36295">
        <v>1700081</v>
      </c>
      <c r="B36295">
        <v>4</v>
      </c>
      <c r="C36295">
        <v>86</v>
      </c>
      <c r="D36295">
        <v>2822.11</v>
      </c>
    </row>
    <row r="36296" spans="1:4" x14ac:dyDescent="0.3">
      <c r="A36296">
        <v>1700081</v>
      </c>
      <c r="B36296">
        <v>4</v>
      </c>
      <c r="C36296">
        <v>88</v>
      </c>
      <c r="D36296">
        <v>16691.7</v>
      </c>
    </row>
    <row r="36297" spans="1:4" x14ac:dyDescent="0.3">
      <c r="A36297">
        <v>1700081</v>
      </c>
      <c r="B36297">
        <v>4</v>
      </c>
      <c r="C36297">
        <v>89</v>
      </c>
      <c r="D36297">
        <v>22738.97</v>
      </c>
    </row>
    <row r="36298" spans="1:4" x14ac:dyDescent="0.3">
      <c r="A36298">
        <v>1700081</v>
      </c>
      <c r="B36298">
        <v>4</v>
      </c>
      <c r="C36298">
        <v>92</v>
      </c>
      <c r="D36298">
        <v>2688.66</v>
      </c>
    </row>
    <row r="36299" spans="1:4" x14ac:dyDescent="0.3">
      <c r="A36299">
        <v>1700081</v>
      </c>
      <c r="B36299">
        <v>4</v>
      </c>
      <c r="C36299">
        <v>94</v>
      </c>
      <c r="D36299">
        <v>18284.38</v>
      </c>
    </row>
    <row r="36300" spans="1:4" x14ac:dyDescent="0.3">
      <c r="A36300">
        <v>1700081</v>
      </c>
      <c r="B36300">
        <v>4</v>
      </c>
      <c r="C36300">
        <v>98</v>
      </c>
      <c r="D36300">
        <v>23033.64</v>
      </c>
    </row>
    <row r="36301" spans="1:4" x14ac:dyDescent="0.3">
      <c r="A36301">
        <v>1700081</v>
      </c>
      <c r="B36301">
        <v>5</v>
      </c>
      <c r="C36301">
        <v>-1</v>
      </c>
      <c r="D36301">
        <v>8494.1200000000008</v>
      </c>
    </row>
    <row r="36302" spans="1:4" x14ac:dyDescent="0.3">
      <c r="A36302">
        <v>1700081</v>
      </c>
      <c r="B36302">
        <v>5</v>
      </c>
      <c r="C36302">
        <v>1</v>
      </c>
      <c r="D36302">
        <v>21994.55</v>
      </c>
    </row>
    <row r="36303" spans="1:4" x14ac:dyDescent="0.3">
      <c r="A36303">
        <v>1700081</v>
      </c>
      <c r="B36303">
        <v>5</v>
      </c>
      <c r="C36303">
        <v>2</v>
      </c>
      <c r="D36303">
        <v>14469.63</v>
      </c>
    </row>
    <row r="36304" spans="1:4" x14ac:dyDescent="0.3">
      <c r="A36304">
        <v>1700081</v>
      </c>
      <c r="B36304">
        <v>5</v>
      </c>
      <c r="C36304">
        <v>3</v>
      </c>
      <c r="D36304">
        <v>18896.04</v>
      </c>
    </row>
    <row r="36305" spans="1:4" x14ac:dyDescent="0.3">
      <c r="A36305">
        <v>1700081</v>
      </c>
      <c r="B36305">
        <v>5</v>
      </c>
      <c r="C36305">
        <v>4</v>
      </c>
      <c r="D36305">
        <v>21697.42</v>
      </c>
    </row>
    <row r="36306" spans="1:4" x14ac:dyDescent="0.3">
      <c r="A36306">
        <v>1700081</v>
      </c>
      <c r="B36306">
        <v>5</v>
      </c>
      <c r="C36306">
        <v>9</v>
      </c>
      <c r="D36306">
        <v>28937.18</v>
      </c>
    </row>
    <row r="36307" spans="1:4" x14ac:dyDescent="0.3">
      <c r="A36307">
        <v>1700081</v>
      </c>
      <c r="B36307">
        <v>5</v>
      </c>
      <c r="C36307">
        <v>18</v>
      </c>
      <c r="D36307">
        <v>18359.419999999998</v>
      </c>
    </row>
    <row r="36308" spans="1:4" x14ac:dyDescent="0.3">
      <c r="A36308">
        <v>1700081</v>
      </c>
      <c r="B36308">
        <v>5</v>
      </c>
      <c r="C36308">
        <v>19</v>
      </c>
      <c r="D36308">
        <v>12804.14</v>
      </c>
    </row>
    <row r="36309" spans="1:4" x14ac:dyDescent="0.3">
      <c r="A36309">
        <v>1700081</v>
      </c>
      <c r="B36309">
        <v>5</v>
      </c>
      <c r="C36309">
        <v>25</v>
      </c>
      <c r="D36309">
        <v>6896.39</v>
      </c>
    </row>
    <row r="36310" spans="1:4" x14ac:dyDescent="0.3">
      <c r="A36310">
        <v>1700081</v>
      </c>
      <c r="B36310">
        <v>5</v>
      </c>
      <c r="C36310">
        <v>27</v>
      </c>
      <c r="D36310">
        <v>31475.66</v>
      </c>
    </row>
    <row r="36311" spans="1:4" x14ac:dyDescent="0.3">
      <c r="A36311">
        <v>1700081</v>
      </c>
      <c r="B36311">
        <v>5</v>
      </c>
      <c r="C36311">
        <v>28</v>
      </c>
      <c r="D36311">
        <v>26831.18</v>
      </c>
    </row>
    <row r="36312" spans="1:4" x14ac:dyDescent="0.3">
      <c r="A36312">
        <v>1700081</v>
      </c>
      <c r="B36312">
        <v>5</v>
      </c>
      <c r="C36312">
        <v>29</v>
      </c>
      <c r="D36312">
        <v>7346.72</v>
      </c>
    </row>
    <row r="36313" spans="1:4" x14ac:dyDescent="0.3">
      <c r="A36313">
        <v>1700081</v>
      </c>
      <c r="B36313">
        <v>5</v>
      </c>
      <c r="C36313">
        <v>35</v>
      </c>
      <c r="D36313">
        <v>36920.949999999997</v>
      </c>
    </row>
    <row r="36314" spans="1:4" x14ac:dyDescent="0.3">
      <c r="A36314">
        <v>1700081</v>
      </c>
      <c r="B36314">
        <v>5</v>
      </c>
      <c r="C36314">
        <v>40</v>
      </c>
      <c r="D36314">
        <v>25366.240000000002</v>
      </c>
    </row>
    <row r="36315" spans="1:4" x14ac:dyDescent="0.3">
      <c r="A36315">
        <v>1700081</v>
      </c>
      <c r="B36315">
        <v>5</v>
      </c>
      <c r="C36315">
        <v>42</v>
      </c>
      <c r="D36315">
        <v>27892.43</v>
      </c>
    </row>
    <row r="36316" spans="1:4" x14ac:dyDescent="0.3">
      <c r="A36316">
        <v>1700081</v>
      </c>
      <c r="B36316">
        <v>5</v>
      </c>
      <c r="C36316">
        <v>43</v>
      </c>
      <c r="D36316">
        <v>24134.55</v>
      </c>
    </row>
    <row r="36317" spans="1:4" x14ac:dyDescent="0.3">
      <c r="A36317">
        <v>1700081</v>
      </c>
      <c r="B36317">
        <v>5</v>
      </c>
      <c r="C36317">
        <v>44</v>
      </c>
      <c r="D36317">
        <v>35811.89</v>
      </c>
    </row>
    <row r="36318" spans="1:4" x14ac:dyDescent="0.3">
      <c r="A36318">
        <v>1700081</v>
      </c>
      <c r="B36318">
        <v>5</v>
      </c>
      <c r="C36318">
        <v>45</v>
      </c>
      <c r="D36318">
        <v>9984.0499999999993</v>
      </c>
    </row>
    <row r="36319" spans="1:4" x14ac:dyDescent="0.3">
      <c r="A36319">
        <v>1700081</v>
      </c>
      <c r="B36319">
        <v>5</v>
      </c>
      <c r="C36319">
        <v>47</v>
      </c>
      <c r="D36319">
        <v>74217.55</v>
      </c>
    </row>
    <row r="36320" spans="1:4" x14ac:dyDescent="0.3">
      <c r="A36320">
        <v>1700081</v>
      </c>
      <c r="B36320">
        <v>5</v>
      </c>
      <c r="C36320">
        <v>48</v>
      </c>
      <c r="D36320">
        <v>22221.68</v>
      </c>
    </row>
    <row r="36321" spans="1:4" x14ac:dyDescent="0.3">
      <c r="A36321">
        <v>1700081</v>
      </c>
      <c r="B36321">
        <v>5</v>
      </c>
      <c r="C36321">
        <v>49</v>
      </c>
      <c r="D36321">
        <v>18895.07</v>
      </c>
    </row>
    <row r="36322" spans="1:4" x14ac:dyDescent="0.3">
      <c r="A36322">
        <v>1700081</v>
      </c>
      <c r="B36322">
        <v>5</v>
      </c>
      <c r="C36322">
        <v>52</v>
      </c>
      <c r="D36322">
        <v>3780.76</v>
      </c>
    </row>
    <row r="36323" spans="1:4" x14ac:dyDescent="0.3">
      <c r="A36323">
        <v>1700081</v>
      </c>
      <c r="B36323">
        <v>5</v>
      </c>
      <c r="C36323">
        <v>58</v>
      </c>
      <c r="D36323">
        <v>25676.77</v>
      </c>
    </row>
    <row r="36324" spans="1:4" x14ac:dyDescent="0.3">
      <c r="A36324">
        <v>1700081</v>
      </c>
      <c r="B36324">
        <v>5</v>
      </c>
      <c r="C36324">
        <v>62</v>
      </c>
      <c r="D36324">
        <v>13215.71</v>
      </c>
    </row>
    <row r="36325" spans="1:4" x14ac:dyDescent="0.3">
      <c r="A36325">
        <v>1700081</v>
      </c>
      <c r="B36325">
        <v>5</v>
      </c>
      <c r="C36325">
        <v>63</v>
      </c>
      <c r="D36325">
        <v>30082.69</v>
      </c>
    </row>
    <row r="36326" spans="1:4" x14ac:dyDescent="0.3">
      <c r="A36326">
        <v>1700081</v>
      </c>
      <c r="B36326">
        <v>5</v>
      </c>
      <c r="C36326">
        <v>66</v>
      </c>
      <c r="D36326">
        <v>11999.64</v>
      </c>
    </row>
    <row r="36327" spans="1:4" x14ac:dyDescent="0.3">
      <c r="A36327">
        <v>1700081</v>
      </c>
      <c r="B36327">
        <v>5</v>
      </c>
      <c r="C36327">
        <v>67</v>
      </c>
      <c r="D36327">
        <v>9606.9599999999991</v>
      </c>
    </row>
    <row r="36328" spans="1:4" x14ac:dyDescent="0.3">
      <c r="A36328">
        <v>1700081</v>
      </c>
      <c r="B36328">
        <v>5</v>
      </c>
      <c r="C36328">
        <v>68</v>
      </c>
      <c r="D36328">
        <v>19392.169999999998</v>
      </c>
    </row>
    <row r="36329" spans="1:4" x14ac:dyDescent="0.3">
      <c r="A36329">
        <v>1700081</v>
      </c>
      <c r="B36329">
        <v>5</v>
      </c>
      <c r="C36329">
        <v>70</v>
      </c>
      <c r="D36329">
        <v>9598.83</v>
      </c>
    </row>
    <row r="36330" spans="1:4" x14ac:dyDescent="0.3">
      <c r="A36330">
        <v>1700081</v>
      </c>
      <c r="B36330">
        <v>5</v>
      </c>
      <c r="C36330">
        <v>76</v>
      </c>
      <c r="D36330">
        <v>11744.06</v>
      </c>
    </row>
    <row r="36331" spans="1:4" x14ac:dyDescent="0.3">
      <c r="A36331">
        <v>1700081</v>
      </c>
      <c r="B36331">
        <v>5</v>
      </c>
      <c r="C36331">
        <v>78</v>
      </c>
      <c r="D36331">
        <v>12912.5</v>
      </c>
    </row>
    <row r="36332" spans="1:4" x14ac:dyDescent="0.3">
      <c r="A36332">
        <v>1700081</v>
      </c>
      <c r="B36332">
        <v>5</v>
      </c>
      <c r="C36332">
        <v>80</v>
      </c>
      <c r="D36332">
        <v>30754.25</v>
      </c>
    </row>
    <row r="36333" spans="1:4" x14ac:dyDescent="0.3">
      <c r="A36333">
        <v>1700081</v>
      </c>
      <c r="B36333">
        <v>5</v>
      </c>
      <c r="C36333">
        <v>82</v>
      </c>
      <c r="D36333">
        <v>24426.16</v>
      </c>
    </row>
    <row r="36334" spans="1:4" x14ac:dyDescent="0.3">
      <c r="A36334">
        <v>1700081</v>
      </c>
      <c r="B36334">
        <v>5</v>
      </c>
      <c r="C36334">
        <v>87</v>
      </c>
      <c r="D36334">
        <v>27757.69</v>
      </c>
    </row>
    <row r="36335" spans="1:4" x14ac:dyDescent="0.3">
      <c r="A36335">
        <v>1700081</v>
      </c>
      <c r="B36335">
        <v>5</v>
      </c>
      <c r="C36335">
        <v>88</v>
      </c>
      <c r="D36335">
        <v>12784.88</v>
      </c>
    </row>
    <row r="36336" spans="1:4" x14ac:dyDescent="0.3">
      <c r="A36336">
        <v>1700081</v>
      </c>
      <c r="B36336">
        <v>5</v>
      </c>
      <c r="C36336">
        <v>89</v>
      </c>
      <c r="D36336">
        <v>31717.19</v>
      </c>
    </row>
    <row r="36337" spans="1:4" x14ac:dyDescent="0.3">
      <c r="A36337">
        <v>1700081</v>
      </c>
      <c r="B36337">
        <v>5</v>
      </c>
      <c r="C36337">
        <v>93</v>
      </c>
      <c r="D36337">
        <v>35010.949999999997</v>
      </c>
    </row>
    <row r="36338" spans="1:4" x14ac:dyDescent="0.3">
      <c r="A36338">
        <v>1700081</v>
      </c>
      <c r="B36338">
        <v>5</v>
      </c>
      <c r="C36338">
        <v>94</v>
      </c>
      <c r="D36338">
        <v>49784.7</v>
      </c>
    </row>
    <row r="36339" spans="1:4" x14ac:dyDescent="0.3">
      <c r="A36339">
        <v>1700081</v>
      </c>
      <c r="B36339">
        <v>6</v>
      </c>
      <c r="C36339">
        <v>-1</v>
      </c>
      <c r="D36339">
        <v>804.29</v>
      </c>
    </row>
    <row r="36340" spans="1:4" x14ac:dyDescent="0.3">
      <c r="A36340">
        <v>1700081</v>
      </c>
      <c r="B36340">
        <v>6</v>
      </c>
      <c r="C36340">
        <v>1</v>
      </c>
      <c r="D36340">
        <v>1354.09</v>
      </c>
    </row>
    <row r="36341" spans="1:4" x14ac:dyDescent="0.3">
      <c r="A36341">
        <v>1700081</v>
      </c>
      <c r="B36341">
        <v>6</v>
      </c>
      <c r="C36341">
        <v>8</v>
      </c>
      <c r="D36341">
        <v>1784.53</v>
      </c>
    </row>
    <row r="36342" spans="1:4" x14ac:dyDescent="0.3">
      <c r="A36342">
        <v>1700081</v>
      </c>
      <c r="B36342">
        <v>6</v>
      </c>
      <c r="C36342">
        <v>14</v>
      </c>
      <c r="D36342">
        <v>3401.97</v>
      </c>
    </row>
    <row r="36343" spans="1:4" x14ac:dyDescent="0.3">
      <c r="A36343">
        <v>1700081</v>
      </c>
      <c r="B36343">
        <v>6</v>
      </c>
      <c r="C36343">
        <v>17</v>
      </c>
      <c r="D36343">
        <v>103.13</v>
      </c>
    </row>
    <row r="36344" spans="1:4" x14ac:dyDescent="0.3">
      <c r="A36344">
        <v>1700081</v>
      </c>
      <c r="B36344">
        <v>6</v>
      </c>
      <c r="C36344">
        <v>19</v>
      </c>
      <c r="D36344">
        <v>2378.5500000000002</v>
      </c>
    </row>
    <row r="36345" spans="1:4" x14ac:dyDescent="0.3">
      <c r="A36345">
        <v>1700081</v>
      </c>
      <c r="B36345">
        <v>6</v>
      </c>
      <c r="C36345">
        <v>25</v>
      </c>
      <c r="D36345">
        <v>2325.5500000000002</v>
      </c>
    </row>
    <row r="36346" spans="1:4" x14ac:dyDescent="0.3">
      <c r="A36346">
        <v>1700081</v>
      </c>
      <c r="B36346">
        <v>6</v>
      </c>
      <c r="C36346">
        <v>34</v>
      </c>
      <c r="D36346">
        <v>3310.78</v>
      </c>
    </row>
    <row r="36347" spans="1:4" x14ac:dyDescent="0.3">
      <c r="A36347">
        <v>1700081</v>
      </c>
      <c r="B36347">
        <v>6</v>
      </c>
      <c r="C36347">
        <v>37</v>
      </c>
      <c r="D36347">
        <v>4270.22</v>
      </c>
    </row>
    <row r="36348" spans="1:4" x14ac:dyDescent="0.3">
      <c r="A36348">
        <v>1700081</v>
      </c>
      <c r="B36348">
        <v>6</v>
      </c>
      <c r="C36348">
        <v>41</v>
      </c>
      <c r="D36348">
        <v>2725.87</v>
      </c>
    </row>
    <row r="36349" spans="1:4" x14ac:dyDescent="0.3">
      <c r="A36349">
        <v>1700081</v>
      </c>
      <c r="B36349">
        <v>6</v>
      </c>
      <c r="C36349">
        <v>43</v>
      </c>
      <c r="D36349">
        <v>4828.1499999999996</v>
      </c>
    </row>
    <row r="36350" spans="1:4" x14ac:dyDescent="0.3">
      <c r="A36350">
        <v>1700081</v>
      </c>
      <c r="B36350">
        <v>6</v>
      </c>
      <c r="C36350">
        <v>44</v>
      </c>
      <c r="D36350">
        <v>4594.0600000000004</v>
      </c>
    </row>
    <row r="36351" spans="1:4" x14ac:dyDescent="0.3">
      <c r="A36351">
        <v>1700081</v>
      </c>
      <c r="B36351">
        <v>6</v>
      </c>
      <c r="C36351">
        <v>47</v>
      </c>
      <c r="D36351">
        <v>7419.38</v>
      </c>
    </row>
    <row r="36352" spans="1:4" x14ac:dyDescent="0.3">
      <c r="A36352">
        <v>1700081</v>
      </c>
      <c r="B36352">
        <v>6</v>
      </c>
      <c r="C36352">
        <v>55</v>
      </c>
      <c r="D36352">
        <v>3579.91</v>
      </c>
    </row>
    <row r="36353" spans="1:4" x14ac:dyDescent="0.3">
      <c r="A36353">
        <v>1700081</v>
      </c>
      <c r="B36353">
        <v>6</v>
      </c>
      <c r="C36353">
        <v>60</v>
      </c>
      <c r="D36353">
        <v>8719.17</v>
      </c>
    </row>
    <row r="36354" spans="1:4" x14ac:dyDescent="0.3">
      <c r="A36354">
        <v>1700081</v>
      </c>
      <c r="B36354">
        <v>6</v>
      </c>
      <c r="C36354">
        <v>69</v>
      </c>
      <c r="D36354">
        <v>2261.31</v>
      </c>
    </row>
    <row r="36355" spans="1:4" x14ac:dyDescent="0.3">
      <c r="A36355">
        <v>1700081</v>
      </c>
      <c r="B36355">
        <v>6</v>
      </c>
      <c r="C36355">
        <v>79</v>
      </c>
      <c r="D36355">
        <v>615.51</v>
      </c>
    </row>
    <row r="36356" spans="1:4" x14ac:dyDescent="0.3">
      <c r="A36356">
        <v>1700081</v>
      </c>
      <c r="B36356">
        <v>6</v>
      </c>
      <c r="C36356">
        <v>81</v>
      </c>
      <c r="D36356">
        <v>8287.1</v>
      </c>
    </row>
    <row r="36357" spans="1:4" x14ac:dyDescent="0.3">
      <c r="A36357">
        <v>1700081</v>
      </c>
      <c r="B36357">
        <v>6</v>
      </c>
      <c r="C36357">
        <v>82</v>
      </c>
      <c r="D36357">
        <v>7062.39</v>
      </c>
    </row>
    <row r="36358" spans="1:4" x14ac:dyDescent="0.3">
      <c r="A36358">
        <v>1700081</v>
      </c>
      <c r="B36358">
        <v>6</v>
      </c>
      <c r="C36358">
        <v>89</v>
      </c>
      <c r="D36358">
        <v>8293.02</v>
      </c>
    </row>
    <row r="36359" spans="1:4" x14ac:dyDescent="0.3">
      <c r="A36359">
        <v>1700081</v>
      </c>
      <c r="B36359">
        <v>6</v>
      </c>
      <c r="C36359">
        <v>90</v>
      </c>
      <c r="D36359">
        <v>6160.97</v>
      </c>
    </row>
    <row r="36360" spans="1:4" x14ac:dyDescent="0.3">
      <c r="A36360">
        <v>1700081</v>
      </c>
      <c r="B36360">
        <v>7</v>
      </c>
      <c r="C36360">
        <v>-1</v>
      </c>
      <c r="D36360">
        <v>1752.22</v>
      </c>
    </row>
    <row r="36361" spans="1:4" x14ac:dyDescent="0.3">
      <c r="A36361">
        <v>1700081</v>
      </c>
      <c r="B36361">
        <v>7</v>
      </c>
      <c r="C36361">
        <v>1</v>
      </c>
      <c r="D36361">
        <v>4034.97</v>
      </c>
    </row>
    <row r="36362" spans="1:4" x14ac:dyDescent="0.3">
      <c r="A36362">
        <v>1700081</v>
      </c>
      <c r="B36362">
        <v>7</v>
      </c>
      <c r="C36362">
        <v>2</v>
      </c>
      <c r="D36362">
        <v>7830.59</v>
      </c>
    </row>
    <row r="36363" spans="1:4" x14ac:dyDescent="0.3">
      <c r="A36363">
        <v>1700081</v>
      </c>
      <c r="B36363">
        <v>7</v>
      </c>
      <c r="C36363">
        <v>7</v>
      </c>
      <c r="D36363">
        <v>4265.0200000000004</v>
      </c>
    </row>
    <row r="36364" spans="1:4" x14ac:dyDescent="0.3">
      <c r="A36364">
        <v>1700081</v>
      </c>
      <c r="B36364">
        <v>7</v>
      </c>
      <c r="C36364">
        <v>12</v>
      </c>
      <c r="D36364">
        <v>3282.71</v>
      </c>
    </row>
    <row r="36365" spans="1:4" x14ac:dyDescent="0.3">
      <c r="A36365">
        <v>1700081</v>
      </c>
      <c r="B36365">
        <v>7</v>
      </c>
      <c r="C36365">
        <v>14</v>
      </c>
      <c r="D36365">
        <v>10753.7</v>
      </c>
    </row>
    <row r="36366" spans="1:4" x14ac:dyDescent="0.3">
      <c r="A36366">
        <v>1700081</v>
      </c>
      <c r="B36366">
        <v>7</v>
      </c>
      <c r="C36366">
        <v>15</v>
      </c>
      <c r="D36366">
        <v>5956.09</v>
      </c>
    </row>
    <row r="36367" spans="1:4" x14ac:dyDescent="0.3">
      <c r="A36367">
        <v>1700081</v>
      </c>
      <c r="B36367">
        <v>7</v>
      </c>
      <c r="C36367">
        <v>24</v>
      </c>
      <c r="D36367">
        <v>12084.18</v>
      </c>
    </row>
    <row r="36368" spans="1:4" x14ac:dyDescent="0.3">
      <c r="A36368">
        <v>1700081</v>
      </c>
      <c r="B36368">
        <v>7</v>
      </c>
      <c r="C36368">
        <v>25</v>
      </c>
      <c r="D36368">
        <v>1467.66</v>
      </c>
    </row>
    <row r="36369" spans="1:4" x14ac:dyDescent="0.3">
      <c r="A36369">
        <v>1700081</v>
      </c>
      <c r="B36369">
        <v>7</v>
      </c>
      <c r="C36369">
        <v>30</v>
      </c>
      <c r="D36369">
        <v>830.91</v>
      </c>
    </row>
    <row r="36370" spans="1:4" x14ac:dyDescent="0.3">
      <c r="A36370">
        <v>1700081</v>
      </c>
      <c r="B36370">
        <v>7</v>
      </c>
      <c r="C36370">
        <v>42</v>
      </c>
      <c r="D36370">
        <v>6489.45</v>
      </c>
    </row>
    <row r="36371" spans="1:4" x14ac:dyDescent="0.3">
      <c r="A36371">
        <v>1700081</v>
      </c>
      <c r="B36371">
        <v>7</v>
      </c>
      <c r="C36371">
        <v>43</v>
      </c>
      <c r="D36371">
        <v>7714.16</v>
      </c>
    </row>
    <row r="36372" spans="1:4" x14ac:dyDescent="0.3">
      <c r="A36372">
        <v>1700081</v>
      </c>
      <c r="B36372">
        <v>7</v>
      </c>
      <c r="C36372">
        <v>50</v>
      </c>
      <c r="D36372">
        <v>7468.87</v>
      </c>
    </row>
    <row r="36373" spans="1:4" x14ac:dyDescent="0.3">
      <c r="A36373">
        <v>1700081</v>
      </c>
      <c r="B36373">
        <v>7</v>
      </c>
      <c r="C36373">
        <v>58</v>
      </c>
      <c r="D36373">
        <v>4308.8599999999997</v>
      </c>
    </row>
    <row r="36374" spans="1:4" x14ac:dyDescent="0.3">
      <c r="A36374">
        <v>1700081</v>
      </c>
      <c r="B36374">
        <v>7</v>
      </c>
      <c r="C36374">
        <v>59</v>
      </c>
      <c r="D36374">
        <v>2164.8000000000002</v>
      </c>
    </row>
    <row r="36375" spans="1:4" x14ac:dyDescent="0.3">
      <c r="A36375">
        <v>1700081</v>
      </c>
      <c r="B36375">
        <v>7</v>
      </c>
      <c r="C36375">
        <v>65</v>
      </c>
      <c r="D36375">
        <v>181.86</v>
      </c>
    </row>
    <row r="36376" spans="1:4" x14ac:dyDescent="0.3">
      <c r="A36376">
        <v>1700081</v>
      </c>
      <c r="B36376">
        <v>7</v>
      </c>
      <c r="C36376">
        <v>71</v>
      </c>
      <c r="D36376">
        <v>1162.49</v>
      </c>
    </row>
    <row r="36377" spans="1:4" x14ac:dyDescent="0.3">
      <c r="A36377">
        <v>1700081</v>
      </c>
      <c r="B36377">
        <v>7</v>
      </c>
      <c r="C36377">
        <v>72</v>
      </c>
      <c r="D36377">
        <v>8040.83</v>
      </c>
    </row>
    <row r="36378" spans="1:4" x14ac:dyDescent="0.3">
      <c r="A36378">
        <v>1700081</v>
      </c>
      <c r="B36378">
        <v>7</v>
      </c>
      <c r="C36378">
        <v>74</v>
      </c>
      <c r="D36378">
        <v>2867.43</v>
      </c>
    </row>
    <row r="36379" spans="1:4" x14ac:dyDescent="0.3">
      <c r="A36379">
        <v>1700081</v>
      </c>
      <c r="B36379">
        <v>7</v>
      </c>
      <c r="C36379">
        <v>79</v>
      </c>
      <c r="D36379">
        <v>9178.09</v>
      </c>
    </row>
    <row r="36380" spans="1:4" x14ac:dyDescent="0.3">
      <c r="A36380">
        <v>1700081</v>
      </c>
      <c r="B36380">
        <v>7</v>
      </c>
      <c r="C36380">
        <v>82</v>
      </c>
      <c r="D36380">
        <v>4750.07</v>
      </c>
    </row>
    <row r="36381" spans="1:4" x14ac:dyDescent="0.3">
      <c r="A36381">
        <v>1700081</v>
      </c>
      <c r="B36381">
        <v>7</v>
      </c>
      <c r="C36381">
        <v>84</v>
      </c>
      <c r="D36381">
        <v>1314.11</v>
      </c>
    </row>
    <row r="36382" spans="1:4" x14ac:dyDescent="0.3">
      <c r="A36382">
        <v>1700081</v>
      </c>
      <c r="B36382">
        <v>7</v>
      </c>
      <c r="C36382">
        <v>94</v>
      </c>
      <c r="D36382">
        <v>1401.54</v>
      </c>
    </row>
    <row r="36383" spans="1:4" x14ac:dyDescent="0.3">
      <c r="A36383">
        <v>1700081</v>
      </c>
      <c r="B36383">
        <v>8</v>
      </c>
      <c r="C36383">
        <v>-1</v>
      </c>
      <c r="D36383">
        <v>1074.45</v>
      </c>
    </row>
    <row r="36384" spans="1:4" x14ac:dyDescent="0.3">
      <c r="A36384">
        <v>1700081</v>
      </c>
      <c r="B36384">
        <v>8</v>
      </c>
      <c r="C36384">
        <v>7</v>
      </c>
      <c r="D36384">
        <v>3370.8</v>
      </c>
    </row>
    <row r="36385" spans="1:4" x14ac:dyDescent="0.3">
      <c r="A36385">
        <v>1700081</v>
      </c>
      <c r="B36385">
        <v>8</v>
      </c>
      <c r="C36385">
        <v>16</v>
      </c>
      <c r="D36385">
        <v>3452.5</v>
      </c>
    </row>
    <row r="36386" spans="1:4" x14ac:dyDescent="0.3">
      <c r="A36386">
        <v>1700081</v>
      </c>
      <c r="B36386">
        <v>8</v>
      </c>
      <c r="C36386">
        <v>20</v>
      </c>
      <c r="D36386">
        <v>9025.5</v>
      </c>
    </row>
    <row r="36387" spans="1:4" x14ac:dyDescent="0.3">
      <c r="A36387">
        <v>1700081</v>
      </c>
      <c r="B36387">
        <v>8</v>
      </c>
      <c r="C36387">
        <v>23</v>
      </c>
      <c r="D36387">
        <v>8377.15</v>
      </c>
    </row>
    <row r="36388" spans="1:4" x14ac:dyDescent="0.3">
      <c r="A36388">
        <v>1700081</v>
      </c>
      <c r="B36388">
        <v>8</v>
      </c>
      <c r="C36388">
        <v>24</v>
      </c>
      <c r="D36388">
        <v>3344.12</v>
      </c>
    </row>
    <row r="36389" spans="1:4" x14ac:dyDescent="0.3">
      <c r="A36389">
        <v>1700081</v>
      </c>
      <c r="B36389">
        <v>8</v>
      </c>
      <c r="C36389">
        <v>26</v>
      </c>
      <c r="D36389">
        <v>4848.16</v>
      </c>
    </row>
    <row r="36390" spans="1:4" x14ac:dyDescent="0.3">
      <c r="A36390">
        <v>1700081</v>
      </c>
      <c r="B36390">
        <v>8</v>
      </c>
      <c r="C36390">
        <v>48</v>
      </c>
      <c r="D36390">
        <v>9646.5</v>
      </c>
    </row>
    <row r="36391" spans="1:4" x14ac:dyDescent="0.3">
      <c r="A36391">
        <v>1700081</v>
      </c>
      <c r="B36391">
        <v>8</v>
      </c>
      <c r="C36391">
        <v>52</v>
      </c>
      <c r="D36391">
        <v>9941.4599999999991</v>
      </c>
    </row>
    <row r="36392" spans="1:4" x14ac:dyDescent="0.3">
      <c r="A36392">
        <v>1700081</v>
      </c>
      <c r="B36392">
        <v>8</v>
      </c>
      <c r="C36392">
        <v>61</v>
      </c>
      <c r="D36392">
        <v>7650.39</v>
      </c>
    </row>
    <row r="36393" spans="1:4" x14ac:dyDescent="0.3">
      <c r="A36393">
        <v>1700081</v>
      </c>
      <c r="B36393">
        <v>8</v>
      </c>
      <c r="C36393">
        <v>72</v>
      </c>
      <c r="D36393">
        <v>7020.07</v>
      </c>
    </row>
    <row r="36394" spans="1:4" x14ac:dyDescent="0.3">
      <c r="A36394">
        <v>1700081</v>
      </c>
      <c r="B36394">
        <v>8</v>
      </c>
      <c r="C36394">
        <v>73</v>
      </c>
      <c r="D36394">
        <v>14059.95</v>
      </c>
    </row>
    <row r="36395" spans="1:4" x14ac:dyDescent="0.3">
      <c r="A36395">
        <v>1700081</v>
      </c>
      <c r="B36395">
        <v>8</v>
      </c>
      <c r="C36395">
        <v>75</v>
      </c>
      <c r="D36395">
        <v>2758.54</v>
      </c>
    </row>
    <row r="36396" spans="1:4" x14ac:dyDescent="0.3">
      <c r="A36396">
        <v>1700081</v>
      </c>
      <c r="B36396">
        <v>8</v>
      </c>
      <c r="C36396">
        <v>83</v>
      </c>
      <c r="D36396">
        <v>3848.13</v>
      </c>
    </row>
    <row r="36397" spans="1:4" x14ac:dyDescent="0.3">
      <c r="A36397">
        <v>1700081</v>
      </c>
      <c r="B36397">
        <v>8</v>
      </c>
      <c r="C36397">
        <v>84</v>
      </c>
      <c r="D36397">
        <v>11320.54</v>
      </c>
    </row>
    <row r="36398" spans="1:4" x14ac:dyDescent="0.3">
      <c r="A36398">
        <v>1700081</v>
      </c>
      <c r="B36398">
        <v>8</v>
      </c>
      <c r="C36398">
        <v>94</v>
      </c>
      <c r="D36398">
        <v>12948.96</v>
      </c>
    </row>
    <row r="36399" spans="1:4" x14ac:dyDescent="0.3">
      <c r="A36399">
        <v>1700081</v>
      </c>
      <c r="B36399">
        <v>8</v>
      </c>
      <c r="C36399">
        <v>95</v>
      </c>
      <c r="D36399">
        <v>2282.5500000000002</v>
      </c>
    </row>
    <row r="36400" spans="1:4" x14ac:dyDescent="0.3">
      <c r="A36400">
        <v>1700081</v>
      </c>
      <c r="B36400">
        <v>8</v>
      </c>
      <c r="C36400">
        <v>96</v>
      </c>
      <c r="D36400">
        <v>7153.04</v>
      </c>
    </row>
    <row r="36401" spans="1:4" x14ac:dyDescent="0.3">
      <c r="A36401">
        <v>1700081</v>
      </c>
      <c r="B36401">
        <v>8</v>
      </c>
      <c r="C36401">
        <v>100</v>
      </c>
      <c r="D36401">
        <v>777.88</v>
      </c>
    </row>
    <row r="36402" spans="1:4" x14ac:dyDescent="0.3">
      <c r="A36402">
        <v>1700081</v>
      </c>
      <c r="B36402">
        <v>19</v>
      </c>
      <c r="C36402">
        <v>-1</v>
      </c>
      <c r="D36402">
        <v>226.32</v>
      </c>
    </row>
    <row r="36403" spans="1:4" x14ac:dyDescent="0.3">
      <c r="A36403">
        <v>1700081</v>
      </c>
      <c r="B36403">
        <v>19</v>
      </c>
      <c r="C36403">
        <v>10</v>
      </c>
      <c r="D36403">
        <v>1819.5</v>
      </c>
    </row>
    <row r="36404" spans="1:4" x14ac:dyDescent="0.3">
      <c r="A36404">
        <v>1700081</v>
      </c>
      <c r="B36404">
        <v>19</v>
      </c>
      <c r="C36404">
        <v>16</v>
      </c>
      <c r="D36404">
        <v>3331.34</v>
      </c>
    </row>
    <row r="36405" spans="1:4" x14ac:dyDescent="0.3">
      <c r="A36405">
        <v>1700081</v>
      </c>
      <c r="B36405">
        <v>19</v>
      </c>
      <c r="C36405">
        <v>42</v>
      </c>
      <c r="D36405">
        <v>2466.7399999999998</v>
      </c>
    </row>
    <row r="36406" spans="1:4" x14ac:dyDescent="0.3">
      <c r="A36406">
        <v>1700081</v>
      </c>
      <c r="B36406">
        <v>19</v>
      </c>
      <c r="C36406">
        <v>45</v>
      </c>
      <c r="D36406">
        <v>2646.7</v>
      </c>
    </row>
    <row r="36407" spans="1:4" x14ac:dyDescent="0.3">
      <c r="A36407">
        <v>1700081</v>
      </c>
      <c r="B36407">
        <v>20</v>
      </c>
      <c r="C36407">
        <v>-1</v>
      </c>
      <c r="D36407">
        <v>9604.65</v>
      </c>
    </row>
    <row r="36408" spans="1:4" x14ac:dyDescent="0.3">
      <c r="A36408">
        <v>1700081</v>
      </c>
      <c r="B36408">
        <v>20</v>
      </c>
      <c r="C36408">
        <v>11</v>
      </c>
      <c r="D36408">
        <v>203897.92</v>
      </c>
    </row>
    <row r="36409" spans="1:4" x14ac:dyDescent="0.3">
      <c r="A36409">
        <v>1700081</v>
      </c>
      <c r="B36409">
        <v>20</v>
      </c>
      <c r="C36409">
        <v>15</v>
      </c>
      <c r="D36409">
        <v>137522.07999999999</v>
      </c>
    </row>
    <row r="36410" spans="1:4" x14ac:dyDescent="0.3">
      <c r="A36410">
        <v>1700081</v>
      </c>
      <c r="B36410">
        <v>20</v>
      </c>
      <c r="C36410">
        <v>30</v>
      </c>
      <c r="D36410">
        <v>494298.25</v>
      </c>
    </row>
    <row r="36411" spans="1:4" x14ac:dyDescent="0.3">
      <c r="A36411">
        <v>1700081</v>
      </c>
      <c r="B36411">
        <v>20</v>
      </c>
      <c r="C36411">
        <v>33</v>
      </c>
      <c r="D36411">
        <v>46761.49</v>
      </c>
    </row>
    <row r="36412" spans="1:4" x14ac:dyDescent="0.3">
      <c r="A36412">
        <v>1700081</v>
      </c>
      <c r="B36412">
        <v>20</v>
      </c>
      <c r="C36412">
        <v>45</v>
      </c>
      <c r="D36412">
        <v>208022.02</v>
      </c>
    </row>
    <row r="36413" spans="1:4" x14ac:dyDescent="0.3">
      <c r="A36413">
        <v>1700081</v>
      </c>
      <c r="B36413">
        <v>20</v>
      </c>
      <c r="C36413">
        <v>56</v>
      </c>
      <c r="D36413">
        <v>12567.73</v>
      </c>
    </row>
    <row r="36414" spans="1:4" x14ac:dyDescent="0.3">
      <c r="A36414">
        <v>1700081</v>
      </c>
      <c r="B36414">
        <v>20</v>
      </c>
      <c r="C36414">
        <v>62</v>
      </c>
      <c r="D36414">
        <v>87154.98</v>
      </c>
    </row>
    <row r="36415" spans="1:4" x14ac:dyDescent="0.3">
      <c r="A36415">
        <v>1700081</v>
      </c>
      <c r="B36415">
        <v>20</v>
      </c>
      <c r="C36415">
        <v>74</v>
      </c>
      <c r="D36415">
        <v>199751.31</v>
      </c>
    </row>
    <row r="36416" spans="1:4" x14ac:dyDescent="0.3">
      <c r="A36416">
        <v>1700081</v>
      </c>
      <c r="B36416">
        <v>20</v>
      </c>
      <c r="C36416">
        <v>77</v>
      </c>
      <c r="D36416">
        <v>149991.09</v>
      </c>
    </row>
    <row r="36417" spans="1:4" x14ac:dyDescent="0.3">
      <c r="A36417">
        <v>1700109</v>
      </c>
      <c r="B36417">
        <v>3</v>
      </c>
      <c r="C36417">
        <v>-1</v>
      </c>
      <c r="D36417">
        <v>13230.38</v>
      </c>
    </row>
    <row r="36418" spans="1:4" x14ac:dyDescent="0.3">
      <c r="A36418">
        <v>1700109</v>
      </c>
      <c r="B36418">
        <v>3</v>
      </c>
      <c r="C36418">
        <v>2</v>
      </c>
      <c r="D36418">
        <v>17423.61</v>
      </c>
    </row>
    <row r="36419" spans="1:4" x14ac:dyDescent="0.3">
      <c r="A36419">
        <v>1700109</v>
      </c>
      <c r="B36419">
        <v>3</v>
      </c>
      <c r="C36419">
        <v>3</v>
      </c>
      <c r="D36419">
        <v>10152.89</v>
      </c>
    </row>
    <row r="36420" spans="1:4" x14ac:dyDescent="0.3">
      <c r="A36420">
        <v>1700109</v>
      </c>
      <c r="B36420">
        <v>3</v>
      </c>
      <c r="C36420">
        <v>4</v>
      </c>
      <c r="D36420">
        <v>30728</v>
      </c>
    </row>
    <row r="36421" spans="1:4" x14ac:dyDescent="0.3">
      <c r="A36421">
        <v>1700109</v>
      </c>
      <c r="B36421">
        <v>3</v>
      </c>
      <c r="C36421">
        <v>5</v>
      </c>
      <c r="D36421">
        <v>18136.79</v>
      </c>
    </row>
    <row r="36422" spans="1:4" x14ac:dyDescent="0.3">
      <c r="A36422">
        <v>1700109</v>
      </c>
      <c r="B36422">
        <v>3</v>
      </c>
      <c r="C36422">
        <v>6</v>
      </c>
      <c r="D36422">
        <v>21969.22</v>
      </c>
    </row>
    <row r="36423" spans="1:4" x14ac:dyDescent="0.3">
      <c r="A36423">
        <v>1700109</v>
      </c>
      <c r="B36423">
        <v>3</v>
      </c>
      <c r="C36423">
        <v>7</v>
      </c>
      <c r="D36423">
        <v>6167.83</v>
      </c>
    </row>
    <row r="36424" spans="1:4" x14ac:dyDescent="0.3">
      <c r="A36424">
        <v>1700109</v>
      </c>
      <c r="B36424">
        <v>3</v>
      </c>
      <c r="C36424">
        <v>8</v>
      </c>
      <c r="D36424">
        <v>22868.39</v>
      </c>
    </row>
    <row r="36425" spans="1:4" x14ac:dyDescent="0.3">
      <c r="A36425">
        <v>1700109</v>
      </c>
      <c r="B36425">
        <v>3</v>
      </c>
      <c r="C36425">
        <v>9</v>
      </c>
      <c r="D36425">
        <v>18056.79</v>
      </c>
    </row>
    <row r="36426" spans="1:4" x14ac:dyDescent="0.3">
      <c r="A36426">
        <v>1700109</v>
      </c>
      <c r="B36426">
        <v>3</v>
      </c>
      <c r="C36426">
        <v>11</v>
      </c>
      <c r="D36426">
        <v>15324.4</v>
      </c>
    </row>
    <row r="36427" spans="1:4" x14ac:dyDescent="0.3">
      <c r="A36427">
        <v>1700109</v>
      </c>
      <c r="B36427">
        <v>3</v>
      </c>
      <c r="C36427">
        <v>13</v>
      </c>
      <c r="D36427">
        <v>27803.26</v>
      </c>
    </row>
    <row r="36428" spans="1:4" x14ac:dyDescent="0.3">
      <c r="A36428">
        <v>1700109</v>
      </c>
      <c r="B36428">
        <v>3</v>
      </c>
      <c r="C36428">
        <v>14</v>
      </c>
      <c r="D36428">
        <v>18079.7</v>
      </c>
    </row>
    <row r="36429" spans="1:4" x14ac:dyDescent="0.3">
      <c r="A36429">
        <v>1700109</v>
      </c>
      <c r="B36429">
        <v>3</v>
      </c>
      <c r="C36429">
        <v>18</v>
      </c>
      <c r="D36429">
        <v>13164.13</v>
      </c>
    </row>
    <row r="36430" spans="1:4" x14ac:dyDescent="0.3">
      <c r="A36430">
        <v>1700109</v>
      </c>
      <c r="B36430">
        <v>3</v>
      </c>
      <c r="C36430">
        <v>19</v>
      </c>
      <c r="D36430">
        <v>16096.49</v>
      </c>
    </row>
    <row r="36431" spans="1:4" x14ac:dyDescent="0.3">
      <c r="A36431">
        <v>1700109</v>
      </c>
      <c r="B36431">
        <v>3</v>
      </c>
      <c r="C36431">
        <v>20</v>
      </c>
      <c r="D36431">
        <v>27412.22</v>
      </c>
    </row>
    <row r="36432" spans="1:4" x14ac:dyDescent="0.3">
      <c r="A36432">
        <v>1700109</v>
      </c>
      <c r="B36432">
        <v>3</v>
      </c>
      <c r="C36432">
        <v>21</v>
      </c>
      <c r="D36432">
        <v>20522.07</v>
      </c>
    </row>
    <row r="36433" spans="1:4" x14ac:dyDescent="0.3">
      <c r="A36433">
        <v>1700109</v>
      </c>
      <c r="B36433">
        <v>3</v>
      </c>
      <c r="C36433">
        <v>22</v>
      </c>
      <c r="D36433">
        <v>34215.370000000003</v>
      </c>
    </row>
    <row r="36434" spans="1:4" x14ac:dyDescent="0.3">
      <c r="A36434">
        <v>1700109</v>
      </c>
      <c r="B36434">
        <v>3</v>
      </c>
      <c r="C36434">
        <v>23</v>
      </c>
      <c r="D36434">
        <v>9363</v>
      </c>
    </row>
    <row r="36435" spans="1:4" x14ac:dyDescent="0.3">
      <c r="A36435">
        <v>1700109</v>
      </c>
      <c r="B36435">
        <v>3</v>
      </c>
      <c r="C36435">
        <v>26</v>
      </c>
      <c r="D36435">
        <v>25634.38</v>
      </c>
    </row>
    <row r="36436" spans="1:4" x14ac:dyDescent="0.3">
      <c r="A36436">
        <v>1700109</v>
      </c>
      <c r="B36436">
        <v>3</v>
      </c>
      <c r="C36436">
        <v>27</v>
      </c>
      <c r="D36436">
        <v>6197.23</v>
      </c>
    </row>
    <row r="36437" spans="1:4" x14ac:dyDescent="0.3">
      <c r="A36437">
        <v>1700109</v>
      </c>
      <c r="B36437">
        <v>3</v>
      </c>
      <c r="C36437">
        <v>28</v>
      </c>
      <c r="D36437">
        <v>31494.37</v>
      </c>
    </row>
    <row r="36438" spans="1:4" x14ac:dyDescent="0.3">
      <c r="A36438">
        <v>1700109</v>
      </c>
      <c r="B36438">
        <v>3</v>
      </c>
      <c r="C36438">
        <v>29</v>
      </c>
      <c r="D36438">
        <v>38164.559999999998</v>
      </c>
    </row>
    <row r="36439" spans="1:4" x14ac:dyDescent="0.3">
      <c r="A36439">
        <v>1700109</v>
      </c>
      <c r="B36439">
        <v>3</v>
      </c>
      <c r="C36439">
        <v>30</v>
      </c>
      <c r="D36439">
        <v>75106.53</v>
      </c>
    </row>
    <row r="36440" spans="1:4" x14ac:dyDescent="0.3">
      <c r="A36440">
        <v>1700109</v>
      </c>
      <c r="B36440">
        <v>3</v>
      </c>
      <c r="C36440">
        <v>32</v>
      </c>
      <c r="D36440">
        <v>7472.53</v>
      </c>
    </row>
    <row r="36441" spans="1:4" x14ac:dyDescent="0.3">
      <c r="A36441">
        <v>1700109</v>
      </c>
      <c r="B36441">
        <v>3</v>
      </c>
      <c r="C36441">
        <v>33</v>
      </c>
      <c r="D36441">
        <v>18097.61</v>
      </c>
    </row>
    <row r="36442" spans="1:4" x14ac:dyDescent="0.3">
      <c r="A36442">
        <v>1700109</v>
      </c>
      <c r="B36442">
        <v>3</v>
      </c>
      <c r="C36442">
        <v>36</v>
      </c>
      <c r="D36442">
        <v>14700.22</v>
      </c>
    </row>
    <row r="36443" spans="1:4" x14ac:dyDescent="0.3">
      <c r="A36443">
        <v>1700109</v>
      </c>
      <c r="B36443">
        <v>3</v>
      </c>
      <c r="C36443">
        <v>37</v>
      </c>
      <c r="D36443">
        <v>2853.84</v>
      </c>
    </row>
    <row r="36444" spans="1:4" x14ac:dyDescent="0.3">
      <c r="A36444">
        <v>1700109</v>
      </c>
      <c r="B36444">
        <v>3</v>
      </c>
      <c r="C36444">
        <v>38</v>
      </c>
      <c r="D36444">
        <v>9432.2800000000007</v>
      </c>
    </row>
    <row r="36445" spans="1:4" x14ac:dyDescent="0.3">
      <c r="A36445">
        <v>1700109</v>
      </c>
      <c r="B36445">
        <v>3</v>
      </c>
      <c r="C36445">
        <v>39</v>
      </c>
      <c r="D36445">
        <v>7099.15</v>
      </c>
    </row>
    <row r="36446" spans="1:4" x14ac:dyDescent="0.3">
      <c r="A36446">
        <v>1700109</v>
      </c>
      <c r="B36446">
        <v>3</v>
      </c>
      <c r="C36446">
        <v>40</v>
      </c>
      <c r="D36446">
        <v>27149.94</v>
      </c>
    </row>
    <row r="36447" spans="1:4" x14ac:dyDescent="0.3">
      <c r="A36447">
        <v>1700109</v>
      </c>
      <c r="B36447">
        <v>3</v>
      </c>
      <c r="C36447">
        <v>42</v>
      </c>
      <c r="D36447">
        <v>12835.41</v>
      </c>
    </row>
    <row r="36448" spans="1:4" x14ac:dyDescent="0.3">
      <c r="A36448">
        <v>1700109</v>
      </c>
      <c r="B36448">
        <v>3</v>
      </c>
      <c r="C36448">
        <v>45</v>
      </c>
      <c r="D36448">
        <v>32089.08</v>
      </c>
    </row>
    <row r="36449" spans="1:4" x14ac:dyDescent="0.3">
      <c r="A36449">
        <v>1700109</v>
      </c>
      <c r="B36449">
        <v>3</v>
      </c>
      <c r="C36449">
        <v>47</v>
      </c>
      <c r="D36449">
        <v>29182.09</v>
      </c>
    </row>
    <row r="36450" spans="1:4" x14ac:dyDescent="0.3">
      <c r="A36450">
        <v>1700109</v>
      </c>
      <c r="B36450">
        <v>3</v>
      </c>
      <c r="C36450">
        <v>49</v>
      </c>
      <c r="D36450">
        <v>10507.09</v>
      </c>
    </row>
    <row r="36451" spans="1:4" x14ac:dyDescent="0.3">
      <c r="A36451">
        <v>1700109</v>
      </c>
      <c r="B36451">
        <v>3</v>
      </c>
      <c r="C36451">
        <v>50</v>
      </c>
      <c r="D36451">
        <v>7766.89</v>
      </c>
    </row>
    <row r="36452" spans="1:4" x14ac:dyDescent="0.3">
      <c r="A36452">
        <v>1700109</v>
      </c>
      <c r="B36452">
        <v>3</v>
      </c>
      <c r="C36452">
        <v>51</v>
      </c>
      <c r="D36452">
        <v>34371.57</v>
      </c>
    </row>
    <row r="36453" spans="1:4" x14ac:dyDescent="0.3">
      <c r="A36453">
        <v>1700109</v>
      </c>
      <c r="B36453">
        <v>3</v>
      </c>
      <c r="C36453">
        <v>53</v>
      </c>
      <c r="D36453">
        <v>23000.12</v>
      </c>
    </row>
    <row r="36454" spans="1:4" x14ac:dyDescent="0.3">
      <c r="A36454">
        <v>1700109</v>
      </c>
      <c r="B36454">
        <v>3</v>
      </c>
      <c r="C36454">
        <v>55</v>
      </c>
      <c r="D36454">
        <v>34502.6</v>
      </c>
    </row>
    <row r="36455" spans="1:4" x14ac:dyDescent="0.3">
      <c r="A36455">
        <v>1700109</v>
      </c>
      <c r="B36455">
        <v>3</v>
      </c>
      <c r="C36455">
        <v>56</v>
      </c>
      <c r="D36455">
        <v>15168.87</v>
      </c>
    </row>
    <row r="36456" spans="1:4" x14ac:dyDescent="0.3">
      <c r="A36456">
        <v>1700109</v>
      </c>
      <c r="B36456">
        <v>3</v>
      </c>
      <c r="C36456">
        <v>59</v>
      </c>
      <c r="D36456">
        <v>11438.78</v>
      </c>
    </row>
    <row r="36457" spans="1:4" x14ac:dyDescent="0.3">
      <c r="A36457">
        <v>1700109</v>
      </c>
      <c r="B36457">
        <v>3</v>
      </c>
      <c r="C36457">
        <v>60</v>
      </c>
      <c r="D36457">
        <v>10872</v>
      </c>
    </row>
    <row r="36458" spans="1:4" x14ac:dyDescent="0.3">
      <c r="A36458">
        <v>1700109</v>
      </c>
      <c r="B36458">
        <v>3</v>
      </c>
      <c r="C36458">
        <v>62</v>
      </c>
      <c r="D36458">
        <v>19000.169999999998</v>
      </c>
    </row>
    <row r="36459" spans="1:4" x14ac:dyDescent="0.3">
      <c r="A36459">
        <v>1700109</v>
      </c>
      <c r="B36459">
        <v>3</v>
      </c>
      <c r="C36459">
        <v>63</v>
      </c>
      <c r="D36459">
        <v>26923.68</v>
      </c>
    </row>
    <row r="36460" spans="1:4" x14ac:dyDescent="0.3">
      <c r="A36460">
        <v>1700109</v>
      </c>
      <c r="B36460">
        <v>3</v>
      </c>
      <c r="C36460">
        <v>64</v>
      </c>
      <c r="D36460">
        <v>15664.79</v>
      </c>
    </row>
    <row r="36461" spans="1:4" x14ac:dyDescent="0.3">
      <c r="A36461">
        <v>1700109</v>
      </c>
      <c r="B36461">
        <v>3</v>
      </c>
      <c r="C36461">
        <v>65</v>
      </c>
      <c r="D36461">
        <v>18656.75</v>
      </c>
    </row>
    <row r="36462" spans="1:4" x14ac:dyDescent="0.3">
      <c r="A36462">
        <v>1700109</v>
      </c>
      <c r="B36462">
        <v>3</v>
      </c>
      <c r="C36462">
        <v>66</v>
      </c>
      <c r="D36462">
        <v>5646.2</v>
      </c>
    </row>
    <row r="36463" spans="1:4" x14ac:dyDescent="0.3">
      <c r="A36463">
        <v>1700109</v>
      </c>
      <c r="B36463">
        <v>3</v>
      </c>
      <c r="C36463">
        <v>67</v>
      </c>
      <c r="D36463">
        <v>21993.29</v>
      </c>
    </row>
    <row r="36464" spans="1:4" x14ac:dyDescent="0.3">
      <c r="A36464">
        <v>1700109</v>
      </c>
      <c r="B36464">
        <v>3</v>
      </c>
      <c r="C36464">
        <v>69</v>
      </c>
      <c r="D36464">
        <v>13489.96</v>
      </c>
    </row>
    <row r="36465" spans="1:4" x14ac:dyDescent="0.3">
      <c r="A36465">
        <v>1700109</v>
      </c>
      <c r="B36465">
        <v>3</v>
      </c>
      <c r="C36465">
        <v>70</v>
      </c>
      <c r="D36465">
        <v>19584.34</v>
      </c>
    </row>
    <row r="36466" spans="1:4" x14ac:dyDescent="0.3">
      <c r="A36466">
        <v>1700109</v>
      </c>
      <c r="B36466">
        <v>3</v>
      </c>
      <c r="C36466">
        <v>71</v>
      </c>
      <c r="D36466">
        <v>57168.9</v>
      </c>
    </row>
    <row r="36467" spans="1:4" x14ac:dyDescent="0.3">
      <c r="A36467">
        <v>1700109</v>
      </c>
      <c r="B36467">
        <v>3</v>
      </c>
      <c r="C36467">
        <v>73</v>
      </c>
      <c r="D36467">
        <v>17788.099999999999</v>
      </c>
    </row>
    <row r="36468" spans="1:4" x14ac:dyDescent="0.3">
      <c r="A36468">
        <v>1700109</v>
      </c>
      <c r="B36468">
        <v>3</v>
      </c>
      <c r="C36468">
        <v>74</v>
      </c>
      <c r="D36468">
        <v>13595.32</v>
      </c>
    </row>
    <row r="36469" spans="1:4" x14ac:dyDescent="0.3">
      <c r="A36469">
        <v>1700109</v>
      </c>
      <c r="B36469">
        <v>3</v>
      </c>
      <c r="C36469">
        <v>76</v>
      </c>
      <c r="D36469">
        <v>16457.669999999998</v>
      </c>
    </row>
    <row r="36470" spans="1:4" x14ac:dyDescent="0.3">
      <c r="A36470">
        <v>1700109</v>
      </c>
      <c r="B36470">
        <v>3</v>
      </c>
      <c r="C36470">
        <v>78</v>
      </c>
      <c r="D36470">
        <v>36810.76</v>
      </c>
    </row>
    <row r="36471" spans="1:4" x14ac:dyDescent="0.3">
      <c r="A36471">
        <v>1700109</v>
      </c>
      <c r="B36471">
        <v>3</v>
      </c>
      <c r="C36471">
        <v>79</v>
      </c>
      <c r="D36471">
        <v>2466.61</v>
      </c>
    </row>
    <row r="36472" spans="1:4" x14ac:dyDescent="0.3">
      <c r="A36472">
        <v>1700109</v>
      </c>
      <c r="B36472">
        <v>3</v>
      </c>
      <c r="C36472">
        <v>81</v>
      </c>
      <c r="D36472">
        <v>31571.88</v>
      </c>
    </row>
    <row r="36473" spans="1:4" x14ac:dyDescent="0.3">
      <c r="A36473">
        <v>1700109</v>
      </c>
      <c r="B36473">
        <v>3</v>
      </c>
      <c r="C36473">
        <v>84</v>
      </c>
      <c r="D36473">
        <v>11194.71</v>
      </c>
    </row>
    <row r="36474" spans="1:4" x14ac:dyDescent="0.3">
      <c r="A36474">
        <v>1700109</v>
      </c>
      <c r="B36474">
        <v>3</v>
      </c>
      <c r="C36474">
        <v>85</v>
      </c>
      <c r="D36474">
        <v>10328.66</v>
      </c>
    </row>
    <row r="36475" spans="1:4" x14ac:dyDescent="0.3">
      <c r="A36475">
        <v>1700109</v>
      </c>
      <c r="B36475">
        <v>3</v>
      </c>
      <c r="C36475">
        <v>86</v>
      </c>
      <c r="D36475">
        <v>15727.12</v>
      </c>
    </row>
    <row r="36476" spans="1:4" x14ac:dyDescent="0.3">
      <c r="A36476">
        <v>1700109</v>
      </c>
      <c r="B36476">
        <v>3</v>
      </c>
      <c r="C36476">
        <v>88</v>
      </c>
      <c r="D36476">
        <v>17798.53</v>
      </c>
    </row>
    <row r="36477" spans="1:4" x14ac:dyDescent="0.3">
      <c r="A36477">
        <v>1700109</v>
      </c>
      <c r="B36477">
        <v>3</v>
      </c>
      <c r="C36477">
        <v>89</v>
      </c>
      <c r="D36477">
        <v>19529.79</v>
      </c>
    </row>
    <row r="36478" spans="1:4" x14ac:dyDescent="0.3">
      <c r="A36478">
        <v>1700109</v>
      </c>
      <c r="B36478">
        <v>3</v>
      </c>
      <c r="C36478">
        <v>90</v>
      </c>
      <c r="D36478">
        <v>15482.48</v>
      </c>
    </row>
    <row r="36479" spans="1:4" x14ac:dyDescent="0.3">
      <c r="A36479">
        <v>1700109</v>
      </c>
      <c r="B36479">
        <v>3</v>
      </c>
      <c r="C36479">
        <v>91</v>
      </c>
      <c r="D36479">
        <v>10502.17</v>
      </c>
    </row>
    <row r="36480" spans="1:4" x14ac:dyDescent="0.3">
      <c r="A36480">
        <v>1700109</v>
      </c>
      <c r="B36480">
        <v>3</v>
      </c>
      <c r="C36480">
        <v>92</v>
      </c>
      <c r="D36480">
        <v>9315.83</v>
      </c>
    </row>
    <row r="36481" spans="1:4" x14ac:dyDescent="0.3">
      <c r="A36481">
        <v>1700109</v>
      </c>
      <c r="B36481">
        <v>3</v>
      </c>
      <c r="C36481">
        <v>93</v>
      </c>
      <c r="D36481">
        <v>13277.36</v>
      </c>
    </row>
    <row r="36482" spans="1:4" x14ac:dyDescent="0.3">
      <c r="A36482">
        <v>1700109</v>
      </c>
      <c r="B36482">
        <v>3</v>
      </c>
      <c r="C36482">
        <v>95</v>
      </c>
      <c r="D36482">
        <v>13260.74</v>
      </c>
    </row>
    <row r="36483" spans="1:4" x14ac:dyDescent="0.3">
      <c r="A36483">
        <v>1700109</v>
      </c>
      <c r="B36483">
        <v>3</v>
      </c>
      <c r="C36483">
        <v>97</v>
      </c>
      <c r="D36483">
        <v>12723.13</v>
      </c>
    </row>
    <row r="36484" spans="1:4" x14ac:dyDescent="0.3">
      <c r="A36484">
        <v>1700109</v>
      </c>
      <c r="B36484">
        <v>3</v>
      </c>
      <c r="C36484">
        <v>98</v>
      </c>
      <c r="D36484">
        <v>17303.650000000001</v>
      </c>
    </row>
    <row r="36485" spans="1:4" x14ac:dyDescent="0.3">
      <c r="A36485">
        <v>1700109</v>
      </c>
      <c r="B36485">
        <v>3</v>
      </c>
      <c r="C36485">
        <v>99</v>
      </c>
      <c r="D36485">
        <v>12612.34</v>
      </c>
    </row>
    <row r="36486" spans="1:4" x14ac:dyDescent="0.3">
      <c r="A36486">
        <v>1700109</v>
      </c>
      <c r="B36486">
        <v>3</v>
      </c>
      <c r="C36486">
        <v>100</v>
      </c>
      <c r="D36486">
        <v>6897.01</v>
      </c>
    </row>
    <row r="36487" spans="1:4" x14ac:dyDescent="0.3">
      <c r="A36487">
        <v>1700109</v>
      </c>
      <c r="B36487">
        <v>4</v>
      </c>
      <c r="C36487">
        <v>-1</v>
      </c>
      <c r="D36487">
        <v>4394.78</v>
      </c>
    </row>
    <row r="36488" spans="1:4" x14ac:dyDescent="0.3">
      <c r="A36488">
        <v>1700109</v>
      </c>
      <c r="B36488">
        <v>4</v>
      </c>
      <c r="C36488">
        <v>5</v>
      </c>
      <c r="D36488">
        <v>15100.05</v>
      </c>
    </row>
    <row r="36489" spans="1:4" x14ac:dyDescent="0.3">
      <c r="A36489">
        <v>1700109</v>
      </c>
      <c r="B36489">
        <v>4</v>
      </c>
      <c r="C36489">
        <v>6</v>
      </c>
      <c r="D36489">
        <v>7902.25</v>
      </c>
    </row>
    <row r="36490" spans="1:4" x14ac:dyDescent="0.3">
      <c r="A36490">
        <v>1700109</v>
      </c>
      <c r="B36490">
        <v>4</v>
      </c>
      <c r="C36490">
        <v>10</v>
      </c>
      <c r="D36490">
        <v>16457.16</v>
      </c>
    </row>
    <row r="36491" spans="1:4" x14ac:dyDescent="0.3">
      <c r="A36491">
        <v>1700109</v>
      </c>
      <c r="B36491">
        <v>4</v>
      </c>
      <c r="C36491">
        <v>12</v>
      </c>
      <c r="D36491">
        <v>19693.68</v>
      </c>
    </row>
    <row r="36492" spans="1:4" x14ac:dyDescent="0.3">
      <c r="A36492">
        <v>1700109</v>
      </c>
      <c r="B36492">
        <v>4</v>
      </c>
      <c r="C36492">
        <v>15</v>
      </c>
      <c r="D36492">
        <v>15592.79</v>
      </c>
    </row>
    <row r="36493" spans="1:4" x14ac:dyDescent="0.3">
      <c r="A36493">
        <v>1700109</v>
      </c>
      <c r="B36493">
        <v>4</v>
      </c>
      <c r="C36493">
        <v>18</v>
      </c>
      <c r="D36493">
        <v>3626.93</v>
      </c>
    </row>
    <row r="36494" spans="1:4" x14ac:dyDescent="0.3">
      <c r="A36494">
        <v>1700109</v>
      </c>
      <c r="B36494">
        <v>4</v>
      </c>
      <c r="C36494">
        <v>19</v>
      </c>
      <c r="D36494">
        <v>19063.759999999998</v>
      </c>
    </row>
    <row r="36495" spans="1:4" x14ac:dyDescent="0.3">
      <c r="A36495">
        <v>1700109</v>
      </c>
      <c r="B36495">
        <v>4</v>
      </c>
      <c r="C36495">
        <v>20</v>
      </c>
      <c r="D36495">
        <v>20846.48</v>
      </c>
    </row>
    <row r="36496" spans="1:4" x14ac:dyDescent="0.3">
      <c r="A36496">
        <v>1700109</v>
      </c>
      <c r="B36496">
        <v>4</v>
      </c>
      <c r="C36496">
        <v>22</v>
      </c>
      <c r="D36496">
        <v>5615.62</v>
      </c>
    </row>
    <row r="36497" spans="1:4" x14ac:dyDescent="0.3">
      <c r="A36497">
        <v>1700109</v>
      </c>
      <c r="B36497">
        <v>4</v>
      </c>
      <c r="C36497">
        <v>24</v>
      </c>
      <c r="D36497">
        <v>5373.56</v>
      </c>
    </row>
    <row r="36498" spans="1:4" x14ac:dyDescent="0.3">
      <c r="A36498">
        <v>1700109</v>
      </c>
      <c r="B36498">
        <v>4</v>
      </c>
      <c r="C36498">
        <v>25</v>
      </c>
      <c r="D36498">
        <v>21816.05</v>
      </c>
    </row>
    <row r="36499" spans="1:4" x14ac:dyDescent="0.3">
      <c r="A36499">
        <v>1700109</v>
      </c>
      <c r="B36499">
        <v>4</v>
      </c>
      <c r="C36499">
        <v>31</v>
      </c>
      <c r="D36499">
        <v>10178.82</v>
      </c>
    </row>
    <row r="36500" spans="1:4" x14ac:dyDescent="0.3">
      <c r="A36500">
        <v>1700109</v>
      </c>
      <c r="B36500">
        <v>4</v>
      </c>
      <c r="C36500">
        <v>32</v>
      </c>
      <c r="D36500">
        <v>40363.25</v>
      </c>
    </row>
    <row r="36501" spans="1:4" x14ac:dyDescent="0.3">
      <c r="A36501">
        <v>1700109</v>
      </c>
      <c r="B36501">
        <v>4</v>
      </c>
      <c r="C36501">
        <v>36</v>
      </c>
      <c r="D36501">
        <v>16163.56</v>
      </c>
    </row>
    <row r="36502" spans="1:4" x14ac:dyDescent="0.3">
      <c r="A36502">
        <v>1700109</v>
      </c>
      <c r="B36502">
        <v>4</v>
      </c>
      <c r="C36502">
        <v>37</v>
      </c>
      <c r="D36502">
        <v>19517.099999999999</v>
      </c>
    </row>
    <row r="36503" spans="1:4" x14ac:dyDescent="0.3">
      <c r="A36503">
        <v>1700109</v>
      </c>
      <c r="B36503">
        <v>4</v>
      </c>
      <c r="C36503">
        <v>38</v>
      </c>
      <c r="D36503">
        <v>5938.65</v>
      </c>
    </row>
    <row r="36504" spans="1:4" x14ac:dyDescent="0.3">
      <c r="A36504">
        <v>1700109</v>
      </c>
      <c r="B36504">
        <v>4</v>
      </c>
      <c r="C36504">
        <v>39</v>
      </c>
      <c r="D36504">
        <v>22803.56</v>
      </c>
    </row>
    <row r="36505" spans="1:4" x14ac:dyDescent="0.3">
      <c r="A36505">
        <v>1700109</v>
      </c>
      <c r="B36505">
        <v>4</v>
      </c>
      <c r="C36505">
        <v>44</v>
      </c>
      <c r="D36505">
        <v>12312.35</v>
      </c>
    </row>
    <row r="36506" spans="1:4" x14ac:dyDescent="0.3">
      <c r="A36506">
        <v>1700109</v>
      </c>
      <c r="B36506">
        <v>4</v>
      </c>
      <c r="C36506">
        <v>46</v>
      </c>
      <c r="D36506">
        <v>7855</v>
      </c>
    </row>
    <row r="36507" spans="1:4" x14ac:dyDescent="0.3">
      <c r="A36507">
        <v>1700109</v>
      </c>
      <c r="B36507">
        <v>4</v>
      </c>
      <c r="C36507">
        <v>47</v>
      </c>
      <c r="D36507">
        <v>24006.42</v>
      </c>
    </row>
    <row r="36508" spans="1:4" x14ac:dyDescent="0.3">
      <c r="A36508">
        <v>1700109</v>
      </c>
      <c r="B36508">
        <v>4</v>
      </c>
      <c r="C36508">
        <v>48</v>
      </c>
      <c r="D36508">
        <v>12902.08</v>
      </c>
    </row>
    <row r="36509" spans="1:4" x14ac:dyDescent="0.3">
      <c r="A36509">
        <v>1700109</v>
      </c>
      <c r="B36509">
        <v>4</v>
      </c>
      <c r="C36509">
        <v>49</v>
      </c>
      <c r="D36509">
        <v>7548.31</v>
      </c>
    </row>
    <row r="36510" spans="1:4" x14ac:dyDescent="0.3">
      <c r="A36510">
        <v>1700109</v>
      </c>
      <c r="B36510">
        <v>4</v>
      </c>
      <c r="C36510">
        <v>50</v>
      </c>
      <c r="D36510">
        <v>15178.17</v>
      </c>
    </row>
    <row r="36511" spans="1:4" x14ac:dyDescent="0.3">
      <c r="A36511">
        <v>1700109</v>
      </c>
      <c r="B36511">
        <v>4</v>
      </c>
      <c r="C36511">
        <v>51</v>
      </c>
      <c r="D36511">
        <v>9450.35</v>
      </c>
    </row>
    <row r="36512" spans="1:4" x14ac:dyDescent="0.3">
      <c r="A36512">
        <v>1700109</v>
      </c>
      <c r="B36512">
        <v>4</v>
      </c>
      <c r="C36512">
        <v>57</v>
      </c>
      <c r="D36512">
        <v>10537.22</v>
      </c>
    </row>
    <row r="36513" spans="1:4" x14ac:dyDescent="0.3">
      <c r="A36513">
        <v>1700109</v>
      </c>
      <c r="B36513">
        <v>4</v>
      </c>
      <c r="C36513">
        <v>61</v>
      </c>
      <c r="D36513">
        <v>16252.7</v>
      </c>
    </row>
    <row r="36514" spans="1:4" x14ac:dyDescent="0.3">
      <c r="A36514">
        <v>1700109</v>
      </c>
      <c r="B36514">
        <v>4</v>
      </c>
      <c r="C36514">
        <v>63</v>
      </c>
      <c r="D36514">
        <v>7205.36</v>
      </c>
    </row>
    <row r="36515" spans="1:4" x14ac:dyDescent="0.3">
      <c r="A36515">
        <v>1700109</v>
      </c>
      <c r="B36515">
        <v>4</v>
      </c>
      <c r="C36515">
        <v>66</v>
      </c>
      <c r="D36515">
        <v>10776.39</v>
      </c>
    </row>
    <row r="36516" spans="1:4" x14ac:dyDescent="0.3">
      <c r="A36516">
        <v>1700109</v>
      </c>
      <c r="B36516">
        <v>4</v>
      </c>
      <c r="C36516">
        <v>68</v>
      </c>
      <c r="D36516">
        <v>6149.09</v>
      </c>
    </row>
    <row r="36517" spans="1:4" x14ac:dyDescent="0.3">
      <c r="A36517">
        <v>1700109</v>
      </c>
      <c r="B36517">
        <v>4</v>
      </c>
      <c r="C36517">
        <v>70</v>
      </c>
      <c r="D36517">
        <v>8487.48</v>
      </c>
    </row>
    <row r="36518" spans="1:4" x14ac:dyDescent="0.3">
      <c r="A36518">
        <v>1700109</v>
      </c>
      <c r="B36518">
        <v>4</v>
      </c>
      <c r="C36518">
        <v>72</v>
      </c>
      <c r="D36518">
        <v>2944.37</v>
      </c>
    </row>
    <row r="36519" spans="1:4" x14ac:dyDescent="0.3">
      <c r="A36519">
        <v>1700109</v>
      </c>
      <c r="B36519">
        <v>4</v>
      </c>
      <c r="C36519">
        <v>76</v>
      </c>
      <c r="D36519">
        <v>3689.34</v>
      </c>
    </row>
    <row r="36520" spans="1:4" x14ac:dyDescent="0.3">
      <c r="A36520">
        <v>1700109</v>
      </c>
      <c r="B36520">
        <v>4</v>
      </c>
      <c r="C36520">
        <v>80</v>
      </c>
      <c r="D36520">
        <v>10369.23</v>
      </c>
    </row>
    <row r="36521" spans="1:4" x14ac:dyDescent="0.3">
      <c r="A36521">
        <v>1700109</v>
      </c>
      <c r="B36521">
        <v>4</v>
      </c>
      <c r="C36521">
        <v>84</v>
      </c>
      <c r="D36521">
        <v>21599.31</v>
      </c>
    </row>
    <row r="36522" spans="1:4" x14ac:dyDescent="0.3">
      <c r="A36522">
        <v>1700109</v>
      </c>
      <c r="B36522">
        <v>4</v>
      </c>
      <c r="C36522">
        <v>90</v>
      </c>
      <c r="D36522">
        <v>15651.13</v>
      </c>
    </row>
    <row r="36523" spans="1:4" x14ac:dyDescent="0.3">
      <c r="A36523">
        <v>1700109</v>
      </c>
      <c r="B36523">
        <v>4</v>
      </c>
      <c r="C36523">
        <v>91</v>
      </c>
      <c r="D36523">
        <v>10381.08</v>
      </c>
    </row>
    <row r="36524" spans="1:4" x14ac:dyDescent="0.3">
      <c r="A36524">
        <v>1700109</v>
      </c>
      <c r="B36524">
        <v>4</v>
      </c>
      <c r="C36524">
        <v>92</v>
      </c>
      <c r="D36524">
        <v>9389.31</v>
      </c>
    </row>
    <row r="36525" spans="1:4" x14ac:dyDescent="0.3">
      <c r="A36525">
        <v>1700109</v>
      </c>
      <c r="B36525">
        <v>4</v>
      </c>
      <c r="C36525">
        <v>93</v>
      </c>
      <c r="D36525">
        <v>18921.82</v>
      </c>
    </row>
    <row r="36526" spans="1:4" x14ac:dyDescent="0.3">
      <c r="A36526">
        <v>1700109</v>
      </c>
      <c r="B36526">
        <v>4</v>
      </c>
      <c r="C36526">
        <v>96</v>
      </c>
      <c r="D36526">
        <v>16967.88</v>
      </c>
    </row>
    <row r="36527" spans="1:4" x14ac:dyDescent="0.3">
      <c r="A36527">
        <v>1700109</v>
      </c>
      <c r="B36527">
        <v>4</v>
      </c>
      <c r="C36527">
        <v>97</v>
      </c>
      <c r="D36527">
        <v>18868.41</v>
      </c>
    </row>
    <row r="36528" spans="1:4" x14ac:dyDescent="0.3">
      <c r="A36528">
        <v>1700109</v>
      </c>
      <c r="B36528">
        <v>4</v>
      </c>
      <c r="C36528">
        <v>98</v>
      </c>
      <c r="D36528">
        <v>13097.06</v>
      </c>
    </row>
    <row r="36529" spans="1:4" x14ac:dyDescent="0.3">
      <c r="A36529">
        <v>1700109</v>
      </c>
      <c r="B36529">
        <v>4</v>
      </c>
      <c r="C36529">
        <v>100</v>
      </c>
      <c r="D36529">
        <v>12472.08</v>
      </c>
    </row>
    <row r="36530" spans="1:4" x14ac:dyDescent="0.3">
      <c r="A36530">
        <v>1700109</v>
      </c>
      <c r="B36530">
        <v>5</v>
      </c>
      <c r="C36530">
        <v>-1</v>
      </c>
      <c r="D36530">
        <v>6854.02</v>
      </c>
    </row>
    <row r="36531" spans="1:4" x14ac:dyDescent="0.3">
      <c r="A36531">
        <v>1700109</v>
      </c>
      <c r="B36531">
        <v>5</v>
      </c>
      <c r="C36531">
        <v>8</v>
      </c>
      <c r="D36531">
        <v>26922.91</v>
      </c>
    </row>
    <row r="36532" spans="1:4" x14ac:dyDescent="0.3">
      <c r="A36532">
        <v>1700109</v>
      </c>
      <c r="B36532">
        <v>5</v>
      </c>
      <c r="C36532">
        <v>10</v>
      </c>
      <c r="D36532">
        <v>9642.27</v>
      </c>
    </row>
    <row r="36533" spans="1:4" x14ac:dyDescent="0.3">
      <c r="A36533">
        <v>1700109</v>
      </c>
      <c r="B36533">
        <v>5</v>
      </c>
      <c r="C36533">
        <v>11</v>
      </c>
      <c r="D36533">
        <v>29399.52</v>
      </c>
    </row>
    <row r="36534" spans="1:4" x14ac:dyDescent="0.3">
      <c r="A36534">
        <v>1700109</v>
      </c>
      <c r="B36534">
        <v>5</v>
      </c>
      <c r="C36534">
        <v>13</v>
      </c>
      <c r="D36534">
        <v>30117.18</v>
      </c>
    </row>
    <row r="36535" spans="1:4" x14ac:dyDescent="0.3">
      <c r="A36535">
        <v>1700109</v>
      </c>
      <c r="B36535">
        <v>5</v>
      </c>
      <c r="C36535">
        <v>15</v>
      </c>
      <c r="D36535">
        <v>26321.84</v>
      </c>
    </row>
    <row r="36536" spans="1:4" x14ac:dyDescent="0.3">
      <c r="A36536">
        <v>1700109</v>
      </c>
      <c r="B36536">
        <v>5</v>
      </c>
      <c r="C36536">
        <v>18</v>
      </c>
      <c r="D36536">
        <v>15450.57</v>
      </c>
    </row>
    <row r="36537" spans="1:4" x14ac:dyDescent="0.3">
      <c r="A36537">
        <v>1700109</v>
      </c>
      <c r="B36537">
        <v>5</v>
      </c>
      <c r="C36537">
        <v>19</v>
      </c>
      <c r="D36537">
        <v>14511.58</v>
      </c>
    </row>
    <row r="36538" spans="1:4" x14ac:dyDescent="0.3">
      <c r="A36538">
        <v>1700109</v>
      </c>
      <c r="B36538">
        <v>5</v>
      </c>
      <c r="C36538">
        <v>26</v>
      </c>
      <c r="D36538">
        <v>20871.78</v>
      </c>
    </row>
    <row r="36539" spans="1:4" x14ac:dyDescent="0.3">
      <c r="A36539">
        <v>1700109</v>
      </c>
      <c r="B36539">
        <v>5</v>
      </c>
      <c r="C36539">
        <v>33</v>
      </c>
      <c r="D36539">
        <v>8217.23</v>
      </c>
    </row>
    <row r="36540" spans="1:4" x14ac:dyDescent="0.3">
      <c r="A36540">
        <v>1700109</v>
      </c>
      <c r="B36540">
        <v>5</v>
      </c>
      <c r="C36540">
        <v>35</v>
      </c>
      <c r="D36540">
        <v>29037.279999999999</v>
      </c>
    </row>
    <row r="36541" spans="1:4" x14ac:dyDescent="0.3">
      <c r="A36541">
        <v>1700109</v>
      </c>
      <c r="B36541">
        <v>5</v>
      </c>
      <c r="C36541">
        <v>36</v>
      </c>
      <c r="D36541">
        <v>18510.150000000001</v>
      </c>
    </row>
    <row r="36542" spans="1:4" x14ac:dyDescent="0.3">
      <c r="A36542">
        <v>1700109</v>
      </c>
      <c r="B36542">
        <v>5</v>
      </c>
      <c r="C36542">
        <v>37</v>
      </c>
      <c r="D36542">
        <v>15250.4</v>
      </c>
    </row>
    <row r="36543" spans="1:4" x14ac:dyDescent="0.3">
      <c r="A36543">
        <v>1700109</v>
      </c>
      <c r="B36543">
        <v>5</v>
      </c>
      <c r="C36543">
        <v>40</v>
      </c>
      <c r="D36543">
        <v>3773.14</v>
      </c>
    </row>
    <row r="36544" spans="1:4" x14ac:dyDescent="0.3">
      <c r="A36544">
        <v>1700109</v>
      </c>
      <c r="B36544">
        <v>5</v>
      </c>
      <c r="C36544">
        <v>42</v>
      </c>
      <c r="D36544">
        <v>25310.720000000001</v>
      </c>
    </row>
    <row r="36545" spans="1:4" x14ac:dyDescent="0.3">
      <c r="A36545">
        <v>1700109</v>
      </c>
      <c r="B36545">
        <v>5</v>
      </c>
      <c r="C36545">
        <v>43</v>
      </c>
      <c r="D36545">
        <v>32824.39</v>
      </c>
    </row>
    <row r="36546" spans="1:4" x14ac:dyDescent="0.3">
      <c r="A36546">
        <v>1700109</v>
      </c>
      <c r="B36546">
        <v>5</v>
      </c>
      <c r="C36546">
        <v>47</v>
      </c>
      <c r="D36546">
        <v>12906.77</v>
      </c>
    </row>
    <row r="36547" spans="1:4" x14ac:dyDescent="0.3">
      <c r="A36547">
        <v>1700109</v>
      </c>
      <c r="B36547">
        <v>5</v>
      </c>
      <c r="C36547">
        <v>49</v>
      </c>
      <c r="D36547">
        <v>45799</v>
      </c>
    </row>
    <row r="36548" spans="1:4" x14ac:dyDescent="0.3">
      <c r="A36548">
        <v>1700109</v>
      </c>
      <c r="B36548">
        <v>5</v>
      </c>
      <c r="C36548">
        <v>52</v>
      </c>
      <c r="D36548">
        <v>9899.7099999999991</v>
      </c>
    </row>
    <row r="36549" spans="1:4" x14ac:dyDescent="0.3">
      <c r="A36549">
        <v>1700109</v>
      </c>
      <c r="B36549">
        <v>5</v>
      </c>
      <c r="C36549">
        <v>56</v>
      </c>
      <c r="D36549">
        <v>48550.23</v>
      </c>
    </row>
    <row r="36550" spans="1:4" x14ac:dyDescent="0.3">
      <c r="A36550">
        <v>1700109</v>
      </c>
      <c r="B36550">
        <v>5</v>
      </c>
      <c r="C36550">
        <v>58</v>
      </c>
      <c r="D36550">
        <v>7688.36</v>
      </c>
    </row>
    <row r="36551" spans="1:4" x14ac:dyDescent="0.3">
      <c r="A36551">
        <v>1700109</v>
      </c>
      <c r="B36551">
        <v>5</v>
      </c>
      <c r="C36551">
        <v>60</v>
      </c>
      <c r="D36551">
        <v>29184.95</v>
      </c>
    </row>
    <row r="36552" spans="1:4" x14ac:dyDescent="0.3">
      <c r="A36552">
        <v>1700109</v>
      </c>
      <c r="B36552">
        <v>5</v>
      </c>
      <c r="C36552">
        <v>62</v>
      </c>
      <c r="D36552">
        <v>12939.67</v>
      </c>
    </row>
    <row r="36553" spans="1:4" x14ac:dyDescent="0.3">
      <c r="A36553">
        <v>1700109</v>
      </c>
      <c r="B36553">
        <v>5</v>
      </c>
      <c r="C36553">
        <v>64</v>
      </c>
      <c r="D36553">
        <v>20701.54</v>
      </c>
    </row>
    <row r="36554" spans="1:4" x14ac:dyDescent="0.3">
      <c r="A36554">
        <v>1700109</v>
      </c>
      <c r="B36554">
        <v>5</v>
      </c>
      <c r="C36554">
        <v>66</v>
      </c>
      <c r="D36554">
        <v>3638.96</v>
      </c>
    </row>
    <row r="36555" spans="1:4" x14ac:dyDescent="0.3">
      <c r="A36555">
        <v>1700109</v>
      </c>
      <c r="B36555">
        <v>5</v>
      </c>
      <c r="C36555">
        <v>67</v>
      </c>
      <c r="D36555">
        <v>19758.59</v>
      </c>
    </row>
    <row r="36556" spans="1:4" x14ac:dyDescent="0.3">
      <c r="A36556">
        <v>1700109</v>
      </c>
      <c r="B36556">
        <v>5</v>
      </c>
      <c r="C36556">
        <v>69</v>
      </c>
      <c r="D36556">
        <v>36432.36</v>
      </c>
    </row>
    <row r="36557" spans="1:4" x14ac:dyDescent="0.3">
      <c r="A36557">
        <v>1700109</v>
      </c>
      <c r="B36557">
        <v>5</v>
      </c>
      <c r="C36557">
        <v>73</v>
      </c>
      <c r="D36557">
        <v>38995.85</v>
      </c>
    </row>
    <row r="36558" spans="1:4" x14ac:dyDescent="0.3">
      <c r="A36558">
        <v>1700109</v>
      </c>
      <c r="B36558">
        <v>5</v>
      </c>
      <c r="C36558">
        <v>76</v>
      </c>
      <c r="D36558">
        <v>40549.81</v>
      </c>
    </row>
    <row r="36559" spans="1:4" x14ac:dyDescent="0.3">
      <c r="A36559">
        <v>1700109</v>
      </c>
      <c r="B36559">
        <v>5</v>
      </c>
      <c r="C36559">
        <v>82</v>
      </c>
      <c r="D36559">
        <v>19274.45</v>
      </c>
    </row>
    <row r="36560" spans="1:4" x14ac:dyDescent="0.3">
      <c r="A36560">
        <v>1700109</v>
      </c>
      <c r="B36560">
        <v>5</v>
      </c>
      <c r="C36560">
        <v>83</v>
      </c>
      <c r="D36560">
        <v>33562.050000000003</v>
      </c>
    </row>
    <row r="36561" spans="1:4" x14ac:dyDescent="0.3">
      <c r="A36561">
        <v>1700109</v>
      </c>
      <c r="B36561">
        <v>5</v>
      </c>
      <c r="C36561">
        <v>85</v>
      </c>
      <c r="D36561">
        <v>35426.1</v>
      </c>
    </row>
    <row r="36562" spans="1:4" x14ac:dyDescent="0.3">
      <c r="A36562">
        <v>1700109</v>
      </c>
      <c r="B36562">
        <v>5</v>
      </c>
      <c r="C36562">
        <v>86</v>
      </c>
      <c r="D36562">
        <v>26077.72</v>
      </c>
    </row>
    <row r="36563" spans="1:4" x14ac:dyDescent="0.3">
      <c r="A36563">
        <v>1700109</v>
      </c>
      <c r="B36563">
        <v>5</v>
      </c>
      <c r="C36563">
        <v>91</v>
      </c>
      <c r="D36563">
        <v>25389.43</v>
      </c>
    </row>
    <row r="36564" spans="1:4" x14ac:dyDescent="0.3">
      <c r="A36564">
        <v>1700109</v>
      </c>
      <c r="B36564">
        <v>5</v>
      </c>
      <c r="C36564">
        <v>92</v>
      </c>
      <c r="D36564">
        <v>21047.69</v>
      </c>
    </row>
    <row r="36565" spans="1:4" x14ac:dyDescent="0.3">
      <c r="A36565">
        <v>1700109</v>
      </c>
      <c r="B36565">
        <v>5</v>
      </c>
      <c r="C36565">
        <v>94</v>
      </c>
      <c r="D36565">
        <v>19327.63</v>
      </c>
    </row>
    <row r="36566" spans="1:4" x14ac:dyDescent="0.3">
      <c r="A36566">
        <v>1700109</v>
      </c>
      <c r="B36566">
        <v>5</v>
      </c>
      <c r="C36566">
        <v>95</v>
      </c>
      <c r="D36566">
        <v>7658.9</v>
      </c>
    </row>
    <row r="36567" spans="1:4" x14ac:dyDescent="0.3">
      <c r="A36567">
        <v>1700109</v>
      </c>
      <c r="B36567">
        <v>5</v>
      </c>
      <c r="C36567">
        <v>98</v>
      </c>
      <c r="D36567">
        <v>14038.06</v>
      </c>
    </row>
    <row r="36568" spans="1:4" x14ac:dyDescent="0.3">
      <c r="A36568">
        <v>1700109</v>
      </c>
      <c r="B36568">
        <v>5</v>
      </c>
      <c r="C36568">
        <v>100</v>
      </c>
      <c r="D36568">
        <v>13488.56</v>
      </c>
    </row>
    <row r="36569" spans="1:4" x14ac:dyDescent="0.3">
      <c r="A36569">
        <v>1700109</v>
      </c>
      <c r="B36569">
        <v>19</v>
      </c>
      <c r="C36569">
        <v>-1</v>
      </c>
      <c r="D36569">
        <v>224.16</v>
      </c>
    </row>
    <row r="36570" spans="1:4" x14ac:dyDescent="0.3">
      <c r="A36570">
        <v>1700109</v>
      </c>
      <c r="B36570">
        <v>19</v>
      </c>
      <c r="C36570">
        <v>12</v>
      </c>
      <c r="D36570">
        <v>2190.59</v>
      </c>
    </row>
    <row r="36571" spans="1:4" x14ac:dyDescent="0.3">
      <c r="A36571">
        <v>1700109</v>
      </c>
      <c r="B36571">
        <v>19</v>
      </c>
      <c r="C36571">
        <v>21</v>
      </c>
      <c r="D36571">
        <v>2294.83</v>
      </c>
    </row>
    <row r="36572" spans="1:4" x14ac:dyDescent="0.3">
      <c r="A36572">
        <v>1700109</v>
      </c>
      <c r="B36572">
        <v>19</v>
      </c>
      <c r="C36572">
        <v>38</v>
      </c>
      <c r="D36572">
        <v>3133.84</v>
      </c>
    </row>
    <row r="36573" spans="1:4" x14ac:dyDescent="0.3">
      <c r="A36573">
        <v>1700109</v>
      </c>
      <c r="B36573">
        <v>19</v>
      </c>
      <c r="C36573">
        <v>44</v>
      </c>
      <c r="D36573">
        <v>1662.96</v>
      </c>
    </row>
    <row r="36574" spans="1:4" x14ac:dyDescent="0.3">
      <c r="A36574">
        <v>1700109</v>
      </c>
      <c r="B36574">
        <v>19</v>
      </c>
      <c r="C36574">
        <v>56</v>
      </c>
      <c r="D36574">
        <v>2858.35</v>
      </c>
    </row>
    <row r="36575" spans="1:4" x14ac:dyDescent="0.3">
      <c r="A36575">
        <v>1700109</v>
      </c>
      <c r="B36575">
        <v>19</v>
      </c>
      <c r="C36575">
        <v>76</v>
      </c>
      <c r="D36575">
        <v>1526.53</v>
      </c>
    </row>
    <row r="36576" spans="1:4" x14ac:dyDescent="0.3">
      <c r="A36576">
        <v>1700109</v>
      </c>
      <c r="B36576">
        <v>19</v>
      </c>
      <c r="C36576">
        <v>77</v>
      </c>
      <c r="D36576">
        <v>2089.0500000000002</v>
      </c>
    </row>
    <row r="36577" spans="1:4" x14ac:dyDescent="0.3">
      <c r="A36577">
        <v>1700109</v>
      </c>
      <c r="B36577">
        <v>19</v>
      </c>
      <c r="C36577">
        <v>78</v>
      </c>
      <c r="D36577">
        <v>2779.81</v>
      </c>
    </row>
    <row r="36578" spans="1:4" x14ac:dyDescent="0.3">
      <c r="A36578">
        <v>1700109</v>
      </c>
      <c r="B36578">
        <v>19</v>
      </c>
      <c r="C36578">
        <v>82</v>
      </c>
      <c r="D36578">
        <v>1701.49</v>
      </c>
    </row>
    <row r="36579" spans="1:4" x14ac:dyDescent="0.3">
      <c r="A36579">
        <v>1700109</v>
      </c>
      <c r="B36579">
        <v>19</v>
      </c>
      <c r="C36579">
        <v>91</v>
      </c>
      <c r="D36579">
        <v>2874.2</v>
      </c>
    </row>
    <row r="36580" spans="1:4" x14ac:dyDescent="0.3">
      <c r="A36580">
        <v>1700109</v>
      </c>
      <c r="B36580">
        <v>19</v>
      </c>
      <c r="C36580">
        <v>92</v>
      </c>
      <c r="D36580">
        <v>2031.24</v>
      </c>
    </row>
    <row r="36581" spans="1:4" x14ac:dyDescent="0.3">
      <c r="A36581">
        <v>1700109</v>
      </c>
      <c r="B36581">
        <v>20</v>
      </c>
      <c r="C36581">
        <v>-1</v>
      </c>
      <c r="D36581">
        <v>9467.07</v>
      </c>
    </row>
    <row r="36582" spans="1:4" x14ac:dyDescent="0.3">
      <c r="A36582">
        <v>1700109</v>
      </c>
      <c r="B36582">
        <v>20</v>
      </c>
      <c r="C36582">
        <v>3</v>
      </c>
      <c r="D36582">
        <v>145484.39000000001</v>
      </c>
    </row>
    <row r="36583" spans="1:4" x14ac:dyDescent="0.3">
      <c r="A36583">
        <v>1700109</v>
      </c>
      <c r="B36583">
        <v>20</v>
      </c>
      <c r="C36583">
        <v>4</v>
      </c>
      <c r="D36583">
        <v>58733.79</v>
      </c>
    </row>
    <row r="36584" spans="1:4" x14ac:dyDescent="0.3">
      <c r="A36584">
        <v>1700109</v>
      </c>
      <c r="B36584">
        <v>20</v>
      </c>
      <c r="C36584">
        <v>8</v>
      </c>
      <c r="D36584">
        <v>187195.61</v>
      </c>
    </row>
    <row r="36585" spans="1:4" x14ac:dyDescent="0.3">
      <c r="A36585">
        <v>1700109</v>
      </c>
      <c r="B36585">
        <v>20</v>
      </c>
      <c r="C36585">
        <v>17</v>
      </c>
      <c r="D36585">
        <v>90502.11</v>
      </c>
    </row>
    <row r="36586" spans="1:4" x14ac:dyDescent="0.3">
      <c r="A36586">
        <v>1700109</v>
      </c>
      <c r="B36586">
        <v>20</v>
      </c>
      <c r="C36586">
        <v>25</v>
      </c>
      <c r="D36586">
        <v>161692.39000000001</v>
      </c>
    </row>
    <row r="36587" spans="1:4" x14ac:dyDescent="0.3">
      <c r="A36587">
        <v>1700109</v>
      </c>
      <c r="B36587">
        <v>20</v>
      </c>
      <c r="C36587">
        <v>26</v>
      </c>
      <c r="D36587">
        <v>28443.81</v>
      </c>
    </row>
    <row r="36588" spans="1:4" x14ac:dyDescent="0.3">
      <c r="A36588">
        <v>1700109</v>
      </c>
      <c r="B36588">
        <v>20</v>
      </c>
      <c r="C36588">
        <v>29</v>
      </c>
      <c r="D36588">
        <v>154230.98000000001</v>
      </c>
    </row>
    <row r="36589" spans="1:4" x14ac:dyDescent="0.3">
      <c r="A36589">
        <v>1700109</v>
      </c>
      <c r="B36589">
        <v>20</v>
      </c>
      <c r="C36589">
        <v>53</v>
      </c>
      <c r="D36589">
        <v>349882.31</v>
      </c>
    </row>
    <row r="36590" spans="1:4" x14ac:dyDescent="0.3">
      <c r="A36590">
        <v>1700109</v>
      </c>
      <c r="B36590">
        <v>20</v>
      </c>
      <c r="C36590">
        <v>58</v>
      </c>
      <c r="D36590">
        <v>209923.22</v>
      </c>
    </row>
    <row r="36591" spans="1:4" x14ac:dyDescent="0.3">
      <c r="A36591">
        <v>1700109</v>
      </c>
      <c r="B36591">
        <v>20</v>
      </c>
      <c r="C36591">
        <v>70</v>
      </c>
      <c r="D36591">
        <v>359273.84</v>
      </c>
    </row>
    <row r="36592" spans="1:4" x14ac:dyDescent="0.3">
      <c r="A36592">
        <v>1700109</v>
      </c>
      <c r="B36592">
        <v>20</v>
      </c>
      <c r="C36592">
        <v>72</v>
      </c>
      <c r="D36592">
        <v>66201.48</v>
      </c>
    </row>
    <row r="36593" spans="1:4" x14ac:dyDescent="0.3">
      <c r="A36593">
        <v>1700109</v>
      </c>
      <c r="B36593">
        <v>20</v>
      </c>
      <c r="C36593">
        <v>76</v>
      </c>
      <c r="D36593">
        <v>89867.55</v>
      </c>
    </row>
    <row r="36594" spans="1:4" x14ac:dyDescent="0.3">
      <c r="A36594">
        <v>1700109</v>
      </c>
      <c r="B36594">
        <v>20</v>
      </c>
      <c r="C36594">
        <v>77</v>
      </c>
      <c r="D36594">
        <v>84059.04</v>
      </c>
    </row>
    <row r="36595" spans="1:4" x14ac:dyDescent="0.3">
      <c r="A36595">
        <v>1700109</v>
      </c>
      <c r="B36595">
        <v>20</v>
      </c>
      <c r="C36595">
        <v>80</v>
      </c>
      <c r="D36595">
        <v>223936.45</v>
      </c>
    </row>
    <row r="36596" spans="1:4" x14ac:dyDescent="0.3">
      <c r="A36596">
        <v>1700109</v>
      </c>
      <c r="B36596">
        <v>20</v>
      </c>
      <c r="C36596">
        <v>89</v>
      </c>
      <c r="D36596">
        <v>108550.73</v>
      </c>
    </row>
    <row r="36597" spans="1:4" x14ac:dyDescent="0.3">
      <c r="A36597">
        <v>1700109</v>
      </c>
      <c r="B36597">
        <v>20</v>
      </c>
      <c r="C36597">
        <v>99</v>
      </c>
      <c r="D36597">
        <v>115206.41</v>
      </c>
    </row>
    <row r="36598" spans="1:4" x14ac:dyDescent="0.3">
      <c r="A36598">
        <v>1700128</v>
      </c>
      <c r="B36598">
        <v>2</v>
      </c>
      <c r="C36598">
        <v>-1</v>
      </c>
      <c r="D36598">
        <v>4242.3500000000004</v>
      </c>
    </row>
    <row r="36599" spans="1:4" x14ac:dyDescent="0.3">
      <c r="A36599">
        <v>1700128</v>
      </c>
      <c r="B36599">
        <v>2</v>
      </c>
      <c r="C36599">
        <v>2</v>
      </c>
      <c r="D36599">
        <v>42041.62</v>
      </c>
    </row>
    <row r="36600" spans="1:4" x14ac:dyDescent="0.3">
      <c r="A36600">
        <v>1700128</v>
      </c>
      <c r="B36600">
        <v>2</v>
      </c>
      <c r="C36600">
        <v>3</v>
      </c>
      <c r="D36600">
        <v>275.64999999999998</v>
      </c>
    </row>
    <row r="36601" spans="1:4" x14ac:dyDescent="0.3">
      <c r="A36601">
        <v>1700128</v>
      </c>
      <c r="B36601">
        <v>2</v>
      </c>
      <c r="C36601">
        <v>6</v>
      </c>
      <c r="D36601">
        <v>19336.310000000001</v>
      </c>
    </row>
    <row r="36602" spans="1:4" x14ac:dyDescent="0.3">
      <c r="A36602">
        <v>1700128</v>
      </c>
      <c r="B36602">
        <v>2</v>
      </c>
      <c r="C36602">
        <v>7</v>
      </c>
      <c r="D36602">
        <v>26681.040000000001</v>
      </c>
    </row>
    <row r="36603" spans="1:4" x14ac:dyDescent="0.3">
      <c r="A36603">
        <v>1700128</v>
      </c>
      <c r="B36603">
        <v>2</v>
      </c>
      <c r="C36603">
        <v>11</v>
      </c>
      <c r="D36603">
        <v>28917.13</v>
      </c>
    </row>
    <row r="36604" spans="1:4" x14ac:dyDescent="0.3">
      <c r="A36604">
        <v>1700128</v>
      </c>
      <c r="B36604">
        <v>2</v>
      </c>
      <c r="C36604">
        <v>14</v>
      </c>
      <c r="D36604">
        <v>18117.21</v>
      </c>
    </row>
    <row r="36605" spans="1:4" x14ac:dyDescent="0.3">
      <c r="A36605">
        <v>1700128</v>
      </c>
      <c r="B36605">
        <v>2</v>
      </c>
      <c r="C36605">
        <v>15</v>
      </c>
      <c r="D36605">
        <v>648.70000000000005</v>
      </c>
    </row>
    <row r="36606" spans="1:4" x14ac:dyDescent="0.3">
      <c r="A36606">
        <v>1700128</v>
      </c>
      <c r="B36606">
        <v>2</v>
      </c>
      <c r="C36606">
        <v>17</v>
      </c>
      <c r="D36606">
        <v>12206.75</v>
      </c>
    </row>
    <row r="36607" spans="1:4" x14ac:dyDescent="0.3">
      <c r="A36607">
        <v>1700128</v>
      </c>
      <c r="B36607">
        <v>2</v>
      </c>
      <c r="C36607">
        <v>18</v>
      </c>
      <c r="D36607">
        <v>17.420000000000002</v>
      </c>
    </row>
    <row r="36608" spans="1:4" x14ac:dyDescent="0.3">
      <c r="A36608">
        <v>1700128</v>
      </c>
      <c r="B36608">
        <v>2</v>
      </c>
      <c r="C36608">
        <v>22</v>
      </c>
      <c r="D36608">
        <v>4413.3</v>
      </c>
    </row>
    <row r="36609" spans="1:4" x14ac:dyDescent="0.3">
      <c r="A36609">
        <v>1700128</v>
      </c>
      <c r="B36609">
        <v>2</v>
      </c>
      <c r="C36609">
        <v>26</v>
      </c>
      <c r="D36609">
        <v>29370.02</v>
      </c>
    </row>
    <row r="36610" spans="1:4" x14ac:dyDescent="0.3">
      <c r="A36610">
        <v>1700128</v>
      </c>
      <c r="B36610">
        <v>2</v>
      </c>
      <c r="C36610">
        <v>28</v>
      </c>
      <c r="D36610">
        <v>19535.66</v>
      </c>
    </row>
    <row r="36611" spans="1:4" x14ac:dyDescent="0.3">
      <c r="A36611">
        <v>1700128</v>
      </c>
      <c r="B36611">
        <v>2</v>
      </c>
      <c r="C36611">
        <v>31</v>
      </c>
      <c r="D36611">
        <v>14388.19</v>
      </c>
    </row>
    <row r="36612" spans="1:4" x14ac:dyDescent="0.3">
      <c r="A36612">
        <v>1700128</v>
      </c>
      <c r="B36612">
        <v>2</v>
      </c>
      <c r="C36612">
        <v>32</v>
      </c>
      <c r="D36612">
        <v>43496.73</v>
      </c>
    </row>
    <row r="36613" spans="1:4" x14ac:dyDescent="0.3">
      <c r="A36613">
        <v>1700128</v>
      </c>
      <c r="B36613">
        <v>2</v>
      </c>
      <c r="C36613">
        <v>39</v>
      </c>
      <c r="D36613">
        <v>296.98</v>
      </c>
    </row>
    <row r="36614" spans="1:4" x14ac:dyDescent="0.3">
      <c r="A36614">
        <v>1700128</v>
      </c>
      <c r="B36614">
        <v>2</v>
      </c>
      <c r="C36614">
        <v>41</v>
      </c>
      <c r="D36614">
        <v>13100.46</v>
      </c>
    </row>
    <row r="36615" spans="1:4" x14ac:dyDescent="0.3">
      <c r="A36615">
        <v>1700128</v>
      </c>
      <c r="B36615">
        <v>2</v>
      </c>
      <c r="C36615">
        <v>42</v>
      </c>
      <c r="D36615">
        <v>37197.199999999997</v>
      </c>
    </row>
    <row r="36616" spans="1:4" x14ac:dyDescent="0.3">
      <c r="A36616">
        <v>1700128</v>
      </c>
      <c r="B36616">
        <v>2</v>
      </c>
      <c r="C36616">
        <v>45</v>
      </c>
      <c r="D36616">
        <v>31313.64</v>
      </c>
    </row>
    <row r="36617" spans="1:4" x14ac:dyDescent="0.3">
      <c r="A36617">
        <v>1700128</v>
      </c>
      <c r="B36617">
        <v>2</v>
      </c>
      <c r="C36617">
        <v>47</v>
      </c>
      <c r="D36617">
        <v>32878.910000000003</v>
      </c>
    </row>
    <row r="36618" spans="1:4" x14ac:dyDescent="0.3">
      <c r="A36618">
        <v>1700128</v>
      </c>
      <c r="B36618">
        <v>2</v>
      </c>
      <c r="C36618">
        <v>48</v>
      </c>
      <c r="D36618">
        <v>55159.24</v>
      </c>
    </row>
    <row r="36619" spans="1:4" x14ac:dyDescent="0.3">
      <c r="A36619">
        <v>1700128</v>
      </c>
      <c r="B36619">
        <v>2</v>
      </c>
      <c r="C36619">
        <v>49</v>
      </c>
      <c r="D36619">
        <v>8596.57</v>
      </c>
    </row>
    <row r="36620" spans="1:4" x14ac:dyDescent="0.3">
      <c r="A36620">
        <v>1700128</v>
      </c>
      <c r="B36620">
        <v>2</v>
      </c>
      <c r="C36620">
        <v>52</v>
      </c>
      <c r="D36620">
        <v>11703.46</v>
      </c>
    </row>
    <row r="36621" spans="1:4" x14ac:dyDescent="0.3">
      <c r="A36621">
        <v>1700128</v>
      </c>
      <c r="B36621">
        <v>2</v>
      </c>
      <c r="C36621">
        <v>56</v>
      </c>
      <c r="D36621">
        <v>24.97</v>
      </c>
    </row>
    <row r="36622" spans="1:4" x14ac:dyDescent="0.3">
      <c r="A36622">
        <v>1700128</v>
      </c>
      <c r="B36622">
        <v>2</v>
      </c>
      <c r="C36622">
        <v>59</v>
      </c>
      <c r="D36622">
        <v>12915.56</v>
      </c>
    </row>
    <row r="36623" spans="1:4" x14ac:dyDescent="0.3">
      <c r="A36623">
        <v>1700128</v>
      </c>
      <c r="B36623">
        <v>2</v>
      </c>
      <c r="C36623">
        <v>68</v>
      </c>
      <c r="D36623">
        <v>120.46</v>
      </c>
    </row>
    <row r="36624" spans="1:4" x14ac:dyDescent="0.3">
      <c r="A36624">
        <v>1700128</v>
      </c>
      <c r="B36624">
        <v>2</v>
      </c>
      <c r="C36624">
        <v>77</v>
      </c>
      <c r="D36624">
        <v>11729.58</v>
      </c>
    </row>
    <row r="36625" spans="1:4" x14ac:dyDescent="0.3">
      <c r="A36625">
        <v>1700128</v>
      </c>
      <c r="B36625">
        <v>2</v>
      </c>
      <c r="C36625">
        <v>80</v>
      </c>
      <c r="D36625">
        <v>2887.55</v>
      </c>
    </row>
    <row r="36626" spans="1:4" x14ac:dyDescent="0.3">
      <c r="A36626">
        <v>1700128</v>
      </c>
      <c r="B36626">
        <v>2</v>
      </c>
      <c r="C36626">
        <v>81</v>
      </c>
      <c r="D36626">
        <v>40231.660000000003</v>
      </c>
    </row>
    <row r="36627" spans="1:4" x14ac:dyDescent="0.3">
      <c r="A36627">
        <v>1700128</v>
      </c>
      <c r="B36627">
        <v>2</v>
      </c>
      <c r="C36627">
        <v>83</v>
      </c>
      <c r="D36627">
        <v>761.97</v>
      </c>
    </row>
    <row r="36628" spans="1:4" x14ac:dyDescent="0.3">
      <c r="A36628">
        <v>1700128</v>
      </c>
      <c r="B36628">
        <v>2</v>
      </c>
      <c r="C36628">
        <v>84</v>
      </c>
      <c r="D36628">
        <v>12729.85</v>
      </c>
    </row>
    <row r="36629" spans="1:4" x14ac:dyDescent="0.3">
      <c r="A36629">
        <v>1700128</v>
      </c>
      <c r="B36629">
        <v>2</v>
      </c>
      <c r="C36629">
        <v>88</v>
      </c>
      <c r="D36629">
        <v>30937.87</v>
      </c>
    </row>
    <row r="36630" spans="1:4" x14ac:dyDescent="0.3">
      <c r="A36630">
        <v>1700128</v>
      </c>
      <c r="B36630">
        <v>2</v>
      </c>
      <c r="C36630">
        <v>90</v>
      </c>
      <c r="D36630">
        <v>43.26</v>
      </c>
    </row>
    <row r="36631" spans="1:4" x14ac:dyDescent="0.3">
      <c r="A36631">
        <v>1700128</v>
      </c>
      <c r="B36631">
        <v>3</v>
      </c>
      <c r="C36631">
        <v>-1</v>
      </c>
      <c r="D36631">
        <v>17089.61</v>
      </c>
    </row>
    <row r="36632" spans="1:4" x14ac:dyDescent="0.3">
      <c r="A36632">
        <v>1700128</v>
      </c>
      <c r="B36632">
        <v>3</v>
      </c>
      <c r="C36632">
        <v>1</v>
      </c>
      <c r="D36632">
        <v>9737.43</v>
      </c>
    </row>
    <row r="36633" spans="1:4" x14ac:dyDescent="0.3">
      <c r="A36633">
        <v>1700128</v>
      </c>
      <c r="B36633">
        <v>3</v>
      </c>
      <c r="C36633">
        <v>2</v>
      </c>
      <c r="D36633">
        <v>29372.03</v>
      </c>
    </row>
    <row r="36634" spans="1:4" x14ac:dyDescent="0.3">
      <c r="A36634">
        <v>1700128</v>
      </c>
      <c r="B36634">
        <v>3</v>
      </c>
      <c r="C36634">
        <v>3</v>
      </c>
      <c r="D36634">
        <v>7398.47</v>
      </c>
    </row>
    <row r="36635" spans="1:4" x14ac:dyDescent="0.3">
      <c r="A36635">
        <v>1700128</v>
      </c>
      <c r="B36635">
        <v>3</v>
      </c>
      <c r="C36635">
        <v>4</v>
      </c>
      <c r="D36635">
        <v>27451.1</v>
      </c>
    </row>
    <row r="36636" spans="1:4" x14ac:dyDescent="0.3">
      <c r="A36636">
        <v>1700128</v>
      </c>
      <c r="B36636">
        <v>3</v>
      </c>
      <c r="C36636">
        <v>5</v>
      </c>
      <c r="D36636">
        <v>12571.91</v>
      </c>
    </row>
    <row r="36637" spans="1:4" x14ac:dyDescent="0.3">
      <c r="A36637">
        <v>1700128</v>
      </c>
      <c r="B36637">
        <v>3</v>
      </c>
      <c r="C36637">
        <v>6</v>
      </c>
      <c r="D36637">
        <v>26945.46</v>
      </c>
    </row>
    <row r="36638" spans="1:4" x14ac:dyDescent="0.3">
      <c r="A36638">
        <v>1700128</v>
      </c>
      <c r="B36638">
        <v>3</v>
      </c>
      <c r="C36638">
        <v>7</v>
      </c>
      <c r="D36638">
        <v>21075.84</v>
      </c>
    </row>
    <row r="36639" spans="1:4" x14ac:dyDescent="0.3">
      <c r="A36639">
        <v>1700128</v>
      </c>
      <c r="B36639">
        <v>3</v>
      </c>
      <c r="C36639">
        <v>9</v>
      </c>
      <c r="D36639">
        <v>12464.86</v>
      </c>
    </row>
    <row r="36640" spans="1:4" x14ac:dyDescent="0.3">
      <c r="A36640">
        <v>1700128</v>
      </c>
      <c r="B36640">
        <v>3</v>
      </c>
      <c r="C36640">
        <v>10</v>
      </c>
      <c r="D36640">
        <v>15125.37</v>
      </c>
    </row>
    <row r="36641" spans="1:4" x14ac:dyDescent="0.3">
      <c r="A36641">
        <v>1700128</v>
      </c>
      <c r="B36641">
        <v>3</v>
      </c>
      <c r="C36641">
        <v>11</v>
      </c>
      <c r="D36641">
        <v>10841.82</v>
      </c>
    </row>
    <row r="36642" spans="1:4" x14ac:dyDescent="0.3">
      <c r="A36642">
        <v>1700128</v>
      </c>
      <c r="B36642">
        <v>3</v>
      </c>
      <c r="C36642">
        <v>12</v>
      </c>
      <c r="D36642">
        <v>21162.400000000001</v>
      </c>
    </row>
    <row r="36643" spans="1:4" x14ac:dyDescent="0.3">
      <c r="A36643">
        <v>1700128</v>
      </c>
      <c r="B36643">
        <v>3</v>
      </c>
      <c r="C36643">
        <v>13</v>
      </c>
      <c r="D36643">
        <v>7740.57</v>
      </c>
    </row>
    <row r="36644" spans="1:4" x14ac:dyDescent="0.3">
      <c r="A36644">
        <v>1700128</v>
      </c>
      <c r="B36644">
        <v>3</v>
      </c>
      <c r="C36644">
        <v>14</v>
      </c>
      <c r="D36644">
        <v>20589.38</v>
      </c>
    </row>
    <row r="36645" spans="1:4" x14ac:dyDescent="0.3">
      <c r="A36645">
        <v>1700128</v>
      </c>
      <c r="B36645">
        <v>3</v>
      </c>
      <c r="C36645">
        <v>15</v>
      </c>
      <c r="D36645">
        <v>31194.18</v>
      </c>
    </row>
    <row r="36646" spans="1:4" x14ac:dyDescent="0.3">
      <c r="A36646">
        <v>1700128</v>
      </c>
      <c r="B36646">
        <v>3</v>
      </c>
      <c r="C36646">
        <v>16</v>
      </c>
      <c r="D36646">
        <v>63186.38</v>
      </c>
    </row>
    <row r="36647" spans="1:4" x14ac:dyDescent="0.3">
      <c r="A36647">
        <v>1700128</v>
      </c>
      <c r="B36647">
        <v>3</v>
      </c>
      <c r="C36647">
        <v>17</v>
      </c>
      <c r="D36647">
        <v>26126.73</v>
      </c>
    </row>
    <row r="36648" spans="1:4" x14ac:dyDescent="0.3">
      <c r="A36648">
        <v>1700128</v>
      </c>
      <c r="B36648">
        <v>3</v>
      </c>
      <c r="C36648">
        <v>18</v>
      </c>
      <c r="D36648">
        <v>9592.68</v>
      </c>
    </row>
    <row r="36649" spans="1:4" x14ac:dyDescent="0.3">
      <c r="A36649">
        <v>1700128</v>
      </c>
      <c r="B36649">
        <v>3</v>
      </c>
      <c r="C36649">
        <v>19</v>
      </c>
      <c r="D36649">
        <v>37782.68</v>
      </c>
    </row>
    <row r="36650" spans="1:4" x14ac:dyDescent="0.3">
      <c r="A36650">
        <v>1700128</v>
      </c>
      <c r="B36650">
        <v>3</v>
      </c>
      <c r="C36650">
        <v>20</v>
      </c>
      <c r="D36650">
        <v>24378.51</v>
      </c>
    </row>
    <row r="36651" spans="1:4" x14ac:dyDescent="0.3">
      <c r="A36651">
        <v>1700128</v>
      </c>
      <c r="B36651">
        <v>3</v>
      </c>
      <c r="C36651">
        <v>21</v>
      </c>
      <c r="D36651">
        <v>23722.86</v>
      </c>
    </row>
    <row r="36652" spans="1:4" x14ac:dyDescent="0.3">
      <c r="A36652">
        <v>1700128</v>
      </c>
      <c r="B36652">
        <v>3</v>
      </c>
      <c r="C36652">
        <v>23</v>
      </c>
      <c r="D36652">
        <v>34506.75</v>
      </c>
    </row>
    <row r="36653" spans="1:4" x14ac:dyDescent="0.3">
      <c r="A36653">
        <v>1700128</v>
      </c>
      <c r="B36653">
        <v>3</v>
      </c>
      <c r="C36653">
        <v>24</v>
      </c>
      <c r="D36653">
        <v>19517.09</v>
      </c>
    </row>
    <row r="36654" spans="1:4" x14ac:dyDescent="0.3">
      <c r="A36654">
        <v>1700128</v>
      </c>
      <c r="B36654">
        <v>3</v>
      </c>
      <c r="C36654">
        <v>25</v>
      </c>
      <c r="D36654">
        <v>9623.65</v>
      </c>
    </row>
    <row r="36655" spans="1:4" x14ac:dyDescent="0.3">
      <c r="A36655">
        <v>1700128</v>
      </c>
      <c r="B36655">
        <v>3</v>
      </c>
      <c r="C36655">
        <v>26</v>
      </c>
      <c r="D36655">
        <v>40074.86</v>
      </c>
    </row>
    <row r="36656" spans="1:4" x14ac:dyDescent="0.3">
      <c r="A36656">
        <v>1700128</v>
      </c>
      <c r="B36656">
        <v>3</v>
      </c>
      <c r="C36656">
        <v>27</v>
      </c>
      <c r="D36656">
        <v>12180.04</v>
      </c>
    </row>
    <row r="36657" spans="1:4" x14ac:dyDescent="0.3">
      <c r="A36657">
        <v>1700128</v>
      </c>
      <c r="B36657">
        <v>3</v>
      </c>
      <c r="C36657">
        <v>28</v>
      </c>
      <c r="D36657">
        <v>22369.79</v>
      </c>
    </row>
    <row r="36658" spans="1:4" x14ac:dyDescent="0.3">
      <c r="A36658">
        <v>1700128</v>
      </c>
      <c r="B36658">
        <v>3</v>
      </c>
      <c r="C36658">
        <v>29</v>
      </c>
      <c r="D36658">
        <v>27402.240000000002</v>
      </c>
    </row>
    <row r="36659" spans="1:4" x14ac:dyDescent="0.3">
      <c r="A36659">
        <v>1700128</v>
      </c>
      <c r="B36659">
        <v>3</v>
      </c>
      <c r="C36659">
        <v>31</v>
      </c>
      <c r="D36659">
        <v>10606.92</v>
      </c>
    </row>
    <row r="36660" spans="1:4" x14ac:dyDescent="0.3">
      <c r="A36660">
        <v>1700128</v>
      </c>
      <c r="B36660">
        <v>3</v>
      </c>
      <c r="C36660">
        <v>33</v>
      </c>
      <c r="D36660">
        <v>10732.17</v>
      </c>
    </row>
    <row r="36661" spans="1:4" x14ac:dyDescent="0.3">
      <c r="A36661">
        <v>1700128</v>
      </c>
      <c r="B36661">
        <v>3</v>
      </c>
      <c r="C36661">
        <v>34</v>
      </c>
      <c r="D36661">
        <v>32646.639999999999</v>
      </c>
    </row>
    <row r="36662" spans="1:4" x14ac:dyDescent="0.3">
      <c r="A36662">
        <v>1700128</v>
      </c>
      <c r="B36662">
        <v>3</v>
      </c>
      <c r="C36662">
        <v>35</v>
      </c>
      <c r="D36662">
        <v>27319.119999999999</v>
      </c>
    </row>
    <row r="36663" spans="1:4" x14ac:dyDescent="0.3">
      <c r="A36663">
        <v>1700128</v>
      </c>
      <c r="B36663">
        <v>3</v>
      </c>
      <c r="C36663">
        <v>36</v>
      </c>
      <c r="D36663">
        <v>37598.050000000003</v>
      </c>
    </row>
    <row r="36664" spans="1:4" x14ac:dyDescent="0.3">
      <c r="A36664">
        <v>1700128</v>
      </c>
      <c r="B36664">
        <v>3</v>
      </c>
      <c r="C36664">
        <v>38</v>
      </c>
      <c r="D36664">
        <v>11626.85</v>
      </c>
    </row>
    <row r="36665" spans="1:4" x14ac:dyDescent="0.3">
      <c r="A36665">
        <v>1700128</v>
      </c>
      <c r="B36665">
        <v>3</v>
      </c>
      <c r="C36665">
        <v>39</v>
      </c>
      <c r="D36665">
        <v>15673.61</v>
      </c>
    </row>
    <row r="36666" spans="1:4" x14ac:dyDescent="0.3">
      <c r="A36666">
        <v>1700128</v>
      </c>
      <c r="B36666">
        <v>3</v>
      </c>
      <c r="C36666">
        <v>40</v>
      </c>
      <c r="D36666">
        <v>17318.330000000002</v>
      </c>
    </row>
    <row r="36667" spans="1:4" x14ac:dyDescent="0.3">
      <c r="A36667">
        <v>1700128</v>
      </c>
      <c r="B36667">
        <v>3</v>
      </c>
      <c r="C36667">
        <v>41</v>
      </c>
      <c r="D36667">
        <v>33754.35</v>
      </c>
    </row>
    <row r="36668" spans="1:4" x14ac:dyDescent="0.3">
      <c r="A36668">
        <v>1700128</v>
      </c>
      <c r="B36668">
        <v>3</v>
      </c>
      <c r="C36668">
        <v>42</v>
      </c>
      <c r="D36668">
        <v>11717.35</v>
      </c>
    </row>
    <row r="36669" spans="1:4" x14ac:dyDescent="0.3">
      <c r="A36669">
        <v>1700128</v>
      </c>
      <c r="B36669">
        <v>3</v>
      </c>
      <c r="C36669">
        <v>43</v>
      </c>
      <c r="D36669">
        <v>7027.6</v>
      </c>
    </row>
    <row r="36670" spans="1:4" x14ac:dyDescent="0.3">
      <c r="A36670">
        <v>1700128</v>
      </c>
      <c r="B36670">
        <v>3</v>
      </c>
      <c r="C36670">
        <v>45</v>
      </c>
      <c r="D36670">
        <v>20364.419999999998</v>
      </c>
    </row>
    <row r="36671" spans="1:4" x14ac:dyDescent="0.3">
      <c r="A36671">
        <v>1700128</v>
      </c>
      <c r="B36671">
        <v>3</v>
      </c>
      <c r="C36671">
        <v>49</v>
      </c>
      <c r="D36671">
        <v>34788.31</v>
      </c>
    </row>
    <row r="36672" spans="1:4" x14ac:dyDescent="0.3">
      <c r="A36672">
        <v>1700128</v>
      </c>
      <c r="B36672">
        <v>3</v>
      </c>
      <c r="C36672">
        <v>50</v>
      </c>
      <c r="D36672">
        <v>12323.15</v>
      </c>
    </row>
    <row r="36673" spans="1:4" x14ac:dyDescent="0.3">
      <c r="A36673">
        <v>1700128</v>
      </c>
      <c r="B36673">
        <v>3</v>
      </c>
      <c r="C36673">
        <v>51</v>
      </c>
      <c r="D36673">
        <v>9958.99</v>
      </c>
    </row>
    <row r="36674" spans="1:4" x14ac:dyDescent="0.3">
      <c r="A36674">
        <v>1700128</v>
      </c>
      <c r="B36674">
        <v>3</v>
      </c>
      <c r="C36674">
        <v>52</v>
      </c>
      <c r="D36674">
        <v>5481.96</v>
      </c>
    </row>
    <row r="36675" spans="1:4" x14ac:dyDescent="0.3">
      <c r="A36675">
        <v>1700128</v>
      </c>
      <c r="B36675">
        <v>3</v>
      </c>
      <c r="C36675">
        <v>53</v>
      </c>
      <c r="D36675">
        <v>27391.86</v>
      </c>
    </row>
    <row r="36676" spans="1:4" x14ac:dyDescent="0.3">
      <c r="A36676">
        <v>1700128</v>
      </c>
      <c r="B36676">
        <v>3</v>
      </c>
      <c r="C36676">
        <v>55</v>
      </c>
      <c r="D36676">
        <v>27156.03</v>
      </c>
    </row>
    <row r="36677" spans="1:4" x14ac:dyDescent="0.3">
      <c r="A36677">
        <v>1700128</v>
      </c>
      <c r="B36677">
        <v>3</v>
      </c>
      <c r="C36677">
        <v>57</v>
      </c>
      <c r="D36677">
        <v>12750.94</v>
      </c>
    </row>
    <row r="36678" spans="1:4" x14ac:dyDescent="0.3">
      <c r="A36678">
        <v>1700128</v>
      </c>
      <c r="B36678">
        <v>3</v>
      </c>
      <c r="C36678">
        <v>58</v>
      </c>
      <c r="D36678">
        <v>28450.53</v>
      </c>
    </row>
    <row r="36679" spans="1:4" x14ac:dyDescent="0.3">
      <c r="A36679">
        <v>1700128</v>
      </c>
      <c r="B36679">
        <v>3</v>
      </c>
      <c r="C36679">
        <v>60</v>
      </c>
      <c r="D36679">
        <v>34154.94</v>
      </c>
    </row>
    <row r="36680" spans="1:4" x14ac:dyDescent="0.3">
      <c r="A36680">
        <v>1700128</v>
      </c>
      <c r="B36680">
        <v>3</v>
      </c>
      <c r="C36680">
        <v>61</v>
      </c>
      <c r="D36680">
        <v>31700.58</v>
      </c>
    </row>
    <row r="36681" spans="1:4" x14ac:dyDescent="0.3">
      <c r="A36681">
        <v>1700128</v>
      </c>
      <c r="B36681">
        <v>3</v>
      </c>
      <c r="C36681">
        <v>62</v>
      </c>
      <c r="D36681">
        <v>11930.32</v>
      </c>
    </row>
    <row r="36682" spans="1:4" x14ac:dyDescent="0.3">
      <c r="A36682">
        <v>1700128</v>
      </c>
      <c r="B36682">
        <v>3</v>
      </c>
      <c r="C36682">
        <v>63</v>
      </c>
      <c r="D36682">
        <v>40784.120000000003</v>
      </c>
    </row>
    <row r="36683" spans="1:4" x14ac:dyDescent="0.3">
      <c r="A36683">
        <v>1700128</v>
      </c>
      <c r="B36683">
        <v>3</v>
      </c>
      <c r="C36683">
        <v>64</v>
      </c>
      <c r="D36683">
        <v>5388.4</v>
      </c>
    </row>
    <row r="36684" spans="1:4" x14ac:dyDescent="0.3">
      <c r="A36684">
        <v>1700128</v>
      </c>
      <c r="B36684">
        <v>3</v>
      </c>
      <c r="C36684">
        <v>65</v>
      </c>
      <c r="D36684">
        <v>7132</v>
      </c>
    </row>
    <row r="36685" spans="1:4" x14ac:dyDescent="0.3">
      <c r="A36685">
        <v>1700128</v>
      </c>
      <c r="B36685">
        <v>3</v>
      </c>
      <c r="C36685">
        <v>66</v>
      </c>
      <c r="D36685">
        <v>10117.6</v>
      </c>
    </row>
    <row r="36686" spans="1:4" x14ac:dyDescent="0.3">
      <c r="A36686">
        <v>1700128</v>
      </c>
      <c r="B36686">
        <v>3</v>
      </c>
      <c r="C36686">
        <v>67</v>
      </c>
      <c r="D36686">
        <v>13171.37</v>
      </c>
    </row>
    <row r="36687" spans="1:4" x14ac:dyDescent="0.3">
      <c r="A36687">
        <v>1700128</v>
      </c>
      <c r="B36687">
        <v>3</v>
      </c>
      <c r="C36687">
        <v>68</v>
      </c>
      <c r="D36687">
        <v>22994.14</v>
      </c>
    </row>
    <row r="36688" spans="1:4" x14ac:dyDescent="0.3">
      <c r="A36688">
        <v>1700128</v>
      </c>
      <c r="B36688">
        <v>3</v>
      </c>
      <c r="C36688">
        <v>74</v>
      </c>
      <c r="D36688">
        <v>22234.1</v>
      </c>
    </row>
    <row r="36689" spans="1:4" x14ac:dyDescent="0.3">
      <c r="A36689">
        <v>1700128</v>
      </c>
      <c r="B36689">
        <v>3</v>
      </c>
      <c r="C36689">
        <v>75</v>
      </c>
      <c r="D36689">
        <v>37818.269999999997</v>
      </c>
    </row>
    <row r="36690" spans="1:4" x14ac:dyDescent="0.3">
      <c r="A36690">
        <v>1700128</v>
      </c>
      <c r="B36690">
        <v>3</v>
      </c>
      <c r="C36690">
        <v>76</v>
      </c>
      <c r="D36690">
        <v>17892.68</v>
      </c>
    </row>
    <row r="36691" spans="1:4" x14ac:dyDescent="0.3">
      <c r="A36691">
        <v>1700128</v>
      </c>
      <c r="B36691">
        <v>3</v>
      </c>
      <c r="C36691">
        <v>77</v>
      </c>
      <c r="D36691">
        <v>19918.03</v>
      </c>
    </row>
    <row r="36692" spans="1:4" x14ac:dyDescent="0.3">
      <c r="A36692">
        <v>1700128</v>
      </c>
      <c r="B36692">
        <v>3</v>
      </c>
      <c r="C36692">
        <v>78</v>
      </c>
      <c r="D36692">
        <v>24711.83</v>
      </c>
    </row>
    <row r="36693" spans="1:4" x14ac:dyDescent="0.3">
      <c r="A36693">
        <v>1700128</v>
      </c>
      <c r="B36693">
        <v>3</v>
      </c>
      <c r="C36693">
        <v>80</v>
      </c>
      <c r="D36693">
        <v>41462.36</v>
      </c>
    </row>
    <row r="36694" spans="1:4" x14ac:dyDescent="0.3">
      <c r="A36694">
        <v>1700128</v>
      </c>
      <c r="B36694">
        <v>3</v>
      </c>
      <c r="C36694">
        <v>82</v>
      </c>
      <c r="D36694">
        <v>57274.23</v>
      </c>
    </row>
    <row r="36695" spans="1:4" x14ac:dyDescent="0.3">
      <c r="A36695">
        <v>1700128</v>
      </c>
      <c r="B36695">
        <v>3</v>
      </c>
      <c r="C36695">
        <v>83</v>
      </c>
      <c r="D36695">
        <v>19994.189999999999</v>
      </c>
    </row>
    <row r="36696" spans="1:4" x14ac:dyDescent="0.3">
      <c r="A36696">
        <v>1700128</v>
      </c>
      <c r="B36696">
        <v>3</v>
      </c>
      <c r="C36696">
        <v>85</v>
      </c>
      <c r="D36696">
        <v>35253.82</v>
      </c>
    </row>
    <row r="36697" spans="1:4" x14ac:dyDescent="0.3">
      <c r="A36697">
        <v>1700128</v>
      </c>
      <c r="B36697">
        <v>3</v>
      </c>
      <c r="C36697">
        <v>86</v>
      </c>
      <c r="D36697">
        <v>7923.76</v>
      </c>
    </row>
    <row r="36698" spans="1:4" x14ac:dyDescent="0.3">
      <c r="A36698">
        <v>1700128</v>
      </c>
      <c r="B36698">
        <v>3</v>
      </c>
      <c r="C36698">
        <v>87</v>
      </c>
      <c r="D36698">
        <v>41756.51</v>
      </c>
    </row>
    <row r="36699" spans="1:4" x14ac:dyDescent="0.3">
      <c r="A36699">
        <v>1700128</v>
      </c>
      <c r="B36699">
        <v>3</v>
      </c>
      <c r="C36699">
        <v>88</v>
      </c>
      <c r="D36699">
        <v>36857.71</v>
      </c>
    </row>
    <row r="36700" spans="1:4" x14ac:dyDescent="0.3">
      <c r="A36700">
        <v>1700128</v>
      </c>
      <c r="B36700">
        <v>3</v>
      </c>
      <c r="C36700">
        <v>89</v>
      </c>
      <c r="D36700">
        <v>19760.060000000001</v>
      </c>
    </row>
    <row r="36701" spans="1:4" x14ac:dyDescent="0.3">
      <c r="A36701">
        <v>1700128</v>
      </c>
      <c r="B36701">
        <v>3</v>
      </c>
      <c r="C36701">
        <v>91</v>
      </c>
      <c r="D36701">
        <v>33318.800000000003</v>
      </c>
    </row>
    <row r="36702" spans="1:4" x14ac:dyDescent="0.3">
      <c r="A36702">
        <v>1700128</v>
      </c>
      <c r="B36702">
        <v>3</v>
      </c>
      <c r="C36702">
        <v>93</v>
      </c>
      <c r="D36702">
        <v>17010.16</v>
      </c>
    </row>
    <row r="36703" spans="1:4" x14ac:dyDescent="0.3">
      <c r="A36703">
        <v>1700128</v>
      </c>
      <c r="B36703">
        <v>3</v>
      </c>
      <c r="C36703">
        <v>94</v>
      </c>
      <c r="D36703">
        <v>10580.49</v>
      </c>
    </row>
    <row r="36704" spans="1:4" x14ac:dyDescent="0.3">
      <c r="A36704">
        <v>1700128</v>
      </c>
      <c r="B36704">
        <v>3</v>
      </c>
      <c r="C36704">
        <v>95</v>
      </c>
      <c r="D36704">
        <v>6264.97</v>
      </c>
    </row>
    <row r="36705" spans="1:4" x14ac:dyDescent="0.3">
      <c r="A36705">
        <v>1700128</v>
      </c>
      <c r="B36705">
        <v>3</v>
      </c>
      <c r="C36705">
        <v>96</v>
      </c>
      <c r="D36705">
        <v>12235.49</v>
      </c>
    </row>
    <row r="36706" spans="1:4" x14ac:dyDescent="0.3">
      <c r="A36706">
        <v>1700128</v>
      </c>
      <c r="B36706">
        <v>3</v>
      </c>
      <c r="C36706">
        <v>98</v>
      </c>
      <c r="D36706">
        <v>24356.89</v>
      </c>
    </row>
    <row r="36707" spans="1:4" x14ac:dyDescent="0.3">
      <c r="A36707">
        <v>1700128</v>
      </c>
      <c r="B36707">
        <v>3</v>
      </c>
      <c r="C36707">
        <v>99</v>
      </c>
      <c r="D36707">
        <v>14551.57</v>
      </c>
    </row>
    <row r="36708" spans="1:4" x14ac:dyDescent="0.3">
      <c r="A36708">
        <v>1700128</v>
      </c>
      <c r="B36708">
        <v>4</v>
      </c>
      <c r="C36708">
        <v>-1</v>
      </c>
      <c r="D36708">
        <v>5676.61</v>
      </c>
    </row>
    <row r="36709" spans="1:4" x14ac:dyDescent="0.3">
      <c r="A36709">
        <v>1700128</v>
      </c>
      <c r="B36709">
        <v>4</v>
      </c>
      <c r="C36709">
        <v>2</v>
      </c>
      <c r="D36709">
        <v>15415.49</v>
      </c>
    </row>
    <row r="36710" spans="1:4" x14ac:dyDescent="0.3">
      <c r="A36710">
        <v>1700128</v>
      </c>
      <c r="B36710">
        <v>4</v>
      </c>
      <c r="C36710">
        <v>6</v>
      </c>
      <c r="D36710">
        <v>12672.7</v>
      </c>
    </row>
    <row r="36711" spans="1:4" x14ac:dyDescent="0.3">
      <c r="A36711">
        <v>1700128</v>
      </c>
      <c r="B36711">
        <v>4</v>
      </c>
      <c r="C36711">
        <v>8</v>
      </c>
      <c r="D36711">
        <v>16098.17</v>
      </c>
    </row>
    <row r="36712" spans="1:4" x14ac:dyDescent="0.3">
      <c r="A36712">
        <v>1700128</v>
      </c>
      <c r="B36712">
        <v>4</v>
      </c>
      <c r="C36712">
        <v>9</v>
      </c>
      <c r="D36712">
        <v>16022.58</v>
      </c>
    </row>
    <row r="36713" spans="1:4" x14ac:dyDescent="0.3">
      <c r="A36713">
        <v>1700128</v>
      </c>
      <c r="B36713">
        <v>4</v>
      </c>
      <c r="C36713">
        <v>11</v>
      </c>
      <c r="D36713">
        <v>11966.36</v>
      </c>
    </row>
    <row r="36714" spans="1:4" x14ac:dyDescent="0.3">
      <c r="A36714">
        <v>1700128</v>
      </c>
      <c r="B36714">
        <v>4</v>
      </c>
      <c r="C36714">
        <v>12</v>
      </c>
      <c r="D36714">
        <v>27615.61</v>
      </c>
    </row>
    <row r="36715" spans="1:4" x14ac:dyDescent="0.3">
      <c r="A36715">
        <v>1700128</v>
      </c>
      <c r="B36715">
        <v>4</v>
      </c>
      <c r="C36715">
        <v>13</v>
      </c>
      <c r="D36715">
        <v>11210.38</v>
      </c>
    </row>
    <row r="36716" spans="1:4" x14ac:dyDescent="0.3">
      <c r="A36716">
        <v>1700128</v>
      </c>
      <c r="B36716">
        <v>4</v>
      </c>
      <c r="C36716">
        <v>14</v>
      </c>
      <c r="D36716">
        <v>13805.78</v>
      </c>
    </row>
    <row r="36717" spans="1:4" x14ac:dyDescent="0.3">
      <c r="A36717">
        <v>1700128</v>
      </c>
      <c r="B36717">
        <v>4</v>
      </c>
      <c r="C36717">
        <v>17</v>
      </c>
      <c r="D36717">
        <v>17829.54</v>
      </c>
    </row>
    <row r="36718" spans="1:4" x14ac:dyDescent="0.3">
      <c r="A36718">
        <v>1700128</v>
      </c>
      <c r="B36718">
        <v>4</v>
      </c>
      <c r="C36718">
        <v>18</v>
      </c>
      <c r="D36718">
        <v>11495.71</v>
      </c>
    </row>
    <row r="36719" spans="1:4" x14ac:dyDescent="0.3">
      <c r="A36719">
        <v>1700128</v>
      </c>
      <c r="B36719">
        <v>4</v>
      </c>
      <c r="C36719">
        <v>19</v>
      </c>
      <c r="D36719">
        <v>25543.14</v>
      </c>
    </row>
    <row r="36720" spans="1:4" x14ac:dyDescent="0.3">
      <c r="A36720">
        <v>1700128</v>
      </c>
      <c r="B36720">
        <v>4</v>
      </c>
      <c r="C36720">
        <v>21</v>
      </c>
      <c r="D36720">
        <v>20752.009999999998</v>
      </c>
    </row>
    <row r="36721" spans="1:4" x14ac:dyDescent="0.3">
      <c r="A36721">
        <v>1700128</v>
      </c>
      <c r="B36721">
        <v>4</v>
      </c>
      <c r="C36721">
        <v>22</v>
      </c>
      <c r="D36721">
        <v>13926.52</v>
      </c>
    </row>
    <row r="36722" spans="1:4" x14ac:dyDescent="0.3">
      <c r="A36722">
        <v>1700128</v>
      </c>
      <c r="B36722">
        <v>4</v>
      </c>
      <c r="C36722">
        <v>25</v>
      </c>
      <c r="D36722">
        <v>12942.55</v>
      </c>
    </row>
    <row r="36723" spans="1:4" x14ac:dyDescent="0.3">
      <c r="A36723">
        <v>1700128</v>
      </c>
      <c r="B36723">
        <v>4</v>
      </c>
      <c r="C36723">
        <v>29</v>
      </c>
      <c r="D36723">
        <v>17898.21</v>
      </c>
    </row>
    <row r="36724" spans="1:4" x14ac:dyDescent="0.3">
      <c r="A36724">
        <v>1700128</v>
      </c>
      <c r="B36724">
        <v>4</v>
      </c>
      <c r="C36724">
        <v>31</v>
      </c>
      <c r="D36724">
        <v>26223.86</v>
      </c>
    </row>
    <row r="36725" spans="1:4" x14ac:dyDescent="0.3">
      <c r="A36725">
        <v>1700128</v>
      </c>
      <c r="B36725">
        <v>4</v>
      </c>
      <c r="C36725">
        <v>32</v>
      </c>
      <c r="D36725">
        <v>11449.98</v>
      </c>
    </row>
    <row r="36726" spans="1:4" x14ac:dyDescent="0.3">
      <c r="A36726">
        <v>1700128</v>
      </c>
      <c r="B36726">
        <v>4</v>
      </c>
      <c r="C36726">
        <v>34</v>
      </c>
      <c r="D36726">
        <v>7467.99</v>
      </c>
    </row>
    <row r="36727" spans="1:4" x14ac:dyDescent="0.3">
      <c r="A36727">
        <v>1700128</v>
      </c>
      <c r="B36727">
        <v>4</v>
      </c>
      <c r="C36727">
        <v>35</v>
      </c>
      <c r="D36727">
        <v>42627.94</v>
      </c>
    </row>
    <row r="36728" spans="1:4" x14ac:dyDescent="0.3">
      <c r="A36728">
        <v>1700128</v>
      </c>
      <c r="B36728">
        <v>4</v>
      </c>
      <c r="C36728">
        <v>38</v>
      </c>
      <c r="D36728">
        <v>18078.02</v>
      </c>
    </row>
    <row r="36729" spans="1:4" x14ac:dyDescent="0.3">
      <c r="A36729">
        <v>1700128</v>
      </c>
      <c r="B36729">
        <v>4</v>
      </c>
      <c r="C36729">
        <v>41</v>
      </c>
      <c r="D36729">
        <v>15290.5</v>
      </c>
    </row>
    <row r="36730" spans="1:4" x14ac:dyDescent="0.3">
      <c r="A36730">
        <v>1700128</v>
      </c>
      <c r="B36730">
        <v>4</v>
      </c>
      <c r="C36730">
        <v>42</v>
      </c>
      <c r="D36730">
        <v>17125.05</v>
      </c>
    </row>
    <row r="36731" spans="1:4" x14ac:dyDescent="0.3">
      <c r="A36731">
        <v>1700128</v>
      </c>
      <c r="B36731">
        <v>4</v>
      </c>
      <c r="C36731">
        <v>47</v>
      </c>
      <c r="D36731">
        <v>8536.75</v>
      </c>
    </row>
    <row r="36732" spans="1:4" x14ac:dyDescent="0.3">
      <c r="A36732">
        <v>1700128</v>
      </c>
      <c r="B36732">
        <v>4</v>
      </c>
      <c r="C36732">
        <v>49</v>
      </c>
      <c r="D36732">
        <v>10487.56</v>
      </c>
    </row>
    <row r="36733" spans="1:4" x14ac:dyDescent="0.3">
      <c r="A36733">
        <v>1700128</v>
      </c>
      <c r="B36733">
        <v>4</v>
      </c>
      <c r="C36733">
        <v>53</v>
      </c>
      <c r="D36733">
        <v>18013.849999999999</v>
      </c>
    </row>
    <row r="36734" spans="1:4" x14ac:dyDescent="0.3">
      <c r="A36734">
        <v>1700128</v>
      </c>
      <c r="B36734">
        <v>4</v>
      </c>
      <c r="C36734">
        <v>57</v>
      </c>
      <c r="D36734">
        <v>26393.25</v>
      </c>
    </row>
    <row r="36735" spans="1:4" x14ac:dyDescent="0.3">
      <c r="A36735">
        <v>1700128</v>
      </c>
      <c r="B36735">
        <v>4</v>
      </c>
      <c r="C36735">
        <v>58</v>
      </c>
      <c r="D36735">
        <v>3002.26</v>
      </c>
    </row>
    <row r="36736" spans="1:4" x14ac:dyDescent="0.3">
      <c r="A36736">
        <v>1700128</v>
      </c>
      <c r="B36736">
        <v>4</v>
      </c>
      <c r="C36736">
        <v>60</v>
      </c>
      <c r="D36736">
        <v>21735.16</v>
      </c>
    </row>
    <row r="36737" spans="1:4" x14ac:dyDescent="0.3">
      <c r="A36737">
        <v>1700128</v>
      </c>
      <c r="B36737">
        <v>4</v>
      </c>
      <c r="C36737">
        <v>61</v>
      </c>
      <c r="D36737">
        <v>23920</v>
      </c>
    </row>
    <row r="36738" spans="1:4" x14ac:dyDescent="0.3">
      <c r="A36738">
        <v>1700128</v>
      </c>
      <c r="B36738">
        <v>4</v>
      </c>
      <c r="C36738">
        <v>62</v>
      </c>
      <c r="D36738">
        <v>15666.36</v>
      </c>
    </row>
    <row r="36739" spans="1:4" x14ac:dyDescent="0.3">
      <c r="A36739">
        <v>1700128</v>
      </c>
      <c r="B36739">
        <v>4</v>
      </c>
      <c r="C36739">
        <v>63</v>
      </c>
      <c r="D36739">
        <v>15113.43</v>
      </c>
    </row>
    <row r="36740" spans="1:4" x14ac:dyDescent="0.3">
      <c r="A36740">
        <v>1700128</v>
      </c>
      <c r="B36740">
        <v>4</v>
      </c>
      <c r="C36740">
        <v>67</v>
      </c>
      <c r="D36740">
        <v>18136.02</v>
      </c>
    </row>
    <row r="36741" spans="1:4" x14ac:dyDescent="0.3">
      <c r="A36741">
        <v>1700128</v>
      </c>
      <c r="B36741">
        <v>4</v>
      </c>
      <c r="C36741">
        <v>68</v>
      </c>
      <c r="D36741">
        <v>15378.96</v>
      </c>
    </row>
    <row r="36742" spans="1:4" x14ac:dyDescent="0.3">
      <c r="A36742">
        <v>1700128</v>
      </c>
      <c r="B36742">
        <v>4</v>
      </c>
      <c r="C36742">
        <v>75</v>
      </c>
      <c r="D36742">
        <v>2858.74</v>
      </c>
    </row>
    <row r="36743" spans="1:4" x14ac:dyDescent="0.3">
      <c r="A36743">
        <v>1700128</v>
      </c>
      <c r="B36743">
        <v>4</v>
      </c>
      <c r="C36743">
        <v>76</v>
      </c>
      <c r="D36743">
        <v>35705.81</v>
      </c>
    </row>
    <row r="36744" spans="1:4" x14ac:dyDescent="0.3">
      <c r="A36744">
        <v>1700128</v>
      </c>
      <c r="B36744">
        <v>4</v>
      </c>
      <c r="C36744">
        <v>77</v>
      </c>
      <c r="D36744">
        <v>16315.14</v>
      </c>
    </row>
    <row r="36745" spans="1:4" x14ac:dyDescent="0.3">
      <c r="A36745">
        <v>1700128</v>
      </c>
      <c r="B36745">
        <v>4</v>
      </c>
      <c r="C36745">
        <v>83</v>
      </c>
      <c r="D36745">
        <v>3144.96</v>
      </c>
    </row>
    <row r="36746" spans="1:4" x14ac:dyDescent="0.3">
      <c r="A36746">
        <v>1700128</v>
      </c>
      <c r="B36746">
        <v>4</v>
      </c>
      <c r="C36746">
        <v>84</v>
      </c>
      <c r="D36746">
        <v>13302.63</v>
      </c>
    </row>
    <row r="36747" spans="1:4" x14ac:dyDescent="0.3">
      <c r="A36747">
        <v>1700128</v>
      </c>
      <c r="B36747">
        <v>4</v>
      </c>
      <c r="C36747">
        <v>86</v>
      </c>
      <c r="D36747">
        <v>3122.41</v>
      </c>
    </row>
    <row r="36748" spans="1:4" x14ac:dyDescent="0.3">
      <c r="A36748">
        <v>1700128</v>
      </c>
      <c r="B36748">
        <v>4</v>
      </c>
      <c r="C36748">
        <v>90</v>
      </c>
      <c r="D36748">
        <v>20723.63</v>
      </c>
    </row>
    <row r="36749" spans="1:4" x14ac:dyDescent="0.3">
      <c r="A36749">
        <v>1700128</v>
      </c>
      <c r="B36749">
        <v>4</v>
      </c>
      <c r="C36749">
        <v>94</v>
      </c>
      <c r="D36749">
        <v>18765.21</v>
      </c>
    </row>
    <row r="36750" spans="1:4" x14ac:dyDescent="0.3">
      <c r="A36750">
        <v>1700128</v>
      </c>
      <c r="B36750">
        <v>4</v>
      </c>
      <c r="C36750">
        <v>95</v>
      </c>
      <c r="D36750">
        <v>20262.66</v>
      </c>
    </row>
    <row r="36751" spans="1:4" x14ac:dyDescent="0.3">
      <c r="A36751">
        <v>1700128</v>
      </c>
      <c r="B36751">
        <v>4</v>
      </c>
      <c r="C36751">
        <v>96</v>
      </c>
      <c r="D36751">
        <v>14687.38</v>
      </c>
    </row>
    <row r="36752" spans="1:4" x14ac:dyDescent="0.3">
      <c r="A36752">
        <v>1700128</v>
      </c>
      <c r="B36752">
        <v>4</v>
      </c>
      <c r="C36752">
        <v>97</v>
      </c>
      <c r="D36752">
        <v>16133.09</v>
      </c>
    </row>
    <row r="36753" spans="1:4" x14ac:dyDescent="0.3">
      <c r="A36753">
        <v>1700128</v>
      </c>
      <c r="B36753">
        <v>5</v>
      </c>
      <c r="C36753">
        <v>-1</v>
      </c>
      <c r="D36753">
        <v>8849.44</v>
      </c>
    </row>
    <row r="36754" spans="1:4" x14ac:dyDescent="0.3">
      <c r="A36754">
        <v>1700128</v>
      </c>
      <c r="B36754">
        <v>5</v>
      </c>
      <c r="C36754">
        <v>2</v>
      </c>
      <c r="D36754">
        <v>39615.58</v>
      </c>
    </row>
    <row r="36755" spans="1:4" x14ac:dyDescent="0.3">
      <c r="A36755">
        <v>1700128</v>
      </c>
      <c r="B36755">
        <v>5</v>
      </c>
      <c r="C36755">
        <v>5</v>
      </c>
      <c r="D36755">
        <v>29775.18</v>
      </c>
    </row>
    <row r="36756" spans="1:4" x14ac:dyDescent="0.3">
      <c r="A36756">
        <v>1700128</v>
      </c>
      <c r="B36756">
        <v>5</v>
      </c>
      <c r="C36756">
        <v>10</v>
      </c>
      <c r="D36756">
        <v>15163.84</v>
      </c>
    </row>
    <row r="36757" spans="1:4" x14ac:dyDescent="0.3">
      <c r="A36757">
        <v>1700128</v>
      </c>
      <c r="B36757">
        <v>5</v>
      </c>
      <c r="C36757">
        <v>11</v>
      </c>
      <c r="D36757">
        <v>29152.639999999999</v>
      </c>
    </row>
    <row r="36758" spans="1:4" x14ac:dyDescent="0.3">
      <c r="A36758">
        <v>1700128</v>
      </c>
      <c r="B36758">
        <v>5</v>
      </c>
      <c r="C36758">
        <v>12</v>
      </c>
      <c r="D36758">
        <v>28404.99</v>
      </c>
    </row>
    <row r="36759" spans="1:4" x14ac:dyDescent="0.3">
      <c r="A36759">
        <v>1700128</v>
      </c>
      <c r="B36759">
        <v>5</v>
      </c>
      <c r="C36759">
        <v>13</v>
      </c>
      <c r="D36759">
        <v>20692</v>
      </c>
    </row>
    <row r="36760" spans="1:4" x14ac:dyDescent="0.3">
      <c r="A36760">
        <v>1700128</v>
      </c>
      <c r="B36760">
        <v>5</v>
      </c>
      <c r="C36760">
        <v>17</v>
      </c>
      <c r="D36760">
        <v>3792.64</v>
      </c>
    </row>
    <row r="36761" spans="1:4" x14ac:dyDescent="0.3">
      <c r="A36761">
        <v>1700128</v>
      </c>
      <c r="B36761">
        <v>5</v>
      </c>
      <c r="C36761">
        <v>19</v>
      </c>
      <c r="D36761">
        <v>16808.64</v>
      </c>
    </row>
    <row r="36762" spans="1:4" x14ac:dyDescent="0.3">
      <c r="A36762">
        <v>1700128</v>
      </c>
      <c r="B36762">
        <v>5</v>
      </c>
      <c r="C36762">
        <v>25</v>
      </c>
      <c r="D36762">
        <v>3663.06</v>
      </c>
    </row>
    <row r="36763" spans="1:4" x14ac:dyDescent="0.3">
      <c r="A36763">
        <v>1700128</v>
      </c>
      <c r="B36763">
        <v>5</v>
      </c>
      <c r="C36763">
        <v>28</v>
      </c>
      <c r="D36763">
        <v>49573.95</v>
      </c>
    </row>
    <row r="36764" spans="1:4" x14ac:dyDescent="0.3">
      <c r="A36764">
        <v>1700128</v>
      </c>
      <c r="B36764">
        <v>5</v>
      </c>
      <c r="C36764">
        <v>32</v>
      </c>
      <c r="D36764">
        <v>17959.45</v>
      </c>
    </row>
    <row r="36765" spans="1:4" x14ac:dyDescent="0.3">
      <c r="A36765">
        <v>1700128</v>
      </c>
      <c r="B36765">
        <v>5</v>
      </c>
      <c r="C36765">
        <v>34</v>
      </c>
      <c r="D36765">
        <v>40627.300000000003</v>
      </c>
    </row>
    <row r="36766" spans="1:4" x14ac:dyDescent="0.3">
      <c r="A36766">
        <v>1700128</v>
      </c>
      <c r="B36766">
        <v>5</v>
      </c>
      <c r="C36766">
        <v>38</v>
      </c>
      <c r="D36766">
        <v>25018.18</v>
      </c>
    </row>
    <row r="36767" spans="1:4" x14ac:dyDescent="0.3">
      <c r="A36767">
        <v>1700128</v>
      </c>
      <c r="B36767">
        <v>5</v>
      </c>
      <c r="C36767">
        <v>41</v>
      </c>
      <c r="D36767">
        <v>32727.56</v>
      </c>
    </row>
    <row r="36768" spans="1:4" x14ac:dyDescent="0.3">
      <c r="A36768">
        <v>1700128</v>
      </c>
      <c r="B36768">
        <v>5</v>
      </c>
      <c r="C36768">
        <v>44</v>
      </c>
      <c r="D36768">
        <v>30203.61</v>
      </c>
    </row>
    <row r="36769" spans="1:4" x14ac:dyDescent="0.3">
      <c r="A36769">
        <v>1700128</v>
      </c>
      <c r="B36769">
        <v>5</v>
      </c>
      <c r="C36769">
        <v>46</v>
      </c>
      <c r="D36769">
        <v>17240.46</v>
      </c>
    </row>
    <row r="36770" spans="1:4" x14ac:dyDescent="0.3">
      <c r="A36770">
        <v>1700128</v>
      </c>
      <c r="B36770">
        <v>5</v>
      </c>
      <c r="C36770">
        <v>48</v>
      </c>
      <c r="D36770">
        <v>13208.29</v>
      </c>
    </row>
    <row r="36771" spans="1:4" x14ac:dyDescent="0.3">
      <c r="A36771">
        <v>1700128</v>
      </c>
      <c r="B36771">
        <v>5</v>
      </c>
      <c r="C36771">
        <v>49</v>
      </c>
      <c r="D36771">
        <v>11529</v>
      </c>
    </row>
    <row r="36772" spans="1:4" x14ac:dyDescent="0.3">
      <c r="A36772">
        <v>1700128</v>
      </c>
      <c r="B36772">
        <v>5</v>
      </c>
      <c r="C36772">
        <v>50</v>
      </c>
      <c r="D36772">
        <v>12140.17</v>
      </c>
    </row>
    <row r="36773" spans="1:4" x14ac:dyDescent="0.3">
      <c r="A36773">
        <v>1700128</v>
      </c>
      <c r="B36773">
        <v>5</v>
      </c>
      <c r="C36773">
        <v>52</v>
      </c>
      <c r="D36773">
        <v>18786.73</v>
      </c>
    </row>
    <row r="36774" spans="1:4" x14ac:dyDescent="0.3">
      <c r="A36774">
        <v>1700128</v>
      </c>
      <c r="B36774">
        <v>5</v>
      </c>
      <c r="C36774">
        <v>54</v>
      </c>
      <c r="D36774">
        <v>20753.16</v>
      </c>
    </row>
    <row r="36775" spans="1:4" x14ac:dyDescent="0.3">
      <c r="A36775">
        <v>1700128</v>
      </c>
      <c r="B36775">
        <v>5</v>
      </c>
      <c r="C36775">
        <v>58</v>
      </c>
      <c r="D36775">
        <v>38778.720000000001</v>
      </c>
    </row>
    <row r="36776" spans="1:4" x14ac:dyDescent="0.3">
      <c r="A36776">
        <v>1700128</v>
      </c>
      <c r="B36776">
        <v>5</v>
      </c>
      <c r="C36776">
        <v>63</v>
      </c>
      <c r="D36776">
        <v>37078.050000000003</v>
      </c>
    </row>
    <row r="36777" spans="1:4" x14ac:dyDescent="0.3">
      <c r="A36777">
        <v>1700128</v>
      </c>
      <c r="B36777">
        <v>5</v>
      </c>
      <c r="C36777">
        <v>66</v>
      </c>
      <c r="D36777">
        <v>22939.93</v>
      </c>
    </row>
    <row r="36778" spans="1:4" x14ac:dyDescent="0.3">
      <c r="A36778">
        <v>1700128</v>
      </c>
      <c r="B36778">
        <v>5</v>
      </c>
      <c r="C36778">
        <v>69</v>
      </c>
      <c r="D36778">
        <v>25305.38</v>
      </c>
    </row>
    <row r="36779" spans="1:4" x14ac:dyDescent="0.3">
      <c r="A36779">
        <v>1700128</v>
      </c>
      <c r="B36779">
        <v>5</v>
      </c>
      <c r="C36779">
        <v>70</v>
      </c>
      <c r="D36779">
        <v>15429.89</v>
      </c>
    </row>
    <row r="36780" spans="1:4" x14ac:dyDescent="0.3">
      <c r="A36780">
        <v>1700128</v>
      </c>
      <c r="B36780">
        <v>5</v>
      </c>
      <c r="C36780">
        <v>73</v>
      </c>
      <c r="D36780">
        <v>4131.51</v>
      </c>
    </row>
    <row r="36781" spans="1:4" x14ac:dyDescent="0.3">
      <c r="A36781">
        <v>1700128</v>
      </c>
      <c r="B36781">
        <v>5</v>
      </c>
      <c r="C36781">
        <v>74</v>
      </c>
      <c r="D36781">
        <v>28618.31</v>
      </c>
    </row>
    <row r="36782" spans="1:4" x14ac:dyDescent="0.3">
      <c r="A36782">
        <v>1700128</v>
      </c>
      <c r="B36782">
        <v>5</v>
      </c>
      <c r="C36782">
        <v>77</v>
      </c>
      <c r="D36782">
        <v>20910.53</v>
      </c>
    </row>
    <row r="36783" spans="1:4" x14ac:dyDescent="0.3">
      <c r="A36783">
        <v>1700128</v>
      </c>
      <c r="B36783">
        <v>5</v>
      </c>
      <c r="C36783">
        <v>80</v>
      </c>
      <c r="D36783">
        <v>8499.4</v>
      </c>
    </row>
    <row r="36784" spans="1:4" x14ac:dyDescent="0.3">
      <c r="A36784">
        <v>1700128</v>
      </c>
      <c r="B36784">
        <v>5</v>
      </c>
      <c r="C36784">
        <v>81</v>
      </c>
      <c r="D36784">
        <v>23790.07</v>
      </c>
    </row>
    <row r="36785" spans="1:4" x14ac:dyDescent="0.3">
      <c r="A36785">
        <v>1700128</v>
      </c>
      <c r="B36785">
        <v>5</v>
      </c>
      <c r="C36785">
        <v>83</v>
      </c>
      <c r="D36785">
        <v>33716.71</v>
      </c>
    </row>
    <row r="36786" spans="1:4" x14ac:dyDescent="0.3">
      <c r="A36786">
        <v>1700128</v>
      </c>
      <c r="B36786">
        <v>5</v>
      </c>
      <c r="C36786">
        <v>86</v>
      </c>
      <c r="D36786">
        <v>12414.2</v>
      </c>
    </row>
    <row r="36787" spans="1:4" x14ac:dyDescent="0.3">
      <c r="A36787">
        <v>1700128</v>
      </c>
      <c r="B36787">
        <v>5</v>
      </c>
      <c r="C36787">
        <v>88</v>
      </c>
      <c r="D36787">
        <v>20750.91</v>
      </c>
    </row>
    <row r="36788" spans="1:4" x14ac:dyDescent="0.3">
      <c r="A36788">
        <v>1700128</v>
      </c>
      <c r="B36788">
        <v>5</v>
      </c>
      <c r="C36788">
        <v>91</v>
      </c>
      <c r="D36788">
        <v>6701.68</v>
      </c>
    </row>
    <row r="36789" spans="1:4" x14ac:dyDescent="0.3">
      <c r="A36789">
        <v>1700128</v>
      </c>
      <c r="B36789">
        <v>5</v>
      </c>
      <c r="C36789">
        <v>94</v>
      </c>
      <c r="D36789">
        <v>11674.32</v>
      </c>
    </row>
    <row r="36790" spans="1:4" x14ac:dyDescent="0.3">
      <c r="A36790">
        <v>1700128</v>
      </c>
      <c r="B36790">
        <v>12</v>
      </c>
      <c r="C36790">
        <v>-1</v>
      </c>
      <c r="D36790">
        <v>13543.64</v>
      </c>
    </row>
    <row r="36791" spans="1:4" x14ac:dyDescent="0.3">
      <c r="A36791">
        <v>1700128</v>
      </c>
      <c r="B36791">
        <v>12</v>
      </c>
      <c r="C36791">
        <v>1</v>
      </c>
      <c r="D36791">
        <v>13378.2</v>
      </c>
    </row>
    <row r="36792" spans="1:4" x14ac:dyDescent="0.3">
      <c r="A36792">
        <v>1700128</v>
      </c>
      <c r="B36792">
        <v>12</v>
      </c>
      <c r="C36792">
        <v>3</v>
      </c>
      <c r="D36792">
        <v>3529.88</v>
      </c>
    </row>
    <row r="36793" spans="1:4" x14ac:dyDescent="0.3">
      <c r="A36793">
        <v>1700128</v>
      </c>
      <c r="B36793">
        <v>12</v>
      </c>
      <c r="C36793">
        <v>4</v>
      </c>
      <c r="D36793">
        <v>36507.589999999997</v>
      </c>
    </row>
    <row r="36794" spans="1:4" x14ac:dyDescent="0.3">
      <c r="A36794">
        <v>1700128</v>
      </c>
      <c r="B36794">
        <v>12</v>
      </c>
      <c r="C36794">
        <v>6</v>
      </c>
      <c r="D36794">
        <v>24443.53</v>
      </c>
    </row>
    <row r="36795" spans="1:4" x14ac:dyDescent="0.3">
      <c r="A36795">
        <v>1700128</v>
      </c>
      <c r="B36795">
        <v>12</v>
      </c>
      <c r="C36795">
        <v>8</v>
      </c>
      <c r="D36795">
        <v>35144.949999999997</v>
      </c>
    </row>
    <row r="36796" spans="1:4" x14ac:dyDescent="0.3">
      <c r="A36796">
        <v>1700128</v>
      </c>
      <c r="B36796">
        <v>12</v>
      </c>
      <c r="C36796">
        <v>10</v>
      </c>
      <c r="D36796">
        <v>57960.67</v>
      </c>
    </row>
    <row r="36797" spans="1:4" x14ac:dyDescent="0.3">
      <c r="A36797">
        <v>1700128</v>
      </c>
      <c r="B36797">
        <v>12</v>
      </c>
      <c r="C36797">
        <v>12</v>
      </c>
      <c r="D36797">
        <v>24241.95</v>
      </c>
    </row>
    <row r="36798" spans="1:4" x14ac:dyDescent="0.3">
      <c r="A36798">
        <v>1700128</v>
      </c>
      <c r="B36798">
        <v>12</v>
      </c>
      <c r="C36798">
        <v>15</v>
      </c>
      <c r="D36798">
        <v>21186.61</v>
      </c>
    </row>
    <row r="36799" spans="1:4" x14ac:dyDescent="0.3">
      <c r="A36799">
        <v>1700128</v>
      </c>
      <c r="B36799">
        <v>12</v>
      </c>
      <c r="C36799">
        <v>16</v>
      </c>
      <c r="D36799">
        <v>12031.67</v>
      </c>
    </row>
    <row r="36800" spans="1:4" x14ac:dyDescent="0.3">
      <c r="A36800">
        <v>1700128</v>
      </c>
      <c r="B36800">
        <v>12</v>
      </c>
      <c r="C36800">
        <v>17</v>
      </c>
      <c r="D36800">
        <v>12511.99</v>
      </c>
    </row>
    <row r="36801" spans="1:4" x14ac:dyDescent="0.3">
      <c r="A36801">
        <v>1700128</v>
      </c>
      <c r="B36801">
        <v>12</v>
      </c>
      <c r="C36801">
        <v>18</v>
      </c>
      <c r="D36801">
        <v>34086.65</v>
      </c>
    </row>
    <row r="36802" spans="1:4" x14ac:dyDescent="0.3">
      <c r="A36802">
        <v>1700128</v>
      </c>
      <c r="B36802">
        <v>12</v>
      </c>
      <c r="C36802">
        <v>19</v>
      </c>
      <c r="D36802">
        <v>29204.92</v>
      </c>
    </row>
    <row r="36803" spans="1:4" x14ac:dyDescent="0.3">
      <c r="A36803">
        <v>1700128</v>
      </c>
      <c r="B36803">
        <v>12</v>
      </c>
      <c r="C36803">
        <v>20</v>
      </c>
      <c r="D36803">
        <v>17506.14</v>
      </c>
    </row>
    <row r="36804" spans="1:4" x14ac:dyDescent="0.3">
      <c r="A36804">
        <v>1700128</v>
      </c>
      <c r="B36804">
        <v>12</v>
      </c>
      <c r="C36804">
        <v>21</v>
      </c>
      <c r="D36804">
        <v>2846.29</v>
      </c>
    </row>
    <row r="36805" spans="1:4" x14ac:dyDescent="0.3">
      <c r="A36805">
        <v>1700128</v>
      </c>
      <c r="B36805">
        <v>12</v>
      </c>
      <c r="C36805">
        <v>22</v>
      </c>
      <c r="D36805">
        <v>15085.05</v>
      </c>
    </row>
    <row r="36806" spans="1:4" x14ac:dyDescent="0.3">
      <c r="A36806">
        <v>1700128</v>
      </c>
      <c r="B36806">
        <v>12</v>
      </c>
      <c r="C36806">
        <v>23</v>
      </c>
      <c r="D36806">
        <v>11840.42</v>
      </c>
    </row>
    <row r="36807" spans="1:4" x14ac:dyDescent="0.3">
      <c r="A36807">
        <v>1700128</v>
      </c>
      <c r="B36807">
        <v>12</v>
      </c>
      <c r="C36807">
        <v>26</v>
      </c>
      <c r="D36807">
        <v>44982.02</v>
      </c>
    </row>
    <row r="36808" spans="1:4" x14ac:dyDescent="0.3">
      <c r="A36808">
        <v>1700128</v>
      </c>
      <c r="B36808">
        <v>12</v>
      </c>
      <c r="C36808">
        <v>27</v>
      </c>
      <c r="D36808">
        <v>30000.83</v>
      </c>
    </row>
    <row r="36809" spans="1:4" x14ac:dyDescent="0.3">
      <c r="A36809">
        <v>1700128</v>
      </c>
      <c r="B36809">
        <v>12</v>
      </c>
      <c r="C36809">
        <v>28</v>
      </c>
      <c r="D36809">
        <v>37245.089999999997</v>
      </c>
    </row>
    <row r="36810" spans="1:4" x14ac:dyDescent="0.3">
      <c r="A36810">
        <v>1700128</v>
      </c>
      <c r="B36810">
        <v>12</v>
      </c>
      <c r="C36810">
        <v>31</v>
      </c>
      <c r="D36810">
        <v>27414.21</v>
      </c>
    </row>
    <row r="36811" spans="1:4" x14ac:dyDescent="0.3">
      <c r="A36811">
        <v>1700128</v>
      </c>
      <c r="B36811">
        <v>12</v>
      </c>
      <c r="C36811">
        <v>33</v>
      </c>
      <c r="D36811">
        <v>23809.439999999999</v>
      </c>
    </row>
    <row r="36812" spans="1:4" x14ac:dyDescent="0.3">
      <c r="A36812">
        <v>1700128</v>
      </c>
      <c r="B36812">
        <v>12</v>
      </c>
      <c r="C36812">
        <v>36</v>
      </c>
      <c r="D36812">
        <v>57237.71</v>
      </c>
    </row>
    <row r="36813" spans="1:4" x14ac:dyDescent="0.3">
      <c r="A36813">
        <v>1700128</v>
      </c>
      <c r="B36813">
        <v>12</v>
      </c>
      <c r="C36813">
        <v>37</v>
      </c>
      <c r="D36813">
        <v>42426.41</v>
      </c>
    </row>
    <row r="36814" spans="1:4" x14ac:dyDescent="0.3">
      <c r="A36814">
        <v>1700128</v>
      </c>
      <c r="B36814">
        <v>12</v>
      </c>
      <c r="C36814">
        <v>43</v>
      </c>
      <c r="D36814">
        <v>18042.16</v>
      </c>
    </row>
    <row r="36815" spans="1:4" x14ac:dyDescent="0.3">
      <c r="A36815">
        <v>1700128</v>
      </c>
      <c r="B36815">
        <v>12</v>
      </c>
      <c r="C36815">
        <v>50</v>
      </c>
      <c r="D36815">
        <v>40458.800000000003</v>
      </c>
    </row>
    <row r="36816" spans="1:4" x14ac:dyDescent="0.3">
      <c r="A36816">
        <v>1700128</v>
      </c>
      <c r="B36816">
        <v>12</v>
      </c>
      <c r="C36816">
        <v>51</v>
      </c>
      <c r="D36816">
        <v>43147.14</v>
      </c>
    </row>
    <row r="36817" spans="1:4" x14ac:dyDescent="0.3">
      <c r="A36817">
        <v>1700128</v>
      </c>
      <c r="B36817">
        <v>12</v>
      </c>
      <c r="C36817">
        <v>52</v>
      </c>
      <c r="D36817">
        <v>30925.29</v>
      </c>
    </row>
    <row r="36818" spans="1:4" x14ac:dyDescent="0.3">
      <c r="A36818">
        <v>1700128</v>
      </c>
      <c r="B36818">
        <v>12</v>
      </c>
      <c r="C36818">
        <v>54</v>
      </c>
      <c r="D36818">
        <v>24779.35</v>
      </c>
    </row>
    <row r="36819" spans="1:4" x14ac:dyDescent="0.3">
      <c r="A36819">
        <v>1700128</v>
      </c>
      <c r="B36819">
        <v>12</v>
      </c>
      <c r="C36819">
        <v>56</v>
      </c>
      <c r="D36819">
        <v>7701.84</v>
      </c>
    </row>
    <row r="36820" spans="1:4" x14ac:dyDescent="0.3">
      <c r="A36820">
        <v>1700128</v>
      </c>
      <c r="B36820">
        <v>12</v>
      </c>
      <c r="C36820">
        <v>59</v>
      </c>
      <c r="D36820">
        <v>39506.800000000003</v>
      </c>
    </row>
    <row r="36821" spans="1:4" x14ac:dyDescent="0.3">
      <c r="A36821">
        <v>1700128</v>
      </c>
      <c r="B36821">
        <v>12</v>
      </c>
      <c r="C36821">
        <v>61</v>
      </c>
      <c r="D36821">
        <v>34644.449999999997</v>
      </c>
    </row>
    <row r="36822" spans="1:4" x14ac:dyDescent="0.3">
      <c r="A36822">
        <v>1700128</v>
      </c>
      <c r="B36822">
        <v>12</v>
      </c>
      <c r="C36822">
        <v>62</v>
      </c>
      <c r="D36822">
        <v>19975.509999999998</v>
      </c>
    </row>
    <row r="36823" spans="1:4" x14ac:dyDescent="0.3">
      <c r="A36823">
        <v>1700128</v>
      </c>
      <c r="B36823">
        <v>12</v>
      </c>
      <c r="C36823">
        <v>64</v>
      </c>
      <c r="D36823">
        <v>31759.5</v>
      </c>
    </row>
    <row r="36824" spans="1:4" x14ac:dyDescent="0.3">
      <c r="A36824">
        <v>1700128</v>
      </c>
      <c r="B36824">
        <v>12</v>
      </c>
      <c r="C36824">
        <v>68</v>
      </c>
      <c r="D36824">
        <v>15851.06</v>
      </c>
    </row>
    <row r="36825" spans="1:4" x14ac:dyDescent="0.3">
      <c r="A36825">
        <v>1700128</v>
      </c>
      <c r="B36825">
        <v>12</v>
      </c>
      <c r="C36825">
        <v>69</v>
      </c>
      <c r="D36825">
        <v>12108.63</v>
      </c>
    </row>
    <row r="36826" spans="1:4" x14ac:dyDescent="0.3">
      <c r="A36826">
        <v>1700128</v>
      </c>
      <c r="B36826">
        <v>12</v>
      </c>
      <c r="C36826">
        <v>73</v>
      </c>
      <c r="D36826">
        <v>37025.42</v>
      </c>
    </row>
    <row r="36827" spans="1:4" x14ac:dyDescent="0.3">
      <c r="A36827">
        <v>1700128</v>
      </c>
      <c r="B36827">
        <v>12</v>
      </c>
      <c r="C36827">
        <v>75</v>
      </c>
      <c r="D36827">
        <v>23497.55</v>
      </c>
    </row>
    <row r="36828" spans="1:4" x14ac:dyDescent="0.3">
      <c r="A36828">
        <v>1700128</v>
      </c>
      <c r="B36828">
        <v>12</v>
      </c>
      <c r="C36828">
        <v>78</v>
      </c>
      <c r="D36828">
        <v>22287.03</v>
      </c>
    </row>
    <row r="36829" spans="1:4" x14ac:dyDescent="0.3">
      <c r="A36829">
        <v>1700128</v>
      </c>
      <c r="B36829">
        <v>12</v>
      </c>
      <c r="C36829">
        <v>79</v>
      </c>
      <c r="D36829">
        <v>64560.11</v>
      </c>
    </row>
    <row r="36830" spans="1:4" x14ac:dyDescent="0.3">
      <c r="A36830">
        <v>1700128</v>
      </c>
      <c r="B36830">
        <v>12</v>
      </c>
      <c r="C36830">
        <v>81</v>
      </c>
      <c r="D36830">
        <v>58876.06</v>
      </c>
    </row>
    <row r="36831" spans="1:4" x14ac:dyDescent="0.3">
      <c r="A36831">
        <v>1700128</v>
      </c>
      <c r="B36831">
        <v>12</v>
      </c>
      <c r="C36831">
        <v>83</v>
      </c>
      <c r="D36831">
        <v>42799.19</v>
      </c>
    </row>
    <row r="36832" spans="1:4" x14ac:dyDescent="0.3">
      <c r="A36832">
        <v>1700128</v>
      </c>
      <c r="B36832">
        <v>12</v>
      </c>
      <c r="C36832">
        <v>86</v>
      </c>
      <c r="D36832">
        <v>15579.83</v>
      </c>
    </row>
    <row r="36833" spans="1:4" x14ac:dyDescent="0.3">
      <c r="A36833">
        <v>1700128</v>
      </c>
      <c r="B36833">
        <v>12</v>
      </c>
      <c r="C36833">
        <v>89</v>
      </c>
      <c r="D36833">
        <v>22096.62</v>
      </c>
    </row>
    <row r="36834" spans="1:4" x14ac:dyDescent="0.3">
      <c r="A36834">
        <v>1700128</v>
      </c>
      <c r="B36834">
        <v>12</v>
      </c>
      <c r="C36834">
        <v>90</v>
      </c>
      <c r="D36834">
        <v>30109.17</v>
      </c>
    </row>
    <row r="36835" spans="1:4" x14ac:dyDescent="0.3">
      <c r="A36835">
        <v>1700128</v>
      </c>
      <c r="B36835">
        <v>12</v>
      </c>
      <c r="C36835">
        <v>93</v>
      </c>
      <c r="D36835">
        <v>17793.740000000002</v>
      </c>
    </row>
    <row r="36836" spans="1:4" x14ac:dyDescent="0.3">
      <c r="A36836">
        <v>1700128</v>
      </c>
      <c r="B36836">
        <v>12</v>
      </c>
      <c r="C36836">
        <v>94</v>
      </c>
      <c r="D36836">
        <v>32175.05</v>
      </c>
    </row>
    <row r="36837" spans="1:4" x14ac:dyDescent="0.3">
      <c r="A36837">
        <v>1700128</v>
      </c>
      <c r="B36837">
        <v>12</v>
      </c>
      <c r="C36837">
        <v>95</v>
      </c>
      <c r="D36837">
        <v>21925.119999999999</v>
      </c>
    </row>
    <row r="36838" spans="1:4" x14ac:dyDescent="0.3">
      <c r="A36838">
        <v>1700128</v>
      </c>
      <c r="B36838">
        <v>12</v>
      </c>
      <c r="C36838">
        <v>96</v>
      </c>
      <c r="D36838">
        <v>20131.25</v>
      </c>
    </row>
    <row r="36839" spans="1:4" x14ac:dyDescent="0.3">
      <c r="A36839">
        <v>1700128</v>
      </c>
      <c r="B36839">
        <v>12</v>
      </c>
      <c r="C36839">
        <v>97</v>
      </c>
      <c r="D36839">
        <v>31617.5</v>
      </c>
    </row>
    <row r="36840" spans="1:4" x14ac:dyDescent="0.3">
      <c r="A36840">
        <v>1700128</v>
      </c>
      <c r="B36840">
        <v>12</v>
      </c>
      <c r="C36840">
        <v>98</v>
      </c>
      <c r="D36840">
        <v>15219.12</v>
      </c>
    </row>
    <row r="36841" spans="1:4" x14ac:dyDescent="0.3">
      <c r="A36841">
        <v>1700128</v>
      </c>
      <c r="B36841">
        <v>12</v>
      </c>
      <c r="C36841">
        <v>99</v>
      </c>
      <c r="D36841">
        <v>6053.08</v>
      </c>
    </row>
    <row r="36842" spans="1:4" x14ac:dyDescent="0.3">
      <c r="A36842">
        <v>1700128</v>
      </c>
      <c r="B36842">
        <v>13</v>
      </c>
      <c r="C36842">
        <v>-1</v>
      </c>
      <c r="D36842">
        <v>6503.64</v>
      </c>
    </row>
    <row r="36843" spans="1:4" x14ac:dyDescent="0.3">
      <c r="A36843">
        <v>1700128</v>
      </c>
      <c r="B36843">
        <v>13</v>
      </c>
      <c r="C36843">
        <v>3</v>
      </c>
      <c r="D36843">
        <v>6055.01</v>
      </c>
    </row>
    <row r="36844" spans="1:4" x14ac:dyDescent="0.3">
      <c r="A36844">
        <v>1700128</v>
      </c>
      <c r="B36844">
        <v>13</v>
      </c>
      <c r="C36844">
        <v>9</v>
      </c>
      <c r="D36844">
        <v>20587.75</v>
      </c>
    </row>
    <row r="36845" spans="1:4" x14ac:dyDescent="0.3">
      <c r="A36845">
        <v>1700128</v>
      </c>
      <c r="B36845">
        <v>13</v>
      </c>
      <c r="C36845">
        <v>10</v>
      </c>
      <c r="D36845">
        <v>9342.26</v>
      </c>
    </row>
    <row r="36846" spans="1:4" x14ac:dyDescent="0.3">
      <c r="A36846">
        <v>1700128</v>
      </c>
      <c r="B36846">
        <v>13</v>
      </c>
      <c r="C36846">
        <v>11</v>
      </c>
      <c r="D36846">
        <v>19088.21</v>
      </c>
    </row>
    <row r="36847" spans="1:4" x14ac:dyDescent="0.3">
      <c r="A36847">
        <v>1700128</v>
      </c>
      <c r="B36847">
        <v>13</v>
      </c>
      <c r="C36847">
        <v>14</v>
      </c>
      <c r="D36847">
        <v>19252</v>
      </c>
    </row>
    <row r="36848" spans="1:4" x14ac:dyDescent="0.3">
      <c r="A36848">
        <v>1700128</v>
      </c>
      <c r="B36848">
        <v>13</v>
      </c>
      <c r="C36848">
        <v>15</v>
      </c>
      <c r="D36848">
        <v>10066.89</v>
      </c>
    </row>
    <row r="36849" spans="1:4" x14ac:dyDescent="0.3">
      <c r="A36849">
        <v>1700128</v>
      </c>
      <c r="B36849">
        <v>13</v>
      </c>
      <c r="C36849">
        <v>17</v>
      </c>
      <c r="D36849">
        <v>15984.29</v>
      </c>
    </row>
    <row r="36850" spans="1:4" x14ac:dyDescent="0.3">
      <c r="A36850">
        <v>1700128</v>
      </c>
      <c r="B36850">
        <v>13</v>
      </c>
      <c r="C36850">
        <v>18</v>
      </c>
      <c r="D36850">
        <v>16538.11</v>
      </c>
    </row>
    <row r="36851" spans="1:4" x14ac:dyDescent="0.3">
      <c r="A36851">
        <v>1700128</v>
      </c>
      <c r="B36851">
        <v>13</v>
      </c>
      <c r="C36851">
        <v>19</v>
      </c>
      <c r="D36851">
        <v>16396.93</v>
      </c>
    </row>
    <row r="36852" spans="1:4" x14ac:dyDescent="0.3">
      <c r="A36852">
        <v>1700128</v>
      </c>
      <c r="B36852">
        <v>13</v>
      </c>
      <c r="C36852">
        <v>20</v>
      </c>
      <c r="D36852">
        <v>6423.21</v>
      </c>
    </row>
    <row r="36853" spans="1:4" x14ac:dyDescent="0.3">
      <c r="A36853">
        <v>1700128</v>
      </c>
      <c r="B36853">
        <v>13</v>
      </c>
      <c r="C36853">
        <v>21</v>
      </c>
      <c r="D36853">
        <v>34327.730000000003</v>
      </c>
    </row>
    <row r="36854" spans="1:4" x14ac:dyDescent="0.3">
      <c r="A36854">
        <v>1700128</v>
      </c>
      <c r="B36854">
        <v>13</v>
      </c>
      <c r="C36854">
        <v>22</v>
      </c>
      <c r="D36854">
        <v>15099.36</v>
      </c>
    </row>
    <row r="36855" spans="1:4" x14ac:dyDescent="0.3">
      <c r="A36855">
        <v>1700128</v>
      </c>
      <c r="B36855">
        <v>13</v>
      </c>
      <c r="C36855">
        <v>32</v>
      </c>
      <c r="D36855">
        <v>26084.43</v>
      </c>
    </row>
    <row r="36856" spans="1:4" x14ac:dyDescent="0.3">
      <c r="A36856">
        <v>1700128</v>
      </c>
      <c r="B36856">
        <v>13</v>
      </c>
      <c r="C36856">
        <v>33</v>
      </c>
      <c r="D36856">
        <v>12395.04</v>
      </c>
    </row>
    <row r="36857" spans="1:4" x14ac:dyDescent="0.3">
      <c r="A36857">
        <v>1700128</v>
      </c>
      <c r="B36857">
        <v>13</v>
      </c>
      <c r="C36857">
        <v>34</v>
      </c>
      <c r="D36857">
        <v>30821.72</v>
      </c>
    </row>
    <row r="36858" spans="1:4" x14ac:dyDescent="0.3">
      <c r="A36858">
        <v>1700128</v>
      </c>
      <c r="B36858">
        <v>13</v>
      </c>
      <c r="C36858">
        <v>37</v>
      </c>
      <c r="D36858">
        <v>12537.74</v>
      </c>
    </row>
    <row r="36859" spans="1:4" x14ac:dyDescent="0.3">
      <c r="A36859">
        <v>1700128</v>
      </c>
      <c r="B36859">
        <v>13</v>
      </c>
      <c r="C36859">
        <v>40</v>
      </c>
      <c r="D36859">
        <v>18105.52</v>
      </c>
    </row>
    <row r="36860" spans="1:4" x14ac:dyDescent="0.3">
      <c r="A36860">
        <v>1700128</v>
      </c>
      <c r="B36860">
        <v>13</v>
      </c>
      <c r="C36860">
        <v>41</v>
      </c>
      <c r="D36860">
        <v>16629.400000000001</v>
      </c>
    </row>
    <row r="36861" spans="1:4" x14ac:dyDescent="0.3">
      <c r="A36861">
        <v>1700128</v>
      </c>
      <c r="B36861">
        <v>13</v>
      </c>
      <c r="C36861">
        <v>47</v>
      </c>
      <c r="D36861">
        <v>12914.24</v>
      </c>
    </row>
    <row r="36862" spans="1:4" x14ac:dyDescent="0.3">
      <c r="A36862">
        <v>1700128</v>
      </c>
      <c r="B36862">
        <v>13</v>
      </c>
      <c r="C36862">
        <v>48</v>
      </c>
      <c r="D36862">
        <v>11545.62</v>
      </c>
    </row>
    <row r="36863" spans="1:4" x14ac:dyDescent="0.3">
      <c r="A36863">
        <v>1700128</v>
      </c>
      <c r="B36863">
        <v>13</v>
      </c>
      <c r="C36863">
        <v>51</v>
      </c>
      <c r="D36863">
        <v>7585.24</v>
      </c>
    </row>
    <row r="36864" spans="1:4" x14ac:dyDescent="0.3">
      <c r="A36864">
        <v>1700128</v>
      </c>
      <c r="B36864">
        <v>13</v>
      </c>
      <c r="C36864">
        <v>52</v>
      </c>
      <c r="D36864">
        <v>7258.05</v>
      </c>
    </row>
    <row r="36865" spans="1:4" x14ac:dyDescent="0.3">
      <c r="A36865">
        <v>1700128</v>
      </c>
      <c r="B36865">
        <v>13</v>
      </c>
      <c r="C36865">
        <v>53</v>
      </c>
      <c r="D36865">
        <v>18942.09</v>
      </c>
    </row>
    <row r="36866" spans="1:4" x14ac:dyDescent="0.3">
      <c r="A36866">
        <v>1700128</v>
      </c>
      <c r="B36866">
        <v>13</v>
      </c>
      <c r="C36866">
        <v>54</v>
      </c>
      <c r="D36866">
        <v>41941.43</v>
      </c>
    </row>
    <row r="36867" spans="1:4" x14ac:dyDescent="0.3">
      <c r="A36867">
        <v>1700128</v>
      </c>
      <c r="B36867">
        <v>13</v>
      </c>
      <c r="C36867">
        <v>55</v>
      </c>
      <c r="D36867">
        <v>2888.18</v>
      </c>
    </row>
    <row r="36868" spans="1:4" x14ac:dyDescent="0.3">
      <c r="A36868">
        <v>1700128</v>
      </c>
      <c r="B36868">
        <v>13</v>
      </c>
      <c r="C36868">
        <v>57</v>
      </c>
      <c r="D36868">
        <v>10865.03</v>
      </c>
    </row>
    <row r="36869" spans="1:4" x14ac:dyDescent="0.3">
      <c r="A36869">
        <v>1700128</v>
      </c>
      <c r="B36869">
        <v>13</v>
      </c>
      <c r="C36869">
        <v>58</v>
      </c>
      <c r="D36869">
        <v>9307.58</v>
      </c>
    </row>
    <row r="36870" spans="1:4" x14ac:dyDescent="0.3">
      <c r="A36870">
        <v>1700128</v>
      </c>
      <c r="B36870">
        <v>13</v>
      </c>
      <c r="C36870">
        <v>65</v>
      </c>
      <c r="D36870">
        <v>11227.19</v>
      </c>
    </row>
    <row r="36871" spans="1:4" x14ac:dyDescent="0.3">
      <c r="A36871">
        <v>1700128</v>
      </c>
      <c r="B36871">
        <v>13</v>
      </c>
      <c r="C36871">
        <v>66</v>
      </c>
      <c r="D36871">
        <v>13875.34</v>
      </c>
    </row>
    <row r="36872" spans="1:4" x14ac:dyDescent="0.3">
      <c r="A36872">
        <v>1700128</v>
      </c>
      <c r="B36872">
        <v>13</v>
      </c>
      <c r="C36872">
        <v>68</v>
      </c>
      <c r="D36872">
        <v>6745.14</v>
      </c>
    </row>
    <row r="36873" spans="1:4" x14ac:dyDescent="0.3">
      <c r="A36873">
        <v>1700128</v>
      </c>
      <c r="B36873">
        <v>13</v>
      </c>
      <c r="C36873">
        <v>71</v>
      </c>
      <c r="D36873">
        <v>10837.53</v>
      </c>
    </row>
    <row r="36874" spans="1:4" x14ac:dyDescent="0.3">
      <c r="A36874">
        <v>1700128</v>
      </c>
      <c r="B36874">
        <v>13</v>
      </c>
      <c r="C36874">
        <v>72</v>
      </c>
      <c r="D36874">
        <v>8344.14</v>
      </c>
    </row>
    <row r="36875" spans="1:4" x14ac:dyDescent="0.3">
      <c r="A36875">
        <v>1700128</v>
      </c>
      <c r="B36875">
        <v>13</v>
      </c>
      <c r="C36875">
        <v>74</v>
      </c>
      <c r="D36875">
        <v>7352.11</v>
      </c>
    </row>
    <row r="36876" spans="1:4" x14ac:dyDescent="0.3">
      <c r="A36876">
        <v>1700128</v>
      </c>
      <c r="B36876">
        <v>13</v>
      </c>
      <c r="C36876">
        <v>76</v>
      </c>
      <c r="D36876">
        <v>15590.07</v>
      </c>
    </row>
    <row r="36877" spans="1:4" x14ac:dyDescent="0.3">
      <c r="A36877">
        <v>1700128</v>
      </c>
      <c r="B36877">
        <v>13</v>
      </c>
      <c r="C36877">
        <v>80</v>
      </c>
      <c r="D36877">
        <v>8827.73</v>
      </c>
    </row>
    <row r="36878" spans="1:4" x14ac:dyDescent="0.3">
      <c r="A36878">
        <v>1700128</v>
      </c>
      <c r="B36878">
        <v>13</v>
      </c>
      <c r="C36878">
        <v>81</v>
      </c>
      <c r="D36878">
        <v>11059.8</v>
      </c>
    </row>
    <row r="36879" spans="1:4" x14ac:dyDescent="0.3">
      <c r="A36879">
        <v>1700128</v>
      </c>
      <c r="B36879">
        <v>13</v>
      </c>
      <c r="C36879">
        <v>83</v>
      </c>
      <c r="D36879">
        <v>13068.95</v>
      </c>
    </row>
    <row r="36880" spans="1:4" x14ac:dyDescent="0.3">
      <c r="A36880">
        <v>1700128</v>
      </c>
      <c r="B36880">
        <v>13</v>
      </c>
      <c r="C36880">
        <v>86</v>
      </c>
      <c r="D36880">
        <v>6827.65</v>
      </c>
    </row>
    <row r="36881" spans="1:4" x14ac:dyDescent="0.3">
      <c r="A36881">
        <v>1700128</v>
      </c>
      <c r="B36881">
        <v>13</v>
      </c>
      <c r="C36881">
        <v>90</v>
      </c>
      <c r="D36881">
        <v>11284.41</v>
      </c>
    </row>
    <row r="36882" spans="1:4" x14ac:dyDescent="0.3">
      <c r="A36882">
        <v>1700128</v>
      </c>
      <c r="B36882">
        <v>13</v>
      </c>
      <c r="C36882">
        <v>97</v>
      </c>
      <c r="D36882">
        <v>30376.06</v>
      </c>
    </row>
    <row r="36883" spans="1:4" x14ac:dyDescent="0.3">
      <c r="A36883">
        <v>1700128</v>
      </c>
      <c r="B36883">
        <v>13</v>
      </c>
      <c r="C36883">
        <v>98</v>
      </c>
      <c r="D36883">
        <v>14698.83</v>
      </c>
    </row>
    <row r="36884" spans="1:4" x14ac:dyDescent="0.3">
      <c r="A36884">
        <v>1700128</v>
      </c>
      <c r="B36884">
        <v>14</v>
      </c>
      <c r="C36884">
        <v>-1</v>
      </c>
      <c r="D36884">
        <v>3452.62</v>
      </c>
    </row>
    <row r="36885" spans="1:4" x14ac:dyDescent="0.3">
      <c r="A36885">
        <v>1700128</v>
      </c>
      <c r="B36885">
        <v>14</v>
      </c>
      <c r="C36885">
        <v>2</v>
      </c>
      <c r="D36885">
        <v>707.6</v>
      </c>
    </row>
    <row r="36886" spans="1:4" x14ac:dyDescent="0.3">
      <c r="A36886">
        <v>1700128</v>
      </c>
      <c r="B36886">
        <v>14</v>
      </c>
      <c r="C36886">
        <v>6</v>
      </c>
      <c r="D36886">
        <v>10350.75</v>
      </c>
    </row>
    <row r="36887" spans="1:4" x14ac:dyDescent="0.3">
      <c r="A36887">
        <v>1700128</v>
      </c>
      <c r="B36887">
        <v>14</v>
      </c>
      <c r="C36887">
        <v>14</v>
      </c>
      <c r="D36887">
        <v>2643.02</v>
      </c>
    </row>
    <row r="36888" spans="1:4" x14ac:dyDescent="0.3">
      <c r="A36888">
        <v>1700128</v>
      </c>
      <c r="B36888">
        <v>14</v>
      </c>
      <c r="C36888">
        <v>18</v>
      </c>
      <c r="D36888">
        <v>1855.68</v>
      </c>
    </row>
    <row r="36889" spans="1:4" x14ac:dyDescent="0.3">
      <c r="A36889">
        <v>1700128</v>
      </c>
      <c r="B36889">
        <v>14</v>
      </c>
      <c r="C36889">
        <v>26</v>
      </c>
      <c r="D36889">
        <v>19542.29</v>
      </c>
    </row>
    <row r="36890" spans="1:4" x14ac:dyDescent="0.3">
      <c r="A36890">
        <v>1700128</v>
      </c>
      <c r="B36890">
        <v>14</v>
      </c>
      <c r="C36890">
        <v>30</v>
      </c>
      <c r="D36890">
        <v>4158.1000000000004</v>
      </c>
    </row>
    <row r="36891" spans="1:4" x14ac:dyDescent="0.3">
      <c r="A36891">
        <v>1700128</v>
      </c>
      <c r="B36891">
        <v>14</v>
      </c>
      <c r="C36891">
        <v>44</v>
      </c>
      <c r="D36891">
        <v>26549.13</v>
      </c>
    </row>
    <row r="36892" spans="1:4" x14ac:dyDescent="0.3">
      <c r="A36892">
        <v>1700128</v>
      </c>
      <c r="B36892">
        <v>14</v>
      </c>
      <c r="C36892">
        <v>48</v>
      </c>
      <c r="D36892">
        <v>17220.669999999998</v>
      </c>
    </row>
    <row r="36893" spans="1:4" x14ac:dyDescent="0.3">
      <c r="A36893">
        <v>1700128</v>
      </c>
      <c r="B36893">
        <v>14</v>
      </c>
      <c r="C36893">
        <v>68</v>
      </c>
      <c r="D36893">
        <v>2613.83</v>
      </c>
    </row>
    <row r="36894" spans="1:4" x14ac:dyDescent="0.3">
      <c r="A36894">
        <v>1700128</v>
      </c>
      <c r="B36894">
        <v>14</v>
      </c>
      <c r="C36894">
        <v>72</v>
      </c>
      <c r="D36894">
        <v>25398.54</v>
      </c>
    </row>
    <row r="36895" spans="1:4" x14ac:dyDescent="0.3">
      <c r="A36895">
        <v>1700128</v>
      </c>
      <c r="B36895">
        <v>14</v>
      </c>
      <c r="C36895">
        <v>78</v>
      </c>
      <c r="D36895">
        <v>6553.05</v>
      </c>
    </row>
    <row r="36896" spans="1:4" x14ac:dyDescent="0.3">
      <c r="A36896">
        <v>1700128</v>
      </c>
      <c r="B36896">
        <v>14</v>
      </c>
      <c r="C36896">
        <v>79</v>
      </c>
      <c r="D36896">
        <v>9798.69</v>
      </c>
    </row>
    <row r="36897" spans="1:4" x14ac:dyDescent="0.3">
      <c r="A36897">
        <v>1700128</v>
      </c>
      <c r="B36897">
        <v>14</v>
      </c>
      <c r="C36897">
        <v>81</v>
      </c>
      <c r="D36897">
        <v>12538.76</v>
      </c>
    </row>
    <row r="36898" spans="1:4" x14ac:dyDescent="0.3">
      <c r="A36898">
        <v>1700128</v>
      </c>
      <c r="B36898">
        <v>14</v>
      </c>
      <c r="C36898">
        <v>90</v>
      </c>
      <c r="D36898">
        <v>1453.29</v>
      </c>
    </row>
    <row r="36899" spans="1:4" x14ac:dyDescent="0.3">
      <c r="A36899">
        <v>1700128</v>
      </c>
      <c r="B36899">
        <v>14</v>
      </c>
      <c r="C36899">
        <v>99</v>
      </c>
      <c r="D36899">
        <v>3841.35</v>
      </c>
    </row>
    <row r="36900" spans="1:4" x14ac:dyDescent="0.3">
      <c r="A36900">
        <v>1700128</v>
      </c>
      <c r="B36900">
        <v>14</v>
      </c>
      <c r="C36900">
        <v>100</v>
      </c>
      <c r="D36900">
        <v>2325.13</v>
      </c>
    </row>
    <row r="36901" spans="1:4" x14ac:dyDescent="0.3">
      <c r="A36901">
        <v>1700128</v>
      </c>
      <c r="B36901">
        <v>15</v>
      </c>
      <c r="C36901">
        <v>-1</v>
      </c>
      <c r="D36901">
        <v>8800.2900000000009</v>
      </c>
    </row>
    <row r="36902" spans="1:4" x14ac:dyDescent="0.3">
      <c r="A36902">
        <v>1700128</v>
      </c>
      <c r="B36902">
        <v>15</v>
      </c>
      <c r="C36902">
        <v>1</v>
      </c>
      <c r="D36902">
        <v>14781.86</v>
      </c>
    </row>
    <row r="36903" spans="1:4" x14ac:dyDescent="0.3">
      <c r="A36903">
        <v>1700128</v>
      </c>
      <c r="B36903">
        <v>15</v>
      </c>
      <c r="C36903">
        <v>3</v>
      </c>
      <c r="D36903">
        <v>43286.38</v>
      </c>
    </row>
    <row r="36904" spans="1:4" x14ac:dyDescent="0.3">
      <c r="A36904">
        <v>1700128</v>
      </c>
      <c r="B36904">
        <v>15</v>
      </c>
      <c r="C36904">
        <v>11</v>
      </c>
      <c r="D36904">
        <v>16909.39</v>
      </c>
    </row>
    <row r="36905" spans="1:4" x14ac:dyDescent="0.3">
      <c r="A36905">
        <v>1700128</v>
      </c>
      <c r="B36905">
        <v>15</v>
      </c>
      <c r="C36905">
        <v>16</v>
      </c>
      <c r="D36905">
        <v>76231.47</v>
      </c>
    </row>
    <row r="36906" spans="1:4" x14ac:dyDescent="0.3">
      <c r="A36906">
        <v>1700128</v>
      </c>
      <c r="B36906">
        <v>15</v>
      </c>
      <c r="C36906">
        <v>17</v>
      </c>
      <c r="D36906">
        <v>25244.38</v>
      </c>
    </row>
    <row r="36907" spans="1:4" x14ac:dyDescent="0.3">
      <c r="A36907">
        <v>1700128</v>
      </c>
      <c r="B36907">
        <v>15</v>
      </c>
      <c r="C36907">
        <v>19</v>
      </c>
      <c r="D36907">
        <v>32992.480000000003</v>
      </c>
    </row>
    <row r="36908" spans="1:4" x14ac:dyDescent="0.3">
      <c r="A36908">
        <v>1700128</v>
      </c>
      <c r="B36908">
        <v>15</v>
      </c>
      <c r="C36908">
        <v>20</v>
      </c>
      <c r="D36908">
        <v>26932.09</v>
      </c>
    </row>
    <row r="36909" spans="1:4" x14ac:dyDescent="0.3">
      <c r="A36909">
        <v>1700128</v>
      </c>
      <c r="B36909">
        <v>15</v>
      </c>
      <c r="C36909">
        <v>25</v>
      </c>
      <c r="D36909">
        <v>30686.31</v>
      </c>
    </row>
    <row r="36910" spans="1:4" x14ac:dyDescent="0.3">
      <c r="A36910">
        <v>1700128</v>
      </c>
      <c r="B36910">
        <v>15</v>
      </c>
      <c r="C36910">
        <v>45</v>
      </c>
      <c r="D36910">
        <v>70983.62</v>
      </c>
    </row>
    <row r="36911" spans="1:4" x14ac:dyDescent="0.3">
      <c r="A36911">
        <v>1700128</v>
      </c>
      <c r="B36911">
        <v>15</v>
      </c>
      <c r="C36911">
        <v>48</v>
      </c>
      <c r="D36911">
        <v>72403.520000000004</v>
      </c>
    </row>
    <row r="36912" spans="1:4" x14ac:dyDescent="0.3">
      <c r="A36912">
        <v>1700128</v>
      </c>
      <c r="B36912">
        <v>15</v>
      </c>
      <c r="C36912">
        <v>53</v>
      </c>
      <c r="D36912">
        <v>73594.38</v>
      </c>
    </row>
    <row r="36913" spans="1:4" x14ac:dyDescent="0.3">
      <c r="A36913">
        <v>1700128</v>
      </c>
      <c r="B36913">
        <v>15</v>
      </c>
      <c r="C36913">
        <v>54</v>
      </c>
      <c r="D36913">
        <v>20883.22</v>
      </c>
    </row>
    <row r="36914" spans="1:4" x14ac:dyDescent="0.3">
      <c r="A36914">
        <v>1700128</v>
      </c>
      <c r="B36914">
        <v>15</v>
      </c>
      <c r="C36914">
        <v>59</v>
      </c>
      <c r="D36914">
        <v>31948.18</v>
      </c>
    </row>
    <row r="36915" spans="1:4" x14ac:dyDescent="0.3">
      <c r="A36915">
        <v>1700128</v>
      </c>
      <c r="B36915">
        <v>15</v>
      </c>
      <c r="C36915">
        <v>62</v>
      </c>
      <c r="D36915">
        <v>50224.07</v>
      </c>
    </row>
    <row r="36916" spans="1:4" x14ac:dyDescent="0.3">
      <c r="A36916">
        <v>1700128</v>
      </c>
      <c r="B36916">
        <v>15</v>
      </c>
      <c r="C36916">
        <v>67</v>
      </c>
      <c r="D36916">
        <v>12642.77</v>
      </c>
    </row>
    <row r="36917" spans="1:4" x14ac:dyDescent="0.3">
      <c r="A36917">
        <v>1700128</v>
      </c>
      <c r="B36917">
        <v>15</v>
      </c>
      <c r="C36917">
        <v>74</v>
      </c>
      <c r="D36917">
        <v>55192.44</v>
      </c>
    </row>
    <row r="36918" spans="1:4" x14ac:dyDescent="0.3">
      <c r="A36918">
        <v>1700128</v>
      </c>
      <c r="B36918">
        <v>15</v>
      </c>
      <c r="C36918">
        <v>75</v>
      </c>
      <c r="D36918">
        <v>42226</v>
      </c>
    </row>
    <row r="36919" spans="1:4" x14ac:dyDescent="0.3">
      <c r="A36919">
        <v>1700128</v>
      </c>
      <c r="B36919">
        <v>15</v>
      </c>
      <c r="C36919">
        <v>88</v>
      </c>
      <c r="D36919">
        <v>29204.49</v>
      </c>
    </row>
    <row r="36920" spans="1:4" x14ac:dyDescent="0.3">
      <c r="A36920">
        <v>1700128</v>
      </c>
      <c r="B36920">
        <v>15</v>
      </c>
      <c r="C36920">
        <v>95</v>
      </c>
      <c r="D36920">
        <v>49860.86</v>
      </c>
    </row>
    <row r="36921" spans="1:4" x14ac:dyDescent="0.3">
      <c r="A36921">
        <v>1700128</v>
      </c>
      <c r="B36921">
        <v>15</v>
      </c>
      <c r="C36921">
        <v>99</v>
      </c>
      <c r="D36921">
        <v>44682.43</v>
      </c>
    </row>
    <row r="36922" spans="1:4" x14ac:dyDescent="0.3">
      <c r="A36922">
        <v>1700128</v>
      </c>
      <c r="B36922">
        <v>16</v>
      </c>
      <c r="C36922">
        <v>-1</v>
      </c>
      <c r="D36922">
        <v>9417.16</v>
      </c>
    </row>
    <row r="36923" spans="1:4" x14ac:dyDescent="0.3">
      <c r="A36923">
        <v>1700128</v>
      </c>
      <c r="B36923">
        <v>16</v>
      </c>
      <c r="C36923">
        <v>2</v>
      </c>
      <c r="D36923">
        <v>14396.57</v>
      </c>
    </row>
    <row r="36924" spans="1:4" x14ac:dyDescent="0.3">
      <c r="A36924">
        <v>1700128</v>
      </c>
      <c r="B36924">
        <v>16</v>
      </c>
      <c r="C36924">
        <v>9</v>
      </c>
      <c r="D36924">
        <v>11444.01</v>
      </c>
    </row>
    <row r="36925" spans="1:4" x14ac:dyDescent="0.3">
      <c r="A36925">
        <v>1700128</v>
      </c>
      <c r="B36925">
        <v>16</v>
      </c>
      <c r="C36925">
        <v>10</v>
      </c>
      <c r="D36925">
        <v>23780.5</v>
      </c>
    </row>
    <row r="36926" spans="1:4" x14ac:dyDescent="0.3">
      <c r="A36926">
        <v>1700128</v>
      </c>
      <c r="B36926">
        <v>16</v>
      </c>
      <c r="C36926">
        <v>14</v>
      </c>
      <c r="D36926">
        <v>23794.41</v>
      </c>
    </row>
    <row r="36927" spans="1:4" x14ac:dyDescent="0.3">
      <c r="A36927">
        <v>1700128</v>
      </c>
      <c r="B36927">
        <v>16</v>
      </c>
      <c r="C36927">
        <v>15</v>
      </c>
      <c r="D36927">
        <v>58927.31</v>
      </c>
    </row>
    <row r="36928" spans="1:4" x14ac:dyDescent="0.3">
      <c r="A36928">
        <v>1700128</v>
      </c>
      <c r="B36928">
        <v>16</v>
      </c>
      <c r="C36928">
        <v>20</v>
      </c>
      <c r="D36928">
        <v>3754.43</v>
      </c>
    </row>
    <row r="36929" spans="1:4" x14ac:dyDescent="0.3">
      <c r="A36929">
        <v>1700128</v>
      </c>
      <c r="B36929">
        <v>16</v>
      </c>
      <c r="C36929">
        <v>25</v>
      </c>
      <c r="D36929">
        <v>20986.65</v>
      </c>
    </row>
    <row r="36930" spans="1:4" x14ac:dyDescent="0.3">
      <c r="A36930">
        <v>1700128</v>
      </c>
      <c r="B36930">
        <v>16</v>
      </c>
      <c r="C36930">
        <v>30</v>
      </c>
      <c r="D36930">
        <v>39681.78</v>
      </c>
    </row>
    <row r="36931" spans="1:4" x14ac:dyDescent="0.3">
      <c r="A36931">
        <v>1700128</v>
      </c>
      <c r="B36931">
        <v>16</v>
      </c>
      <c r="C36931">
        <v>33</v>
      </c>
      <c r="D36931">
        <v>16499.099999999999</v>
      </c>
    </row>
    <row r="36932" spans="1:4" x14ac:dyDescent="0.3">
      <c r="A36932">
        <v>1700128</v>
      </c>
      <c r="B36932">
        <v>16</v>
      </c>
      <c r="C36932">
        <v>34</v>
      </c>
      <c r="D36932">
        <v>22979.15</v>
      </c>
    </row>
    <row r="36933" spans="1:4" x14ac:dyDescent="0.3">
      <c r="A36933">
        <v>1700128</v>
      </c>
      <c r="B36933">
        <v>16</v>
      </c>
      <c r="C36933">
        <v>38</v>
      </c>
      <c r="D36933">
        <v>39722.69</v>
      </c>
    </row>
    <row r="36934" spans="1:4" x14ac:dyDescent="0.3">
      <c r="A36934">
        <v>1700128</v>
      </c>
      <c r="B36934">
        <v>16</v>
      </c>
      <c r="C36934">
        <v>41</v>
      </c>
      <c r="D36934">
        <v>37217.17</v>
      </c>
    </row>
    <row r="36935" spans="1:4" x14ac:dyDescent="0.3">
      <c r="A36935">
        <v>1700128</v>
      </c>
      <c r="B36935">
        <v>16</v>
      </c>
      <c r="C36935">
        <v>44</v>
      </c>
      <c r="D36935">
        <v>16710.39</v>
      </c>
    </row>
    <row r="36936" spans="1:4" x14ac:dyDescent="0.3">
      <c r="A36936">
        <v>1700128</v>
      </c>
      <c r="B36936">
        <v>16</v>
      </c>
      <c r="C36936">
        <v>52</v>
      </c>
      <c r="D36936">
        <v>32232.29</v>
      </c>
    </row>
    <row r="36937" spans="1:4" x14ac:dyDescent="0.3">
      <c r="A36937">
        <v>1700128</v>
      </c>
      <c r="B36937">
        <v>16</v>
      </c>
      <c r="C36937">
        <v>56</v>
      </c>
      <c r="D36937">
        <v>38091.370000000003</v>
      </c>
    </row>
    <row r="36938" spans="1:4" x14ac:dyDescent="0.3">
      <c r="A36938">
        <v>1700128</v>
      </c>
      <c r="B36938">
        <v>16</v>
      </c>
      <c r="C36938">
        <v>60</v>
      </c>
      <c r="D36938">
        <v>47012.18</v>
      </c>
    </row>
    <row r="36939" spans="1:4" x14ac:dyDescent="0.3">
      <c r="A36939">
        <v>1700128</v>
      </c>
      <c r="B36939">
        <v>16</v>
      </c>
      <c r="C36939">
        <v>63</v>
      </c>
      <c r="D36939">
        <v>26185.37</v>
      </c>
    </row>
    <row r="36940" spans="1:4" x14ac:dyDescent="0.3">
      <c r="A36940">
        <v>1700128</v>
      </c>
      <c r="B36940">
        <v>16</v>
      </c>
      <c r="C36940">
        <v>70</v>
      </c>
      <c r="D36940">
        <v>58665.26</v>
      </c>
    </row>
    <row r="36941" spans="1:4" x14ac:dyDescent="0.3">
      <c r="A36941">
        <v>1700128</v>
      </c>
      <c r="B36941">
        <v>16</v>
      </c>
      <c r="C36941">
        <v>72</v>
      </c>
      <c r="D36941">
        <v>40042.730000000003</v>
      </c>
    </row>
    <row r="36942" spans="1:4" x14ac:dyDescent="0.3">
      <c r="A36942">
        <v>1700128</v>
      </c>
      <c r="B36942">
        <v>16</v>
      </c>
      <c r="C36942">
        <v>74</v>
      </c>
      <c r="D36942">
        <v>48970.73</v>
      </c>
    </row>
    <row r="36943" spans="1:4" x14ac:dyDescent="0.3">
      <c r="A36943">
        <v>1700128</v>
      </c>
      <c r="B36943">
        <v>16</v>
      </c>
      <c r="C36943">
        <v>79</v>
      </c>
      <c r="D36943">
        <v>64397.42</v>
      </c>
    </row>
    <row r="36944" spans="1:4" x14ac:dyDescent="0.3">
      <c r="A36944">
        <v>1700128</v>
      </c>
      <c r="B36944">
        <v>16</v>
      </c>
      <c r="C36944">
        <v>81</v>
      </c>
      <c r="D36944">
        <v>58692.7</v>
      </c>
    </row>
    <row r="36945" spans="1:4" x14ac:dyDescent="0.3">
      <c r="A36945">
        <v>1700128</v>
      </c>
      <c r="B36945">
        <v>16</v>
      </c>
      <c r="C36945">
        <v>83</v>
      </c>
      <c r="D36945">
        <v>23427.34</v>
      </c>
    </row>
    <row r="36946" spans="1:4" x14ac:dyDescent="0.3">
      <c r="A36946">
        <v>1700128</v>
      </c>
      <c r="B36946">
        <v>16</v>
      </c>
      <c r="C36946">
        <v>85</v>
      </c>
      <c r="D36946">
        <v>32590.89</v>
      </c>
    </row>
    <row r="36947" spans="1:4" x14ac:dyDescent="0.3">
      <c r="A36947">
        <v>1700128</v>
      </c>
      <c r="B36947">
        <v>16</v>
      </c>
      <c r="C36947">
        <v>87</v>
      </c>
      <c r="D36947">
        <v>35881.46</v>
      </c>
    </row>
    <row r="36948" spans="1:4" x14ac:dyDescent="0.3">
      <c r="A36948">
        <v>1700128</v>
      </c>
      <c r="B36948">
        <v>16</v>
      </c>
      <c r="C36948">
        <v>88</v>
      </c>
      <c r="D36948">
        <v>21340.82</v>
      </c>
    </row>
    <row r="36949" spans="1:4" x14ac:dyDescent="0.3">
      <c r="A36949">
        <v>1700128</v>
      </c>
      <c r="B36949">
        <v>16</v>
      </c>
      <c r="C36949">
        <v>89</v>
      </c>
      <c r="D36949">
        <v>22493.4</v>
      </c>
    </row>
    <row r="36950" spans="1:4" x14ac:dyDescent="0.3">
      <c r="A36950">
        <v>1700128</v>
      </c>
      <c r="B36950">
        <v>16</v>
      </c>
      <c r="C36950">
        <v>90</v>
      </c>
      <c r="D36950">
        <v>15573.4</v>
      </c>
    </row>
    <row r="36951" spans="1:4" x14ac:dyDescent="0.3">
      <c r="A36951">
        <v>1700128</v>
      </c>
      <c r="B36951">
        <v>16</v>
      </c>
      <c r="C36951">
        <v>94</v>
      </c>
      <c r="D36951">
        <v>15585.03</v>
      </c>
    </row>
    <row r="36952" spans="1:4" x14ac:dyDescent="0.3">
      <c r="A36952">
        <v>1700128</v>
      </c>
      <c r="B36952">
        <v>16</v>
      </c>
      <c r="C36952">
        <v>99</v>
      </c>
      <c r="D36952">
        <v>19684.45</v>
      </c>
    </row>
    <row r="36953" spans="1:4" x14ac:dyDescent="0.3">
      <c r="A36953">
        <v>1700128</v>
      </c>
      <c r="B36953">
        <v>17</v>
      </c>
      <c r="C36953">
        <v>-1</v>
      </c>
      <c r="D36953">
        <v>4639.13</v>
      </c>
    </row>
    <row r="36954" spans="1:4" x14ac:dyDescent="0.3">
      <c r="A36954">
        <v>1700128</v>
      </c>
      <c r="B36954">
        <v>17</v>
      </c>
      <c r="C36954">
        <v>1</v>
      </c>
      <c r="D36954">
        <v>24312.27</v>
      </c>
    </row>
    <row r="36955" spans="1:4" x14ac:dyDescent="0.3">
      <c r="A36955">
        <v>1700128</v>
      </c>
      <c r="B36955">
        <v>17</v>
      </c>
      <c r="C36955">
        <v>6</v>
      </c>
      <c r="D36955">
        <v>15148.34</v>
      </c>
    </row>
    <row r="36956" spans="1:4" x14ac:dyDescent="0.3">
      <c r="A36956">
        <v>1700128</v>
      </c>
      <c r="B36956">
        <v>17</v>
      </c>
      <c r="C36956">
        <v>9</v>
      </c>
      <c r="D36956">
        <v>13609.51</v>
      </c>
    </row>
    <row r="36957" spans="1:4" x14ac:dyDescent="0.3">
      <c r="A36957">
        <v>1700128</v>
      </c>
      <c r="B36957">
        <v>17</v>
      </c>
      <c r="C36957">
        <v>13</v>
      </c>
      <c r="D36957">
        <v>19248.75</v>
      </c>
    </row>
    <row r="36958" spans="1:4" x14ac:dyDescent="0.3">
      <c r="A36958">
        <v>1700128</v>
      </c>
      <c r="B36958">
        <v>17</v>
      </c>
      <c r="C36958">
        <v>14</v>
      </c>
      <c r="D36958">
        <v>25916.85</v>
      </c>
    </row>
    <row r="36959" spans="1:4" x14ac:dyDescent="0.3">
      <c r="A36959">
        <v>1700128</v>
      </c>
      <c r="B36959">
        <v>17</v>
      </c>
      <c r="C36959">
        <v>15</v>
      </c>
      <c r="D36959">
        <v>19813.05</v>
      </c>
    </row>
    <row r="36960" spans="1:4" x14ac:dyDescent="0.3">
      <c r="A36960">
        <v>1700128</v>
      </c>
      <c r="B36960">
        <v>17</v>
      </c>
      <c r="C36960">
        <v>16</v>
      </c>
      <c r="D36960">
        <v>6529.79</v>
      </c>
    </row>
    <row r="36961" spans="1:4" x14ac:dyDescent="0.3">
      <c r="A36961">
        <v>1700128</v>
      </c>
      <c r="B36961">
        <v>17</v>
      </c>
      <c r="C36961">
        <v>20</v>
      </c>
      <c r="D36961">
        <v>2425.17</v>
      </c>
    </row>
    <row r="36962" spans="1:4" x14ac:dyDescent="0.3">
      <c r="A36962">
        <v>1700128</v>
      </c>
      <c r="B36962">
        <v>17</v>
      </c>
      <c r="C36962">
        <v>25</v>
      </c>
      <c r="D36962">
        <v>20538.62</v>
      </c>
    </row>
    <row r="36963" spans="1:4" x14ac:dyDescent="0.3">
      <c r="A36963">
        <v>1700128</v>
      </c>
      <c r="B36963">
        <v>17</v>
      </c>
      <c r="C36963">
        <v>38</v>
      </c>
      <c r="D36963">
        <v>14486.24</v>
      </c>
    </row>
    <row r="36964" spans="1:4" x14ac:dyDescent="0.3">
      <c r="A36964">
        <v>1700128</v>
      </c>
      <c r="B36964">
        <v>17</v>
      </c>
      <c r="C36964">
        <v>40</v>
      </c>
      <c r="D36964">
        <v>13461.59</v>
      </c>
    </row>
    <row r="36965" spans="1:4" x14ac:dyDescent="0.3">
      <c r="A36965">
        <v>1700128</v>
      </c>
      <c r="B36965">
        <v>17</v>
      </c>
      <c r="C36965">
        <v>43</v>
      </c>
      <c r="D36965">
        <v>43146.68</v>
      </c>
    </row>
    <row r="36966" spans="1:4" x14ac:dyDescent="0.3">
      <c r="A36966">
        <v>1700128</v>
      </c>
      <c r="B36966">
        <v>17</v>
      </c>
      <c r="C36966">
        <v>45</v>
      </c>
      <c r="D36966">
        <v>17548</v>
      </c>
    </row>
    <row r="36967" spans="1:4" x14ac:dyDescent="0.3">
      <c r="A36967">
        <v>1700128</v>
      </c>
      <c r="B36967">
        <v>17</v>
      </c>
      <c r="C36967">
        <v>55</v>
      </c>
      <c r="D36967">
        <v>9765.1200000000008</v>
      </c>
    </row>
    <row r="36968" spans="1:4" x14ac:dyDescent="0.3">
      <c r="A36968">
        <v>1700128</v>
      </c>
      <c r="B36968">
        <v>17</v>
      </c>
      <c r="C36968">
        <v>59</v>
      </c>
      <c r="D36968">
        <v>5915.63</v>
      </c>
    </row>
    <row r="36969" spans="1:4" x14ac:dyDescent="0.3">
      <c r="A36969">
        <v>1700128</v>
      </c>
      <c r="B36969">
        <v>17</v>
      </c>
      <c r="C36969">
        <v>72</v>
      </c>
      <c r="D36969">
        <v>16189.08</v>
      </c>
    </row>
    <row r="36970" spans="1:4" x14ac:dyDescent="0.3">
      <c r="A36970">
        <v>1700128</v>
      </c>
      <c r="B36970">
        <v>17</v>
      </c>
      <c r="C36970">
        <v>73</v>
      </c>
      <c r="D36970">
        <v>23963.599999999999</v>
      </c>
    </row>
    <row r="36971" spans="1:4" x14ac:dyDescent="0.3">
      <c r="A36971">
        <v>1700128</v>
      </c>
      <c r="B36971">
        <v>17</v>
      </c>
      <c r="C36971">
        <v>81</v>
      </c>
      <c r="D36971">
        <v>23821.06</v>
      </c>
    </row>
    <row r="36972" spans="1:4" x14ac:dyDescent="0.3">
      <c r="A36972">
        <v>1700128</v>
      </c>
      <c r="B36972">
        <v>17</v>
      </c>
      <c r="C36972">
        <v>83</v>
      </c>
      <c r="D36972">
        <v>15407.13</v>
      </c>
    </row>
    <row r="36973" spans="1:4" x14ac:dyDescent="0.3">
      <c r="A36973">
        <v>1700128</v>
      </c>
      <c r="B36973">
        <v>17</v>
      </c>
      <c r="C36973">
        <v>86</v>
      </c>
      <c r="D36973">
        <v>16258.51</v>
      </c>
    </row>
    <row r="36974" spans="1:4" x14ac:dyDescent="0.3">
      <c r="A36974">
        <v>1700128</v>
      </c>
      <c r="B36974">
        <v>17</v>
      </c>
      <c r="C36974">
        <v>87</v>
      </c>
      <c r="D36974">
        <v>9931.81</v>
      </c>
    </row>
    <row r="36975" spans="1:4" x14ac:dyDescent="0.3">
      <c r="A36975">
        <v>1700128</v>
      </c>
      <c r="B36975">
        <v>17</v>
      </c>
      <c r="C36975">
        <v>89</v>
      </c>
      <c r="D36975">
        <v>15037.39</v>
      </c>
    </row>
    <row r="36976" spans="1:4" x14ac:dyDescent="0.3">
      <c r="A36976">
        <v>1700128</v>
      </c>
      <c r="B36976">
        <v>17</v>
      </c>
      <c r="C36976">
        <v>92</v>
      </c>
      <c r="D36976">
        <v>5886.74</v>
      </c>
    </row>
    <row r="36977" spans="1:4" x14ac:dyDescent="0.3">
      <c r="A36977">
        <v>1700128</v>
      </c>
      <c r="B36977">
        <v>17</v>
      </c>
      <c r="C36977">
        <v>93</v>
      </c>
      <c r="D36977">
        <v>15988.16</v>
      </c>
    </row>
    <row r="36978" spans="1:4" x14ac:dyDescent="0.3">
      <c r="A36978">
        <v>1700128</v>
      </c>
      <c r="B36978">
        <v>17</v>
      </c>
      <c r="C36978">
        <v>97</v>
      </c>
      <c r="D36978">
        <v>12104.54</v>
      </c>
    </row>
    <row r="36979" spans="1:4" x14ac:dyDescent="0.3">
      <c r="A36979">
        <v>1700128</v>
      </c>
      <c r="B36979">
        <v>17</v>
      </c>
      <c r="C36979">
        <v>99</v>
      </c>
      <c r="D36979">
        <v>5313.04</v>
      </c>
    </row>
    <row r="36980" spans="1:4" x14ac:dyDescent="0.3">
      <c r="A36980">
        <v>1700128</v>
      </c>
      <c r="B36980">
        <v>18</v>
      </c>
      <c r="C36980">
        <v>-1</v>
      </c>
      <c r="D36980">
        <v>26269.85</v>
      </c>
    </row>
    <row r="36981" spans="1:4" x14ac:dyDescent="0.3">
      <c r="A36981">
        <v>1700128</v>
      </c>
      <c r="B36981">
        <v>18</v>
      </c>
      <c r="C36981">
        <v>2</v>
      </c>
      <c r="D36981">
        <v>106270.73</v>
      </c>
    </row>
    <row r="36982" spans="1:4" x14ac:dyDescent="0.3">
      <c r="A36982">
        <v>1700128</v>
      </c>
      <c r="B36982">
        <v>18</v>
      </c>
      <c r="C36982">
        <v>5</v>
      </c>
      <c r="D36982">
        <v>62664.21</v>
      </c>
    </row>
    <row r="36983" spans="1:4" x14ac:dyDescent="0.3">
      <c r="A36983">
        <v>1700128</v>
      </c>
      <c r="B36983">
        <v>18</v>
      </c>
      <c r="C36983">
        <v>6</v>
      </c>
      <c r="D36983">
        <v>30812.7</v>
      </c>
    </row>
    <row r="36984" spans="1:4" x14ac:dyDescent="0.3">
      <c r="A36984">
        <v>1700128</v>
      </c>
      <c r="B36984">
        <v>18</v>
      </c>
      <c r="C36984">
        <v>8</v>
      </c>
      <c r="D36984">
        <v>48218.29</v>
      </c>
    </row>
    <row r="36985" spans="1:4" x14ac:dyDescent="0.3">
      <c r="A36985">
        <v>1700128</v>
      </c>
      <c r="B36985">
        <v>18</v>
      </c>
      <c r="C36985">
        <v>9</v>
      </c>
      <c r="D36985">
        <v>108084.99</v>
      </c>
    </row>
    <row r="36986" spans="1:4" x14ac:dyDescent="0.3">
      <c r="A36986">
        <v>1700128</v>
      </c>
      <c r="B36986">
        <v>18</v>
      </c>
      <c r="C36986">
        <v>11</v>
      </c>
      <c r="D36986">
        <v>51296.480000000003</v>
      </c>
    </row>
    <row r="36987" spans="1:4" x14ac:dyDescent="0.3">
      <c r="A36987">
        <v>1700128</v>
      </c>
      <c r="B36987">
        <v>18</v>
      </c>
      <c r="C36987">
        <v>14</v>
      </c>
      <c r="D36987">
        <v>29811.919999999998</v>
      </c>
    </row>
    <row r="36988" spans="1:4" x14ac:dyDescent="0.3">
      <c r="A36988">
        <v>1700128</v>
      </c>
      <c r="B36988">
        <v>18</v>
      </c>
      <c r="C36988">
        <v>22</v>
      </c>
      <c r="D36988">
        <v>39565.360000000001</v>
      </c>
    </row>
    <row r="36989" spans="1:4" x14ac:dyDescent="0.3">
      <c r="A36989">
        <v>1700128</v>
      </c>
      <c r="B36989">
        <v>18</v>
      </c>
      <c r="C36989">
        <v>24</v>
      </c>
      <c r="D36989">
        <v>32410.65</v>
      </c>
    </row>
    <row r="36990" spans="1:4" x14ac:dyDescent="0.3">
      <c r="A36990">
        <v>1700128</v>
      </c>
      <c r="B36990">
        <v>18</v>
      </c>
      <c r="C36990">
        <v>28</v>
      </c>
      <c r="D36990">
        <v>42584.95</v>
      </c>
    </row>
    <row r="36991" spans="1:4" x14ac:dyDescent="0.3">
      <c r="A36991">
        <v>1700128</v>
      </c>
      <c r="B36991">
        <v>18</v>
      </c>
      <c r="C36991">
        <v>29</v>
      </c>
      <c r="D36991">
        <v>53398.95</v>
      </c>
    </row>
    <row r="36992" spans="1:4" x14ac:dyDescent="0.3">
      <c r="A36992">
        <v>1700128</v>
      </c>
      <c r="B36992">
        <v>18</v>
      </c>
      <c r="C36992">
        <v>31</v>
      </c>
      <c r="D36992">
        <v>106718.61</v>
      </c>
    </row>
    <row r="36993" spans="1:4" x14ac:dyDescent="0.3">
      <c r="A36993">
        <v>1700128</v>
      </c>
      <c r="B36993">
        <v>18</v>
      </c>
      <c r="C36993">
        <v>35</v>
      </c>
      <c r="D36993">
        <v>60366.91</v>
      </c>
    </row>
    <row r="36994" spans="1:4" x14ac:dyDescent="0.3">
      <c r="A36994">
        <v>1700128</v>
      </c>
      <c r="B36994">
        <v>18</v>
      </c>
      <c r="C36994">
        <v>36</v>
      </c>
      <c r="D36994">
        <v>38062.660000000003</v>
      </c>
    </row>
    <row r="36995" spans="1:4" x14ac:dyDescent="0.3">
      <c r="A36995">
        <v>1700128</v>
      </c>
      <c r="B36995">
        <v>18</v>
      </c>
      <c r="C36995">
        <v>38</v>
      </c>
      <c r="D36995">
        <v>86707.8</v>
      </c>
    </row>
    <row r="36996" spans="1:4" x14ac:dyDescent="0.3">
      <c r="A36996">
        <v>1700128</v>
      </c>
      <c r="B36996">
        <v>18</v>
      </c>
      <c r="C36996">
        <v>40</v>
      </c>
      <c r="D36996">
        <v>44066.15</v>
      </c>
    </row>
    <row r="36997" spans="1:4" x14ac:dyDescent="0.3">
      <c r="A36997">
        <v>1700128</v>
      </c>
      <c r="B36997">
        <v>18</v>
      </c>
      <c r="C36997">
        <v>41</v>
      </c>
      <c r="D36997">
        <v>40570.44</v>
      </c>
    </row>
    <row r="36998" spans="1:4" x14ac:dyDescent="0.3">
      <c r="A36998">
        <v>1700128</v>
      </c>
      <c r="B36998">
        <v>18</v>
      </c>
      <c r="C36998">
        <v>45</v>
      </c>
      <c r="D36998">
        <v>115061.9</v>
      </c>
    </row>
    <row r="36999" spans="1:4" x14ac:dyDescent="0.3">
      <c r="A36999">
        <v>1700128</v>
      </c>
      <c r="B36999">
        <v>18</v>
      </c>
      <c r="C36999">
        <v>47</v>
      </c>
      <c r="D36999">
        <v>21123.49</v>
      </c>
    </row>
    <row r="37000" spans="1:4" x14ac:dyDescent="0.3">
      <c r="A37000">
        <v>1700128</v>
      </c>
      <c r="B37000">
        <v>18</v>
      </c>
      <c r="C37000">
        <v>50</v>
      </c>
      <c r="D37000">
        <v>73173.05</v>
      </c>
    </row>
    <row r="37001" spans="1:4" x14ac:dyDescent="0.3">
      <c r="A37001">
        <v>1700128</v>
      </c>
      <c r="B37001">
        <v>18</v>
      </c>
      <c r="C37001">
        <v>52</v>
      </c>
      <c r="D37001">
        <v>46783.94</v>
      </c>
    </row>
    <row r="37002" spans="1:4" x14ac:dyDescent="0.3">
      <c r="A37002">
        <v>1700128</v>
      </c>
      <c r="B37002">
        <v>18</v>
      </c>
      <c r="C37002">
        <v>53</v>
      </c>
      <c r="D37002">
        <v>46805.55</v>
      </c>
    </row>
    <row r="37003" spans="1:4" x14ac:dyDescent="0.3">
      <c r="A37003">
        <v>1700128</v>
      </c>
      <c r="B37003">
        <v>18</v>
      </c>
      <c r="C37003">
        <v>55</v>
      </c>
      <c r="D37003">
        <v>53700.55</v>
      </c>
    </row>
    <row r="37004" spans="1:4" x14ac:dyDescent="0.3">
      <c r="A37004">
        <v>1700128</v>
      </c>
      <c r="B37004">
        <v>18</v>
      </c>
      <c r="C37004">
        <v>57</v>
      </c>
      <c r="D37004">
        <v>66235.53</v>
      </c>
    </row>
    <row r="37005" spans="1:4" x14ac:dyDescent="0.3">
      <c r="A37005">
        <v>1700128</v>
      </c>
      <c r="B37005">
        <v>18</v>
      </c>
      <c r="C37005">
        <v>62</v>
      </c>
      <c r="D37005">
        <v>65185.41</v>
      </c>
    </row>
    <row r="37006" spans="1:4" x14ac:dyDescent="0.3">
      <c r="A37006">
        <v>1700128</v>
      </c>
      <c r="B37006">
        <v>18</v>
      </c>
      <c r="C37006">
        <v>64</v>
      </c>
      <c r="D37006">
        <v>14834.87</v>
      </c>
    </row>
    <row r="37007" spans="1:4" x14ac:dyDescent="0.3">
      <c r="A37007">
        <v>1700128</v>
      </c>
      <c r="B37007">
        <v>18</v>
      </c>
      <c r="C37007">
        <v>66</v>
      </c>
      <c r="D37007">
        <v>47630.86</v>
      </c>
    </row>
    <row r="37008" spans="1:4" x14ac:dyDescent="0.3">
      <c r="A37008">
        <v>1700128</v>
      </c>
      <c r="B37008">
        <v>18</v>
      </c>
      <c r="C37008">
        <v>69</v>
      </c>
      <c r="D37008">
        <v>55414.95</v>
      </c>
    </row>
    <row r="37009" spans="1:4" x14ac:dyDescent="0.3">
      <c r="A37009">
        <v>1700128</v>
      </c>
      <c r="B37009">
        <v>18</v>
      </c>
      <c r="C37009">
        <v>78</v>
      </c>
      <c r="D37009">
        <v>55179.18</v>
      </c>
    </row>
    <row r="37010" spans="1:4" x14ac:dyDescent="0.3">
      <c r="A37010">
        <v>1700128</v>
      </c>
      <c r="B37010">
        <v>18</v>
      </c>
      <c r="C37010">
        <v>80</v>
      </c>
      <c r="D37010">
        <v>27249.77</v>
      </c>
    </row>
    <row r="37011" spans="1:4" x14ac:dyDescent="0.3">
      <c r="A37011">
        <v>1700128</v>
      </c>
      <c r="B37011">
        <v>18</v>
      </c>
      <c r="C37011">
        <v>82</v>
      </c>
      <c r="D37011">
        <v>49016.71</v>
      </c>
    </row>
    <row r="37012" spans="1:4" x14ac:dyDescent="0.3">
      <c r="A37012">
        <v>1700128</v>
      </c>
      <c r="B37012">
        <v>18</v>
      </c>
      <c r="C37012">
        <v>84</v>
      </c>
      <c r="D37012">
        <v>37641.71</v>
      </c>
    </row>
    <row r="37013" spans="1:4" x14ac:dyDescent="0.3">
      <c r="A37013">
        <v>1700128</v>
      </c>
      <c r="B37013">
        <v>18</v>
      </c>
      <c r="C37013">
        <v>85</v>
      </c>
      <c r="D37013">
        <v>41565.199999999997</v>
      </c>
    </row>
    <row r="37014" spans="1:4" x14ac:dyDescent="0.3">
      <c r="A37014">
        <v>1700128</v>
      </c>
      <c r="B37014">
        <v>18</v>
      </c>
      <c r="C37014">
        <v>87</v>
      </c>
      <c r="D37014">
        <v>30611.01</v>
      </c>
    </row>
    <row r="37015" spans="1:4" x14ac:dyDescent="0.3">
      <c r="A37015">
        <v>1700128</v>
      </c>
      <c r="B37015">
        <v>18</v>
      </c>
      <c r="C37015">
        <v>92</v>
      </c>
      <c r="D37015">
        <v>87448.22</v>
      </c>
    </row>
    <row r="37016" spans="1:4" x14ac:dyDescent="0.3">
      <c r="A37016">
        <v>1700128</v>
      </c>
      <c r="B37016">
        <v>18</v>
      </c>
      <c r="C37016">
        <v>94</v>
      </c>
      <c r="D37016">
        <v>18173.990000000002</v>
      </c>
    </row>
    <row r="37017" spans="1:4" x14ac:dyDescent="0.3">
      <c r="A37017">
        <v>1700128</v>
      </c>
      <c r="B37017">
        <v>18</v>
      </c>
      <c r="C37017">
        <v>95</v>
      </c>
      <c r="D37017">
        <v>79229.279999999999</v>
      </c>
    </row>
    <row r="37018" spans="1:4" x14ac:dyDescent="0.3">
      <c r="A37018">
        <v>1700128</v>
      </c>
      <c r="B37018">
        <v>18</v>
      </c>
      <c r="C37018">
        <v>96</v>
      </c>
      <c r="D37018">
        <v>20690.099999999999</v>
      </c>
    </row>
    <row r="37019" spans="1:4" x14ac:dyDescent="0.3">
      <c r="A37019">
        <v>1700128</v>
      </c>
      <c r="B37019">
        <v>18</v>
      </c>
      <c r="C37019">
        <v>97</v>
      </c>
      <c r="D37019">
        <v>82636.36</v>
      </c>
    </row>
    <row r="37020" spans="1:4" x14ac:dyDescent="0.3">
      <c r="A37020">
        <v>1700128</v>
      </c>
      <c r="B37020">
        <v>18</v>
      </c>
      <c r="C37020">
        <v>98</v>
      </c>
      <c r="D37020">
        <v>18829.080000000002</v>
      </c>
    </row>
    <row r="37021" spans="1:4" x14ac:dyDescent="0.3">
      <c r="A37021">
        <v>1700128</v>
      </c>
      <c r="B37021">
        <v>18</v>
      </c>
      <c r="C37021">
        <v>100</v>
      </c>
      <c r="D37021">
        <v>71439.98</v>
      </c>
    </row>
    <row r="37022" spans="1:4" x14ac:dyDescent="0.3">
      <c r="A37022">
        <v>1700128</v>
      </c>
      <c r="B37022">
        <v>19</v>
      </c>
      <c r="C37022">
        <v>-1</v>
      </c>
      <c r="D37022">
        <v>222.47</v>
      </c>
    </row>
    <row r="37023" spans="1:4" x14ac:dyDescent="0.3">
      <c r="A37023">
        <v>1700128</v>
      </c>
      <c r="B37023">
        <v>19</v>
      </c>
      <c r="C37023">
        <v>3</v>
      </c>
      <c r="D37023">
        <v>1719.65</v>
      </c>
    </row>
    <row r="37024" spans="1:4" x14ac:dyDescent="0.3">
      <c r="A37024">
        <v>1700128</v>
      </c>
      <c r="B37024">
        <v>19</v>
      </c>
      <c r="C37024">
        <v>21</v>
      </c>
      <c r="D37024">
        <v>2681.96</v>
      </c>
    </row>
    <row r="37025" spans="1:4" x14ac:dyDescent="0.3">
      <c r="A37025">
        <v>1700128</v>
      </c>
      <c r="B37025">
        <v>19</v>
      </c>
      <c r="C37025">
        <v>23</v>
      </c>
      <c r="D37025">
        <v>2781.05</v>
      </c>
    </row>
    <row r="37026" spans="1:4" x14ac:dyDescent="0.3">
      <c r="A37026">
        <v>1700128</v>
      </c>
      <c r="B37026">
        <v>19</v>
      </c>
      <c r="C37026">
        <v>24</v>
      </c>
      <c r="D37026">
        <v>2315.3000000000002</v>
      </c>
    </row>
    <row r="37027" spans="1:4" x14ac:dyDescent="0.3">
      <c r="A37027">
        <v>1700128</v>
      </c>
      <c r="B37027">
        <v>19</v>
      </c>
      <c r="C37027">
        <v>33</v>
      </c>
      <c r="D37027">
        <v>1747.88</v>
      </c>
    </row>
    <row r="37028" spans="1:4" x14ac:dyDescent="0.3">
      <c r="A37028">
        <v>1700128</v>
      </c>
      <c r="B37028">
        <v>19</v>
      </c>
      <c r="C37028">
        <v>51</v>
      </c>
      <c r="D37028">
        <v>2413.38</v>
      </c>
    </row>
    <row r="37029" spans="1:4" x14ac:dyDescent="0.3">
      <c r="A37029">
        <v>1700128</v>
      </c>
      <c r="B37029">
        <v>19</v>
      </c>
      <c r="C37029">
        <v>55</v>
      </c>
      <c r="D37029">
        <v>2305.79</v>
      </c>
    </row>
    <row r="37030" spans="1:4" x14ac:dyDescent="0.3">
      <c r="A37030">
        <v>1700128</v>
      </c>
      <c r="B37030">
        <v>19</v>
      </c>
      <c r="C37030">
        <v>79</v>
      </c>
      <c r="D37030">
        <v>1810.79</v>
      </c>
    </row>
    <row r="37031" spans="1:4" x14ac:dyDescent="0.3">
      <c r="A37031">
        <v>1700128</v>
      </c>
      <c r="B37031">
        <v>19</v>
      </c>
      <c r="C37031">
        <v>87</v>
      </c>
      <c r="D37031">
        <v>2127.33</v>
      </c>
    </row>
    <row r="37032" spans="1:4" x14ac:dyDescent="0.3">
      <c r="A37032">
        <v>1700128</v>
      </c>
      <c r="B37032">
        <v>19</v>
      </c>
      <c r="C37032">
        <v>93</v>
      </c>
      <c r="D37032">
        <v>1608.08</v>
      </c>
    </row>
    <row r="37033" spans="1:4" x14ac:dyDescent="0.3">
      <c r="A37033">
        <v>1700128</v>
      </c>
      <c r="B37033">
        <v>20</v>
      </c>
      <c r="C37033">
        <v>-1</v>
      </c>
      <c r="D37033">
        <v>9360.25</v>
      </c>
    </row>
    <row r="37034" spans="1:4" x14ac:dyDescent="0.3">
      <c r="A37034">
        <v>1700128</v>
      </c>
      <c r="B37034">
        <v>20</v>
      </c>
      <c r="C37034">
        <v>7</v>
      </c>
      <c r="D37034">
        <v>96491.45</v>
      </c>
    </row>
    <row r="37035" spans="1:4" x14ac:dyDescent="0.3">
      <c r="A37035">
        <v>1700128</v>
      </c>
      <c r="B37035">
        <v>20</v>
      </c>
      <c r="C37035">
        <v>20</v>
      </c>
      <c r="D37035">
        <v>72910.710000000006</v>
      </c>
    </row>
    <row r="37036" spans="1:4" x14ac:dyDescent="0.3">
      <c r="A37036">
        <v>1700128</v>
      </c>
      <c r="B37036">
        <v>20</v>
      </c>
      <c r="C37036">
        <v>31</v>
      </c>
      <c r="D37036">
        <v>135272.91</v>
      </c>
    </row>
    <row r="37037" spans="1:4" x14ac:dyDescent="0.3">
      <c r="A37037">
        <v>1700128</v>
      </c>
      <c r="B37037">
        <v>20</v>
      </c>
      <c r="C37037">
        <v>40</v>
      </c>
      <c r="D37037">
        <v>83226.09</v>
      </c>
    </row>
    <row r="37038" spans="1:4" x14ac:dyDescent="0.3">
      <c r="A37038">
        <v>1700128</v>
      </c>
      <c r="B37038">
        <v>20</v>
      </c>
      <c r="C37038">
        <v>44</v>
      </c>
      <c r="D37038">
        <v>155801.41</v>
      </c>
    </row>
    <row r="37039" spans="1:4" x14ac:dyDescent="0.3">
      <c r="A37039">
        <v>1700128</v>
      </c>
      <c r="B37039">
        <v>20</v>
      </c>
      <c r="C37039">
        <v>52</v>
      </c>
      <c r="D37039">
        <v>77016.63</v>
      </c>
    </row>
    <row r="37040" spans="1:4" x14ac:dyDescent="0.3">
      <c r="A37040">
        <v>1700128</v>
      </c>
      <c r="B37040">
        <v>20</v>
      </c>
      <c r="C37040">
        <v>64</v>
      </c>
      <c r="D37040">
        <v>121907.77</v>
      </c>
    </row>
    <row r="37041" spans="1:4" x14ac:dyDescent="0.3">
      <c r="A37041">
        <v>1700128</v>
      </c>
      <c r="B37041">
        <v>20</v>
      </c>
      <c r="C37041">
        <v>66</v>
      </c>
      <c r="D37041">
        <v>52655.02</v>
      </c>
    </row>
    <row r="37042" spans="1:4" x14ac:dyDescent="0.3">
      <c r="A37042">
        <v>1700128</v>
      </c>
      <c r="B37042">
        <v>20</v>
      </c>
      <c r="C37042">
        <v>69</v>
      </c>
      <c r="D37042">
        <v>142869.85999999999</v>
      </c>
    </row>
    <row r="37043" spans="1:4" x14ac:dyDescent="0.3">
      <c r="A37043">
        <v>1700128</v>
      </c>
      <c r="B37043">
        <v>20</v>
      </c>
      <c r="C37043">
        <v>94</v>
      </c>
      <c r="D37043">
        <v>54642.22</v>
      </c>
    </row>
    <row r="37044" spans="1:4" x14ac:dyDescent="0.3">
      <c r="A37044">
        <v>1700128</v>
      </c>
      <c r="B37044">
        <v>20</v>
      </c>
      <c r="C37044">
        <v>97</v>
      </c>
      <c r="D37044">
        <v>167929.41</v>
      </c>
    </row>
    <row r="37045" spans="1:4" x14ac:dyDescent="0.3">
      <c r="A37045">
        <v>1700157</v>
      </c>
      <c r="B37045">
        <v>2</v>
      </c>
      <c r="C37045">
        <v>-1</v>
      </c>
      <c r="D37045">
        <v>3947.52</v>
      </c>
    </row>
    <row r="37046" spans="1:4" x14ac:dyDescent="0.3">
      <c r="A37046">
        <v>1700157</v>
      </c>
      <c r="B37046">
        <v>2</v>
      </c>
      <c r="C37046">
        <v>1</v>
      </c>
      <c r="D37046">
        <v>21781.21</v>
      </c>
    </row>
    <row r="37047" spans="1:4" x14ac:dyDescent="0.3">
      <c r="A37047">
        <v>1700157</v>
      </c>
      <c r="B37047">
        <v>2</v>
      </c>
      <c r="C37047">
        <v>2</v>
      </c>
      <c r="D37047">
        <v>34470.480000000003</v>
      </c>
    </row>
    <row r="37048" spans="1:4" x14ac:dyDescent="0.3">
      <c r="A37048">
        <v>1700157</v>
      </c>
      <c r="B37048">
        <v>2</v>
      </c>
      <c r="C37048">
        <v>4</v>
      </c>
      <c r="D37048">
        <v>43235.88</v>
      </c>
    </row>
    <row r="37049" spans="1:4" x14ac:dyDescent="0.3">
      <c r="A37049">
        <v>1700157</v>
      </c>
      <c r="B37049">
        <v>2</v>
      </c>
      <c r="C37049">
        <v>5</v>
      </c>
      <c r="D37049">
        <v>15776.25</v>
      </c>
    </row>
    <row r="37050" spans="1:4" x14ac:dyDescent="0.3">
      <c r="A37050">
        <v>1700157</v>
      </c>
      <c r="B37050">
        <v>2</v>
      </c>
      <c r="C37050">
        <v>6</v>
      </c>
      <c r="D37050">
        <v>31928.880000000001</v>
      </c>
    </row>
    <row r="37051" spans="1:4" x14ac:dyDescent="0.3">
      <c r="A37051">
        <v>1700157</v>
      </c>
      <c r="B37051">
        <v>2</v>
      </c>
      <c r="C37051">
        <v>8</v>
      </c>
      <c r="D37051">
        <v>25995.01</v>
      </c>
    </row>
    <row r="37052" spans="1:4" x14ac:dyDescent="0.3">
      <c r="A37052">
        <v>1700157</v>
      </c>
      <c r="B37052">
        <v>2</v>
      </c>
      <c r="C37052">
        <v>9</v>
      </c>
      <c r="D37052">
        <v>1534.44</v>
      </c>
    </row>
    <row r="37053" spans="1:4" x14ac:dyDescent="0.3">
      <c r="A37053">
        <v>1700157</v>
      </c>
      <c r="B37053">
        <v>2</v>
      </c>
      <c r="C37053">
        <v>11</v>
      </c>
      <c r="D37053">
        <v>8269.27</v>
      </c>
    </row>
    <row r="37054" spans="1:4" x14ac:dyDescent="0.3">
      <c r="A37054">
        <v>1700157</v>
      </c>
      <c r="B37054">
        <v>2</v>
      </c>
      <c r="C37054">
        <v>18</v>
      </c>
      <c r="D37054">
        <v>13786.41</v>
      </c>
    </row>
    <row r="37055" spans="1:4" x14ac:dyDescent="0.3">
      <c r="A37055">
        <v>1700157</v>
      </c>
      <c r="B37055">
        <v>2</v>
      </c>
      <c r="C37055">
        <v>23</v>
      </c>
      <c r="D37055">
        <v>29463.51</v>
      </c>
    </row>
    <row r="37056" spans="1:4" x14ac:dyDescent="0.3">
      <c r="A37056">
        <v>1700157</v>
      </c>
      <c r="B37056">
        <v>2</v>
      </c>
      <c r="C37056">
        <v>27</v>
      </c>
      <c r="D37056">
        <v>3641.71</v>
      </c>
    </row>
    <row r="37057" spans="1:4" x14ac:dyDescent="0.3">
      <c r="A37057">
        <v>1700157</v>
      </c>
      <c r="B37057">
        <v>2</v>
      </c>
      <c r="C37057">
        <v>28</v>
      </c>
      <c r="D37057">
        <v>15554.97</v>
      </c>
    </row>
    <row r="37058" spans="1:4" x14ac:dyDescent="0.3">
      <c r="A37058">
        <v>1700157</v>
      </c>
      <c r="B37058">
        <v>2</v>
      </c>
      <c r="C37058">
        <v>36</v>
      </c>
      <c r="D37058">
        <v>289.12</v>
      </c>
    </row>
    <row r="37059" spans="1:4" x14ac:dyDescent="0.3">
      <c r="A37059">
        <v>1700157</v>
      </c>
      <c r="B37059">
        <v>2</v>
      </c>
      <c r="C37059">
        <v>41</v>
      </c>
      <c r="D37059">
        <v>27373.86</v>
      </c>
    </row>
    <row r="37060" spans="1:4" x14ac:dyDescent="0.3">
      <c r="A37060">
        <v>1700157</v>
      </c>
      <c r="B37060">
        <v>2</v>
      </c>
      <c r="C37060">
        <v>50</v>
      </c>
      <c r="D37060">
        <v>22593.56</v>
      </c>
    </row>
    <row r="37061" spans="1:4" x14ac:dyDescent="0.3">
      <c r="A37061">
        <v>1700157</v>
      </c>
      <c r="B37061">
        <v>2</v>
      </c>
      <c r="C37061">
        <v>54</v>
      </c>
      <c r="D37061">
        <v>174.83</v>
      </c>
    </row>
    <row r="37062" spans="1:4" x14ac:dyDescent="0.3">
      <c r="A37062">
        <v>1700157</v>
      </c>
      <c r="B37062">
        <v>2</v>
      </c>
      <c r="C37062">
        <v>55</v>
      </c>
      <c r="D37062">
        <v>15555.3</v>
      </c>
    </row>
    <row r="37063" spans="1:4" x14ac:dyDescent="0.3">
      <c r="A37063">
        <v>1700157</v>
      </c>
      <c r="B37063">
        <v>2</v>
      </c>
      <c r="C37063">
        <v>56</v>
      </c>
      <c r="D37063">
        <v>18744.96</v>
      </c>
    </row>
    <row r="37064" spans="1:4" x14ac:dyDescent="0.3">
      <c r="A37064">
        <v>1700157</v>
      </c>
      <c r="B37064">
        <v>2</v>
      </c>
      <c r="C37064">
        <v>58</v>
      </c>
      <c r="D37064">
        <v>33195.18</v>
      </c>
    </row>
    <row r="37065" spans="1:4" x14ac:dyDescent="0.3">
      <c r="A37065">
        <v>1700157</v>
      </c>
      <c r="B37065">
        <v>2</v>
      </c>
      <c r="C37065">
        <v>60</v>
      </c>
      <c r="D37065">
        <v>3625.98</v>
      </c>
    </row>
    <row r="37066" spans="1:4" x14ac:dyDescent="0.3">
      <c r="A37066">
        <v>1700157</v>
      </c>
      <c r="B37066">
        <v>2</v>
      </c>
      <c r="C37066">
        <v>61</v>
      </c>
      <c r="D37066">
        <v>20473.939999999999</v>
      </c>
    </row>
    <row r="37067" spans="1:4" x14ac:dyDescent="0.3">
      <c r="A37067">
        <v>1700157</v>
      </c>
      <c r="B37067">
        <v>2</v>
      </c>
      <c r="C37067">
        <v>63</v>
      </c>
      <c r="D37067">
        <v>6979.39</v>
      </c>
    </row>
    <row r="37068" spans="1:4" x14ac:dyDescent="0.3">
      <c r="A37068">
        <v>1700157</v>
      </c>
      <c r="B37068">
        <v>2</v>
      </c>
      <c r="C37068">
        <v>65</v>
      </c>
      <c r="D37068">
        <v>1989.35</v>
      </c>
    </row>
    <row r="37069" spans="1:4" x14ac:dyDescent="0.3">
      <c r="A37069">
        <v>1700157</v>
      </c>
      <c r="B37069">
        <v>2</v>
      </c>
      <c r="C37069">
        <v>68</v>
      </c>
      <c r="D37069">
        <v>14073.31</v>
      </c>
    </row>
    <row r="37070" spans="1:4" x14ac:dyDescent="0.3">
      <c r="A37070">
        <v>1700157</v>
      </c>
      <c r="B37070">
        <v>2</v>
      </c>
      <c r="C37070">
        <v>71</v>
      </c>
      <c r="D37070">
        <v>9353.67</v>
      </c>
    </row>
    <row r="37071" spans="1:4" x14ac:dyDescent="0.3">
      <c r="A37071">
        <v>1700157</v>
      </c>
      <c r="B37071">
        <v>2</v>
      </c>
      <c r="C37071">
        <v>74</v>
      </c>
      <c r="D37071">
        <v>10272.19</v>
      </c>
    </row>
    <row r="37072" spans="1:4" x14ac:dyDescent="0.3">
      <c r="A37072">
        <v>1700157</v>
      </c>
      <c r="B37072">
        <v>2</v>
      </c>
      <c r="C37072">
        <v>75</v>
      </c>
      <c r="D37072">
        <v>15040.59</v>
      </c>
    </row>
    <row r="37073" spans="1:4" x14ac:dyDescent="0.3">
      <c r="A37073">
        <v>1700157</v>
      </c>
      <c r="B37073">
        <v>2</v>
      </c>
      <c r="C37073">
        <v>83</v>
      </c>
      <c r="D37073">
        <v>24458.77</v>
      </c>
    </row>
    <row r="37074" spans="1:4" x14ac:dyDescent="0.3">
      <c r="A37074">
        <v>1700157</v>
      </c>
      <c r="B37074">
        <v>2</v>
      </c>
      <c r="C37074">
        <v>85</v>
      </c>
      <c r="D37074">
        <v>11868.24</v>
      </c>
    </row>
    <row r="37075" spans="1:4" x14ac:dyDescent="0.3">
      <c r="A37075">
        <v>1700157</v>
      </c>
      <c r="B37075">
        <v>2</v>
      </c>
      <c r="C37075">
        <v>88</v>
      </c>
      <c r="D37075">
        <v>11393.59</v>
      </c>
    </row>
    <row r="37076" spans="1:4" x14ac:dyDescent="0.3">
      <c r="A37076">
        <v>1700157</v>
      </c>
      <c r="B37076">
        <v>2</v>
      </c>
      <c r="C37076">
        <v>89</v>
      </c>
      <c r="D37076">
        <v>34810.53</v>
      </c>
    </row>
    <row r="37077" spans="1:4" x14ac:dyDescent="0.3">
      <c r="A37077">
        <v>1700157</v>
      </c>
      <c r="B37077">
        <v>2</v>
      </c>
      <c r="C37077">
        <v>91</v>
      </c>
      <c r="D37077">
        <v>213.55</v>
      </c>
    </row>
    <row r="37078" spans="1:4" x14ac:dyDescent="0.3">
      <c r="A37078">
        <v>1700157</v>
      </c>
      <c r="B37078">
        <v>2</v>
      </c>
      <c r="C37078">
        <v>93</v>
      </c>
      <c r="D37078">
        <v>11340.85</v>
      </c>
    </row>
    <row r="37079" spans="1:4" x14ac:dyDescent="0.3">
      <c r="A37079">
        <v>1700157</v>
      </c>
      <c r="B37079">
        <v>2</v>
      </c>
      <c r="C37079">
        <v>96</v>
      </c>
      <c r="D37079">
        <v>7332.18</v>
      </c>
    </row>
    <row r="37080" spans="1:4" x14ac:dyDescent="0.3">
      <c r="A37080">
        <v>1700157</v>
      </c>
      <c r="B37080">
        <v>2</v>
      </c>
      <c r="C37080">
        <v>97</v>
      </c>
      <c r="D37080">
        <v>5594.68</v>
      </c>
    </row>
    <row r="37081" spans="1:4" x14ac:dyDescent="0.3">
      <c r="A37081">
        <v>1700157</v>
      </c>
      <c r="B37081">
        <v>2</v>
      </c>
      <c r="C37081">
        <v>98</v>
      </c>
      <c r="D37081">
        <v>2080.25</v>
      </c>
    </row>
    <row r="37082" spans="1:4" x14ac:dyDescent="0.3">
      <c r="A37082">
        <v>1700157</v>
      </c>
      <c r="B37082">
        <v>12</v>
      </c>
      <c r="C37082">
        <v>-1</v>
      </c>
      <c r="D37082">
        <v>12529.04</v>
      </c>
    </row>
    <row r="37083" spans="1:4" x14ac:dyDescent="0.3">
      <c r="A37083">
        <v>1700157</v>
      </c>
      <c r="B37083">
        <v>12</v>
      </c>
      <c r="C37083">
        <v>2</v>
      </c>
      <c r="D37083">
        <v>22733.72</v>
      </c>
    </row>
    <row r="37084" spans="1:4" x14ac:dyDescent="0.3">
      <c r="A37084">
        <v>1700157</v>
      </c>
      <c r="B37084">
        <v>12</v>
      </c>
      <c r="C37084">
        <v>3</v>
      </c>
      <c r="D37084">
        <v>15616.54</v>
      </c>
    </row>
    <row r="37085" spans="1:4" x14ac:dyDescent="0.3">
      <c r="A37085">
        <v>1700157</v>
      </c>
      <c r="B37085">
        <v>12</v>
      </c>
      <c r="C37085">
        <v>7</v>
      </c>
      <c r="D37085">
        <v>11978.7</v>
      </c>
    </row>
    <row r="37086" spans="1:4" x14ac:dyDescent="0.3">
      <c r="A37086">
        <v>1700157</v>
      </c>
      <c r="B37086">
        <v>12</v>
      </c>
      <c r="C37086">
        <v>10</v>
      </c>
      <c r="D37086">
        <v>23964.39</v>
      </c>
    </row>
    <row r="37087" spans="1:4" x14ac:dyDescent="0.3">
      <c r="A37087">
        <v>1700157</v>
      </c>
      <c r="B37087">
        <v>12</v>
      </c>
      <c r="C37087">
        <v>12</v>
      </c>
      <c r="D37087">
        <v>30290.22</v>
      </c>
    </row>
    <row r="37088" spans="1:4" x14ac:dyDescent="0.3">
      <c r="A37088">
        <v>1700157</v>
      </c>
      <c r="B37088">
        <v>12</v>
      </c>
      <c r="C37088">
        <v>16</v>
      </c>
      <c r="D37088">
        <v>34474.660000000003</v>
      </c>
    </row>
    <row r="37089" spans="1:4" x14ac:dyDescent="0.3">
      <c r="A37089">
        <v>1700157</v>
      </c>
      <c r="B37089">
        <v>12</v>
      </c>
      <c r="C37089">
        <v>17</v>
      </c>
      <c r="D37089">
        <v>34828.019999999997</v>
      </c>
    </row>
    <row r="37090" spans="1:4" x14ac:dyDescent="0.3">
      <c r="A37090">
        <v>1700157</v>
      </c>
      <c r="B37090">
        <v>12</v>
      </c>
      <c r="C37090">
        <v>18</v>
      </c>
      <c r="D37090">
        <v>15059.3</v>
      </c>
    </row>
    <row r="37091" spans="1:4" x14ac:dyDescent="0.3">
      <c r="A37091">
        <v>1700157</v>
      </c>
      <c r="B37091">
        <v>12</v>
      </c>
      <c r="C37091">
        <v>19</v>
      </c>
      <c r="D37091">
        <v>26722.84</v>
      </c>
    </row>
    <row r="37092" spans="1:4" x14ac:dyDescent="0.3">
      <c r="A37092">
        <v>1700157</v>
      </c>
      <c r="B37092">
        <v>12</v>
      </c>
      <c r="C37092">
        <v>22</v>
      </c>
      <c r="D37092">
        <v>41779.040000000001</v>
      </c>
    </row>
    <row r="37093" spans="1:4" x14ac:dyDescent="0.3">
      <c r="A37093">
        <v>1700157</v>
      </c>
      <c r="B37093">
        <v>12</v>
      </c>
      <c r="C37093">
        <v>23</v>
      </c>
      <c r="D37093">
        <v>19419.41</v>
      </c>
    </row>
    <row r="37094" spans="1:4" x14ac:dyDescent="0.3">
      <c r="A37094">
        <v>1700157</v>
      </c>
      <c r="B37094">
        <v>12</v>
      </c>
      <c r="C37094">
        <v>24</v>
      </c>
      <c r="D37094">
        <v>22562.2</v>
      </c>
    </row>
    <row r="37095" spans="1:4" x14ac:dyDescent="0.3">
      <c r="A37095">
        <v>1700157</v>
      </c>
      <c r="B37095">
        <v>12</v>
      </c>
      <c r="C37095">
        <v>25</v>
      </c>
      <c r="D37095">
        <v>36431.97</v>
      </c>
    </row>
    <row r="37096" spans="1:4" x14ac:dyDescent="0.3">
      <c r="A37096">
        <v>1700157</v>
      </c>
      <c r="B37096">
        <v>12</v>
      </c>
      <c r="C37096">
        <v>26</v>
      </c>
      <c r="D37096">
        <v>38188.89</v>
      </c>
    </row>
    <row r="37097" spans="1:4" x14ac:dyDescent="0.3">
      <c r="A37097">
        <v>1700157</v>
      </c>
      <c r="B37097">
        <v>12</v>
      </c>
      <c r="C37097">
        <v>29</v>
      </c>
      <c r="D37097">
        <v>55007.62</v>
      </c>
    </row>
    <row r="37098" spans="1:4" x14ac:dyDescent="0.3">
      <c r="A37098">
        <v>1700157</v>
      </c>
      <c r="B37098">
        <v>12</v>
      </c>
      <c r="C37098">
        <v>30</v>
      </c>
      <c r="D37098">
        <v>14634.62</v>
      </c>
    </row>
    <row r="37099" spans="1:4" x14ac:dyDescent="0.3">
      <c r="A37099">
        <v>1700157</v>
      </c>
      <c r="B37099">
        <v>12</v>
      </c>
      <c r="C37099">
        <v>31</v>
      </c>
      <c r="D37099">
        <v>27613.119999999999</v>
      </c>
    </row>
    <row r="37100" spans="1:4" x14ac:dyDescent="0.3">
      <c r="A37100">
        <v>1700157</v>
      </c>
      <c r="B37100">
        <v>12</v>
      </c>
      <c r="C37100">
        <v>35</v>
      </c>
      <c r="D37100">
        <v>60422.9</v>
      </c>
    </row>
    <row r="37101" spans="1:4" x14ac:dyDescent="0.3">
      <c r="A37101">
        <v>1700157</v>
      </c>
      <c r="B37101">
        <v>12</v>
      </c>
      <c r="C37101">
        <v>37</v>
      </c>
      <c r="D37101">
        <v>17733.3</v>
      </c>
    </row>
    <row r="37102" spans="1:4" x14ac:dyDescent="0.3">
      <c r="A37102">
        <v>1700157</v>
      </c>
      <c r="B37102">
        <v>12</v>
      </c>
      <c r="C37102">
        <v>38</v>
      </c>
      <c r="D37102">
        <v>34422.29</v>
      </c>
    </row>
    <row r="37103" spans="1:4" x14ac:dyDescent="0.3">
      <c r="A37103">
        <v>1700157</v>
      </c>
      <c r="B37103">
        <v>12</v>
      </c>
      <c r="C37103">
        <v>39</v>
      </c>
      <c r="D37103">
        <v>21187.65</v>
      </c>
    </row>
    <row r="37104" spans="1:4" x14ac:dyDescent="0.3">
      <c r="A37104">
        <v>1700157</v>
      </c>
      <c r="B37104">
        <v>12</v>
      </c>
      <c r="C37104">
        <v>40</v>
      </c>
      <c r="D37104">
        <v>13770.67</v>
      </c>
    </row>
    <row r="37105" spans="1:4" x14ac:dyDescent="0.3">
      <c r="A37105">
        <v>1700157</v>
      </c>
      <c r="B37105">
        <v>12</v>
      </c>
      <c r="C37105">
        <v>41</v>
      </c>
      <c r="D37105">
        <v>31224.29</v>
      </c>
    </row>
    <row r="37106" spans="1:4" x14ac:dyDescent="0.3">
      <c r="A37106">
        <v>1700157</v>
      </c>
      <c r="B37106">
        <v>12</v>
      </c>
      <c r="C37106">
        <v>43</v>
      </c>
      <c r="D37106">
        <v>23139.06</v>
      </c>
    </row>
    <row r="37107" spans="1:4" x14ac:dyDescent="0.3">
      <c r="A37107">
        <v>1700157</v>
      </c>
      <c r="B37107">
        <v>12</v>
      </c>
      <c r="C37107">
        <v>46</v>
      </c>
      <c r="D37107">
        <v>17497.98</v>
      </c>
    </row>
    <row r="37108" spans="1:4" x14ac:dyDescent="0.3">
      <c r="A37108">
        <v>1700157</v>
      </c>
      <c r="B37108">
        <v>12</v>
      </c>
      <c r="C37108">
        <v>47</v>
      </c>
      <c r="D37108">
        <v>36049.279999999999</v>
      </c>
    </row>
    <row r="37109" spans="1:4" x14ac:dyDescent="0.3">
      <c r="A37109">
        <v>1700157</v>
      </c>
      <c r="B37109">
        <v>12</v>
      </c>
      <c r="C37109">
        <v>49</v>
      </c>
      <c r="D37109">
        <v>13970.98</v>
      </c>
    </row>
    <row r="37110" spans="1:4" x14ac:dyDescent="0.3">
      <c r="A37110">
        <v>1700157</v>
      </c>
      <c r="B37110">
        <v>12</v>
      </c>
      <c r="C37110">
        <v>50</v>
      </c>
      <c r="D37110">
        <v>38129.24</v>
      </c>
    </row>
    <row r="37111" spans="1:4" x14ac:dyDescent="0.3">
      <c r="A37111">
        <v>1700157</v>
      </c>
      <c r="B37111">
        <v>12</v>
      </c>
      <c r="C37111">
        <v>52</v>
      </c>
      <c r="D37111">
        <v>24144.880000000001</v>
      </c>
    </row>
    <row r="37112" spans="1:4" x14ac:dyDescent="0.3">
      <c r="A37112">
        <v>1700157</v>
      </c>
      <c r="B37112">
        <v>12</v>
      </c>
      <c r="C37112">
        <v>53</v>
      </c>
      <c r="D37112">
        <v>20497.28</v>
      </c>
    </row>
    <row r="37113" spans="1:4" x14ac:dyDescent="0.3">
      <c r="A37113">
        <v>1700157</v>
      </c>
      <c r="B37113">
        <v>12</v>
      </c>
      <c r="C37113">
        <v>56</v>
      </c>
      <c r="D37113">
        <v>33212.5</v>
      </c>
    </row>
    <row r="37114" spans="1:4" x14ac:dyDescent="0.3">
      <c r="A37114">
        <v>1700157</v>
      </c>
      <c r="B37114">
        <v>12</v>
      </c>
      <c r="C37114">
        <v>57</v>
      </c>
      <c r="D37114">
        <v>15403.65</v>
      </c>
    </row>
    <row r="37115" spans="1:4" x14ac:dyDescent="0.3">
      <c r="A37115">
        <v>1700157</v>
      </c>
      <c r="B37115">
        <v>12</v>
      </c>
      <c r="C37115">
        <v>59</v>
      </c>
      <c r="D37115">
        <v>39553.18</v>
      </c>
    </row>
    <row r="37116" spans="1:4" x14ac:dyDescent="0.3">
      <c r="A37116">
        <v>1700157</v>
      </c>
      <c r="B37116">
        <v>12</v>
      </c>
      <c r="C37116">
        <v>60</v>
      </c>
      <c r="D37116">
        <v>10221.34</v>
      </c>
    </row>
    <row r="37117" spans="1:4" x14ac:dyDescent="0.3">
      <c r="A37117">
        <v>1700157</v>
      </c>
      <c r="B37117">
        <v>12</v>
      </c>
      <c r="C37117">
        <v>62</v>
      </c>
      <c r="D37117">
        <v>54353.36</v>
      </c>
    </row>
    <row r="37118" spans="1:4" x14ac:dyDescent="0.3">
      <c r="A37118">
        <v>1700157</v>
      </c>
      <c r="B37118">
        <v>12</v>
      </c>
      <c r="C37118">
        <v>64</v>
      </c>
      <c r="D37118">
        <v>16942.099999999999</v>
      </c>
    </row>
    <row r="37119" spans="1:4" x14ac:dyDescent="0.3">
      <c r="A37119">
        <v>1700157</v>
      </c>
      <c r="B37119">
        <v>12</v>
      </c>
      <c r="C37119">
        <v>67</v>
      </c>
      <c r="D37119">
        <v>33248.449999999997</v>
      </c>
    </row>
    <row r="37120" spans="1:4" x14ac:dyDescent="0.3">
      <c r="A37120">
        <v>1700157</v>
      </c>
      <c r="B37120">
        <v>12</v>
      </c>
      <c r="C37120">
        <v>68</v>
      </c>
      <c r="D37120">
        <v>3841.1</v>
      </c>
    </row>
    <row r="37121" spans="1:4" x14ac:dyDescent="0.3">
      <c r="A37121">
        <v>1700157</v>
      </c>
      <c r="B37121">
        <v>12</v>
      </c>
      <c r="C37121">
        <v>69</v>
      </c>
      <c r="D37121">
        <v>11310.86</v>
      </c>
    </row>
    <row r="37122" spans="1:4" x14ac:dyDescent="0.3">
      <c r="A37122">
        <v>1700157</v>
      </c>
      <c r="B37122">
        <v>12</v>
      </c>
      <c r="C37122">
        <v>71</v>
      </c>
      <c r="D37122">
        <v>8880.81</v>
      </c>
    </row>
    <row r="37123" spans="1:4" x14ac:dyDescent="0.3">
      <c r="A37123">
        <v>1700157</v>
      </c>
      <c r="B37123">
        <v>12</v>
      </c>
      <c r="C37123">
        <v>74</v>
      </c>
      <c r="D37123">
        <v>23271.99</v>
      </c>
    </row>
    <row r="37124" spans="1:4" x14ac:dyDescent="0.3">
      <c r="A37124">
        <v>1700157</v>
      </c>
      <c r="B37124">
        <v>12</v>
      </c>
      <c r="C37124">
        <v>77</v>
      </c>
      <c r="D37124">
        <v>43645.29</v>
      </c>
    </row>
    <row r="37125" spans="1:4" x14ac:dyDescent="0.3">
      <c r="A37125">
        <v>1700157</v>
      </c>
      <c r="B37125">
        <v>12</v>
      </c>
      <c r="C37125">
        <v>78</v>
      </c>
      <c r="D37125">
        <v>17742.400000000001</v>
      </c>
    </row>
    <row r="37126" spans="1:4" x14ac:dyDescent="0.3">
      <c r="A37126">
        <v>1700157</v>
      </c>
      <c r="B37126">
        <v>12</v>
      </c>
      <c r="C37126">
        <v>79</v>
      </c>
      <c r="D37126">
        <v>12531.43</v>
      </c>
    </row>
    <row r="37127" spans="1:4" x14ac:dyDescent="0.3">
      <c r="A37127">
        <v>1700157</v>
      </c>
      <c r="B37127">
        <v>12</v>
      </c>
      <c r="C37127">
        <v>80</v>
      </c>
      <c r="D37127">
        <v>23067.49</v>
      </c>
    </row>
    <row r="37128" spans="1:4" x14ac:dyDescent="0.3">
      <c r="A37128">
        <v>1700157</v>
      </c>
      <c r="B37128">
        <v>12</v>
      </c>
      <c r="C37128">
        <v>82</v>
      </c>
      <c r="D37128">
        <v>19345.509999999998</v>
      </c>
    </row>
    <row r="37129" spans="1:4" x14ac:dyDescent="0.3">
      <c r="A37129">
        <v>1700157</v>
      </c>
      <c r="B37129">
        <v>12</v>
      </c>
      <c r="C37129">
        <v>84</v>
      </c>
      <c r="D37129">
        <v>9568.56</v>
      </c>
    </row>
    <row r="37130" spans="1:4" x14ac:dyDescent="0.3">
      <c r="A37130">
        <v>1700157</v>
      </c>
      <c r="B37130">
        <v>12</v>
      </c>
      <c r="C37130">
        <v>86</v>
      </c>
      <c r="D37130">
        <v>32880.29</v>
      </c>
    </row>
    <row r="37131" spans="1:4" x14ac:dyDescent="0.3">
      <c r="A37131">
        <v>1700157</v>
      </c>
      <c r="B37131">
        <v>12</v>
      </c>
      <c r="C37131">
        <v>88</v>
      </c>
      <c r="D37131">
        <v>16058.6</v>
      </c>
    </row>
    <row r="37132" spans="1:4" x14ac:dyDescent="0.3">
      <c r="A37132">
        <v>1700157</v>
      </c>
      <c r="B37132">
        <v>12</v>
      </c>
      <c r="C37132">
        <v>90</v>
      </c>
      <c r="D37132">
        <v>31159.200000000001</v>
      </c>
    </row>
    <row r="37133" spans="1:4" x14ac:dyDescent="0.3">
      <c r="A37133">
        <v>1700157</v>
      </c>
      <c r="B37133">
        <v>12</v>
      </c>
      <c r="C37133">
        <v>91</v>
      </c>
      <c r="D37133">
        <v>9293.2099999999991</v>
      </c>
    </row>
    <row r="37134" spans="1:4" x14ac:dyDescent="0.3">
      <c r="A37134">
        <v>1700157</v>
      </c>
      <c r="B37134">
        <v>12</v>
      </c>
      <c r="C37134">
        <v>94</v>
      </c>
      <c r="D37134">
        <v>19524.12</v>
      </c>
    </row>
    <row r="37135" spans="1:4" x14ac:dyDescent="0.3">
      <c r="A37135">
        <v>1700157</v>
      </c>
      <c r="B37135">
        <v>12</v>
      </c>
      <c r="C37135">
        <v>96</v>
      </c>
      <c r="D37135">
        <v>18407.16</v>
      </c>
    </row>
    <row r="37136" spans="1:4" x14ac:dyDescent="0.3">
      <c r="A37136">
        <v>1700157</v>
      </c>
      <c r="B37136">
        <v>12</v>
      </c>
      <c r="C37136">
        <v>99</v>
      </c>
      <c r="D37136">
        <v>26260.99</v>
      </c>
    </row>
    <row r="37137" spans="1:4" x14ac:dyDescent="0.3">
      <c r="A37137">
        <v>1700157</v>
      </c>
      <c r="B37137">
        <v>13</v>
      </c>
      <c r="C37137">
        <v>-1</v>
      </c>
      <c r="D37137">
        <v>6017.85</v>
      </c>
    </row>
    <row r="37138" spans="1:4" x14ac:dyDescent="0.3">
      <c r="A37138">
        <v>1700157</v>
      </c>
      <c r="B37138">
        <v>13</v>
      </c>
      <c r="C37138">
        <v>1</v>
      </c>
      <c r="D37138">
        <v>16543.57</v>
      </c>
    </row>
    <row r="37139" spans="1:4" x14ac:dyDescent="0.3">
      <c r="A37139">
        <v>1700157</v>
      </c>
      <c r="B37139">
        <v>13</v>
      </c>
      <c r="C37139">
        <v>2</v>
      </c>
      <c r="D37139">
        <v>13156.21</v>
      </c>
    </row>
    <row r="37140" spans="1:4" x14ac:dyDescent="0.3">
      <c r="A37140">
        <v>1700157</v>
      </c>
      <c r="B37140">
        <v>13</v>
      </c>
      <c r="C37140">
        <v>4</v>
      </c>
      <c r="D37140">
        <v>8160.1</v>
      </c>
    </row>
    <row r="37141" spans="1:4" x14ac:dyDescent="0.3">
      <c r="A37141">
        <v>1700157</v>
      </c>
      <c r="B37141">
        <v>13</v>
      </c>
      <c r="C37141">
        <v>6</v>
      </c>
      <c r="D37141">
        <v>9712.2000000000007</v>
      </c>
    </row>
    <row r="37142" spans="1:4" x14ac:dyDescent="0.3">
      <c r="A37142">
        <v>1700157</v>
      </c>
      <c r="B37142">
        <v>13</v>
      </c>
      <c r="C37142">
        <v>7</v>
      </c>
      <c r="D37142">
        <v>29717.94</v>
      </c>
    </row>
    <row r="37143" spans="1:4" x14ac:dyDescent="0.3">
      <c r="A37143">
        <v>1700157</v>
      </c>
      <c r="B37143">
        <v>13</v>
      </c>
      <c r="C37143">
        <v>9</v>
      </c>
      <c r="D37143">
        <v>21876.03</v>
      </c>
    </row>
    <row r="37144" spans="1:4" x14ac:dyDescent="0.3">
      <c r="A37144">
        <v>1700157</v>
      </c>
      <c r="B37144">
        <v>13</v>
      </c>
      <c r="C37144">
        <v>10</v>
      </c>
      <c r="D37144">
        <v>7972.43</v>
      </c>
    </row>
    <row r="37145" spans="1:4" x14ac:dyDescent="0.3">
      <c r="A37145">
        <v>1700157</v>
      </c>
      <c r="B37145">
        <v>13</v>
      </c>
      <c r="C37145">
        <v>14</v>
      </c>
      <c r="D37145">
        <v>6191.25</v>
      </c>
    </row>
    <row r="37146" spans="1:4" x14ac:dyDescent="0.3">
      <c r="A37146">
        <v>1700157</v>
      </c>
      <c r="B37146">
        <v>13</v>
      </c>
      <c r="C37146">
        <v>19</v>
      </c>
      <c r="D37146">
        <v>8281.26</v>
      </c>
    </row>
    <row r="37147" spans="1:4" x14ac:dyDescent="0.3">
      <c r="A37147">
        <v>1700157</v>
      </c>
      <c r="B37147">
        <v>13</v>
      </c>
      <c r="C37147">
        <v>21</v>
      </c>
      <c r="D37147">
        <v>18770.43</v>
      </c>
    </row>
    <row r="37148" spans="1:4" x14ac:dyDescent="0.3">
      <c r="A37148">
        <v>1700157</v>
      </c>
      <c r="B37148">
        <v>13</v>
      </c>
      <c r="C37148">
        <v>22</v>
      </c>
      <c r="D37148">
        <v>5084.59</v>
      </c>
    </row>
    <row r="37149" spans="1:4" x14ac:dyDescent="0.3">
      <c r="A37149">
        <v>1700157</v>
      </c>
      <c r="B37149">
        <v>13</v>
      </c>
      <c r="C37149">
        <v>23</v>
      </c>
      <c r="D37149">
        <v>9703.68</v>
      </c>
    </row>
    <row r="37150" spans="1:4" x14ac:dyDescent="0.3">
      <c r="A37150">
        <v>1700157</v>
      </c>
      <c r="B37150">
        <v>13</v>
      </c>
      <c r="C37150">
        <v>28</v>
      </c>
      <c r="D37150">
        <v>9293.02</v>
      </c>
    </row>
    <row r="37151" spans="1:4" x14ac:dyDescent="0.3">
      <c r="A37151">
        <v>1700157</v>
      </c>
      <c r="B37151">
        <v>13</v>
      </c>
      <c r="C37151">
        <v>30</v>
      </c>
      <c r="D37151">
        <v>10280.36</v>
      </c>
    </row>
    <row r="37152" spans="1:4" x14ac:dyDescent="0.3">
      <c r="A37152">
        <v>1700157</v>
      </c>
      <c r="B37152">
        <v>13</v>
      </c>
      <c r="C37152">
        <v>31</v>
      </c>
      <c r="D37152">
        <v>7045</v>
      </c>
    </row>
    <row r="37153" spans="1:4" x14ac:dyDescent="0.3">
      <c r="A37153">
        <v>1700157</v>
      </c>
      <c r="B37153">
        <v>13</v>
      </c>
      <c r="C37153">
        <v>32</v>
      </c>
      <c r="D37153">
        <v>14624.45</v>
      </c>
    </row>
    <row r="37154" spans="1:4" x14ac:dyDescent="0.3">
      <c r="A37154">
        <v>1700157</v>
      </c>
      <c r="B37154">
        <v>13</v>
      </c>
      <c r="C37154">
        <v>33</v>
      </c>
      <c r="D37154">
        <v>11347.14</v>
      </c>
    </row>
    <row r="37155" spans="1:4" x14ac:dyDescent="0.3">
      <c r="A37155">
        <v>1700157</v>
      </c>
      <c r="B37155">
        <v>13</v>
      </c>
      <c r="C37155">
        <v>34</v>
      </c>
      <c r="D37155">
        <v>12385.97</v>
      </c>
    </row>
    <row r="37156" spans="1:4" x14ac:dyDescent="0.3">
      <c r="A37156">
        <v>1700157</v>
      </c>
      <c r="B37156">
        <v>13</v>
      </c>
      <c r="C37156">
        <v>35</v>
      </c>
      <c r="D37156">
        <v>2778.35</v>
      </c>
    </row>
    <row r="37157" spans="1:4" x14ac:dyDescent="0.3">
      <c r="A37157">
        <v>1700157</v>
      </c>
      <c r="B37157">
        <v>13</v>
      </c>
      <c r="C37157">
        <v>36</v>
      </c>
      <c r="D37157">
        <v>10485.84</v>
      </c>
    </row>
    <row r="37158" spans="1:4" x14ac:dyDescent="0.3">
      <c r="A37158">
        <v>1700157</v>
      </c>
      <c r="B37158">
        <v>13</v>
      </c>
      <c r="C37158">
        <v>40</v>
      </c>
      <c r="D37158">
        <v>7583.88</v>
      </c>
    </row>
    <row r="37159" spans="1:4" x14ac:dyDescent="0.3">
      <c r="A37159">
        <v>1700157</v>
      </c>
      <c r="B37159">
        <v>13</v>
      </c>
      <c r="C37159">
        <v>42</v>
      </c>
      <c r="D37159">
        <v>9916.98</v>
      </c>
    </row>
    <row r="37160" spans="1:4" x14ac:dyDescent="0.3">
      <c r="A37160">
        <v>1700157</v>
      </c>
      <c r="B37160">
        <v>13</v>
      </c>
      <c r="C37160">
        <v>43</v>
      </c>
      <c r="D37160">
        <v>15194.66</v>
      </c>
    </row>
    <row r="37161" spans="1:4" x14ac:dyDescent="0.3">
      <c r="A37161">
        <v>1700157</v>
      </c>
      <c r="B37161">
        <v>13</v>
      </c>
      <c r="C37161">
        <v>44</v>
      </c>
      <c r="D37161">
        <v>11579.72</v>
      </c>
    </row>
    <row r="37162" spans="1:4" x14ac:dyDescent="0.3">
      <c r="A37162">
        <v>1700157</v>
      </c>
      <c r="B37162">
        <v>13</v>
      </c>
      <c r="C37162">
        <v>45</v>
      </c>
      <c r="D37162">
        <v>28221.64</v>
      </c>
    </row>
    <row r="37163" spans="1:4" x14ac:dyDescent="0.3">
      <c r="A37163">
        <v>1700157</v>
      </c>
      <c r="B37163">
        <v>13</v>
      </c>
      <c r="C37163">
        <v>46</v>
      </c>
      <c r="D37163">
        <v>7615.83</v>
      </c>
    </row>
    <row r="37164" spans="1:4" x14ac:dyDescent="0.3">
      <c r="A37164">
        <v>1700157</v>
      </c>
      <c r="B37164">
        <v>13</v>
      </c>
      <c r="C37164">
        <v>47</v>
      </c>
      <c r="D37164">
        <v>14331.25</v>
      </c>
    </row>
    <row r="37165" spans="1:4" x14ac:dyDescent="0.3">
      <c r="A37165">
        <v>1700157</v>
      </c>
      <c r="B37165">
        <v>13</v>
      </c>
      <c r="C37165">
        <v>48</v>
      </c>
      <c r="D37165">
        <v>9824.92</v>
      </c>
    </row>
    <row r="37166" spans="1:4" x14ac:dyDescent="0.3">
      <c r="A37166">
        <v>1700157</v>
      </c>
      <c r="B37166">
        <v>13</v>
      </c>
      <c r="C37166">
        <v>50</v>
      </c>
      <c r="D37166">
        <v>25229.23</v>
      </c>
    </row>
    <row r="37167" spans="1:4" x14ac:dyDescent="0.3">
      <c r="A37167">
        <v>1700157</v>
      </c>
      <c r="B37167">
        <v>13</v>
      </c>
      <c r="C37167">
        <v>51</v>
      </c>
      <c r="D37167">
        <v>5354.14</v>
      </c>
    </row>
    <row r="37168" spans="1:4" x14ac:dyDescent="0.3">
      <c r="A37168">
        <v>1700157</v>
      </c>
      <c r="B37168">
        <v>13</v>
      </c>
      <c r="C37168">
        <v>54</v>
      </c>
      <c r="D37168">
        <v>11587.94</v>
      </c>
    </row>
    <row r="37169" spans="1:4" x14ac:dyDescent="0.3">
      <c r="A37169">
        <v>1700157</v>
      </c>
      <c r="B37169">
        <v>13</v>
      </c>
      <c r="C37169">
        <v>55</v>
      </c>
      <c r="D37169">
        <v>8357.23</v>
      </c>
    </row>
    <row r="37170" spans="1:4" x14ac:dyDescent="0.3">
      <c r="A37170">
        <v>1700157</v>
      </c>
      <c r="B37170">
        <v>13</v>
      </c>
      <c r="C37170">
        <v>56</v>
      </c>
      <c r="D37170">
        <v>8280.24</v>
      </c>
    </row>
    <row r="37171" spans="1:4" x14ac:dyDescent="0.3">
      <c r="A37171">
        <v>1700157</v>
      </c>
      <c r="B37171">
        <v>13</v>
      </c>
      <c r="C37171">
        <v>57</v>
      </c>
      <c r="D37171">
        <v>27908.46</v>
      </c>
    </row>
    <row r="37172" spans="1:4" x14ac:dyDescent="0.3">
      <c r="A37172">
        <v>1700157</v>
      </c>
      <c r="B37172">
        <v>13</v>
      </c>
      <c r="C37172">
        <v>60</v>
      </c>
      <c r="D37172">
        <v>17063.04</v>
      </c>
    </row>
    <row r="37173" spans="1:4" x14ac:dyDescent="0.3">
      <c r="A37173">
        <v>1700157</v>
      </c>
      <c r="B37173">
        <v>13</v>
      </c>
      <c r="C37173">
        <v>61</v>
      </c>
      <c r="D37173">
        <v>10077.94</v>
      </c>
    </row>
    <row r="37174" spans="1:4" x14ac:dyDescent="0.3">
      <c r="A37174">
        <v>1700157</v>
      </c>
      <c r="B37174">
        <v>13</v>
      </c>
      <c r="C37174">
        <v>62</v>
      </c>
      <c r="D37174">
        <v>13686.09</v>
      </c>
    </row>
    <row r="37175" spans="1:4" x14ac:dyDescent="0.3">
      <c r="A37175">
        <v>1700157</v>
      </c>
      <c r="B37175">
        <v>13</v>
      </c>
      <c r="C37175">
        <v>64</v>
      </c>
      <c r="D37175">
        <v>31357.93</v>
      </c>
    </row>
    <row r="37176" spans="1:4" x14ac:dyDescent="0.3">
      <c r="A37176">
        <v>1700157</v>
      </c>
      <c r="B37176">
        <v>13</v>
      </c>
      <c r="C37176">
        <v>70</v>
      </c>
      <c r="D37176">
        <v>11017.42</v>
      </c>
    </row>
    <row r="37177" spans="1:4" x14ac:dyDescent="0.3">
      <c r="A37177">
        <v>1700157</v>
      </c>
      <c r="B37177">
        <v>13</v>
      </c>
      <c r="C37177">
        <v>79</v>
      </c>
      <c r="D37177">
        <v>11267.92</v>
      </c>
    </row>
    <row r="37178" spans="1:4" x14ac:dyDescent="0.3">
      <c r="A37178">
        <v>1700157</v>
      </c>
      <c r="B37178">
        <v>13</v>
      </c>
      <c r="C37178">
        <v>82</v>
      </c>
      <c r="D37178">
        <v>8631</v>
      </c>
    </row>
    <row r="37179" spans="1:4" x14ac:dyDescent="0.3">
      <c r="A37179">
        <v>1700157</v>
      </c>
      <c r="B37179">
        <v>13</v>
      </c>
      <c r="C37179">
        <v>83</v>
      </c>
      <c r="D37179">
        <v>9495.26</v>
      </c>
    </row>
    <row r="37180" spans="1:4" x14ac:dyDescent="0.3">
      <c r="A37180">
        <v>1700157</v>
      </c>
      <c r="B37180">
        <v>13</v>
      </c>
      <c r="C37180">
        <v>85</v>
      </c>
      <c r="D37180">
        <v>15434.38</v>
      </c>
    </row>
    <row r="37181" spans="1:4" x14ac:dyDescent="0.3">
      <c r="A37181">
        <v>1700157</v>
      </c>
      <c r="B37181">
        <v>13</v>
      </c>
      <c r="C37181">
        <v>86</v>
      </c>
      <c r="D37181">
        <v>27392.89</v>
      </c>
    </row>
    <row r="37182" spans="1:4" x14ac:dyDescent="0.3">
      <c r="A37182">
        <v>1700157</v>
      </c>
      <c r="B37182">
        <v>13</v>
      </c>
      <c r="C37182">
        <v>87</v>
      </c>
      <c r="D37182">
        <v>15839.53</v>
      </c>
    </row>
    <row r="37183" spans="1:4" x14ac:dyDescent="0.3">
      <c r="A37183">
        <v>1700157</v>
      </c>
      <c r="B37183">
        <v>13</v>
      </c>
      <c r="C37183">
        <v>88</v>
      </c>
      <c r="D37183">
        <v>5377.3</v>
      </c>
    </row>
    <row r="37184" spans="1:4" x14ac:dyDescent="0.3">
      <c r="A37184">
        <v>1700157</v>
      </c>
      <c r="B37184">
        <v>13</v>
      </c>
      <c r="C37184">
        <v>89</v>
      </c>
      <c r="D37184">
        <v>33180.49</v>
      </c>
    </row>
    <row r="37185" spans="1:4" x14ac:dyDescent="0.3">
      <c r="A37185">
        <v>1700157</v>
      </c>
      <c r="B37185">
        <v>13</v>
      </c>
      <c r="C37185">
        <v>94</v>
      </c>
      <c r="D37185">
        <v>14012.19</v>
      </c>
    </row>
    <row r="37186" spans="1:4" x14ac:dyDescent="0.3">
      <c r="A37186">
        <v>1700157</v>
      </c>
      <c r="B37186">
        <v>13</v>
      </c>
      <c r="C37186">
        <v>99</v>
      </c>
      <c r="D37186">
        <v>6585.17</v>
      </c>
    </row>
    <row r="37187" spans="1:4" x14ac:dyDescent="0.3">
      <c r="A37187">
        <v>1700157</v>
      </c>
      <c r="B37187">
        <v>13</v>
      </c>
      <c r="C37187">
        <v>100</v>
      </c>
      <c r="D37187">
        <v>24673.040000000001</v>
      </c>
    </row>
    <row r="37188" spans="1:4" x14ac:dyDescent="0.3">
      <c r="A37188">
        <v>1700157</v>
      </c>
      <c r="B37188">
        <v>14</v>
      </c>
      <c r="C37188">
        <v>-1</v>
      </c>
      <c r="D37188">
        <v>2781.18</v>
      </c>
    </row>
    <row r="37189" spans="1:4" x14ac:dyDescent="0.3">
      <c r="A37189">
        <v>1700157</v>
      </c>
      <c r="B37189">
        <v>14</v>
      </c>
      <c r="C37189">
        <v>1</v>
      </c>
      <c r="D37189">
        <v>12245.43</v>
      </c>
    </row>
    <row r="37190" spans="1:4" x14ac:dyDescent="0.3">
      <c r="A37190">
        <v>1700157</v>
      </c>
      <c r="B37190">
        <v>14</v>
      </c>
      <c r="C37190">
        <v>5</v>
      </c>
      <c r="D37190">
        <v>22815.46</v>
      </c>
    </row>
    <row r="37191" spans="1:4" x14ac:dyDescent="0.3">
      <c r="A37191">
        <v>1700157</v>
      </c>
      <c r="B37191">
        <v>14</v>
      </c>
      <c r="C37191">
        <v>13</v>
      </c>
      <c r="D37191">
        <v>19878.439999999999</v>
      </c>
    </row>
    <row r="37192" spans="1:4" x14ac:dyDescent="0.3">
      <c r="A37192">
        <v>1700157</v>
      </c>
      <c r="B37192">
        <v>14</v>
      </c>
      <c r="C37192">
        <v>17</v>
      </c>
      <c r="D37192">
        <v>3553.03</v>
      </c>
    </row>
    <row r="37193" spans="1:4" x14ac:dyDescent="0.3">
      <c r="A37193">
        <v>1700157</v>
      </c>
      <c r="B37193">
        <v>14</v>
      </c>
      <c r="C37193">
        <v>18</v>
      </c>
      <c r="D37193">
        <v>7455.37</v>
      </c>
    </row>
    <row r="37194" spans="1:4" x14ac:dyDescent="0.3">
      <c r="A37194">
        <v>1700157</v>
      </c>
      <c r="B37194">
        <v>14</v>
      </c>
      <c r="C37194">
        <v>21</v>
      </c>
      <c r="D37194">
        <v>9004.2099999999991</v>
      </c>
    </row>
    <row r="37195" spans="1:4" x14ac:dyDescent="0.3">
      <c r="A37195">
        <v>1700157</v>
      </c>
      <c r="B37195">
        <v>14</v>
      </c>
      <c r="C37195">
        <v>24</v>
      </c>
      <c r="D37195">
        <v>13836.36</v>
      </c>
    </row>
    <row r="37196" spans="1:4" x14ac:dyDescent="0.3">
      <c r="A37196">
        <v>1700157</v>
      </c>
      <c r="B37196">
        <v>14</v>
      </c>
      <c r="C37196">
        <v>25</v>
      </c>
      <c r="D37196">
        <v>2440.2600000000002</v>
      </c>
    </row>
    <row r="37197" spans="1:4" x14ac:dyDescent="0.3">
      <c r="A37197">
        <v>1700157</v>
      </c>
      <c r="B37197">
        <v>14</v>
      </c>
      <c r="C37197">
        <v>30</v>
      </c>
      <c r="D37197">
        <v>34382.58</v>
      </c>
    </row>
    <row r="37198" spans="1:4" x14ac:dyDescent="0.3">
      <c r="A37198">
        <v>1700157</v>
      </c>
      <c r="B37198">
        <v>14</v>
      </c>
      <c r="C37198">
        <v>33</v>
      </c>
      <c r="D37198">
        <v>2290.81</v>
      </c>
    </row>
    <row r="37199" spans="1:4" x14ac:dyDescent="0.3">
      <c r="A37199">
        <v>1700157</v>
      </c>
      <c r="B37199">
        <v>14</v>
      </c>
      <c r="C37199">
        <v>74</v>
      </c>
      <c r="D37199">
        <v>3391.37</v>
      </c>
    </row>
    <row r="37200" spans="1:4" x14ac:dyDescent="0.3">
      <c r="A37200">
        <v>1700157</v>
      </c>
      <c r="B37200">
        <v>14</v>
      </c>
      <c r="C37200">
        <v>93</v>
      </c>
      <c r="D37200">
        <v>9366.92</v>
      </c>
    </row>
    <row r="37201" spans="1:4" x14ac:dyDescent="0.3">
      <c r="A37201">
        <v>1700157</v>
      </c>
      <c r="B37201">
        <v>14</v>
      </c>
      <c r="C37201">
        <v>98</v>
      </c>
      <c r="D37201">
        <v>1009.36</v>
      </c>
    </row>
    <row r="37202" spans="1:4" x14ac:dyDescent="0.3">
      <c r="A37202">
        <v>1700157</v>
      </c>
      <c r="B37202">
        <v>15</v>
      </c>
      <c r="C37202">
        <v>-1</v>
      </c>
      <c r="D37202">
        <v>7109.28</v>
      </c>
    </row>
    <row r="37203" spans="1:4" x14ac:dyDescent="0.3">
      <c r="A37203">
        <v>1700157</v>
      </c>
      <c r="B37203">
        <v>15</v>
      </c>
      <c r="C37203">
        <v>2</v>
      </c>
      <c r="D37203">
        <v>45730.11</v>
      </c>
    </row>
    <row r="37204" spans="1:4" x14ac:dyDescent="0.3">
      <c r="A37204">
        <v>1700157</v>
      </c>
      <c r="B37204">
        <v>15</v>
      </c>
      <c r="C37204">
        <v>3</v>
      </c>
      <c r="D37204">
        <v>61459.08</v>
      </c>
    </row>
    <row r="37205" spans="1:4" x14ac:dyDescent="0.3">
      <c r="A37205">
        <v>1700157</v>
      </c>
      <c r="B37205">
        <v>15</v>
      </c>
      <c r="C37205">
        <v>6</v>
      </c>
      <c r="D37205">
        <v>44440.99</v>
      </c>
    </row>
    <row r="37206" spans="1:4" x14ac:dyDescent="0.3">
      <c r="A37206">
        <v>1700157</v>
      </c>
      <c r="B37206">
        <v>15</v>
      </c>
      <c r="C37206">
        <v>7</v>
      </c>
      <c r="D37206">
        <v>21334.62</v>
      </c>
    </row>
    <row r="37207" spans="1:4" x14ac:dyDescent="0.3">
      <c r="A37207">
        <v>1700157</v>
      </c>
      <c r="B37207">
        <v>15</v>
      </c>
      <c r="C37207">
        <v>11</v>
      </c>
      <c r="D37207">
        <v>36648.29</v>
      </c>
    </row>
    <row r="37208" spans="1:4" x14ac:dyDescent="0.3">
      <c r="A37208">
        <v>1700157</v>
      </c>
      <c r="B37208">
        <v>15</v>
      </c>
      <c r="C37208">
        <v>13</v>
      </c>
      <c r="D37208">
        <v>9356.8799999999992</v>
      </c>
    </row>
    <row r="37209" spans="1:4" x14ac:dyDescent="0.3">
      <c r="A37209">
        <v>1700157</v>
      </c>
      <c r="B37209">
        <v>15</v>
      </c>
      <c r="C37209">
        <v>15</v>
      </c>
      <c r="D37209">
        <v>41492.160000000003</v>
      </c>
    </row>
    <row r="37210" spans="1:4" x14ac:dyDescent="0.3">
      <c r="A37210">
        <v>1700157</v>
      </c>
      <c r="B37210">
        <v>15</v>
      </c>
      <c r="C37210">
        <v>16</v>
      </c>
      <c r="D37210">
        <v>34690.35</v>
      </c>
    </row>
    <row r="37211" spans="1:4" x14ac:dyDescent="0.3">
      <c r="A37211">
        <v>1700157</v>
      </c>
      <c r="B37211">
        <v>15</v>
      </c>
      <c r="C37211">
        <v>29</v>
      </c>
      <c r="D37211">
        <v>45666.44</v>
      </c>
    </row>
    <row r="37212" spans="1:4" x14ac:dyDescent="0.3">
      <c r="A37212">
        <v>1700157</v>
      </c>
      <c r="B37212">
        <v>15</v>
      </c>
      <c r="C37212">
        <v>52</v>
      </c>
      <c r="D37212">
        <v>36755.18</v>
      </c>
    </row>
    <row r="37213" spans="1:4" x14ac:dyDescent="0.3">
      <c r="A37213">
        <v>1700157</v>
      </c>
      <c r="B37213">
        <v>15</v>
      </c>
      <c r="C37213">
        <v>59</v>
      </c>
      <c r="D37213">
        <v>51308.46</v>
      </c>
    </row>
    <row r="37214" spans="1:4" x14ac:dyDescent="0.3">
      <c r="A37214">
        <v>1700157</v>
      </c>
      <c r="B37214">
        <v>15</v>
      </c>
      <c r="C37214">
        <v>60</v>
      </c>
      <c r="D37214">
        <v>46760.69</v>
      </c>
    </row>
    <row r="37215" spans="1:4" x14ac:dyDescent="0.3">
      <c r="A37215">
        <v>1700157</v>
      </c>
      <c r="B37215">
        <v>15</v>
      </c>
      <c r="C37215">
        <v>64</v>
      </c>
      <c r="D37215">
        <v>3237.78</v>
      </c>
    </row>
    <row r="37216" spans="1:4" x14ac:dyDescent="0.3">
      <c r="A37216">
        <v>1700157</v>
      </c>
      <c r="B37216">
        <v>15</v>
      </c>
      <c r="C37216">
        <v>71</v>
      </c>
      <c r="D37216">
        <v>39975.480000000003</v>
      </c>
    </row>
    <row r="37217" spans="1:4" x14ac:dyDescent="0.3">
      <c r="A37217">
        <v>1700157</v>
      </c>
      <c r="B37217">
        <v>15</v>
      </c>
      <c r="C37217">
        <v>83</v>
      </c>
      <c r="D37217">
        <v>56938.75</v>
      </c>
    </row>
    <row r="37218" spans="1:4" x14ac:dyDescent="0.3">
      <c r="A37218">
        <v>1700157</v>
      </c>
      <c r="B37218">
        <v>15</v>
      </c>
      <c r="C37218">
        <v>84</v>
      </c>
      <c r="D37218">
        <v>74129.53</v>
      </c>
    </row>
    <row r="37219" spans="1:4" x14ac:dyDescent="0.3">
      <c r="A37219">
        <v>1700157</v>
      </c>
      <c r="B37219">
        <v>15</v>
      </c>
      <c r="C37219">
        <v>85</v>
      </c>
      <c r="D37219">
        <v>17814.63</v>
      </c>
    </row>
    <row r="37220" spans="1:4" x14ac:dyDescent="0.3">
      <c r="A37220">
        <v>1700157</v>
      </c>
      <c r="B37220">
        <v>15</v>
      </c>
      <c r="C37220">
        <v>87</v>
      </c>
      <c r="D37220">
        <v>28242.21</v>
      </c>
    </row>
    <row r="37221" spans="1:4" x14ac:dyDescent="0.3">
      <c r="A37221">
        <v>1700157</v>
      </c>
      <c r="B37221">
        <v>15</v>
      </c>
      <c r="C37221">
        <v>88</v>
      </c>
      <c r="D37221">
        <v>20311.03</v>
      </c>
    </row>
    <row r="37222" spans="1:4" x14ac:dyDescent="0.3">
      <c r="A37222">
        <v>1700157</v>
      </c>
      <c r="B37222">
        <v>15</v>
      </c>
      <c r="C37222">
        <v>98</v>
      </c>
      <c r="D37222">
        <v>29453.7</v>
      </c>
    </row>
    <row r="37223" spans="1:4" x14ac:dyDescent="0.3">
      <c r="A37223">
        <v>1700157</v>
      </c>
      <c r="B37223">
        <v>16</v>
      </c>
      <c r="C37223">
        <v>-1</v>
      </c>
      <c r="D37223">
        <v>8317.7900000000009</v>
      </c>
    </row>
    <row r="37224" spans="1:4" x14ac:dyDescent="0.3">
      <c r="A37224">
        <v>1700157</v>
      </c>
      <c r="B37224">
        <v>16</v>
      </c>
      <c r="C37224">
        <v>2</v>
      </c>
      <c r="D37224">
        <v>35773.06</v>
      </c>
    </row>
    <row r="37225" spans="1:4" x14ac:dyDescent="0.3">
      <c r="A37225">
        <v>1700157</v>
      </c>
      <c r="B37225">
        <v>16</v>
      </c>
      <c r="C37225">
        <v>8</v>
      </c>
      <c r="D37225">
        <v>25385.32</v>
      </c>
    </row>
    <row r="37226" spans="1:4" x14ac:dyDescent="0.3">
      <c r="A37226">
        <v>1700157</v>
      </c>
      <c r="B37226">
        <v>16</v>
      </c>
      <c r="C37226">
        <v>9</v>
      </c>
      <c r="D37226">
        <v>16491.349999999999</v>
      </c>
    </row>
    <row r="37227" spans="1:4" x14ac:dyDescent="0.3">
      <c r="A37227">
        <v>1700157</v>
      </c>
      <c r="B37227">
        <v>16</v>
      </c>
      <c r="C37227">
        <v>10</v>
      </c>
      <c r="D37227">
        <v>26836.32</v>
      </c>
    </row>
    <row r="37228" spans="1:4" x14ac:dyDescent="0.3">
      <c r="A37228">
        <v>1700157</v>
      </c>
      <c r="B37228">
        <v>16</v>
      </c>
      <c r="C37228">
        <v>11</v>
      </c>
      <c r="D37228">
        <v>26932.560000000001</v>
      </c>
    </row>
    <row r="37229" spans="1:4" x14ac:dyDescent="0.3">
      <c r="A37229">
        <v>1700157</v>
      </c>
      <c r="B37229">
        <v>16</v>
      </c>
      <c r="C37229">
        <v>12</v>
      </c>
      <c r="D37229">
        <v>21414.48</v>
      </c>
    </row>
    <row r="37230" spans="1:4" x14ac:dyDescent="0.3">
      <c r="A37230">
        <v>1700157</v>
      </c>
      <c r="B37230">
        <v>16</v>
      </c>
      <c r="C37230">
        <v>14</v>
      </c>
      <c r="D37230">
        <v>32374.240000000002</v>
      </c>
    </row>
    <row r="37231" spans="1:4" x14ac:dyDescent="0.3">
      <c r="A37231">
        <v>1700157</v>
      </c>
      <c r="B37231">
        <v>16</v>
      </c>
      <c r="C37231">
        <v>16</v>
      </c>
      <c r="D37231">
        <v>39771.26</v>
      </c>
    </row>
    <row r="37232" spans="1:4" x14ac:dyDescent="0.3">
      <c r="A37232">
        <v>1700157</v>
      </c>
      <c r="B37232">
        <v>16</v>
      </c>
      <c r="C37232">
        <v>19</v>
      </c>
      <c r="D37232">
        <v>3553.68</v>
      </c>
    </row>
    <row r="37233" spans="1:4" x14ac:dyDescent="0.3">
      <c r="A37233">
        <v>1700157</v>
      </c>
      <c r="B37233">
        <v>16</v>
      </c>
      <c r="C37233">
        <v>27</v>
      </c>
      <c r="D37233">
        <v>24745.48</v>
      </c>
    </row>
    <row r="37234" spans="1:4" x14ac:dyDescent="0.3">
      <c r="A37234">
        <v>1700157</v>
      </c>
      <c r="B37234">
        <v>16</v>
      </c>
      <c r="C37234">
        <v>33</v>
      </c>
      <c r="D37234">
        <v>27113.39</v>
      </c>
    </row>
    <row r="37235" spans="1:4" x14ac:dyDescent="0.3">
      <c r="A37235">
        <v>1700157</v>
      </c>
      <c r="B37235">
        <v>16</v>
      </c>
      <c r="C37235">
        <v>43</v>
      </c>
      <c r="D37235">
        <v>17990.91</v>
      </c>
    </row>
    <row r="37236" spans="1:4" x14ac:dyDescent="0.3">
      <c r="A37236">
        <v>1700157</v>
      </c>
      <c r="B37236">
        <v>16</v>
      </c>
      <c r="C37236">
        <v>44</v>
      </c>
      <c r="D37236">
        <v>13842.38</v>
      </c>
    </row>
    <row r="37237" spans="1:4" x14ac:dyDescent="0.3">
      <c r="A37237">
        <v>1700157</v>
      </c>
      <c r="B37237">
        <v>16</v>
      </c>
      <c r="C37237">
        <v>45</v>
      </c>
      <c r="D37237">
        <v>23259.759999999998</v>
      </c>
    </row>
    <row r="37238" spans="1:4" x14ac:dyDescent="0.3">
      <c r="A37238">
        <v>1700157</v>
      </c>
      <c r="B37238">
        <v>16</v>
      </c>
      <c r="C37238">
        <v>60</v>
      </c>
      <c r="D37238">
        <v>52146.45</v>
      </c>
    </row>
    <row r="37239" spans="1:4" x14ac:dyDescent="0.3">
      <c r="A37239">
        <v>1700157</v>
      </c>
      <c r="B37239">
        <v>16</v>
      </c>
      <c r="C37239">
        <v>63</v>
      </c>
      <c r="D37239">
        <v>41181.71</v>
      </c>
    </row>
    <row r="37240" spans="1:4" x14ac:dyDescent="0.3">
      <c r="A37240">
        <v>1700157</v>
      </c>
      <c r="B37240">
        <v>16</v>
      </c>
      <c r="C37240">
        <v>69</v>
      </c>
      <c r="D37240">
        <v>23029.09</v>
      </c>
    </row>
    <row r="37241" spans="1:4" x14ac:dyDescent="0.3">
      <c r="A37241">
        <v>1700157</v>
      </c>
      <c r="B37241">
        <v>16</v>
      </c>
      <c r="C37241">
        <v>74</v>
      </c>
      <c r="D37241">
        <v>28191.24</v>
      </c>
    </row>
    <row r="37242" spans="1:4" x14ac:dyDescent="0.3">
      <c r="A37242">
        <v>1700157</v>
      </c>
      <c r="B37242">
        <v>16</v>
      </c>
      <c r="C37242">
        <v>77</v>
      </c>
      <c r="D37242">
        <v>24746.04</v>
      </c>
    </row>
    <row r="37243" spans="1:4" x14ac:dyDescent="0.3">
      <c r="A37243">
        <v>1700157</v>
      </c>
      <c r="B37243">
        <v>16</v>
      </c>
      <c r="C37243">
        <v>78</v>
      </c>
      <c r="D37243">
        <v>20232.16</v>
      </c>
    </row>
    <row r="37244" spans="1:4" x14ac:dyDescent="0.3">
      <c r="A37244">
        <v>1700157</v>
      </c>
      <c r="B37244">
        <v>16</v>
      </c>
      <c r="C37244">
        <v>81</v>
      </c>
      <c r="D37244">
        <v>36948.269999999997</v>
      </c>
    </row>
    <row r="37245" spans="1:4" x14ac:dyDescent="0.3">
      <c r="A37245">
        <v>1700157</v>
      </c>
      <c r="B37245">
        <v>16</v>
      </c>
      <c r="C37245">
        <v>82</v>
      </c>
      <c r="D37245">
        <v>50641.69</v>
      </c>
    </row>
    <row r="37246" spans="1:4" x14ac:dyDescent="0.3">
      <c r="A37246">
        <v>1700157</v>
      </c>
      <c r="B37246">
        <v>17</v>
      </c>
      <c r="C37246">
        <v>-1</v>
      </c>
      <c r="D37246">
        <v>4097.45</v>
      </c>
    </row>
    <row r="37247" spans="1:4" x14ac:dyDescent="0.3">
      <c r="A37247">
        <v>1700157</v>
      </c>
      <c r="B37247">
        <v>17</v>
      </c>
      <c r="C37247">
        <v>6</v>
      </c>
      <c r="D37247">
        <v>11584.59</v>
      </c>
    </row>
    <row r="37248" spans="1:4" x14ac:dyDescent="0.3">
      <c r="A37248">
        <v>1700157</v>
      </c>
      <c r="B37248">
        <v>17</v>
      </c>
      <c r="C37248">
        <v>9</v>
      </c>
      <c r="D37248">
        <v>16273.92</v>
      </c>
    </row>
    <row r="37249" spans="1:4" x14ac:dyDescent="0.3">
      <c r="A37249">
        <v>1700157</v>
      </c>
      <c r="B37249">
        <v>17</v>
      </c>
      <c r="C37249">
        <v>12</v>
      </c>
      <c r="D37249">
        <v>4691.22</v>
      </c>
    </row>
    <row r="37250" spans="1:4" x14ac:dyDescent="0.3">
      <c r="A37250">
        <v>1700157</v>
      </c>
      <c r="B37250">
        <v>17</v>
      </c>
      <c r="C37250">
        <v>14</v>
      </c>
      <c r="D37250">
        <v>13425.67</v>
      </c>
    </row>
    <row r="37251" spans="1:4" x14ac:dyDescent="0.3">
      <c r="A37251">
        <v>1700157</v>
      </c>
      <c r="B37251">
        <v>17</v>
      </c>
      <c r="C37251">
        <v>15</v>
      </c>
      <c r="D37251">
        <v>10889.49</v>
      </c>
    </row>
    <row r="37252" spans="1:4" x14ac:dyDescent="0.3">
      <c r="A37252">
        <v>1700157</v>
      </c>
      <c r="B37252">
        <v>17</v>
      </c>
      <c r="C37252">
        <v>19</v>
      </c>
      <c r="D37252">
        <v>22458.12</v>
      </c>
    </row>
    <row r="37253" spans="1:4" x14ac:dyDescent="0.3">
      <c r="A37253">
        <v>1700157</v>
      </c>
      <c r="B37253">
        <v>17</v>
      </c>
      <c r="C37253">
        <v>20</v>
      </c>
      <c r="D37253">
        <v>12767.11</v>
      </c>
    </row>
    <row r="37254" spans="1:4" x14ac:dyDescent="0.3">
      <c r="A37254">
        <v>1700157</v>
      </c>
      <c r="B37254">
        <v>17</v>
      </c>
      <c r="C37254">
        <v>24</v>
      </c>
      <c r="D37254">
        <v>5556.65</v>
      </c>
    </row>
    <row r="37255" spans="1:4" x14ac:dyDescent="0.3">
      <c r="A37255">
        <v>1700157</v>
      </c>
      <c r="B37255">
        <v>17</v>
      </c>
      <c r="C37255">
        <v>34</v>
      </c>
      <c r="D37255">
        <v>11658.76</v>
      </c>
    </row>
    <row r="37256" spans="1:4" x14ac:dyDescent="0.3">
      <c r="A37256">
        <v>1700157</v>
      </c>
      <c r="B37256">
        <v>17</v>
      </c>
      <c r="C37256">
        <v>38</v>
      </c>
      <c r="D37256">
        <v>24524.6</v>
      </c>
    </row>
    <row r="37257" spans="1:4" x14ac:dyDescent="0.3">
      <c r="A37257">
        <v>1700157</v>
      </c>
      <c r="B37257">
        <v>17</v>
      </c>
      <c r="C37257">
        <v>43</v>
      </c>
      <c r="D37257">
        <v>13431.57</v>
      </c>
    </row>
    <row r="37258" spans="1:4" x14ac:dyDescent="0.3">
      <c r="A37258">
        <v>1700157</v>
      </c>
      <c r="B37258">
        <v>17</v>
      </c>
      <c r="C37258">
        <v>44</v>
      </c>
      <c r="D37258">
        <v>13538.68</v>
      </c>
    </row>
    <row r="37259" spans="1:4" x14ac:dyDescent="0.3">
      <c r="A37259">
        <v>1700157</v>
      </c>
      <c r="B37259">
        <v>17</v>
      </c>
      <c r="C37259">
        <v>46</v>
      </c>
      <c r="D37259">
        <v>952.35</v>
      </c>
    </row>
    <row r="37260" spans="1:4" x14ac:dyDescent="0.3">
      <c r="A37260">
        <v>1700157</v>
      </c>
      <c r="B37260">
        <v>17</v>
      </c>
      <c r="C37260">
        <v>53</v>
      </c>
      <c r="D37260">
        <v>14060.05</v>
      </c>
    </row>
    <row r="37261" spans="1:4" x14ac:dyDescent="0.3">
      <c r="A37261">
        <v>1700157</v>
      </c>
      <c r="B37261">
        <v>17</v>
      </c>
      <c r="C37261">
        <v>57</v>
      </c>
      <c r="D37261">
        <v>4637.95</v>
      </c>
    </row>
    <row r="37262" spans="1:4" x14ac:dyDescent="0.3">
      <c r="A37262">
        <v>1700157</v>
      </c>
      <c r="B37262">
        <v>17</v>
      </c>
      <c r="C37262">
        <v>59</v>
      </c>
      <c r="D37262">
        <v>9865.94</v>
      </c>
    </row>
    <row r="37263" spans="1:4" x14ac:dyDescent="0.3">
      <c r="A37263">
        <v>1700157</v>
      </c>
      <c r="B37263">
        <v>17</v>
      </c>
      <c r="C37263">
        <v>64</v>
      </c>
      <c r="D37263">
        <v>13106.98</v>
      </c>
    </row>
    <row r="37264" spans="1:4" x14ac:dyDescent="0.3">
      <c r="A37264">
        <v>1700157</v>
      </c>
      <c r="B37264">
        <v>17</v>
      </c>
      <c r="C37264">
        <v>68</v>
      </c>
      <c r="D37264">
        <v>26294.26</v>
      </c>
    </row>
    <row r="37265" spans="1:4" x14ac:dyDescent="0.3">
      <c r="A37265">
        <v>1700157</v>
      </c>
      <c r="B37265">
        <v>17</v>
      </c>
      <c r="C37265">
        <v>69</v>
      </c>
      <c r="D37265">
        <v>9637.8700000000008</v>
      </c>
    </row>
    <row r="37266" spans="1:4" x14ac:dyDescent="0.3">
      <c r="A37266">
        <v>1700157</v>
      </c>
      <c r="B37266">
        <v>17</v>
      </c>
      <c r="C37266">
        <v>77</v>
      </c>
      <c r="D37266">
        <v>15438.88</v>
      </c>
    </row>
    <row r="37267" spans="1:4" x14ac:dyDescent="0.3">
      <c r="A37267">
        <v>1700157</v>
      </c>
      <c r="B37267">
        <v>17</v>
      </c>
      <c r="C37267">
        <v>83</v>
      </c>
      <c r="D37267">
        <v>18801.509999999998</v>
      </c>
    </row>
    <row r="37268" spans="1:4" x14ac:dyDescent="0.3">
      <c r="A37268">
        <v>1700157</v>
      </c>
      <c r="B37268">
        <v>17</v>
      </c>
      <c r="C37268">
        <v>84</v>
      </c>
      <c r="D37268">
        <v>2055.5500000000002</v>
      </c>
    </row>
    <row r="37269" spans="1:4" x14ac:dyDescent="0.3">
      <c r="A37269">
        <v>1700157</v>
      </c>
      <c r="B37269">
        <v>17</v>
      </c>
      <c r="C37269">
        <v>90</v>
      </c>
      <c r="D37269">
        <v>12340.99</v>
      </c>
    </row>
    <row r="37270" spans="1:4" x14ac:dyDescent="0.3">
      <c r="A37270">
        <v>1700157</v>
      </c>
      <c r="B37270">
        <v>17</v>
      </c>
      <c r="C37270">
        <v>93</v>
      </c>
      <c r="D37270">
        <v>19547.98</v>
      </c>
    </row>
    <row r="37271" spans="1:4" x14ac:dyDescent="0.3">
      <c r="A37271">
        <v>1700189</v>
      </c>
      <c r="B37271">
        <v>3</v>
      </c>
      <c r="C37271">
        <v>-1</v>
      </c>
      <c r="D37271">
        <v>7886.2</v>
      </c>
    </row>
    <row r="37272" spans="1:4" x14ac:dyDescent="0.3">
      <c r="A37272">
        <v>1700189</v>
      </c>
      <c r="B37272">
        <v>3</v>
      </c>
      <c r="C37272">
        <v>4</v>
      </c>
      <c r="D37272">
        <v>3371.58</v>
      </c>
    </row>
    <row r="37273" spans="1:4" x14ac:dyDescent="0.3">
      <c r="A37273">
        <v>1700189</v>
      </c>
      <c r="B37273">
        <v>3</v>
      </c>
      <c r="C37273">
        <v>8</v>
      </c>
      <c r="D37273">
        <v>8670.2099999999991</v>
      </c>
    </row>
    <row r="37274" spans="1:4" x14ac:dyDescent="0.3">
      <c r="A37274">
        <v>1700189</v>
      </c>
      <c r="B37274">
        <v>3</v>
      </c>
      <c r="C37274">
        <v>11</v>
      </c>
      <c r="D37274">
        <v>14338.6</v>
      </c>
    </row>
    <row r="37275" spans="1:4" x14ac:dyDescent="0.3">
      <c r="A37275">
        <v>1700189</v>
      </c>
      <c r="B37275">
        <v>3</v>
      </c>
      <c r="C37275">
        <v>12</v>
      </c>
      <c r="D37275">
        <v>27493.56</v>
      </c>
    </row>
    <row r="37276" spans="1:4" x14ac:dyDescent="0.3">
      <c r="A37276">
        <v>1700189</v>
      </c>
      <c r="B37276">
        <v>3</v>
      </c>
      <c r="C37276">
        <v>14</v>
      </c>
      <c r="D37276">
        <v>16485.22</v>
      </c>
    </row>
    <row r="37277" spans="1:4" x14ac:dyDescent="0.3">
      <c r="A37277">
        <v>1700189</v>
      </c>
      <c r="B37277">
        <v>3</v>
      </c>
      <c r="C37277">
        <v>15</v>
      </c>
      <c r="D37277">
        <v>14579.73</v>
      </c>
    </row>
    <row r="37278" spans="1:4" x14ac:dyDescent="0.3">
      <c r="A37278">
        <v>1700189</v>
      </c>
      <c r="B37278">
        <v>3</v>
      </c>
      <c r="C37278">
        <v>16</v>
      </c>
      <c r="D37278">
        <v>9687.19</v>
      </c>
    </row>
    <row r="37279" spans="1:4" x14ac:dyDescent="0.3">
      <c r="A37279">
        <v>1700189</v>
      </c>
      <c r="B37279">
        <v>3</v>
      </c>
      <c r="C37279">
        <v>17</v>
      </c>
      <c r="D37279">
        <v>15751.06</v>
      </c>
    </row>
    <row r="37280" spans="1:4" x14ac:dyDescent="0.3">
      <c r="A37280">
        <v>1700189</v>
      </c>
      <c r="B37280">
        <v>3</v>
      </c>
      <c r="C37280">
        <v>18</v>
      </c>
      <c r="D37280">
        <v>22035.38</v>
      </c>
    </row>
    <row r="37281" spans="1:4" x14ac:dyDescent="0.3">
      <c r="A37281">
        <v>1700189</v>
      </c>
      <c r="B37281">
        <v>3</v>
      </c>
      <c r="C37281">
        <v>19</v>
      </c>
      <c r="D37281">
        <v>11070.91</v>
      </c>
    </row>
    <row r="37282" spans="1:4" x14ac:dyDescent="0.3">
      <c r="A37282">
        <v>1700189</v>
      </c>
      <c r="B37282">
        <v>3</v>
      </c>
      <c r="C37282">
        <v>21</v>
      </c>
      <c r="D37282">
        <v>11624.13</v>
      </c>
    </row>
    <row r="37283" spans="1:4" x14ac:dyDescent="0.3">
      <c r="A37283">
        <v>1700189</v>
      </c>
      <c r="B37283">
        <v>3</v>
      </c>
      <c r="C37283">
        <v>22</v>
      </c>
      <c r="D37283">
        <v>37295.480000000003</v>
      </c>
    </row>
    <row r="37284" spans="1:4" x14ac:dyDescent="0.3">
      <c r="A37284">
        <v>1700189</v>
      </c>
      <c r="B37284">
        <v>3</v>
      </c>
      <c r="C37284">
        <v>25</v>
      </c>
      <c r="D37284">
        <v>21993.08</v>
      </c>
    </row>
    <row r="37285" spans="1:4" x14ac:dyDescent="0.3">
      <c r="A37285">
        <v>1700189</v>
      </c>
      <c r="B37285">
        <v>3</v>
      </c>
      <c r="C37285">
        <v>26</v>
      </c>
      <c r="D37285">
        <v>14903.27</v>
      </c>
    </row>
    <row r="37286" spans="1:4" x14ac:dyDescent="0.3">
      <c r="A37286">
        <v>1700189</v>
      </c>
      <c r="B37286">
        <v>3</v>
      </c>
      <c r="C37286">
        <v>28</v>
      </c>
      <c r="D37286">
        <v>17804.169999999998</v>
      </c>
    </row>
    <row r="37287" spans="1:4" x14ac:dyDescent="0.3">
      <c r="A37287">
        <v>1700189</v>
      </c>
      <c r="B37287">
        <v>3</v>
      </c>
      <c r="C37287">
        <v>32</v>
      </c>
      <c r="D37287">
        <v>6678.99</v>
      </c>
    </row>
    <row r="37288" spans="1:4" x14ac:dyDescent="0.3">
      <c r="A37288">
        <v>1700189</v>
      </c>
      <c r="B37288">
        <v>3</v>
      </c>
      <c r="C37288">
        <v>33</v>
      </c>
      <c r="D37288">
        <v>29129.02</v>
      </c>
    </row>
    <row r="37289" spans="1:4" x14ac:dyDescent="0.3">
      <c r="A37289">
        <v>1700189</v>
      </c>
      <c r="B37289">
        <v>3</v>
      </c>
      <c r="C37289">
        <v>35</v>
      </c>
      <c r="D37289">
        <v>10931.67</v>
      </c>
    </row>
    <row r="37290" spans="1:4" x14ac:dyDescent="0.3">
      <c r="A37290">
        <v>1700189</v>
      </c>
      <c r="B37290">
        <v>3</v>
      </c>
      <c r="C37290">
        <v>42</v>
      </c>
      <c r="D37290">
        <v>11334.09</v>
      </c>
    </row>
    <row r="37291" spans="1:4" x14ac:dyDescent="0.3">
      <c r="A37291">
        <v>1700189</v>
      </c>
      <c r="B37291">
        <v>3</v>
      </c>
      <c r="C37291">
        <v>43</v>
      </c>
      <c r="D37291">
        <v>17793.72</v>
      </c>
    </row>
    <row r="37292" spans="1:4" x14ac:dyDescent="0.3">
      <c r="A37292">
        <v>1700189</v>
      </c>
      <c r="B37292">
        <v>3</v>
      </c>
      <c r="C37292">
        <v>45</v>
      </c>
      <c r="D37292">
        <v>10500.35</v>
      </c>
    </row>
    <row r="37293" spans="1:4" x14ac:dyDescent="0.3">
      <c r="A37293">
        <v>1700189</v>
      </c>
      <c r="B37293">
        <v>3</v>
      </c>
      <c r="C37293">
        <v>47</v>
      </c>
      <c r="D37293">
        <v>18408.21</v>
      </c>
    </row>
    <row r="37294" spans="1:4" x14ac:dyDescent="0.3">
      <c r="A37294">
        <v>1700189</v>
      </c>
      <c r="B37294">
        <v>3</v>
      </c>
      <c r="C37294">
        <v>48</v>
      </c>
      <c r="D37294">
        <v>13882.91</v>
      </c>
    </row>
    <row r="37295" spans="1:4" x14ac:dyDescent="0.3">
      <c r="A37295">
        <v>1700189</v>
      </c>
      <c r="B37295">
        <v>3</v>
      </c>
      <c r="C37295">
        <v>49</v>
      </c>
      <c r="D37295">
        <v>16871.41</v>
      </c>
    </row>
    <row r="37296" spans="1:4" x14ac:dyDescent="0.3">
      <c r="A37296">
        <v>1700189</v>
      </c>
      <c r="B37296">
        <v>3</v>
      </c>
      <c r="C37296">
        <v>51</v>
      </c>
      <c r="D37296">
        <v>8740.92</v>
      </c>
    </row>
    <row r="37297" spans="1:4" x14ac:dyDescent="0.3">
      <c r="A37297">
        <v>1700189</v>
      </c>
      <c r="B37297">
        <v>3</v>
      </c>
      <c r="C37297">
        <v>52</v>
      </c>
      <c r="D37297">
        <v>16491.16</v>
      </c>
    </row>
    <row r="37298" spans="1:4" x14ac:dyDescent="0.3">
      <c r="A37298">
        <v>1700189</v>
      </c>
      <c r="B37298">
        <v>3</v>
      </c>
      <c r="C37298">
        <v>55</v>
      </c>
      <c r="D37298">
        <v>21037.07</v>
      </c>
    </row>
    <row r="37299" spans="1:4" x14ac:dyDescent="0.3">
      <c r="A37299">
        <v>1700189</v>
      </c>
      <c r="B37299">
        <v>3</v>
      </c>
      <c r="C37299">
        <v>57</v>
      </c>
      <c r="D37299">
        <v>11134.63</v>
      </c>
    </row>
    <row r="37300" spans="1:4" x14ac:dyDescent="0.3">
      <c r="A37300">
        <v>1700189</v>
      </c>
      <c r="B37300">
        <v>3</v>
      </c>
      <c r="C37300">
        <v>58</v>
      </c>
      <c r="D37300">
        <v>16637.11</v>
      </c>
    </row>
    <row r="37301" spans="1:4" x14ac:dyDescent="0.3">
      <c r="A37301">
        <v>1700189</v>
      </c>
      <c r="B37301">
        <v>3</v>
      </c>
      <c r="C37301">
        <v>60</v>
      </c>
      <c r="D37301">
        <v>10465.6</v>
      </c>
    </row>
    <row r="37302" spans="1:4" x14ac:dyDescent="0.3">
      <c r="A37302">
        <v>1700189</v>
      </c>
      <c r="B37302">
        <v>3</v>
      </c>
      <c r="C37302">
        <v>61</v>
      </c>
      <c r="D37302">
        <v>9028.9500000000007</v>
      </c>
    </row>
    <row r="37303" spans="1:4" x14ac:dyDescent="0.3">
      <c r="A37303">
        <v>1700189</v>
      </c>
      <c r="B37303">
        <v>3</v>
      </c>
      <c r="C37303">
        <v>64</v>
      </c>
      <c r="D37303">
        <v>16759.419999999998</v>
      </c>
    </row>
    <row r="37304" spans="1:4" x14ac:dyDescent="0.3">
      <c r="A37304">
        <v>1700189</v>
      </c>
      <c r="B37304">
        <v>3</v>
      </c>
      <c r="C37304">
        <v>66</v>
      </c>
      <c r="D37304">
        <v>16262.65</v>
      </c>
    </row>
    <row r="37305" spans="1:4" x14ac:dyDescent="0.3">
      <c r="A37305">
        <v>1700189</v>
      </c>
      <c r="B37305">
        <v>3</v>
      </c>
      <c r="C37305">
        <v>67</v>
      </c>
      <c r="D37305">
        <v>3977.49</v>
      </c>
    </row>
    <row r="37306" spans="1:4" x14ac:dyDescent="0.3">
      <c r="A37306">
        <v>1700189</v>
      </c>
      <c r="B37306">
        <v>3</v>
      </c>
      <c r="C37306">
        <v>68</v>
      </c>
      <c r="D37306">
        <v>4535.6400000000003</v>
      </c>
    </row>
    <row r="37307" spans="1:4" x14ac:dyDescent="0.3">
      <c r="A37307">
        <v>1700189</v>
      </c>
      <c r="B37307">
        <v>3</v>
      </c>
      <c r="C37307">
        <v>70</v>
      </c>
      <c r="D37307">
        <v>19841.34</v>
      </c>
    </row>
    <row r="37308" spans="1:4" x14ac:dyDescent="0.3">
      <c r="A37308">
        <v>1700189</v>
      </c>
      <c r="B37308">
        <v>3</v>
      </c>
      <c r="C37308">
        <v>71</v>
      </c>
      <c r="D37308">
        <v>16549.98</v>
      </c>
    </row>
    <row r="37309" spans="1:4" x14ac:dyDescent="0.3">
      <c r="A37309">
        <v>1700189</v>
      </c>
      <c r="B37309">
        <v>3</v>
      </c>
      <c r="C37309">
        <v>74</v>
      </c>
      <c r="D37309">
        <v>20269.96</v>
      </c>
    </row>
    <row r="37310" spans="1:4" x14ac:dyDescent="0.3">
      <c r="A37310">
        <v>1700189</v>
      </c>
      <c r="B37310">
        <v>3</v>
      </c>
      <c r="C37310">
        <v>75</v>
      </c>
      <c r="D37310">
        <v>2893.56</v>
      </c>
    </row>
    <row r="37311" spans="1:4" x14ac:dyDescent="0.3">
      <c r="A37311">
        <v>1700189</v>
      </c>
      <c r="B37311">
        <v>3</v>
      </c>
      <c r="C37311">
        <v>76</v>
      </c>
      <c r="D37311">
        <v>12037.05</v>
      </c>
    </row>
    <row r="37312" spans="1:4" x14ac:dyDescent="0.3">
      <c r="A37312">
        <v>1700189</v>
      </c>
      <c r="B37312">
        <v>3</v>
      </c>
      <c r="C37312">
        <v>79</v>
      </c>
      <c r="D37312">
        <v>8055.06</v>
      </c>
    </row>
    <row r="37313" spans="1:4" x14ac:dyDescent="0.3">
      <c r="A37313">
        <v>1700189</v>
      </c>
      <c r="B37313">
        <v>3</v>
      </c>
      <c r="C37313">
        <v>81</v>
      </c>
      <c r="D37313">
        <v>21570.86</v>
      </c>
    </row>
    <row r="37314" spans="1:4" x14ac:dyDescent="0.3">
      <c r="A37314">
        <v>1700189</v>
      </c>
      <c r="B37314">
        <v>3</v>
      </c>
      <c r="C37314">
        <v>82</v>
      </c>
      <c r="D37314">
        <v>25001.599999999999</v>
      </c>
    </row>
    <row r="37315" spans="1:4" x14ac:dyDescent="0.3">
      <c r="A37315">
        <v>1700189</v>
      </c>
      <c r="B37315">
        <v>3</v>
      </c>
      <c r="C37315">
        <v>83</v>
      </c>
      <c r="D37315">
        <v>5262.24</v>
      </c>
    </row>
    <row r="37316" spans="1:4" x14ac:dyDescent="0.3">
      <c r="A37316">
        <v>1700189</v>
      </c>
      <c r="B37316">
        <v>3</v>
      </c>
      <c r="C37316">
        <v>85</v>
      </c>
      <c r="D37316">
        <v>32891.699999999997</v>
      </c>
    </row>
    <row r="37317" spans="1:4" x14ac:dyDescent="0.3">
      <c r="A37317">
        <v>1700189</v>
      </c>
      <c r="B37317">
        <v>3</v>
      </c>
      <c r="C37317">
        <v>87</v>
      </c>
      <c r="D37317">
        <v>6150.54</v>
      </c>
    </row>
    <row r="37318" spans="1:4" x14ac:dyDescent="0.3">
      <c r="A37318">
        <v>1700189</v>
      </c>
      <c r="B37318">
        <v>3</v>
      </c>
      <c r="C37318">
        <v>88</v>
      </c>
      <c r="D37318">
        <v>29587.62</v>
      </c>
    </row>
    <row r="37319" spans="1:4" x14ac:dyDescent="0.3">
      <c r="A37319">
        <v>1700189</v>
      </c>
      <c r="B37319">
        <v>3</v>
      </c>
      <c r="C37319">
        <v>90</v>
      </c>
      <c r="D37319">
        <v>9366.89</v>
      </c>
    </row>
    <row r="37320" spans="1:4" x14ac:dyDescent="0.3">
      <c r="A37320">
        <v>1700189</v>
      </c>
      <c r="B37320">
        <v>3</v>
      </c>
      <c r="C37320">
        <v>91</v>
      </c>
      <c r="D37320">
        <v>5473.18</v>
      </c>
    </row>
    <row r="37321" spans="1:4" x14ac:dyDescent="0.3">
      <c r="A37321">
        <v>1700189</v>
      </c>
      <c r="B37321">
        <v>3</v>
      </c>
      <c r="C37321">
        <v>93</v>
      </c>
      <c r="D37321">
        <v>34506.050000000003</v>
      </c>
    </row>
    <row r="37322" spans="1:4" x14ac:dyDescent="0.3">
      <c r="A37322">
        <v>1700189</v>
      </c>
      <c r="B37322">
        <v>3</v>
      </c>
      <c r="C37322">
        <v>94</v>
      </c>
      <c r="D37322">
        <v>28619.38</v>
      </c>
    </row>
    <row r="37323" spans="1:4" x14ac:dyDescent="0.3">
      <c r="A37323">
        <v>1700189</v>
      </c>
      <c r="B37323">
        <v>3</v>
      </c>
      <c r="C37323">
        <v>98</v>
      </c>
      <c r="D37323">
        <v>24720.93</v>
      </c>
    </row>
    <row r="37324" spans="1:4" x14ac:dyDescent="0.3">
      <c r="A37324">
        <v>1700189</v>
      </c>
      <c r="B37324">
        <v>3</v>
      </c>
      <c r="C37324">
        <v>100</v>
      </c>
      <c r="D37324">
        <v>24032.44</v>
      </c>
    </row>
    <row r="37325" spans="1:4" x14ac:dyDescent="0.3">
      <c r="A37325">
        <v>1700189</v>
      </c>
      <c r="B37325">
        <v>4</v>
      </c>
      <c r="C37325">
        <v>-1</v>
      </c>
      <c r="D37325">
        <v>2619.64</v>
      </c>
    </row>
    <row r="37326" spans="1:4" x14ac:dyDescent="0.3">
      <c r="A37326">
        <v>1700189</v>
      </c>
      <c r="B37326">
        <v>4</v>
      </c>
      <c r="C37326">
        <v>1</v>
      </c>
      <c r="D37326">
        <v>10901.46</v>
      </c>
    </row>
    <row r="37327" spans="1:4" x14ac:dyDescent="0.3">
      <c r="A37327">
        <v>1700189</v>
      </c>
      <c r="B37327">
        <v>4</v>
      </c>
      <c r="C37327">
        <v>2</v>
      </c>
      <c r="D37327">
        <v>13800.74</v>
      </c>
    </row>
    <row r="37328" spans="1:4" x14ac:dyDescent="0.3">
      <c r="A37328">
        <v>1700189</v>
      </c>
      <c r="B37328">
        <v>4</v>
      </c>
      <c r="C37328">
        <v>3</v>
      </c>
      <c r="D37328">
        <v>16043.08</v>
      </c>
    </row>
    <row r="37329" spans="1:4" x14ac:dyDescent="0.3">
      <c r="A37329">
        <v>1700189</v>
      </c>
      <c r="B37329">
        <v>4</v>
      </c>
      <c r="C37329">
        <v>7</v>
      </c>
      <c r="D37329">
        <v>16460.46</v>
      </c>
    </row>
    <row r="37330" spans="1:4" x14ac:dyDescent="0.3">
      <c r="A37330">
        <v>1700189</v>
      </c>
      <c r="B37330">
        <v>4</v>
      </c>
      <c r="C37330">
        <v>10</v>
      </c>
      <c r="D37330">
        <v>14567.71</v>
      </c>
    </row>
    <row r="37331" spans="1:4" x14ac:dyDescent="0.3">
      <c r="A37331">
        <v>1700189</v>
      </c>
      <c r="B37331">
        <v>4</v>
      </c>
      <c r="C37331">
        <v>12</v>
      </c>
      <c r="D37331">
        <v>18040.18</v>
      </c>
    </row>
    <row r="37332" spans="1:4" x14ac:dyDescent="0.3">
      <c r="A37332">
        <v>1700189</v>
      </c>
      <c r="B37332">
        <v>4</v>
      </c>
      <c r="C37332">
        <v>16</v>
      </c>
      <c r="D37332">
        <v>11073.81</v>
      </c>
    </row>
    <row r="37333" spans="1:4" x14ac:dyDescent="0.3">
      <c r="A37333">
        <v>1700189</v>
      </c>
      <c r="B37333">
        <v>4</v>
      </c>
      <c r="C37333">
        <v>26</v>
      </c>
      <c r="D37333">
        <v>7266.52</v>
      </c>
    </row>
    <row r="37334" spans="1:4" x14ac:dyDescent="0.3">
      <c r="A37334">
        <v>1700189</v>
      </c>
      <c r="B37334">
        <v>4</v>
      </c>
      <c r="C37334">
        <v>31</v>
      </c>
      <c r="D37334">
        <v>7814.04</v>
      </c>
    </row>
    <row r="37335" spans="1:4" x14ac:dyDescent="0.3">
      <c r="A37335">
        <v>1700189</v>
      </c>
      <c r="B37335">
        <v>4</v>
      </c>
      <c r="C37335">
        <v>38</v>
      </c>
      <c r="D37335">
        <v>27729.52</v>
      </c>
    </row>
    <row r="37336" spans="1:4" x14ac:dyDescent="0.3">
      <c r="A37336">
        <v>1700189</v>
      </c>
      <c r="B37336">
        <v>4</v>
      </c>
      <c r="C37336">
        <v>39</v>
      </c>
      <c r="D37336">
        <v>9158.23</v>
      </c>
    </row>
    <row r="37337" spans="1:4" x14ac:dyDescent="0.3">
      <c r="A37337">
        <v>1700189</v>
      </c>
      <c r="B37337">
        <v>4</v>
      </c>
      <c r="C37337">
        <v>45</v>
      </c>
      <c r="D37337">
        <v>3859.79</v>
      </c>
    </row>
    <row r="37338" spans="1:4" x14ac:dyDescent="0.3">
      <c r="A37338">
        <v>1700189</v>
      </c>
      <c r="B37338">
        <v>4</v>
      </c>
      <c r="C37338">
        <v>53</v>
      </c>
      <c r="D37338">
        <v>4607.05</v>
      </c>
    </row>
    <row r="37339" spans="1:4" x14ac:dyDescent="0.3">
      <c r="A37339">
        <v>1700189</v>
      </c>
      <c r="B37339">
        <v>4</v>
      </c>
      <c r="C37339">
        <v>63</v>
      </c>
      <c r="D37339">
        <v>9137.26</v>
      </c>
    </row>
    <row r="37340" spans="1:4" x14ac:dyDescent="0.3">
      <c r="A37340">
        <v>1700189</v>
      </c>
      <c r="B37340">
        <v>4</v>
      </c>
      <c r="C37340">
        <v>74</v>
      </c>
      <c r="D37340">
        <v>12165.86</v>
      </c>
    </row>
    <row r="37341" spans="1:4" x14ac:dyDescent="0.3">
      <c r="A37341">
        <v>1700189</v>
      </c>
      <c r="B37341">
        <v>4</v>
      </c>
      <c r="C37341">
        <v>84</v>
      </c>
      <c r="D37341">
        <v>20661.71</v>
      </c>
    </row>
    <row r="37342" spans="1:4" x14ac:dyDescent="0.3">
      <c r="A37342">
        <v>1700189</v>
      </c>
      <c r="B37342">
        <v>4</v>
      </c>
      <c r="C37342">
        <v>89</v>
      </c>
      <c r="D37342">
        <v>10509.69</v>
      </c>
    </row>
    <row r="37343" spans="1:4" x14ac:dyDescent="0.3">
      <c r="A37343">
        <v>1700189</v>
      </c>
      <c r="B37343">
        <v>4</v>
      </c>
      <c r="C37343">
        <v>96</v>
      </c>
      <c r="D37343">
        <v>10066.09</v>
      </c>
    </row>
    <row r="37344" spans="1:4" x14ac:dyDescent="0.3">
      <c r="A37344">
        <v>1700189</v>
      </c>
      <c r="B37344">
        <v>5</v>
      </c>
      <c r="C37344">
        <v>-1</v>
      </c>
      <c r="D37344">
        <v>4087.24</v>
      </c>
    </row>
    <row r="37345" spans="1:4" x14ac:dyDescent="0.3">
      <c r="A37345">
        <v>1700189</v>
      </c>
      <c r="B37345">
        <v>5</v>
      </c>
      <c r="C37345">
        <v>4</v>
      </c>
      <c r="D37345">
        <v>5733.17</v>
      </c>
    </row>
    <row r="37346" spans="1:4" x14ac:dyDescent="0.3">
      <c r="A37346">
        <v>1700189</v>
      </c>
      <c r="B37346">
        <v>5</v>
      </c>
      <c r="C37346">
        <v>7</v>
      </c>
      <c r="D37346">
        <v>22498.98</v>
      </c>
    </row>
    <row r="37347" spans="1:4" x14ac:dyDescent="0.3">
      <c r="A37347">
        <v>1700189</v>
      </c>
      <c r="B37347">
        <v>5</v>
      </c>
      <c r="C37347">
        <v>8</v>
      </c>
      <c r="D37347">
        <v>7648.03</v>
      </c>
    </row>
    <row r="37348" spans="1:4" x14ac:dyDescent="0.3">
      <c r="A37348">
        <v>1700189</v>
      </c>
      <c r="B37348">
        <v>5</v>
      </c>
      <c r="C37348">
        <v>9</v>
      </c>
      <c r="D37348">
        <v>9605.9699999999993</v>
      </c>
    </row>
    <row r="37349" spans="1:4" x14ac:dyDescent="0.3">
      <c r="A37349">
        <v>1700189</v>
      </c>
      <c r="B37349">
        <v>5</v>
      </c>
      <c r="C37349">
        <v>13</v>
      </c>
      <c r="D37349">
        <v>3426.77</v>
      </c>
    </row>
    <row r="37350" spans="1:4" x14ac:dyDescent="0.3">
      <c r="A37350">
        <v>1700189</v>
      </c>
      <c r="B37350">
        <v>5</v>
      </c>
      <c r="C37350">
        <v>16</v>
      </c>
      <c r="D37350">
        <v>23414.14</v>
      </c>
    </row>
    <row r="37351" spans="1:4" x14ac:dyDescent="0.3">
      <c r="A37351">
        <v>1700189</v>
      </c>
      <c r="B37351">
        <v>5</v>
      </c>
      <c r="C37351">
        <v>17</v>
      </c>
      <c r="D37351">
        <v>22103.95</v>
      </c>
    </row>
    <row r="37352" spans="1:4" x14ac:dyDescent="0.3">
      <c r="A37352">
        <v>1700189</v>
      </c>
      <c r="B37352">
        <v>5</v>
      </c>
      <c r="C37352">
        <v>24</v>
      </c>
      <c r="D37352">
        <v>12355.3</v>
      </c>
    </row>
    <row r="37353" spans="1:4" x14ac:dyDescent="0.3">
      <c r="A37353">
        <v>1700189</v>
      </c>
      <c r="B37353">
        <v>5</v>
      </c>
      <c r="C37353">
        <v>25</v>
      </c>
      <c r="D37353">
        <v>19723.38</v>
      </c>
    </row>
    <row r="37354" spans="1:4" x14ac:dyDescent="0.3">
      <c r="A37354">
        <v>1700189</v>
      </c>
      <c r="B37354">
        <v>5</v>
      </c>
      <c r="C37354">
        <v>38</v>
      </c>
      <c r="D37354">
        <v>16932.990000000002</v>
      </c>
    </row>
    <row r="37355" spans="1:4" x14ac:dyDescent="0.3">
      <c r="A37355">
        <v>1700189</v>
      </c>
      <c r="B37355">
        <v>5</v>
      </c>
      <c r="C37355">
        <v>40</v>
      </c>
      <c r="D37355">
        <v>7178.12</v>
      </c>
    </row>
    <row r="37356" spans="1:4" x14ac:dyDescent="0.3">
      <c r="A37356">
        <v>1700189</v>
      </c>
      <c r="B37356">
        <v>5</v>
      </c>
      <c r="C37356">
        <v>41</v>
      </c>
      <c r="D37356">
        <v>3383.21</v>
      </c>
    </row>
    <row r="37357" spans="1:4" x14ac:dyDescent="0.3">
      <c r="A37357">
        <v>1700189</v>
      </c>
      <c r="B37357">
        <v>5</v>
      </c>
      <c r="C37357">
        <v>46</v>
      </c>
      <c r="D37357">
        <v>7513.48</v>
      </c>
    </row>
    <row r="37358" spans="1:4" x14ac:dyDescent="0.3">
      <c r="A37358">
        <v>1700189</v>
      </c>
      <c r="B37358">
        <v>5</v>
      </c>
      <c r="C37358">
        <v>48</v>
      </c>
      <c r="D37358">
        <v>11906.76</v>
      </c>
    </row>
    <row r="37359" spans="1:4" x14ac:dyDescent="0.3">
      <c r="A37359">
        <v>1700189</v>
      </c>
      <c r="B37359">
        <v>5</v>
      </c>
      <c r="C37359">
        <v>50</v>
      </c>
      <c r="D37359">
        <v>21532.85</v>
      </c>
    </row>
    <row r="37360" spans="1:4" x14ac:dyDescent="0.3">
      <c r="A37360">
        <v>1700189</v>
      </c>
      <c r="B37360">
        <v>5</v>
      </c>
      <c r="C37360">
        <v>52</v>
      </c>
      <c r="D37360">
        <v>32524.23</v>
      </c>
    </row>
    <row r="37361" spans="1:4" x14ac:dyDescent="0.3">
      <c r="A37361">
        <v>1700189</v>
      </c>
      <c r="B37361">
        <v>5</v>
      </c>
      <c r="C37361">
        <v>66</v>
      </c>
      <c r="D37361">
        <v>16003.73</v>
      </c>
    </row>
    <row r="37362" spans="1:4" x14ac:dyDescent="0.3">
      <c r="A37362">
        <v>1700189</v>
      </c>
      <c r="B37362">
        <v>5</v>
      </c>
      <c r="C37362">
        <v>70</v>
      </c>
      <c r="D37362">
        <v>28297.05</v>
      </c>
    </row>
    <row r="37363" spans="1:4" x14ac:dyDescent="0.3">
      <c r="A37363">
        <v>1700189</v>
      </c>
      <c r="B37363">
        <v>5</v>
      </c>
      <c r="C37363">
        <v>71</v>
      </c>
      <c r="D37363">
        <v>8440.3799999999992</v>
      </c>
    </row>
    <row r="37364" spans="1:4" x14ac:dyDescent="0.3">
      <c r="A37364">
        <v>1700189</v>
      </c>
      <c r="B37364">
        <v>5</v>
      </c>
      <c r="C37364">
        <v>72</v>
      </c>
      <c r="D37364">
        <v>16504.099999999999</v>
      </c>
    </row>
    <row r="37365" spans="1:4" x14ac:dyDescent="0.3">
      <c r="A37365">
        <v>1700189</v>
      </c>
      <c r="B37365">
        <v>5</v>
      </c>
      <c r="C37365">
        <v>77</v>
      </c>
      <c r="D37365">
        <v>3194.47</v>
      </c>
    </row>
    <row r="37366" spans="1:4" x14ac:dyDescent="0.3">
      <c r="A37366">
        <v>1700189</v>
      </c>
      <c r="B37366">
        <v>5</v>
      </c>
      <c r="C37366">
        <v>83</v>
      </c>
      <c r="D37366">
        <v>20464.86</v>
      </c>
    </row>
    <row r="37367" spans="1:4" x14ac:dyDescent="0.3">
      <c r="A37367">
        <v>1700189</v>
      </c>
      <c r="B37367">
        <v>5</v>
      </c>
      <c r="C37367">
        <v>84</v>
      </c>
      <c r="D37367">
        <v>34146.910000000003</v>
      </c>
    </row>
    <row r="37368" spans="1:4" x14ac:dyDescent="0.3">
      <c r="A37368">
        <v>1700189</v>
      </c>
      <c r="B37368">
        <v>5</v>
      </c>
      <c r="C37368">
        <v>89</v>
      </c>
      <c r="D37368">
        <v>17101.349999999999</v>
      </c>
    </row>
    <row r="37369" spans="1:4" x14ac:dyDescent="0.3">
      <c r="A37369">
        <v>1700189</v>
      </c>
      <c r="B37369">
        <v>5</v>
      </c>
      <c r="C37369">
        <v>95</v>
      </c>
      <c r="D37369">
        <v>20911.5</v>
      </c>
    </row>
    <row r="37370" spans="1:4" x14ac:dyDescent="0.3">
      <c r="A37370">
        <v>1700189</v>
      </c>
      <c r="B37370">
        <v>6</v>
      </c>
      <c r="C37370">
        <v>-1</v>
      </c>
      <c r="D37370">
        <v>36.21</v>
      </c>
    </row>
    <row r="37371" spans="1:4" x14ac:dyDescent="0.3">
      <c r="A37371">
        <v>1700189</v>
      </c>
      <c r="B37371">
        <v>6</v>
      </c>
      <c r="C37371">
        <v>7</v>
      </c>
      <c r="D37371">
        <v>3504.64</v>
      </c>
    </row>
    <row r="37372" spans="1:4" x14ac:dyDescent="0.3">
      <c r="A37372">
        <v>1700189</v>
      </c>
      <c r="B37372">
        <v>6</v>
      </c>
      <c r="C37372">
        <v>21</v>
      </c>
      <c r="D37372">
        <v>1759.5</v>
      </c>
    </row>
    <row r="37373" spans="1:4" x14ac:dyDescent="0.3">
      <c r="A37373">
        <v>1700189</v>
      </c>
      <c r="B37373">
        <v>6</v>
      </c>
      <c r="C37373">
        <v>66</v>
      </c>
      <c r="D37373">
        <v>737.93</v>
      </c>
    </row>
    <row r="37374" spans="1:4" x14ac:dyDescent="0.3">
      <c r="A37374">
        <v>1700189</v>
      </c>
      <c r="B37374">
        <v>7</v>
      </c>
      <c r="C37374">
        <v>-1</v>
      </c>
      <c r="D37374">
        <v>76.650000000000006</v>
      </c>
    </row>
    <row r="37375" spans="1:4" x14ac:dyDescent="0.3">
      <c r="A37375">
        <v>1700189</v>
      </c>
      <c r="B37375">
        <v>7</v>
      </c>
      <c r="C37375">
        <v>34</v>
      </c>
      <c r="D37375">
        <v>1520.4</v>
      </c>
    </row>
    <row r="37376" spans="1:4" x14ac:dyDescent="0.3">
      <c r="A37376">
        <v>1700189</v>
      </c>
      <c r="B37376">
        <v>7</v>
      </c>
      <c r="C37376">
        <v>58</v>
      </c>
      <c r="D37376">
        <v>1718.35</v>
      </c>
    </row>
    <row r="37377" spans="1:4" x14ac:dyDescent="0.3">
      <c r="A37377">
        <v>1700189</v>
      </c>
      <c r="B37377">
        <v>7</v>
      </c>
      <c r="C37377">
        <v>92</v>
      </c>
      <c r="D37377">
        <v>2611.4</v>
      </c>
    </row>
    <row r="37378" spans="1:4" x14ac:dyDescent="0.3">
      <c r="A37378">
        <v>1700189</v>
      </c>
      <c r="B37378">
        <v>7</v>
      </c>
      <c r="C37378">
        <v>98</v>
      </c>
      <c r="D37378">
        <v>6859.26</v>
      </c>
    </row>
    <row r="37379" spans="1:4" x14ac:dyDescent="0.3">
      <c r="A37379">
        <v>1700189</v>
      </c>
      <c r="B37379">
        <v>8</v>
      </c>
      <c r="C37379">
        <v>-1</v>
      </c>
      <c r="D37379">
        <v>48.37</v>
      </c>
    </row>
    <row r="37380" spans="1:4" x14ac:dyDescent="0.3">
      <c r="A37380">
        <v>1700189</v>
      </c>
      <c r="B37380">
        <v>8</v>
      </c>
      <c r="C37380">
        <v>10</v>
      </c>
      <c r="D37380">
        <v>3798.84</v>
      </c>
    </row>
    <row r="37381" spans="1:4" x14ac:dyDescent="0.3">
      <c r="A37381">
        <v>1700189</v>
      </c>
      <c r="B37381">
        <v>8</v>
      </c>
      <c r="C37381">
        <v>16</v>
      </c>
      <c r="D37381">
        <v>3633.05</v>
      </c>
    </row>
    <row r="37382" spans="1:4" x14ac:dyDescent="0.3">
      <c r="A37382">
        <v>1700189</v>
      </c>
      <c r="B37382">
        <v>19</v>
      </c>
      <c r="C37382">
        <v>-1</v>
      </c>
      <c r="D37382">
        <v>223.64</v>
      </c>
    </row>
    <row r="37383" spans="1:4" x14ac:dyDescent="0.3">
      <c r="A37383">
        <v>1700189</v>
      </c>
      <c r="B37383">
        <v>19</v>
      </c>
      <c r="C37383">
        <v>7</v>
      </c>
      <c r="D37383">
        <v>2442.15</v>
      </c>
    </row>
    <row r="37384" spans="1:4" x14ac:dyDescent="0.3">
      <c r="A37384">
        <v>1700189</v>
      </c>
      <c r="B37384">
        <v>19</v>
      </c>
      <c r="C37384">
        <v>10</v>
      </c>
      <c r="D37384">
        <v>2582.37</v>
      </c>
    </row>
    <row r="37385" spans="1:4" x14ac:dyDescent="0.3">
      <c r="A37385">
        <v>1700189</v>
      </c>
      <c r="B37385">
        <v>19</v>
      </c>
      <c r="C37385">
        <v>20</v>
      </c>
      <c r="D37385">
        <v>2850.88</v>
      </c>
    </row>
    <row r="37386" spans="1:4" x14ac:dyDescent="0.3">
      <c r="A37386">
        <v>1700189</v>
      </c>
      <c r="B37386">
        <v>19</v>
      </c>
      <c r="C37386">
        <v>21</v>
      </c>
      <c r="D37386">
        <v>1838.34</v>
      </c>
    </row>
    <row r="37387" spans="1:4" x14ac:dyDescent="0.3">
      <c r="A37387">
        <v>1700189</v>
      </c>
      <c r="B37387">
        <v>19</v>
      </c>
      <c r="C37387">
        <v>43</v>
      </c>
      <c r="D37387">
        <v>1925</v>
      </c>
    </row>
    <row r="37388" spans="1:4" x14ac:dyDescent="0.3">
      <c r="A37388">
        <v>1700189</v>
      </c>
      <c r="B37388">
        <v>19</v>
      </c>
      <c r="C37388">
        <v>57</v>
      </c>
      <c r="D37388">
        <v>3141.39</v>
      </c>
    </row>
    <row r="37389" spans="1:4" x14ac:dyDescent="0.3">
      <c r="A37389">
        <v>1700189</v>
      </c>
      <c r="B37389">
        <v>19</v>
      </c>
      <c r="C37389">
        <v>59</v>
      </c>
      <c r="D37389">
        <v>3245.48</v>
      </c>
    </row>
    <row r="37390" spans="1:4" x14ac:dyDescent="0.3">
      <c r="A37390">
        <v>1700189</v>
      </c>
      <c r="B37390">
        <v>19</v>
      </c>
      <c r="C37390">
        <v>72</v>
      </c>
      <c r="D37390">
        <v>2341.41</v>
      </c>
    </row>
    <row r="37391" spans="1:4" x14ac:dyDescent="0.3">
      <c r="A37391">
        <v>1700189</v>
      </c>
      <c r="B37391">
        <v>19</v>
      </c>
      <c r="C37391">
        <v>73</v>
      </c>
      <c r="D37391">
        <v>2938.2</v>
      </c>
    </row>
    <row r="37392" spans="1:4" x14ac:dyDescent="0.3">
      <c r="A37392">
        <v>1700189</v>
      </c>
      <c r="B37392">
        <v>19</v>
      </c>
      <c r="C37392">
        <v>81</v>
      </c>
      <c r="D37392">
        <v>2767.52</v>
      </c>
    </row>
    <row r="37393" spans="1:4" x14ac:dyDescent="0.3">
      <c r="A37393">
        <v>1700189</v>
      </c>
      <c r="B37393">
        <v>19</v>
      </c>
      <c r="C37393">
        <v>83</v>
      </c>
      <c r="D37393">
        <v>2562.59</v>
      </c>
    </row>
    <row r="37394" spans="1:4" x14ac:dyDescent="0.3">
      <c r="A37394">
        <v>1700189</v>
      </c>
      <c r="B37394">
        <v>19</v>
      </c>
      <c r="C37394">
        <v>85</v>
      </c>
      <c r="D37394">
        <v>2761.16</v>
      </c>
    </row>
    <row r="37395" spans="1:4" x14ac:dyDescent="0.3">
      <c r="A37395">
        <v>1700189</v>
      </c>
      <c r="B37395">
        <v>19</v>
      </c>
      <c r="C37395">
        <v>97</v>
      </c>
      <c r="D37395">
        <v>2281.63</v>
      </c>
    </row>
    <row r="37396" spans="1:4" x14ac:dyDescent="0.3">
      <c r="A37396">
        <v>1700189</v>
      </c>
      <c r="B37396">
        <v>20</v>
      </c>
      <c r="C37396">
        <v>-1</v>
      </c>
      <c r="D37396">
        <v>9434.24</v>
      </c>
    </row>
    <row r="37397" spans="1:4" x14ac:dyDescent="0.3">
      <c r="A37397">
        <v>1700189</v>
      </c>
      <c r="B37397">
        <v>20</v>
      </c>
      <c r="C37397">
        <v>22</v>
      </c>
      <c r="D37397">
        <v>9307.85</v>
      </c>
    </row>
    <row r="37398" spans="1:4" x14ac:dyDescent="0.3">
      <c r="A37398">
        <v>1700189</v>
      </c>
      <c r="B37398">
        <v>20</v>
      </c>
      <c r="C37398">
        <v>81</v>
      </c>
      <c r="D37398">
        <v>44608.09</v>
      </c>
    </row>
    <row r="37399" spans="1:4" x14ac:dyDescent="0.3">
      <c r="A37399">
        <v>1700189</v>
      </c>
      <c r="B37399">
        <v>20</v>
      </c>
      <c r="C37399">
        <v>84</v>
      </c>
      <c r="D37399">
        <v>105369.8</v>
      </c>
    </row>
    <row r="37400" spans="1:4" x14ac:dyDescent="0.3">
      <c r="A37400">
        <v>1700189</v>
      </c>
      <c r="B37400">
        <v>20</v>
      </c>
      <c r="C37400">
        <v>94</v>
      </c>
      <c r="D37400">
        <v>5016.3500000000004</v>
      </c>
    </row>
    <row r="37401" spans="1:4" x14ac:dyDescent="0.3">
      <c r="A37401">
        <v>1700189</v>
      </c>
      <c r="B37401">
        <v>20</v>
      </c>
      <c r="C37401">
        <v>97</v>
      </c>
      <c r="D37401">
        <v>65712.320000000007</v>
      </c>
    </row>
    <row r="37402" spans="1:4" x14ac:dyDescent="0.3">
      <c r="A37402">
        <v>1700197</v>
      </c>
      <c r="B37402">
        <v>2</v>
      </c>
      <c r="C37402">
        <v>-1</v>
      </c>
      <c r="D37402">
        <v>484.91</v>
      </c>
    </row>
    <row r="37403" spans="1:4" x14ac:dyDescent="0.3">
      <c r="A37403">
        <v>1700197</v>
      </c>
      <c r="B37403">
        <v>2</v>
      </c>
      <c r="C37403">
        <v>56</v>
      </c>
      <c r="D37403">
        <v>3699.53</v>
      </c>
    </row>
    <row r="37404" spans="1:4" x14ac:dyDescent="0.3">
      <c r="A37404">
        <v>1700197</v>
      </c>
      <c r="B37404">
        <v>2</v>
      </c>
      <c r="C37404">
        <v>64</v>
      </c>
      <c r="D37404">
        <v>89.05</v>
      </c>
    </row>
    <row r="37405" spans="1:4" x14ac:dyDescent="0.3">
      <c r="A37405">
        <v>1700197</v>
      </c>
      <c r="B37405">
        <v>2</v>
      </c>
      <c r="C37405">
        <v>65</v>
      </c>
      <c r="D37405">
        <v>6839.77</v>
      </c>
    </row>
    <row r="37406" spans="1:4" x14ac:dyDescent="0.3">
      <c r="A37406">
        <v>1700197</v>
      </c>
      <c r="B37406">
        <v>2</v>
      </c>
      <c r="C37406">
        <v>89</v>
      </c>
      <c r="D37406">
        <v>53.76</v>
      </c>
    </row>
    <row r="37407" spans="1:4" x14ac:dyDescent="0.3">
      <c r="A37407">
        <v>1700197</v>
      </c>
      <c r="B37407">
        <v>12</v>
      </c>
      <c r="C37407">
        <v>-1</v>
      </c>
      <c r="D37407">
        <v>1693.59</v>
      </c>
    </row>
    <row r="37408" spans="1:4" x14ac:dyDescent="0.3">
      <c r="A37408">
        <v>1700197</v>
      </c>
      <c r="B37408">
        <v>12</v>
      </c>
      <c r="C37408">
        <v>2</v>
      </c>
      <c r="D37408">
        <v>9916.68</v>
      </c>
    </row>
    <row r="37409" spans="1:4" x14ac:dyDescent="0.3">
      <c r="A37409">
        <v>1700197</v>
      </c>
      <c r="B37409">
        <v>12</v>
      </c>
      <c r="C37409">
        <v>4</v>
      </c>
      <c r="D37409">
        <v>11160.65</v>
      </c>
    </row>
    <row r="37410" spans="1:4" x14ac:dyDescent="0.3">
      <c r="A37410">
        <v>1700197</v>
      </c>
      <c r="B37410">
        <v>12</v>
      </c>
      <c r="C37410">
        <v>27</v>
      </c>
      <c r="D37410">
        <v>3816.49</v>
      </c>
    </row>
    <row r="37411" spans="1:4" x14ac:dyDescent="0.3">
      <c r="A37411">
        <v>1700197</v>
      </c>
      <c r="B37411">
        <v>12</v>
      </c>
      <c r="C37411">
        <v>40</v>
      </c>
      <c r="D37411">
        <v>19316.53</v>
      </c>
    </row>
    <row r="37412" spans="1:4" x14ac:dyDescent="0.3">
      <c r="A37412">
        <v>1700197</v>
      </c>
      <c r="B37412">
        <v>12</v>
      </c>
      <c r="C37412">
        <v>43</v>
      </c>
      <c r="D37412">
        <v>1561.14</v>
      </c>
    </row>
    <row r="37413" spans="1:4" x14ac:dyDescent="0.3">
      <c r="A37413">
        <v>1700197</v>
      </c>
      <c r="B37413">
        <v>12</v>
      </c>
      <c r="C37413">
        <v>67</v>
      </c>
      <c r="D37413">
        <v>11413.39</v>
      </c>
    </row>
    <row r="37414" spans="1:4" x14ac:dyDescent="0.3">
      <c r="A37414">
        <v>1700197</v>
      </c>
      <c r="B37414">
        <v>12</v>
      </c>
      <c r="C37414">
        <v>71</v>
      </c>
      <c r="D37414">
        <v>10765.12</v>
      </c>
    </row>
    <row r="37415" spans="1:4" x14ac:dyDescent="0.3">
      <c r="A37415">
        <v>1700197</v>
      </c>
      <c r="B37415">
        <v>12</v>
      </c>
      <c r="C37415">
        <v>91</v>
      </c>
      <c r="D37415">
        <v>6068.03</v>
      </c>
    </row>
    <row r="37416" spans="1:4" x14ac:dyDescent="0.3">
      <c r="A37416">
        <v>1700197</v>
      </c>
      <c r="B37416">
        <v>13</v>
      </c>
      <c r="C37416">
        <v>-1</v>
      </c>
      <c r="D37416">
        <v>816.14</v>
      </c>
    </row>
    <row r="37417" spans="1:4" x14ac:dyDescent="0.3">
      <c r="A37417">
        <v>1700197</v>
      </c>
      <c r="B37417">
        <v>13</v>
      </c>
      <c r="C37417">
        <v>2</v>
      </c>
      <c r="D37417">
        <v>12820.58</v>
      </c>
    </row>
    <row r="37418" spans="1:4" x14ac:dyDescent="0.3">
      <c r="A37418">
        <v>1700197</v>
      </c>
      <c r="B37418">
        <v>13</v>
      </c>
      <c r="C37418">
        <v>11</v>
      </c>
      <c r="D37418">
        <v>11530.51</v>
      </c>
    </row>
    <row r="37419" spans="1:4" x14ac:dyDescent="0.3">
      <c r="A37419">
        <v>1700197</v>
      </c>
      <c r="B37419">
        <v>13</v>
      </c>
      <c r="C37419">
        <v>19</v>
      </c>
      <c r="D37419">
        <v>7131.69</v>
      </c>
    </row>
    <row r="37420" spans="1:4" x14ac:dyDescent="0.3">
      <c r="A37420">
        <v>1700197</v>
      </c>
      <c r="B37420">
        <v>13</v>
      </c>
      <c r="C37420">
        <v>80</v>
      </c>
      <c r="D37420">
        <v>2683.18</v>
      </c>
    </row>
    <row r="37421" spans="1:4" x14ac:dyDescent="0.3">
      <c r="A37421">
        <v>1700197</v>
      </c>
      <c r="B37421">
        <v>13</v>
      </c>
      <c r="C37421">
        <v>81</v>
      </c>
      <c r="D37421">
        <v>12640</v>
      </c>
    </row>
    <row r="37422" spans="1:4" x14ac:dyDescent="0.3">
      <c r="A37422">
        <v>1700197</v>
      </c>
      <c r="B37422">
        <v>13</v>
      </c>
      <c r="C37422">
        <v>85</v>
      </c>
      <c r="D37422">
        <v>6581.05</v>
      </c>
    </row>
    <row r="37423" spans="1:4" x14ac:dyDescent="0.3">
      <c r="A37423">
        <v>1700197</v>
      </c>
      <c r="B37423">
        <v>13</v>
      </c>
      <c r="C37423">
        <v>91</v>
      </c>
      <c r="D37423">
        <v>2949.79</v>
      </c>
    </row>
    <row r="37424" spans="1:4" x14ac:dyDescent="0.3">
      <c r="A37424">
        <v>1700197</v>
      </c>
      <c r="B37424">
        <v>14</v>
      </c>
      <c r="C37424">
        <v>-1</v>
      </c>
      <c r="D37424">
        <v>190.12</v>
      </c>
    </row>
    <row r="37425" spans="1:4" x14ac:dyDescent="0.3">
      <c r="A37425">
        <v>1700197</v>
      </c>
      <c r="B37425">
        <v>14</v>
      </c>
      <c r="C37425">
        <v>25</v>
      </c>
      <c r="D37425">
        <v>3027.54</v>
      </c>
    </row>
    <row r="37426" spans="1:4" x14ac:dyDescent="0.3">
      <c r="A37426">
        <v>1700197</v>
      </c>
      <c r="B37426">
        <v>14</v>
      </c>
      <c r="C37426">
        <v>76</v>
      </c>
      <c r="D37426">
        <v>2329.8000000000002</v>
      </c>
    </row>
    <row r="37427" spans="1:4" x14ac:dyDescent="0.3">
      <c r="A37427">
        <v>1700197</v>
      </c>
      <c r="B37427">
        <v>15</v>
      </c>
      <c r="C37427">
        <v>-1</v>
      </c>
      <c r="D37427">
        <v>551.38</v>
      </c>
    </row>
    <row r="37428" spans="1:4" x14ac:dyDescent="0.3">
      <c r="A37428">
        <v>1700197</v>
      </c>
      <c r="B37428">
        <v>15</v>
      </c>
      <c r="C37428">
        <v>25</v>
      </c>
      <c r="D37428">
        <v>24291.439999999999</v>
      </c>
    </row>
    <row r="37429" spans="1:4" x14ac:dyDescent="0.3">
      <c r="A37429">
        <v>1700197</v>
      </c>
      <c r="B37429">
        <v>15</v>
      </c>
      <c r="C37429">
        <v>44</v>
      </c>
      <c r="D37429">
        <v>13699.49</v>
      </c>
    </row>
    <row r="37430" spans="1:4" x14ac:dyDescent="0.3">
      <c r="A37430">
        <v>1700197</v>
      </c>
      <c r="B37430">
        <v>15</v>
      </c>
      <c r="C37430">
        <v>57</v>
      </c>
      <c r="D37430">
        <v>25454.94</v>
      </c>
    </row>
    <row r="37431" spans="1:4" x14ac:dyDescent="0.3">
      <c r="A37431">
        <v>1700197</v>
      </c>
      <c r="B37431">
        <v>15</v>
      </c>
      <c r="C37431">
        <v>77</v>
      </c>
      <c r="D37431">
        <v>16806.75</v>
      </c>
    </row>
    <row r="37432" spans="1:4" x14ac:dyDescent="0.3">
      <c r="A37432">
        <v>1700197</v>
      </c>
      <c r="B37432">
        <v>15</v>
      </c>
      <c r="C37432">
        <v>84</v>
      </c>
      <c r="D37432">
        <v>25775.02</v>
      </c>
    </row>
    <row r="37433" spans="1:4" x14ac:dyDescent="0.3">
      <c r="A37433">
        <v>1700197</v>
      </c>
      <c r="B37433">
        <v>16</v>
      </c>
      <c r="C37433">
        <v>-1</v>
      </c>
      <c r="D37433">
        <v>627.07000000000005</v>
      </c>
    </row>
    <row r="37434" spans="1:4" x14ac:dyDescent="0.3">
      <c r="A37434">
        <v>1700197</v>
      </c>
      <c r="B37434">
        <v>16</v>
      </c>
      <c r="C37434">
        <v>24</v>
      </c>
      <c r="D37434">
        <v>6415.57</v>
      </c>
    </row>
    <row r="37435" spans="1:4" x14ac:dyDescent="0.3">
      <c r="A37435">
        <v>1700197</v>
      </c>
      <c r="B37435">
        <v>16</v>
      </c>
      <c r="C37435">
        <v>27</v>
      </c>
      <c r="D37435">
        <v>16437.88</v>
      </c>
    </row>
    <row r="37436" spans="1:4" x14ac:dyDescent="0.3">
      <c r="A37436">
        <v>1700197</v>
      </c>
      <c r="B37436">
        <v>16</v>
      </c>
      <c r="C37436">
        <v>37</v>
      </c>
      <c r="D37436">
        <v>25841.43</v>
      </c>
    </row>
    <row r="37437" spans="1:4" x14ac:dyDescent="0.3">
      <c r="A37437">
        <v>1700197</v>
      </c>
      <c r="B37437">
        <v>16</v>
      </c>
      <c r="C37437">
        <v>39</v>
      </c>
      <c r="D37437">
        <v>10761.95</v>
      </c>
    </row>
    <row r="37438" spans="1:4" x14ac:dyDescent="0.3">
      <c r="A37438">
        <v>1700197</v>
      </c>
      <c r="B37438">
        <v>16</v>
      </c>
      <c r="C37438">
        <v>42</v>
      </c>
      <c r="D37438">
        <v>9456.83</v>
      </c>
    </row>
    <row r="37439" spans="1:4" x14ac:dyDescent="0.3">
      <c r="A37439">
        <v>1700197</v>
      </c>
      <c r="B37439">
        <v>16</v>
      </c>
      <c r="C37439">
        <v>61</v>
      </c>
      <c r="D37439">
        <v>1395.98</v>
      </c>
    </row>
    <row r="37440" spans="1:4" x14ac:dyDescent="0.3">
      <c r="A37440">
        <v>1700197</v>
      </c>
      <c r="B37440">
        <v>16</v>
      </c>
      <c r="C37440">
        <v>66</v>
      </c>
      <c r="D37440">
        <v>6041.88</v>
      </c>
    </row>
    <row r="37441" spans="1:4" x14ac:dyDescent="0.3">
      <c r="A37441">
        <v>1700197</v>
      </c>
      <c r="B37441">
        <v>16</v>
      </c>
      <c r="C37441">
        <v>83</v>
      </c>
      <c r="D37441">
        <v>24475.040000000001</v>
      </c>
    </row>
    <row r="37442" spans="1:4" x14ac:dyDescent="0.3">
      <c r="A37442">
        <v>1700197</v>
      </c>
      <c r="B37442">
        <v>16</v>
      </c>
      <c r="C37442">
        <v>88</v>
      </c>
      <c r="D37442">
        <v>3628.63</v>
      </c>
    </row>
    <row r="37443" spans="1:4" x14ac:dyDescent="0.3">
      <c r="A37443">
        <v>1700197</v>
      </c>
      <c r="B37443">
        <v>16</v>
      </c>
      <c r="C37443">
        <v>93</v>
      </c>
      <c r="D37443">
        <v>25343.86</v>
      </c>
    </row>
    <row r="37444" spans="1:4" x14ac:dyDescent="0.3">
      <c r="A37444">
        <v>1700197</v>
      </c>
      <c r="B37444">
        <v>16</v>
      </c>
      <c r="C37444">
        <v>98</v>
      </c>
      <c r="D37444">
        <v>21323.83</v>
      </c>
    </row>
    <row r="37445" spans="1:4" x14ac:dyDescent="0.3">
      <c r="A37445">
        <v>1700197</v>
      </c>
      <c r="B37445">
        <v>17</v>
      </c>
      <c r="C37445">
        <v>-1</v>
      </c>
      <c r="D37445">
        <v>308.7</v>
      </c>
    </row>
    <row r="37446" spans="1:4" x14ac:dyDescent="0.3">
      <c r="A37446">
        <v>1700197</v>
      </c>
      <c r="B37446">
        <v>17</v>
      </c>
      <c r="C37446">
        <v>5</v>
      </c>
      <c r="D37446">
        <v>8861.66</v>
      </c>
    </row>
    <row r="37447" spans="1:4" x14ac:dyDescent="0.3">
      <c r="A37447">
        <v>1700197</v>
      </c>
      <c r="B37447">
        <v>17</v>
      </c>
      <c r="C37447">
        <v>36</v>
      </c>
      <c r="D37447">
        <v>6204.58</v>
      </c>
    </row>
    <row r="37448" spans="1:4" x14ac:dyDescent="0.3">
      <c r="A37448">
        <v>1700197</v>
      </c>
      <c r="B37448">
        <v>17</v>
      </c>
      <c r="C37448">
        <v>47</v>
      </c>
      <c r="D37448">
        <v>6921.54</v>
      </c>
    </row>
    <row r="37449" spans="1:4" x14ac:dyDescent="0.3">
      <c r="A37449">
        <v>1700197</v>
      </c>
      <c r="B37449">
        <v>17</v>
      </c>
      <c r="C37449">
        <v>66</v>
      </c>
      <c r="D37449">
        <v>5438.93</v>
      </c>
    </row>
    <row r="37450" spans="1:4" x14ac:dyDescent="0.3">
      <c r="A37450">
        <v>1700197</v>
      </c>
      <c r="B37450">
        <v>17</v>
      </c>
      <c r="C37450">
        <v>73</v>
      </c>
      <c r="D37450">
        <v>5025.33</v>
      </c>
    </row>
    <row r="37451" spans="1:4" x14ac:dyDescent="0.3">
      <c r="A37451">
        <v>1700197</v>
      </c>
      <c r="B37451">
        <v>17</v>
      </c>
      <c r="C37451">
        <v>98</v>
      </c>
      <c r="D37451">
        <v>4181.6000000000004</v>
      </c>
    </row>
    <row r="37452" spans="1:4" x14ac:dyDescent="0.3">
      <c r="A37452">
        <v>1700232</v>
      </c>
      <c r="B37452">
        <v>1</v>
      </c>
      <c r="C37452">
        <v>-1</v>
      </c>
      <c r="D37452">
        <v>2096.38</v>
      </c>
    </row>
    <row r="37453" spans="1:4" x14ac:dyDescent="0.3">
      <c r="A37453">
        <v>1700232</v>
      </c>
      <c r="B37453">
        <v>1</v>
      </c>
      <c r="C37453">
        <v>5</v>
      </c>
      <c r="D37453">
        <v>12315.72</v>
      </c>
    </row>
    <row r="37454" spans="1:4" x14ac:dyDescent="0.3">
      <c r="A37454">
        <v>1700232</v>
      </c>
      <c r="B37454">
        <v>1</v>
      </c>
      <c r="C37454">
        <v>9</v>
      </c>
      <c r="D37454">
        <v>3270.36</v>
      </c>
    </row>
    <row r="37455" spans="1:4" x14ac:dyDescent="0.3">
      <c r="A37455">
        <v>1700232</v>
      </c>
      <c r="B37455">
        <v>1</v>
      </c>
      <c r="C37455">
        <v>12</v>
      </c>
      <c r="D37455">
        <v>11820.55</v>
      </c>
    </row>
    <row r="37456" spans="1:4" x14ac:dyDescent="0.3">
      <c r="A37456">
        <v>1700232</v>
      </c>
      <c r="B37456">
        <v>1</v>
      </c>
      <c r="C37456">
        <v>20</v>
      </c>
      <c r="D37456">
        <v>12861.81</v>
      </c>
    </row>
    <row r="37457" spans="1:4" x14ac:dyDescent="0.3">
      <c r="A37457">
        <v>1700232</v>
      </c>
      <c r="B37457">
        <v>1</v>
      </c>
      <c r="C37457">
        <v>26</v>
      </c>
      <c r="D37457">
        <v>14282.45</v>
      </c>
    </row>
    <row r="37458" spans="1:4" x14ac:dyDescent="0.3">
      <c r="A37458">
        <v>1700232</v>
      </c>
      <c r="B37458">
        <v>1</v>
      </c>
      <c r="C37458">
        <v>27</v>
      </c>
      <c r="D37458">
        <v>1742.55</v>
      </c>
    </row>
    <row r="37459" spans="1:4" x14ac:dyDescent="0.3">
      <c r="A37459">
        <v>1700232</v>
      </c>
      <c r="B37459">
        <v>1</v>
      </c>
      <c r="C37459">
        <v>35</v>
      </c>
      <c r="D37459">
        <v>3733.43</v>
      </c>
    </row>
    <row r="37460" spans="1:4" x14ac:dyDescent="0.3">
      <c r="A37460">
        <v>1700232</v>
      </c>
      <c r="B37460">
        <v>1</v>
      </c>
      <c r="C37460">
        <v>46</v>
      </c>
      <c r="D37460">
        <v>25395.35</v>
      </c>
    </row>
    <row r="37461" spans="1:4" x14ac:dyDescent="0.3">
      <c r="A37461">
        <v>1700232</v>
      </c>
      <c r="B37461">
        <v>1</v>
      </c>
      <c r="C37461">
        <v>49</v>
      </c>
      <c r="D37461">
        <v>27494.53</v>
      </c>
    </row>
    <row r="37462" spans="1:4" x14ac:dyDescent="0.3">
      <c r="A37462">
        <v>1700232</v>
      </c>
      <c r="B37462">
        <v>1</v>
      </c>
      <c r="C37462">
        <v>51</v>
      </c>
      <c r="D37462">
        <v>14066.36</v>
      </c>
    </row>
    <row r="37463" spans="1:4" x14ac:dyDescent="0.3">
      <c r="A37463">
        <v>1700232</v>
      </c>
      <c r="B37463">
        <v>1</v>
      </c>
      <c r="C37463">
        <v>64</v>
      </c>
      <c r="D37463">
        <v>8905.64</v>
      </c>
    </row>
    <row r="37464" spans="1:4" x14ac:dyDescent="0.3">
      <c r="A37464">
        <v>1700232</v>
      </c>
      <c r="B37464">
        <v>1</v>
      </c>
      <c r="C37464">
        <v>69</v>
      </c>
      <c r="D37464">
        <v>12701.76</v>
      </c>
    </row>
    <row r="37465" spans="1:4" x14ac:dyDescent="0.3">
      <c r="A37465">
        <v>1700232</v>
      </c>
      <c r="B37465">
        <v>1</v>
      </c>
      <c r="C37465">
        <v>73</v>
      </c>
      <c r="D37465">
        <v>3138.75</v>
      </c>
    </row>
    <row r="37466" spans="1:4" x14ac:dyDescent="0.3">
      <c r="A37466">
        <v>1700232</v>
      </c>
      <c r="B37466">
        <v>1</v>
      </c>
      <c r="C37466">
        <v>77</v>
      </c>
      <c r="D37466">
        <v>5438.99</v>
      </c>
    </row>
    <row r="37467" spans="1:4" x14ac:dyDescent="0.3">
      <c r="A37467">
        <v>1700232</v>
      </c>
      <c r="B37467">
        <v>1</v>
      </c>
      <c r="C37467">
        <v>80</v>
      </c>
      <c r="D37467">
        <v>15455.48</v>
      </c>
    </row>
    <row r="37468" spans="1:4" x14ac:dyDescent="0.3">
      <c r="A37468">
        <v>1700232</v>
      </c>
      <c r="B37468">
        <v>1</v>
      </c>
      <c r="C37468">
        <v>86</v>
      </c>
      <c r="D37468">
        <v>1171.79</v>
      </c>
    </row>
    <row r="37469" spans="1:4" x14ac:dyDescent="0.3">
      <c r="A37469">
        <v>1700232</v>
      </c>
      <c r="B37469">
        <v>1</v>
      </c>
      <c r="C37469">
        <v>90</v>
      </c>
      <c r="D37469">
        <v>11851.16</v>
      </c>
    </row>
    <row r="37470" spans="1:4" x14ac:dyDescent="0.3">
      <c r="A37470">
        <v>1700232</v>
      </c>
      <c r="B37470">
        <v>1</v>
      </c>
      <c r="C37470">
        <v>94</v>
      </c>
      <c r="D37470">
        <v>21469.37</v>
      </c>
    </row>
    <row r="37471" spans="1:4" x14ac:dyDescent="0.3">
      <c r="A37471">
        <v>1700232</v>
      </c>
      <c r="B37471">
        <v>1</v>
      </c>
      <c r="C37471">
        <v>97</v>
      </c>
      <c r="D37471">
        <v>15849.42</v>
      </c>
    </row>
    <row r="37472" spans="1:4" x14ac:dyDescent="0.3">
      <c r="A37472">
        <v>1700232</v>
      </c>
      <c r="B37472">
        <v>1</v>
      </c>
      <c r="C37472">
        <v>98</v>
      </c>
      <c r="D37472">
        <v>6342</v>
      </c>
    </row>
    <row r="37473" spans="1:4" x14ac:dyDescent="0.3">
      <c r="A37473">
        <v>1700243</v>
      </c>
      <c r="B37473">
        <v>9</v>
      </c>
      <c r="C37473">
        <v>-1</v>
      </c>
      <c r="D37473">
        <v>2861.08</v>
      </c>
    </row>
    <row r="37474" spans="1:4" x14ac:dyDescent="0.3">
      <c r="A37474">
        <v>1700243</v>
      </c>
      <c r="B37474">
        <v>9</v>
      </c>
      <c r="C37474">
        <v>1</v>
      </c>
      <c r="D37474">
        <v>14728.24</v>
      </c>
    </row>
    <row r="37475" spans="1:4" x14ac:dyDescent="0.3">
      <c r="A37475">
        <v>1700243</v>
      </c>
      <c r="B37475">
        <v>9</v>
      </c>
      <c r="C37475">
        <v>2</v>
      </c>
      <c r="D37475">
        <v>14723.26</v>
      </c>
    </row>
    <row r="37476" spans="1:4" x14ac:dyDescent="0.3">
      <c r="A37476">
        <v>1700243</v>
      </c>
      <c r="B37476">
        <v>9</v>
      </c>
      <c r="C37476">
        <v>8</v>
      </c>
      <c r="D37476">
        <v>17945.59</v>
      </c>
    </row>
    <row r="37477" spans="1:4" x14ac:dyDescent="0.3">
      <c r="A37477">
        <v>1700243</v>
      </c>
      <c r="B37477">
        <v>9</v>
      </c>
      <c r="C37477">
        <v>10</v>
      </c>
      <c r="D37477">
        <v>17567.439999999999</v>
      </c>
    </row>
    <row r="37478" spans="1:4" x14ac:dyDescent="0.3">
      <c r="A37478">
        <v>1700243</v>
      </c>
      <c r="B37478">
        <v>9</v>
      </c>
      <c r="C37478">
        <v>12</v>
      </c>
      <c r="D37478">
        <v>12140.18</v>
      </c>
    </row>
    <row r="37479" spans="1:4" x14ac:dyDescent="0.3">
      <c r="A37479">
        <v>1700243</v>
      </c>
      <c r="B37479">
        <v>9</v>
      </c>
      <c r="C37479">
        <v>25</v>
      </c>
      <c r="D37479">
        <v>8399.9699999999993</v>
      </c>
    </row>
    <row r="37480" spans="1:4" x14ac:dyDescent="0.3">
      <c r="A37480">
        <v>1700243</v>
      </c>
      <c r="B37480">
        <v>9</v>
      </c>
      <c r="C37480">
        <v>42</v>
      </c>
      <c r="D37480">
        <v>15206.2</v>
      </c>
    </row>
    <row r="37481" spans="1:4" x14ac:dyDescent="0.3">
      <c r="A37481">
        <v>1700243</v>
      </c>
      <c r="B37481">
        <v>9</v>
      </c>
      <c r="C37481">
        <v>45</v>
      </c>
      <c r="D37481">
        <v>28116.11</v>
      </c>
    </row>
    <row r="37482" spans="1:4" x14ac:dyDescent="0.3">
      <c r="A37482">
        <v>1700243</v>
      </c>
      <c r="B37482">
        <v>9</v>
      </c>
      <c r="C37482">
        <v>60</v>
      </c>
      <c r="D37482">
        <v>7402.78</v>
      </c>
    </row>
    <row r="37483" spans="1:4" x14ac:dyDescent="0.3">
      <c r="A37483">
        <v>1700243</v>
      </c>
      <c r="B37483">
        <v>9</v>
      </c>
      <c r="C37483">
        <v>65</v>
      </c>
      <c r="D37483">
        <v>15662.97</v>
      </c>
    </row>
    <row r="37484" spans="1:4" x14ac:dyDescent="0.3">
      <c r="A37484">
        <v>1700243</v>
      </c>
      <c r="B37484">
        <v>9</v>
      </c>
      <c r="C37484">
        <v>70</v>
      </c>
      <c r="D37484">
        <v>6520.13</v>
      </c>
    </row>
    <row r="37485" spans="1:4" x14ac:dyDescent="0.3">
      <c r="A37485">
        <v>1700243</v>
      </c>
      <c r="B37485">
        <v>9</v>
      </c>
      <c r="C37485">
        <v>77</v>
      </c>
      <c r="D37485">
        <v>5128.71</v>
      </c>
    </row>
    <row r="37486" spans="1:4" x14ac:dyDescent="0.3">
      <c r="A37486">
        <v>1700243</v>
      </c>
      <c r="B37486">
        <v>9</v>
      </c>
      <c r="C37486">
        <v>78</v>
      </c>
      <c r="D37486">
        <v>38720.89</v>
      </c>
    </row>
    <row r="37487" spans="1:4" x14ac:dyDescent="0.3">
      <c r="A37487">
        <v>1700243</v>
      </c>
      <c r="B37487">
        <v>9</v>
      </c>
      <c r="C37487">
        <v>79</v>
      </c>
      <c r="D37487">
        <v>29256.75</v>
      </c>
    </row>
    <row r="37488" spans="1:4" x14ac:dyDescent="0.3">
      <c r="A37488">
        <v>1700243</v>
      </c>
      <c r="B37488">
        <v>9</v>
      </c>
      <c r="C37488">
        <v>80</v>
      </c>
      <c r="D37488">
        <v>13934.34</v>
      </c>
    </row>
    <row r="37489" spans="1:4" x14ac:dyDescent="0.3">
      <c r="A37489">
        <v>1700243</v>
      </c>
      <c r="B37489">
        <v>9</v>
      </c>
      <c r="C37489">
        <v>85</v>
      </c>
      <c r="D37489">
        <v>32376.57</v>
      </c>
    </row>
    <row r="37490" spans="1:4" x14ac:dyDescent="0.3">
      <c r="A37490">
        <v>1700243</v>
      </c>
      <c r="B37490">
        <v>9</v>
      </c>
      <c r="C37490">
        <v>89</v>
      </c>
      <c r="D37490">
        <v>13159.05</v>
      </c>
    </row>
    <row r="37491" spans="1:4" x14ac:dyDescent="0.3">
      <c r="A37491">
        <v>1700243</v>
      </c>
      <c r="B37491">
        <v>9</v>
      </c>
      <c r="C37491">
        <v>91</v>
      </c>
      <c r="D37491">
        <v>11305.83</v>
      </c>
    </row>
    <row r="37492" spans="1:4" x14ac:dyDescent="0.3">
      <c r="A37492">
        <v>1700243</v>
      </c>
      <c r="B37492">
        <v>9</v>
      </c>
      <c r="C37492">
        <v>93</v>
      </c>
      <c r="D37492">
        <v>19008.89</v>
      </c>
    </row>
    <row r="37493" spans="1:4" x14ac:dyDescent="0.3">
      <c r="A37493">
        <v>1700243</v>
      </c>
      <c r="B37493">
        <v>9</v>
      </c>
      <c r="C37493">
        <v>99</v>
      </c>
      <c r="D37493">
        <v>20606.36</v>
      </c>
    </row>
    <row r="37494" spans="1:4" x14ac:dyDescent="0.3">
      <c r="A37494">
        <v>1700243</v>
      </c>
      <c r="B37494">
        <v>10</v>
      </c>
      <c r="C37494">
        <v>-1</v>
      </c>
      <c r="D37494">
        <v>2623.8</v>
      </c>
    </row>
    <row r="37495" spans="1:4" x14ac:dyDescent="0.3">
      <c r="A37495">
        <v>1700243</v>
      </c>
      <c r="B37495">
        <v>10</v>
      </c>
      <c r="C37495">
        <v>8</v>
      </c>
      <c r="D37495">
        <v>23994.7</v>
      </c>
    </row>
    <row r="37496" spans="1:4" x14ac:dyDescent="0.3">
      <c r="A37496">
        <v>1700243</v>
      </c>
      <c r="B37496">
        <v>10</v>
      </c>
      <c r="C37496">
        <v>9</v>
      </c>
      <c r="D37496">
        <v>7536.09</v>
      </c>
    </row>
    <row r="37497" spans="1:4" x14ac:dyDescent="0.3">
      <c r="A37497">
        <v>1700243</v>
      </c>
      <c r="B37497">
        <v>10</v>
      </c>
      <c r="C37497">
        <v>15</v>
      </c>
      <c r="D37497">
        <v>22175.65</v>
      </c>
    </row>
    <row r="37498" spans="1:4" x14ac:dyDescent="0.3">
      <c r="A37498">
        <v>1700243</v>
      </c>
      <c r="B37498">
        <v>10</v>
      </c>
      <c r="C37498">
        <v>21</v>
      </c>
      <c r="D37498">
        <v>11394.79</v>
      </c>
    </row>
    <row r="37499" spans="1:4" x14ac:dyDescent="0.3">
      <c r="A37499">
        <v>1700243</v>
      </c>
      <c r="B37499">
        <v>10</v>
      </c>
      <c r="C37499">
        <v>31</v>
      </c>
      <c r="D37499">
        <v>27475.53</v>
      </c>
    </row>
    <row r="37500" spans="1:4" x14ac:dyDescent="0.3">
      <c r="A37500">
        <v>1700243</v>
      </c>
      <c r="B37500">
        <v>10</v>
      </c>
      <c r="C37500">
        <v>42</v>
      </c>
      <c r="D37500">
        <v>18888.32</v>
      </c>
    </row>
    <row r="37501" spans="1:4" x14ac:dyDescent="0.3">
      <c r="A37501">
        <v>1700243</v>
      </c>
      <c r="B37501">
        <v>10</v>
      </c>
      <c r="C37501">
        <v>43</v>
      </c>
      <c r="D37501">
        <v>16099.66</v>
      </c>
    </row>
    <row r="37502" spans="1:4" x14ac:dyDescent="0.3">
      <c r="A37502">
        <v>1700243</v>
      </c>
      <c r="B37502">
        <v>10</v>
      </c>
      <c r="C37502">
        <v>45</v>
      </c>
      <c r="D37502">
        <v>9792.56</v>
      </c>
    </row>
    <row r="37503" spans="1:4" x14ac:dyDescent="0.3">
      <c r="A37503">
        <v>1700243</v>
      </c>
      <c r="B37503">
        <v>10</v>
      </c>
      <c r="C37503">
        <v>53</v>
      </c>
      <c r="D37503">
        <v>14435.1</v>
      </c>
    </row>
    <row r="37504" spans="1:4" x14ac:dyDescent="0.3">
      <c r="A37504">
        <v>1700243</v>
      </c>
      <c r="B37504">
        <v>10</v>
      </c>
      <c r="C37504">
        <v>54</v>
      </c>
      <c r="D37504">
        <v>28112.61</v>
      </c>
    </row>
    <row r="37505" spans="1:4" x14ac:dyDescent="0.3">
      <c r="A37505">
        <v>1700243</v>
      </c>
      <c r="B37505">
        <v>10</v>
      </c>
      <c r="C37505">
        <v>56</v>
      </c>
      <c r="D37505">
        <v>16220.9</v>
      </c>
    </row>
    <row r="37506" spans="1:4" x14ac:dyDescent="0.3">
      <c r="A37506">
        <v>1700243</v>
      </c>
      <c r="B37506">
        <v>10</v>
      </c>
      <c r="C37506">
        <v>59</v>
      </c>
      <c r="D37506">
        <v>31099.58</v>
      </c>
    </row>
    <row r="37507" spans="1:4" x14ac:dyDescent="0.3">
      <c r="A37507">
        <v>1700243</v>
      </c>
      <c r="B37507">
        <v>10</v>
      </c>
      <c r="C37507">
        <v>60</v>
      </c>
      <c r="D37507">
        <v>10135.43</v>
      </c>
    </row>
    <row r="37508" spans="1:4" x14ac:dyDescent="0.3">
      <c r="A37508">
        <v>1700243</v>
      </c>
      <c r="B37508">
        <v>10</v>
      </c>
      <c r="C37508">
        <v>65</v>
      </c>
      <c r="D37508">
        <v>12254.28</v>
      </c>
    </row>
    <row r="37509" spans="1:4" x14ac:dyDescent="0.3">
      <c r="A37509">
        <v>1700243</v>
      </c>
      <c r="B37509">
        <v>10</v>
      </c>
      <c r="C37509">
        <v>66</v>
      </c>
      <c r="D37509">
        <v>4718.04</v>
      </c>
    </row>
    <row r="37510" spans="1:4" x14ac:dyDescent="0.3">
      <c r="A37510">
        <v>1700243</v>
      </c>
      <c r="B37510">
        <v>10</v>
      </c>
      <c r="C37510">
        <v>74</v>
      </c>
      <c r="D37510">
        <v>16104.54</v>
      </c>
    </row>
    <row r="37511" spans="1:4" x14ac:dyDescent="0.3">
      <c r="A37511">
        <v>1700243</v>
      </c>
      <c r="B37511">
        <v>10</v>
      </c>
      <c r="C37511">
        <v>76</v>
      </c>
      <c r="D37511">
        <v>10306.83</v>
      </c>
    </row>
    <row r="37512" spans="1:4" x14ac:dyDescent="0.3">
      <c r="A37512">
        <v>1700243</v>
      </c>
      <c r="B37512">
        <v>10</v>
      </c>
      <c r="C37512">
        <v>84</v>
      </c>
      <c r="D37512">
        <v>18086.310000000001</v>
      </c>
    </row>
    <row r="37513" spans="1:4" x14ac:dyDescent="0.3">
      <c r="A37513">
        <v>1700243</v>
      </c>
      <c r="B37513">
        <v>10</v>
      </c>
      <c r="C37513">
        <v>91</v>
      </c>
      <c r="D37513">
        <v>18123.560000000001</v>
      </c>
    </row>
    <row r="37514" spans="1:4" x14ac:dyDescent="0.3">
      <c r="A37514">
        <v>1700243</v>
      </c>
      <c r="B37514">
        <v>11</v>
      </c>
      <c r="C37514">
        <v>-1</v>
      </c>
      <c r="D37514">
        <v>2142.87</v>
      </c>
    </row>
    <row r="37515" spans="1:4" x14ac:dyDescent="0.3">
      <c r="A37515">
        <v>1700243</v>
      </c>
      <c r="B37515">
        <v>11</v>
      </c>
      <c r="C37515">
        <v>12</v>
      </c>
      <c r="D37515">
        <v>16440.990000000002</v>
      </c>
    </row>
    <row r="37516" spans="1:4" x14ac:dyDescent="0.3">
      <c r="A37516">
        <v>1700243</v>
      </c>
      <c r="B37516">
        <v>11</v>
      </c>
      <c r="C37516">
        <v>21</v>
      </c>
      <c r="D37516">
        <v>13074.74</v>
      </c>
    </row>
    <row r="37517" spans="1:4" x14ac:dyDescent="0.3">
      <c r="A37517">
        <v>1700243</v>
      </c>
      <c r="B37517">
        <v>11</v>
      </c>
      <c r="C37517">
        <v>26</v>
      </c>
      <c r="D37517">
        <v>37403.68</v>
      </c>
    </row>
    <row r="37518" spans="1:4" x14ac:dyDescent="0.3">
      <c r="A37518">
        <v>1700243</v>
      </c>
      <c r="B37518">
        <v>11</v>
      </c>
      <c r="C37518">
        <v>33</v>
      </c>
      <c r="D37518">
        <v>14591.71</v>
      </c>
    </row>
    <row r="37519" spans="1:4" x14ac:dyDescent="0.3">
      <c r="A37519">
        <v>1700243</v>
      </c>
      <c r="B37519">
        <v>11</v>
      </c>
      <c r="C37519">
        <v>41</v>
      </c>
      <c r="D37519">
        <v>28956.1</v>
      </c>
    </row>
    <row r="37520" spans="1:4" x14ac:dyDescent="0.3">
      <c r="A37520">
        <v>1700243</v>
      </c>
      <c r="B37520">
        <v>11</v>
      </c>
      <c r="C37520">
        <v>53</v>
      </c>
      <c r="D37520">
        <v>27134.13</v>
      </c>
    </row>
    <row r="37521" spans="1:4" x14ac:dyDescent="0.3">
      <c r="A37521">
        <v>1700243</v>
      </c>
      <c r="B37521">
        <v>11</v>
      </c>
      <c r="C37521">
        <v>67</v>
      </c>
      <c r="D37521">
        <v>23826.86</v>
      </c>
    </row>
    <row r="37522" spans="1:4" x14ac:dyDescent="0.3">
      <c r="A37522">
        <v>1700243</v>
      </c>
      <c r="B37522">
        <v>11</v>
      </c>
      <c r="C37522">
        <v>79</v>
      </c>
      <c r="D37522">
        <v>16164.32</v>
      </c>
    </row>
    <row r="37523" spans="1:4" x14ac:dyDescent="0.3">
      <c r="A37523">
        <v>1700247</v>
      </c>
      <c r="B37523">
        <v>2</v>
      </c>
      <c r="C37523">
        <v>-1</v>
      </c>
      <c r="D37523">
        <v>2433.7199999999998</v>
      </c>
    </row>
    <row r="37524" spans="1:4" x14ac:dyDescent="0.3">
      <c r="A37524">
        <v>1700247</v>
      </c>
      <c r="B37524">
        <v>2</v>
      </c>
      <c r="C37524">
        <v>7</v>
      </c>
      <c r="D37524">
        <v>22653.74</v>
      </c>
    </row>
    <row r="37525" spans="1:4" x14ac:dyDescent="0.3">
      <c r="A37525">
        <v>1700247</v>
      </c>
      <c r="B37525">
        <v>2</v>
      </c>
      <c r="C37525">
        <v>14</v>
      </c>
      <c r="D37525">
        <v>16333.48</v>
      </c>
    </row>
    <row r="37526" spans="1:4" x14ac:dyDescent="0.3">
      <c r="A37526">
        <v>1700247</v>
      </c>
      <c r="B37526">
        <v>2</v>
      </c>
      <c r="C37526">
        <v>16</v>
      </c>
      <c r="D37526">
        <v>231.74</v>
      </c>
    </row>
    <row r="37527" spans="1:4" x14ac:dyDescent="0.3">
      <c r="A37527">
        <v>1700247</v>
      </c>
      <c r="B37527">
        <v>2</v>
      </c>
      <c r="C37527">
        <v>24</v>
      </c>
      <c r="D37527">
        <v>25969.200000000001</v>
      </c>
    </row>
    <row r="37528" spans="1:4" x14ac:dyDescent="0.3">
      <c r="A37528">
        <v>1700247</v>
      </c>
      <c r="B37528">
        <v>2</v>
      </c>
      <c r="C37528">
        <v>25</v>
      </c>
      <c r="D37528">
        <v>24336.720000000001</v>
      </c>
    </row>
    <row r="37529" spans="1:4" x14ac:dyDescent="0.3">
      <c r="A37529">
        <v>1700247</v>
      </c>
      <c r="B37529">
        <v>2</v>
      </c>
      <c r="C37529">
        <v>28</v>
      </c>
      <c r="D37529">
        <v>9343.83</v>
      </c>
    </row>
    <row r="37530" spans="1:4" x14ac:dyDescent="0.3">
      <c r="A37530">
        <v>1700247</v>
      </c>
      <c r="B37530">
        <v>2</v>
      </c>
      <c r="C37530">
        <v>33</v>
      </c>
      <c r="D37530">
        <v>15294.51</v>
      </c>
    </row>
    <row r="37531" spans="1:4" x14ac:dyDescent="0.3">
      <c r="A37531">
        <v>1700247</v>
      </c>
      <c r="B37531">
        <v>2</v>
      </c>
      <c r="C37531">
        <v>36</v>
      </c>
      <c r="D37531">
        <v>131.19999999999999</v>
      </c>
    </row>
    <row r="37532" spans="1:4" x14ac:dyDescent="0.3">
      <c r="A37532">
        <v>1700247</v>
      </c>
      <c r="B37532">
        <v>2</v>
      </c>
      <c r="C37532">
        <v>46</v>
      </c>
      <c r="D37532">
        <v>519.97</v>
      </c>
    </row>
    <row r="37533" spans="1:4" x14ac:dyDescent="0.3">
      <c r="A37533">
        <v>1700247</v>
      </c>
      <c r="B37533">
        <v>2</v>
      </c>
      <c r="C37533">
        <v>48</v>
      </c>
      <c r="D37533">
        <v>27523.31</v>
      </c>
    </row>
    <row r="37534" spans="1:4" x14ac:dyDescent="0.3">
      <c r="A37534">
        <v>1700247</v>
      </c>
      <c r="B37534">
        <v>2</v>
      </c>
      <c r="C37534">
        <v>55</v>
      </c>
      <c r="D37534">
        <v>47.1</v>
      </c>
    </row>
    <row r="37535" spans="1:4" x14ac:dyDescent="0.3">
      <c r="A37535">
        <v>1700247</v>
      </c>
      <c r="B37535">
        <v>2</v>
      </c>
      <c r="C37535">
        <v>67</v>
      </c>
      <c r="D37535">
        <v>2873.78</v>
      </c>
    </row>
    <row r="37536" spans="1:4" x14ac:dyDescent="0.3">
      <c r="A37536">
        <v>1700247</v>
      </c>
      <c r="B37536">
        <v>2</v>
      </c>
      <c r="C37536">
        <v>68</v>
      </c>
      <c r="D37536">
        <v>187.28</v>
      </c>
    </row>
    <row r="37537" spans="1:4" x14ac:dyDescent="0.3">
      <c r="A37537">
        <v>1700247</v>
      </c>
      <c r="B37537">
        <v>2</v>
      </c>
      <c r="C37537">
        <v>69</v>
      </c>
      <c r="D37537">
        <v>3016.51</v>
      </c>
    </row>
    <row r="37538" spans="1:4" x14ac:dyDescent="0.3">
      <c r="A37538">
        <v>1700247</v>
      </c>
      <c r="B37538">
        <v>2</v>
      </c>
      <c r="C37538">
        <v>72</v>
      </c>
      <c r="D37538">
        <v>33667.25</v>
      </c>
    </row>
    <row r="37539" spans="1:4" x14ac:dyDescent="0.3">
      <c r="A37539">
        <v>1700247</v>
      </c>
      <c r="B37539">
        <v>2</v>
      </c>
      <c r="C37539">
        <v>74</v>
      </c>
      <c r="D37539">
        <v>4488.7</v>
      </c>
    </row>
    <row r="37540" spans="1:4" x14ac:dyDescent="0.3">
      <c r="A37540">
        <v>1700247</v>
      </c>
      <c r="B37540">
        <v>2</v>
      </c>
      <c r="C37540">
        <v>91</v>
      </c>
      <c r="D37540">
        <v>4055.43</v>
      </c>
    </row>
    <row r="37541" spans="1:4" x14ac:dyDescent="0.3">
      <c r="A37541">
        <v>1700247</v>
      </c>
      <c r="B37541">
        <v>2</v>
      </c>
      <c r="C37541">
        <v>98</v>
      </c>
      <c r="D37541">
        <v>10961.96</v>
      </c>
    </row>
    <row r="37542" spans="1:4" x14ac:dyDescent="0.3">
      <c r="A37542">
        <v>1700247</v>
      </c>
      <c r="B37542">
        <v>2</v>
      </c>
      <c r="C37542">
        <v>100</v>
      </c>
      <c r="D37542">
        <v>90.2</v>
      </c>
    </row>
    <row r="37543" spans="1:4" x14ac:dyDescent="0.3">
      <c r="A37543">
        <v>1700247</v>
      </c>
      <c r="B37543">
        <v>12</v>
      </c>
      <c r="C37543">
        <v>-1</v>
      </c>
      <c r="D37543">
        <v>7783.54</v>
      </c>
    </row>
    <row r="37544" spans="1:4" x14ac:dyDescent="0.3">
      <c r="A37544">
        <v>1700247</v>
      </c>
      <c r="B37544">
        <v>12</v>
      </c>
      <c r="C37544">
        <v>3</v>
      </c>
      <c r="D37544">
        <v>31841.89</v>
      </c>
    </row>
    <row r="37545" spans="1:4" x14ac:dyDescent="0.3">
      <c r="A37545">
        <v>1700247</v>
      </c>
      <c r="B37545">
        <v>12</v>
      </c>
      <c r="C37545">
        <v>4</v>
      </c>
      <c r="D37545">
        <v>29734.81</v>
      </c>
    </row>
    <row r="37546" spans="1:4" x14ac:dyDescent="0.3">
      <c r="A37546">
        <v>1700247</v>
      </c>
      <c r="B37546">
        <v>12</v>
      </c>
      <c r="C37546">
        <v>15</v>
      </c>
      <c r="D37546">
        <v>69264.570000000007</v>
      </c>
    </row>
    <row r="37547" spans="1:4" x14ac:dyDescent="0.3">
      <c r="A37547">
        <v>1700247</v>
      </c>
      <c r="B37547">
        <v>12</v>
      </c>
      <c r="C37547">
        <v>16</v>
      </c>
      <c r="D37547">
        <v>23567.87</v>
      </c>
    </row>
    <row r="37548" spans="1:4" x14ac:dyDescent="0.3">
      <c r="A37548">
        <v>1700247</v>
      </c>
      <c r="B37548">
        <v>12</v>
      </c>
      <c r="C37548">
        <v>19</v>
      </c>
      <c r="D37548">
        <v>3622.96</v>
      </c>
    </row>
    <row r="37549" spans="1:4" x14ac:dyDescent="0.3">
      <c r="A37549">
        <v>1700247</v>
      </c>
      <c r="B37549">
        <v>12</v>
      </c>
      <c r="C37549">
        <v>21</v>
      </c>
      <c r="D37549">
        <v>18385.88</v>
      </c>
    </row>
    <row r="37550" spans="1:4" x14ac:dyDescent="0.3">
      <c r="A37550">
        <v>1700247</v>
      </c>
      <c r="B37550">
        <v>12</v>
      </c>
      <c r="C37550">
        <v>22</v>
      </c>
      <c r="D37550">
        <v>9199.41</v>
      </c>
    </row>
    <row r="37551" spans="1:4" x14ac:dyDescent="0.3">
      <c r="A37551">
        <v>1700247</v>
      </c>
      <c r="B37551">
        <v>12</v>
      </c>
      <c r="C37551">
        <v>23</v>
      </c>
      <c r="D37551">
        <v>13959.49</v>
      </c>
    </row>
    <row r="37552" spans="1:4" x14ac:dyDescent="0.3">
      <c r="A37552">
        <v>1700247</v>
      </c>
      <c r="B37552">
        <v>12</v>
      </c>
      <c r="C37552">
        <v>24</v>
      </c>
      <c r="D37552">
        <v>6020.49</v>
      </c>
    </row>
    <row r="37553" spans="1:4" x14ac:dyDescent="0.3">
      <c r="A37553">
        <v>1700247</v>
      </c>
      <c r="B37553">
        <v>12</v>
      </c>
      <c r="C37553">
        <v>27</v>
      </c>
      <c r="D37553">
        <v>29429.48</v>
      </c>
    </row>
    <row r="37554" spans="1:4" x14ac:dyDescent="0.3">
      <c r="A37554">
        <v>1700247</v>
      </c>
      <c r="B37554">
        <v>12</v>
      </c>
      <c r="C37554">
        <v>28</v>
      </c>
      <c r="D37554">
        <v>40382.480000000003</v>
      </c>
    </row>
    <row r="37555" spans="1:4" x14ac:dyDescent="0.3">
      <c r="A37555">
        <v>1700247</v>
      </c>
      <c r="B37555">
        <v>12</v>
      </c>
      <c r="C37555">
        <v>38</v>
      </c>
      <c r="D37555">
        <v>15603.28</v>
      </c>
    </row>
    <row r="37556" spans="1:4" x14ac:dyDescent="0.3">
      <c r="A37556">
        <v>1700247</v>
      </c>
      <c r="B37556">
        <v>12</v>
      </c>
      <c r="C37556">
        <v>46</v>
      </c>
      <c r="D37556">
        <v>5965.67</v>
      </c>
    </row>
    <row r="37557" spans="1:4" x14ac:dyDescent="0.3">
      <c r="A37557">
        <v>1700247</v>
      </c>
      <c r="B37557">
        <v>12</v>
      </c>
      <c r="C37557">
        <v>49</v>
      </c>
      <c r="D37557">
        <v>17261.330000000002</v>
      </c>
    </row>
    <row r="37558" spans="1:4" x14ac:dyDescent="0.3">
      <c r="A37558">
        <v>1700247</v>
      </c>
      <c r="B37558">
        <v>12</v>
      </c>
      <c r="C37558">
        <v>51</v>
      </c>
      <c r="D37558">
        <v>13349.07</v>
      </c>
    </row>
    <row r="37559" spans="1:4" x14ac:dyDescent="0.3">
      <c r="A37559">
        <v>1700247</v>
      </c>
      <c r="B37559">
        <v>12</v>
      </c>
      <c r="C37559">
        <v>58</v>
      </c>
      <c r="D37559">
        <v>12372.29</v>
      </c>
    </row>
    <row r="37560" spans="1:4" x14ac:dyDescent="0.3">
      <c r="A37560">
        <v>1700247</v>
      </c>
      <c r="B37560">
        <v>12</v>
      </c>
      <c r="C37560">
        <v>60</v>
      </c>
      <c r="D37560">
        <v>12525.27</v>
      </c>
    </row>
    <row r="37561" spans="1:4" x14ac:dyDescent="0.3">
      <c r="A37561">
        <v>1700247</v>
      </c>
      <c r="B37561">
        <v>12</v>
      </c>
      <c r="C37561">
        <v>61</v>
      </c>
      <c r="D37561">
        <v>19960.78</v>
      </c>
    </row>
    <row r="37562" spans="1:4" x14ac:dyDescent="0.3">
      <c r="A37562">
        <v>1700247</v>
      </c>
      <c r="B37562">
        <v>12</v>
      </c>
      <c r="C37562">
        <v>63</v>
      </c>
      <c r="D37562">
        <v>11452.43</v>
      </c>
    </row>
    <row r="37563" spans="1:4" x14ac:dyDescent="0.3">
      <c r="A37563">
        <v>1700247</v>
      </c>
      <c r="B37563">
        <v>12</v>
      </c>
      <c r="C37563">
        <v>69</v>
      </c>
      <c r="D37563">
        <v>21488.46</v>
      </c>
    </row>
    <row r="37564" spans="1:4" x14ac:dyDescent="0.3">
      <c r="A37564">
        <v>1700247</v>
      </c>
      <c r="B37564">
        <v>12</v>
      </c>
      <c r="C37564">
        <v>70</v>
      </c>
      <c r="D37564">
        <v>23200.87</v>
      </c>
    </row>
    <row r="37565" spans="1:4" x14ac:dyDescent="0.3">
      <c r="A37565">
        <v>1700247</v>
      </c>
      <c r="B37565">
        <v>12</v>
      </c>
      <c r="C37565">
        <v>75</v>
      </c>
      <c r="D37565">
        <v>30587.61</v>
      </c>
    </row>
    <row r="37566" spans="1:4" x14ac:dyDescent="0.3">
      <c r="A37566">
        <v>1700247</v>
      </c>
      <c r="B37566">
        <v>12</v>
      </c>
      <c r="C37566">
        <v>82</v>
      </c>
      <c r="D37566">
        <v>20259.560000000001</v>
      </c>
    </row>
    <row r="37567" spans="1:4" x14ac:dyDescent="0.3">
      <c r="A37567">
        <v>1700247</v>
      </c>
      <c r="B37567">
        <v>12</v>
      </c>
      <c r="C37567">
        <v>86</v>
      </c>
      <c r="D37567">
        <v>23665.38</v>
      </c>
    </row>
    <row r="37568" spans="1:4" x14ac:dyDescent="0.3">
      <c r="A37568">
        <v>1700247</v>
      </c>
      <c r="B37568">
        <v>12</v>
      </c>
      <c r="C37568">
        <v>87</v>
      </c>
      <c r="D37568">
        <v>30887.87</v>
      </c>
    </row>
    <row r="37569" spans="1:4" x14ac:dyDescent="0.3">
      <c r="A37569">
        <v>1700247</v>
      </c>
      <c r="B37569">
        <v>12</v>
      </c>
      <c r="C37569">
        <v>88</v>
      </c>
      <c r="D37569">
        <v>26472.62</v>
      </c>
    </row>
    <row r="37570" spans="1:4" x14ac:dyDescent="0.3">
      <c r="A37570">
        <v>1700247</v>
      </c>
      <c r="B37570">
        <v>12</v>
      </c>
      <c r="C37570">
        <v>89</v>
      </c>
      <c r="D37570">
        <v>13070.83</v>
      </c>
    </row>
    <row r="37571" spans="1:4" x14ac:dyDescent="0.3">
      <c r="A37571">
        <v>1700247</v>
      </c>
      <c r="B37571">
        <v>13</v>
      </c>
      <c r="C37571">
        <v>-1</v>
      </c>
      <c r="D37571">
        <v>3741.89</v>
      </c>
    </row>
    <row r="37572" spans="1:4" x14ac:dyDescent="0.3">
      <c r="A37572">
        <v>1700247</v>
      </c>
      <c r="B37572">
        <v>13</v>
      </c>
      <c r="C37572">
        <v>2</v>
      </c>
      <c r="D37572">
        <v>11109.49</v>
      </c>
    </row>
    <row r="37573" spans="1:4" x14ac:dyDescent="0.3">
      <c r="A37573">
        <v>1700247</v>
      </c>
      <c r="B37573">
        <v>13</v>
      </c>
      <c r="C37573">
        <v>5</v>
      </c>
      <c r="D37573">
        <v>9260.66</v>
      </c>
    </row>
    <row r="37574" spans="1:4" x14ac:dyDescent="0.3">
      <c r="A37574">
        <v>1700247</v>
      </c>
      <c r="B37574">
        <v>13</v>
      </c>
      <c r="C37574">
        <v>6</v>
      </c>
      <c r="D37574">
        <v>11892.28</v>
      </c>
    </row>
    <row r="37575" spans="1:4" x14ac:dyDescent="0.3">
      <c r="A37575">
        <v>1700247</v>
      </c>
      <c r="B37575">
        <v>13</v>
      </c>
      <c r="C37575">
        <v>7</v>
      </c>
      <c r="D37575">
        <v>10482.65</v>
      </c>
    </row>
    <row r="37576" spans="1:4" x14ac:dyDescent="0.3">
      <c r="A37576">
        <v>1700247</v>
      </c>
      <c r="B37576">
        <v>13</v>
      </c>
      <c r="C37576">
        <v>8</v>
      </c>
      <c r="D37576">
        <v>6729.09</v>
      </c>
    </row>
    <row r="37577" spans="1:4" x14ac:dyDescent="0.3">
      <c r="A37577">
        <v>1700247</v>
      </c>
      <c r="B37577">
        <v>13</v>
      </c>
      <c r="C37577">
        <v>11</v>
      </c>
      <c r="D37577">
        <v>19858.189999999999</v>
      </c>
    </row>
    <row r="37578" spans="1:4" x14ac:dyDescent="0.3">
      <c r="A37578">
        <v>1700247</v>
      </c>
      <c r="B37578">
        <v>13</v>
      </c>
      <c r="C37578">
        <v>17</v>
      </c>
      <c r="D37578">
        <v>20483.150000000001</v>
      </c>
    </row>
    <row r="37579" spans="1:4" x14ac:dyDescent="0.3">
      <c r="A37579">
        <v>1700247</v>
      </c>
      <c r="B37579">
        <v>13</v>
      </c>
      <c r="C37579">
        <v>19</v>
      </c>
      <c r="D37579">
        <v>9361.24</v>
      </c>
    </row>
    <row r="37580" spans="1:4" x14ac:dyDescent="0.3">
      <c r="A37580">
        <v>1700247</v>
      </c>
      <c r="B37580">
        <v>13</v>
      </c>
      <c r="C37580">
        <v>20</v>
      </c>
      <c r="D37580">
        <v>11035.13</v>
      </c>
    </row>
    <row r="37581" spans="1:4" x14ac:dyDescent="0.3">
      <c r="A37581">
        <v>1700247</v>
      </c>
      <c r="B37581">
        <v>13</v>
      </c>
      <c r="C37581">
        <v>25</v>
      </c>
      <c r="D37581">
        <v>10423.69</v>
      </c>
    </row>
    <row r="37582" spans="1:4" x14ac:dyDescent="0.3">
      <c r="A37582">
        <v>1700247</v>
      </c>
      <c r="B37582">
        <v>13</v>
      </c>
      <c r="C37582">
        <v>27</v>
      </c>
      <c r="D37582">
        <v>13574.42</v>
      </c>
    </row>
    <row r="37583" spans="1:4" x14ac:dyDescent="0.3">
      <c r="A37583">
        <v>1700247</v>
      </c>
      <c r="B37583">
        <v>13</v>
      </c>
      <c r="C37583">
        <v>32</v>
      </c>
      <c r="D37583">
        <v>6713.96</v>
      </c>
    </row>
    <row r="37584" spans="1:4" x14ac:dyDescent="0.3">
      <c r="A37584">
        <v>1700247</v>
      </c>
      <c r="B37584">
        <v>13</v>
      </c>
      <c r="C37584">
        <v>34</v>
      </c>
      <c r="D37584">
        <v>10362.42</v>
      </c>
    </row>
    <row r="37585" spans="1:4" x14ac:dyDescent="0.3">
      <c r="A37585">
        <v>1700247</v>
      </c>
      <c r="B37585">
        <v>13</v>
      </c>
      <c r="C37585">
        <v>39</v>
      </c>
      <c r="D37585">
        <v>13495.78</v>
      </c>
    </row>
    <row r="37586" spans="1:4" x14ac:dyDescent="0.3">
      <c r="A37586">
        <v>1700247</v>
      </c>
      <c r="B37586">
        <v>13</v>
      </c>
      <c r="C37586">
        <v>41</v>
      </c>
      <c r="D37586">
        <v>11859.87</v>
      </c>
    </row>
    <row r="37587" spans="1:4" x14ac:dyDescent="0.3">
      <c r="A37587">
        <v>1700247</v>
      </c>
      <c r="B37587">
        <v>13</v>
      </c>
      <c r="C37587">
        <v>47</v>
      </c>
      <c r="D37587">
        <v>17342.8</v>
      </c>
    </row>
    <row r="37588" spans="1:4" x14ac:dyDescent="0.3">
      <c r="A37588">
        <v>1700247</v>
      </c>
      <c r="B37588">
        <v>13</v>
      </c>
      <c r="C37588">
        <v>48</v>
      </c>
      <c r="D37588">
        <v>8583.8799999999992</v>
      </c>
    </row>
    <row r="37589" spans="1:4" x14ac:dyDescent="0.3">
      <c r="A37589">
        <v>1700247</v>
      </c>
      <c r="B37589">
        <v>13</v>
      </c>
      <c r="C37589">
        <v>49</v>
      </c>
      <c r="D37589">
        <v>15758.91</v>
      </c>
    </row>
    <row r="37590" spans="1:4" x14ac:dyDescent="0.3">
      <c r="A37590">
        <v>1700247</v>
      </c>
      <c r="B37590">
        <v>13</v>
      </c>
      <c r="C37590">
        <v>51</v>
      </c>
      <c r="D37590">
        <v>14117.46</v>
      </c>
    </row>
    <row r="37591" spans="1:4" x14ac:dyDescent="0.3">
      <c r="A37591">
        <v>1700247</v>
      </c>
      <c r="B37591">
        <v>13</v>
      </c>
      <c r="C37591">
        <v>53</v>
      </c>
      <c r="D37591">
        <v>14030.97</v>
      </c>
    </row>
    <row r="37592" spans="1:4" x14ac:dyDescent="0.3">
      <c r="A37592">
        <v>1700247</v>
      </c>
      <c r="B37592">
        <v>13</v>
      </c>
      <c r="C37592">
        <v>55</v>
      </c>
      <c r="D37592">
        <v>9696.25</v>
      </c>
    </row>
    <row r="37593" spans="1:4" x14ac:dyDescent="0.3">
      <c r="A37593">
        <v>1700247</v>
      </c>
      <c r="B37593">
        <v>13</v>
      </c>
      <c r="C37593">
        <v>58</v>
      </c>
      <c r="D37593">
        <v>5441.8</v>
      </c>
    </row>
    <row r="37594" spans="1:4" x14ac:dyDescent="0.3">
      <c r="A37594">
        <v>1700247</v>
      </c>
      <c r="B37594">
        <v>13</v>
      </c>
      <c r="C37594">
        <v>59</v>
      </c>
      <c r="D37594">
        <v>16434.099999999999</v>
      </c>
    </row>
    <row r="37595" spans="1:4" x14ac:dyDescent="0.3">
      <c r="A37595">
        <v>1700247</v>
      </c>
      <c r="B37595">
        <v>13</v>
      </c>
      <c r="C37595">
        <v>63</v>
      </c>
      <c r="D37595">
        <v>13247.89</v>
      </c>
    </row>
    <row r="37596" spans="1:4" x14ac:dyDescent="0.3">
      <c r="A37596">
        <v>1700247</v>
      </c>
      <c r="B37596">
        <v>13</v>
      </c>
      <c r="C37596">
        <v>64</v>
      </c>
      <c r="D37596">
        <v>6838.53</v>
      </c>
    </row>
    <row r="37597" spans="1:4" x14ac:dyDescent="0.3">
      <c r="A37597">
        <v>1700247</v>
      </c>
      <c r="B37597">
        <v>13</v>
      </c>
      <c r="C37597">
        <v>68</v>
      </c>
      <c r="D37597">
        <v>10041.33</v>
      </c>
    </row>
    <row r="37598" spans="1:4" x14ac:dyDescent="0.3">
      <c r="A37598">
        <v>1700247</v>
      </c>
      <c r="B37598">
        <v>13</v>
      </c>
      <c r="C37598">
        <v>84</v>
      </c>
      <c r="D37598">
        <v>6377.62</v>
      </c>
    </row>
    <row r="37599" spans="1:4" x14ac:dyDescent="0.3">
      <c r="A37599">
        <v>1700247</v>
      </c>
      <c r="B37599">
        <v>13</v>
      </c>
      <c r="C37599">
        <v>85</v>
      </c>
      <c r="D37599">
        <v>9139.58</v>
      </c>
    </row>
    <row r="37600" spans="1:4" x14ac:dyDescent="0.3">
      <c r="A37600">
        <v>1700247</v>
      </c>
      <c r="B37600">
        <v>13</v>
      </c>
      <c r="C37600">
        <v>92</v>
      </c>
      <c r="D37600">
        <v>10167.27</v>
      </c>
    </row>
    <row r="37601" spans="1:4" x14ac:dyDescent="0.3">
      <c r="A37601">
        <v>1700247</v>
      </c>
      <c r="B37601">
        <v>13</v>
      </c>
      <c r="C37601">
        <v>97</v>
      </c>
      <c r="D37601">
        <v>3256.88</v>
      </c>
    </row>
    <row r="37602" spans="1:4" x14ac:dyDescent="0.3">
      <c r="A37602">
        <v>1700247</v>
      </c>
      <c r="B37602">
        <v>13</v>
      </c>
      <c r="C37602">
        <v>99</v>
      </c>
      <c r="D37602">
        <v>8336.34</v>
      </c>
    </row>
    <row r="37603" spans="1:4" x14ac:dyDescent="0.3">
      <c r="A37603">
        <v>1700247</v>
      </c>
      <c r="B37603">
        <v>14</v>
      </c>
      <c r="C37603">
        <v>-1</v>
      </c>
      <c r="D37603">
        <v>2468.33</v>
      </c>
    </row>
    <row r="37604" spans="1:4" x14ac:dyDescent="0.3">
      <c r="A37604">
        <v>1700247</v>
      </c>
      <c r="B37604">
        <v>14</v>
      </c>
      <c r="C37604">
        <v>1</v>
      </c>
      <c r="D37604">
        <v>70915.47</v>
      </c>
    </row>
    <row r="37605" spans="1:4" x14ac:dyDescent="0.3">
      <c r="A37605">
        <v>1700247</v>
      </c>
      <c r="B37605">
        <v>14</v>
      </c>
      <c r="C37605">
        <v>17</v>
      </c>
      <c r="D37605">
        <v>2231.3000000000002</v>
      </c>
    </row>
    <row r="37606" spans="1:4" x14ac:dyDescent="0.3">
      <c r="A37606">
        <v>1700247</v>
      </c>
      <c r="B37606">
        <v>14</v>
      </c>
      <c r="C37606">
        <v>23</v>
      </c>
      <c r="D37606">
        <v>27558.47</v>
      </c>
    </row>
    <row r="37607" spans="1:4" x14ac:dyDescent="0.3">
      <c r="A37607">
        <v>1700247</v>
      </c>
      <c r="B37607">
        <v>14</v>
      </c>
      <c r="C37607">
        <v>38</v>
      </c>
      <c r="D37607">
        <v>89.35</v>
      </c>
    </row>
    <row r="37608" spans="1:4" x14ac:dyDescent="0.3">
      <c r="A37608">
        <v>1700247</v>
      </c>
      <c r="B37608">
        <v>14</v>
      </c>
      <c r="C37608">
        <v>43</v>
      </c>
      <c r="D37608">
        <v>11832.65</v>
      </c>
    </row>
    <row r="37609" spans="1:4" x14ac:dyDescent="0.3">
      <c r="A37609">
        <v>1700247</v>
      </c>
      <c r="B37609">
        <v>14</v>
      </c>
      <c r="C37609">
        <v>64</v>
      </c>
      <c r="D37609">
        <v>28118.560000000001</v>
      </c>
    </row>
    <row r="37610" spans="1:4" x14ac:dyDescent="0.3">
      <c r="A37610">
        <v>1700247</v>
      </c>
      <c r="B37610">
        <v>14</v>
      </c>
      <c r="C37610">
        <v>70</v>
      </c>
      <c r="D37610">
        <v>16477.5</v>
      </c>
    </row>
    <row r="37611" spans="1:4" x14ac:dyDescent="0.3">
      <c r="A37611">
        <v>1700247</v>
      </c>
      <c r="B37611">
        <v>14</v>
      </c>
      <c r="C37611">
        <v>84</v>
      </c>
      <c r="D37611">
        <v>6632.92</v>
      </c>
    </row>
    <row r="37612" spans="1:4" x14ac:dyDescent="0.3">
      <c r="A37612">
        <v>1700247</v>
      </c>
      <c r="B37612">
        <v>14</v>
      </c>
      <c r="C37612">
        <v>88</v>
      </c>
      <c r="D37612">
        <v>25773.3</v>
      </c>
    </row>
    <row r="37613" spans="1:4" x14ac:dyDescent="0.3">
      <c r="A37613">
        <v>1700247</v>
      </c>
      <c r="B37613">
        <v>14</v>
      </c>
      <c r="C37613">
        <v>96</v>
      </c>
      <c r="D37613">
        <v>981.93</v>
      </c>
    </row>
    <row r="37614" spans="1:4" x14ac:dyDescent="0.3">
      <c r="A37614">
        <v>1700247</v>
      </c>
      <c r="B37614">
        <v>14</v>
      </c>
      <c r="C37614">
        <v>99</v>
      </c>
      <c r="D37614">
        <v>6060.53</v>
      </c>
    </row>
    <row r="37615" spans="1:4" x14ac:dyDescent="0.3">
      <c r="A37615">
        <v>1700247</v>
      </c>
      <c r="B37615">
        <v>14</v>
      </c>
      <c r="C37615">
        <v>100</v>
      </c>
      <c r="D37615">
        <v>46747.82</v>
      </c>
    </row>
    <row r="37616" spans="1:4" x14ac:dyDescent="0.3">
      <c r="A37616">
        <v>1700247</v>
      </c>
      <c r="B37616">
        <v>15</v>
      </c>
      <c r="C37616">
        <v>-1</v>
      </c>
      <c r="D37616">
        <v>6318.4</v>
      </c>
    </row>
    <row r="37617" spans="1:4" x14ac:dyDescent="0.3">
      <c r="A37617">
        <v>1700247</v>
      </c>
      <c r="B37617">
        <v>15</v>
      </c>
      <c r="C37617">
        <v>3</v>
      </c>
      <c r="D37617">
        <v>22241.53</v>
      </c>
    </row>
    <row r="37618" spans="1:4" x14ac:dyDescent="0.3">
      <c r="A37618">
        <v>1700247</v>
      </c>
      <c r="B37618">
        <v>15</v>
      </c>
      <c r="C37618">
        <v>5</v>
      </c>
      <c r="D37618">
        <v>5548.51</v>
      </c>
    </row>
    <row r="37619" spans="1:4" x14ac:dyDescent="0.3">
      <c r="A37619">
        <v>1700247</v>
      </c>
      <c r="B37619">
        <v>15</v>
      </c>
      <c r="C37619">
        <v>12</v>
      </c>
      <c r="D37619">
        <v>3078.31</v>
      </c>
    </row>
    <row r="37620" spans="1:4" x14ac:dyDescent="0.3">
      <c r="A37620">
        <v>1700247</v>
      </c>
      <c r="B37620">
        <v>15</v>
      </c>
      <c r="C37620">
        <v>13</v>
      </c>
      <c r="D37620">
        <v>8754.1299999999992</v>
      </c>
    </row>
    <row r="37621" spans="1:4" x14ac:dyDescent="0.3">
      <c r="A37621">
        <v>1700247</v>
      </c>
      <c r="B37621">
        <v>15</v>
      </c>
      <c r="C37621">
        <v>14</v>
      </c>
      <c r="D37621">
        <v>44798.97</v>
      </c>
    </row>
    <row r="37622" spans="1:4" x14ac:dyDescent="0.3">
      <c r="A37622">
        <v>1700247</v>
      </c>
      <c r="B37622">
        <v>15</v>
      </c>
      <c r="C37622">
        <v>20</v>
      </c>
      <c r="D37622">
        <v>14600.2</v>
      </c>
    </row>
    <row r="37623" spans="1:4" x14ac:dyDescent="0.3">
      <c r="A37623">
        <v>1700247</v>
      </c>
      <c r="B37623">
        <v>15</v>
      </c>
      <c r="C37623">
        <v>26</v>
      </c>
      <c r="D37623">
        <v>7704.47</v>
      </c>
    </row>
    <row r="37624" spans="1:4" x14ac:dyDescent="0.3">
      <c r="A37624">
        <v>1700247</v>
      </c>
      <c r="B37624">
        <v>15</v>
      </c>
      <c r="C37624">
        <v>32</v>
      </c>
      <c r="D37624">
        <v>82662.179999999993</v>
      </c>
    </row>
    <row r="37625" spans="1:4" x14ac:dyDescent="0.3">
      <c r="A37625">
        <v>1700247</v>
      </c>
      <c r="B37625">
        <v>15</v>
      </c>
      <c r="C37625">
        <v>33</v>
      </c>
      <c r="D37625">
        <v>26046.43</v>
      </c>
    </row>
    <row r="37626" spans="1:4" x14ac:dyDescent="0.3">
      <c r="A37626">
        <v>1700247</v>
      </c>
      <c r="B37626">
        <v>15</v>
      </c>
      <c r="C37626">
        <v>35</v>
      </c>
      <c r="D37626">
        <v>49280.55</v>
      </c>
    </row>
    <row r="37627" spans="1:4" x14ac:dyDescent="0.3">
      <c r="A37627">
        <v>1700247</v>
      </c>
      <c r="B37627">
        <v>15</v>
      </c>
      <c r="C37627">
        <v>37</v>
      </c>
      <c r="D37627">
        <v>31599.759999999998</v>
      </c>
    </row>
    <row r="37628" spans="1:4" x14ac:dyDescent="0.3">
      <c r="A37628">
        <v>1700247</v>
      </c>
      <c r="B37628">
        <v>15</v>
      </c>
      <c r="C37628">
        <v>43</v>
      </c>
      <c r="D37628">
        <v>70353.77</v>
      </c>
    </row>
    <row r="37629" spans="1:4" x14ac:dyDescent="0.3">
      <c r="A37629">
        <v>1700247</v>
      </c>
      <c r="B37629">
        <v>15</v>
      </c>
      <c r="C37629">
        <v>49</v>
      </c>
      <c r="D37629">
        <v>9710.93</v>
      </c>
    </row>
    <row r="37630" spans="1:4" x14ac:dyDescent="0.3">
      <c r="A37630">
        <v>1700247</v>
      </c>
      <c r="B37630">
        <v>15</v>
      </c>
      <c r="C37630">
        <v>50</v>
      </c>
      <c r="D37630">
        <v>41524.379999999997</v>
      </c>
    </row>
    <row r="37631" spans="1:4" x14ac:dyDescent="0.3">
      <c r="A37631">
        <v>1700247</v>
      </c>
      <c r="B37631">
        <v>15</v>
      </c>
      <c r="C37631">
        <v>64</v>
      </c>
      <c r="D37631">
        <v>27369.59</v>
      </c>
    </row>
    <row r="37632" spans="1:4" x14ac:dyDescent="0.3">
      <c r="A37632">
        <v>1700247</v>
      </c>
      <c r="B37632">
        <v>15</v>
      </c>
      <c r="C37632">
        <v>65</v>
      </c>
      <c r="D37632">
        <v>8855.52</v>
      </c>
    </row>
    <row r="37633" spans="1:4" x14ac:dyDescent="0.3">
      <c r="A37633">
        <v>1700247</v>
      </c>
      <c r="B37633">
        <v>15</v>
      </c>
      <c r="C37633">
        <v>69</v>
      </c>
      <c r="D37633">
        <v>19972.91</v>
      </c>
    </row>
    <row r="37634" spans="1:4" x14ac:dyDescent="0.3">
      <c r="A37634">
        <v>1700247</v>
      </c>
      <c r="B37634">
        <v>15</v>
      </c>
      <c r="C37634">
        <v>70</v>
      </c>
      <c r="D37634">
        <v>51526.91</v>
      </c>
    </row>
    <row r="37635" spans="1:4" x14ac:dyDescent="0.3">
      <c r="A37635">
        <v>1700247</v>
      </c>
      <c r="B37635">
        <v>15</v>
      </c>
      <c r="C37635">
        <v>72</v>
      </c>
      <c r="D37635">
        <v>9987.2999999999993</v>
      </c>
    </row>
    <row r="37636" spans="1:4" x14ac:dyDescent="0.3">
      <c r="A37636">
        <v>1700247</v>
      </c>
      <c r="B37636">
        <v>15</v>
      </c>
      <c r="C37636">
        <v>75</v>
      </c>
      <c r="D37636">
        <v>30511.93</v>
      </c>
    </row>
    <row r="37637" spans="1:4" x14ac:dyDescent="0.3">
      <c r="A37637">
        <v>1700247</v>
      </c>
      <c r="B37637">
        <v>15</v>
      </c>
      <c r="C37637">
        <v>79</v>
      </c>
      <c r="D37637">
        <v>39936.370000000003</v>
      </c>
    </row>
    <row r="37638" spans="1:4" x14ac:dyDescent="0.3">
      <c r="A37638">
        <v>1700247</v>
      </c>
      <c r="B37638">
        <v>15</v>
      </c>
      <c r="C37638">
        <v>94</v>
      </c>
      <c r="D37638">
        <v>30925.87</v>
      </c>
    </row>
    <row r="37639" spans="1:4" x14ac:dyDescent="0.3">
      <c r="A37639">
        <v>1700247</v>
      </c>
      <c r="B37639">
        <v>15</v>
      </c>
      <c r="C37639">
        <v>97</v>
      </c>
      <c r="D37639">
        <v>28979.96</v>
      </c>
    </row>
    <row r="37640" spans="1:4" x14ac:dyDescent="0.3">
      <c r="A37640">
        <v>1700247</v>
      </c>
      <c r="B37640">
        <v>16</v>
      </c>
      <c r="C37640">
        <v>-1</v>
      </c>
      <c r="D37640">
        <v>7815.1</v>
      </c>
    </row>
    <row r="37641" spans="1:4" x14ac:dyDescent="0.3">
      <c r="A37641">
        <v>1700247</v>
      </c>
      <c r="B37641">
        <v>16</v>
      </c>
      <c r="C37641">
        <v>4</v>
      </c>
      <c r="D37641">
        <v>32413.05</v>
      </c>
    </row>
    <row r="37642" spans="1:4" x14ac:dyDescent="0.3">
      <c r="A37642">
        <v>1700247</v>
      </c>
      <c r="B37642">
        <v>16</v>
      </c>
      <c r="C37642">
        <v>7</v>
      </c>
      <c r="D37642">
        <v>87821.45</v>
      </c>
    </row>
    <row r="37643" spans="1:4" x14ac:dyDescent="0.3">
      <c r="A37643">
        <v>1700247</v>
      </c>
      <c r="B37643">
        <v>16</v>
      </c>
      <c r="C37643">
        <v>17</v>
      </c>
      <c r="D37643">
        <v>78808.479999999996</v>
      </c>
    </row>
    <row r="37644" spans="1:4" x14ac:dyDescent="0.3">
      <c r="A37644">
        <v>1700247</v>
      </c>
      <c r="B37644">
        <v>16</v>
      </c>
      <c r="C37644">
        <v>22</v>
      </c>
      <c r="D37644">
        <v>37667.32</v>
      </c>
    </row>
    <row r="37645" spans="1:4" x14ac:dyDescent="0.3">
      <c r="A37645">
        <v>1700247</v>
      </c>
      <c r="B37645">
        <v>16</v>
      </c>
      <c r="C37645">
        <v>24</v>
      </c>
      <c r="D37645">
        <v>14370.75</v>
      </c>
    </row>
    <row r="37646" spans="1:4" x14ac:dyDescent="0.3">
      <c r="A37646">
        <v>1700247</v>
      </c>
      <c r="B37646">
        <v>16</v>
      </c>
      <c r="C37646">
        <v>26</v>
      </c>
      <c r="D37646">
        <v>41392.82</v>
      </c>
    </row>
    <row r="37647" spans="1:4" x14ac:dyDescent="0.3">
      <c r="A37647">
        <v>1700247</v>
      </c>
      <c r="B37647">
        <v>16</v>
      </c>
      <c r="C37647">
        <v>27</v>
      </c>
      <c r="D37647">
        <v>2589.9899999999998</v>
      </c>
    </row>
    <row r="37648" spans="1:4" x14ac:dyDescent="0.3">
      <c r="A37648">
        <v>1700247</v>
      </c>
      <c r="B37648">
        <v>16</v>
      </c>
      <c r="C37648">
        <v>32</v>
      </c>
      <c r="D37648">
        <v>72999.66</v>
      </c>
    </row>
    <row r="37649" spans="1:4" x14ac:dyDescent="0.3">
      <c r="A37649">
        <v>1700247</v>
      </c>
      <c r="B37649">
        <v>16</v>
      </c>
      <c r="C37649">
        <v>36</v>
      </c>
      <c r="D37649">
        <v>6047.5</v>
      </c>
    </row>
    <row r="37650" spans="1:4" x14ac:dyDescent="0.3">
      <c r="A37650">
        <v>1700247</v>
      </c>
      <c r="B37650">
        <v>16</v>
      </c>
      <c r="C37650">
        <v>37</v>
      </c>
      <c r="D37650">
        <v>53914.22</v>
      </c>
    </row>
    <row r="37651" spans="1:4" x14ac:dyDescent="0.3">
      <c r="A37651">
        <v>1700247</v>
      </c>
      <c r="B37651">
        <v>16</v>
      </c>
      <c r="C37651">
        <v>42</v>
      </c>
      <c r="D37651">
        <v>38514.43</v>
      </c>
    </row>
    <row r="37652" spans="1:4" x14ac:dyDescent="0.3">
      <c r="A37652">
        <v>1700247</v>
      </c>
      <c r="B37652">
        <v>16</v>
      </c>
      <c r="C37652">
        <v>44</v>
      </c>
      <c r="D37652">
        <v>17063.349999999999</v>
      </c>
    </row>
    <row r="37653" spans="1:4" x14ac:dyDescent="0.3">
      <c r="A37653">
        <v>1700247</v>
      </c>
      <c r="B37653">
        <v>16</v>
      </c>
      <c r="C37653">
        <v>45</v>
      </c>
      <c r="D37653">
        <v>50834.27</v>
      </c>
    </row>
    <row r="37654" spans="1:4" x14ac:dyDescent="0.3">
      <c r="A37654">
        <v>1700247</v>
      </c>
      <c r="B37654">
        <v>16</v>
      </c>
      <c r="C37654">
        <v>49</v>
      </c>
      <c r="D37654">
        <v>40796.550000000003</v>
      </c>
    </row>
    <row r="37655" spans="1:4" x14ac:dyDescent="0.3">
      <c r="A37655">
        <v>1700247</v>
      </c>
      <c r="B37655">
        <v>16</v>
      </c>
      <c r="C37655">
        <v>50</v>
      </c>
      <c r="D37655">
        <v>25100.46</v>
      </c>
    </row>
    <row r="37656" spans="1:4" x14ac:dyDescent="0.3">
      <c r="A37656">
        <v>1700247</v>
      </c>
      <c r="B37656">
        <v>16</v>
      </c>
      <c r="C37656">
        <v>53</v>
      </c>
      <c r="D37656">
        <v>11533.16</v>
      </c>
    </row>
    <row r="37657" spans="1:4" x14ac:dyDescent="0.3">
      <c r="A37657">
        <v>1700247</v>
      </c>
      <c r="B37657">
        <v>16</v>
      </c>
      <c r="C37657">
        <v>54</v>
      </c>
      <c r="D37657">
        <v>22376.04</v>
      </c>
    </row>
    <row r="37658" spans="1:4" x14ac:dyDescent="0.3">
      <c r="A37658">
        <v>1700247</v>
      </c>
      <c r="B37658">
        <v>16</v>
      </c>
      <c r="C37658">
        <v>70</v>
      </c>
      <c r="D37658">
        <v>19687.47</v>
      </c>
    </row>
    <row r="37659" spans="1:4" x14ac:dyDescent="0.3">
      <c r="A37659">
        <v>1700247</v>
      </c>
      <c r="B37659">
        <v>16</v>
      </c>
      <c r="C37659">
        <v>74</v>
      </c>
      <c r="D37659">
        <v>42875.35</v>
      </c>
    </row>
    <row r="37660" spans="1:4" x14ac:dyDescent="0.3">
      <c r="A37660">
        <v>1700247</v>
      </c>
      <c r="B37660">
        <v>16</v>
      </c>
      <c r="C37660">
        <v>80</v>
      </c>
      <c r="D37660">
        <v>10778.63</v>
      </c>
    </row>
    <row r="37661" spans="1:4" x14ac:dyDescent="0.3">
      <c r="A37661">
        <v>1700247</v>
      </c>
      <c r="B37661">
        <v>16</v>
      </c>
      <c r="C37661">
        <v>82</v>
      </c>
      <c r="D37661">
        <v>47901.25</v>
      </c>
    </row>
    <row r="37662" spans="1:4" x14ac:dyDescent="0.3">
      <c r="A37662">
        <v>1700247</v>
      </c>
      <c r="B37662">
        <v>16</v>
      </c>
      <c r="C37662">
        <v>87</v>
      </c>
      <c r="D37662">
        <v>6234.43</v>
      </c>
    </row>
    <row r="37663" spans="1:4" x14ac:dyDescent="0.3">
      <c r="A37663">
        <v>1700247</v>
      </c>
      <c r="B37663">
        <v>16</v>
      </c>
      <c r="C37663">
        <v>90</v>
      </c>
      <c r="D37663">
        <v>41092.82</v>
      </c>
    </row>
    <row r="37664" spans="1:4" x14ac:dyDescent="0.3">
      <c r="A37664">
        <v>1700247</v>
      </c>
      <c r="B37664">
        <v>16</v>
      </c>
      <c r="C37664">
        <v>96</v>
      </c>
      <c r="D37664">
        <v>40027.480000000003</v>
      </c>
    </row>
    <row r="37665" spans="1:4" x14ac:dyDescent="0.3">
      <c r="A37665">
        <v>1700247</v>
      </c>
      <c r="B37665">
        <v>17</v>
      </c>
      <c r="C37665">
        <v>-1</v>
      </c>
      <c r="D37665">
        <v>3849.77</v>
      </c>
    </row>
    <row r="37666" spans="1:4" x14ac:dyDescent="0.3">
      <c r="A37666">
        <v>1700247</v>
      </c>
      <c r="B37666">
        <v>17</v>
      </c>
      <c r="C37666">
        <v>2</v>
      </c>
      <c r="D37666">
        <v>7415.69</v>
      </c>
    </row>
    <row r="37667" spans="1:4" x14ac:dyDescent="0.3">
      <c r="A37667">
        <v>1700247</v>
      </c>
      <c r="B37667">
        <v>17</v>
      </c>
      <c r="C37667">
        <v>5</v>
      </c>
      <c r="D37667">
        <v>20283.68</v>
      </c>
    </row>
    <row r="37668" spans="1:4" x14ac:dyDescent="0.3">
      <c r="A37668">
        <v>1700247</v>
      </c>
      <c r="B37668">
        <v>17</v>
      </c>
      <c r="C37668">
        <v>9</v>
      </c>
      <c r="D37668">
        <v>22169.98</v>
      </c>
    </row>
    <row r="37669" spans="1:4" x14ac:dyDescent="0.3">
      <c r="A37669">
        <v>1700247</v>
      </c>
      <c r="B37669">
        <v>17</v>
      </c>
      <c r="C37669">
        <v>11</v>
      </c>
      <c r="D37669">
        <v>9548.66</v>
      </c>
    </row>
    <row r="37670" spans="1:4" x14ac:dyDescent="0.3">
      <c r="A37670">
        <v>1700247</v>
      </c>
      <c r="B37670">
        <v>17</v>
      </c>
      <c r="C37670">
        <v>13</v>
      </c>
      <c r="D37670">
        <v>26081.11</v>
      </c>
    </row>
    <row r="37671" spans="1:4" x14ac:dyDescent="0.3">
      <c r="A37671">
        <v>1700247</v>
      </c>
      <c r="B37671">
        <v>17</v>
      </c>
      <c r="C37671">
        <v>14</v>
      </c>
      <c r="D37671">
        <v>10392.01</v>
      </c>
    </row>
    <row r="37672" spans="1:4" x14ac:dyDescent="0.3">
      <c r="A37672">
        <v>1700247</v>
      </c>
      <c r="B37672">
        <v>17</v>
      </c>
      <c r="C37672">
        <v>17</v>
      </c>
      <c r="D37672">
        <v>17365.39</v>
      </c>
    </row>
    <row r="37673" spans="1:4" x14ac:dyDescent="0.3">
      <c r="A37673">
        <v>1700247</v>
      </c>
      <c r="B37673">
        <v>17</v>
      </c>
      <c r="C37673">
        <v>22</v>
      </c>
      <c r="D37673">
        <v>15813.88</v>
      </c>
    </row>
    <row r="37674" spans="1:4" x14ac:dyDescent="0.3">
      <c r="A37674">
        <v>1700247</v>
      </c>
      <c r="B37674">
        <v>17</v>
      </c>
      <c r="C37674">
        <v>27</v>
      </c>
      <c r="D37674">
        <v>26045.14</v>
      </c>
    </row>
    <row r="37675" spans="1:4" x14ac:dyDescent="0.3">
      <c r="A37675">
        <v>1700247</v>
      </c>
      <c r="B37675">
        <v>17</v>
      </c>
      <c r="C37675">
        <v>30</v>
      </c>
      <c r="D37675">
        <v>14462.33</v>
      </c>
    </row>
    <row r="37676" spans="1:4" x14ac:dyDescent="0.3">
      <c r="A37676">
        <v>1700247</v>
      </c>
      <c r="B37676">
        <v>17</v>
      </c>
      <c r="C37676">
        <v>33</v>
      </c>
      <c r="D37676">
        <v>38980.07</v>
      </c>
    </row>
    <row r="37677" spans="1:4" x14ac:dyDescent="0.3">
      <c r="A37677">
        <v>1700247</v>
      </c>
      <c r="B37677">
        <v>17</v>
      </c>
      <c r="C37677">
        <v>35</v>
      </c>
      <c r="D37677">
        <v>4628.2</v>
      </c>
    </row>
    <row r="37678" spans="1:4" x14ac:dyDescent="0.3">
      <c r="A37678">
        <v>1700247</v>
      </c>
      <c r="B37678">
        <v>17</v>
      </c>
      <c r="C37678">
        <v>38</v>
      </c>
      <c r="D37678">
        <v>16364.96</v>
      </c>
    </row>
    <row r="37679" spans="1:4" x14ac:dyDescent="0.3">
      <c r="A37679">
        <v>1700247</v>
      </c>
      <c r="B37679">
        <v>17</v>
      </c>
      <c r="C37679">
        <v>39</v>
      </c>
      <c r="D37679">
        <v>19893.080000000002</v>
      </c>
    </row>
    <row r="37680" spans="1:4" x14ac:dyDescent="0.3">
      <c r="A37680">
        <v>1700247</v>
      </c>
      <c r="B37680">
        <v>17</v>
      </c>
      <c r="C37680">
        <v>42</v>
      </c>
      <c r="D37680">
        <v>4369.74</v>
      </c>
    </row>
    <row r="37681" spans="1:4" x14ac:dyDescent="0.3">
      <c r="A37681">
        <v>1700247</v>
      </c>
      <c r="B37681">
        <v>17</v>
      </c>
      <c r="C37681">
        <v>47</v>
      </c>
      <c r="D37681">
        <v>7176.07</v>
      </c>
    </row>
    <row r="37682" spans="1:4" x14ac:dyDescent="0.3">
      <c r="A37682">
        <v>1700247</v>
      </c>
      <c r="B37682">
        <v>17</v>
      </c>
      <c r="C37682">
        <v>48</v>
      </c>
      <c r="D37682">
        <v>14359.57</v>
      </c>
    </row>
    <row r="37683" spans="1:4" x14ac:dyDescent="0.3">
      <c r="A37683">
        <v>1700247</v>
      </c>
      <c r="B37683">
        <v>17</v>
      </c>
      <c r="C37683">
        <v>53</v>
      </c>
      <c r="D37683">
        <v>22199.54</v>
      </c>
    </row>
    <row r="37684" spans="1:4" x14ac:dyDescent="0.3">
      <c r="A37684">
        <v>1700247</v>
      </c>
      <c r="B37684">
        <v>17</v>
      </c>
      <c r="C37684">
        <v>56</v>
      </c>
      <c r="D37684">
        <v>8546.5300000000007</v>
      </c>
    </row>
    <row r="37685" spans="1:4" x14ac:dyDescent="0.3">
      <c r="A37685">
        <v>1700247</v>
      </c>
      <c r="B37685">
        <v>17</v>
      </c>
      <c r="C37685">
        <v>57</v>
      </c>
      <c r="D37685">
        <v>9269.89</v>
      </c>
    </row>
    <row r="37686" spans="1:4" x14ac:dyDescent="0.3">
      <c r="A37686">
        <v>1700247</v>
      </c>
      <c r="B37686">
        <v>17</v>
      </c>
      <c r="C37686">
        <v>58</v>
      </c>
      <c r="D37686">
        <v>11840.25</v>
      </c>
    </row>
    <row r="37687" spans="1:4" x14ac:dyDescent="0.3">
      <c r="A37687">
        <v>1700247</v>
      </c>
      <c r="B37687">
        <v>17</v>
      </c>
      <c r="C37687">
        <v>65</v>
      </c>
      <c r="D37687">
        <v>9653.16</v>
      </c>
    </row>
    <row r="37688" spans="1:4" x14ac:dyDescent="0.3">
      <c r="A37688">
        <v>1700247</v>
      </c>
      <c r="B37688">
        <v>17</v>
      </c>
      <c r="C37688">
        <v>68</v>
      </c>
      <c r="D37688">
        <v>6698.31</v>
      </c>
    </row>
    <row r="37689" spans="1:4" x14ac:dyDescent="0.3">
      <c r="A37689">
        <v>1700247</v>
      </c>
      <c r="B37689">
        <v>17</v>
      </c>
      <c r="C37689">
        <v>69</v>
      </c>
      <c r="D37689">
        <v>18118.259999999998</v>
      </c>
    </row>
    <row r="37690" spans="1:4" x14ac:dyDescent="0.3">
      <c r="A37690">
        <v>1700247</v>
      </c>
      <c r="B37690">
        <v>17</v>
      </c>
      <c r="C37690">
        <v>74</v>
      </c>
      <c r="D37690">
        <v>29377.53</v>
      </c>
    </row>
    <row r="37691" spans="1:4" x14ac:dyDescent="0.3">
      <c r="A37691">
        <v>1700247</v>
      </c>
      <c r="B37691">
        <v>17</v>
      </c>
      <c r="C37691">
        <v>79</v>
      </c>
      <c r="D37691">
        <v>7873.77</v>
      </c>
    </row>
    <row r="37692" spans="1:4" x14ac:dyDescent="0.3">
      <c r="A37692">
        <v>1700247</v>
      </c>
      <c r="B37692">
        <v>17</v>
      </c>
      <c r="C37692">
        <v>82</v>
      </c>
      <c r="D37692">
        <v>14868.44</v>
      </c>
    </row>
    <row r="37693" spans="1:4" x14ac:dyDescent="0.3">
      <c r="A37693">
        <v>1700247</v>
      </c>
      <c r="B37693">
        <v>17</v>
      </c>
      <c r="C37693">
        <v>83</v>
      </c>
      <c r="D37693">
        <v>16967.64</v>
      </c>
    </row>
    <row r="37694" spans="1:4" x14ac:dyDescent="0.3">
      <c r="A37694">
        <v>1700247</v>
      </c>
      <c r="B37694">
        <v>17</v>
      </c>
      <c r="C37694">
        <v>85</v>
      </c>
      <c r="D37694">
        <v>7102.86</v>
      </c>
    </row>
    <row r="37695" spans="1:4" x14ac:dyDescent="0.3">
      <c r="A37695">
        <v>1700247</v>
      </c>
      <c r="B37695">
        <v>17</v>
      </c>
      <c r="C37695">
        <v>92</v>
      </c>
      <c r="D37695">
        <v>20309.939999999999</v>
      </c>
    </row>
    <row r="37696" spans="1:4" x14ac:dyDescent="0.3">
      <c r="A37696">
        <v>1700247</v>
      </c>
      <c r="B37696">
        <v>17</v>
      </c>
      <c r="C37696">
        <v>98</v>
      </c>
      <c r="D37696">
        <v>15162.7</v>
      </c>
    </row>
    <row r="37697" spans="1:4" x14ac:dyDescent="0.3">
      <c r="A37697">
        <v>1700247</v>
      </c>
      <c r="B37697">
        <v>18</v>
      </c>
      <c r="C37697">
        <v>-1</v>
      </c>
      <c r="D37697">
        <v>21636.21</v>
      </c>
    </row>
    <row r="37698" spans="1:4" x14ac:dyDescent="0.3">
      <c r="A37698">
        <v>1700247</v>
      </c>
      <c r="B37698">
        <v>18</v>
      </c>
      <c r="C37698">
        <v>1</v>
      </c>
      <c r="D37698">
        <v>83879.47</v>
      </c>
    </row>
    <row r="37699" spans="1:4" x14ac:dyDescent="0.3">
      <c r="A37699">
        <v>1700247</v>
      </c>
      <c r="B37699">
        <v>18</v>
      </c>
      <c r="C37699">
        <v>2</v>
      </c>
      <c r="D37699">
        <v>9678.65</v>
      </c>
    </row>
    <row r="37700" spans="1:4" x14ac:dyDescent="0.3">
      <c r="A37700">
        <v>1700247</v>
      </c>
      <c r="B37700">
        <v>18</v>
      </c>
      <c r="C37700">
        <v>3</v>
      </c>
      <c r="D37700">
        <v>15081.68</v>
      </c>
    </row>
    <row r="37701" spans="1:4" x14ac:dyDescent="0.3">
      <c r="A37701">
        <v>1700247</v>
      </c>
      <c r="B37701">
        <v>18</v>
      </c>
      <c r="C37701">
        <v>6</v>
      </c>
      <c r="D37701">
        <v>19661.62</v>
      </c>
    </row>
    <row r="37702" spans="1:4" x14ac:dyDescent="0.3">
      <c r="A37702">
        <v>1700247</v>
      </c>
      <c r="B37702">
        <v>18</v>
      </c>
      <c r="C37702">
        <v>7</v>
      </c>
      <c r="D37702">
        <v>34549.769999999997</v>
      </c>
    </row>
    <row r="37703" spans="1:4" x14ac:dyDescent="0.3">
      <c r="A37703">
        <v>1700247</v>
      </c>
      <c r="B37703">
        <v>18</v>
      </c>
      <c r="C37703">
        <v>8</v>
      </c>
      <c r="D37703">
        <v>41730.519999999997</v>
      </c>
    </row>
    <row r="37704" spans="1:4" x14ac:dyDescent="0.3">
      <c r="A37704">
        <v>1700247</v>
      </c>
      <c r="B37704">
        <v>18</v>
      </c>
      <c r="C37704">
        <v>10</v>
      </c>
      <c r="D37704">
        <v>58031.54</v>
      </c>
    </row>
    <row r="37705" spans="1:4" x14ac:dyDescent="0.3">
      <c r="A37705">
        <v>1700247</v>
      </c>
      <c r="B37705">
        <v>18</v>
      </c>
      <c r="C37705">
        <v>13</v>
      </c>
      <c r="D37705">
        <v>44206.57</v>
      </c>
    </row>
    <row r="37706" spans="1:4" x14ac:dyDescent="0.3">
      <c r="A37706">
        <v>1700247</v>
      </c>
      <c r="B37706">
        <v>18</v>
      </c>
      <c r="C37706">
        <v>15</v>
      </c>
      <c r="D37706">
        <v>64013.96</v>
      </c>
    </row>
    <row r="37707" spans="1:4" x14ac:dyDescent="0.3">
      <c r="A37707">
        <v>1700247</v>
      </c>
      <c r="B37707">
        <v>18</v>
      </c>
      <c r="C37707">
        <v>18</v>
      </c>
      <c r="D37707">
        <v>21905.07</v>
      </c>
    </row>
    <row r="37708" spans="1:4" x14ac:dyDescent="0.3">
      <c r="A37708">
        <v>1700247</v>
      </c>
      <c r="B37708">
        <v>18</v>
      </c>
      <c r="C37708">
        <v>20</v>
      </c>
      <c r="D37708">
        <v>48960.36</v>
      </c>
    </row>
    <row r="37709" spans="1:4" x14ac:dyDescent="0.3">
      <c r="A37709">
        <v>1700247</v>
      </c>
      <c r="B37709">
        <v>18</v>
      </c>
      <c r="C37709">
        <v>21</v>
      </c>
      <c r="D37709">
        <v>60692.77</v>
      </c>
    </row>
    <row r="37710" spans="1:4" x14ac:dyDescent="0.3">
      <c r="A37710">
        <v>1700247</v>
      </c>
      <c r="B37710">
        <v>18</v>
      </c>
      <c r="C37710">
        <v>22</v>
      </c>
      <c r="D37710">
        <v>26045.63</v>
      </c>
    </row>
    <row r="37711" spans="1:4" x14ac:dyDescent="0.3">
      <c r="A37711">
        <v>1700247</v>
      </c>
      <c r="B37711">
        <v>18</v>
      </c>
      <c r="C37711">
        <v>23</v>
      </c>
      <c r="D37711">
        <v>104694.6</v>
      </c>
    </row>
    <row r="37712" spans="1:4" x14ac:dyDescent="0.3">
      <c r="A37712">
        <v>1700247</v>
      </c>
      <c r="B37712">
        <v>18</v>
      </c>
      <c r="C37712">
        <v>24</v>
      </c>
      <c r="D37712">
        <v>33986.85</v>
      </c>
    </row>
    <row r="37713" spans="1:4" x14ac:dyDescent="0.3">
      <c r="A37713">
        <v>1700247</v>
      </c>
      <c r="B37713">
        <v>18</v>
      </c>
      <c r="C37713">
        <v>26</v>
      </c>
      <c r="D37713">
        <v>33246.519999999997</v>
      </c>
    </row>
    <row r="37714" spans="1:4" x14ac:dyDescent="0.3">
      <c r="A37714">
        <v>1700247</v>
      </c>
      <c r="B37714">
        <v>18</v>
      </c>
      <c r="C37714">
        <v>31</v>
      </c>
      <c r="D37714">
        <v>65224.79</v>
      </c>
    </row>
    <row r="37715" spans="1:4" x14ac:dyDescent="0.3">
      <c r="A37715">
        <v>1700247</v>
      </c>
      <c r="B37715">
        <v>18</v>
      </c>
      <c r="C37715">
        <v>32</v>
      </c>
      <c r="D37715">
        <v>2863.41</v>
      </c>
    </row>
    <row r="37716" spans="1:4" x14ac:dyDescent="0.3">
      <c r="A37716">
        <v>1700247</v>
      </c>
      <c r="B37716">
        <v>18</v>
      </c>
      <c r="C37716">
        <v>33</v>
      </c>
      <c r="D37716">
        <v>35769.089999999997</v>
      </c>
    </row>
    <row r="37717" spans="1:4" x14ac:dyDescent="0.3">
      <c r="A37717">
        <v>1700247</v>
      </c>
      <c r="B37717">
        <v>18</v>
      </c>
      <c r="C37717">
        <v>36</v>
      </c>
      <c r="D37717">
        <v>56501.74</v>
      </c>
    </row>
    <row r="37718" spans="1:4" x14ac:dyDescent="0.3">
      <c r="A37718">
        <v>1700247</v>
      </c>
      <c r="B37718">
        <v>18</v>
      </c>
      <c r="C37718">
        <v>37</v>
      </c>
      <c r="D37718">
        <v>30375.61</v>
      </c>
    </row>
    <row r="37719" spans="1:4" x14ac:dyDescent="0.3">
      <c r="A37719">
        <v>1700247</v>
      </c>
      <c r="B37719">
        <v>18</v>
      </c>
      <c r="C37719">
        <v>38</v>
      </c>
      <c r="D37719">
        <v>26282.89</v>
      </c>
    </row>
    <row r="37720" spans="1:4" x14ac:dyDescent="0.3">
      <c r="A37720">
        <v>1700247</v>
      </c>
      <c r="B37720">
        <v>18</v>
      </c>
      <c r="C37720">
        <v>39</v>
      </c>
      <c r="D37720">
        <v>58921.01</v>
      </c>
    </row>
    <row r="37721" spans="1:4" x14ac:dyDescent="0.3">
      <c r="A37721">
        <v>1700247</v>
      </c>
      <c r="B37721">
        <v>18</v>
      </c>
      <c r="C37721">
        <v>40</v>
      </c>
      <c r="D37721">
        <v>34655.839999999997</v>
      </c>
    </row>
    <row r="37722" spans="1:4" x14ac:dyDescent="0.3">
      <c r="A37722">
        <v>1700247</v>
      </c>
      <c r="B37722">
        <v>18</v>
      </c>
      <c r="C37722">
        <v>41</v>
      </c>
      <c r="D37722">
        <v>49108.78</v>
      </c>
    </row>
    <row r="37723" spans="1:4" x14ac:dyDescent="0.3">
      <c r="A37723">
        <v>1700247</v>
      </c>
      <c r="B37723">
        <v>18</v>
      </c>
      <c r="C37723">
        <v>44</v>
      </c>
      <c r="D37723">
        <v>41320.86</v>
      </c>
    </row>
    <row r="37724" spans="1:4" x14ac:dyDescent="0.3">
      <c r="A37724">
        <v>1700247</v>
      </c>
      <c r="B37724">
        <v>18</v>
      </c>
      <c r="C37724">
        <v>46</v>
      </c>
      <c r="D37724">
        <v>47046.55</v>
      </c>
    </row>
    <row r="37725" spans="1:4" x14ac:dyDescent="0.3">
      <c r="A37725">
        <v>1700247</v>
      </c>
      <c r="B37725">
        <v>18</v>
      </c>
      <c r="C37725">
        <v>47</v>
      </c>
      <c r="D37725">
        <v>60083.62</v>
      </c>
    </row>
    <row r="37726" spans="1:4" x14ac:dyDescent="0.3">
      <c r="A37726">
        <v>1700247</v>
      </c>
      <c r="B37726">
        <v>18</v>
      </c>
      <c r="C37726">
        <v>49</v>
      </c>
      <c r="D37726">
        <v>25719.51</v>
      </c>
    </row>
    <row r="37727" spans="1:4" x14ac:dyDescent="0.3">
      <c r="A37727">
        <v>1700247</v>
      </c>
      <c r="B37727">
        <v>18</v>
      </c>
      <c r="C37727">
        <v>52</v>
      </c>
      <c r="D37727">
        <v>27887.26</v>
      </c>
    </row>
    <row r="37728" spans="1:4" x14ac:dyDescent="0.3">
      <c r="A37728">
        <v>1700247</v>
      </c>
      <c r="B37728">
        <v>18</v>
      </c>
      <c r="C37728">
        <v>53</v>
      </c>
      <c r="D37728">
        <v>42652.87</v>
      </c>
    </row>
    <row r="37729" spans="1:4" x14ac:dyDescent="0.3">
      <c r="A37729">
        <v>1700247</v>
      </c>
      <c r="B37729">
        <v>18</v>
      </c>
      <c r="C37729">
        <v>55</v>
      </c>
      <c r="D37729">
        <v>67655.039999999994</v>
      </c>
    </row>
    <row r="37730" spans="1:4" x14ac:dyDescent="0.3">
      <c r="A37730">
        <v>1700247</v>
      </c>
      <c r="B37730">
        <v>18</v>
      </c>
      <c r="C37730">
        <v>56</v>
      </c>
      <c r="D37730">
        <v>79490.8</v>
      </c>
    </row>
    <row r="37731" spans="1:4" x14ac:dyDescent="0.3">
      <c r="A37731">
        <v>1700247</v>
      </c>
      <c r="B37731">
        <v>18</v>
      </c>
      <c r="C37731">
        <v>58</v>
      </c>
      <c r="D37731">
        <v>30899.68</v>
      </c>
    </row>
    <row r="37732" spans="1:4" x14ac:dyDescent="0.3">
      <c r="A37732">
        <v>1700247</v>
      </c>
      <c r="B37732">
        <v>18</v>
      </c>
      <c r="C37732">
        <v>60</v>
      </c>
      <c r="D37732">
        <v>59587.62</v>
      </c>
    </row>
    <row r="37733" spans="1:4" x14ac:dyDescent="0.3">
      <c r="A37733">
        <v>1700247</v>
      </c>
      <c r="B37733">
        <v>18</v>
      </c>
      <c r="C37733">
        <v>66</v>
      </c>
      <c r="D37733">
        <v>60469.93</v>
      </c>
    </row>
    <row r="37734" spans="1:4" x14ac:dyDescent="0.3">
      <c r="A37734">
        <v>1700247</v>
      </c>
      <c r="B37734">
        <v>18</v>
      </c>
      <c r="C37734">
        <v>67</v>
      </c>
      <c r="D37734">
        <v>39264.57</v>
      </c>
    </row>
    <row r="37735" spans="1:4" x14ac:dyDescent="0.3">
      <c r="A37735">
        <v>1700247</v>
      </c>
      <c r="B37735">
        <v>18</v>
      </c>
      <c r="C37735">
        <v>69</v>
      </c>
      <c r="D37735">
        <v>61280.37</v>
      </c>
    </row>
    <row r="37736" spans="1:4" x14ac:dyDescent="0.3">
      <c r="A37736">
        <v>1700247</v>
      </c>
      <c r="B37736">
        <v>18</v>
      </c>
      <c r="C37736">
        <v>74</v>
      </c>
      <c r="D37736">
        <v>107355.77</v>
      </c>
    </row>
    <row r="37737" spans="1:4" x14ac:dyDescent="0.3">
      <c r="A37737">
        <v>1700247</v>
      </c>
      <c r="B37737">
        <v>18</v>
      </c>
      <c r="C37737">
        <v>81</v>
      </c>
      <c r="D37737">
        <v>30434.07</v>
      </c>
    </row>
    <row r="37738" spans="1:4" x14ac:dyDescent="0.3">
      <c r="A37738">
        <v>1700247</v>
      </c>
      <c r="B37738">
        <v>18</v>
      </c>
      <c r="C37738">
        <v>90</v>
      </c>
      <c r="D37738">
        <v>55752.17</v>
      </c>
    </row>
    <row r="37739" spans="1:4" x14ac:dyDescent="0.3">
      <c r="A37739">
        <v>1700247</v>
      </c>
      <c r="B37739">
        <v>18</v>
      </c>
      <c r="C37739">
        <v>94</v>
      </c>
      <c r="D37739">
        <v>31056.21</v>
      </c>
    </row>
    <row r="37740" spans="1:4" x14ac:dyDescent="0.3">
      <c r="A37740">
        <v>1700247</v>
      </c>
      <c r="B37740">
        <v>18</v>
      </c>
      <c r="C37740">
        <v>97</v>
      </c>
      <c r="D37740">
        <v>42961.08</v>
      </c>
    </row>
    <row r="37741" spans="1:4" x14ac:dyDescent="0.3">
      <c r="A37741">
        <v>1700247</v>
      </c>
      <c r="B37741">
        <v>18</v>
      </c>
      <c r="C37741">
        <v>98</v>
      </c>
      <c r="D37741">
        <v>55350.29</v>
      </c>
    </row>
    <row r="37742" spans="1:4" x14ac:dyDescent="0.3">
      <c r="A37742">
        <v>1700247</v>
      </c>
      <c r="B37742">
        <v>18</v>
      </c>
      <c r="C37742">
        <v>99</v>
      </c>
      <c r="D37742">
        <v>43335.78</v>
      </c>
    </row>
    <row r="37743" spans="1:4" x14ac:dyDescent="0.3">
      <c r="A37743">
        <v>1700247</v>
      </c>
      <c r="B37743">
        <v>18</v>
      </c>
      <c r="C37743">
        <v>100</v>
      </c>
      <c r="D37743">
        <v>41991.47</v>
      </c>
    </row>
    <row r="37744" spans="1:4" x14ac:dyDescent="0.3">
      <c r="A37744">
        <v>1800056</v>
      </c>
      <c r="B37744">
        <v>1</v>
      </c>
      <c r="C37744">
        <v>-1</v>
      </c>
      <c r="D37744">
        <v>6572.63</v>
      </c>
    </row>
    <row r="37745" spans="1:4" x14ac:dyDescent="0.3">
      <c r="A37745">
        <v>1800056</v>
      </c>
      <c r="B37745">
        <v>1</v>
      </c>
      <c r="C37745">
        <v>1</v>
      </c>
      <c r="D37745">
        <v>8607.83</v>
      </c>
    </row>
    <row r="37746" spans="1:4" x14ac:dyDescent="0.3">
      <c r="A37746">
        <v>1800056</v>
      </c>
      <c r="B37746">
        <v>1</v>
      </c>
      <c r="C37746">
        <v>2</v>
      </c>
      <c r="D37746">
        <v>26048.82</v>
      </c>
    </row>
    <row r="37747" spans="1:4" x14ac:dyDescent="0.3">
      <c r="A37747">
        <v>1800056</v>
      </c>
      <c r="B37747">
        <v>1</v>
      </c>
      <c r="C37747">
        <v>3</v>
      </c>
      <c r="D37747">
        <v>15323.26</v>
      </c>
    </row>
    <row r="37748" spans="1:4" x14ac:dyDescent="0.3">
      <c r="A37748">
        <v>1800056</v>
      </c>
      <c r="B37748">
        <v>1</v>
      </c>
      <c r="C37748">
        <v>4</v>
      </c>
      <c r="D37748">
        <v>15949.22</v>
      </c>
    </row>
    <row r="37749" spans="1:4" x14ac:dyDescent="0.3">
      <c r="A37749">
        <v>1800056</v>
      </c>
      <c r="B37749">
        <v>1</v>
      </c>
      <c r="C37749">
        <v>7</v>
      </c>
      <c r="D37749">
        <v>22301.56</v>
      </c>
    </row>
    <row r="37750" spans="1:4" x14ac:dyDescent="0.3">
      <c r="A37750">
        <v>1800056</v>
      </c>
      <c r="B37750">
        <v>1</v>
      </c>
      <c r="C37750">
        <v>11</v>
      </c>
      <c r="D37750">
        <v>23175.96</v>
      </c>
    </row>
    <row r="37751" spans="1:4" x14ac:dyDescent="0.3">
      <c r="A37751">
        <v>1800056</v>
      </c>
      <c r="B37751">
        <v>1</v>
      </c>
      <c r="C37751">
        <v>20</v>
      </c>
      <c r="D37751">
        <v>20359.09</v>
      </c>
    </row>
    <row r="37752" spans="1:4" x14ac:dyDescent="0.3">
      <c r="A37752">
        <v>1800056</v>
      </c>
      <c r="B37752">
        <v>1</v>
      </c>
      <c r="C37752">
        <v>22</v>
      </c>
      <c r="D37752">
        <v>6602.11</v>
      </c>
    </row>
    <row r="37753" spans="1:4" x14ac:dyDescent="0.3">
      <c r="A37753">
        <v>1800056</v>
      </c>
      <c r="B37753">
        <v>1</v>
      </c>
      <c r="C37753">
        <v>24</v>
      </c>
      <c r="D37753">
        <v>7081.67</v>
      </c>
    </row>
    <row r="37754" spans="1:4" x14ac:dyDescent="0.3">
      <c r="A37754">
        <v>1800056</v>
      </c>
      <c r="B37754">
        <v>1</v>
      </c>
      <c r="C37754">
        <v>26</v>
      </c>
      <c r="D37754">
        <v>1227.6400000000001</v>
      </c>
    </row>
    <row r="37755" spans="1:4" x14ac:dyDescent="0.3">
      <c r="A37755">
        <v>1800056</v>
      </c>
      <c r="B37755">
        <v>1</v>
      </c>
      <c r="C37755">
        <v>27</v>
      </c>
      <c r="D37755">
        <v>42432.88</v>
      </c>
    </row>
    <row r="37756" spans="1:4" x14ac:dyDescent="0.3">
      <c r="A37756">
        <v>1800056</v>
      </c>
      <c r="B37756">
        <v>1</v>
      </c>
      <c r="C37756">
        <v>30</v>
      </c>
      <c r="D37756">
        <v>3018.89</v>
      </c>
    </row>
    <row r="37757" spans="1:4" x14ac:dyDescent="0.3">
      <c r="A37757">
        <v>1800056</v>
      </c>
      <c r="B37757">
        <v>1</v>
      </c>
      <c r="C37757">
        <v>32</v>
      </c>
      <c r="D37757">
        <v>26261.96</v>
      </c>
    </row>
    <row r="37758" spans="1:4" x14ac:dyDescent="0.3">
      <c r="A37758">
        <v>1800056</v>
      </c>
      <c r="B37758">
        <v>1</v>
      </c>
      <c r="C37758">
        <v>36</v>
      </c>
      <c r="D37758">
        <v>7079.05</v>
      </c>
    </row>
    <row r="37759" spans="1:4" x14ac:dyDescent="0.3">
      <c r="A37759">
        <v>1800056</v>
      </c>
      <c r="B37759">
        <v>1</v>
      </c>
      <c r="C37759">
        <v>43</v>
      </c>
      <c r="D37759">
        <v>7683.94</v>
      </c>
    </row>
    <row r="37760" spans="1:4" x14ac:dyDescent="0.3">
      <c r="A37760">
        <v>1800056</v>
      </c>
      <c r="B37760">
        <v>1</v>
      </c>
      <c r="C37760">
        <v>44</v>
      </c>
      <c r="D37760">
        <v>16649.88</v>
      </c>
    </row>
    <row r="37761" spans="1:4" x14ac:dyDescent="0.3">
      <c r="A37761">
        <v>1800056</v>
      </c>
      <c r="B37761">
        <v>1</v>
      </c>
      <c r="C37761">
        <v>46</v>
      </c>
      <c r="D37761">
        <v>32192.880000000001</v>
      </c>
    </row>
    <row r="37762" spans="1:4" x14ac:dyDescent="0.3">
      <c r="A37762">
        <v>1800056</v>
      </c>
      <c r="B37762">
        <v>1</v>
      </c>
      <c r="C37762">
        <v>52</v>
      </c>
      <c r="D37762">
        <v>30297</v>
      </c>
    </row>
    <row r="37763" spans="1:4" x14ac:dyDescent="0.3">
      <c r="A37763">
        <v>1800056</v>
      </c>
      <c r="B37763">
        <v>1</v>
      </c>
      <c r="C37763">
        <v>57</v>
      </c>
      <c r="D37763">
        <v>27633.05</v>
      </c>
    </row>
    <row r="37764" spans="1:4" x14ac:dyDescent="0.3">
      <c r="A37764">
        <v>1800056</v>
      </c>
      <c r="B37764">
        <v>1</v>
      </c>
      <c r="C37764">
        <v>62</v>
      </c>
      <c r="D37764">
        <v>29004.38</v>
      </c>
    </row>
    <row r="37765" spans="1:4" x14ac:dyDescent="0.3">
      <c r="A37765">
        <v>1800056</v>
      </c>
      <c r="B37765">
        <v>1</v>
      </c>
      <c r="C37765">
        <v>64</v>
      </c>
      <c r="D37765">
        <v>11451.8</v>
      </c>
    </row>
    <row r="37766" spans="1:4" x14ac:dyDescent="0.3">
      <c r="A37766">
        <v>1800056</v>
      </c>
      <c r="B37766">
        <v>1</v>
      </c>
      <c r="C37766">
        <v>65</v>
      </c>
      <c r="D37766">
        <v>18594.62</v>
      </c>
    </row>
    <row r="37767" spans="1:4" x14ac:dyDescent="0.3">
      <c r="A37767">
        <v>1800056</v>
      </c>
      <c r="B37767">
        <v>1</v>
      </c>
      <c r="C37767">
        <v>67</v>
      </c>
      <c r="D37767">
        <v>15256.35</v>
      </c>
    </row>
    <row r="37768" spans="1:4" x14ac:dyDescent="0.3">
      <c r="A37768">
        <v>1800056</v>
      </c>
      <c r="B37768">
        <v>1</v>
      </c>
      <c r="C37768">
        <v>68</v>
      </c>
      <c r="D37768">
        <v>20149.900000000001</v>
      </c>
    </row>
    <row r="37769" spans="1:4" x14ac:dyDescent="0.3">
      <c r="A37769">
        <v>1800056</v>
      </c>
      <c r="B37769">
        <v>1</v>
      </c>
      <c r="C37769">
        <v>69</v>
      </c>
      <c r="D37769">
        <v>11956.2</v>
      </c>
    </row>
    <row r="37770" spans="1:4" x14ac:dyDescent="0.3">
      <c r="A37770">
        <v>1800056</v>
      </c>
      <c r="B37770">
        <v>1</v>
      </c>
      <c r="C37770">
        <v>71</v>
      </c>
      <c r="D37770">
        <v>16375.62</v>
      </c>
    </row>
    <row r="37771" spans="1:4" x14ac:dyDescent="0.3">
      <c r="A37771">
        <v>1800056</v>
      </c>
      <c r="B37771">
        <v>1</v>
      </c>
      <c r="C37771">
        <v>72</v>
      </c>
      <c r="D37771">
        <v>13734.33</v>
      </c>
    </row>
    <row r="37772" spans="1:4" x14ac:dyDescent="0.3">
      <c r="A37772">
        <v>1800056</v>
      </c>
      <c r="B37772">
        <v>1</v>
      </c>
      <c r="C37772">
        <v>74</v>
      </c>
      <c r="D37772">
        <v>12683.31</v>
      </c>
    </row>
    <row r="37773" spans="1:4" x14ac:dyDescent="0.3">
      <c r="A37773">
        <v>1800056</v>
      </c>
      <c r="B37773">
        <v>1</v>
      </c>
      <c r="C37773">
        <v>79</v>
      </c>
      <c r="D37773">
        <v>23218.61</v>
      </c>
    </row>
    <row r="37774" spans="1:4" x14ac:dyDescent="0.3">
      <c r="A37774">
        <v>1800056</v>
      </c>
      <c r="B37774">
        <v>1</v>
      </c>
      <c r="C37774">
        <v>82</v>
      </c>
      <c r="D37774">
        <v>11013.05</v>
      </c>
    </row>
    <row r="37775" spans="1:4" x14ac:dyDescent="0.3">
      <c r="A37775">
        <v>1800056</v>
      </c>
      <c r="B37775">
        <v>1</v>
      </c>
      <c r="C37775">
        <v>85</v>
      </c>
      <c r="D37775">
        <v>24880.17</v>
      </c>
    </row>
    <row r="37776" spans="1:4" x14ac:dyDescent="0.3">
      <c r="A37776">
        <v>1800056</v>
      </c>
      <c r="B37776">
        <v>1</v>
      </c>
      <c r="C37776">
        <v>87</v>
      </c>
      <c r="D37776">
        <v>47348.82</v>
      </c>
    </row>
    <row r="37777" spans="1:4" x14ac:dyDescent="0.3">
      <c r="A37777">
        <v>1800056</v>
      </c>
      <c r="B37777">
        <v>1</v>
      </c>
      <c r="C37777">
        <v>90</v>
      </c>
      <c r="D37777">
        <v>10052.18</v>
      </c>
    </row>
    <row r="37778" spans="1:4" x14ac:dyDescent="0.3">
      <c r="A37778">
        <v>1800056</v>
      </c>
      <c r="B37778">
        <v>1</v>
      </c>
      <c r="C37778">
        <v>92</v>
      </c>
      <c r="D37778">
        <v>34480.879999999997</v>
      </c>
    </row>
    <row r="37779" spans="1:4" x14ac:dyDescent="0.3">
      <c r="A37779">
        <v>1800056</v>
      </c>
      <c r="B37779">
        <v>1</v>
      </c>
      <c r="C37779">
        <v>94</v>
      </c>
      <c r="D37779">
        <v>16022.29</v>
      </c>
    </row>
    <row r="37780" spans="1:4" x14ac:dyDescent="0.3">
      <c r="A37780">
        <v>1800056</v>
      </c>
      <c r="B37780">
        <v>2</v>
      </c>
      <c r="C37780">
        <v>-1</v>
      </c>
      <c r="D37780">
        <v>4793.45</v>
      </c>
    </row>
    <row r="37781" spans="1:4" x14ac:dyDescent="0.3">
      <c r="A37781">
        <v>1800056</v>
      </c>
      <c r="B37781">
        <v>2</v>
      </c>
      <c r="C37781">
        <v>2</v>
      </c>
      <c r="D37781">
        <v>1377.76</v>
      </c>
    </row>
    <row r="37782" spans="1:4" x14ac:dyDescent="0.3">
      <c r="A37782">
        <v>1800056</v>
      </c>
      <c r="B37782">
        <v>2</v>
      </c>
      <c r="C37782">
        <v>5</v>
      </c>
      <c r="D37782">
        <v>5544.44</v>
      </c>
    </row>
    <row r="37783" spans="1:4" x14ac:dyDescent="0.3">
      <c r="A37783">
        <v>1800056</v>
      </c>
      <c r="B37783">
        <v>2</v>
      </c>
      <c r="C37783">
        <v>6</v>
      </c>
      <c r="D37783">
        <v>24996.41</v>
      </c>
    </row>
    <row r="37784" spans="1:4" x14ac:dyDescent="0.3">
      <c r="A37784">
        <v>1800056</v>
      </c>
      <c r="B37784">
        <v>2</v>
      </c>
      <c r="C37784">
        <v>12</v>
      </c>
      <c r="D37784">
        <v>5455.74</v>
      </c>
    </row>
    <row r="37785" spans="1:4" x14ac:dyDescent="0.3">
      <c r="A37785">
        <v>1800056</v>
      </c>
      <c r="B37785">
        <v>2</v>
      </c>
      <c r="C37785">
        <v>21</v>
      </c>
      <c r="D37785">
        <v>21511.22</v>
      </c>
    </row>
    <row r="37786" spans="1:4" x14ac:dyDescent="0.3">
      <c r="A37786">
        <v>1800056</v>
      </c>
      <c r="B37786">
        <v>2</v>
      </c>
      <c r="C37786">
        <v>22</v>
      </c>
      <c r="D37786">
        <v>6160.34</v>
      </c>
    </row>
    <row r="37787" spans="1:4" x14ac:dyDescent="0.3">
      <c r="A37787">
        <v>1800056</v>
      </c>
      <c r="B37787">
        <v>2</v>
      </c>
      <c r="C37787">
        <v>26</v>
      </c>
      <c r="D37787">
        <v>27702.31</v>
      </c>
    </row>
    <row r="37788" spans="1:4" x14ac:dyDescent="0.3">
      <c r="A37788">
        <v>1800056</v>
      </c>
      <c r="B37788">
        <v>2</v>
      </c>
      <c r="C37788">
        <v>27</v>
      </c>
      <c r="D37788">
        <v>2494.5</v>
      </c>
    </row>
    <row r="37789" spans="1:4" x14ac:dyDescent="0.3">
      <c r="A37789">
        <v>1800056</v>
      </c>
      <c r="B37789">
        <v>2</v>
      </c>
      <c r="C37789">
        <v>28</v>
      </c>
      <c r="D37789">
        <v>3433.34</v>
      </c>
    </row>
    <row r="37790" spans="1:4" x14ac:dyDescent="0.3">
      <c r="A37790">
        <v>1800056</v>
      </c>
      <c r="B37790">
        <v>2</v>
      </c>
      <c r="C37790">
        <v>29</v>
      </c>
      <c r="D37790">
        <v>5152.3900000000003</v>
      </c>
    </row>
    <row r="37791" spans="1:4" x14ac:dyDescent="0.3">
      <c r="A37791">
        <v>1800056</v>
      </c>
      <c r="B37791">
        <v>2</v>
      </c>
      <c r="C37791">
        <v>32</v>
      </c>
      <c r="D37791">
        <v>888.11</v>
      </c>
    </row>
    <row r="37792" spans="1:4" x14ac:dyDescent="0.3">
      <c r="A37792">
        <v>1800056</v>
      </c>
      <c r="B37792">
        <v>2</v>
      </c>
      <c r="C37792">
        <v>36</v>
      </c>
      <c r="D37792">
        <v>84.29</v>
      </c>
    </row>
    <row r="37793" spans="1:4" x14ac:dyDescent="0.3">
      <c r="A37793">
        <v>1800056</v>
      </c>
      <c r="B37793">
        <v>2</v>
      </c>
      <c r="C37793">
        <v>43</v>
      </c>
      <c r="D37793">
        <v>5383.94</v>
      </c>
    </row>
    <row r="37794" spans="1:4" x14ac:dyDescent="0.3">
      <c r="A37794">
        <v>1800056</v>
      </c>
      <c r="B37794">
        <v>2</v>
      </c>
      <c r="C37794">
        <v>55</v>
      </c>
      <c r="D37794">
        <v>13350.49</v>
      </c>
    </row>
    <row r="37795" spans="1:4" x14ac:dyDescent="0.3">
      <c r="A37795">
        <v>1800056</v>
      </c>
      <c r="B37795">
        <v>2</v>
      </c>
      <c r="C37795">
        <v>56</v>
      </c>
      <c r="D37795">
        <v>28558.25</v>
      </c>
    </row>
    <row r="37796" spans="1:4" x14ac:dyDescent="0.3">
      <c r="A37796">
        <v>1800056</v>
      </c>
      <c r="B37796">
        <v>2</v>
      </c>
      <c r="C37796">
        <v>60</v>
      </c>
      <c r="D37796">
        <v>12142.98</v>
      </c>
    </row>
    <row r="37797" spans="1:4" x14ac:dyDescent="0.3">
      <c r="A37797">
        <v>1800056</v>
      </c>
      <c r="B37797">
        <v>2</v>
      </c>
      <c r="C37797">
        <v>65</v>
      </c>
      <c r="D37797">
        <v>31467.19</v>
      </c>
    </row>
    <row r="37798" spans="1:4" x14ac:dyDescent="0.3">
      <c r="A37798">
        <v>1800056</v>
      </c>
      <c r="B37798">
        <v>2</v>
      </c>
      <c r="C37798">
        <v>66</v>
      </c>
      <c r="D37798">
        <v>14821.04</v>
      </c>
    </row>
    <row r="37799" spans="1:4" x14ac:dyDescent="0.3">
      <c r="A37799">
        <v>1800056</v>
      </c>
      <c r="B37799">
        <v>2</v>
      </c>
      <c r="C37799">
        <v>70</v>
      </c>
      <c r="D37799">
        <v>14110.77</v>
      </c>
    </row>
    <row r="37800" spans="1:4" x14ac:dyDescent="0.3">
      <c r="A37800">
        <v>1800056</v>
      </c>
      <c r="B37800">
        <v>2</v>
      </c>
      <c r="C37800">
        <v>71</v>
      </c>
      <c r="D37800">
        <v>21327.49</v>
      </c>
    </row>
    <row r="37801" spans="1:4" x14ac:dyDescent="0.3">
      <c r="A37801">
        <v>1800056</v>
      </c>
      <c r="B37801">
        <v>2</v>
      </c>
      <c r="C37801">
        <v>76</v>
      </c>
      <c r="D37801">
        <v>3041.46</v>
      </c>
    </row>
    <row r="37802" spans="1:4" x14ac:dyDescent="0.3">
      <c r="A37802">
        <v>1800056</v>
      </c>
      <c r="B37802">
        <v>2</v>
      </c>
      <c r="C37802">
        <v>80</v>
      </c>
      <c r="D37802">
        <v>15457.72</v>
      </c>
    </row>
    <row r="37803" spans="1:4" x14ac:dyDescent="0.3">
      <c r="A37803">
        <v>1800056</v>
      </c>
      <c r="B37803">
        <v>2</v>
      </c>
      <c r="C37803">
        <v>81</v>
      </c>
      <c r="D37803">
        <v>90.2</v>
      </c>
    </row>
    <row r="37804" spans="1:4" x14ac:dyDescent="0.3">
      <c r="A37804">
        <v>1800056</v>
      </c>
      <c r="B37804">
        <v>2</v>
      </c>
      <c r="C37804">
        <v>82</v>
      </c>
      <c r="D37804">
        <v>17165.84</v>
      </c>
    </row>
    <row r="37805" spans="1:4" x14ac:dyDescent="0.3">
      <c r="A37805">
        <v>1800056</v>
      </c>
      <c r="B37805">
        <v>2</v>
      </c>
      <c r="C37805">
        <v>85</v>
      </c>
      <c r="D37805">
        <v>8359.85</v>
      </c>
    </row>
    <row r="37806" spans="1:4" x14ac:dyDescent="0.3">
      <c r="A37806">
        <v>1800056</v>
      </c>
      <c r="B37806">
        <v>2</v>
      </c>
      <c r="C37806">
        <v>86</v>
      </c>
      <c r="D37806">
        <v>10703.71</v>
      </c>
    </row>
    <row r="37807" spans="1:4" x14ac:dyDescent="0.3">
      <c r="A37807">
        <v>1800056</v>
      </c>
      <c r="B37807">
        <v>2</v>
      </c>
      <c r="C37807">
        <v>91</v>
      </c>
      <c r="D37807">
        <v>11670.42</v>
      </c>
    </row>
    <row r="37808" spans="1:4" x14ac:dyDescent="0.3">
      <c r="A37808">
        <v>1800056</v>
      </c>
      <c r="B37808">
        <v>2</v>
      </c>
      <c r="C37808">
        <v>93</v>
      </c>
      <c r="D37808">
        <v>1006.58</v>
      </c>
    </row>
    <row r="37809" spans="1:4" x14ac:dyDescent="0.3">
      <c r="A37809">
        <v>1800056</v>
      </c>
      <c r="B37809">
        <v>2</v>
      </c>
      <c r="C37809">
        <v>96</v>
      </c>
      <c r="D37809">
        <v>21283.19</v>
      </c>
    </row>
    <row r="37810" spans="1:4" x14ac:dyDescent="0.3">
      <c r="A37810">
        <v>1800056</v>
      </c>
      <c r="B37810">
        <v>2</v>
      </c>
      <c r="C37810">
        <v>99</v>
      </c>
      <c r="D37810">
        <v>2415.12</v>
      </c>
    </row>
    <row r="37811" spans="1:4" x14ac:dyDescent="0.3">
      <c r="A37811">
        <v>1800056</v>
      </c>
      <c r="B37811">
        <v>3</v>
      </c>
      <c r="C37811">
        <v>-1</v>
      </c>
      <c r="D37811">
        <v>19414.23</v>
      </c>
    </row>
    <row r="37812" spans="1:4" x14ac:dyDescent="0.3">
      <c r="A37812">
        <v>1800056</v>
      </c>
      <c r="B37812">
        <v>3</v>
      </c>
      <c r="C37812">
        <v>1</v>
      </c>
      <c r="D37812">
        <v>15046.67</v>
      </c>
    </row>
    <row r="37813" spans="1:4" x14ac:dyDescent="0.3">
      <c r="A37813">
        <v>1800056</v>
      </c>
      <c r="B37813">
        <v>3</v>
      </c>
      <c r="C37813">
        <v>2</v>
      </c>
      <c r="D37813">
        <v>5650.32</v>
      </c>
    </row>
    <row r="37814" spans="1:4" x14ac:dyDescent="0.3">
      <c r="A37814">
        <v>1800056</v>
      </c>
      <c r="B37814">
        <v>3</v>
      </c>
      <c r="C37814">
        <v>3</v>
      </c>
      <c r="D37814">
        <v>5127.75</v>
      </c>
    </row>
    <row r="37815" spans="1:4" x14ac:dyDescent="0.3">
      <c r="A37815">
        <v>1800056</v>
      </c>
      <c r="B37815">
        <v>3</v>
      </c>
      <c r="C37815">
        <v>4</v>
      </c>
      <c r="D37815">
        <v>20471.86</v>
      </c>
    </row>
    <row r="37816" spans="1:4" x14ac:dyDescent="0.3">
      <c r="A37816">
        <v>1800056</v>
      </c>
      <c r="B37816">
        <v>3</v>
      </c>
      <c r="C37816">
        <v>5</v>
      </c>
      <c r="D37816">
        <v>25703.279999999999</v>
      </c>
    </row>
    <row r="37817" spans="1:4" x14ac:dyDescent="0.3">
      <c r="A37817">
        <v>1800056</v>
      </c>
      <c r="B37817">
        <v>3</v>
      </c>
      <c r="C37817">
        <v>6</v>
      </c>
      <c r="D37817">
        <v>3808.27</v>
      </c>
    </row>
    <row r="37818" spans="1:4" x14ac:dyDescent="0.3">
      <c r="A37818">
        <v>1800056</v>
      </c>
      <c r="B37818">
        <v>3</v>
      </c>
      <c r="C37818">
        <v>8</v>
      </c>
      <c r="D37818">
        <v>18201.64</v>
      </c>
    </row>
    <row r="37819" spans="1:4" x14ac:dyDescent="0.3">
      <c r="A37819">
        <v>1800056</v>
      </c>
      <c r="B37819">
        <v>3</v>
      </c>
      <c r="C37819">
        <v>9</v>
      </c>
      <c r="D37819">
        <v>9340.44</v>
      </c>
    </row>
    <row r="37820" spans="1:4" x14ac:dyDescent="0.3">
      <c r="A37820">
        <v>1800056</v>
      </c>
      <c r="B37820">
        <v>3</v>
      </c>
      <c r="C37820">
        <v>10</v>
      </c>
      <c r="D37820">
        <v>22732.83</v>
      </c>
    </row>
    <row r="37821" spans="1:4" x14ac:dyDescent="0.3">
      <c r="A37821">
        <v>1800056</v>
      </c>
      <c r="B37821">
        <v>3</v>
      </c>
      <c r="C37821">
        <v>11</v>
      </c>
      <c r="D37821">
        <v>36378.550000000003</v>
      </c>
    </row>
    <row r="37822" spans="1:4" x14ac:dyDescent="0.3">
      <c r="A37822">
        <v>1800056</v>
      </c>
      <c r="B37822">
        <v>3</v>
      </c>
      <c r="C37822">
        <v>12</v>
      </c>
      <c r="D37822">
        <v>58699.77</v>
      </c>
    </row>
    <row r="37823" spans="1:4" x14ac:dyDescent="0.3">
      <c r="A37823">
        <v>1800056</v>
      </c>
      <c r="B37823">
        <v>3</v>
      </c>
      <c r="C37823">
        <v>14</v>
      </c>
      <c r="D37823">
        <v>27214.82</v>
      </c>
    </row>
    <row r="37824" spans="1:4" x14ac:dyDescent="0.3">
      <c r="A37824">
        <v>1800056</v>
      </c>
      <c r="B37824">
        <v>3</v>
      </c>
      <c r="C37824">
        <v>15</v>
      </c>
      <c r="D37824">
        <v>32419.73</v>
      </c>
    </row>
    <row r="37825" spans="1:4" x14ac:dyDescent="0.3">
      <c r="A37825">
        <v>1800056</v>
      </c>
      <c r="B37825">
        <v>3</v>
      </c>
      <c r="C37825">
        <v>16</v>
      </c>
      <c r="D37825">
        <v>12626.69</v>
      </c>
    </row>
    <row r="37826" spans="1:4" x14ac:dyDescent="0.3">
      <c r="A37826">
        <v>1800056</v>
      </c>
      <c r="B37826">
        <v>3</v>
      </c>
      <c r="C37826">
        <v>17</v>
      </c>
      <c r="D37826">
        <v>18478.310000000001</v>
      </c>
    </row>
    <row r="37827" spans="1:4" x14ac:dyDescent="0.3">
      <c r="A37827">
        <v>1800056</v>
      </c>
      <c r="B37827">
        <v>3</v>
      </c>
      <c r="C37827">
        <v>20</v>
      </c>
      <c r="D37827">
        <v>25088.19</v>
      </c>
    </row>
    <row r="37828" spans="1:4" x14ac:dyDescent="0.3">
      <c r="A37828">
        <v>1800056</v>
      </c>
      <c r="B37828">
        <v>3</v>
      </c>
      <c r="C37828">
        <v>21</v>
      </c>
      <c r="D37828">
        <v>30965.37</v>
      </c>
    </row>
    <row r="37829" spans="1:4" x14ac:dyDescent="0.3">
      <c r="A37829">
        <v>1800056</v>
      </c>
      <c r="B37829">
        <v>3</v>
      </c>
      <c r="C37829">
        <v>23</v>
      </c>
      <c r="D37829">
        <v>40825.730000000003</v>
      </c>
    </row>
    <row r="37830" spans="1:4" x14ac:dyDescent="0.3">
      <c r="A37830">
        <v>1800056</v>
      </c>
      <c r="B37830">
        <v>3</v>
      </c>
      <c r="C37830">
        <v>25</v>
      </c>
      <c r="D37830">
        <v>2839.81</v>
      </c>
    </row>
    <row r="37831" spans="1:4" x14ac:dyDescent="0.3">
      <c r="A37831">
        <v>1800056</v>
      </c>
      <c r="B37831">
        <v>3</v>
      </c>
      <c r="C37831">
        <v>27</v>
      </c>
      <c r="D37831">
        <v>25503.53</v>
      </c>
    </row>
    <row r="37832" spans="1:4" x14ac:dyDescent="0.3">
      <c r="A37832">
        <v>1800056</v>
      </c>
      <c r="B37832">
        <v>3</v>
      </c>
      <c r="C37832">
        <v>28</v>
      </c>
      <c r="D37832">
        <v>27134.46</v>
      </c>
    </row>
    <row r="37833" spans="1:4" x14ac:dyDescent="0.3">
      <c r="A37833">
        <v>1800056</v>
      </c>
      <c r="B37833">
        <v>3</v>
      </c>
      <c r="C37833">
        <v>30</v>
      </c>
      <c r="D37833">
        <v>13205</v>
      </c>
    </row>
    <row r="37834" spans="1:4" x14ac:dyDescent="0.3">
      <c r="A37834">
        <v>1800056</v>
      </c>
      <c r="B37834">
        <v>3</v>
      </c>
      <c r="C37834">
        <v>31</v>
      </c>
      <c r="D37834">
        <v>22702.400000000001</v>
      </c>
    </row>
    <row r="37835" spans="1:4" x14ac:dyDescent="0.3">
      <c r="A37835">
        <v>1800056</v>
      </c>
      <c r="B37835">
        <v>3</v>
      </c>
      <c r="C37835">
        <v>32</v>
      </c>
      <c r="D37835">
        <v>27480.080000000002</v>
      </c>
    </row>
    <row r="37836" spans="1:4" x14ac:dyDescent="0.3">
      <c r="A37836">
        <v>1800056</v>
      </c>
      <c r="B37836">
        <v>3</v>
      </c>
      <c r="C37836">
        <v>33</v>
      </c>
      <c r="D37836">
        <v>24943.93</v>
      </c>
    </row>
    <row r="37837" spans="1:4" x14ac:dyDescent="0.3">
      <c r="A37837">
        <v>1800056</v>
      </c>
      <c r="B37837">
        <v>3</v>
      </c>
      <c r="C37837">
        <v>35</v>
      </c>
      <c r="D37837">
        <v>19088.63</v>
      </c>
    </row>
    <row r="37838" spans="1:4" x14ac:dyDescent="0.3">
      <c r="A37838">
        <v>1800056</v>
      </c>
      <c r="B37838">
        <v>3</v>
      </c>
      <c r="C37838">
        <v>36</v>
      </c>
      <c r="D37838">
        <v>34803.81</v>
      </c>
    </row>
    <row r="37839" spans="1:4" x14ac:dyDescent="0.3">
      <c r="A37839">
        <v>1800056</v>
      </c>
      <c r="B37839">
        <v>3</v>
      </c>
      <c r="C37839">
        <v>37</v>
      </c>
      <c r="D37839">
        <v>34759.21</v>
      </c>
    </row>
    <row r="37840" spans="1:4" x14ac:dyDescent="0.3">
      <c r="A37840">
        <v>1800056</v>
      </c>
      <c r="B37840">
        <v>3</v>
      </c>
      <c r="C37840">
        <v>38</v>
      </c>
      <c r="D37840">
        <v>5216.29</v>
      </c>
    </row>
    <row r="37841" spans="1:4" x14ac:dyDescent="0.3">
      <c r="A37841">
        <v>1800056</v>
      </c>
      <c r="B37841">
        <v>3</v>
      </c>
      <c r="C37841">
        <v>39</v>
      </c>
      <c r="D37841">
        <v>3409.45</v>
      </c>
    </row>
    <row r="37842" spans="1:4" x14ac:dyDescent="0.3">
      <c r="A37842">
        <v>1800056</v>
      </c>
      <c r="B37842">
        <v>3</v>
      </c>
      <c r="C37842">
        <v>40</v>
      </c>
      <c r="D37842">
        <v>31730.45</v>
      </c>
    </row>
    <row r="37843" spans="1:4" x14ac:dyDescent="0.3">
      <c r="A37843">
        <v>1800056</v>
      </c>
      <c r="B37843">
        <v>3</v>
      </c>
      <c r="C37843">
        <v>41</v>
      </c>
      <c r="D37843">
        <v>25797.8</v>
      </c>
    </row>
    <row r="37844" spans="1:4" x14ac:dyDescent="0.3">
      <c r="A37844">
        <v>1800056</v>
      </c>
      <c r="B37844">
        <v>3</v>
      </c>
      <c r="C37844">
        <v>42</v>
      </c>
      <c r="D37844">
        <v>19172.689999999999</v>
      </c>
    </row>
    <row r="37845" spans="1:4" x14ac:dyDescent="0.3">
      <c r="A37845">
        <v>1800056</v>
      </c>
      <c r="B37845">
        <v>3</v>
      </c>
      <c r="C37845">
        <v>45</v>
      </c>
      <c r="D37845">
        <v>6276.55</v>
      </c>
    </row>
    <row r="37846" spans="1:4" x14ac:dyDescent="0.3">
      <c r="A37846">
        <v>1800056</v>
      </c>
      <c r="B37846">
        <v>3</v>
      </c>
      <c r="C37846">
        <v>46</v>
      </c>
      <c r="D37846">
        <v>77207.48</v>
      </c>
    </row>
    <row r="37847" spans="1:4" x14ac:dyDescent="0.3">
      <c r="A37847">
        <v>1800056</v>
      </c>
      <c r="B37847">
        <v>3</v>
      </c>
      <c r="C37847">
        <v>47</v>
      </c>
      <c r="D37847">
        <v>4445.54</v>
      </c>
    </row>
    <row r="37848" spans="1:4" x14ac:dyDescent="0.3">
      <c r="A37848">
        <v>1800056</v>
      </c>
      <c r="B37848">
        <v>3</v>
      </c>
      <c r="C37848">
        <v>48</v>
      </c>
      <c r="D37848">
        <v>28326.83</v>
      </c>
    </row>
    <row r="37849" spans="1:4" x14ac:dyDescent="0.3">
      <c r="A37849">
        <v>1800056</v>
      </c>
      <c r="B37849">
        <v>3</v>
      </c>
      <c r="C37849">
        <v>49</v>
      </c>
      <c r="D37849">
        <v>13404.39</v>
      </c>
    </row>
    <row r="37850" spans="1:4" x14ac:dyDescent="0.3">
      <c r="A37850">
        <v>1800056</v>
      </c>
      <c r="B37850">
        <v>3</v>
      </c>
      <c r="C37850">
        <v>50</v>
      </c>
      <c r="D37850">
        <v>16421.419999999998</v>
      </c>
    </row>
    <row r="37851" spans="1:4" x14ac:dyDescent="0.3">
      <c r="A37851">
        <v>1800056</v>
      </c>
      <c r="B37851">
        <v>3</v>
      </c>
      <c r="C37851">
        <v>51</v>
      </c>
      <c r="D37851">
        <v>19505.59</v>
      </c>
    </row>
    <row r="37852" spans="1:4" x14ac:dyDescent="0.3">
      <c r="A37852">
        <v>1800056</v>
      </c>
      <c r="B37852">
        <v>3</v>
      </c>
      <c r="C37852">
        <v>53</v>
      </c>
      <c r="D37852">
        <v>31752.81</v>
      </c>
    </row>
    <row r="37853" spans="1:4" x14ac:dyDescent="0.3">
      <c r="A37853">
        <v>1800056</v>
      </c>
      <c r="B37853">
        <v>3</v>
      </c>
      <c r="C37853">
        <v>54</v>
      </c>
      <c r="D37853">
        <v>23236.28</v>
      </c>
    </row>
    <row r="37854" spans="1:4" x14ac:dyDescent="0.3">
      <c r="A37854">
        <v>1800056</v>
      </c>
      <c r="B37854">
        <v>3</v>
      </c>
      <c r="C37854">
        <v>55</v>
      </c>
      <c r="D37854">
        <v>41038.35</v>
      </c>
    </row>
    <row r="37855" spans="1:4" x14ac:dyDescent="0.3">
      <c r="A37855">
        <v>1800056</v>
      </c>
      <c r="B37855">
        <v>3</v>
      </c>
      <c r="C37855">
        <v>56</v>
      </c>
      <c r="D37855">
        <v>23107.58</v>
      </c>
    </row>
    <row r="37856" spans="1:4" x14ac:dyDescent="0.3">
      <c r="A37856">
        <v>1800056</v>
      </c>
      <c r="B37856">
        <v>3</v>
      </c>
      <c r="C37856">
        <v>58</v>
      </c>
      <c r="D37856">
        <v>36029.39</v>
      </c>
    </row>
    <row r="37857" spans="1:4" x14ac:dyDescent="0.3">
      <c r="A37857">
        <v>1800056</v>
      </c>
      <c r="B37857">
        <v>3</v>
      </c>
      <c r="C37857">
        <v>59</v>
      </c>
      <c r="D37857">
        <v>56151.39</v>
      </c>
    </row>
    <row r="37858" spans="1:4" x14ac:dyDescent="0.3">
      <c r="A37858">
        <v>1800056</v>
      </c>
      <c r="B37858">
        <v>3</v>
      </c>
      <c r="C37858">
        <v>60</v>
      </c>
      <c r="D37858">
        <v>29439.64</v>
      </c>
    </row>
    <row r="37859" spans="1:4" x14ac:dyDescent="0.3">
      <c r="A37859">
        <v>1800056</v>
      </c>
      <c r="B37859">
        <v>3</v>
      </c>
      <c r="C37859">
        <v>61</v>
      </c>
      <c r="D37859">
        <v>21959.4</v>
      </c>
    </row>
    <row r="37860" spans="1:4" x14ac:dyDescent="0.3">
      <c r="A37860">
        <v>1800056</v>
      </c>
      <c r="B37860">
        <v>3</v>
      </c>
      <c r="C37860">
        <v>63</v>
      </c>
      <c r="D37860">
        <v>14690.58</v>
      </c>
    </row>
    <row r="37861" spans="1:4" x14ac:dyDescent="0.3">
      <c r="A37861">
        <v>1800056</v>
      </c>
      <c r="B37861">
        <v>3</v>
      </c>
      <c r="C37861">
        <v>64</v>
      </c>
      <c r="D37861">
        <v>39872.769999999997</v>
      </c>
    </row>
    <row r="37862" spans="1:4" x14ac:dyDescent="0.3">
      <c r="A37862">
        <v>1800056</v>
      </c>
      <c r="B37862">
        <v>3</v>
      </c>
      <c r="C37862">
        <v>65</v>
      </c>
      <c r="D37862">
        <v>33716.07</v>
      </c>
    </row>
    <row r="37863" spans="1:4" x14ac:dyDescent="0.3">
      <c r="A37863">
        <v>1800056</v>
      </c>
      <c r="B37863">
        <v>3</v>
      </c>
      <c r="C37863">
        <v>66</v>
      </c>
      <c r="D37863">
        <v>61155.88</v>
      </c>
    </row>
    <row r="37864" spans="1:4" x14ac:dyDescent="0.3">
      <c r="A37864">
        <v>1800056</v>
      </c>
      <c r="B37864">
        <v>3</v>
      </c>
      <c r="C37864">
        <v>67</v>
      </c>
      <c r="D37864">
        <v>18845.66</v>
      </c>
    </row>
    <row r="37865" spans="1:4" x14ac:dyDescent="0.3">
      <c r="A37865">
        <v>1800056</v>
      </c>
      <c r="B37865">
        <v>3</v>
      </c>
      <c r="C37865">
        <v>69</v>
      </c>
      <c r="D37865">
        <v>9956.06</v>
      </c>
    </row>
    <row r="37866" spans="1:4" x14ac:dyDescent="0.3">
      <c r="A37866">
        <v>1800056</v>
      </c>
      <c r="B37866">
        <v>3</v>
      </c>
      <c r="C37866">
        <v>70</v>
      </c>
      <c r="D37866">
        <v>36134.75</v>
      </c>
    </row>
    <row r="37867" spans="1:4" x14ac:dyDescent="0.3">
      <c r="A37867">
        <v>1800056</v>
      </c>
      <c r="B37867">
        <v>3</v>
      </c>
      <c r="C37867">
        <v>71</v>
      </c>
      <c r="D37867">
        <v>11524.16</v>
      </c>
    </row>
    <row r="37868" spans="1:4" x14ac:dyDescent="0.3">
      <c r="A37868">
        <v>1800056</v>
      </c>
      <c r="B37868">
        <v>3</v>
      </c>
      <c r="C37868">
        <v>72</v>
      </c>
      <c r="D37868">
        <v>19385.990000000002</v>
      </c>
    </row>
    <row r="37869" spans="1:4" x14ac:dyDescent="0.3">
      <c r="A37869">
        <v>1800056</v>
      </c>
      <c r="B37869">
        <v>3</v>
      </c>
      <c r="C37869">
        <v>73</v>
      </c>
      <c r="D37869">
        <v>23425.8</v>
      </c>
    </row>
    <row r="37870" spans="1:4" x14ac:dyDescent="0.3">
      <c r="A37870">
        <v>1800056</v>
      </c>
      <c r="B37870">
        <v>3</v>
      </c>
      <c r="C37870">
        <v>75</v>
      </c>
      <c r="D37870">
        <v>3676.46</v>
      </c>
    </row>
    <row r="37871" spans="1:4" x14ac:dyDescent="0.3">
      <c r="A37871">
        <v>1800056</v>
      </c>
      <c r="B37871">
        <v>3</v>
      </c>
      <c r="C37871">
        <v>76</v>
      </c>
      <c r="D37871">
        <v>16350.45</v>
      </c>
    </row>
    <row r="37872" spans="1:4" x14ac:dyDescent="0.3">
      <c r="A37872">
        <v>1800056</v>
      </c>
      <c r="B37872">
        <v>3</v>
      </c>
      <c r="C37872">
        <v>77</v>
      </c>
      <c r="D37872">
        <v>44039.96</v>
      </c>
    </row>
    <row r="37873" spans="1:4" x14ac:dyDescent="0.3">
      <c r="A37873">
        <v>1800056</v>
      </c>
      <c r="B37873">
        <v>3</v>
      </c>
      <c r="C37873">
        <v>80</v>
      </c>
      <c r="D37873">
        <v>34783.440000000002</v>
      </c>
    </row>
    <row r="37874" spans="1:4" x14ac:dyDescent="0.3">
      <c r="A37874">
        <v>1800056</v>
      </c>
      <c r="B37874">
        <v>3</v>
      </c>
      <c r="C37874">
        <v>82</v>
      </c>
      <c r="D37874">
        <v>4345.03</v>
      </c>
    </row>
    <row r="37875" spans="1:4" x14ac:dyDescent="0.3">
      <c r="A37875">
        <v>1800056</v>
      </c>
      <c r="B37875">
        <v>3</v>
      </c>
      <c r="C37875">
        <v>83</v>
      </c>
      <c r="D37875">
        <v>19998.939999999999</v>
      </c>
    </row>
    <row r="37876" spans="1:4" x14ac:dyDescent="0.3">
      <c r="A37876">
        <v>1800056</v>
      </c>
      <c r="B37876">
        <v>3</v>
      </c>
      <c r="C37876">
        <v>86</v>
      </c>
      <c r="D37876">
        <v>43152.42</v>
      </c>
    </row>
    <row r="37877" spans="1:4" x14ac:dyDescent="0.3">
      <c r="A37877">
        <v>1800056</v>
      </c>
      <c r="B37877">
        <v>3</v>
      </c>
      <c r="C37877">
        <v>87</v>
      </c>
      <c r="D37877">
        <v>37005.79</v>
      </c>
    </row>
    <row r="37878" spans="1:4" x14ac:dyDescent="0.3">
      <c r="A37878">
        <v>1800056</v>
      </c>
      <c r="B37878">
        <v>3</v>
      </c>
      <c r="C37878">
        <v>88</v>
      </c>
      <c r="D37878">
        <v>14055.83</v>
      </c>
    </row>
    <row r="37879" spans="1:4" x14ac:dyDescent="0.3">
      <c r="A37879">
        <v>1800056</v>
      </c>
      <c r="B37879">
        <v>3</v>
      </c>
      <c r="C37879">
        <v>89</v>
      </c>
      <c r="D37879">
        <v>22388.49</v>
      </c>
    </row>
    <row r="37880" spans="1:4" x14ac:dyDescent="0.3">
      <c r="A37880">
        <v>1800056</v>
      </c>
      <c r="B37880">
        <v>3</v>
      </c>
      <c r="C37880">
        <v>91</v>
      </c>
      <c r="D37880">
        <v>6777.24</v>
      </c>
    </row>
    <row r="37881" spans="1:4" x14ac:dyDescent="0.3">
      <c r="A37881">
        <v>1800056</v>
      </c>
      <c r="B37881">
        <v>3</v>
      </c>
      <c r="C37881">
        <v>92</v>
      </c>
      <c r="D37881">
        <v>18558.64</v>
      </c>
    </row>
    <row r="37882" spans="1:4" x14ac:dyDescent="0.3">
      <c r="A37882">
        <v>1800056</v>
      </c>
      <c r="B37882">
        <v>3</v>
      </c>
      <c r="C37882">
        <v>93</v>
      </c>
      <c r="D37882">
        <v>8243.58</v>
      </c>
    </row>
    <row r="37883" spans="1:4" x14ac:dyDescent="0.3">
      <c r="A37883">
        <v>1800056</v>
      </c>
      <c r="B37883">
        <v>3</v>
      </c>
      <c r="C37883">
        <v>94</v>
      </c>
      <c r="D37883">
        <v>59244.99</v>
      </c>
    </row>
    <row r="37884" spans="1:4" x14ac:dyDescent="0.3">
      <c r="A37884">
        <v>1800056</v>
      </c>
      <c r="B37884">
        <v>3</v>
      </c>
      <c r="C37884">
        <v>96</v>
      </c>
      <c r="D37884">
        <v>19200.05</v>
      </c>
    </row>
    <row r="37885" spans="1:4" x14ac:dyDescent="0.3">
      <c r="A37885">
        <v>1800056</v>
      </c>
      <c r="B37885">
        <v>3</v>
      </c>
      <c r="C37885">
        <v>97</v>
      </c>
      <c r="D37885">
        <v>31206</v>
      </c>
    </row>
    <row r="37886" spans="1:4" x14ac:dyDescent="0.3">
      <c r="A37886">
        <v>1800056</v>
      </c>
      <c r="B37886">
        <v>3</v>
      </c>
      <c r="C37886">
        <v>98</v>
      </c>
      <c r="D37886">
        <v>40599.1</v>
      </c>
    </row>
    <row r="37887" spans="1:4" x14ac:dyDescent="0.3">
      <c r="A37887">
        <v>1800056</v>
      </c>
      <c r="B37887">
        <v>3</v>
      </c>
      <c r="C37887">
        <v>99</v>
      </c>
      <c r="D37887">
        <v>42538.239999999998</v>
      </c>
    </row>
    <row r="37888" spans="1:4" x14ac:dyDescent="0.3">
      <c r="A37888">
        <v>1800056</v>
      </c>
      <c r="B37888">
        <v>3</v>
      </c>
      <c r="C37888">
        <v>100</v>
      </c>
      <c r="D37888">
        <v>41025.360000000001</v>
      </c>
    </row>
    <row r="37889" spans="1:4" x14ac:dyDescent="0.3">
      <c r="A37889">
        <v>1800056</v>
      </c>
      <c r="B37889">
        <v>4</v>
      </c>
      <c r="C37889">
        <v>-1</v>
      </c>
      <c r="D37889">
        <v>6448.6</v>
      </c>
    </row>
    <row r="37890" spans="1:4" x14ac:dyDescent="0.3">
      <c r="A37890">
        <v>1800056</v>
      </c>
      <c r="B37890">
        <v>4</v>
      </c>
      <c r="C37890">
        <v>4</v>
      </c>
      <c r="D37890">
        <v>14524.57</v>
      </c>
    </row>
    <row r="37891" spans="1:4" x14ac:dyDescent="0.3">
      <c r="A37891">
        <v>1800056</v>
      </c>
      <c r="B37891">
        <v>4</v>
      </c>
      <c r="C37891">
        <v>7</v>
      </c>
      <c r="D37891">
        <v>4908.1400000000003</v>
      </c>
    </row>
    <row r="37892" spans="1:4" x14ac:dyDescent="0.3">
      <c r="A37892">
        <v>1800056</v>
      </c>
      <c r="B37892">
        <v>4</v>
      </c>
      <c r="C37892">
        <v>14</v>
      </c>
      <c r="D37892">
        <v>29967.24</v>
      </c>
    </row>
    <row r="37893" spans="1:4" x14ac:dyDescent="0.3">
      <c r="A37893">
        <v>1800056</v>
      </c>
      <c r="B37893">
        <v>4</v>
      </c>
      <c r="C37893">
        <v>16</v>
      </c>
      <c r="D37893">
        <v>23528.53</v>
      </c>
    </row>
    <row r="37894" spans="1:4" x14ac:dyDescent="0.3">
      <c r="A37894">
        <v>1800056</v>
      </c>
      <c r="B37894">
        <v>4</v>
      </c>
      <c r="C37894">
        <v>20</v>
      </c>
      <c r="D37894">
        <v>16523.93</v>
      </c>
    </row>
    <row r="37895" spans="1:4" x14ac:dyDescent="0.3">
      <c r="A37895">
        <v>1800056</v>
      </c>
      <c r="B37895">
        <v>4</v>
      </c>
      <c r="C37895">
        <v>22</v>
      </c>
      <c r="D37895">
        <v>16494.189999999999</v>
      </c>
    </row>
    <row r="37896" spans="1:4" x14ac:dyDescent="0.3">
      <c r="A37896">
        <v>1800056</v>
      </c>
      <c r="B37896">
        <v>4</v>
      </c>
      <c r="C37896">
        <v>23</v>
      </c>
      <c r="D37896">
        <v>15402.7</v>
      </c>
    </row>
    <row r="37897" spans="1:4" x14ac:dyDescent="0.3">
      <c r="A37897">
        <v>1800056</v>
      </c>
      <c r="B37897">
        <v>4</v>
      </c>
      <c r="C37897">
        <v>27</v>
      </c>
      <c r="D37897">
        <v>12140.26</v>
      </c>
    </row>
    <row r="37898" spans="1:4" x14ac:dyDescent="0.3">
      <c r="A37898">
        <v>1800056</v>
      </c>
      <c r="B37898">
        <v>4</v>
      </c>
      <c r="C37898">
        <v>29</v>
      </c>
      <c r="D37898">
        <v>10606.93</v>
      </c>
    </row>
    <row r="37899" spans="1:4" x14ac:dyDescent="0.3">
      <c r="A37899">
        <v>1800056</v>
      </c>
      <c r="B37899">
        <v>4</v>
      </c>
      <c r="C37899">
        <v>31</v>
      </c>
      <c r="D37899">
        <v>21932.84</v>
      </c>
    </row>
    <row r="37900" spans="1:4" x14ac:dyDescent="0.3">
      <c r="A37900">
        <v>1800056</v>
      </c>
      <c r="B37900">
        <v>4</v>
      </c>
      <c r="C37900">
        <v>32</v>
      </c>
      <c r="D37900">
        <v>19066.02</v>
      </c>
    </row>
    <row r="37901" spans="1:4" x14ac:dyDescent="0.3">
      <c r="A37901">
        <v>1800056</v>
      </c>
      <c r="B37901">
        <v>4</v>
      </c>
      <c r="C37901">
        <v>35</v>
      </c>
      <c r="D37901">
        <v>14091.43</v>
      </c>
    </row>
    <row r="37902" spans="1:4" x14ac:dyDescent="0.3">
      <c r="A37902">
        <v>1800056</v>
      </c>
      <c r="B37902">
        <v>4</v>
      </c>
      <c r="C37902">
        <v>39</v>
      </c>
      <c r="D37902">
        <v>17456.48</v>
      </c>
    </row>
    <row r="37903" spans="1:4" x14ac:dyDescent="0.3">
      <c r="A37903">
        <v>1800056</v>
      </c>
      <c r="B37903">
        <v>4</v>
      </c>
      <c r="C37903">
        <v>41</v>
      </c>
      <c r="D37903">
        <v>43334.03</v>
      </c>
    </row>
    <row r="37904" spans="1:4" x14ac:dyDescent="0.3">
      <c r="A37904">
        <v>1800056</v>
      </c>
      <c r="B37904">
        <v>4</v>
      </c>
      <c r="C37904">
        <v>46</v>
      </c>
      <c r="D37904">
        <v>5029.1899999999996</v>
      </c>
    </row>
    <row r="37905" spans="1:4" x14ac:dyDescent="0.3">
      <c r="A37905">
        <v>1800056</v>
      </c>
      <c r="B37905">
        <v>4</v>
      </c>
      <c r="C37905">
        <v>47</v>
      </c>
      <c r="D37905">
        <v>19506.46</v>
      </c>
    </row>
    <row r="37906" spans="1:4" x14ac:dyDescent="0.3">
      <c r="A37906">
        <v>1800056</v>
      </c>
      <c r="B37906">
        <v>4</v>
      </c>
      <c r="C37906">
        <v>49</v>
      </c>
      <c r="D37906">
        <v>11501.09</v>
      </c>
    </row>
    <row r="37907" spans="1:4" x14ac:dyDescent="0.3">
      <c r="A37907">
        <v>1800056</v>
      </c>
      <c r="B37907">
        <v>4</v>
      </c>
      <c r="C37907">
        <v>57</v>
      </c>
      <c r="D37907">
        <v>11541.7</v>
      </c>
    </row>
    <row r="37908" spans="1:4" x14ac:dyDescent="0.3">
      <c r="A37908">
        <v>1800056</v>
      </c>
      <c r="B37908">
        <v>4</v>
      </c>
      <c r="C37908">
        <v>60</v>
      </c>
      <c r="D37908">
        <v>21270.25</v>
      </c>
    </row>
    <row r="37909" spans="1:4" x14ac:dyDescent="0.3">
      <c r="A37909">
        <v>1800056</v>
      </c>
      <c r="B37909">
        <v>4</v>
      </c>
      <c r="C37909">
        <v>75</v>
      </c>
      <c r="D37909">
        <v>15223.49</v>
      </c>
    </row>
    <row r="37910" spans="1:4" x14ac:dyDescent="0.3">
      <c r="A37910">
        <v>1800056</v>
      </c>
      <c r="B37910">
        <v>4</v>
      </c>
      <c r="C37910">
        <v>78</v>
      </c>
      <c r="D37910">
        <v>15395.58</v>
      </c>
    </row>
    <row r="37911" spans="1:4" x14ac:dyDescent="0.3">
      <c r="A37911">
        <v>1800056</v>
      </c>
      <c r="B37911">
        <v>4</v>
      </c>
      <c r="C37911">
        <v>81</v>
      </c>
      <c r="D37911">
        <v>3706.07</v>
      </c>
    </row>
    <row r="37912" spans="1:4" x14ac:dyDescent="0.3">
      <c r="A37912">
        <v>1800056</v>
      </c>
      <c r="B37912">
        <v>4</v>
      </c>
      <c r="C37912">
        <v>85</v>
      </c>
      <c r="D37912">
        <v>22089.38</v>
      </c>
    </row>
    <row r="37913" spans="1:4" x14ac:dyDescent="0.3">
      <c r="A37913">
        <v>1800056</v>
      </c>
      <c r="B37913">
        <v>4</v>
      </c>
      <c r="C37913">
        <v>87</v>
      </c>
      <c r="D37913">
        <v>21400.5</v>
      </c>
    </row>
    <row r="37914" spans="1:4" x14ac:dyDescent="0.3">
      <c r="A37914">
        <v>1800056</v>
      </c>
      <c r="B37914">
        <v>4</v>
      </c>
      <c r="C37914">
        <v>94</v>
      </c>
      <c r="D37914">
        <v>15657.58</v>
      </c>
    </row>
    <row r="37915" spans="1:4" x14ac:dyDescent="0.3">
      <c r="A37915">
        <v>1800056</v>
      </c>
      <c r="B37915">
        <v>4</v>
      </c>
      <c r="C37915">
        <v>96</v>
      </c>
      <c r="D37915">
        <v>4112.37</v>
      </c>
    </row>
    <row r="37916" spans="1:4" x14ac:dyDescent="0.3">
      <c r="A37916">
        <v>1800056</v>
      </c>
      <c r="B37916">
        <v>4</v>
      </c>
      <c r="C37916">
        <v>98</v>
      </c>
      <c r="D37916">
        <v>24479.23</v>
      </c>
    </row>
    <row r="37917" spans="1:4" x14ac:dyDescent="0.3">
      <c r="A37917">
        <v>1800056</v>
      </c>
      <c r="B37917">
        <v>4</v>
      </c>
      <c r="C37917">
        <v>99</v>
      </c>
      <c r="D37917">
        <v>16863.810000000001</v>
      </c>
    </row>
    <row r="37918" spans="1:4" x14ac:dyDescent="0.3">
      <c r="A37918">
        <v>1800056</v>
      </c>
      <c r="B37918">
        <v>4</v>
      </c>
      <c r="C37918">
        <v>100</v>
      </c>
      <c r="D37918">
        <v>18606.59</v>
      </c>
    </row>
    <row r="37919" spans="1:4" x14ac:dyDescent="0.3">
      <c r="A37919">
        <v>1800056</v>
      </c>
      <c r="B37919">
        <v>5</v>
      </c>
      <c r="C37919">
        <v>-1</v>
      </c>
      <c r="D37919">
        <v>10046.780000000001</v>
      </c>
    </row>
    <row r="37920" spans="1:4" x14ac:dyDescent="0.3">
      <c r="A37920">
        <v>1800056</v>
      </c>
      <c r="B37920">
        <v>5</v>
      </c>
      <c r="C37920">
        <v>3</v>
      </c>
      <c r="D37920">
        <v>41778.71</v>
      </c>
    </row>
    <row r="37921" spans="1:4" x14ac:dyDescent="0.3">
      <c r="A37921">
        <v>1800056</v>
      </c>
      <c r="B37921">
        <v>5</v>
      </c>
      <c r="C37921">
        <v>7</v>
      </c>
      <c r="D37921">
        <v>18354.71</v>
      </c>
    </row>
    <row r="37922" spans="1:4" x14ac:dyDescent="0.3">
      <c r="A37922">
        <v>1800056</v>
      </c>
      <c r="B37922">
        <v>5</v>
      </c>
      <c r="C37922">
        <v>9</v>
      </c>
      <c r="D37922">
        <v>4223.87</v>
      </c>
    </row>
    <row r="37923" spans="1:4" x14ac:dyDescent="0.3">
      <c r="A37923">
        <v>1800056</v>
      </c>
      <c r="B37923">
        <v>5</v>
      </c>
      <c r="C37923">
        <v>11</v>
      </c>
      <c r="D37923">
        <v>36325.71</v>
      </c>
    </row>
    <row r="37924" spans="1:4" x14ac:dyDescent="0.3">
      <c r="A37924">
        <v>1800056</v>
      </c>
      <c r="B37924">
        <v>5</v>
      </c>
      <c r="C37924">
        <v>20</v>
      </c>
      <c r="D37924">
        <v>22324.9</v>
      </c>
    </row>
    <row r="37925" spans="1:4" x14ac:dyDescent="0.3">
      <c r="A37925">
        <v>1800056</v>
      </c>
      <c r="B37925">
        <v>5</v>
      </c>
      <c r="C37925">
        <v>27</v>
      </c>
      <c r="D37925">
        <v>30853.01</v>
      </c>
    </row>
    <row r="37926" spans="1:4" x14ac:dyDescent="0.3">
      <c r="A37926">
        <v>1800056</v>
      </c>
      <c r="B37926">
        <v>5</v>
      </c>
      <c r="C37926">
        <v>28</v>
      </c>
      <c r="D37926">
        <v>27705.41</v>
      </c>
    </row>
    <row r="37927" spans="1:4" x14ac:dyDescent="0.3">
      <c r="A37927">
        <v>1800056</v>
      </c>
      <c r="B37927">
        <v>5</v>
      </c>
      <c r="C37927">
        <v>30</v>
      </c>
      <c r="D37927">
        <v>31675.47</v>
      </c>
    </row>
    <row r="37928" spans="1:4" x14ac:dyDescent="0.3">
      <c r="A37928">
        <v>1800056</v>
      </c>
      <c r="B37928">
        <v>5</v>
      </c>
      <c r="C37928">
        <v>33</v>
      </c>
      <c r="D37928">
        <v>24684.87</v>
      </c>
    </row>
    <row r="37929" spans="1:4" x14ac:dyDescent="0.3">
      <c r="A37929">
        <v>1800056</v>
      </c>
      <c r="B37929">
        <v>5</v>
      </c>
      <c r="C37929">
        <v>37</v>
      </c>
      <c r="D37929">
        <v>41540.26</v>
      </c>
    </row>
    <row r="37930" spans="1:4" x14ac:dyDescent="0.3">
      <c r="A37930">
        <v>1800056</v>
      </c>
      <c r="B37930">
        <v>5</v>
      </c>
      <c r="C37930">
        <v>41</v>
      </c>
      <c r="D37930">
        <v>60436.46</v>
      </c>
    </row>
    <row r="37931" spans="1:4" x14ac:dyDescent="0.3">
      <c r="A37931">
        <v>1800056</v>
      </c>
      <c r="B37931">
        <v>5</v>
      </c>
      <c r="C37931">
        <v>42</v>
      </c>
      <c r="D37931">
        <v>48477.31</v>
      </c>
    </row>
    <row r="37932" spans="1:4" x14ac:dyDescent="0.3">
      <c r="A37932">
        <v>1800056</v>
      </c>
      <c r="B37932">
        <v>5</v>
      </c>
      <c r="C37932">
        <v>47</v>
      </c>
      <c r="D37932">
        <v>41702.78</v>
      </c>
    </row>
    <row r="37933" spans="1:4" x14ac:dyDescent="0.3">
      <c r="A37933">
        <v>1800056</v>
      </c>
      <c r="B37933">
        <v>5</v>
      </c>
      <c r="C37933">
        <v>48</v>
      </c>
      <c r="D37933">
        <v>33590.97</v>
      </c>
    </row>
    <row r="37934" spans="1:4" x14ac:dyDescent="0.3">
      <c r="A37934">
        <v>1800056</v>
      </c>
      <c r="B37934">
        <v>5</v>
      </c>
      <c r="C37934">
        <v>49</v>
      </c>
      <c r="D37934">
        <v>10448.799999999999</v>
      </c>
    </row>
    <row r="37935" spans="1:4" x14ac:dyDescent="0.3">
      <c r="A37935">
        <v>1800056</v>
      </c>
      <c r="B37935">
        <v>5</v>
      </c>
      <c r="C37935">
        <v>50</v>
      </c>
      <c r="D37935">
        <v>24444.05</v>
      </c>
    </row>
    <row r="37936" spans="1:4" x14ac:dyDescent="0.3">
      <c r="A37936">
        <v>1800056</v>
      </c>
      <c r="B37936">
        <v>5</v>
      </c>
      <c r="C37936">
        <v>51</v>
      </c>
      <c r="D37936">
        <v>11765.98</v>
      </c>
    </row>
    <row r="37937" spans="1:4" x14ac:dyDescent="0.3">
      <c r="A37937">
        <v>1800056</v>
      </c>
      <c r="B37937">
        <v>5</v>
      </c>
      <c r="C37937">
        <v>52</v>
      </c>
      <c r="D37937">
        <v>46832.5</v>
      </c>
    </row>
    <row r="37938" spans="1:4" x14ac:dyDescent="0.3">
      <c r="A37938">
        <v>1800056</v>
      </c>
      <c r="B37938">
        <v>5</v>
      </c>
      <c r="C37938">
        <v>56</v>
      </c>
      <c r="D37938">
        <v>24424.27</v>
      </c>
    </row>
    <row r="37939" spans="1:4" x14ac:dyDescent="0.3">
      <c r="A37939">
        <v>1800056</v>
      </c>
      <c r="B37939">
        <v>5</v>
      </c>
      <c r="C37939">
        <v>57</v>
      </c>
      <c r="D37939">
        <v>17369.41</v>
      </c>
    </row>
    <row r="37940" spans="1:4" x14ac:dyDescent="0.3">
      <c r="A37940">
        <v>1800056</v>
      </c>
      <c r="B37940">
        <v>5</v>
      </c>
      <c r="C37940">
        <v>58</v>
      </c>
      <c r="D37940">
        <v>48688.46</v>
      </c>
    </row>
    <row r="37941" spans="1:4" x14ac:dyDescent="0.3">
      <c r="A37941">
        <v>1800056</v>
      </c>
      <c r="B37941">
        <v>5</v>
      </c>
      <c r="C37941">
        <v>60</v>
      </c>
      <c r="D37941">
        <v>19965.669999999998</v>
      </c>
    </row>
    <row r="37942" spans="1:4" x14ac:dyDescent="0.3">
      <c r="A37942">
        <v>1800056</v>
      </c>
      <c r="B37942">
        <v>5</v>
      </c>
      <c r="C37942">
        <v>61</v>
      </c>
      <c r="D37942">
        <v>22084.51</v>
      </c>
    </row>
    <row r="37943" spans="1:4" x14ac:dyDescent="0.3">
      <c r="A37943">
        <v>1800056</v>
      </c>
      <c r="B37943">
        <v>5</v>
      </c>
      <c r="C37943">
        <v>62</v>
      </c>
      <c r="D37943">
        <v>40503.449999999997</v>
      </c>
    </row>
    <row r="37944" spans="1:4" x14ac:dyDescent="0.3">
      <c r="A37944">
        <v>1800056</v>
      </c>
      <c r="B37944">
        <v>5</v>
      </c>
      <c r="C37944">
        <v>63</v>
      </c>
      <c r="D37944">
        <v>18052.38</v>
      </c>
    </row>
    <row r="37945" spans="1:4" x14ac:dyDescent="0.3">
      <c r="A37945">
        <v>1800056</v>
      </c>
      <c r="B37945">
        <v>5</v>
      </c>
      <c r="C37945">
        <v>65</v>
      </c>
      <c r="D37945">
        <v>44111.4</v>
      </c>
    </row>
    <row r="37946" spans="1:4" x14ac:dyDescent="0.3">
      <c r="A37946">
        <v>1800056</v>
      </c>
      <c r="B37946">
        <v>5</v>
      </c>
      <c r="C37946">
        <v>67</v>
      </c>
      <c r="D37946">
        <v>27075.15</v>
      </c>
    </row>
    <row r="37947" spans="1:4" x14ac:dyDescent="0.3">
      <c r="A37947">
        <v>1800056</v>
      </c>
      <c r="B37947">
        <v>5</v>
      </c>
      <c r="C37947">
        <v>69</v>
      </c>
      <c r="D37947">
        <v>78574.38</v>
      </c>
    </row>
    <row r="37948" spans="1:4" x14ac:dyDescent="0.3">
      <c r="A37948">
        <v>1800056</v>
      </c>
      <c r="B37948">
        <v>5</v>
      </c>
      <c r="C37948">
        <v>72</v>
      </c>
      <c r="D37948">
        <v>13407.91</v>
      </c>
    </row>
    <row r="37949" spans="1:4" x14ac:dyDescent="0.3">
      <c r="A37949">
        <v>1800056</v>
      </c>
      <c r="B37949">
        <v>5</v>
      </c>
      <c r="C37949">
        <v>73</v>
      </c>
      <c r="D37949">
        <v>22486.58</v>
      </c>
    </row>
    <row r="37950" spans="1:4" x14ac:dyDescent="0.3">
      <c r="A37950">
        <v>1800056</v>
      </c>
      <c r="B37950">
        <v>5</v>
      </c>
      <c r="C37950">
        <v>75</v>
      </c>
      <c r="D37950">
        <v>4622.6499999999996</v>
      </c>
    </row>
    <row r="37951" spans="1:4" x14ac:dyDescent="0.3">
      <c r="A37951">
        <v>1800056</v>
      </c>
      <c r="B37951">
        <v>5</v>
      </c>
      <c r="C37951">
        <v>78</v>
      </c>
      <c r="D37951">
        <v>44393.62</v>
      </c>
    </row>
    <row r="37952" spans="1:4" x14ac:dyDescent="0.3">
      <c r="A37952">
        <v>1800056</v>
      </c>
      <c r="B37952">
        <v>5</v>
      </c>
      <c r="C37952">
        <v>81</v>
      </c>
      <c r="D37952">
        <v>31653.59</v>
      </c>
    </row>
    <row r="37953" spans="1:4" x14ac:dyDescent="0.3">
      <c r="A37953">
        <v>1800056</v>
      </c>
      <c r="B37953">
        <v>5</v>
      </c>
      <c r="C37953">
        <v>93</v>
      </c>
      <c r="D37953">
        <v>30191.93</v>
      </c>
    </row>
    <row r="37954" spans="1:4" x14ac:dyDescent="0.3">
      <c r="A37954">
        <v>1800056</v>
      </c>
      <c r="B37954">
        <v>5</v>
      </c>
      <c r="C37954">
        <v>98</v>
      </c>
      <c r="D37954">
        <v>19857</v>
      </c>
    </row>
    <row r="37955" spans="1:4" x14ac:dyDescent="0.3">
      <c r="A37955">
        <v>1800056</v>
      </c>
      <c r="B37955">
        <v>6</v>
      </c>
      <c r="C37955">
        <v>-1</v>
      </c>
      <c r="D37955">
        <v>2020.28</v>
      </c>
    </row>
    <row r="37956" spans="1:4" x14ac:dyDescent="0.3">
      <c r="A37956">
        <v>1800056</v>
      </c>
      <c r="B37956">
        <v>6</v>
      </c>
      <c r="C37956">
        <v>2</v>
      </c>
      <c r="D37956">
        <v>8370.17</v>
      </c>
    </row>
    <row r="37957" spans="1:4" x14ac:dyDescent="0.3">
      <c r="A37957">
        <v>1800056</v>
      </c>
      <c r="B37957">
        <v>6</v>
      </c>
      <c r="C37957">
        <v>4</v>
      </c>
      <c r="D37957">
        <v>6465.7</v>
      </c>
    </row>
    <row r="37958" spans="1:4" x14ac:dyDescent="0.3">
      <c r="A37958">
        <v>1800056</v>
      </c>
      <c r="B37958">
        <v>6</v>
      </c>
      <c r="C37958">
        <v>9</v>
      </c>
      <c r="D37958">
        <v>9135.92</v>
      </c>
    </row>
    <row r="37959" spans="1:4" x14ac:dyDescent="0.3">
      <c r="A37959">
        <v>1800056</v>
      </c>
      <c r="B37959">
        <v>6</v>
      </c>
      <c r="C37959">
        <v>23</v>
      </c>
      <c r="D37959">
        <v>14753.5</v>
      </c>
    </row>
    <row r="37960" spans="1:4" x14ac:dyDescent="0.3">
      <c r="A37960">
        <v>1800056</v>
      </c>
      <c r="B37960">
        <v>6</v>
      </c>
      <c r="C37960">
        <v>27</v>
      </c>
      <c r="D37960">
        <v>11298.36</v>
      </c>
    </row>
    <row r="37961" spans="1:4" x14ac:dyDescent="0.3">
      <c r="A37961">
        <v>1800056</v>
      </c>
      <c r="B37961">
        <v>6</v>
      </c>
      <c r="C37961">
        <v>33</v>
      </c>
      <c r="D37961">
        <v>8494.07</v>
      </c>
    </row>
    <row r="37962" spans="1:4" x14ac:dyDescent="0.3">
      <c r="A37962">
        <v>1800056</v>
      </c>
      <c r="B37962">
        <v>6</v>
      </c>
      <c r="C37962">
        <v>35</v>
      </c>
      <c r="D37962">
        <v>4940.97</v>
      </c>
    </row>
    <row r="37963" spans="1:4" x14ac:dyDescent="0.3">
      <c r="A37963">
        <v>1800056</v>
      </c>
      <c r="B37963">
        <v>6</v>
      </c>
      <c r="C37963">
        <v>39</v>
      </c>
      <c r="D37963">
        <v>6325.77</v>
      </c>
    </row>
    <row r="37964" spans="1:4" x14ac:dyDescent="0.3">
      <c r="A37964">
        <v>1800056</v>
      </c>
      <c r="B37964">
        <v>6</v>
      </c>
      <c r="C37964">
        <v>44</v>
      </c>
      <c r="D37964">
        <v>3044.53</v>
      </c>
    </row>
    <row r="37965" spans="1:4" x14ac:dyDescent="0.3">
      <c r="A37965">
        <v>1800056</v>
      </c>
      <c r="B37965">
        <v>6</v>
      </c>
      <c r="C37965">
        <v>45</v>
      </c>
      <c r="D37965">
        <v>7591.36</v>
      </c>
    </row>
    <row r="37966" spans="1:4" x14ac:dyDescent="0.3">
      <c r="A37966">
        <v>1800056</v>
      </c>
      <c r="B37966">
        <v>6</v>
      </c>
      <c r="C37966">
        <v>49</v>
      </c>
      <c r="D37966">
        <v>8880.0400000000009</v>
      </c>
    </row>
    <row r="37967" spans="1:4" x14ac:dyDescent="0.3">
      <c r="A37967">
        <v>1800056</v>
      </c>
      <c r="B37967">
        <v>6</v>
      </c>
      <c r="C37967">
        <v>52</v>
      </c>
      <c r="D37967">
        <v>6000.64</v>
      </c>
    </row>
    <row r="37968" spans="1:4" x14ac:dyDescent="0.3">
      <c r="A37968">
        <v>1800056</v>
      </c>
      <c r="B37968">
        <v>6</v>
      </c>
      <c r="C37968">
        <v>53</v>
      </c>
      <c r="D37968">
        <v>5215.1099999999997</v>
      </c>
    </row>
    <row r="37969" spans="1:4" x14ac:dyDescent="0.3">
      <c r="A37969">
        <v>1800056</v>
      </c>
      <c r="B37969">
        <v>6</v>
      </c>
      <c r="C37969">
        <v>59</v>
      </c>
      <c r="D37969">
        <v>4507.28</v>
      </c>
    </row>
    <row r="37970" spans="1:4" x14ac:dyDescent="0.3">
      <c r="A37970">
        <v>1800056</v>
      </c>
      <c r="B37970">
        <v>6</v>
      </c>
      <c r="C37970">
        <v>64</v>
      </c>
      <c r="D37970">
        <v>10763.92</v>
      </c>
    </row>
    <row r="37971" spans="1:4" x14ac:dyDescent="0.3">
      <c r="A37971">
        <v>1800056</v>
      </c>
      <c r="B37971">
        <v>6</v>
      </c>
      <c r="C37971">
        <v>67</v>
      </c>
      <c r="D37971">
        <v>2932.92</v>
      </c>
    </row>
    <row r="37972" spans="1:4" x14ac:dyDescent="0.3">
      <c r="A37972">
        <v>1800056</v>
      </c>
      <c r="B37972">
        <v>6</v>
      </c>
      <c r="C37972">
        <v>71</v>
      </c>
      <c r="D37972">
        <v>9707.7000000000007</v>
      </c>
    </row>
    <row r="37973" spans="1:4" x14ac:dyDescent="0.3">
      <c r="A37973">
        <v>1800056</v>
      </c>
      <c r="B37973">
        <v>6</v>
      </c>
      <c r="C37973">
        <v>73</v>
      </c>
      <c r="D37973">
        <v>3686.81</v>
      </c>
    </row>
    <row r="37974" spans="1:4" x14ac:dyDescent="0.3">
      <c r="A37974">
        <v>1800056</v>
      </c>
      <c r="B37974">
        <v>6</v>
      </c>
      <c r="C37974">
        <v>82</v>
      </c>
      <c r="D37974">
        <v>5163.09</v>
      </c>
    </row>
    <row r="37975" spans="1:4" x14ac:dyDescent="0.3">
      <c r="A37975">
        <v>1800056</v>
      </c>
      <c r="B37975">
        <v>6</v>
      </c>
      <c r="C37975">
        <v>84</v>
      </c>
      <c r="D37975">
        <v>8851.0300000000007</v>
      </c>
    </row>
    <row r="37976" spans="1:4" x14ac:dyDescent="0.3">
      <c r="A37976">
        <v>1800056</v>
      </c>
      <c r="B37976">
        <v>6</v>
      </c>
      <c r="C37976">
        <v>86</v>
      </c>
      <c r="D37976">
        <v>1489.39</v>
      </c>
    </row>
    <row r="37977" spans="1:4" x14ac:dyDescent="0.3">
      <c r="A37977">
        <v>1800056</v>
      </c>
      <c r="B37977">
        <v>6</v>
      </c>
      <c r="C37977">
        <v>87</v>
      </c>
      <c r="D37977">
        <v>7196.64</v>
      </c>
    </row>
    <row r="37978" spans="1:4" x14ac:dyDescent="0.3">
      <c r="A37978">
        <v>1800056</v>
      </c>
      <c r="B37978">
        <v>6</v>
      </c>
      <c r="C37978">
        <v>90</v>
      </c>
      <c r="D37978">
        <v>10335.530000000001</v>
      </c>
    </row>
    <row r="37979" spans="1:4" x14ac:dyDescent="0.3">
      <c r="A37979">
        <v>1800056</v>
      </c>
      <c r="B37979">
        <v>6</v>
      </c>
      <c r="C37979">
        <v>91</v>
      </c>
      <c r="D37979">
        <v>6468.49</v>
      </c>
    </row>
    <row r="37980" spans="1:4" x14ac:dyDescent="0.3">
      <c r="A37980">
        <v>1800056</v>
      </c>
      <c r="B37980">
        <v>6</v>
      </c>
      <c r="C37980">
        <v>92</v>
      </c>
      <c r="D37980">
        <v>4158.74</v>
      </c>
    </row>
    <row r="37981" spans="1:4" x14ac:dyDescent="0.3">
      <c r="A37981">
        <v>1800056</v>
      </c>
      <c r="B37981">
        <v>6</v>
      </c>
      <c r="C37981">
        <v>93</v>
      </c>
      <c r="D37981">
        <v>5535.16</v>
      </c>
    </row>
    <row r="37982" spans="1:4" x14ac:dyDescent="0.3">
      <c r="A37982">
        <v>1800056</v>
      </c>
      <c r="B37982">
        <v>6</v>
      </c>
      <c r="C37982">
        <v>94</v>
      </c>
      <c r="D37982">
        <v>14244.04</v>
      </c>
    </row>
    <row r="37983" spans="1:4" x14ac:dyDescent="0.3">
      <c r="A37983">
        <v>1800056</v>
      </c>
      <c r="B37983">
        <v>6</v>
      </c>
      <c r="C37983">
        <v>96</v>
      </c>
      <c r="D37983">
        <v>9653.7000000000007</v>
      </c>
    </row>
    <row r="37984" spans="1:4" x14ac:dyDescent="0.3">
      <c r="A37984">
        <v>1800056</v>
      </c>
      <c r="B37984">
        <v>7</v>
      </c>
      <c r="C37984">
        <v>-1</v>
      </c>
      <c r="D37984">
        <v>4597.8500000000004</v>
      </c>
    </row>
    <row r="37985" spans="1:4" x14ac:dyDescent="0.3">
      <c r="A37985">
        <v>1800056</v>
      </c>
      <c r="B37985">
        <v>7</v>
      </c>
      <c r="C37985">
        <v>2</v>
      </c>
      <c r="D37985">
        <v>3063.24</v>
      </c>
    </row>
    <row r="37986" spans="1:4" x14ac:dyDescent="0.3">
      <c r="A37986">
        <v>1800056</v>
      </c>
      <c r="B37986">
        <v>7</v>
      </c>
      <c r="C37986">
        <v>3</v>
      </c>
      <c r="D37986">
        <v>15191.4</v>
      </c>
    </row>
    <row r="37987" spans="1:4" x14ac:dyDescent="0.3">
      <c r="A37987">
        <v>1800056</v>
      </c>
      <c r="B37987">
        <v>7</v>
      </c>
      <c r="C37987">
        <v>5</v>
      </c>
      <c r="D37987">
        <v>17321.46</v>
      </c>
    </row>
    <row r="37988" spans="1:4" x14ac:dyDescent="0.3">
      <c r="A37988">
        <v>1800056</v>
      </c>
      <c r="B37988">
        <v>7</v>
      </c>
      <c r="C37988">
        <v>7</v>
      </c>
      <c r="D37988">
        <v>10954.47</v>
      </c>
    </row>
    <row r="37989" spans="1:4" x14ac:dyDescent="0.3">
      <c r="A37989">
        <v>1800056</v>
      </c>
      <c r="B37989">
        <v>7</v>
      </c>
      <c r="C37989">
        <v>9</v>
      </c>
      <c r="D37989">
        <v>17602.04</v>
      </c>
    </row>
    <row r="37990" spans="1:4" x14ac:dyDescent="0.3">
      <c r="A37990">
        <v>1800056</v>
      </c>
      <c r="B37990">
        <v>7</v>
      </c>
      <c r="C37990">
        <v>10</v>
      </c>
      <c r="D37990">
        <v>10672.6</v>
      </c>
    </row>
    <row r="37991" spans="1:4" x14ac:dyDescent="0.3">
      <c r="A37991">
        <v>1800056</v>
      </c>
      <c r="B37991">
        <v>7</v>
      </c>
      <c r="C37991">
        <v>12</v>
      </c>
      <c r="D37991">
        <v>803.07</v>
      </c>
    </row>
    <row r="37992" spans="1:4" x14ac:dyDescent="0.3">
      <c r="A37992">
        <v>1800056</v>
      </c>
      <c r="B37992">
        <v>7</v>
      </c>
      <c r="C37992">
        <v>13</v>
      </c>
      <c r="D37992">
        <v>8759.82</v>
      </c>
    </row>
    <row r="37993" spans="1:4" x14ac:dyDescent="0.3">
      <c r="A37993">
        <v>1800056</v>
      </c>
      <c r="B37993">
        <v>7</v>
      </c>
      <c r="C37993">
        <v>15</v>
      </c>
      <c r="D37993">
        <v>11915.71</v>
      </c>
    </row>
    <row r="37994" spans="1:4" x14ac:dyDescent="0.3">
      <c r="A37994">
        <v>1800056</v>
      </c>
      <c r="B37994">
        <v>7</v>
      </c>
      <c r="C37994">
        <v>18</v>
      </c>
      <c r="D37994">
        <v>7400.48</v>
      </c>
    </row>
    <row r="37995" spans="1:4" x14ac:dyDescent="0.3">
      <c r="A37995">
        <v>1800056</v>
      </c>
      <c r="B37995">
        <v>7</v>
      </c>
      <c r="C37995">
        <v>20</v>
      </c>
      <c r="D37995">
        <v>17186.310000000001</v>
      </c>
    </row>
    <row r="37996" spans="1:4" x14ac:dyDescent="0.3">
      <c r="A37996">
        <v>1800056</v>
      </c>
      <c r="B37996">
        <v>7</v>
      </c>
      <c r="C37996">
        <v>22</v>
      </c>
      <c r="D37996">
        <v>19478.259999999998</v>
      </c>
    </row>
    <row r="37997" spans="1:4" x14ac:dyDescent="0.3">
      <c r="A37997">
        <v>1800056</v>
      </c>
      <c r="B37997">
        <v>7</v>
      </c>
      <c r="C37997">
        <v>24</v>
      </c>
      <c r="D37997">
        <v>22343.15</v>
      </c>
    </row>
    <row r="37998" spans="1:4" x14ac:dyDescent="0.3">
      <c r="A37998">
        <v>1800056</v>
      </c>
      <c r="B37998">
        <v>7</v>
      </c>
      <c r="C37998">
        <v>27</v>
      </c>
      <c r="D37998">
        <v>6133.16</v>
      </c>
    </row>
    <row r="37999" spans="1:4" x14ac:dyDescent="0.3">
      <c r="A37999">
        <v>1800056</v>
      </c>
      <c r="B37999">
        <v>7</v>
      </c>
      <c r="C37999">
        <v>28</v>
      </c>
      <c r="D37999">
        <v>20594.53</v>
      </c>
    </row>
    <row r="38000" spans="1:4" x14ac:dyDescent="0.3">
      <c r="A38000">
        <v>1800056</v>
      </c>
      <c r="B38000">
        <v>7</v>
      </c>
      <c r="C38000">
        <v>30</v>
      </c>
      <c r="D38000">
        <v>8908.61</v>
      </c>
    </row>
    <row r="38001" spans="1:4" x14ac:dyDescent="0.3">
      <c r="A38001">
        <v>1800056</v>
      </c>
      <c r="B38001">
        <v>7</v>
      </c>
      <c r="C38001">
        <v>32</v>
      </c>
      <c r="D38001">
        <v>12960.93</v>
      </c>
    </row>
    <row r="38002" spans="1:4" x14ac:dyDescent="0.3">
      <c r="A38002">
        <v>1800056</v>
      </c>
      <c r="B38002">
        <v>7</v>
      </c>
      <c r="C38002">
        <v>33</v>
      </c>
      <c r="D38002">
        <v>507.05</v>
      </c>
    </row>
    <row r="38003" spans="1:4" x14ac:dyDescent="0.3">
      <c r="A38003">
        <v>1800056</v>
      </c>
      <c r="B38003">
        <v>7</v>
      </c>
      <c r="C38003">
        <v>37</v>
      </c>
      <c r="D38003">
        <v>4944.1400000000003</v>
      </c>
    </row>
    <row r="38004" spans="1:4" x14ac:dyDescent="0.3">
      <c r="A38004">
        <v>1800056</v>
      </c>
      <c r="B38004">
        <v>7</v>
      </c>
      <c r="C38004">
        <v>38</v>
      </c>
      <c r="D38004">
        <v>9329.2999999999993</v>
      </c>
    </row>
    <row r="38005" spans="1:4" x14ac:dyDescent="0.3">
      <c r="A38005">
        <v>1800056</v>
      </c>
      <c r="B38005">
        <v>7</v>
      </c>
      <c r="C38005">
        <v>41</v>
      </c>
      <c r="D38005">
        <v>937.89</v>
      </c>
    </row>
    <row r="38006" spans="1:4" x14ac:dyDescent="0.3">
      <c r="A38006">
        <v>1800056</v>
      </c>
      <c r="B38006">
        <v>7</v>
      </c>
      <c r="C38006">
        <v>44</v>
      </c>
      <c r="D38006">
        <v>7415.8</v>
      </c>
    </row>
    <row r="38007" spans="1:4" x14ac:dyDescent="0.3">
      <c r="A38007">
        <v>1800056</v>
      </c>
      <c r="B38007">
        <v>7</v>
      </c>
      <c r="C38007">
        <v>46</v>
      </c>
      <c r="D38007">
        <v>9034.8799999999992</v>
      </c>
    </row>
    <row r="38008" spans="1:4" x14ac:dyDescent="0.3">
      <c r="A38008">
        <v>1800056</v>
      </c>
      <c r="B38008">
        <v>7</v>
      </c>
      <c r="C38008">
        <v>49</v>
      </c>
      <c r="D38008">
        <v>17643.23</v>
      </c>
    </row>
    <row r="38009" spans="1:4" x14ac:dyDescent="0.3">
      <c r="A38009">
        <v>1800056</v>
      </c>
      <c r="B38009">
        <v>7</v>
      </c>
      <c r="C38009">
        <v>51</v>
      </c>
      <c r="D38009">
        <v>12317.5</v>
      </c>
    </row>
    <row r="38010" spans="1:4" x14ac:dyDescent="0.3">
      <c r="A38010">
        <v>1800056</v>
      </c>
      <c r="B38010">
        <v>7</v>
      </c>
      <c r="C38010">
        <v>53</v>
      </c>
      <c r="D38010">
        <v>605.79</v>
      </c>
    </row>
    <row r="38011" spans="1:4" x14ac:dyDescent="0.3">
      <c r="A38011">
        <v>1800056</v>
      </c>
      <c r="B38011">
        <v>7</v>
      </c>
      <c r="C38011">
        <v>54</v>
      </c>
      <c r="D38011">
        <v>657.37</v>
      </c>
    </row>
    <row r="38012" spans="1:4" x14ac:dyDescent="0.3">
      <c r="A38012">
        <v>1800056</v>
      </c>
      <c r="B38012">
        <v>7</v>
      </c>
      <c r="C38012">
        <v>62</v>
      </c>
      <c r="D38012">
        <v>5291.82</v>
      </c>
    </row>
    <row r="38013" spans="1:4" x14ac:dyDescent="0.3">
      <c r="A38013">
        <v>1800056</v>
      </c>
      <c r="B38013">
        <v>7</v>
      </c>
      <c r="C38013">
        <v>64</v>
      </c>
      <c r="D38013">
        <v>15321.83</v>
      </c>
    </row>
    <row r="38014" spans="1:4" x14ac:dyDescent="0.3">
      <c r="A38014">
        <v>1800056</v>
      </c>
      <c r="B38014">
        <v>7</v>
      </c>
      <c r="C38014">
        <v>65</v>
      </c>
      <c r="D38014">
        <v>13387.54</v>
      </c>
    </row>
    <row r="38015" spans="1:4" x14ac:dyDescent="0.3">
      <c r="A38015">
        <v>1800056</v>
      </c>
      <c r="B38015">
        <v>7</v>
      </c>
      <c r="C38015">
        <v>67</v>
      </c>
      <c r="D38015">
        <v>154.28</v>
      </c>
    </row>
    <row r="38016" spans="1:4" x14ac:dyDescent="0.3">
      <c r="A38016">
        <v>1800056</v>
      </c>
      <c r="B38016">
        <v>7</v>
      </c>
      <c r="C38016">
        <v>69</v>
      </c>
      <c r="D38016">
        <v>11794.12</v>
      </c>
    </row>
    <row r="38017" spans="1:4" x14ac:dyDescent="0.3">
      <c r="A38017">
        <v>1800056</v>
      </c>
      <c r="B38017">
        <v>7</v>
      </c>
      <c r="C38017">
        <v>71</v>
      </c>
      <c r="D38017">
        <v>8037.01</v>
      </c>
    </row>
    <row r="38018" spans="1:4" x14ac:dyDescent="0.3">
      <c r="A38018">
        <v>1800056</v>
      </c>
      <c r="B38018">
        <v>7</v>
      </c>
      <c r="C38018">
        <v>72</v>
      </c>
      <c r="D38018">
        <v>2627.33</v>
      </c>
    </row>
    <row r="38019" spans="1:4" x14ac:dyDescent="0.3">
      <c r="A38019">
        <v>1800056</v>
      </c>
      <c r="B38019">
        <v>7</v>
      </c>
      <c r="C38019">
        <v>73</v>
      </c>
      <c r="D38019">
        <v>8585.6</v>
      </c>
    </row>
    <row r="38020" spans="1:4" x14ac:dyDescent="0.3">
      <c r="A38020">
        <v>1800056</v>
      </c>
      <c r="B38020">
        <v>7</v>
      </c>
      <c r="C38020">
        <v>75</v>
      </c>
      <c r="D38020">
        <v>3160.39</v>
      </c>
    </row>
    <row r="38021" spans="1:4" x14ac:dyDescent="0.3">
      <c r="A38021">
        <v>1800056</v>
      </c>
      <c r="B38021">
        <v>7</v>
      </c>
      <c r="C38021">
        <v>76</v>
      </c>
      <c r="D38021">
        <v>6413.7</v>
      </c>
    </row>
    <row r="38022" spans="1:4" x14ac:dyDescent="0.3">
      <c r="A38022">
        <v>1800056</v>
      </c>
      <c r="B38022">
        <v>7</v>
      </c>
      <c r="C38022">
        <v>77</v>
      </c>
      <c r="D38022">
        <v>6746.22</v>
      </c>
    </row>
    <row r="38023" spans="1:4" x14ac:dyDescent="0.3">
      <c r="A38023">
        <v>1800056</v>
      </c>
      <c r="B38023">
        <v>7</v>
      </c>
      <c r="C38023">
        <v>79</v>
      </c>
      <c r="D38023">
        <v>719.54</v>
      </c>
    </row>
    <row r="38024" spans="1:4" x14ac:dyDescent="0.3">
      <c r="A38024">
        <v>1800056</v>
      </c>
      <c r="B38024">
        <v>7</v>
      </c>
      <c r="C38024">
        <v>80</v>
      </c>
      <c r="D38024">
        <v>6692.93</v>
      </c>
    </row>
    <row r="38025" spans="1:4" x14ac:dyDescent="0.3">
      <c r="A38025">
        <v>1800056</v>
      </c>
      <c r="B38025">
        <v>7</v>
      </c>
      <c r="C38025">
        <v>81</v>
      </c>
      <c r="D38025">
        <v>10196.870000000001</v>
      </c>
    </row>
    <row r="38026" spans="1:4" x14ac:dyDescent="0.3">
      <c r="A38026">
        <v>1800056</v>
      </c>
      <c r="B38026">
        <v>7</v>
      </c>
      <c r="C38026">
        <v>82</v>
      </c>
      <c r="D38026">
        <v>9331.42</v>
      </c>
    </row>
    <row r="38027" spans="1:4" x14ac:dyDescent="0.3">
      <c r="A38027">
        <v>1800056</v>
      </c>
      <c r="B38027">
        <v>7</v>
      </c>
      <c r="C38027">
        <v>83</v>
      </c>
      <c r="D38027">
        <v>11314</v>
      </c>
    </row>
    <row r="38028" spans="1:4" x14ac:dyDescent="0.3">
      <c r="A38028">
        <v>1800056</v>
      </c>
      <c r="B38028">
        <v>7</v>
      </c>
      <c r="C38028">
        <v>87</v>
      </c>
      <c r="D38028">
        <v>7307.83</v>
      </c>
    </row>
    <row r="38029" spans="1:4" x14ac:dyDescent="0.3">
      <c r="A38029">
        <v>1800056</v>
      </c>
      <c r="B38029">
        <v>7</v>
      </c>
      <c r="C38029">
        <v>88</v>
      </c>
      <c r="D38029">
        <v>7351.3</v>
      </c>
    </row>
    <row r="38030" spans="1:4" x14ac:dyDescent="0.3">
      <c r="A38030">
        <v>1800056</v>
      </c>
      <c r="B38030">
        <v>7</v>
      </c>
      <c r="C38030">
        <v>89</v>
      </c>
      <c r="D38030">
        <v>15051.23</v>
      </c>
    </row>
    <row r="38031" spans="1:4" x14ac:dyDescent="0.3">
      <c r="A38031">
        <v>1800056</v>
      </c>
      <c r="B38031">
        <v>7</v>
      </c>
      <c r="C38031">
        <v>92</v>
      </c>
      <c r="D38031">
        <v>10715.44</v>
      </c>
    </row>
    <row r="38032" spans="1:4" x14ac:dyDescent="0.3">
      <c r="A38032">
        <v>1800056</v>
      </c>
      <c r="B38032">
        <v>7</v>
      </c>
      <c r="C38032">
        <v>95</v>
      </c>
      <c r="D38032">
        <v>759.24</v>
      </c>
    </row>
    <row r="38033" spans="1:4" x14ac:dyDescent="0.3">
      <c r="A38033">
        <v>1800056</v>
      </c>
      <c r="B38033">
        <v>7</v>
      </c>
      <c r="C38033">
        <v>96</v>
      </c>
      <c r="D38033">
        <v>13857.45</v>
      </c>
    </row>
    <row r="38034" spans="1:4" x14ac:dyDescent="0.3">
      <c r="A38034">
        <v>1800056</v>
      </c>
      <c r="B38034">
        <v>8</v>
      </c>
      <c r="C38034">
        <v>-1</v>
      </c>
      <c r="D38034">
        <v>2698.9</v>
      </c>
    </row>
    <row r="38035" spans="1:4" x14ac:dyDescent="0.3">
      <c r="A38035">
        <v>1800056</v>
      </c>
      <c r="B38035">
        <v>8</v>
      </c>
      <c r="C38035">
        <v>4</v>
      </c>
      <c r="D38035">
        <v>7918.8</v>
      </c>
    </row>
    <row r="38036" spans="1:4" x14ac:dyDescent="0.3">
      <c r="A38036">
        <v>1800056</v>
      </c>
      <c r="B38036">
        <v>8</v>
      </c>
      <c r="C38036">
        <v>7</v>
      </c>
      <c r="D38036">
        <v>10354.450000000001</v>
      </c>
    </row>
    <row r="38037" spans="1:4" x14ac:dyDescent="0.3">
      <c r="A38037">
        <v>1800056</v>
      </c>
      <c r="B38037">
        <v>8</v>
      </c>
      <c r="C38037">
        <v>13</v>
      </c>
      <c r="D38037">
        <v>8607.74</v>
      </c>
    </row>
    <row r="38038" spans="1:4" x14ac:dyDescent="0.3">
      <c r="A38038">
        <v>1800056</v>
      </c>
      <c r="B38038">
        <v>8</v>
      </c>
      <c r="C38038">
        <v>16</v>
      </c>
      <c r="D38038">
        <v>12766.39</v>
      </c>
    </row>
    <row r="38039" spans="1:4" x14ac:dyDescent="0.3">
      <c r="A38039">
        <v>1800056</v>
      </c>
      <c r="B38039">
        <v>8</v>
      </c>
      <c r="C38039">
        <v>19</v>
      </c>
      <c r="D38039">
        <v>17922.75</v>
      </c>
    </row>
    <row r="38040" spans="1:4" x14ac:dyDescent="0.3">
      <c r="A38040">
        <v>1800056</v>
      </c>
      <c r="B38040">
        <v>8</v>
      </c>
      <c r="C38040">
        <v>21</v>
      </c>
      <c r="D38040">
        <v>12410.06</v>
      </c>
    </row>
    <row r="38041" spans="1:4" x14ac:dyDescent="0.3">
      <c r="A38041">
        <v>1800056</v>
      </c>
      <c r="B38041">
        <v>8</v>
      </c>
      <c r="C38041">
        <v>24</v>
      </c>
      <c r="D38041">
        <v>4638.53</v>
      </c>
    </row>
    <row r="38042" spans="1:4" x14ac:dyDescent="0.3">
      <c r="A38042">
        <v>1800056</v>
      </c>
      <c r="B38042">
        <v>8</v>
      </c>
      <c r="C38042">
        <v>26</v>
      </c>
      <c r="D38042">
        <v>17014.02</v>
      </c>
    </row>
    <row r="38043" spans="1:4" x14ac:dyDescent="0.3">
      <c r="A38043">
        <v>1800056</v>
      </c>
      <c r="B38043">
        <v>8</v>
      </c>
      <c r="C38043">
        <v>28</v>
      </c>
      <c r="D38043">
        <v>10679.04</v>
      </c>
    </row>
    <row r="38044" spans="1:4" x14ac:dyDescent="0.3">
      <c r="A38044">
        <v>1800056</v>
      </c>
      <c r="B38044">
        <v>8</v>
      </c>
      <c r="C38044">
        <v>34</v>
      </c>
      <c r="D38044">
        <v>1771.99</v>
      </c>
    </row>
    <row r="38045" spans="1:4" x14ac:dyDescent="0.3">
      <c r="A38045">
        <v>1800056</v>
      </c>
      <c r="B38045">
        <v>8</v>
      </c>
      <c r="C38045">
        <v>37</v>
      </c>
      <c r="D38045">
        <v>9318.36</v>
      </c>
    </row>
    <row r="38046" spans="1:4" x14ac:dyDescent="0.3">
      <c r="A38046">
        <v>1800056</v>
      </c>
      <c r="B38046">
        <v>8</v>
      </c>
      <c r="C38046">
        <v>40</v>
      </c>
      <c r="D38046">
        <v>5809.99</v>
      </c>
    </row>
    <row r="38047" spans="1:4" x14ac:dyDescent="0.3">
      <c r="A38047">
        <v>1800056</v>
      </c>
      <c r="B38047">
        <v>8</v>
      </c>
      <c r="C38047">
        <v>41</v>
      </c>
      <c r="D38047">
        <v>5560.01</v>
      </c>
    </row>
    <row r="38048" spans="1:4" x14ac:dyDescent="0.3">
      <c r="A38048">
        <v>1800056</v>
      </c>
      <c r="B38048">
        <v>8</v>
      </c>
      <c r="C38048">
        <v>42</v>
      </c>
      <c r="D38048">
        <v>4860.9799999999996</v>
      </c>
    </row>
    <row r="38049" spans="1:4" x14ac:dyDescent="0.3">
      <c r="A38049">
        <v>1800056</v>
      </c>
      <c r="B38049">
        <v>8</v>
      </c>
      <c r="C38049">
        <v>45</v>
      </c>
      <c r="D38049">
        <v>11982.12</v>
      </c>
    </row>
    <row r="38050" spans="1:4" x14ac:dyDescent="0.3">
      <c r="A38050">
        <v>1800056</v>
      </c>
      <c r="B38050">
        <v>8</v>
      </c>
      <c r="C38050">
        <v>49</v>
      </c>
      <c r="D38050">
        <v>9700.39</v>
      </c>
    </row>
    <row r="38051" spans="1:4" x14ac:dyDescent="0.3">
      <c r="A38051">
        <v>1800056</v>
      </c>
      <c r="B38051">
        <v>8</v>
      </c>
      <c r="C38051">
        <v>52</v>
      </c>
      <c r="D38051">
        <v>15882.6</v>
      </c>
    </row>
    <row r="38052" spans="1:4" x14ac:dyDescent="0.3">
      <c r="A38052">
        <v>1800056</v>
      </c>
      <c r="B38052">
        <v>8</v>
      </c>
      <c r="C38052">
        <v>65</v>
      </c>
      <c r="D38052">
        <v>4334.6499999999996</v>
      </c>
    </row>
    <row r="38053" spans="1:4" x14ac:dyDescent="0.3">
      <c r="A38053">
        <v>1800056</v>
      </c>
      <c r="B38053">
        <v>8</v>
      </c>
      <c r="C38053">
        <v>74</v>
      </c>
      <c r="D38053">
        <v>7355.28</v>
      </c>
    </row>
    <row r="38054" spans="1:4" x14ac:dyDescent="0.3">
      <c r="A38054">
        <v>1800056</v>
      </c>
      <c r="B38054">
        <v>8</v>
      </c>
      <c r="C38054">
        <v>75</v>
      </c>
      <c r="D38054">
        <v>9700.0400000000009</v>
      </c>
    </row>
    <row r="38055" spans="1:4" x14ac:dyDescent="0.3">
      <c r="A38055">
        <v>1800056</v>
      </c>
      <c r="B38055">
        <v>8</v>
      </c>
      <c r="C38055">
        <v>77</v>
      </c>
      <c r="D38055">
        <v>6220.52</v>
      </c>
    </row>
    <row r="38056" spans="1:4" x14ac:dyDescent="0.3">
      <c r="A38056">
        <v>1800056</v>
      </c>
      <c r="B38056">
        <v>8</v>
      </c>
      <c r="C38056">
        <v>81</v>
      </c>
      <c r="D38056">
        <v>9226.86</v>
      </c>
    </row>
    <row r="38057" spans="1:4" x14ac:dyDescent="0.3">
      <c r="A38057">
        <v>1800056</v>
      </c>
      <c r="B38057">
        <v>8</v>
      </c>
      <c r="C38057">
        <v>83</v>
      </c>
      <c r="D38057">
        <v>9899.23</v>
      </c>
    </row>
    <row r="38058" spans="1:4" x14ac:dyDescent="0.3">
      <c r="A38058">
        <v>1800056</v>
      </c>
      <c r="B38058">
        <v>8</v>
      </c>
      <c r="C38058">
        <v>85</v>
      </c>
      <c r="D38058">
        <v>3287.93</v>
      </c>
    </row>
    <row r="38059" spans="1:4" x14ac:dyDescent="0.3">
      <c r="A38059">
        <v>1800056</v>
      </c>
      <c r="B38059">
        <v>8</v>
      </c>
      <c r="C38059">
        <v>86</v>
      </c>
      <c r="D38059">
        <v>7139.33</v>
      </c>
    </row>
    <row r="38060" spans="1:4" x14ac:dyDescent="0.3">
      <c r="A38060">
        <v>1800056</v>
      </c>
      <c r="B38060">
        <v>8</v>
      </c>
      <c r="C38060">
        <v>87</v>
      </c>
      <c r="D38060">
        <v>13045.44</v>
      </c>
    </row>
    <row r="38061" spans="1:4" x14ac:dyDescent="0.3">
      <c r="A38061">
        <v>1800056</v>
      </c>
      <c r="B38061">
        <v>8</v>
      </c>
      <c r="C38061">
        <v>89</v>
      </c>
      <c r="D38061">
        <v>7617.75</v>
      </c>
    </row>
    <row r="38062" spans="1:4" x14ac:dyDescent="0.3">
      <c r="A38062">
        <v>1800056</v>
      </c>
      <c r="B38062">
        <v>9</v>
      </c>
      <c r="C38062">
        <v>-1</v>
      </c>
      <c r="D38062">
        <v>7306.62</v>
      </c>
    </row>
    <row r="38063" spans="1:4" x14ac:dyDescent="0.3">
      <c r="A38063">
        <v>1800056</v>
      </c>
      <c r="B38063">
        <v>9</v>
      </c>
      <c r="C38063">
        <v>3</v>
      </c>
      <c r="D38063">
        <v>26972.67</v>
      </c>
    </row>
    <row r="38064" spans="1:4" x14ac:dyDescent="0.3">
      <c r="A38064">
        <v>1800056</v>
      </c>
      <c r="B38064">
        <v>9</v>
      </c>
      <c r="C38064">
        <v>7</v>
      </c>
      <c r="D38064">
        <v>16236.88</v>
      </c>
    </row>
    <row r="38065" spans="1:4" x14ac:dyDescent="0.3">
      <c r="A38065">
        <v>1800056</v>
      </c>
      <c r="B38065">
        <v>9</v>
      </c>
      <c r="C38065">
        <v>8</v>
      </c>
      <c r="D38065">
        <v>17079.61</v>
      </c>
    </row>
    <row r="38066" spans="1:4" x14ac:dyDescent="0.3">
      <c r="A38066">
        <v>1800056</v>
      </c>
      <c r="B38066">
        <v>9</v>
      </c>
      <c r="C38066">
        <v>11</v>
      </c>
      <c r="D38066">
        <v>17053.98</v>
      </c>
    </row>
    <row r="38067" spans="1:4" x14ac:dyDescent="0.3">
      <c r="A38067">
        <v>1800056</v>
      </c>
      <c r="B38067">
        <v>9</v>
      </c>
      <c r="C38067">
        <v>12</v>
      </c>
      <c r="D38067">
        <v>28278.21</v>
      </c>
    </row>
    <row r="38068" spans="1:4" x14ac:dyDescent="0.3">
      <c r="A38068">
        <v>1800056</v>
      </c>
      <c r="B38068">
        <v>9</v>
      </c>
      <c r="C38068">
        <v>13</v>
      </c>
      <c r="D38068">
        <v>14672.45</v>
      </c>
    </row>
    <row r="38069" spans="1:4" x14ac:dyDescent="0.3">
      <c r="A38069">
        <v>1800056</v>
      </c>
      <c r="B38069">
        <v>9</v>
      </c>
      <c r="C38069">
        <v>14</v>
      </c>
      <c r="D38069">
        <v>30046.42</v>
      </c>
    </row>
    <row r="38070" spans="1:4" x14ac:dyDescent="0.3">
      <c r="A38070">
        <v>1800056</v>
      </c>
      <c r="B38070">
        <v>9</v>
      </c>
      <c r="C38070">
        <v>16</v>
      </c>
      <c r="D38070">
        <v>30473.26</v>
      </c>
    </row>
    <row r="38071" spans="1:4" x14ac:dyDescent="0.3">
      <c r="A38071">
        <v>1800056</v>
      </c>
      <c r="B38071">
        <v>9</v>
      </c>
      <c r="C38071">
        <v>23</v>
      </c>
      <c r="D38071">
        <v>26727.56</v>
      </c>
    </row>
    <row r="38072" spans="1:4" x14ac:dyDescent="0.3">
      <c r="A38072">
        <v>1800056</v>
      </c>
      <c r="B38072">
        <v>9</v>
      </c>
      <c r="C38072">
        <v>32</v>
      </c>
      <c r="D38072">
        <v>16500.62</v>
      </c>
    </row>
    <row r="38073" spans="1:4" x14ac:dyDescent="0.3">
      <c r="A38073">
        <v>1800056</v>
      </c>
      <c r="B38073">
        <v>9</v>
      </c>
      <c r="C38073">
        <v>34</v>
      </c>
      <c r="D38073">
        <v>22870.77</v>
      </c>
    </row>
    <row r="38074" spans="1:4" x14ac:dyDescent="0.3">
      <c r="A38074">
        <v>1800056</v>
      </c>
      <c r="B38074">
        <v>9</v>
      </c>
      <c r="C38074">
        <v>38</v>
      </c>
      <c r="D38074">
        <v>7720.28</v>
      </c>
    </row>
    <row r="38075" spans="1:4" x14ac:dyDescent="0.3">
      <c r="A38075">
        <v>1800056</v>
      </c>
      <c r="B38075">
        <v>9</v>
      </c>
      <c r="C38075">
        <v>40</v>
      </c>
      <c r="D38075">
        <v>22588.47</v>
      </c>
    </row>
    <row r="38076" spans="1:4" x14ac:dyDescent="0.3">
      <c r="A38076">
        <v>1800056</v>
      </c>
      <c r="B38076">
        <v>9</v>
      </c>
      <c r="C38076">
        <v>42</v>
      </c>
      <c r="D38076">
        <v>7324.08</v>
      </c>
    </row>
    <row r="38077" spans="1:4" x14ac:dyDescent="0.3">
      <c r="A38077">
        <v>1800056</v>
      </c>
      <c r="B38077">
        <v>9</v>
      </c>
      <c r="C38077">
        <v>44</v>
      </c>
      <c r="D38077">
        <v>32983.11</v>
      </c>
    </row>
    <row r="38078" spans="1:4" x14ac:dyDescent="0.3">
      <c r="A38078">
        <v>1800056</v>
      </c>
      <c r="B38078">
        <v>9</v>
      </c>
      <c r="C38078">
        <v>47</v>
      </c>
      <c r="D38078">
        <v>5879.65</v>
      </c>
    </row>
    <row r="38079" spans="1:4" x14ac:dyDescent="0.3">
      <c r="A38079">
        <v>1800056</v>
      </c>
      <c r="B38079">
        <v>9</v>
      </c>
      <c r="C38079">
        <v>49</v>
      </c>
      <c r="D38079">
        <v>31394.43</v>
      </c>
    </row>
    <row r="38080" spans="1:4" x14ac:dyDescent="0.3">
      <c r="A38080">
        <v>1800056</v>
      </c>
      <c r="B38080">
        <v>9</v>
      </c>
      <c r="C38080">
        <v>56</v>
      </c>
      <c r="D38080">
        <v>13411.57</v>
      </c>
    </row>
    <row r="38081" spans="1:4" x14ac:dyDescent="0.3">
      <c r="A38081">
        <v>1800056</v>
      </c>
      <c r="B38081">
        <v>9</v>
      </c>
      <c r="C38081">
        <v>59</v>
      </c>
      <c r="D38081">
        <v>29403.29</v>
      </c>
    </row>
    <row r="38082" spans="1:4" x14ac:dyDescent="0.3">
      <c r="A38082">
        <v>1800056</v>
      </c>
      <c r="B38082">
        <v>9</v>
      </c>
      <c r="C38082">
        <v>62</v>
      </c>
      <c r="D38082">
        <v>10494.91</v>
      </c>
    </row>
    <row r="38083" spans="1:4" x14ac:dyDescent="0.3">
      <c r="A38083">
        <v>1800056</v>
      </c>
      <c r="B38083">
        <v>9</v>
      </c>
      <c r="C38083">
        <v>63</v>
      </c>
      <c r="D38083">
        <v>32229.38</v>
      </c>
    </row>
    <row r="38084" spans="1:4" x14ac:dyDescent="0.3">
      <c r="A38084">
        <v>1800056</v>
      </c>
      <c r="B38084">
        <v>9</v>
      </c>
      <c r="C38084">
        <v>67</v>
      </c>
      <c r="D38084">
        <v>35553.040000000001</v>
      </c>
    </row>
    <row r="38085" spans="1:4" x14ac:dyDescent="0.3">
      <c r="A38085">
        <v>1800056</v>
      </c>
      <c r="B38085">
        <v>9</v>
      </c>
      <c r="C38085">
        <v>74</v>
      </c>
      <c r="D38085">
        <v>15032.59</v>
      </c>
    </row>
    <row r="38086" spans="1:4" x14ac:dyDescent="0.3">
      <c r="A38086">
        <v>1800056</v>
      </c>
      <c r="B38086">
        <v>9</v>
      </c>
      <c r="C38086">
        <v>78</v>
      </c>
      <c r="D38086">
        <v>13563.72</v>
      </c>
    </row>
    <row r="38087" spans="1:4" x14ac:dyDescent="0.3">
      <c r="A38087">
        <v>1800056</v>
      </c>
      <c r="B38087">
        <v>9</v>
      </c>
      <c r="C38087">
        <v>79</v>
      </c>
      <c r="D38087">
        <v>10522.26</v>
      </c>
    </row>
    <row r="38088" spans="1:4" x14ac:dyDescent="0.3">
      <c r="A38088">
        <v>1800056</v>
      </c>
      <c r="B38088">
        <v>9</v>
      </c>
      <c r="C38088">
        <v>80</v>
      </c>
      <c r="D38088">
        <v>49030.92</v>
      </c>
    </row>
    <row r="38089" spans="1:4" x14ac:dyDescent="0.3">
      <c r="A38089">
        <v>1800056</v>
      </c>
      <c r="B38089">
        <v>9</v>
      </c>
      <c r="C38089">
        <v>96</v>
      </c>
      <c r="D38089">
        <v>3880.38</v>
      </c>
    </row>
    <row r="38090" spans="1:4" x14ac:dyDescent="0.3">
      <c r="A38090">
        <v>1800056</v>
      </c>
      <c r="B38090">
        <v>9</v>
      </c>
      <c r="C38090">
        <v>98</v>
      </c>
      <c r="D38090">
        <v>21533.83</v>
      </c>
    </row>
    <row r="38091" spans="1:4" x14ac:dyDescent="0.3">
      <c r="A38091">
        <v>1800056</v>
      </c>
      <c r="B38091">
        <v>9</v>
      </c>
      <c r="C38091">
        <v>99</v>
      </c>
      <c r="D38091">
        <v>9378.7199999999993</v>
      </c>
    </row>
    <row r="38092" spans="1:4" x14ac:dyDescent="0.3">
      <c r="A38092">
        <v>1800056</v>
      </c>
      <c r="B38092">
        <v>9</v>
      </c>
      <c r="C38092">
        <v>100</v>
      </c>
      <c r="D38092">
        <v>22423.19</v>
      </c>
    </row>
    <row r="38093" spans="1:4" x14ac:dyDescent="0.3">
      <c r="A38093">
        <v>1800056</v>
      </c>
      <c r="B38093">
        <v>10</v>
      </c>
      <c r="C38093">
        <v>-1</v>
      </c>
      <c r="D38093">
        <v>6701.39</v>
      </c>
    </row>
    <row r="38094" spans="1:4" x14ac:dyDescent="0.3">
      <c r="A38094">
        <v>1800056</v>
      </c>
      <c r="B38094">
        <v>10</v>
      </c>
      <c r="C38094">
        <v>1</v>
      </c>
      <c r="D38094">
        <v>13116.1</v>
      </c>
    </row>
    <row r="38095" spans="1:4" x14ac:dyDescent="0.3">
      <c r="A38095">
        <v>1800056</v>
      </c>
      <c r="B38095">
        <v>10</v>
      </c>
      <c r="C38095">
        <v>2</v>
      </c>
      <c r="D38095">
        <v>14016.81</v>
      </c>
    </row>
    <row r="38096" spans="1:4" x14ac:dyDescent="0.3">
      <c r="A38096">
        <v>1800056</v>
      </c>
      <c r="B38096">
        <v>10</v>
      </c>
      <c r="C38096">
        <v>4</v>
      </c>
      <c r="D38096">
        <v>11185.3</v>
      </c>
    </row>
    <row r="38097" spans="1:4" x14ac:dyDescent="0.3">
      <c r="A38097">
        <v>1800056</v>
      </c>
      <c r="B38097">
        <v>10</v>
      </c>
      <c r="C38097">
        <v>7</v>
      </c>
      <c r="D38097">
        <v>30971.66</v>
      </c>
    </row>
    <row r="38098" spans="1:4" x14ac:dyDescent="0.3">
      <c r="A38098">
        <v>1800056</v>
      </c>
      <c r="B38098">
        <v>10</v>
      </c>
      <c r="C38098">
        <v>11</v>
      </c>
      <c r="D38098">
        <v>30023.19</v>
      </c>
    </row>
    <row r="38099" spans="1:4" x14ac:dyDescent="0.3">
      <c r="A38099">
        <v>1800056</v>
      </c>
      <c r="B38099">
        <v>10</v>
      </c>
      <c r="C38099">
        <v>15</v>
      </c>
      <c r="D38099">
        <v>12755.76</v>
      </c>
    </row>
    <row r="38100" spans="1:4" x14ac:dyDescent="0.3">
      <c r="A38100">
        <v>1800056</v>
      </c>
      <c r="B38100">
        <v>10</v>
      </c>
      <c r="C38100">
        <v>16</v>
      </c>
      <c r="D38100">
        <v>12880.72</v>
      </c>
    </row>
    <row r="38101" spans="1:4" x14ac:dyDescent="0.3">
      <c r="A38101">
        <v>1800056</v>
      </c>
      <c r="B38101">
        <v>10</v>
      </c>
      <c r="C38101">
        <v>17</v>
      </c>
      <c r="D38101">
        <v>11605.01</v>
      </c>
    </row>
    <row r="38102" spans="1:4" x14ac:dyDescent="0.3">
      <c r="A38102">
        <v>1800056</v>
      </c>
      <c r="B38102">
        <v>10</v>
      </c>
      <c r="C38102">
        <v>24</v>
      </c>
      <c r="D38102">
        <v>20798.669999999998</v>
      </c>
    </row>
    <row r="38103" spans="1:4" x14ac:dyDescent="0.3">
      <c r="A38103">
        <v>1800056</v>
      </c>
      <c r="B38103">
        <v>10</v>
      </c>
      <c r="C38103">
        <v>26</v>
      </c>
      <c r="D38103">
        <v>29577.45</v>
      </c>
    </row>
    <row r="38104" spans="1:4" x14ac:dyDescent="0.3">
      <c r="A38104">
        <v>1800056</v>
      </c>
      <c r="B38104">
        <v>10</v>
      </c>
      <c r="C38104">
        <v>27</v>
      </c>
      <c r="D38104">
        <v>22951.51</v>
      </c>
    </row>
    <row r="38105" spans="1:4" x14ac:dyDescent="0.3">
      <c r="A38105">
        <v>1800056</v>
      </c>
      <c r="B38105">
        <v>10</v>
      </c>
      <c r="C38105">
        <v>28</v>
      </c>
      <c r="D38105">
        <v>15126.16</v>
      </c>
    </row>
    <row r="38106" spans="1:4" x14ac:dyDescent="0.3">
      <c r="A38106">
        <v>1800056</v>
      </c>
      <c r="B38106">
        <v>10</v>
      </c>
      <c r="C38106">
        <v>30</v>
      </c>
      <c r="D38106">
        <v>16569.46</v>
      </c>
    </row>
    <row r="38107" spans="1:4" x14ac:dyDescent="0.3">
      <c r="A38107">
        <v>1800056</v>
      </c>
      <c r="B38107">
        <v>10</v>
      </c>
      <c r="C38107">
        <v>34</v>
      </c>
      <c r="D38107">
        <v>24203.55</v>
      </c>
    </row>
    <row r="38108" spans="1:4" x14ac:dyDescent="0.3">
      <c r="A38108">
        <v>1800056</v>
      </c>
      <c r="B38108">
        <v>10</v>
      </c>
      <c r="C38108">
        <v>35</v>
      </c>
      <c r="D38108">
        <v>3424.38</v>
      </c>
    </row>
    <row r="38109" spans="1:4" x14ac:dyDescent="0.3">
      <c r="A38109">
        <v>1800056</v>
      </c>
      <c r="B38109">
        <v>10</v>
      </c>
      <c r="C38109">
        <v>39</v>
      </c>
      <c r="D38109">
        <v>24069.96</v>
      </c>
    </row>
    <row r="38110" spans="1:4" x14ac:dyDescent="0.3">
      <c r="A38110">
        <v>1800056</v>
      </c>
      <c r="B38110">
        <v>10</v>
      </c>
      <c r="C38110">
        <v>40</v>
      </c>
      <c r="D38110">
        <v>7533.74</v>
      </c>
    </row>
    <row r="38111" spans="1:4" x14ac:dyDescent="0.3">
      <c r="A38111">
        <v>1800056</v>
      </c>
      <c r="B38111">
        <v>10</v>
      </c>
      <c r="C38111">
        <v>47</v>
      </c>
      <c r="D38111">
        <v>18260.48</v>
      </c>
    </row>
    <row r="38112" spans="1:4" x14ac:dyDescent="0.3">
      <c r="A38112">
        <v>1800056</v>
      </c>
      <c r="B38112">
        <v>10</v>
      </c>
      <c r="C38112">
        <v>48</v>
      </c>
      <c r="D38112">
        <v>28193.439999999999</v>
      </c>
    </row>
    <row r="38113" spans="1:4" x14ac:dyDescent="0.3">
      <c r="A38113">
        <v>1800056</v>
      </c>
      <c r="B38113">
        <v>10</v>
      </c>
      <c r="C38113">
        <v>49</v>
      </c>
      <c r="D38113">
        <v>25264.07</v>
      </c>
    </row>
    <row r="38114" spans="1:4" x14ac:dyDescent="0.3">
      <c r="A38114">
        <v>1800056</v>
      </c>
      <c r="B38114">
        <v>10</v>
      </c>
      <c r="C38114">
        <v>54</v>
      </c>
      <c r="D38114">
        <v>13102.15</v>
      </c>
    </row>
    <row r="38115" spans="1:4" x14ac:dyDescent="0.3">
      <c r="A38115">
        <v>1800056</v>
      </c>
      <c r="B38115">
        <v>10</v>
      </c>
      <c r="C38115">
        <v>58</v>
      </c>
      <c r="D38115">
        <v>18169.810000000001</v>
      </c>
    </row>
    <row r="38116" spans="1:4" x14ac:dyDescent="0.3">
      <c r="A38116">
        <v>1800056</v>
      </c>
      <c r="B38116">
        <v>10</v>
      </c>
      <c r="C38116">
        <v>62</v>
      </c>
      <c r="D38116">
        <v>15938.46</v>
      </c>
    </row>
    <row r="38117" spans="1:4" x14ac:dyDescent="0.3">
      <c r="A38117">
        <v>1800056</v>
      </c>
      <c r="B38117">
        <v>10</v>
      </c>
      <c r="C38117">
        <v>66</v>
      </c>
      <c r="D38117">
        <v>13862.43</v>
      </c>
    </row>
    <row r="38118" spans="1:4" x14ac:dyDescent="0.3">
      <c r="A38118">
        <v>1800056</v>
      </c>
      <c r="B38118">
        <v>10</v>
      </c>
      <c r="C38118">
        <v>70</v>
      </c>
      <c r="D38118">
        <v>32799.879999999997</v>
      </c>
    </row>
    <row r="38119" spans="1:4" x14ac:dyDescent="0.3">
      <c r="A38119">
        <v>1800056</v>
      </c>
      <c r="B38119">
        <v>10</v>
      </c>
      <c r="C38119">
        <v>74</v>
      </c>
      <c r="D38119">
        <v>19579.03</v>
      </c>
    </row>
    <row r="38120" spans="1:4" x14ac:dyDescent="0.3">
      <c r="A38120">
        <v>1800056</v>
      </c>
      <c r="B38120">
        <v>10</v>
      </c>
      <c r="C38120">
        <v>75</v>
      </c>
      <c r="D38120">
        <v>21905.63</v>
      </c>
    </row>
    <row r="38121" spans="1:4" x14ac:dyDescent="0.3">
      <c r="A38121">
        <v>1800056</v>
      </c>
      <c r="B38121">
        <v>10</v>
      </c>
      <c r="C38121">
        <v>76</v>
      </c>
      <c r="D38121">
        <v>24551.919999999998</v>
      </c>
    </row>
    <row r="38122" spans="1:4" x14ac:dyDescent="0.3">
      <c r="A38122">
        <v>1800056</v>
      </c>
      <c r="B38122">
        <v>10</v>
      </c>
      <c r="C38122">
        <v>78</v>
      </c>
      <c r="D38122">
        <v>31243.34</v>
      </c>
    </row>
    <row r="38123" spans="1:4" x14ac:dyDescent="0.3">
      <c r="A38123">
        <v>1800056</v>
      </c>
      <c r="B38123">
        <v>10</v>
      </c>
      <c r="C38123">
        <v>79</v>
      </c>
      <c r="D38123">
        <v>14373.03</v>
      </c>
    </row>
    <row r="38124" spans="1:4" x14ac:dyDescent="0.3">
      <c r="A38124">
        <v>1800056</v>
      </c>
      <c r="B38124">
        <v>10</v>
      </c>
      <c r="C38124">
        <v>82</v>
      </c>
      <c r="D38124">
        <v>8434.6200000000008</v>
      </c>
    </row>
    <row r="38125" spans="1:4" x14ac:dyDescent="0.3">
      <c r="A38125">
        <v>1800056</v>
      </c>
      <c r="B38125">
        <v>10</v>
      </c>
      <c r="C38125">
        <v>83</v>
      </c>
      <c r="D38125">
        <v>9964.61</v>
      </c>
    </row>
    <row r="38126" spans="1:4" x14ac:dyDescent="0.3">
      <c r="A38126">
        <v>1800056</v>
      </c>
      <c r="B38126">
        <v>10</v>
      </c>
      <c r="C38126">
        <v>89</v>
      </c>
      <c r="D38126">
        <v>16891.689999999999</v>
      </c>
    </row>
    <row r="38127" spans="1:4" x14ac:dyDescent="0.3">
      <c r="A38127">
        <v>1800056</v>
      </c>
      <c r="B38127">
        <v>10</v>
      </c>
      <c r="C38127">
        <v>91</v>
      </c>
      <c r="D38127">
        <v>20254.89</v>
      </c>
    </row>
    <row r="38128" spans="1:4" x14ac:dyDescent="0.3">
      <c r="A38128">
        <v>1800056</v>
      </c>
      <c r="B38128">
        <v>10</v>
      </c>
      <c r="C38128">
        <v>96</v>
      </c>
      <c r="D38128">
        <v>4609.01</v>
      </c>
    </row>
    <row r="38129" spans="1:4" x14ac:dyDescent="0.3">
      <c r="A38129">
        <v>1800056</v>
      </c>
      <c r="B38129">
        <v>10</v>
      </c>
      <c r="C38129">
        <v>97</v>
      </c>
      <c r="D38129">
        <v>2173.75</v>
      </c>
    </row>
    <row r="38130" spans="1:4" x14ac:dyDescent="0.3">
      <c r="A38130">
        <v>1800056</v>
      </c>
      <c r="B38130">
        <v>10</v>
      </c>
      <c r="C38130">
        <v>99</v>
      </c>
      <c r="D38130">
        <v>19512.28</v>
      </c>
    </row>
    <row r="38131" spans="1:4" x14ac:dyDescent="0.3">
      <c r="A38131">
        <v>1800056</v>
      </c>
      <c r="B38131">
        <v>11</v>
      </c>
      <c r="C38131">
        <v>-1</v>
      </c>
      <c r="D38131">
        <v>5472.8</v>
      </c>
    </row>
    <row r="38132" spans="1:4" x14ac:dyDescent="0.3">
      <c r="A38132">
        <v>1800056</v>
      </c>
      <c r="B38132">
        <v>11</v>
      </c>
      <c r="C38132">
        <v>3</v>
      </c>
      <c r="D38132">
        <v>18053.240000000002</v>
      </c>
    </row>
    <row r="38133" spans="1:4" x14ac:dyDescent="0.3">
      <c r="A38133">
        <v>1800056</v>
      </c>
      <c r="B38133">
        <v>11</v>
      </c>
      <c r="C38133">
        <v>6</v>
      </c>
      <c r="D38133">
        <v>31447.1</v>
      </c>
    </row>
    <row r="38134" spans="1:4" x14ac:dyDescent="0.3">
      <c r="A38134">
        <v>1800056</v>
      </c>
      <c r="B38134">
        <v>11</v>
      </c>
      <c r="C38134">
        <v>7</v>
      </c>
      <c r="D38134">
        <v>24543.4</v>
      </c>
    </row>
    <row r="38135" spans="1:4" x14ac:dyDescent="0.3">
      <c r="A38135">
        <v>1800056</v>
      </c>
      <c r="B38135">
        <v>11</v>
      </c>
      <c r="C38135">
        <v>12</v>
      </c>
      <c r="D38135">
        <v>4445.1899999999996</v>
      </c>
    </row>
    <row r="38136" spans="1:4" x14ac:dyDescent="0.3">
      <c r="A38136">
        <v>1800056</v>
      </c>
      <c r="B38136">
        <v>11</v>
      </c>
      <c r="C38136">
        <v>17</v>
      </c>
      <c r="D38136">
        <v>4757.33</v>
      </c>
    </row>
    <row r="38137" spans="1:4" x14ac:dyDescent="0.3">
      <c r="A38137">
        <v>1800056</v>
      </c>
      <c r="B38137">
        <v>11</v>
      </c>
      <c r="C38137">
        <v>20</v>
      </c>
      <c r="D38137">
        <v>16373</v>
      </c>
    </row>
    <row r="38138" spans="1:4" x14ac:dyDescent="0.3">
      <c r="A38138">
        <v>1800056</v>
      </c>
      <c r="B38138">
        <v>11</v>
      </c>
      <c r="C38138">
        <v>22</v>
      </c>
      <c r="D38138">
        <v>35408.18</v>
      </c>
    </row>
    <row r="38139" spans="1:4" x14ac:dyDescent="0.3">
      <c r="A38139">
        <v>1800056</v>
      </c>
      <c r="B38139">
        <v>11</v>
      </c>
      <c r="C38139">
        <v>23</v>
      </c>
      <c r="D38139">
        <v>42344.959999999999</v>
      </c>
    </row>
    <row r="38140" spans="1:4" x14ac:dyDescent="0.3">
      <c r="A38140">
        <v>1800056</v>
      </c>
      <c r="B38140">
        <v>11</v>
      </c>
      <c r="C38140">
        <v>29</v>
      </c>
      <c r="D38140">
        <v>16257.08</v>
      </c>
    </row>
    <row r="38141" spans="1:4" x14ac:dyDescent="0.3">
      <c r="A38141">
        <v>1800056</v>
      </c>
      <c r="B38141">
        <v>11</v>
      </c>
      <c r="C38141">
        <v>33</v>
      </c>
      <c r="D38141">
        <v>25022.79</v>
      </c>
    </row>
    <row r="38142" spans="1:4" x14ac:dyDescent="0.3">
      <c r="A38142">
        <v>1800056</v>
      </c>
      <c r="B38142">
        <v>11</v>
      </c>
      <c r="C38142">
        <v>36</v>
      </c>
      <c r="D38142">
        <v>26217.97</v>
      </c>
    </row>
    <row r="38143" spans="1:4" x14ac:dyDescent="0.3">
      <c r="A38143">
        <v>1800056</v>
      </c>
      <c r="B38143">
        <v>11</v>
      </c>
      <c r="C38143">
        <v>51</v>
      </c>
      <c r="D38143">
        <v>27030.83</v>
      </c>
    </row>
    <row r="38144" spans="1:4" x14ac:dyDescent="0.3">
      <c r="A38144">
        <v>1800056</v>
      </c>
      <c r="B38144">
        <v>11</v>
      </c>
      <c r="C38144">
        <v>56</v>
      </c>
      <c r="D38144">
        <v>24835.53</v>
      </c>
    </row>
    <row r="38145" spans="1:4" x14ac:dyDescent="0.3">
      <c r="A38145">
        <v>1800056</v>
      </c>
      <c r="B38145">
        <v>11</v>
      </c>
      <c r="C38145">
        <v>64</v>
      </c>
      <c r="D38145">
        <v>27638.05</v>
      </c>
    </row>
    <row r="38146" spans="1:4" x14ac:dyDescent="0.3">
      <c r="A38146">
        <v>1800056</v>
      </c>
      <c r="B38146">
        <v>11</v>
      </c>
      <c r="C38146">
        <v>66</v>
      </c>
      <c r="D38146">
        <v>70868.47</v>
      </c>
    </row>
    <row r="38147" spans="1:4" x14ac:dyDescent="0.3">
      <c r="A38147">
        <v>1800056</v>
      </c>
      <c r="B38147">
        <v>11</v>
      </c>
      <c r="C38147">
        <v>70</v>
      </c>
      <c r="D38147">
        <v>29816.41</v>
      </c>
    </row>
    <row r="38148" spans="1:4" x14ac:dyDescent="0.3">
      <c r="A38148">
        <v>1800056</v>
      </c>
      <c r="B38148">
        <v>11</v>
      </c>
      <c r="C38148">
        <v>71</v>
      </c>
      <c r="D38148">
        <v>6414.76</v>
      </c>
    </row>
    <row r="38149" spans="1:4" x14ac:dyDescent="0.3">
      <c r="A38149">
        <v>1800056</v>
      </c>
      <c r="B38149">
        <v>11</v>
      </c>
      <c r="C38149">
        <v>73</v>
      </c>
      <c r="D38149">
        <v>61382.52</v>
      </c>
    </row>
    <row r="38150" spans="1:4" x14ac:dyDescent="0.3">
      <c r="A38150">
        <v>1800056</v>
      </c>
      <c r="B38150">
        <v>11</v>
      </c>
      <c r="C38150">
        <v>84</v>
      </c>
      <c r="D38150">
        <v>33462.18</v>
      </c>
    </row>
    <row r="38151" spans="1:4" x14ac:dyDescent="0.3">
      <c r="A38151">
        <v>1800056</v>
      </c>
      <c r="B38151">
        <v>11</v>
      </c>
      <c r="C38151">
        <v>85</v>
      </c>
      <c r="D38151">
        <v>31169.65</v>
      </c>
    </row>
    <row r="38152" spans="1:4" x14ac:dyDescent="0.3">
      <c r="A38152">
        <v>1800056</v>
      </c>
      <c r="B38152">
        <v>11</v>
      </c>
      <c r="C38152">
        <v>90</v>
      </c>
      <c r="D38152">
        <v>40953.01</v>
      </c>
    </row>
    <row r="38153" spans="1:4" x14ac:dyDescent="0.3">
      <c r="A38153">
        <v>1800056</v>
      </c>
      <c r="B38153">
        <v>11</v>
      </c>
      <c r="C38153">
        <v>94</v>
      </c>
      <c r="D38153">
        <v>36866.39</v>
      </c>
    </row>
    <row r="38154" spans="1:4" x14ac:dyDescent="0.3">
      <c r="A38154">
        <v>1800056</v>
      </c>
      <c r="B38154">
        <v>11</v>
      </c>
      <c r="C38154">
        <v>99</v>
      </c>
      <c r="D38154">
        <v>25633.84</v>
      </c>
    </row>
    <row r="38155" spans="1:4" x14ac:dyDescent="0.3">
      <c r="A38155">
        <v>1800056</v>
      </c>
      <c r="B38155">
        <v>11</v>
      </c>
      <c r="C38155">
        <v>100</v>
      </c>
      <c r="D38155">
        <v>22010.42</v>
      </c>
    </row>
    <row r="38156" spans="1:4" x14ac:dyDescent="0.3">
      <c r="A38156">
        <v>1800056</v>
      </c>
      <c r="B38156">
        <v>12</v>
      </c>
      <c r="C38156">
        <v>-1</v>
      </c>
      <c r="D38156">
        <v>15303.89</v>
      </c>
    </row>
    <row r="38157" spans="1:4" x14ac:dyDescent="0.3">
      <c r="A38157">
        <v>1800056</v>
      </c>
      <c r="B38157">
        <v>12</v>
      </c>
      <c r="C38157">
        <v>3</v>
      </c>
      <c r="D38157">
        <v>15966.84</v>
      </c>
    </row>
    <row r="38158" spans="1:4" x14ac:dyDescent="0.3">
      <c r="A38158">
        <v>1800056</v>
      </c>
      <c r="B38158">
        <v>12</v>
      </c>
      <c r="C38158">
        <v>5</v>
      </c>
      <c r="D38158">
        <v>34963.89</v>
      </c>
    </row>
    <row r="38159" spans="1:4" x14ac:dyDescent="0.3">
      <c r="A38159">
        <v>1800056</v>
      </c>
      <c r="B38159">
        <v>12</v>
      </c>
      <c r="C38159">
        <v>7</v>
      </c>
      <c r="D38159">
        <v>44414.32</v>
      </c>
    </row>
    <row r="38160" spans="1:4" x14ac:dyDescent="0.3">
      <c r="A38160">
        <v>1800056</v>
      </c>
      <c r="B38160">
        <v>12</v>
      </c>
      <c r="C38160">
        <v>9</v>
      </c>
      <c r="D38160">
        <v>26614.13</v>
      </c>
    </row>
    <row r="38161" spans="1:4" x14ac:dyDescent="0.3">
      <c r="A38161">
        <v>1800056</v>
      </c>
      <c r="B38161">
        <v>12</v>
      </c>
      <c r="C38161">
        <v>11</v>
      </c>
      <c r="D38161">
        <v>4318.45</v>
      </c>
    </row>
    <row r="38162" spans="1:4" x14ac:dyDescent="0.3">
      <c r="A38162">
        <v>1800056</v>
      </c>
      <c r="B38162">
        <v>12</v>
      </c>
      <c r="C38162">
        <v>13</v>
      </c>
      <c r="D38162">
        <v>31704.19</v>
      </c>
    </row>
    <row r="38163" spans="1:4" x14ac:dyDescent="0.3">
      <c r="A38163">
        <v>1800056</v>
      </c>
      <c r="B38163">
        <v>12</v>
      </c>
      <c r="C38163">
        <v>14</v>
      </c>
      <c r="D38163">
        <v>51453.27</v>
      </c>
    </row>
    <row r="38164" spans="1:4" x14ac:dyDescent="0.3">
      <c r="A38164">
        <v>1800056</v>
      </c>
      <c r="B38164">
        <v>12</v>
      </c>
      <c r="C38164">
        <v>15</v>
      </c>
      <c r="D38164">
        <v>23859.39</v>
      </c>
    </row>
    <row r="38165" spans="1:4" x14ac:dyDescent="0.3">
      <c r="A38165">
        <v>1800056</v>
      </c>
      <c r="B38165">
        <v>12</v>
      </c>
      <c r="C38165">
        <v>16</v>
      </c>
      <c r="D38165">
        <v>26801.93</v>
      </c>
    </row>
    <row r="38166" spans="1:4" x14ac:dyDescent="0.3">
      <c r="A38166">
        <v>1800056</v>
      </c>
      <c r="B38166">
        <v>12</v>
      </c>
      <c r="C38166">
        <v>18</v>
      </c>
      <c r="D38166">
        <v>43736.12</v>
      </c>
    </row>
    <row r="38167" spans="1:4" x14ac:dyDescent="0.3">
      <c r="A38167">
        <v>1800056</v>
      </c>
      <c r="B38167">
        <v>12</v>
      </c>
      <c r="C38167">
        <v>19</v>
      </c>
      <c r="D38167">
        <v>28787.39</v>
      </c>
    </row>
    <row r="38168" spans="1:4" x14ac:dyDescent="0.3">
      <c r="A38168">
        <v>1800056</v>
      </c>
      <c r="B38168">
        <v>12</v>
      </c>
      <c r="C38168">
        <v>21</v>
      </c>
      <c r="D38168">
        <v>42203.44</v>
      </c>
    </row>
    <row r="38169" spans="1:4" x14ac:dyDescent="0.3">
      <c r="A38169">
        <v>1800056</v>
      </c>
      <c r="B38169">
        <v>12</v>
      </c>
      <c r="C38169">
        <v>23</v>
      </c>
      <c r="D38169">
        <v>23402.46</v>
      </c>
    </row>
    <row r="38170" spans="1:4" x14ac:dyDescent="0.3">
      <c r="A38170">
        <v>1800056</v>
      </c>
      <c r="B38170">
        <v>12</v>
      </c>
      <c r="C38170">
        <v>27</v>
      </c>
      <c r="D38170">
        <v>12399.26</v>
      </c>
    </row>
    <row r="38171" spans="1:4" x14ac:dyDescent="0.3">
      <c r="A38171">
        <v>1800056</v>
      </c>
      <c r="B38171">
        <v>12</v>
      </c>
      <c r="C38171">
        <v>28</v>
      </c>
      <c r="D38171">
        <v>9805.4599999999991</v>
      </c>
    </row>
    <row r="38172" spans="1:4" x14ac:dyDescent="0.3">
      <c r="A38172">
        <v>1800056</v>
      </c>
      <c r="B38172">
        <v>12</v>
      </c>
      <c r="C38172">
        <v>29</v>
      </c>
      <c r="D38172">
        <v>21807.45</v>
      </c>
    </row>
    <row r="38173" spans="1:4" x14ac:dyDescent="0.3">
      <c r="A38173">
        <v>1800056</v>
      </c>
      <c r="B38173">
        <v>12</v>
      </c>
      <c r="C38173">
        <v>30</v>
      </c>
      <c r="D38173">
        <v>32000.31</v>
      </c>
    </row>
    <row r="38174" spans="1:4" x14ac:dyDescent="0.3">
      <c r="A38174">
        <v>1800056</v>
      </c>
      <c r="B38174">
        <v>12</v>
      </c>
      <c r="C38174">
        <v>31</v>
      </c>
      <c r="D38174">
        <v>29460.01</v>
      </c>
    </row>
    <row r="38175" spans="1:4" x14ac:dyDescent="0.3">
      <c r="A38175">
        <v>1800056</v>
      </c>
      <c r="B38175">
        <v>12</v>
      </c>
      <c r="C38175">
        <v>32</v>
      </c>
      <c r="D38175">
        <v>73370.45</v>
      </c>
    </row>
    <row r="38176" spans="1:4" x14ac:dyDescent="0.3">
      <c r="A38176">
        <v>1800056</v>
      </c>
      <c r="B38176">
        <v>12</v>
      </c>
      <c r="C38176">
        <v>35</v>
      </c>
      <c r="D38176">
        <v>13598.43</v>
      </c>
    </row>
    <row r="38177" spans="1:4" x14ac:dyDescent="0.3">
      <c r="A38177">
        <v>1800056</v>
      </c>
      <c r="B38177">
        <v>12</v>
      </c>
      <c r="C38177">
        <v>36</v>
      </c>
      <c r="D38177">
        <v>20445.79</v>
      </c>
    </row>
    <row r="38178" spans="1:4" x14ac:dyDescent="0.3">
      <c r="A38178">
        <v>1800056</v>
      </c>
      <c r="B38178">
        <v>12</v>
      </c>
      <c r="C38178">
        <v>39</v>
      </c>
      <c r="D38178">
        <v>41974.82</v>
      </c>
    </row>
    <row r="38179" spans="1:4" x14ac:dyDescent="0.3">
      <c r="A38179">
        <v>1800056</v>
      </c>
      <c r="B38179">
        <v>12</v>
      </c>
      <c r="C38179">
        <v>40</v>
      </c>
      <c r="D38179">
        <v>27774.27</v>
      </c>
    </row>
    <row r="38180" spans="1:4" x14ac:dyDescent="0.3">
      <c r="A38180">
        <v>1800056</v>
      </c>
      <c r="B38180">
        <v>12</v>
      </c>
      <c r="C38180">
        <v>41</v>
      </c>
      <c r="D38180">
        <v>21485.83</v>
      </c>
    </row>
    <row r="38181" spans="1:4" x14ac:dyDescent="0.3">
      <c r="A38181">
        <v>1800056</v>
      </c>
      <c r="B38181">
        <v>12</v>
      </c>
      <c r="C38181">
        <v>43</v>
      </c>
      <c r="D38181">
        <v>30182.62</v>
      </c>
    </row>
    <row r="38182" spans="1:4" x14ac:dyDescent="0.3">
      <c r="A38182">
        <v>1800056</v>
      </c>
      <c r="B38182">
        <v>12</v>
      </c>
      <c r="C38182">
        <v>44</v>
      </c>
      <c r="D38182">
        <v>25603.95</v>
      </c>
    </row>
    <row r="38183" spans="1:4" x14ac:dyDescent="0.3">
      <c r="A38183">
        <v>1800056</v>
      </c>
      <c r="B38183">
        <v>12</v>
      </c>
      <c r="C38183">
        <v>48</v>
      </c>
      <c r="D38183">
        <v>33730.699999999997</v>
      </c>
    </row>
    <row r="38184" spans="1:4" x14ac:dyDescent="0.3">
      <c r="A38184">
        <v>1800056</v>
      </c>
      <c r="B38184">
        <v>12</v>
      </c>
      <c r="C38184">
        <v>50</v>
      </c>
      <c r="D38184">
        <v>8463.66</v>
      </c>
    </row>
    <row r="38185" spans="1:4" x14ac:dyDescent="0.3">
      <c r="A38185">
        <v>1800056</v>
      </c>
      <c r="B38185">
        <v>12</v>
      </c>
      <c r="C38185">
        <v>52</v>
      </c>
      <c r="D38185">
        <v>83757.119999999995</v>
      </c>
    </row>
    <row r="38186" spans="1:4" x14ac:dyDescent="0.3">
      <c r="A38186">
        <v>1800056</v>
      </c>
      <c r="B38186">
        <v>12</v>
      </c>
      <c r="C38186">
        <v>53</v>
      </c>
      <c r="D38186">
        <v>6746.48</v>
      </c>
    </row>
    <row r="38187" spans="1:4" x14ac:dyDescent="0.3">
      <c r="A38187">
        <v>1800056</v>
      </c>
      <c r="B38187">
        <v>12</v>
      </c>
      <c r="C38187">
        <v>57</v>
      </c>
      <c r="D38187">
        <v>48337.74</v>
      </c>
    </row>
    <row r="38188" spans="1:4" x14ac:dyDescent="0.3">
      <c r="A38188">
        <v>1800056</v>
      </c>
      <c r="B38188">
        <v>12</v>
      </c>
      <c r="C38188">
        <v>58</v>
      </c>
      <c r="D38188">
        <v>21485.96</v>
      </c>
    </row>
    <row r="38189" spans="1:4" x14ac:dyDescent="0.3">
      <c r="A38189">
        <v>1800056</v>
      </c>
      <c r="B38189">
        <v>12</v>
      </c>
      <c r="C38189">
        <v>62</v>
      </c>
      <c r="D38189">
        <v>36201.410000000003</v>
      </c>
    </row>
    <row r="38190" spans="1:4" x14ac:dyDescent="0.3">
      <c r="A38190">
        <v>1800056</v>
      </c>
      <c r="B38190">
        <v>12</v>
      </c>
      <c r="C38190">
        <v>64</v>
      </c>
      <c r="D38190">
        <v>9738.0300000000007</v>
      </c>
    </row>
    <row r="38191" spans="1:4" x14ac:dyDescent="0.3">
      <c r="A38191">
        <v>1800056</v>
      </c>
      <c r="B38191">
        <v>12</v>
      </c>
      <c r="C38191">
        <v>65</v>
      </c>
      <c r="D38191">
        <v>37118.92</v>
      </c>
    </row>
    <row r="38192" spans="1:4" x14ac:dyDescent="0.3">
      <c r="A38192">
        <v>1800056</v>
      </c>
      <c r="B38192">
        <v>12</v>
      </c>
      <c r="C38192">
        <v>66</v>
      </c>
      <c r="D38192">
        <v>34930.11</v>
      </c>
    </row>
    <row r="38193" spans="1:4" x14ac:dyDescent="0.3">
      <c r="A38193">
        <v>1800056</v>
      </c>
      <c r="B38193">
        <v>12</v>
      </c>
      <c r="C38193">
        <v>67</v>
      </c>
      <c r="D38193">
        <v>7749.18</v>
      </c>
    </row>
    <row r="38194" spans="1:4" x14ac:dyDescent="0.3">
      <c r="A38194">
        <v>1800056</v>
      </c>
      <c r="B38194">
        <v>12</v>
      </c>
      <c r="C38194">
        <v>69</v>
      </c>
      <c r="D38194">
        <v>40599.46</v>
      </c>
    </row>
    <row r="38195" spans="1:4" x14ac:dyDescent="0.3">
      <c r="A38195">
        <v>1800056</v>
      </c>
      <c r="B38195">
        <v>12</v>
      </c>
      <c r="C38195">
        <v>71</v>
      </c>
      <c r="D38195">
        <v>47772.87</v>
      </c>
    </row>
    <row r="38196" spans="1:4" x14ac:dyDescent="0.3">
      <c r="A38196">
        <v>1800056</v>
      </c>
      <c r="B38196">
        <v>12</v>
      </c>
      <c r="C38196">
        <v>75</v>
      </c>
      <c r="D38196">
        <v>31873.08</v>
      </c>
    </row>
    <row r="38197" spans="1:4" x14ac:dyDescent="0.3">
      <c r="A38197">
        <v>1800056</v>
      </c>
      <c r="B38197">
        <v>12</v>
      </c>
      <c r="C38197">
        <v>77</v>
      </c>
      <c r="D38197">
        <v>36156.14</v>
      </c>
    </row>
    <row r="38198" spans="1:4" x14ac:dyDescent="0.3">
      <c r="A38198">
        <v>1800056</v>
      </c>
      <c r="B38198">
        <v>12</v>
      </c>
      <c r="C38198">
        <v>81</v>
      </c>
      <c r="D38198">
        <v>39393.46</v>
      </c>
    </row>
    <row r="38199" spans="1:4" x14ac:dyDescent="0.3">
      <c r="A38199">
        <v>1800056</v>
      </c>
      <c r="B38199">
        <v>12</v>
      </c>
      <c r="C38199">
        <v>82</v>
      </c>
      <c r="D38199">
        <v>56617.05</v>
      </c>
    </row>
    <row r="38200" spans="1:4" x14ac:dyDescent="0.3">
      <c r="A38200">
        <v>1800056</v>
      </c>
      <c r="B38200">
        <v>12</v>
      </c>
      <c r="C38200">
        <v>85</v>
      </c>
      <c r="D38200">
        <v>42015.14</v>
      </c>
    </row>
    <row r="38201" spans="1:4" x14ac:dyDescent="0.3">
      <c r="A38201">
        <v>1800056</v>
      </c>
      <c r="B38201">
        <v>12</v>
      </c>
      <c r="C38201">
        <v>86</v>
      </c>
      <c r="D38201">
        <v>45891.83</v>
      </c>
    </row>
    <row r="38202" spans="1:4" x14ac:dyDescent="0.3">
      <c r="A38202">
        <v>1800056</v>
      </c>
      <c r="B38202">
        <v>12</v>
      </c>
      <c r="C38202">
        <v>87</v>
      </c>
      <c r="D38202">
        <v>23172.46</v>
      </c>
    </row>
    <row r="38203" spans="1:4" x14ac:dyDescent="0.3">
      <c r="A38203">
        <v>1800056</v>
      </c>
      <c r="B38203">
        <v>12</v>
      </c>
      <c r="C38203">
        <v>88</v>
      </c>
      <c r="D38203">
        <v>55912.56</v>
      </c>
    </row>
    <row r="38204" spans="1:4" x14ac:dyDescent="0.3">
      <c r="A38204">
        <v>1800056</v>
      </c>
      <c r="B38204">
        <v>12</v>
      </c>
      <c r="C38204">
        <v>89</v>
      </c>
      <c r="D38204">
        <v>28818.12</v>
      </c>
    </row>
    <row r="38205" spans="1:4" x14ac:dyDescent="0.3">
      <c r="A38205">
        <v>1800056</v>
      </c>
      <c r="B38205">
        <v>12</v>
      </c>
      <c r="C38205">
        <v>90</v>
      </c>
      <c r="D38205">
        <v>4142.43</v>
      </c>
    </row>
    <row r="38206" spans="1:4" x14ac:dyDescent="0.3">
      <c r="A38206">
        <v>1800056</v>
      </c>
      <c r="B38206">
        <v>12</v>
      </c>
      <c r="C38206">
        <v>92</v>
      </c>
      <c r="D38206">
        <v>24991.37</v>
      </c>
    </row>
    <row r="38207" spans="1:4" x14ac:dyDescent="0.3">
      <c r="A38207">
        <v>1800056</v>
      </c>
      <c r="B38207">
        <v>12</v>
      </c>
      <c r="C38207">
        <v>93</v>
      </c>
      <c r="D38207">
        <v>29192.83</v>
      </c>
    </row>
    <row r="38208" spans="1:4" x14ac:dyDescent="0.3">
      <c r="A38208">
        <v>1800056</v>
      </c>
      <c r="B38208">
        <v>12</v>
      </c>
      <c r="C38208">
        <v>94</v>
      </c>
      <c r="D38208">
        <v>29464.03</v>
      </c>
    </row>
    <row r="38209" spans="1:4" x14ac:dyDescent="0.3">
      <c r="A38209">
        <v>1800056</v>
      </c>
      <c r="B38209">
        <v>12</v>
      </c>
      <c r="C38209">
        <v>97</v>
      </c>
      <c r="D38209">
        <v>24905.49</v>
      </c>
    </row>
    <row r="38210" spans="1:4" x14ac:dyDescent="0.3">
      <c r="A38210">
        <v>1800056</v>
      </c>
      <c r="B38210">
        <v>12</v>
      </c>
      <c r="C38210">
        <v>100</v>
      </c>
      <c r="D38210">
        <v>44087.12</v>
      </c>
    </row>
    <row r="38211" spans="1:4" x14ac:dyDescent="0.3">
      <c r="A38211">
        <v>1800056</v>
      </c>
      <c r="B38211">
        <v>13</v>
      </c>
      <c r="C38211">
        <v>-1</v>
      </c>
      <c r="D38211">
        <v>7345.76</v>
      </c>
    </row>
    <row r="38212" spans="1:4" x14ac:dyDescent="0.3">
      <c r="A38212">
        <v>1800056</v>
      </c>
      <c r="B38212">
        <v>13</v>
      </c>
      <c r="C38212">
        <v>1</v>
      </c>
      <c r="D38212">
        <v>4829.1099999999997</v>
      </c>
    </row>
    <row r="38213" spans="1:4" x14ac:dyDescent="0.3">
      <c r="A38213">
        <v>1800056</v>
      </c>
      <c r="B38213">
        <v>13</v>
      </c>
      <c r="C38213">
        <v>2</v>
      </c>
      <c r="D38213">
        <v>14393.32</v>
      </c>
    </row>
    <row r="38214" spans="1:4" x14ac:dyDescent="0.3">
      <c r="A38214">
        <v>1800056</v>
      </c>
      <c r="B38214">
        <v>13</v>
      </c>
      <c r="C38214">
        <v>4</v>
      </c>
      <c r="D38214">
        <v>6580.32</v>
      </c>
    </row>
    <row r="38215" spans="1:4" x14ac:dyDescent="0.3">
      <c r="A38215">
        <v>1800056</v>
      </c>
      <c r="B38215">
        <v>13</v>
      </c>
      <c r="C38215">
        <v>6</v>
      </c>
      <c r="D38215">
        <v>13570.57</v>
      </c>
    </row>
    <row r="38216" spans="1:4" x14ac:dyDescent="0.3">
      <c r="A38216">
        <v>1800056</v>
      </c>
      <c r="B38216">
        <v>13</v>
      </c>
      <c r="C38216">
        <v>7</v>
      </c>
      <c r="D38216">
        <v>4020.17</v>
      </c>
    </row>
    <row r="38217" spans="1:4" x14ac:dyDescent="0.3">
      <c r="A38217">
        <v>1800056</v>
      </c>
      <c r="B38217">
        <v>13</v>
      </c>
      <c r="C38217">
        <v>9</v>
      </c>
      <c r="D38217">
        <v>8444.2099999999991</v>
      </c>
    </row>
    <row r="38218" spans="1:4" x14ac:dyDescent="0.3">
      <c r="A38218">
        <v>1800056</v>
      </c>
      <c r="B38218">
        <v>13</v>
      </c>
      <c r="C38218">
        <v>14</v>
      </c>
      <c r="D38218">
        <v>8009.25</v>
      </c>
    </row>
    <row r="38219" spans="1:4" x14ac:dyDescent="0.3">
      <c r="A38219">
        <v>1800056</v>
      </c>
      <c r="B38219">
        <v>13</v>
      </c>
      <c r="C38219">
        <v>15</v>
      </c>
      <c r="D38219">
        <v>15901.15</v>
      </c>
    </row>
    <row r="38220" spans="1:4" x14ac:dyDescent="0.3">
      <c r="A38220">
        <v>1800056</v>
      </c>
      <c r="B38220">
        <v>13</v>
      </c>
      <c r="C38220">
        <v>16</v>
      </c>
      <c r="D38220">
        <v>18915.310000000001</v>
      </c>
    </row>
    <row r="38221" spans="1:4" x14ac:dyDescent="0.3">
      <c r="A38221">
        <v>1800056</v>
      </c>
      <c r="B38221">
        <v>13</v>
      </c>
      <c r="C38221">
        <v>17</v>
      </c>
      <c r="D38221">
        <v>27250.18</v>
      </c>
    </row>
    <row r="38222" spans="1:4" x14ac:dyDescent="0.3">
      <c r="A38222">
        <v>1800056</v>
      </c>
      <c r="B38222">
        <v>13</v>
      </c>
      <c r="C38222">
        <v>19</v>
      </c>
      <c r="D38222">
        <v>11840.73</v>
      </c>
    </row>
    <row r="38223" spans="1:4" x14ac:dyDescent="0.3">
      <c r="A38223">
        <v>1800056</v>
      </c>
      <c r="B38223">
        <v>13</v>
      </c>
      <c r="C38223">
        <v>20</v>
      </c>
      <c r="D38223">
        <v>11432.07</v>
      </c>
    </row>
    <row r="38224" spans="1:4" x14ac:dyDescent="0.3">
      <c r="A38224">
        <v>1800056</v>
      </c>
      <c r="B38224">
        <v>13</v>
      </c>
      <c r="C38224">
        <v>21</v>
      </c>
      <c r="D38224">
        <v>20482.5</v>
      </c>
    </row>
    <row r="38225" spans="1:4" x14ac:dyDescent="0.3">
      <c r="A38225">
        <v>1800056</v>
      </c>
      <c r="B38225">
        <v>13</v>
      </c>
      <c r="C38225">
        <v>25</v>
      </c>
      <c r="D38225">
        <v>15169.86</v>
      </c>
    </row>
    <row r="38226" spans="1:4" x14ac:dyDescent="0.3">
      <c r="A38226">
        <v>1800056</v>
      </c>
      <c r="B38226">
        <v>13</v>
      </c>
      <c r="C38226">
        <v>27</v>
      </c>
      <c r="D38226">
        <v>16929.72</v>
      </c>
    </row>
    <row r="38227" spans="1:4" x14ac:dyDescent="0.3">
      <c r="A38227">
        <v>1800056</v>
      </c>
      <c r="B38227">
        <v>13</v>
      </c>
      <c r="C38227">
        <v>28</v>
      </c>
      <c r="D38227">
        <v>4102.41</v>
      </c>
    </row>
    <row r="38228" spans="1:4" x14ac:dyDescent="0.3">
      <c r="A38228">
        <v>1800056</v>
      </c>
      <c r="B38228">
        <v>13</v>
      </c>
      <c r="C38228">
        <v>29</v>
      </c>
      <c r="D38228">
        <v>5278.74</v>
      </c>
    </row>
    <row r="38229" spans="1:4" x14ac:dyDescent="0.3">
      <c r="A38229">
        <v>1800056</v>
      </c>
      <c r="B38229">
        <v>13</v>
      </c>
      <c r="C38229">
        <v>32</v>
      </c>
      <c r="D38229">
        <v>21137.89</v>
      </c>
    </row>
    <row r="38230" spans="1:4" x14ac:dyDescent="0.3">
      <c r="A38230">
        <v>1800056</v>
      </c>
      <c r="B38230">
        <v>13</v>
      </c>
      <c r="C38230">
        <v>33</v>
      </c>
      <c r="D38230">
        <v>9935.9</v>
      </c>
    </row>
    <row r="38231" spans="1:4" x14ac:dyDescent="0.3">
      <c r="A38231">
        <v>1800056</v>
      </c>
      <c r="B38231">
        <v>13</v>
      </c>
      <c r="C38231">
        <v>35</v>
      </c>
      <c r="D38231">
        <v>8770.8799999999992</v>
      </c>
    </row>
    <row r="38232" spans="1:4" x14ac:dyDescent="0.3">
      <c r="A38232">
        <v>1800056</v>
      </c>
      <c r="B38232">
        <v>13</v>
      </c>
      <c r="C38232">
        <v>37</v>
      </c>
      <c r="D38232">
        <v>9694.68</v>
      </c>
    </row>
    <row r="38233" spans="1:4" x14ac:dyDescent="0.3">
      <c r="A38233">
        <v>1800056</v>
      </c>
      <c r="B38233">
        <v>13</v>
      </c>
      <c r="C38233">
        <v>38</v>
      </c>
      <c r="D38233">
        <v>22314.14</v>
      </c>
    </row>
    <row r="38234" spans="1:4" x14ac:dyDescent="0.3">
      <c r="A38234">
        <v>1800056</v>
      </c>
      <c r="B38234">
        <v>13</v>
      </c>
      <c r="C38234">
        <v>40</v>
      </c>
      <c r="D38234">
        <v>11704.36</v>
      </c>
    </row>
    <row r="38235" spans="1:4" x14ac:dyDescent="0.3">
      <c r="A38235">
        <v>1800056</v>
      </c>
      <c r="B38235">
        <v>13</v>
      </c>
      <c r="C38235">
        <v>42</v>
      </c>
      <c r="D38235">
        <v>17329.47</v>
      </c>
    </row>
    <row r="38236" spans="1:4" x14ac:dyDescent="0.3">
      <c r="A38236">
        <v>1800056</v>
      </c>
      <c r="B38236">
        <v>13</v>
      </c>
      <c r="C38236">
        <v>45</v>
      </c>
      <c r="D38236">
        <v>13751.13</v>
      </c>
    </row>
    <row r="38237" spans="1:4" x14ac:dyDescent="0.3">
      <c r="A38237">
        <v>1800056</v>
      </c>
      <c r="B38237">
        <v>13</v>
      </c>
      <c r="C38237">
        <v>46</v>
      </c>
      <c r="D38237">
        <v>10150.129999999999</v>
      </c>
    </row>
    <row r="38238" spans="1:4" x14ac:dyDescent="0.3">
      <c r="A38238">
        <v>1800056</v>
      </c>
      <c r="B38238">
        <v>13</v>
      </c>
      <c r="C38238">
        <v>48</v>
      </c>
      <c r="D38238">
        <v>29570.57</v>
      </c>
    </row>
    <row r="38239" spans="1:4" x14ac:dyDescent="0.3">
      <c r="A38239">
        <v>1800056</v>
      </c>
      <c r="B38239">
        <v>13</v>
      </c>
      <c r="C38239">
        <v>53</v>
      </c>
      <c r="D38239">
        <v>12418.01</v>
      </c>
    </row>
    <row r="38240" spans="1:4" x14ac:dyDescent="0.3">
      <c r="A38240">
        <v>1800056</v>
      </c>
      <c r="B38240">
        <v>13</v>
      </c>
      <c r="C38240">
        <v>54</v>
      </c>
      <c r="D38240">
        <v>11924.63</v>
      </c>
    </row>
    <row r="38241" spans="1:4" x14ac:dyDescent="0.3">
      <c r="A38241">
        <v>1800056</v>
      </c>
      <c r="B38241">
        <v>13</v>
      </c>
      <c r="C38241">
        <v>56</v>
      </c>
      <c r="D38241">
        <v>13094.96</v>
      </c>
    </row>
    <row r="38242" spans="1:4" x14ac:dyDescent="0.3">
      <c r="A38242">
        <v>1800056</v>
      </c>
      <c r="B38242">
        <v>13</v>
      </c>
      <c r="C38242">
        <v>58</v>
      </c>
      <c r="D38242">
        <v>9143.39</v>
      </c>
    </row>
    <row r="38243" spans="1:4" x14ac:dyDescent="0.3">
      <c r="A38243">
        <v>1800056</v>
      </c>
      <c r="B38243">
        <v>13</v>
      </c>
      <c r="C38243">
        <v>60</v>
      </c>
      <c r="D38243">
        <v>15409.18</v>
      </c>
    </row>
    <row r="38244" spans="1:4" x14ac:dyDescent="0.3">
      <c r="A38244">
        <v>1800056</v>
      </c>
      <c r="B38244">
        <v>13</v>
      </c>
      <c r="C38244">
        <v>61</v>
      </c>
      <c r="D38244">
        <v>13497.47</v>
      </c>
    </row>
    <row r="38245" spans="1:4" x14ac:dyDescent="0.3">
      <c r="A38245">
        <v>1800056</v>
      </c>
      <c r="B38245">
        <v>13</v>
      </c>
      <c r="C38245">
        <v>62</v>
      </c>
      <c r="D38245">
        <v>18200.52</v>
      </c>
    </row>
    <row r="38246" spans="1:4" x14ac:dyDescent="0.3">
      <c r="A38246">
        <v>1800056</v>
      </c>
      <c r="B38246">
        <v>13</v>
      </c>
      <c r="C38246">
        <v>63</v>
      </c>
      <c r="D38246">
        <v>11380.47</v>
      </c>
    </row>
    <row r="38247" spans="1:4" x14ac:dyDescent="0.3">
      <c r="A38247">
        <v>1800056</v>
      </c>
      <c r="B38247">
        <v>13</v>
      </c>
      <c r="C38247">
        <v>65</v>
      </c>
      <c r="D38247">
        <v>11196.72</v>
      </c>
    </row>
    <row r="38248" spans="1:4" x14ac:dyDescent="0.3">
      <c r="A38248">
        <v>1800056</v>
      </c>
      <c r="B38248">
        <v>13</v>
      </c>
      <c r="C38248">
        <v>66</v>
      </c>
      <c r="D38248">
        <v>6860.13</v>
      </c>
    </row>
    <row r="38249" spans="1:4" x14ac:dyDescent="0.3">
      <c r="A38249">
        <v>1800056</v>
      </c>
      <c r="B38249">
        <v>13</v>
      </c>
      <c r="C38249">
        <v>67</v>
      </c>
      <c r="D38249">
        <v>11981.63</v>
      </c>
    </row>
    <row r="38250" spans="1:4" x14ac:dyDescent="0.3">
      <c r="A38250">
        <v>1800056</v>
      </c>
      <c r="B38250">
        <v>13</v>
      </c>
      <c r="C38250">
        <v>71</v>
      </c>
      <c r="D38250">
        <v>18467.78</v>
      </c>
    </row>
    <row r="38251" spans="1:4" x14ac:dyDescent="0.3">
      <c r="A38251">
        <v>1800056</v>
      </c>
      <c r="B38251">
        <v>13</v>
      </c>
      <c r="C38251">
        <v>74</v>
      </c>
      <c r="D38251">
        <v>9116.73</v>
      </c>
    </row>
    <row r="38252" spans="1:4" x14ac:dyDescent="0.3">
      <c r="A38252">
        <v>1800056</v>
      </c>
      <c r="B38252">
        <v>13</v>
      </c>
      <c r="C38252">
        <v>76</v>
      </c>
      <c r="D38252">
        <v>8293.2099999999991</v>
      </c>
    </row>
    <row r="38253" spans="1:4" x14ac:dyDescent="0.3">
      <c r="A38253">
        <v>1800056</v>
      </c>
      <c r="B38253">
        <v>13</v>
      </c>
      <c r="C38253">
        <v>77</v>
      </c>
      <c r="D38253">
        <v>20616.689999999999</v>
      </c>
    </row>
    <row r="38254" spans="1:4" x14ac:dyDescent="0.3">
      <c r="A38254">
        <v>1800056</v>
      </c>
      <c r="B38254">
        <v>13</v>
      </c>
      <c r="C38254">
        <v>81</v>
      </c>
      <c r="D38254">
        <v>42274.21</v>
      </c>
    </row>
    <row r="38255" spans="1:4" x14ac:dyDescent="0.3">
      <c r="A38255">
        <v>1800056</v>
      </c>
      <c r="B38255">
        <v>13</v>
      </c>
      <c r="C38255">
        <v>83</v>
      </c>
      <c r="D38255">
        <v>14339.53</v>
      </c>
    </row>
    <row r="38256" spans="1:4" x14ac:dyDescent="0.3">
      <c r="A38256">
        <v>1800056</v>
      </c>
      <c r="B38256">
        <v>13</v>
      </c>
      <c r="C38256">
        <v>87</v>
      </c>
      <c r="D38256">
        <v>12369.74</v>
      </c>
    </row>
    <row r="38257" spans="1:4" x14ac:dyDescent="0.3">
      <c r="A38257">
        <v>1800056</v>
      </c>
      <c r="B38257">
        <v>13</v>
      </c>
      <c r="C38257">
        <v>88</v>
      </c>
      <c r="D38257">
        <v>13122.69</v>
      </c>
    </row>
    <row r="38258" spans="1:4" x14ac:dyDescent="0.3">
      <c r="A38258">
        <v>1800056</v>
      </c>
      <c r="B38258">
        <v>13</v>
      </c>
      <c r="C38258">
        <v>89</v>
      </c>
      <c r="D38258">
        <v>15254.81</v>
      </c>
    </row>
    <row r="38259" spans="1:4" x14ac:dyDescent="0.3">
      <c r="A38259">
        <v>1800056</v>
      </c>
      <c r="B38259">
        <v>13</v>
      </c>
      <c r="C38259">
        <v>92</v>
      </c>
      <c r="D38259">
        <v>24677.86</v>
      </c>
    </row>
    <row r="38260" spans="1:4" x14ac:dyDescent="0.3">
      <c r="A38260">
        <v>1800056</v>
      </c>
      <c r="B38260">
        <v>13</v>
      </c>
      <c r="C38260">
        <v>93</v>
      </c>
      <c r="D38260">
        <v>10471.75</v>
      </c>
    </row>
    <row r="38261" spans="1:4" x14ac:dyDescent="0.3">
      <c r="A38261">
        <v>1800056</v>
      </c>
      <c r="B38261">
        <v>13</v>
      </c>
      <c r="C38261">
        <v>95</v>
      </c>
      <c r="D38261">
        <v>15780.11</v>
      </c>
    </row>
    <row r="38262" spans="1:4" x14ac:dyDescent="0.3">
      <c r="A38262">
        <v>1800056</v>
      </c>
      <c r="B38262">
        <v>13</v>
      </c>
      <c r="C38262">
        <v>96</v>
      </c>
      <c r="D38262">
        <v>12473.92</v>
      </c>
    </row>
    <row r="38263" spans="1:4" x14ac:dyDescent="0.3">
      <c r="A38263">
        <v>1800056</v>
      </c>
      <c r="B38263">
        <v>14</v>
      </c>
      <c r="C38263">
        <v>-1</v>
      </c>
      <c r="D38263">
        <v>4434.04</v>
      </c>
    </row>
    <row r="38264" spans="1:4" x14ac:dyDescent="0.3">
      <c r="A38264">
        <v>1800056</v>
      </c>
      <c r="B38264">
        <v>14</v>
      </c>
      <c r="C38264">
        <v>1</v>
      </c>
      <c r="D38264">
        <v>26994.04</v>
      </c>
    </row>
    <row r="38265" spans="1:4" x14ac:dyDescent="0.3">
      <c r="A38265">
        <v>1800056</v>
      </c>
      <c r="B38265">
        <v>14</v>
      </c>
      <c r="C38265">
        <v>3</v>
      </c>
      <c r="D38265">
        <v>11111.2</v>
      </c>
    </row>
    <row r="38266" spans="1:4" x14ac:dyDescent="0.3">
      <c r="A38266">
        <v>1800056</v>
      </c>
      <c r="B38266">
        <v>14</v>
      </c>
      <c r="C38266">
        <v>7</v>
      </c>
      <c r="D38266">
        <v>6372.99</v>
      </c>
    </row>
    <row r="38267" spans="1:4" x14ac:dyDescent="0.3">
      <c r="A38267">
        <v>1800056</v>
      </c>
      <c r="B38267">
        <v>14</v>
      </c>
      <c r="C38267">
        <v>22</v>
      </c>
      <c r="D38267">
        <v>12344.82</v>
      </c>
    </row>
    <row r="38268" spans="1:4" x14ac:dyDescent="0.3">
      <c r="A38268">
        <v>1800056</v>
      </c>
      <c r="B38268">
        <v>14</v>
      </c>
      <c r="C38268">
        <v>26</v>
      </c>
      <c r="D38268">
        <v>6684.8</v>
      </c>
    </row>
    <row r="38269" spans="1:4" x14ac:dyDescent="0.3">
      <c r="A38269">
        <v>1800056</v>
      </c>
      <c r="B38269">
        <v>14</v>
      </c>
      <c r="C38269">
        <v>33</v>
      </c>
      <c r="D38269">
        <v>31129.65</v>
      </c>
    </row>
    <row r="38270" spans="1:4" x14ac:dyDescent="0.3">
      <c r="A38270">
        <v>1800056</v>
      </c>
      <c r="B38270">
        <v>14</v>
      </c>
      <c r="C38270">
        <v>45</v>
      </c>
      <c r="D38270">
        <v>45076.77</v>
      </c>
    </row>
    <row r="38271" spans="1:4" x14ac:dyDescent="0.3">
      <c r="A38271">
        <v>1800056</v>
      </c>
      <c r="B38271">
        <v>14</v>
      </c>
      <c r="C38271">
        <v>50</v>
      </c>
      <c r="D38271">
        <v>2539.9699999999998</v>
      </c>
    </row>
    <row r="38272" spans="1:4" x14ac:dyDescent="0.3">
      <c r="A38272">
        <v>1800056</v>
      </c>
      <c r="B38272">
        <v>14</v>
      </c>
      <c r="C38272">
        <v>52</v>
      </c>
      <c r="D38272">
        <v>4935.83</v>
      </c>
    </row>
    <row r="38273" spans="1:4" x14ac:dyDescent="0.3">
      <c r="A38273">
        <v>1800056</v>
      </c>
      <c r="B38273">
        <v>14</v>
      </c>
      <c r="C38273">
        <v>55</v>
      </c>
      <c r="D38273">
        <v>15423.5</v>
      </c>
    </row>
    <row r="38274" spans="1:4" x14ac:dyDescent="0.3">
      <c r="A38274">
        <v>1800056</v>
      </c>
      <c r="B38274">
        <v>14</v>
      </c>
      <c r="C38274">
        <v>56</v>
      </c>
      <c r="D38274">
        <v>7805.56</v>
      </c>
    </row>
    <row r="38275" spans="1:4" x14ac:dyDescent="0.3">
      <c r="A38275">
        <v>1800056</v>
      </c>
      <c r="B38275">
        <v>14</v>
      </c>
      <c r="C38275">
        <v>57</v>
      </c>
      <c r="D38275">
        <v>992.91</v>
      </c>
    </row>
    <row r="38276" spans="1:4" x14ac:dyDescent="0.3">
      <c r="A38276">
        <v>1800056</v>
      </c>
      <c r="B38276">
        <v>14</v>
      </c>
      <c r="C38276">
        <v>65</v>
      </c>
      <c r="D38276">
        <v>2852.86</v>
      </c>
    </row>
    <row r="38277" spans="1:4" x14ac:dyDescent="0.3">
      <c r="A38277">
        <v>1800056</v>
      </c>
      <c r="B38277">
        <v>14</v>
      </c>
      <c r="C38277">
        <v>75</v>
      </c>
      <c r="D38277">
        <v>2185.9899999999998</v>
      </c>
    </row>
    <row r="38278" spans="1:4" x14ac:dyDescent="0.3">
      <c r="A38278">
        <v>1800056</v>
      </c>
      <c r="B38278">
        <v>14</v>
      </c>
      <c r="C38278">
        <v>77</v>
      </c>
      <c r="D38278">
        <v>2164.12</v>
      </c>
    </row>
    <row r="38279" spans="1:4" x14ac:dyDescent="0.3">
      <c r="A38279">
        <v>1800056</v>
      </c>
      <c r="B38279">
        <v>14</v>
      </c>
      <c r="C38279">
        <v>83</v>
      </c>
      <c r="D38279">
        <v>57024.54</v>
      </c>
    </row>
    <row r="38280" spans="1:4" x14ac:dyDescent="0.3">
      <c r="A38280">
        <v>1800056</v>
      </c>
      <c r="B38280">
        <v>14</v>
      </c>
      <c r="C38280">
        <v>85</v>
      </c>
      <c r="D38280">
        <v>35149.29</v>
      </c>
    </row>
    <row r="38281" spans="1:4" x14ac:dyDescent="0.3">
      <c r="A38281">
        <v>1800056</v>
      </c>
      <c r="B38281">
        <v>14</v>
      </c>
      <c r="C38281">
        <v>88</v>
      </c>
      <c r="D38281">
        <v>3065.75</v>
      </c>
    </row>
    <row r="38282" spans="1:4" x14ac:dyDescent="0.3">
      <c r="A38282">
        <v>1800056</v>
      </c>
      <c r="B38282">
        <v>14</v>
      </c>
      <c r="C38282">
        <v>91</v>
      </c>
      <c r="D38282">
        <v>985.4</v>
      </c>
    </row>
    <row r="38283" spans="1:4" x14ac:dyDescent="0.3">
      <c r="A38283">
        <v>1800056</v>
      </c>
      <c r="B38283">
        <v>14</v>
      </c>
      <c r="C38283">
        <v>92</v>
      </c>
      <c r="D38283">
        <v>49595.98</v>
      </c>
    </row>
    <row r="38284" spans="1:4" x14ac:dyDescent="0.3">
      <c r="A38284">
        <v>1800056</v>
      </c>
      <c r="B38284">
        <v>14</v>
      </c>
      <c r="C38284">
        <v>93</v>
      </c>
      <c r="D38284">
        <v>18881.560000000001</v>
      </c>
    </row>
    <row r="38285" spans="1:4" x14ac:dyDescent="0.3">
      <c r="A38285">
        <v>1800056</v>
      </c>
      <c r="B38285">
        <v>14</v>
      </c>
      <c r="C38285">
        <v>96</v>
      </c>
      <c r="D38285">
        <v>954.05</v>
      </c>
    </row>
    <row r="38286" spans="1:4" x14ac:dyDescent="0.3">
      <c r="A38286">
        <v>1800056</v>
      </c>
      <c r="B38286">
        <v>14</v>
      </c>
      <c r="C38286">
        <v>98</v>
      </c>
      <c r="D38286">
        <v>23167.1</v>
      </c>
    </row>
    <row r="38287" spans="1:4" x14ac:dyDescent="0.3">
      <c r="A38287">
        <v>1800056</v>
      </c>
      <c r="B38287">
        <v>15</v>
      </c>
      <c r="C38287">
        <v>-1</v>
      </c>
      <c r="D38287">
        <v>11232.47</v>
      </c>
    </row>
    <row r="38288" spans="1:4" x14ac:dyDescent="0.3">
      <c r="A38288">
        <v>1800056</v>
      </c>
      <c r="B38288">
        <v>15</v>
      </c>
      <c r="C38288">
        <v>5</v>
      </c>
      <c r="D38288">
        <v>83019.7</v>
      </c>
    </row>
    <row r="38289" spans="1:4" x14ac:dyDescent="0.3">
      <c r="A38289">
        <v>1800056</v>
      </c>
      <c r="B38289">
        <v>15</v>
      </c>
      <c r="C38289">
        <v>7</v>
      </c>
      <c r="D38289">
        <v>32281.05</v>
      </c>
    </row>
    <row r="38290" spans="1:4" x14ac:dyDescent="0.3">
      <c r="A38290">
        <v>1800056</v>
      </c>
      <c r="B38290">
        <v>15</v>
      </c>
      <c r="C38290">
        <v>15</v>
      </c>
      <c r="D38290">
        <v>30033.07</v>
      </c>
    </row>
    <row r="38291" spans="1:4" x14ac:dyDescent="0.3">
      <c r="A38291">
        <v>1800056</v>
      </c>
      <c r="B38291">
        <v>15</v>
      </c>
      <c r="C38291">
        <v>22</v>
      </c>
      <c r="D38291">
        <v>26002.11</v>
      </c>
    </row>
    <row r="38292" spans="1:4" x14ac:dyDescent="0.3">
      <c r="A38292">
        <v>1800056</v>
      </c>
      <c r="B38292">
        <v>15</v>
      </c>
      <c r="C38292">
        <v>23</v>
      </c>
      <c r="D38292">
        <v>42591.43</v>
      </c>
    </row>
    <row r="38293" spans="1:4" x14ac:dyDescent="0.3">
      <c r="A38293">
        <v>1800056</v>
      </c>
      <c r="B38293">
        <v>15</v>
      </c>
      <c r="C38293">
        <v>24</v>
      </c>
      <c r="D38293">
        <v>39530.6</v>
      </c>
    </row>
    <row r="38294" spans="1:4" x14ac:dyDescent="0.3">
      <c r="A38294">
        <v>1800056</v>
      </c>
      <c r="B38294">
        <v>15</v>
      </c>
      <c r="C38294">
        <v>25</v>
      </c>
      <c r="D38294">
        <v>10205.129999999999</v>
      </c>
    </row>
    <row r="38295" spans="1:4" x14ac:dyDescent="0.3">
      <c r="A38295">
        <v>1800056</v>
      </c>
      <c r="B38295">
        <v>15</v>
      </c>
      <c r="C38295">
        <v>29</v>
      </c>
      <c r="D38295">
        <v>22578.12</v>
      </c>
    </row>
    <row r="38296" spans="1:4" x14ac:dyDescent="0.3">
      <c r="A38296">
        <v>1800056</v>
      </c>
      <c r="B38296">
        <v>15</v>
      </c>
      <c r="C38296">
        <v>30</v>
      </c>
      <c r="D38296">
        <v>15897.84</v>
      </c>
    </row>
    <row r="38297" spans="1:4" x14ac:dyDescent="0.3">
      <c r="A38297">
        <v>1800056</v>
      </c>
      <c r="B38297">
        <v>15</v>
      </c>
      <c r="C38297">
        <v>37</v>
      </c>
      <c r="D38297">
        <v>4585.26</v>
      </c>
    </row>
    <row r="38298" spans="1:4" x14ac:dyDescent="0.3">
      <c r="A38298">
        <v>1800056</v>
      </c>
      <c r="B38298">
        <v>15</v>
      </c>
      <c r="C38298">
        <v>39</v>
      </c>
      <c r="D38298">
        <v>23827.09</v>
      </c>
    </row>
    <row r="38299" spans="1:4" x14ac:dyDescent="0.3">
      <c r="A38299">
        <v>1800056</v>
      </c>
      <c r="B38299">
        <v>15</v>
      </c>
      <c r="C38299">
        <v>40</v>
      </c>
      <c r="D38299">
        <v>62284.7</v>
      </c>
    </row>
    <row r="38300" spans="1:4" x14ac:dyDescent="0.3">
      <c r="A38300">
        <v>1800056</v>
      </c>
      <c r="B38300">
        <v>15</v>
      </c>
      <c r="C38300">
        <v>41</v>
      </c>
      <c r="D38300">
        <v>31589.85</v>
      </c>
    </row>
    <row r="38301" spans="1:4" x14ac:dyDescent="0.3">
      <c r="A38301">
        <v>1800056</v>
      </c>
      <c r="B38301">
        <v>15</v>
      </c>
      <c r="C38301">
        <v>42</v>
      </c>
      <c r="D38301">
        <v>22048.880000000001</v>
      </c>
    </row>
    <row r="38302" spans="1:4" x14ac:dyDescent="0.3">
      <c r="A38302">
        <v>1800056</v>
      </c>
      <c r="B38302">
        <v>15</v>
      </c>
      <c r="C38302">
        <v>48</v>
      </c>
      <c r="D38302">
        <v>29010.31</v>
      </c>
    </row>
    <row r="38303" spans="1:4" x14ac:dyDescent="0.3">
      <c r="A38303">
        <v>1800056</v>
      </c>
      <c r="B38303">
        <v>15</v>
      </c>
      <c r="C38303">
        <v>49</v>
      </c>
      <c r="D38303">
        <v>27621</v>
      </c>
    </row>
    <row r="38304" spans="1:4" x14ac:dyDescent="0.3">
      <c r="A38304">
        <v>1800056</v>
      </c>
      <c r="B38304">
        <v>15</v>
      </c>
      <c r="C38304">
        <v>51</v>
      </c>
      <c r="D38304">
        <v>60818.85</v>
      </c>
    </row>
    <row r="38305" spans="1:4" x14ac:dyDescent="0.3">
      <c r="A38305">
        <v>1800056</v>
      </c>
      <c r="B38305">
        <v>15</v>
      </c>
      <c r="C38305">
        <v>53</v>
      </c>
      <c r="D38305">
        <v>16679.919999999998</v>
      </c>
    </row>
    <row r="38306" spans="1:4" x14ac:dyDescent="0.3">
      <c r="A38306">
        <v>1800056</v>
      </c>
      <c r="B38306">
        <v>15</v>
      </c>
      <c r="C38306">
        <v>56</v>
      </c>
      <c r="D38306">
        <v>12700.85</v>
      </c>
    </row>
    <row r="38307" spans="1:4" x14ac:dyDescent="0.3">
      <c r="A38307">
        <v>1800056</v>
      </c>
      <c r="B38307">
        <v>15</v>
      </c>
      <c r="C38307">
        <v>58</v>
      </c>
      <c r="D38307">
        <v>46949.63</v>
      </c>
    </row>
    <row r="38308" spans="1:4" x14ac:dyDescent="0.3">
      <c r="A38308">
        <v>1800056</v>
      </c>
      <c r="B38308">
        <v>15</v>
      </c>
      <c r="C38308">
        <v>64</v>
      </c>
      <c r="D38308">
        <v>21633.32</v>
      </c>
    </row>
    <row r="38309" spans="1:4" x14ac:dyDescent="0.3">
      <c r="A38309">
        <v>1800056</v>
      </c>
      <c r="B38309">
        <v>15</v>
      </c>
      <c r="C38309">
        <v>65</v>
      </c>
      <c r="D38309">
        <v>16504.72</v>
      </c>
    </row>
    <row r="38310" spans="1:4" x14ac:dyDescent="0.3">
      <c r="A38310">
        <v>1800056</v>
      </c>
      <c r="B38310">
        <v>15</v>
      </c>
      <c r="C38310">
        <v>66</v>
      </c>
      <c r="D38310">
        <v>20552.2</v>
      </c>
    </row>
    <row r="38311" spans="1:4" x14ac:dyDescent="0.3">
      <c r="A38311">
        <v>1800056</v>
      </c>
      <c r="B38311">
        <v>15</v>
      </c>
      <c r="C38311">
        <v>74</v>
      </c>
      <c r="D38311">
        <v>11437.48</v>
      </c>
    </row>
    <row r="38312" spans="1:4" x14ac:dyDescent="0.3">
      <c r="A38312">
        <v>1800056</v>
      </c>
      <c r="B38312">
        <v>15</v>
      </c>
      <c r="C38312">
        <v>76</v>
      </c>
      <c r="D38312">
        <v>10577.28</v>
      </c>
    </row>
    <row r="38313" spans="1:4" x14ac:dyDescent="0.3">
      <c r="A38313">
        <v>1800056</v>
      </c>
      <c r="B38313">
        <v>15</v>
      </c>
      <c r="C38313">
        <v>79</v>
      </c>
      <c r="D38313">
        <v>28797.98</v>
      </c>
    </row>
    <row r="38314" spans="1:4" x14ac:dyDescent="0.3">
      <c r="A38314">
        <v>1800056</v>
      </c>
      <c r="B38314">
        <v>15</v>
      </c>
      <c r="C38314">
        <v>82</v>
      </c>
      <c r="D38314">
        <v>29337.599999999999</v>
      </c>
    </row>
    <row r="38315" spans="1:4" x14ac:dyDescent="0.3">
      <c r="A38315">
        <v>1800056</v>
      </c>
      <c r="B38315">
        <v>15</v>
      </c>
      <c r="C38315">
        <v>83</v>
      </c>
      <c r="D38315">
        <v>26080.7</v>
      </c>
    </row>
    <row r="38316" spans="1:4" x14ac:dyDescent="0.3">
      <c r="A38316">
        <v>1800056</v>
      </c>
      <c r="B38316">
        <v>15</v>
      </c>
      <c r="C38316">
        <v>84</v>
      </c>
      <c r="D38316">
        <v>30955.360000000001</v>
      </c>
    </row>
    <row r="38317" spans="1:4" x14ac:dyDescent="0.3">
      <c r="A38317">
        <v>1800056</v>
      </c>
      <c r="B38317">
        <v>15</v>
      </c>
      <c r="C38317">
        <v>90</v>
      </c>
      <c r="D38317">
        <v>54896.49</v>
      </c>
    </row>
    <row r="38318" spans="1:4" x14ac:dyDescent="0.3">
      <c r="A38318">
        <v>1800056</v>
      </c>
      <c r="B38318">
        <v>15</v>
      </c>
      <c r="C38318">
        <v>91</v>
      </c>
      <c r="D38318">
        <v>77235.88</v>
      </c>
    </row>
    <row r="38319" spans="1:4" x14ac:dyDescent="0.3">
      <c r="A38319">
        <v>1800056</v>
      </c>
      <c r="B38319">
        <v>15</v>
      </c>
      <c r="C38319">
        <v>99</v>
      </c>
      <c r="D38319">
        <v>73337.2</v>
      </c>
    </row>
    <row r="38320" spans="1:4" x14ac:dyDescent="0.3">
      <c r="A38320">
        <v>1800056</v>
      </c>
      <c r="B38320">
        <v>16</v>
      </c>
      <c r="C38320">
        <v>-1</v>
      </c>
      <c r="D38320">
        <v>11384.7</v>
      </c>
    </row>
    <row r="38321" spans="1:4" x14ac:dyDescent="0.3">
      <c r="A38321">
        <v>1800056</v>
      </c>
      <c r="B38321">
        <v>16</v>
      </c>
      <c r="C38321">
        <v>4</v>
      </c>
      <c r="D38321">
        <v>32127.32</v>
      </c>
    </row>
    <row r="38322" spans="1:4" x14ac:dyDescent="0.3">
      <c r="A38322">
        <v>1800056</v>
      </c>
      <c r="B38322">
        <v>16</v>
      </c>
      <c r="C38322">
        <v>7</v>
      </c>
      <c r="D38322">
        <v>17638.240000000002</v>
      </c>
    </row>
    <row r="38323" spans="1:4" x14ac:dyDescent="0.3">
      <c r="A38323">
        <v>1800056</v>
      </c>
      <c r="B38323">
        <v>16</v>
      </c>
      <c r="C38323">
        <v>19</v>
      </c>
      <c r="D38323">
        <v>35201.17</v>
      </c>
    </row>
    <row r="38324" spans="1:4" x14ac:dyDescent="0.3">
      <c r="A38324">
        <v>1800056</v>
      </c>
      <c r="B38324">
        <v>16</v>
      </c>
      <c r="C38324">
        <v>22</v>
      </c>
      <c r="D38324">
        <v>23466.42</v>
      </c>
    </row>
    <row r="38325" spans="1:4" x14ac:dyDescent="0.3">
      <c r="A38325">
        <v>1800056</v>
      </c>
      <c r="B38325">
        <v>16</v>
      </c>
      <c r="C38325">
        <v>26</v>
      </c>
      <c r="D38325">
        <v>30305.69</v>
      </c>
    </row>
    <row r="38326" spans="1:4" x14ac:dyDescent="0.3">
      <c r="A38326">
        <v>1800056</v>
      </c>
      <c r="B38326">
        <v>16</v>
      </c>
      <c r="C38326">
        <v>28</v>
      </c>
      <c r="D38326">
        <v>42531.21</v>
      </c>
    </row>
    <row r="38327" spans="1:4" x14ac:dyDescent="0.3">
      <c r="A38327">
        <v>1800056</v>
      </c>
      <c r="B38327">
        <v>16</v>
      </c>
      <c r="C38327">
        <v>29</v>
      </c>
      <c r="D38327">
        <v>49260.26</v>
      </c>
    </row>
    <row r="38328" spans="1:4" x14ac:dyDescent="0.3">
      <c r="A38328">
        <v>1800056</v>
      </c>
      <c r="B38328">
        <v>16</v>
      </c>
      <c r="C38328">
        <v>34</v>
      </c>
      <c r="D38328">
        <v>40202.620000000003</v>
      </c>
    </row>
    <row r="38329" spans="1:4" x14ac:dyDescent="0.3">
      <c r="A38329">
        <v>1800056</v>
      </c>
      <c r="B38329">
        <v>16</v>
      </c>
      <c r="C38329">
        <v>41</v>
      </c>
      <c r="D38329">
        <v>39864.25</v>
      </c>
    </row>
    <row r="38330" spans="1:4" x14ac:dyDescent="0.3">
      <c r="A38330">
        <v>1800056</v>
      </c>
      <c r="B38330">
        <v>16</v>
      </c>
      <c r="C38330">
        <v>42</v>
      </c>
      <c r="D38330">
        <v>47757.18</v>
      </c>
    </row>
    <row r="38331" spans="1:4" x14ac:dyDescent="0.3">
      <c r="A38331">
        <v>1800056</v>
      </c>
      <c r="B38331">
        <v>16</v>
      </c>
      <c r="C38331">
        <v>44</v>
      </c>
      <c r="D38331">
        <v>4173.93</v>
      </c>
    </row>
    <row r="38332" spans="1:4" x14ac:dyDescent="0.3">
      <c r="A38332">
        <v>1800056</v>
      </c>
      <c r="B38332">
        <v>16</v>
      </c>
      <c r="C38332">
        <v>46</v>
      </c>
      <c r="D38332">
        <v>52388.27</v>
      </c>
    </row>
    <row r="38333" spans="1:4" x14ac:dyDescent="0.3">
      <c r="A38333">
        <v>1800056</v>
      </c>
      <c r="B38333">
        <v>16</v>
      </c>
      <c r="C38333">
        <v>50</v>
      </c>
      <c r="D38333">
        <v>40197.35</v>
      </c>
    </row>
    <row r="38334" spans="1:4" x14ac:dyDescent="0.3">
      <c r="A38334">
        <v>1800056</v>
      </c>
      <c r="B38334">
        <v>16</v>
      </c>
      <c r="C38334">
        <v>51</v>
      </c>
      <c r="D38334">
        <v>29849.16</v>
      </c>
    </row>
    <row r="38335" spans="1:4" x14ac:dyDescent="0.3">
      <c r="A38335">
        <v>1800056</v>
      </c>
      <c r="B38335">
        <v>16</v>
      </c>
      <c r="C38335">
        <v>58</v>
      </c>
      <c r="D38335">
        <v>10903.87</v>
      </c>
    </row>
    <row r="38336" spans="1:4" x14ac:dyDescent="0.3">
      <c r="A38336">
        <v>1800056</v>
      </c>
      <c r="B38336">
        <v>16</v>
      </c>
      <c r="C38336">
        <v>59</v>
      </c>
      <c r="D38336">
        <v>26636.22</v>
      </c>
    </row>
    <row r="38337" spans="1:4" x14ac:dyDescent="0.3">
      <c r="A38337">
        <v>1800056</v>
      </c>
      <c r="B38337">
        <v>16</v>
      </c>
      <c r="C38337">
        <v>67</v>
      </c>
      <c r="D38337">
        <v>30430.959999999999</v>
      </c>
    </row>
    <row r="38338" spans="1:4" x14ac:dyDescent="0.3">
      <c r="A38338">
        <v>1800056</v>
      </c>
      <c r="B38338">
        <v>16</v>
      </c>
      <c r="C38338">
        <v>69</v>
      </c>
      <c r="D38338">
        <v>20257.900000000001</v>
      </c>
    </row>
    <row r="38339" spans="1:4" x14ac:dyDescent="0.3">
      <c r="A38339">
        <v>1800056</v>
      </c>
      <c r="B38339">
        <v>16</v>
      </c>
      <c r="C38339">
        <v>71</v>
      </c>
      <c r="D38339">
        <v>19183.23</v>
      </c>
    </row>
    <row r="38340" spans="1:4" x14ac:dyDescent="0.3">
      <c r="A38340">
        <v>1800056</v>
      </c>
      <c r="B38340">
        <v>16</v>
      </c>
      <c r="C38340">
        <v>76</v>
      </c>
      <c r="D38340">
        <v>47201.86</v>
      </c>
    </row>
    <row r="38341" spans="1:4" x14ac:dyDescent="0.3">
      <c r="A38341">
        <v>1800056</v>
      </c>
      <c r="B38341">
        <v>16</v>
      </c>
      <c r="C38341">
        <v>79</v>
      </c>
      <c r="D38341">
        <v>4292.67</v>
      </c>
    </row>
    <row r="38342" spans="1:4" x14ac:dyDescent="0.3">
      <c r="A38342">
        <v>1800056</v>
      </c>
      <c r="B38342">
        <v>16</v>
      </c>
      <c r="C38342">
        <v>80</v>
      </c>
      <c r="D38342">
        <v>24675.06</v>
      </c>
    </row>
    <row r="38343" spans="1:4" x14ac:dyDescent="0.3">
      <c r="A38343">
        <v>1800056</v>
      </c>
      <c r="B38343">
        <v>16</v>
      </c>
      <c r="C38343">
        <v>81</v>
      </c>
      <c r="D38343">
        <v>65582.47</v>
      </c>
    </row>
    <row r="38344" spans="1:4" x14ac:dyDescent="0.3">
      <c r="A38344">
        <v>1800056</v>
      </c>
      <c r="B38344">
        <v>16</v>
      </c>
      <c r="C38344">
        <v>84</v>
      </c>
      <c r="D38344">
        <v>33909.589999999997</v>
      </c>
    </row>
    <row r="38345" spans="1:4" x14ac:dyDescent="0.3">
      <c r="A38345">
        <v>1800056</v>
      </c>
      <c r="B38345">
        <v>16</v>
      </c>
      <c r="C38345">
        <v>85</v>
      </c>
      <c r="D38345">
        <v>26221.15</v>
      </c>
    </row>
    <row r="38346" spans="1:4" x14ac:dyDescent="0.3">
      <c r="A38346">
        <v>1800056</v>
      </c>
      <c r="B38346">
        <v>16</v>
      </c>
      <c r="C38346">
        <v>87</v>
      </c>
      <c r="D38346">
        <v>34881.449999999997</v>
      </c>
    </row>
    <row r="38347" spans="1:4" x14ac:dyDescent="0.3">
      <c r="A38347">
        <v>1800056</v>
      </c>
      <c r="B38347">
        <v>16</v>
      </c>
      <c r="C38347">
        <v>91</v>
      </c>
      <c r="D38347">
        <v>42510.68</v>
      </c>
    </row>
    <row r="38348" spans="1:4" x14ac:dyDescent="0.3">
      <c r="A38348">
        <v>1800056</v>
      </c>
      <c r="B38348">
        <v>16</v>
      </c>
      <c r="C38348">
        <v>93</v>
      </c>
      <c r="D38348">
        <v>54001.04</v>
      </c>
    </row>
    <row r="38349" spans="1:4" x14ac:dyDescent="0.3">
      <c r="A38349">
        <v>1800056</v>
      </c>
      <c r="B38349">
        <v>16</v>
      </c>
      <c r="C38349">
        <v>96</v>
      </c>
      <c r="D38349">
        <v>51750.45</v>
      </c>
    </row>
    <row r="38350" spans="1:4" x14ac:dyDescent="0.3">
      <c r="A38350">
        <v>1800056</v>
      </c>
      <c r="B38350">
        <v>17</v>
      </c>
      <c r="C38350">
        <v>-1</v>
      </c>
      <c r="D38350">
        <v>5608.63</v>
      </c>
    </row>
    <row r="38351" spans="1:4" x14ac:dyDescent="0.3">
      <c r="A38351">
        <v>1800056</v>
      </c>
      <c r="B38351">
        <v>17</v>
      </c>
      <c r="C38351">
        <v>1</v>
      </c>
      <c r="D38351">
        <v>15251.99</v>
      </c>
    </row>
    <row r="38352" spans="1:4" x14ac:dyDescent="0.3">
      <c r="A38352">
        <v>1800056</v>
      </c>
      <c r="B38352">
        <v>17</v>
      </c>
      <c r="C38352">
        <v>5</v>
      </c>
      <c r="D38352">
        <v>14352.22</v>
      </c>
    </row>
    <row r="38353" spans="1:4" x14ac:dyDescent="0.3">
      <c r="A38353">
        <v>1800056</v>
      </c>
      <c r="B38353">
        <v>17</v>
      </c>
      <c r="C38353">
        <v>23</v>
      </c>
      <c r="D38353">
        <v>53199.37</v>
      </c>
    </row>
    <row r="38354" spans="1:4" x14ac:dyDescent="0.3">
      <c r="A38354">
        <v>1800056</v>
      </c>
      <c r="B38354">
        <v>17</v>
      </c>
      <c r="C38354">
        <v>24</v>
      </c>
      <c r="D38354">
        <v>10210.370000000001</v>
      </c>
    </row>
    <row r="38355" spans="1:4" x14ac:dyDescent="0.3">
      <c r="A38355">
        <v>1800056</v>
      </c>
      <c r="B38355">
        <v>17</v>
      </c>
      <c r="C38355">
        <v>29</v>
      </c>
      <c r="D38355">
        <v>9555.4599999999991</v>
      </c>
    </row>
    <row r="38356" spans="1:4" x14ac:dyDescent="0.3">
      <c r="A38356">
        <v>1800056</v>
      </c>
      <c r="B38356">
        <v>17</v>
      </c>
      <c r="C38356">
        <v>30</v>
      </c>
      <c r="D38356">
        <v>13859.54</v>
      </c>
    </row>
    <row r="38357" spans="1:4" x14ac:dyDescent="0.3">
      <c r="A38357">
        <v>1800056</v>
      </c>
      <c r="B38357">
        <v>17</v>
      </c>
      <c r="C38357">
        <v>36</v>
      </c>
      <c r="D38357">
        <v>10934.02</v>
      </c>
    </row>
    <row r="38358" spans="1:4" x14ac:dyDescent="0.3">
      <c r="A38358">
        <v>1800056</v>
      </c>
      <c r="B38358">
        <v>17</v>
      </c>
      <c r="C38358">
        <v>39</v>
      </c>
      <c r="D38358">
        <v>9428.89</v>
      </c>
    </row>
    <row r="38359" spans="1:4" x14ac:dyDescent="0.3">
      <c r="A38359">
        <v>1800056</v>
      </c>
      <c r="B38359">
        <v>17</v>
      </c>
      <c r="C38359">
        <v>47</v>
      </c>
      <c r="D38359">
        <v>25491.78</v>
      </c>
    </row>
    <row r="38360" spans="1:4" x14ac:dyDescent="0.3">
      <c r="A38360">
        <v>1800056</v>
      </c>
      <c r="B38360">
        <v>17</v>
      </c>
      <c r="C38360">
        <v>50</v>
      </c>
      <c r="D38360">
        <v>13655.25</v>
      </c>
    </row>
    <row r="38361" spans="1:4" x14ac:dyDescent="0.3">
      <c r="A38361">
        <v>1800056</v>
      </c>
      <c r="B38361">
        <v>17</v>
      </c>
      <c r="C38361">
        <v>58</v>
      </c>
      <c r="D38361">
        <v>17049.93</v>
      </c>
    </row>
    <row r="38362" spans="1:4" x14ac:dyDescent="0.3">
      <c r="A38362">
        <v>1800056</v>
      </c>
      <c r="B38362">
        <v>17</v>
      </c>
      <c r="C38362">
        <v>60</v>
      </c>
      <c r="D38362">
        <v>22792.41</v>
      </c>
    </row>
    <row r="38363" spans="1:4" x14ac:dyDescent="0.3">
      <c r="A38363">
        <v>1800056</v>
      </c>
      <c r="B38363">
        <v>17</v>
      </c>
      <c r="C38363">
        <v>61</v>
      </c>
      <c r="D38363">
        <v>18385.560000000001</v>
      </c>
    </row>
    <row r="38364" spans="1:4" x14ac:dyDescent="0.3">
      <c r="A38364">
        <v>1800056</v>
      </c>
      <c r="B38364">
        <v>17</v>
      </c>
      <c r="C38364">
        <v>66</v>
      </c>
      <c r="D38364">
        <v>33738.410000000003</v>
      </c>
    </row>
    <row r="38365" spans="1:4" x14ac:dyDescent="0.3">
      <c r="A38365">
        <v>1800056</v>
      </c>
      <c r="B38365">
        <v>17</v>
      </c>
      <c r="C38365">
        <v>67</v>
      </c>
      <c r="D38365">
        <v>20282.990000000002</v>
      </c>
    </row>
    <row r="38366" spans="1:4" x14ac:dyDescent="0.3">
      <c r="A38366">
        <v>1800056</v>
      </c>
      <c r="B38366">
        <v>17</v>
      </c>
      <c r="C38366">
        <v>69</v>
      </c>
      <c r="D38366">
        <v>19844.71</v>
      </c>
    </row>
    <row r="38367" spans="1:4" x14ac:dyDescent="0.3">
      <c r="A38367">
        <v>1800056</v>
      </c>
      <c r="B38367">
        <v>17</v>
      </c>
      <c r="C38367">
        <v>71</v>
      </c>
      <c r="D38367">
        <v>21723.91</v>
      </c>
    </row>
    <row r="38368" spans="1:4" x14ac:dyDescent="0.3">
      <c r="A38368">
        <v>1800056</v>
      </c>
      <c r="B38368">
        <v>17</v>
      </c>
      <c r="C38368">
        <v>72</v>
      </c>
      <c r="D38368">
        <v>14982.42</v>
      </c>
    </row>
    <row r="38369" spans="1:4" x14ac:dyDescent="0.3">
      <c r="A38369">
        <v>1800056</v>
      </c>
      <c r="B38369">
        <v>17</v>
      </c>
      <c r="C38369">
        <v>77</v>
      </c>
      <c r="D38369">
        <v>4855.47</v>
      </c>
    </row>
    <row r="38370" spans="1:4" x14ac:dyDescent="0.3">
      <c r="A38370">
        <v>1800056</v>
      </c>
      <c r="B38370">
        <v>17</v>
      </c>
      <c r="C38370">
        <v>80</v>
      </c>
      <c r="D38370">
        <v>23471.58</v>
      </c>
    </row>
    <row r="38371" spans="1:4" x14ac:dyDescent="0.3">
      <c r="A38371">
        <v>1800056</v>
      </c>
      <c r="B38371">
        <v>17</v>
      </c>
      <c r="C38371">
        <v>81</v>
      </c>
      <c r="D38371">
        <v>23329.34</v>
      </c>
    </row>
    <row r="38372" spans="1:4" x14ac:dyDescent="0.3">
      <c r="A38372">
        <v>1800056</v>
      </c>
      <c r="B38372">
        <v>17</v>
      </c>
      <c r="C38372">
        <v>85</v>
      </c>
      <c r="D38372">
        <v>26009.99</v>
      </c>
    </row>
    <row r="38373" spans="1:4" x14ac:dyDescent="0.3">
      <c r="A38373">
        <v>1800056</v>
      </c>
      <c r="B38373">
        <v>17</v>
      </c>
      <c r="C38373">
        <v>87</v>
      </c>
      <c r="D38373">
        <v>13964.44</v>
      </c>
    </row>
    <row r="38374" spans="1:4" x14ac:dyDescent="0.3">
      <c r="A38374">
        <v>1800056</v>
      </c>
      <c r="B38374">
        <v>17</v>
      </c>
      <c r="C38374">
        <v>90</v>
      </c>
      <c r="D38374">
        <v>22789.47</v>
      </c>
    </row>
    <row r="38375" spans="1:4" x14ac:dyDescent="0.3">
      <c r="A38375">
        <v>1800056</v>
      </c>
      <c r="B38375">
        <v>17</v>
      </c>
      <c r="C38375">
        <v>92</v>
      </c>
      <c r="D38375">
        <v>22881.14</v>
      </c>
    </row>
    <row r="38376" spans="1:4" x14ac:dyDescent="0.3">
      <c r="A38376">
        <v>1800056</v>
      </c>
      <c r="B38376">
        <v>17</v>
      </c>
      <c r="C38376">
        <v>99</v>
      </c>
      <c r="D38376">
        <v>31999.63</v>
      </c>
    </row>
    <row r="38377" spans="1:4" x14ac:dyDescent="0.3">
      <c r="A38377">
        <v>1800056</v>
      </c>
      <c r="B38377">
        <v>18</v>
      </c>
      <c r="C38377">
        <v>-1</v>
      </c>
      <c r="D38377">
        <v>30331.38</v>
      </c>
    </row>
    <row r="38378" spans="1:4" x14ac:dyDescent="0.3">
      <c r="A38378">
        <v>1800056</v>
      </c>
      <c r="B38378">
        <v>18</v>
      </c>
      <c r="C38378">
        <v>3</v>
      </c>
      <c r="D38378">
        <v>61884.480000000003</v>
      </c>
    </row>
    <row r="38379" spans="1:4" x14ac:dyDescent="0.3">
      <c r="A38379">
        <v>1800056</v>
      </c>
      <c r="B38379">
        <v>18</v>
      </c>
      <c r="C38379">
        <v>4</v>
      </c>
      <c r="D38379">
        <v>59153.440000000002</v>
      </c>
    </row>
    <row r="38380" spans="1:4" x14ac:dyDescent="0.3">
      <c r="A38380">
        <v>1800056</v>
      </c>
      <c r="B38380">
        <v>18</v>
      </c>
      <c r="C38380">
        <v>5</v>
      </c>
      <c r="D38380">
        <v>18788.78</v>
      </c>
    </row>
    <row r="38381" spans="1:4" x14ac:dyDescent="0.3">
      <c r="A38381">
        <v>1800056</v>
      </c>
      <c r="B38381">
        <v>18</v>
      </c>
      <c r="C38381">
        <v>7</v>
      </c>
      <c r="D38381">
        <v>107386.8</v>
      </c>
    </row>
    <row r="38382" spans="1:4" x14ac:dyDescent="0.3">
      <c r="A38382">
        <v>1800056</v>
      </c>
      <c r="B38382">
        <v>18</v>
      </c>
      <c r="C38382">
        <v>9</v>
      </c>
      <c r="D38382">
        <v>56736.639999999999</v>
      </c>
    </row>
    <row r="38383" spans="1:4" x14ac:dyDescent="0.3">
      <c r="A38383">
        <v>1800056</v>
      </c>
      <c r="B38383">
        <v>18</v>
      </c>
      <c r="C38383">
        <v>10</v>
      </c>
      <c r="D38383">
        <v>31211.88</v>
      </c>
    </row>
    <row r="38384" spans="1:4" x14ac:dyDescent="0.3">
      <c r="A38384">
        <v>1800056</v>
      </c>
      <c r="B38384">
        <v>18</v>
      </c>
      <c r="C38384">
        <v>11</v>
      </c>
      <c r="D38384">
        <v>68204.44</v>
      </c>
    </row>
    <row r="38385" spans="1:4" x14ac:dyDescent="0.3">
      <c r="A38385">
        <v>1800056</v>
      </c>
      <c r="B38385">
        <v>18</v>
      </c>
      <c r="C38385">
        <v>14</v>
      </c>
      <c r="D38385">
        <v>33632.92</v>
      </c>
    </row>
    <row r="38386" spans="1:4" x14ac:dyDescent="0.3">
      <c r="A38386">
        <v>1800056</v>
      </c>
      <c r="B38386">
        <v>18</v>
      </c>
      <c r="C38386">
        <v>15</v>
      </c>
      <c r="D38386">
        <v>4139.8500000000004</v>
      </c>
    </row>
    <row r="38387" spans="1:4" x14ac:dyDescent="0.3">
      <c r="A38387">
        <v>1800056</v>
      </c>
      <c r="B38387">
        <v>18</v>
      </c>
      <c r="C38387">
        <v>18</v>
      </c>
      <c r="D38387">
        <v>21001.49</v>
      </c>
    </row>
    <row r="38388" spans="1:4" x14ac:dyDescent="0.3">
      <c r="A38388">
        <v>1800056</v>
      </c>
      <c r="B38388">
        <v>18</v>
      </c>
      <c r="C38388">
        <v>19</v>
      </c>
      <c r="D38388">
        <v>63406.25</v>
      </c>
    </row>
    <row r="38389" spans="1:4" x14ac:dyDescent="0.3">
      <c r="A38389">
        <v>1800056</v>
      </c>
      <c r="B38389">
        <v>18</v>
      </c>
      <c r="C38389">
        <v>21</v>
      </c>
      <c r="D38389">
        <v>111120.16</v>
      </c>
    </row>
    <row r="38390" spans="1:4" x14ac:dyDescent="0.3">
      <c r="A38390">
        <v>1800056</v>
      </c>
      <c r="B38390">
        <v>18</v>
      </c>
      <c r="C38390">
        <v>22</v>
      </c>
      <c r="D38390">
        <v>31220.15</v>
      </c>
    </row>
    <row r="38391" spans="1:4" x14ac:dyDescent="0.3">
      <c r="A38391">
        <v>1800056</v>
      </c>
      <c r="B38391">
        <v>18</v>
      </c>
      <c r="C38391">
        <v>23</v>
      </c>
      <c r="D38391">
        <v>35020.769999999997</v>
      </c>
    </row>
    <row r="38392" spans="1:4" x14ac:dyDescent="0.3">
      <c r="A38392">
        <v>1800056</v>
      </c>
      <c r="B38392">
        <v>18</v>
      </c>
      <c r="C38392">
        <v>24</v>
      </c>
      <c r="D38392">
        <v>59182.11</v>
      </c>
    </row>
    <row r="38393" spans="1:4" x14ac:dyDescent="0.3">
      <c r="A38393">
        <v>1800056</v>
      </c>
      <c r="B38393">
        <v>18</v>
      </c>
      <c r="C38393">
        <v>25</v>
      </c>
      <c r="D38393">
        <v>81815.83</v>
      </c>
    </row>
    <row r="38394" spans="1:4" x14ac:dyDescent="0.3">
      <c r="A38394">
        <v>1800056</v>
      </c>
      <c r="B38394">
        <v>18</v>
      </c>
      <c r="C38394">
        <v>26</v>
      </c>
      <c r="D38394">
        <v>5724.99</v>
      </c>
    </row>
    <row r="38395" spans="1:4" x14ac:dyDescent="0.3">
      <c r="A38395">
        <v>1800056</v>
      </c>
      <c r="B38395">
        <v>18</v>
      </c>
      <c r="C38395">
        <v>27</v>
      </c>
      <c r="D38395">
        <v>58091.38</v>
      </c>
    </row>
    <row r="38396" spans="1:4" x14ac:dyDescent="0.3">
      <c r="A38396">
        <v>1800056</v>
      </c>
      <c r="B38396">
        <v>18</v>
      </c>
      <c r="C38396">
        <v>30</v>
      </c>
      <c r="D38396">
        <v>93163.23</v>
      </c>
    </row>
    <row r="38397" spans="1:4" x14ac:dyDescent="0.3">
      <c r="A38397">
        <v>1800056</v>
      </c>
      <c r="B38397">
        <v>18</v>
      </c>
      <c r="C38397">
        <v>31</v>
      </c>
      <c r="D38397">
        <v>27862.13</v>
      </c>
    </row>
    <row r="38398" spans="1:4" x14ac:dyDescent="0.3">
      <c r="A38398">
        <v>1800056</v>
      </c>
      <c r="B38398">
        <v>18</v>
      </c>
      <c r="C38398">
        <v>36</v>
      </c>
      <c r="D38398">
        <v>28652.880000000001</v>
      </c>
    </row>
    <row r="38399" spans="1:4" x14ac:dyDescent="0.3">
      <c r="A38399">
        <v>1800056</v>
      </c>
      <c r="B38399">
        <v>18</v>
      </c>
      <c r="C38399">
        <v>41</v>
      </c>
      <c r="D38399">
        <v>36562.42</v>
      </c>
    </row>
    <row r="38400" spans="1:4" x14ac:dyDescent="0.3">
      <c r="A38400">
        <v>1800056</v>
      </c>
      <c r="B38400">
        <v>18</v>
      </c>
      <c r="C38400">
        <v>42</v>
      </c>
      <c r="D38400">
        <v>63637.1</v>
      </c>
    </row>
    <row r="38401" spans="1:4" x14ac:dyDescent="0.3">
      <c r="A38401">
        <v>1800056</v>
      </c>
      <c r="B38401">
        <v>18</v>
      </c>
      <c r="C38401">
        <v>43</v>
      </c>
      <c r="D38401">
        <v>43749.77</v>
      </c>
    </row>
    <row r="38402" spans="1:4" x14ac:dyDescent="0.3">
      <c r="A38402">
        <v>1800056</v>
      </c>
      <c r="B38402">
        <v>18</v>
      </c>
      <c r="C38402">
        <v>46</v>
      </c>
      <c r="D38402">
        <v>40657.22</v>
      </c>
    </row>
    <row r="38403" spans="1:4" x14ac:dyDescent="0.3">
      <c r="A38403">
        <v>1800056</v>
      </c>
      <c r="B38403">
        <v>18</v>
      </c>
      <c r="C38403">
        <v>47</v>
      </c>
      <c r="D38403">
        <v>40559.800000000003</v>
      </c>
    </row>
    <row r="38404" spans="1:4" x14ac:dyDescent="0.3">
      <c r="A38404">
        <v>1800056</v>
      </c>
      <c r="B38404">
        <v>18</v>
      </c>
      <c r="C38404">
        <v>48</v>
      </c>
      <c r="D38404">
        <v>130319.16</v>
      </c>
    </row>
    <row r="38405" spans="1:4" x14ac:dyDescent="0.3">
      <c r="A38405">
        <v>1800056</v>
      </c>
      <c r="B38405">
        <v>18</v>
      </c>
      <c r="C38405">
        <v>49</v>
      </c>
      <c r="D38405">
        <v>63429.77</v>
      </c>
    </row>
    <row r="38406" spans="1:4" x14ac:dyDescent="0.3">
      <c r="A38406">
        <v>1800056</v>
      </c>
      <c r="B38406">
        <v>18</v>
      </c>
      <c r="C38406">
        <v>50</v>
      </c>
      <c r="D38406">
        <v>45584.41</v>
      </c>
    </row>
    <row r="38407" spans="1:4" x14ac:dyDescent="0.3">
      <c r="A38407">
        <v>1800056</v>
      </c>
      <c r="B38407">
        <v>18</v>
      </c>
      <c r="C38407">
        <v>51</v>
      </c>
      <c r="D38407">
        <v>76708.58</v>
      </c>
    </row>
    <row r="38408" spans="1:4" x14ac:dyDescent="0.3">
      <c r="A38408">
        <v>1800056</v>
      </c>
      <c r="B38408">
        <v>18</v>
      </c>
      <c r="C38408">
        <v>56</v>
      </c>
      <c r="D38408">
        <v>80378.48</v>
      </c>
    </row>
    <row r="38409" spans="1:4" x14ac:dyDescent="0.3">
      <c r="A38409">
        <v>1800056</v>
      </c>
      <c r="B38409">
        <v>18</v>
      </c>
      <c r="C38409">
        <v>58</v>
      </c>
      <c r="D38409">
        <v>43590.37</v>
      </c>
    </row>
    <row r="38410" spans="1:4" x14ac:dyDescent="0.3">
      <c r="A38410">
        <v>1800056</v>
      </c>
      <c r="B38410">
        <v>18</v>
      </c>
      <c r="C38410">
        <v>62</v>
      </c>
      <c r="D38410">
        <v>27964.080000000002</v>
      </c>
    </row>
    <row r="38411" spans="1:4" x14ac:dyDescent="0.3">
      <c r="A38411">
        <v>1800056</v>
      </c>
      <c r="B38411">
        <v>18</v>
      </c>
      <c r="C38411">
        <v>65</v>
      </c>
      <c r="D38411">
        <v>61125.23</v>
      </c>
    </row>
    <row r="38412" spans="1:4" x14ac:dyDescent="0.3">
      <c r="A38412">
        <v>1800056</v>
      </c>
      <c r="B38412">
        <v>18</v>
      </c>
      <c r="C38412">
        <v>66</v>
      </c>
      <c r="D38412">
        <v>28309.759999999998</v>
      </c>
    </row>
    <row r="38413" spans="1:4" x14ac:dyDescent="0.3">
      <c r="A38413">
        <v>1800056</v>
      </c>
      <c r="B38413">
        <v>18</v>
      </c>
      <c r="C38413">
        <v>67</v>
      </c>
      <c r="D38413">
        <v>31057.4</v>
      </c>
    </row>
    <row r="38414" spans="1:4" x14ac:dyDescent="0.3">
      <c r="A38414">
        <v>1800056</v>
      </c>
      <c r="B38414">
        <v>18</v>
      </c>
      <c r="C38414">
        <v>68</v>
      </c>
      <c r="D38414">
        <v>54142.87</v>
      </c>
    </row>
    <row r="38415" spans="1:4" x14ac:dyDescent="0.3">
      <c r="A38415">
        <v>1800056</v>
      </c>
      <c r="B38415">
        <v>18</v>
      </c>
      <c r="C38415">
        <v>70</v>
      </c>
      <c r="D38415">
        <v>31270.2</v>
      </c>
    </row>
    <row r="38416" spans="1:4" x14ac:dyDescent="0.3">
      <c r="A38416">
        <v>1800056</v>
      </c>
      <c r="B38416">
        <v>18</v>
      </c>
      <c r="C38416">
        <v>71</v>
      </c>
      <c r="D38416">
        <v>57779.86</v>
      </c>
    </row>
    <row r="38417" spans="1:4" x14ac:dyDescent="0.3">
      <c r="A38417">
        <v>1800056</v>
      </c>
      <c r="B38417">
        <v>18</v>
      </c>
      <c r="C38417">
        <v>72</v>
      </c>
      <c r="D38417">
        <v>38707.06</v>
      </c>
    </row>
    <row r="38418" spans="1:4" x14ac:dyDescent="0.3">
      <c r="A38418">
        <v>1800056</v>
      </c>
      <c r="B38418">
        <v>18</v>
      </c>
      <c r="C38418">
        <v>73</v>
      </c>
      <c r="D38418">
        <v>116515.66</v>
      </c>
    </row>
    <row r="38419" spans="1:4" x14ac:dyDescent="0.3">
      <c r="A38419">
        <v>1800056</v>
      </c>
      <c r="B38419">
        <v>18</v>
      </c>
      <c r="C38419">
        <v>75</v>
      </c>
      <c r="D38419">
        <v>31406.61</v>
      </c>
    </row>
    <row r="38420" spans="1:4" x14ac:dyDescent="0.3">
      <c r="A38420">
        <v>1800056</v>
      </c>
      <c r="B38420">
        <v>18</v>
      </c>
      <c r="C38420">
        <v>76</v>
      </c>
      <c r="D38420">
        <v>31989.26</v>
      </c>
    </row>
    <row r="38421" spans="1:4" x14ac:dyDescent="0.3">
      <c r="A38421">
        <v>1800056</v>
      </c>
      <c r="B38421">
        <v>18</v>
      </c>
      <c r="C38421">
        <v>78</v>
      </c>
      <c r="D38421">
        <v>76669.240000000005</v>
      </c>
    </row>
    <row r="38422" spans="1:4" x14ac:dyDescent="0.3">
      <c r="A38422">
        <v>1800056</v>
      </c>
      <c r="B38422">
        <v>18</v>
      </c>
      <c r="C38422">
        <v>83</v>
      </c>
      <c r="D38422">
        <v>54234.41</v>
      </c>
    </row>
    <row r="38423" spans="1:4" x14ac:dyDescent="0.3">
      <c r="A38423">
        <v>1800056</v>
      </c>
      <c r="B38423">
        <v>18</v>
      </c>
      <c r="C38423">
        <v>85</v>
      </c>
      <c r="D38423">
        <v>63878.96</v>
      </c>
    </row>
    <row r="38424" spans="1:4" x14ac:dyDescent="0.3">
      <c r="A38424">
        <v>1800056</v>
      </c>
      <c r="B38424">
        <v>18</v>
      </c>
      <c r="C38424">
        <v>87</v>
      </c>
      <c r="D38424">
        <v>129526.7</v>
      </c>
    </row>
    <row r="38425" spans="1:4" x14ac:dyDescent="0.3">
      <c r="A38425">
        <v>1800056</v>
      </c>
      <c r="B38425">
        <v>18</v>
      </c>
      <c r="C38425">
        <v>89</v>
      </c>
      <c r="D38425">
        <v>32663.23</v>
      </c>
    </row>
    <row r="38426" spans="1:4" x14ac:dyDescent="0.3">
      <c r="A38426">
        <v>1800056</v>
      </c>
      <c r="B38426">
        <v>18</v>
      </c>
      <c r="C38426">
        <v>91</v>
      </c>
      <c r="D38426">
        <v>37931.4</v>
      </c>
    </row>
    <row r="38427" spans="1:4" x14ac:dyDescent="0.3">
      <c r="A38427">
        <v>1800056</v>
      </c>
      <c r="B38427">
        <v>18</v>
      </c>
      <c r="C38427">
        <v>93</v>
      </c>
      <c r="D38427">
        <v>67057.289999999994</v>
      </c>
    </row>
    <row r="38428" spans="1:4" x14ac:dyDescent="0.3">
      <c r="A38428">
        <v>1800056</v>
      </c>
      <c r="B38428">
        <v>18</v>
      </c>
      <c r="C38428">
        <v>95</v>
      </c>
      <c r="D38428">
        <v>121288.71</v>
      </c>
    </row>
    <row r="38429" spans="1:4" x14ac:dyDescent="0.3">
      <c r="A38429">
        <v>1800056</v>
      </c>
      <c r="B38429">
        <v>18</v>
      </c>
      <c r="C38429">
        <v>96</v>
      </c>
      <c r="D38429">
        <v>30091.62</v>
      </c>
    </row>
    <row r="38430" spans="1:4" x14ac:dyDescent="0.3">
      <c r="A38430">
        <v>1800056</v>
      </c>
      <c r="B38430">
        <v>18</v>
      </c>
      <c r="C38430">
        <v>98</v>
      </c>
      <c r="D38430">
        <v>120380.06</v>
      </c>
    </row>
    <row r="38431" spans="1:4" x14ac:dyDescent="0.3">
      <c r="A38431">
        <v>1800056</v>
      </c>
      <c r="B38431">
        <v>19</v>
      </c>
      <c r="C38431">
        <v>-1</v>
      </c>
      <c r="D38431">
        <v>264.25</v>
      </c>
    </row>
    <row r="38432" spans="1:4" x14ac:dyDescent="0.3">
      <c r="A38432">
        <v>1800056</v>
      </c>
      <c r="B38432">
        <v>19</v>
      </c>
      <c r="C38432">
        <v>3</v>
      </c>
      <c r="D38432">
        <v>2691.13</v>
      </c>
    </row>
    <row r="38433" spans="1:4" x14ac:dyDescent="0.3">
      <c r="A38433">
        <v>1800056</v>
      </c>
      <c r="B38433">
        <v>19</v>
      </c>
      <c r="C38433">
        <v>9</v>
      </c>
      <c r="D38433">
        <v>4060.77</v>
      </c>
    </row>
    <row r="38434" spans="1:4" x14ac:dyDescent="0.3">
      <c r="A38434">
        <v>1800056</v>
      </c>
      <c r="B38434">
        <v>19</v>
      </c>
      <c r="C38434">
        <v>10</v>
      </c>
      <c r="D38434">
        <v>3100.06</v>
      </c>
    </row>
    <row r="38435" spans="1:4" x14ac:dyDescent="0.3">
      <c r="A38435">
        <v>1800056</v>
      </c>
      <c r="B38435">
        <v>19</v>
      </c>
      <c r="C38435">
        <v>14</v>
      </c>
      <c r="D38435">
        <v>3075.08</v>
      </c>
    </row>
    <row r="38436" spans="1:4" x14ac:dyDescent="0.3">
      <c r="A38436">
        <v>1800056</v>
      </c>
      <c r="B38436">
        <v>19</v>
      </c>
      <c r="C38436">
        <v>29</v>
      </c>
      <c r="D38436">
        <v>3843.11</v>
      </c>
    </row>
    <row r="38437" spans="1:4" x14ac:dyDescent="0.3">
      <c r="A38437">
        <v>1800056</v>
      </c>
      <c r="B38437">
        <v>19</v>
      </c>
      <c r="C38437">
        <v>57</v>
      </c>
      <c r="D38437">
        <v>3200.51</v>
      </c>
    </row>
    <row r="38438" spans="1:4" x14ac:dyDescent="0.3">
      <c r="A38438">
        <v>1800056</v>
      </c>
      <c r="B38438">
        <v>19</v>
      </c>
      <c r="C38438">
        <v>63</v>
      </c>
      <c r="D38438">
        <v>3175.84</v>
      </c>
    </row>
    <row r="38439" spans="1:4" x14ac:dyDescent="0.3">
      <c r="A38439">
        <v>1800056</v>
      </c>
      <c r="B38439">
        <v>19</v>
      </c>
      <c r="C38439">
        <v>85</v>
      </c>
      <c r="D38439">
        <v>2262.4899999999998</v>
      </c>
    </row>
    <row r="38440" spans="1:4" x14ac:dyDescent="0.3">
      <c r="A38440">
        <v>1800056</v>
      </c>
      <c r="B38440">
        <v>19</v>
      </c>
      <c r="C38440">
        <v>87</v>
      </c>
      <c r="D38440">
        <v>2908.95</v>
      </c>
    </row>
    <row r="38441" spans="1:4" x14ac:dyDescent="0.3">
      <c r="A38441">
        <v>1800056</v>
      </c>
      <c r="B38441">
        <v>19</v>
      </c>
      <c r="C38441">
        <v>88</v>
      </c>
      <c r="D38441">
        <v>3349.44</v>
      </c>
    </row>
    <row r="38442" spans="1:4" x14ac:dyDescent="0.3">
      <c r="A38442">
        <v>1800056</v>
      </c>
      <c r="B38442">
        <v>20</v>
      </c>
      <c r="C38442">
        <v>-1</v>
      </c>
      <c r="D38442">
        <v>11939.22</v>
      </c>
    </row>
    <row r="38443" spans="1:4" x14ac:dyDescent="0.3">
      <c r="A38443">
        <v>1800056</v>
      </c>
      <c r="B38443">
        <v>20</v>
      </c>
      <c r="C38443">
        <v>5</v>
      </c>
      <c r="D38443">
        <v>30291.91</v>
      </c>
    </row>
    <row r="38444" spans="1:4" x14ac:dyDescent="0.3">
      <c r="A38444">
        <v>1800056</v>
      </c>
      <c r="B38444">
        <v>20</v>
      </c>
      <c r="C38444">
        <v>15</v>
      </c>
      <c r="D38444">
        <v>297591.09000000003</v>
      </c>
    </row>
    <row r="38445" spans="1:4" x14ac:dyDescent="0.3">
      <c r="A38445">
        <v>1800056</v>
      </c>
      <c r="B38445">
        <v>20</v>
      </c>
      <c r="C38445">
        <v>24</v>
      </c>
      <c r="D38445">
        <v>209762.91</v>
      </c>
    </row>
    <row r="38446" spans="1:4" x14ac:dyDescent="0.3">
      <c r="A38446">
        <v>1800056</v>
      </c>
      <c r="B38446">
        <v>20</v>
      </c>
      <c r="C38446">
        <v>25</v>
      </c>
      <c r="D38446">
        <v>108953.45</v>
      </c>
    </row>
    <row r="38447" spans="1:4" x14ac:dyDescent="0.3">
      <c r="A38447">
        <v>1800056</v>
      </c>
      <c r="B38447">
        <v>20</v>
      </c>
      <c r="C38447">
        <v>94</v>
      </c>
      <c r="D38447">
        <v>81407.45</v>
      </c>
    </row>
    <row r="38448" spans="1:4" x14ac:dyDescent="0.3">
      <c r="A38448">
        <v>1800056</v>
      </c>
      <c r="B38448">
        <v>20</v>
      </c>
      <c r="C38448">
        <v>98</v>
      </c>
      <c r="D38448">
        <v>188065.77</v>
      </c>
    </row>
    <row r="38449" spans="1:4" x14ac:dyDescent="0.3">
      <c r="A38449">
        <v>1800064</v>
      </c>
      <c r="B38449">
        <v>3</v>
      </c>
      <c r="C38449">
        <v>-1</v>
      </c>
      <c r="D38449">
        <v>3774</v>
      </c>
    </row>
    <row r="38450" spans="1:4" x14ac:dyDescent="0.3">
      <c r="A38450">
        <v>1800064</v>
      </c>
      <c r="B38450">
        <v>3</v>
      </c>
      <c r="C38450">
        <v>3</v>
      </c>
      <c r="D38450">
        <v>9000.91</v>
      </c>
    </row>
    <row r="38451" spans="1:4" x14ac:dyDescent="0.3">
      <c r="A38451">
        <v>1800064</v>
      </c>
      <c r="B38451">
        <v>3</v>
      </c>
      <c r="C38451">
        <v>5</v>
      </c>
      <c r="D38451">
        <v>5162.42</v>
      </c>
    </row>
    <row r="38452" spans="1:4" x14ac:dyDescent="0.3">
      <c r="A38452">
        <v>1800064</v>
      </c>
      <c r="B38452">
        <v>3</v>
      </c>
      <c r="C38452">
        <v>7</v>
      </c>
      <c r="D38452">
        <v>6960.75</v>
      </c>
    </row>
    <row r="38453" spans="1:4" x14ac:dyDescent="0.3">
      <c r="A38453">
        <v>1800064</v>
      </c>
      <c r="B38453">
        <v>3</v>
      </c>
      <c r="C38453">
        <v>8</v>
      </c>
      <c r="D38453">
        <v>16244.52</v>
      </c>
    </row>
    <row r="38454" spans="1:4" x14ac:dyDescent="0.3">
      <c r="A38454">
        <v>1800064</v>
      </c>
      <c r="B38454">
        <v>3</v>
      </c>
      <c r="C38454">
        <v>13</v>
      </c>
      <c r="D38454">
        <v>10211.82</v>
      </c>
    </row>
    <row r="38455" spans="1:4" x14ac:dyDescent="0.3">
      <c r="A38455">
        <v>1800064</v>
      </c>
      <c r="B38455">
        <v>3</v>
      </c>
      <c r="C38455">
        <v>14</v>
      </c>
      <c r="D38455">
        <v>2322.08</v>
      </c>
    </row>
    <row r="38456" spans="1:4" x14ac:dyDescent="0.3">
      <c r="A38456">
        <v>1800064</v>
      </c>
      <c r="B38456">
        <v>3</v>
      </c>
      <c r="C38456">
        <v>16</v>
      </c>
      <c r="D38456">
        <v>13130.08</v>
      </c>
    </row>
    <row r="38457" spans="1:4" x14ac:dyDescent="0.3">
      <c r="A38457">
        <v>1800064</v>
      </c>
      <c r="B38457">
        <v>3</v>
      </c>
      <c r="C38457">
        <v>20</v>
      </c>
      <c r="D38457">
        <v>3770.28</v>
      </c>
    </row>
    <row r="38458" spans="1:4" x14ac:dyDescent="0.3">
      <c r="A38458">
        <v>1800064</v>
      </c>
      <c r="B38458">
        <v>3</v>
      </c>
      <c r="C38458">
        <v>22</v>
      </c>
      <c r="D38458">
        <v>15171.15</v>
      </c>
    </row>
    <row r="38459" spans="1:4" x14ac:dyDescent="0.3">
      <c r="A38459">
        <v>1800064</v>
      </c>
      <c r="B38459">
        <v>3</v>
      </c>
      <c r="C38459">
        <v>26</v>
      </c>
      <c r="D38459">
        <v>8679.7000000000007</v>
      </c>
    </row>
    <row r="38460" spans="1:4" x14ac:dyDescent="0.3">
      <c r="A38460">
        <v>1800064</v>
      </c>
      <c r="B38460">
        <v>3</v>
      </c>
      <c r="C38460">
        <v>43</v>
      </c>
      <c r="D38460">
        <v>28041.24</v>
      </c>
    </row>
    <row r="38461" spans="1:4" x14ac:dyDescent="0.3">
      <c r="A38461">
        <v>1800064</v>
      </c>
      <c r="B38461">
        <v>3</v>
      </c>
      <c r="C38461">
        <v>50</v>
      </c>
      <c r="D38461">
        <v>25714.38</v>
      </c>
    </row>
    <row r="38462" spans="1:4" x14ac:dyDescent="0.3">
      <c r="A38462">
        <v>1800064</v>
      </c>
      <c r="B38462">
        <v>3</v>
      </c>
      <c r="C38462">
        <v>56</v>
      </c>
      <c r="D38462">
        <v>12693.65</v>
      </c>
    </row>
    <row r="38463" spans="1:4" x14ac:dyDescent="0.3">
      <c r="A38463">
        <v>1800064</v>
      </c>
      <c r="B38463">
        <v>3</v>
      </c>
      <c r="C38463">
        <v>57</v>
      </c>
      <c r="D38463">
        <v>5666.24</v>
      </c>
    </row>
    <row r="38464" spans="1:4" x14ac:dyDescent="0.3">
      <c r="A38464">
        <v>1800064</v>
      </c>
      <c r="B38464">
        <v>3</v>
      </c>
      <c r="C38464">
        <v>59</v>
      </c>
      <c r="D38464">
        <v>14317.26</v>
      </c>
    </row>
    <row r="38465" spans="1:4" x14ac:dyDescent="0.3">
      <c r="A38465">
        <v>1800064</v>
      </c>
      <c r="B38465">
        <v>3</v>
      </c>
      <c r="C38465">
        <v>62</v>
      </c>
      <c r="D38465">
        <v>14822.14</v>
      </c>
    </row>
    <row r="38466" spans="1:4" x14ac:dyDescent="0.3">
      <c r="A38466">
        <v>1800064</v>
      </c>
      <c r="B38466">
        <v>3</v>
      </c>
      <c r="C38466">
        <v>63</v>
      </c>
      <c r="D38466">
        <v>8067.32</v>
      </c>
    </row>
    <row r="38467" spans="1:4" x14ac:dyDescent="0.3">
      <c r="A38467">
        <v>1800064</v>
      </c>
      <c r="B38467">
        <v>3</v>
      </c>
      <c r="C38467">
        <v>66</v>
      </c>
      <c r="D38467">
        <v>25823.85</v>
      </c>
    </row>
    <row r="38468" spans="1:4" x14ac:dyDescent="0.3">
      <c r="A38468">
        <v>1800064</v>
      </c>
      <c r="B38468">
        <v>3</v>
      </c>
      <c r="C38468">
        <v>72</v>
      </c>
      <c r="D38468">
        <v>18520.099999999999</v>
      </c>
    </row>
    <row r="38469" spans="1:4" x14ac:dyDescent="0.3">
      <c r="A38469">
        <v>1800064</v>
      </c>
      <c r="B38469">
        <v>3</v>
      </c>
      <c r="C38469">
        <v>74</v>
      </c>
      <c r="D38469">
        <v>9581.67</v>
      </c>
    </row>
    <row r="38470" spans="1:4" x14ac:dyDescent="0.3">
      <c r="A38470">
        <v>1800064</v>
      </c>
      <c r="B38470">
        <v>3</v>
      </c>
      <c r="C38470">
        <v>79</v>
      </c>
      <c r="D38470">
        <v>8821.07</v>
      </c>
    </row>
    <row r="38471" spans="1:4" x14ac:dyDescent="0.3">
      <c r="A38471">
        <v>1800064</v>
      </c>
      <c r="B38471">
        <v>3</v>
      </c>
      <c r="C38471">
        <v>80</v>
      </c>
      <c r="D38471">
        <v>13180.12</v>
      </c>
    </row>
    <row r="38472" spans="1:4" x14ac:dyDescent="0.3">
      <c r="A38472">
        <v>1800064</v>
      </c>
      <c r="B38472">
        <v>3</v>
      </c>
      <c r="C38472">
        <v>85</v>
      </c>
      <c r="D38472">
        <v>28508.01</v>
      </c>
    </row>
    <row r="38473" spans="1:4" x14ac:dyDescent="0.3">
      <c r="A38473">
        <v>1800064</v>
      </c>
      <c r="B38473">
        <v>3</v>
      </c>
      <c r="C38473">
        <v>86</v>
      </c>
      <c r="D38473">
        <v>7742.82</v>
      </c>
    </row>
    <row r="38474" spans="1:4" x14ac:dyDescent="0.3">
      <c r="A38474">
        <v>1800064</v>
      </c>
      <c r="B38474">
        <v>3</v>
      </c>
      <c r="C38474">
        <v>89</v>
      </c>
      <c r="D38474">
        <v>13479.39</v>
      </c>
    </row>
    <row r="38475" spans="1:4" x14ac:dyDescent="0.3">
      <c r="A38475">
        <v>1800064</v>
      </c>
      <c r="B38475">
        <v>3</v>
      </c>
      <c r="C38475">
        <v>97</v>
      </c>
      <c r="D38475">
        <v>5583.92</v>
      </c>
    </row>
    <row r="38476" spans="1:4" x14ac:dyDescent="0.3">
      <c r="A38476">
        <v>1800064</v>
      </c>
      <c r="B38476">
        <v>3</v>
      </c>
      <c r="C38476">
        <v>100</v>
      </c>
      <c r="D38476">
        <v>9701.48</v>
      </c>
    </row>
    <row r="38477" spans="1:4" x14ac:dyDescent="0.3">
      <c r="A38477">
        <v>1800064</v>
      </c>
      <c r="B38477">
        <v>4</v>
      </c>
      <c r="C38477">
        <v>-1</v>
      </c>
      <c r="D38477">
        <v>1253.7</v>
      </c>
    </row>
    <row r="38478" spans="1:4" x14ac:dyDescent="0.3">
      <c r="A38478">
        <v>1800064</v>
      </c>
      <c r="B38478">
        <v>4</v>
      </c>
      <c r="C38478">
        <v>5</v>
      </c>
      <c r="D38478">
        <v>16032.64</v>
      </c>
    </row>
    <row r="38479" spans="1:4" x14ac:dyDescent="0.3">
      <c r="A38479">
        <v>1800064</v>
      </c>
      <c r="B38479">
        <v>4</v>
      </c>
      <c r="C38479">
        <v>9</v>
      </c>
      <c r="D38479">
        <v>9110.41</v>
      </c>
    </row>
    <row r="38480" spans="1:4" x14ac:dyDescent="0.3">
      <c r="A38480">
        <v>1800064</v>
      </c>
      <c r="B38480">
        <v>4</v>
      </c>
      <c r="C38480">
        <v>11</v>
      </c>
      <c r="D38480">
        <v>8614.1299999999992</v>
      </c>
    </row>
    <row r="38481" spans="1:4" x14ac:dyDescent="0.3">
      <c r="A38481">
        <v>1800064</v>
      </c>
      <c r="B38481">
        <v>4</v>
      </c>
      <c r="C38481">
        <v>13</v>
      </c>
      <c r="D38481">
        <v>7406.76</v>
      </c>
    </row>
    <row r="38482" spans="1:4" x14ac:dyDescent="0.3">
      <c r="A38482">
        <v>1800064</v>
      </c>
      <c r="B38482">
        <v>4</v>
      </c>
      <c r="C38482">
        <v>17</v>
      </c>
      <c r="D38482">
        <v>13160.13</v>
      </c>
    </row>
    <row r="38483" spans="1:4" x14ac:dyDescent="0.3">
      <c r="A38483">
        <v>1800064</v>
      </c>
      <c r="B38483">
        <v>4</v>
      </c>
      <c r="C38483">
        <v>20</v>
      </c>
      <c r="D38483">
        <v>11094.73</v>
      </c>
    </row>
    <row r="38484" spans="1:4" x14ac:dyDescent="0.3">
      <c r="A38484">
        <v>1800064</v>
      </c>
      <c r="B38484">
        <v>4</v>
      </c>
      <c r="C38484">
        <v>22</v>
      </c>
      <c r="D38484">
        <v>6009.13</v>
      </c>
    </row>
    <row r="38485" spans="1:4" x14ac:dyDescent="0.3">
      <c r="A38485">
        <v>1800064</v>
      </c>
      <c r="B38485">
        <v>4</v>
      </c>
      <c r="C38485">
        <v>40</v>
      </c>
      <c r="D38485">
        <v>8079.62</v>
      </c>
    </row>
    <row r="38486" spans="1:4" x14ac:dyDescent="0.3">
      <c r="A38486">
        <v>1800064</v>
      </c>
      <c r="B38486">
        <v>4</v>
      </c>
      <c r="C38486">
        <v>54</v>
      </c>
      <c r="D38486">
        <v>6451.16</v>
      </c>
    </row>
    <row r="38487" spans="1:4" x14ac:dyDescent="0.3">
      <c r="A38487">
        <v>1800064</v>
      </c>
      <c r="B38487">
        <v>4</v>
      </c>
      <c r="C38487">
        <v>64</v>
      </c>
      <c r="D38487">
        <v>11277.39</v>
      </c>
    </row>
    <row r="38488" spans="1:4" x14ac:dyDescent="0.3">
      <c r="A38488">
        <v>1800064</v>
      </c>
      <c r="B38488">
        <v>4</v>
      </c>
      <c r="C38488">
        <v>67</v>
      </c>
      <c r="D38488">
        <v>9673.83</v>
      </c>
    </row>
    <row r="38489" spans="1:4" x14ac:dyDescent="0.3">
      <c r="A38489">
        <v>1800064</v>
      </c>
      <c r="B38489">
        <v>4</v>
      </c>
      <c r="C38489">
        <v>75</v>
      </c>
      <c r="D38489">
        <v>12684.89</v>
      </c>
    </row>
    <row r="38490" spans="1:4" x14ac:dyDescent="0.3">
      <c r="A38490">
        <v>1800064</v>
      </c>
      <c r="B38490">
        <v>4</v>
      </c>
      <c r="C38490">
        <v>82</v>
      </c>
      <c r="D38490">
        <v>18509.09</v>
      </c>
    </row>
    <row r="38491" spans="1:4" x14ac:dyDescent="0.3">
      <c r="A38491">
        <v>1800064</v>
      </c>
      <c r="B38491">
        <v>4</v>
      </c>
      <c r="C38491">
        <v>84</v>
      </c>
      <c r="D38491">
        <v>11634.78</v>
      </c>
    </row>
    <row r="38492" spans="1:4" x14ac:dyDescent="0.3">
      <c r="A38492">
        <v>1800064</v>
      </c>
      <c r="B38492">
        <v>4</v>
      </c>
      <c r="C38492">
        <v>100</v>
      </c>
      <c r="D38492">
        <v>6430.2</v>
      </c>
    </row>
    <row r="38493" spans="1:4" x14ac:dyDescent="0.3">
      <c r="A38493">
        <v>1800064</v>
      </c>
      <c r="B38493">
        <v>5</v>
      </c>
      <c r="C38493">
        <v>-1</v>
      </c>
      <c r="D38493">
        <v>1958.04</v>
      </c>
    </row>
    <row r="38494" spans="1:4" x14ac:dyDescent="0.3">
      <c r="A38494">
        <v>1800064</v>
      </c>
      <c r="B38494">
        <v>5</v>
      </c>
      <c r="C38494">
        <v>9</v>
      </c>
      <c r="D38494">
        <v>13354.76</v>
      </c>
    </row>
    <row r="38495" spans="1:4" x14ac:dyDescent="0.3">
      <c r="A38495">
        <v>1800064</v>
      </c>
      <c r="B38495">
        <v>5</v>
      </c>
      <c r="C38495">
        <v>24</v>
      </c>
      <c r="D38495">
        <v>15936.56</v>
      </c>
    </row>
    <row r="38496" spans="1:4" x14ac:dyDescent="0.3">
      <c r="A38496">
        <v>1800064</v>
      </c>
      <c r="B38496">
        <v>5</v>
      </c>
      <c r="C38496">
        <v>30</v>
      </c>
      <c r="D38496">
        <v>24491.99</v>
      </c>
    </row>
    <row r="38497" spans="1:4" x14ac:dyDescent="0.3">
      <c r="A38497">
        <v>1800064</v>
      </c>
      <c r="B38497">
        <v>5</v>
      </c>
      <c r="C38497">
        <v>39</v>
      </c>
      <c r="D38497">
        <v>24610.63</v>
      </c>
    </row>
    <row r="38498" spans="1:4" x14ac:dyDescent="0.3">
      <c r="A38498">
        <v>1800064</v>
      </c>
      <c r="B38498">
        <v>5</v>
      </c>
      <c r="C38498">
        <v>43</v>
      </c>
      <c r="D38498">
        <v>25014.51</v>
      </c>
    </row>
    <row r="38499" spans="1:4" x14ac:dyDescent="0.3">
      <c r="A38499">
        <v>1800064</v>
      </c>
      <c r="B38499">
        <v>5</v>
      </c>
      <c r="C38499">
        <v>53</v>
      </c>
      <c r="D38499">
        <v>11288.43</v>
      </c>
    </row>
    <row r="38500" spans="1:4" x14ac:dyDescent="0.3">
      <c r="A38500">
        <v>1800064</v>
      </c>
      <c r="B38500">
        <v>5</v>
      </c>
      <c r="C38500">
        <v>93</v>
      </c>
      <c r="D38500">
        <v>23828.28</v>
      </c>
    </row>
    <row r="38501" spans="1:4" x14ac:dyDescent="0.3">
      <c r="A38501">
        <v>1800064</v>
      </c>
      <c r="B38501">
        <v>6</v>
      </c>
      <c r="C38501">
        <v>-1</v>
      </c>
      <c r="D38501">
        <v>50.69</v>
      </c>
    </row>
    <row r="38502" spans="1:4" x14ac:dyDescent="0.3">
      <c r="A38502">
        <v>1800064</v>
      </c>
      <c r="B38502">
        <v>6</v>
      </c>
      <c r="C38502">
        <v>39</v>
      </c>
      <c r="D38502">
        <v>1700.44</v>
      </c>
    </row>
    <row r="38503" spans="1:4" x14ac:dyDescent="0.3">
      <c r="A38503">
        <v>1800064</v>
      </c>
      <c r="B38503">
        <v>6</v>
      </c>
      <c r="C38503">
        <v>44</v>
      </c>
      <c r="D38503">
        <v>2457.1</v>
      </c>
    </row>
    <row r="38504" spans="1:4" x14ac:dyDescent="0.3">
      <c r="A38504">
        <v>1800064</v>
      </c>
      <c r="B38504">
        <v>7</v>
      </c>
      <c r="C38504">
        <v>-1</v>
      </c>
      <c r="D38504">
        <v>107.31</v>
      </c>
    </row>
    <row r="38505" spans="1:4" x14ac:dyDescent="0.3">
      <c r="A38505">
        <v>1800064</v>
      </c>
      <c r="B38505">
        <v>7</v>
      </c>
      <c r="C38505">
        <v>16</v>
      </c>
      <c r="D38505">
        <v>3196.17</v>
      </c>
    </row>
    <row r="38506" spans="1:4" x14ac:dyDescent="0.3">
      <c r="A38506">
        <v>1800064</v>
      </c>
      <c r="B38506">
        <v>7</v>
      </c>
      <c r="C38506">
        <v>56</v>
      </c>
      <c r="D38506">
        <v>3792.57</v>
      </c>
    </row>
    <row r="38507" spans="1:4" x14ac:dyDescent="0.3">
      <c r="A38507">
        <v>1800064</v>
      </c>
      <c r="B38507">
        <v>7</v>
      </c>
      <c r="C38507">
        <v>66</v>
      </c>
      <c r="D38507">
        <v>3437.24</v>
      </c>
    </row>
    <row r="38508" spans="1:4" x14ac:dyDescent="0.3">
      <c r="A38508">
        <v>1800064</v>
      </c>
      <c r="B38508">
        <v>7</v>
      </c>
      <c r="C38508">
        <v>84</v>
      </c>
      <c r="D38508">
        <v>4585.9399999999996</v>
      </c>
    </row>
    <row r="38509" spans="1:4" x14ac:dyDescent="0.3">
      <c r="A38509">
        <v>1800064</v>
      </c>
      <c r="B38509">
        <v>7</v>
      </c>
      <c r="C38509">
        <v>93</v>
      </c>
      <c r="D38509">
        <v>2075.64</v>
      </c>
    </row>
    <row r="38510" spans="1:4" x14ac:dyDescent="0.3">
      <c r="A38510">
        <v>1800064</v>
      </c>
      <c r="B38510">
        <v>7</v>
      </c>
      <c r="C38510">
        <v>96</v>
      </c>
      <c r="D38510">
        <v>1411.54</v>
      </c>
    </row>
    <row r="38511" spans="1:4" x14ac:dyDescent="0.3">
      <c r="A38511">
        <v>1800064</v>
      </c>
      <c r="B38511">
        <v>7</v>
      </c>
      <c r="C38511">
        <v>99</v>
      </c>
      <c r="D38511">
        <v>4219.33</v>
      </c>
    </row>
    <row r="38512" spans="1:4" x14ac:dyDescent="0.3">
      <c r="A38512">
        <v>1800064</v>
      </c>
      <c r="B38512">
        <v>8</v>
      </c>
      <c r="C38512">
        <v>-1</v>
      </c>
      <c r="D38512">
        <v>67.72</v>
      </c>
    </row>
    <row r="38513" spans="1:4" x14ac:dyDescent="0.3">
      <c r="A38513">
        <v>1800064</v>
      </c>
      <c r="B38513">
        <v>8</v>
      </c>
      <c r="C38513">
        <v>56</v>
      </c>
      <c r="D38513">
        <v>4574.7700000000004</v>
      </c>
    </row>
    <row r="38514" spans="1:4" x14ac:dyDescent="0.3">
      <c r="A38514">
        <v>1800064</v>
      </c>
      <c r="B38514">
        <v>8</v>
      </c>
      <c r="C38514">
        <v>66</v>
      </c>
      <c r="D38514">
        <v>3721.72</v>
      </c>
    </row>
    <row r="38515" spans="1:4" x14ac:dyDescent="0.3">
      <c r="A38515">
        <v>1800064</v>
      </c>
      <c r="B38515">
        <v>8</v>
      </c>
      <c r="C38515">
        <v>80</v>
      </c>
      <c r="D38515">
        <v>81.209999999999994</v>
      </c>
    </row>
    <row r="38516" spans="1:4" x14ac:dyDescent="0.3">
      <c r="A38516">
        <v>1800064</v>
      </c>
      <c r="B38516">
        <v>8</v>
      </c>
      <c r="C38516">
        <v>99</v>
      </c>
      <c r="D38516">
        <v>3234.53</v>
      </c>
    </row>
    <row r="38517" spans="1:4" x14ac:dyDescent="0.3">
      <c r="A38517">
        <v>1800064</v>
      </c>
      <c r="B38517">
        <v>19</v>
      </c>
      <c r="C38517">
        <v>-1</v>
      </c>
      <c r="D38517">
        <v>203.63</v>
      </c>
    </row>
    <row r="38518" spans="1:4" x14ac:dyDescent="0.3">
      <c r="A38518">
        <v>1800064</v>
      </c>
      <c r="B38518">
        <v>19</v>
      </c>
      <c r="C38518">
        <v>2</v>
      </c>
      <c r="D38518">
        <v>1852.46</v>
      </c>
    </row>
    <row r="38519" spans="1:4" x14ac:dyDescent="0.3">
      <c r="A38519">
        <v>1800064</v>
      </c>
      <c r="B38519">
        <v>19</v>
      </c>
      <c r="C38519">
        <v>7</v>
      </c>
      <c r="D38519">
        <v>1877.19</v>
      </c>
    </row>
    <row r="38520" spans="1:4" x14ac:dyDescent="0.3">
      <c r="A38520">
        <v>1800064</v>
      </c>
      <c r="B38520">
        <v>19</v>
      </c>
      <c r="C38520">
        <v>10</v>
      </c>
      <c r="D38520">
        <v>2633.47</v>
      </c>
    </row>
    <row r="38521" spans="1:4" x14ac:dyDescent="0.3">
      <c r="A38521">
        <v>1800064</v>
      </c>
      <c r="B38521">
        <v>19</v>
      </c>
      <c r="C38521">
        <v>16</v>
      </c>
      <c r="D38521">
        <v>2709.01</v>
      </c>
    </row>
    <row r="38522" spans="1:4" x14ac:dyDescent="0.3">
      <c r="A38522">
        <v>1800064</v>
      </c>
      <c r="B38522">
        <v>19</v>
      </c>
      <c r="C38522">
        <v>28</v>
      </c>
      <c r="D38522">
        <v>2331.08</v>
      </c>
    </row>
    <row r="38523" spans="1:4" x14ac:dyDescent="0.3">
      <c r="A38523">
        <v>1800064</v>
      </c>
      <c r="B38523">
        <v>19</v>
      </c>
      <c r="C38523">
        <v>29</v>
      </c>
      <c r="D38523">
        <v>2394.5700000000002</v>
      </c>
    </row>
    <row r="38524" spans="1:4" x14ac:dyDescent="0.3">
      <c r="A38524">
        <v>1800064</v>
      </c>
      <c r="B38524">
        <v>19</v>
      </c>
      <c r="C38524">
        <v>50</v>
      </c>
      <c r="D38524">
        <v>2778.21</v>
      </c>
    </row>
    <row r="38525" spans="1:4" x14ac:dyDescent="0.3">
      <c r="A38525">
        <v>1800064</v>
      </c>
      <c r="B38525">
        <v>19</v>
      </c>
      <c r="C38525">
        <v>96</v>
      </c>
      <c r="D38525">
        <v>3333.37</v>
      </c>
    </row>
    <row r="38526" spans="1:4" x14ac:dyDescent="0.3">
      <c r="A38526">
        <v>1800064</v>
      </c>
      <c r="B38526">
        <v>20</v>
      </c>
      <c r="C38526">
        <v>-1</v>
      </c>
      <c r="D38526">
        <v>8514.1299999999992</v>
      </c>
    </row>
    <row r="38527" spans="1:4" x14ac:dyDescent="0.3">
      <c r="A38527">
        <v>1800064</v>
      </c>
      <c r="B38527">
        <v>20</v>
      </c>
      <c r="C38527">
        <v>6</v>
      </c>
      <c r="D38527">
        <v>97647.06</v>
      </c>
    </row>
    <row r="38528" spans="1:4" x14ac:dyDescent="0.3">
      <c r="A38528">
        <v>1800064</v>
      </c>
      <c r="B38528">
        <v>20</v>
      </c>
      <c r="C38528">
        <v>7</v>
      </c>
      <c r="D38528">
        <v>358531.81</v>
      </c>
    </row>
    <row r="38529" spans="1:4" x14ac:dyDescent="0.3">
      <c r="A38529">
        <v>1800064</v>
      </c>
      <c r="B38529">
        <v>20</v>
      </c>
      <c r="C38529">
        <v>9</v>
      </c>
      <c r="D38529">
        <v>14213.42</v>
      </c>
    </row>
    <row r="38530" spans="1:4" x14ac:dyDescent="0.3">
      <c r="A38530">
        <v>1800064</v>
      </c>
      <c r="B38530">
        <v>20</v>
      </c>
      <c r="C38530">
        <v>38</v>
      </c>
      <c r="D38530">
        <v>184045.56</v>
      </c>
    </row>
    <row r="38531" spans="1:4" x14ac:dyDescent="0.3">
      <c r="A38531">
        <v>1800064</v>
      </c>
      <c r="B38531">
        <v>20</v>
      </c>
      <c r="C38531">
        <v>50</v>
      </c>
      <c r="D38531">
        <v>6339.31</v>
      </c>
    </row>
    <row r="38532" spans="1:4" x14ac:dyDescent="0.3">
      <c r="A38532">
        <v>1800064</v>
      </c>
      <c r="B38532">
        <v>20</v>
      </c>
      <c r="C38532">
        <v>81</v>
      </c>
      <c r="D38532">
        <v>99594.52</v>
      </c>
    </row>
    <row r="38533" spans="1:4" x14ac:dyDescent="0.3">
      <c r="A38533">
        <v>1800064</v>
      </c>
      <c r="B38533">
        <v>20</v>
      </c>
      <c r="C38533">
        <v>96</v>
      </c>
      <c r="D38533">
        <v>65654.48</v>
      </c>
    </row>
    <row r="38534" spans="1:4" x14ac:dyDescent="0.3">
      <c r="A38534">
        <v>1800079</v>
      </c>
      <c r="B38534">
        <v>1</v>
      </c>
      <c r="C38534">
        <v>-1</v>
      </c>
      <c r="D38534">
        <v>4815.46</v>
      </c>
    </row>
    <row r="38535" spans="1:4" x14ac:dyDescent="0.3">
      <c r="A38535">
        <v>1800079</v>
      </c>
      <c r="B38535">
        <v>1</v>
      </c>
      <c r="C38535">
        <v>1</v>
      </c>
      <c r="D38535">
        <v>15983.91</v>
      </c>
    </row>
    <row r="38536" spans="1:4" x14ac:dyDescent="0.3">
      <c r="A38536">
        <v>1800079</v>
      </c>
      <c r="B38536">
        <v>1</v>
      </c>
      <c r="C38536">
        <v>2</v>
      </c>
      <c r="D38536">
        <v>4954.58</v>
      </c>
    </row>
    <row r="38537" spans="1:4" x14ac:dyDescent="0.3">
      <c r="A38537">
        <v>1800079</v>
      </c>
      <c r="B38537">
        <v>1</v>
      </c>
      <c r="C38537">
        <v>3</v>
      </c>
      <c r="D38537">
        <v>10986.34</v>
      </c>
    </row>
    <row r="38538" spans="1:4" x14ac:dyDescent="0.3">
      <c r="A38538">
        <v>1800079</v>
      </c>
      <c r="B38538">
        <v>1</v>
      </c>
      <c r="C38538">
        <v>8</v>
      </c>
      <c r="D38538">
        <v>19784.21</v>
      </c>
    </row>
    <row r="38539" spans="1:4" x14ac:dyDescent="0.3">
      <c r="A38539">
        <v>1800079</v>
      </c>
      <c r="B38539">
        <v>1</v>
      </c>
      <c r="C38539">
        <v>11</v>
      </c>
      <c r="D38539">
        <v>7281.04</v>
      </c>
    </row>
    <row r="38540" spans="1:4" x14ac:dyDescent="0.3">
      <c r="A38540">
        <v>1800079</v>
      </c>
      <c r="B38540">
        <v>1</v>
      </c>
      <c r="C38540">
        <v>14</v>
      </c>
      <c r="D38540">
        <v>16452.48</v>
      </c>
    </row>
    <row r="38541" spans="1:4" x14ac:dyDescent="0.3">
      <c r="A38541">
        <v>1800079</v>
      </c>
      <c r="B38541">
        <v>1</v>
      </c>
      <c r="C38541">
        <v>17</v>
      </c>
      <c r="D38541">
        <v>14072.48</v>
      </c>
    </row>
    <row r="38542" spans="1:4" x14ac:dyDescent="0.3">
      <c r="A38542">
        <v>1800079</v>
      </c>
      <c r="B38542">
        <v>1</v>
      </c>
      <c r="C38542">
        <v>20</v>
      </c>
      <c r="D38542">
        <v>4820.76</v>
      </c>
    </row>
    <row r="38543" spans="1:4" x14ac:dyDescent="0.3">
      <c r="A38543">
        <v>1800079</v>
      </c>
      <c r="B38543">
        <v>1</v>
      </c>
      <c r="C38543">
        <v>24</v>
      </c>
      <c r="D38543">
        <v>13089.65</v>
      </c>
    </row>
    <row r="38544" spans="1:4" x14ac:dyDescent="0.3">
      <c r="A38544">
        <v>1800079</v>
      </c>
      <c r="B38544">
        <v>1</v>
      </c>
      <c r="C38544">
        <v>28</v>
      </c>
      <c r="D38544">
        <v>9817.5</v>
      </c>
    </row>
    <row r="38545" spans="1:4" x14ac:dyDescent="0.3">
      <c r="A38545">
        <v>1800079</v>
      </c>
      <c r="B38545">
        <v>1</v>
      </c>
      <c r="C38545">
        <v>31</v>
      </c>
      <c r="D38545">
        <v>11571.04</v>
      </c>
    </row>
    <row r="38546" spans="1:4" x14ac:dyDescent="0.3">
      <c r="A38546">
        <v>1800079</v>
      </c>
      <c r="B38546">
        <v>1</v>
      </c>
      <c r="C38546">
        <v>43</v>
      </c>
      <c r="D38546">
        <v>22108.04</v>
      </c>
    </row>
    <row r="38547" spans="1:4" x14ac:dyDescent="0.3">
      <c r="A38547">
        <v>1800079</v>
      </c>
      <c r="B38547">
        <v>1</v>
      </c>
      <c r="C38547">
        <v>51</v>
      </c>
      <c r="D38547">
        <v>16725.39</v>
      </c>
    </row>
    <row r="38548" spans="1:4" x14ac:dyDescent="0.3">
      <c r="A38548">
        <v>1800079</v>
      </c>
      <c r="B38548">
        <v>1</v>
      </c>
      <c r="C38548">
        <v>52</v>
      </c>
      <c r="D38548">
        <v>11802.61</v>
      </c>
    </row>
    <row r="38549" spans="1:4" x14ac:dyDescent="0.3">
      <c r="A38549">
        <v>1800079</v>
      </c>
      <c r="B38549">
        <v>1</v>
      </c>
      <c r="C38549">
        <v>56</v>
      </c>
      <c r="D38549">
        <v>15048.85</v>
      </c>
    </row>
    <row r="38550" spans="1:4" x14ac:dyDescent="0.3">
      <c r="A38550">
        <v>1800079</v>
      </c>
      <c r="B38550">
        <v>1</v>
      </c>
      <c r="C38550">
        <v>57</v>
      </c>
      <c r="D38550">
        <v>14795.73</v>
      </c>
    </row>
    <row r="38551" spans="1:4" x14ac:dyDescent="0.3">
      <c r="A38551">
        <v>1800079</v>
      </c>
      <c r="B38551">
        <v>1</v>
      </c>
      <c r="C38551">
        <v>59</v>
      </c>
      <c r="D38551">
        <v>22517.33</v>
      </c>
    </row>
    <row r="38552" spans="1:4" x14ac:dyDescent="0.3">
      <c r="A38552">
        <v>1800079</v>
      </c>
      <c r="B38552">
        <v>1</v>
      </c>
      <c r="C38552">
        <v>60</v>
      </c>
      <c r="D38552">
        <v>9976.06</v>
      </c>
    </row>
    <row r="38553" spans="1:4" x14ac:dyDescent="0.3">
      <c r="A38553">
        <v>1800079</v>
      </c>
      <c r="B38553">
        <v>1</v>
      </c>
      <c r="C38553">
        <v>64</v>
      </c>
      <c r="D38553">
        <v>17910.990000000002</v>
      </c>
    </row>
    <row r="38554" spans="1:4" x14ac:dyDescent="0.3">
      <c r="A38554">
        <v>1800079</v>
      </c>
      <c r="B38554">
        <v>1</v>
      </c>
      <c r="C38554">
        <v>68</v>
      </c>
      <c r="D38554">
        <v>15843.31</v>
      </c>
    </row>
    <row r="38555" spans="1:4" x14ac:dyDescent="0.3">
      <c r="A38555">
        <v>1800079</v>
      </c>
      <c r="B38555">
        <v>1</v>
      </c>
      <c r="C38555">
        <v>69</v>
      </c>
      <c r="D38555">
        <v>12036.69</v>
      </c>
    </row>
    <row r="38556" spans="1:4" x14ac:dyDescent="0.3">
      <c r="A38556">
        <v>1800079</v>
      </c>
      <c r="B38556">
        <v>1</v>
      </c>
      <c r="C38556">
        <v>70</v>
      </c>
      <c r="D38556">
        <v>13594.75</v>
      </c>
    </row>
    <row r="38557" spans="1:4" x14ac:dyDescent="0.3">
      <c r="A38557">
        <v>1800079</v>
      </c>
      <c r="B38557">
        <v>1</v>
      </c>
      <c r="C38557">
        <v>71</v>
      </c>
      <c r="D38557">
        <v>19053.88</v>
      </c>
    </row>
    <row r="38558" spans="1:4" x14ac:dyDescent="0.3">
      <c r="A38558">
        <v>1800079</v>
      </c>
      <c r="B38558">
        <v>1</v>
      </c>
      <c r="C38558">
        <v>75</v>
      </c>
      <c r="D38558">
        <v>7010.46</v>
      </c>
    </row>
    <row r="38559" spans="1:4" x14ac:dyDescent="0.3">
      <c r="A38559">
        <v>1800079</v>
      </c>
      <c r="B38559">
        <v>1</v>
      </c>
      <c r="C38559">
        <v>76</v>
      </c>
      <c r="D38559">
        <v>21241.31</v>
      </c>
    </row>
    <row r="38560" spans="1:4" x14ac:dyDescent="0.3">
      <c r="A38560">
        <v>1800079</v>
      </c>
      <c r="B38560">
        <v>1</v>
      </c>
      <c r="C38560">
        <v>78</v>
      </c>
      <c r="D38560">
        <v>3868.18</v>
      </c>
    </row>
    <row r="38561" spans="1:4" x14ac:dyDescent="0.3">
      <c r="A38561">
        <v>1800079</v>
      </c>
      <c r="B38561">
        <v>1</v>
      </c>
      <c r="C38561">
        <v>86</v>
      </c>
      <c r="D38561">
        <v>17043.16</v>
      </c>
    </row>
    <row r="38562" spans="1:4" x14ac:dyDescent="0.3">
      <c r="A38562">
        <v>1800079</v>
      </c>
      <c r="B38562">
        <v>1</v>
      </c>
      <c r="C38562">
        <v>92</v>
      </c>
      <c r="D38562">
        <v>10542.17</v>
      </c>
    </row>
    <row r="38563" spans="1:4" x14ac:dyDescent="0.3">
      <c r="A38563">
        <v>1800079</v>
      </c>
      <c r="B38563">
        <v>1</v>
      </c>
      <c r="C38563">
        <v>93</v>
      </c>
      <c r="D38563">
        <v>12673.15</v>
      </c>
    </row>
    <row r="38564" spans="1:4" x14ac:dyDescent="0.3">
      <c r="A38564">
        <v>1800079</v>
      </c>
      <c r="B38564">
        <v>1</v>
      </c>
      <c r="C38564">
        <v>94</v>
      </c>
      <c r="D38564">
        <v>1276.96</v>
      </c>
    </row>
    <row r="38565" spans="1:4" x14ac:dyDescent="0.3">
      <c r="A38565">
        <v>1800079</v>
      </c>
      <c r="B38565">
        <v>1</v>
      </c>
      <c r="C38565">
        <v>99</v>
      </c>
      <c r="D38565">
        <v>3793.02</v>
      </c>
    </row>
    <row r="38566" spans="1:4" x14ac:dyDescent="0.3">
      <c r="A38566">
        <v>1800079</v>
      </c>
      <c r="B38566">
        <v>2</v>
      </c>
      <c r="C38566">
        <v>-1</v>
      </c>
      <c r="D38566">
        <v>1432.83</v>
      </c>
    </row>
    <row r="38567" spans="1:4" x14ac:dyDescent="0.3">
      <c r="A38567">
        <v>1800079</v>
      </c>
      <c r="B38567">
        <v>2</v>
      </c>
      <c r="C38567">
        <v>3</v>
      </c>
      <c r="D38567">
        <v>75.790000000000006</v>
      </c>
    </row>
    <row r="38568" spans="1:4" x14ac:dyDescent="0.3">
      <c r="A38568">
        <v>1800079</v>
      </c>
      <c r="B38568">
        <v>2</v>
      </c>
      <c r="C38568">
        <v>8</v>
      </c>
      <c r="D38568">
        <v>5486.97</v>
      </c>
    </row>
    <row r="38569" spans="1:4" x14ac:dyDescent="0.3">
      <c r="A38569">
        <v>1800079</v>
      </c>
      <c r="B38569">
        <v>2</v>
      </c>
      <c r="C38569">
        <v>15</v>
      </c>
      <c r="D38569">
        <v>16137.23</v>
      </c>
    </row>
    <row r="38570" spans="1:4" x14ac:dyDescent="0.3">
      <c r="A38570">
        <v>1800079</v>
      </c>
      <c r="B38570">
        <v>2</v>
      </c>
      <c r="C38570">
        <v>16</v>
      </c>
      <c r="D38570">
        <v>403.92</v>
      </c>
    </row>
    <row r="38571" spans="1:4" x14ac:dyDescent="0.3">
      <c r="A38571">
        <v>1800079</v>
      </c>
      <c r="B38571">
        <v>2</v>
      </c>
      <c r="C38571">
        <v>17</v>
      </c>
      <c r="D38571">
        <v>22920.639999999999</v>
      </c>
    </row>
    <row r="38572" spans="1:4" x14ac:dyDescent="0.3">
      <c r="A38572">
        <v>1800079</v>
      </c>
      <c r="B38572">
        <v>2</v>
      </c>
      <c r="C38572">
        <v>24</v>
      </c>
      <c r="D38572">
        <v>13124.32</v>
      </c>
    </row>
    <row r="38573" spans="1:4" x14ac:dyDescent="0.3">
      <c r="A38573">
        <v>1800079</v>
      </c>
      <c r="B38573">
        <v>2</v>
      </c>
      <c r="C38573">
        <v>28</v>
      </c>
      <c r="D38573">
        <v>2689.25</v>
      </c>
    </row>
    <row r="38574" spans="1:4" x14ac:dyDescent="0.3">
      <c r="A38574">
        <v>1800079</v>
      </c>
      <c r="B38574">
        <v>2</v>
      </c>
      <c r="C38574">
        <v>42</v>
      </c>
      <c r="D38574">
        <v>22434.98</v>
      </c>
    </row>
    <row r="38575" spans="1:4" x14ac:dyDescent="0.3">
      <c r="A38575">
        <v>1800079</v>
      </c>
      <c r="B38575">
        <v>2</v>
      </c>
      <c r="C38575">
        <v>44</v>
      </c>
      <c r="D38575">
        <v>11720.32</v>
      </c>
    </row>
    <row r="38576" spans="1:4" x14ac:dyDescent="0.3">
      <c r="A38576">
        <v>1800079</v>
      </c>
      <c r="B38576">
        <v>2</v>
      </c>
      <c r="C38576">
        <v>50</v>
      </c>
      <c r="D38576">
        <v>9.11</v>
      </c>
    </row>
    <row r="38577" spans="1:4" x14ac:dyDescent="0.3">
      <c r="A38577">
        <v>1800079</v>
      </c>
      <c r="B38577">
        <v>2</v>
      </c>
      <c r="C38577">
        <v>51</v>
      </c>
      <c r="D38577">
        <v>17329.150000000001</v>
      </c>
    </row>
    <row r="38578" spans="1:4" x14ac:dyDescent="0.3">
      <c r="A38578">
        <v>1800079</v>
      </c>
      <c r="B38578">
        <v>2</v>
      </c>
      <c r="C38578">
        <v>52</v>
      </c>
      <c r="D38578">
        <v>14181.71</v>
      </c>
    </row>
    <row r="38579" spans="1:4" x14ac:dyDescent="0.3">
      <c r="A38579">
        <v>1800079</v>
      </c>
      <c r="B38579">
        <v>2</v>
      </c>
      <c r="C38579">
        <v>59</v>
      </c>
      <c r="D38579">
        <v>7680.27</v>
      </c>
    </row>
    <row r="38580" spans="1:4" x14ac:dyDescent="0.3">
      <c r="A38580">
        <v>1800079</v>
      </c>
      <c r="B38580">
        <v>2</v>
      </c>
      <c r="C38580">
        <v>62</v>
      </c>
      <c r="D38580">
        <v>3743.06</v>
      </c>
    </row>
    <row r="38581" spans="1:4" x14ac:dyDescent="0.3">
      <c r="A38581">
        <v>1800079</v>
      </c>
      <c r="B38581">
        <v>2</v>
      </c>
      <c r="C38581">
        <v>76</v>
      </c>
      <c r="D38581">
        <v>91.08</v>
      </c>
    </row>
    <row r="38582" spans="1:4" x14ac:dyDescent="0.3">
      <c r="A38582">
        <v>1800079</v>
      </c>
      <c r="B38582">
        <v>2</v>
      </c>
      <c r="C38582">
        <v>77</v>
      </c>
      <c r="D38582">
        <v>28280.19</v>
      </c>
    </row>
    <row r="38583" spans="1:4" x14ac:dyDescent="0.3">
      <c r="A38583">
        <v>1800079</v>
      </c>
      <c r="B38583">
        <v>2</v>
      </c>
      <c r="C38583">
        <v>80</v>
      </c>
      <c r="D38583">
        <v>3485.62</v>
      </c>
    </row>
    <row r="38584" spans="1:4" x14ac:dyDescent="0.3">
      <c r="A38584">
        <v>1800079</v>
      </c>
      <c r="B38584">
        <v>2</v>
      </c>
      <c r="C38584">
        <v>81</v>
      </c>
      <c r="D38584">
        <v>10661.55</v>
      </c>
    </row>
    <row r="38585" spans="1:4" x14ac:dyDescent="0.3">
      <c r="A38585">
        <v>1800079</v>
      </c>
      <c r="B38585">
        <v>2</v>
      </c>
      <c r="C38585">
        <v>88</v>
      </c>
      <c r="D38585">
        <v>61.12</v>
      </c>
    </row>
    <row r="38586" spans="1:4" x14ac:dyDescent="0.3">
      <c r="A38586">
        <v>1800079</v>
      </c>
      <c r="B38586">
        <v>2</v>
      </c>
      <c r="C38586">
        <v>90</v>
      </c>
      <c r="D38586">
        <v>78.88</v>
      </c>
    </row>
    <row r="38587" spans="1:4" x14ac:dyDescent="0.3">
      <c r="A38587">
        <v>1800079</v>
      </c>
      <c r="B38587">
        <v>2</v>
      </c>
      <c r="C38587">
        <v>91</v>
      </c>
      <c r="D38587">
        <v>16908.55</v>
      </c>
    </row>
    <row r="38588" spans="1:4" x14ac:dyDescent="0.3">
      <c r="A38588">
        <v>1800079</v>
      </c>
      <c r="B38588">
        <v>2</v>
      </c>
      <c r="C38588">
        <v>92</v>
      </c>
      <c r="D38588">
        <v>9769.89</v>
      </c>
    </row>
    <row r="38589" spans="1:4" x14ac:dyDescent="0.3">
      <c r="A38589">
        <v>1800079</v>
      </c>
      <c r="B38589">
        <v>2</v>
      </c>
      <c r="C38589">
        <v>94</v>
      </c>
      <c r="D38589">
        <v>14404.54</v>
      </c>
    </row>
    <row r="38590" spans="1:4" x14ac:dyDescent="0.3">
      <c r="A38590">
        <v>1800079</v>
      </c>
      <c r="B38590">
        <v>2</v>
      </c>
      <c r="C38590">
        <v>97</v>
      </c>
      <c r="D38590">
        <v>19090.93</v>
      </c>
    </row>
    <row r="38591" spans="1:4" x14ac:dyDescent="0.3">
      <c r="A38591">
        <v>1800079</v>
      </c>
      <c r="B38591">
        <v>3</v>
      </c>
      <c r="C38591">
        <v>-1</v>
      </c>
      <c r="D38591">
        <v>18036.650000000001</v>
      </c>
    </row>
    <row r="38592" spans="1:4" x14ac:dyDescent="0.3">
      <c r="A38592">
        <v>1800079</v>
      </c>
      <c r="B38592">
        <v>3</v>
      </c>
      <c r="C38592">
        <v>1</v>
      </c>
      <c r="D38592">
        <v>10719.95</v>
      </c>
    </row>
    <row r="38593" spans="1:4" x14ac:dyDescent="0.3">
      <c r="A38593">
        <v>1800079</v>
      </c>
      <c r="B38593">
        <v>3</v>
      </c>
      <c r="C38593">
        <v>3</v>
      </c>
      <c r="D38593">
        <v>10904.52</v>
      </c>
    </row>
    <row r="38594" spans="1:4" x14ac:dyDescent="0.3">
      <c r="A38594">
        <v>1800079</v>
      </c>
      <c r="B38594">
        <v>3</v>
      </c>
      <c r="C38594">
        <v>4</v>
      </c>
      <c r="D38594">
        <v>26877.93</v>
      </c>
    </row>
    <row r="38595" spans="1:4" x14ac:dyDescent="0.3">
      <c r="A38595">
        <v>1800079</v>
      </c>
      <c r="B38595">
        <v>3</v>
      </c>
      <c r="C38595">
        <v>5</v>
      </c>
      <c r="D38595">
        <v>54759.49</v>
      </c>
    </row>
    <row r="38596" spans="1:4" x14ac:dyDescent="0.3">
      <c r="A38596">
        <v>1800079</v>
      </c>
      <c r="B38596">
        <v>3</v>
      </c>
      <c r="C38596">
        <v>7</v>
      </c>
      <c r="D38596">
        <v>10964.94</v>
      </c>
    </row>
    <row r="38597" spans="1:4" x14ac:dyDescent="0.3">
      <c r="A38597">
        <v>1800079</v>
      </c>
      <c r="B38597">
        <v>3</v>
      </c>
      <c r="C38597">
        <v>8</v>
      </c>
      <c r="D38597">
        <v>23428.48</v>
      </c>
    </row>
    <row r="38598" spans="1:4" x14ac:dyDescent="0.3">
      <c r="A38598">
        <v>1800079</v>
      </c>
      <c r="B38598">
        <v>3</v>
      </c>
      <c r="C38598">
        <v>9</v>
      </c>
      <c r="D38598">
        <v>49117.5</v>
      </c>
    </row>
    <row r="38599" spans="1:4" x14ac:dyDescent="0.3">
      <c r="A38599">
        <v>1800079</v>
      </c>
      <c r="B38599">
        <v>3</v>
      </c>
      <c r="C38599">
        <v>10</v>
      </c>
      <c r="D38599">
        <v>30643.919999999998</v>
      </c>
    </row>
    <row r="38600" spans="1:4" x14ac:dyDescent="0.3">
      <c r="A38600">
        <v>1800079</v>
      </c>
      <c r="B38600">
        <v>3</v>
      </c>
      <c r="C38600">
        <v>13</v>
      </c>
      <c r="D38600">
        <v>20586.64</v>
      </c>
    </row>
    <row r="38601" spans="1:4" x14ac:dyDescent="0.3">
      <c r="A38601">
        <v>1800079</v>
      </c>
      <c r="B38601">
        <v>3</v>
      </c>
      <c r="C38601">
        <v>14</v>
      </c>
      <c r="D38601">
        <v>16921.64</v>
      </c>
    </row>
    <row r="38602" spans="1:4" x14ac:dyDescent="0.3">
      <c r="A38602">
        <v>1800079</v>
      </c>
      <c r="B38602">
        <v>3</v>
      </c>
      <c r="C38602">
        <v>15</v>
      </c>
      <c r="D38602">
        <v>14538.62</v>
      </c>
    </row>
    <row r="38603" spans="1:4" x14ac:dyDescent="0.3">
      <c r="A38603">
        <v>1800079</v>
      </c>
      <c r="B38603">
        <v>3</v>
      </c>
      <c r="C38603">
        <v>16</v>
      </c>
      <c r="D38603">
        <v>10799.57</v>
      </c>
    </row>
    <row r="38604" spans="1:4" x14ac:dyDescent="0.3">
      <c r="A38604">
        <v>1800079</v>
      </c>
      <c r="B38604">
        <v>3</v>
      </c>
      <c r="C38604">
        <v>17</v>
      </c>
      <c r="D38604">
        <v>10469.67</v>
      </c>
    </row>
    <row r="38605" spans="1:4" x14ac:dyDescent="0.3">
      <c r="A38605">
        <v>1800079</v>
      </c>
      <c r="B38605">
        <v>3</v>
      </c>
      <c r="C38605">
        <v>19</v>
      </c>
      <c r="D38605">
        <v>16510.09</v>
      </c>
    </row>
    <row r="38606" spans="1:4" x14ac:dyDescent="0.3">
      <c r="A38606">
        <v>1800079</v>
      </c>
      <c r="B38606">
        <v>3</v>
      </c>
      <c r="C38606">
        <v>21</v>
      </c>
      <c r="D38606">
        <v>14533.48</v>
      </c>
    </row>
    <row r="38607" spans="1:4" x14ac:dyDescent="0.3">
      <c r="A38607">
        <v>1800079</v>
      </c>
      <c r="B38607">
        <v>3</v>
      </c>
      <c r="C38607">
        <v>23</v>
      </c>
      <c r="D38607">
        <v>32420.78</v>
      </c>
    </row>
    <row r="38608" spans="1:4" x14ac:dyDescent="0.3">
      <c r="A38608">
        <v>1800079</v>
      </c>
      <c r="B38608">
        <v>3</v>
      </c>
      <c r="C38608">
        <v>24</v>
      </c>
      <c r="D38608">
        <v>12510.43</v>
      </c>
    </row>
    <row r="38609" spans="1:4" x14ac:dyDescent="0.3">
      <c r="A38609">
        <v>1800079</v>
      </c>
      <c r="B38609">
        <v>3</v>
      </c>
      <c r="C38609">
        <v>25</v>
      </c>
      <c r="D38609">
        <v>9946.5300000000007</v>
      </c>
    </row>
    <row r="38610" spans="1:4" x14ac:dyDescent="0.3">
      <c r="A38610">
        <v>1800079</v>
      </c>
      <c r="B38610">
        <v>3</v>
      </c>
      <c r="C38610">
        <v>26</v>
      </c>
      <c r="D38610">
        <v>20685.96</v>
      </c>
    </row>
    <row r="38611" spans="1:4" x14ac:dyDescent="0.3">
      <c r="A38611">
        <v>1800079</v>
      </c>
      <c r="B38611">
        <v>3</v>
      </c>
      <c r="C38611">
        <v>27</v>
      </c>
      <c r="D38611">
        <v>3264.52</v>
      </c>
    </row>
    <row r="38612" spans="1:4" x14ac:dyDescent="0.3">
      <c r="A38612">
        <v>1800079</v>
      </c>
      <c r="B38612">
        <v>3</v>
      </c>
      <c r="C38612">
        <v>28</v>
      </c>
      <c r="D38612">
        <v>38311.300000000003</v>
      </c>
    </row>
    <row r="38613" spans="1:4" x14ac:dyDescent="0.3">
      <c r="A38613">
        <v>1800079</v>
      </c>
      <c r="B38613">
        <v>3</v>
      </c>
      <c r="C38613">
        <v>29</v>
      </c>
      <c r="D38613">
        <v>16907.52</v>
      </c>
    </row>
    <row r="38614" spans="1:4" x14ac:dyDescent="0.3">
      <c r="A38614">
        <v>1800079</v>
      </c>
      <c r="B38614">
        <v>3</v>
      </c>
      <c r="C38614">
        <v>30</v>
      </c>
      <c r="D38614">
        <v>3965.57</v>
      </c>
    </row>
    <row r="38615" spans="1:4" x14ac:dyDescent="0.3">
      <c r="A38615">
        <v>1800079</v>
      </c>
      <c r="B38615">
        <v>3</v>
      </c>
      <c r="C38615">
        <v>31</v>
      </c>
      <c r="D38615">
        <v>24021.38</v>
      </c>
    </row>
    <row r="38616" spans="1:4" x14ac:dyDescent="0.3">
      <c r="A38616">
        <v>1800079</v>
      </c>
      <c r="B38616">
        <v>3</v>
      </c>
      <c r="C38616">
        <v>32</v>
      </c>
      <c r="D38616">
        <v>29871.759999999998</v>
      </c>
    </row>
    <row r="38617" spans="1:4" x14ac:dyDescent="0.3">
      <c r="A38617">
        <v>1800079</v>
      </c>
      <c r="B38617">
        <v>3</v>
      </c>
      <c r="C38617">
        <v>33</v>
      </c>
      <c r="D38617">
        <v>11487.46</v>
      </c>
    </row>
    <row r="38618" spans="1:4" x14ac:dyDescent="0.3">
      <c r="A38618">
        <v>1800079</v>
      </c>
      <c r="B38618">
        <v>3</v>
      </c>
      <c r="C38618">
        <v>34</v>
      </c>
      <c r="D38618">
        <v>3243.95</v>
      </c>
    </row>
    <row r="38619" spans="1:4" x14ac:dyDescent="0.3">
      <c r="A38619">
        <v>1800079</v>
      </c>
      <c r="B38619">
        <v>3</v>
      </c>
      <c r="C38619">
        <v>35</v>
      </c>
      <c r="D38619">
        <v>21884.83</v>
      </c>
    </row>
    <row r="38620" spans="1:4" x14ac:dyDescent="0.3">
      <c r="A38620">
        <v>1800079</v>
      </c>
      <c r="B38620">
        <v>3</v>
      </c>
      <c r="C38620">
        <v>37</v>
      </c>
      <c r="D38620">
        <v>19902.32</v>
      </c>
    </row>
    <row r="38621" spans="1:4" x14ac:dyDescent="0.3">
      <c r="A38621">
        <v>1800079</v>
      </c>
      <c r="B38621">
        <v>3</v>
      </c>
      <c r="C38621">
        <v>39</v>
      </c>
      <c r="D38621">
        <v>37782.339999999997</v>
      </c>
    </row>
    <row r="38622" spans="1:4" x14ac:dyDescent="0.3">
      <c r="A38622">
        <v>1800079</v>
      </c>
      <c r="B38622">
        <v>3</v>
      </c>
      <c r="C38622">
        <v>40</v>
      </c>
      <c r="D38622">
        <v>36742.050000000003</v>
      </c>
    </row>
    <row r="38623" spans="1:4" x14ac:dyDescent="0.3">
      <c r="A38623">
        <v>1800079</v>
      </c>
      <c r="B38623">
        <v>3</v>
      </c>
      <c r="C38623">
        <v>41</v>
      </c>
      <c r="D38623">
        <v>8103.67</v>
      </c>
    </row>
    <row r="38624" spans="1:4" x14ac:dyDescent="0.3">
      <c r="A38624">
        <v>1800079</v>
      </c>
      <c r="B38624">
        <v>3</v>
      </c>
      <c r="C38624">
        <v>42</v>
      </c>
      <c r="D38624">
        <v>20439.240000000002</v>
      </c>
    </row>
    <row r="38625" spans="1:4" x14ac:dyDescent="0.3">
      <c r="A38625">
        <v>1800079</v>
      </c>
      <c r="B38625">
        <v>3</v>
      </c>
      <c r="C38625">
        <v>43</v>
      </c>
      <c r="D38625">
        <v>7075.52</v>
      </c>
    </row>
    <row r="38626" spans="1:4" x14ac:dyDescent="0.3">
      <c r="A38626">
        <v>1800079</v>
      </c>
      <c r="B38626">
        <v>3</v>
      </c>
      <c r="C38626">
        <v>44</v>
      </c>
      <c r="D38626">
        <v>5269.04</v>
      </c>
    </row>
    <row r="38627" spans="1:4" x14ac:dyDescent="0.3">
      <c r="A38627">
        <v>1800079</v>
      </c>
      <c r="B38627">
        <v>3</v>
      </c>
      <c r="C38627">
        <v>45</v>
      </c>
      <c r="D38627">
        <v>29237.35</v>
      </c>
    </row>
    <row r="38628" spans="1:4" x14ac:dyDescent="0.3">
      <c r="A38628">
        <v>1800079</v>
      </c>
      <c r="B38628">
        <v>3</v>
      </c>
      <c r="C38628">
        <v>46</v>
      </c>
      <c r="D38628">
        <v>28836.28</v>
      </c>
    </row>
    <row r="38629" spans="1:4" x14ac:dyDescent="0.3">
      <c r="A38629">
        <v>1800079</v>
      </c>
      <c r="B38629">
        <v>3</v>
      </c>
      <c r="C38629">
        <v>47</v>
      </c>
      <c r="D38629">
        <v>20397.82</v>
      </c>
    </row>
    <row r="38630" spans="1:4" x14ac:dyDescent="0.3">
      <c r="A38630">
        <v>1800079</v>
      </c>
      <c r="B38630">
        <v>3</v>
      </c>
      <c r="C38630">
        <v>48</v>
      </c>
      <c r="D38630">
        <v>24634.03</v>
      </c>
    </row>
    <row r="38631" spans="1:4" x14ac:dyDescent="0.3">
      <c r="A38631">
        <v>1800079</v>
      </c>
      <c r="B38631">
        <v>3</v>
      </c>
      <c r="C38631">
        <v>49</v>
      </c>
      <c r="D38631">
        <v>18491.7</v>
      </c>
    </row>
    <row r="38632" spans="1:4" x14ac:dyDescent="0.3">
      <c r="A38632">
        <v>1800079</v>
      </c>
      <c r="B38632">
        <v>3</v>
      </c>
      <c r="C38632">
        <v>50</v>
      </c>
      <c r="D38632">
        <v>19397.39</v>
      </c>
    </row>
    <row r="38633" spans="1:4" x14ac:dyDescent="0.3">
      <c r="A38633">
        <v>1800079</v>
      </c>
      <c r="B38633">
        <v>3</v>
      </c>
      <c r="C38633">
        <v>51</v>
      </c>
      <c r="D38633">
        <v>7961.53</v>
      </c>
    </row>
    <row r="38634" spans="1:4" x14ac:dyDescent="0.3">
      <c r="A38634">
        <v>1800079</v>
      </c>
      <c r="B38634">
        <v>3</v>
      </c>
      <c r="C38634">
        <v>52</v>
      </c>
      <c r="D38634">
        <v>5316.48</v>
      </c>
    </row>
    <row r="38635" spans="1:4" x14ac:dyDescent="0.3">
      <c r="A38635">
        <v>1800079</v>
      </c>
      <c r="B38635">
        <v>3</v>
      </c>
      <c r="C38635">
        <v>53</v>
      </c>
      <c r="D38635">
        <v>27076.2</v>
      </c>
    </row>
    <row r="38636" spans="1:4" x14ac:dyDescent="0.3">
      <c r="A38636">
        <v>1800079</v>
      </c>
      <c r="B38636">
        <v>3</v>
      </c>
      <c r="C38636">
        <v>54</v>
      </c>
      <c r="D38636">
        <v>19454.64</v>
      </c>
    </row>
    <row r="38637" spans="1:4" x14ac:dyDescent="0.3">
      <c r="A38637">
        <v>1800079</v>
      </c>
      <c r="B38637">
        <v>3</v>
      </c>
      <c r="C38637">
        <v>55</v>
      </c>
      <c r="D38637">
        <v>63932.6</v>
      </c>
    </row>
    <row r="38638" spans="1:4" x14ac:dyDescent="0.3">
      <c r="A38638">
        <v>1800079</v>
      </c>
      <c r="B38638">
        <v>3</v>
      </c>
      <c r="C38638">
        <v>56</v>
      </c>
      <c r="D38638">
        <v>30904.32</v>
      </c>
    </row>
    <row r="38639" spans="1:4" x14ac:dyDescent="0.3">
      <c r="A38639">
        <v>1800079</v>
      </c>
      <c r="B38639">
        <v>3</v>
      </c>
      <c r="C38639">
        <v>57</v>
      </c>
      <c r="D38639">
        <v>22335.06</v>
      </c>
    </row>
    <row r="38640" spans="1:4" x14ac:dyDescent="0.3">
      <c r="A38640">
        <v>1800079</v>
      </c>
      <c r="B38640">
        <v>3</v>
      </c>
      <c r="C38640">
        <v>59</v>
      </c>
      <c r="D38640">
        <v>15228.06</v>
      </c>
    </row>
    <row r="38641" spans="1:4" x14ac:dyDescent="0.3">
      <c r="A38641">
        <v>1800079</v>
      </c>
      <c r="B38641">
        <v>3</v>
      </c>
      <c r="C38641">
        <v>62</v>
      </c>
      <c r="D38641">
        <v>24412.12</v>
      </c>
    </row>
    <row r="38642" spans="1:4" x14ac:dyDescent="0.3">
      <c r="A38642">
        <v>1800079</v>
      </c>
      <c r="B38642">
        <v>3</v>
      </c>
      <c r="C38642">
        <v>63</v>
      </c>
      <c r="D38642">
        <v>18127.98</v>
      </c>
    </row>
    <row r="38643" spans="1:4" x14ac:dyDescent="0.3">
      <c r="A38643">
        <v>1800079</v>
      </c>
      <c r="B38643">
        <v>3</v>
      </c>
      <c r="C38643">
        <v>65</v>
      </c>
      <c r="D38643">
        <v>23555.11</v>
      </c>
    </row>
    <row r="38644" spans="1:4" x14ac:dyDescent="0.3">
      <c r="A38644">
        <v>1800079</v>
      </c>
      <c r="B38644">
        <v>3</v>
      </c>
      <c r="C38644">
        <v>66</v>
      </c>
      <c r="D38644">
        <v>44862.82</v>
      </c>
    </row>
    <row r="38645" spans="1:4" x14ac:dyDescent="0.3">
      <c r="A38645">
        <v>1800079</v>
      </c>
      <c r="B38645">
        <v>3</v>
      </c>
      <c r="C38645">
        <v>67</v>
      </c>
      <c r="D38645">
        <v>19389.59</v>
      </c>
    </row>
    <row r="38646" spans="1:4" x14ac:dyDescent="0.3">
      <c r="A38646">
        <v>1800079</v>
      </c>
      <c r="B38646">
        <v>3</v>
      </c>
      <c r="C38646">
        <v>69</v>
      </c>
      <c r="D38646">
        <v>36688.269999999997</v>
      </c>
    </row>
    <row r="38647" spans="1:4" x14ac:dyDescent="0.3">
      <c r="A38647">
        <v>1800079</v>
      </c>
      <c r="B38647">
        <v>3</v>
      </c>
      <c r="C38647">
        <v>71</v>
      </c>
      <c r="D38647">
        <v>40193.14</v>
      </c>
    </row>
    <row r="38648" spans="1:4" x14ac:dyDescent="0.3">
      <c r="A38648">
        <v>1800079</v>
      </c>
      <c r="B38648">
        <v>3</v>
      </c>
      <c r="C38648">
        <v>73</v>
      </c>
      <c r="D38648">
        <v>27651.77</v>
      </c>
    </row>
    <row r="38649" spans="1:4" x14ac:dyDescent="0.3">
      <c r="A38649">
        <v>1800079</v>
      </c>
      <c r="B38649">
        <v>3</v>
      </c>
      <c r="C38649">
        <v>75</v>
      </c>
      <c r="D38649">
        <v>10757.37</v>
      </c>
    </row>
    <row r="38650" spans="1:4" x14ac:dyDescent="0.3">
      <c r="A38650">
        <v>1800079</v>
      </c>
      <c r="B38650">
        <v>3</v>
      </c>
      <c r="C38650">
        <v>77</v>
      </c>
      <c r="D38650">
        <v>11020.18</v>
      </c>
    </row>
    <row r="38651" spans="1:4" x14ac:dyDescent="0.3">
      <c r="A38651">
        <v>1800079</v>
      </c>
      <c r="B38651">
        <v>3</v>
      </c>
      <c r="C38651">
        <v>78</v>
      </c>
      <c r="D38651">
        <v>58695.28</v>
      </c>
    </row>
    <row r="38652" spans="1:4" x14ac:dyDescent="0.3">
      <c r="A38652">
        <v>1800079</v>
      </c>
      <c r="B38652">
        <v>3</v>
      </c>
      <c r="C38652">
        <v>80</v>
      </c>
      <c r="D38652">
        <v>10870.77</v>
      </c>
    </row>
    <row r="38653" spans="1:4" x14ac:dyDescent="0.3">
      <c r="A38653">
        <v>1800079</v>
      </c>
      <c r="B38653">
        <v>3</v>
      </c>
      <c r="C38653">
        <v>81</v>
      </c>
      <c r="D38653">
        <v>38512.61</v>
      </c>
    </row>
    <row r="38654" spans="1:4" x14ac:dyDescent="0.3">
      <c r="A38654">
        <v>1800079</v>
      </c>
      <c r="B38654">
        <v>3</v>
      </c>
      <c r="C38654">
        <v>82</v>
      </c>
      <c r="D38654">
        <v>15833.43</v>
      </c>
    </row>
    <row r="38655" spans="1:4" x14ac:dyDescent="0.3">
      <c r="A38655">
        <v>1800079</v>
      </c>
      <c r="B38655">
        <v>3</v>
      </c>
      <c r="C38655">
        <v>84</v>
      </c>
      <c r="D38655">
        <v>18622.72</v>
      </c>
    </row>
    <row r="38656" spans="1:4" x14ac:dyDescent="0.3">
      <c r="A38656">
        <v>1800079</v>
      </c>
      <c r="B38656">
        <v>3</v>
      </c>
      <c r="C38656">
        <v>87</v>
      </c>
      <c r="D38656">
        <v>13907.14</v>
      </c>
    </row>
    <row r="38657" spans="1:4" x14ac:dyDescent="0.3">
      <c r="A38657">
        <v>1800079</v>
      </c>
      <c r="B38657">
        <v>3</v>
      </c>
      <c r="C38657">
        <v>88</v>
      </c>
      <c r="D38657">
        <v>16017.75</v>
      </c>
    </row>
    <row r="38658" spans="1:4" x14ac:dyDescent="0.3">
      <c r="A38658">
        <v>1800079</v>
      </c>
      <c r="B38658">
        <v>3</v>
      </c>
      <c r="C38658">
        <v>89</v>
      </c>
      <c r="D38658">
        <v>15364.2</v>
      </c>
    </row>
    <row r="38659" spans="1:4" x14ac:dyDescent="0.3">
      <c r="A38659">
        <v>1800079</v>
      </c>
      <c r="B38659">
        <v>3</v>
      </c>
      <c r="C38659">
        <v>90</v>
      </c>
      <c r="D38659">
        <v>11958.87</v>
      </c>
    </row>
    <row r="38660" spans="1:4" x14ac:dyDescent="0.3">
      <c r="A38660">
        <v>1800079</v>
      </c>
      <c r="B38660">
        <v>3</v>
      </c>
      <c r="C38660">
        <v>91</v>
      </c>
      <c r="D38660">
        <v>27427.98</v>
      </c>
    </row>
    <row r="38661" spans="1:4" x14ac:dyDescent="0.3">
      <c r="A38661">
        <v>1800079</v>
      </c>
      <c r="B38661">
        <v>3</v>
      </c>
      <c r="C38661">
        <v>92</v>
      </c>
      <c r="D38661">
        <v>21137.95</v>
      </c>
    </row>
    <row r="38662" spans="1:4" x14ac:dyDescent="0.3">
      <c r="A38662">
        <v>1800079</v>
      </c>
      <c r="B38662">
        <v>3</v>
      </c>
      <c r="C38662">
        <v>94</v>
      </c>
      <c r="D38662">
        <v>16464.060000000001</v>
      </c>
    </row>
    <row r="38663" spans="1:4" x14ac:dyDescent="0.3">
      <c r="A38663">
        <v>1800079</v>
      </c>
      <c r="B38663">
        <v>3</v>
      </c>
      <c r="C38663">
        <v>95</v>
      </c>
      <c r="D38663">
        <v>12271.82</v>
      </c>
    </row>
    <row r="38664" spans="1:4" x14ac:dyDescent="0.3">
      <c r="A38664">
        <v>1800079</v>
      </c>
      <c r="B38664">
        <v>3</v>
      </c>
      <c r="C38664">
        <v>98</v>
      </c>
      <c r="D38664">
        <v>34054.410000000003</v>
      </c>
    </row>
    <row r="38665" spans="1:4" x14ac:dyDescent="0.3">
      <c r="A38665">
        <v>1800079</v>
      </c>
      <c r="B38665">
        <v>3</v>
      </c>
      <c r="C38665">
        <v>99</v>
      </c>
      <c r="D38665">
        <v>20872.78</v>
      </c>
    </row>
    <row r="38666" spans="1:4" x14ac:dyDescent="0.3">
      <c r="A38666">
        <v>1800079</v>
      </c>
      <c r="B38666">
        <v>3</v>
      </c>
      <c r="C38666">
        <v>100</v>
      </c>
      <c r="D38666">
        <v>39780.9</v>
      </c>
    </row>
    <row r="38667" spans="1:4" x14ac:dyDescent="0.3">
      <c r="A38667">
        <v>1800079</v>
      </c>
      <c r="B38667">
        <v>4</v>
      </c>
      <c r="C38667">
        <v>-1</v>
      </c>
      <c r="D38667">
        <v>5991.12</v>
      </c>
    </row>
    <row r="38668" spans="1:4" x14ac:dyDescent="0.3">
      <c r="A38668">
        <v>1800079</v>
      </c>
      <c r="B38668">
        <v>4</v>
      </c>
      <c r="C38668">
        <v>5</v>
      </c>
      <c r="D38668">
        <v>25484.83</v>
      </c>
    </row>
    <row r="38669" spans="1:4" x14ac:dyDescent="0.3">
      <c r="A38669">
        <v>1800079</v>
      </c>
      <c r="B38669">
        <v>4</v>
      </c>
      <c r="C38669">
        <v>6</v>
      </c>
      <c r="D38669">
        <v>21030.1</v>
      </c>
    </row>
    <row r="38670" spans="1:4" x14ac:dyDescent="0.3">
      <c r="A38670">
        <v>1800079</v>
      </c>
      <c r="B38670">
        <v>4</v>
      </c>
      <c r="C38670">
        <v>7</v>
      </c>
      <c r="D38670">
        <v>22162</v>
      </c>
    </row>
    <row r="38671" spans="1:4" x14ac:dyDescent="0.3">
      <c r="A38671">
        <v>1800079</v>
      </c>
      <c r="B38671">
        <v>4</v>
      </c>
      <c r="C38671">
        <v>8</v>
      </c>
      <c r="D38671">
        <v>28995.93</v>
      </c>
    </row>
    <row r="38672" spans="1:4" x14ac:dyDescent="0.3">
      <c r="A38672">
        <v>1800079</v>
      </c>
      <c r="B38672">
        <v>4</v>
      </c>
      <c r="C38672">
        <v>12</v>
      </c>
      <c r="D38672">
        <v>15192.2</v>
      </c>
    </row>
    <row r="38673" spans="1:4" x14ac:dyDescent="0.3">
      <c r="A38673">
        <v>1800079</v>
      </c>
      <c r="B38673">
        <v>4</v>
      </c>
      <c r="C38673">
        <v>14</v>
      </c>
      <c r="D38673">
        <v>17862.599999999999</v>
      </c>
    </row>
    <row r="38674" spans="1:4" x14ac:dyDescent="0.3">
      <c r="A38674">
        <v>1800079</v>
      </c>
      <c r="B38674">
        <v>4</v>
      </c>
      <c r="C38674">
        <v>15</v>
      </c>
      <c r="D38674">
        <v>18672.04</v>
      </c>
    </row>
    <row r="38675" spans="1:4" x14ac:dyDescent="0.3">
      <c r="A38675">
        <v>1800079</v>
      </c>
      <c r="B38675">
        <v>4</v>
      </c>
      <c r="C38675">
        <v>19</v>
      </c>
      <c r="D38675">
        <v>19227.46</v>
      </c>
    </row>
    <row r="38676" spans="1:4" x14ac:dyDescent="0.3">
      <c r="A38676">
        <v>1800079</v>
      </c>
      <c r="B38676">
        <v>4</v>
      </c>
      <c r="C38676">
        <v>20</v>
      </c>
      <c r="D38676">
        <v>3467.62</v>
      </c>
    </row>
    <row r="38677" spans="1:4" x14ac:dyDescent="0.3">
      <c r="A38677">
        <v>1800079</v>
      </c>
      <c r="B38677">
        <v>4</v>
      </c>
      <c r="C38677">
        <v>22</v>
      </c>
      <c r="D38677">
        <v>16425.79</v>
      </c>
    </row>
    <row r="38678" spans="1:4" x14ac:dyDescent="0.3">
      <c r="A38678">
        <v>1800079</v>
      </c>
      <c r="B38678">
        <v>4</v>
      </c>
      <c r="C38678">
        <v>23</v>
      </c>
      <c r="D38678">
        <v>43445.45</v>
      </c>
    </row>
    <row r="38679" spans="1:4" x14ac:dyDescent="0.3">
      <c r="A38679">
        <v>1800079</v>
      </c>
      <c r="B38679">
        <v>4</v>
      </c>
      <c r="C38679">
        <v>27</v>
      </c>
      <c r="D38679">
        <v>11901.87</v>
      </c>
    </row>
    <row r="38680" spans="1:4" x14ac:dyDescent="0.3">
      <c r="A38680">
        <v>1800079</v>
      </c>
      <c r="B38680">
        <v>4</v>
      </c>
      <c r="C38680">
        <v>30</v>
      </c>
      <c r="D38680">
        <v>10100.9</v>
      </c>
    </row>
    <row r="38681" spans="1:4" x14ac:dyDescent="0.3">
      <c r="A38681">
        <v>1800079</v>
      </c>
      <c r="B38681">
        <v>4</v>
      </c>
      <c r="C38681">
        <v>31</v>
      </c>
      <c r="D38681">
        <v>11642.61</v>
      </c>
    </row>
    <row r="38682" spans="1:4" x14ac:dyDescent="0.3">
      <c r="A38682">
        <v>1800079</v>
      </c>
      <c r="B38682">
        <v>4</v>
      </c>
      <c r="C38682">
        <v>32</v>
      </c>
      <c r="D38682">
        <v>17091.52</v>
      </c>
    </row>
    <row r="38683" spans="1:4" x14ac:dyDescent="0.3">
      <c r="A38683">
        <v>1800079</v>
      </c>
      <c r="B38683">
        <v>4</v>
      </c>
      <c r="C38683">
        <v>38</v>
      </c>
      <c r="D38683">
        <v>9041.75</v>
      </c>
    </row>
    <row r="38684" spans="1:4" x14ac:dyDescent="0.3">
      <c r="A38684">
        <v>1800079</v>
      </c>
      <c r="B38684">
        <v>4</v>
      </c>
      <c r="C38684">
        <v>41</v>
      </c>
      <c r="D38684">
        <v>12604.69</v>
      </c>
    </row>
    <row r="38685" spans="1:4" x14ac:dyDescent="0.3">
      <c r="A38685">
        <v>1800079</v>
      </c>
      <c r="B38685">
        <v>4</v>
      </c>
      <c r="C38685">
        <v>42</v>
      </c>
      <c r="D38685">
        <v>15682.18</v>
      </c>
    </row>
    <row r="38686" spans="1:4" x14ac:dyDescent="0.3">
      <c r="A38686">
        <v>1800079</v>
      </c>
      <c r="B38686">
        <v>4</v>
      </c>
      <c r="C38686">
        <v>45</v>
      </c>
      <c r="D38686">
        <v>14424.81</v>
      </c>
    </row>
    <row r="38687" spans="1:4" x14ac:dyDescent="0.3">
      <c r="A38687">
        <v>1800079</v>
      </c>
      <c r="B38687">
        <v>4</v>
      </c>
      <c r="C38687">
        <v>49</v>
      </c>
      <c r="D38687">
        <v>22115.06</v>
      </c>
    </row>
    <row r="38688" spans="1:4" x14ac:dyDescent="0.3">
      <c r="A38688">
        <v>1800079</v>
      </c>
      <c r="B38688">
        <v>4</v>
      </c>
      <c r="C38688">
        <v>55</v>
      </c>
      <c r="D38688">
        <v>29097.21</v>
      </c>
    </row>
    <row r="38689" spans="1:4" x14ac:dyDescent="0.3">
      <c r="A38689">
        <v>1800079</v>
      </c>
      <c r="B38689">
        <v>4</v>
      </c>
      <c r="C38689">
        <v>56</v>
      </c>
      <c r="D38689">
        <v>6128.65</v>
      </c>
    </row>
    <row r="38690" spans="1:4" x14ac:dyDescent="0.3">
      <c r="A38690">
        <v>1800079</v>
      </c>
      <c r="B38690">
        <v>4</v>
      </c>
      <c r="C38690">
        <v>58</v>
      </c>
      <c r="D38690">
        <v>12572.31</v>
      </c>
    </row>
    <row r="38691" spans="1:4" x14ac:dyDescent="0.3">
      <c r="A38691">
        <v>1800079</v>
      </c>
      <c r="B38691">
        <v>4</v>
      </c>
      <c r="C38691">
        <v>60</v>
      </c>
      <c r="D38691">
        <v>23012.26</v>
      </c>
    </row>
    <row r="38692" spans="1:4" x14ac:dyDescent="0.3">
      <c r="A38692">
        <v>1800079</v>
      </c>
      <c r="B38692">
        <v>4</v>
      </c>
      <c r="C38692">
        <v>63</v>
      </c>
      <c r="D38692">
        <v>9149.52</v>
      </c>
    </row>
    <row r="38693" spans="1:4" x14ac:dyDescent="0.3">
      <c r="A38693">
        <v>1800079</v>
      </c>
      <c r="B38693">
        <v>4</v>
      </c>
      <c r="C38693">
        <v>64</v>
      </c>
      <c r="D38693">
        <v>4902.51</v>
      </c>
    </row>
    <row r="38694" spans="1:4" x14ac:dyDescent="0.3">
      <c r="A38694">
        <v>1800079</v>
      </c>
      <c r="B38694">
        <v>4</v>
      </c>
      <c r="C38694">
        <v>69</v>
      </c>
      <c r="D38694">
        <v>21854.720000000001</v>
      </c>
    </row>
    <row r="38695" spans="1:4" x14ac:dyDescent="0.3">
      <c r="A38695">
        <v>1800079</v>
      </c>
      <c r="B38695">
        <v>4</v>
      </c>
      <c r="C38695">
        <v>71</v>
      </c>
      <c r="D38695">
        <v>17897.8</v>
      </c>
    </row>
    <row r="38696" spans="1:4" x14ac:dyDescent="0.3">
      <c r="A38696">
        <v>1800079</v>
      </c>
      <c r="B38696">
        <v>4</v>
      </c>
      <c r="C38696">
        <v>76</v>
      </c>
      <c r="D38696">
        <v>17834.830000000002</v>
      </c>
    </row>
    <row r="38697" spans="1:4" x14ac:dyDescent="0.3">
      <c r="A38697">
        <v>1800079</v>
      </c>
      <c r="B38697">
        <v>4</v>
      </c>
      <c r="C38697">
        <v>86</v>
      </c>
      <c r="D38697">
        <v>12715.51</v>
      </c>
    </row>
    <row r="38698" spans="1:4" x14ac:dyDescent="0.3">
      <c r="A38698">
        <v>1800079</v>
      </c>
      <c r="B38698">
        <v>4</v>
      </c>
      <c r="C38698">
        <v>89</v>
      </c>
      <c r="D38698">
        <v>12560.8</v>
      </c>
    </row>
    <row r="38699" spans="1:4" x14ac:dyDescent="0.3">
      <c r="A38699">
        <v>1800079</v>
      </c>
      <c r="B38699">
        <v>4</v>
      </c>
      <c r="C38699">
        <v>90</v>
      </c>
      <c r="D38699">
        <v>17305.169999999998</v>
      </c>
    </row>
    <row r="38700" spans="1:4" x14ac:dyDescent="0.3">
      <c r="A38700">
        <v>1800079</v>
      </c>
      <c r="B38700">
        <v>4</v>
      </c>
      <c r="C38700">
        <v>91</v>
      </c>
      <c r="D38700">
        <v>15569.46</v>
      </c>
    </row>
    <row r="38701" spans="1:4" x14ac:dyDescent="0.3">
      <c r="A38701">
        <v>1800079</v>
      </c>
      <c r="B38701">
        <v>4</v>
      </c>
      <c r="C38701">
        <v>96</v>
      </c>
      <c r="D38701">
        <v>17382.189999999999</v>
      </c>
    </row>
    <row r="38702" spans="1:4" x14ac:dyDescent="0.3">
      <c r="A38702">
        <v>1800079</v>
      </c>
      <c r="B38702">
        <v>4</v>
      </c>
      <c r="C38702">
        <v>99</v>
      </c>
      <c r="D38702">
        <v>25258.92</v>
      </c>
    </row>
    <row r="38703" spans="1:4" x14ac:dyDescent="0.3">
      <c r="A38703">
        <v>1800079</v>
      </c>
      <c r="B38703">
        <v>4</v>
      </c>
      <c r="C38703">
        <v>100</v>
      </c>
      <c r="D38703">
        <v>7405.51</v>
      </c>
    </row>
    <row r="38704" spans="1:4" x14ac:dyDescent="0.3">
      <c r="A38704">
        <v>1800079</v>
      </c>
      <c r="B38704">
        <v>5</v>
      </c>
      <c r="C38704">
        <v>-1</v>
      </c>
      <c r="D38704">
        <v>9337.23</v>
      </c>
    </row>
    <row r="38705" spans="1:4" x14ac:dyDescent="0.3">
      <c r="A38705">
        <v>1800079</v>
      </c>
      <c r="B38705">
        <v>5</v>
      </c>
      <c r="C38705">
        <v>6</v>
      </c>
      <c r="D38705">
        <v>12130.74</v>
      </c>
    </row>
    <row r="38706" spans="1:4" x14ac:dyDescent="0.3">
      <c r="A38706">
        <v>1800079</v>
      </c>
      <c r="B38706">
        <v>5</v>
      </c>
      <c r="C38706">
        <v>8</v>
      </c>
      <c r="D38706">
        <v>36811.97</v>
      </c>
    </row>
    <row r="38707" spans="1:4" x14ac:dyDescent="0.3">
      <c r="A38707">
        <v>1800079</v>
      </c>
      <c r="B38707">
        <v>5</v>
      </c>
      <c r="C38707">
        <v>9</v>
      </c>
      <c r="D38707">
        <v>51210.43</v>
      </c>
    </row>
    <row r="38708" spans="1:4" x14ac:dyDescent="0.3">
      <c r="A38708">
        <v>1800079</v>
      </c>
      <c r="B38708">
        <v>5</v>
      </c>
      <c r="C38708">
        <v>11</v>
      </c>
      <c r="D38708">
        <v>50639.19</v>
      </c>
    </row>
    <row r="38709" spans="1:4" x14ac:dyDescent="0.3">
      <c r="A38709">
        <v>1800079</v>
      </c>
      <c r="B38709">
        <v>5</v>
      </c>
      <c r="C38709">
        <v>13</v>
      </c>
      <c r="D38709">
        <v>10622.6</v>
      </c>
    </row>
    <row r="38710" spans="1:4" x14ac:dyDescent="0.3">
      <c r="A38710">
        <v>1800079</v>
      </c>
      <c r="B38710">
        <v>5</v>
      </c>
      <c r="C38710">
        <v>16</v>
      </c>
      <c r="D38710">
        <v>10521.52</v>
      </c>
    </row>
    <row r="38711" spans="1:4" x14ac:dyDescent="0.3">
      <c r="A38711">
        <v>1800079</v>
      </c>
      <c r="B38711">
        <v>5</v>
      </c>
      <c r="C38711">
        <v>17</v>
      </c>
      <c r="D38711">
        <v>30780.03</v>
      </c>
    </row>
    <row r="38712" spans="1:4" x14ac:dyDescent="0.3">
      <c r="A38712">
        <v>1800079</v>
      </c>
      <c r="B38712">
        <v>5</v>
      </c>
      <c r="C38712">
        <v>18</v>
      </c>
      <c r="D38712">
        <v>23250.85</v>
      </c>
    </row>
    <row r="38713" spans="1:4" x14ac:dyDescent="0.3">
      <c r="A38713">
        <v>1800079</v>
      </c>
      <c r="B38713">
        <v>5</v>
      </c>
      <c r="C38713">
        <v>20</v>
      </c>
      <c r="D38713">
        <v>23073.52</v>
      </c>
    </row>
    <row r="38714" spans="1:4" x14ac:dyDescent="0.3">
      <c r="A38714">
        <v>1800079</v>
      </c>
      <c r="B38714">
        <v>5</v>
      </c>
      <c r="C38714">
        <v>22</v>
      </c>
      <c r="D38714">
        <v>11949.14</v>
      </c>
    </row>
    <row r="38715" spans="1:4" x14ac:dyDescent="0.3">
      <c r="A38715">
        <v>1800079</v>
      </c>
      <c r="B38715">
        <v>5</v>
      </c>
      <c r="C38715">
        <v>25</v>
      </c>
      <c r="D38715">
        <v>31108.92</v>
      </c>
    </row>
    <row r="38716" spans="1:4" x14ac:dyDescent="0.3">
      <c r="A38716">
        <v>1800079</v>
      </c>
      <c r="B38716">
        <v>5</v>
      </c>
      <c r="C38716">
        <v>28</v>
      </c>
      <c r="D38716">
        <v>8238.52</v>
      </c>
    </row>
    <row r="38717" spans="1:4" x14ac:dyDescent="0.3">
      <c r="A38717">
        <v>1800079</v>
      </c>
      <c r="B38717">
        <v>5</v>
      </c>
      <c r="C38717">
        <v>30</v>
      </c>
      <c r="D38717">
        <v>53181.85</v>
      </c>
    </row>
    <row r="38718" spans="1:4" x14ac:dyDescent="0.3">
      <c r="A38718">
        <v>1800079</v>
      </c>
      <c r="B38718">
        <v>5</v>
      </c>
      <c r="C38718">
        <v>32</v>
      </c>
      <c r="D38718">
        <v>30889.01</v>
      </c>
    </row>
    <row r="38719" spans="1:4" x14ac:dyDescent="0.3">
      <c r="A38719">
        <v>1800079</v>
      </c>
      <c r="B38719">
        <v>5</v>
      </c>
      <c r="C38719">
        <v>35</v>
      </c>
      <c r="D38719">
        <v>33156.46</v>
      </c>
    </row>
    <row r="38720" spans="1:4" x14ac:dyDescent="0.3">
      <c r="A38720">
        <v>1800079</v>
      </c>
      <c r="B38720">
        <v>5</v>
      </c>
      <c r="C38720">
        <v>37</v>
      </c>
      <c r="D38720">
        <v>46532.480000000003</v>
      </c>
    </row>
    <row r="38721" spans="1:4" x14ac:dyDescent="0.3">
      <c r="A38721">
        <v>1800079</v>
      </c>
      <c r="B38721">
        <v>5</v>
      </c>
      <c r="C38721">
        <v>39</v>
      </c>
      <c r="D38721">
        <v>46611.81</v>
      </c>
    </row>
    <row r="38722" spans="1:4" x14ac:dyDescent="0.3">
      <c r="A38722">
        <v>1800079</v>
      </c>
      <c r="B38722">
        <v>5</v>
      </c>
      <c r="C38722">
        <v>45</v>
      </c>
      <c r="D38722">
        <v>24285.31</v>
      </c>
    </row>
    <row r="38723" spans="1:4" x14ac:dyDescent="0.3">
      <c r="A38723">
        <v>1800079</v>
      </c>
      <c r="B38723">
        <v>5</v>
      </c>
      <c r="C38723">
        <v>49</v>
      </c>
      <c r="D38723">
        <v>52870.82</v>
      </c>
    </row>
    <row r="38724" spans="1:4" x14ac:dyDescent="0.3">
      <c r="A38724">
        <v>1800079</v>
      </c>
      <c r="B38724">
        <v>5</v>
      </c>
      <c r="C38724">
        <v>50</v>
      </c>
      <c r="D38724">
        <v>32241.14</v>
      </c>
    </row>
    <row r="38725" spans="1:4" x14ac:dyDescent="0.3">
      <c r="A38725">
        <v>1800079</v>
      </c>
      <c r="B38725">
        <v>5</v>
      </c>
      <c r="C38725">
        <v>53</v>
      </c>
      <c r="D38725">
        <v>26437.42</v>
      </c>
    </row>
    <row r="38726" spans="1:4" x14ac:dyDescent="0.3">
      <c r="A38726">
        <v>1800079</v>
      </c>
      <c r="B38726">
        <v>5</v>
      </c>
      <c r="C38726">
        <v>59</v>
      </c>
      <c r="D38726">
        <v>22384.35</v>
      </c>
    </row>
    <row r="38727" spans="1:4" x14ac:dyDescent="0.3">
      <c r="A38727">
        <v>1800079</v>
      </c>
      <c r="B38727">
        <v>5</v>
      </c>
      <c r="C38727">
        <v>60</v>
      </c>
      <c r="D38727">
        <v>9409.7900000000009</v>
      </c>
    </row>
    <row r="38728" spans="1:4" x14ac:dyDescent="0.3">
      <c r="A38728">
        <v>1800079</v>
      </c>
      <c r="B38728">
        <v>5</v>
      </c>
      <c r="C38728">
        <v>64</v>
      </c>
      <c r="D38728">
        <v>12757.03</v>
      </c>
    </row>
    <row r="38729" spans="1:4" x14ac:dyDescent="0.3">
      <c r="A38729">
        <v>1800079</v>
      </c>
      <c r="B38729">
        <v>5</v>
      </c>
      <c r="C38729">
        <v>70</v>
      </c>
      <c r="D38729">
        <v>29245.39</v>
      </c>
    </row>
    <row r="38730" spans="1:4" x14ac:dyDescent="0.3">
      <c r="A38730">
        <v>1800079</v>
      </c>
      <c r="B38730">
        <v>5</v>
      </c>
      <c r="C38730">
        <v>71</v>
      </c>
      <c r="D38730">
        <v>49596.97</v>
      </c>
    </row>
    <row r="38731" spans="1:4" x14ac:dyDescent="0.3">
      <c r="A38731">
        <v>1800079</v>
      </c>
      <c r="B38731">
        <v>5</v>
      </c>
      <c r="C38731">
        <v>72</v>
      </c>
      <c r="D38731">
        <v>5665.57</v>
      </c>
    </row>
    <row r="38732" spans="1:4" x14ac:dyDescent="0.3">
      <c r="A38732">
        <v>1800079</v>
      </c>
      <c r="B38732">
        <v>5</v>
      </c>
      <c r="C38732">
        <v>74</v>
      </c>
      <c r="D38732">
        <v>4167.58</v>
      </c>
    </row>
    <row r="38733" spans="1:4" x14ac:dyDescent="0.3">
      <c r="A38733">
        <v>1800079</v>
      </c>
      <c r="B38733">
        <v>5</v>
      </c>
      <c r="C38733">
        <v>77</v>
      </c>
      <c r="D38733">
        <v>26493.54</v>
      </c>
    </row>
    <row r="38734" spans="1:4" x14ac:dyDescent="0.3">
      <c r="A38734">
        <v>1800079</v>
      </c>
      <c r="B38734">
        <v>5</v>
      </c>
      <c r="C38734">
        <v>78</v>
      </c>
      <c r="D38734">
        <v>13750.8</v>
      </c>
    </row>
    <row r="38735" spans="1:4" x14ac:dyDescent="0.3">
      <c r="A38735">
        <v>1800079</v>
      </c>
      <c r="B38735">
        <v>5</v>
      </c>
      <c r="C38735">
        <v>93</v>
      </c>
      <c r="D38735">
        <v>25305.91</v>
      </c>
    </row>
    <row r="38736" spans="1:4" x14ac:dyDescent="0.3">
      <c r="A38736">
        <v>1800079</v>
      </c>
      <c r="B38736">
        <v>5</v>
      </c>
      <c r="C38736">
        <v>94</v>
      </c>
      <c r="D38736">
        <v>8399.4699999999993</v>
      </c>
    </row>
    <row r="38737" spans="1:4" x14ac:dyDescent="0.3">
      <c r="A38737">
        <v>1800079</v>
      </c>
      <c r="B38737">
        <v>5</v>
      </c>
      <c r="C38737">
        <v>97</v>
      </c>
      <c r="D38737">
        <v>22380.799999999999</v>
      </c>
    </row>
    <row r="38738" spans="1:4" x14ac:dyDescent="0.3">
      <c r="A38738">
        <v>1800079</v>
      </c>
      <c r="B38738">
        <v>5</v>
      </c>
      <c r="C38738">
        <v>100</v>
      </c>
      <c r="D38738">
        <v>22030.66</v>
      </c>
    </row>
    <row r="38739" spans="1:4" x14ac:dyDescent="0.3">
      <c r="A38739">
        <v>1800079</v>
      </c>
      <c r="B38739">
        <v>6</v>
      </c>
      <c r="C38739">
        <v>-1</v>
      </c>
      <c r="D38739">
        <v>1622.12</v>
      </c>
    </row>
    <row r="38740" spans="1:4" x14ac:dyDescent="0.3">
      <c r="A38740">
        <v>1800079</v>
      </c>
      <c r="B38740">
        <v>6</v>
      </c>
      <c r="C38740">
        <v>2</v>
      </c>
      <c r="D38740">
        <v>6044.43</v>
      </c>
    </row>
    <row r="38741" spans="1:4" x14ac:dyDescent="0.3">
      <c r="A38741">
        <v>1800079</v>
      </c>
      <c r="B38741">
        <v>6</v>
      </c>
      <c r="C38741">
        <v>8</v>
      </c>
      <c r="D38741">
        <v>1066.26</v>
      </c>
    </row>
    <row r="38742" spans="1:4" x14ac:dyDescent="0.3">
      <c r="A38742">
        <v>1800079</v>
      </c>
      <c r="B38742">
        <v>6</v>
      </c>
      <c r="C38742">
        <v>9</v>
      </c>
      <c r="D38742">
        <v>8630.35</v>
      </c>
    </row>
    <row r="38743" spans="1:4" x14ac:dyDescent="0.3">
      <c r="A38743">
        <v>1800079</v>
      </c>
      <c r="B38743">
        <v>6</v>
      </c>
      <c r="C38743">
        <v>10</v>
      </c>
      <c r="D38743">
        <v>3567.11</v>
      </c>
    </row>
    <row r="38744" spans="1:4" x14ac:dyDescent="0.3">
      <c r="A38744">
        <v>1800079</v>
      </c>
      <c r="B38744">
        <v>6</v>
      </c>
      <c r="C38744">
        <v>20</v>
      </c>
      <c r="D38744">
        <v>10544.89</v>
      </c>
    </row>
    <row r="38745" spans="1:4" x14ac:dyDescent="0.3">
      <c r="A38745">
        <v>1800079</v>
      </c>
      <c r="B38745">
        <v>6</v>
      </c>
      <c r="C38745">
        <v>25</v>
      </c>
      <c r="D38745">
        <v>6262.06</v>
      </c>
    </row>
    <row r="38746" spans="1:4" x14ac:dyDescent="0.3">
      <c r="A38746">
        <v>1800079</v>
      </c>
      <c r="B38746">
        <v>6</v>
      </c>
      <c r="C38746">
        <v>30</v>
      </c>
      <c r="D38746">
        <v>2628.2</v>
      </c>
    </row>
    <row r="38747" spans="1:4" x14ac:dyDescent="0.3">
      <c r="A38747">
        <v>1800079</v>
      </c>
      <c r="B38747">
        <v>6</v>
      </c>
      <c r="C38747">
        <v>39</v>
      </c>
      <c r="D38747">
        <v>4933.1400000000003</v>
      </c>
    </row>
    <row r="38748" spans="1:4" x14ac:dyDescent="0.3">
      <c r="A38748">
        <v>1800079</v>
      </c>
      <c r="B38748">
        <v>6</v>
      </c>
      <c r="C38748">
        <v>49</v>
      </c>
      <c r="D38748">
        <v>3128.49</v>
      </c>
    </row>
    <row r="38749" spans="1:4" x14ac:dyDescent="0.3">
      <c r="A38749">
        <v>1800079</v>
      </c>
      <c r="B38749">
        <v>6</v>
      </c>
      <c r="C38749">
        <v>50</v>
      </c>
      <c r="D38749">
        <v>10032.459999999999</v>
      </c>
    </row>
    <row r="38750" spans="1:4" x14ac:dyDescent="0.3">
      <c r="A38750">
        <v>1800079</v>
      </c>
      <c r="B38750">
        <v>6</v>
      </c>
      <c r="C38750">
        <v>52</v>
      </c>
      <c r="D38750">
        <v>11265.13</v>
      </c>
    </row>
    <row r="38751" spans="1:4" x14ac:dyDescent="0.3">
      <c r="A38751">
        <v>1800079</v>
      </c>
      <c r="B38751">
        <v>6</v>
      </c>
      <c r="C38751">
        <v>55</v>
      </c>
      <c r="D38751">
        <v>10064.620000000001</v>
      </c>
    </row>
    <row r="38752" spans="1:4" x14ac:dyDescent="0.3">
      <c r="A38752">
        <v>1800079</v>
      </c>
      <c r="B38752">
        <v>6</v>
      </c>
      <c r="C38752">
        <v>59</v>
      </c>
      <c r="D38752">
        <v>7405.25</v>
      </c>
    </row>
    <row r="38753" spans="1:4" x14ac:dyDescent="0.3">
      <c r="A38753">
        <v>1800079</v>
      </c>
      <c r="B38753">
        <v>6</v>
      </c>
      <c r="C38753">
        <v>61</v>
      </c>
      <c r="D38753">
        <v>4682.1899999999996</v>
      </c>
    </row>
    <row r="38754" spans="1:4" x14ac:dyDescent="0.3">
      <c r="A38754">
        <v>1800079</v>
      </c>
      <c r="B38754">
        <v>6</v>
      </c>
      <c r="C38754">
        <v>68</v>
      </c>
      <c r="D38754">
        <v>6466.2</v>
      </c>
    </row>
    <row r="38755" spans="1:4" x14ac:dyDescent="0.3">
      <c r="A38755">
        <v>1800079</v>
      </c>
      <c r="B38755">
        <v>6</v>
      </c>
      <c r="C38755">
        <v>71</v>
      </c>
      <c r="D38755">
        <v>7880.44</v>
      </c>
    </row>
    <row r="38756" spans="1:4" x14ac:dyDescent="0.3">
      <c r="A38756">
        <v>1800079</v>
      </c>
      <c r="B38756">
        <v>6</v>
      </c>
      <c r="C38756">
        <v>72</v>
      </c>
      <c r="D38756">
        <v>1009.15</v>
      </c>
    </row>
    <row r="38757" spans="1:4" x14ac:dyDescent="0.3">
      <c r="A38757">
        <v>1800079</v>
      </c>
      <c r="B38757">
        <v>6</v>
      </c>
      <c r="C38757">
        <v>80</v>
      </c>
      <c r="D38757">
        <v>6229.12</v>
      </c>
    </row>
    <row r="38758" spans="1:4" x14ac:dyDescent="0.3">
      <c r="A38758">
        <v>1800079</v>
      </c>
      <c r="B38758">
        <v>6</v>
      </c>
      <c r="C38758">
        <v>91</v>
      </c>
      <c r="D38758">
        <v>9582.83</v>
      </c>
    </row>
    <row r="38759" spans="1:4" x14ac:dyDescent="0.3">
      <c r="A38759">
        <v>1800079</v>
      </c>
      <c r="B38759">
        <v>6</v>
      </c>
      <c r="C38759">
        <v>92</v>
      </c>
      <c r="D38759">
        <v>3460.5</v>
      </c>
    </row>
    <row r="38760" spans="1:4" x14ac:dyDescent="0.3">
      <c r="A38760">
        <v>1800079</v>
      </c>
      <c r="B38760">
        <v>6</v>
      </c>
      <c r="C38760">
        <v>94</v>
      </c>
      <c r="D38760">
        <v>12803.5</v>
      </c>
    </row>
    <row r="38761" spans="1:4" x14ac:dyDescent="0.3">
      <c r="A38761">
        <v>1800079</v>
      </c>
      <c r="B38761">
        <v>6</v>
      </c>
      <c r="C38761">
        <v>95</v>
      </c>
      <c r="D38761">
        <v>9423.1</v>
      </c>
    </row>
    <row r="38762" spans="1:4" x14ac:dyDescent="0.3">
      <c r="A38762">
        <v>1800079</v>
      </c>
      <c r="B38762">
        <v>6</v>
      </c>
      <c r="C38762">
        <v>97</v>
      </c>
      <c r="D38762">
        <v>4009.32</v>
      </c>
    </row>
    <row r="38763" spans="1:4" x14ac:dyDescent="0.3">
      <c r="A38763">
        <v>1800079</v>
      </c>
      <c r="B38763">
        <v>7</v>
      </c>
      <c r="C38763">
        <v>-1</v>
      </c>
      <c r="D38763">
        <v>3608.19</v>
      </c>
    </row>
    <row r="38764" spans="1:4" x14ac:dyDescent="0.3">
      <c r="A38764">
        <v>1800079</v>
      </c>
      <c r="B38764">
        <v>7</v>
      </c>
      <c r="C38764">
        <v>1</v>
      </c>
      <c r="D38764">
        <v>8136.12</v>
      </c>
    </row>
    <row r="38765" spans="1:4" x14ac:dyDescent="0.3">
      <c r="A38765">
        <v>1800079</v>
      </c>
      <c r="B38765">
        <v>7</v>
      </c>
      <c r="C38765">
        <v>2</v>
      </c>
      <c r="D38765">
        <v>3828.78</v>
      </c>
    </row>
    <row r="38766" spans="1:4" x14ac:dyDescent="0.3">
      <c r="A38766">
        <v>1800079</v>
      </c>
      <c r="B38766">
        <v>7</v>
      </c>
      <c r="C38766">
        <v>4</v>
      </c>
      <c r="D38766">
        <v>8445.43</v>
      </c>
    </row>
    <row r="38767" spans="1:4" x14ac:dyDescent="0.3">
      <c r="A38767">
        <v>1800079</v>
      </c>
      <c r="B38767">
        <v>7</v>
      </c>
      <c r="C38767">
        <v>5</v>
      </c>
      <c r="D38767">
        <v>9888.74</v>
      </c>
    </row>
    <row r="38768" spans="1:4" x14ac:dyDescent="0.3">
      <c r="A38768">
        <v>1800079</v>
      </c>
      <c r="B38768">
        <v>7</v>
      </c>
      <c r="C38768">
        <v>8</v>
      </c>
      <c r="D38768">
        <v>7503.56</v>
      </c>
    </row>
    <row r="38769" spans="1:4" x14ac:dyDescent="0.3">
      <c r="A38769">
        <v>1800079</v>
      </c>
      <c r="B38769">
        <v>7</v>
      </c>
      <c r="C38769">
        <v>9</v>
      </c>
      <c r="D38769">
        <v>12667.62</v>
      </c>
    </row>
    <row r="38770" spans="1:4" x14ac:dyDescent="0.3">
      <c r="A38770">
        <v>1800079</v>
      </c>
      <c r="B38770">
        <v>7</v>
      </c>
      <c r="C38770">
        <v>10</v>
      </c>
      <c r="D38770">
        <v>8094.35</v>
      </c>
    </row>
    <row r="38771" spans="1:4" x14ac:dyDescent="0.3">
      <c r="A38771">
        <v>1800079</v>
      </c>
      <c r="B38771">
        <v>7</v>
      </c>
      <c r="C38771">
        <v>11</v>
      </c>
      <c r="D38771">
        <v>6429.42</v>
      </c>
    </row>
    <row r="38772" spans="1:4" x14ac:dyDescent="0.3">
      <c r="A38772">
        <v>1800079</v>
      </c>
      <c r="B38772">
        <v>7</v>
      </c>
      <c r="C38772">
        <v>13</v>
      </c>
      <c r="D38772">
        <v>6227.02</v>
      </c>
    </row>
    <row r="38773" spans="1:4" x14ac:dyDescent="0.3">
      <c r="A38773">
        <v>1800079</v>
      </c>
      <c r="B38773">
        <v>7</v>
      </c>
      <c r="C38773">
        <v>14</v>
      </c>
      <c r="D38773">
        <v>3995.79</v>
      </c>
    </row>
    <row r="38774" spans="1:4" x14ac:dyDescent="0.3">
      <c r="A38774">
        <v>1800079</v>
      </c>
      <c r="B38774">
        <v>7</v>
      </c>
      <c r="C38774">
        <v>15</v>
      </c>
      <c r="D38774">
        <v>1062.48</v>
      </c>
    </row>
    <row r="38775" spans="1:4" x14ac:dyDescent="0.3">
      <c r="A38775">
        <v>1800079</v>
      </c>
      <c r="B38775">
        <v>7</v>
      </c>
      <c r="C38775">
        <v>16</v>
      </c>
      <c r="D38775">
        <v>4206.8500000000004</v>
      </c>
    </row>
    <row r="38776" spans="1:4" x14ac:dyDescent="0.3">
      <c r="A38776">
        <v>1800079</v>
      </c>
      <c r="B38776">
        <v>7</v>
      </c>
      <c r="C38776">
        <v>18</v>
      </c>
      <c r="D38776">
        <v>2858.14</v>
      </c>
    </row>
    <row r="38777" spans="1:4" x14ac:dyDescent="0.3">
      <c r="A38777">
        <v>1800079</v>
      </c>
      <c r="B38777">
        <v>7</v>
      </c>
      <c r="C38777">
        <v>20</v>
      </c>
      <c r="D38777">
        <v>2935.99</v>
      </c>
    </row>
    <row r="38778" spans="1:4" x14ac:dyDescent="0.3">
      <c r="A38778">
        <v>1800079</v>
      </c>
      <c r="B38778">
        <v>7</v>
      </c>
      <c r="C38778">
        <v>24</v>
      </c>
      <c r="D38778">
        <v>11062.47</v>
      </c>
    </row>
    <row r="38779" spans="1:4" x14ac:dyDescent="0.3">
      <c r="A38779">
        <v>1800079</v>
      </c>
      <c r="B38779">
        <v>7</v>
      </c>
      <c r="C38779">
        <v>25</v>
      </c>
      <c r="D38779">
        <v>10777.84</v>
      </c>
    </row>
    <row r="38780" spans="1:4" x14ac:dyDescent="0.3">
      <c r="A38780">
        <v>1800079</v>
      </c>
      <c r="B38780">
        <v>7</v>
      </c>
      <c r="C38780">
        <v>26</v>
      </c>
      <c r="D38780">
        <v>10393.950000000001</v>
      </c>
    </row>
    <row r="38781" spans="1:4" x14ac:dyDescent="0.3">
      <c r="A38781">
        <v>1800079</v>
      </c>
      <c r="B38781">
        <v>7</v>
      </c>
      <c r="C38781">
        <v>27</v>
      </c>
      <c r="D38781">
        <v>1249.77</v>
      </c>
    </row>
    <row r="38782" spans="1:4" x14ac:dyDescent="0.3">
      <c r="A38782">
        <v>1800079</v>
      </c>
      <c r="B38782">
        <v>7</v>
      </c>
      <c r="C38782">
        <v>30</v>
      </c>
      <c r="D38782">
        <v>6565.56</v>
      </c>
    </row>
    <row r="38783" spans="1:4" x14ac:dyDescent="0.3">
      <c r="A38783">
        <v>1800079</v>
      </c>
      <c r="B38783">
        <v>7</v>
      </c>
      <c r="C38783">
        <v>36</v>
      </c>
      <c r="D38783">
        <v>6514.89</v>
      </c>
    </row>
    <row r="38784" spans="1:4" x14ac:dyDescent="0.3">
      <c r="A38784">
        <v>1800079</v>
      </c>
      <c r="B38784">
        <v>7</v>
      </c>
      <c r="C38784">
        <v>37</v>
      </c>
      <c r="D38784">
        <v>11625.03</v>
      </c>
    </row>
    <row r="38785" spans="1:4" x14ac:dyDescent="0.3">
      <c r="A38785">
        <v>1800079</v>
      </c>
      <c r="B38785">
        <v>7</v>
      </c>
      <c r="C38785">
        <v>40</v>
      </c>
      <c r="D38785">
        <v>10373.39</v>
      </c>
    </row>
    <row r="38786" spans="1:4" x14ac:dyDescent="0.3">
      <c r="A38786">
        <v>1800079</v>
      </c>
      <c r="B38786">
        <v>7</v>
      </c>
      <c r="C38786">
        <v>42</v>
      </c>
      <c r="D38786">
        <v>8255.77</v>
      </c>
    </row>
    <row r="38787" spans="1:4" x14ac:dyDescent="0.3">
      <c r="A38787">
        <v>1800079</v>
      </c>
      <c r="B38787">
        <v>7</v>
      </c>
      <c r="C38787">
        <v>45</v>
      </c>
      <c r="D38787">
        <v>698.27</v>
      </c>
    </row>
    <row r="38788" spans="1:4" x14ac:dyDescent="0.3">
      <c r="A38788">
        <v>1800079</v>
      </c>
      <c r="B38788">
        <v>7</v>
      </c>
      <c r="C38788">
        <v>46</v>
      </c>
      <c r="D38788">
        <v>7310.63</v>
      </c>
    </row>
    <row r="38789" spans="1:4" x14ac:dyDescent="0.3">
      <c r="A38789">
        <v>1800079</v>
      </c>
      <c r="B38789">
        <v>7</v>
      </c>
      <c r="C38789">
        <v>47</v>
      </c>
      <c r="D38789">
        <v>2685.79</v>
      </c>
    </row>
    <row r="38790" spans="1:4" x14ac:dyDescent="0.3">
      <c r="A38790">
        <v>1800079</v>
      </c>
      <c r="B38790">
        <v>7</v>
      </c>
      <c r="C38790">
        <v>48</v>
      </c>
      <c r="D38790">
        <v>256.72000000000003</v>
      </c>
    </row>
    <row r="38791" spans="1:4" x14ac:dyDescent="0.3">
      <c r="A38791">
        <v>1800079</v>
      </c>
      <c r="B38791">
        <v>7</v>
      </c>
      <c r="C38791">
        <v>49</v>
      </c>
      <c r="D38791">
        <v>3926.59</v>
      </c>
    </row>
    <row r="38792" spans="1:4" x14ac:dyDescent="0.3">
      <c r="A38792">
        <v>1800079</v>
      </c>
      <c r="B38792">
        <v>7</v>
      </c>
      <c r="C38792">
        <v>52</v>
      </c>
      <c r="D38792">
        <v>5693.14</v>
      </c>
    </row>
    <row r="38793" spans="1:4" x14ac:dyDescent="0.3">
      <c r="A38793">
        <v>1800079</v>
      </c>
      <c r="B38793">
        <v>7</v>
      </c>
      <c r="C38793">
        <v>54</v>
      </c>
      <c r="D38793">
        <v>15637.54</v>
      </c>
    </row>
    <row r="38794" spans="1:4" x14ac:dyDescent="0.3">
      <c r="A38794">
        <v>1800079</v>
      </c>
      <c r="B38794">
        <v>7</v>
      </c>
      <c r="C38794">
        <v>56</v>
      </c>
      <c r="D38794">
        <v>12517.97</v>
      </c>
    </row>
    <row r="38795" spans="1:4" x14ac:dyDescent="0.3">
      <c r="A38795">
        <v>1800079</v>
      </c>
      <c r="B38795">
        <v>7</v>
      </c>
      <c r="C38795">
        <v>57</v>
      </c>
      <c r="D38795">
        <v>9168.67</v>
      </c>
    </row>
    <row r="38796" spans="1:4" x14ac:dyDescent="0.3">
      <c r="A38796">
        <v>1800079</v>
      </c>
      <c r="B38796">
        <v>7</v>
      </c>
      <c r="C38796">
        <v>58</v>
      </c>
      <c r="D38796">
        <v>12267.29</v>
      </c>
    </row>
    <row r="38797" spans="1:4" x14ac:dyDescent="0.3">
      <c r="A38797">
        <v>1800079</v>
      </c>
      <c r="B38797">
        <v>7</v>
      </c>
      <c r="C38797">
        <v>62</v>
      </c>
      <c r="D38797">
        <v>5480.1</v>
      </c>
    </row>
    <row r="38798" spans="1:4" x14ac:dyDescent="0.3">
      <c r="A38798">
        <v>1800079</v>
      </c>
      <c r="B38798">
        <v>7</v>
      </c>
      <c r="C38798">
        <v>63</v>
      </c>
      <c r="D38798">
        <v>9551.6</v>
      </c>
    </row>
    <row r="38799" spans="1:4" x14ac:dyDescent="0.3">
      <c r="A38799">
        <v>1800079</v>
      </c>
      <c r="B38799">
        <v>7</v>
      </c>
      <c r="C38799">
        <v>64</v>
      </c>
      <c r="D38799">
        <v>7196.64</v>
      </c>
    </row>
    <row r="38800" spans="1:4" x14ac:dyDescent="0.3">
      <c r="A38800">
        <v>1800079</v>
      </c>
      <c r="B38800">
        <v>7</v>
      </c>
      <c r="C38800">
        <v>65</v>
      </c>
      <c r="D38800">
        <v>5449.96</v>
      </c>
    </row>
    <row r="38801" spans="1:4" x14ac:dyDescent="0.3">
      <c r="A38801">
        <v>1800079</v>
      </c>
      <c r="B38801">
        <v>7</v>
      </c>
      <c r="C38801">
        <v>67</v>
      </c>
      <c r="D38801">
        <v>4605.97</v>
      </c>
    </row>
    <row r="38802" spans="1:4" x14ac:dyDescent="0.3">
      <c r="A38802">
        <v>1800079</v>
      </c>
      <c r="B38802">
        <v>7</v>
      </c>
      <c r="C38802">
        <v>70</v>
      </c>
      <c r="D38802">
        <v>197.01</v>
      </c>
    </row>
    <row r="38803" spans="1:4" x14ac:dyDescent="0.3">
      <c r="A38803">
        <v>1800079</v>
      </c>
      <c r="B38803">
        <v>7</v>
      </c>
      <c r="C38803">
        <v>72</v>
      </c>
      <c r="D38803">
        <v>1605.47</v>
      </c>
    </row>
    <row r="38804" spans="1:4" x14ac:dyDescent="0.3">
      <c r="A38804">
        <v>1800079</v>
      </c>
      <c r="B38804">
        <v>7</v>
      </c>
      <c r="C38804">
        <v>74</v>
      </c>
      <c r="D38804">
        <v>11205.57</v>
      </c>
    </row>
    <row r="38805" spans="1:4" x14ac:dyDescent="0.3">
      <c r="A38805">
        <v>1800079</v>
      </c>
      <c r="B38805">
        <v>7</v>
      </c>
      <c r="C38805">
        <v>80</v>
      </c>
      <c r="D38805">
        <v>8213.39</v>
      </c>
    </row>
    <row r="38806" spans="1:4" x14ac:dyDescent="0.3">
      <c r="A38806">
        <v>1800079</v>
      </c>
      <c r="B38806">
        <v>7</v>
      </c>
      <c r="C38806">
        <v>81</v>
      </c>
      <c r="D38806">
        <v>9009.36</v>
      </c>
    </row>
    <row r="38807" spans="1:4" x14ac:dyDescent="0.3">
      <c r="A38807">
        <v>1800079</v>
      </c>
      <c r="B38807">
        <v>7</v>
      </c>
      <c r="C38807">
        <v>84</v>
      </c>
      <c r="D38807">
        <v>4617.1499999999996</v>
      </c>
    </row>
    <row r="38808" spans="1:4" x14ac:dyDescent="0.3">
      <c r="A38808">
        <v>1800079</v>
      </c>
      <c r="B38808">
        <v>7</v>
      </c>
      <c r="C38808">
        <v>89</v>
      </c>
      <c r="D38808">
        <v>11011.7</v>
      </c>
    </row>
    <row r="38809" spans="1:4" x14ac:dyDescent="0.3">
      <c r="A38809">
        <v>1800079</v>
      </c>
      <c r="B38809">
        <v>7</v>
      </c>
      <c r="C38809">
        <v>91</v>
      </c>
      <c r="D38809">
        <v>18508.79</v>
      </c>
    </row>
    <row r="38810" spans="1:4" x14ac:dyDescent="0.3">
      <c r="A38810">
        <v>1800079</v>
      </c>
      <c r="B38810">
        <v>7</v>
      </c>
      <c r="C38810">
        <v>92</v>
      </c>
      <c r="D38810">
        <v>448.68</v>
      </c>
    </row>
    <row r="38811" spans="1:4" x14ac:dyDescent="0.3">
      <c r="A38811">
        <v>1800079</v>
      </c>
      <c r="B38811">
        <v>7</v>
      </c>
      <c r="C38811">
        <v>93</v>
      </c>
      <c r="D38811">
        <v>30294.04</v>
      </c>
    </row>
    <row r="38812" spans="1:4" x14ac:dyDescent="0.3">
      <c r="A38812">
        <v>1800079</v>
      </c>
      <c r="B38812">
        <v>7</v>
      </c>
      <c r="C38812">
        <v>95</v>
      </c>
      <c r="D38812">
        <v>10851.48</v>
      </c>
    </row>
    <row r="38813" spans="1:4" x14ac:dyDescent="0.3">
      <c r="A38813">
        <v>1800079</v>
      </c>
      <c r="B38813">
        <v>7</v>
      </c>
      <c r="C38813">
        <v>96</v>
      </c>
      <c r="D38813">
        <v>9021.61</v>
      </c>
    </row>
    <row r="38814" spans="1:4" x14ac:dyDescent="0.3">
      <c r="A38814">
        <v>1800079</v>
      </c>
      <c r="B38814">
        <v>7</v>
      </c>
      <c r="C38814">
        <v>97</v>
      </c>
      <c r="D38814">
        <v>1397.02</v>
      </c>
    </row>
    <row r="38815" spans="1:4" x14ac:dyDescent="0.3">
      <c r="A38815">
        <v>1800079</v>
      </c>
      <c r="B38815">
        <v>7</v>
      </c>
      <c r="C38815">
        <v>99</v>
      </c>
      <c r="D38815">
        <v>5722.53</v>
      </c>
    </row>
    <row r="38816" spans="1:4" x14ac:dyDescent="0.3">
      <c r="A38816">
        <v>1800079</v>
      </c>
      <c r="B38816">
        <v>8</v>
      </c>
      <c r="C38816">
        <v>-1</v>
      </c>
      <c r="D38816">
        <v>2167</v>
      </c>
    </row>
    <row r="38817" spans="1:4" x14ac:dyDescent="0.3">
      <c r="A38817">
        <v>1800079</v>
      </c>
      <c r="B38817">
        <v>8</v>
      </c>
      <c r="C38817">
        <v>3</v>
      </c>
      <c r="D38817">
        <v>12960.58</v>
      </c>
    </row>
    <row r="38818" spans="1:4" x14ac:dyDescent="0.3">
      <c r="A38818">
        <v>1800079</v>
      </c>
      <c r="B38818">
        <v>8</v>
      </c>
      <c r="C38818">
        <v>7</v>
      </c>
      <c r="D38818">
        <v>4378.58</v>
      </c>
    </row>
    <row r="38819" spans="1:4" x14ac:dyDescent="0.3">
      <c r="A38819">
        <v>1800079</v>
      </c>
      <c r="B38819">
        <v>8</v>
      </c>
      <c r="C38819">
        <v>9</v>
      </c>
      <c r="D38819">
        <v>10940.14</v>
      </c>
    </row>
    <row r="38820" spans="1:4" x14ac:dyDescent="0.3">
      <c r="A38820">
        <v>1800079</v>
      </c>
      <c r="B38820">
        <v>8</v>
      </c>
      <c r="C38820">
        <v>12</v>
      </c>
      <c r="D38820">
        <v>8347.84</v>
      </c>
    </row>
    <row r="38821" spans="1:4" x14ac:dyDescent="0.3">
      <c r="A38821">
        <v>1800079</v>
      </c>
      <c r="B38821">
        <v>8</v>
      </c>
      <c r="C38821">
        <v>16</v>
      </c>
      <c r="D38821">
        <v>9571.26</v>
      </c>
    </row>
    <row r="38822" spans="1:4" x14ac:dyDescent="0.3">
      <c r="A38822">
        <v>1800079</v>
      </c>
      <c r="B38822">
        <v>8</v>
      </c>
      <c r="C38822">
        <v>22</v>
      </c>
      <c r="D38822">
        <v>12449.32</v>
      </c>
    </row>
    <row r="38823" spans="1:4" x14ac:dyDescent="0.3">
      <c r="A38823">
        <v>1800079</v>
      </c>
      <c r="B38823">
        <v>8</v>
      </c>
      <c r="C38823">
        <v>23</v>
      </c>
      <c r="D38823">
        <v>8278.2999999999993</v>
      </c>
    </row>
    <row r="38824" spans="1:4" x14ac:dyDescent="0.3">
      <c r="A38824">
        <v>1800079</v>
      </c>
      <c r="B38824">
        <v>8</v>
      </c>
      <c r="C38824">
        <v>25</v>
      </c>
      <c r="D38824">
        <v>12032.65</v>
      </c>
    </row>
    <row r="38825" spans="1:4" x14ac:dyDescent="0.3">
      <c r="A38825">
        <v>1800079</v>
      </c>
      <c r="B38825">
        <v>8</v>
      </c>
      <c r="C38825">
        <v>28</v>
      </c>
      <c r="D38825">
        <v>11924.86</v>
      </c>
    </row>
    <row r="38826" spans="1:4" x14ac:dyDescent="0.3">
      <c r="A38826">
        <v>1800079</v>
      </c>
      <c r="B38826">
        <v>8</v>
      </c>
      <c r="C38826">
        <v>29</v>
      </c>
      <c r="D38826">
        <v>14014.47</v>
      </c>
    </row>
    <row r="38827" spans="1:4" x14ac:dyDescent="0.3">
      <c r="A38827">
        <v>1800079</v>
      </c>
      <c r="B38827">
        <v>8</v>
      </c>
      <c r="C38827">
        <v>30</v>
      </c>
      <c r="D38827">
        <v>3471.24</v>
      </c>
    </row>
    <row r="38828" spans="1:4" x14ac:dyDescent="0.3">
      <c r="A38828">
        <v>1800079</v>
      </c>
      <c r="B38828">
        <v>8</v>
      </c>
      <c r="C38828">
        <v>32</v>
      </c>
      <c r="D38828">
        <v>7379.68</v>
      </c>
    </row>
    <row r="38829" spans="1:4" x14ac:dyDescent="0.3">
      <c r="A38829">
        <v>1800079</v>
      </c>
      <c r="B38829">
        <v>8</v>
      </c>
      <c r="C38829">
        <v>46</v>
      </c>
      <c r="D38829">
        <v>7743.21</v>
      </c>
    </row>
    <row r="38830" spans="1:4" x14ac:dyDescent="0.3">
      <c r="A38830">
        <v>1800079</v>
      </c>
      <c r="B38830">
        <v>8</v>
      </c>
      <c r="C38830">
        <v>49</v>
      </c>
      <c r="D38830">
        <v>13056.54</v>
      </c>
    </row>
    <row r="38831" spans="1:4" x14ac:dyDescent="0.3">
      <c r="A38831">
        <v>1800079</v>
      </c>
      <c r="B38831">
        <v>8</v>
      </c>
      <c r="C38831">
        <v>54</v>
      </c>
      <c r="D38831">
        <v>13589.12</v>
      </c>
    </row>
    <row r="38832" spans="1:4" x14ac:dyDescent="0.3">
      <c r="A38832">
        <v>1800079</v>
      </c>
      <c r="B38832">
        <v>8</v>
      </c>
      <c r="C38832">
        <v>55</v>
      </c>
      <c r="D38832">
        <v>12931.01</v>
      </c>
    </row>
    <row r="38833" spans="1:4" x14ac:dyDescent="0.3">
      <c r="A38833">
        <v>1800079</v>
      </c>
      <c r="B38833">
        <v>8</v>
      </c>
      <c r="C38833">
        <v>58</v>
      </c>
      <c r="D38833">
        <v>11783.81</v>
      </c>
    </row>
    <row r="38834" spans="1:4" x14ac:dyDescent="0.3">
      <c r="A38834">
        <v>1800079</v>
      </c>
      <c r="B38834">
        <v>8</v>
      </c>
      <c r="C38834">
        <v>59</v>
      </c>
      <c r="D38834">
        <v>9785.31</v>
      </c>
    </row>
    <row r="38835" spans="1:4" x14ac:dyDescent="0.3">
      <c r="A38835">
        <v>1800079</v>
      </c>
      <c r="B38835">
        <v>8</v>
      </c>
      <c r="C38835">
        <v>64</v>
      </c>
      <c r="D38835">
        <v>6511.85</v>
      </c>
    </row>
    <row r="38836" spans="1:4" x14ac:dyDescent="0.3">
      <c r="A38836">
        <v>1800079</v>
      </c>
      <c r="B38836">
        <v>8</v>
      </c>
      <c r="C38836">
        <v>66</v>
      </c>
      <c r="D38836">
        <v>10062.219999999999</v>
      </c>
    </row>
    <row r="38837" spans="1:4" x14ac:dyDescent="0.3">
      <c r="A38837">
        <v>1800079</v>
      </c>
      <c r="B38837">
        <v>8</v>
      </c>
      <c r="C38837">
        <v>67</v>
      </c>
      <c r="D38837">
        <v>6076.35</v>
      </c>
    </row>
    <row r="38838" spans="1:4" x14ac:dyDescent="0.3">
      <c r="A38838">
        <v>1800079</v>
      </c>
      <c r="B38838">
        <v>8</v>
      </c>
      <c r="C38838">
        <v>71</v>
      </c>
      <c r="D38838">
        <v>6273.92</v>
      </c>
    </row>
    <row r="38839" spans="1:4" x14ac:dyDescent="0.3">
      <c r="A38839">
        <v>1800079</v>
      </c>
      <c r="B38839">
        <v>8</v>
      </c>
      <c r="C38839">
        <v>80</v>
      </c>
      <c r="D38839">
        <v>7081.79</v>
      </c>
    </row>
    <row r="38840" spans="1:4" x14ac:dyDescent="0.3">
      <c r="A38840">
        <v>1800079</v>
      </c>
      <c r="B38840">
        <v>8</v>
      </c>
      <c r="C38840">
        <v>82</v>
      </c>
      <c r="D38840">
        <v>9121.15</v>
      </c>
    </row>
    <row r="38841" spans="1:4" x14ac:dyDescent="0.3">
      <c r="A38841">
        <v>1800079</v>
      </c>
      <c r="B38841">
        <v>8</v>
      </c>
      <c r="C38841">
        <v>85</v>
      </c>
      <c r="D38841">
        <v>1174.96</v>
      </c>
    </row>
    <row r="38842" spans="1:4" x14ac:dyDescent="0.3">
      <c r="A38842">
        <v>1800079</v>
      </c>
      <c r="B38842">
        <v>8</v>
      </c>
      <c r="C38842">
        <v>86</v>
      </c>
      <c r="D38842">
        <v>12419.34</v>
      </c>
    </row>
    <row r="38843" spans="1:4" x14ac:dyDescent="0.3">
      <c r="A38843">
        <v>1800079</v>
      </c>
      <c r="B38843">
        <v>8</v>
      </c>
      <c r="C38843">
        <v>93</v>
      </c>
      <c r="D38843">
        <v>10538.12</v>
      </c>
    </row>
    <row r="38844" spans="1:4" x14ac:dyDescent="0.3">
      <c r="A38844">
        <v>1800079</v>
      </c>
      <c r="B38844">
        <v>8</v>
      </c>
      <c r="C38844">
        <v>99</v>
      </c>
      <c r="D38844">
        <v>9433.23</v>
      </c>
    </row>
    <row r="38845" spans="1:4" x14ac:dyDescent="0.3">
      <c r="A38845">
        <v>1800079</v>
      </c>
      <c r="B38845">
        <v>12</v>
      </c>
      <c r="C38845">
        <v>-1</v>
      </c>
      <c r="D38845">
        <v>4825.04</v>
      </c>
    </row>
    <row r="38846" spans="1:4" x14ac:dyDescent="0.3">
      <c r="A38846">
        <v>1800079</v>
      </c>
      <c r="B38846">
        <v>12</v>
      </c>
      <c r="C38846">
        <v>12</v>
      </c>
      <c r="D38846">
        <v>12102.51</v>
      </c>
    </row>
    <row r="38847" spans="1:4" x14ac:dyDescent="0.3">
      <c r="A38847">
        <v>1800079</v>
      </c>
      <c r="B38847">
        <v>12</v>
      </c>
      <c r="C38847">
        <v>13</v>
      </c>
      <c r="D38847">
        <v>24844.45</v>
      </c>
    </row>
    <row r="38848" spans="1:4" x14ac:dyDescent="0.3">
      <c r="A38848">
        <v>1800079</v>
      </c>
      <c r="B38848">
        <v>12</v>
      </c>
      <c r="C38848">
        <v>17</v>
      </c>
      <c r="D38848">
        <v>18813.45</v>
      </c>
    </row>
    <row r="38849" spans="1:4" x14ac:dyDescent="0.3">
      <c r="A38849">
        <v>1800079</v>
      </c>
      <c r="B38849">
        <v>12</v>
      </c>
      <c r="C38849">
        <v>23</v>
      </c>
      <c r="D38849">
        <v>10194.450000000001</v>
      </c>
    </row>
    <row r="38850" spans="1:4" x14ac:dyDescent="0.3">
      <c r="A38850">
        <v>1800079</v>
      </c>
      <c r="B38850">
        <v>12</v>
      </c>
      <c r="C38850">
        <v>24</v>
      </c>
      <c r="D38850">
        <v>13427</v>
      </c>
    </row>
    <row r="38851" spans="1:4" x14ac:dyDescent="0.3">
      <c r="A38851">
        <v>1800079</v>
      </c>
      <c r="B38851">
        <v>12</v>
      </c>
      <c r="C38851">
        <v>27</v>
      </c>
      <c r="D38851">
        <v>32232.25</v>
      </c>
    </row>
    <row r="38852" spans="1:4" x14ac:dyDescent="0.3">
      <c r="A38852">
        <v>1800079</v>
      </c>
      <c r="B38852">
        <v>12</v>
      </c>
      <c r="C38852">
        <v>28</v>
      </c>
      <c r="D38852">
        <v>40886.86</v>
      </c>
    </row>
    <row r="38853" spans="1:4" x14ac:dyDescent="0.3">
      <c r="A38853">
        <v>1800079</v>
      </c>
      <c r="B38853">
        <v>12</v>
      </c>
      <c r="C38853">
        <v>32</v>
      </c>
      <c r="D38853">
        <v>4049</v>
      </c>
    </row>
    <row r="38854" spans="1:4" x14ac:dyDescent="0.3">
      <c r="A38854">
        <v>1800079</v>
      </c>
      <c r="B38854">
        <v>12</v>
      </c>
      <c r="C38854">
        <v>33</v>
      </c>
      <c r="D38854">
        <v>14045.72</v>
      </c>
    </row>
    <row r="38855" spans="1:4" x14ac:dyDescent="0.3">
      <c r="A38855">
        <v>1800079</v>
      </c>
      <c r="B38855">
        <v>12</v>
      </c>
      <c r="C38855">
        <v>34</v>
      </c>
      <c r="D38855">
        <v>16611.39</v>
      </c>
    </row>
    <row r="38856" spans="1:4" x14ac:dyDescent="0.3">
      <c r="A38856">
        <v>1800079</v>
      </c>
      <c r="B38856">
        <v>12</v>
      </c>
      <c r="C38856">
        <v>36</v>
      </c>
      <c r="D38856">
        <v>16888.439999999999</v>
      </c>
    </row>
    <row r="38857" spans="1:4" x14ac:dyDescent="0.3">
      <c r="A38857">
        <v>1800079</v>
      </c>
      <c r="B38857">
        <v>12</v>
      </c>
      <c r="C38857">
        <v>44</v>
      </c>
      <c r="D38857">
        <v>3575.14</v>
      </c>
    </row>
    <row r="38858" spans="1:4" x14ac:dyDescent="0.3">
      <c r="A38858">
        <v>1800079</v>
      </c>
      <c r="B38858">
        <v>12</v>
      </c>
      <c r="C38858">
        <v>47</v>
      </c>
      <c r="D38858">
        <v>17231.79</v>
      </c>
    </row>
    <row r="38859" spans="1:4" x14ac:dyDescent="0.3">
      <c r="A38859">
        <v>1800079</v>
      </c>
      <c r="B38859">
        <v>12</v>
      </c>
      <c r="C38859">
        <v>53</v>
      </c>
      <c r="D38859">
        <v>12809.23</v>
      </c>
    </row>
    <row r="38860" spans="1:4" x14ac:dyDescent="0.3">
      <c r="A38860">
        <v>1800079</v>
      </c>
      <c r="B38860">
        <v>12</v>
      </c>
      <c r="C38860">
        <v>59</v>
      </c>
      <c r="D38860">
        <v>13626.56</v>
      </c>
    </row>
    <row r="38861" spans="1:4" x14ac:dyDescent="0.3">
      <c r="A38861">
        <v>1800079</v>
      </c>
      <c r="B38861">
        <v>12</v>
      </c>
      <c r="C38861">
        <v>60</v>
      </c>
      <c r="D38861">
        <v>2170.8000000000002</v>
      </c>
    </row>
    <row r="38862" spans="1:4" x14ac:dyDescent="0.3">
      <c r="A38862">
        <v>1800079</v>
      </c>
      <c r="B38862">
        <v>12</v>
      </c>
      <c r="C38862">
        <v>62</v>
      </c>
      <c r="D38862">
        <v>20675.77</v>
      </c>
    </row>
    <row r="38863" spans="1:4" x14ac:dyDescent="0.3">
      <c r="A38863">
        <v>1800079</v>
      </c>
      <c r="B38863">
        <v>12</v>
      </c>
      <c r="C38863">
        <v>63</v>
      </c>
      <c r="D38863">
        <v>17171.54</v>
      </c>
    </row>
    <row r="38864" spans="1:4" x14ac:dyDescent="0.3">
      <c r="A38864">
        <v>1800079</v>
      </c>
      <c r="B38864">
        <v>12</v>
      </c>
      <c r="C38864">
        <v>64</v>
      </c>
      <c r="D38864">
        <v>13110.72</v>
      </c>
    </row>
    <row r="38865" spans="1:4" x14ac:dyDescent="0.3">
      <c r="A38865">
        <v>1800079</v>
      </c>
      <c r="B38865">
        <v>12</v>
      </c>
      <c r="C38865">
        <v>69</v>
      </c>
      <c r="D38865">
        <v>16335.5</v>
      </c>
    </row>
    <row r="38866" spans="1:4" x14ac:dyDescent="0.3">
      <c r="A38866">
        <v>1800079</v>
      </c>
      <c r="B38866">
        <v>12</v>
      </c>
      <c r="C38866">
        <v>81</v>
      </c>
      <c r="D38866">
        <v>38013.269999999997</v>
      </c>
    </row>
    <row r="38867" spans="1:4" x14ac:dyDescent="0.3">
      <c r="A38867">
        <v>1800079</v>
      </c>
      <c r="B38867">
        <v>12</v>
      </c>
      <c r="C38867">
        <v>85</v>
      </c>
      <c r="D38867">
        <v>31010.52</v>
      </c>
    </row>
    <row r="38868" spans="1:4" x14ac:dyDescent="0.3">
      <c r="A38868">
        <v>1800079</v>
      </c>
      <c r="B38868">
        <v>12</v>
      </c>
      <c r="C38868">
        <v>87</v>
      </c>
      <c r="D38868">
        <v>11574.18</v>
      </c>
    </row>
    <row r="38869" spans="1:4" x14ac:dyDescent="0.3">
      <c r="A38869">
        <v>1800079</v>
      </c>
      <c r="B38869">
        <v>12</v>
      </c>
      <c r="C38869">
        <v>90</v>
      </c>
      <c r="D38869">
        <v>29006.45</v>
      </c>
    </row>
    <row r="38870" spans="1:4" x14ac:dyDescent="0.3">
      <c r="A38870">
        <v>1800079</v>
      </c>
      <c r="B38870">
        <v>12</v>
      </c>
      <c r="C38870">
        <v>94</v>
      </c>
      <c r="D38870">
        <v>41894.57</v>
      </c>
    </row>
    <row r="38871" spans="1:4" x14ac:dyDescent="0.3">
      <c r="A38871">
        <v>1800079</v>
      </c>
      <c r="B38871">
        <v>12</v>
      </c>
      <c r="C38871">
        <v>96</v>
      </c>
      <c r="D38871">
        <v>24977.45</v>
      </c>
    </row>
    <row r="38872" spans="1:4" x14ac:dyDescent="0.3">
      <c r="A38872">
        <v>1800079</v>
      </c>
      <c r="B38872">
        <v>12</v>
      </c>
      <c r="C38872">
        <v>100</v>
      </c>
      <c r="D38872">
        <v>39164.269999999997</v>
      </c>
    </row>
    <row r="38873" spans="1:4" x14ac:dyDescent="0.3">
      <c r="A38873">
        <v>1800079</v>
      </c>
      <c r="B38873">
        <v>13</v>
      </c>
      <c r="C38873">
        <v>-1</v>
      </c>
      <c r="D38873">
        <v>2321.0100000000002</v>
      </c>
    </row>
    <row r="38874" spans="1:4" x14ac:dyDescent="0.3">
      <c r="A38874">
        <v>1800079</v>
      </c>
      <c r="B38874">
        <v>13</v>
      </c>
      <c r="C38874">
        <v>2</v>
      </c>
      <c r="D38874">
        <v>6763.53</v>
      </c>
    </row>
    <row r="38875" spans="1:4" x14ac:dyDescent="0.3">
      <c r="A38875">
        <v>1800079</v>
      </c>
      <c r="B38875">
        <v>13</v>
      </c>
      <c r="C38875">
        <v>5</v>
      </c>
      <c r="D38875">
        <v>12370.67</v>
      </c>
    </row>
    <row r="38876" spans="1:4" x14ac:dyDescent="0.3">
      <c r="A38876">
        <v>1800079</v>
      </c>
      <c r="B38876">
        <v>13</v>
      </c>
      <c r="C38876">
        <v>7</v>
      </c>
      <c r="D38876">
        <v>9280.89</v>
      </c>
    </row>
    <row r="38877" spans="1:4" x14ac:dyDescent="0.3">
      <c r="A38877">
        <v>1800079</v>
      </c>
      <c r="B38877">
        <v>13</v>
      </c>
      <c r="C38877">
        <v>9</v>
      </c>
      <c r="D38877">
        <v>16778.84</v>
      </c>
    </row>
    <row r="38878" spans="1:4" x14ac:dyDescent="0.3">
      <c r="A38878">
        <v>1800079</v>
      </c>
      <c r="B38878">
        <v>13</v>
      </c>
      <c r="C38878">
        <v>10</v>
      </c>
      <c r="D38878">
        <v>8332.2999999999993</v>
      </c>
    </row>
    <row r="38879" spans="1:4" x14ac:dyDescent="0.3">
      <c r="A38879">
        <v>1800079</v>
      </c>
      <c r="B38879">
        <v>13</v>
      </c>
      <c r="C38879">
        <v>12</v>
      </c>
      <c r="D38879">
        <v>11350.06</v>
      </c>
    </row>
    <row r="38880" spans="1:4" x14ac:dyDescent="0.3">
      <c r="A38880">
        <v>1800079</v>
      </c>
      <c r="B38880">
        <v>13</v>
      </c>
      <c r="C38880">
        <v>21</v>
      </c>
      <c r="D38880">
        <v>6500.19</v>
      </c>
    </row>
    <row r="38881" spans="1:4" x14ac:dyDescent="0.3">
      <c r="A38881">
        <v>1800079</v>
      </c>
      <c r="B38881">
        <v>13</v>
      </c>
      <c r="C38881">
        <v>22</v>
      </c>
      <c r="D38881">
        <v>4540.88</v>
      </c>
    </row>
    <row r="38882" spans="1:4" x14ac:dyDescent="0.3">
      <c r="A38882">
        <v>1800079</v>
      </c>
      <c r="B38882">
        <v>13</v>
      </c>
      <c r="C38882">
        <v>23</v>
      </c>
      <c r="D38882">
        <v>7418.03</v>
      </c>
    </row>
    <row r="38883" spans="1:4" x14ac:dyDescent="0.3">
      <c r="A38883">
        <v>1800079</v>
      </c>
      <c r="B38883">
        <v>13</v>
      </c>
      <c r="C38883">
        <v>30</v>
      </c>
      <c r="D38883">
        <v>18084.87</v>
      </c>
    </row>
    <row r="38884" spans="1:4" x14ac:dyDescent="0.3">
      <c r="A38884">
        <v>1800079</v>
      </c>
      <c r="B38884">
        <v>13</v>
      </c>
      <c r="C38884">
        <v>35</v>
      </c>
      <c r="D38884">
        <v>4981.8</v>
      </c>
    </row>
    <row r="38885" spans="1:4" x14ac:dyDescent="0.3">
      <c r="A38885">
        <v>1800079</v>
      </c>
      <c r="B38885">
        <v>13</v>
      </c>
      <c r="C38885">
        <v>36</v>
      </c>
      <c r="D38885">
        <v>7295.78</v>
      </c>
    </row>
    <row r="38886" spans="1:4" x14ac:dyDescent="0.3">
      <c r="A38886">
        <v>1800079</v>
      </c>
      <c r="B38886">
        <v>13</v>
      </c>
      <c r="C38886">
        <v>38</v>
      </c>
      <c r="D38886">
        <v>8626.59</v>
      </c>
    </row>
    <row r="38887" spans="1:4" x14ac:dyDescent="0.3">
      <c r="A38887">
        <v>1800079</v>
      </c>
      <c r="B38887">
        <v>13</v>
      </c>
      <c r="C38887">
        <v>41</v>
      </c>
      <c r="D38887">
        <v>12520.1</v>
      </c>
    </row>
    <row r="38888" spans="1:4" x14ac:dyDescent="0.3">
      <c r="A38888">
        <v>1800079</v>
      </c>
      <c r="B38888">
        <v>13</v>
      </c>
      <c r="C38888">
        <v>45</v>
      </c>
      <c r="D38888">
        <v>20557.07</v>
      </c>
    </row>
    <row r="38889" spans="1:4" x14ac:dyDescent="0.3">
      <c r="A38889">
        <v>1800079</v>
      </c>
      <c r="B38889">
        <v>13</v>
      </c>
      <c r="C38889">
        <v>58</v>
      </c>
      <c r="D38889">
        <v>7373.57</v>
      </c>
    </row>
    <row r="38890" spans="1:4" x14ac:dyDescent="0.3">
      <c r="A38890">
        <v>1800079</v>
      </c>
      <c r="B38890">
        <v>13</v>
      </c>
      <c r="C38890">
        <v>59</v>
      </c>
      <c r="D38890">
        <v>14234.87</v>
      </c>
    </row>
    <row r="38891" spans="1:4" x14ac:dyDescent="0.3">
      <c r="A38891">
        <v>1800079</v>
      </c>
      <c r="B38891">
        <v>13</v>
      </c>
      <c r="C38891">
        <v>65</v>
      </c>
      <c r="D38891">
        <v>1260.3399999999999</v>
      </c>
    </row>
    <row r="38892" spans="1:4" x14ac:dyDescent="0.3">
      <c r="A38892">
        <v>1800079</v>
      </c>
      <c r="B38892">
        <v>13</v>
      </c>
      <c r="C38892">
        <v>84</v>
      </c>
      <c r="D38892">
        <v>11654.98</v>
      </c>
    </row>
    <row r="38893" spans="1:4" x14ac:dyDescent="0.3">
      <c r="A38893">
        <v>1800079</v>
      </c>
      <c r="B38893">
        <v>13</v>
      </c>
      <c r="C38893">
        <v>86</v>
      </c>
      <c r="D38893">
        <v>6281.63</v>
      </c>
    </row>
    <row r="38894" spans="1:4" x14ac:dyDescent="0.3">
      <c r="A38894">
        <v>1800079</v>
      </c>
      <c r="B38894">
        <v>13</v>
      </c>
      <c r="C38894">
        <v>87</v>
      </c>
      <c r="D38894">
        <v>13605.59</v>
      </c>
    </row>
    <row r="38895" spans="1:4" x14ac:dyDescent="0.3">
      <c r="A38895">
        <v>1800079</v>
      </c>
      <c r="B38895">
        <v>13</v>
      </c>
      <c r="C38895">
        <v>92</v>
      </c>
      <c r="D38895">
        <v>13051.58</v>
      </c>
    </row>
    <row r="38896" spans="1:4" x14ac:dyDescent="0.3">
      <c r="A38896">
        <v>1800079</v>
      </c>
      <c r="B38896">
        <v>13</v>
      </c>
      <c r="C38896">
        <v>94</v>
      </c>
      <c r="D38896">
        <v>10701.61</v>
      </c>
    </row>
    <row r="38897" spans="1:4" x14ac:dyDescent="0.3">
      <c r="A38897">
        <v>1800079</v>
      </c>
      <c r="B38897">
        <v>13</v>
      </c>
      <c r="C38897">
        <v>95</v>
      </c>
      <c r="D38897">
        <v>4541.07</v>
      </c>
    </row>
    <row r="38898" spans="1:4" x14ac:dyDescent="0.3">
      <c r="A38898">
        <v>1800079</v>
      </c>
      <c r="B38898">
        <v>13</v>
      </c>
      <c r="C38898">
        <v>98</v>
      </c>
      <c r="D38898">
        <v>12669.67</v>
      </c>
    </row>
    <row r="38899" spans="1:4" x14ac:dyDescent="0.3">
      <c r="A38899">
        <v>1800079</v>
      </c>
      <c r="B38899">
        <v>13</v>
      </c>
      <c r="C38899">
        <v>99</v>
      </c>
      <c r="D38899">
        <v>9142.4500000000007</v>
      </c>
    </row>
    <row r="38900" spans="1:4" x14ac:dyDescent="0.3">
      <c r="A38900">
        <v>1800079</v>
      </c>
      <c r="B38900">
        <v>14</v>
      </c>
      <c r="C38900">
        <v>-1</v>
      </c>
      <c r="D38900">
        <v>840.62</v>
      </c>
    </row>
    <row r="38901" spans="1:4" x14ac:dyDescent="0.3">
      <c r="A38901">
        <v>1800079</v>
      </c>
      <c r="B38901">
        <v>14</v>
      </c>
      <c r="C38901">
        <v>41</v>
      </c>
      <c r="D38901">
        <v>13434.95</v>
      </c>
    </row>
    <row r="38902" spans="1:4" x14ac:dyDescent="0.3">
      <c r="A38902">
        <v>1800079</v>
      </c>
      <c r="B38902">
        <v>14</v>
      </c>
      <c r="C38902">
        <v>55</v>
      </c>
      <c r="D38902">
        <v>1406.32</v>
      </c>
    </row>
    <row r="38903" spans="1:4" x14ac:dyDescent="0.3">
      <c r="A38903">
        <v>1800079</v>
      </c>
      <c r="B38903">
        <v>14</v>
      </c>
      <c r="C38903">
        <v>57</v>
      </c>
      <c r="D38903">
        <v>9991.91</v>
      </c>
    </row>
    <row r="38904" spans="1:4" x14ac:dyDescent="0.3">
      <c r="A38904">
        <v>1800079</v>
      </c>
      <c r="B38904">
        <v>14</v>
      </c>
      <c r="C38904">
        <v>64</v>
      </c>
      <c r="D38904">
        <v>16650.79</v>
      </c>
    </row>
    <row r="38905" spans="1:4" x14ac:dyDescent="0.3">
      <c r="A38905">
        <v>1800079</v>
      </c>
      <c r="B38905">
        <v>14</v>
      </c>
      <c r="C38905">
        <v>71</v>
      </c>
      <c r="D38905">
        <v>796.18</v>
      </c>
    </row>
    <row r="38906" spans="1:4" x14ac:dyDescent="0.3">
      <c r="A38906">
        <v>1800079</v>
      </c>
      <c r="B38906">
        <v>14</v>
      </c>
      <c r="C38906">
        <v>72</v>
      </c>
      <c r="D38906">
        <v>35497.1</v>
      </c>
    </row>
    <row r="38907" spans="1:4" x14ac:dyDescent="0.3">
      <c r="A38907">
        <v>1800079</v>
      </c>
      <c r="B38907">
        <v>15</v>
      </c>
      <c r="C38907">
        <v>-1</v>
      </c>
      <c r="D38907">
        <v>2265.94</v>
      </c>
    </row>
    <row r="38908" spans="1:4" x14ac:dyDescent="0.3">
      <c r="A38908">
        <v>1800079</v>
      </c>
      <c r="B38908">
        <v>15</v>
      </c>
      <c r="C38908">
        <v>7</v>
      </c>
      <c r="D38908">
        <v>33928.660000000003</v>
      </c>
    </row>
    <row r="38909" spans="1:4" x14ac:dyDescent="0.3">
      <c r="A38909">
        <v>1800079</v>
      </c>
      <c r="B38909">
        <v>15</v>
      </c>
      <c r="C38909">
        <v>23</v>
      </c>
      <c r="D38909">
        <v>30635.38</v>
      </c>
    </row>
    <row r="38910" spans="1:4" x14ac:dyDescent="0.3">
      <c r="A38910">
        <v>1800079</v>
      </c>
      <c r="B38910">
        <v>15</v>
      </c>
      <c r="C38910">
        <v>31</v>
      </c>
      <c r="D38910">
        <v>26034.57</v>
      </c>
    </row>
    <row r="38911" spans="1:4" x14ac:dyDescent="0.3">
      <c r="A38911">
        <v>1800079</v>
      </c>
      <c r="B38911">
        <v>15</v>
      </c>
      <c r="C38911">
        <v>36</v>
      </c>
      <c r="D38911">
        <v>22271</v>
      </c>
    </row>
    <row r="38912" spans="1:4" x14ac:dyDescent="0.3">
      <c r="A38912">
        <v>1800079</v>
      </c>
      <c r="B38912">
        <v>15</v>
      </c>
      <c r="C38912">
        <v>54</v>
      </c>
      <c r="D38912">
        <v>27771.67</v>
      </c>
    </row>
    <row r="38913" spans="1:4" x14ac:dyDescent="0.3">
      <c r="A38913">
        <v>1800079</v>
      </c>
      <c r="B38913">
        <v>15</v>
      </c>
      <c r="C38913">
        <v>55</v>
      </c>
      <c r="D38913">
        <v>45322.85</v>
      </c>
    </row>
    <row r="38914" spans="1:4" x14ac:dyDescent="0.3">
      <c r="A38914">
        <v>1800079</v>
      </c>
      <c r="B38914">
        <v>15</v>
      </c>
      <c r="C38914">
        <v>62</v>
      </c>
      <c r="D38914">
        <v>19886.93</v>
      </c>
    </row>
    <row r="38915" spans="1:4" x14ac:dyDescent="0.3">
      <c r="A38915">
        <v>1800079</v>
      </c>
      <c r="B38915">
        <v>15</v>
      </c>
      <c r="C38915">
        <v>64</v>
      </c>
      <c r="D38915">
        <v>39687.68</v>
      </c>
    </row>
    <row r="38916" spans="1:4" x14ac:dyDescent="0.3">
      <c r="A38916">
        <v>1800079</v>
      </c>
      <c r="B38916">
        <v>15</v>
      </c>
      <c r="C38916">
        <v>65</v>
      </c>
      <c r="D38916">
        <v>33574.120000000003</v>
      </c>
    </row>
    <row r="38917" spans="1:4" x14ac:dyDescent="0.3">
      <c r="A38917">
        <v>1800079</v>
      </c>
      <c r="B38917">
        <v>15</v>
      </c>
      <c r="C38917">
        <v>78</v>
      </c>
      <c r="D38917">
        <v>21248.17</v>
      </c>
    </row>
    <row r="38918" spans="1:4" x14ac:dyDescent="0.3">
      <c r="A38918">
        <v>1800079</v>
      </c>
      <c r="B38918">
        <v>15</v>
      </c>
      <c r="C38918">
        <v>81</v>
      </c>
      <c r="D38918">
        <v>25566.720000000001</v>
      </c>
    </row>
    <row r="38919" spans="1:4" x14ac:dyDescent="0.3">
      <c r="A38919">
        <v>1800079</v>
      </c>
      <c r="B38919">
        <v>15</v>
      </c>
      <c r="C38919">
        <v>85</v>
      </c>
      <c r="D38919">
        <v>44904.51</v>
      </c>
    </row>
    <row r="38920" spans="1:4" x14ac:dyDescent="0.3">
      <c r="A38920">
        <v>1800079</v>
      </c>
      <c r="B38920">
        <v>16</v>
      </c>
      <c r="C38920">
        <v>-1</v>
      </c>
      <c r="D38920">
        <v>2642.14</v>
      </c>
    </row>
    <row r="38921" spans="1:4" x14ac:dyDescent="0.3">
      <c r="A38921">
        <v>1800079</v>
      </c>
      <c r="B38921">
        <v>16</v>
      </c>
      <c r="C38921">
        <v>9</v>
      </c>
      <c r="D38921">
        <v>21466.79</v>
      </c>
    </row>
    <row r="38922" spans="1:4" x14ac:dyDescent="0.3">
      <c r="A38922">
        <v>1800079</v>
      </c>
      <c r="B38922">
        <v>16</v>
      </c>
      <c r="C38922">
        <v>11</v>
      </c>
      <c r="D38922">
        <v>39501.53</v>
      </c>
    </row>
    <row r="38923" spans="1:4" x14ac:dyDescent="0.3">
      <c r="A38923">
        <v>1800079</v>
      </c>
      <c r="B38923">
        <v>16</v>
      </c>
      <c r="C38923">
        <v>30</v>
      </c>
      <c r="D38923">
        <v>46115.59</v>
      </c>
    </row>
    <row r="38924" spans="1:4" x14ac:dyDescent="0.3">
      <c r="A38924">
        <v>1800079</v>
      </c>
      <c r="B38924">
        <v>16</v>
      </c>
      <c r="C38924">
        <v>47</v>
      </c>
      <c r="D38924">
        <v>32855.519999999997</v>
      </c>
    </row>
    <row r="38925" spans="1:4" x14ac:dyDescent="0.3">
      <c r="A38925">
        <v>1800079</v>
      </c>
      <c r="B38925">
        <v>16</v>
      </c>
      <c r="C38925">
        <v>61</v>
      </c>
      <c r="D38925">
        <v>33099.949999999997</v>
      </c>
    </row>
    <row r="38926" spans="1:4" x14ac:dyDescent="0.3">
      <c r="A38926">
        <v>1800079</v>
      </c>
      <c r="B38926">
        <v>16</v>
      </c>
      <c r="C38926">
        <v>62</v>
      </c>
      <c r="D38926">
        <v>9812.98</v>
      </c>
    </row>
    <row r="38927" spans="1:4" x14ac:dyDescent="0.3">
      <c r="A38927">
        <v>1800079</v>
      </c>
      <c r="B38927">
        <v>16</v>
      </c>
      <c r="C38927">
        <v>79</v>
      </c>
      <c r="D38927">
        <v>43640.75</v>
      </c>
    </row>
    <row r="38928" spans="1:4" x14ac:dyDescent="0.3">
      <c r="A38928">
        <v>1800079</v>
      </c>
      <c r="B38928">
        <v>16</v>
      </c>
      <c r="C38928">
        <v>91</v>
      </c>
      <c r="D38928">
        <v>29293.18</v>
      </c>
    </row>
    <row r="38929" spans="1:4" x14ac:dyDescent="0.3">
      <c r="A38929">
        <v>1800079</v>
      </c>
      <c r="B38929">
        <v>17</v>
      </c>
      <c r="C38929">
        <v>-1</v>
      </c>
      <c r="D38929">
        <v>1301.19</v>
      </c>
    </row>
    <row r="38930" spans="1:4" x14ac:dyDescent="0.3">
      <c r="A38930">
        <v>1800079</v>
      </c>
      <c r="B38930">
        <v>17</v>
      </c>
      <c r="C38930">
        <v>27</v>
      </c>
      <c r="D38930">
        <v>13288.63</v>
      </c>
    </row>
    <row r="38931" spans="1:4" x14ac:dyDescent="0.3">
      <c r="A38931">
        <v>1800079</v>
      </c>
      <c r="B38931">
        <v>17</v>
      </c>
      <c r="C38931">
        <v>35</v>
      </c>
      <c r="D38931">
        <v>17019.66</v>
      </c>
    </row>
    <row r="38932" spans="1:4" x14ac:dyDescent="0.3">
      <c r="A38932">
        <v>1800079</v>
      </c>
      <c r="B38932">
        <v>17</v>
      </c>
      <c r="C38932">
        <v>41</v>
      </c>
      <c r="D38932">
        <v>19512.04</v>
      </c>
    </row>
    <row r="38933" spans="1:4" x14ac:dyDescent="0.3">
      <c r="A38933">
        <v>1800079</v>
      </c>
      <c r="B38933">
        <v>17</v>
      </c>
      <c r="C38933">
        <v>42</v>
      </c>
      <c r="D38933">
        <v>3607.07</v>
      </c>
    </row>
    <row r="38934" spans="1:4" x14ac:dyDescent="0.3">
      <c r="A38934">
        <v>1800079</v>
      </c>
      <c r="B38934">
        <v>17</v>
      </c>
      <c r="C38934">
        <v>47</v>
      </c>
      <c r="D38934">
        <v>9260.9599999999991</v>
      </c>
    </row>
    <row r="38935" spans="1:4" x14ac:dyDescent="0.3">
      <c r="A38935">
        <v>1800079</v>
      </c>
      <c r="B38935">
        <v>17</v>
      </c>
      <c r="C38935">
        <v>66</v>
      </c>
      <c r="D38935">
        <v>14541.33</v>
      </c>
    </row>
    <row r="38936" spans="1:4" x14ac:dyDescent="0.3">
      <c r="A38936">
        <v>1800079</v>
      </c>
      <c r="B38936">
        <v>17</v>
      </c>
      <c r="C38936">
        <v>69</v>
      </c>
      <c r="D38936">
        <v>11416</v>
      </c>
    </row>
    <row r="38937" spans="1:4" x14ac:dyDescent="0.3">
      <c r="A38937">
        <v>1800079</v>
      </c>
      <c r="B38937">
        <v>17</v>
      </c>
      <c r="C38937">
        <v>70</v>
      </c>
      <c r="D38937">
        <v>14198.5</v>
      </c>
    </row>
    <row r="38938" spans="1:4" x14ac:dyDescent="0.3">
      <c r="A38938">
        <v>1800079</v>
      </c>
      <c r="B38938">
        <v>17</v>
      </c>
      <c r="C38938">
        <v>72</v>
      </c>
      <c r="D38938">
        <v>11421.9</v>
      </c>
    </row>
    <row r="38939" spans="1:4" x14ac:dyDescent="0.3">
      <c r="A38939">
        <v>1800079</v>
      </c>
      <c r="B38939">
        <v>17</v>
      </c>
      <c r="C38939">
        <v>78</v>
      </c>
      <c r="D38939">
        <v>9932.73</v>
      </c>
    </row>
    <row r="38940" spans="1:4" x14ac:dyDescent="0.3">
      <c r="A38940">
        <v>1800079</v>
      </c>
      <c r="B38940">
        <v>17</v>
      </c>
      <c r="C38940">
        <v>89</v>
      </c>
      <c r="D38940">
        <v>13624.88</v>
      </c>
    </row>
    <row r="38941" spans="1:4" x14ac:dyDescent="0.3">
      <c r="A38941">
        <v>1800079</v>
      </c>
      <c r="B38941">
        <v>18</v>
      </c>
      <c r="C38941">
        <v>-1</v>
      </c>
      <c r="D38941">
        <v>6202.48</v>
      </c>
    </row>
    <row r="38942" spans="1:4" x14ac:dyDescent="0.3">
      <c r="A38942">
        <v>1800079</v>
      </c>
      <c r="B38942">
        <v>18</v>
      </c>
      <c r="C38942">
        <v>2</v>
      </c>
      <c r="D38942">
        <v>25201.61</v>
      </c>
    </row>
    <row r="38943" spans="1:4" x14ac:dyDescent="0.3">
      <c r="A38943">
        <v>1800079</v>
      </c>
      <c r="B38943">
        <v>18</v>
      </c>
      <c r="C38943">
        <v>3</v>
      </c>
      <c r="D38943">
        <v>25745.200000000001</v>
      </c>
    </row>
    <row r="38944" spans="1:4" x14ac:dyDescent="0.3">
      <c r="A38944">
        <v>1800079</v>
      </c>
      <c r="B38944">
        <v>18</v>
      </c>
      <c r="C38944">
        <v>5</v>
      </c>
      <c r="D38944">
        <v>36744.1</v>
      </c>
    </row>
    <row r="38945" spans="1:4" x14ac:dyDescent="0.3">
      <c r="A38945">
        <v>1800079</v>
      </c>
      <c r="B38945">
        <v>18</v>
      </c>
      <c r="C38945">
        <v>6</v>
      </c>
      <c r="D38945">
        <v>40774.839999999997</v>
      </c>
    </row>
    <row r="38946" spans="1:4" x14ac:dyDescent="0.3">
      <c r="A38946">
        <v>1800079</v>
      </c>
      <c r="B38946">
        <v>18</v>
      </c>
      <c r="C38946">
        <v>12</v>
      </c>
      <c r="D38946">
        <v>60674.93</v>
      </c>
    </row>
    <row r="38947" spans="1:4" x14ac:dyDescent="0.3">
      <c r="A38947">
        <v>1800079</v>
      </c>
      <c r="B38947">
        <v>18</v>
      </c>
      <c r="C38947">
        <v>14</v>
      </c>
      <c r="D38947">
        <v>20653.169999999998</v>
      </c>
    </row>
    <row r="38948" spans="1:4" x14ac:dyDescent="0.3">
      <c r="A38948">
        <v>1800079</v>
      </c>
      <c r="B38948">
        <v>18</v>
      </c>
      <c r="C38948">
        <v>24</v>
      </c>
      <c r="D38948">
        <v>24946.5</v>
      </c>
    </row>
    <row r="38949" spans="1:4" x14ac:dyDescent="0.3">
      <c r="A38949">
        <v>1800079</v>
      </c>
      <c r="B38949">
        <v>18</v>
      </c>
      <c r="C38949">
        <v>30</v>
      </c>
      <c r="D38949">
        <v>36577.15</v>
      </c>
    </row>
    <row r="38950" spans="1:4" x14ac:dyDescent="0.3">
      <c r="A38950">
        <v>1800079</v>
      </c>
      <c r="B38950">
        <v>18</v>
      </c>
      <c r="C38950">
        <v>36</v>
      </c>
      <c r="D38950">
        <v>62653.09</v>
      </c>
    </row>
    <row r="38951" spans="1:4" x14ac:dyDescent="0.3">
      <c r="A38951">
        <v>1800079</v>
      </c>
      <c r="B38951">
        <v>18</v>
      </c>
      <c r="C38951">
        <v>42</v>
      </c>
      <c r="D38951">
        <v>35833.51</v>
      </c>
    </row>
    <row r="38952" spans="1:4" x14ac:dyDescent="0.3">
      <c r="A38952">
        <v>1800079</v>
      </c>
      <c r="B38952">
        <v>18</v>
      </c>
      <c r="C38952">
        <v>43</v>
      </c>
      <c r="D38952">
        <v>2633.76</v>
      </c>
    </row>
    <row r="38953" spans="1:4" x14ac:dyDescent="0.3">
      <c r="A38953">
        <v>1800079</v>
      </c>
      <c r="B38953">
        <v>18</v>
      </c>
      <c r="C38953">
        <v>46</v>
      </c>
      <c r="D38953">
        <v>36464.519999999997</v>
      </c>
    </row>
    <row r="38954" spans="1:4" x14ac:dyDescent="0.3">
      <c r="A38954">
        <v>1800079</v>
      </c>
      <c r="B38954">
        <v>18</v>
      </c>
      <c r="C38954">
        <v>49</v>
      </c>
      <c r="D38954">
        <v>24589.4</v>
      </c>
    </row>
    <row r="38955" spans="1:4" x14ac:dyDescent="0.3">
      <c r="A38955">
        <v>1800079</v>
      </c>
      <c r="B38955">
        <v>18</v>
      </c>
      <c r="C38955">
        <v>62</v>
      </c>
      <c r="D38955">
        <v>36693.440000000002</v>
      </c>
    </row>
    <row r="38956" spans="1:4" x14ac:dyDescent="0.3">
      <c r="A38956">
        <v>1800079</v>
      </c>
      <c r="B38956">
        <v>18</v>
      </c>
      <c r="C38956">
        <v>65</v>
      </c>
      <c r="D38956">
        <v>50899.79</v>
      </c>
    </row>
    <row r="38957" spans="1:4" x14ac:dyDescent="0.3">
      <c r="A38957">
        <v>1800079</v>
      </c>
      <c r="B38957">
        <v>18</v>
      </c>
      <c r="C38957">
        <v>66</v>
      </c>
      <c r="D38957">
        <v>28888.97</v>
      </c>
    </row>
    <row r="38958" spans="1:4" x14ac:dyDescent="0.3">
      <c r="A38958">
        <v>1800079</v>
      </c>
      <c r="B38958">
        <v>18</v>
      </c>
      <c r="C38958">
        <v>73</v>
      </c>
      <c r="D38958">
        <v>52525.97</v>
      </c>
    </row>
    <row r="38959" spans="1:4" x14ac:dyDescent="0.3">
      <c r="A38959">
        <v>1800079</v>
      </c>
      <c r="B38959">
        <v>18</v>
      </c>
      <c r="C38959">
        <v>76</v>
      </c>
      <c r="D38959">
        <v>45907.01</v>
      </c>
    </row>
    <row r="38960" spans="1:4" x14ac:dyDescent="0.3">
      <c r="A38960">
        <v>1800079</v>
      </c>
      <c r="B38960">
        <v>18</v>
      </c>
      <c r="C38960">
        <v>78</v>
      </c>
      <c r="D38960">
        <v>50552.639999999999</v>
      </c>
    </row>
    <row r="38961" spans="1:4" x14ac:dyDescent="0.3">
      <c r="A38961">
        <v>1800079</v>
      </c>
      <c r="B38961">
        <v>18</v>
      </c>
      <c r="C38961">
        <v>79</v>
      </c>
      <c r="D38961">
        <v>36757.269999999997</v>
      </c>
    </row>
    <row r="38962" spans="1:4" x14ac:dyDescent="0.3">
      <c r="A38962">
        <v>1800079</v>
      </c>
      <c r="B38962">
        <v>18</v>
      </c>
      <c r="C38962">
        <v>80</v>
      </c>
      <c r="D38962">
        <v>13940.92</v>
      </c>
    </row>
    <row r="38963" spans="1:4" x14ac:dyDescent="0.3">
      <c r="A38963">
        <v>1800079</v>
      </c>
      <c r="B38963">
        <v>18</v>
      </c>
      <c r="C38963">
        <v>81</v>
      </c>
      <c r="D38963">
        <v>27843.18</v>
      </c>
    </row>
    <row r="38964" spans="1:4" x14ac:dyDescent="0.3">
      <c r="A38964">
        <v>1800079</v>
      </c>
      <c r="B38964">
        <v>18</v>
      </c>
      <c r="C38964">
        <v>82</v>
      </c>
      <c r="D38964">
        <v>5023.18</v>
      </c>
    </row>
    <row r="38965" spans="1:4" x14ac:dyDescent="0.3">
      <c r="A38965">
        <v>1800079</v>
      </c>
      <c r="B38965">
        <v>18</v>
      </c>
      <c r="C38965">
        <v>84</v>
      </c>
      <c r="D38965">
        <v>35417.67</v>
      </c>
    </row>
    <row r="38966" spans="1:4" x14ac:dyDescent="0.3">
      <c r="A38966">
        <v>1800079</v>
      </c>
      <c r="B38966">
        <v>18</v>
      </c>
      <c r="C38966">
        <v>96</v>
      </c>
      <c r="D38966">
        <v>17874.41</v>
      </c>
    </row>
    <row r="38967" spans="1:4" x14ac:dyDescent="0.3">
      <c r="A38967">
        <v>1800079</v>
      </c>
      <c r="B38967">
        <v>19</v>
      </c>
      <c r="C38967">
        <v>-1</v>
      </c>
      <c r="D38967">
        <v>244.68</v>
      </c>
    </row>
    <row r="38968" spans="1:4" x14ac:dyDescent="0.3">
      <c r="A38968">
        <v>1800079</v>
      </c>
      <c r="B38968">
        <v>19</v>
      </c>
      <c r="C38968">
        <v>18</v>
      </c>
      <c r="D38968">
        <v>3677.77</v>
      </c>
    </row>
    <row r="38969" spans="1:4" x14ac:dyDescent="0.3">
      <c r="A38969">
        <v>1800079</v>
      </c>
      <c r="B38969">
        <v>19</v>
      </c>
      <c r="C38969">
        <v>26</v>
      </c>
      <c r="D38969">
        <v>2182.9699999999998</v>
      </c>
    </row>
    <row r="38970" spans="1:4" x14ac:dyDescent="0.3">
      <c r="A38970">
        <v>1800079</v>
      </c>
      <c r="B38970">
        <v>19</v>
      </c>
      <c r="C38970">
        <v>28</v>
      </c>
      <c r="D38970">
        <v>2799.93</v>
      </c>
    </row>
    <row r="38971" spans="1:4" x14ac:dyDescent="0.3">
      <c r="A38971">
        <v>1800079</v>
      </c>
      <c r="B38971">
        <v>19</v>
      </c>
      <c r="C38971">
        <v>67</v>
      </c>
      <c r="D38971">
        <v>2003.02</v>
      </c>
    </row>
    <row r="38972" spans="1:4" x14ac:dyDescent="0.3">
      <c r="A38972">
        <v>1800079</v>
      </c>
      <c r="B38972">
        <v>19</v>
      </c>
      <c r="C38972">
        <v>75</v>
      </c>
      <c r="D38972">
        <v>3013.74</v>
      </c>
    </row>
    <row r="38973" spans="1:4" x14ac:dyDescent="0.3">
      <c r="A38973">
        <v>1800079</v>
      </c>
      <c r="B38973">
        <v>19</v>
      </c>
      <c r="C38973">
        <v>84</v>
      </c>
      <c r="D38973">
        <v>3188.08</v>
      </c>
    </row>
    <row r="38974" spans="1:4" x14ac:dyDescent="0.3">
      <c r="A38974">
        <v>1800079</v>
      </c>
      <c r="B38974">
        <v>19</v>
      </c>
      <c r="C38974">
        <v>87</v>
      </c>
      <c r="D38974">
        <v>1145.25</v>
      </c>
    </row>
    <row r="38975" spans="1:4" x14ac:dyDescent="0.3">
      <c r="A38975">
        <v>1800079</v>
      </c>
      <c r="B38975">
        <v>19</v>
      </c>
      <c r="C38975">
        <v>91</v>
      </c>
      <c r="D38975">
        <v>2605.1999999999998</v>
      </c>
    </row>
    <row r="38976" spans="1:4" x14ac:dyDescent="0.3">
      <c r="A38976">
        <v>1800079</v>
      </c>
      <c r="B38976">
        <v>19</v>
      </c>
      <c r="C38976">
        <v>97</v>
      </c>
      <c r="D38976">
        <v>2405.94</v>
      </c>
    </row>
    <row r="38977" spans="1:4" x14ac:dyDescent="0.3">
      <c r="A38977">
        <v>1800079</v>
      </c>
      <c r="B38977">
        <v>19</v>
      </c>
      <c r="C38977">
        <v>98</v>
      </c>
      <c r="D38977">
        <v>2824.29</v>
      </c>
    </row>
    <row r="38978" spans="1:4" x14ac:dyDescent="0.3">
      <c r="A38978">
        <v>1800079</v>
      </c>
      <c r="B38978">
        <v>19</v>
      </c>
      <c r="C38978">
        <v>99</v>
      </c>
      <c r="D38978">
        <v>3044.47</v>
      </c>
    </row>
    <row r="38979" spans="1:4" x14ac:dyDescent="0.3">
      <c r="A38979">
        <v>1800079</v>
      </c>
      <c r="B38979">
        <v>20</v>
      </c>
      <c r="C38979">
        <v>-1</v>
      </c>
      <c r="D38979">
        <v>10729.35</v>
      </c>
    </row>
    <row r="38980" spans="1:4" x14ac:dyDescent="0.3">
      <c r="A38980">
        <v>1800079</v>
      </c>
      <c r="B38980">
        <v>20</v>
      </c>
      <c r="C38980">
        <v>13</v>
      </c>
      <c r="D38980">
        <v>113539.62</v>
      </c>
    </row>
    <row r="38981" spans="1:4" x14ac:dyDescent="0.3">
      <c r="A38981">
        <v>1800079</v>
      </c>
      <c r="B38981">
        <v>20</v>
      </c>
      <c r="C38981">
        <v>25</v>
      </c>
      <c r="D38981">
        <v>304139.56</v>
      </c>
    </row>
    <row r="38982" spans="1:4" x14ac:dyDescent="0.3">
      <c r="A38982">
        <v>1800079</v>
      </c>
      <c r="B38982">
        <v>20</v>
      </c>
      <c r="C38982">
        <v>41</v>
      </c>
      <c r="D38982">
        <v>82402.080000000002</v>
      </c>
    </row>
    <row r="38983" spans="1:4" x14ac:dyDescent="0.3">
      <c r="A38983">
        <v>1800079</v>
      </c>
      <c r="B38983">
        <v>20</v>
      </c>
      <c r="C38983">
        <v>53</v>
      </c>
      <c r="D38983">
        <v>207098.19</v>
      </c>
    </row>
    <row r="38984" spans="1:4" x14ac:dyDescent="0.3">
      <c r="A38984">
        <v>1800079</v>
      </c>
      <c r="B38984">
        <v>20</v>
      </c>
      <c r="C38984">
        <v>63</v>
      </c>
      <c r="D38984">
        <v>212242.41</v>
      </c>
    </row>
    <row r="38985" spans="1:4" x14ac:dyDescent="0.3">
      <c r="A38985">
        <v>1800079</v>
      </c>
      <c r="B38985">
        <v>20</v>
      </c>
      <c r="C38985">
        <v>78</v>
      </c>
      <c r="D38985">
        <v>44753.25</v>
      </c>
    </row>
    <row r="38986" spans="1:4" x14ac:dyDescent="0.3">
      <c r="A38986">
        <v>1800081</v>
      </c>
      <c r="B38986">
        <v>19</v>
      </c>
      <c r="C38986">
        <v>-1</v>
      </c>
      <c r="D38986">
        <v>26.52</v>
      </c>
    </row>
    <row r="38987" spans="1:4" x14ac:dyDescent="0.3">
      <c r="A38987">
        <v>1800081</v>
      </c>
      <c r="B38987">
        <v>19</v>
      </c>
      <c r="C38987">
        <v>26</v>
      </c>
      <c r="D38987">
        <v>759.34</v>
      </c>
    </row>
    <row r="38988" spans="1:4" x14ac:dyDescent="0.3">
      <c r="A38988">
        <v>1800081</v>
      </c>
      <c r="B38988">
        <v>19</v>
      </c>
      <c r="C38988">
        <v>71</v>
      </c>
      <c r="D38988">
        <v>803.78</v>
      </c>
    </row>
    <row r="38989" spans="1:4" x14ac:dyDescent="0.3">
      <c r="A38989">
        <v>1800081</v>
      </c>
      <c r="B38989">
        <v>19</v>
      </c>
      <c r="C38989">
        <v>78</v>
      </c>
      <c r="D38989">
        <v>1252.3699999999999</v>
      </c>
    </row>
    <row r="38990" spans="1:4" x14ac:dyDescent="0.3">
      <c r="A38990">
        <v>1800081</v>
      </c>
      <c r="B38990">
        <v>19</v>
      </c>
      <c r="C38990">
        <v>100</v>
      </c>
      <c r="D38990">
        <v>2099.6</v>
      </c>
    </row>
    <row r="38991" spans="1:4" x14ac:dyDescent="0.3">
      <c r="A38991">
        <v>1800081</v>
      </c>
      <c r="B38991">
        <v>20</v>
      </c>
      <c r="C38991">
        <v>-1</v>
      </c>
      <c r="D38991">
        <v>945.54</v>
      </c>
    </row>
    <row r="38992" spans="1:4" x14ac:dyDescent="0.3">
      <c r="A38992">
        <v>1800150</v>
      </c>
      <c r="B38992">
        <v>2</v>
      </c>
      <c r="C38992">
        <v>-1</v>
      </c>
      <c r="D38992">
        <v>3894.06</v>
      </c>
    </row>
    <row r="38993" spans="1:4" x14ac:dyDescent="0.3">
      <c r="A38993">
        <v>1800150</v>
      </c>
      <c r="B38993">
        <v>2</v>
      </c>
      <c r="C38993">
        <v>1</v>
      </c>
      <c r="D38993">
        <v>245.58</v>
      </c>
    </row>
    <row r="38994" spans="1:4" x14ac:dyDescent="0.3">
      <c r="A38994">
        <v>1800150</v>
      </c>
      <c r="B38994">
        <v>2</v>
      </c>
      <c r="C38994">
        <v>3</v>
      </c>
      <c r="D38994">
        <v>10295.83</v>
      </c>
    </row>
    <row r="38995" spans="1:4" x14ac:dyDescent="0.3">
      <c r="A38995">
        <v>1800150</v>
      </c>
      <c r="B38995">
        <v>2</v>
      </c>
      <c r="C38995">
        <v>13</v>
      </c>
      <c r="D38995">
        <v>267.32</v>
      </c>
    </row>
    <row r="38996" spans="1:4" x14ac:dyDescent="0.3">
      <c r="A38996">
        <v>1800150</v>
      </c>
      <c r="B38996">
        <v>2</v>
      </c>
      <c r="C38996">
        <v>15</v>
      </c>
      <c r="D38996">
        <v>19503.939999999999</v>
      </c>
    </row>
    <row r="38997" spans="1:4" x14ac:dyDescent="0.3">
      <c r="A38997">
        <v>1800150</v>
      </c>
      <c r="B38997">
        <v>2</v>
      </c>
      <c r="C38997">
        <v>20</v>
      </c>
      <c r="D38997">
        <v>27012.26</v>
      </c>
    </row>
    <row r="38998" spans="1:4" x14ac:dyDescent="0.3">
      <c r="A38998">
        <v>1800150</v>
      </c>
      <c r="B38998">
        <v>2</v>
      </c>
      <c r="C38998">
        <v>21</v>
      </c>
      <c r="D38998">
        <v>210.04</v>
      </c>
    </row>
    <row r="38999" spans="1:4" x14ac:dyDescent="0.3">
      <c r="A38999">
        <v>1800150</v>
      </c>
      <c r="B38999">
        <v>2</v>
      </c>
      <c r="C38999">
        <v>22</v>
      </c>
      <c r="D38999">
        <v>17808.150000000001</v>
      </c>
    </row>
    <row r="39000" spans="1:4" x14ac:dyDescent="0.3">
      <c r="A39000">
        <v>1800150</v>
      </c>
      <c r="B39000">
        <v>2</v>
      </c>
      <c r="C39000">
        <v>24</v>
      </c>
      <c r="D39000">
        <v>15506.06</v>
      </c>
    </row>
    <row r="39001" spans="1:4" x14ac:dyDescent="0.3">
      <c r="A39001">
        <v>1800150</v>
      </c>
      <c r="B39001">
        <v>2</v>
      </c>
      <c r="C39001">
        <v>25</v>
      </c>
      <c r="D39001">
        <v>18179.509999999998</v>
      </c>
    </row>
    <row r="39002" spans="1:4" x14ac:dyDescent="0.3">
      <c r="A39002">
        <v>1800150</v>
      </c>
      <c r="B39002">
        <v>2</v>
      </c>
      <c r="C39002">
        <v>26</v>
      </c>
      <c r="D39002">
        <v>9525.2999999999993</v>
      </c>
    </row>
    <row r="39003" spans="1:4" x14ac:dyDescent="0.3">
      <c r="A39003">
        <v>1800150</v>
      </c>
      <c r="B39003">
        <v>2</v>
      </c>
      <c r="C39003">
        <v>30</v>
      </c>
      <c r="D39003">
        <v>13053.36</v>
      </c>
    </row>
    <row r="39004" spans="1:4" x14ac:dyDescent="0.3">
      <c r="A39004">
        <v>1800150</v>
      </c>
      <c r="B39004">
        <v>2</v>
      </c>
      <c r="C39004">
        <v>35</v>
      </c>
      <c r="D39004">
        <v>40301.589999999997</v>
      </c>
    </row>
    <row r="39005" spans="1:4" x14ac:dyDescent="0.3">
      <c r="A39005">
        <v>1800150</v>
      </c>
      <c r="B39005">
        <v>2</v>
      </c>
      <c r="C39005">
        <v>36</v>
      </c>
      <c r="D39005">
        <v>13737.7</v>
      </c>
    </row>
    <row r="39006" spans="1:4" x14ac:dyDescent="0.3">
      <c r="A39006">
        <v>1800150</v>
      </c>
      <c r="B39006">
        <v>2</v>
      </c>
      <c r="C39006">
        <v>38</v>
      </c>
      <c r="D39006">
        <v>7726.94</v>
      </c>
    </row>
    <row r="39007" spans="1:4" x14ac:dyDescent="0.3">
      <c r="A39007">
        <v>1800150</v>
      </c>
      <c r="B39007">
        <v>2</v>
      </c>
      <c r="C39007">
        <v>39</v>
      </c>
      <c r="D39007">
        <v>20684.87</v>
      </c>
    </row>
    <row r="39008" spans="1:4" x14ac:dyDescent="0.3">
      <c r="A39008">
        <v>1800150</v>
      </c>
      <c r="B39008">
        <v>2</v>
      </c>
      <c r="C39008">
        <v>44</v>
      </c>
      <c r="D39008">
        <v>5271.35</v>
      </c>
    </row>
    <row r="39009" spans="1:4" x14ac:dyDescent="0.3">
      <c r="A39009">
        <v>1800150</v>
      </c>
      <c r="B39009">
        <v>2</v>
      </c>
      <c r="C39009">
        <v>46</v>
      </c>
      <c r="D39009">
        <v>19438.310000000001</v>
      </c>
    </row>
    <row r="39010" spans="1:4" x14ac:dyDescent="0.3">
      <c r="A39010">
        <v>1800150</v>
      </c>
      <c r="B39010">
        <v>2</v>
      </c>
      <c r="C39010">
        <v>48</v>
      </c>
      <c r="D39010">
        <v>12341.18</v>
      </c>
    </row>
    <row r="39011" spans="1:4" x14ac:dyDescent="0.3">
      <c r="A39011">
        <v>1800150</v>
      </c>
      <c r="B39011">
        <v>2</v>
      </c>
      <c r="C39011">
        <v>63</v>
      </c>
      <c r="D39011">
        <v>7268.96</v>
      </c>
    </row>
    <row r="39012" spans="1:4" x14ac:dyDescent="0.3">
      <c r="A39012">
        <v>1800150</v>
      </c>
      <c r="B39012">
        <v>2</v>
      </c>
      <c r="C39012">
        <v>67</v>
      </c>
      <c r="D39012">
        <v>6389.04</v>
      </c>
    </row>
    <row r="39013" spans="1:4" x14ac:dyDescent="0.3">
      <c r="A39013">
        <v>1800150</v>
      </c>
      <c r="B39013">
        <v>2</v>
      </c>
      <c r="C39013">
        <v>72</v>
      </c>
      <c r="D39013">
        <v>21862.84</v>
      </c>
    </row>
    <row r="39014" spans="1:4" x14ac:dyDescent="0.3">
      <c r="A39014">
        <v>1800150</v>
      </c>
      <c r="B39014">
        <v>2</v>
      </c>
      <c r="C39014">
        <v>75</v>
      </c>
      <c r="D39014">
        <v>932.91</v>
      </c>
    </row>
    <row r="39015" spans="1:4" x14ac:dyDescent="0.3">
      <c r="A39015">
        <v>1800150</v>
      </c>
      <c r="B39015">
        <v>2</v>
      </c>
      <c r="C39015">
        <v>76</v>
      </c>
      <c r="D39015">
        <v>7147.2</v>
      </c>
    </row>
    <row r="39016" spans="1:4" x14ac:dyDescent="0.3">
      <c r="A39016">
        <v>1800150</v>
      </c>
      <c r="B39016">
        <v>2</v>
      </c>
      <c r="C39016">
        <v>82</v>
      </c>
      <c r="D39016">
        <v>681.53</v>
      </c>
    </row>
    <row r="39017" spans="1:4" x14ac:dyDescent="0.3">
      <c r="A39017">
        <v>1800150</v>
      </c>
      <c r="B39017">
        <v>2</v>
      </c>
      <c r="C39017">
        <v>83</v>
      </c>
      <c r="D39017">
        <v>87.5</v>
      </c>
    </row>
    <row r="39018" spans="1:4" x14ac:dyDescent="0.3">
      <c r="A39018">
        <v>1800150</v>
      </c>
      <c r="B39018">
        <v>2</v>
      </c>
      <c r="C39018">
        <v>86</v>
      </c>
      <c r="D39018">
        <v>15287.23</v>
      </c>
    </row>
    <row r="39019" spans="1:4" x14ac:dyDescent="0.3">
      <c r="A39019">
        <v>1800150</v>
      </c>
      <c r="B39019">
        <v>2</v>
      </c>
      <c r="C39019">
        <v>87</v>
      </c>
      <c r="D39019">
        <v>224.9</v>
      </c>
    </row>
    <row r="39020" spans="1:4" x14ac:dyDescent="0.3">
      <c r="A39020">
        <v>1800150</v>
      </c>
      <c r="B39020">
        <v>2</v>
      </c>
      <c r="C39020">
        <v>89</v>
      </c>
      <c r="D39020">
        <v>28139.24</v>
      </c>
    </row>
    <row r="39021" spans="1:4" x14ac:dyDescent="0.3">
      <c r="A39021">
        <v>1800150</v>
      </c>
      <c r="B39021">
        <v>2</v>
      </c>
      <c r="C39021">
        <v>90</v>
      </c>
      <c r="D39021">
        <v>34742.089999999997</v>
      </c>
    </row>
    <row r="39022" spans="1:4" x14ac:dyDescent="0.3">
      <c r="A39022">
        <v>1800150</v>
      </c>
      <c r="B39022">
        <v>2</v>
      </c>
      <c r="C39022">
        <v>91</v>
      </c>
      <c r="D39022">
        <v>9161.93</v>
      </c>
    </row>
    <row r="39023" spans="1:4" x14ac:dyDescent="0.3">
      <c r="A39023">
        <v>1800150</v>
      </c>
      <c r="B39023">
        <v>2</v>
      </c>
      <c r="C39023">
        <v>98</v>
      </c>
      <c r="D39023">
        <v>5340.91</v>
      </c>
    </row>
    <row r="39024" spans="1:4" x14ac:dyDescent="0.3">
      <c r="A39024">
        <v>1800150</v>
      </c>
      <c r="B39024">
        <v>12</v>
      </c>
      <c r="C39024">
        <v>-1</v>
      </c>
      <c r="D39024">
        <v>12324.5</v>
      </c>
    </row>
    <row r="39025" spans="1:4" x14ac:dyDescent="0.3">
      <c r="A39025">
        <v>1800150</v>
      </c>
      <c r="B39025">
        <v>12</v>
      </c>
      <c r="C39025">
        <v>3</v>
      </c>
      <c r="D39025">
        <v>32311.52</v>
      </c>
    </row>
    <row r="39026" spans="1:4" x14ac:dyDescent="0.3">
      <c r="A39026">
        <v>1800150</v>
      </c>
      <c r="B39026">
        <v>12</v>
      </c>
      <c r="C39026">
        <v>4</v>
      </c>
      <c r="D39026">
        <v>38252.980000000003</v>
      </c>
    </row>
    <row r="39027" spans="1:4" x14ac:dyDescent="0.3">
      <c r="A39027">
        <v>1800150</v>
      </c>
      <c r="B39027">
        <v>12</v>
      </c>
      <c r="C39027">
        <v>6</v>
      </c>
      <c r="D39027">
        <v>56647.68</v>
      </c>
    </row>
    <row r="39028" spans="1:4" x14ac:dyDescent="0.3">
      <c r="A39028">
        <v>1800150</v>
      </c>
      <c r="B39028">
        <v>12</v>
      </c>
      <c r="C39028">
        <v>9</v>
      </c>
      <c r="D39028">
        <v>32833.9</v>
      </c>
    </row>
    <row r="39029" spans="1:4" x14ac:dyDescent="0.3">
      <c r="A39029">
        <v>1800150</v>
      </c>
      <c r="B39029">
        <v>12</v>
      </c>
      <c r="C39029">
        <v>11</v>
      </c>
      <c r="D39029">
        <v>45292.86</v>
      </c>
    </row>
    <row r="39030" spans="1:4" x14ac:dyDescent="0.3">
      <c r="A39030">
        <v>1800150</v>
      </c>
      <c r="B39030">
        <v>12</v>
      </c>
      <c r="C39030">
        <v>13</v>
      </c>
      <c r="D39030">
        <v>8816.06</v>
      </c>
    </row>
    <row r="39031" spans="1:4" x14ac:dyDescent="0.3">
      <c r="A39031">
        <v>1800150</v>
      </c>
      <c r="B39031">
        <v>12</v>
      </c>
      <c r="C39031">
        <v>15</v>
      </c>
      <c r="D39031">
        <v>35731.15</v>
      </c>
    </row>
    <row r="39032" spans="1:4" x14ac:dyDescent="0.3">
      <c r="A39032">
        <v>1800150</v>
      </c>
      <c r="B39032">
        <v>12</v>
      </c>
      <c r="C39032">
        <v>16</v>
      </c>
      <c r="D39032">
        <v>17600.71</v>
      </c>
    </row>
    <row r="39033" spans="1:4" x14ac:dyDescent="0.3">
      <c r="A39033">
        <v>1800150</v>
      </c>
      <c r="B39033">
        <v>12</v>
      </c>
      <c r="C39033">
        <v>18</v>
      </c>
      <c r="D39033">
        <v>37107.870000000003</v>
      </c>
    </row>
    <row r="39034" spans="1:4" x14ac:dyDescent="0.3">
      <c r="A39034">
        <v>1800150</v>
      </c>
      <c r="B39034">
        <v>12</v>
      </c>
      <c r="C39034">
        <v>21</v>
      </c>
      <c r="D39034">
        <v>20502.900000000001</v>
      </c>
    </row>
    <row r="39035" spans="1:4" x14ac:dyDescent="0.3">
      <c r="A39035">
        <v>1800150</v>
      </c>
      <c r="B39035">
        <v>12</v>
      </c>
      <c r="C39035">
        <v>25</v>
      </c>
      <c r="D39035">
        <v>14570.92</v>
      </c>
    </row>
    <row r="39036" spans="1:4" x14ac:dyDescent="0.3">
      <c r="A39036">
        <v>1800150</v>
      </c>
      <c r="B39036">
        <v>12</v>
      </c>
      <c r="C39036">
        <v>26</v>
      </c>
      <c r="D39036">
        <v>17554.52</v>
      </c>
    </row>
    <row r="39037" spans="1:4" x14ac:dyDescent="0.3">
      <c r="A39037">
        <v>1800150</v>
      </c>
      <c r="B39037">
        <v>12</v>
      </c>
      <c r="C39037">
        <v>29</v>
      </c>
      <c r="D39037">
        <v>24648.33</v>
      </c>
    </row>
    <row r="39038" spans="1:4" x14ac:dyDescent="0.3">
      <c r="A39038">
        <v>1800150</v>
      </c>
      <c r="B39038">
        <v>12</v>
      </c>
      <c r="C39038">
        <v>30</v>
      </c>
      <c r="D39038">
        <v>68147.75</v>
      </c>
    </row>
    <row r="39039" spans="1:4" x14ac:dyDescent="0.3">
      <c r="A39039">
        <v>1800150</v>
      </c>
      <c r="B39039">
        <v>12</v>
      </c>
      <c r="C39039">
        <v>31</v>
      </c>
      <c r="D39039">
        <v>28033.29</v>
      </c>
    </row>
    <row r="39040" spans="1:4" x14ac:dyDescent="0.3">
      <c r="A39040">
        <v>1800150</v>
      </c>
      <c r="B39040">
        <v>12</v>
      </c>
      <c r="C39040">
        <v>32</v>
      </c>
      <c r="D39040">
        <v>23161.37</v>
      </c>
    </row>
    <row r="39041" spans="1:4" x14ac:dyDescent="0.3">
      <c r="A39041">
        <v>1800150</v>
      </c>
      <c r="B39041">
        <v>12</v>
      </c>
      <c r="C39041">
        <v>33</v>
      </c>
      <c r="D39041">
        <v>30616.23</v>
      </c>
    </row>
    <row r="39042" spans="1:4" x14ac:dyDescent="0.3">
      <c r="A39042">
        <v>1800150</v>
      </c>
      <c r="B39042">
        <v>12</v>
      </c>
      <c r="C39042">
        <v>34</v>
      </c>
      <c r="D39042">
        <v>39050.99</v>
      </c>
    </row>
    <row r="39043" spans="1:4" x14ac:dyDescent="0.3">
      <c r="A39043">
        <v>1800150</v>
      </c>
      <c r="B39043">
        <v>12</v>
      </c>
      <c r="C39043">
        <v>35</v>
      </c>
      <c r="D39043">
        <v>47009.77</v>
      </c>
    </row>
    <row r="39044" spans="1:4" x14ac:dyDescent="0.3">
      <c r="A39044">
        <v>1800150</v>
      </c>
      <c r="B39044">
        <v>12</v>
      </c>
      <c r="C39044">
        <v>37</v>
      </c>
      <c r="D39044">
        <v>24602.25</v>
      </c>
    </row>
    <row r="39045" spans="1:4" x14ac:dyDescent="0.3">
      <c r="A39045">
        <v>1800150</v>
      </c>
      <c r="B39045">
        <v>12</v>
      </c>
      <c r="C39045">
        <v>39</v>
      </c>
      <c r="D39045">
        <v>13650.49</v>
      </c>
    </row>
    <row r="39046" spans="1:4" x14ac:dyDescent="0.3">
      <c r="A39046">
        <v>1800150</v>
      </c>
      <c r="B39046">
        <v>12</v>
      </c>
      <c r="C39046">
        <v>40</v>
      </c>
      <c r="D39046">
        <v>23282.62</v>
      </c>
    </row>
    <row r="39047" spans="1:4" x14ac:dyDescent="0.3">
      <c r="A39047">
        <v>1800150</v>
      </c>
      <c r="B39047">
        <v>12</v>
      </c>
      <c r="C39047">
        <v>42</v>
      </c>
      <c r="D39047">
        <v>14858.79</v>
      </c>
    </row>
    <row r="39048" spans="1:4" x14ac:dyDescent="0.3">
      <c r="A39048">
        <v>1800150</v>
      </c>
      <c r="B39048">
        <v>12</v>
      </c>
      <c r="C39048">
        <v>44</v>
      </c>
      <c r="D39048">
        <v>31022.959999999999</v>
      </c>
    </row>
    <row r="39049" spans="1:4" x14ac:dyDescent="0.3">
      <c r="A39049">
        <v>1800150</v>
      </c>
      <c r="B39049">
        <v>12</v>
      </c>
      <c r="C39049">
        <v>48</v>
      </c>
      <c r="D39049">
        <v>22376.49</v>
      </c>
    </row>
    <row r="39050" spans="1:4" x14ac:dyDescent="0.3">
      <c r="A39050">
        <v>1800150</v>
      </c>
      <c r="B39050">
        <v>12</v>
      </c>
      <c r="C39050">
        <v>49</v>
      </c>
      <c r="D39050">
        <v>25838.92</v>
      </c>
    </row>
    <row r="39051" spans="1:4" x14ac:dyDescent="0.3">
      <c r="A39051">
        <v>1800150</v>
      </c>
      <c r="B39051">
        <v>12</v>
      </c>
      <c r="C39051">
        <v>52</v>
      </c>
      <c r="D39051">
        <v>26162.41</v>
      </c>
    </row>
    <row r="39052" spans="1:4" x14ac:dyDescent="0.3">
      <c r="A39052">
        <v>1800150</v>
      </c>
      <c r="B39052">
        <v>12</v>
      </c>
      <c r="C39052">
        <v>53</v>
      </c>
      <c r="D39052">
        <v>21944.31</v>
      </c>
    </row>
    <row r="39053" spans="1:4" x14ac:dyDescent="0.3">
      <c r="A39053">
        <v>1800150</v>
      </c>
      <c r="B39053">
        <v>12</v>
      </c>
      <c r="C39053">
        <v>56</v>
      </c>
      <c r="D39053">
        <v>39333.75</v>
      </c>
    </row>
    <row r="39054" spans="1:4" x14ac:dyDescent="0.3">
      <c r="A39054">
        <v>1800150</v>
      </c>
      <c r="B39054">
        <v>12</v>
      </c>
      <c r="C39054">
        <v>57</v>
      </c>
      <c r="D39054">
        <v>25404.37</v>
      </c>
    </row>
    <row r="39055" spans="1:4" x14ac:dyDescent="0.3">
      <c r="A39055">
        <v>1800150</v>
      </c>
      <c r="B39055">
        <v>12</v>
      </c>
      <c r="C39055">
        <v>58</v>
      </c>
      <c r="D39055">
        <v>41108.639999999999</v>
      </c>
    </row>
    <row r="39056" spans="1:4" x14ac:dyDescent="0.3">
      <c r="A39056">
        <v>1800150</v>
      </c>
      <c r="B39056">
        <v>12</v>
      </c>
      <c r="C39056">
        <v>59</v>
      </c>
      <c r="D39056">
        <v>23309.87</v>
      </c>
    </row>
    <row r="39057" spans="1:4" x14ac:dyDescent="0.3">
      <c r="A39057">
        <v>1800150</v>
      </c>
      <c r="B39057">
        <v>12</v>
      </c>
      <c r="C39057">
        <v>61</v>
      </c>
      <c r="D39057">
        <v>24389.8</v>
      </c>
    </row>
    <row r="39058" spans="1:4" x14ac:dyDescent="0.3">
      <c r="A39058">
        <v>1800150</v>
      </c>
      <c r="B39058">
        <v>12</v>
      </c>
      <c r="C39058">
        <v>64</v>
      </c>
      <c r="D39058">
        <v>22216.68</v>
      </c>
    </row>
    <row r="39059" spans="1:4" x14ac:dyDescent="0.3">
      <c r="A39059">
        <v>1800150</v>
      </c>
      <c r="B39059">
        <v>12</v>
      </c>
      <c r="C39059">
        <v>66</v>
      </c>
      <c r="D39059">
        <v>29604.9</v>
      </c>
    </row>
    <row r="39060" spans="1:4" x14ac:dyDescent="0.3">
      <c r="A39060">
        <v>1800150</v>
      </c>
      <c r="B39060">
        <v>12</v>
      </c>
      <c r="C39060">
        <v>67</v>
      </c>
      <c r="D39060">
        <v>7440.24</v>
      </c>
    </row>
    <row r="39061" spans="1:4" x14ac:dyDescent="0.3">
      <c r="A39061">
        <v>1800150</v>
      </c>
      <c r="B39061">
        <v>12</v>
      </c>
      <c r="C39061">
        <v>69</v>
      </c>
      <c r="D39061">
        <v>30191.54</v>
      </c>
    </row>
    <row r="39062" spans="1:4" x14ac:dyDescent="0.3">
      <c r="A39062">
        <v>1800150</v>
      </c>
      <c r="B39062">
        <v>12</v>
      </c>
      <c r="C39062">
        <v>72</v>
      </c>
      <c r="D39062">
        <v>45160.9</v>
      </c>
    </row>
    <row r="39063" spans="1:4" x14ac:dyDescent="0.3">
      <c r="A39063">
        <v>1800150</v>
      </c>
      <c r="B39063">
        <v>12</v>
      </c>
      <c r="C39063">
        <v>74</v>
      </c>
      <c r="D39063">
        <v>41551.910000000003</v>
      </c>
    </row>
    <row r="39064" spans="1:4" x14ac:dyDescent="0.3">
      <c r="A39064">
        <v>1800150</v>
      </c>
      <c r="B39064">
        <v>12</v>
      </c>
      <c r="C39064">
        <v>75</v>
      </c>
      <c r="D39064">
        <v>23814.400000000001</v>
      </c>
    </row>
    <row r="39065" spans="1:4" x14ac:dyDescent="0.3">
      <c r="A39065">
        <v>1800150</v>
      </c>
      <c r="B39065">
        <v>12</v>
      </c>
      <c r="C39065">
        <v>76</v>
      </c>
      <c r="D39065">
        <v>40514.980000000003</v>
      </c>
    </row>
    <row r="39066" spans="1:4" x14ac:dyDescent="0.3">
      <c r="A39066">
        <v>1800150</v>
      </c>
      <c r="B39066">
        <v>12</v>
      </c>
      <c r="C39066">
        <v>78</v>
      </c>
      <c r="D39066">
        <v>22940.240000000002</v>
      </c>
    </row>
    <row r="39067" spans="1:4" x14ac:dyDescent="0.3">
      <c r="A39067">
        <v>1800150</v>
      </c>
      <c r="B39067">
        <v>12</v>
      </c>
      <c r="C39067">
        <v>82</v>
      </c>
      <c r="D39067">
        <v>64820.69</v>
      </c>
    </row>
    <row r="39068" spans="1:4" x14ac:dyDescent="0.3">
      <c r="A39068">
        <v>1800150</v>
      </c>
      <c r="B39068">
        <v>12</v>
      </c>
      <c r="C39068">
        <v>83</v>
      </c>
      <c r="D39068">
        <v>4115.17</v>
      </c>
    </row>
    <row r="39069" spans="1:4" x14ac:dyDescent="0.3">
      <c r="A39069">
        <v>1800150</v>
      </c>
      <c r="B39069">
        <v>12</v>
      </c>
      <c r="C39069">
        <v>85</v>
      </c>
      <c r="D39069">
        <v>3226.87</v>
      </c>
    </row>
    <row r="39070" spans="1:4" x14ac:dyDescent="0.3">
      <c r="A39070">
        <v>1800150</v>
      </c>
      <c r="B39070">
        <v>12</v>
      </c>
      <c r="C39070">
        <v>86</v>
      </c>
      <c r="D39070">
        <v>11485.37</v>
      </c>
    </row>
    <row r="39071" spans="1:4" x14ac:dyDescent="0.3">
      <c r="A39071">
        <v>1800150</v>
      </c>
      <c r="B39071">
        <v>12</v>
      </c>
      <c r="C39071">
        <v>88</v>
      </c>
      <c r="D39071">
        <v>5573.75</v>
      </c>
    </row>
    <row r="39072" spans="1:4" x14ac:dyDescent="0.3">
      <c r="A39072">
        <v>1800150</v>
      </c>
      <c r="B39072">
        <v>12</v>
      </c>
      <c r="C39072">
        <v>91</v>
      </c>
      <c r="D39072">
        <v>13824.3</v>
      </c>
    </row>
    <row r="39073" spans="1:4" x14ac:dyDescent="0.3">
      <c r="A39073">
        <v>1800150</v>
      </c>
      <c r="B39073">
        <v>12</v>
      </c>
      <c r="C39073">
        <v>92</v>
      </c>
      <c r="D39073">
        <v>12680.33</v>
      </c>
    </row>
    <row r="39074" spans="1:4" x14ac:dyDescent="0.3">
      <c r="A39074">
        <v>1800150</v>
      </c>
      <c r="B39074">
        <v>12</v>
      </c>
      <c r="C39074">
        <v>93</v>
      </c>
      <c r="D39074">
        <v>4122.59</v>
      </c>
    </row>
    <row r="39075" spans="1:4" x14ac:dyDescent="0.3">
      <c r="A39075">
        <v>1800150</v>
      </c>
      <c r="B39075">
        <v>12</v>
      </c>
      <c r="C39075">
        <v>97</v>
      </c>
      <c r="D39075">
        <v>25290.28</v>
      </c>
    </row>
    <row r="39076" spans="1:4" x14ac:dyDescent="0.3">
      <c r="A39076">
        <v>1800150</v>
      </c>
      <c r="B39076">
        <v>13</v>
      </c>
      <c r="C39076">
        <v>-1</v>
      </c>
      <c r="D39076">
        <v>5919.92</v>
      </c>
    </row>
    <row r="39077" spans="1:4" x14ac:dyDescent="0.3">
      <c r="A39077">
        <v>1800150</v>
      </c>
      <c r="B39077">
        <v>13</v>
      </c>
      <c r="C39077">
        <v>1</v>
      </c>
      <c r="D39077">
        <v>22350.95</v>
      </c>
    </row>
    <row r="39078" spans="1:4" x14ac:dyDescent="0.3">
      <c r="A39078">
        <v>1800150</v>
      </c>
      <c r="B39078">
        <v>13</v>
      </c>
      <c r="C39078">
        <v>3</v>
      </c>
      <c r="D39078">
        <v>17546.330000000002</v>
      </c>
    </row>
    <row r="39079" spans="1:4" x14ac:dyDescent="0.3">
      <c r="A39079">
        <v>1800150</v>
      </c>
      <c r="B39079">
        <v>13</v>
      </c>
      <c r="C39079">
        <v>4</v>
      </c>
      <c r="D39079">
        <v>5154.82</v>
      </c>
    </row>
    <row r="39080" spans="1:4" x14ac:dyDescent="0.3">
      <c r="A39080">
        <v>1800150</v>
      </c>
      <c r="B39080">
        <v>13</v>
      </c>
      <c r="C39080">
        <v>6</v>
      </c>
      <c r="D39080">
        <v>7870.89</v>
      </c>
    </row>
    <row r="39081" spans="1:4" x14ac:dyDescent="0.3">
      <c r="A39081">
        <v>1800150</v>
      </c>
      <c r="B39081">
        <v>13</v>
      </c>
      <c r="C39081">
        <v>8</v>
      </c>
      <c r="D39081">
        <v>17355.59</v>
      </c>
    </row>
    <row r="39082" spans="1:4" x14ac:dyDescent="0.3">
      <c r="A39082">
        <v>1800150</v>
      </c>
      <c r="B39082">
        <v>13</v>
      </c>
      <c r="C39082">
        <v>9</v>
      </c>
      <c r="D39082">
        <v>6806.91</v>
      </c>
    </row>
    <row r="39083" spans="1:4" x14ac:dyDescent="0.3">
      <c r="A39083">
        <v>1800150</v>
      </c>
      <c r="B39083">
        <v>13</v>
      </c>
      <c r="C39083">
        <v>10</v>
      </c>
      <c r="D39083">
        <v>17020.46</v>
      </c>
    </row>
    <row r="39084" spans="1:4" x14ac:dyDescent="0.3">
      <c r="A39084">
        <v>1800150</v>
      </c>
      <c r="B39084">
        <v>13</v>
      </c>
      <c r="C39084">
        <v>11</v>
      </c>
      <c r="D39084">
        <v>2925.66</v>
      </c>
    </row>
    <row r="39085" spans="1:4" x14ac:dyDescent="0.3">
      <c r="A39085">
        <v>1800150</v>
      </c>
      <c r="B39085">
        <v>13</v>
      </c>
      <c r="C39085">
        <v>12</v>
      </c>
      <c r="D39085">
        <v>4126.96</v>
      </c>
    </row>
    <row r="39086" spans="1:4" x14ac:dyDescent="0.3">
      <c r="A39086">
        <v>1800150</v>
      </c>
      <c r="B39086">
        <v>13</v>
      </c>
      <c r="C39086">
        <v>14</v>
      </c>
      <c r="D39086">
        <v>27364.34</v>
      </c>
    </row>
    <row r="39087" spans="1:4" x14ac:dyDescent="0.3">
      <c r="A39087">
        <v>1800150</v>
      </c>
      <c r="B39087">
        <v>13</v>
      </c>
      <c r="C39087">
        <v>17</v>
      </c>
      <c r="D39087">
        <v>18461.21</v>
      </c>
    </row>
    <row r="39088" spans="1:4" x14ac:dyDescent="0.3">
      <c r="A39088">
        <v>1800150</v>
      </c>
      <c r="B39088">
        <v>13</v>
      </c>
      <c r="C39088">
        <v>18</v>
      </c>
      <c r="D39088">
        <v>6941.47</v>
      </c>
    </row>
    <row r="39089" spans="1:4" x14ac:dyDescent="0.3">
      <c r="A39089">
        <v>1800150</v>
      </c>
      <c r="B39089">
        <v>13</v>
      </c>
      <c r="C39089">
        <v>19</v>
      </c>
      <c r="D39089">
        <v>10651.64</v>
      </c>
    </row>
    <row r="39090" spans="1:4" x14ac:dyDescent="0.3">
      <c r="A39090">
        <v>1800150</v>
      </c>
      <c r="B39090">
        <v>13</v>
      </c>
      <c r="C39090">
        <v>20</v>
      </c>
      <c r="D39090">
        <v>7672.62</v>
      </c>
    </row>
    <row r="39091" spans="1:4" x14ac:dyDescent="0.3">
      <c r="A39091">
        <v>1800150</v>
      </c>
      <c r="B39091">
        <v>13</v>
      </c>
      <c r="C39091">
        <v>23</v>
      </c>
      <c r="D39091">
        <v>10016.76</v>
      </c>
    </row>
    <row r="39092" spans="1:4" x14ac:dyDescent="0.3">
      <c r="A39092">
        <v>1800150</v>
      </c>
      <c r="B39092">
        <v>13</v>
      </c>
      <c r="C39092">
        <v>26</v>
      </c>
      <c r="D39092">
        <v>9376.2000000000007</v>
      </c>
    </row>
    <row r="39093" spans="1:4" x14ac:dyDescent="0.3">
      <c r="A39093">
        <v>1800150</v>
      </c>
      <c r="B39093">
        <v>13</v>
      </c>
      <c r="C39093">
        <v>27</v>
      </c>
      <c r="D39093">
        <v>8373.9500000000007</v>
      </c>
    </row>
    <row r="39094" spans="1:4" x14ac:dyDescent="0.3">
      <c r="A39094">
        <v>1800150</v>
      </c>
      <c r="B39094">
        <v>13</v>
      </c>
      <c r="C39094">
        <v>30</v>
      </c>
      <c r="D39094">
        <v>21998.34</v>
      </c>
    </row>
    <row r="39095" spans="1:4" x14ac:dyDescent="0.3">
      <c r="A39095">
        <v>1800150</v>
      </c>
      <c r="B39095">
        <v>13</v>
      </c>
      <c r="C39095">
        <v>32</v>
      </c>
      <c r="D39095">
        <v>10417.530000000001</v>
      </c>
    </row>
    <row r="39096" spans="1:4" x14ac:dyDescent="0.3">
      <c r="A39096">
        <v>1800150</v>
      </c>
      <c r="B39096">
        <v>13</v>
      </c>
      <c r="C39096">
        <v>33</v>
      </c>
      <c r="D39096">
        <v>6676.88</v>
      </c>
    </row>
    <row r="39097" spans="1:4" x14ac:dyDescent="0.3">
      <c r="A39097">
        <v>1800150</v>
      </c>
      <c r="B39097">
        <v>13</v>
      </c>
      <c r="C39097">
        <v>37</v>
      </c>
      <c r="D39097">
        <v>14219.75</v>
      </c>
    </row>
    <row r="39098" spans="1:4" x14ac:dyDescent="0.3">
      <c r="A39098">
        <v>1800150</v>
      </c>
      <c r="B39098">
        <v>13</v>
      </c>
      <c r="C39098">
        <v>39</v>
      </c>
      <c r="D39098">
        <v>6388.78</v>
      </c>
    </row>
    <row r="39099" spans="1:4" x14ac:dyDescent="0.3">
      <c r="A39099">
        <v>1800150</v>
      </c>
      <c r="B39099">
        <v>13</v>
      </c>
      <c r="C39099">
        <v>43</v>
      </c>
      <c r="D39099">
        <v>7213.7</v>
      </c>
    </row>
    <row r="39100" spans="1:4" x14ac:dyDescent="0.3">
      <c r="A39100">
        <v>1800150</v>
      </c>
      <c r="B39100">
        <v>13</v>
      </c>
      <c r="C39100">
        <v>46</v>
      </c>
      <c r="D39100">
        <v>2669.56</v>
      </c>
    </row>
    <row r="39101" spans="1:4" x14ac:dyDescent="0.3">
      <c r="A39101">
        <v>1800150</v>
      </c>
      <c r="B39101">
        <v>13</v>
      </c>
      <c r="C39101">
        <v>47</v>
      </c>
      <c r="D39101">
        <v>10687.89</v>
      </c>
    </row>
    <row r="39102" spans="1:4" x14ac:dyDescent="0.3">
      <c r="A39102">
        <v>1800150</v>
      </c>
      <c r="B39102">
        <v>13</v>
      </c>
      <c r="C39102">
        <v>49</v>
      </c>
      <c r="D39102">
        <v>9657.6299999999992</v>
      </c>
    </row>
    <row r="39103" spans="1:4" x14ac:dyDescent="0.3">
      <c r="A39103">
        <v>1800150</v>
      </c>
      <c r="B39103">
        <v>13</v>
      </c>
      <c r="C39103">
        <v>51</v>
      </c>
      <c r="D39103">
        <v>13168.96</v>
      </c>
    </row>
    <row r="39104" spans="1:4" x14ac:dyDescent="0.3">
      <c r="A39104">
        <v>1800150</v>
      </c>
      <c r="B39104">
        <v>13</v>
      </c>
      <c r="C39104">
        <v>56</v>
      </c>
      <c r="D39104">
        <v>12261.44</v>
      </c>
    </row>
    <row r="39105" spans="1:4" x14ac:dyDescent="0.3">
      <c r="A39105">
        <v>1800150</v>
      </c>
      <c r="B39105">
        <v>13</v>
      </c>
      <c r="C39105">
        <v>57</v>
      </c>
      <c r="D39105">
        <v>24022.57</v>
      </c>
    </row>
    <row r="39106" spans="1:4" x14ac:dyDescent="0.3">
      <c r="A39106">
        <v>1800150</v>
      </c>
      <c r="B39106">
        <v>13</v>
      </c>
      <c r="C39106">
        <v>58</v>
      </c>
      <c r="D39106">
        <v>15960.44</v>
      </c>
    </row>
    <row r="39107" spans="1:4" x14ac:dyDescent="0.3">
      <c r="A39107">
        <v>1800150</v>
      </c>
      <c r="B39107">
        <v>13</v>
      </c>
      <c r="C39107">
        <v>60</v>
      </c>
      <c r="D39107">
        <v>12879.29</v>
      </c>
    </row>
    <row r="39108" spans="1:4" x14ac:dyDescent="0.3">
      <c r="A39108">
        <v>1800150</v>
      </c>
      <c r="B39108">
        <v>13</v>
      </c>
      <c r="C39108">
        <v>65</v>
      </c>
      <c r="D39108">
        <v>12240.94</v>
      </c>
    </row>
    <row r="39109" spans="1:4" x14ac:dyDescent="0.3">
      <c r="A39109">
        <v>1800150</v>
      </c>
      <c r="B39109">
        <v>13</v>
      </c>
      <c r="C39109">
        <v>66</v>
      </c>
      <c r="D39109">
        <v>11244.74</v>
      </c>
    </row>
    <row r="39110" spans="1:4" x14ac:dyDescent="0.3">
      <c r="A39110">
        <v>1800150</v>
      </c>
      <c r="B39110">
        <v>13</v>
      </c>
      <c r="C39110">
        <v>68</v>
      </c>
      <c r="D39110">
        <v>5664.88</v>
      </c>
    </row>
    <row r="39111" spans="1:4" x14ac:dyDescent="0.3">
      <c r="A39111">
        <v>1800150</v>
      </c>
      <c r="B39111">
        <v>13</v>
      </c>
      <c r="C39111">
        <v>69</v>
      </c>
      <c r="D39111">
        <v>12698.7</v>
      </c>
    </row>
    <row r="39112" spans="1:4" x14ac:dyDescent="0.3">
      <c r="A39112">
        <v>1800150</v>
      </c>
      <c r="B39112">
        <v>13</v>
      </c>
      <c r="C39112">
        <v>71</v>
      </c>
      <c r="D39112">
        <v>22160.68</v>
      </c>
    </row>
    <row r="39113" spans="1:4" x14ac:dyDescent="0.3">
      <c r="A39113">
        <v>1800150</v>
      </c>
      <c r="B39113">
        <v>13</v>
      </c>
      <c r="C39113">
        <v>73</v>
      </c>
      <c r="D39113">
        <v>12426.58</v>
      </c>
    </row>
    <row r="39114" spans="1:4" x14ac:dyDescent="0.3">
      <c r="A39114">
        <v>1800150</v>
      </c>
      <c r="B39114">
        <v>13</v>
      </c>
      <c r="C39114">
        <v>75</v>
      </c>
      <c r="D39114">
        <v>21870.77</v>
      </c>
    </row>
    <row r="39115" spans="1:4" x14ac:dyDescent="0.3">
      <c r="A39115">
        <v>1800150</v>
      </c>
      <c r="B39115">
        <v>13</v>
      </c>
      <c r="C39115">
        <v>78</v>
      </c>
      <c r="D39115">
        <v>2802.7</v>
      </c>
    </row>
    <row r="39116" spans="1:4" x14ac:dyDescent="0.3">
      <c r="A39116">
        <v>1800150</v>
      </c>
      <c r="B39116">
        <v>13</v>
      </c>
      <c r="C39116">
        <v>79</v>
      </c>
      <c r="D39116">
        <v>10488.41</v>
      </c>
    </row>
    <row r="39117" spans="1:4" x14ac:dyDescent="0.3">
      <c r="A39117">
        <v>1800150</v>
      </c>
      <c r="B39117">
        <v>13</v>
      </c>
      <c r="C39117">
        <v>81</v>
      </c>
      <c r="D39117">
        <v>18586.46</v>
      </c>
    </row>
    <row r="39118" spans="1:4" x14ac:dyDescent="0.3">
      <c r="A39118">
        <v>1800150</v>
      </c>
      <c r="B39118">
        <v>13</v>
      </c>
      <c r="C39118">
        <v>85</v>
      </c>
      <c r="D39118">
        <v>22508.83</v>
      </c>
    </row>
    <row r="39119" spans="1:4" x14ac:dyDescent="0.3">
      <c r="A39119">
        <v>1800150</v>
      </c>
      <c r="B39119">
        <v>13</v>
      </c>
      <c r="C39119">
        <v>90</v>
      </c>
      <c r="D39119">
        <v>12875.21</v>
      </c>
    </row>
    <row r="39120" spans="1:4" x14ac:dyDescent="0.3">
      <c r="A39120">
        <v>1800150</v>
      </c>
      <c r="B39120">
        <v>13</v>
      </c>
      <c r="C39120">
        <v>91</v>
      </c>
      <c r="D39120">
        <v>24160.93</v>
      </c>
    </row>
    <row r="39121" spans="1:4" x14ac:dyDescent="0.3">
      <c r="A39121">
        <v>1800150</v>
      </c>
      <c r="B39121">
        <v>13</v>
      </c>
      <c r="C39121">
        <v>98</v>
      </c>
      <c r="D39121">
        <v>12955.67</v>
      </c>
    </row>
    <row r="39122" spans="1:4" x14ac:dyDescent="0.3">
      <c r="A39122">
        <v>1800150</v>
      </c>
      <c r="B39122">
        <v>14</v>
      </c>
      <c r="C39122">
        <v>-1</v>
      </c>
      <c r="D39122">
        <v>2663.39</v>
      </c>
    </row>
    <row r="39123" spans="1:4" x14ac:dyDescent="0.3">
      <c r="A39123">
        <v>1800150</v>
      </c>
      <c r="B39123">
        <v>14</v>
      </c>
      <c r="C39123">
        <v>7</v>
      </c>
      <c r="D39123">
        <v>11277.7</v>
      </c>
    </row>
    <row r="39124" spans="1:4" x14ac:dyDescent="0.3">
      <c r="A39124">
        <v>1800150</v>
      </c>
      <c r="B39124">
        <v>14</v>
      </c>
      <c r="C39124">
        <v>8</v>
      </c>
      <c r="D39124">
        <v>3173.8</v>
      </c>
    </row>
    <row r="39125" spans="1:4" x14ac:dyDescent="0.3">
      <c r="A39125">
        <v>1800150</v>
      </c>
      <c r="B39125">
        <v>14</v>
      </c>
      <c r="C39125">
        <v>19</v>
      </c>
      <c r="D39125">
        <v>24045.39</v>
      </c>
    </row>
    <row r="39126" spans="1:4" x14ac:dyDescent="0.3">
      <c r="A39126">
        <v>1800150</v>
      </c>
      <c r="B39126">
        <v>14</v>
      </c>
      <c r="C39126">
        <v>24</v>
      </c>
      <c r="D39126">
        <v>21033.22</v>
      </c>
    </row>
    <row r="39127" spans="1:4" x14ac:dyDescent="0.3">
      <c r="A39127">
        <v>1800150</v>
      </c>
      <c r="B39127">
        <v>14</v>
      </c>
      <c r="C39127">
        <v>29</v>
      </c>
      <c r="D39127">
        <v>2356.35</v>
      </c>
    </row>
    <row r="39128" spans="1:4" x14ac:dyDescent="0.3">
      <c r="A39128">
        <v>1800150</v>
      </c>
      <c r="B39128">
        <v>14</v>
      </c>
      <c r="C39128">
        <v>40</v>
      </c>
      <c r="D39128">
        <v>21100.01</v>
      </c>
    </row>
    <row r="39129" spans="1:4" x14ac:dyDescent="0.3">
      <c r="A39129">
        <v>1800150</v>
      </c>
      <c r="B39129">
        <v>14</v>
      </c>
      <c r="C39129">
        <v>53</v>
      </c>
      <c r="D39129">
        <v>7684.1</v>
      </c>
    </row>
    <row r="39130" spans="1:4" x14ac:dyDescent="0.3">
      <c r="A39130">
        <v>1800150</v>
      </c>
      <c r="B39130">
        <v>14</v>
      </c>
      <c r="C39130">
        <v>55</v>
      </c>
      <c r="D39130">
        <v>51221.120000000003</v>
      </c>
    </row>
    <row r="39131" spans="1:4" x14ac:dyDescent="0.3">
      <c r="A39131">
        <v>1800150</v>
      </c>
      <c r="B39131">
        <v>14</v>
      </c>
      <c r="C39131">
        <v>60</v>
      </c>
      <c r="D39131">
        <v>18720.919999999998</v>
      </c>
    </row>
    <row r="39132" spans="1:4" x14ac:dyDescent="0.3">
      <c r="A39132">
        <v>1800150</v>
      </c>
      <c r="B39132">
        <v>14</v>
      </c>
      <c r="C39132">
        <v>84</v>
      </c>
      <c r="D39132">
        <v>7733.23</v>
      </c>
    </row>
    <row r="39133" spans="1:4" x14ac:dyDescent="0.3">
      <c r="A39133">
        <v>1800150</v>
      </c>
      <c r="B39133">
        <v>14</v>
      </c>
      <c r="C39133">
        <v>96</v>
      </c>
      <c r="D39133">
        <v>2433.27</v>
      </c>
    </row>
    <row r="39134" spans="1:4" x14ac:dyDescent="0.3">
      <c r="A39134">
        <v>1800150</v>
      </c>
      <c r="B39134">
        <v>14</v>
      </c>
      <c r="C39134">
        <v>100</v>
      </c>
      <c r="D39134">
        <v>2624.07</v>
      </c>
    </row>
    <row r="39135" spans="1:4" x14ac:dyDescent="0.3">
      <c r="A39135">
        <v>1800150</v>
      </c>
      <c r="B39135">
        <v>15</v>
      </c>
      <c r="C39135">
        <v>-1</v>
      </c>
      <c r="D39135">
        <v>6811.75</v>
      </c>
    </row>
    <row r="39136" spans="1:4" x14ac:dyDescent="0.3">
      <c r="A39136">
        <v>1800150</v>
      </c>
      <c r="B39136">
        <v>15</v>
      </c>
      <c r="C39136">
        <v>3</v>
      </c>
      <c r="D39136">
        <v>34574.99</v>
      </c>
    </row>
    <row r="39137" spans="1:4" x14ac:dyDescent="0.3">
      <c r="A39137">
        <v>1800150</v>
      </c>
      <c r="B39137">
        <v>15</v>
      </c>
      <c r="C39137">
        <v>4</v>
      </c>
      <c r="D39137">
        <v>35373.85</v>
      </c>
    </row>
    <row r="39138" spans="1:4" x14ac:dyDescent="0.3">
      <c r="A39138">
        <v>1800150</v>
      </c>
      <c r="B39138">
        <v>15</v>
      </c>
      <c r="C39138">
        <v>5</v>
      </c>
      <c r="D39138">
        <v>43779.43</v>
      </c>
    </row>
    <row r="39139" spans="1:4" x14ac:dyDescent="0.3">
      <c r="A39139">
        <v>1800150</v>
      </c>
      <c r="B39139">
        <v>15</v>
      </c>
      <c r="C39139">
        <v>7</v>
      </c>
      <c r="D39139">
        <v>44954.080000000002</v>
      </c>
    </row>
    <row r="39140" spans="1:4" x14ac:dyDescent="0.3">
      <c r="A39140">
        <v>1800150</v>
      </c>
      <c r="B39140">
        <v>15</v>
      </c>
      <c r="C39140">
        <v>16</v>
      </c>
      <c r="D39140">
        <v>46420.45</v>
      </c>
    </row>
    <row r="39141" spans="1:4" x14ac:dyDescent="0.3">
      <c r="A39141">
        <v>1800150</v>
      </c>
      <c r="B39141">
        <v>15</v>
      </c>
      <c r="C39141">
        <v>18</v>
      </c>
      <c r="D39141">
        <v>34741.74</v>
      </c>
    </row>
    <row r="39142" spans="1:4" x14ac:dyDescent="0.3">
      <c r="A39142">
        <v>1800150</v>
      </c>
      <c r="B39142">
        <v>15</v>
      </c>
      <c r="C39142">
        <v>21</v>
      </c>
      <c r="D39142">
        <v>30997.3</v>
      </c>
    </row>
    <row r="39143" spans="1:4" x14ac:dyDescent="0.3">
      <c r="A39143">
        <v>1800150</v>
      </c>
      <c r="B39143">
        <v>15</v>
      </c>
      <c r="C39143">
        <v>22</v>
      </c>
      <c r="D39143">
        <v>19169.259999999998</v>
      </c>
    </row>
    <row r="39144" spans="1:4" x14ac:dyDescent="0.3">
      <c r="A39144">
        <v>1800150</v>
      </c>
      <c r="B39144">
        <v>15</v>
      </c>
      <c r="C39144">
        <v>24</v>
      </c>
      <c r="D39144">
        <v>31570.07</v>
      </c>
    </row>
    <row r="39145" spans="1:4" x14ac:dyDescent="0.3">
      <c r="A39145">
        <v>1800150</v>
      </c>
      <c r="B39145">
        <v>15</v>
      </c>
      <c r="C39145">
        <v>25</v>
      </c>
      <c r="D39145">
        <v>55771.79</v>
      </c>
    </row>
    <row r="39146" spans="1:4" x14ac:dyDescent="0.3">
      <c r="A39146">
        <v>1800150</v>
      </c>
      <c r="B39146">
        <v>15</v>
      </c>
      <c r="C39146">
        <v>31</v>
      </c>
      <c r="D39146">
        <v>52070.05</v>
      </c>
    </row>
    <row r="39147" spans="1:4" x14ac:dyDescent="0.3">
      <c r="A39147">
        <v>1800150</v>
      </c>
      <c r="B39147">
        <v>15</v>
      </c>
      <c r="C39147">
        <v>45</v>
      </c>
      <c r="D39147">
        <v>6762.91</v>
      </c>
    </row>
    <row r="39148" spans="1:4" x14ac:dyDescent="0.3">
      <c r="A39148">
        <v>1800150</v>
      </c>
      <c r="B39148">
        <v>15</v>
      </c>
      <c r="C39148">
        <v>46</v>
      </c>
      <c r="D39148">
        <v>52063.82</v>
      </c>
    </row>
    <row r="39149" spans="1:4" x14ac:dyDescent="0.3">
      <c r="A39149">
        <v>1800150</v>
      </c>
      <c r="B39149">
        <v>15</v>
      </c>
      <c r="C39149">
        <v>54</v>
      </c>
      <c r="D39149">
        <v>17039.93</v>
      </c>
    </row>
    <row r="39150" spans="1:4" x14ac:dyDescent="0.3">
      <c r="A39150">
        <v>1800150</v>
      </c>
      <c r="B39150">
        <v>15</v>
      </c>
      <c r="C39150">
        <v>55</v>
      </c>
      <c r="D39150">
        <v>60539.37</v>
      </c>
    </row>
    <row r="39151" spans="1:4" x14ac:dyDescent="0.3">
      <c r="A39151">
        <v>1800150</v>
      </c>
      <c r="B39151">
        <v>15</v>
      </c>
      <c r="C39151">
        <v>59</v>
      </c>
      <c r="D39151">
        <v>23981.4</v>
      </c>
    </row>
    <row r="39152" spans="1:4" x14ac:dyDescent="0.3">
      <c r="A39152">
        <v>1800150</v>
      </c>
      <c r="B39152">
        <v>15</v>
      </c>
      <c r="C39152">
        <v>70</v>
      </c>
      <c r="D39152">
        <v>48525.67</v>
      </c>
    </row>
    <row r="39153" spans="1:4" x14ac:dyDescent="0.3">
      <c r="A39153">
        <v>1800150</v>
      </c>
      <c r="B39153">
        <v>15</v>
      </c>
      <c r="C39153">
        <v>72</v>
      </c>
      <c r="D39153">
        <v>12791.45</v>
      </c>
    </row>
    <row r="39154" spans="1:4" x14ac:dyDescent="0.3">
      <c r="A39154">
        <v>1800150</v>
      </c>
      <c r="B39154">
        <v>15</v>
      </c>
      <c r="C39154">
        <v>76</v>
      </c>
      <c r="D39154">
        <v>16788.77</v>
      </c>
    </row>
    <row r="39155" spans="1:4" x14ac:dyDescent="0.3">
      <c r="A39155">
        <v>1800150</v>
      </c>
      <c r="B39155">
        <v>15</v>
      </c>
      <c r="C39155">
        <v>81</v>
      </c>
      <c r="D39155">
        <v>4812.0600000000004</v>
      </c>
    </row>
    <row r="39156" spans="1:4" x14ac:dyDescent="0.3">
      <c r="A39156">
        <v>1800150</v>
      </c>
      <c r="B39156">
        <v>15</v>
      </c>
      <c r="C39156">
        <v>83</v>
      </c>
      <c r="D39156">
        <v>48643.82</v>
      </c>
    </row>
    <row r="39157" spans="1:4" x14ac:dyDescent="0.3">
      <c r="A39157">
        <v>1800150</v>
      </c>
      <c r="B39157">
        <v>15</v>
      </c>
      <c r="C39157">
        <v>84</v>
      </c>
      <c r="D39157">
        <v>9534.92</v>
      </c>
    </row>
    <row r="39158" spans="1:4" x14ac:dyDescent="0.3">
      <c r="A39158">
        <v>1800150</v>
      </c>
      <c r="B39158">
        <v>15</v>
      </c>
      <c r="C39158">
        <v>87</v>
      </c>
      <c r="D39158">
        <v>40683.96</v>
      </c>
    </row>
    <row r="39159" spans="1:4" x14ac:dyDescent="0.3">
      <c r="A39159">
        <v>1800150</v>
      </c>
      <c r="B39159">
        <v>15</v>
      </c>
      <c r="C39159">
        <v>89</v>
      </c>
      <c r="D39159">
        <v>44704.58</v>
      </c>
    </row>
    <row r="39160" spans="1:4" x14ac:dyDescent="0.3">
      <c r="A39160">
        <v>1800150</v>
      </c>
      <c r="B39160">
        <v>15</v>
      </c>
      <c r="C39160">
        <v>100</v>
      </c>
      <c r="D39160">
        <v>23554.81</v>
      </c>
    </row>
    <row r="39161" spans="1:4" x14ac:dyDescent="0.3">
      <c r="A39161">
        <v>1800150</v>
      </c>
      <c r="B39161">
        <v>16</v>
      </c>
      <c r="C39161">
        <v>-1</v>
      </c>
      <c r="D39161">
        <v>8108.39</v>
      </c>
    </row>
    <row r="39162" spans="1:4" x14ac:dyDescent="0.3">
      <c r="A39162">
        <v>1800150</v>
      </c>
      <c r="B39162">
        <v>16</v>
      </c>
      <c r="C39162">
        <v>1</v>
      </c>
      <c r="D39162">
        <v>27365.82</v>
      </c>
    </row>
    <row r="39163" spans="1:4" x14ac:dyDescent="0.3">
      <c r="A39163">
        <v>1800150</v>
      </c>
      <c r="B39163">
        <v>16</v>
      </c>
      <c r="C39163">
        <v>5</v>
      </c>
      <c r="D39163">
        <v>46797.18</v>
      </c>
    </row>
    <row r="39164" spans="1:4" x14ac:dyDescent="0.3">
      <c r="A39164">
        <v>1800150</v>
      </c>
      <c r="B39164">
        <v>16</v>
      </c>
      <c r="C39164">
        <v>6</v>
      </c>
      <c r="D39164">
        <v>12479.58</v>
      </c>
    </row>
    <row r="39165" spans="1:4" x14ac:dyDescent="0.3">
      <c r="A39165">
        <v>1800150</v>
      </c>
      <c r="B39165">
        <v>16</v>
      </c>
      <c r="C39165">
        <v>8</v>
      </c>
      <c r="D39165">
        <v>32215.96</v>
      </c>
    </row>
    <row r="39166" spans="1:4" x14ac:dyDescent="0.3">
      <c r="A39166">
        <v>1800150</v>
      </c>
      <c r="B39166">
        <v>16</v>
      </c>
      <c r="C39166">
        <v>18</v>
      </c>
      <c r="D39166">
        <v>2631.32</v>
      </c>
    </row>
    <row r="39167" spans="1:4" x14ac:dyDescent="0.3">
      <c r="A39167">
        <v>1800150</v>
      </c>
      <c r="B39167">
        <v>16</v>
      </c>
      <c r="C39167">
        <v>20</v>
      </c>
      <c r="D39167">
        <v>29579.75</v>
      </c>
    </row>
    <row r="39168" spans="1:4" x14ac:dyDescent="0.3">
      <c r="A39168">
        <v>1800150</v>
      </c>
      <c r="B39168">
        <v>16</v>
      </c>
      <c r="C39168">
        <v>28</v>
      </c>
      <c r="D39168">
        <v>42915.66</v>
      </c>
    </row>
    <row r="39169" spans="1:4" x14ac:dyDescent="0.3">
      <c r="A39169">
        <v>1800150</v>
      </c>
      <c r="B39169">
        <v>16</v>
      </c>
      <c r="C39169">
        <v>30</v>
      </c>
      <c r="D39169">
        <v>43948.32</v>
      </c>
    </row>
    <row r="39170" spans="1:4" x14ac:dyDescent="0.3">
      <c r="A39170">
        <v>1800150</v>
      </c>
      <c r="B39170">
        <v>16</v>
      </c>
      <c r="C39170">
        <v>31</v>
      </c>
      <c r="D39170">
        <v>31344.28</v>
      </c>
    </row>
    <row r="39171" spans="1:4" x14ac:dyDescent="0.3">
      <c r="A39171">
        <v>1800150</v>
      </c>
      <c r="B39171">
        <v>16</v>
      </c>
      <c r="C39171">
        <v>34</v>
      </c>
      <c r="D39171">
        <v>45854.52</v>
      </c>
    </row>
    <row r="39172" spans="1:4" x14ac:dyDescent="0.3">
      <c r="A39172">
        <v>1800150</v>
      </c>
      <c r="B39172">
        <v>16</v>
      </c>
      <c r="C39172">
        <v>36</v>
      </c>
      <c r="D39172">
        <v>80058.58</v>
      </c>
    </row>
    <row r="39173" spans="1:4" x14ac:dyDescent="0.3">
      <c r="A39173">
        <v>1800150</v>
      </c>
      <c r="B39173">
        <v>16</v>
      </c>
      <c r="C39173">
        <v>37</v>
      </c>
      <c r="D39173">
        <v>54588.42</v>
      </c>
    </row>
    <row r="39174" spans="1:4" x14ac:dyDescent="0.3">
      <c r="A39174">
        <v>1800150</v>
      </c>
      <c r="B39174">
        <v>16</v>
      </c>
      <c r="C39174">
        <v>39</v>
      </c>
      <c r="D39174">
        <v>23975.03</v>
      </c>
    </row>
    <row r="39175" spans="1:4" x14ac:dyDescent="0.3">
      <c r="A39175">
        <v>1800150</v>
      </c>
      <c r="B39175">
        <v>16</v>
      </c>
      <c r="C39175">
        <v>41</v>
      </c>
      <c r="D39175">
        <v>11763.54</v>
      </c>
    </row>
    <row r="39176" spans="1:4" x14ac:dyDescent="0.3">
      <c r="A39176">
        <v>1800150</v>
      </c>
      <c r="B39176">
        <v>16</v>
      </c>
      <c r="C39176">
        <v>42</v>
      </c>
      <c r="D39176">
        <v>32305.45</v>
      </c>
    </row>
    <row r="39177" spans="1:4" x14ac:dyDescent="0.3">
      <c r="A39177">
        <v>1800150</v>
      </c>
      <c r="B39177">
        <v>16</v>
      </c>
      <c r="C39177">
        <v>44</v>
      </c>
      <c r="D39177">
        <v>2031.3</v>
      </c>
    </row>
    <row r="39178" spans="1:4" x14ac:dyDescent="0.3">
      <c r="A39178">
        <v>1800150</v>
      </c>
      <c r="B39178">
        <v>16</v>
      </c>
      <c r="C39178">
        <v>45</v>
      </c>
      <c r="D39178">
        <v>23954.99</v>
      </c>
    </row>
    <row r="39179" spans="1:4" x14ac:dyDescent="0.3">
      <c r="A39179">
        <v>1800150</v>
      </c>
      <c r="B39179">
        <v>16</v>
      </c>
      <c r="C39179">
        <v>49</v>
      </c>
      <c r="D39179">
        <v>13550.02</v>
      </c>
    </row>
    <row r="39180" spans="1:4" x14ac:dyDescent="0.3">
      <c r="A39180">
        <v>1800150</v>
      </c>
      <c r="B39180">
        <v>16</v>
      </c>
      <c r="C39180">
        <v>50</v>
      </c>
      <c r="D39180">
        <v>3898.47</v>
      </c>
    </row>
    <row r="39181" spans="1:4" x14ac:dyDescent="0.3">
      <c r="A39181">
        <v>1800150</v>
      </c>
      <c r="B39181">
        <v>16</v>
      </c>
      <c r="C39181">
        <v>52</v>
      </c>
      <c r="D39181">
        <v>17939.21</v>
      </c>
    </row>
    <row r="39182" spans="1:4" x14ac:dyDescent="0.3">
      <c r="A39182">
        <v>1800150</v>
      </c>
      <c r="B39182">
        <v>16</v>
      </c>
      <c r="C39182">
        <v>54</v>
      </c>
      <c r="D39182">
        <v>2475.8000000000002</v>
      </c>
    </row>
    <row r="39183" spans="1:4" x14ac:dyDescent="0.3">
      <c r="A39183">
        <v>1800150</v>
      </c>
      <c r="B39183">
        <v>16</v>
      </c>
      <c r="C39183">
        <v>55</v>
      </c>
      <c r="D39183">
        <v>38263.440000000002</v>
      </c>
    </row>
    <row r="39184" spans="1:4" x14ac:dyDescent="0.3">
      <c r="A39184">
        <v>1800150</v>
      </c>
      <c r="B39184">
        <v>16</v>
      </c>
      <c r="C39184">
        <v>57</v>
      </c>
      <c r="D39184">
        <v>32784.199999999997</v>
      </c>
    </row>
    <row r="39185" spans="1:4" x14ac:dyDescent="0.3">
      <c r="A39185">
        <v>1800150</v>
      </c>
      <c r="B39185">
        <v>16</v>
      </c>
      <c r="C39185">
        <v>58</v>
      </c>
      <c r="D39185">
        <v>9107.94</v>
      </c>
    </row>
    <row r="39186" spans="1:4" x14ac:dyDescent="0.3">
      <c r="A39186">
        <v>1800150</v>
      </c>
      <c r="B39186">
        <v>16</v>
      </c>
      <c r="C39186">
        <v>60</v>
      </c>
      <c r="D39186">
        <v>37357</v>
      </c>
    </row>
    <row r="39187" spans="1:4" x14ac:dyDescent="0.3">
      <c r="A39187">
        <v>1800150</v>
      </c>
      <c r="B39187">
        <v>16</v>
      </c>
      <c r="C39187">
        <v>66</v>
      </c>
      <c r="D39187">
        <v>24983.040000000001</v>
      </c>
    </row>
    <row r="39188" spans="1:4" x14ac:dyDescent="0.3">
      <c r="A39188">
        <v>1800150</v>
      </c>
      <c r="B39188">
        <v>16</v>
      </c>
      <c r="C39188">
        <v>67</v>
      </c>
      <c r="D39188">
        <v>17016</v>
      </c>
    </row>
    <row r="39189" spans="1:4" x14ac:dyDescent="0.3">
      <c r="A39189">
        <v>1800150</v>
      </c>
      <c r="B39189">
        <v>16</v>
      </c>
      <c r="C39189">
        <v>69</v>
      </c>
      <c r="D39189">
        <v>22073.11</v>
      </c>
    </row>
    <row r="39190" spans="1:4" x14ac:dyDescent="0.3">
      <c r="A39190">
        <v>1800150</v>
      </c>
      <c r="B39190">
        <v>16</v>
      </c>
      <c r="C39190">
        <v>71</v>
      </c>
      <c r="D39190">
        <v>14009.86</v>
      </c>
    </row>
    <row r="39191" spans="1:4" x14ac:dyDescent="0.3">
      <c r="A39191">
        <v>1800150</v>
      </c>
      <c r="B39191">
        <v>16</v>
      </c>
      <c r="C39191">
        <v>74</v>
      </c>
      <c r="D39191">
        <v>5076.3</v>
      </c>
    </row>
    <row r="39192" spans="1:4" x14ac:dyDescent="0.3">
      <c r="A39192">
        <v>1800150</v>
      </c>
      <c r="B39192">
        <v>16</v>
      </c>
      <c r="C39192">
        <v>80</v>
      </c>
      <c r="D39192">
        <v>12849.23</v>
      </c>
    </row>
    <row r="39193" spans="1:4" x14ac:dyDescent="0.3">
      <c r="A39193">
        <v>1800150</v>
      </c>
      <c r="B39193">
        <v>16</v>
      </c>
      <c r="C39193">
        <v>86</v>
      </c>
      <c r="D39193">
        <v>11514.41</v>
      </c>
    </row>
    <row r="39194" spans="1:4" x14ac:dyDescent="0.3">
      <c r="A39194">
        <v>1800150</v>
      </c>
      <c r="B39194">
        <v>16</v>
      </c>
      <c r="C39194">
        <v>87</v>
      </c>
      <c r="D39194">
        <v>31951.39</v>
      </c>
    </row>
    <row r="39195" spans="1:4" x14ac:dyDescent="0.3">
      <c r="A39195">
        <v>1800150</v>
      </c>
      <c r="B39195">
        <v>16</v>
      </c>
      <c r="C39195">
        <v>92</v>
      </c>
      <c r="D39195">
        <v>26486.71</v>
      </c>
    </row>
    <row r="39196" spans="1:4" x14ac:dyDescent="0.3">
      <c r="A39196">
        <v>1800150</v>
      </c>
      <c r="B39196">
        <v>17</v>
      </c>
      <c r="C39196">
        <v>-1</v>
      </c>
      <c r="D39196">
        <v>3994.28</v>
      </c>
    </row>
    <row r="39197" spans="1:4" x14ac:dyDescent="0.3">
      <c r="A39197">
        <v>1800150</v>
      </c>
      <c r="B39197">
        <v>17</v>
      </c>
      <c r="C39197">
        <v>2</v>
      </c>
      <c r="D39197">
        <v>17355.310000000001</v>
      </c>
    </row>
    <row r="39198" spans="1:4" x14ac:dyDescent="0.3">
      <c r="A39198">
        <v>1800150</v>
      </c>
      <c r="B39198">
        <v>17</v>
      </c>
      <c r="C39198">
        <v>10</v>
      </c>
      <c r="D39198">
        <v>20340.509999999998</v>
      </c>
    </row>
    <row r="39199" spans="1:4" x14ac:dyDescent="0.3">
      <c r="A39199">
        <v>1800150</v>
      </c>
      <c r="B39199">
        <v>17</v>
      </c>
      <c r="C39199">
        <v>18</v>
      </c>
      <c r="D39199">
        <v>1680.47</v>
      </c>
    </row>
    <row r="39200" spans="1:4" x14ac:dyDescent="0.3">
      <c r="A39200">
        <v>1800150</v>
      </c>
      <c r="B39200">
        <v>17</v>
      </c>
      <c r="C39200">
        <v>21</v>
      </c>
      <c r="D39200">
        <v>8864.86</v>
      </c>
    </row>
    <row r="39201" spans="1:4" x14ac:dyDescent="0.3">
      <c r="A39201">
        <v>1800150</v>
      </c>
      <c r="B39201">
        <v>17</v>
      </c>
      <c r="C39201">
        <v>34</v>
      </c>
      <c r="D39201">
        <v>8517.5400000000009</v>
      </c>
    </row>
    <row r="39202" spans="1:4" x14ac:dyDescent="0.3">
      <c r="A39202">
        <v>1800150</v>
      </c>
      <c r="B39202">
        <v>17</v>
      </c>
      <c r="C39202">
        <v>35</v>
      </c>
      <c r="D39202">
        <v>16942.169999999998</v>
      </c>
    </row>
    <row r="39203" spans="1:4" x14ac:dyDescent="0.3">
      <c r="A39203">
        <v>1800150</v>
      </c>
      <c r="B39203">
        <v>17</v>
      </c>
      <c r="C39203">
        <v>39</v>
      </c>
      <c r="D39203">
        <v>43070.02</v>
      </c>
    </row>
    <row r="39204" spans="1:4" x14ac:dyDescent="0.3">
      <c r="A39204">
        <v>1800150</v>
      </c>
      <c r="B39204">
        <v>17</v>
      </c>
      <c r="C39204">
        <v>43</v>
      </c>
      <c r="D39204">
        <v>7994.46</v>
      </c>
    </row>
    <row r="39205" spans="1:4" x14ac:dyDescent="0.3">
      <c r="A39205">
        <v>1800150</v>
      </c>
      <c r="B39205">
        <v>17</v>
      </c>
      <c r="C39205">
        <v>47</v>
      </c>
      <c r="D39205">
        <v>22397.55</v>
      </c>
    </row>
    <row r="39206" spans="1:4" x14ac:dyDescent="0.3">
      <c r="A39206">
        <v>1800150</v>
      </c>
      <c r="B39206">
        <v>17</v>
      </c>
      <c r="C39206">
        <v>52</v>
      </c>
      <c r="D39206">
        <v>6371.08</v>
      </c>
    </row>
    <row r="39207" spans="1:4" x14ac:dyDescent="0.3">
      <c r="A39207">
        <v>1800150</v>
      </c>
      <c r="B39207">
        <v>17</v>
      </c>
      <c r="C39207">
        <v>58</v>
      </c>
      <c r="D39207">
        <v>20445.419999999998</v>
      </c>
    </row>
    <row r="39208" spans="1:4" x14ac:dyDescent="0.3">
      <c r="A39208">
        <v>1800150</v>
      </c>
      <c r="B39208">
        <v>17</v>
      </c>
      <c r="C39208">
        <v>59</v>
      </c>
      <c r="D39208">
        <v>14095.27</v>
      </c>
    </row>
    <row r="39209" spans="1:4" x14ac:dyDescent="0.3">
      <c r="A39209">
        <v>1800150</v>
      </c>
      <c r="B39209">
        <v>17</v>
      </c>
      <c r="C39209">
        <v>62</v>
      </c>
      <c r="D39209">
        <v>6747.84</v>
      </c>
    </row>
    <row r="39210" spans="1:4" x14ac:dyDescent="0.3">
      <c r="A39210">
        <v>1800150</v>
      </c>
      <c r="B39210">
        <v>17</v>
      </c>
      <c r="C39210">
        <v>67</v>
      </c>
      <c r="D39210">
        <v>16731.27</v>
      </c>
    </row>
    <row r="39211" spans="1:4" x14ac:dyDescent="0.3">
      <c r="A39211">
        <v>1800150</v>
      </c>
      <c r="B39211">
        <v>17</v>
      </c>
      <c r="C39211">
        <v>69</v>
      </c>
      <c r="D39211">
        <v>35092.1</v>
      </c>
    </row>
    <row r="39212" spans="1:4" x14ac:dyDescent="0.3">
      <c r="A39212">
        <v>1800150</v>
      </c>
      <c r="B39212">
        <v>17</v>
      </c>
      <c r="C39212">
        <v>70</v>
      </c>
      <c r="D39212">
        <v>7935.75</v>
      </c>
    </row>
    <row r="39213" spans="1:4" x14ac:dyDescent="0.3">
      <c r="A39213">
        <v>1800150</v>
      </c>
      <c r="B39213">
        <v>17</v>
      </c>
      <c r="C39213">
        <v>77</v>
      </c>
      <c r="D39213">
        <v>14394.01</v>
      </c>
    </row>
    <row r="39214" spans="1:4" x14ac:dyDescent="0.3">
      <c r="A39214">
        <v>1800150</v>
      </c>
      <c r="B39214">
        <v>17</v>
      </c>
      <c r="C39214">
        <v>82</v>
      </c>
      <c r="D39214">
        <v>22321.55</v>
      </c>
    </row>
    <row r="39215" spans="1:4" x14ac:dyDescent="0.3">
      <c r="A39215">
        <v>1800150</v>
      </c>
      <c r="B39215">
        <v>17</v>
      </c>
      <c r="C39215">
        <v>86</v>
      </c>
      <c r="D39215">
        <v>4093.18</v>
      </c>
    </row>
    <row r="39216" spans="1:4" x14ac:dyDescent="0.3">
      <c r="A39216">
        <v>1800150</v>
      </c>
      <c r="B39216">
        <v>17</v>
      </c>
      <c r="C39216">
        <v>91</v>
      </c>
      <c r="D39216">
        <v>52583.839999999997</v>
      </c>
    </row>
    <row r="39217" spans="1:4" x14ac:dyDescent="0.3">
      <c r="A39217">
        <v>1800150</v>
      </c>
      <c r="B39217">
        <v>17</v>
      </c>
      <c r="C39217">
        <v>96</v>
      </c>
      <c r="D39217">
        <v>17226.53</v>
      </c>
    </row>
    <row r="39218" spans="1:4" x14ac:dyDescent="0.3">
      <c r="A39218">
        <v>1800158</v>
      </c>
      <c r="B39218">
        <v>2</v>
      </c>
      <c r="C39218">
        <v>-1</v>
      </c>
      <c r="D39218">
        <v>4150.26</v>
      </c>
    </row>
    <row r="39219" spans="1:4" x14ac:dyDescent="0.3">
      <c r="A39219">
        <v>1800158</v>
      </c>
      <c r="B39219">
        <v>2</v>
      </c>
      <c r="C39219">
        <v>2</v>
      </c>
      <c r="D39219">
        <v>32673.21</v>
      </c>
    </row>
    <row r="39220" spans="1:4" x14ac:dyDescent="0.3">
      <c r="A39220">
        <v>1800158</v>
      </c>
      <c r="B39220">
        <v>2</v>
      </c>
      <c r="C39220">
        <v>3</v>
      </c>
      <c r="D39220">
        <v>8771.6</v>
      </c>
    </row>
    <row r="39221" spans="1:4" x14ac:dyDescent="0.3">
      <c r="A39221">
        <v>1800158</v>
      </c>
      <c r="B39221">
        <v>2</v>
      </c>
      <c r="C39221">
        <v>16</v>
      </c>
      <c r="D39221">
        <v>16467.12</v>
      </c>
    </row>
    <row r="39222" spans="1:4" x14ac:dyDescent="0.3">
      <c r="A39222">
        <v>1800158</v>
      </c>
      <c r="B39222">
        <v>2</v>
      </c>
      <c r="C39222">
        <v>19</v>
      </c>
      <c r="D39222">
        <v>220.08</v>
      </c>
    </row>
    <row r="39223" spans="1:4" x14ac:dyDescent="0.3">
      <c r="A39223">
        <v>1800158</v>
      </c>
      <c r="B39223">
        <v>2</v>
      </c>
      <c r="C39223">
        <v>22</v>
      </c>
      <c r="D39223">
        <v>16707.689999999999</v>
      </c>
    </row>
    <row r="39224" spans="1:4" x14ac:dyDescent="0.3">
      <c r="A39224">
        <v>1800158</v>
      </c>
      <c r="B39224">
        <v>2</v>
      </c>
      <c r="C39224">
        <v>23</v>
      </c>
      <c r="D39224">
        <v>16314.89</v>
      </c>
    </row>
    <row r="39225" spans="1:4" x14ac:dyDescent="0.3">
      <c r="A39225">
        <v>1800158</v>
      </c>
      <c r="B39225">
        <v>2</v>
      </c>
      <c r="C39225">
        <v>30</v>
      </c>
      <c r="D39225">
        <v>27212.3</v>
      </c>
    </row>
    <row r="39226" spans="1:4" x14ac:dyDescent="0.3">
      <c r="A39226">
        <v>1800158</v>
      </c>
      <c r="B39226">
        <v>2</v>
      </c>
      <c r="C39226">
        <v>31</v>
      </c>
      <c r="D39226">
        <v>3868.6</v>
      </c>
    </row>
    <row r="39227" spans="1:4" x14ac:dyDescent="0.3">
      <c r="A39227">
        <v>1800158</v>
      </c>
      <c r="B39227">
        <v>2</v>
      </c>
      <c r="C39227">
        <v>32</v>
      </c>
      <c r="D39227">
        <v>271.06</v>
      </c>
    </row>
    <row r="39228" spans="1:4" x14ac:dyDescent="0.3">
      <c r="A39228">
        <v>1800158</v>
      </c>
      <c r="B39228">
        <v>2</v>
      </c>
      <c r="C39228">
        <v>39</v>
      </c>
      <c r="D39228">
        <v>19673.82</v>
      </c>
    </row>
    <row r="39229" spans="1:4" x14ac:dyDescent="0.3">
      <c r="A39229">
        <v>1800158</v>
      </c>
      <c r="B39229">
        <v>2</v>
      </c>
      <c r="C39229">
        <v>45</v>
      </c>
      <c r="D39229">
        <v>19111.61</v>
      </c>
    </row>
    <row r="39230" spans="1:4" x14ac:dyDescent="0.3">
      <c r="A39230">
        <v>1800158</v>
      </c>
      <c r="B39230">
        <v>2</v>
      </c>
      <c r="C39230">
        <v>46</v>
      </c>
      <c r="D39230">
        <v>7556.38</v>
      </c>
    </row>
    <row r="39231" spans="1:4" x14ac:dyDescent="0.3">
      <c r="A39231">
        <v>1800158</v>
      </c>
      <c r="B39231">
        <v>2</v>
      </c>
      <c r="C39231">
        <v>49</v>
      </c>
      <c r="D39231">
        <v>34749.870000000003</v>
      </c>
    </row>
    <row r="39232" spans="1:4" x14ac:dyDescent="0.3">
      <c r="A39232">
        <v>1800158</v>
      </c>
      <c r="B39232">
        <v>2</v>
      </c>
      <c r="C39232">
        <v>50</v>
      </c>
      <c r="D39232">
        <v>4995.8500000000004</v>
      </c>
    </row>
    <row r="39233" spans="1:4" x14ac:dyDescent="0.3">
      <c r="A39233">
        <v>1800158</v>
      </c>
      <c r="B39233">
        <v>2</v>
      </c>
      <c r="C39233">
        <v>52</v>
      </c>
      <c r="D39233">
        <v>7155.69</v>
      </c>
    </row>
    <row r="39234" spans="1:4" x14ac:dyDescent="0.3">
      <c r="A39234">
        <v>1800158</v>
      </c>
      <c r="B39234">
        <v>2</v>
      </c>
      <c r="C39234">
        <v>53</v>
      </c>
      <c r="D39234">
        <v>24341.69</v>
      </c>
    </row>
    <row r="39235" spans="1:4" x14ac:dyDescent="0.3">
      <c r="A39235">
        <v>1800158</v>
      </c>
      <c r="B39235">
        <v>2</v>
      </c>
      <c r="C39235">
        <v>54</v>
      </c>
      <c r="D39235">
        <v>98.79</v>
      </c>
    </row>
    <row r="39236" spans="1:4" x14ac:dyDescent="0.3">
      <c r="A39236">
        <v>1800158</v>
      </c>
      <c r="B39236">
        <v>2</v>
      </c>
      <c r="C39236">
        <v>55</v>
      </c>
      <c r="D39236">
        <v>4265.51</v>
      </c>
    </row>
    <row r="39237" spans="1:4" x14ac:dyDescent="0.3">
      <c r="A39237">
        <v>1800158</v>
      </c>
      <c r="B39237">
        <v>2</v>
      </c>
      <c r="C39237">
        <v>56</v>
      </c>
      <c r="D39237">
        <v>18148.75</v>
      </c>
    </row>
    <row r="39238" spans="1:4" x14ac:dyDescent="0.3">
      <c r="A39238">
        <v>1800158</v>
      </c>
      <c r="B39238">
        <v>2</v>
      </c>
      <c r="C39238">
        <v>61</v>
      </c>
      <c r="D39238">
        <v>15299.28</v>
      </c>
    </row>
    <row r="39239" spans="1:4" x14ac:dyDescent="0.3">
      <c r="A39239">
        <v>1800158</v>
      </c>
      <c r="B39239">
        <v>2</v>
      </c>
      <c r="C39239">
        <v>64</v>
      </c>
      <c r="D39239">
        <v>1169.3900000000001</v>
      </c>
    </row>
    <row r="39240" spans="1:4" x14ac:dyDescent="0.3">
      <c r="A39240">
        <v>1800158</v>
      </c>
      <c r="B39240">
        <v>2</v>
      </c>
      <c r="C39240">
        <v>67</v>
      </c>
      <c r="D39240">
        <v>19067.79</v>
      </c>
    </row>
    <row r="39241" spans="1:4" x14ac:dyDescent="0.3">
      <c r="A39241">
        <v>1800158</v>
      </c>
      <c r="B39241">
        <v>2</v>
      </c>
      <c r="C39241">
        <v>68</v>
      </c>
      <c r="D39241">
        <v>245.74</v>
      </c>
    </row>
    <row r="39242" spans="1:4" x14ac:dyDescent="0.3">
      <c r="A39242">
        <v>1800158</v>
      </c>
      <c r="B39242">
        <v>2</v>
      </c>
      <c r="C39242">
        <v>75</v>
      </c>
      <c r="D39242">
        <v>28168.2</v>
      </c>
    </row>
    <row r="39243" spans="1:4" x14ac:dyDescent="0.3">
      <c r="A39243">
        <v>1800158</v>
      </c>
      <c r="B39243">
        <v>2</v>
      </c>
      <c r="C39243">
        <v>76</v>
      </c>
      <c r="D39243">
        <v>226.18</v>
      </c>
    </row>
    <row r="39244" spans="1:4" x14ac:dyDescent="0.3">
      <c r="A39244">
        <v>1800158</v>
      </c>
      <c r="B39244">
        <v>2</v>
      </c>
      <c r="C39244">
        <v>80</v>
      </c>
      <c r="D39244">
        <v>29658.69</v>
      </c>
    </row>
    <row r="39245" spans="1:4" x14ac:dyDescent="0.3">
      <c r="A39245">
        <v>1800158</v>
      </c>
      <c r="B39245">
        <v>2</v>
      </c>
      <c r="C39245">
        <v>84</v>
      </c>
      <c r="D39245">
        <v>14020.95</v>
      </c>
    </row>
    <row r="39246" spans="1:4" x14ac:dyDescent="0.3">
      <c r="A39246">
        <v>1800158</v>
      </c>
      <c r="B39246">
        <v>2</v>
      </c>
      <c r="C39246">
        <v>86</v>
      </c>
      <c r="D39246">
        <v>24189.94</v>
      </c>
    </row>
    <row r="39247" spans="1:4" x14ac:dyDescent="0.3">
      <c r="A39247">
        <v>1800158</v>
      </c>
      <c r="B39247">
        <v>2</v>
      </c>
      <c r="C39247">
        <v>90</v>
      </c>
      <c r="D39247">
        <v>10050.52</v>
      </c>
    </row>
    <row r="39248" spans="1:4" x14ac:dyDescent="0.3">
      <c r="A39248">
        <v>1800158</v>
      </c>
      <c r="B39248">
        <v>2</v>
      </c>
      <c r="C39248">
        <v>100</v>
      </c>
      <c r="D39248">
        <v>39084.410000000003</v>
      </c>
    </row>
    <row r="39249" spans="1:4" x14ac:dyDescent="0.3">
      <c r="A39249">
        <v>1800158</v>
      </c>
      <c r="B39249">
        <v>12</v>
      </c>
      <c r="C39249">
        <v>-1</v>
      </c>
      <c r="D39249">
        <v>13216.65</v>
      </c>
    </row>
    <row r="39250" spans="1:4" x14ac:dyDescent="0.3">
      <c r="A39250">
        <v>1800158</v>
      </c>
      <c r="B39250">
        <v>12</v>
      </c>
      <c r="C39250">
        <v>5</v>
      </c>
      <c r="D39250">
        <v>21777.38</v>
      </c>
    </row>
    <row r="39251" spans="1:4" x14ac:dyDescent="0.3">
      <c r="A39251">
        <v>1800158</v>
      </c>
      <c r="B39251">
        <v>12</v>
      </c>
      <c r="C39251">
        <v>8</v>
      </c>
      <c r="D39251">
        <v>25698.5</v>
      </c>
    </row>
    <row r="39252" spans="1:4" x14ac:dyDescent="0.3">
      <c r="A39252">
        <v>1800158</v>
      </c>
      <c r="B39252">
        <v>12</v>
      </c>
      <c r="C39252">
        <v>9</v>
      </c>
      <c r="D39252">
        <v>3381.73</v>
      </c>
    </row>
    <row r="39253" spans="1:4" x14ac:dyDescent="0.3">
      <c r="A39253">
        <v>1800158</v>
      </c>
      <c r="B39253">
        <v>12</v>
      </c>
      <c r="C39253">
        <v>10</v>
      </c>
      <c r="D39253">
        <v>6156.6</v>
      </c>
    </row>
    <row r="39254" spans="1:4" x14ac:dyDescent="0.3">
      <c r="A39254">
        <v>1800158</v>
      </c>
      <c r="B39254">
        <v>12</v>
      </c>
      <c r="C39254">
        <v>11</v>
      </c>
      <c r="D39254">
        <v>10271.69</v>
      </c>
    </row>
    <row r="39255" spans="1:4" x14ac:dyDescent="0.3">
      <c r="A39255">
        <v>1800158</v>
      </c>
      <c r="B39255">
        <v>12</v>
      </c>
      <c r="C39255">
        <v>12</v>
      </c>
      <c r="D39255">
        <v>27508.75</v>
      </c>
    </row>
    <row r="39256" spans="1:4" x14ac:dyDescent="0.3">
      <c r="A39256">
        <v>1800158</v>
      </c>
      <c r="B39256">
        <v>12</v>
      </c>
      <c r="C39256">
        <v>13</v>
      </c>
      <c r="D39256">
        <v>42167.28</v>
      </c>
    </row>
    <row r="39257" spans="1:4" x14ac:dyDescent="0.3">
      <c r="A39257">
        <v>1800158</v>
      </c>
      <c r="B39257">
        <v>12</v>
      </c>
      <c r="C39257">
        <v>14</v>
      </c>
      <c r="D39257">
        <v>28151.06</v>
      </c>
    </row>
    <row r="39258" spans="1:4" x14ac:dyDescent="0.3">
      <c r="A39258">
        <v>1800158</v>
      </c>
      <c r="B39258">
        <v>12</v>
      </c>
      <c r="C39258">
        <v>15</v>
      </c>
      <c r="D39258">
        <v>21921.42</v>
      </c>
    </row>
    <row r="39259" spans="1:4" x14ac:dyDescent="0.3">
      <c r="A39259">
        <v>1800158</v>
      </c>
      <c r="B39259">
        <v>12</v>
      </c>
      <c r="C39259">
        <v>21</v>
      </c>
      <c r="D39259">
        <v>27535.43</v>
      </c>
    </row>
    <row r="39260" spans="1:4" x14ac:dyDescent="0.3">
      <c r="A39260">
        <v>1800158</v>
      </c>
      <c r="B39260">
        <v>12</v>
      </c>
      <c r="C39260">
        <v>23</v>
      </c>
      <c r="D39260">
        <v>22397.73</v>
      </c>
    </row>
    <row r="39261" spans="1:4" x14ac:dyDescent="0.3">
      <c r="A39261">
        <v>1800158</v>
      </c>
      <c r="B39261">
        <v>12</v>
      </c>
      <c r="C39261">
        <v>25</v>
      </c>
      <c r="D39261">
        <v>60384.12</v>
      </c>
    </row>
    <row r="39262" spans="1:4" x14ac:dyDescent="0.3">
      <c r="A39262">
        <v>1800158</v>
      </c>
      <c r="B39262">
        <v>12</v>
      </c>
      <c r="C39262">
        <v>27</v>
      </c>
      <c r="D39262">
        <v>6249.38</v>
      </c>
    </row>
    <row r="39263" spans="1:4" x14ac:dyDescent="0.3">
      <c r="A39263">
        <v>1800158</v>
      </c>
      <c r="B39263">
        <v>12</v>
      </c>
      <c r="C39263">
        <v>28</v>
      </c>
      <c r="D39263">
        <v>16516.16</v>
      </c>
    </row>
    <row r="39264" spans="1:4" x14ac:dyDescent="0.3">
      <c r="A39264">
        <v>1800158</v>
      </c>
      <c r="B39264">
        <v>12</v>
      </c>
      <c r="C39264">
        <v>29</v>
      </c>
      <c r="D39264">
        <v>23120.66</v>
      </c>
    </row>
    <row r="39265" spans="1:4" x14ac:dyDescent="0.3">
      <c r="A39265">
        <v>1800158</v>
      </c>
      <c r="B39265">
        <v>12</v>
      </c>
      <c r="C39265">
        <v>30</v>
      </c>
      <c r="D39265">
        <v>15321.12</v>
      </c>
    </row>
    <row r="39266" spans="1:4" x14ac:dyDescent="0.3">
      <c r="A39266">
        <v>1800158</v>
      </c>
      <c r="B39266">
        <v>12</v>
      </c>
      <c r="C39266">
        <v>33</v>
      </c>
      <c r="D39266">
        <v>15395.03</v>
      </c>
    </row>
    <row r="39267" spans="1:4" x14ac:dyDescent="0.3">
      <c r="A39267">
        <v>1800158</v>
      </c>
      <c r="B39267">
        <v>12</v>
      </c>
      <c r="C39267">
        <v>35</v>
      </c>
      <c r="D39267">
        <v>16086.3</v>
      </c>
    </row>
    <row r="39268" spans="1:4" x14ac:dyDescent="0.3">
      <c r="A39268">
        <v>1800158</v>
      </c>
      <c r="B39268">
        <v>12</v>
      </c>
      <c r="C39268">
        <v>36</v>
      </c>
      <c r="D39268">
        <v>18187.740000000002</v>
      </c>
    </row>
    <row r="39269" spans="1:4" x14ac:dyDescent="0.3">
      <c r="A39269">
        <v>1800158</v>
      </c>
      <c r="B39269">
        <v>12</v>
      </c>
      <c r="C39269">
        <v>38</v>
      </c>
      <c r="D39269">
        <v>18482.5</v>
      </c>
    </row>
    <row r="39270" spans="1:4" x14ac:dyDescent="0.3">
      <c r="A39270">
        <v>1800158</v>
      </c>
      <c r="B39270">
        <v>12</v>
      </c>
      <c r="C39270">
        <v>41</v>
      </c>
      <c r="D39270">
        <v>18922.439999999999</v>
      </c>
    </row>
    <row r="39271" spans="1:4" x14ac:dyDescent="0.3">
      <c r="A39271">
        <v>1800158</v>
      </c>
      <c r="B39271">
        <v>12</v>
      </c>
      <c r="C39271">
        <v>53</v>
      </c>
      <c r="D39271">
        <v>21385.96</v>
      </c>
    </row>
    <row r="39272" spans="1:4" x14ac:dyDescent="0.3">
      <c r="A39272">
        <v>1800158</v>
      </c>
      <c r="B39272">
        <v>12</v>
      </c>
      <c r="C39272">
        <v>56</v>
      </c>
      <c r="D39272">
        <v>13378.47</v>
      </c>
    </row>
    <row r="39273" spans="1:4" x14ac:dyDescent="0.3">
      <c r="A39273">
        <v>1800158</v>
      </c>
      <c r="B39273">
        <v>12</v>
      </c>
      <c r="C39273">
        <v>57</v>
      </c>
      <c r="D39273">
        <v>71297.89</v>
      </c>
    </row>
    <row r="39274" spans="1:4" x14ac:dyDescent="0.3">
      <c r="A39274">
        <v>1800158</v>
      </c>
      <c r="B39274">
        <v>12</v>
      </c>
      <c r="C39274">
        <v>58</v>
      </c>
      <c r="D39274">
        <v>5479.89</v>
      </c>
    </row>
    <row r="39275" spans="1:4" x14ac:dyDescent="0.3">
      <c r="A39275">
        <v>1800158</v>
      </c>
      <c r="B39275">
        <v>12</v>
      </c>
      <c r="C39275">
        <v>60</v>
      </c>
      <c r="D39275">
        <v>5138.6400000000003</v>
      </c>
    </row>
    <row r="39276" spans="1:4" x14ac:dyDescent="0.3">
      <c r="A39276">
        <v>1800158</v>
      </c>
      <c r="B39276">
        <v>12</v>
      </c>
      <c r="C39276">
        <v>63</v>
      </c>
      <c r="D39276">
        <v>36580.800000000003</v>
      </c>
    </row>
    <row r="39277" spans="1:4" x14ac:dyDescent="0.3">
      <c r="A39277">
        <v>1800158</v>
      </c>
      <c r="B39277">
        <v>12</v>
      </c>
      <c r="C39277">
        <v>64</v>
      </c>
      <c r="D39277">
        <v>29925.040000000001</v>
      </c>
    </row>
    <row r="39278" spans="1:4" x14ac:dyDescent="0.3">
      <c r="A39278">
        <v>1800158</v>
      </c>
      <c r="B39278">
        <v>12</v>
      </c>
      <c r="C39278">
        <v>65</v>
      </c>
      <c r="D39278">
        <v>27762.39</v>
      </c>
    </row>
    <row r="39279" spans="1:4" x14ac:dyDescent="0.3">
      <c r="A39279">
        <v>1800158</v>
      </c>
      <c r="B39279">
        <v>12</v>
      </c>
      <c r="C39279">
        <v>66</v>
      </c>
      <c r="D39279">
        <v>19694.02</v>
      </c>
    </row>
    <row r="39280" spans="1:4" x14ac:dyDescent="0.3">
      <c r="A39280">
        <v>1800158</v>
      </c>
      <c r="B39280">
        <v>12</v>
      </c>
      <c r="C39280">
        <v>67</v>
      </c>
      <c r="D39280">
        <v>58864.5</v>
      </c>
    </row>
    <row r="39281" spans="1:4" x14ac:dyDescent="0.3">
      <c r="A39281">
        <v>1800158</v>
      </c>
      <c r="B39281">
        <v>12</v>
      </c>
      <c r="C39281">
        <v>68</v>
      </c>
      <c r="D39281">
        <v>69397.87</v>
      </c>
    </row>
    <row r="39282" spans="1:4" x14ac:dyDescent="0.3">
      <c r="A39282">
        <v>1800158</v>
      </c>
      <c r="B39282">
        <v>12</v>
      </c>
      <c r="C39282">
        <v>70</v>
      </c>
      <c r="D39282">
        <v>39446.959999999999</v>
      </c>
    </row>
    <row r="39283" spans="1:4" x14ac:dyDescent="0.3">
      <c r="A39283">
        <v>1800158</v>
      </c>
      <c r="B39283">
        <v>12</v>
      </c>
      <c r="C39283">
        <v>73</v>
      </c>
      <c r="D39283">
        <v>3513.5</v>
      </c>
    </row>
    <row r="39284" spans="1:4" x14ac:dyDescent="0.3">
      <c r="A39284">
        <v>1800158</v>
      </c>
      <c r="B39284">
        <v>12</v>
      </c>
      <c r="C39284">
        <v>74</v>
      </c>
      <c r="D39284">
        <v>13578.13</v>
      </c>
    </row>
    <row r="39285" spans="1:4" x14ac:dyDescent="0.3">
      <c r="A39285">
        <v>1800158</v>
      </c>
      <c r="B39285">
        <v>12</v>
      </c>
      <c r="C39285">
        <v>76</v>
      </c>
      <c r="D39285">
        <v>29242.82</v>
      </c>
    </row>
    <row r="39286" spans="1:4" x14ac:dyDescent="0.3">
      <c r="A39286">
        <v>1800158</v>
      </c>
      <c r="B39286">
        <v>12</v>
      </c>
      <c r="C39286">
        <v>82</v>
      </c>
      <c r="D39286">
        <v>10423.41</v>
      </c>
    </row>
    <row r="39287" spans="1:4" x14ac:dyDescent="0.3">
      <c r="A39287">
        <v>1800158</v>
      </c>
      <c r="B39287">
        <v>12</v>
      </c>
      <c r="C39287">
        <v>86</v>
      </c>
      <c r="D39287">
        <v>21314.82</v>
      </c>
    </row>
    <row r="39288" spans="1:4" x14ac:dyDescent="0.3">
      <c r="A39288">
        <v>1800158</v>
      </c>
      <c r="B39288">
        <v>12</v>
      </c>
      <c r="C39288">
        <v>88</v>
      </c>
      <c r="D39288">
        <v>51726.48</v>
      </c>
    </row>
    <row r="39289" spans="1:4" x14ac:dyDescent="0.3">
      <c r="A39289">
        <v>1800158</v>
      </c>
      <c r="B39289">
        <v>12</v>
      </c>
      <c r="C39289">
        <v>89</v>
      </c>
      <c r="D39289">
        <v>13051.38</v>
      </c>
    </row>
    <row r="39290" spans="1:4" x14ac:dyDescent="0.3">
      <c r="A39290">
        <v>1800158</v>
      </c>
      <c r="B39290">
        <v>12</v>
      </c>
      <c r="C39290">
        <v>90</v>
      </c>
      <c r="D39290">
        <v>28346.34</v>
      </c>
    </row>
    <row r="39291" spans="1:4" x14ac:dyDescent="0.3">
      <c r="A39291">
        <v>1800158</v>
      </c>
      <c r="B39291">
        <v>12</v>
      </c>
      <c r="C39291">
        <v>92</v>
      </c>
      <c r="D39291">
        <v>41919.230000000003</v>
      </c>
    </row>
    <row r="39292" spans="1:4" x14ac:dyDescent="0.3">
      <c r="A39292">
        <v>1800158</v>
      </c>
      <c r="B39292">
        <v>12</v>
      </c>
      <c r="C39292">
        <v>94</v>
      </c>
      <c r="D39292">
        <v>25425.57</v>
      </c>
    </row>
    <row r="39293" spans="1:4" x14ac:dyDescent="0.3">
      <c r="A39293">
        <v>1800158</v>
      </c>
      <c r="B39293">
        <v>12</v>
      </c>
      <c r="C39293">
        <v>95</v>
      </c>
      <c r="D39293">
        <v>12063.42</v>
      </c>
    </row>
    <row r="39294" spans="1:4" x14ac:dyDescent="0.3">
      <c r="A39294">
        <v>1800158</v>
      </c>
      <c r="B39294">
        <v>12</v>
      </c>
      <c r="C39294">
        <v>97</v>
      </c>
      <c r="D39294">
        <v>27218.93</v>
      </c>
    </row>
    <row r="39295" spans="1:4" x14ac:dyDescent="0.3">
      <c r="A39295">
        <v>1800158</v>
      </c>
      <c r="B39295">
        <v>12</v>
      </c>
      <c r="C39295">
        <v>100</v>
      </c>
      <c r="D39295">
        <v>48797.27</v>
      </c>
    </row>
    <row r="39296" spans="1:4" x14ac:dyDescent="0.3">
      <c r="A39296">
        <v>1800158</v>
      </c>
      <c r="B39296">
        <v>13</v>
      </c>
      <c r="C39296">
        <v>-1</v>
      </c>
      <c r="D39296">
        <v>6347.15</v>
      </c>
    </row>
    <row r="39297" spans="1:4" x14ac:dyDescent="0.3">
      <c r="A39297">
        <v>1800158</v>
      </c>
      <c r="B39297">
        <v>13</v>
      </c>
      <c r="C39297">
        <v>2</v>
      </c>
      <c r="D39297">
        <v>14265.09</v>
      </c>
    </row>
    <row r="39298" spans="1:4" x14ac:dyDescent="0.3">
      <c r="A39298">
        <v>1800158</v>
      </c>
      <c r="B39298">
        <v>13</v>
      </c>
      <c r="C39298">
        <v>4</v>
      </c>
      <c r="D39298">
        <v>9062.86</v>
      </c>
    </row>
    <row r="39299" spans="1:4" x14ac:dyDescent="0.3">
      <c r="A39299">
        <v>1800158</v>
      </c>
      <c r="B39299">
        <v>13</v>
      </c>
      <c r="C39299">
        <v>6</v>
      </c>
      <c r="D39299">
        <v>16688.03</v>
      </c>
    </row>
    <row r="39300" spans="1:4" x14ac:dyDescent="0.3">
      <c r="A39300">
        <v>1800158</v>
      </c>
      <c r="B39300">
        <v>13</v>
      </c>
      <c r="C39300">
        <v>10</v>
      </c>
      <c r="D39300">
        <v>15002.15</v>
      </c>
    </row>
    <row r="39301" spans="1:4" x14ac:dyDescent="0.3">
      <c r="A39301">
        <v>1800158</v>
      </c>
      <c r="B39301">
        <v>13</v>
      </c>
      <c r="C39301">
        <v>11</v>
      </c>
      <c r="D39301">
        <v>12959.74</v>
      </c>
    </row>
    <row r="39302" spans="1:4" x14ac:dyDescent="0.3">
      <c r="A39302">
        <v>1800158</v>
      </c>
      <c r="B39302">
        <v>13</v>
      </c>
      <c r="C39302">
        <v>12</v>
      </c>
      <c r="D39302">
        <v>10573.43</v>
      </c>
    </row>
    <row r="39303" spans="1:4" x14ac:dyDescent="0.3">
      <c r="A39303">
        <v>1800158</v>
      </c>
      <c r="B39303">
        <v>13</v>
      </c>
      <c r="C39303">
        <v>14</v>
      </c>
      <c r="D39303">
        <v>6304.65</v>
      </c>
    </row>
    <row r="39304" spans="1:4" x14ac:dyDescent="0.3">
      <c r="A39304">
        <v>1800158</v>
      </c>
      <c r="B39304">
        <v>13</v>
      </c>
      <c r="C39304">
        <v>15</v>
      </c>
      <c r="D39304">
        <v>15876.12</v>
      </c>
    </row>
    <row r="39305" spans="1:4" x14ac:dyDescent="0.3">
      <c r="A39305">
        <v>1800158</v>
      </c>
      <c r="B39305">
        <v>13</v>
      </c>
      <c r="C39305">
        <v>19</v>
      </c>
      <c r="D39305">
        <v>9130.9699999999993</v>
      </c>
    </row>
    <row r="39306" spans="1:4" x14ac:dyDescent="0.3">
      <c r="A39306">
        <v>1800158</v>
      </c>
      <c r="B39306">
        <v>13</v>
      </c>
      <c r="C39306">
        <v>20</v>
      </c>
      <c r="D39306">
        <v>2765.46</v>
      </c>
    </row>
    <row r="39307" spans="1:4" x14ac:dyDescent="0.3">
      <c r="A39307">
        <v>1800158</v>
      </c>
      <c r="B39307">
        <v>13</v>
      </c>
      <c r="C39307">
        <v>22</v>
      </c>
      <c r="D39307">
        <v>8227.64</v>
      </c>
    </row>
    <row r="39308" spans="1:4" x14ac:dyDescent="0.3">
      <c r="A39308">
        <v>1800158</v>
      </c>
      <c r="B39308">
        <v>13</v>
      </c>
      <c r="C39308">
        <v>23</v>
      </c>
      <c r="D39308">
        <v>14891.82</v>
      </c>
    </row>
    <row r="39309" spans="1:4" x14ac:dyDescent="0.3">
      <c r="A39309">
        <v>1800158</v>
      </c>
      <c r="B39309">
        <v>13</v>
      </c>
      <c r="C39309">
        <v>26</v>
      </c>
      <c r="D39309">
        <v>4829.05</v>
      </c>
    </row>
    <row r="39310" spans="1:4" x14ac:dyDescent="0.3">
      <c r="A39310">
        <v>1800158</v>
      </c>
      <c r="B39310">
        <v>13</v>
      </c>
      <c r="C39310">
        <v>27</v>
      </c>
      <c r="D39310">
        <v>15685.77</v>
      </c>
    </row>
    <row r="39311" spans="1:4" x14ac:dyDescent="0.3">
      <c r="A39311">
        <v>1800158</v>
      </c>
      <c r="B39311">
        <v>13</v>
      </c>
      <c r="C39311">
        <v>28</v>
      </c>
      <c r="D39311">
        <v>12194.26</v>
      </c>
    </row>
    <row r="39312" spans="1:4" x14ac:dyDescent="0.3">
      <c r="A39312">
        <v>1800158</v>
      </c>
      <c r="B39312">
        <v>13</v>
      </c>
      <c r="C39312">
        <v>31</v>
      </c>
      <c r="D39312">
        <v>10249.23</v>
      </c>
    </row>
    <row r="39313" spans="1:4" x14ac:dyDescent="0.3">
      <c r="A39313">
        <v>1800158</v>
      </c>
      <c r="B39313">
        <v>13</v>
      </c>
      <c r="C39313">
        <v>32</v>
      </c>
      <c r="D39313">
        <v>10736.62</v>
      </c>
    </row>
    <row r="39314" spans="1:4" x14ac:dyDescent="0.3">
      <c r="A39314">
        <v>1800158</v>
      </c>
      <c r="B39314">
        <v>13</v>
      </c>
      <c r="C39314">
        <v>34</v>
      </c>
      <c r="D39314">
        <v>8348.06</v>
      </c>
    </row>
    <row r="39315" spans="1:4" x14ac:dyDescent="0.3">
      <c r="A39315">
        <v>1800158</v>
      </c>
      <c r="B39315">
        <v>13</v>
      </c>
      <c r="C39315">
        <v>35</v>
      </c>
      <c r="D39315">
        <v>12934.67</v>
      </c>
    </row>
    <row r="39316" spans="1:4" x14ac:dyDescent="0.3">
      <c r="A39316">
        <v>1800158</v>
      </c>
      <c r="B39316">
        <v>13</v>
      </c>
      <c r="C39316">
        <v>36</v>
      </c>
      <c r="D39316">
        <v>13745.2</v>
      </c>
    </row>
    <row r="39317" spans="1:4" x14ac:dyDescent="0.3">
      <c r="A39317">
        <v>1800158</v>
      </c>
      <c r="B39317">
        <v>13</v>
      </c>
      <c r="C39317">
        <v>37</v>
      </c>
      <c r="D39317">
        <v>10575.72</v>
      </c>
    </row>
    <row r="39318" spans="1:4" x14ac:dyDescent="0.3">
      <c r="A39318">
        <v>1800158</v>
      </c>
      <c r="B39318">
        <v>13</v>
      </c>
      <c r="C39318">
        <v>38</v>
      </c>
      <c r="D39318">
        <v>19200.46</v>
      </c>
    </row>
    <row r="39319" spans="1:4" x14ac:dyDescent="0.3">
      <c r="A39319">
        <v>1800158</v>
      </c>
      <c r="B39319">
        <v>13</v>
      </c>
      <c r="C39319">
        <v>40</v>
      </c>
      <c r="D39319">
        <v>17464.07</v>
      </c>
    </row>
    <row r="39320" spans="1:4" x14ac:dyDescent="0.3">
      <c r="A39320">
        <v>1800158</v>
      </c>
      <c r="B39320">
        <v>13</v>
      </c>
      <c r="C39320">
        <v>41</v>
      </c>
      <c r="D39320">
        <v>7279.53</v>
      </c>
    </row>
    <row r="39321" spans="1:4" x14ac:dyDescent="0.3">
      <c r="A39321">
        <v>1800158</v>
      </c>
      <c r="B39321">
        <v>13</v>
      </c>
      <c r="C39321">
        <v>45</v>
      </c>
      <c r="D39321">
        <v>11573.24</v>
      </c>
    </row>
    <row r="39322" spans="1:4" x14ac:dyDescent="0.3">
      <c r="A39322">
        <v>1800158</v>
      </c>
      <c r="B39322">
        <v>13</v>
      </c>
      <c r="C39322">
        <v>47</v>
      </c>
      <c r="D39322">
        <v>5257.1</v>
      </c>
    </row>
    <row r="39323" spans="1:4" x14ac:dyDescent="0.3">
      <c r="A39323">
        <v>1800158</v>
      </c>
      <c r="B39323">
        <v>13</v>
      </c>
      <c r="C39323">
        <v>48</v>
      </c>
      <c r="D39323">
        <v>9712.3700000000008</v>
      </c>
    </row>
    <row r="39324" spans="1:4" x14ac:dyDescent="0.3">
      <c r="A39324">
        <v>1800158</v>
      </c>
      <c r="B39324">
        <v>13</v>
      </c>
      <c r="C39324">
        <v>49</v>
      </c>
      <c r="D39324">
        <v>7179.06</v>
      </c>
    </row>
    <row r="39325" spans="1:4" x14ac:dyDescent="0.3">
      <c r="A39325">
        <v>1800158</v>
      </c>
      <c r="B39325">
        <v>13</v>
      </c>
      <c r="C39325">
        <v>50</v>
      </c>
      <c r="D39325">
        <v>5650.83</v>
      </c>
    </row>
    <row r="39326" spans="1:4" x14ac:dyDescent="0.3">
      <c r="A39326">
        <v>1800158</v>
      </c>
      <c r="B39326">
        <v>13</v>
      </c>
      <c r="C39326">
        <v>51</v>
      </c>
      <c r="D39326">
        <v>9414</v>
      </c>
    </row>
    <row r="39327" spans="1:4" x14ac:dyDescent="0.3">
      <c r="A39327">
        <v>1800158</v>
      </c>
      <c r="B39327">
        <v>13</v>
      </c>
      <c r="C39327">
        <v>52</v>
      </c>
      <c r="D39327">
        <v>15015.41</v>
      </c>
    </row>
    <row r="39328" spans="1:4" x14ac:dyDescent="0.3">
      <c r="A39328">
        <v>1800158</v>
      </c>
      <c r="B39328">
        <v>13</v>
      </c>
      <c r="C39328">
        <v>53</v>
      </c>
      <c r="D39328">
        <v>17960.16</v>
      </c>
    </row>
    <row r="39329" spans="1:4" x14ac:dyDescent="0.3">
      <c r="A39329">
        <v>1800158</v>
      </c>
      <c r="B39329">
        <v>13</v>
      </c>
      <c r="C39329">
        <v>55</v>
      </c>
      <c r="D39329">
        <v>12717.92</v>
      </c>
    </row>
    <row r="39330" spans="1:4" x14ac:dyDescent="0.3">
      <c r="A39330">
        <v>1800158</v>
      </c>
      <c r="B39330">
        <v>13</v>
      </c>
      <c r="C39330">
        <v>57</v>
      </c>
      <c r="D39330">
        <v>6372.35</v>
      </c>
    </row>
    <row r="39331" spans="1:4" x14ac:dyDescent="0.3">
      <c r="A39331">
        <v>1800158</v>
      </c>
      <c r="B39331">
        <v>13</v>
      </c>
      <c r="C39331">
        <v>59</v>
      </c>
      <c r="D39331">
        <v>7113.95</v>
      </c>
    </row>
    <row r="39332" spans="1:4" x14ac:dyDescent="0.3">
      <c r="A39332">
        <v>1800158</v>
      </c>
      <c r="B39332">
        <v>13</v>
      </c>
      <c r="C39332">
        <v>62</v>
      </c>
      <c r="D39332">
        <v>10096.4</v>
      </c>
    </row>
    <row r="39333" spans="1:4" x14ac:dyDescent="0.3">
      <c r="A39333">
        <v>1800158</v>
      </c>
      <c r="B39333">
        <v>13</v>
      </c>
      <c r="C39333">
        <v>65</v>
      </c>
      <c r="D39333">
        <v>9938.8700000000008</v>
      </c>
    </row>
    <row r="39334" spans="1:4" x14ac:dyDescent="0.3">
      <c r="A39334">
        <v>1800158</v>
      </c>
      <c r="B39334">
        <v>13</v>
      </c>
      <c r="C39334">
        <v>66</v>
      </c>
      <c r="D39334">
        <v>10452.969999999999</v>
      </c>
    </row>
    <row r="39335" spans="1:4" x14ac:dyDescent="0.3">
      <c r="A39335">
        <v>1800158</v>
      </c>
      <c r="B39335">
        <v>13</v>
      </c>
      <c r="C39335">
        <v>67</v>
      </c>
      <c r="D39335">
        <v>25277.64</v>
      </c>
    </row>
    <row r="39336" spans="1:4" x14ac:dyDescent="0.3">
      <c r="A39336">
        <v>1800158</v>
      </c>
      <c r="B39336">
        <v>13</v>
      </c>
      <c r="C39336">
        <v>70</v>
      </c>
      <c r="D39336">
        <v>12734.55</v>
      </c>
    </row>
    <row r="39337" spans="1:4" x14ac:dyDescent="0.3">
      <c r="A39337">
        <v>1800158</v>
      </c>
      <c r="B39337">
        <v>13</v>
      </c>
      <c r="C39337">
        <v>71</v>
      </c>
      <c r="D39337">
        <v>8522.99</v>
      </c>
    </row>
    <row r="39338" spans="1:4" x14ac:dyDescent="0.3">
      <c r="A39338">
        <v>1800158</v>
      </c>
      <c r="B39338">
        <v>13</v>
      </c>
      <c r="C39338">
        <v>75</v>
      </c>
      <c r="D39338">
        <v>7801.98</v>
      </c>
    </row>
    <row r="39339" spans="1:4" x14ac:dyDescent="0.3">
      <c r="A39339">
        <v>1800158</v>
      </c>
      <c r="B39339">
        <v>13</v>
      </c>
      <c r="C39339">
        <v>76</v>
      </c>
      <c r="D39339">
        <v>10541.3</v>
      </c>
    </row>
    <row r="39340" spans="1:4" x14ac:dyDescent="0.3">
      <c r="A39340">
        <v>1800158</v>
      </c>
      <c r="B39340">
        <v>13</v>
      </c>
      <c r="C39340">
        <v>78</v>
      </c>
      <c r="D39340">
        <v>3567.79</v>
      </c>
    </row>
    <row r="39341" spans="1:4" x14ac:dyDescent="0.3">
      <c r="A39341">
        <v>1800158</v>
      </c>
      <c r="B39341">
        <v>13</v>
      </c>
      <c r="C39341">
        <v>79</v>
      </c>
      <c r="D39341">
        <v>10147.049999999999</v>
      </c>
    </row>
    <row r="39342" spans="1:4" x14ac:dyDescent="0.3">
      <c r="A39342">
        <v>1800158</v>
      </c>
      <c r="B39342">
        <v>13</v>
      </c>
      <c r="C39342">
        <v>80</v>
      </c>
      <c r="D39342">
        <v>5764.8</v>
      </c>
    </row>
    <row r="39343" spans="1:4" x14ac:dyDescent="0.3">
      <c r="A39343">
        <v>1800158</v>
      </c>
      <c r="B39343">
        <v>13</v>
      </c>
      <c r="C39343">
        <v>81</v>
      </c>
      <c r="D39343">
        <v>7653.38</v>
      </c>
    </row>
    <row r="39344" spans="1:4" x14ac:dyDescent="0.3">
      <c r="A39344">
        <v>1800158</v>
      </c>
      <c r="B39344">
        <v>13</v>
      </c>
      <c r="C39344">
        <v>83</v>
      </c>
      <c r="D39344">
        <v>16721.77</v>
      </c>
    </row>
    <row r="39345" spans="1:4" x14ac:dyDescent="0.3">
      <c r="A39345">
        <v>1800158</v>
      </c>
      <c r="B39345">
        <v>13</v>
      </c>
      <c r="C39345">
        <v>84</v>
      </c>
      <c r="D39345">
        <v>5921.85</v>
      </c>
    </row>
    <row r="39346" spans="1:4" x14ac:dyDescent="0.3">
      <c r="A39346">
        <v>1800158</v>
      </c>
      <c r="B39346">
        <v>13</v>
      </c>
      <c r="C39346">
        <v>87</v>
      </c>
      <c r="D39346">
        <v>11637.44</v>
      </c>
    </row>
    <row r="39347" spans="1:4" x14ac:dyDescent="0.3">
      <c r="A39347">
        <v>1800158</v>
      </c>
      <c r="B39347">
        <v>13</v>
      </c>
      <c r="C39347">
        <v>88</v>
      </c>
      <c r="D39347">
        <v>14885.91</v>
      </c>
    </row>
    <row r="39348" spans="1:4" x14ac:dyDescent="0.3">
      <c r="A39348">
        <v>1800158</v>
      </c>
      <c r="B39348">
        <v>13</v>
      </c>
      <c r="C39348">
        <v>89</v>
      </c>
      <c r="D39348">
        <v>42122.080000000002</v>
      </c>
    </row>
    <row r="39349" spans="1:4" x14ac:dyDescent="0.3">
      <c r="A39349">
        <v>1800158</v>
      </c>
      <c r="B39349">
        <v>13</v>
      </c>
      <c r="C39349">
        <v>90</v>
      </c>
      <c r="D39349">
        <v>14884.19</v>
      </c>
    </row>
    <row r="39350" spans="1:4" x14ac:dyDescent="0.3">
      <c r="A39350">
        <v>1800158</v>
      </c>
      <c r="B39350">
        <v>13</v>
      </c>
      <c r="C39350">
        <v>91</v>
      </c>
      <c r="D39350">
        <v>13323.37</v>
      </c>
    </row>
    <row r="39351" spans="1:4" x14ac:dyDescent="0.3">
      <c r="A39351">
        <v>1800158</v>
      </c>
      <c r="B39351">
        <v>13</v>
      </c>
      <c r="C39351">
        <v>92</v>
      </c>
      <c r="D39351">
        <v>13704.96</v>
      </c>
    </row>
    <row r="39352" spans="1:4" x14ac:dyDescent="0.3">
      <c r="A39352">
        <v>1800158</v>
      </c>
      <c r="B39352">
        <v>13</v>
      </c>
      <c r="C39352">
        <v>93</v>
      </c>
      <c r="D39352">
        <v>20016.96</v>
      </c>
    </row>
    <row r="39353" spans="1:4" x14ac:dyDescent="0.3">
      <c r="A39353">
        <v>1800158</v>
      </c>
      <c r="B39353">
        <v>13</v>
      </c>
      <c r="C39353">
        <v>94</v>
      </c>
      <c r="D39353">
        <v>22946.31</v>
      </c>
    </row>
    <row r="39354" spans="1:4" x14ac:dyDescent="0.3">
      <c r="A39354">
        <v>1800158</v>
      </c>
      <c r="B39354">
        <v>13</v>
      </c>
      <c r="C39354">
        <v>95</v>
      </c>
      <c r="D39354">
        <v>11606.68</v>
      </c>
    </row>
    <row r="39355" spans="1:4" x14ac:dyDescent="0.3">
      <c r="A39355">
        <v>1800158</v>
      </c>
      <c r="B39355">
        <v>13</v>
      </c>
      <c r="C39355">
        <v>96</v>
      </c>
      <c r="D39355">
        <v>3395.79</v>
      </c>
    </row>
    <row r="39356" spans="1:4" x14ac:dyDescent="0.3">
      <c r="A39356">
        <v>1800158</v>
      </c>
      <c r="B39356">
        <v>13</v>
      </c>
      <c r="C39356">
        <v>98</v>
      </c>
      <c r="D39356">
        <v>11819.56</v>
      </c>
    </row>
    <row r="39357" spans="1:4" x14ac:dyDescent="0.3">
      <c r="A39357">
        <v>1800158</v>
      </c>
      <c r="B39357">
        <v>13</v>
      </c>
      <c r="C39357">
        <v>99</v>
      </c>
      <c r="D39357">
        <v>9852.32</v>
      </c>
    </row>
    <row r="39358" spans="1:4" x14ac:dyDescent="0.3">
      <c r="A39358">
        <v>1800158</v>
      </c>
      <c r="B39358">
        <v>13</v>
      </c>
      <c r="C39358">
        <v>100</v>
      </c>
      <c r="D39358">
        <v>14126.74</v>
      </c>
    </row>
    <row r="39359" spans="1:4" x14ac:dyDescent="0.3">
      <c r="A39359">
        <v>1800158</v>
      </c>
      <c r="B39359">
        <v>14</v>
      </c>
      <c r="C39359">
        <v>-1</v>
      </c>
      <c r="D39359">
        <v>3371.87</v>
      </c>
    </row>
    <row r="39360" spans="1:4" x14ac:dyDescent="0.3">
      <c r="A39360">
        <v>1800158</v>
      </c>
      <c r="B39360">
        <v>14</v>
      </c>
      <c r="C39360">
        <v>1</v>
      </c>
      <c r="D39360">
        <v>14710.15</v>
      </c>
    </row>
    <row r="39361" spans="1:4" x14ac:dyDescent="0.3">
      <c r="A39361">
        <v>1800158</v>
      </c>
      <c r="B39361">
        <v>14</v>
      </c>
      <c r="C39361">
        <v>7</v>
      </c>
      <c r="D39361">
        <v>24861.07</v>
      </c>
    </row>
    <row r="39362" spans="1:4" x14ac:dyDescent="0.3">
      <c r="A39362">
        <v>1800158</v>
      </c>
      <c r="B39362">
        <v>14</v>
      </c>
      <c r="C39362">
        <v>12</v>
      </c>
      <c r="D39362">
        <v>558.63</v>
      </c>
    </row>
    <row r="39363" spans="1:4" x14ac:dyDescent="0.3">
      <c r="A39363">
        <v>1800158</v>
      </c>
      <c r="B39363">
        <v>14</v>
      </c>
      <c r="C39363">
        <v>14</v>
      </c>
      <c r="D39363">
        <v>3508.13</v>
      </c>
    </row>
    <row r="39364" spans="1:4" x14ac:dyDescent="0.3">
      <c r="A39364">
        <v>1800158</v>
      </c>
      <c r="B39364">
        <v>14</v>
      </c>
      <c r="C39364">
        <v>15</v>
      </c>
      <c r="D39364">
        <v>3974.24</v>
      </c>
    </row>
    <row r="39365" spans="1:4" x14ac:dyDescent="0.3">
      <c r="A39365">
        <v>1800158</v>
      </c>
      <c r="B39365">
        <v>14</v>
      </c>
      <c r="C39365">
        <v>33</v>
      </c>
      <c r="D39365">
        <v>22599.8</v>
      </c>
    </row>
    <row r="39366" spans="1:4" x14ac:dyDescent="0.3">
      <c r="A39366">
        <v>1800158</v>
      </c>
      <c r="B39366">
        <v>14</v>
      </c>
      <c r="C39366">
        <v>43</v>
      </c>
      <c r="D39366">
        <v>10446</v>
      </c>
    </row>
    <row r="39367" spans="1:4" x14ac:dyDescent="0.3">
      <c r="A39367">
        <v>1800158</v>
      </c>
      <c r="B39367">
        <v>14</v>
      </c>
      <c r="C39367">
        <v>67</v>
      </c>
      <c r="D39367">
        <v>31507.23</v>
      </c>
    </row>
    <row r="39368" spans="1:4" x14ac:dyDescent="0.3">
      <c r="A39368">
        <v>1800158</v>
      </c>
      <c r="B39368">
        <v>14</v>
      </c>
      <c r="C39368">
        <v>69</v>
      </c>
      <c r="D39368">
        <v>2455.62</v>
      </c>
    </row>
    <row r="39369" spans="1:4" x14ac:dyDescent="0.3">
      <c r="A39369">
        <v>1800158</v>
      </c>
      <c r="B39369">
        <v>14</v>
      </c>
      <c r="C39369">
        <v>79</v>
      </c>
      <c r="D39369">
        <v>42447.48</v>
      </c>
    </row>
    <row r="39370" spans="1:4" x14ac:dyDescent="0.3">
      <c r="A39370">
        <v>1800158</v>
      </c>
      <c r="B39370">
        <v>14</v>
      </c>
      <c r="C39370">
        <v>84</v>
      </c>
      <c r="D39370">
        <v>15124.87</v>
      </c>
    </row>
    <row r="39371" spans="1:4" x14ac:dyDescent="0.3">
      <c r="A39371">
        <v>1800158</v>
      </c>
      <c r="B39371">
        <v>14</v>
      </c>
      <c r="C39371">
        <v>99</v>
      </c>
      <c r="D39371">
        <v>1871.14</v>
      </c>
    </row>
    <row r="39372" spans="1:4" x14ac:dyDescent="0.3">
      <c r="A39372">
        <v>1800158</v>
      </c>
      <c r="B39372">
        <v>15</v>
      </c>
      <c r="C39372">
        <v>-1</v>
      </c>
      <c r="D39372">
        <v>8597.94</v>
      </c>
    </row>
    <row r="39373" spans="1:4" x14ac:dyDescent="0.3">
      <c r="A39373">
        <v>1800158</v>
      </c>
      <c r="B39373">
        <v>15</v>
      </c>
      <c r="C39373">
        <v>1</v>
      </c>
      <c r="D39373">
        <v>37130.92</v>
      </c>
    </row>
    <row r="39374" spans="1:4" x14ac:dyDescent="0.3">
      <c r="A39374">
        <v>1800158</v>
      </c>
      <c r="B39374">
        <v>15</v>
      </c>
      <c r="C39374">
        <v>2</v>
      </c>
      <c r="D39374">
        <v>21402.21</v>
      </c>
    </row>
    <row r="39375" spans="1:4" x14ac:dyDescent="0.3">
      <c r="A39375">
        <v>1800158</v>
      </c>
      <c r="B39375">
        <v>15</v>
      </c>
      <c r="C39375">
        <v>5</v>
      </c>
      <c r="D39375">
        <v>29149.08</v>
      </c>
    </row>
    <row r="39376" spans="1:4" x14ac:dyDescent="0.3">
      <c r="A39376">
        <v>1800158</v>
      </c>
      <c r="B39376">
        <v>15</v>
      </c>
      <c r="C39376">
        <v>13</v>
      </c>
      <c r="D39376">
        <v>49405.93</v>
      </c>
    </row>
    <row r="39377" spans="1:4" x14ac:dyDescent="0.3">
      <c r="A39377">
        <v>1800158</v>
      </c>
      <c r="B39377">
        <v>15</v>
      </c>
      <c r="C39377">
        <v>16</v>
      </c>
      <c r="D39377">
        <v>3215.91</v>
      </c>
    </row>
    <row r="39378" spans="1:4" x14ac:dyDescent="0.3">
      <c r="A39378">
        <v>1800158</v>
      </c>
      <c r="B39378">
        <v>15</v>
      </c>
      <c r="C39378">
        <v>17</v>
      </c>
      <c r="D39378">
        <v>39878.22</v>
      </c>
    </row>
    <row r="39379" spans="1:4" x14ac:dyDescent="0.3">
      <c r="A39379">
        <v>1800158</v>
      </c>
      <c r="B39379">
        <v>15</v>
      </c>
      <c r="C39379">
        <v>18</v>
      </c>
      <c r="D39379">
        <v>25098.69</v>
      </c>
    </row>
    <row r="39380" spans="1:4" x14ac:dyDescent="0.3">
      <c r="A39380">
        <v>1800158</v>
      </c>
      <c r="B39380">
        <v>15</v>
      </c>
      <c r="C39380">
        <v>21</v>
      </c>
      <c r="D39380">
        <v>82859.58</v>
      </c>
    </row>
    <row r="39381" spans="1:4" x14ac:dyDescent="0.3">
      <c r="A39381">
        <v>1800158</v>
      </c>
      <c r="B39381">
        <v>15</v>
      </c>
      <c r="C39381">
        <v>22</v>
      </c>
      <c r="D39381">
        <v>48276.13</v>
      </c>
    </row>
    <row r="39382" spans="1:4" x14ac:dyDescent="0.3">
      <c r="A39382">
        <v>1800158</v>
      </c>
      <c r="B39382">
        <v>15</v>
      </c>
      <c r="C39382">
        <v>34</v>
      </c>
      <c r="D39382">
        <v>45296.13</v>
      </c>
    </row>
    <row r="39383" spans="1:4" x14ac:dyDescent="0.3">
      <c r="A39383">
        <v>1800158</v>
      </c>
      <c r="B39383">
        <v>15</v>
      </c>
      <c r="C39383">
        <v>39</v>
      </c>
      <c r="D39383">
        <v>27363.53</v>
      </c>
    </row>
    <row r="39384" spans="1:4" x14ac:dyDescent="0.3">
      <c r="A39384">
        <v>1800158</v>
      </c>
      <c r="B39384">
        <v>15</v>
      </c>
      <c r="C39384">
        <v>42</v>
      </c>
      <c r="D39384">
        <v>21910.48</v>
      </c>
    </row>
    <row r="39385" spans="1:4" x14ac:dyDescent="0.3">
      <c r="A39385">
        <v>1800158</v>
      </c>
      <c r="B39385">
        <v>15</v>
      </c>
      <c r="C39385">
        <v>43</v>
      </c>
      <c r="D39385">
        <v>42324.76</v>
      </c>
    </row>
    <row r="39386" spans="1:4" x14ac:dyDescent="0.3">
      <c r="A39386">
        <v>1800158</v>
      </c>
      <c r="B39386">
        <v>15</v>
      </c>
      <c r="C39386">
        <v>49</v>
      </c>
      <c r="D39386">
        <v>6461.39</v>
      </c>
    </row>
    <row r="39387" spans="1:4" x14ac:dyDescent="0.3">
      <c r="A39387">
        <v>1800158</v>
      </c>
      <c r="B39387">
        <v>15</v>
      </c>
      <c r="C39387">
        <v>53</v>
      </c>
      <c r="D39387">
        <v>17225.41</v>
      </c>
    </row>
    <row r="39388" spans="1:4" x14ac:dyDescent="0.3">
      <c r="A39388">
        <v>1800158</v>
      </c>
      <c r="B39388">
        <v>15</v>
      </c>
      <c r="C39388">
        <v>61</v>
      </c>
      <c r="D39388">
        <v>36101.519999999997</v>
      </c>
    </row>
    <row r="39389" spans="1:4" x14ac:dyDescent="0.3">
      <c r="A39389">
        <v>1800158</v>
      </c>
      <c r="B39389">
        <v>15</v>
      </c>
      <c r="C39389">
        <v>65</v>
      </c>
      <c r="D39389">
        <v>47277.13</v>
      </c>
    </row>
    <row r="39390" spans="1:4" x14ac:dyDescent="0.3">
      <c r="A39390">
        <v>1800158</v>
      </c>
      <c r="B39390">
        <v>15</v>
      </c>
      <c r="C39390">
        <v>68</v>
      </c>
      <c r="D39390">
        <v>52885.61</v>
      </c>
    </row>
    <row r="39391" spans="1:4" x14ac:dyDescent="0.3">
      <c r="A39391">
        <v>1800158</v>
      </c>
      <c r="B39391">
        <v>15</v>
      </c>
      <c r="C39391">
        <v>70</v>
      </c>
      <c r="D39391">
        <v>11547.18</v>
      </c>
    </row>
    <row r="39392" spans="1:4" x14ac:dyDescent="0.3">
      <c r="A39392">
        <v>1800158</v>
      </c>
      <c r="B39392">
        <v>15</v>
      </c>
      <c r="C39392">
        <v>79</v>
      </c>
      <c r="D39392">
        <v>38237.550000000003</v>
      </c>
    </row>
    <row r="39393" spans="1:4" x14ac:dyDescent="0.3">
      <c r="A39393">
        <v>1800158</v>
      </c>
      <c r="B39393">
        <v>15</v>
      </c>
      <c r="C39393">
        <v>81</v>
      </c>
      <c r="D39393">
        <v>71599.960000000006</v>
      </c>
    </row>
    <row r="39394" spans="1:4" x14ac:dyDescent="0.3">
      <c r="A39394">
        <v>1800158</v>
      </c>
      <c r="B39394">
        <v>15</v>
      </c>
      <c r="C39394">
        <v>84</v>
      </c>
      <c r="D39394">
        <v>33351.120000000003</v>
      </c>
    </row>
    <row r="39395" spans="1:4" x14ac:dyDescent="0.3">
      <c r="A39395">
        <v>1800158</v>
      </c>
      <c r="B39395">
        <v>15</v>
      </c>
      <c r="C39395">
        <v>85</v>
      </c>
      <c r="D39395">
        <v>24477.94</v>
      </c>
    </row>
    <row r="39396" spans="1:4" x14ac:dyDescent="0.3">
      <c r="A39396">
        <v>1800158</v>
      </c>
      <c r="B39396">
        <v>15</v>
      </c>
      <c r="C39396">
        <v>90</v>
      </c>
      <c r="D39396">
        <v>30638.91</v>
      </c>
    </row>
    <row r="39397" spans="1:4" x14ac:dyDescent="0.3">
      <c r="A39397">
        <v>1800158</v>
      </c>
      <c r="B39397">
        <v>15</v>
      </c>
      <c r="C39397">
        <v>92</v>
      </c>
      <c r="D39397">
        <v>24866.87</v>
      </c>
    </row>
    <row r="39398" spans="1:4" x14ac:dyDescent="0.3">
      <c r="A39398">
        <v>1800158</v>
      </c>
      <c r="B39398">
        <v>15</v>
      </c>
      <c r="C39398">
        <v>93</v>
      </c>
      <c r="D39398">
        <v>57258.16</v>
      </c>
    </row>
    <row r="39399" spans="1:4" x14ac:dyDescent="0.3">
      <c r="A39399">
        <v>1800158</v>
      </c>
      <c r="B39399">
        <v>15</v>
      </c>
      <c r="C39399">
        <v>96</v>
      </c>
      <c r="D39399">
        <v>34698.14</v>
      </c>
    </row>
    <row r="39400" spans="1:4" x14ac:dyDescent="0.3">
      <c r="A39400">
        <v>1800158</v>
      </c>
      <c r="B39400">
        <v>15</v>
      </c>
      <c r="C39400">
        <v>98</v>
      </c>
      <c r="D39400">
        <v>35857.67</v>
      </c>
    </row>
    <row r="39401" spans="1:4" x14ac:dyDescent="0.3">
      <c r="A39401">
        <v>1800158</v>
      </c>
      <c r="B39401">
        <v>15</v>
      </c>
      <c r="C39401">
        <v>99</v>
      </c>
      <c r="D39401">
        <v>36439.769999999997</v>
      </c>
    </row>
    <row r="39402" spans="1:4" x14ac:dyDescent="0.3">
      <c r="A39402">
        <v>1800158</v>
      </c>
      <c r="B39402">
        <v>16</v>
      </c>
      <c r="C39402">
        <v>-1</v>
      </c>
      <c r="D39402">
        <v>9270.67</v>
      </c>
    </row>
    <row r="39403" spans="1:4" x14ac:dyDescent="0.3">
      <c r="A39403">
        <v>1800158</v>
      </c>
      <c r="B39403">
        <v>16</v>
      </c>
      <c r="C39403">
        <v>4</v>
      </c>
      <c r="D39403">
        <v>34451.339999999997</v>
      </c>
    </row>
    <row r="39404" spans="1:4" x14ac:dyDescent="0.3">
      <c r="A39404">
        <v>1800158</v>
      </c>
      <c r="B39404">
        <v>16</v>
      </c>
      <c r="C39404">
        <v>7</v>
      </c>
      <c r="D39404">
        <v>27519.06</v>
      </c>
    </row>
    <row r="39405" spans="1:4" x14ac:dyDescent="0.3">
      <c r="A39405">
        <v>1800158</v>
      </c>
      <c r="B39405">
        <v>16</v>
      </c>
      <c r="C39405">
        <v>8</v>
      </c>
      <c r="D39405">
        <v>16029.17</v>
      </c>
    </row>
    <row r="39406" spans="1:4" x14ac:dyDescent="0.3">
      <c r="A39406">
        <v>1800158</v>
      </c>
      <c r="B39406">
        <v>16</v>
      </c>
      <c r="C39406">
        <v>9</v>
      </c>
      <c r="D39406">
        <v>43477.07</v>
      </c>
    </row>
    <row r="39407" spans="1:4" x14ac:dyDescent="0.3">
      <c r="A39407">
        <v>1800158</v>
      </c>
      <c r="B39407">
        <v>16</v>
      </c>
      <c r="C39407">
        <v>10</v>
      </c>
      <c r="D39407">
        <v>9754.19</v>
      </c>
    </row>
    <row r="39408" spans="1:4" x14ac:dyDescent="0.3">
      <c r="A39408">
        <v>1800158</v>
      </c>
      <c r="B39408">
        <v>16</v>
      </c>
      <c r="C39408">
        <v>11</v>
      </c>
      <c r="D39408">
        <v>2424.3200000000002</v>
      </c>
    </row>
    <row r="39409" spans="1:4" x14ac:dyDescent="0.3">
      <c r="A39409">
        <v>1800158</v>
      </c>
      <c r="B39409">
        <v>16</v>
      </c>
      <c r="C39409">
        <v>12</v>
      </c>
      <c r="D39409">
        <v>21943.03</v>
      </c>
    </row>
    <row r="39410" spans="1:4" x14ac:dyDescent="0.3">
      <c r="A39410">
        <v>1800158</v>
      </c>
      <c r="B39410">
        <v>16</v>
      </c>
      <c r="C39410">
        <v>14</v>
      </c>
      <c r="D39410">
        <v>34138.550000000003</v>
      </c>
    </row>
    <row r="39411" spans="1:4" x14ac:dyDescent="0.3">
      <c r="A39411">
        <v>1800158</v>
      </c>
      <c r="B39411">
        <v>16</v>
      </c>
      <c r="C39411">
        <v>15</v>
      </c>
      <c r="D39411">
        <v>9448.36</v>
      </c>
    </row>
    <row r="39412" spans="1:4" x14ac:dyDescent="0.3">
      <c r="A39412">
        <v>1800158</v>
      </c>
      <c r="B39412">
        <v>16</v>
      </c>
      <c r="C39412">
        <v>16</v>
      </c>
      <c r="D39412">
        <v>32553.5</v>
      </c>
    </row>
    <row r="39413" spans="1:4" x14ac:dyDescent="0.3">
      <c r="A39413">
        <v>1800158</v>
      </c>
      <c r="B39413">
        <v>16</v>
      </c>
      <c r="C39413">
        <v>17</v>
      </c>
      <c r="D39413">
        <v>47630.68</v>
      </c>
    </row>
    <row r="39414" spans="1:4" x14ac:dyDescent="0.3">
      <c r="A39414">
        <v>1800158</v>
      </c>
      <c r="B39414">
        <v>16</v>
      </c>
      <c r="C39414">
        <v>25</v>
      </c>
      <c r="D39414">
        <v>10223.15</v>
      </c>
    </row>
    <row r="39415" spans="1:4" x14ac:dyDescent="0.3">
      <c r="A39415">
        <v>1800158</v>
      </c>
      <c r="B39415">
        <v>16</v>
      </c>
      <c r="C39415">
        <v>29</v>
      </c>
      <c r="D39415">
        <v>21391.03</v>
      </c>
    </row>
    <row r="39416" spans="1:4" x14ac:dyDescent="0.3">
      <c r="A39416">
        <v>1800158</v>
      </c>
      <c r="B39416">
        <v>16</v>
      </c>
      <c r="C39416">
        <v>31</v>
      </c>
      <c r="D39416">
        <v>19779.03</v>
      </c>
    </row>
    <row r="39417" spans="1:4" x14ac:dyDescent="0.3">
      <c r="A39417">
        <v>1800158</v>
      </c>
      <c r="B39417">
        <v>16</v>
      </c>
      <c r="C39417">
        <v>35</v>
      </c>
      <c r="D39417">
        <v>30156.34</v>
      </c>
    </row>
    <row r="39418" spans="1:4" x14ac:dyDescent="0.3">
      <c r="A39418">
        <v>1800158</v>
      </c>
      <c r="B39418">
        <v>16</v>
      </c>
      <c r="C39418">
        <v>37</v>
      </c>
      <c r="D39418">
        <v>14679.88</v>
      </c>
    </row>
    <row r="39419" spans="1:4" x14ac:dyDescent="0.3">
      <c r="A39419">
        <v>1800158</v>
      </c>
      <c r="B39419">
        <v>16</v>
      </c>
      <c r="C39419">
        <v>38</v>
      </c>
      <c r="D39419">
        <v>20413.82</v>
      </c>
    </row>
    <row r="39420" spans="1:4" x14ac:dyDescent="0.3">
      <c r="A39420">
        <v>1800158</v>
      </c>
      <c r="B39420">
        <v>16</v>
      </c>
      <c r="C39420">
        <v>44</v>
      </c>
      <c r="D39420">
        <v>23496.7</v>
      </c>
    </row>
    <row r="39421" spans="1:4" x14ac:dyDescent="0.3">
      <c r="A39421">
        <v>1800158</v>
      </c>
      <c r="B39421">
        <v>16</v>
      </c>
      <c r="C39421">
        <v>46</v>
      </c>
      <c r="D39421">
        <v>24311.26</v>
      </c>
    </row>
    <row r="39422" spans="1:4" x14ac:dyDescent="0.3">
      <c r="A39422">
        <v>1800158</v>
      </c>
      <c r="B39422">
        <v>16</v>
      </c>
      <c r="C39422">
        <v>47</v>
      </c>
      <c r="D39422">
        <v>3750.46</v>
      </c>
    </row>
    <row r="39423" spans="1:4" x14ac:dyDescent="0.3">
      <c r="A39423">
        <v>1800158</v>
      </c>
      <c r="B39423">
        <v>16</v>
      </c>
      <c r="C39423">
        <v>49</v>
      </c>
      <c r="D39423">
        <v>14670.06</v>
      </c>
    </row>
    <row r="39424" spans="1:4" x14ac:dyDescent="0.3">
      <c r="A39424">
        <v>1800158</v>
      </c>
      <c r="B39424">
        <v>16</v>
      </c>
      <c r="C39424">
        <v>54</v>
      </c>
      <c r="D39424">
        <v>34311.71</v>
      </c>
    </row>
    <row r="39425" spans="1:4" x14ac:dyDescent="0.3">
      <c r="A39425">
        <v>1800158</v>
      </c>
      <c r="B39425">
        <v>16</v>
      </c>
      <c r="C39425">
        <v>55</v>
      </c>
      <c r="D39425">
        <v>27757.33</v>
      </c>
    </row>
    <row r="39426" spans="1:4" x14ac:dyDescent="0.3">
      <c r="A39426">
        <v>1800158</v>
      </c>
      <c r="B39426">
        <v>16</v>
      </c>
      <c r="C39426">
        <v>58</v>
      </c>
      <c r="D39426">
        <v>32802.629999999997</v>
      </c>
    </row>
    <row r="39427" spans="1:4" x14ac:dyDescent="0.3">
      <c r="A39427">
        <v>1800158</v>
      </c>
      <c r="B39427">
        <v>16</v>
      </c>
      <c r="C39427">
        <v>65</v>
      </c>
      <c r="D39427">
        <v>46342.47</v>
      </c>
    </row>
    <row r="39428" spans="1:4" x14ac:dyDescent="0.3">
      <c r="A39428">
        <v>1800158</v>
      </c>
      <c r="B39428">
        <v>16</v>
      </c>
      <c r="C39428">
        <v>66</v>
      </c>
      <c r="D39428">
        <v>36605.29</v>
      </c>
    </row>
    <row r="39429" spans="1:4" x14ac:dyDescent="0.3">
      <c r="A39429">
        <v>1800158</v>
      </c>
      <c r="B39429">
        <v>16</v>
      </c>
      <c r="C39429">
        <v>75</v>
      </c>
      <c r="D39429">
        <v>9549.56</v>
      </c>
    </row>
    <row r="39430" spans="1:4" x14ac:dyDescent="0.3">
      <c r="A39430">
        <v>1800158</v>
      </c>
      <c r="B39430">
        <v>16</v>
      </c>
      <c r="C39430">
        <v>77</v>
      </c>
      <c r="D39430">
        <v>17755.150000000001</v>
      </c>
    </row>
    <row r="39431" spans="1:4" x14ac:dyDescent="0.3">
      <c r="A39431">
        <v>1800158</v>
      </c>
      <c r="B39431">
        <v>16</v>
      </c>
      <c r="C39431">
        <v>80</v>
      </c>
      <c r="D39431">
        <v>48732.5</v>
      </c>
    </row>
    <row r="39432" spans="1:4" x14ac:dyDescent="0.3">
      <c r="A39432">
        <v>1800158</v>
      </c>
      <c r="B39432">
        <v>16</v>
      </c>
      <c r="C39432">
        <v>81</v>
      </c>
      <c r="D39432">
        <v>45745.91</v>
      </c>
    </row>
    <row r="39433" spans="1:4" x14ac:dyDescent="0.3">
      <c r="A39433">
        <v>1800158</v>
      </c>
      <c r="B39433">
        <v>16</v>
      </c>
      <c r="C39433">
        <v>83</v>
      </c>
      <c r="D39433">
        <v>7905.65</v>
      </c>
    </row>
    <row r="39434" spans="1:4" x14ac:dyDescent="0.3">
      <c r="A39434">
        <v>1800158</v>
      </c>
      <c r="B39434">
        <v>16</v>
      </c>
      <c r="C39434">
        <v>84</v>
      </c>
      <c r="D39434">
        <v>31282.23</v>
      </c>
    </row>
    <row r="39435" spans="1:4" x14ac:dyDescent="0.3">
      <c r="A39435">
        <v>1800158</v>
      </c>
      <c r="B39435">
        <v>16</v>
      </c>
      <c r="C39435">
        <v>98</v>
      </c>
      <c r="D39435">
        <v>31470.25</v>
      </c>
    </row>
    <row r="39436" spans="1:4" x14ac:dyDescent="0.3">
      <c r="A39436">
        <v>1800158</v>
      </c>
      <c r="B39436">
        <v>17</v>
      </c>
      <c r="C39436">
        <v>-1</v>
      </c>
      <c r="D39436">
        <v>4566.95</v>
      </c>
    </row>
    <row r="39437" spans="1:4" x14ac:dyDescent="0.3">
      <c r="A39437">
        <v>1800158</v>
      </c>
      <c r="B39437">
        <v>17</v>
      </c>
      <c r="C39437">
        <v>4</v>
      </c>
      <c r="D39437">
        <v>21463.21</v>
      </c>
    </row>
    <row r="39438" spans="1:4" x14ac:dyDescent="0.3">
      <c r="A39438">
        <v>1800158</v>
      </c>
      <c r="B39438">
        <v>17</v>
      </c>
      <c r="C39438">
        <v>5</v>
      </c>
      <c r="D39438">
        <v>16298.55</v>
      </c>
    </row>
    <row r="39439" spans="1:4" x14ac:dyDescent="0.3">
      <c r="A39439">
        <v>1800158</v>
      </c>
      <c r="B39439">
        <v>17</v>
      </c>
      <c r="C39439">
        <v>16</v>
      </c>
      <c r="D39439">
        <v>18771.099999999999</v>
      </c>
    </row>
    <row r="39440" spans="1:4" x14ac:dyDescent="0.3">
      <c r="A39440">
        <v>1800158</v>
      </c>
      <c r="B39440">
        <v>17</v>
      </c>
      <c r="C39440">
        <v>18</v>
      </c>
      <c r="D39440">
        <v>10908.3</v>
      </c>
    </row>
    <row r="39441" spans="1:4" x14ac:dyDescent="0.3">
      <c r="A39441">
        <v>1800158</v>
      </c>
      <c r="B39441">
        <v>17</v>
      </c>
      <c r="C39441">
        <v>22</v>
      </c>
      <c r="D39441">
        <v>1769.12</v>
      </c>
    </row>
    <row r="39442" spans="1:4" x14ac:dyDescent="0.3">
      <c r="A39442">
        <v>1800158</v>
      </c>
      <c r="B39442">
        <v>17</v>
      </c>
      <c r="C39442">
        <v>24</v>
      </c>
      <c r="D39442">
        <v>10600.69</v>
      </c>
    </row>
    <row r="39443" spans="1:4" x14ac:dyDescent="0.3">
      <c r="A39443">
        <v>1800158</v>
      </c>
      <c r="B39443">
        <v>17</v>
      </c>
      <c r="C39443">
        <v>27</v>
      </c>
      <c r="D39443">
        <v>21989.7</v>
      </c>
    </row>
    <row r="39444" spans="1:4" x14ac:dyDescent="0.3">
      <c r="A39444">
        <v>1800158</v>
      </c>
      <c r="B39444">
        <v>17</v>
      </c>
      <c r="C39444">
        <v>36</v>
      </c>
      <c r="D39444">
        <v>8218.34</v>
      </c>
    </row>
    <row r="39445" spans="1:4" x14ac:dyDescent="0.3">
      <c r="A39445">
        <v>1800158</v>
      </c>
      <c r="B39445">
        <v>17</v>
      </c>
      <c r="C39445">
        <v>37</v>
      </c>
      <c r="D39445">
        <v>15171.65</v>
      </c>
    </row>
    <row r="39446" spans="1:4" x14ac:dyDescent="0.3">
      <c r="A39446">
        <v>1800158</v>
      </c>
      <c r="B39446">
        <v>17</v>
      </c>
      <c r="C39446">
        <v>39</v>
      </c>
      <c r="D39446">
        <v>17506.86</v>
      </c>
    </row>
    <row r="39447" spans="1:4" x14ac:dyDescent="0.3">
      <c r="A39447">
        <v>1800158</v>
      </c>
      <c r="B39447">
        <v>17</v>
      </c>
      <c r="C39447">
        <v>41</v>
      </c>
      <c r="D39447">
        <v>17017.169999999998</v>
      </c>
    </row>
    <row r="39448" spans="1:4" x14ac:dyDescent="0.3">
      <c r="A39448">
        <v>1800158</v>
      </c>
      <c r="B39448">
        <v>17</v>
      </c>
      <c r="C39448">
        <v>49</v>
      </c>
      <c r="D39448">
        <v>6907.69</v>
      </c>
    </row>
    <row r="39449" spans="1:4" x14ac:dyDescent="0.3">
      <c r="A39449">
        <v>1800158</v>
      </c>
      <c r="B39449">
        <v>17</v>
      </c>
      <c r="C39449">
        <v>50</v>
      </c>
      <c r="D39449">
        <v>10474.700000000001</v>
      </c>
    </row>
    <row r="39450" spans="1:4" x14ac:dyDescent="0.3">
      <c r="A39450">
        <v>1800158</v>
      </c>
      <c r="B39450">
        <v>17</v>
      </c>
      <c r="C39450">
        <v>52</v>
      </c>
      <c r="D39450">
        <v>18672.91</v>
      </c>
    </row>
    <row r="39451" spans="1:4" x14ac:dyDescent="0.3">
      <c r="A39451">
        <v>1800158</v>
      </c>
      <c r="B39451">
        <v>17</v>
      </c>
      <c r="C39451">
        <v>54</v>
      </c>
      <c r="D39451">
        <v>12295.5</v>
      </c>
    </row>
    <row r="39452" spans="1:4" x14ac:dyDescent="0.3">
      <c r="A39452">
        <v>1800158</v>
      </c>
      <c r="B39452">
        <v>17</v>
      </c>
      <c r="C39452">
        <v>55</v>
      </c>
      <c r="D39452">
        <v>12159.39</v>
      </c>
    </row>
    <row r="39453" spans="1:4" x14ac:dyDescent="0.3">
      <c r="A39453">
        <v>1800158</v>
      </c>
      <c r="B39453">
        <v>17</v>
      </c>
      <c r="C39453">
        <v>58</v>
      </c>
      <c r="D39453">
        <v>13798.45</v>
      </c>
    </row>
    <row r="39454" spans="1:4" x14ac:dyDescent="0.3">
      <c r="A39454">
        <v>1800158</v>
      </c>
      <c r="B39454">
        <v>17</v>
      </c>
      <c r="C39454">
        <v>60</v>
      </c>
      <c r="D39454">
        <v>15744.59</v>
      </c>
    </row>
    <row r="39455" spans="1:4" x14ac:dyDescent="0.3">
      <c r="A39455">
        <v>1800158</v>
      </c>
      <c r="B39455">
        <v>17</v>
      </c>
      <c r="C39455">
        <v>61</v>
      </c>
      <c r="D39455">
        <v>8121.28</v>
      </c>
    </row>
    <row r="39456" spans="1:4" x14ac:dyDescent="0.3">
      <c r="A39456">
        <v>1800158</v>
      </c>
      <c r="B39456">
        <v>17</v>
      </c>
      <c r="C39456">
        <v>71</v>
      </c>
      <c r="D39456">
        <v>10216.709999999999</v>
      </c>
    </row>
    <row r="39457" spans="1:4" x14ac:dyDescent="0.3">
      <c r="A39457">
        <v>1800158</v>
      </c>
      <c r="B39457">
        <v>17</v>
      </c>
      <c r="C39457">
        <v>74</v>
      </c>
      <c r="D39457">
        <v>32160.240000000002</v>
      </c>
    </row>
    <row r="39458" spans="1:4" x14ac:dyDescent="0.3">
      <c r="A39458">
        <v>1800158</v>
      </c>
      <c r="B39458">
        <v>17</v>
      </c>
      <c r="C39458">
        <v>78</v>
      </c>
      <c r="D39458">
        <v>4413.9799999999996</v>
      </c>
    </row>
    <row r="39459" spans="1:4" x14ac:dyDescent="0.3">
      <c r="A39459">
        <v>1800158</v>
      </c>
      <c r="B39459">
        <v>17</v>
      </c>
      <c r="C39459">
        <v>82</v>
      </c>
      <c r="D39459">
        <v>28239.919999999998</v>
      </c>
    </row>
    <row r="39460" spans="1:4" x14ac:dyDescent="0.3">
      <c r="A39460">
        <v>1800158</v>
      </c>
      <c r="B39460">
        <v>17</v>
      </c>
      <c r="C39460">
        <v>83</v>
      </c>
      <c r="D39460">
        <v>11311.11</v>
      </c>
    </row>
    <row r="39461" spans="1:4" x14ac:dyDescent="0.3">
      <c r="A39461">
        <v>1800158</v>
      </c>
      <c r="B39461">
        <v>17</v>
      </c>
      <c r="C39461">
        <v>84</v>
      </c>
      <c r="D39461">
        <v>20651.59</v>
      </c>
    </row>
    <row r="39462" spans="1:4" x14ac:dyDescent="0.3">
      <c r="A39462">
        <v>1800158</v>
      </c>
      <c r="B39462">
        <v>17</v>
      </c>
      <c r="C39462">
        <v>88</v>
      </c>
      <c r="D39462">
        <v>11887.69</v>
      </c>
    </row>
    <row r="39463" spans="1:4" x14ac:dyDescent="0.3">
      <c r="A39463">
        <v>1800158</v>
      </c>
      <c r="B39463">
        <v>17</v>
      </c>
      <c r="C39463">
        <v>89</v>
      </c>
      <c r="D39463">
        <v>16362.31</v>
      </c>
    </row>
    <row r="39464" spans="1:4" x14ac:dyDescent="0.3">
      <c r="A39464">
        <v>1800158</v>
      </c>
      <c r="B39464">
        <v>17</v>
      </c>
      <c r="C39464">
        <v>92</v>
      </c>
      <c r="D39464">
        <v>38151.22</v>
      </c>
    </row>
    <row r="39465" spans="1:4" x14ac:dyDescent="0.3">
      <c r="A39465">
        <v>1800158</v>
      </c>
      <c r="B39465">
        <v>17</v>
      </c>
      <c r="C39465">
        <v>96</v>
      </c>
      <c r="D39465">
        <v>24039.84</v>
      </c>
    </row>
    <row r="39466" spans="1:4" x14ac:dyDescent="0.3">
      <c r="A39466">
        <v>1800158</v>
      </c>
      <c r="B39466">
        <v>18</v>
      </c>
      <c r="C39466">
        <v>-1</v>
      </c>
      <c r="D39466">
        <v>25848.48</v>
      </c>
    </row>
    <row r="39467" spans="1:4" x14ac:dyDescent="0.3">
      <c r="A39467">
        <v>1800158</v>
      </c>
      <c r="B39467">
        <v>18</v>
      </c>
      <c r="C39467">
        <v>1</v>
      </c>
      <c r="D39467">
        <v>29940.37</v>
      </c>
    </row>
    <row r="39468" spans="1:4" x14ac:dyDescent="0.3">
      <c r="A39468">
        <v>1800158</v>
      </c>
      <c r="B39468">
        <v>18</v>
      </c>
      <c r="C39468">
        <v>2</v>
      </c>
      <c r="D39468">
        <v>28029.62</v>
      </c>
    </row>
    <row r="39469" spans="1:4" x14ac:dyDescent="0.3">
      <c r="A39469">
        <v>1800158</v>
      </c>
      <c r="B39469">
        <v>18</v>
      </c>
      <c r="C39469">
        <v>7</v>
      </c>
      <c r="D39469">
        <v>110493.99</v>
      </c>
    </row>
    <row r="39470" spans="1:4" x14ac:dyDescent="0.3">
      <c r="A39470">
        <v>1800158</v>
      </c>
      <c r="B39470">
        <v>18</v>
      </c>
      <c r="C39470">
        <v>8</v>
      </c>
      <c r="D39470">
        <v>81117.399999999994</v>
      </c>
    </row>
    <row r="39471" spans="1:4" x14ac:dyDescent="0.3">
      <c r="A39471">
        <v>1800158</v>
      </c>
      <c r="B39471">
        <v>18</v>
      </c>
      <c r="C39471">
        <v>9</v>
      </c>
      <c r="D39471">
        <v>54180.6</v>
      </c>
    </row>
    <row r="39472" spans="1:4" x14ac:dyDescent="0.3">
      <c r="A39472">
        <v>1800158</v>
      </c>
      <c r="B39472">
        <v>18</v>
      </c>
      <c r="C39472">
        <v>13</v>
      </c>
      <c r="D39472">
        <v>36159.519999999997</v>
      </c>
    </row>
    <row r="39473" spans="1:4" x14ac:dyDescent="0.3">
      <c r="A39473">
        <v>1800158</v>
      </c>
      <c r="B39473">
        <v>18</v>
      </c>
      <c r="C39473">
        <v>15</v>
      </c>
      <c r="D39473">
        <v>41570.85</v>
      </c>
    </row>
    <row r="39474" spans="1:4" x14ac:dyDescent="0.3">
      <c r="A39474">
        <v>1800158</v>
      </c>
      <c r="B39474">
        <v>18</v>
      </c>
      <c r="C39474">
        <v>16</v>
      </c>
      <c r="D39474">
        <v>83352.2</v>
      </c>
    </row>
    <row r="39475" spans="1:4" x14ac:dyDescent="0.3">
      <c r="A39475">
        <v>1800158</v>
      </c>
      <c r="B39475">
        <v>18</v>
      </c>
      <c r="C39475">
        <v>17</v>
      </c>
      <c r="D39475">
        <v>55221.45</v>
      </c>
    </row>
    <row r="39476" spans="1:4" x14ac:dyDescent="0.3">
      <c r="A39476">
        <v>1800158</v>
      </c>
      <c r="B39476">
        <v>18</v>
      </c>
      <c r="C39476">
        <v>18</v>
      </c>
      <c r="D39476">
        <v>23807.18</v>
      </c>
    </row>
    <row r="39477" spans="1:4" x14ac:dyDescent="0.3">
      <c r="A39477">
        <v>1800158</v>
      </c>
      <c r="B39477">
        <v>18</v>
      </c>
      <c r="C39477">
        <v>22</v>
      </c>
      <c r="D39477">
        <v>66664.740000000005</v>
      </c>
    </row>
    <row r="39478" spans="1:4" x14ac:dyDescent="0.3">
      <c r="A39478">
        <v>1800158</v>
      </c>
      <c r="B39478">
        <v>18</v>
      </c>
      <c r="C39478">
        <v>23</v>
      </c>
      <c r="D39478">
        <v>16506.75</v>
      </c>
    </row>
    <row r="39479" spans="1:4" x14ac:dyDescent="0.3">
      <c r="A39479">
        <v>1800158</v>
      </c>
      <c r="B39479">
        <v>18</v>
      </c>
      <c r="C39479">
        <v>25</v>
      </c>
      <c r="D39479">
        <v>51598.39</v>
      </c>
    </row>
    <row r="39480" spans="1:4" x14ac:dyDescent="0.3">
      <c r="A39480">
        <v>1800158</v>
      </c>
      <c r="B39480">
        <v>18</v>
      </c>
      <c r="C39480">
        <v>28</v>
      </c>
      <c r="D39480">
        <v>16140.6</v>
      </c>
    </row>
    <row r="39481" spans="1:4" x14ac:dyDescent="0.3">
      <c r="A39481">
        <v>1800158</v>
      </c>
      <c r="B39481">
        <v>18</v>
      </c>
      <c r="C39481">
        <v>29</v>
      </c>
      <c r="D39481">
        <v>24516.33</v>
      </c>
    </row>
    <row r="39482" spans="1:4" x14ac:dyDescent="0.3">
      <c r="A39482">
        <v>1800158</v>
      </c>
      <c r="B39482">
        <v>18</v>
      </c>
      <c r="C39482">
        <v>30</v>
      </c>
      <c r="D39482">
        <v>63601.33</v>
      </c>
    </row>
    <row r="39483" spans="1:4" x14ac:dyDescent="0.3">
      <c r="A39483">
        <v>1800158</v>
      </c>
      <c r="B39483">
        <v>18</v>
      </c>
      <c r="C39483">
        <v>31</v>
      </c>
      <c r="D39483">
        <v>25789.24</v>
      </c>
    </row>
    <row r="39484" spans="1:4" x14ac:dyDescent="0.3">
      <c r="A39484">
        <v>1800158</v>
      </c>
      <c r="B39484">
        <v>18</v>
      </c>
      <c r="C39484">
        <v>32</v>
      </c>
      <c r="D39484">
        <v>72459.44</v>
      </c>
    </row>
    <row r="39485" spans="1:4" x14ac:dyDescent="0.3">
      <c r="A39485">
        <v>1800158</v>
      </c>
      <c r="B39485">
        <v>18</v>
      </c>
      <c r="C39485">
        <v>37</v>
      </c>
      <c r="D39485">
        <v>66721.08</v>
      </c>
    </row>
    <row r="39486" spans="1:4" x14ac:dyDescent="0.3">
      <c r="A39486">
        <v>1800158</v>
      </c>
      <c r="B39486">
        <v>18</v>
      </c>
      <c r="C39486">
        <v>40</v>
      </c>
      <c r="D39486">
        <v>37755.96</v>
      </c>
    </row>
    <row r="39487" spans="1:4" x14ac:dyDescent="0.3">
      <c r="A39487">
        <v>1800158</v>
      </c>
      <c r="B39487">
        <v>18</v>
      </c>
      <c r="C39487">
        <v>41</v>
      </c>
      <c r="D39487">
        <v>27852.46</v>
      </c>
    </row>
    <row r="39488" spans="1:4" x14ac:dyDescent="0.3">
      <c r="A39488">
        <v>1800158</v>
      </c>
      <c r="B39488">
        <v>18</v>
      </c>
      <c r="C39488">
        <v>42</v>
      </c>
      <c r="D39488">
        <v>53558.86</v>
      </c>
    </row>
    <row r="39489" spans="1:4" x14ac:dyDescent="0.3">
      <c r="A39489">
        <v>1800158</v>
      </c>
      <c r="B39489">
        <v>18</v>
      </c>
      <c r="C39489">
        <v>44</v>
      </c>
      <c r="D39489">
        <v>128978.49</v>
      </c>
    </row>
    <row r="39490" spans="1:4" x14ac:dyDescent="0.3">
      <c r="A39490">
        <v>1800158</v>
      </c>
      <c r="B39490">
        <v>18</v>
      </c>
      <c r="C39490">
        <v>45</v>
      </c>
      <c r="D39490">
        <v>47184.45</v>
      </c>
    </row>
    <row r="39491" spans="1:4" x14ac:dyDescent="0.3">
      <c r="A39491">
        <v>1800158</v>
      </c>
      <c r="B39491">
        <v>18</v>
      </c>
      <c r="C39491">
        <v>46</v>
      </c>
      <c r="D39491">
        <v>71504.41</v>
      </c>
    </row>
    <row r="39492" spans="1:4" x14ac:dyDescent="0.3">
      <c r="A39492">
        <v>1800158</v>
      </c>
      <c r="B39492">
        <v>18</v>
      </c>
      <c r="C39492">
        <v>47</v>
      </c>
      <c r="D39492">
        <v>43769.32</v>
      </c>
    </row>
    <row r="39493" spans="1:4" x14ac:dyDescent="0.3">
      <c r="A39493">
        <v>1800158</v>
      </c>
      <c r="B39493">
        <v>18</v>
      </c>
      <c r="C39493">
        <v>48</v>
      </c>
      <c r="D39493">
        <v>4359.87</v>
      </c>
    </row>
    <row r="39494" spans="1:4" x14ac:dyDescent="0.3">
      <c r="A39494">
        <v>1800158</v>
      </c>
      <c r="B39494">
        <v>18</v>
      </c>
      <c r="C39494">
        <v>49</v>
      </c>
      <c r="D39494">
        <v>117945.88</v>
      </c>
    </row>
    <row r="39495" spans="1:4" x14ac:dyDescent="0.3">
      <c r="A39495">
        <v>1800158</v>
      </c>
      <c r="B39495">
        <v>18</v>
      </c>
      <c r="C39495">
        <v>53</v>
      </c>
      <c r="D39495">
        <v>14978.58</v>
      </c>
    </row>
    <row r="39496" spans="1:4" x14ac:dyDescent="0.3">
      <c r="A39496">
        <v>1800158</v>
      </c>
      <c r="B39496">
        <v>18</v>
      </c>
      <c r="C39496">
        <v>54</v>
      </c>
      <c r="D39496">
        <v>53885.23</v>
      </c>
    </row>
    <row r="39497" spans="1:4" x14ac:dyDescent="0.3">
      <c r="A39497">
        <v>1800158</v>
      </c>
      <c r="B39497">
        <v>18</v>
      </c>
      <c r="C39497">
        <v>55</v>
      </c>
      <c r="D39497">
        <v>38232.78</v>
      </c>
    </row>
    <row r="39498" spans="1:4" x14ac:dyDescent="0.3">
      <c r="A39498">
        <v>1800158</v>
      </c>
      <c r="B39498">
        <v>18</v>
      </c>
      <c r="C39498">
        <v>58</v>
      </c>
      <c r="D39498">
        <v>48134.93</v>
      </c>
    </row>
    <row r="39499" spans="1:4" x14ac:dyDescent="0.3">
      <c r="A39499">
        <v>1800158</v>
      </c>
      <c r="B39499">
        <v>18</v>
      </c>
      <c r="C39499">
        <v>61</v>
      </c>
      <c r="D39499">
        <v>34046.65</v>
      </c>
    </row>
    <row r="39500" spans="1:4" x14ac:dyDescent="0.3">
      <c r="A39500">
        <v>1800158</v>
      </c>
      <c r="B39500">
        <v>18</v>
      </c>
      <c r="C39500">
        <v>62</v>
      </c>
      <c r="D39500">
        <v>2070.83</v>
      </c>
    </row>
    <row r="39501" spans="1:4" x14ac:dyDescent="0.3">
      <c r="A39501">
        <v>1800158</v>
      </c>
      <c r="B39501">
        <v>18</v>
      </c>
      <c r="C39501">
        <v>64</v>
      </c>
      <c r="D39501">
        <v>70507.34</v>
      </c>
    </row>
    <row r="39502" spans="1:4" x14ac:dyDescent="0.3">
      <c r="A39502">
        <v>1800158</v>
      </c>
      <c r="B39502">
        <v>18</v>
      </c>
      <c r="C39502">
        <v>65</v>
      </c>
      <c r="D39502">
        <v>43052.61</v>
      </c>
    </row>
    <row r="39503" spans="1:4" x14ac:dyDescent="0.3">
      <c r="A39503">
        <v>1800158</v>
      </c>
      <c r="B39503">
        <v>18</v>
      </c>
      <c r="C39503">
        <v>67</v>
      </c>
      <c r="D39503">
        <v>24243.16</v>
      </c>
    </row>
    <row r="39504" spans="1:4" x14ac:dyDescent="0.3">
      <c r="A39504">
        <v>1800158</v>
      </c>
      <c r="B39504">
        <v>18</v>
      </c>
      <c r="C39504">
        <v>68</v>
      </c>
      <c r="D39504">
        <v>33067.4</v>
      </c>
    </row>
    <row r="39505" spans="1:4" x14ac:dyDescent="0.3">
      <c r="A39505">
        <v>1800158</v>
      </c>
      <c r="B39505">
        <v>18</v>
      </c>
      <c r="C39505">
        <v>70</v>
      </c>
      <c r="D39505">
        <v>39795.410000000003</v>
      </c>
    </row>
    <row r="39506" spans="1:4" x14ac:dyDescent="0.3">
      <c r="A39506">
        <v>1800158</v>
      </c>
      <c r="B39506">
        <v>18</v>
      </c>
      <c r="C39506">
        <v>71</v>
      </c>
      <c r="D39506">
        <v>64489.2</v>
      </c>
    </row>
    <row r="39507" spans="1:4" x14ac:dyDescent="0.3">
      <c r="A39507">
        <v>1800158</v>
      </c>
      <c r="B39507">
        <v>18</v>
      </c>
      <c r="C39507">
        <v>73</v>
      </c>
      <c r="D39507">
        <v>62526.07</v>
      </c>
    </row>
    <row r="39508" spans="1:4" x14ac:dyDescent="0.3">
      <c r="A39508">
        <v>1800158</v>
      </c>
      <c r="B39508">
        <v>18</v>
      </c>
      <c r="C39508">
        <v>74</v>
      </c>
      <c r="D39508">
        <v>50656.2</v>
      </c>
    </row>
    <row r="39509" spans="1:4" x14ac:dyDescent="0.3">
      <c r="A39509">
        <v>1800158</v>
      </c>
      <c r="B39509">
        <v>18</v>
      </c>
      <c r="C39509">
        <v>76</v>
      </c>
      <c r="D39509">
        <v>34444.82</v>
      </c>
    </row>
    <row r="39510" spans="1:4" x14ac:dyDescent="0.3">
      <c r="A39510">
        <v>1800158</v>
      </c>
      <c r="B39510">
        <v>18</v>
      </c>
      <c r="C39510">
        <v>77</v>
      </c>
      <c r="D39510">
        <v>140830.12</v>
      </c>
    </row>
    <row r="39511" spans="1:4" x14ac:dyDescent="0.3">
      <c r="A39511">
        <v>1800158</v>
      </c>
      <c r="B39511">
        <v>18</v>
      </c>
      <c r="C39511">
        <v>78</v>
      </c>
      <c r="D39511">
        <v>42831.92</v>
      </c>
    </row>
    <row r="39512" spans="1:4" x14ac:dyDescent="0.3">
      <c r="A39512">
        <v>1800158</v>
      </c>
      <c r="B39512">
        <v>18</v>
      </c>
      <c r="C39512">
        <v>79</v>
      </c>
      <c r="D39512">
        <v>33260.53</v>
      </c>
    </row>
    <row r="39513" spans="1:4" x14ac:dyDescent="0.3">
      <c r="A39513">
        <v>1800158</v>
      </c>
      <c r="B39513">
        <v>18</v>
      </c>
      <c r="C39513">
        <v>81</v>
      </c>
      <c r="D39513">
        <v>84388.59</v>
      </c>
    </row>
    <row r="39514" spans="1:4" x14ac:dyDescent="0.3">
      <c r="A39514">
        <v>1800158</v>
      </c>
      <c r="B39514">
        <v>18</v>
      </c>
      <c r="C39514">
        <v>82</v>
      </c>
      <c r="D39514">
        <v>143557.41</v>
      </c>
    </row>
    <row r="39515" spans="1:4" x14ac:dyDescent="0.3">
      <c r="A39515">
        <v>1800158</v>
      </c>
      <c r="B39515">
        <v>18</v>
      </c>
      <c r="C39515">
        <v>85</v>
      </c>
      <c r="D39515">
        <v>63897.89</v>
      </c>
    </row>
    <row r="39516" spans="1:4" x14ac:dyDescent="0.3">
      <c r="A39516">
        <v>1800158</v>
      </c>
      <c r="B39516">
        <v>18</v>
      </c>
      <c r="C39516">
        <v>87</v>
      </c>
      <c r="D39516">
        <v>19695.939999999999</v>
      </c>
    </row>
    <row r="39517" spans="1:4" x14ac:dyDescent="0.3">
      <c r="A39517">
        <v>1800158</v>
      </c>
      <c r="B39517">
        <v>18</v>
      </c>
      <c r="C39517">
        <v>89</v>
      </c>
      <c r="D39517">
        <v>66108.66</v>
      </c>
    </row>
    <row r="39518" spans="1:4" x14ac:dyDescent="0.3">
      <c r="A39518">
        <v>1800158</v>
      </c>
      <c r="B39518">
        <v>18</v>
      </c>
      <c r="C39518">
        <v>90</v>
      </c>
      <c r="D39518">
        <v>21987.79</v>
      </c>
    </row>
    <row r="39519" spans="1:4" x14ac:dyDescent="0.3">
      <c r="A39519">
        <v>1800158</v>
      </c>
      <c r="B39519">
        <v>18</v>
      </c>
      <c r="C39519">
        <v>94</v>
      </c>
      <c r="D39519">
        <v>17075.29</v>
      </c>
    </row>
    <row r="39520" spans="1:4" x14ac:dyDescent="0.3">
      <c r="A39520">
        <v>1800158</v>
      </c>
      <c r="B39520">
        <v>18</v>
      </c>
      <c r="C39520">
        <v>100</v>
      </c>
      <c r="D39520">
        <v>105866.62</v>
      </c>
    </row>
    <row r="39521" spans="1:4" x14ac:dyDescent="0.3">
      <c r="A39521">
        <v>1800190</v>
      </c>
      <c r="B39521">
        <v>18</v>
      </c>
      <c r="C39521">
        <v>-1</v>
      </c>
      <c r="D39521">
        <v>296.23</v>
      </c>
    </row>
    <row r="39522" spans="1:4" x14ac:dyDescent="0.3">
      <c r="A39522">
        <v>1800190</v>
      </c>
      <c r="B39522">
        <v>18</v>
      </c>
      <c r="C39522">
        <v>16</v>
      </c>
      <c r="D39522">
        <v>18980.919999999998</v>
      </c>
    </row>
    <row r="39523" spans="1:4" x14ac:dyDescent="0.3">
      <c r="A39523">
        <v>1800190</v>
      </c>
      <c r="B39523">
        <v>18</v>
      </c>
      <c r="C39523">
        <v>78</v>
      </c>
      <c r="D39523">
        <v>8391.8799999999992</v>
      </c>
    </row>
    <row r="39524" spans="1:4" x14ac:dyDescent="0.3">
      <c r="A39524">
        <v>1800201</v>
      </c>
      <c r="B39524">
        <v>9</v>
      </c>
      <c r="C39524">
        <v>-1</v>
      </c>
      <c r="D39524">
        <v>12349.15</v>
      </c>
    </row>
    <row r="39525" spans="1:4" x14ac:dyDescent="0.3">
      <c r="A39525">
        <v>1800201</v>
      </c>
      <c r="B39525">
        <v>9</v>
      </c>
      <c r="C39525">
        <v>1</v>
      </c>
      <c r="D39525">
        <v>26750.05</v>
      </c>
    </row>
    <row r="39526" spans="1:4" x14ac:dyDescent="0.3">
      <c r="A39526">
        <v>1800201</v>
      </c>
      <c r="B39526">
        <v>9</v>
      </c>
      <c r="C39526">
        <v>4</v>
      </c>
      <c r="D39526">
        <v>16679.88</v>
      </c>
    </row>
    <row r="39527" spans="1:4" x14ac:dyDescent="0.3">
      <c r="A39527">
        <v>1800201</v>
      </c>
      <c r="B39527">
        <v>9</v>
      </c>
      <c r="C39527">
        <v>5</v>
      </c>
      <c r="D39527">
        <v>16289.78</v>
      </c>
    </row>
    <row r="39528" spans="1:4" x14ac:dyDescent="0.3">
      <c r="A39528">
        <v>1800201</v>
      </c>
      <c r="B39528">
        <v>9</v>
      </c>
      <c r="C39528">
        <v>10</v>
      </c>
      <c r="D39528">
        <v>29675.27</v>
      </c>
    </row>
    <row r="39529" spans="1:4" x14ac:dyDescent="0.3">
      <c r="A39529">
        <v>1800201</v>
      </c>
      <c r="B39529">
        <v>9</v>
      </c>
      <c r="C39529">
        <v>12</v>
      </c>
      <c r="D39529">
        <v>55395.77</v>
      </c>
    </row>
    <row r="39530" spans="1:4" x14ac:dyDescent="0.3">
      <c r="A39530">
        <v>1800201</v>
      </c>
      <c r="B39530">
        <v>9</v>
      </c>
      <c r="C39530">
        <v>13</v>
      </c>
      <c r="D39530">
        <v>27819.33</v>
      </c>
    </row>
    <row r="39531" spans="1:4" x14ac:dyDescent="0.3">
      <c r="A39531">
        <v>1800201</v>
      </c>
      <c r="B39531">
        <v>9</v>
      </c>
      <c r="C39531">
        <v>14</v>
      </c>
      <c r="D39531">
        <v>17435.04</v>
      </c>
    </row>
    <row r="39532" spans="1:4" x14ac:dyDescent="0.3">
      <c r="A39532">
        <v>1800201</v>
      </c>
      <c r="B39532">
        <v>9</v>
      </c>
      <c r="C39532">
        <v>16</v>
      </c>
      <c r="D39532">
        <v>9620.39</v>
      </c>
    </row>
    <row r="39533" spans="1:4" x14ac:dyDescent="0.3">
      <c r="A39533">
        <v>1800201</v>
      </c>
      <c r="B39533">
        <v>9</v>
      </c>
      <c r="C39533">
        <v>17</v>
      </c>
      <c r="D39533">
        <v>22019.25</v>
      </c>
    </row>
    <row r="39534" spans="1:4" x14ac:dyDescent="0.3">
      <c r="A39534">
        <v>1800201</v>
      </c>
      <c r="B39534">
        <v>9</v>
      </c>
      <c r="C39534">
        <v>18</v>
      </c>
      <c r="D39534">
        <v>15815.37</v>
      </c>
    </row>
    <row r="39535" spans="1:4" x14ac:dyDescent="0.3">
      <c r="A39535">
        <v>1800201</v>
      </c>
      <c r="B39535">
        <v>9</v>
      </c>
      <c r="C39535">
        <v>20</v>
      </c>
      <c r="D39535">
        <v>42194.3</v>
      </c>
    </row>
    <row r="39536" spans="1:4" x14ac:dyDescent="0.3">
      <c r="A39536">
        <v>1800201</v>
      </c>
      <c r="B39536">
        <v>9</v>
      </c>
      <c r="C39536">
        <v>21</v>
      </c>
      <c r="D39536">
        <v>22596.59</v>
      </c>
    </row>
    <row r="39537" spans="1:4" x14ac:dyDescent="0.3">
      <c r="A39537">
        <v>1800201</v>
      </c>
      <c r="B39537">
        <v>9</v>
      </c>
      <c r="C39537">
        <v>25</v>
      </c>
      <c r="D39537">
        <v>5870.35</v>
      </c>
    </row>
    <row r="39538" spans="1:4" x14ac:dyDescent="0.3">
      <c r="A39538">
        <v>1800201</v>
      </c>
      <c r="B39538">
        <v>9</v>
      </c>
      <c r="C39538">
        <v>26</v>
      </c>
      <c r="D39538">
        <v>31642.19</v>
      </c>
    </row>
    <row r="39539" spans="1:4" x14ac:dyDescent="0.3">
      <c r="A39539">
        <v>1800201</v>
      </c>
      <c r="B39539">
        <v>9</v>
      </c>
      <c r="C39539">
        <v>27</v>
      </c>
      <c r="D39539">
        <v>8997.8799999999992</v>
      </c>
    </row>
    <row r="39540" spans="1:4" x14ac:dyDescent="0.3">
      <c r="A39540">
        <v>1800201</v>
      </c>
      <c r="B39540">
        <v>9</v>
      </c>
      <c r="C39540">
        <v>28</v>
      </c>
      <c r="D39540">
        <v>20025.27</v>
      </c>
    </row>
    <row r="39541" spans="1:4" x14ac:dyDescent="0.3">
      <c r="A39541">
        <v>1800201</v>
      </c>
      <c r="B39541">
        <v>9</v>
      </c>
      <c r="C39541">
        <v>30</v>
      </c>
      <c r="D39541">
        <v>58111.02</v>
      </c>
    </row>
    <row r="39542" spans="1:4" x14ac:dyDescent="0.3">
      <c r="A39542">
        <v>1800201</v>
      </c>
      <c r="B39542">
        <v>9</v>
      </c>
      <c r="C39542">
        <v>31</v>
      </c>
      <c r="D39542">
        <v>15171.41</v>
      </c>
    </row>
    <row r="39543" spans="1:4" x14ac:dyDescent="0.3">
      <c r="A39543">
        <v>1800201</v>
      </c>
      <c r="B39543">
        <v>9</v>
      </c>
      <c r="C39543">
        <v>32</v>
      </c>
      <c r="D39543">
        <v>31492.62</v>
      </c>
    </row>
    <row r="39544" spans="1:4" x14ac:dyDescent="0.3">
      <c r="A39544">
        <v>1800201</v>
      </c>
      <c r="B39544">
        <v>9</v>
      </c>
      <c r="C39544">
        <v>33</v>
      </c>
      <c r="D39544">
        <v>13563.62</v>
      </c>
    </row>
    <row r="39545" spans="1:4" x14ac:dyDescent="0.3">
      <c r="A39545">
        <v>1800201</v>
      </c>
      <c r="B39545">
        <v>9</v>
      </c>
      <c r="C39545">
        <v>35</v>
      </c>
      <c r="D39545">
        <v>29673.88</v>
      </c>
    </row>
    <row r="39546" spans="1:4" x14ac:dyDescent="0.3">
      <c r="A39546">
        <v>1800201</v>
      </c>
      <c r="B39546">
        <v>9</v>
      </c>
      <c r="C39546">
        <v>37</v>
      </c>
      <c r="D39546">
        <v>23865.55</v>
      </c>
    </row>
    <row r="39547" spans="1:4" x14ac:dyDescent="0.3">
      <c r="A39547">
        <v>1800201</v>
      </c>
      <c r="B39547">
        <v>9</v>
      </c>
      <c r="C39547">
        <v>39</v>
      </c>
      <c r="D39547">
        <v>26361.55</v>
      </c>
    </row>
    <row r="39548" spans="1:4" x14ac:dyDescent="0.3">
      <c r="A39548">
        <v>1800201</v>
      </c>
      <c r="B39548">
        <v>9</v>
      </c>
      <c r="C39548">
        <v>41</v>
      </c>
      <c r="D39548">
        <v>30153.200000000001</v>
      </c>
    </row>
    <row r="39549" spans="1:4" x14ac:dyDescent="0.3">
      <c r="A39549">
        <v>1800201</v>
      </c>
      <c r="B39549">
        <v>9</v>
      </c>
      <c r="C39549">
        <v>42</v>
      </c>
      <c r="D39549">
        <v>20447.439999999999</v>
      </c>
    </row>
    <row r="39550" spans="1:4" x14ac:dyDescent="0.3">
      <c r="A39550">
        <v>1800201</v>
      </c>
      <c r="B39550">
        <v>9</v>
      </c>
      <c r="C39550">
        <v>43</v>
      </c>
      <c r="D39550">
        <v>25293.75</v>
      </c>
    </row>
    <row r="39551" spans="1:4" x14ac:dyDescent="0.3">
      <c r="A39551">
        <v>1800201</v>
      </c>
      <c r="B39551">
        <v>9</v>
      </c>
      <c r="C39551">
        <v>44</v>
      </c>
      <c r="D39551">
        <v>27484.09</v>
      </c>
    </row>
    <row r="39552" spans="1:4" x14ac:dyDescent="0.3">
      <c r="A39552">
        <v>1800201</v>
      </c>
      <c r="B39552">
        <v>9</v>
      </c>
      <c r="C39552">
        <v>46</v>
      </c>
      <c r="D39552">
        <v>20494.7</v>
      </c>
    </row>
    <row r="39553" spans="1:4" x14ac:dyDescent="0.3">
      <c r="A39553">
        <v>1800201</v>
      </c>
      <c r="B39553">
        <v>9</v>
      </c>
      <c r="C39553">
        <v>47</v>
      </c>
      <c r="D39553">
        <v>21510.29</v>
      </c>
    </row>
    <row r="39554" spans="1:4" x14ac:dyDescent="0.3">
      <c r="A39554">
        <v>1800201</v>
      </c>
      <c r="B39554">
        <v>9</v>
      </c>
      <c r="C39554">
        <v>52</v>
      </c>
      <c r="D39554">
        <v>15453.46</v>
      </c>
    </row>
    <row r="39555" spans="1:4" x14ac:dyDescent="0.3">
      <c r="A39555">
        <v>1800201</v>
      </c>
      <c r="B39555">
        <v>9</v>
      </c>
      <c r="C39555">
        <v>53</v>
      </c>
      <c r="D39555">
        <v>17016.810000000001</v>
      </c>
    </row>
    <row r="39556" spans="1:4" x14ac:dyDescent="0.3">
      <c r="A39556">
        <v>1800201</v>
      </c>
      <c r="B39556">
        <v>9</v>
      </c>
      <c r="C39556">
        <v>55</v>
      </c>
      <c r="D39556">
        <v>19136.63</v>
      </c>
    </row>
    <row r="39557" spans="1:4" x14ac:dyDescent="0.3">
      <c r="A39557">
        <v>1800201</v>
      </c>
      <c r="B39557">
        <v>9</v>
      </c>
      <c r="C39557">
        <v>60</v>
      </c>
      <c r="D39557">
        <v>50424.92</v>
      </c>
    </row>
    <row r="39558" spans="1:4" x14ac:dyDescent="0.3">
      <c r="A39558">
        <v>1800201</v>
      </c>
      <c r="B39558">
        <v>9</v>
      </c>
      <c r="C39558">
        <v>66</v>
      </c>
      <c r="D39558">
        <v>37252.480000000003</v>
      </c>
    </row>
    <row r="39559" spans="1:4" x14ac:dyDescent="0.3">
      <c r="A39559">
        <v>1800201</v>
      </c>
      <c r="B39559">
        <v>9</v>
      </c>
      <c r="C39559">
        <v>68</v>
      </c>
      <c r="D39559">
        <v>61658.37</v>
      </c>
    </row>
    <row r="39560" spans="1:4" x14ac:dyDescent="0.3">
      <c r="A39560">
        <v>1800201</v>
      </c>
      <c r="B39560">
        <v>9</v>
      </c>
      <c r="C39560">
        <v>69</v>
      </c>
      <c r="D39560">
        <v>23832.42</v>
      </c>
    </row>
    <row r="39561" spans="1:4" x14ac:dyDescent="0.3">
      <c r="A39561">
        <v>1800201</v>
      </c>
      <c r="B39561">
        <v>9</v>
      </c>
      <c r="C39561">
        <v>71</v>
      </c>
      <c r="D39561">
        <v>24818.23</v>
      </c>
    </row>
    <row r="39562" spans="1:4" x14ac:dyDescent="0.3">
      <c r="A39562">
        <v>1800201</v>
      </c>
      <c r="B39562">
        <v>9</v>
      </c>
      <c r="C39562">
        <v>73</v>
      </c>
      <c r="D39562">
        <v>44820.81</v>
      </c>
    </row>
    <row r="39563" spans="1:4" x14ac:dyDescent="0.3">
      <c r="A39563">
        <v>1800201</v>
      </c>
      <c r="B39563">
        <v>9</v>
      </c>
      <c r="C39563">
        <v>78</v>
      </c>
      <c r="D39563">
        <v>12473.58</v>
      </c>
    </row>
    <row r="39564" spans="1:4" x14ac:dyDescent="0.3">
      <c r="A39564">
        <v>1800201</v>
      </c>
      <c r="B39564">
        <v>9</v>
      </c>
      <c r="C39564">
        <v>80</v>
      </c>
      <c r="D39564">
        <v>36357.599999999999</v>
      </c>
    </row>
    <row r="39565" spans="1:4" x14ac:dyDescent="0.3">
      <c r="A39565">
        <v>1800201</v>
      </c>
      <c r="B39565">
        <v>9</v>
      </c>
      <c r="C39565">
        <v>81</v>
      </c>
      <c r="D39565">
        <v>21971.56</v>
      </c>
    </row>
    <row r="39566" spans="1:4" x14ac:dyDescent="0.3">
      <c r="A39566">
        <v>1800201</v>
      </c>
      <c r="B39566">
        <v>9</v>
      </c>
      <c r="C39566">
        <v>82</v>
      </c>
      <c r="D39566">
        <v>35434.67</v>
      </c>
    </row>
    <row r="39567" spans="1:4" x14ac:dyDescent="0.3">
      <c r="A39567">
        <v>1800201</v>
      </c>
      <c r="B39567">
        <v>9</v>
      </c>
      <c r="C39567">
        <v>84</v>
      </c>
      <c r="D39567">
        <v>18297.150000000001</v>
      </c>
    </row>
    <row r="39568" spans="1:4" x14ac:dyDescent="0.3">
      <c r="A39568">
        <v>1800201</v>
      </c>
      <c r="B39568">
        <v>9</v>
      </c>
      <c r="C39568">
        <v>85</v>
      </c>
      <c r="D39568">
        <v>24961.45</v>
      </c>
    </row>
    <row r="39569" spans="1:4" x14ac:dyDescent="0.3">
      <c r="A39569">
        <v>1800201</v>
      </c>
      <c r="B39569">
        <v>9</v>
      </c>
      <c r="C39569">
        <v>86</v>
      </c>
      <c r="D39569">
        <v>34471.93</v>
      </c>
    </row>
    <row r="39570" spans="1:4" x14ac:dyDescent="0.3">
      <c r="A39570">
        <v>1800201</v>
      </c>
      <c r="B39570">
        <v>9</v>
      </c>
      <c r="C39570">
        <v>88</v>
      </c>
      <c r="D39570">
        <v>28209.64</v>
      </c>
    </row>
    <row r="39571" spans="1:4" x14ac:dyDescent="0.3">
      <c r="A39571">
        <v>1800201</v>
      </c>
      <c r="B39571">
        <v>9</v>
      </c>
      <c r="C39571">
        <v>89</v>
      </c>
      <c r="D39571">
        <v>23295.46</v>
      </c>
    </row>
    <row r="39572" spans="1:4" x14ac:dyDescent="0.3">
      <c r="A39572">
        <v>1800201</v>
      </c>
      <c r="B39572">
        <v>9</v>
      </c>
      <c r="C39572">
        <v>90</v>
      </c>
      <c r="D39572">
        <v>27795.88</v>
      </c>
    </row>
    <row r="39573" spans="1:4" x14ac:dyDescent="0.3">
      <c r="A39573">
        <v>1800201</v>
      </c>
      <c r="B39573">
        <v>9</v>
      </c>
      <c r="C39573">
        <v>96</v>
      </c>
      <c r="D39573">
        <v>20388.349999999999</v>
      </c>
    </row>
    <row r="39574" spans="1:4" x14ac:dyDescent="0.3">
      <c r="A39574">
        <v>1800201</v>
      </c>
      <c r="B39574">
        <v>9</v>
      </c>
      <c r="C39574">
        <v>98</v>
      </c>
      <c r="D39574">
        <v>18310.86</v>
      </c>
    </row>
    <row r="39575" spans="1:4" x14ac:dyDescent="0.3">
      <c r="A39575">
        <v>1800201</v>
      </c>
      <c r="B39575">
        <v>9</v>
      </c>
      <c r="C39575">
        <v>99</v>
      </c>
      <c r="D39575">
        <v>13704.94</v>
      </c>
    </row>
    <row r="39576" spans="1:4" x14ac:dyDescent="0.3">
      <c r="A39576">
        <v>1800201</v>
      </c>
      <c r="B39576">
        <v>9</v>
      </c>
      <c r="C39576">
        <v>100</v>
      </c>
      <c r="D39576">
        <v>21889.06</v>
      </c>
    </row>
    <row r="39577" spans="1:4" x14ac:dyDescent="0.3">
      <c r="A39577">
        <v>1800201</v>
      </c>
      <c r="B39577">
        <v>10</v>
      </c>
      <c r="C39577">
        <v>-1</v>
      </c>
      <c r="D39577">
        <v>11327.01</v>
      </c>
    </row>
    <row r="39578" spans="1:4" x14ac:dyDescent="0.3">
      <c r="A39578">
        <v>1800201</v>
      </c>
      <c r="B39578">
        <v>10</v>
      </c>
      <c r="C39578">
        <v>1</v>
      </c>
      <c r="D39578">
        <v>22126.23</v>
      </c>
    </row>
    <row r="39579" spans="1:4" x14ac:dyDescent="0.3">
      <c r="A39579">
        <v>1800201</v>
      </c>
      <c r="B39579">
        <v>10</v>
      </c>
      <c r="C39579">
        <v>4</v>
      </c>
      <c r="D39579">
        <v>23176.98</v>
      </c>
    </row>
    <row r="39580" spans="1:4" x14ac:dyDescent="0.3">
      <c r="A39580">
        <v>1800201</v>
      </c>
      <c r="B39580">
        <v>10</v>
      </c>
      <c r="C39580">
        <v>6</v>
      </c>
      <c r="D39580">
        <v>28612.61</v>
      </c>
    </row>
    <row r="39581" spans="1:4" x14ac:dyDescent="0.3">
      <c r="A39581">
        <v>1800201</v>
      </c>
      <c r="B39581">
        <v>10</v>
      </c>
      <c r="C39581">
        <v>9</v>
      </c>
      <c r="D39581">
        <v>42826.62</v>
      </c>
    </row>
    <row r="39582" spans="1:4" x14ac:dyDescent="0.3">
      <c r="A39582">
        <v>1800201</v>
      </c>
      <c r="B39582">
        <v>10</v>
      </c>
      <c r="C39582">
        <v>10</v>
      </c>
      <c r="D39582">
        <v>20946.46</v>
      </c>
    </row>
    <row r="39583" spans="1:4" x14ac:dyDescent="0.3">
      <c r="A39583">
        <v>1800201</v>
      </c>
      <c r="B39583">
        <v>10</v>
      </c>
      <c r="C39583">
        <v>11</v>
      </c>
      <c r="D39583">
        <v>17780.32</v>
      </c>
    </row>
    <row r="39584" spans="1:4" x14ac:dyDescent="0.3">
      <c r="A39584">
        <v>1800201</v>
      </c>
      <c r="B39584">
        <v>10</v>
      </c>
      <c r="C39584">
        <v>14</v>
      </c>
      <c r="D39584">
        <v>44783.81</v>
      </c>
    </row>
    <row r="39585" spans="1:4" x14ac:dyDescent="0.3">
      <c r="A39585">
        <v>1800201</v>
      </c>
      <c r="B39585">
        <v>10</v>
      </c>
      <c r="C39585">
        <v>15</v>
      </c>
      <c r="D39585">
        <v>14204.47</v>
      </c>
    </row>
    <row r="39586" spans="1:4" x14ac:dyDescent="0.3">
      <c r="A39586">
        <v>1800201</v>
      </c>
      <c r="B39586">
        <v>10</v>
      </c>
      <c r="C39586">
        <v>16</v>
      </c>
      <c r="D39586">
        <v>15164.8</v>
      </c>
    </row>
    <row r="39587" spans="1:4" x14ac:dyDescent="0.3">
      <c r="A39587">
        <v>1800201</v>
      </c>
      <c r="B39587">
        <v>10</v>
      </c>
      <c r="C39587">
        <v>17</v>
      </c>
      <c r="D39587">
        <v>23854.02</v>
      </c>
    </row>
    <row r="39588" spans="1:4" x14ac:dyDescent="0.3">
      <c r="A39588">
        <v>1800201</v>
      </c>
      <c r="B39588">
        <v>10</v>
      </c>
      <c r="C39588">
        <v>19</v>
      </c>
      <c r="D39588">
        <v>36025.199999999997</v>
      </c>
    </row>
    <row r="39589" spans="1:4" x14ac:dyDescent="0.3">
      <c r="A39589">
        <v>1800201</v>
      </c>
      <c r="B39589">
        <v>10</v>
      </c>
      <c r="C39589">
        <v>23</v>
      </c>
      <c r="D39589">
        <v>51843.17</v>
      </c>
    </row>
    <row r="39590" spans="1:4" x14ac:dyDescent="0.3">
      <c r="A39590">
        <v>1800201</v>
      </c>
      <c r="B39590">
        <v>10</v>
      </c>
      <c r="C39590">
        <v>26</v>
      </c>
      <c r="D39590">
        <v>13260.53</v>
      </c>
    </row>
    <row r="39591" spans="1:4" x14ac:dyDescent="0.3">
      <c r="A39591">
        <v>1800201</v>
      </c>
      <c r="B39591">
        <v>10</v>
      </c>
      <c r="C39591">
        <v>27</v>
      </c>
      <c r="D39591">
        <v>19680.36</v>
      </c>
    </row>
    <row r="39592" spans="1:4" x14ac:dyDescent="0.3">
      <c r="A39592">
        <v>1800201</v>
      </c>
      <c r="B39592">
        <v>10</v>
      </c>
      <c r="C39592">
        <v>28</v>
      </c>
      <c r="D39592">
        <v>21132.32</v>
      </c>
    </row>
    <row r="39593" spans="1:4" x14ac:dyDescent="0.3">
      <c r="A39593">
        <v>1800201</v>
      </c>
      <c r="B39593">
        <v>10</v>
      </c>
      <c r="C39593">
        <v>29</v>
      </c>
      <c r="D39593">
        <v>23135.74</v>
      </c>
    </row>
    <row r="39594" spans="1:4" x14ac:dyDescent="0.3">
      <c r="A39594">
        <v>1800201</v>
      </c>
      <c r="B39594">
        <v>10</v>
      </c>
      <c r="C39594">
        <v>31</v>
      </c>
      <c r="D39594">
        <v>24328.84</v>
      </c>
    </row>
    <row r="39595" spans="1:4" x14ac:dyDescent="0.3">
      <c r="A39595">
        <v>1800201</v>
      </c>
      <c r="B39595">
        <v>10</v>
      </c>
      <c r="C39595">
        <v>32</v>
      </c>
      <c r="D39595">
        <v>27233.34</v>
      </c>
    </row>
    <row r="39596" spans="1:4" x14ac:dyDescent="0.3">
      <c r="A39596">
        <v>1800201</v>
      </c>
      <c r="B39596">
        <v>10</v>
      </c>
      <c r="C39596">
        <v>33</v>
      </c>
      <c r="D39596">
        <v>46683.59</v>
      </c>
    </row>
    <row r="39597" spans="1:4" x14ac:dyDescent="0.3">
      <c r="A39597">
        <v>1800201</v>
      </c>
      <c r="B39597">
        <v>10</v>
      </c>
      <c r="C39597">
        <v>35</v>
      </c>
      <c r="D39597">
        <v>14446.52</v>
      </c>
    </row>
    <row r="39598" spans="1:4" x14ac:dyDescent="0.3">
      <c r="A39598">
        <v>1800201</v>
      </c>
      <c r="B39598">
        <v>10</v>
      </c>
      <c r="C39598">
        <v>38</v>
      </c>
      <c r="D39598">
        <v>11086.66</v>
      </c>
    </row>
    <row r="39599" spans="1:4" x14ac:dyDescent="0.3">
      <c r="A39599">
        <v>1800201</v>
      </c>
      <c r="B39599">
        <v>10</v>
      </c>
      <c r="C39599">
        <v>40</v>
      </c>
      <c r="D39599">
        <v>16525.59</v>
      </c>
    </row>
    <row r="39600" spans="1:4" x14ac:dyDescent="0.3">
      <c r="A39600">
        <v>1800201</v>
      </c>
      <c r="B39600">
        <v>10</v>
      </c>
      <c r="C39600">
        <v>43</v>
      </c>
      <c r="D39600">
        <v>17917.32</v>
      </c>
    </row>
    <row r="39601" spans="1:4" x14ac:dyDescent="0.3">
      <c r="A39601">
        <v>1800201</v>
      </c>
      <c r="B39601">
        <v>10</v>
      </c>
      <c r="C39601">
        <v>44</v>
      </c>
      <c r="D39601">
        <v>15583.14</v>
      </c>
    </row>
    <row r="39602" spans="1:4" x14ac:dyDescent="0.3">
      <c r="A39602">
        <v>1800201</v>
      </c>
      <c r="B39602">
        <v>10</v>
      </c>
      <c r="C39602">
        <v>45</v>
      </c>
      <c r="D39602">
        <v>19872.29</v>
      </c>
    </row>
    <row r="39603" spans="1:4" x14ac:dyDescent="0.3">
      <c r="A39603">
        <v>1800201</v>
      </c>
      <c r="B39603">
        <v>10</v>
      </c>
      <c r="C39603">
        <v>46</v>
      </c>
      <c r="D39603">
        <v>19640.759999999998</v>
      </c>
    </row>
    <row r="39604" spans="1:4" x14ac:dyDescent="0.3">
      <c r="A39604">
        <v>1800201</v>
      </c>
      <c r="B39604">
        <v>10</v>
      </c>
      <c r="C39604">
        <v>47</v>
      </c>
      <c r="D39604">
        <v>17684.05</v>
      </c>
    </row>
    <row r="39605" spans="1:4" x14ac:dyDescent="0.3">
      <c r="A39605">
        <v>1800201</v>
      </c>
      <c r="B39605">
        <v>10</v>
      </c>
      <c r="C39605">
        <v>49</v>
      </c>
      <c r="D39605">
        <v>28216.78</v>
      </c>
    </row>
    <row r="39606" spans="1:4" x14ac:dyDescent="0.3">
      <c r="A39606">
        <v>1800201</v>
      </c>
      <c r="B39606">
        <v>10</v>
      </c>
      <c r="C39606">
        <v>51</v>
      </c>
      <c r="D39606">
        <v>20634.900000000001</v>
      </c>
    </row>
    <row r="39607" spans="1:4" x14ac:dyDescent="0.3">
      <c r="A39607">
        <v>1800201</v>
      </c>
      <c r="B39607">
        <v>10</v>
      </c>
      <c r="C39607">
        <v>52</v>
      </c>
      <c r="D39607">
        <v>7543.91</v>
      </c>
    </row>
    <row r="39608" spans="1:4" x14ac:dyDescent="0.3">
      <c r="A39608">
        <v>1800201</v>
      </c>
      <c r="B39608">
        <v>10</v>
      </c>
      <c r="C39608">
        <v>53</v>
      </c>
      <c r="D39608">
        <v>25108.66</v>
      </c>
    </row>
    <row r="39609" spans="1:4" x14ac:dyDescent="0.3">
      <c r="A39609">
        <v>1800201</v>
      </c>
      <c r="B39609">
        <v>10</v>
      </c>
      <c r="C39609">
        <v>59</v>
      </c>
      <c r="D39609">
        <v>3757.33</v>
      </c>
    </row>
    <row r="39610" spans="1:4" x14ac:dyDescent="0.3">
      <c r="A39610">
        <v>1800201</v>
      </c>
      <c r="B39610">
        <v>10</v>
      </c>
      <c r="C39610">
        <v>60</v>
      </c>
      <c r="D39610">
        <v>12536.12</v>
      </c>
    </row>
    <row r="39611" spans="1:4" x14ac:dyDescent="0.3">
      <c r="A39611">
        <v>1800201</v>
      </c>
      <c r="B39611">
        <v>10</v>
      </c>
      <c r="C39611">
        <v>61</v>
      </c>
      <c r="D39611">
        <v>16921.36</v>
      </c>
    </row>
    <row r="39612" spans="1:4" x14ac:dyDescent="0.3">
      <c r="A39612">
        <v>1800201</v>
      </c>
      <c r="B39612">
        <v>10</v>
      </c>
      <c r="C39612">
        <v>62</v>
      </c>
      <c r="D39612">
        <v>37204.839999999997</v>
      </c>
    </row>
    <row r="39613" spans="1:4" x14ac:dyDescent="0.3">
      <c r="A39613">
        <v>1800201</v>
      </c>
      <c r="B39613">
        <v>10</v>
      </c>
      <c r="C39613">
        <v>63</v>
      </c>
      <c r="D39613">
        <v>23684.880000000001</v>
      </c>
    </row>
    <row r="39614" spans="1:4" x14ac:dyDescent="0.3">
      <c r="A39614">
        <v>1800201</v>
      </c>
      <c r="B39614">
        <v>10</v>
      </c>
      <c r="C39614">
        <v>64</v>
      </c>
      <c r="D39614">
        <v>21546.799999999999</v>
      </c>
    </row>
    <row r="39615" spans="1:4" x14ac:dyDescent="0.3">
      <c r="A39615">
        <v>1800201</v>
      </c>
      <c r="B39615">
        <v>10</v>
      </c>
      <c r="C39615">
        <v>67</v>
      </c>
      <c r="D39615">
        <v>22755.08</v>
      </c>
    </row>
    <row r="39616" spans="1:4" x14ac:dyDescent="0.3">
      <c r="A39616">
        <v>1800201</v>
      </c>
      <c r="B39616">
        <v>10</v>
      </c>
      <c r="C39616">
        <v>71</v>
      </c>
      <c r="D39616">
        <v>59090.69</v>
      </c>
    </row>
    <row r="39617" spans="1:4" x14ac:dyDescent="0.3">
      <c r="A39617">
        <v>1800201</v>
      </c>
      <c r="B39617">
        <v>10</v>
      </c>
      <c r="C39617">
        <v>74</v>
      </c>
      <c r="D39617">
        <v>24227.4</v>
      </c>
    </row>
    <row r="39618" spans="1:4" x14ac:dyDescent="0.3">
      <c r="A39618">
        <v>1800201</v>
      </c>
      <c r="B39618">
        <v>10</v>
      </c>
      <c r="C39618">
        <v>75</v>
      </c>
      <c r="D39618">
        <v>19648.12</v>
      </c>
    </row>
    <row r="39619" spans="1:4" x14ac:dyDescent="0.3">
      <c r="A39619">
        <v>1800201</v>
      </c>
      <c r="B39619">
        <v>10</v>
      </c>
      <c r="C39619">
        <v>77</v>
      </c>
      <c r="D39619">
        <v>34635.089999999997</v>
      </c>
    </row>
    <row r="39620" spans="1:4" x14ac:dyDescent="0.3">
      <c r="A39620">
        <v>1800201</v>
      </c>
      <c r="B39620">
        <v>10</v>
      </c>
      <c r="C39620">
        <v>80</v>
      </c>
      <c r="D39620">
        <v>8908.68</v>
      </c>
    </row>
    <row r="39621" spans="1:4" x14ac:dyDescent="0.3">
      <c r="A39621">
        <v>1800201</v>
      </c>
      <c r="B39621">
        <v>10</v>
      </c>
      <c r="C39621">
        <v>81</v>
      </c>
      <c r="D39621">
        <v>18367.55</v>
      </c>
    </row>
    <row r="39622" spans="1:4" x14ac:dyDescent="0.3">
      <c r="A39622">
        <v>1800201</v>
      </c>
      <c r="B39622">
        <v>10</v>
      </c>
      <c r="C39622">
        <v>82</v>
      </c>
      <c r="D39622">
        <v>44741</v>
      </c>
    </row>
    <row r="39623" spans="1:4" x14ac:dyDescent="0.3">
      <c r="A39623">
        <v>1800201</v>
      </c>
      <c r="B39623">
        <v>10</v>
      </c>
      <c r="C39623">
        <v>83</v>
      </c>
      <c r="D39623">
        <v>26012.12</v>
      </c>
    </row>
    <row r="39624" spans="1:4" x14ac:dyDescent="0.3">
      <c r="A39624">
        <v>1800201</v>
      </c>
      <c r="B39624">
        <v>10</v>
      </c>
      <c r="C39624">
        <v>84</v>
      </c>
      <c r="D39624">
        <v>29684.65</v>
      </c>
    </row>
    <row r="39625" spans="1:4" x14ac:dyDescent="0.3">
      <c r="A39625">
        <v>1800201</v>
      </c>
      <c r="B39625">
        <v>10</v>
      </c>
      <c r="C39625">
        <v>85</v>
      </c>
      <c r="D39625">
        <v>24670.15</v>
      </c>
    </row>
    <row r="39626" spans="1:4" x14ac:dyDescent="0.3">
      <c r="A39626">
        <v>1800201</v>
      </c>
      <c r="B39626">
        <v>10</v>
      </c>
      <c r="C39626">
        <v>91</v>
      </c>
      <c r="D39626">
        <v>37701.360000000001</v>
      </c>
    </row>
    <row r="39627" spans="1:4" x14ac:dyDescent="0.3">
      <c r="A39627">
        <v>1800201</v>
      </c>
      <c r="B39627">
        <v>10</v>
      </c>
      <c r="C39627">
        <v>93</v>
      </c>
      <c r="D39627">
        <v>2652.4</v>
      </c>
    </row>
    <row r="39628" spans="1:4" x14ac:dyDescent="0.3">
      <c r="A39628">
        <v>1800201</v>
      </c>
      <c r="B39628">
        <v>10</v>
      </c>
      <c r="C39628">
        <v>94</v>
      </c>
      <c r="D39628">
        <v>18915.349999999999</v>
      </c>
    </row>
    <row r="39629" spans="1:4" x14ac:dyDescent="0.3">
      <c r="A39629">
        <v>1800201</v>
      </c>
      <c r="B39629">
        <v>10</v>
      </c>
      <c r="C39629">
        <v>95</v>
      </c>
      <c r="D39629">
        <v>30908.63</v>
      </c>
    </row>
    <row r="39630" spans="1:4" x14ac:dyDescent="0.3">
      <c r="A39630">
        <v>1800201</v>
      </c>
      <c r="B39630">
        <v>10</v>
      </c>
      <c r="C39630">
        <v>96</v>
      </c>
      <c r="D39630">
        <v>23432.76</v>
      </c>
    </row>
    <row r="39631" spans="1:4" x14ac:dyDescent="0.3">
      <c r="A39631">
        <v>1800201</v>
      </c>
      <c r="B39631">
        <v>10</v>
      </c>
      <c r="C39631">
        <v>97</v>
      </c>
      <c r="D39631">
        <v>10452.42</v>
      </c>
    </row>
    <row r="39632" spans="1:4" x14ac:dyDescent="0.3">
      <c r="A39632">
        <v>1800201</v>
      </c>
      <c r="B39632">
        <v>10</v>
      </c>
      <c r="C39632">
        <v>99</v>
      </c>
      <c r="D39632">
        <v>20180</v>
      </c>
    </row>
    <row r="39633" spans="1:4" x14ac:dyDescent="0.3">
      <c r="A39633">
        <v>1800201</v>
      </c>
      <c r="B39633">
        <v>11</v>
      </c>
      <c r="C39633">
        <v>-1</v>
      </c>
      <c r="D39633">
        <v>9250.11</v>
      </c>
    </row>
    <row r="39634" spans="1:4" x14ac:dyDescent="0.3">
      <c r="A39634">
        <v>1800201</v>
      </c>
      <c r="B39634">
        <v>11</v>
      </c>
      <c r="C39634">
        <v>4</v>
      </c>
      <c r="D39634">
        <v>11446.46</v>
      </c>
    </row>
    <row r="39635" spans="1:4" x14ac:dyDescent="0.3">
      <c r="A39635">
        <v>1800201</v>
      </c>
      <c r="B39635">
        <v>11</v>
      </c>
      <c r="C39635">
        <v>8</v>
      </c>
      <c r="D39635">
        <v>36596.400000000001</v>
      </c>
    </row>
    <row r="39636" spans="1:4" x14ac:dyDescent="0.3">
      <c r="A39636">
        <v>1800201</v>
      </c>
      <c r="B39636">
        <v>11</v>
      </c>
      <c r="C39636">
        <v>14</v>
      </c>
      <c r="D39636">
        <v>27990.41</v>
      </c>
    </row>
    <row r="39637" spans="1:4" x14ac:dyDescent="0.3">
      <c r="A39637">
        <v>1800201</v>
      </c>
      <c r="B39637">
        <v>11</v>
      </c>
      <c r="C39637">
        <v>17</v>
      </c>
      <c r="D39637">
        <v>20290.349999999999</v>
      </c>
    </row>
    <row r="39638" spans="1:4" x14ac:dyDescent="0.3">
      <c r="A39638">
        <v>1800201</v>
      </c>
      <c r="B39638">
        <v>11</v>
      </c>
      <c r="C39638">
        <v>18</v>
      </c>
      <c r="D39638">
        <v>33409.300000000003</v>
      </c>
    </row>
    <row r="39639" spans="1:4" x14ac:dyDescent="0.3">
      <c r="A39639">
        <v>1800201</v>
      </c>
      <c r="B39639">
        <v>11</v>
      </c>
      <c r="C39639">
        <v>20</v>
      </c>
      <c r="D39639">
        <v>39129.919999999998</v>
      </c>
    </row>
    <row r="39640" spans="1:4" x14ac:dyDescent="0.3">
      <c r="A39640">
        <v>1800201</v>
      </c>
      <c r="B39640">
        <v>11</v>
      </c>
      <c r="C39640">
        <v>21</v>
      </c>
      <c r="D39640">
        <v>34982.44</v>
      </c>
    </row>
    <row r="39641" spans="1:4" x14ac:dyDescent="0.3">
      <c r="A39641">
        <v>1800201</v>
      </c>
      <c r="B39641">
        <v>11</v>
      </c>
      <c r="C39641">
        <v>26</v>
      </c>
      <c r="D39641">
        <v>21612.71</v>
      </c>
    </row>
    <row r="39642" spans="1:4" x14ac:dyDescent="0.3">
      <c r="A39642">
        <v>1800201</v>
      </c>
      <c r="B39642">
        <v>11</v>
      </c>
      <c r="C39642">
        <v>31</v>
      </c>
      <c r="D39642">
        <v>17930.59</v>
      </c>
    </row>
    <row r="39643" spans="1:4" x14ac:dyDescent="0.3">
      <c r="A39643">
        <v>1800201</v>
      </c>
      <c r="B39643">
        <v>11</v>
      </c>
      <c r="C39643">
        <v>35</v>
      </c>
      <c r="D39643">
        <v>18692.52</v>
      </c>
    </row>
    <row r="39644" spans="1:4" x14ac:dyDescent="0.3">
      <c r="A39644">
        <v>1800201</v>
      </c>
      <c r="B39644">
        <v>11</v>
      </c>
      <c r="C39644">
        <v>40</v>
      </c>
      <c r="D39644">
        <v>43395.03</v>
      </c>
    </row>
    <row r="39645" spans="1:4" x14ac:dyDescent="0.3">
      <c r="A39645">
        <v>1800201</v>
      </c>
      <c r="B39645">
        <v>11</v>
      </c>
      <c r="C39645">
        <v>46</v>
      </c>
      <c r="D39645">
        <v>29542.69</v>
      </c>
    </row>
    <row r="39646" spans="1:4" x14ac:dyDescent="0.3">
      <c r="A39646">
        <v>1800201</v>
      </c>
      <c r="B39646">
        <v>11</v>
      </c>
      <c r="C39646">
        <v>48</v>
      </c>
      <c r="D39646">
        <v>5921.84</v>
      </c>
    </row>
    <row r="39647" spans="1:4" x14ac:dyDescent="0.3">
      <c r="A39647">
        <v>1800201</v>
      </c>
      <c r="B39647">
        <v>11</v>
      </c>
      <c r="C39647">
        <v>51</v>
      </c>
      <c r="D39647">
        <v>31623.66</v>
      </c>
    </row>
    <row r="39648" spans="1:4" x14ac:dyDescent="0.3">
      <c r="A39648">
        <v>1800201</v>
      </c>
      <c r="B39648">
        <v>11</v>
      </c>
      <c r="C39648">
        <v>52</v>
      </c>
      <c r="D39648">
        <v>55672.33</v>
      </c>
    </row>
    <row r="39649" spans="1:4" x14ac:dyDescent="0.3">
      <c r="A39649">
        <v>1800201</v>
      </c>
      <c r="B39649">
        <v>11</v>
      </c>
      <c r="C39649">
        <v>53</v>
      </c>
      <c r="D39649">
        <v>25173.25</v>
      </c>
    </row>
    <row r="39650" spans="1:4" x14ac:dyDescent="0.3">
      <c r="A39650">
        <v>1800201</v>
      </c>
      <c r="B39650">
        <v>11</v>
      </c>
      <c r="C39650">
        <v>55</v>
      </c>
      <c r="D39650">
        <v>20040.349999999999</v>
      </c>
    </row>
    <row r="39651" spans="1:4" x14ac:dyDescent="0.3">
      <c r="A39651">
        <v>1800201</v>
      </c>
      <c r="B39651">
        <v>11</v>
      </c>
      <c r="C39651">
        <v>60</v>
      </c>
      <c r="D39651">
        <v>34047</v>
      </c>
    </row>
    <row r="39652" spans="1:4" x14ac:dyDescent="0.3">
      <c r="A39652">
        <v>1800201</v>
      </c>
      <c r="B39652">
        <v>11</v>
      </c>
      <c r="C39652">
        <v>63</v>
      </c>
      <c r="D39652">
        <v>13268.7</v>
      </c>
    </row>
    <row r="39653" spans="1:4" x14ac:dyDescent="0.3">
      <c r="A39653">
        <v>1800201</v>
      </c>
      <c r="B39653">
        <v>11</v>
      </c>
      <c r="C39653">
        <v>67</v>
      </c>
      <c r="D39653">
        <v>37763.019999999997</v>
      </c>
    </row>
    <row r="39654" spans="1:4" x14ac:dyDescent="0.3">
      <c r="A39654">
        <v>1800201</v>
      </c>
      <c r="B39654">
        <v>11</v>
      </c>
      <c r="C39654">
        <v>69</v>
      </c>
      <c r="D39654">
        <v>24678.09</v>
      </c>
    </row>
    <row r="39655" spans="1:4" x14ac:dyDescent="0.3">
      <c r="A39655">
        <v>1800201</v>
      </c>
      <c r="B39655">
        <v>11</v>
      </c>
      <c r="C39655">
        <v>72</v>
      </c>
      <c r="D39655">
        <v>33419.39</v>
      </c>
    </row>
    <row r="39656" spans="1:4" x14ac:dyDescent="0.3">
      <c r="A39656">
        <v>1800201</v>
      </c>
      <c r="B39656">
        <v>11</v>
      </c>
      <c r="C39656">
        <v>76</v>
      </c>
      <c r="D39656">
        <v>25785.83</v>
      </c>
    </row>
    <row r="39657" spans="1:4" x14ac:dyDescent="0.3">
      <c r="A39657">
        <v>1800201</v>
      </c>
      <c r="B39657">
        <v>11</v>
      </c>
      <c r="C39657">
        <v>79</v>
      </c>
      <c r="D39657">
        <v>27428.82</v>
      </c>
    </row>
    <row r="39658" spans="1:4" x14ac:dyDescent="0.3">
      <c r="A39658">
        <v>1800201</v>
      </c>
      <c r="B39658">
        <v>11</v>
      </c>
      <c r="C39658">
        <v>80</v>
      </c>
      <c r="D39658">
        <v>26610.71</v>
      </c>
    </row>
    <row r="39659" spans="1:4" x14ac:dyDescent="0.3">
      <c r="A39659">
        <v>1800201</v>
      </c>
      <c r="B39659">
        <v>11</v>
      </c>
      <c r="C39659">
        <v>88</v>
      </c>
      <c r="D39659">
        <v>30560.59</v>
      </c>
    </row>
    <row r="39660" spans="1:4" x14ac:dyDescent="0.3">
      <c r="A39660">
        <v>1800201</v>
      </c>
      <c r="B39660">
        <v>11</v>
      </c>
      <c r="C39660">
        <v>93</v>
      </c>
      <c r="D39660">
        <v>18859.87</v>
      </c>
    </row>
    <row r="39661" spans="1:4" x14ac:dyDescent="0.3">
      <c r="A39661">
        <v>1800201</v>
      </c>
      <c r="B39661">
        <v>11</v>
      </c>
      <c r="C39661">
        <v>94</v>
      </c>
      <c r="D39661">
        <v>17739.55</v>
      </c>
    </row>
    <row r="39662" spans="1:4" x14ac:dyDescent="0.3">
      <c r="A39662">
        <v>1800201</v>
      </c>
      <c r="B39662">
        <v>11</v>
      </c>
      <c r="C39662">
        <v>97</v>
      </c>
      <c r="D39662">
        <v>33643.4</v>
      </c>
    </row>
    <row r="39663" spans="1:4" x14ac:dyDescent="0.3">
      <c r="A39663">
        <v>1800201</v>
      </c>
      <c r="B39663">
        <v>11</v>
      </c>
      <c r="C39663">
        <v>98</v>
      </c>
      <c r="D39663">
        <v>22216.81</v>
      </c>
    </row>
    <row r="39664" spans="1:4" x14ac:dyDescent="0.3">
      <c r="A39664">
        <v>1800201</v>
      </c>
      <c r="B39664">
        <v>11</v>
      </c>
      <c r="C39664">
        <v>100</v>
      </c>
      <c r="D39664">
        <v>40726.959999999999</v>
      </c>
    </row>
    <row r="39665" spans="1:4" x14ac:dyDescent="0.3">
      <c r="A39665">
        <v>1800211</v>
      </c>
      <c r="B39665">
        <v>2</v>
      </c>
      <c r="C39665">
        <v>-1</v>
      </c>
      <c r="D39665">
        <v>3107.37</v>
      </c>
    </row>
    <row r="39666" spans="1:4" x14ac:dyDescent="0.3">
      <c r="A39666">
        <v>1800211</v>
      </c>
      <c r="B39666">
        <v>2</v>
      </c>
      <c r="C39666">
        <v>6</v>
      </c>
      <c r="D39666">
        <v>25570.7</v>
      </c>
    </row>
    <row r="39667" spans="1:4" x14ac:dyDescent="0.3">
      <c r="A39667">
        <v>1800211</v>
      </c>
      <c r="B39667">
        <v>2</v>
      </c>
      <c r="C39667">
        <v>7</v>
      </c>
      <c r="D39667">
        <v>6867.78</v>
      </c>
    </row>
    <row r="39668" spans="1:4" x14ac:dyDescent="0.3">
      <c r="A39668">
        <v>1800211</v>
      </c>
      <c r="B39668">
        <v>2</v>
      </c>
      <c r="C39668">
        <v>10</v>
      </c>
      <c r="D39668">
        <v>7913.87</v>
      </c>
    </row>
    <row r="39669" spans="1:4" x14ac:dyDescent="0.3">
      <c r="A39669">
        <v>1800211</v>
      </c>
      <c r="B39669">
        <v>2</v>
      </c>
      <c r="C39669">
        <v>11</v>
      </c>
      <c r="D39669">
        <v>5231.1000000000004</v>
      </c>
    </row>
    <row r="39670" spans="1:4" x14ac:dyDescent="0.3">
      <c r="A39670">
        <v>1800211</v>
      </c>
      <c r="B39670">
        <v>2</v>
      </c>
      <c r="C39670">
        <v>16</v>
      </c>
      <c r="D39670">
        <v>18311.47</v>
      </c>
    </row>
    <row r="39671" spans="1:4" x14ac:dyDescent="0.3">
      <c r="A39671">
        <v>1800211</v>
      </c>
      <c r="B39671">
        <v>2</v>
      </c>
      <c r="C39671">
        <v>20</v>
      </c>
      <c r="D39671">
        <v>11187.67</v>
      </c>
    </row>
    <row r="39672" spans="1:4" x14ac:dyDescent="0.3">
      <c r="A39672">
        <v>1800211</v>
      </c>
      <c r="B39672">
        <v>2</v>
      </c>
      <c r="C39672">
        <v>21</v>
      </c>
      <c r="D39672">
        <v>5270.16</v>
      </c>
    </row>
    <row r="39673" spans="1:4" x14ac:dyDescent="0.3">
      <c r="A39673">
        <v>1800211</v>
      </c>
      <c r="B39673">
        <v>2</v>
      </c>
      <c r="C39673">
        <v>22</v>
      </c>
      <c r="D39673">
        <v>20473.43</v>
      </c>
    </row>
    <row r="39674" spans="1:4" x14ac:dyDescent="0.3">
      <c r="A39674">
        <v>1800211</v>
      </c>
      <c r="B39674">
        <v>2</v>
      </c>
      <c r="C39674">
        <v>25</v>
      </c>
      <c r="D39674">
        <v>21485.09</v>
      </c>
    </row>
    <row r="39675" spans="1:4" x14ac:dyDescent="0.3">
      <c r="A39675">
        <v>1800211</v>
      </c>
      <c r="B39675">
        <v>2</v>
      </c>
      <c r="C39675">
        <v>33</v>
      </c>
      <c r="D39675">
        <v>20034.810000000001</v>
      </c>
    </row>
    <row r="39676" spans="1:4" x14ac:dyDescent="0.3">
      <c r="A39676">
        <v>1800211</v>
      </c>
      <c r="B39676">
        <v>2</v>
      </c>
      <c r="C39676">
        <v>38</v>
      </c>
      <c r="D39676">
        <v>162.16999999999999</v>
      </c>
    </row>
    <row r="39677" spans="1:4" x14ac:dyDescent="0.3">
      <c r="A39677">
        <v>1800211</v>
      </c>
      <c r="B39677">
        <v>2</v>
      </c>
      <c r="C39677">
        <v>41</v>
      </c>
      <c r="D39677">
        <v>16230.47</v>
      </c>
    </row>
    <row r="39678" spans="1:4" x14ac:dyDescent="0.3">
      <c r="A39678">
        <v>1800211</v>
      </c>
      <c r="B39678">
        <v>2</v>
      </c>
      <c r="C39678">
        <v>53</v>
      </c>
      <c r="D39678">
        <v>3485.16</v>
      </c>
    </row>
    <row r="39679" spans="1:4" x14ac:dyDescent="0.3">
      <c r="A39679">
        <v>1800211</v>
      </c>
      <c r="B39679">
        <v>2</v>
      </c>
      <c r="C39679">
        <v>55</v>
      </c>
      <c r="D39679">
        <v>12008.94</v>
      </c>
    </row>
    <row r="39680" spans="1:4" x14ac:dyDescent="0.3">
      <c r="A39680">
        <v>1800211</v>
      </c>
      <c r="B39680">
        <v>2</v>
      </c>
      <c r="C39680">
        <v>56</v>
      </c>
      <c r="D39680">
        <v>2888.88</v>
      </c>
    </row>
    <row r="39681" spans="1:4" x14ac:dyDescent="0.3">
      <c r="A39681">
        <v>1800211</v>
      </c>
      <c r="B39681">
        <v>2</v>
      </c>
      <c r="C39681">
        <v>70</v>
      </c>
      <c r="D39681">
        <v>28437.41</v>
      </c>
    </row>
    <row r="39682" spans="1:4" x14ac:dyDescent="0.3">
      <c r="A39682">
        <v>1800211</v>
      </c>
      <c r="B39682">
        <v>2</v>
      </c>
      <c r="C39682">
        <v>71</v>
      </c>
      <c r="D39682">
        <v>32221.9</v>
      </c>
    </row>
    <row r="39683" spans="1:4" x14ac:dyDescent="0.3">
      <c r="A39683">
        <v>1800211</v>
      </c>
      <c r="B39683">
        <v>2</v>
      </c>
      <c r="C39683">
        <v>80</v>
      </c>
      <c r="D39683">
        <v>10385.129999999999</v>
      </c>
    </row>
    <row r="39684" spans="1:4" x14ac:dyDescent="0.3">
      <c r="A39684">
        <v>1800211</v>
      </c>
      <c r="B39684">
        <v>2</v>
      </c>
      <c r="C39684">
        <v>82</v>
      </c>
      <c r="D39684">
        <v>17300.32</v>
      </c>
    </row>
    <row r="39685" spans="1:4" x14ac:dyDescent="0.3">
      <c r="A39685">
        <v>1800211</v>
      </c>
      <c r="B39685">
        <v>2</v>
      </c>
      <c r="C39685">
        <v>85</v>
      </c>
      <c r="D39685">
        <v>8697.44</v>
      </c>
    </row>
    <row r="39686" spans="1:4" x14ac:dyDescent="0.3">
      <c r="A39686">
        <v>1800211</v>
      </c>
      <c r="B39686">
        <v>2</v>
      </c>
      <c r="C39686">
        <v>87</v>
      </c>
      <c r="D39686">
        <v>13480.92</v>
      </c>
    </row>
    <row r="39687" spans="1:4" x14ac:dyDescent="0.3">
      <c r="A39687">
        <v>1800211</v>
      </c>
      <c r="B39687">
        <v>2</v>
      </c>
      <c r="C39687">
        <v>90</v>
      </c>
      <c r="D39687">
        <v>60.14</v>
      </c>
    </row>
    <row r="39688" spans="1:4" x14ac:dyDescent="0.3">
      <c r="A39688">
        <v>1800211</v>
      </c>
      <c r="B39688">
        <v>2</v>
      </c>
      <c r="C39688">
        <v>96</v>
      </c>
      <c r="D39688">
        <v>19954.3</v>
      </c>
    </row>
    <row r="39689" spans="1:4" x14ac:dyDescent="0.3">
      <c r="A39689">
        <v>1800211</v>
      </c>
      <c r="B39689">
        <v>12</v>
      </c>
      <c r="C39689">
        <v>-1</v>
      </c>
      <c r="D39689">
        <v>9965.9500000000007</v>
      </c>
    </row>
    <row r="39690" spans="1:4" x14ac:dyDescent="0.3">
      <c r="A39690">
        <v>1800211</v>
      </c>
      <c r="B39690">
        <v>12</v>
      </c>
      <c r="C39690">
        <v>1</v>
      </c>
      <c r="D39690">
        <v>90326.73</v>
      </c>
    </row>
    <row r="39691" spans="1:4" x14ac:dyDescent="0.3">
      <c r="A39691">
        <v>1800211</v>
      </c>
      <c r="B39691">
        <v>12</v>
      </c>
      <c r="C39691">
        <v>7</v>
      </c>
      <c r="D39691">
        <v>26208.3</v>
      </c>
    </row>
    <row r="39692" spans="1:4" x14ac:dyDescent="0.3">
      <c r="A39692">
        <v>1800211</v>
      </c>
      <c r="B39692">
        <v>12</v>
      </c>
      <c r="C39692">
        <v>11</v>
      </c>
      <c r="D39692">
        <v>41108.519999999997</v>
      </c>
    </row>
    <row r="39693" spans="1:4" x14ac:dyDescent="0.3">
      <c r="A39693">
        <v>1800211</v>
      </c>
      <c r="B39693">
        <v>12</v>
      </c>
      <c r="C39693">
        <v>12</v>
      </c>
      <c r="D39693">
        <v>36419.69</v>
      </c>
    </row>
    <row r="39694" spans="1:4" x14ac:dyDescent="0.3">
      <c r="A39694">
        <v>1800211</v>
      </c>
      <c r="B39694">
        <v>12</v>
      </c>
      <c r="C39694">
        <v>14</v>
      </c>
      <c r="D39694">
        <v>11534.65</v>
      </c>
    </row>
    <row r="39695" spans="1:4" x14ac:dyDescent="0.3">
      <c r="A39695">
        <v>1800211</v>
      </c>
      <c r="B39695">
        <v>12</v>
      </c>
      <c r="C39695">
        <v>15</v>
      </c>
      <c r="D39695">
        <v>25898.89</v>
      </c>
    </row>
    <row r="39696" spans="1:4" x14ac:dyDescent="0.3">
      <c r="A39696">
        <v>1800211</v>
      </c>
      <c r="B39696">
        <v>12</v>
      </c>
      <c r="C39696">
        <v>16</v>
      </c>
      <c r="D39696">
        <v>4617.1499999999996</v>
      </c>
    </row>
    <row r="39697" spans="1:4" x14ac:dyDescent="0.3">
      <c r="A39697">
        <v>1800211</v>
      </c>
      <c r="B39697">
        <v>12</v>
      </c>
      <c r="C39697">
        <v>19</v>
      </c>
      <c r="D39697">
        <v>17468.55</v>
      </c>
    </row>
    <row r="39698" spans="1:4" x14ac:dyDescent="0.3">
      <c r="A39698">
        <v>1800211</v>
      </c>
      <c r="B39698">
        <v>12</v>
      </c>
      <c r="C39698">
        <v>21</v>
      </c>
      <c r="D39698">
        <v>14969.91</v>
      </c>
    </row>
    <row r="39699" spans="1:4" x14ac:dyDescent="0.3">
      <c r="A39699">
        <v>1800211</v>
      </c>
      <c r="B39699">
        <v>12</v>
      </c>
      <c r="C39699">
        <v>26</v>
      </c>
      <c r="D39699">
        <v>52852.98</v>
      </c>
    </row>
    <row r="39700" spans="1:4" x14ac:dyDescent="0.3">
      <c r="A39700">
        <v>1800211</v>
      </c>
      <c r="B39700">
        <v>12</v>
      </c>
      <c r="C39700">
        <v>28</v>
      </c>
      <c r="D39700">
        <v>20975.81</v>
      </c>
    </row>
    <row r="39701" spans="1:4" x14ac:dyDescent="0.3">
      <c r="A39701">
        <v>1800211</v>
      </c>
      <c r="B39701">
        <v>12</v>
      </c>
      <c r="C39701">
        <v>29</v>
      </c>
      <c r="D39701">
        <v>14048.02</v>
      </c>
    </row>
    <row r="39702" spans="1:4" x14ac:dyDescent="0.3">
      <c r="A39702">
        <v>1800211</v>
      </c>
      <c r="B39702">
        <v>12</v>
      </c>
      <c r="C39702">
        <v>31</v>
      </c>
      <c r="D39702">
        <v>22895.279999999999</v>
      </c>
    </row>
    <row r="39703" spans="1:4" x14ac:dyDescent="0.3">
      <c r="A39703">
        <v>1800211</v>
      </c>
      <c r="B39703">
        <v>12</v>
      </c>
      <c r="C39703">
        <v>34</v>
      </c>
      <c r="D39703">
        <v>25628.69</v>
      </c>
    </row>
    <row r="39704" spans="1:4" x14ac:dyDescent="0.3">
      <c r="A39704">
        <v>1800211</v>
      </c>
      <c r="B39704">
        <v>12</v>
      </c>
      <c r="C39704">
        <v>35</v>
      </c>
      <c r="D39704">
        <v>8634.5400000000009</v>
      </c>
    </row>
    <row r="39705" spans="1:4" x14ac:dyDescent="0.3">
      <c r="A39705">
        <v>1800211</v>
      </c>
      <c r="B39705">
        <v>12</v>
      </c>
      <c r="C39705">
        <v>42</v>
      </c>
      <c r="D39705">
        <v>11488.46</v>
      </c>
    </row>
    <row r="39706" spans="1:4" x14ac:dyDescent="0.3">
      <c r="A39706">
        <v>1800211</v>
      </c>
      <c r="B39706">
        <v>12</v>
      </c>
      <c r="C39706">
        <v>48</v>
      </c>
      <c r="D39706">
        <v>20053.48</v>
      </c>
    </row>
    <row r="39707" spans="1:4" x14ac:dyDescent="0.3">
      <c r="A39707">
        <v>1800211</v>
      </c>
      <c r="B39707">
        <v>12</v>
      </c>
      <c r="C39707">
        <v>50</v>
      </c>
      <c r="D39707">
        <v>46205.87</v>
      </c>
    </row>
    <row r="39708" spans="1:4" x14ac:dyDescent="0.3">
      <c r="A39708">
        <v>1800211</v>
      </c>
      <c r="B39708">
        <v>12</v>
      </c>
      <c r="C39708">
        <v>51</v>
      </c>
      <c r="D39708">
        <v>28066.93</v>
      </c>
    </row>
    <row r="39709" spans="1:4" x14ac:dyDescent="0.3">
      <c r="A39709">
        <v>1800211</v>
      </c>
      <c r="B39709">
        <v>12</v>
      </c>
      <c r="C39709">
        <v>52</v>
      </c>
      <c r="D39709">
        <v>7986.88</v>
      </c>
    </row>
    <row r="39710" spans="1:4" x14ac:dyDescent="0.3">
      <c r="A39710">
        <v>1800211</v>
      </c>
      <c r="B39710">
        <v>12</v>
      </c>
      <c r="C39710">
        <v>53</v>
      </c>
      <c r="D39710">
        <v>22070.87</v>
      </c>
    </row>
    <row r="39711" spans="1:4" x14ac:dyDescent="0.3">
      <c r="A39711">
        <v>1800211</v>
      </c>
      <c r="B39711">
        <v>12</v>
      </c>
      <c r="C39711">
        <v>57</v>
      </c>
      <c r="D39711">
        <v>20440.8</v>
      </c>
    </row>
    <row r="39712" spans="1:4" x14ac:dyDescent="0.3">
      <c r="A39712">
        <v>1800211</v>
      </c>
      <c r="B39712">
        <v>12</v>
      </c>
      <c r="C39712">
        <v>67</v>
      </c>
      <c r="D39712">
        <v>9040.1299999999992</v>
      </c>
    </row>
    <row r="39713" spans="1:4" x14ac:dyDescent="0.3">
      <c r="A39713">
        <v>1800211</v>
      </c>
      <c r="B39713">
        <v>12</v>
      </c>
      <c r="C39713">
        <v>70</v>
      </c>
      <c r="D39713">
        <v>28820.18</v>
      </c>
    </row>
    <row r="39714" spans="1:4" x14ac:dyDescent="0.3">
      <c r="A39714">
        <v>1800211</v>
      </c>
      <c r="B39714">
        <v>12</v>
      </c>
      <c r="C39714">
        <v>71</v>
      </c>
      <c r="D39714">
        <v>15556.58</v>
      </c>
    </row>
    <row r="39715" spans="1:4" x14ac:dyDescent="0.3">
      <c r="A39715">
        <v>1800211</v>
      </c>
      <c r="B39715">
        <v>12</v>
      </c>
      <c r="C39715">
        <v>72</v>
      </c>
      <c r="D39715">
        <v>22531.14</v>
      </c>
    </row>
    <row r="39716" spans="1:4" x14ac:dyDescent="0.3">
      <c r="A39716">
        <v>1800211</v>
      </c>
      <c r="B39716">
        <v>12</v>
      </c>
      <c r="C39716">
        <v>75</v>
      </c>
      <c r="D39716">
        <v>9699.82</v>
      </c>
    </row>
    <row r="39717" spans="1:4" x14ac:dyDescent="0.3">
      <c r="A39717">
        <v>1800211</v>
      </c>
      <c r="B39717">
        <v>12</v>
      </c>
      <c r="C39717">
        <v>76</v>
      </c>
      <c r="D39717">
        <v>20540.900000000001</v>
      </c>
    </row>
    <row r="39718" spans="1:4" x14ac:dyDescent="0.3">
      <c r="A39718">
        <v>1800211</v>
      </c>
      <c r="B39718">
        <v>12</v>
      </c>
      <c r="C39718">
        <v>82</v>
      </c>
      <c r="D39718">
        <v>15077.9</v>
      </c>
    </row>
    <row r="39719" spans="1:4" x14ac:dyDescent="0.3">
      <c r="A39719">
        <v>1800211</v>
      </c>
      <c r="B39719">
        <v>12</v>
      </c>
      <c r="C39719">
        <v>83</v>
      </c>
      <c r="D39719">
        <v>47390.400000000001</v>
      </c>
    </row>
    <row r="39720" spans="1:4" x14ac:dyDescent="0.3">
      <c r="A39720">
        <v>1800211</v>
      </c>
      <c r="B39720">
        <v>12</v>
      </c>
      <c r="C39720">
        <v>85</v>
      </c>
      <c r="D39720">
        <v>4854</v>
      </c>
    </row>
    <row r="39721" spans="1:4" x14ac:dyDescent="0.3">
      <c r="A39721">
        <v>1800211</v>
      </c>
      <c r="B39721">
        <v>12</v>
      </c>
      <c r="C39721">
        <v>86</v>
      </c>
      <c r="D39721">
        <v>11594.9</v>
      </c>
    </row>
    <row r="39722" spans="1:4" x14ac:dyDescent="0.3">
      <c r="A39722">
        <v>1800211</v>
      </c>
      <c r="B39722">
        <v>12</v>
      </c>
      <c r="C39722">
        <v>90</v>
      </c>
      <c r="D39722">
        <v>15134.3</v>
      </c>
    </row>
    <row r="39723" spans="1:4" x14ac:dyDescent="0.3">
      <c r="A39723">
        <v>1800211</v>
      </c>
      <c r="B39723">
        <v>12</v>
      </c>
      <c r="C39723">
        <v>95</v>
      </c>
      <c r="D39723">
        <v>35659.629999999997</v>
      </c>
    </row>
    <row r="39724" spans="1:4" x14ac:dyDescent="0.3">
      <c r="A39724">
        <v>1800211</v>
      </c>
      <c r="B39724">
        <v>12</v>
      </c>
      <c r="C39724">
        <v>100</v>
      </c>
      <c r="D39724">
        <v>18771.29</v>
      </c>
    </row>
    <row r="39725" spans="1:4" x14ac:dyDescent="0.3">
      <c r="A39725">
        <v>1800211</v>
      </c>
      <c r="B39725">
        <v>13</v>
      </c>
      <c r="C39725">
        <v>-1</v>
      </c>
      <c r="D39725">
        <v>4789.07</v>
      </c>
    </row>
    <row r="39726" spans="1:4" x14ac:dyDescent="0.3">
      <c r="A39726">
        <v>1800211</v>
      </c>
      <c r="B39726">
        <v>13</v>
      </c>
      <c r="C39726">
        <v>1</v>
      </c>
      <c r="D39726">
        <v>8089.45</v>
      </c>
    </row>
    <row r="39727" spans="1:4" x14ac:dyDescent="0.3">
      <c r="A39727">
        <v>1800211</v>
      </c>
      <c r="B39727">
        <v>13</v>
      </c>
      <c r="C39727">
        <v>3</v>
      </c>
      <c r="D39727">
        <v>10607.72</v>
      </c>
    </row>
    <row r="39728" spans="1:4" x14ac:dyDescent="0.3">
      <c r="A39728">
        <v>1800211</v>
      </c>
      <c r="B39728">
        <v>13</v>
      </c>
      <c r="C39728">
        <v>4</v>
      </c>
      <c r="D39728">
        <v>19492.57</v>
      </c>
    </row>
    <row r="39729" spans="1:4" x14ac:dyDescent="0.3">
      <c r="A39729">
        <v>1800211</v>
      </c>
      <c r="B39729">
        <v>13</v>
      </c>
      <c r="C39729">
        <v>7</v>
      </c>
      <c r="D39729">
        <v>10803.18</v>
      </c>
    </row>
    <row r="39730" spans="1:4" x14ac:dyDescent="0.3">
      <c r="A39730">
        <v>1800211</v>
      </c>
      <c r="B39730">
        <v>13</v>
      </c>
      <c r="C39730">
        <v>10</v>
      </c>
      <c r="D39730">
        <v>3238.03</v>
      </c>
    </row>
    <row r="39731" spans="1:4" x14ac:dyDescent="0.3">
      <c r="A39731">
        <v>1800211</v>
      </c>
      <c r="B39731">
        <v>13</v>
      </c>
      <c r="C39731">
        <v>12</v>
      </c>
      <c r="D39731">
        <v>1743.68</v>
      </c>
    </row>
    <row r="39732" spans="1:4" x14ac:dyDescent="0.3">
      <c r="A39732">
        <v>1800211</v>
      </c>
      <c r="B39732">
        <v>13</v>
      </c>
      <c r="C39732">
        <v>17</v>
      </c>
      <c r="D39732">
        <v>15289.28</v>
      </c>
    </row>
    <row r="39733" spans="1:4" x14ac:dyDescent="0.3">
      <c r="A39733">
        <v>1800211</v>
      </c>
      <c r="B39733">
        <v>13</v>
      </c>
      <c r="C39733">
        <v>19</v>
      </c>
      <c r="D39733">
        <v>15526.62</v>
      </c>
    </row>
    <row r="39734" spans="1:4" x14ac:dyDescent="0.3">
      <c r="A39734">
        <v>1800211</v>
      </c>
      <c r="B39734">
        <v>13</v>
      </c>
      <c r="C39734">
        <v>23</v>
      </c>
      <c r="D39734">
        <v>16091.81</v>
      </c>
    </row>
    <row r="39735" spans="1:4" x14ac:dyDescent="0.3">
      <c r="A39735">
        <v>1800211</v>
      </c>
      <c r="B39735">
        <v>13</v>
      </c>
      <c r="C39735">
        <v>24</v>
      </c>
      <c r="D39735">
        <v>8913.5</v>
      </c>
    </row>
    <row r="39736" spans="1:4" x14ac:dyDescent="0.3">
      <c r="A39736">
        <v>1800211</v>
      </c>
      <c r="B39736">
        <v>13</v>
      </c>
      <c r="C39736">
        <v>25</v>
      </c>
      <c r="D39736">
        <v>8610.06</v>
      </c>
    </row>
    <row r="39737" spans="1:4" x14ac:dyDescent="0.3">
      <c r="A39737">
        <v>1800211</v>
      </c>
      <c r="B39737">
        <v>13</v>
      </c>
      <c r="C39737">
        <v>30</v>
      </c>
      <c r="D39737">
        <v>8054.19</v>
      </c>
    </row>
    <row r="39738" spans="1:4" x14ac:dyDescent="0.3">
      <c r="A39738">
        <v>1800211</v>
      </c>
      <c r="B39738">
        <v>13</v>
      </c>
      <c r="C39738">
        <v>31</v>
      </c>
      <c r="D39738">
        <v>4165.18</v>
      </c>
    </row>
    <row r="39739" spans="1:4" x14ac:dyDescent="0.3">
      <c r="A39739">
        <v>1800211</v>
      </c>
      <c r="B39739">
        <v>13</v>
      </c>
      <c r="C39739">
        <v>33</v>
      </c>
      <c r="D39739">
        <v>16724.45</v>
      </c>
    </row>
    <row r="39740" spans="1:4" x14ac:dyDescent="0.3">
      <c r="A39740">
        <v>1800211</v>
      </c>
      <c r="B39740">
        <v>13</v>
      </c>
      <c r="C39740">
        <v>35</v>
      </c>
      <c r="D39740">
        <v>8350.01</v>
      </c>
    </row>
    <row r="39741" spans="1:4" x14ac:dyDescent="0.3">
      <c r="A39741">
        <v>1800211</v>
      </c>
      <c r="B39741">
        <v>13</v>
      </c>
      <c r="C39741">
        <v>40</v>
      </c>
      <c r="D39741">
        <v>19215.2</v>
      </c>
    </row>
    <row r="39742" spans="1:4" x14ac:dyDescent="0.3">
      <c r="A39742">
        <v>1800211</v>
      </c>
      <c r="B39742">
        <v>13</v>
      </c>
      <c r="C39742">
        <v>41</v>
      </c>
      <c r="D39742">
        <v>10833.37</v>
      </c>
    </row>
    <row r="39743" spans="1:4" x14ac:dyDescent="0.3">
      <c r="A39743">
        <v>1800211</v>
      </c>
      <c r="B39743">
        <v>13</v>
      </c>
      <c r="C39743">
        <v>43</v>
      </c>
      <c r="D39743">
        <v>11802.66</v>
      </c>
    </row>
    <row r="39744" spans="1:4" x14ac:dyDescent="0.3">
      <c r="A39744">
        <v>1800211</v>
      </c>
      <c r="B39744">
        <v>13</v>
      </c>
      <c r="C39744">
        <v>45</v>
      </c>
      <c r="D39744">
        <v>14189.74</v>
      </c>
    </row>
    <row r="39745" spans="1:4" x14ac:dyDescent="0.3">
      <c r="A39745">
        <v>1800211</v>
      </c>
      <c r="B39745">
        <v>13</v>
      </c>
      <c r="C39745">
        <v>49</v>
      </c>
      <c r="D39745">
        <v>16807.240000000002</v>
      </c>
    </row>
    <row r="39746" spans="1:4" x14ac:dyDescent="0.3">
      <c r="A39746">
        <v>1800211</v>
      </c>
      <c r="B39746">
        <v>13</v>
      </c>
      <c r="C39746">
        <v>50</v>
      </c>
      <c r="D39746">
        <v>16385.59</v>
      </c>
    </row>
    <row r="39747" spans="1:4" x14ac:dyDescent="0.3">
      <c r="A39747">
        <v>1800211</v>
      </c>
      <c r="B39747">
        <v>13</v>
      </c>
      <c r="C39747">
        <v>51</v>
      </c>
      <c r="D39747">
        <v>4822.3</v>
      </c>
    </row>
    <row r="39748" spans="1:4" x14ac:dyDescent="0.3">
      <c r="A39748">
        <v>1800211</v>
      </c>
      <c r="B39748">
        <v>13</v>
      </c>
      <c r="C39748">
        <v>55</v>
      </c>
      <c r="D39748">
        <v>26747.4</v>
      </c>
    </row>
    <row r="39749" spans="1:4" x14ac:dyDescent="0.3">
      <c r="A39749">
        <v>1800211</v>
      </c>
      <c r="B39749">
        <v>13</v>
      </c>
      <c r="C39749">
        <v>57</v>
      </c>
      <c r="D39749">
        <v>11430.99</v>
      </c>
    </row>
    <row r="39750" spans="1:4" x14ac:dyDescent="0.3">
      <c r="A39750">
        <v>1800211</v>
      </c>
      <c r="B39750">
        <v>13</v>
      </c>
      <c r="C39750">
        <v>59</v>
      </c>
      <c r="D39750">
        <v>4633.26</v>
      </c>
    </row>
    <row r="39751" spans="1:4" x14ac:dyDescent="0.3">
      <c r="A39751">
        <v>1800211</v>
      </c>
      <c r="B39751">
        <v>13</v>
      </c>
      <c r="C39751">
        <v>65</v>
      </c>
      <c r="D39751">
        <v>11028.91</v>
      </c>
    </row>
    <row r="39752" spans="1:4" x14ac:dyDescent="0.3">
      <c r="A39752">
        <v>1800211</v>
      </c>
      <c r="B39752">
        <v>13</v>
      </c>
      <c r="C39752">
        <v>67</v>
      </c>
      <c r="D39752">
        <v>4786.7700000000004</v>
      </c>
    </row>
    <row r="39753" spans="1:4" x14ac:dyDescent="0.3">
      <c r="A39753">
        <v>1800211</v>
      </c>
      <c r="B39753">
        <v>13</v>
      </c>
      <c r="C39753">
        <v>68</v>
      </c>
      <c r="D39753">
        <v>5610.89</v>
      </c>
    </row>
    <row r="39754" spans="1:4" x14ac:dyDescent="0.3">
      <c r="A39754">
        <v>1800211</v>
      </c>
      <c r="B39754">
        <v>13</v>
      </c>
      <c r="C39754">
        <v>71</v>
      </c>
      <c r="D39754">
        <v>5727.48</v>
      </c>
    </row>
    <row r="39755" spans="1:4" x14ac:dyDescent="0.3">
      <c r="A39755">
        <v>1800211</v>
      </c>
      <c r="B39755">
        <v>13</v>
      </c>
      <c r="C39755">
        <v>72</v>
      </c>
      <c r="D39755">
        <v>10353.620000000001</v>
      </c>
    </row>
    <row r="39756" spans="1:4" x14ac:dyDescent="0.3">
      <c r="A39756">
        <v>1800211</v>
      </c>
      <c r="B39756">
        <v>13</v>
      </c>
      <c r="C39756">
        <v>73</v>
      </c>
      <c r="D39756">
        <v>13423.19</v>
      </c>
    </row>
    <row r="39757" spans="1:4" x14ac:dyDescent="0.3">
      <c r="A39757">
        <v>1800211</v>
      </c>
      <c r="B39757">
        <v>13</v>
      </c>
      <c r="C39757">
        <v>74</v>
      </c>
      <c r="D39757">
        <v>12809.04</v>
      </c>
    </row>
    <row r="39758" spans="1:4" x14ac:dyDescent="0.3">
      <c r="A39758">
        <v>1800211</v>
      </c>
      <c r="B39758">
        <v>13</v>
      </c>
      <c r="C39758">
        <v>75</v>
      </c>
      <c r="D39758">
        <v>8452.51</v>
      </c>
    </row>
    <row r="39759" spans="1:4" x14ac:dyDescent="0.3">
      <c r="A39759">
        <v>1800211</v>
      </c>
      <c r="B39759">
        <v>13</v>
      </c>
      <c r="C39759">
        <v>79</v>
      </c>
      <c r="D39759">
        <v>9829.93</v>
      </c>
    </row>
    <row r="39760" spans="1:4" x14ac:dyDescent="0.3">
      <c r="A39760">
        <v>1800211</v>
      </c>
      <c r="B39760">
        <v>13</v>
      </c>
      <c r="C39760">
        <v>80</v>
      </c>
      <c r="D39760">
        <v>8979.19</v>
      </c>
    </row>
    <row r="39761" spans="1:4" x14ac:dyDescent="0.3">
      <c r="A39761">
        <v>1800211</v>
      </c>
      <c r="B39761">
        <v>13</v>
      </c>
      <c r="C39761">
        <v>83</v>
      </c>
      <c r="D39761">
        <v>2592.5700000000002</v>
      </c>
    </row>
    <row r="39762" spans="1:4" x14ac:dyDescent="0.3">
      <c r="A39762">
        <v>1800211</v>
      </c>
      <c r="B39762">
        <v>13</v>
      </c>
      <c r="C39762">
        <v>87</v>
      </c>
      <c r="D39762">
        <v>8112.52</v>
      </c>
    </row>
    <row r="39763" spans="1:4" x14ac:dyDescent="0.3">
      <c r="A39763">
        <v>1800211</v>
      </c>
      <c r="B39763">
        <v>13</v>
      </c>
      <c r="C39763">
        <v>89</v>
      </c>
      <c r="D39763">
        <v>10014.700000000001</v>
      </c>
    </row>
    <row r="39764" spans="1:4" x14ac:dyDescent="0.3">
      <c r="A39764">
        <v>1800211</v>
      </c>
      <c r="B39764">
        <v>13</v>
      </c>
      <c r="C39764">
        <v>90</v>
      </c>
      <c r="D39764">
        <v>17581.919999999998</v>
      </c>
    </row>
    <row r="39765" spans="1:4" x14ac:dyDescent="0.3">
      <c r="A39765">
        <v>1800211</v>
      </c>
      <c r="B39765">
        <v>13</v>
      </c>
      <c r="C39765">
        <v>91</v>
      </c>
      <c r="D39765">
        <v>11306.5</v>
      </c>
    </row>
    <row r="39766" spans="1:4" x14ac:dyDescent="0.3">
      <c r="A39766">
        <v>1800211</v>
      </c>
      <c r="B39766">
        <v>13</v>
      </c>
      <c r="C39766">
        <v>92</v>
      </c>
      <c r="D39766">
        <v>16264.01</v>
      </c>
    </row>
    <row r="39767" spans="1:4" x14ac:dyDescent="0.3">
      <c r="A39767">
        <v>1800211</v>
      </c>
      <c r="B39767">
        <v>13</v>
      </c>
      <c r="C39767">
        <v>93</v>
      </c>
      <c r="D39767">
        <v>2893.44</v>
      </c>
    </row>
    <row r="39768" spans="1:4" x14ac:dyDescent="0.3">
      <c r="A39768">
        <v>1800211</v>
      </c>
      <c r="B39768">
        <v>13</v>
      </c>
      <c r="C39768">
        <v>98</v>
      </c>
      <c r="D39768">
        <v>10853.54</v>
      </c>
    </row>
    <row r="39769" spans="1:4" x14ac:dyDescent="0.3">
      <c r="A39769">
        <v>1800211</v>
      </c>
      <c r="B39769">
        <v>13</v>
      </c>
      <c r="C39769">
        <v>99</v>
      </c>
      <c r="D39769">
        <v>10617.54</v>
      </c>
    </row>
    <row r="39770" spans="1:4" x14ac:dyDescent="0.3">
      <c r="A39770">
        <v>1800211</v>
      </c>
      <c r="B39770">
        <v>14</v>
      </c>
      <c r="C39770">
        <v>-1</v>
      </c>
      <c r="D39770">
        <v>2505.73</v>
      </c>
    </row>
    <row r="39771" spans="1:4" x14ac:dyDescent="0.3">
      <c r="A39771">
        <v>1800211</v>
      </c>
      <c r="B39771">
        <v>14</v>
      </c>
      <c r="C39771">
        <v>10</v>
      </c>
      <c r="D39771">
        <v>18261.560000000001</v>
      </c>
    </row>
    <row r="39772" spans="1:4" x14ac:dyDescent="0.3">
      <c r="A39772">
        <v>1800211</v>
      </c>
      <c r="B39772">
        <v>14</v>
      </c>
      <c r="C39772">
        <v>27</v>
      </c>
      <c r="D39772">
        <v>34505.79</v>
      </c>
    </row>
    <row r="39773" spans="1:4" x14ac:dyDescent="0.3">
      <c r="A39773">
        <v>1800211</v>
      </c>
      <c r="B39773">
        <v>14</v>
      </c>
      <c r="C39773">
        <v>33</v>
      </c>
      <c r="D39773">
        <v>15606.13</v>
      </c>
    </row>
    <row r="39774" spans="1:4" x14ac:dyDescent="0.3">
      <c r="A39774">
        <v>1800211</v>
      </c>
      <c r="B39774">
        <v>14</v>
      </c>
      <c r="C39774">
        <v>35</v>
      </c>
      <c r="D39774">
        <v>42511.89</v>
      </c>
    </row>
    <row r="39775" spans="1:4" x14ac:dyDescent="0.3">
      <c r="A39775">
        <v>1800211</v>
      </c>
      <c r="B39775">
        <v>14</v>
      </c>
      <c r="C39775">
        <v>44</v>
      </c>
      <c r="D39775">
        <v>9460.4500000000007</v>
      </c>
    </row>
    <row r="39776" spans="1:4" x14ac:dyDescent="0.3">
      <c r="A39776">
        <v>1800211</v>
      </c>
      <c r="B39776">
        <v>14</v>
      </c>
      <c r="C39776">
        <v>46</v>
      </c>
      <c r="D39776">
        <v>2576.1</v>
      </c>
    </row>
    <row r="39777" spans="1:4" x14ac:dyDescent="0.3">
      <c r="A39777">
        <v>1800211</v>
      </c>
      <c r="B39777">
        <v>14</v>
      </c>
      <c r="C39777">
        <v>47</v>
      </c>
      <c r="D39777">
        <v>1359.15</v>
      </c>
    </row>
    <row r="39778" spans="1:4" x14ac:dyDescent="0.3">
      <c r="A39778">
        <v>1800211</v>
      </c>
      <c r="B39778">
        <v>14</v>
      </c>
      <c r="C39778">
        <v>50</v>
      </c>
      <c r="D39778">
        <v>11008.95</v>
      </c>
    </row>
    <row r="39779" spans="1:4" x14ac:dyDescent="0.3">
      <c r="A39779">
        <v>1800211</v>
      </c>
      <c r="B39779">
        <v>14</v>
      </c>
      <c r="C39779">
        <v>78</v>
      </c>
      <c r="D39779">
        <v>10058.61</v>
      </c>
    </row>
    <row r="39780" spans="1:4" x14ac:dyDescent="0.3">
      <c r="A39780">
        <v>1800211</v>
      </c>
      <c r="B39780">
        <v>14</v>
      </c>
      <c r="C39780">
        <v>79</v>
      </c>
      <c r="D39780">
        <v>23713.66</v>
      </c>
    </row>
    <row r="39781" spans="1:4" x14ac:dyDescent="0.3">
      <c r="A39781">
        <v>1800211</v>
      </c>
      <c r="B39781">
        <v>14</v>
      </c>
      <c r="C39781">
        <v>84</v>
      </c>
      <c r="D39781">
        <v>4112.17</v>
      </c>
    </row>
    <row r="39782" spans="1:4" x14ac:dyDescent="0.3">
      <c r="A39782">
        <v>1800211</v>
      </c>
      <c r="B39782">
        <v>14</v>
      </c>
      <c r="C39782">
        <v>91</v>
      </c>
      <c r="D39782">
        <v>3092.77</v>
      </c>
    </row>
    <row r="39783" spans="1:4" x14ac:dyDescent="0.3">
      <c r="A39783">
        <v>1800211</v>
      </c>
      <c r="B39783">
        <v>14</v>
      </c>
      <c r="C39783">
        <v>92</v>
      </c>
      <c r="D39783">
        <v>20937.46</v>
      </c>
    </row>
    <row r="39784" spans="1:4" x14ac:dyDescent="0.3">
      <c r="A39784">
        <v>1800211</v>
      </c>
      <c r="B39784">
        <v>14</v>
      </c>
      <c r="C39784">
        <v>96</v>
      </c>
      <c r="D39784">
        <v>29123.45</v>
      </c>
    </row>
    <row r="39785" spans="1:4" x14ac:dyDescent="0.3">
      <c r="A39785">
        <v>1800211</v>
      </c>
      <c r="B39785">
        <v>14</v>
      </c>
      <c r="C39785">
        <v>100</v>
      </c>
      <c r="D39785">
        <v>4096.59</v>
      </c>
    </row>
    <row r="39786" spans="1:4" x14ac:dyDescent="0.3">
      <c r="A39786">
        <v>1800211</v>
      </c>
      <c r="B39786">
        <v>15</v>
      </c>
      <c r="C39786">
        <v>-1</v>
      </c>
      <c r="D39786">
        <v>6414.13</v>
      </c>
    </row>
    <row r="39787" spans="1:4" x14ac:dyDescent="0.3">
      <c r="A39787">
        <v>1800211</v>
      </c>
      <c r="B39787">
        <v>15</v>
      </c>
      <c r="C39787">
        <v>8</v>
      </c>
      <c r="D39787">
        <v>13881.11</v>
      </c>
    </row>
    <row r="39788" spans="1:4" x14ac:dyDescent="0.3">
      <c r="A39788">
        <v>1800211</v>
      </c>
      <c r="B39788">
        <v>15</v>
      </c>
      <c r="C39788">
        <v>9</v>
      </c>
      <c r="D39788">
        <v>14021.46</v>
      </c>
    </row>
    <row r="39789" spans="1:4" x14ac:dyDescent="0.3">
      <c r="A39789">
        <v>1800211</v>
      </c>
      <c r="B39789">
        <v>15</v>
      </c>
      <c r="C39789">
        <v>16</v>
      </c>
      <c r="D39789">
        <v>9303.66</v>
      </c>
    </row>
    <row r="39790" spans="1:4" x14ac:dyDescent="0.3">
      <c r="A39790">
        <v>1800211</v>
      </c>
      <c r="B39790">
        <v>15</v>
      </c>
      <c r="C39790">
        <v>22</v>
      </c>
      <c r="D39790">
        <v>27983.07</v>
      </c>
    </row>
    <row r="39791" spans="1:4" x14ac:dyDescent="0.3">
      <c r="A39791">
        <v>1800211</v>
      </c>
      <c r="B39791">
        <v>15</v>
      </c>
      <c r="C39791">
        <v>26</v>
      </c>
      <c r="D39791">
        <v>4260.92</v>
      </c>
    </row>
    <row r="39792" spans="1:4" x14ac:dyDescent="0.3">
      <c r="A39792">
        <v>1800211</v>
      </c>
      <c r="B39792">
        <v>15</v>
      </c>
      <c r="C39792">
        <v>35</v>
      </c>
      <c r="D39792">
        <v>34358.300000000003</v>
      </c>
    </row>
    <row r="39793" spans="1:4" x14ac:dyDescent="0.3">
      <c r="A39793">
        <v>1800211</v>
      </c>
      <c r="B39793">
        <v>15</v>
      </c>
      <c r="C39793">
        <v>36</v>
      </c>
      <c r="D39793">
        <v>30983.49</v>
      </c>
    </row>
    <row r="39794" spans="1:4" x14ac:dyDescent="0.3">
      <c r="A39794">
        <v>1800211</v>
      </c>
      <c r="B39794">
        <v>15</v>
      </c>
      <c r="C39794">
        <v>44</v>
      </c>
      <c r="D39794">
        <v>55919.19</v>
      </c>
    </row>
    <row r="39795" spans="1:4" x14ac:dyDescent="0.3">
      <c r="A39795">
        <v>1800211</v>
      </c>
      <c r="B39795">
        <v>15</v>
      </c>
      <c r="C39795">
        <v>46</v>
      </c>
      <c r="D39795">
        <v>18452.11</v>
      </c>
    </row>
    <row r="39796" spans="1:4" x14ac:dyDescent="0.3">
      <c r="A39796">
        <v>1800211</v>
      </c>
      <c r="B39796">
        <v>15</v>
      </c>
      <c r="C39796">
        <v>57</v>
      </c>
      <c r="D39796">
        <v>21837.63</v>
      </c>
    </row>
    <row r="39797" spans="1:4" x14ac:dyDescent="0.3">
      <c r="A39797">
        <v>1800211</v>
      </c>
      <c r="B39797">
        <v>15</v>
      </c>
      <c r="C39797">
        <v>59</v>
      </c>
      <c r="D39797">
        <v>21457.55</v>
      </c>
    </row>
    <row r="39798" spans="1:4" x14ac:dyDescent="0.3">
      <c r="A39798">
        <v>1800211</v>
      </c>
      <c r="B39798">
        <v>15</v>
      </c>
      <c r="C39798">
        <v>73</v>
      </c>
      <c r="D39798">
        <v>74819.81</v>
      </c>
    </row>
    <row r="39799" spans="1:4" x14ac:dyDescent="0.3">
      <c r="A39799">
        <v>1800211</v>
      </c>
      <c r="B39799">
        <v>15</v>
      </c>
      <c r="C39799">
        <v>74</v>
      </c>
      <c r="D39799">
        <v>25628.89</v>
      </c>
    </row>
    <row r="39800" spans="1:4" x14ac:dyDescent="0.3">
      <c r="A39800">
        <v>1800211</v>
      </c>
      <c r="B39800">
        <v>15</v>
      </c>
      <c r="C39800">
        <v>97</v>
      </c>
      <c r="D39800">
        <v>41667.870000000003</v>
      </c>
    </row>
    <row r="39801" spans="1:4" x14ac:dyDescent="0.3">
      <c r="A39801">
        <v>1800211</v>
      </c>
      <c r="B39801">
        <v>15</v>
      </c>
      <c r="C39801">
        <v>98</v>
      </c>
      <c r="D39801">
        <v>25765.97</v>
      </c>
    </row>
    <row r="39802" spans="1:4" x14ac:dyDescent="0.3">
      <c r="A39802">
        <v>1800211</v>
      </c>
      <c r="B39802">
        <v>15</v>
      </c>
      <c r="C39802">
        <v>99</v>
      </c>
      <c r="D39802">
        <v>31617.52</v>
      </c>
    </row>
    <row r="39803" spans="1:4" x14ac:dyDescent="0.3">
      <c r="A39803">
        <v>1800211</v>
      </c>
      <c r="B39803">
        <v>16</v>
      </c>
      <c r="C39803">
        <v>-1</v>
      </c>
      <c r="D39803">
        <v>7815.1</v>
      </c>
    </row>
    <row r="39804" spans="1:4" x14ac:dyDescent="0.3">
      <c r="A39804">
        <v>1800211</v>
      </c>
      <c r="B39804">
        <v>16</v>
      </c>
      <c r="C39804">
        <v>5</v>
      </c>
      <c r="D39804">
        <v>29744.47</v>
      </c>
    </row>
    <row r="39805" spans="1:4" x14ac:dyDescent="0.3">
      <c r="A39805">
        <v>1800211</v>
      </c>
      <c r="B39805">
        <v>16</v>
      </c>
      <c r="C39805">
        <v>11</v>
      </c>
      <c r="D39805">
        <v>23961.06</v>
      </c>
    </row>
    <row r="39806" spans="1:4" x14ac:dyDescent="0.3">
      <c r="A39806">
        <v>1800211</v>
      </c>
      <c r="B39806">
        <v>16</v>
      </c>
      <c r="C39806">
        <v>23</v>
      </c>
      <c r="D39806">
        <v>58509</v>
      </c>
    </row>
    <row r="39807" spans="1:4" x14ac:dyDescent="0.3">
      <c r="A39807">
        <v>1800211</v>
      </c>
      <c r="B39807">
        <v>16</v>
      </c>
      <c r="C39807">
        <v>25</v>
      </c>
      <c r="D39807">
        <v>44008.800000000003</v>
      </c>
    </row>
    <row r="39808" spans="1:4" x14ac:dyDescent="0.3">
      <c r="A39808">
        <v>1800211</v>
      </c>
      <c r="B39808">
        <v>16</v>
      </c>
      <c r="C39808">
        <v>28</v>
      </c>
      <c r="D39808">
        <v>30988.2</v>
      </c>
    </row>
    <row r="39809" spans="1:4" x14ac:dyDescent="0.3">
      <c r="A39809">
        <v>1800211</v>
      </c>
      <c r="B39809">
        <v>16</v>
      </c>
      <c r="C39809">
        <v>35</v>
      </c>
      <c r="D39809">
        <v>5340.06</v>
      </c>
    </row>
    <row r="39810" spans="1:4" x14ac:dyDescent="0.3">
      <c r="A39810">
        <v>1800211</v>
      </c>
      <c r="B39810">
        <v>16</v>
      </c>
      <c r="C39810">
        <v>39</v>
      </c>
      <c r="D39810">
        <v>68008.06</v>
      </c>
    </row>
    <row r="39811" spans="1:4" x14ac:dyDescent="0.3">
      <c r="A39811">
        <v>1800211</v>
      </c>
      <c r="B39811">
        <v>16</v>
      </c>
      <c r="C39811">
        <v>40</v>
      </c>
      <c r="D39811">
        <v>56901.08</v>
      </c>
    </row>
    <row r="39812" spans="1:4" x14ac:dyDescent="0.3">
      <c r="A39812">
        <v>1800211</v>
      </c>
      <c r="B39812">
        <v>16</v>
      </c>
      <c r="C39812">
        <v>41</v>
      </c>
      <c r="D39812">
        <v>64898.51</v>
      </c>
    </row>
    <row r="39813" spans="1:4" x14ac:dyDescent="0.3">
      <c r="A39813">
        <v>1800211</v>
      </c>
      <c r="B39813">
        <v>16</v>
      </c>
      <c r="C39813">
        <v>45</v>
      </c>
      <c r="D39813">
        <v>24129.67</v>
      </c>
    </row>
    <row r="39814" spans="1:4" x14ac:dyDescent="0.3">
      <c r="A39814">
        <v>1800211</v>
      </c>
      <c r="B39814">
        <v>16</v>
      </c>
      <c r="C39814">
        <v>48</v>
      </c>
      <c r="D39814">
        <v>40428.120000000003</v>
      </c>
    </row>
    <row r="39815" spans="1:4" x14ac:dyDescent="0.3">
      <c r="A39815">
        <v>1800211</v>
      </c>
      <c r="B39815">
        <v>16</v>
      </c>
      <c r="C39815">
        <v>49</v>
      </c>
      <c r="D39815">
        <v>28615.19</v>
      </c>
    </row>
    <row r="39816" spans="1:4" x14ac:dyDescent="0.3">
      <c r="A39816">
        <v>1800211</v>
      </c>
      <c r="B39816">
        <v>16</v>
      </c>
      <c r="C39816">
        <v>57</v>
      </c>
      <c r="D39816">
        <v>28948.62</v>
      </c>
    </row>
    <row r="39817" spans="1:4" x14ac:dyDescent="0.3">
      <c r="A39817">
        <v>1800211</v>
      </c>
      <c r="B39817">
        <v>16</v>
      </c>
      <c r="C39817">
        <v>61</v>
      </c>
      <c r="D39817">
        <v>42772.12</v>
      </c>
    </row>
    <row r="39818" spans="1:4" x14ac:dyDescent="0.3">
      <c r="A39818">
        <v>1800211</v>
      </c>
      <c r="B39818">
        <v>16</v>
      </c>
      <c r="C39818">
        <v>69</v>
      </c>
      <c r="D39818">
        <v>39152.93</v>
      </c>
    </row>
    <row r="39819" spans="1:4" x14ac:dyDescent="0.3">
      <c r="A39819">
        <v>1800211</v>
      </c>
      <c r="B39819">
        <v>16</v>
      </c>
      <c r="C39819">
        <v>71</v>
      </c>
      <c r="D39819">
        <v>54698.55</v>
      </c>
    </row>
    <row r="39820" spans="1:4" x14ac:dyDescent="0.3">
      <c r="A39820">
        <v>1800211</v>
      </c>
      <c r="B39820">
        <v>16</v>
      </c>
      <c r="C39820">
        <v>75</v>
      </c>
      <c r="D39820">
        <v>23569.79</v>
      </c>
    </row>
    <row r="39821" spans="1:4" x14ac:dyDescent="0.3">
      <c r="A39821">
        <v>1800211</v>
      </c>
      <c r="B39821">
        <v>16</v>
      </c>
      <c r="C39821">
        <v>77</v>
      </c>
      <c r="D39821">
        <v>35066.160000000003</v>
      </c>
    </row>
    <row r="39822" spans="1:4" x14ac:dyDescent="0.3">
      <c r="A39822">
        <v>1800211</v>
      </c>
      <c r="B39822">
        <v>16</v>
      </c>
      <c r="C39822">
        <v>80</v>
      </c>
      <c r="D39822">
        <v>28035.89</v>
      </c>
    </row>
    <row r="39823" spans="1:4" x14ac:dyDescent="0.3">
      <c r="A39823">
        <v>1800211</v>
      </c>
      <c r="B39823">
        <v>16</v>
      </c>
      <c r="C39823">
        <v>81</v>
      </c>
      <c r="D39823">
        <v>2003.5</v>
      </c>
    </row>
    <row r="39824" spans="1:4" x14ac:dyDescent="0.3">
      <c r="A39824">
        <v>1800211</v>
      </c>
      <c r="B39824">
        <v>16</v>
      </c>
      <c r="C39824">
        <v>86</v>
      </c>
      <c r="D39824">
        <v>2604.61</v>
      </c>
    </row>
    <row r="39825" spans="1:4" x14ac:dyDescent="0.3">
      <c r="A39825">
        <v>1800211</v>
      </c>
      <c r="B39825">
        <v>16</v>
      </c>
      <c r="C39825">
        <v>92</v>
      </c>
      <c r="D39825">
        <v>39327.360000000001</v>
      </c>
    </row>
    <row r="39826" spans="1:4" x14ac:dyDescent="0.3">
      <c r="A39826">
        <v>1800211</v>
      </c>
      <c r="B39826">
        <v>16</v>
      </c>
      <c r="C39826">
        <v>93</v>
      </c>
      <c r="D39826">
        <v>23104.93</v>
      </c>
    </row>
    <row r="39827" spans="1:4" x14ac:dyDescent="0.3">
      <c r="A39827">
        <v>1800211</v>
      </c>
      <c r="B39827">
        <v>16</v>
      </c>
      <c r="C39827">
        <v>97</v>
      </c>
      <c r="D39827">
        <v>20018.689999999999</v>
      </c>
    </row>
    <row r="39828" spans="1:4" x14ac:dyDescent="0.3">
      <c r="A39828">
        <v>1800211</v>
      </c>
      <c r="B39828">
        <v>16</v>
      </c>
      <c r="C39828">
        <v>98</v>
      </c>
      <c r="D39828">
        <v>44896.86</v>
      </c>
    </row>
    <row r="39829" spans="1:4" x14ac:dyDescent="0.3">
      <c r="A39829">
        <v>1800211</v>
      </c>
      <c r="B39829">
        <v>17</v>
      </c>
      <c r="C39829">
        <v>-1</v>
      </c>
      <c r="D39829">
        <v>3849.77</v>
      </c>
    </row>
    <row r="39830" spans="1:4" x14ac:dyDescent="0.3">
      <c r="A39830">
        <v>1800211</v>
      </c>
      <c r="B39830">
        <v>17</v>
      </c>
      <c r="C39830">
        <v>3</v>
      </c>
      <c r="D39830">
        <v>8603.65</v>
      </c>
    </row>
    <row r="39831" spans="1:4" x14ac:dyDescent="0.3">
      <c r="A39831">
        <v>1800211</v>
      </c>
      <c r="B39831">
        <v>17</v>
      </c>
      <c r="C39831">
        <v>7</v>
      </c>
      <c r="D39831">
        <v>1580.29</v>
      </c>
    </row>
    <row r="39832" spans="1:4" x14ac:dyDescent="0.3">
      <c r="A39832">
        <v>1800211</v>
      </c>
      <c r="B39832">
        <v>17</v>
      </c>
      <c r="C39832">
        <v>8</v>
      </c>
      <c r="D39832">
        <v>4691.58</v>
      </c>
    </row>
    <row r="39833" spans="1:4" x14ac:dyDescent="0.3">
      <c r="A39833">
        <v>1800211</v>
      </c>
      <c r="B39833">
        <v>17</v>
      </c>
      <c r="C39833">
        <v>13</v>
      </c>
      <c r="D39833">
        <v>23911.34</v>
      </c>
    </row>
    <row r="39834" spans="1:4" x14ac:dyDescent="0.3">
      <c r="A39834">
        <v>1800211</v>
      </c>
      <c r="B39834">
        <v>17</v>
      </c>
      <c r="C39834">
        <v>15</v>
      </c>
      <c r="D39834">
        <v>17500.759999999998</v>
      </c>
    </row>
    <row r="39835" spans="1:4" x14ac:dyDescent="0.3">
      <c r="A39835">
        <v>1800211</v>
      </c>
      <c r="B39835">
        <v>17</v>
      </c>
      <c r="C39835">
        <v>22</v>
      </c>
      <c r="D39835">
        <v>21495.54</v>
      </c>
    </row>
    <row r="39836" spans="1:4" x14ac:dyDescent="0.3">
      <c r="A39836">
        <v>1800211</v>
      </c>
      <c r="B39836">
        <v>17</v>
      </c>
      <c r="C39836">
        <v>26</v>
      </c>
      <c r="D39836">
        <v>13105.94</v>
      </c>
    </row>
    <row r="39837" spans="1:4" x14ac:dyDescent="0.3">
      <c r="A39837">
        <v>1800211</v>
      </c>
      <c r="B39837">
        <v>17</v>
      </c>
      <c r="C39837">
        <v>27</v>
      </c>
      <c r="D39837">
        <v>13136.53</v>
      </c>
    </row>
    <row r="39838" spans="1:4" x14ac:dyDescent="0.3">
      <c r="A39838">
        <v>1800211</v>
      </c>
      <c r="B39838">
        <v>17</v>
      </c>
      <c r="C39838">
        <v>29</v>
      </c>
      <c r="D39838">
        <v>20682.55</v>
      </c>
    </row>
    <row r="39839" spans="1:4" x14ac:dyDescent="0.3">
      <c r="A39839">
        <v>1800211</v>
      </c>
      <c r="B39839">
        <v>17</v>
      </c>
      <c r="C39839">
        <v>36</v>
      </c>
      <c r="D39839">
        <v>8262.7800000000007</v>
      </c>
    </row>
    <row r="39840" spans="1:4" x14ac:dyDescent="0.3">
      <c r="A39840">
        <v>1800211</v>
      </c>
      <c r="B39840">
        <v>17</v>
      </c>
      <c r="C39840">
        <v>37</v>
      </c>
      <c r="D39840">
        <v>20853.38</v>
      </c>
    </row>
    <row r="39841" spans="1:4" x14ac:dyDescent="0.3">
      <c r="A39841">
        <v>1800211</v>
      </c>
      <c r="B39841">
        <v>17</v>
      </c>
      <c r="C39841">
        <v>43</v>
      </c>
      <c r="D39841">
        <v>1539.24</v>
      </c>
    </row>
    <row r="39842" spans="1:4" x14ac:dyDescent="0.3">
      <c r="A39842">
        <v>1800211</v>
      </c>
      <c r="B39842">
        <v>17</v>
      </c>
      <c r="C39842">
        <v>45</v>
      </c>
      <c r="D39842">
        <v>23916.19</v>
      </c>
    </row>
    <row r="39843" spans="1:4" x14ac:dyDescent="0.3">
      <c r="A39843">
        <v>1800211</v>
      </c>
      <c r="B39843">
        <v>17</v>
      </c>
      <c r="C39843">
        <v>48</v>
      </c>
      <c r="D39843">
        <v>940.54</v>
      </c>
    </row>
    <row r="39844" spans="1:4" x14ac:dyDescent="0.3">
      <c r="A39844">
        <v>1800211</v>
      </c>
      <c r="B39844">
        <v>17</v>
      </c>
      <c r="C39844">
        <v>53</v>
      </c>
      <c r="D39844">
        <v>35293.370000000003</v>
      </c>
    </row>
    <row r="39845" spans="1:4" x14ac:dyDescent="0.3">
      <c r="A39845">
        <v>1800211</v>
      </c>
      <c r="B39845">
        <v>17</v>
      </c>
      <c r="C39845">
        <v>54</v>
      </c>
      <c r="D39845">
        <v>23660.2</v>
      </c>
    </row>
    <row r="39846" spans="1:4" x14ac:dyDescent="0.3">
      <c r="A39846">
        <v>1800211</v>
      </c>
      <c r="B39846">
        <v>17</v>
      </c>
      <c r="C39846">
        <v>58</v>
      </c>
      <c r="D39846">
        <v>2274.11</v>
      </c>
    </row>
    <row r="39847" spans="1:4" x14ac:dyDescent="0.3">
      <c r="A39847">
        <v>1800211</v>
      </c>
      <c r="B39847">
        <v>17</v>
      </c>
      <c r="C39847">
        <v>59</v>
      </c>
      <c r="D39847">
        <v>30974.21</v>
      </c>
    </row>
    <row r="39848" spans="1:4" x14ac:dyDescent="0.3">
      <c r="A39848">
        <v>1800211</v>
      </c>
      <c r="B39848">
        <v>17</v>
      </c>
      <c r="C39848">
        <v>60</v>
      </c>
      <c r="D39848">
        <v>24607.67</v>
      </c>
    </row>
    <row r="39849" spans="1:4" x14ac:dyDescent="0.3">
      <c r="A39849">
        <v>1800211</v>
      </c>
      <c r="B39849">
        <v>17</v>
      </c>
      <c r="C39849">
        <v>64</v>
      </c>
      <c r="D39849">
        <v>20240.04</v>
      </c>
    </row>
    <row r="39850" spans="1:4" x14ac:dyDescent="0.3">
      <c r="A39850">
        <v>1800211</v>
      </c>
      <c r="B39850">
        <v>17</v>
      </c>
      <c r="C39850">
        <v>69</v>
      </c>
      <c r="D39850">
        <v>1147.71</v>
      </c>
    </row>
    <row r="39851" spans="1:4" x14ac:dyDescent="0.3">
      <c r="A39851">
        <v>1800211</v>
      </c>
      <c r="B39851">
        <v>17</v>
      </c>
      <c r="C39851">
        <v>70</v>
      </c>
      <c r="D39851">
        <v>3438.62</v>
      </c>
    </row>
    <row r="39852" spans="1:4" x14ac:dyDescent="0.3">
      <c r="A39852">
        <v>1800211</v>
      </c>
      <c r="B39852">
        <v>17</v>
      </c>
      <c r="C39852">
        <v>73</v>
      </c>
      <c r="D39852">
        <v>6791.89</v>
      </c>
    </row>
    <row r="39853" spans="1:4" x14ac:dyDescent="0.3">
      <c r="A39853">
        <v>1800211</v>
      </c>
      <c r="B39853">
        <v>17</v>
      </c>
      <c r="C39853">
        <v>79</v>
      </c>
      <c r="D39853">
        <v>28515.93</v>
      </c>
    </row>
    <row r="39854" spans="1:4" x14ac:dyDescent="0.3">
      <c r="A39854">
        <v>1800211</v>
      </c>
      <c r="B39854">
        <v>17</v>
      </c>
      <c r="C39854">
        <v>96</v>
      </c>
      <c r="D39854">
        <v>9877.81</v>
      </c>
    </row>
    <row r="39855" spans="1:4" x14ac:dyDescent="0.3">
      <c r="A39855">
        <v>1800211</v>
      </c>
      <c r="B39855">
        <v>17</v>
      </c>
      <c r="C39855">
        <v>98</v>
      </c>
      <c r="D39855">
        <v>7744.22</v>
      </c>
    </row>
    <row r="39856" spans="1:4" x14ac:dyDescent="0.3">
      <c r="A39856">
        <v>1800211</v>
      </c>
      <c r="B39856">
        <v>17</v>
      </c>
      <c r="C39856">
        <v>100</v>
      </c>
      <c r="D39856">
        <v>12185.32</v>
      </c>
    </row>
    <row r="39857" spans="1:4" x14ac:dyDescent="0.3">
      <c r="A39857">
        <v>1800211</v>
      </c>
      <c r="B39857">
        <v>18</v>
      </c>
      <c r="C39857">
        <v>-1</v>
      </c>
      <c r="D39857">
        <v>16493.22</v>
      </c>
    </row>
    <row r="39858" spans="1:4" x14ac:dyDescent="0.3">
      <c r="A39858">
        <v>1800211</v>
      </c>
      <c r="B39858">
        <v>18</v>
      </c>
      <c r="C39858">
        <v>5</v>
      </c>
      <c r="D39858">
        <v>51188.2</v>
      </c>
    </row>
    <row r="39859" spans="1:4" x14ac:dyDescent="0.3">
      <c r="A39859">
        <v>1800211</v>
      </c>
      <c r="B39859">
        <v>18</v>
      </c>
      <c r="C39859">
        <v>7</v>
      </c>
      <c r="D39859">
        <v>43388.06</v>
      </c>
    </row>
    <row r="39860" spans="1:4" x14ac:dyDescent="0.3">
      <c r="A39860">
        <v>1800211</v>
      </c>
      <c r="B39860">
        <v>18</v>
      </c>
      <c r="C39860">
        <v>8</v>
      </c>
      <c r="D39860">
        <v>38667.14</v>
      </c>
    </row>
    <row r="39861" spans="1:4" x14ac:dyDescent="0.3">
      <c r="A39861">
        <v>1800211</v>
      </c>
      <c r="B39861">
        <v>18</v>
      </c>
      <c r="C39861">
        <v>11</v>
      </c>
      <c r="D39861">
        <v>32315.23</v>
      </c>
    </row>
    <row r="39862" spans="1:4" x14ac:dyDescent="0.3">
      <c r="A39862">
        <v>1800211</v>
      </c>
      <c r="B39862">
        <v>18</v>
      </c>
      <c r="C39862">
        <v>12</v>
      </c>
      <c r="D39862">
        <v>63765.17</v>
      </c>
    </row>
    <row r="39863" spans="1:4" x14ac:dyDescent="0.3">
      <c r="A39863">
        <v>1800211</v>
      </c>
      <c r="B39863">
        <v>18</v>
      </c>
      <c r="C39863">
        <v>15</v>
      </c>
      <c r="D39863">
        <v>56925.09</v>
      </c>
    </row>
    <row r="39864" spans="1:4" x14ac:dyDescent="0.3">
      <c r="A39864">
        <v>1800211</v>
      </c>
      <c r="B39864">
        <v>18</v>
      </c>
      <c r="C39864">
        <v>17</v>
      </c>
      <c r="D39864">
        <v>99020.26</v>
      </c>
    </row>
    <row r="39865" spans="1:4" x14ac:dyDescent="0.3">
      <c r="A39865">
        <v>1800211</v>
      </c>
      <c r="B39865">
        <v>18</v>
      </c>
      <c r="C39865">
        <v>24</v>
      </c>
      <c r="D39865">
        <v>55484.86</v>
      </c>
    </row>
    <row r="39866" spans="1:4" x14ac:dyDescent="0.3">
      <c r="A39866">
        <v>1800211</v>
      </c>
      <c r="B39866">
        <v>18</v>
      </c>
      <c r="C39866">
        <v>31</v>
      </c>
      <c r="D39866">
        <v>23901.84</v>
      </c>
    </row>
    <row r="39867" spans="1:4" x14ac:dyDescent="0.3">
      <c r="A39867">
        <v>1800211</v>
      </c>
      <c r="B39867">
        <v>18</v>
      </c>
      <c r="C39867">
        <v>33</v>
      </c>
      <c r="D39867">
        <v>24834.21</v>
      </c>
    </row>
    <row r="39868" spans="1:4" x14ac:dyDescent="0.3">
      <c r="A39868">
        <v>1800211</v>
      </c>
      <c r="B39868">
        <v>18</v>
      </c>
      <c r="C39868">
        <v>34</v>
      </c>
      <c r="D39868">
        <v>42567.33</v>
      </c>
    </row>
    <row r="39869" spans="1:4" x14ac:dyDescent="0.3">
      <c r="A39869">
        <v>1800211</v>
      </c>
      <c r="B39869">
        <v>18</v>
      </c>
      <c r="C39869">
        <v>35</v>
      </c>
      <c r="D39869">
        <v>18468.89</v>
      </c>
    </row>
    <row r="39870" spans="1:4" x14ac:dyDescent="0.3">
      <c r="A39870">
        <v>1800211</v>
      </c>
      <c r="B39870">
        <v>18</v>
      </c>
      <c r="C39870">
        <v>36</v>
      </c>
      <c r="D39870">
        <v>45858.02</v>
      </c>
    </row>
    <row r="39871" spans="1:4" x14ac:dyDescent="0.3">
      <c r="A39871">
        <v>1800211</v>
      </c>
      <c r="B39871">
        <v>18</v>
      </c>
      <c r="C39871">
        <v>40</v>
      </c>
      <c r="D39871">
        <v>85487.48</v>
      </c>
    </row>
    <row r="39872" spans="1:4" x14ac:dyDescent="0.3">
      <c r="A39872">
        <v>1800211</v>
      </c>
      <c r="B39872">
        <v>18</v>
      </c>
      <c r="C39872">
        <v>42</v>
      </c>
      <c r="D39872">
        <v>92117.28</v>
      </c>
    </row>
    <row r="39873" spans="1:4" x14ac:dyDescent="0.3">
      <c r="A39873">
        <v>1800211</v>
      </c>
      <c r="B39873">
        <v>18</v>
      </c>
      <c r="C39873">
        <v>43</v>
      </c>
      <c r="D39873">
        <v>45917</v>
      </c>
    </row>
    <row r="39874" spans="1:4" x14ac:dyDescent="0.3">
      <c r="A39874">
        <v>1800211</v>
      </c>
      <c r="B39874">
        <v>18</v>
      </c>
      <c r="C39874">
        <v>44</v>
      </c>
      <c r="D39874">
        <v>110758</v>
      </c>
    </row>
    <row r="39875" spans="1:4" x14ac:dyDescent="0.3">
      <c r="A39875">
        <v>1800211</v>
      </c>
      <c r="B39875">
        <v>18</v>
      </c>
      <c r="C39875">
        <v>45</v>
      </c>
      <c r="D39875">
        <v>109168.84</v>
      </c>
    </row>
    <row r="39876" spans="1:4" x14ac:dyDescent="0.3">
      <c r="A39876">
        <v>1800211</v>
      </c>
      <c r="B39876">
        <v>18</v>
      </c>
      <c r="C39876">
        <v>55</v>
      </c>
      <c r="D39876">
        <v>68882.759999999995</v>
      </c>
    </row>
    <row r="39877" spans="1:4" x14ac:dyDescent="0.3">
      <c r="A39877">
        <v>1800211</v>
      </c>
      <c r="B39877">
        <v>18</v>
      </c>
      <c r="C39877">
        <v>56</v>
      </c>
      <c r="D39877">
        <v>47829.2</v>
      </c>
    </row>
    <row r="39878" spans="1:4" x14ac:dyDescent="0.3">
      <c r="A39878">
        <v>1800211</v>
      </c>
      <c r="B39878">
        <v>18</v>
      </c>
      <c r="C39878">
        <v>62</v>
      </c>
      <c r="D39878">
        <v>3156.55</v>
      </c>
    </row>
    <row r="39879" spans="1:4" x14ac:dyDescent="0.3">
      <c r="A39879">
        <v>1800211</v>
      </c>
      <c r="B39879">
        <v>18</v>
      </c>
      <c r="C39879">
        <v>63</v>
      </c>
      <c r="D39879">
        <v>57442.81</v>
      </c>
    </row>
    <row r="39880" spans="1:4" x14ac:dyDescent="0.3">
      <c r="A39880">
        <v>1800211</v>
      </c>
      <c r="B39880">
        <v>18</v>
      </c>
      <c r="C39880">
        <v>65</v>
      </c>
      <c r="D39880">
        <v>68855.77</v>
      </c>
    </row>
    <row r="39881" spans="1:4" x14ac:dyDescent="0.3">
      <c r="A39881">
        <v>1800211</v>
      </c>
      <c r="B39881">
        <v>18</v>
      </c>
      <c r="C39881">
        <v>66</v>
      </c>
      <c r="D39881">
        <v>44237.73</v>
      </c>
    </row>
    <row r="39882" spans="1:4" x14ac:dyDescent="0.3">
      <c r="A39882">
        <v>1800211</v>
      </c>
      <c r="B39882">
        <v>18</v>
      </c>
      <c r="C39882">
        <v>67</v>
      </c>
      <c r="D39882">
        <v>29085.51</v>
      </c>
    </row>
    <row r="39883" spans="1:4" x14ac:dyDescent="0.3">
      <c r="A39883">
        <v>1800211</v>
      </c>
      <c r="B39883">
        <v>18</v>
      </c>
      <c r="C39883">
        <v>68</v>
      </c>
      <c r="D39883">
        <v>89301.69</v>
      </c>
    </row>
    <row r="39884" spans="1:4" x14ac:dyDescent="0.3">
      <c r="A39884">
        <v>1800211</v>
      </c>
      <c r="B39884">
        <v>18</v>
      </c>
      <c r="C39884">
        <v>72</v>
      </c>
      <c r="D39884">
        <v>32137.48</v>
      </c>
    </row>
    <row r="39885" spans="1:4" x14ac:dyDescent="0.3">
      <c r="A39885">
        <v>1800211</v>
      </c>
      <c r="B39885">
        <v>18</v>
      </c>
      <c r="C39885">
        <v>74</v>
      </c>
      <c r="D39885">
        <v>55221.89</v>
      </c>
    </row>
    <row r="39886" spans="1:4" x14ac:dyDescent="0.3">
      <c r="A39886">
        <v>1800211</v>
      </c>
      <c r="B39886">
        <v>18</v>
      </c>
      <c r="C39886">
        <v>75</v>
      </c>
      <c r="D39886">
        <v>56898.58</v>
      </c>
    </row>
    <row r="39887" spans="1:4" x14ac:dyDescent="0.3">
      <c r="A39887">
        <v>1800211</v>
      </c>
      <c r="B39887">
        <v>18</v>
      </c>
      <c r="C39887">
        <v>78</v>
      </c>
      <c r="D39887">
        <v>29592.41</v>
      </c>
    </row>
    <row r="39888" spans="1:4" x14ac:dyDescent="0.3">
      <c r="A39888">
        <v>1800211</v>
      </c>
      <c r="B39888">
        <v>18</v>
      </c>
      <c r="C39888">
        <v>81</v>
      </c>
      <c r="D39888">
        <v>22549.88</v>
      </c>
    </row>
    <row r="39889" spans="1:4" x14ac:dyDescent="0.3">
      <c r="A39889">
        <v>1800211</v>
      </c>
      <c r="B39889">
        <v>18</v>
      </c>
      <c r="C39889">
        <v>84</v>
      </c>
      <c r="D39889">
        <v>69891.259999999995</v>
      </c>
    </row>
    <row r="39890" spans="1:4" x14ac:dyDescent="0.3">
      <c r="A39890">
        <v>1800211</v>
      </c>
      <c r="B39890">
        <v>18</v>
      </c>
      <c r="C39890">
        <v>92</v>
      </c>
      <c r="D39890">
        <v>53015.5</v>
      </c>
    </row>
    <row r="39891" spans="1:4" x14ac:dyDescent="0.3">
      <c r="A39891">
        <v>1800221</v>
      </c>
      <c r="B39891">
        <v>9</v>
      </c>
      <c r="C39891">
        <v>-1</v>
      </c>
      <c r="D39891">
        <v>14035.42</v>
      </c>
    </row>
    <row r="39892" spans="1:4" x14ac:dyDescent="0.3">
      <c r="A39892">
        <v>1800221</v>
      </c>
      <c r="B39892">
        <v>9</v>
      </c>
      <c r="C39892">
        <v>2</v>
      </c>
      <c r="D39892">
        <v>32150.45</v>
      </c>
    </row>
    <row r="39893" spans="1:4" x14ac:dyDescent="0.3">
      <c r="A39893">
        <v>1800221</v>
      </c>
      <c r="B39893">
        <v>9</v>
      </c>
      <c r="C39893">
        <v>4</v>
      </c>
      <c r="D39893">
        <v>63067.34</v>
      </c>
    </row>
    <row r="39894" spans="1:4" x14ac:dyDescent="0.3">
      <c r="A39894">
        <v>1800221</v>
      </c>
      <c r="B39894">
        <v>9</v>
      </c>
      <c r="C39894">
        <v>8</v>
      </c>
      <c r="D39894">
        <v>27652.35</v>
      </c>
    </row>
    <row r="39895" spans="1:4" x14ac:dyDescent="0.3">
      <c r="A39895">
        <v>1800221</v>
      </c>
      <c r="B39895">
        <v>9</v>
      </c>
      <c r="C39895">
        <v>10</v>
      </c>
      <c r="D39895">
        <v>23533.96</v>
      </c>
    </row>
    <row r="39896" spans="1:4" x14ac:dyDescent="0.3">
      <c r="A39896">
        <v>1800221</v>
      </c>
      <c r="B39896">
        <v>9</v>
      </c>
      <c r="C39896">
        <v>11</v>
      </c>
      <c r="D39896">
        <v>36018.879999999997</v>
      </c>
    </row>
    <row r="39897" spans="1:4" x14ac:dyDescent="0.3">
      <c r="A39897">
        <v>1800221</v>
      </c>
      <c r="B39897">
        <v>9</v>
      </c>
      <c r="C39897">
        <v>12</v>
      </c>
      <c r="D39897">
        <v>30851.34</v>
      </c>
    </row>
    <row r="39898" spans="1:4" x14ac:dyDescent="0.3">
      <c r="A39898">
        <v>1800221</v>
      </c>
      <c r="B39898">
        <v>9</v>
      </c>
      <c r="C39898">
        <v>18</v>
      </c>
      <c r="D39898">
        <v>17800.349999999999</v>
      </c>
    </row>
    <row r="39899" spans="1:4" x14ac:dyDescent="0.3">
      <c r="A39899">
        <v>1800221</v>
      </c>
      <c r="B39899">
        <v>9</v>
      </c>
      <c r="C39899">
        <v>19</v>
      </c>
      <c r="D39899">
        <v>59448.19</v>
      </c>
    </row>
    <row r="39900" spans="1:4" x14ac:dyDescent="0.3">
      <c r="A39900">
        <v>1800221</v>
      </c>
      <c r="B39900">
        <v>9</v>
      </c>
      <c r="C39900">
        <v>21</v>
      </c>
      <c r="D39900">
        <v>12621.84</v>
      </c>
    </row>
    <row r="39901" spans="1:4" x14ac:dyDescent="0.3">
      <c r="A39901">
        <v>1800221</v>
      </c>
      <c r="B39901">
        <v>9</v>
      </c>
      <c r="C39901">
        <v>22</v>
      </c>
      <c r="D39901">
        <v>35993.57</v>
      </c>
    </row>
    <row r="39902" spans="1:4" x14ac:dyDescent="0.3">
      <c r="A39902">
        <v>1800221</v>
      </c>
      <c r="B39902">
        <v>9</v>
      </c>
      <c r="C39902">
        <v>24</v>
      </c>
      <c r="D39902">
        <v>27863.46</v>
      </c>
    </row>
    <row r="39903" spans="1:4" x14ac:dyDescent="0.3">
      <c r="A39903">
        <v>1800221</v>
      </c>
      <c r="B39903">
        <v>9</v>
      </c>
      <c r="C39903">
        <v>27</v>
      </c>
      <c r="D39903">
        <v>28479.42</v>
      </c>
    </row>
    <row r="39904" spans="1:4" x14ac:dyDescent="0.3">
      <c r="A39904">
        <v>1800221</v>
      </c>
      <c r="B39904">
        <v>9</v>
      </c>
      <c r="C39904">
        <v>28</v>
      </c>
      <c r="D39904">
        <v>13806.58</v>
      </c>
    </row>
    <row r="39905" spans="1:4" x14ac:dyDescent="0.3">
      <c r="A39905">
        <v>1800221</v>
      </c>
      <c r="B39905">
        <v>9</v>
      </c>
      <c r="C39905">
        <v>32</v>
      </c>
      <c r="D39905">
        <v>26799.85</v>
      </c>
    </row>
    <row r="39906" spans="1:4" x14ac:dyDescent="0.3">
      <c r="A39906">
        <v>1800221</v>
      </c>
      <c r="B39906">
        <v>9</v>
      </c>
      <c r="C39906">
        <v>34</v>
      </c>
      <c r="D39906">
        <v>29025.84</v>
      </c>
    </row>
    <row r="39907" spans="1:4" x14ac:dyDescent="0.3">
      <c r="A39907">
        <v>1800221</v>
      </c>
      <c r="B39907">
        <v>9</v>
      </c>
      <c r="C39907">
        <v>37</v>
      </c>
      <c r="D39907">
        <v>28824.89</v>
      </c>
    </row>
    <row r="39908" spans="1:4" x14ac:dyDescent="0.3">
      <c r="A39908">
        <v>1800221</v>
      </c>
      <c r="B39908">
        <v>9</v>
      </c>
      <c r="C39908">
        <v>45</v>
      </c>
      <c r="D39908">
        <v>38105.19</v>
      </c>
    </row>
    <row r="39909" spans="1:4" x14ac:dyDescent="0.3">
      <c r="A39909">
        <v>1800221</v>
      </c>
      <c r="B39909">
        <v>9</v>
      </c>
      <c r="C39909">
        <v>47</v>
      </c>
      <c r="D39909">
        <v>41714.89</v>
      </c>
    </row>
    <row r="39910" spans="1:4" x14ac:dyDescent="0.3">
      <c r="A39910">
        <v>1800221</v>
      </c>
      <c r="B39910">
        <v>9</v>
      </c>
      <c r="C39910">
        <v>52</v>
      </c>
      <c r="D39910">
        <v>30429.75</v>
      </c>
    </row>
    <row r="39911" spans="1:4" x14ac:dyDescent="0.3">
      <c r="A39911">
        <v>1800221</v>
      </c>
      <c r="B39911">
        <v>9</v>
      </c>
      <c r="C39911">
        <v>53</v>
      </c>
      <c r="D39911">
        <v>30701.86</v>
      </c>
    </row>
    <row r="39912" spans="1:4" x14ac:dyDescent="0.3">
      <c r="A39912">
        <v>1800221</v>
      </c>
      <c r="B39912">
        <v>9</v>
      </c>
      <c r="C39912">
        <v>54</v>
      </c>
      <c r="D39912">
        <v>22343.11</v>
      </c>
    </row>
    <row r="39913" spans="1:4" x14ac:dyDescent="0.3">
      <c r="A39913">
        <v>1800221</v>
      </c>
      <c r="B39913">
        <v>9</v>
      </c>
      <c r="C39913">
        <v>55</v>
      </c>
      <c r="D39913">
        <v>31967.52</v>
      </c>
    </row>
    <row r="39914" spans="1:4" x14ac:dyDescent="0.3">
      <c r="A39914">
        <v>1800221</v>
      </c>
      <c r="B39914">
        <v>9</v>
      </c>
      <c r="C39914">
        <v>56</v>
      </c>
      <c r="D39914">
        <v>59107.18</v>
      </c>
    </row>
    <row r="39915" spans="1:4" x14ac:dyDescent="0.3">
      <c r="A39915">
        <v>1800221</v>
      </c>
      <c r="B39915">
        <v>9</v>
      </c>
      <c r="C39915">
        <v>57</v>
      </c>
      <c r="D39915">
        <v>18937.78</v>
      </c>
    </row>
    <row r="39916" spans="1:4" x14ac:dyDescent="0.3">
      <c r="A39916">
        <v>1800221</v>
      </c>
      <c r="B39916">
        <v>9</v>
      </c>
      <c r="C39916">
        <v>59</v>
      </c>
      <c r="D39916">
        <v>33856.32</v>
      </c>
    </row>
    <row r="39917" spans="1:4" x14ac:dyDescent="0.3">
      <c r="A39917">
        <v>1800221</v>
      </c>
      <c r="B39917">
        <v>9</v>
      </c>
      <c r="C39917">
        <v>60</v>
      </c>
      <c r="D39917">
        <v>29902.61</v>
      </c>
    </row>
    <row r="39918" spans="1:4" x14ac:dyDescent="0.3">
      <c r="A39918">
        <v>1800221</v>
      </c>
      <c r="B39918">
        <v>9</v>
      </c>
      <c r="C39918">
        <v>63</v>
      </c>
      <c r="D39918">
        <v>31146.59</v>
      </c>
    </row>
    <row r="39919" spans="1:4" x14ac:dyDescent="0.3">
      <c r="A39919">
        <v>1800221</v>
      </c>
      <c r="B39919">
        <v>9</v>
      </c>
      <c r="C39919">
        <v>65</v>
      </c>
      <c r="D39919">
        <v>36127.46</v>
      </c>
    </row>
    <row r="39920" spans="1:4" x14ac:dyDescent="0.3">
      <c r="A39920">
        <v>1800221</v>
      </c>
      <c r="B39920">
        <v>9</v>
      </c>
      <c r="C39920">
        <v>66</v>
      </c>
      <c r="D39920">
        <v>20228.55</v>
      </c>
    </row>
    <row r="39921" spans="1:4" x14ac:dyDescent="0.3">
      <c r="A39921">
        <v>1800221</v>
      </c>
      <c r="B39921">
        <v>9</v>
      </c>
      <c r="C39921">
        <v>67</v>
      </c>
      <c r="D39921">
        <v>9295.27</v>
      </c>
    </row>
    <row r="39922" spans="1:4" x14ac:dyDescent="0.3">
      <c r="A39922">
        <v>1800221</v>
      </c>
      <c r="B39922">
        <v>9</v>
      </c>
      <c r="C39922">
        <v>69</v>
      </c>
      <c r="D39922">
        <v>21004.25</v>
      </c>
    </row>
    <row r="39923" spans="1:4" x14ac:dyDescent="0.3">
      <c r="A39923">
        <v>1800221</v>
      </c>
      <c r="B39923">
        <v>9</v>
      </c>
      <c r="C39923">
        <v>70</v>
      </c>
      <c r="D39923">
        <v>6146.23</v>
      </c>
    </row>
    <row r="39924" spans="1:4" x14ac:dyDescent="0.3">
      <c r="A39924">
        <v>1800221</v>
      </c>
      <c r="B39924">
        <v>9</v>
      </c>
      <c r="C39924">
        <v>73</v>
      </c>
      <c r="D39924">
        <v>34956.959999999999</v>
      </c>
    </row>
    <row r="39925" spans="1:4" x14ac:dyDescent="0.3">
      <c r="A39925">
        <v>1800221</v>
      </c>
      <c r="B39925">
        <v>9</v>
      </c>
      <c r="C39925">
        <v>74</v>
      </c>
      <c r="D39925">
        <v>23860.61</v>
      </c>
    </row>
    <row r="39926" spans="1:4" x14ac:dyDescent="0.3">
      <c r="A39926">
        <v>1800221</v>
      </c>
      <c r="B39926">
        <v>9</v>
      </c>
      <c r="C39926">
        <v>75</v>
      </c>
      <c r="D39926">
        <v>24656.13</v>
      </c>
    </row>
    <row r="39927" spans="1:4" x14ac:dyDescent="0.3">
      <c r="A39927">
        <v>1800221</v>
      </c>
      <c r="B39927">
        <v>9</v>
      </c>
      <c r="C39927">
        <v>77</v>
      </c>
      <c r="D39927">
        <v>30139.3</v>
      </c>
    </row>
    <row r="39928" spans="1:4" x14ac:dyDescent="0.3">
      <c r="A39928">
        <v>1800221</v>
      </c>
      <c r="B39928">
        <v>9</v>
      </c>
      <c r="C39928">
        <v>79</v>
      </c>
      <c r="D39928">
        <v>20119.96</v>
      </c>
    </row>
    <row r="39929" spans="1:4" x14ac:dyDescent="0.3">
      <c r="A39929">
        <v>1800221</v>
      </c>
      <c r="B39929">
        <v>9</v>
      </c>
      <c r="C39929">
        <v>84</v>
      </c>
      <c r="D39929">
        <v>29206.82</v>
      </c>
    </row>
    <row r="39930" spans="1:4" x14ac:dyDescent="0.3">
      <c r="A39930">
        <v>1800221</v>
      </c>
      <c r="B39930">
        <v>9</v>
      </c>
      <c r="C39930">
        <v>86</v>
      </c>
      <c r="D39930">
        <v>56127.56</v>
      </c>
    </row>
    <row r="39931" spans="1:4" x14ac:dyDescent="0.3">
      <c r="A39931">
        <v>1800221</v>
      </c>
      <c r="B39931">
        <v>9</v>
      </c>
      <c r="C39931">
        <v>87</v>
      </c>
      <c r="D39931">
        <v>28227.59</v>
      </c>
    </row>
    <row r="39932" spans="1:4" x14ac:dyDescent="0.3">
      <c r="A39932">
        <v>1800221</v>
      </c>
      <c r="B39932">
        <v>9</v>
      </c>
      <c r="C39932">
        <v>88</v>
      </c>
      <c r="D39932">
        <v>4608.76</v>
      </c>
    </row>
    <row r="39933" spans="1:4" x14ac:dyDescent="0.3">
      <c r="A39933">
        <v>1800221</v>
      </c>
      <c r="B39933">
        <v>9</v>
      </c>
      <c r="C39933">
        <v>90</v>
      </c>
      <c r="D39933">
        <v>17711.259999999998</v>
      </c>
    </row>
    <row r="39934" spans="1:4" x14ac:dyDescent="0.3">
      <c r="A39934">
        <v>1800221</v>
      </c>
      <c r="B39934">
        <v>9</v>
      </c>
      <c r="C39934">
        <v>91</v>
      </c>
      <c r="D39934">
        <v>21635.99</v>
      </c>
    </row>
    <row r="39935" spans="1:4" x14ac:dyDescent="0.3">
      <c r="A39935">
        <v>1800221</v>
      </c>
      <c r="B39935">
        <v>9</v>
      </c>
      <c r="C39935">
        <v>94</v>
      </c>
      <c r="D39935">
        <v>21746.54</v>
      </c>
    </row>
    <row r="39936" spans="1:4" x14ac:dyDescent="0.3">
      <c r="A39936">
        <v>1800221</v>
      </c>
      <c r="B39936">
        <v>9</v>
      </c>
      <c r="C39936">
        <v>95</v>
      </c>
      <c r="D39936">
        <v>31240.45</v>
      </c>
    </row>
    <row r="39937" spans="1:4" x14ac:dyDescent="0.3">
      <c r="A39937">
        <v>1800221</v>
      </c>
      <c r="B39937">
        <v>9</v>
      </c>
      <c r="C39937">
        <v>97</v>
      </c>
      <c r="D39937">
        <v>14909.86</v>
      </c>
    </row>
    <row r="39938" spans="1:4" x14ac:dyDescent="0.3">
      <c r="A39938">
        <v>1800221</v>
      </c>
      <c r="B39938">
        <v>9</v>
      </c>
      <c r="C39938">
        <v>100</v>
      </c>
      <c r="D39938">
        <v>24923.66</v>
      </c>
    </row>
    <row r="39939" spans="1:4" x14ac:dyDescent="0.3">
      <c r="A39939">
        <v>1800221</v>
      </c>
      <c r="B39939">
        <v>10</v>
      </c>
      <c r="C39939">
        <v>-1</v>
      </c>
      <c r="D39939">
        <v>12874.67</v>
      </c>
    </row>
    <row r="39940" spans="1:4" x14ac:dyDescent="0.3">
      <c r="A39940">
        <v>1800221</v>
      </c>
      <c r="B39940">
        <v>10</v>
      </c>
      <c r="C39940">
        <v>1</v>
      </c>
      <c r="D39940">
        <v>16950.25</v>
      </c>
    </row>
    <row r="39941" spans="1:4" x14ac:dyDescent="0.3">
      <c r="A39941">
        <v>1800221</v>
      </c>
      <c r="B39941">
        <v>10</v>
      </c>
      <c r="C39941">
        <v>2</v>
      </c>
      <c r="D39941">
        <v>24749.45</v>
      </c>
    </row>
    <row r="39942" spans="1:4" x14ac:dyDescent="0.3">
      <c r="A39942">
        <v>1800221</v>
      </c>
      <c r="B39942">
        <v>10</v>
      </c>
      <c r="C39942">
        <v>3</v>
      </c>
      <c r="D39942">
        <v>6123.58</v>
      </c>
    </row>
    <row r="39943" spans="1:4" x14ac:dyDescent="0.3">
      <c r="A39943">
        <v>1800221</v>
      </c>
      <c r="B39943">
        <v>10</v>
      </c>
      <c r="C39943">
        <v>4</v>
      </c>
      <c r="D39943">
        <v>20169.37</v>
      </c>
    </row>
    <row r="39944" spans="1:4" x14ac:dyDescent="0.3">
      <c r="A39944">
        <v>1800221</v>
      </c>
      <c r="B39944">
        <v>10</v>
      </c>
      <c r="C39944">
        <v>6</v>
      </c>
      <c r="D39944">
        <v>8995.86</v>
      </c>
    </row>
    <row r="39945" spans="1:4" x14ac:dyDescent="0.3">
      <c r="A39945">
        <v>1800221</v>
      </c>
      <c r="B39945">
        <v>10</v>
      </c>
      <c r="C39945">
        <v>7</v>
      </c>
      <c r="D39945">
        <v>27174.3</v>
      </c>
    </row>
    <row r="39946" spans="1:4" x14ac:dyDescent="0.3">
      <c r="A39946">
        <v>1800221</v>
      </c>
      <c r="B39946">
        <v>10</v>
      </c>
      <c r="C39946">
        <v>9</v>
      </c>
      <c r="D39946">
        <v>21872.44</v>
      </c>
    </row>
    <row r="39947" spans="1:4" x14ac:dyDescent="0.3">
      <c r="A39947">
        <v>1800221</v>
      </c>
      <c r="B39947">
        <v>10</v>
      </c>
      <c r="C39947">
        <v>12</v>
      </c>
      <c r="D39947">
        <v>60747.62</v>
      </c>
    </row>
    <row r="39948" spans="1:4" x14ac:dyDescent="0.3">
      <c r="A39948">
        <v>1800221</v>
      </c>
      <c r="B39948">
        <v>10</v>
      </c>
      <c r="C39948">
        <v>15</v>
      </c>
      <c r="D39948">
        <v>48221.21</v>
      </c>
    </row>
    <row r="39949" spans="1:4" x14ac:dyDescent="0.3">
      <c r="A39949">
        <v>1800221</v>
      </c>
      <c r="B39949">
        <v>10</v>
      </c>
      <c r="C39949">
        <v>16</v>
      </c>
      <c r="D39949">
        <v>16249.52</v>
      </c>
    </row>
    <row r="39950" spans="1:4" x14ac:dyDescent="0.3">
      <c r="A39950">
        <v>1800221</v>
      </c>
      <c r="B39950">
        <v>10</v>
      </c>
      <c r="C39950">
        <v>17</v>
      </c>
      <c r="D39950">
        <v>13633.04</v>
      </c>
    </row>
    <row r="39951" spans="1:4" x14ac:dyDescent="0.3">
      <c r="A39951">
        <v>1800221</v>
      </c>
      <c r="B39951">
        <v>10</v>
      </c>
      <c r="C39951">
        <v>18</v>
      </c>
      <c r="D39951">
        <v>13226.37</v>
      </c>
    </row>
    <row r="39952" spans="1:4" x14ac:dyDescent="0.3">
      <c r="A39952">
        <v>1800221</v>
      </c>
      <c r="B39952">
        <v>10</v>
      </c>
      <c r="C39952">
        <v>19</v>
      </c>
      <c r="D39952">
        <v>37633.599999999999</v>
      </c>
    </row>
    <row r="39953" spans="1:4" x14ac:dyDescent="0.3">
      <c r="A39953">
        <v>1800221</v>
      </c>
      <c r="B39953">
        <v>10</v>
      </c>
      <c r="C39953">
        <v>24</v>
      </c>
      <c r="D39953">
        <v>63133.04</v>
      </c>
    </row>
    <row r="39954" spans="1:4" x14ac:dyDescent="0.3">
      <c r="A39954">
        <v>1800221</v>
      </c>
      <c r="B39954">
        <v>10</v>
      </c>
      <c r="C39954">
        <v>25</v>
      </c>
      <c r="D39954">
        <v>41608.82</v>
      </c>
    </row>
    <row r="39955" spans="1:4" x14ac:dyDescent="0.3">
      <c r="A39955">
        <v>1800221</v>
      </c>
      <c r="B39955">
        <v>10</v>
      </c>
      <c r="C39955">
        <v>27</v>
      </c>
      <c r="D39955">
        <v>13754</v>
      </c>
    </row>
    <row r="39956" spans="1:4" x14ac:dyDescent="0.3">
      <c r="A39956">
        <v>1800221</v>
      </c>
      <c r="B39956">
        <v>10</v>
      </c>
      <c r="C39956">
        <v>29</v>
      </c>
      <c r="D39956">
        <v>22049.4</v>
      </c>
    </row>
    <row r="39957" spans="1:4" x14ac:dyDescent="0.3">
      <c r="A39957">
        <v>1800221</v>
      </c>
      <c r="B39957">
        <v>10</v>
      </c>
      <c r="C39957">
        <v>30</v>
      </c>
      <c r="D39957">
        <v>6700.85</v>
      </c>
    </row>
    <row r="39958" spans="1:4" x14ac:dyDescent="0.3">
      <c r="A39958">
        <v>1800221</v>
      </c>
      <c r="B39958">
        <v>10</v>
      </c>
      <c r="C39958">
        <v>34</v>
      </c>
      <c r="D39958">
        <v>43996.97</v>
      </c>
    </row>
    <row r="39959" spans="1:4" x14ac:dyDescent="0.3">
      <c r="A39959">
        <v>1800221</v>
      </c>
      <c r="B39959">
        <v>10</v>
      </c>
      <c r="C39959">
        <v>36</v>
      </c>
      <c r="D39959">
        <v>28380.14</v>
      </c>
    </row>
    <row r="39960" spans="1:4" x14ac:dyDescent="0.3">
      <c r="A39960">
        <v>1800221</v>
      </c>
      <c r="B39960">
        <v>10</v>
      </c>
      <c r="C39960">
        <v>37</v>
      </c>
      <c r="D39960">
        <v>35309.480000000003</v>
      </c>
    </row>
    <row r="39961" spans="1:4" x14ac:dyDescent="0.3">
      <c r="A39961">
        <v>1800221</v>
      </c>
      <c r="B39961">
        <v>10</v>
      </c>
      <c r="C39961">
        <v>39</v>
      </c>
      <c r="D39961">
        <v>22425.29</v>
      </c>
    </row>
    <row r="39962" spans="1:4" x14ac:dyDescent="0.3">
      <c r="A39962">
        <v>1800221</v>
      </c>
      <c r="B39962">
        <v>10</v>
      </c>
      <c r="C39962">
        <v>43</v>
      </c>
      <c r="D39962">
        <v>13339.1</v>
      </c>
    </row>
    <row r="39963" spans="1:4" x14ac:dyDescent="0.3">
      <c r="A39963">
        <v>1800221</v>
      </c>
      <c r="B39963">
        <v>10</v>
      </c>
      <c r="C39963">
        <v>45</v>
      </c>
      <c r="D39963">
        <v>23443.97</v>
      </c>
    </row>
    <row r="39964" spans="1:4" x14ac:dyDescent="0.3">
      <c r="A39964">
        <v>1800221</v>
      </c>
      <c r="B39964">
        <v>10</v>
      </c>
      <c r="C39964">
        <v>47</v>
      </c>
      <c r="D39964">
        <v>35760.800000000003</v>
      </c>
    </row>
    <row r="39965" spans="1:4" x14ac:dyDescent="0.3">
      <c r="A39965">
        <v>1800221</v>
      </c>
      <c r="B39965">
        <v>10</v>
      </c>
      <c r="C39965">
        <v>48</v>
      </c>
      <c r="D39965">
        <v>16425.849999999999</v>
      </c>
    </row>
    <row r="39966" spans="1:4" x14ac:dyDescent="0.3">
      <c r="A39966">
        <v>1800221</v>
      </c>
      <c r="B39966">
        <v>10</v>
      </c>
      <c r="C39966">
        <v>49</v>
      </c>
      <c r="D39966">
        <v>33636.949999999997</v>
      </c>
    </row>
    <row r="39967" spans="1:4" x14ac:dyDescent="0.3">
      <c r="A39967">
        <v>1800221</v>
      </c>
      <c r="B39967">
        <v>10</v>
      </c>
      <c r="C39967">
        <v>51</v>
      </c>
      <c r="D39967">
        <v>14103.18</v>
      </c>
    </row>
    <row r="39968" spans="1:4" x14ac:dyDescent="0.3">
      <c r="A39968">
        <v>1800221</v>
      </c>
      <c r="B39968">
        <v>10</v>
      </c>
      <c r="C39968">
        <v>53</v>
      </c>
      <c r="D39968">
        <v>46777.279999999999</v>
      </c>
    </row>
    <row r="39969" spans="1:4" x14ac:dyDescent="0.3">
      <c r="A39969">
        <v>1800221</v>
      </c>
      <c r="B39969">
        <v>10</v>
      </c>
      <c r="C39969">
        <v>55</v>
      </c>
      <c r="D39969">
        <v>49252.82</v>
      </c>
    </row>
    <row r="39970" spans="1:4" x14ac:dyDescent="0.3">
      <c r="A39970">
        <v>1800221</v>
      </c>
      <c r="B39970">
        <v>10</v>
      </c>
      <c r="C39970">
        <v>59</v>
      </c>
      <c r="D39970">
        <v>17237.87</v>
      </c>
    </row>
    <row r="39971" spans="1:4" x14ac:dyDescent="0.3">
      <c r="A39971">
        <v>1800221</v>
      </c>
      <c r="B39971">
        <v>10</v>
      </c>
      <c r="C39971">
        <v>61</v>
      </c>
      <c r="D39971">
        <v>21946.1</v>
      </c>
    </row>
    <row r="39972" spans="1:4" x14ac:dyDescent="0.3">
      <c r="A39972">
        <v>1800221</v>
      </c>
      <c r="B39972">
        <v>10</v>
      </c>
      <c r="C39972">
        <v>63</v>
      </c>
      <c r="D39972">
        <v>18704.060000000001</v>
      </c>
    </row>
    <row r="39973" spans="1:4" x14ac:dyDescent="0.3">
      <c r="A39973">
        <v>1800221</v>
      </c>
      <c r="B39973">
        <v>10</v>
      </c>
      <c r="C39973">
        <v>64</v>
      </c>
      <c r="D39973">
        <v>19392.48</v>
      </c>
    </row>
    <row r="39974" spans="1:4" x14ac:dyDescent="0.3">
      <c r="A39974">
        <v>1800221</v>
      </c>
      <c r="B39974">
        <v>10</v>
      </c>
      <c r="C39974">
        <v>66</v>
      </c>
      <c r="D39974">
        <v>3819.46</v>
      </c>
    </row>
    <row r="39975" spans="1:4" x14ac:dyDescent="0.3">
      <c r="A39975">
        <v>1800221</v>
      </c>
      <c r="B39975">
        <v>10</v>
      </c>
      <c r="C39975">
        <v>71</v>
      </c>
      <c r="D39975">
        <v>8228.2999999999993</v>
      </c>
    </row>
    <row r="39976" spans="1:4" x14ac:dyDescent="0.3">
      <c r="A39976">
        <v>1800221</v>
      </c>
      <c r="B39976">
        <v>10</v>
      </c>
      <c r="C39976">
        <v>73</v>
      </c>
      <c r="D39976">
        <v>50047.86</v>
      </c>
    </row>
    <row r="39977" spans="1:4" x14ac:dyDescent="0.3">
      <c r="A39977">
        <v>1800221</v>
      </c>
      <c r="B39977">
        <v>10</v>
      </c>
      <c r="C39977">
        <v>74</v>
      </c>
      <c r="D39977">
        <v>27383.38</v>
      </c>
    </row>
    <row r="39978" spans="1:4" x14ac:dyDescent="0.3">
      <c r="A39978">
        <v>1800221</v>
      </c>
      <c r="B39978">
        <v>10</v>
      </c>
      <c r="C39978">
        <v>75</v>
      </c>
      <c r="D39978">
        <v>3015.55</v>
      </c>
    </row>
    <row r="39979" spans="1:4" x14ac:dyDescent="0.3">
      <c r="A39979">
        <v>1800221</v>
      </c>
      <c r="B39979">
        <v>10</v>
      </c>
      <c r="C39979">
        <v>79</v>
      </c>
      <c r="D39979">
        <v>57601.32</v>
      </c>
    </row>
    <row r="39980" spans="1:4" x14ac:dyDescent="0.3">
      <c r="A39980">
        <v>1800221</v>
      </c>
      <c r="B39980">
        <v>10</v>
      </c>
      <c r="C39980">
        <v>82</v>
      </c>
      <c r="D39980">
        <v>24378.21</v>
      </c>
    </row>
    <row r="39981" spans="1:4" x14ac:dyDescent="0.3">
      <c r="A39981">
        <v>1800221</v>
      </c>
      <c r="B39981">
        <v>10</v>
      </c>
      <c r="C39981">
        <v>83</v>
      </c>
      <c r="D39981">
        <v>15681.18</v>
      </c>
    </row>
    <row r="39982" spans="1:4" x14ac:dyDescent="0.3">
      <c r="A39982">
        <v>1800221</v>
      </c>
      <c r="B39982">
        <v>10</v>
      </c>
      <c r="C39982">
        <v>85</v>
      </c>
      <c r="D39982">
        <v>34094.32</v>
      </c>
    </row>
    <row r="39983" spans="1:4" x14ac:dyDescent="0.3">
      <c r="A39983">
        <v>1800221</v>
      </c>
      <c r="B39983">
        <v>10</v>
      </c>
      <c r="C39983">
        <v>87</v>
      </c>
      <c r="D39983">
        <v>7723.3</v>
      </c>
    </row>
    <row r="39984" spans="1:4" x14ac:dyDescent="0.3">
      <c r="A39984">
        <v>1800221</v>
      </c>
      <c r="B39984">
        <v>10</v>
      </c>
      <c r="C39984">
        <v>92</v>
      </c>
      <c r="D39984">
        <v>21057.53</v>
      </c>
    </row>
    <row r="39985" spans="1:4" x14ac:dyDescent="0.3">
      <c r="A39985">
        <v>1800221</v>
      </c>
      <c r="B39985">
        <v>10</v>
      </c>
      <c r="C39985">
        <v>93</v>
      </c>
      <c r="D39985">
        <v>25434.18</v>
      </c>
    </row>
    <row r="39986" spans="1:4" x14ac:dyDescent="0.3">
      <c r="A39986">
        <v>1800221</v>
      </c>
      <c r="B39986">
        <v>10</v>
      </c>
      <c r="C39986">
        <v>96</v>
      </c>
      <c r="D39986">
        <v>42715.25</v>
      </c>
    </row>
    <row r="39987" spans="1:4" x14ac:dyDescent="0.3">
      <c r="A39987">
        <v>1800221</v>
      </c>
      <c r="B39987">
        <v>10</v>
      </c>
      <c r="C39987">
        <v>98</v>
      </c>
      <c r="D39987">
        <v>39407.370000000003</v>
      </c>
    </row>
    <row r="39988" spans="1:4" x14ac:dyDescent="0.3">
      <c r="A39988">
        <v>1800221</v>
      </c>
      <c r="B39988">
        <v>11</v>
      </c>
      <c r="C39988">
        <v>-1</v>
      </c>
      <c r="D39988">
        <v>10513.65</v>
      </c>
    </row>
    <row r="39989" spans="1:4" x14ac:dyDescent="0.3">
      <c r="A39989">
        <v>1800221</v>
      </c>
      <c r="B39989">
        <v>11</v>
      </c>
      <c r="C39989">
        <v>2</v>
      </c>
      <c r="D39989">
        <v>9815.84</v>
      </c>
    </row>
    <row r="39990" spans="1:4" x14ac:dyDescent="0.3">
      <c r="A39990">
        <v>1800221</v>
      </c>
      <c r="B39990">
        <v>11</v>
      </c>
      <c r="C39990">
        <v>5</v>
      </c>
      <c r="D39990">
        <v>32383.96</v>
      </c>
    </row>
    <row r="39991" spans="1:4" x14ac:dyDescent="0.3">
      <c r="A39991">
        <v>1800221</v>
      </c>
      <c r="B39991">
        <v>11</v>
      </c>
      <c r="C39991">
        <v>8</v>
      </c>
      <c r="D39991">
        <v>47972.7</v>
      </c>
    </row>
    <row r="39992" spans="1:4" x14ac:dyDescent="0.3">
      <c r="A39992">
        <v>1800221</v>
      </c>
      <c r="B39992">
        <v>11</v>
      </c>
      <c r="C39992">
        <v>12</v>
      </c>
      <c r="D39992">
        <v>35434.449999999997</v>
      </c>
    </row>
    <row r="39993" spans="1:4" x14ac:dyDescent="0.3">
      <c r="A39993">
        <v>1800221</v>
      </c>
      <c r="B39993">
        <v>11</v>
      </c>
      <c r="C39993">
        <v>16</v>
      </c>
      <c r="D39993">
        <v>35634.01</v>
      </c>
    </row>
    <row r="39994" spans="1:4" x14ac:dyDescent="0.3">
      <c r="A39994">
        <v>1800221</v>
      </c>
      <c r="B39994">
        <v>11</v>
      </c>
      <c r="C39994">
        <v>17</v>
      </c>
      <c r="D39994">
        <v>26225.52</v>
      </c>
    </row>
    <row r="39995" spans="1:4" x14ac:dyDescent="0.3">
      <c r="A39995">
        <v>1800221</v>
      </c>
      <c r="B39995">
        <v>11</v>
      </c>
      <c r="C39995">
        <v>23</v>
      </c>
      <c r="D39995">
        <v>39808.519999999997</v>
      </c>
    </row>
    <row r="39996" spans="1:4" x14ac:dyDescent="0.3">
      <c r="A39996">
        <v>1800221</v>
      </c>
      <c r="B39996">
        <v>11</v>
      </c>
      <c r="C39996">
        <v>24</v>
      </c>
      <c r="D39996">
        <v>49187.14</v>
      </c>
    </row>
    <row r="39997" spans="1:4" x14ac:dyDescent="0.3">
      <c r="A39997">
        <v>1800221</v>
      </c>
      <c r="B39997">
        <v>11</v>
      </c>
      <c r="C39997">
        <v>28</v>
      </c>
      <c r="D39997">
        <v>69928.759999999995</v>
      </c>
    </row>
    <row r="39998" spans="1:4" x14ac:dyDescent="0.3">
      <c r="A39998">
        <v>1800221</v>
      </c>
      <c r="B39998">
        <v>11</v>
      </c>
      <c r="C39998">
        <v>48</v>
      </c>
      <c r="D39998">
        <v>45271.75</v>
      </c>
    </row>
    <row r="39999" spans="1:4" x14ac:dyDescent="0.3">
      <c r="A39999">
        <v>1800221</v>
      </c>
      <c r="B39999">
        <v>11</v>
      </c>
      <c r="C39999">
        <v>49</v>
      </c>
      <c r="D39999">
        <v>38277.980000000003</v>
      </c>
    </row>
    <row r="40000" spans="1:4" x14ac:dyDescent="0.3">
      <c r="A40000">
        <v>1800221</v>
      </c>
      <c r="B40000">
        <v>11</v>
      </c>
      <c r="C40000">
        <v>51</v>
      </c>
      <c r="D40000">
        <v>40842.26</v>
      </c>
    </row>
    <row r="40001" spans="1:4" x14ac:dyDescent="0.3">
      <c r="A40001">
        <v>1800221</v>
      </c>
      <c r="B40001">
        <v>11</v>
      </c>
      <c r="C40001">
        <v>53</v>
      </c>
      <c r="D40001">
        <v>22943.16</v>
      </c>
    </row>
    <row r="40002" spans="1:4" x14ac:dyDescent="0.3">
      <c r="A40002">
        <v>1800221</v>
      </c>
      <c r="B40002">
        <v>11</v>
      </c>
      <c r="C40002">
        <v>57</v>
      </c>
      <c r="D40002">
        <v>23314.93</v>
      </c>
    </row>
    <row r="40003" spans="1:4" x14ac:dyDescent="0.3">
      <c r="A40003">
        <v>1800221</v>
      </c>
      <c r="B40003">
        <v>11</v>
      </c>
      <c r="C40003">
        <v>62</v>
      </c>
      <c r="D40003">
        <v>20869.21</v>
      </c>
    </row>
    <row r="40004" spans="1:4" x14ac:dyDescent="0.3">
      <c r="A40004">
        <v>1800221</v>
      </c>
      <c r="B40004">
        <v>11</v>
      </c>
      <c r="C40004">
        <v>64</v>
      </c>
      <c r="D40004">
        <v>29886.58</v>
      </c>
    </row>
    <row r="40005" spans="1:4" x14ac:dyDescent="0.3">
      <c r="A40005">
        <v>1800221</v>
      </c>
      <c r="B40005">
        <v>11</v>
      </c>
      <c r="C40005">
        <v>65</v>
      </c>
      <c r="D40005">
        <v>25027.42</v>
      </c>
    </row>
    <row r="40006" spans="1:4" x14ac:dyDescent="0.3">
      <c r="A40006">
        <v>1800221</v>
      </c>
      <c r="B40006">
        <v>11</v>
      </c>
      <c r="C40006">
        <v>70</v>
      </c>
      <c r="D40006">
        <v>47049.38</v>
      </c>
    </row>
    <row r="40007" spans="1:4" x14ac:dyDescent="0.3">
      <c r="A40007">
        <v>1800221</v>
      </c>
      <c r="B40007">
        <v>11</v>
      </c>
      <c r="C40007">
        <v>73</v>
      </c>
      <c r="D40007">
        <v>23372.52</v>
      </c>
    </row>
    <row r="40008" spans="1:4" x14ac:dyDescent="0.3">
      <c r="A40008">
        <v>1800221</v>
      </c>
      <c r="B40008">
        <v>11</v>
      </c>
      <c r="C40008">
        <v>76</v>
      </c>
      <c r="D40008">
        <v>35781.230000000003</v>
      </c>
    </row>
    <row r="40009" spans="1:4" x14ac:dyDescent="0.3">
      <c r="A40009">
        <v>1800221</v>
      </c>
      <c r="B40009">
        <v>11</v>
      </c>
      <c r="C40009">
        <v>77</v>
      </c>
      <c r="D40009">
        <v>37989.129999999997</v>
      </c>
    </row>
    <row r="40010" spans="1:4" x14ac:dyDescent="0.3">
      <c r="A40010">
        <v>1800221</v>
      </c>
      <c r="B40010">
        <v>11</v>
      </c>
      <c r="C40010">
        <v>78</v>
      </c>
      <c r="D40010">
        <v>19964.97</v>
      </c>
    </row>
    <row r="40011" spans="1:4" x14ac:dyDescent="0.3">
      <c r="A40011">
        <v>1800221</v>
      </c>
      <c r="B40011">
        <v>11</v>
      </c>
      <c r="C40011">
        <v>79</v>
      </c>
      <c r="D40011">
        <v>20992.45</v>
      </c>
    </row>
    <row r="40012" spans="1:4" x14ac:dyDescent="0.3">
      <c r="A40012">
        <v>1800221</v>
      </c>
      <c r="B40012">
        <v>11</v>
      </c>
      <c r="C40012">
        <v>80</v>
      </c>
      <c r="D40012">
        <v>52749.83</v>
      </c>
    </row>
    <row r="40013" spans="1:4" x14ac:dyDescent="0.3">
      <c r="A40013">
        <v>1800221</v>
      </c>
      <c r="B40013">
        <v>11</v>
      </c>
      <c r="C40013">
        <v>84</v>
      </c>
      <c r="D40013">
        <v>40339.18</v>
      </c>
    </row>
    <row r="40014" spans="1:4" x14ac:dyDescent="0.3">
      <c r="A40014">
        <v>1800221</v>
      </c>
      <c r="B40014">
        <v>11</v>
      </c>
      <c r="C40014">
        <v>87</v>
      </c>
      <c r="D40014">
        <v>11736.75</v>
      </c>
    </row>
    <row r="40015" spans="1:4" x14ac:dyDescent="0.3">
      <c r="A40015">
        <v>1800221</v>
      </c>
      <c r="B40015">
        <v>11</v>
      </c>
      <c r="C40015">
        <v>90</v>
      </c>
      <c r="D40015">
        <v>34693.11</v>
      </c>
    </row>
    <row r="40016" spans="1:4" x14ac:dyDescent="0.3">
      <c r="A40016">
        <v>1800221</v>
      </c>
      <c r="B40016">
        <v>11</v>
      </c>
      <c r="C40016">
        <v>98</v>
      </c>
      <c r="D40016">
        <v>24940.98</v>
      </c>
    </row>
    <row r="40017" spans="1:4" x14ac:dyDescent="0.3">
      <c r="A40017">
        <v>1800270</v>
      </c>
      <c r="B40017">
        <v>18</v>
      </c>
      <c r="C40017">
        <v>-1</v>
      </c>
      <c r="D40017">
        <v>4771.79</v>
      </c>
    </row>
    <row r="40018" spans="1:4" x14ac:dyDescent="0.3">
      <c r="A40018">
        <v>1800270</v>
      </c>
      <c r="B40018">
        <v>18</v>
      </c>
      <c r="C40018">
        <v>5</v>
      </c>
      <c r="D40018">
        <v>22853.09</v>
      </c>
    </row>
    <row r="40019" spans="1:4" x14ac:dyDescent="0.3">
      <c r="A40019">
        <v>1800270</v>
      </c>
      <c r="B40019">
        <v>18</v>
      </c>
      <c r="C40019">
        <v>10</v>
      </c>
      <c r="D40019">
        <v>58456.87</v>
      </c>
    </row>
    <row r="40020" spans="1:4" x14ac:dyDescent="0.3">
      <c r="A40020">
        <v>1800270</v>
      </c>
      <c r="B40020">
        <v>18</v>
      </c>
      <c r="C40020">
        <v>22</v>
      </c>
      <c r="D40020">
        <v>62568.94</v>
      </c>
    </row>
    <row r="40021" spans="1:4" x14ac:dyDescent="0.3">
      <c r="A40021">
        <v>1800270</v>
      </c>
      <c r="B40021">
        <v>18</v>
      </c>
      <c r="C40021">
        <v>27</v>
      </c>
      <c r="D40021">
        <v>25586.94</v>
      </c>
    </row>
    <row r="40022" spans="1:4" x14ac:dyDescent="0.3">
      <c r="A40022">
        <v>1800270</v>
      </c>
      <c r="B40022">
        <v>18</v>
      </c>
      <c r="C40022">
        <v>28</v>
      </c>
      <c r="D40022">
        <v>31869.47</v>
      </c>
    </row>
    <row r="40023" spans="1:4" x14ac:dyDescent="0.3">
      <c r="A40023">
        <v>1800270</v>
      </c>
      <c r="B40023">
        <v>18</v>
      </c>
      <c r="C40023">
        <v>36</v>
      </c>
      <c r="D40023">
        <v>47727.09</v>
      </c>
    </row>
    <row r="40024" spans="1:4" x14ac:dyDescent="0.3">
      <c r="A40024">
        <v>1800270</v>
      </c>
      <c r="B40024">
        <v>18</v>
      </c>
      <c r="C40024">
        <v>46</v>
      </c>
      <c r="D40024">
        <v>43766.62</v>
      </c>
    </row>
    <row r="40025" spans="1:4" x14ac:dyDescent="0.3">
      <c r="A40025">
        <v>1800270</v>
      </c>
      <c r="B40025">
        <v>18</v>
      </c>
      <c r="C40025">
        <v>54</v>
      </c>
      <c r="D40025">
        <v>29363.17</v>
      </c>
    </row>
    <row r="40026" spans="1:4" x14ac:dyDescent="0.3">
      <c r="A40026">
        <v>1800270</v>
      </c>
      <c r="B40026">
        <v>18</v>
      </c>
      <c r="C40026">
        <v>56</v>
      </c>
      <c r="D40026">
        <v>31440.3</v>
      </c>
    </row>
    <row r="40027" spans="1:4" x14ac:dyDescent="0.3">
      <c r="A40027">
        <v>1800270</v>
      </c>
      <c r="B40027">
        <v>18</v>
      </c>
      <c r="C40027">
        <v>63</v>
      </c>
      <c r="D40027">
        <v>18605.63</v>
      </c>
    </row>
    <row r="40028" spans="1:4" x14ac:dyDescent="0.3">
      <c r="A40028">
        <v>1800270</v>
      </c>
      <c r="B40028">
        <v>18</v>
      </c>
      <c r="C40028">
        <v>86</v>
      </c>
      <c r="D40028">
        <v>21468.22</v>
      </c>
    </row>
    <row r="40029" spans="1:4" x14ac:dyDescent="0.3">
      <c r="A40029">
        <v>1800270</v>
      </c>
      <c r="B40029">
        <v>18</v>
      </c>
      <c r="C40029">
        <v>87</v>
      </c>
      <c r="D40029">
        <v>26093.21</v>
      </c>
    </row>
    <row r="40030" spans="1:4" x14ac:dyDescent="0.3">
      <c r="A40030">
        <v>1800272</v>
      </c>
      <c r="B40030">
        <v>9</v>
      </c>
      <c r="C40030">
        <v>-1</v>
      </c>
      <c r="D40030">
        <v>14121.33</v>
      </c>
    </row>
    <row r="40031" spans="1:4" x14ac:dyDescent="0.3">
      <c r="A40031">
        <v>1800272</v>
      </c>
      <c r="B40031">
        <v>9</v>
      </c>
      <c r="C40031">
        <v>2</v>
      </c>
      <c r="D40031">
        <v>33159.980000000003</v>
      </c>
    </row>
    <row r="40032" spans="1:4" x14ac:dyDescent="0.3">
      <c r="A40032">
        <v>1800272</v>
      </c>
      <c r="B40032">
        <v>9</v>
      </c>
      <c r="C40032">
        <v>3</v>
      </c>
      <c r="D40032">
        <v>24794.54</v>
      </c>
    </row>
    <row r="40033" spans="1:4" x14ac:dyDescent="0.3">
      <c r="A40033">
        <v>1800272</v>
      </c>
      <c r="B40033">
        <v>9</v>
      </c>
      <c r="C40033">
        <v>7</v>
      </c>
      <c r="D40033">
        <v>58292.160000000003</v>
      </c>
    </row>
    <row r="40034" spans="1:4" x14ac:dyDescent="0.3">
      <c r="A40034">
        <v>1800272</v>
      </c>
      <c r="B40034">
        <v>9</v>
      </c>
      <c r="C40034">
        <v>9</v>
      </c>
      <c r="D40034">
        <v>13039.63</v>
      </c>
    </row>
    <row r="40035" spans="1:4" x14ac:dyDescent="0.3">
      <c r="A40035">
        <v>1800272</v>
      </c>
      <c r="B40035">
        <v>9</v>
      </c>
      <c r="C40035">
        <v>10</v>
      </c>
      <c r="D40035">
        <v>29600.78</v>
      </c>
    </row>
    <row r="40036" spans="1:4" x14ac:dyDescent="0.3">
      <c r="A40036">
        <v>1800272</v>
      </c>
      <c r="B40036">
        <v>9</v>
      </c>
      <c r="C40036">
        <v>11</v>
      </c>
      <c r="D40036">
        <v>14765.32</v>
      </c>
    </row>
    <row r="40037" spans="1:4" x14ac:dyDescent="0.3">
      <c r="A40037">
        <v>1800272</v>
      </c>
      <c r="B40037">
        <v>9</v>
      </c>
      <c r="C40037">
        <v>15</v>
      </c>
      <c r="D40037">
        <v>13356.12</v>
      </c>
    </row>
    <row r="40038" spans="1:4" x14ac:dyDescent="0.3">
      <c r="A40038">
        <v>1800272</v>
      </c>
      <c r="B40038">
        <v>9</v>
      </c>
      <c r="C40038">
        <v>18</v>
      </c>
      <c r="D40038">
        <v>7574.83</v>
      </c>
    </row>
    <row r="40039" spans="1:4" x14ac:dyDescent="0.3">
      <c r="A40039">
        <v>1800272</v>
      </c>
      <c r="B40039">
        <v>9</v>
      </c>
      <c r="C40039">
        <v>19</v>
      </c>
      <c r="D40039">
        <v>17633.16</v>
      </c>
    </row>
    <row r="40040" spans="1:4" x14ac:dyDescent="0.3">
      <c r="A40040">
        <v>1800272</v>
      </c>
      <c r="B40040">
        <v>9</v>
      </c>
      <c r="C40040">
        <v>22</v>
      </c>
      <c r="D40040">
        <v>20683.28</v>
      </c>
    </row>
    <row r="40041" spans="1:4" x14ac:dyDescent="0.3">
      <c r="A40041">
        <v>1800272</v>
      </c>
      <c r="B40041">
        <v>9</v>
      </c>
      <c r="C40041">
        <v>23</v>
      </c>
      <c r="D40041">
        <v>42299.74</v>
      </c>
    </row>
    <row r="40042" spans="1:4" x14ac:dyDescent="0.3">
      <c r="A40042">
        <v>1800272</v>
      </c>
      <c r="B40042">
        <v>9</v>
      </c>
      <c r="C40042">
        <v>24</v>
      </c>
      <c r="D40042">
        <v>17509.650000000001</v>
      </c>
    </row>
    <row r="40043" spans="1:4" x14ac:dyDescent="0.3">
      <c r="A40043">
        <v>1800272</v>
      </c>
      <c r="B40043">
        <v>9</v>
      </c>
      <c r="C40043">
        <v>25</v>
      </c>
      <c r="D40043">
        <v>23561.64</v>
      </c>
    </row>
    <row r="40044" spans="1:4" x14ac:dyDescent="0.3">
      <c r="A40044">
        <v>1800272</v>
      </c>
      <c r="B40044">
        <v>9</v>
      </c>
      <c r="C40044">
        <v>28</v>
      </c>
      <c r="D40044">
        <v>75208.95</v>
      </c>
    </row>
    <row r="40045" spans="1:4" x14ac:dyDescent="0.3">
      <c r="A40045">
        <v>1800272</v>
      </c>
      <c r="B40045">
        <v>9</v>
      </c>
      <c r="C40045">
        <v>31</v>
      </c>
      <c r="D40045">
        <v>35200.589999999997</v>
      </c>
    </row>
    <row r="40046" spans="1:4" x14ac:dyDescent="0.3">
      <c r="A40046">
        <v>1800272</v>
      </c>
      <c r="B40046">
        <v>9</v>
      </c>
      <c r="C40046">
        <v>33</v>
      </c>
      <c r="D40046">
        <v>15670.07</v>
      </c>
    </row>
    <row r="40047" spans="1:4" x14ac:dyDescent="0.3">
      <c r="A40047">
        <v>1800272</v>
      </c>
      <c r="B40047">
        <v>9</v>
      </c>
      <c r="C40047">
        <v>36</v>
      </c>
      <c r="D40047">
        <v>16193.87</v>
      </c>
    </row>
    <row r="40048" spans="1:4" x14ac:dyDescent="0.3">
      <c r="A40048">
        <v>1800272</v>
      </c>
      <c r="B40048">
        <v>9</v>
      </c>
      <c r="C40048">
        <v>39</v>
      </c>
      <c r="D40048">
        <v>36139.46</v>
      </c>
    </row>
    <row r="40049" spans="1:4" x14ac:dyDescent="0.3">
      <c r="A40049">
        <v>1800272</v>
      </c>
      <c r="B40049">
        <v>9</v>
      </c>
      <c r="C40049">
        <v>40</v>
      </c>
      <c r="D40049">
        <v>49542.05</v>
      </c>
    </row>
    <row r="40050" spans="1:4" x14ac:dyDescent="0.3">
      <c r="A40050">
        <v>1800272</v>
      </c>
      <c r="B40050">
        <v>9</v>
      </c>
      <c r="C40050">
        <v>41</v>
      </c>
      <c r="D40050">
        <v>16131.08</v>
      </c>
    </row>
    <row r="40051" spans="1:4" x14ac:dyDescent="0.3">
      <c r="A40051">
        <v>1800272</v>
      </c>
      <c r="B40051">
        <v>9</v>
      </c>
      <c r="C40051">
        <v>42</v>
      </c>
      <c r="D40051">
        <v>30593.360000000001</v>
      </c>
    </row>
    <row r="40052" spans="1:4" x14ac:dyDescent="0.3">
      <c r="A40052">
        <v>1800272</v>
      </c>
      <c r="B40052">
        <v>9</v>
      </c>
      <c r="C40052">
        <v>44</v>
      </c>
      <c r="D40052">
        <v>39020.33</v>
      </c>
    </row>
    <row r="40053" spans="1:4" x14ac:dyDescent="0.3">
      <c r="A40053">
        <v>1800272</v>
      </c>
      <c r="B40053">
        <v>9</v>
      </c>
      <c r="C40053">
        <v>45</v>
      </c>
      <c r="D40053">
        <v>40528.019999999997</v>
      </c>
    </row>
    <row r="40054" spans="1:4" x14ac:dyDescent="0.3">
      <c r="A40054">
        <v>1800272</v>
      </c>
      <c r="B40054">
        <v>9</v>
      </c>
      <c r="C40054">
        <v>47</v>
      </c>
      <c r="D40054">
        <v>20101.599999999999</v>
      </c>
    </row>
    <row r="40055" spans="1:4" x14ac:dyDescent="0.3">
      <c r="A40055">
        <v>1800272</v>
      </c>
      <c r="B40055">
        <v>9</v>
      </c>
      <c r="C40055">
        <v>48</v>
      </c>
      <c r="D40055">
        <v>63762.92</v>
      </c>
    </row>
    <row r="40056" spans="1:4" x14ac:dyDescent="0.3">
      <c r="A40056">
        <v>1800272</v>
      </c>
      <c r="B40056">
        <v>9</v>
      </c>
      <c r="C40056">
        <v>49</v>
      </c>
      <c r="D40056">
        <v>21997.3</v>
      </c>
    </row>
    <row r="40057" spans="1:4" x14ac:dyDescent="0.3">
      <c r="A40057">
        <v>1800272</v>
      </c>
      <c r="B40057">
        <v>9</v>
      </c>
      <c r="C40057">
        <v>51</v>
      </c>
      <c r="D40057">
        <v>10695.89</v>
      </c>
    </row>
    <row r="40058" spans="1:4" x14ac:dyDescent="0.3">
      <c r="A40058">
        <v>1800272</v>
      </c>
      <c r="B40058">
        <v>9</v>
      </c>
      <c r="C40058">
        <v>54</v>
      </c>
      <c r="D40058">
        <v>29473.25</v>
      </c>
    </row>
    <row r="40059" spans="1:4" x14ac:dyDescent="0.3">
      <c r="A40059">
        <v>1800272</v>
      </c>
      <c r="B40059">
        <v>9</v>
      </c>
      <c r="C40059">
        <v>55</v>
      </c>
      <c r="D40059">
        <v>16928.89</v>
      </c>
    </row>
    <row r="40060" spans="1:4" x14ac:dyDescent="0.3">
      <c r="A40060">
        <v>1800272</v>
      </c>
      <c r="B40060">
        <v>9</v>
      </c>
      <c r="C40060">
        <v>57</v>
      </c>
      <c r="D40060">
        <v>28830.080000000002</v>
      </c>
    </row>
    <row r="40061" spans="1:4" x14ac:dyDescent="0.3">
      <c r="A40061">
        <v>1800272</v>
      </c>
      <c r="B40061">
        <v>9</v>
      </c>
      <c r="C40061">
        <v>58</v>
      </c>
      <c r="D40061">
        <v>34640.120000000003</v>
      </c>
    </row>
    <row r="40062" spans="1:4" x14ac:dyDescent="0.3">
      <c r="A40062">
        <v>1800272</v>
      </c>
      <c r="B40062">
        <v>9</v>
      </c>
      <c r="C40062">
        <v>61</v>
      </c>
      <c r="D40062">
        <v>16129.03</v>
      </c>
    </row>
    <row r="40063" spans="1:4" x14ac:dyDescent="0.3">
      <c r="A40063">
        <v>1800272</v>
      </c>
      <c r="B40063">
        <v>9</v>
      </c>
      <c r="C40063">
        <v>64</v>
      </c>
      <c r="D40063">
        <v>13925.58</v>
      </c>
    </row>
    <row r="40064" spans="1:4" x14ac:dyDescent="0.3">
      <c r="A40064">
        <v>1800272</v>
      </c>
      <c r="B40064">
        <v>9</v>
      </c>
      <c r="C40064">
        <v>65</v>
      </c>
      <c r="D40064">
        <v>42213.85</v>
      </c>
    </row>
    <row r="40065" spans="1:4" x14ac:dyDescent="0.3">
      <c r="A40065">
        <v>1800272</v>
      </c>
      <c r="B40065">
        <v>9</v>
      </c>
      <c r="C40065">
        <v>66</v>
      </c>
      <c r="D40065">
        <v>19147.14</v>
      </c>
    </row>
    <row r="40066" spans="1:4" x14ac:dyDescent="0.3">
      <c r="A40066">
        <v>1800272</v>
      </c>
      <c r="B40066">
        <v>9</v>
      </c>
      <c r="C40066">
        <v>67</v>
      </c>
      <c r="D40066">
        <v>30170.75</v>
      </c>
    </row>
    <row r="40067" spans="1:4" x14ac:dyDescent="0.3">
      <c r="A40067">
        <v>1800272</v>
      </c>
      <c r="B40067">
        <v>9</v>
      </c>
      <c r="C40067">
        <v>69</v>
      </c>
      <c r="D40067">
        <v>38841.1</v>
      </c>
    </row>
    <row r="40068" spans="1:4" x14ac:dyDescent="0.3">
      <c r="A40068">
        <v>1800272</v>
      </c>
      <c r="B40068">
        <v>9</v>
      </c>
      <c r="C40068">
        <v>71</v>
      </c>
      <c r="D40068">
        <v>31925.26</v>
      </c>
    </row>
    <row r="40069" spans="1:4" x14ac:dyDescent="0.3">
      <c r="A40069">
        <v>1800272</v>
      </c>
      <c r="B40069">
        <v>9</v>
      </c>
      <c r="C40069">
        <v>72</v>
      </c>
      <c r="D40069">
        <v>38200.19</v>
      </c>
    </row>
    <row r="40070" spans="1:4" x14ac:dyDescent="0.3">
      <c r="A40070">
        <v>1800272</v>
      </c>
      <c r="B40070">
        <v>9</v>
      </c>
      <c r="C40070">
        <v>73</v>
      </c>
      <c r="D40070">
        <v>6489.26</v>
      </c>
    </row>
    <row r="40071" spans="1:4" x14ac:dyDescent="0.3">
      <c r="A40071">
        <v>1800272</v>
      </c>
      <c r="B40071">
        <v>9</v>
      </c>
      <c r="C40071">
        <v>74</v>
      </c>
      <c r="D40071">
        <v>24072.45</v>
      </c>
    </row>
    <row r="40072" spans="1:4" x14ac:dyDescent="0.3">
      <c r="A40072">
        <v>1800272</v>
      </c>
      <c r="B40072">
        <v>9</v>
      </c>
      <c r="C40072">
        <v>75</v>
      </c>
      <c r="D40072">
        <v>14970.32</v>
      </c>
    </row>
    <row r="40073" spans="1:4" x14ac:dyDescent="0.3">
      <c r="A40073">
        <v>1800272</v>
      </c>
      <c r="B40073">
        <v>9</v>
      </c>
      <c r="C40073">
        <v>76</v>
      </c>
      <c r="D40073">
        <v>14552.71</v>
      </c>
    </row>
    <row r="40074" spans="1:4" x14ac:dyDescent="0.3">
      <c r="A40074">
        <v>1800272</v>
      </c>
      <c r="B40074">
        <v>9</v>
      </c>
      <c r="C40074">
        <v>77</v>
      </c>
      <c r="D40074">
        <v>24448.81</v>
      </c>
    </row>
    <row r="40075" spans="1:4" x14ac:dyDescent="0.3">
      <c r="A40075">
        <v>1800272</v>
      </c>
      <c r="B40075">
        <v>9</v>
      </c>
      <c r="C40075">
        <v>80</v>
      </c>
      <c r="D40075">
        <v>26510.42</v>
      </c>
    </row>
    <row r="40076" spans="1:4" x14ac:dyDescent="0.3">
      <c r="A40076">
        <v>1800272</v>
      </c>
      <c r="B40076">
        <v>9</v>
      </c>
      <c r="C40076">
        <v>81</v>
      </c>
      <c r="D40076">
        <v>24871.61</v>
      </c>
    </row>
    <row r="40077" spans="1:4" x14ac:dyDescent="0.3">
      <c r="A40077">
        <v>1800272</v>
      </c>
      <c r="B40077">
        <v>9</v>
      </c>
      <c r="C40077">
        <v>85</v>
      </c>
      <c r="D40077">
        <v>17846.98</v>
      </c>
    </row>
    <row r="40078" spans="1:4" x14ac:dyDescent="0.3">
      <c r="A40078">
        <v>1800272</v>
      </c>
      <c r="B40078">
        <v>9</v>
      </c>
      <c r="C40078">
        <v>87</v>
      </c>
      <c r="D40078">
        <v>24417.75</v>
      </c>
    </row>
    <row r="40079" spans="1:4" x14ac:dyDescent="0.3">
      <c r="A40079">
        <v>1800272</v>
      </c>
      <c r="B40079">
        <v>9</v>
      </c>
      <c r="C40079">
        <v>88</v>
      </c>
      <c r="D40079">
        <v>67860.52</v>
      </c>
    </row>
    <row r="40080" spans="1:4" x14ac:dyDescent="0.3">
      <c r="A40080">
        <v>1800272</v>
      </c>
      <c r="B40080">
        <v>9</v>
      </c>
      <c r="C40080">
        <v>89</v>
      </c>
      <c r="D40080">
        <v>38688.07</v>
      </c>
    </row>
    <row r="40081" spans="1:4" x14ac:dyDescent="0.3">
      <c r="A40081">
        <v>1800272</v>
      </c>
      <c r="B40081">
        <v>9</v>
      </c>
      <c r="C40081">
        <v>91</v>
      </c>
      <c r="D40081">
        <v>17425.560000000001</v>
      </c>
    </row>
    <row r="40082" spans="1:4" x14ac:dyDescent="0.3">
      <c r="A40082">
        <v>1800272</v>
      </c>
      <c r="B40082">
        <v>9</v>
      </c>
      <c r="C40082">
        <v>92</v>
      </c>
      <c r="D40082">
        <v>4658.8500000000004</v>
      </c>
    </row>
    <row r="40083" spans="1:4" x14ac:dyDescent="0.3">
      <c r="A40083">
        <v>1800272</v>
      </c>
      <c r="B40083">
        <v>9</v>
      </c>
      <c r="C40083">
        <v>96</v>
      </c>
      <c r="D40083">
        <v>12566.92</v>
      </c>
    </row>
    <row r="40084" spans="1:4" x14ac:dyDescent="0.3">
      <c r="A40084">
        <v>1800272</v>
      </c>
      <c r="B40084">
        <v>9</v>
      </c>
      <c r="C40084">
        <v>97</v>
      </c>
      <c r="D40084">
        <v>14930.67</v>
      </c>
    </row>
    <row r="40085" spans="1:4" x14ac:dyDescent="0.3">
      <c r="A40085">
        <v>1800272</v>
      </c>
      <c r="B40085">
        <v>9</v>
      </c>
      <c r="C40085">
        <v>98</v>
      </c>
      <c r="D40085">
        <v>27773.52</v>
      </c>
    </row>
    <row r="40086" spans="1:4" x14ac:dyDescent="0.3">
      <c r="A40086">
        <v>1800272</v>
      </c>
      <c r="B40086">
        <v>9</v>
      </c>
      <c r="C40086">
        <v>99</v>
      </c>
      <c r="D40086">
        <v>32832.080000000002</v>
      </c>
    </row>
    <row r="40087" spans="1:4" x14ac:dyDescent="0.3">
      <c r="A40087">
        <v>1800272</v>
      </c>
      <c r="B40087">
        <v>10</v>
      </c>
      <c r="C40087">
        <v>-1</v>
      </c>
      <c r="D40087">
        <v>12953.51</v>
      </c>
    </row>
    <row r="40088" spans="1:4" x14ac:dyDescent="0.3">
      <c r="A40088">
        <v>1800272</v>
      </c>
      <c r="B40088">
        <v>10</v>
      </c>
      <c r="C40088">
        <v>2</v>
      </c>
      <c r="D40088">
        <v>33938.730000000003</v>
      </c>
    </row>
    <row r="40089" spans="1:4" x14ac:dyDescent="0.3">
      <c r="A40089">
        <v>1800272</v>
      </c>
      <c r="B40089">
        <v>10</v>
      </c>
      <c r="C40089">
        <v>3</v>
      </c>
      <c r="D40089">
        <v>27992.23</v>
      </c>
    </row>
    <row r="40090" spans="1:4" x14ac:dyDescent="0.3">
      <c r="A40090">
        <v>1800272</v>
      </c>
      <c r="B40090">
        <v>10</v>
      </c>
      <c r="C40090">
        <v>4</v>
      </c>
      <c r="D40090">
        <v>26983.35</v>
      </c>
    </row>
    <row r="40091" spans="1:4" x14ac:dyDescent="0.3">
      <c r="A40091">
        <v>1800272</v>
      </c>
      <c r="B40091">
        <v>10</v>
      </c>
      <c r="C40091">
        <v>7</v>
      </c>
      <c r="D40091">
        <v>12517.33</v>
      </c>
    </row>
    <row r="40092" spans="1:4" x14ac:dyDescent="0.3">
      <c r="A40092">
        <v>1800272</v>
      </c>
      <c r="B40092">
        <v>10</v>
      </c>
      <c r="C40092">
        <v>8</v>
      </c>
      <c r="D40092">
        <v>38168.959999999999</v>
      </c>
    </row>
    <row r="40093" spans="1:4" x14ac:dyDescent="0.3">
      <c r="A40093">
        <v>1800272</v>
      </c>
      <c r="B40093">
        <v>10</v>
      </c>
      <c r="C40093">
        <v>9</v>
      </c>
      <c r="D40093">
        <v>31167.77</v>
      </c>
    </row>
    <row r="40094" spans="1:4" x14ac:dyDescent="0.3">
      <c r="A40094">
        <v>1800272</v>
      </c>
      <c r="B40094">
        <v>10</v>
      </c>
      <c r="C40094">
        <v>11</v>
      </c>
      <c r="D40094">
        <v>11239.05</v>
      </c>
    </row>
    <row r="40095" spans="1:4" x14ac:dyDescent="0.3">
      <c r="A40095">
        <v>1800272</v>
      </c>
      <c r="B40095">
        <v>10</v>
      </c>
      <c r="C40095">
        <v>17</v>
      </c>
      <c r="D40095">
        <v>36749.550000000003</v>
      </c>
    </row>
    <row r="40096" spans="1:4" x14ac:dyDescent="0.3">
      <c r="A40096">
        <v>1800272</v>
      </c>
      <c r="B40096">
        <v>10</v>
      </c>
      <c r="C40096">
        <v>18</v>
      </c>
      <c r="D40096">
        <v>18731.96</v>
      </c>
    </row>
    <row r="40097" spans="1:4" x14ac:dyDescent="0.3">
      <c r="A40097">
        <v>1800272</v>
      </c>
      <c r="B40097">
        <v>10</v>
      </c>
      <c r="C40097">
        <v>21</v>
      </c>
      <c r="D40097">
        <v>39406.910000000003</v>
      </c>
    </row>
    <row r="40098" spans="1:4" x14ac:dyDescent="0.3">
      <c r="A40098">
        <v>1800272</v>
      </c>
      <c r="B40098">
        <v>10</v>
      </c>
      <c r="C40098">
        <v>22</v>
      </c>
      <c r="D40098">
        <v>30920.080000000002</v>
      </c>
    </row>
    <row r="40099" spans="1:4" x14ac:dyDescent="0.3">
      <c r="A40099">
        <v>1800272</v>
      </c>
      <c r="B40099">
        <v>10</v>
      </c>
      <c r="C40099">
        <v>26</v>
      </c>
      <c r="D40099">
        <v>18080.599999999999</v>
      </c>
    </row>
    <row r="40100" spans="1:4" x14ac:dyDescent="0.3">
      <c r="A40100">
        <v>1800272</v>
      </c>
      <c r="B40100">
        <v>10</v>
      </c>
      <c r="C40100">
        <v>29</v>
      </c>
      <c r="D40100">
        <v>29506.57</v>
      </c>
    </row>
    <row r="40101" spans="1:4" x14ac:dyDescent="0.3">
      <c r="A40101">
        <v>1800272</v>
      </c>
      <c r="B40101">
        <v>10</v>
      </c>
      <c r="C40101">
        <v>30</v>
      </c>
      <c r="D40101">
        <v>17480.59</v>
      </c>
    </row>
    <row r="40102" spans="1:4" x14ac:dyDescent="0.3">
      <c r="A40102">
        <v>1800272</v>
      </c>
      <c r="B40102">
        <v>10</v>
      </c>
      <c r="C40102">
        <v>33</v>
      </c>
      <c r="D40102">
        <v>12228.98</v>
      </c>
    </row>
    <row r="40103" spans="1:4" x14ac:dyDescent="0.3">
      <c r="A40103">
        <v>1800272</v>
      </c>
      <c r="B40103">
        <v>10</v>
      </c>
      <c r="C40103">
        <v>34</v>
      </c>
      <c r="D40103">
        <v>26317.33</v>
      </c>
    </row>
    <row r="40104" spans="1:4" x14ac:dyDescent="0.3">
      <c r="A40104">
        <v>1800272</v>
      </c>
      <c r="B40104">
        <v>10</v>
      </c>
      <c r="C40104">
        <v>35</v>
      </c>
      <c r="D40104">
        <v>3969.2</v>
      </c>
    </row>
    <row r="40105" spans="1:4" x14ac:dyDescent="0.3">
      <c r="A40105">
        <v>1800272</v>
      </c>
      <c r="B40105">
        <v>10</v>
      </c>
      <c r="C40105">
        <v>37</v>
      </c>
      <c r="D40105">
        <v>21065.58</v>
      </c>
    </row>
    <row r="40106" spans="1:4" x14ac:dyDescent="0.3">
      <c r="A40106">
        <v>1800272</v>
      </c>
      <c r="B40106">
        <v>10</v>
      </c>
      <c r="C40106">
        <v>39</v>
      </c>
      <c r="D40106">
        <v>31403.119999999999</v>
      </c>
    </row>
    <row r="40107" spans="1:4" x14ac:dyDescent="0.3">
      <c r="A40107">
        <v>1800272</v>
      </c>
      <c r="B40107">
        <v>10</v>
      </c>
      <c r="C40107">
        <v>42</v>
      </c>
      <c r="D40107">
        <v>19356.8</v>
      </c>
    </row>
    <row r="40108" spans="1:4" x14ac:dyDescent="0.3">
      <c r="A40108">
        <v>1800272</v>
      </c>
      <c r="B40108">
        <v>10</v>
      </c>
      <c r="C40108">
        <v>43</v>
      </c>
      <c r="D40108">
        <v>32591.18</v>
      </c>
    </row>
    <row r="40109" spans="1:4" x14ac:dyDescent="0.3">
      <c r="A40109">
        <v>1800272</v>
      </c>
      <c r="B40109">
        <v>10</v>
      </c>
      <c r="C40109">
        <v>45</v>
      </c>
      <c r="D40109">
        <v>40439.4</v>
      </c>
    </row>
    <row r="40110" spans="1:4" x14ac:dyDescent="0.3">
      <c r="A40110">
        <v>1800272</v>
      </c>
      <c r="B40110">
        <v>10</v>
      </c>
      <c r="C40110">
        <v>46</v>
      </c>
      <c r="D40110">
        <v>80655.33</v>
      </c>
    </row>
    <row r="40111" spans="1:4" x14ac:dyDescent="0.3">
      <c r="A40111">
        <v>1800272</v>
      </c>
      <c r="B40111">
        <v>10</v>
      </c>
      <c r="C40111">
        <v>48</v>
      </c>
      <c r="D40111">
        <v>16246.42</v>
      </c>
    </row>
    <row r="40112" spans="1:4" x14ac:dyDescent="0.3">
      <c r="A40112">
        <v>1800272</v>
      </c>
      <c r="B40112">
        <v>10</v>
      </c>
      <c r="C40112">
        <v>49</v>
      </c>
      <c r="D40112">
        <v>18472.53</v>
      </c>
    </row>
    <row r="40113" spans="1:4" x14ac:dyDescent="0.3">
      <c r="A40113">
        <v>1800272</v>
      </c>
      <c r="B40113">
        <v>10</v>
      </c>
      <c r="C40113">
        <v>51</v>
      </c>
      <c r="D40113">
        <v>22891.77</v>
      </c>
    </row>
    <row r="40114" spans="1:4" x14ac:dyDescent="0.3">
      <c r="A40114">
        <v>1800272</v>
      </c>
      <c r="B40114">
        <v>10</v>
      </c>
      <c r="C40114">
        <v>52</v>
      </c>
      <c r="D40114">
        <v>25080.46</v>
      </c>
    </row>
    <row r="40115" spans="1:4" x14ac:dyDescent="0.3">
      <c r="A40115">
        <v>1800272</v>
      </c>
      <c r="B40115">
        <v>10</v>
      </c>
      <c r="C40115">
        <v>55</v>
      </c>
      <c r="D40115">
        <v>44326.09</v>
      </c>
    </row>
    <row r="40116" spans="1:4" x14ac:dyDescent="0.3">
      <c r="A40116">
        <v>1800272</v>
      </c>
      <c r="B40116">
        <v>10</v>
      </c>
      <c r="C40116">
        <v>57</v>
      </c>
      <c r="D40116">
        <v>25653.31</v>
      </c>
    </row>
    <row r="40117" spans="1:4" x14ac:dyDescent="0.3">
      <c r="A40117">
        <v>1800272</v>
      </c>
      <c r="B40117">
        <v>10</v>
      </c>
      <c r="C40117">
        <v>58</v>
      </c>
      <c r="D40117">
        <v>62733.07</v>
      </c>
    </row>
    <row r="40118" spans="1:4" x14ac:dyDescent="0.3">
      <c r="A40118">
        <v>1800272</v>
      </c>
      <c r="B40118">
        <v>10</v>
      </c>
      <c r="C40118">
        <v>60</v>
      </c>
      <c r="D40118">
        <v>41805.300000000003</v>
      </c>
    </row>
    <row r="40119" spans="1:4" x14ac:dyDescent="0.3">
      <c r="A40119">
        <v>1800272</v>
      </c>
      <c r="B40119">
        <v>10</v>
      </c>
      <c r="C40119">
        <v>61</v>
      </c>
      <c r="D40119">
        <v>27307.81</v>
      </c>
    </row>
    <row r="40120" spans="1:4" x14ac:dyDescent="0.3">
      <c r="A40120">
        <v>1800272</v>
      </c>
      <c r="B40120">
        <v>10</v>
      </c>
      <c r="C40120">
        <v>62</v>
      </c>
      <c r="D40120">
        <v>62381.63</v>
      </c>
    </row>
    <row r="40121" spans="1:4" x14ac:dyDescent="0.3">
      <c r="A40121">
        <v>1800272</v>
      </c>
      <c r="B40121">
        <v>10</v>
      </c>
      <c r="C40121">
        <v>63</v>
      </c>
      <c r="D40121">
        <v>40976.83</v>
      </c>
    </row>
    <row r="40122" spans="1:4" x14ac:dyDescent="0.3">
      <c r="A40122">
        <v>1800272</v>
      </c>
      <c r="B40122">
        <v>10</v>
      </c>
      <c r="C40122">
        <v>64</v>
      </c>
      <c r="D40122">
        <v>18322.07</v>
      </c>
    </row>
    <row r="40123" spans="1:4" x14ac:dyDescent="0.3">
      <c r="A40123">
        <v>1800272</v>
      </c>
      <c r="B40123">
        <v>10</v>
      </c>
      <c r="C40123">
        <v>65</v>
      </c>
      <c r="D40123">
        <v>2427.62</v>
      </c>
    </row>
    <row r="40124" spans="1:4" x14ac:dyDescent="0.3">
      <c r="A40124">
        <v>1800272</v>
      </c>
      <c r="B40124">
        <v>10</v>
      </c>
      <c r="C40124">
        <v>66</v>
      </c>
      <c r="D40124">
        <v>46682.67</v>
      </c>
    </row>
    <row r="40125" spans="1:4" x14ac:dyDescent="0.3">
      <c r="A40125">
        <v>1800272</v>
      </c>
      <c r="B40125">
        <v>10</v>
      </c>
      <c r="C40125">
        <v>67</v>
      </c>
      <c r="D40125">
        <v>33628.71</v>
      </c>
    </row>
    <row r="40126" spans="1:4" x14ac:dyDescent="0.3">
      <c r="A40126">
        <v>1800272</v>
      </c>
      <c r="B40126">
        <v>10</v>
      </c>
      <c r="C40126">
        <v>68</v>
      </c>
      <c r="D40126">
        <v>36058.629999999997</v>
      </c>
    </row>
    <row r="40127" spans="1:4" x14ac:dyDescent="0.3">
      <c r="A40127">
        <v>1800272</v>
      </c>
      <c r="B40127">
        <v>10</v>
      </c>
      <c r="C40127">
        <v>69</v>
      </c>
      <c r="D40127">
        <v>38085.11</v>
      </c>
    </row>
    <row r="40128" spans="1:4" x14ac:dyDescent="0.3">
      <c r="A40128">
        <v>1800272</v>
      </c>
      <c r="B40128">
        <v>10</v>
      </c>
      <c r="C40128">
        <v>71</v>
      </c>
      <c r="D40128">
        <v>38627.57</v>
      </c>
    </row>
    <row r="40129" spans="1:4" x14ac:dyDescent="0.3">
      <c r="A40129">
        <v>1800272</v>
      </c>
      <c r="B40129">
        <v>10</v>
      </c>
      <c r="C40129">
        <v>72</v>
      </c>
      <c r="D40129">
        <v>14826.91</v>
      </c>
    </row>
    <row r="40130" spans="1:4" x14ac:dyDescent="0.3">
      <c r="A40130">
        <v>1800272</v>
      </c>
      <c r="B40130">
        <v>10</v>
      </c>
      <c r="C40130">
        <v>73</v>
      </c>
      <c r="D40130">
        <v>33861.57</v>
      </c>
    </row>
    <row r="40131" spans="1:4" x14ac:dyDescent="0.3">
      <c r="A40131">
        <v>1800272</v>
      </c>
      <c r="B40131">
        <v>10</v>
      </c>
      <c r="C40131">
        <v>74</v>
      </c>
      <c r="D40131">
        <v>15593.02</v>
      </c>
    </row>
    <row r="40132" spans="1:4" x14ac:dyDescent="0.3">
      <c r="A40132">
        <v>1800272</v>
      </c>
      <c r="B40132">
        <v>10</v>
      </c>
      <c r="C40132">
        <v>75</v>
      </c>
      <c r="D40132">
        <v>20232.3</v>
      </c>
    </row>
    <row r="40133" spans="1:4" x14ac:dyDescent="0.3">
      <c r="A40133">
        <v>1800272</v>
      </c>
      <c r="B40133">
        <v>10</v>
      </c>
      <c r="C40133">
        <v>76</v>
      </c>
      <c r="D40133">
        <v>32269.11</v>
      </c>
    </row>
    <row r="40134" spans="1:4" x14ac:dyDescent="0.3">
      <c r="A40134">
        <v>1800272</v>
      </c>
      <c r="B40134">
        <v>10</v>
      </c>
      <c r="C40134">
        <v>78</v>
      </c>
      <c r="D40134">
        <v>25195.58</v>
      </c>
    </row>
    <row r="40135" spans="1:4" x14ac:dyDescent="0.3">
      <c r="A40135">
        <v>1800272</v>
      </c>
      <c r="B40135">
        <v>10</v>
      </c>
      <c r="C40135">
        <v>79</v>
      </c>
      <c r="D40135">
        <v>51551.76</v>
      </c>
    </row>
    <row r="40136" spans="1:4" x14ac:dyDescent="0.3">
      <c r="A40136">
        <v>1800272</v>
      </c>
      <c r="B40136">
        <v>10</v>
      </c>
      <c r="C40136">
        <v>80</v>
      </c>
      <c r="D40136">
        <v>29400.71</v>
      </c>
    </row>
    <row r="40137" spans="1:4" x14ac:dyDescent="0.3">
      <c r="A40137">
        <v>1800272</v>
      </c>
      <c r="B40137">
        <v>10</v>
      </c>
      <c r="C40137">
        <v>81</v>
      </c>
      <c r="D40137">
        <v>3165.03</v>
      </c>
    </row>
    <row r="40138" spans="1:4" x14ac:dyDescent="0.3">
      <c r="A40138">
        <v>1800272</v>
      </c>
      <c r="B40138">
        <v>10</v>
      </c>
      <c r="C40138">
        <v>82</v>
      </c>
      <c r="D40138">
        <v>13033.86</v>
      </c>
    </row>
    <row r="40139" spans="1:4" x14ac:dyDescent="0.3">
      <c r="A40139">
        <v>1800272</v>
      </c>
      <c r="B40139">
        <v>10</v>
      </c>
      <c r="C40139">
        <v>83</v>
      </c>
      <c r="D40139">
        <v>14488.89</v>
      </c>
    </row>
    <row r="40140" spans="1:4" x14ac:dyDescent="0.3">
      <c r="A40140">
        <v>1800272</v>
      </c>
      <c r="B40140">
        <v>10</v>
      </c>
      <c r="C40140">
        <v>86</v>
      </c>
      <c r="D40140">
        <v>49341.120000000003</v>
      </c>
    </row>
    <row r="40141" spans="1:4" x14ac:dyDescent="0.3">
      <c r="A40141">
        <v>1800272</v>
      </c>
      <c r="B40141">
        <v>10</v>
      </c>
      <c r="C40141">
        <v>87</v>
      </c>
      <c r="D40141">
        <v>18989.32</v>
      </c>
    </row>
    <row r="40142" spans="1:4" x14ac:dyDescent="0.3">
      <c r="A40142">
        <v>1800272</v>
      </c>
      <c r="B40142">
        <v>10</v>
      </c>
      <c r="C40142">
        <v>91</v>
      </c>
      <c r="D40142">
        <v>26021.66</v>
      </c>
    </row>
    <row r="40143" spans="1:4" x14ac:dyDescent="0.3">
      <c r="A40143">
        <v>1800272</v>
      </c>
      <c r="B40143">
        <v>10</v>
      </c>
      <c r="C40143">
        <v>93</v>
      </c>
      <c r="D40143">
        <v>25375.71</v>
      </c>
    </row>
    <row r="40144" spans="1:4" x14ac:dyDescent="0.3">
      <c r="A40144">
        <v>1800272</v>
      </c>
      <c r="B40144">
        <v>10</v>
      </c>
      <c r="C40144">
        <v>94</v>
      </c>
      <c r="D40144">
        <v>17004.68</v>
      </c>
    </row>
    <row r="40145" spans="1:4" x14ac:dyDescent="0.3">
      <c r="A40145">
        <v>1800272</v>
      </c>
      <c r="B40145">
        <v>10</v>
      </c>
      <c r="C40145">
        <v>97</v>
      </c>
      <c r="D40145">
        <v>36475.910000000003</v>
      </c>
    </row>
    <row r="40146" spans="1:4" x14ac:dyDescent="0.3">
      <c r="A40146">
        <v>1800272</v>
      </c>
      <c r="B40146">
        <v>10</v>
      </c>
      <c r="C40146">
        <v>100</v>
      </c>
      <c r="D40146">
        <v>3713.83</v>
      </c>
    </row>
    <row r="40147" spans="1:4" x14ac:dyDescent="0.3">
      <c r="A40147">
        <v>1800272</v>
      </c>
      <c r="B40147">
        <v>11</v>
      </c>
      <c r="C40147">
        <v>-1</v>
      </c>
      <c r="D40147">
        <v>10578.02</v>
      </c>
    </row>
    <row r="40148" spans="1:4" x14ac:dyDescent="0.3">
      <c r="A40148">
        <v>1800272</v>
      </c>
      <c r="B40148">
        <v>11</v>
      </c>
      <c r="C40148">
        <v>5</v>
      </c>
      <c r="D40148">
        <v>54824.7</v>
      </c>
    </row>
    <row r="40149" spans="1:4" x14ac:dyDescent="0.3">
      <c r="A40149">
        <v>1800272</v>
      </c>
      <c r="B40149">
        <v>11</v>
      </c>
      <c r="C40149">
        <v>7</v>
      </c>
      <c r="D40149">
        <v>61004.65</v>
      </c>
    </row>
    <row r="40150" spans="1:4" x14ac:dyDescent="0.3">
      <c r="A40150">
        <v>1800272</v>
      </c>
      <c r="B40150">
        <v>11</v>
      </c>
      <c r="C40150">
        <v>13</v>
      </c>
      <c r="D40150">
        <v>15638.33</v>
      </c>
    </row>
    <row r="40151" spans="1:4" x14ac:dyDescent="0.3">
      <c r="A40151">
        <v>1800272</v>
      </c>
      <c r="B40151">
        <v>11</v>
      </c>
      <c r="C40151">
        <v>15</v>
      </c>
      <c r="D40151">
        <v>70560.02</v>
      </c>
    </row>
    <row r="40152" spans="1:4" x14ac:dyDescent="0.3">
      <c r="A40152">
        <v>1800272</v>
      </c>
      <c r="B40152">
        <v>11</v>
      </c>
      <c r="C40152">
        <v>17</v>
      </c>
      <c r="D40152">
        <v>45139.9</v>
      </c>
    </row>
    <row r="40153" spans="1:4" x14ac:dyDescent="0.3">
      <c r="A40153">
        <v>1800272</v>
      </c>
      <c r="B40153">
        <v>11</v>
      </c>
      <c r="C40153">
        <v>18</v>
      </c>
      <c r="D40153">
        <v>19501.150000000001</v>
      </c>
    </row>
    <row r="40154" spans="1:4" x14ac:dyDescent="0.3">
      <c r="A40154">
        <v>1800272</v>
      </c>
      <c r="B40154">
        <v>11</v>
      </c>
      <c r="C40154">
        <v>19</v>
      </c>
      <c r="D40154">
        <v>42946.94</v>
      </c>
    </row>
    <row r="40155" spans="1:4" x14ac:dyDescent="0.3">
      <c r="A40155">
        <v>1800272</v>
      </c>
      <c r="B40155">
        <v>11</v>
      </c>
      <c r="C40155">
        <v>24</v>
      </c>
      <c r="D40155">
        <v>33224.89</v>
      </c>
    </row>
    <row r="40156" spans="1:4" x14ac:dyDescent="0.3">
      <c r="A40156">
        <v>1800272</v>
      </c>
      <c r="B40156">
        <v>11</v>
      </c>
      <c r="C40156">
        <v>25</v>
      </c>
      <c r="D40156">
        <v>50596.85</v>
      </c>
    </row>
    <row r="40157" spans="1:4" x14ac:dyDescent="0.3">
      <c r="A40157">
        <v>1800272</v>
      </c>
      <c r="B40157">
        <v>11</v>
      </c>
      <c r="C40157">
        <v>26</v>
      </c>
      <c r="D40157">
        <v>28017.040000000001</v>
      </c>
    </row>
    <row r="40158" spans="1:4" x14ac:dyDescent="0.3">
      <c r="A40158">
        <v>1800272</v>
      </c>
      <c r="B40158">
        <v>11</v>
      </c>
      <c r="C40158">
        <v>28</v>
      </c>
      <c r="D40158">
        <v>41387.81</v>
      </c>
    </row>
    <row r="40159" spans="1:4" x14ac:dyDescent="0.3">
      <c r="A40159">
        <v>1800272</v>
      </c>
      <c r="B40159">
        <v>11</v>
      </c>
      <c r="C40159">
        <v>29</v>
      </c>
      <c r="D40159">
        <v>62372.27</v>
      </c>
    </row>
    <row r="40160" spans="1:4" x14ac:dyDescent="0.3">
      <c r="A40160">
        <v>1800272</v>
      </c>
      <c r="B40160">
        <v>11</v>
      </c>
      <c r="C40160">
        <v>37</v>
      </c>
      <c r="D40160">
        <v>7229.38</v>
      </c>
    </row>
    <row r="40161" spans="1:4" x14ac:dyDescent="0.3">
      <c r="A40161">
        <v>1800272</v>
      </c>
      <c r="B40161">
        <v>11</v>
      </c>
      <c r="C40161">
        <v>38</v>
      </c>
      <c r="D40161">
        <v>41841.54</v>
      </c>
    </row>
    <row r="40162" spans="1:4" x14ac:dyDescent="0.3">
      <c r="A40162">
        <v>1800272</v>
      </c>
      <c r="B40162">
        <v>11</v>
      </c>
      <c r="C40162">
        <v>42</v>
      </c>
      <c r="D40162">
        <v>29382.85</v>
      </c>
    </row>
    <row r="40163" spans="1:4" x14ac:dyDescent="0.3">
      <c r="A40163">
        <v>1800272</v>
      </c>
      <c r="B40163">
        <v>11</v>
      </c>
      <c r="C40163">
        <v>44</v>
      </c>
      <c r="D40163">
        <v>38278.9</v>
      </c>
    </row>
    <row r="40164" spans="1:4" x14ac:dyDescent="0.3">
      <c r="A40164">
        <v>1800272</v>
      </c>
      <c r="B40164">
        <v>11</v>
      </c>
      <c r="C40164">
        <v>46</v>
      </c>
      <c r="D40164">
        <v>29352.81</v>
      </c>
    </row>
    <row r="40165" spans="1:4" x14ac:dyDescent="0.3">
      <c r="A40165">
        <v>1800272</v>
      </c>
      <c r="B40165">
        <v>11</v>
      </c>
      <c r="C40165">
        <v>49</v>
      </c>
      <c r="D40165">
        <v>39944.29</v>
      </c>
    </row>
    <row r="40166" spans="1:4" x14ac:dyDescent="0.3">
      <c r="A40166">
        <v>1800272</v>
      </c>
      <c r="B40166">
        <v>11</v>
      </c>
      <c r="C40166">
        <v>51</v>
      </c>
      <c r="D40166">
        <v>40787.99</v>
      </c>
    </row>
    <row r="40167" spans="1:4" x14ac:dyDescent="0.3">
      <c r="A40167">
        <v>1800272</v>
      </c>
      <c r="B40167">
        <v>11</v>
      </c>
      <c r="C40167">
        <v>54</v>
      </c>
      <c r="D40167">
        <v>30265.32</v>
      </c>
    </row>
    <row r="40168" spans="1:4" x14ac:dyDescent="0.3">
      <c r="A40168">
        <v>1800272</v>
      </c>
      <c r="B40168">
        <v>11</v>
      </c>
      <c r="C40168">
        <v>55</v>
      </c>
      <c r="D40168">
        <v>21872.86</v>
      </c>
    </row>
    <row r="40169" spans="1:4" x14ac:dyDescent="0.3">
      <c r="A40169">
        <v>1800272</v>
      </c>
      <c r="B40169">
        <v>11</v>
      </c>
      <c r="C40169">
        <v>57</v>
      </c>
      <c r="D40169">
        <v>28340.91</v>
      </c>
    </row>
    <row r="40170" spans="1:4" x14ac:dyDescent="0.3">
      <c r="A40170">
        <v>1800272</v>
      </c>
      <c r="B40170">
        <v>11</v>
      </c>
      <c r="C40170">
        <v>58</v>
      </c>
      <c r="D40170">
        <v>37944.879999999997</v>
      </c>
    </row>
    <row r="40171" spans="1:4" x14ac:dyDescent="0.3">
      <c r="A40171">
        <v>1800272</v>
      </c>
      <c r="B40171">
        <v>11</v>
      </c>
      <c r="C40171">
        <v>64</v>
      </c>
      <c r="D40171">
        <v>10453.620000000001</v>
      </c>
    </row>
    <row r="40172" spans="1:4" x14ac:dyDescent="0.3">
      <c r="A40172">
        <v>1800272</v>
      </c>
      <c r="B40172">
        <v>11</v>
      </c>
      <c r="C40172">
        <v>65</v>
      </c>
      <c r="D40172">
        <v>34722.61</v>
      </c>
    </row>
    <row r="40173" spans="1:4" x14ac:dyDescent="0.3">
      <c r="A40173">
        <v>1800272</v>
      </c>
      <c r="B40173">
        <v>11</v>
      </c>
      <c r="C40173">
        <v>66</v>
      </c>
      <c r="D40173">
        <v>35754.400000000001</v>
      </c>
    </row>
    <row r="40174" spans="1:4" x14ac:dyDescent="0.3">
      <c r="A40174">
        <v>1800272</v>
      </c>
      <c r="B40174">
        <v>11</v>
      </c>
      <c r="C40174">
        <v>71</v>
      </c>
      <c r="D40174">
        <v>28896.82</v>
      </c>
    </row>
    <row r="40175" spans="1:4" x14ac:dyDescent="0.3">
      <c r="A40175">
        <v>1800272</v>
      </c>
      <c r="B40175">
        <v>11</v>
      </c>
      <c r="C40175">
        <v>72</v>
      </c>
      <c r="D40175">
        <v>29313.82</v>
      </c>
    </row>
    <row r="40176" spans="1:4" x14ac:dyDescent="0.3">
      <c r="A40176">
        <v>1800272</v>
      </c>
      <c r="B40176">
        <v>11</v>
      </c>
      <c r="C40176">
        <v>73</v>
      </c>
      <c r="D40176">
        <v>5806.84</v>
      </c>
    </row>
    <row r="40177" spans="1:4" x14ac:dyDescent="0.3">
      <c r="A40177">
        <v>1800272</v>
      </c>
      <c r="B40177">
        <v>11</v>
      </c>
      <c r="C40177">
        <v>82</v>
      </c>
      <c r="D40177">
        <v>43090.21</v>
      </c>
    </row>
    <row r="40178" spans="1:4" x14ac:dyDescent="0.3">
      <c r="A40178">
        <v>1800272</v>
      </c>
      <c r="B40178">
        <v>11</v>
      </c>
      <c r="C40178">
        <v>83</v>
      </c>
      <c r="D40178">
        <v>46079.55</v>
      </c>
    </row>
    <row r="40179" spans="1:4" x14ac:dyDescent="0.3">
      <c r="A40179">
        <v>1800272</v>
      </c>
      <c r="B40179">
        <v>11</v>
      </c>
      <c r="C40179">
        <v>86</v>
      </c>
      <c r="D40179">
        <v>30558.02</v>
      </c>
    </row>
    <row r="40180" spans="1:4" x14ac:dyDescent="0.3">
      <c r="A40180">
        <v>1800272</v>
      </c>
      <c r="B40180">
        <v>11</v>
      </c>
      <c r="C40180">
        <v>90</v>
      </c>
      <c r="D40180">
        <v>29536.99</v>
      </c>
    </row>
    <row r="40181" spans="1:4" x14ac:dyDescent="0.3">
      <c r="A40181">
        <v>1800272</v>
      </c>
      <c r="B40181">
        <v>11</v>
      </c>
      <c r="C40181">
        <v>99</v>
      </c>
      <c r="D40181">
        <v>42713.1</v>
      </c>
    </row>
    <row r="40182" spans="1:4" x14ac:dyDescent="0.3">
      <c r="A40182">
        <v>1800279</v>
      </c>
      <c r="B40182">
        <v>2</v>
      </c>
      <c r="C40182">
        <v>-1</v>
      </c>
      <c r="D40182">
        <v>4187.3100000000004</v>
      </c>
    </row>
    <row r="40183" spans="1:4" x14ac:dyDescent="0.3">
      <c r="A40183">
        <v>1800279</v>
      </c>
      <c r="B40183">
        <v>2</v>
      </c>
      <c r="C40183">
        <v>5</v>
      </c>
      <c r="D40183">
        <v>10955.52</v>
      </c>
    </row>
    <row r="40184" spans="1:4" x14ac:dyDescent="0.3">
      <c r="A40184">
        <v>1800279</v>
      </c>
      <c r="B40184">
        <v>2</v>
      </c>
      <c r="C40184">
        <v>8</v>
      </c>
      <c r="D40184">
        <v>21229.42</v>
      </c>
    </row>
    <row r="40185" spans="1:4" x14ac:dyDescent="0.3">
      <c r="A40185">
        <v>1800279</v>
      </c>
      <c r="B40185">
        <v>2</v>
      </c>
      <c r="C40185">
        <v>11</v>
      </c>
      <c r="D40185">
        <v>21836.58</v>
      </c>
    </row>
    <row r="40186" spans="1:4" x14ac:dyDescent="0.3">
      <c r="A40186">
        <v>1800279</v>
      </c>
      <c r="B40186">
        <v>2</v>
      </c>
      <c r="C40186">
        <v>15</v>
      </c>
      <c r="D40186">
        <v>17991.759999999998</v>
      </c>
    </row>
    <row r="40187" spans="1:4" x14ac:dyDescent="0.3">
      <c r="A40187">
        <v>1800279</v>
      </c>
      <c r="B40187">
        <v>2</v>
      </c>
      <c r="C40187">
        <v>19</v>
      </c>
      <c r="D40187">
        <v>171.82</v>
      </c>
    </row>
    <row r="40188" spans="1:4" x14ac:dyDescent="0.3">
      <c r="A40188">
        <v>1800279</v>
      </c>
      <c r="B40188">
        <v>2</v>
      </c>
      <c r="C40188">
        <v>26</v>
      </c>
      <c r="D40188">
        <v>4566.5600000000004</v>
      </c>
    </row>
    <row r="40189" spans="1:4" x14ac:dyDescent="0.3">
      <c r="A40189">
        <v>1800279</v>
      </c>
      <c r="B40189">
        <v>2</v>
      </c>
      <c r="C40189">
        <v>27</v>
      </c>
      <c r="D40189">
        <v>8553.5300000000007</v>
      </c>
    </row>
    <row r="40190" spans="1:4" x14ac:dyDescent="0.3">
      <c r="A40190">
        <v>1800279</v>
      </c>
      <c r="B40190">
        <v>2</v>
      </c>
      <c r="C40190">
        <v>28</v>
      </c>
      <c r="D40190">
        <v>24299.43</v>
      </c>
    </row>
    <row r="40191" spans="1:4" x14ac:dyDescent="0.3">
      <c r="A40191">
        <v>1800279</v>
      </c>
      <c r="B40191">
        <v>2</v>
      </c>
      <c r="C40191">
        <v>32</v>
      </c>
      <c r="D40191">
        <v>15686.25</v>
      </c>
    </row>
    <row r="40192" spans="1:4" x14ac:dyDescent="0.3">
      <c r="A40192">
        <v>1800279</v>
      </c>
      <c r="B40192">
        <v>2</v>
      </c>
      <c r="C40192">
        <v>42</v>
      </c>
      <c r="D40192">
        <v>18239.09</v>
      </c>
    </row>
    <row r="40193" spans="1:4" x14ac:dyDescent="0.3">
      <c r="A40193">
        <v>1800279</v>
      </c>
      <c r="B40193">
        <v>2</v>
      </c>
      <c r="C40193">
        <v>48</v>
      </c>
      <c r="D40193">
        <v>177.77</v>
      </c>
    </row>
    <row r="40194" spans="1:4" x14ac:dyDescent="0.3">
      <c r="A40194">
        <v>1800279</v>
      </c>
      <c r="B40194">
        <v>2</v>
      </c>
      <c r="C40194">
        <v>52</v>
      </c>
      <c r="D40194">
        <v>33717.21</v>
      </c>
    </row>
    <row r="40195" spans="1:4" x14ac:dyDescent="0.3">
      <c r="A40195">
        <v>1800279</v>
      </c>
      <c r="B40195">
        <v>2</v>
      </c>
      <c r="C40195">
        <v>53</v>
      </c>
      <c r="D40195">
        <v>20014.52</v>
      </c>
    </row>
    <row r="40196" spans="1:4" x14ac:dyDescent="0.3">
      <c r="A40196">
        <v>1800279</v>
      </c>
      <c r="B40196">
        <v>2</v>
      </c>
      <c r="C40196">
        <v>54</v>
      </c>
      <c r="D40196">
        <v>14537.71</v>
      </c>
    </row>
    <row r="40197" spans="1:4" x14ac:dyDescent="0.3">
      <c r="A40197">
        <v>1800279</v>
      </c>
      <c r="B40197">
        <v>2</v>
      </c>
      <c r="C40197">
        <v>58</v>
      </c>
      <c r="D40197">
        <v>5465.34</v>
      </c>
    </row>
    <row r="40198" spans="1:4" x14ac:dyDescent="0.3">
      <c r="A40198">
        <v>1800279</v>
      </c>
      <c r="B40198">
        <v>2</v>
      </c>
      <c r="C40198">
        <v>59</v>
      </c>
      <c r="D40198">
        <v>283.67</v>
      </c>
    </row>
    <row r="40199" spans="1:4" x14ac:dyDescent="0.3">
      <c r="A40199">
        <v>1800279</v>
      </c>
      <c r="B40199">
        <v>2</v>
      </c>
      <c r="C40199">
        <v>63</v>
      </c>
      <c r="D40199">
        <v>5797.47</v>
      </c>
    </row>
    <row r="40200" spans="1:4" x14ac:dyDescent="0.3">
      <c r="A40200">
        <v>1800279</v>
      </c>
      <c r="B40200">
        <v>2</v>
      </c>
      <c r="C40200">
        <v>65</v>
      </c>
      <c r="D40200">
        <v>11688.86</v>
      </c>
    </row>
    <row r="40201" spans="1:4" x14ac:dyDescent="0.3">
      <c r="A40201">
        <v>1800279</v>
      </c>
      <c r="B40201">
        <v>2</v>
      </c>
      <c r="C40201">
        <v>75</v>
      </c>
      <c r="D40201">
        <v>4047.14</v>
      </c>
    </row>
    <row r="40202" spans="1:4" x14ac:dyDescent="0.3">
      <c r="A40202">
        <v>1800279</v>
      </c>
      <c r="B40202">
        <v>2</v>
      </c>
      <c r="C40202">
        <v>77</v>
      </c>
      <c r="D40202">
        <v>8071.42</v>
      </c>
    </row>
    <row r="40203" spans="1:4" x14ac:dyDescent="0.3">
      <c r="A40203">
        <v>1800279</v>
      </c>
      <c r="B40203">
        <v>2</v>
      </c>
      <c r="C40203">
        <v>80</v>
      </c>
      <c r="D40203">
        <v>9103.25</v>
      </c>
    </row>
    <row r="40204" spans="1:4" x14ac:dyDescent="0.3">
      <c r="A40204">
        <v>1800279</v>
      </c>
      <c r="B40204">
        <v>2</v>
      </c>
      <c r="C40204">
        <v>81</v>
      </c>
      <c r="D40204">
        <v>28784.33</v>
      </c>
    </row>
    <row r="40205" spans="1:4" x14ac:dyDescent="0.3">
      <c r="A40205">
        <v>1800279</v>
      </c>
      <c r="B40205">
        <v>2</v>
      </c>
      <c r="C40205">
        <v>83</v>
      </c>
      <c r="D40205">
        <v>25195.08</v>
      </c>
    </row>
    <row r="40206" spans="1:4" x14ac:dyDescent="0.3">
      <c r="A40206">
        <v>1800279</v>
      </c>
      <c r="B40206">
        <v>2</v>
      </c>
      <c r="C40206">
        <v>91</v>
      </c>
      <c r="D40206">
        <v>8227.64</v>
      </c>
    </row>
    <row r="40207" spans="1:4" x14ac:dyDescent="0.3">
      <c r="A40207">
        <v>1800279</v>
      </c>
      <c r="B40207">
        <v>2</v>
      </c>
      <c r="C40207">
        <v>92</v>
      </c>
      <c r="D40207">
        <v>4569.54</v>
      </c>
    </row>
    <row r="40208" spans="1:4" x14ac:dyDescent="0.3">
      <c r="A40208">
        <v>1800279</v>
      </c>
      <c r="B40208">
        <v>2</v>
      </c>
      <c r="C40208">
        <v>94</v>
      </c>
      <c r="D40208">
        <v>223.06</v>
      </c>
    </row>
    <row r="40209" spans="1:4" x14ac:dyDescent="0.3">
      <c r="A40209">
        <v>1800279</v>
      </c>
      <c r="B40209">
        <v>2</v>
      </c>
      <c r="C40209">
        <v>95</v>
      </c>
      <c r="D40209">
        <v>23165.63</v>
      </c>
    </row>
    <row r="40210" spans="1:4" x14ac:dyDescent="0.3">
      <c r="A40210">
        <v>1800279</v>
      </c>
      <c r="B40210">
        <v>2</v>
      </c>
      <c r="C40210">
        <v>99</v>
      </c>
      <c r="D40210">
        <v>2223.0100000000002</v>
      </c>
    </row>
    <row r="40211" spans="1:4" x14ac:dyDescent="0.3">
      <c r="A40211">
        <v>1800279</v>
      </c>
      <c r="B40211">
        <v>12</v>
      </c>
      <c r="C40211">
        <v>-1</v>
      </c>
      <c r="D40211">
        <v>13336.15</v>
      </c>
    </row>
    <row r="40212" spans="1:4" x14ac:dyDescent="0.3">
      <c r="A40212">
        <v>1800279</v>
      </c>
      <c r="B40212">
        <v>12</v>
      </c>
      <c r="C40212">
        <v>2</v>
      </c>
      <c r="D40212">
        <v>19116.490000000002</v>
      </c>
    </row>
    <row r="40213" spans="1:4" x14ac:dyDescent="0.3">
      <c r="A40213">
        <v>1800279</v>
      </c>
      <c r="B40213">
        <v>12</v>
      </c>
      <c r="C40213">
        <v>3</v>
      </c>
      <c r="D40213">
        <v>13549.9</v>
      </c>
    </row>
    <row r="40214" spans="1:4" x14ac:dyDescent="0.3">
      <c r="A40214">
        <v>1800279</v>
      </c>
      <c r="B40214">
        <v>12</v>
      </c>
      <c r="C40214">
        <v>8</v>
      </c>
      <c r="D40214">
        <v>48053.21</v>
      </c>
    </row>
    <row r="40215" spans="1:4" x14ac:dyDescent="0.3">
      <c r="A40215">
        <v>1800279</v>
      </c>
      <c r="B40215">
        <v>12</v>
      </c>
      <c r="C40215">
        <v>9</v>
      </c>
      <c r="D40215">
        <v>11012.78</v>
      </c>
    </row>
    <row r="40216" spans="1:4" x14ac:dyDescent="0.3">
      <c r="A40216">
        <v>1800279</v>
      </c>
      <c r="B40216">
        <v>12</v>
      </c>
      <c r="C40216">
        <v>10</v>
      </c>
      <c r="D40216">
        <v>31897.34</v>
      </c>
    </row>
    <row r="40217" spans="1:4" x14ac:dyDescent="0.3">
      <c r="A40217">
        <v>1800279</v>
      </c>
      <c r="B40217">
        <v>12</v>
      </c>
      <c r="C40217">
        <v>12</v>
      </c>
      <c r="D40217">
        <v>41527.589999999997</v>
      </c>
    </row>
    <row r="40218" spans="1:4" x14ac:dyDescent="0.3">
      <c r="A40218">
        <v>1800279</v>
      </c>
      <c r="B40218">
        <v>12</v>
      </c>
      <c r="C40218">
        <v>13</v>
      </c>
      <c r="D40218">
        <v>25409.64</v>
      </c>
    </row>
    <row r="40219" spans="1:4" x14ac:dyDescent="0.3">
      <c r="A40219">
        <v>1800279</v>
      </c>
      <c r="B40219">
        <v>12</v>
      </c>
      <c r="C40219">
        <v>14</v>
      </c>
      <c r="D40219">
        <v>24438.47</v>
      </c>
    </row>
    <row r="40220" spans="1:4" x14ac:dyDescent="0.3">
      <c r="A40220">
        <v>1800279</v>
      </c>
      <c r="B40220">
        <v>12</v>
      </c>
      <c r="C40220">
        <v>19</v>
      </c>
      <c r="D40220">
        <v>20571.740000000002</v>
      </c>
    </row>
    <row r="40221" spans="1:4" x14ac:dyDescent="0.3">
      <c r="A40221">
        <v>1800279</v>
      </c>
      <c r="B40221">
        <v>12</v>
      </c>
      <c r="C40221">
        <v>21</v>
      </c>
      <c r="D40221">
        <v>33898.49</v>
      </c>
    </row>
    <row r="40222" spans="1:4" x14ac:dyDescent="0.3">
      <c r="A40222">
        <v>1800279</v>
      </c>
      <c r="B40222">
        <v>12</v>
      </c>
      <c r="C40222">
        <v>23</v>
      </c>
      <c r="D40222">
        <v>45924.4</v>
      </c>
    </row>
    <row r="40223" spans="1:4" x14ac:dyDescent="0.3">
      <c r="A40223">
        <v>1800279</v>
      </c>
      <c r="B40223">
        <v>12</v>
      </c>
      <c r="C40223">
        <v>24</v>
      </c>
      <c r="D40223">
        <v>31787.82</v>
      </c>
    </row>
    <row r="40224" spans="1:4" x14ac:dyDescent="0.3">
      <c r="A40224">
        <v>1800279</v>
      </c>
      <c r="B40224">
        <v>12</v>
      </c>
      <c r="C40224">
        <v>31</v>
      </c>
      <c r="D40224">
        <v>57068.13</v>
      </c>
    </row>
    <row r="40225" spans="1:4" x14ac:dyDescent="0.3">
      <c r="A40225">
        <v>1800279</v>
      </c>
      <c r="B40225">
        <v>12</v>
      </c>
      <c r="C40225">
        <v>32</v>
      </c>
      <c r="D40225">
        <v>20889.52</v>
      </c>
    </row>
    <row r="40226" spans="1:4" x14ac:dyDescent="0.3">
      <c r="A40226">
        <v>1800279</v>
      </c>
      <c r="B40226">
        <v>12</v>
      </c>
      <c r="C40226">
        <v>33</v>
      </c>
      <c r="D40226">
        <v>27999.33</v>
      </c>
    </row>
    <row r="40227" spans="1:4" x14ac:dyDescent="0.3">
      <c r="A40227">
        <v>1800279</v>
      </c>
      <c r="B40227">
        <v>12</v>
      </c>
      <c r="C40227">
        <v>34</v>
      </c>
      <c r="D40227">
        <v>26159.119999999999</v>
      </c>
    </row>
    <row r="40228" spans="1:4" x14ac:dyDescent="0.3">
      <c r="A40228">
        <v>1800279</v>
      </c>
      <c r="B40228">
        <v>12</v>
      </c>
      <c r="C40228">
        <v>36</v>
      </c>
      <c r="D40228">
        <v>31744.15</v>
      </c>
    </row>
    <row r="40229" spans="1:4" x14ac:dyDescent="0.3">
      <c r="A40229">
        <v>1800279</v>
      </c>
      <c r="B40229">
        <v>12</v>
      </c>
      <c r="C40229">
        <v>37</v>
      </c>
      <c r="D40229">
        <v>6035.08</v>
      </c>
    </row>
    <row r="40230" spans="1:4" x14ac:dyDescent="0.3">
      <c r="A40230">
        <v>1800279</v>
      </c>
      <c r="B40230">
        <v>12</v>
      </c>
      <c r="C40230">
        <v>43</v>
      </c>
      <c r="D40230">
        <v>19806.07</v>
      </c>
    </row>
    <row r="40231" spans="1:4" x14ac:dyDescent="0.3">
      <c r="A40231">
        <v>1800279</v>
      </c>
      <c r="B40231">
        <v>12</v>
      </c>
      <c r="C40231">
        <v>44</v>
      </c>
      <c r="D40231">
        <v>24784.34</v>
      </c>
    </row>
    <row r="40232" spans="1:4" x14ac:dyDescent="0.3">
      <c r="A40232">
        <v>1800279</v>
      </c>
      <c r="B40232">
        <v>12</v>
      </c>
      <c r="C40232">
        <v>62</v>
      </c>
      <c r="D40232">
        <v>31003.61</v>
      </c>
    </row>
    <row r="40233" spans="1:4" x14ac:dyDescent="0.3">
      <c r="A40233">
        <v>1800279</v>
      </c>
      <c r="B40233">
        <v>12</v>
      </c>
      <c r="C40233">
        <v>63</v>
      </c>
      <c r="D40233">
        <v>30882.21</v>
      </c>
    </row>
    <row r="40234" spans="1:4" x14ac:dyDescent="0.3">
      <c r="A40234">
        <v>1800279</v>
      </c>
      <c r="B40234">
        <v>12</v>
      </c>
      <c r="C40234">
        <v>64</v>
      </c>
      <c r="D40234">
        <v>13729.55</v>
      </c>
    </row>
    <row r="40235" spans="1:4" x14ac:dyDescent="0.3">
      <c r="A40235">
        <v>1800279</v>
      </c>
      <c r="B40235">
        <v>12</v>
      </c>
      <c r="C40235">
        <v>67</v>
      </c>
      <c r="D40235">
        <v>21358.799999999999</v>
      </c>
    </row>
    <row r="40236" spans="1:4" x14ac:dyDescent="0.3">
      <c r="A40236">
        <v>1800279</v>
      </c>
      <c r="B40236">
        <v>12</v>
      </c>
      <c r="C40236">
        <v>68</v>
      </c>
      <c r="D40236">
        <v>17317.689999999999</v>
      </c>
    </row>
    <row r="40237" spans="1:4" x14ac:dyDescent="0.3">
      <c r="A40237">
        <v>1800279</v>
      </c>
      <c r="B40237">
        <v>12</v>
      </c>
      <c r="C40237">
        <v>72</v>
      </c>
      <c r="D40237">
        <v>22372.880000000001</v>
      </c>
    </row>
    <row r="40238" spans="1:4" x14ac:dyDescent="0.3">
      <c r="A40238">
        <v>1800279</v>
      </c>
      <c r="B40238">
        <v>12</v>
      </c>
      <c r="C40238">
        <v>73</v>
      </c>
      <c r="D40238">
        <v>6158.88</v>
      </c>
    </row>
    <row r="40239" spans="1:4" x14ac:dyDescent="0.3">
      <c r="A40239">
        <v>1800279</v>
      </c>
      <c r="B40239">
        <v>12</v>
      </c>
      <c r="C40239">
        <v>76</v>
      </c>
      <c r="D40239">
        <v>27963.46</v>
      </c>
    </row>
    <row r="40240" spans="1:4" x14ac:dyDescent="0.3">
      <c r="A40240">
        <v>1800279</v>
      </c>
      <c r="B40240">
        <v>12</v>
      </c>
      <c r="C40240">
        <v>78</v>
      </c>
      <c r="D40240">
        <v>25336.34</v>
      </c>
    </row>
    <row r="40241" spans="1:4" x14ac:dyDescent="0.3">
      <c r="A40241">
        <v>1800279</v>
      </c>
      <c r="B40241">
        <v>12</v>
      </c>
      <c r="C40241">
        <v>79</v>
      </c>
      <c r="D40241">
        <v>47300.11</v>
      </c>
    </row>
    <row r="40242" spans="1:4" x14ac:dyDescent="0.3">
      <c r="A40242">
        <v>1800279</v>
      </c>
      <c r="B40242">
        <v>12</v>
      </c>
      <c r="C40242">
        <v>82</v>
      </c>
      <c r="D40242">
        <v>25252.82</v>
      </c>
    </row>
    <row r="40243" spans="1:4" x14ac:dyDescent="0.3">
      <c r="A40243">
        <v>1800279</v>
      </c>
      <c r="B40243">
        <v>12</v>
      </c>
      <c r="C40243">
        <v>84</v>
      </c>
      <c r="D40243">
        <v>63853.82</v>
      </c>
    </row>
    <row r="40244" spans="1:4" x14ac:dyDescent="0.3">
      <c r="A40244">
        <v>1800279</v>
      </c>
      <c r="B40244">
        <v>12</v>
      </c>
      <c r="C40244">
        <v>85</v>
      </c>
      <c r="D40244">
        <v>38006.51</v>
      </c>
    </row>
    <row r="40245" spans="1:4" x14ac:dyDescent="0.3">
      <c r="A40245">
        <v>1800279</v>
      </c>
      <c r="B40245">
        <v>12</v>
      </c>
      <c r="C40245">
        <v>86</v>
      </c>
      <c r="D40245">
        <v>12667.92</v>
      </c>
    </row>
    <row r="40246" spans="1:4" x14ac:dyDescent="0.3">
      <c r="A40246">
        <v>1800279</v>
      </c>
      <c r="B40246">
        <v>12</v>
      </c>
      <c r="C40246">
        <v>88</v>
      </c>
      <c r="D40246">
        <v>25166.89</v>
      </c>
    </row>
    <row r="40247" spans="1:4" x14ac:dyDescent="0.3">
      <c r="A40247">
        <v>1800279</v>
      </c>
      <c r="B40247">
        <v>12</v>
      </c>
      <c r="C40247">
        <v>90</v>
      </c>
      <c r="D40247">
        <v>47808.71</v>
      </c>
    </row>
    <row r="40248" spans="1:4" x14ac:dyDescent="0.3">
      <c r="A40248">
        <v>1800279</v>
      </c>
      <c r="B40248">
        <v>12</v>
      </c>
      <c r="C40248">
        <v>95</v>
      </c>
      <c r="D40248">
        <v>39875.629999999997</v>
      </c>
    </row>
    <row r="40249" spans="1:4" x14ac:dyDescent="0.3">
      <c r="A40249">
        <v>1800279</v>
      </c>
      <c r="B40249">
        <v>12</v>
      </c>
      <c r="C40249">
        <v>99</v>
      </c>
      <c r="D40249">
        <v>22612.51</v>
      </c>
    </row>
    <row r="40250" spans="1:4" x14ac:dyDescent="0.3">
      <c r="A40250">
        <v>1800279</v>
      </c>
      <c r="B40250">
        <v>12</v>
      </c>
      <c r="C40250">
        <v>100</v>
      </c>
      <c r="D40250">
        <v>16393.919999999998</v>
      </c>
    </row>
    <row r="40251" spans="1:4" x14ac:dyDescent="0.3">
      <c r="A40251">
        <v>1800279</v>
      </c>
      <c r="B40251">
        <v>13</v>
      </c>
      <c r="C40251">
        <v>-1</v>
      </c>
      <c r="D40251">
        <v>6404.31</v>
      </c>
    </row>
    <row r="40252" spans="1:4" x14ac:dyDescent="0.3">
      <c r="A40252">
        <v>1800279</v>
      </c>
      <c r="B40252">
        <v>13</v>
      </c>
      <c r="C40252">
        <v>2</v>
      </c>
      <c r="D40252">
        <v>24188.05</v>
      </c>
    </row>
    <row r="40253" spans="1:4" x14ac:dyDescent="0.3">
      <c r="A40253">
        <v>1800279</v>
      </c>
      <c r="B40253">
        <v>13</v>
      </c>
      <c r="C40253">
        <v>3</v>
      </c>
      <c r="D40253">
        <v>11179.52</v>
      </c>
    </row>
    <row r="40254" spans="1:4" x14ac:dyDescent="0.3">
      <c r="A40254">
        <v>1800279</v>
      </c>
      <c r="B40254">
        <v>13</v>
      </c>
      <c r="C40254">
        <v>4</v>
      </c>
      <c r="D40254">
        <v>9466.85</v>
      </c>
    </row>
    <row r="40255" spans="1:4" x14ac:dyDescent="0.3">
      <c r="A40255">
        <v>1800279</v>
      </c>
      <c r="B40255">
        <v>13</v>
      </c>
      <c r="C40255">
        <v>5</v>
      </c>
      <c r="D40255">
        <v>24059.45</v>
      </c>
    </row>
    <row r="40256" spans="1:4" x14ac:dyDescent="0.3">
      <c r="A40256">
        <v>1800279</v>
      </c>
      <c r="B40256">
        <v>13</v>
      </c>
      <c r="C40256">
        <v>6</v>
      </c>
      <c r="D40256">
        <v>14429.25</v>
      </c>
    </row>
    <row r="40257" spans="1:4" x14ac:dyDescent="0.3">
      <c r="A40257">
        <v>1800279</v>
      </c>
      <c r="B40257">
        <v>13</v>
      </c>
      <c r="C40257">
        <v>8</v>
      </c>
      <c r="D40257">
        <v>8335.17</v>
      </c>
    </row>
    <row r="40258" spans="1:4" x14ac:dyDescent="0.3">
      <c r="A40258">
        <v>1800279</v>
      </c>
      <c r="B40258">
        <v>13</v>
      </c>
      <c r="C40258">
        <v>9</v>
      </c>
      <c r="D40258">
        <v>7758.96</v>
      </c>
    </row>
    <row r="40259" spans="1:4" x14ac:dyDescent="0.3">
      <c r="A40259">
        <v>1800279</v>
      </c>
      <c r="B40259">
        <v>13</v>
      </c>
      <c r="C40259">
        <v>10</v>
      </c>
      <c r="D40259">
        <v>2753.35</v>
      </c>
    </row>
    <row r="40260" spans="1:4" x14ac:dyDescent="0.3">
      <c r="A40260">
        <v>1800279</v>
      </c>
      <c r="B40260">
        <v>13</v>
      </c>
      <c r="C40260">
        <v>14</v>
      </c>
      <c r="D40260">
        <v>19746.72</v>
      </c>
    </row>
    <row r="40261" spans="1:4" x14ac:dyDescent="0.3">
      <c r="A40261">
        <v>1800279</v>
      </c>
      <c r="B40261">
        <v>13</v>
      </c>
      <c r="C40261">
        <v>15</v>
      </c>
      <c r="D40261">
        <v>15310.1</v>
      </c>
    </row>
    <row r="40262" spans="1:4" x14ac:dyDescent="0.3">
      <c r="A40262">
        <v>1800279</v>
      </c>
      <c r="B40262">
        <v>13</v>
      </c>
      <c r="C40262">
        <v>19</v>
      </c>
      <c r="D40262">
        <v>23531.439999999999</v>
      </c>
    </row>
    <row r="40263" spans="1:4" x14ac:dyDescent="0.3">
      <c r="A40263">
        <v>1800279</v>
      </c>
      <c r="B40263">
        <v>13</v>
      </c>
      <c r="C40263">
        <v>21</v>
      </c>
      <c r="D40263">
        <v>10525.09</v>
      </c>
    </row>
    <row r="40264" spans="1:4" x14ac:dyDescent="0.3">
      <c r="A40264">
        <v>1800279</v>
      </c>
      <c r="B40264">
        <v>13</v>
      </c>
      <c r="C40264">
        <v>22</v>
      </c>
      <c r="D40264">
        <v>10735.65</v>
      </c>
    </row>
    <row r="40265" spans="1:4" x14ac:dyDescent="0.3">
      <c r="A40265">
        <v>1800279</v>
      </c>
      <c r="B40265">
        <v>13</v>
      </c>
      <c r="C40265">
        <v>27</v>
      </c>
      <c r="D40265">
        <v>12332.34</v>
      </c>
    </row>
    <row r="40266" spans="1:4" x14ac:dyDescent="0.3">
      <c r="A40266">
        <v>1800279</v>
      </c>
      <c r="B40266">
        <v>13</v>
      </c>
      <c r="C40266">
        <v>31</v>
      </c>
      <c r="D40266">
        <v>5981.24</v>
      </c>
    </row>
    <row r="40267" spans="1:4" x14ac:dyDescent="0.3">
      <c r="A40267">
        <v>1800279</v>
      </c>
      <c r="B40267">
        <v>13</v>
      </c>
      <c r="C40267">
        <v>32</v>
      </c>
      <c r="D40267">
        <v>7106.13</v>
      </c>
    </row>
    <row r="40268" spans="1:4" x14ac:dyDescent="0.3">
      <c r="A40268">
        <v>1800279</v>
      </c>
      <c r="B40268">
        <v>13</v>
      </c>
      <c r="C40268">
        <v>34</v>
      </c>
      <c r="D40268">
        <v>13814.47</v>
      </c>
    </row>
    <row r="40269" spans="1:4" x14ac:dyDescent="0.3">
      <c r="A40269">
        <v>1800279</v>
      </c>
      <c r="B40269">
        <v>13</v>
      </c>
      <c r="C40269">
        <v>38</v>
      </c>
      <c r="D40269">
        <v>18513.11</v>
      </c>
    </row>
    <row r="40270" spans="1:4" x14ac:dyDescent="0.3">
      <c r="A40270">
        <v>1800279</v>
      </c>
      <c r="B40270">
        <v>13</v>
      </c>
      <c r="C40270">
        <v>40</v>
      </c>
      <c r="D40270">
        <v>9959.52</v>
      </c>
    </row>
    <row r="40271" spans="1:4" x14ac:dyDescent="0.3">
      <c r="A40271">
        <v>1800279</v>
      </c>
      <c r="B40271">
        <v>13</v>
      </c>
      <c r="C40271">
        <v>41</v>
      </c>
      <c r="D40271">
        <v>21669.119999999999</v>
      </c>
    </row>
    <row r="40272" spans="1:4" x14ac:dyDescent="0.3">
      <c r="A40272">
        <v>1800279</v>
      </c>
      <c r="B40272">
        <v>13</v>
      </c>
      <c r="C40272">
        <v>42</v>
      </c>
      <c r="D40272">
        <v>12714.38</v>
      </c>
    </row>
    <row r="40273" spans="1:4" x14ac:dyDescent="0.3">
      <c r="A40273">
        <v>1800279</v>
      </c>
      <c r="B40273">
        <v>13</v>
      </c>
      <c r="C40273">
        <v>44</v>
      </c>
      <c r="D40273">
        <v>15679.09</v>
      </c>
    </row>
    <row r="40274" spans="1:4" x14ac:dyDescent="0.3">
      <c r="A40274">
        <v>1800279</v>
      </c>
      <c r="B40274">
        <v>13</v>
      </c>
      <c r="C40274">
        <v>47</v>
      </c>
      <c r="D40274">
        <v>8738.66</v>
      </c>
    </row>
    <row r="40275" spans="1:4" x14ac:dyDescent="0.3">
      <c r="A40275">
        <v>1800279</v>
      </c>
      <c r="B40275">
        <v>13</v>
      </c>
      <c r="C40275">
        <v>48</v>
      </c>
      <c r="D40275">
        <v>7149.94</v>
      </c>
    </row>
    <row r="40276" spans="1:4" x14ac:dyDescent="0.3">
      <c r="A40276">
        <v>1800279</v>
      </c>
      <c r="B40276">
        <v>13</v>
      </c>
      <c r="C40276">
        <v>53</v>
      </c>
      <c r="D40276">
        <v>13823.89</v>
      </c>
    </row>
    <row r="40277" spans="1:4" x14ac:dyDescent="0.3">
      <c r="A40277">
        <v>1800279</v>
      </c>
      <c r="B40277">
        <v>13</v>
      </c>
      <c r="C40277">
        <v>56</v>
      </c>
      <c r="D40277">
        <v>8234.02</v>
      </c>
    </row>
    <row r="40278" spans="1:4" x14ac:dyDescent="0.3">
      <c r="A40278">
        <v>1800279</v>
      </c>
      <c r="B40278">
        <v>13</v>
      </c>
      <c r="C40278">
        <v>59</v>
      </c>
      <c r="D40278">
        <v>6782.3</v>
      </c>
    </row>
    <row r="40279" spans="1:4" x14ac:dyDescent="0.3">
      <c r="A40279">
        <v>1800279</v>
      </c>
      <c r="B40279">
        <v>13</v>
      </c>
      <c r="C40279">
        <v>62</v>
      </c>
      <c r="D40279">
        <v>15242.95</v>
      </c>
    </row>
    <row r="40280" spans="1:4" x14ac:dyDescent="0.3">
      <c r="A40280">
        <v>1800279</v>
      </c>
      <c r="B40280">
        <v>13</v>
      </c>
      <c r="C40280">
        <v>64</v>
      </c>
      <c r="D40280">
        <v>15524.1</v>
      </c>
    </row>
    <row r="40281" spans="1:4" x14ac:dyDescent="0.3">
      <c r="A40281">
        <v>1800279</v>
      </c>
      <c r="B40281">
        <v>13</v>
      </c>
      <c r="C40281">
        <v>67</v>
      </c>
      <c r="D40281">
        <v>9604.33</v>
      </c>
    </row>
    <row r="40282" spans="1:4" x14ac:dyDescent="0.3">
      <c r="A40282">
        <v>1800279</v>
      </c>
      <c r="B40282">
        <v>13</v>
      </c>
      <c r="C40282">
        <v>69</v>
      </c>
      <c r="D40282">
        <v>6281.69</v>
      </c>
    </row>
    <row r="40283" spans="1:4" x14ac:dyDescent="0.3">
      <c r="A40283">
        <v>1800279</v>
      </c>
      <c r="B40283">
        <v>13</v>
      </c>
      <c r="C40283">
        <v>71</v>
      </c>
      <c r="D40283">
        <v>4689.7700000000004</v>
      </c>
    </row>
    <row r="40284" spans="1:4" x14ac:dyDescent="0.3">
      <c r="A40284">
        <v>1800279</v>
      </c>
      <c r="B40284">
        <v>13</v>
      </c>
      <c r="C40284">
        <v>72</v>
      </c>
      <c r="D40284">
        <v>11581.22</v>
      </c>
    </row>
    <row r="40285" spans="1:4" x14ac:dyDescent="0.3">
      <c r="A40285">
        <v>1800279</v>
      </c>
      <c r="B40285">
        <v>13</v>
      </c>
      <c r="C40285">
        <v>73</v>
      </c>
      <c r="D40285">
        <v>8108.2</v>
      </c>
    </row>
    <row r="40286" spans="1:4" x14ac:dyDescent="0.3">
      <c r="A40286">
        <v>1800279</v>
      </c>
      <c r="B40286">
        <v>13</v>
      </c>
      <c r="C40286">
        <v>74</v>
      </c>
      <c r="D40286">
        <v>2402.21</v>
      </c>
    </row>
    <row r="40287" spans="1:4" x14ac:dyDescent="0.3">
      <c r="A40287">
        <v>1800279</v>
      </c>
      <c r="B40287">
        <v>13</v>
      </c>
      <c r="C40287">
        <v>80</v>
      </c>
      <c r="D40287">
        <v>17477.080000000002</v>
      </c>
    </row>
    <row r="40288" spans="1:4" x14ac:dyDescent="0.3">
      <c r="A40288">
        <v>1800279</v>
      </c>
      <c r="B40288">
        <v>13</v>
      </c>
      <c r="C40288">
        <v>81</v>
      </c>
      <c r="D40288">
        <v>11556.67</v>
      </c>
    </row>
    <row r="40289" spans="1:4" x14ac:dyDescent="0.3">
      <c r="A40289">
        <v>1800279</v>
      </c>
      <c r="B40289">
        <v>13</v>
      </c>
      <c r="C40289">
        <v>82</v>
      </c>
      <c r="D40289">
        <v>7055.26</v>
      </c>
    </row>
    <row r="40290" spans="1:4" x14ac:dyDescent="0.3">
      <c r="A40290">
        <v>1800279</v>
      </c>
      <c r="B40290">
        <v>13</v>
      </c>
      <c r="C40290">
        <v>84</v>
      </c>
      <c r="D40290">
        <v>13860.51</v>
      </c>
    </row>
    <row r="40291" spans="1:4" x14ac:dyDescent="0.3">
      <c r="A40291">
        <v>1800279</v>
      </c>
      <c r="B40291">
        <v>13</v>
      </c>
      <c r="C40291">
        <v>86</v>
      </c>
      <c r="D40291">
        <v>7412.76</v>
      </c>
    </row>
    <row r="40292" spans="1:4" x14ac:dyDescent="0.3">
      <c r="A40292">
        <v>1800279</v>
      </c>
      <c r="B40292">
        <v>13</v>
      </c>
      <c r="C40292">
        <v>88</v>
      </c>
      <c r="D40292">
        <v>16504.099999999999</v>
      </c>
    </row>
    <row r="40293" spans="1:4" x14ac:dyDescent="0.3">
      <c r="A40293">
        <v>1800279</v>
      </c>
      <c r="B40293">
        <v>13</v>
      </c>
      <c r="C40293">
        <v>90</v>
      </c>
      <c r="D40293">
        <v>8495.42</v>
      </c>
    </row>
    <row r="40294" spans="1:4" x14ac:dyDescent="0.3">
      <c r="A40294">
        <v>1800279</v>
      </c>
      <c r="B40294">
        <v>13</v>
      </c>
      <c r="C40294">
        <v>91</v>
      </c>
      <c r="D40294">
        <v>3413.78</v>
      </c>
    </row>
    <row r="40295" spans="1:4" x14ac:dyDescent="0.3">
      <c r="A40295">
        <v>1800279</v>
      </c>
      <c r="B40295">
        <v>13</v>
      </c>
      <c r="C40295">
        <v>92</v>
      </c>
      <c r="D40295">
        <v>10313.219999999999</v>
      </c>
    </row>
    <row r="40296" spans="1:4" x14ac:dyDescent="0.3">
      <c r="A40296">
        <v>1800279</v>
      </c>
      <c r="B40296">
        <v>13</v>
      </c>
      <c r="C40296">
        <v>93</v>
      </c>
      <c r="D40296">
        <v>27458.12</v>
      </c>
    </row>
    <row r="40297" spans="1:4" x14ac:dyDescent="0.3">
      <c r="A40297">
        <v>1800279</v>
      </c>
      <c r="B40297">
        <v>13</v>
      </c>
      <c r="C40297">
        <v>95</v>
      </c>
      <c r="D40297">
        <v>19140.509999999998</v>
      </c>
    </row>
    <row r="40298" spans="1:4" x14ac:dyDescent="0.3">
      <c r="A40298">
        <v>1800279</v>
      </c>
      <c r="B40298">
        <v>13</v>
      </c>
      <c r="C40298">
        <v>98</v>
      </c>
      <c r="D40298">
        <v>15532.34</v>
      </c>
    </row>
    <row r="40299" spans="1:4" x14ac:dyDescent="0.3">
      <c r="A40299">
        <v>1800279</v>
      </c>
      <c r="B40299">
        <v>14</v>
      </c>
      <c r="C40299">
        <v>-1</v>
      </c>
      <c r="D40299">
        <v>3294.02</v>
      </c>
    </row>
    <row r="40300" spans="1:4" x14ac:dyDescent="0.3">
      <c r="A40300">
        <v>1800279</v>
      </c>
      <c r="B40300">
        <v>14</v>
      </c>
      <c r="C40300">
        <v>2</v>
      </c>
      <c r="D40300">
        <v>18452.64</v>
      </c>
    </row>
    <row r="40301" spans="1:4" x14ac:dyDescent="0.3">
      <c r="A40301">
        <v>1800279</v>
      </c>
      <c r="B40301">
        <v>14</v>
      </c>
      <c r="C40301">
        <v>3</v>
      </c>
      <c r="D40301">
        <v>38004.410000000003</v>
      </c>
    </row>
    <row r="40302" spans="1:4" x14ac:dyDescent="0.3">
      <c r="A40302">
        <v>1800279</v>
      </c>
      <c r="B40302">
        <v>14</v>
      </c>
      <c r="C40302">
        <v>5</v>
      </c>
      <c r="D40302">
        <v>4308.72</v>
      </c>
    </row>
    <row r="40303" spans="1:4" x14ac:dyDescent="0.3">
      <c r="A40303">
        <v>1800279</v>
      </c>
      <c r="B40303">
        <v>14</v>
      </c>
      <c r="C40303">
        <v>12</v>
      </c>
      <c r="D40303">
        <v>16289.96</v>
      </c>
    </row>
    <row r="40304" spans="1:4" x14ac:dyDescent="0.3">
      <c r="A40304">
        <v>1800279</v>
      </c>
      <c r="B40304">
        <v>14</v>
      </c>
      <c r="C40304">
        <v>36</v>
      </c>
      <c r="D40304">
        <v>12666.88</v>
      </c>
    </row>
    <row r="40305" spans="1:4" x14ac:dyDescent="0.3">
      <c r="A40305">
        <v>1800279</v>
      </c>
      <c r="B40305">
        <v>14</v>
      </c>
      <c r="C40305">
        <v>38</v>
      </c>
      <c r="D40305">
        <v>26849.83</v>
      </c>
    </row>
    <row r="40306" spans="1:4" x14ac:dyDescent="0.3">
      <c r="A40306">
        <v>1800279</v>
      </c>
      <c r="B40306">
        <v>14</v>
      </c>
      <c r="C40306">
        <v>43</v>
      </c>
      <c r="D40306">
        <v>27772.1</v>
      </c>
    </row>
    <row r="40307" spans="1:4" x14ac:dyDescent="0.3">
      <c r="A40307">
        <v>1800279</v>
      </c>
      <c r="B40307">
        <v>14</v>
      </c>
      <c r="C40307">
        <v>47</v>
      </c>
      <c r="D40307">
        <v>30077.91</v>
      </c>
    </row>
    <row r="40308" spans="1:4" x14ac:dyDescent="0.3">
      <c r="A40308">
        <v>1800279</v>
      </c>
      <c r="B40308">
        <v>14</v>
      </c>
      <c r="C40308">
        <v>49</v>
      </c>
      <c r="D40308">
        <v>8964.59</v>
      </c>
    </row>
    <row r="40309" spans="1:4" x14ac:dyDescent="0.3">
      <c r="A40309">
        <v>1800279</v>
      </c>
      <c r="B40309">
        <v>14</v>
      </c>
      <c r="C40309">
        <v>51</v>
      </c>
      <c r="D40309">
        <v>10871.51</v>
      </c>
    </row>
    <row r="40310" spans="1:4" x14ac:dyDescent="0.3">
      <c r="A40310">
        <v>1800279</v>
      </c>
      <c r="B40310">
        <v>14</v>
      </c>
      <c r="C40310">
        <v>52</v>
      </c>
      <c r="D40310">
        <v>20966.240000000002</v>
      </c>
    </row>
    <row r="40311" spans="1:4" x14ac:dyDescent="0.3">
      <c r="A40311">
        <v>1800279</v>
      </c>
      <c r="B40311">
        <v>14</v>
      </c>
      <c r="C40311">
        <v>54</v>
      </c>
      <c r="D40311">
        <v>45540.59</v>
      </c>
    </row>
    <row r="40312" spans="1:4" x14ac:dyDescent="0.3">
      <c r="A40312">
        <v>1800279</v>
      </c>
      <c r="B40312">
        <v>14</v>
      </c>
      <c r="C40312">
        <v>61</v>
      </c>
      <c r="D40312">
        <v>2638.66</v>
      </c>
    </row>
    <row r="40313" spans="1:4" x14ac:dyDescent="0.3">
      <c r="A40313">
        <v>1800279</v>
      </c>
      <c r="B40313">
        <v>14</v>
      </c>
      <c r="C40313">
        <v>65</v>
      </c>
      <c r="D40313">
        <v>10192.950000000001</v>
      </c>
    </row>
    <row r="40314" spans="1:4" x14ac:dyDescent="0.3">
      <c r="A40314">
        <v>1800279</v>
      </c>
      <c r="B40314">
        <v>14</v>
      </c>
      <c r="C40314">
        <v>68</v>
      </c>
      <c r="D40314">
        <v>7466.46</v>
      </c>
    </row>
    <row r="40315" spans="1:4" x14ac:dyDescent="0.3">
      <c r="A40315">
        <v>1800279</v>
      </c>
      <c r="B40315">
        <v>14</v>
      </c>
      <c r="C40315">
        <v>71</v>
      </c>
      <c r="D40315">
        <v>41226.04</v>
      </c>
    </row>
    <row r="40316" spans="1:4" x14ac:dyDescent="0.3">
      <c r="A40316">
        <v>1800279</v>
      </c>
      <c r="B40316">
        <v>14</v>
      </c>
      <c r="C40316">
        <v>72</v>
      </c>
      <c r="D40316">
        <v>1287.19</v>
      </c>
    </row>
    <row r="40317" spans="1:4" x14ac:dyDescent="0.3">
      <c r="A40317">
        <v>1800279</v>
      </c>
      <c r="B40317">
        <v>14</v>
      </c>
      <c r="C40317">
        <v>74</v>
      </c>
      <c r="D40317">
        <v>14395.97</v>
      </c>
    </row>
    <row r="40318" spans="1:4" x14ac:dyDescent="0.3">
      <c r="A40318">
        <v>1800279</v>
      </c>
      <c r="B40318">
        <v>14</v>
      </c>
      <c r="C40318">
        <v>76</v>
      </c>
      <c r="D40318">
        <v>29815.52</v>
      </c>
    </row>
    <row r="40319" spans="1:4" x14ac:dyDescent="0.3">
      <c r="A40319">
        <v>1800279</v>
      </c>
      <c r="B40319">
        <v>14</v>
      </c>
      <c r="C40319">
        <v>90</v>
      </c>
      <c r="D40319">
        <v>11495.54</v>
      </c>
    </row>
    <row r="40320" spans="1:4" x14ac:dyDescent="0.3">
      <c r="A40320">
        <v>1800279</v>
      </c>
      <c r="B40320">
        <v>14</v>
      </c>
      <c r="C40320">
        <v>93</v>
      </c>
      <c r="D40320">
        <v>1087.6400000000001</v>
      </c>
    </row>
    <row r="40321" spans="1:4" x14ac:dyDescent="0.3">
      <c r="A40321">
        <v>1800279</v>
      </c>
      <c r="B40321">
        <v>14</v>
      </c>
      <c r="C40321">
        <v>94</v>
      </c>
      <c r="D40321">
        <v>19478.34</v>
      </c>
    </row>
    <row r="40322" spans="1:4" x14ac:dyDescent="0.3">
      <c r="A40322">
        <v>1800279</v>
      </c>
      <c r="B40322">
        <v>14</v>
      </c>
      <c r="C40322">
        <v>96</v>
      </c>
      <c r="D40322">
        <v>11368.23</v>
      </c>
    </row>
    <row r="40323" spans="1:4" x14ac:dyDescent="0.3">
      <c r="A40323">
        <v>1800279</v>
      </c>
      <c r="B40323">
        <v>15</v>
      </c>
      <c r="C40323">
        <v>-1</v>
      </c>
      <c r="D40323">
        <v>8401.2800000000007</v>
      </c>
    </row>
    <row r="40324" spans="1:4" x14ac:dyDescent="0.3">
      <c r="A40324">
        <v>1800279</v>
      </c>
      <c r="B40324">
        <v>15</v>
      </c>
      <c r="C40324">
        <v>2</v>
      </c>
      <c r="D40324">
        <v>24204.5</v>
      </c>
    </row>
    <row r="40325" spans="1:4" x14ac:dyDescent="0.3">
      <c r="A40325">
        <v>1800279</v>
      </c>
      <c r="B40325">
        <v>15</v>
      </c>
      <c r="C40325">
        <v>3</v>
      </c>
      <c r="D40325">
        <v>25792.82</v>
      </c>
    </row>
    <row r="40326" spans="1:4" x14ac:dyDescent="0.3">
      <c r="A40326">
        <v>1800279</v>
      </c>
      <c r="B40326">
        <v>15</v>
      </c>
      <c r="C40326">
        <v>5</v>
      </c>
      <c r="D40326">
        <v>28301.08</v>
      </c>
    </row>
    <row r="40327" spans="1:4" x14ac:dyDescent="0.3">
      <c r="A40327">
        <v>1800279</v>
      </c>
      <c r="B40327">
        <v>15</v>
      </c>
      <c r="C40327">
        <v>6</v>
      </c>
      <c r="D40327">
        <v>64565.06</v>
      </c>
    </row>
    <row r="40328" spans="1:4" x14ac:dyDescent="0.3">
      <c r="A40328">
        <v>1800279</v>
      </c>
      <c r="B40328">
        <v>15</v>
      </c>
      <c r="C40328">
        <v>8</v>
      </c>
      <c r="D40328">
        <v>63518.63</v>
      </c>
    </row>
    <row r="40329" spans="1:4" x14ac:dyDescent="0.3">
      <c r="A40329">
        <v>1800279</v>
      </c>
      <c r="B40329">
        <v>15</v>
      </c>
      <c r="C40329">
        <v>9</v>
      </c>
      <c r="D40329">
        <v>45659.46</v>
      </c>
    </row>
    <row r="40330" spans="1:4" x14ac:dyDescent="0.3">
      <c r="A40330">
        <v>1800279</v>
      </c>
      <c r="B40330">
        <v>15</v>
      </c>
      <c r="C40330">
        <v>11</v>
      </c>
      <c r="D40330">
        <v>7196.66</v>
      </c>
    </row>
    <row r="40331" spans="1:4" x14ac:dyDescent="0.3">
      <c r="A40331">
        <v>1800279</v>
      </c>
      <c r="B40331">
        <v>15</v>
      </c>
      <c r="C40331">
        <v>15</v>
      </c>
      <c r="D40331">
        <v>3410.43</v>
      </c>
    </row>
    <row r="40332" spans="1:4" x14ac:dyDescent="0.3">
      <c r="A40332">
        <v>1800279</v>
      </c>
      <c r="B40332">
        <v>15</v>
      </c>
      <c r="C40332">
        <v>16</v>
      </c>
      <c r="D40332">
        <v>23512.34</v>
      </c>
    </row>
    <row r="40333" spans="1:4" x14ac:dyDescent="0.3">
      <c r="A40333">
        <v>1800279</v>
      </c>
      <c r="B40333">
        <v>15</v>
      </c>
      <c r="C40333">
        <v>27</v>
      </c>
      <c r="D40333">
        <v>14007.79</v>
      </c>
    </row>
    <row r="40334" spans="1:4" x14ac:dyDescent="0.3">
      <c r="A40334">
        <v>1800279</v>
      </c>
      <c r="B40334">
        <v>15</v>
      </c>
      <c r="C40334">
        <v>28</v>
      </c>
      <c r="D40334">
        <v>14394.95</v>
      </c>
    </row>
    <row r="40335" spans="1:4" x14ac:dyDescent="0.3">
      <c r="A40335">
        <v>1800279</v>
      </c>
      <c r="B40335">
        <v>15</v>
      </c>
      <c r="C40335">
        <v>31</v>
      </c>
      <c r="D40335">
        <v>15182.39</v>
      </c>
    </row>
    <row r="40336" spans="1:4" x14ac:dyDescent="0.3">
      <c r="A40336">
        <v>1800279</v>
      </c>
      <c r="B40336">
        <v>15</v>
      </c>
      <c r="C40336">
        <v>32</v>
      </c>
      <c r="D40336">
        <v>21636.07</v>
      </c>
    </row>
    <row r="40337" spans="1:4" x14ac:dyDescent="0.3">
      <c r="A40337">
        <v>1800279</v>
      </c>
      <c r="B40337">
        <v>15</v>
      </c>
      <c r="C40337">
        <v>33</v>
      </c>
      <c r="D40337">
        <v>65382.14</v>
      </c>
    </row>
    <row r="40338" spans="1:4" x14ac:dyDescent="0.3">
      <c r="A40338">
        <v>1800279</v>
      </c>
      <c r="B40338">
        <v>15</v>
      </c>
      <c r="C40338">
        <v>34</v>
      </c>
      <c r="D40338">
        <v>15586.2</v>
      </c>
    </row>
    <row r="40339" spans="1:4" x14ac:dyDescent="0.3">
      <c r="A40339">
        <v>1800279</v>
      </c>
      <c r="B40339">
        <v>15</v>
      </c>
      <c r="C40339">
        <v>40</v>
      </c>
      <c r="D40339">
        <v>33145.230000000003</v>
      </c>
    </row>
    <row r="40340" spans="1:4" x14ac:dyDescent="0.3">
      <c r="A40340">
        <v>1800279</v>
      </c>
      <c r="B40340">
        <v>15</v>
      </c>
      <c r="C40340">
        <v>43</v>
      </c>
      <c r="D40340">
        <v>61299.8</v>
      </c>
    </row>
    <row r="40341" spans="1:4" x14ac:dyDescent="0.3">
      <c r="A40341">
        <v>1800279</v>
      </c>
      <c r="B40341">
        <v>15</v>
      </c>
      <c r="C40341">
        <v>44</v>
      </c>
      <c r="D40341">
        <v>34902.839999999997</v>
      </c>
    </row>
    <row r="40342" spans="1:4" x14ac:dyDescent="0.3">
      <c r="A40342">
        <v>1800279</v>
      </c>
      <c r="B40342">
        <v>15</v>
      </c>
      <c r="C40342">
        <v>55</v>
      </c>
      <c r="D40342">
        <v>25477.78</v>
      </c>
    </row>
    <row r="40343" spans="1:4" x14ac:dyDescent="0.3">
      <c r="A40343">
        <v>1800279</v>
      </c>
      <c r="B40343">
        <v>15</v>
      </c>
      <c r="C40343">
        <v>60</v>
      </c>
      <c r="D40343">
        <v>16233.2</v>
      </c>
    </row>
    <row r="40344" spans="1:4" x14ac:dyDescent="0.3">
      <c r="A40344">
        <v>1800279</v>
      </c>
      <c r="B40344">
        <v>15</v>
      </c>
      <c r="C40344">
        <v>64</v>
      </c>
      <c r="D40344">
        <v>49227.34</v>
      </c>
    </row>
    <row r="40345" spans="1:4" x14ac:dyDescent="0.3">
      <c r="A40345">
        <v>1800279</v>
      </c>
      <c r="B40345">
        <v>15</v>
      </c>
      <c r="C40345">
        <v>72</v>
      </c>
      <c r="D40345">
        <v>17336.57</v>
      </c>
    </row>
    <row r="40346" spans="1:4" x14ac:dyDescent="0.3">
      <c r="A40346">
        <v>1800279</v>
      </c>
      <c r="B40346">
        <v>15</v>
      </c>
      <c r="C40346">
        <v>80</v>
      </c>
      <c r="D40346">
        <v>46661.58</v>
      </c>
    </row>
    <row r="40347" spans="1:4" x14ac:dyDescent="0.3">
      <c r="A40347">
        <v>1800279</v>
      </c>
      <c r="B40347">
        <v>15</v>
      </c>
      <c r="C40347">
        <v>86</v>
      </c>
      <c r="D40347">
        <v>34318.120000000003</v>
      </c>
    </row>
    <row r="40348" spans="1:4" x14ac:dyDescent="0.3">
      <c r="A40348">
        <v>1800279</v>
      </c>
      <c r="B40348">
        <v>15</v>
      </c>
      <c r="C40348">
        <v>87</v>
      </c>
      <c r="D40348">
        <v>12173.4</v>
      </c>
    </row>
    <row r="40349" spans="1:4" x14ac:dyDescent="0.3">
      <c r="A40349">
        <v>1800279</v>
      </c>
      <c r="B40349">
        <v>15</v>
      </c>
      <c r="C40349">
        <v>92</v>
      </c>
      <c r="D40349">
        <v>32663.83</v>
      </c>
    </row>
    <row r="40350" spans="1:4" x14ac:dyDescent="0.3">
      <c r="A40350">
        <v>1800279</v>
      </c>
      <c r="B40350">
        <v>15</v>
      </c>
      <c r="C40350">
        <v>98</v>
      </c>
      <c r="D40350">
        <v>56738.45</v>
      </c>
    </row>
    <row r="40351" spans="1:4" x14ac:dyDescent="0.3">
      <c r="A40351">
        <v>1800279</v>
      </c>
      <c r="B40351">
        <v>16</v>
      </c>
      <c r="C40351">
        <v>-1</v>
      </c>
      <c r="D40351">
        <v>9131.8799999999992</v>
      </c>
    </row>
    <row r="40352" spans="1:4" x14ac:dyDescent="0.3">
      <c r="A40352">
        <v>1800279</v>
      </c>
      <c r="B40352">
        <v>16</v>
      </c>
      <c r="C40352">
        <v>4</v>
      </c>
      <c r="D40352">
        <v>19061.98</v>
      </c>
    </row>
    <row r="40353" spans="1:4" x14ac:dyDescent="0.3">
      <c r="A40353">
        <v>1800279</v>
      </c>
      <c r="B40353">
        <v>16</v>
      </c>
      <c r="C40353">
        <v>8</v>
      </c>
      <c r="D40353">
        <v>24747.97</v>
      </c>
    </row>
    <row r="40354" spans="1:4" x14ac:dyDescent="0.3">
      <c r="A40354">
        <v>1800279</v>
      </c>
      <c r="B40354">
        <v>16</v>
      </c>
      <c r="C40354">
        <v>10</v>
      </c>
      <c r="D40354">
        <v>30369.72</v>
      </c>
    </row>
    <row r="40355" spans="1:4" x14ac:dyDescent="0.3">
      <c r="A40355">
        <v>1800279</v>
      </c>
      <c r="B40355">
        <v>16</v>
      </c>
      <c r="C40355">
        <v>11</v>
      </c>
      <c r="D40355">
        <v>11062.05</v>
      </c>
    </row>
    <row r="40356" spans="1:4" x14ac:dyDescent="0.3">
      <c r="A40356">
        <v>1800279</v>
      </c>
      <c r="B40356">
        <v>16</v>
      </c>
      <c r="C40356">
        <v>13</v>
      </c>
      <c r="D40356">
        <v>3842.67</v>
      </c>
    </row>
    <row r="40357" spans="1:4" x14ac:dyDescent="0.3">
      <c r="A40357">
        <v>1800279</v>
      </c>
      <c r="B40357">
        <v>16</v>
      </c>
      <c r="C40357">
        <v>22</v>
      </c>
      <c r="D40357">
        <v>2402.89</v>
      </c>
    </row>
    <row r="40358" spans="1:4" x14ac:dyDescent="0.3">
      <c r="A40358">
        <v>1800279</v>
      </c>
      <c r="B40358">
        <v>16</v>
      </c>
      <c r="C40358">
        <v>29</v>
      </c>
      <c r="D40358">
        <v>35121.61</v>
      </c>
    </row>
    <row r="40359" spans="1:4" x14ac:dyDescent="0.3">
      <c r="A40359">
        <v>1800279</v>
      </c>
      <c r="B40359">
        <v>16</v>
      </c>
      <c r="C40359">
        <v>30</v>
      </c>
      <c r="D40359">
        <v>35295.839999999997</v>
      </c>
    </row>
    <row r="40360" spans="1:4" x14ac:dyDescent="0.3">
      <c r="A40360">
        <v>1800279</v>
      </c>
      <c r="B40360">
        <v>16</v>
      </c>
      <c r="C40360">
        <v>32</v>
      </c>
      <c r="D40360">
        <v>50095.66</v>
      </c>
    </row>
    <row r="40361" spans="1:4" x14ac:dyDescent="0.3">
      <c r="A40361">
        <v>1800279</v>
      </c>
      <c r="B40361">
        <v>16</v>
      </c>
      <c r="C40361">
        <v>38</v>
      </c>
      <c r="D40361">
        <v>26364.42</v>
      </c>
    </row>
    <row r="40362" spans="1:4" x14ac:dyDescent="0.3">
      <c r="A40362">
        <v>1800279</v>
      </c>
      <c r="B40362">
        <v>16</v>
      </c>
      <c r="C40362">
        <v>42</v>
      </c>
      <c r="D40362">
        <v>37611.75</v>
      </c>
    </row>
    <row r="40363" spans="1:4" x14ac:dyDescent="0.3">
      <c r="A40363">
        <v>1800279</v>
      </c>
      <c r="B40363">
        <v>16</v>
      </c>
      <c r="C40363">
        <v>49</v>
      </c>
      <c r="D40363">
        <v>64204.82</v>
      </c>
    </row>
    <row r="40364" spans="1:4" x14ac:dyDescent="0.3">
      <c r="A40364">
        <v>1800279</v>
      </c>
      <c r="B40364">
        <v>16</v>
      </c>
      <c r="C40364">
        <v>53</v>
      </c>
      <c r="D40364">
        <v>32962.54</v>
      </c>
    </row>
    <row r="40365" spans="1:4" x14ac:dyDescent="0.3">
      <c r="A40365">
        <v>1800279</v>
      </c>
      <c r="B40365">
        <v>16</v>
      </c>
      <c r="C40365">
        <v>54</v>
      </c>
      <c r="D40365">
        <v>55354.38</v>
      </c>
    </row>
    <row r="40366" spans="1:4" x14ac:dyDescent="0.3">
      <c r="A40366">
        <v>1800279</v>
      </c>
      <c r="B40366">
        <v>16</v>
      </c>
      <c r="C40366">
        <v>59</v>
      </c>
      <c r="D40366">
        <v>12447.42</v>
      </c>
    </row>
    <row r="40367" spans="1:4" x14ac:dyDescent="0.3">
      <c r="A40367">
        <v>1800279</v>
      </c>
      <c r="B40367">
        <v>16</v>
      </c>
      <c r="C40367">
        <v>61</v>
      </c>
      <c r="D40367">
        <v>49480.72</v>
      </c>
    </row>
    <row r="40368" spans="1:4" x14ac:dyDescent="0.3">
      <c r="A40368">
        <v>1800279</v>
      </c>
      <c r="B40368">
        <v>16</v>
      </c>
      <c r="C40368">
        <v>70</v>
      </c>
      <c r="D40368">
        <v>33101.21</v>
      </c>
    </row>
    <row r="40369" spans="1:4" x14ac:dyDescent="0.3">
      <c r="A40369">
        <v>1800279</v>
      </c>
      <c r="B40369">
        <v>16</v>
      </c>
      <c r="C40369">
        <v>78</v>
      </c>
      <c r="D40369">
        <v>35269.699999999997</v>
      </c>
    </row>
    <row r="40370" spans="1:4" x14ac:dyDescent="0.3">
      <c r="A40370">
        <v>1800279</v>
      </c>
      <c r="B40370">
        <v>16</v>
      </c>
      <c r="C40370">
        <v>80</v>
      </c>
      <c r="D40370">
        <v>39095.279999999999</v>
      </c>
    </row>
    <row r="40371" spans="1:4" x14ac:dyDescent="0.3">
      <c r="A40371">
        <v>1800279</v>
      </c>
      <c r="B40371">
        <v>16</v>
      </c>
      <c r="C40371">
        <v>81</v>
      </c>
      <c r="D40371">
        <v>31074.33</v>
      </c>
    </row>
    <row r="40372" spans="1:4" x14ac:dyDescent="0.3">
      <c r="A40372">
        <v>1800279</v>
      </c>
      <c r="B40372">
        <v>16</v>
      </c>
      <c r="C40372">
        <v>83</v>
      </c>
      <c r="D40372">
        <v>42029.91</v>
      </c>
    </row>
    <row r="40373" spans="1:4" x14ac:dyDescent="0.3">
      <c r="A40373">
        <v>1800279</v>
      </c>
      <c r="B40373">
        <v>16</v>
      </c>
      <c r="C40373">
        <v>84</v>
      </c>
      <c r="D40373">
        <v>29911.55</v>
      </c>
    </row>
    <row r="40374" spans="1:4" x14ac:dyDescent="0.3">
      <c r="A40374">
        <v>1800279</v>
      </c>
      <c r="B40374">
        <v>16</v>
      </c>
      <c r="C40374">
        <v>85</v>
      </c>
      <c r="D40374">
        <v>33653.33</v>
      </c>
    </row>
    <row r="40375" spans="1:4" x14ac:dyDescent="0.3">
      <c r="A40375">
        <v>1800279</v>
      </c>
      <c r="B40375">
        <v>16</v>
      </c>
      <c r="C40375">
        <v>86</v>
      </c>
      <c r="D40375">
        <v>47487.13</v>
      </c>
    </row>
    <row r="40376" spans="1:4" x14ac:dyDescent="0.3">
      <c r="A40376">
        <v>1800279</v>
      </c>
      <c r="B40376">
        <v>16</v>
      </c>
      <c r="C40376">
        <v>87</v>
      </c>
      <c r="D40376">
        <v>57811.43</v>
      </c>
    </row>
    <row r="40377" spans="1:4" x14ac:dyDescent="0.3">
      <c r="A40377">
        <v>1800279</v>
      </c>
      <c r="B40377">
        <v>16</v>
      </c>
      <c r="C40377">
        <v>89</v>
      </c>
      <c r="D40377">
        <v>30725.279999999999</v>
      </c>
    </row>
    <row r="40378" spans="1:4" x14ac:dyDescent="0.3">
      <c r="A40378">
        <v>1800279</v>
      </c>
      <c r="B40378">
        <v>16</v>
      </c>
      <c r="C40378">
        <v>96</v>
      </c>
      <c r="D40378">
        <v>42327.23</v>
      </c>
    </row>
    <row r="40379" spans="1:4" x14ac:dyDescent="0.3">
      <c r="A40379">
        <v>1800279</v>
      </c>
      <c r="B40379">
        <v>16</v>
      </c>
      <c r="C40379">
        <v>100</v>
      </c>
      <c r="D40379">
        <v>27631.23</v>
      </c>
    </row>
    <row r="40380" spans="1:4" x14ac:dyDescent="0.3">
      <c r="A40380">
        <v>1800279</v>
      </c>
      <c r="B40380">
        <v>17</v>
      </c>
      <c r="C40380">
        <v>-1</v>
      </c>
      <c r="D40380">
        <v>4498.57</v>
      </c>
    </row>
    <row r="40381" spans="1:4" x14ac:dyDescent="0.3">
      <c r="A40381">
        <v>1800279</v>
      </c>
      <c r="B40381">
        <v>17</v>
      </c>
      <c r="C40381">
        <v>9</v>
      </c>
      <c r="D40381">
        <v>12624.42</v>
      </c>
    </row>
    <row r="40382" spans="1:4" x14ac:dyDescent="0.3">
      <c r="A40382">
        <v>1800279</v>
      </c>
      <c r="B40382">
        <v>17</v>
      </c>
      <c r="C40382">
        <v>10</v>
      </c>
      <c r="D40382">
        <v>21434.65</v>
      </c>
    </row>
    <row r="40383" spans="1:4" x14ac:dyDescent="0.3">
      <c r="A40383">
        <v>1800279</v>
      </c>
      <c r="B40383">
        <v>17</v>
      </c>
      <c r="C40383">
        <v>17</v>
      </c>
      <c r="D40383">
        <v>40212.370000000003</v>
      </c>
    </row>
    <row r="40384" spans="1:4" x14ac:dyDescent="0.3">
      <c r="A40384">
        <v>1800279</v>
      </c>
      <c r="B40384">
        <v>17</v>
      </c>
      <c r="C40384">
        <v>19</v>
      </c>
      <c r="D40384">
        <v>11433.84</v>
      </c>
    </row>
    <row r="40385" spans="1:4" x14ac:dyDescent="0.3">
      <c r="A40385">
        <v>1800279</v>
      </c>
      <c r="B40385">
        <v>17</v>
      </c>
      <c r="C40385">
        <v>20</v>
      </c>
      <c r="D40385">
        <v>13293.91</v>
      </c>
    </row>
    <row r="40386" spans="1:4" x14ac:dyDescent="0.3">
      <c r="A40386">
        <v>1800279</v>
      </c>
      <c r="B40386">
        <v>17</v>
      </c>
      <c r="C40386">
        <v>24</v>
      </c>
      <c r="D40386">
        <v>27594.45</v>
      </c>
    </row>
    <row r="40387" spans="1:4" x14ac:dyDescent="0.3">
      <c r="A40387">
        <v>1800279</v>
      </c>
      <c r="B40387">
        <v>17</v>
      </c>
      <c r="C40387">
        <v>26</v>
      </c>
      <c r="D40387">
        <v>4884.26</v>
      </c>
    </row>
    <row r="40388" spans="1:4" x14ac:dyDescent="0.3">
      <c r="A40388">
        <v>1800279</v>
      </c>
      <c r="B40388">
        <v>17</v>
      </c>
      <c r="C40388">
        <v>27</v>
      </c>
      <c r="D40388">
        <v>30647.1</v>
      </c>
    </row>
    <row r="40389" spans="1:4" x14ac:dyDescent="0.3">
      <c r="A40389">
        <v>1800279</v>
      </c>
      <c r="B40389">
        <v>17</v>
      </c>
      <c r="C40389">
        <v>31</v>
      </c>
      <c r="D40389">
        <v>5825.81</v>
      </c>
    </row>
    <row r="40390" spans="1:4" x14ac:dyDescent="0.3">
      <c r="A40390">
        <v>1800279</v>
      </c>
      <c r="B40390">
        <v>17</v>
      </c>
      <c r="C40390">
        <v>38</v>
      </c>
      <c r="D40390">
        <v>1809.67</v>
      </c>
    </row>
    <row r="40391" spans="1:4" x14ac:dyDescent="0.3">
      <c r="A40391">
        <v>1800279</v>
      </c>
      <c r="B40391">
        <v>17</v>
      </c>
      <c r="C40391">
        <v>41</v>
      </c>
      <c r="D40391">
        <v>6095.7</v>
      </c>
    </row>
    <row r="40392" spans="1:4" x14ac:dyDescent="0.3">
      <c r="A40392">
        <v>1800279</v>
      </c>
      <c r="B40392">
        <v>17</v>
      </c>
      <c r="C40392">
        <v>43</v>
      </c>
      <c r="D40392">
        <v>20568.810000000001</v>
      </c>
    </row>
    <row r="40393" spans="1:4" x14ac:dyDescent="0.3">
      <c r="A40393">
        <v>1800279</v>
      </c>
      <c r="B40393">
        <v>17</v>
      </c>
      <c r="C40393">
        <v>44</v>
      </c>
      <c r="D40393">
        <v>2170.9499999999998</v>
      </c>
    </row>
    <row r="40394" spans="1:4" x14ac:dyDescent="0.3">
      <c r="A40394">
        <v>1800279</v>
      </c>
      <c r="B40394">
        <v>17</v>
      </c>
      <c r="C40394">
        <v>48</v>
      </c>
      <c r="D40394">
        <v>11382.06</v>
      </c>
    </row>
    <row r="40395" spans="1:4" x14ac:dyDescent="0.3">
      <c r="A40395">
        <v>1800279</v>
      </c>
      <c r="B40395">
        <v>17</v>
      </c>
      <c r="C40395">
        <v>50</v>
      </c>
      <c r="D40395">
        <v>21080.91</v>
      </c>
    </row>
    <row r="40396" spans="1:4" x14ac:dyDescent="0.3">
      <c r="A40396">
        <v>1800279</v>
      </c>
      <c r="B40396">
        <v>17</v>
      </c>
      <c r="C40396">
        <v>51</v>
      </c>
      <c r="D40396">
        <v>26304.37</v>
      </c>
    </row>
    <row r="40397" spans="1:4" x14ac:dyDescent="0.3">
      <c r="A40397">
        <v>1800279</v>
      </c>
      <c r="B40397">
        <v>17</v>
      </c>
      <c r="C40397">
        <v>55</v>
      </c>
      <c r="D40397">
        <v>22735.86</v>
      </c>
    </row>
    <row r="40398" spans="1:4" x14ac:dyDescent="0.3">
      <c r="A40398">
        <v>1800279</v>
      </c>
      <c r="B40398">
        <v>17</v>
      </c>
      <c r="C40398">
        <v>65</v>
      </c>
      <c r="D40398">
        <v>6601.1</v>
      </c>
    </row>
    <row r="40399" spans="1:4" x14ac:dyDescent="0.3">
      <c r="A40399">
        <v>1800279</v>
      </c>
      <c r="B40399">
        <v>17</v>
      </c>
      <c r="C40399">
        <v>67</v>
      </c>
      <c r="D40399">
        <v>21777.17</v>
      </c>
    </row>
    <row r="40400" spans="1:4" x14ac:dyDescent="0.3">
      <c r="A40400">
        <v>1800279</v>
      </c>
      <c r="B40400">
        <v>17</v>
      </c>
      <c r="C40400">
        <v>68</v>
      </c>
      <c r="D40400">
        <v>3536.99</v>
      </c>
    </row>
    <row r="40401" spans="1:4" x14ac:dyDescent="0.3">
      <c r="A40401">
        <v>1800279</v>
      </c>
      <c r="B40401">
        <v>17</v>
      </c>
      <c r="C40401">
        <v>72</v>
      </c>
      <c r="D40401">
        <v>10019.61</v>
      </c>
    </row>
    <row r="40402" spans="1:4" x14ac:dyDescent="0.3">
      <c r="A40402">
        <v>1800279</v>
      </c>
      <c r="B40402">
        <v>17</v>
      </c>
      <c r="C40402">
        <v>76</v>
      </c>
      <c r="D40402">
        <v>15649.73</v>
      </c>
    </row>
    <row r="40403" spans="1:4" x14ac:dyDescent="0.3">
      <c r="A40403">
        <v>1800279</v>
      </c>
      <c r="B40403">
        <v>17</v>
      </c>
      <c r="C40403">
        <v>78</v>
      </c>
      <c r="D40403">
        <v>8377.77</v>
      </c>
    </row>
    <row r="40404" spans="1:4" x14ac:dyDescent="0.3">
      <c r="A40404">
        <v>1800279</v>
      </c>
      <c r="B40404">
        <v>17</v>
      </c>
      <c r="C40404">
        <v>79</v>
      </c>
      <c r="D40404">
        <v>9309.65</v>
      </c>
    </row>
    <row r="40405" spans="1:4" x14ac:dyDescent="0.3">
      <c r="A40405">
        <v>1800279</v>
      </c>
      <c r="B40405">
        <v>17</v>
      </c>
      <c r="C40405">
        <v>82</v>
      </c>
      <c r="D40405">
        <v>36303.07</v>
      </c>
    </row>
    <row r="40406" spans="1:4" x14ac:dyDescent="0.3">
      <c r="A40406">
        <v>1800279</v>
      </c>
      <c r="B40406">
        <v>17</v>
      </c>
      <c r="C40406">
        <v>83</v>
      </c>
      <c r="D40406">
        <v>21269.32</v>
      </c>
    </row>
    <row r="40407" spans="1:4" x14ac:dyDescent="0.3">
      <c r="A40407">
        <v>1800279</v>
      </c>
      <c r="B40407">
        <v>17</v>
      </c>
      <c r="C40407">
        <v>85</v>
      </c>
      <c r="D40407">
        <v>20562.93</v>
      </c>
    </row>
    <row r="40408" spans="1:4" x14ac:dyDescent="0.3">
      <c r="A40408">
        <v>1800279</v>
      </c>
      <c r="B40408">
        <v>17</v>
      </c>
      <c r="C40408">
        <v>86</v>
      </c>
      <c r="D40408">
        <v>12551.4</v>
      </c>
    </row>
    <row r="40409" spans="1:4" x14ac:dyDescent="0.3">
      <c r="A40409">
        <v>1800279</v>
      </c>
      <c r="B40409">
        <v>17</v>
      </c>
      <c r="C40409">
        <v>90</v>
      </c>
      <c r="D40409">
        <v>23151.77</v>
      </c>
    </row>
    <row r="40410" spans="1:4" x14ac:dyDescent="0.3">
      <c r="A40410">
        <v>1800279</v>
      </c>
      <c r="B40410">
        <v>17</v>
      </c>
      <c r="C40410">
        <v>92</v>
      </c>
      <c r="D40410">
        <v>33096.720000000001</v>
      </c>
    </row>
    <row r="40411" spans="1:4" x14ac:dyDescent="0.3">
      <c r="A40411">
        <v>1800279</v>
      </c>
      <c r="B40411">
        <v>17</v>
      </c>
      <c r="C40411">
        <v>94</v>
      </c>
      <c r="D40411">
        <v>20861.07</v>
      </c>
    </row>
    <row r="40412" spans="1:4" x14ac:dyDescent="0.3">
      <c r="A40412">
        <v>1800279</v>
      </c>
      <c r="B40412">
        <v>17</v>
      </c>
      <c r="C40412">
        <v>98</v>
      </c>
      <c r="D40412">
        <v>11681.96</v>
      </c>
    </row>
    <row r="40413" spans="1:4" x14ac:dyDescent="0.3">
      <c r="A40413">
        <v>1800279</v>
      </c>
      <c r="B40413">
        <v>18</v>
      </c>
      <c r="C40413">
        <v>-1</v>
      </c>
      <c r="D40413">
        <v>1684.59</v>
      </c>
    </row>
    <row r="40414" spans="1:4" x14ac:dyDescent="0.3">
      <c r="A40414">
        <v>1800279</v>
      </c>
      <c r="B40414">
        <v>18</v>
      </c>
      <c r="C40414">
        <v>4</v>
      </c>
      <c r="D40414">
        <v>36873.18</v>
      </c>
    </row>
    <row r="40415" spans="1:4" x14ac:dyDescent="0.3">
      <c r="A40415">
        <v>1800279</v>
      </c>
      <c r="B40415">
        <v>18</v>
      </c>
      <c r="C40415">
        <v>38</v>
      </c>
      <c r="D40415">
        <v>13862.01</v>
      </c>
    </row>
    <row r="40416" spans="1:4" x14ac:dyDescent="0.3">
      <c r="A40416">
        <v>1800279</v>
      </c>
      <c r="B40416">
        <v>18</v>
      </c>
      <c r="C40416">
        <v>41</v>
      </c>
      <c r="D40416">
        <v>10172.26</v>
      </c>
    </row>
    <row r="40417" spans="1:4" x14ac:dyDescent="0.3">
      <c r="A40417">
        <v>1800279</v>
      </c>
      <c r="B40417">
        <v>18</v>
      </c>
      <c r="C40417">
        <v>58</v>
      </c>
      <c r="D40417">
        <v>50580.02</v>
      </c>
    </row>
    <row r="40418" spans="1:4" x14ac:dyDescent="0.3">
      <c r="A40418">
        <v>1800279</v>
      </c>
      <c r="B40418">
        <v>18</v>
      </c>
      <c r="C40418">
        <v>60</v>
      </c>
      <c r="D40418">
        <v>11689.29</v>
      </c>
    </row>
    <row r="40419" spans="1:4" x14ac:dyDescent="0.3">
      <c r="A40419">
        <v>1800279</v>
      </c>
      <c r="B40419">
        <v>18</v>
      </c>
      <c r="C40419">
        <v>86</v>
      </c>
      <c r="D40419">
        <v>13833.02</v>
      </c>
    </row>
    <row r="40420" spans="1:4" x14ac:dyDescent="0.3">
      <c r="A40420">
        <v>1800288</v>
      </c>
      <c r="B40420">
        <v>9</v>
      </c>
      <c r="C40420">
        <v>-1</v>
      </c>
      <c r="D40420">
        <v>10337.33</v>
      </c>
    </row>
    <row r="40421" spans="1:4" x14ac:dyDescent="0.3">
      <c r="A40421">
        <v>1800288</v>
      </c>
      <c r="B40421">
        <v>9</v>
      </c>
      <c r="C40421">
        <v>1</v>
      </c>
      <c r="D40421">
        <v>21127.59</v>
      </c>
    </row>
    <row r="40422" spans="1:4" x14ac:dyDescent="0.3">
      <c r="A40422">
        <v>1800288</v>
      </c>
      <c r="B40422">
        <v>9</v>
      </c>
      <c r="C40422">
        <v>2</v>
      </c>
      <c r="D40422">
        <v>27494.34</v>
      </c>
    </row>
    <row r="40423" spans="1:4" x14ac:dyDescent="0.3">
      <c r="A40423">
        <v>1800288</v>
      </c>
      <c r="B40423">
        <v>9</v>
      </c>
      <c r="C40423">
        <v>6</v>
      </c>
      <c r="D40423">
        <v>20067.439999999999</v>
      </c>
    </row>
    <row r="40424" spans="1:4" x14ac:dyDescent="0.3">
      <c r="A40424">
        <v>1800288</v>
      </c>
      <c r="B40424">
        <v>9</v>
      </c>
      <c r="C40424">
        <v>7</v>
      </c>
      <c r="D40424">
        <v>9871.59</v>
      </c>
    </row>
    <row r="40425" spans="1:4" x14ac:dyDescent="0.3">
      <c r="A40425">
        <v>1800288</v>
      </c>
      <c r="B40425">
        <v>9</v>
      </c>
      <c r="C40425">
        <v>8</v>
      </c>
      <c r="D40425">
        <v>10627.16</v>
      </c>
    </row>
    <row r="40426" spans="1:4" x14ac:dyDescent="0.3">
      <c r="A40426">
        <v>1800288</v>
      </c>
      <c r="B40426">
        <v>9</v>
      </c>
      <c r="C40426">
        <v>11</v>
      </c>
      <c r="D40426">
        <v>18426.240000000002</v>
      </c>
    </row>
    <row r="40427" spans="1:4" x14ac:dyDescent="0.3">
      <c r="A40427">
        <v>1800288</v>
      </c>
      <c r="B40427">
        <v>9</v>
      </c>
      <c r="C40427">
        <v>14</v>
      </c>
      <c r="D40427">
        <v>3322.53</v>
      </c>
    </row>
    <row r="40428" spans="1:4" x14ac:dyDescent="0.3">
      <c r="A40428">
        <v>1800288</v>
      </c>
      <c r="B40428">
        <v>9</v>
      </c>
      <c r="C40428">
        <v>15</v>
      </c>
      <c r="D40428">
        <v>17337.2</v>
      </c>
    </row>
    <row r="40429" spans="1:4" x14ac:dyDescent="0.3">
      <c r="A40429">
        <v>1800288</v>
      </c>
      <c r="B40429">
        <v>9</v>
      </c>
      <c r="C40429">
        <v>16</v>
      </c>
      <c r="D40429">
        <v>24253.82</v>
      </c>
    </row>
    <row r="40430" spans="1:4" x14ac:dyDescent="0.3">
      <c r="A40430">
        <v>1800288</v>
      </c>
      <c r="B40430">
        <v>9</v>
      </c>
      <c r="C40430">
        <v>18</v>
      </c>
      <c r="D40430">
        <v>19307.73</v>
      </c>
    </row>
    <row r="40431" spans="1:4" x14ac:dyDescent="0.3">
      <c r="A40431">
        <v>1800288</v>
      </c>
      <c r="B40431">
        <v>9</v>
      </c>
      <c r="C40431">
        <v>22</v>
      </c>
      <c r="D40431">
        <v>9158.17</v>
      </c>
    </row>
    <row r="40432" spans="1:4" x14ac:dyDescent="0.3">
      <c r="A40432">
        <v>1800288</v>
      </c>
      <c r="B40432">
        <v>9</v>
      </c>
      <c r="C40432">
        <v>24</v>
      </c>
      <c r="D40432">
        <v>24356.74</v>
      </c>
    </row>
    <row r="40433" spans="1:4" x14ac:dyDescent="0.3">
      <c r="A40433">
        <v>1800288</v>
      </c>
      <c r="B40433">
        <v>9</v>
      </c>
      <c r="C40433">
        <v>25</v>
      </c>
      <c r="D40433">
        <v>30596.720000000001</v>
      </c>
    </row>
    <row r="40434" spans="1:4" x14ac:dyDescent="0.3">
      <c r="A40434">
        <v>1800288</v>
      </c>
      <c r="B40434">
        <v>9</v>
      </c>
      <c r="C40434">
        <v>26</v>
      </c>
      <c r="D40434">
        <v>40233.29</v>
      </c>
    </row>
    <row r="40435" spans="1:4" x14ac:dyDescent="0.3">
      <c r="A40435">
        <v>1800288</v>
      </c>
      <c r="B40435">
        <v>9</v>
      </c>
      <c r="C40435">
        <v>27</v>
      </c>
      <c r="D40435">
        <v>14118.99</v>
      </c>
    </row>
    <row r="40436" spans="1:4" x14ac:dyDescent="0.3">
      <c r="A40436">
        <v>1800288</v>
      </c>
      <c r="B40436">
        <v>9</v>
      </c>
      <c r="C40436">
        <v>33</v>
      </c>
      <c r="D40436">
        <v>30021.86</v>
      </c>
    </row>
    <row r="40437" spans="1:4" x14ac:dyDescent="0.3">
      <c r="A40437">
        <v>1800288</v>
      </c>
      <c r="B40437">
        <v>9</v>
      </c>
      <c r="C40437">
        <v>34</v>
      </c>
      <c r="D40437">
        <v>22225.81</v>
      </c>
    </row>
    <row r="40438" spans="1:4" x14ac:dyDescent="0.3">
      <c r="A40438">
        <v>1800288</v>
      </c>
      <c r="B40438">
        <v>9</v>
      </c>
      <c r="C40438">
        <v>35</v>
      </c>
      <c r="D40438">
        <v>20437.84</v>
      </c>
    </row>
    <row r="40439" spans="1:4" x14ac:dyDescent="0.3">
      <c r="A40439">
        <v>1800288</v>
      </c>
      <c r="B40439">
        <v>9</v>
      </c>
      <c r="C40439">
        <v>36</v>
      </c>
      <c r="D40439">
        <v>21307.58</v>
      </c>
    </row>
    <row r="40440" spans="1:4" x14ac:dyDescent="0.3">
      <c r="A40440">
        <v>1800288</v>
      </c>
      <c r="B40440">
        <v>9</v>
      </c>
      <c r="C40440">
        <v>38</v>
      </c>
      <c r="D40440">
        <v>6663.5</v>
      </c>
    </row>
    <row r="40441" spans="1:4" x14ac:dyDescent="0.3">
      <c r="A40441">
        <v>1800288</v>
      </c>
      <c r="B40441">
        <v>9</v>
      </c>
      <c r="C40441">
        <v>42</v>
      </c>
      <c r="D40441">
        <v>28829.3</v>
      </c>
    </row>
    <row r="40442" spans="1:4" x14ac:dyDescent="0.3">
      <c r="A40442">
        <v>1800288</v>
      </c>
      <c r="B40442">
        <v>9</v>
      </c>
      <c r="C40442">
        <v>47</v>
      </c>
      <c r="D40442">
        <v>20768.29</v>
      </c>
    </row>
    <row r="40443" spans="1:4" x14ac:dyDescent="0.3">
      <c r="A40443">
        <v>1800288</v>
      </c>
      <c r="B40443">
        <v>9</v>
      </c>
      <c r="C40443">
        <v>48</v>
      </c>
      <c r="D40443">
        <v>16843.47</v>
      </c>
    </row>
    <row r="40444" spans="1:4" x14ac:dyDescent="0.3">
      <c r="A40444">
        <v>1800288</v>
      </c>
      <c r="B40444">
        <v>9</v>
      </c>
      <c r="C40444">
        <v>51</v>
      </c>
      <c r="D40444">
        <v>18154.23</v>
      </c>
    </row>
    <row r="40445" spans="1:4" x14ac:dyDescent="0.3">
      <c r="A40445">
        <v>1800288</v>
      </c>
      <c r="B40445">
        <v>9</v>
      </c>
      <c r="C40445">
        <v>52</v>
      </c>
      <c r="D40445">
        <v>12704.19</v>
      </c>
    </row>
    <row r="40446" spans="1:4" x14ac:dyDescent="0.3">
      <c r="A40446">
        <v>1800288</v>
      </c>
      <c r="B40446">
        <v>9</v>
      </c>
      <c r="C40446">
        <v>54</v>
      </c>
      <c r="D40446">
        <v>11332.29</v>
      </c>
    </row>
    <row r="40447" spans="1:4" x14ac:dyDescent="0.3">
      <c r="A40447">
        <v>1800288</v>
      </c>
      <c r="B40447">
        <v>9</v>
      </c>
      <c r="C40447">
        <v>58</v>
      </c>
      <c r="D40447">
        <v>44513.53</v>
      </c>
    </row>
    <row r="40448" spans="1:4" x14ac:dyDescent="0.3">
      <c r="A40448">
        <v>1800288</v>
      </c>
      <c r="B40448">
        <v>9</v>
      </c>
      <c r="C40448">
        <v>60</v>
      </c>
      <c r="D40448">
        <v>17290.87</v>
      </c>
    </row>
    <row r="40449" spans="1:4" x14ac:dyDescent="0.3">
      <c r="A40449">
        <v>1800288</v>
      </c>
      <c r="B40449">
        <v>9</v>
      </c>
      <c r="C40449">
        <v>62</v>
      </c>
      <c r="D40449">
        <v>48380.01</v>
      </c>
    </row>
    <row r="40450" spans="1:4" x14ac:dyDescent="0.3">
      <c r="A40450">
        <v>1800288</v>
      </c>
      <c r="B40450">
        <v>9</v>
      </c>
      <c r="C40450">
        <v>66</v>
      </c>
      <c r="D40450">
        <v>30131.31</v>
      </c>
    </row>
    <row r="40451" spans="1:4" x14ac:dyDescent="0.3">
      <c r="A40451">
        <v>1800288</v>
      </c>
      <c r="B40451">
        <v>9</v>
      </c>
      <c r="C40451">
        <v>68</v>
      </c>
      <c r="D40451">
        <v>42193.440000000002</v>
      </c>
    </row>
    <row r="40452" spans="1:4" x14ac:dyDescent="0.3">
      <c r="A40452">
        <v>1800288</v>
      </c>
      <c r="B40452">
        <v>9</v>
      </c>
      <c r="C40452">
        <v>70</v>
      </c>
      <c r="D40452">
        <v>13467.46</v>
      </c>
    </row>
    <row r="40453" spans="1:4" x14ac:dyDescent="0.3">
      <c r="A40453">
        <v>1800288</v>
      </c>
      <c r="B40453">
        <v>9</v>
      </c>
      <c r="C40453">
        <v>72</v>
      </c>
      <c r="D40453">
        <v>20403.759999999998</v>
      </c>
    </row>
    <row r="40454" spans="1:4" x14ac:dyDescent="0.3">
      <c r="A40454">
        <v>1800288</v>
      </c>
      <c r="B40454">
        <v>9</v>
      </c>
      <c r="C40454">
        <v>73</v>
      </c>
      <c r="D40454">
        <v>23402.76</v>
      </c>
    </row>
    <row r="40455" spans="1:4" x14ac:dyDescent="0.3">
      <c r="A40455">
        <v>1800288</v>
      </c>
      <c r="B40455">
        <v>9</v>
      </c>
      <c r="C40455">
        <v>74</v>
      </c>
      <c r="D40455">
        <v>5421.9</v>
      </c>
    </row>
    <row r="40456" spans="1:4" x14ac:dyDescent="0.3">
      <c r="A40456">
        <v>1800288</v>
      </c>
      <c r="B40456">
        <v>9</v>
      </c>
      <c r="C40456">
        <v>77</v>
      </c>
      <c r="D40456">
        <v>21883.06</v>
      </c>
    </row>
    <row r="40457" spans="1:4" x14ac:dyDescent="0.3">
      <c r="A40457">
        <v>1800288</v>
      </c>
      <c r="B40457">
        <v>9</v>
      </c>
      <c r="C40457">
        <v>79</v>
      </c>
      <c r="D40457">
        <v>13798.61</v>
      </c>
    </row>
    <row r="40458" spans="1:4" x14ac:dyDescent="0.3">
      <c r="A40458">
        <v>1800288</v>
      </c>
      <c r="B40458">
        <v>9</v>
      </c>
      <c r="C40458">
        <v>80</v>
      </c>
      <c r="D40458">
        <v>23092.93</v>
      </c>
    </row>
    <row r="40459" spans="1:4" x14ac:dyDescent="0.3">
      <c r="A40459">
        <v>1800288</v>
      </c>
      <c r="B40459">
        <v>9</v>
      </c>
      <c r="C40459">
        <v>81</v>
      </c>
      <c r="D40459">
        <v>44536.74</v>
      </c>
    </row>
    <row r="40460" spans="1:4" x14ac:dyDescent="0.3">
      <c r="A40460">
        <v>1800288</v>
      </c>
      <c r="B40460">
        <v>9</v>
      </c>
      <c r="C40460">
        <v>89</v>
      </c>
      <c r="D40460">
        <v>23522.36</v>
      </c>
    </row>
    <row r="40461" spans="1:4" x14ac:dyDescent="0.3">
      <c r="A40461">
        <v>1800288</v>
      </c>
      <c r="B40461">
        <v>9</v>
      </c>
      <c r="C40461">
        <v>90</v>
      </c>
      <c r="D40461">
        <v>32681.279999999999</v>
      </c>
    </row>
    <row r="40462" spans="1:4" x14ac:dyDescent="0.3">
      <c r="A40462">
        <v>1800288</v>
      </c>
      <c r="B40462">
        <v>9</v>
      </c>
      <c r="C40462">
        <v>96</v>
      </c>
      <c r="D40462">
        <v>33994.32</v>
      </c>
    </row>
    <row r="40463" spans="1:4" x14ac:dyDescent="0.3">
      <c r="A40463">
        <v>1800288</v>
      </c>
      <c r="B40463">
        <v>9</v>
      </c>
      <c r="C40463">
        <v>98</v>
      </c>
      <c r="D40463">
        <v>16587.45</v>
      </c>
    </row>
    <row r="40464" spans="1:4" x14ac:dyDescent="0.3">
      <c r="A40464">
        <v>1800288</v>
      </c>
      <c r="B40464">
        <v>9</v>
      </c>
      <c r="C40464">
        <v>99</v>
      </c>
      <c r="D40464">
        <v>35643.9</v>
      </c>
    </row>
    <row r="40465" spans="1:4" x14ac:dyDescent="0.3">
      <c r="A40465">
        <v>1800288</v>
      </c>
      <c r="B40465">
        <v>10</v>
      </c>
      <c r="C40465">
        <v>-1</v>
      </c>
      <c r="D40465">
        <v>9481.43</v>
      </c>
    </row>
    <row r="40466" spans="1:4" x14ac:dyDescent="0.3">
      <c r="A40466">
        <v>1800288</v>
      </c>
      <c r="B40466">
        <v>10</v>
      </c>
      <c r="C40466">
        <v>1</v>
      </c>
      <c r="D40466">
        <v>16544.84</v>
      </c>
    </row>
    <row r="40467" spans="1:4" x14ac:dyDescent="0.3">
      <c r="A40467">
        <v>1800288</v>
      </c>
      <c r="B40467">
        <v>10</v>
      </c>
      <c r="C40467">
        <v>3</v>
      </c>
      <c r="D40467">
        <v>11340.76</v>
      </c>
    </row>
    <row r="40468" spans="1:4" x14ac:dyDescent="0.3">
      <c r="A40468">
        <v>1800288</v>
      </c>
      <c r="B40468">
        <v>10</v>
      </c>
      <c r="C40468">
        <v>5</v>
      </c>
      <c r="D40468">
        <v>2744.29</v>
      </c>
    </row>
    <row r="40469" spans="1:4" x14ac:dyDescent="0.3">
      <c r="A40469">
        <v>1800288</v>
      </c>
      <c r="B40469">
        <v>10</v>
      </c>
      <c r="C40469">
        <v>6</v>
      </c>
      <c r="D40469">
        <v>17308.740000000002</v>
      </c>
    </row>
    <row r="40470" spans="1:4" x14ac:dyDescent="0.3">
      <c r="A40470">
        <v>1800288</v>
      </c>
      <c r="B40470">
        <v>10</v>
      </c>
      <c r="C40470">
        <v>7</v>
      </c>
      <c r="D40470">
        <v>10078.629999999999</v>
      </c>
    </row>
    <row r="40471" spans="1:4" x14ac:dyDescent="0.3">
      <c r="A40471">
        <v>1800288</v>
      </c>
      <c r="B40471">
        <v>10</v>
      </c>
      <c r="C40471">
        <v>9</v>
      </c>
      <c r="D40471">
        <v>29069.54</v>
      </c>
    </row>
    <row r="40472" spans="1:4" x14ac:dyDescent="0.3">
      <c r="A40472">
        <v>1800288</v>
      </c>
      <c r="B40472">
        <v>10</v>
      </c>
      <c r="C40472">
        <v>11</v>
      </c>
      <c r="D40472">
        <v>35494.78</v>
      </c>
    </row>
    <row r="40473" spans="1:4" x14ac:dyDescent="0.3">
      <c r="A40473">
        <v>1800288</v>
      </c>
      <c r="B40473">
        <v>10</v>
      </c>
      <c r="C40473">
        <v>12</v>
      </c>
      <c r="D40473">
        <v>19775.36</v>
      </c>
    </row>
    <row r="40474" spans="1:4" x14ac:dyDescent="0.3">
      <c r="A40474">
        <v>1800288</v>
      </c>
      <c r="B40474">
        <v>10</v>
      </c>
      <c r="C40474">
        <v>14</v>
      </c>
      <c r="D40474">
        <v>16489.09</v>
      </c>
    </row>
    <row r="40475" spans="1:4" x14ac:dyDescent="0.3">
      <c r="A40475">
        <v>1800288</v>
      </c>
      <c r="B40475">
        <v>10</v>
      </c>
      <c r="C40475">
        <v>18</v>
      </c>
      <c r="D40475">
        <v>27452.55</v>
      </c>
    </row>
    <row r="40476" spans="1:4" x14ac:dyDescent="0.3">
      <c r="A40476">
        <v>1800288</v>
      </c>
      <c r="B40476">
        <v>10</v>
      </c>
      <c r="C40476">
        <v>21</v>
      </c>
      <c r="D40476">
        <v>38154.07</v>
      </c>
    </row>
    <row r="40477" spans="1:4" x14ac:dyDescent="0.3">
      <c r="A40477">
        <v>1800288</v>
      </c>
      <c r="B40477">
        <v>10</v>
      </c>
      <c r="C40477">
        <v>24</v>
      </c>
      <c r="D40477">
        <v>37996.78</v>
      </c>
    </row>
    <row r="40478" spans="1:4" x14ac:dyDescent="0.3">
      <c r="A40478">
        <v>1800288</v>
      </c>
      <c r="B40478">
        <v>10</v>
      </c>
      <c r="C40478">
        <v>25</v>
      </c>
      <c r="D40478">
        <v>38410.33</v>
      </c>
    </row>
    <row r="40479" spans="1:4" x14ac:dyDescent="0.3">
      <c r="A40479">
        <v>1800288</v>
      </c>
      <c r="B40479">
        <v>10</v>
      </c>
      <c r="C40479">
        <v>26</v>
      </c>
      <c r="D40479">
        <v>4491.3599999999997</v>
      </c>
    </row>
    <row r="40480" spans="1:4" x14ac:dyDescent="0.3">
      <c r="A40480">
        <v>1800288</v>
      </c>
      <c r="B40480">
        <v>10</v>
      </c>
      <c r="C40480">
        <v>27</v>
      </c>
      <c r="D40480">
        <v>26054.36</v>
      </c>
    </row>
    <row r="40481" spans="1:4" x14ac:dyDescent="0.3">
      <c r="A40481">
        <v>1800288</v>
      </c>
      <c r="B40481">
        <v>10</v>
      </c>
      <c r="C40481">
        <v>29</v>
      </c>
      <c r="D40481">
        <v>16646.29</v>
      </c>
    </row>
    <row r="40482" spans="1:4" x14ac:dyDescent="0.3">
      <c r="A40482">
        <v>1800288</v>
      </c>
      <c r="B40482">
        <v>10</v>
      </c>
      <c r="C40482">
        <v>35</v>
      </c>
      <c r="D40482">
        <v>6924.25</v>
      </c>
    </row>
    <row r="40483" spans="1:4" x14ac:dyDescent="0.3">
      <c r="A40483">
        <v>1800288</v>
      </c>
      <c r="B40483">
        <v>10</v>
      </c>
      <c r="C40483">
        <v>37</v>
      </c>
      <c r="D40483">
        <v>18712.62</v>
      </c>
    </row>
    <row r="40484" spans="1:4" x14ac:dyDescent="0.3">
      <c r="A40484">
        <v>1800288</v>
      </c>
      <c r="B40484">
        <v>10</v>
      </c>
      <c r="C40484">
        <v>39</v>
      </c>
      <c r="D40484">
        <v>21401.4</v>
      </c>
    </row>
    <row r="40485" spans="1:4" x14ac:dyDescent="0.3">
      <c r="A40485">
        <v>1800288</v>
      </c>
      <c r="B40485">
        <v>10</v>
      </c>
      <c r="C40485">
        <v>44</v>
      </c>
      <c r="D40485">
        <v>15868.09</v>
      </c>
    </row>
    <row r="40486" spans="1:4" x14ac:dyDescent="0.3">
      <c r="A40486">
        <v>1800288</v>
      </c>
      <c r="B40486">
        <v>10</v>
      </c>
      <c r="C40486">
        <v>45</v>
      </c>
      <c r="D40486">
        <v>29936.7</v>
      </c>
    </row>
    <row r="40487" spans="1:4" x14ac:dyDescent="0.3">
      <c r="A40487">
        <v>1800288</v>
      </c>
      <c r="B40487">
        <v>10</v>
      </c>
      <c r="C40487">
        <v>47</v>
      </c>
      <c r="D40487">
        <v>23043.05</v>
      </c>
    </row>
    <row r="40488" spans="1:4" x14ac:dyDescent="0.3">
      <c r="A40488">
        <v>1800288</v>
      </c>
      <c r="B40488">
        <v>10</v>
      </c>
      <c r="C40488">
        <v>49</v>
      </c>
      <c r="D40488">
        <v>27397.91</v>
      </c>
    </row>
    <row r="40489" spans="1:4" x14ac:dyDescent="0.3">
      <c r="A40489">
        <v>1800288</v>
      </c>
      <c r="B40489">
        <v>10</v>
      </c>
      <c r="C40489">
        <v>50</v>
      </c>
      <c r="D40489">
        <v>14010.42</v>
      </c>
    </row>
    <row r="40490" spans="1:4" x14ac:dyDescent="0.3">
      <c r="A40490">
        <v>1800288</v>
      </c>
      <c r="B40490">
        <v>10</v>
      </c>
      <c r="C40490">
        <v>51</v>
      </c>
      <c r="D40490">
        <v>35450.620000000003</v>
      </c>
    </row>
    <row r="40491" spans="1:4" x14ac:dyDescent="0.3">
      <c r="A40491">
        <v>1800288</v>
      </c>
      <c r="B40491">
        <v>10</v>
      </c>
      <c r="C40491">
        <v>52</v>
      </c>
      <c r="D40491">
        <v>14621.5</v>
      </c>
    </row>
    <row r="40492" spans="1:4" x14ac:dyDescent="0.3">
      <c r="A40492">
        <v>1800288</v>
      </c>
      <c r="B40492">
        <v>10</v>
      </c>
      <c r="C40492">
        <v>56</v>
      </c>
      <c r="D40492">
        <v>14904.91</v>
      </c>
    </row>
    <row r="40493" spans="1:4" x14ac:dyDescent="0.3">
      <c r="A40493">
        <v>1800288</v>
      </c>
      <c r="B40493">
        <v>10</v>
      </c>
      <c r="C40493">
        <v>57</v>
      </c>
      <c r="D40493">
        <v>16535.09</v>
      </c>
    </row>
    <row r="40494" spans="1:4" x14ac:dyDescent="0.3">
      <c r="A40494">
        <v>1800288</v>
      </c>
      <c r="B40494">
        <v>10</v>
      </c>
      <c r="C40494">
        <v>59</v>
      </c>
      <c r="D40494">
        <v>21286.17</v>
      </c>
    </row>
    <row r="40495" spans="1:4" x14ac:dyDescent="0.3">
      <c r="A40495">
        <v>1800288</v>
      </c>
      <c r="B40495">
        <v>10</v>
      </c>
      <c r="C40495">
        <v>61</v>
      </c>
      <c r="D40495">
        <v>17325.07</v>
      </c>
    </row>
    <row r="40496" spans="1:4" x14ac:dyDescent="0.3">
      <c r="A40496">
        <v>1800288</v>
      </c>
      <c r="B40496">
        <v>10</v>
      </c>
      <c r="C40496">
        <v>63</v>
      </c>
      <c r="D40496">
        <v>9698.65</v>
      </c>
    </row>
    <row r="40497" spans="1:4" x14ac:dyDescent="0.3">
      <c r="A40497">
        <v>1800288</v>
      </c>
      <c r="B40497">
        <v>10</v>
      </c>
      <c r="C40497">
        <v>65</v>
      </c>
      <c r="D40497">
        <v>26230.99</v>
      </c>
    </row>
    <row r="40498" spans="1:4" x14ac:dyDescent="0.3">
      <c r="A40498">
        <v>1800288</v>
      </c>
      <c r="B40498">
        <v>10</v>
      </c>
      <c r="C40498">
        <v>66</v>
      </c>
      <c r="D40498">
        <v>20862.75</v>
      </c>
    </row>
    <row r="40499" spans="1:4" x14ac:dyDescent="0.3">
      <c r="A40499">
        <v>1800288</v>
      </c>
      <c r="B40499">
        <v>10</v>
      </c>
      <c r="C40499">
        <v>68</v>
      </c>
      <c r="D40499">
        <v>3143.11</v>
      </c>
    </row>
    <row r="40500" spans="1:4" x14ac:dyDescent="0.3">
      <c r="A40500">
        <v>1800288</v>
      </c>
      <c r="B40500">
        <v>10</v>
      </c>
      <c r="C40500">
        <v>70</v>
      </c>
      <c r="D40500">
        <v>28073.1</v>
      </c>
    </row>
    <row r="40501" spans="1:4" x14ac:dyDescent="0.3">
      <c r="A40501">
        <v>1800288</v>
      </c>
      <c r="B40501">
        <v>10</v>
      </c>
      <c r="C40501">
        <v>72</v>
      </c>
      <c r="D40501">
        <v>28095.26</v>
      </c>
    </row>
    <row r="40502" spans="1:4" x14ac:dyDescent="0.3">
      <c r="A40502">
        <v>1800288</v>
      </c>
      <c r="B40502">
        <v>10</v>
      </c>
      <c r="C40502">
        <v>75</v>
      </c>
      <c r="D40502">
        <v>14950.67</v>
      </c>
    </row>
    <row r="40503" spans="1:4" x14ac:dyDescent="0.3">
      <c r="A40503">
        <v>1800288</v>
      </c>
      <c r="B40503">
        <v>10</v>
      </c>
      <c r="C40503">
        <v>76</v>
      </c>
      <c r="D40503">
        <v>16360.06</v>
      </c>
    </row>
    <row r="40504" spans="1:4" x14ac:dyDescent="0.3">
      <c r="A40504">
        <v>1800288</v>
      </c>
      <c r="B40504">
        <v>10</v>
      </c>
      <c r="C40504">
        <v>77</v>
      </c>
      <c r="D40504">
        <v>20825.990000000002</v>
      </c>
    </row>
    <row r="40505" spans="1:4" x14ac:dyDescent="0.3">
      <c r="A40505">
        <v>1800288</v>
      </c>
      <c r="B40505">
        <v>10</v>
      </c>
      <c r="C40505">
        <v>78</v>
      </c>
      <c r="D40505">
        <v>62750.09</v>
      </c>
    </row>
    <row r="40506" spans="1:4" x14ac:dyDescent="0.3">
      <c r="A40506">
        <v>1800288</v>
      </c>
      <c r="B40506">
        <v>10</v>
      </c>
      <c r="C40506">
        <v>82</v>
      </c>
      <c r="D40506">
        <v>5460.18</v>
      </c>
    </row>
    <row r="40507" spans="1:4" x14ac:dyDescent="0.3">
      <c r="A40507">
        <v>1800288</v>
      </c>
      <c r="B40507">
        <v>10</v>
      </c>
      <c r="C40507">
        <v>84</v>
      </c>
      <c r="D40507">
        <v>22849.59</v>
      </c>
    </row>
    <row r="40508" spans="1:4" x14ac:dyDescent="0.3">
      <c r="A40508">
        <v>1800288</v>
      </c>
      <c r="B40508">
        <v>10</v>
      </c>
      <c r="C40508">
        <v>85</v>
      </c>
      <c r="D40508">
        <v>12921.22</v>
      </c>
    </row>
    <row r="40509" spans="1:4" x14ac:dyDescent="0.3">
      <c r="A40509">
        <v>1800288</v>
      </c>
      <c r="B40509">
        <v>10</v>
      </c>
      <c r="C40509">
        <v>88</v>
      </c>
      <c r="D40509">
        <v>19851.48</v>
      </c>
    </row>
    <row r="40510" spans="1:4" x14ac:dyDescent="0.3">
      <c r="A40510">
        <v>1800288</v>
      </c>
      <c r="B40510">
        <v>10</v>
      </c>
      <c r="C40510">
        <v>89</v>
      </c>
      <c r="D40510">
        <v>18172.740000000002</v>
      </c>
    </row>
    <row r="40511" spans="1:4" x14ac:dyDescent="0.3">
      <c r="A40511">
        <v>1800288</v>
      </c>
      <c r="B40511">
        <v>10</v>
      </c>
      <c r="C40511">
        <v>90</v>
      </c>
      <c r="D40511">
        <v>27221.77</v>
      </c>
    </row>
    <row r="40512" spans="1:4" x14ac:dyDescent="0.3">
      <c r="A40512">
        <v>1800288</v>
      </c>
      <c r="B40512">
        <v>10</v>
      </c>
      <c r="C40512">
        <v>92</v>
      </c>
      <c r="D40512">
        <v>52514.58</v>
      </c>
    </row>
    <row r="40513" spans="1:4" x14ac:dyDescent="0.3">
      <c r="A40513">
        <v>1800288</v>
      </c>
      <c r="B40513">
        <v>10</v>
      </c>
      <c r="C40513">
        <v>93</v>
      </c>
      <c r="D40513">
        <v>8768.2800000000007</v>
      </c>
    </row>
    <row r="40514" spans="1:4" x14ac:dyDescent="0.3">
      <c r="A40514">
        <v>1800288</v>
      </c>
      <c r="B40514">
        <v>10</v>
      </c>
      <c r="C40514">
        <v>94</v>
      </c>
      <c r="D40514">
        <v>7487.77</v>
      </c>
    </row>
    <row r="40515" spans="1:4" x14ac:dyDescent="0.3">
      <c r="A40515">
        <v>1800288</v>
      </c>
      <c r="B40515">
        <v>10</v>
      </c>
      <c r="C40515">
        <v>99</v>
      </c>
      <c r="D40515">
        <v>25077.91</v>
      </c>
    </row>
    <row r="40516" spans="1:4" x14ac:dyDescent="0.3">
      <c r="A40516">
        <v>1800288</v>
      </c>
      <c r="B40516">
        <v>10</v>
      </c>
      <c r="C40516">
        <v>100</v>
      </c>
      <c r="D40516">
        <v>24693.16</v>
      </c>
    </row>
    <row r="40517" spans="1:4" x14ac:dyDescent="0.3">
      <c r="A40517">
        <v>1800288</v>
      </c>
      <c r="B40517">
        <v>11</v>
      </c>
      <c r="C40517">
        <v>-1</v>
      </c>
      <c r="D40517">
        <v>7743.03</v>
      </c>
    </row>
    <row r="40518" spans="1:4" x14ac:dyDescent="0.3">
      <c r="A40518">
        <v>1800288</v>
      </c>
      <c r="B40518">
        <v>11</v>
      </c>
      <c r="C40518">
        <v>13</v>
      </c>
      <c r="D40518">
        <v>13918.39</v>
      </c>
    </row>
    <row r="40519" spans="1:4" x14ac:dyDescent="0.3">
      <c r="A40519">
        <v>1800288</v>
      </c>
      <c r="B40519">
        <v>11</v>
      </c>
      <c r="C40519">
        <v>16</v>
      </c>
      <c r="D40519">
        <v>40714.26</v>
      </c>
    </row>
    <row r="40520" spans="1:4" x14ac:dyDescent="0.3">
      <c r="A40520">
        <v>1800288</v>
      </c>
      <c r="B40520">
        <v>11</v>
      </c>
      <c r="C40520">
        <v>23</v>
      </c>
      <c r="D40520">
        <v>30680.89</v>
      </c>
    </row>
    <row r="40521" spans="1:4" x14ac:dyDescent="0.3">
      <c r="A40521">
        <v>1800288</v>
      </c>
      <c r="B40521">
        <v>11</v>
      </c>
      <c r="C40521">
        <v>32</v>
      </c>
      <c r="D40521">
        <v>52633.99</v>
      </c>
    </row>
    <row r="40522" spans="1:4" x14ac:dyDescent="0.3">
      <c r="A40522">
        <v>1800288</v>
      </c>
      <c r="B40522">
        <v>11</v>
      </c>
      <c r="C40522">
        <v>33</v>
      </c>
      <c r="D40522">
        <v>20595.12</v>
      </c>
    </row>
    <row r="40523" spans="1:4" x14ac:dyDescent="0.3">
      <c r="A40523">
        <v>1800288</v>
      </c>
      <c r="B40523">
        <v>11</v>
      </c>
      <c r="C40523">
        <v>39</v>
      </c>
      <c r="D40523">
        <v>35091.06</v>
      </c>
    </row>
    <row r="40524" spans="1:4" x14ac:dyDescent="0.3">
      <c r="A40524">
        <v>1800288</v>
      </c>
      <c r="B40524">
        <v>11</v>
      </c>
      <c r="C40524">
        <v>41</v>
      </c>
      <c r="D40524">
        <v>18719.8</v>
      </c>
    </row>
    <row r="40525" spans="1:4" x14ac:dyDescent="0.3">
      <c r="A40525">
        <v>1800288</v>
      </c>
      <c r="B40525">
        <v>11</v>
      </c>
      <c r="C40525">
        <v>42</v>
      </c>
      <c r="D40525">
        <v>18433.169999999998</v>
      </c>
    </row>
    <row r="40526" spans="1:4" x14ac:dyDescent="0.3">
      <c r="A40526">
        <v>1800288</v>
      </c>
      <c r="B40526">
        <v>11</v>
      </c>
      <c r="C40526">
        <v>43</v>
      </c>
      <c r="D40526">
        <v>12514.76</v>
      </c>
    </row>
    <row r="40527" spans="1:4" x14ac:dyDescent="0.3">
      <c r="A40527">
        <v>1800288</v>
      </c>
      <c r="B40527">
        <v>11</v>
      </c>
      <c r="C40527">
        <v>53</v>
      </c>
      <c r="D40527">
        <v>45021.72</v>
      </c>
    </row>
    <row r="40528" spans="1:4" x14ac:dyDescent="0.3">
      <c r="A40528">
        <v>1800288</v>
      </c>
      <c r="B40528">
        <v>11</v>
      </c>
      <c r="C40528">
        <v>64</v>
      </c>
      <c r="D40528">
        <v>33089.11</v>
      </c>
    </row>
    <row r="40529" spans="1:4" x14ac:dyDescent="0.3">
      <c r="A40529">
        <v>1800288</v>
      </c>
      <c r="B40529">
        <v>11</v>
      </c>
      <c r="C40529">
        <v>67</v>
      </c>
      <c r="D40529">
        <v>27054.76</v>
      </c>
    </row>
    <row r="40530" spans="1:4" x14ac:dyDescent="0.3">
      <c r="A40530">
        <v>1800288</v>
      </c>
      <c r="B40530">
        <v>11</v>
      </c>
      <c r="C40530">
        <v>69</v>
      </c>
      <c r="D40530">
        <v>40982.379999999997</v>
      </c>
    </row>
    <row r="40531" spans="1:4" x14ac:dyDescent="0.3">
      <c r="A40531">
        <v>1800288</v>
      </c>
      <c r="B40531">
        <v>11</v>
      </c>
      <c r="C40531">
        <v>71</v>
      </c>
      <c r="D40531">
        <v>28513.919999999998</v>
      </c>
    </row>
    <row r="40532" spans="1:4" x14ac:dyDescent="0.3">
      <c r="A40532">
        <v>1800288</v>
      </c>
      <c r="B40532">
        <v>11</v>
      </c>
      <c r="C40532">
        <v>72</v>
      </c>
      <c r="D40532">
        <v>29534.240000000002</v>
      </c>
    </row>
    <row r="40533" spans="1:4" x14ac:dyDescent="0.3">
      <c r="A40533">
        <v>1800288</v>
      </c>
      <c r="B40533">
        <v>11</v>
      </c>
      <c r="C40533">
        <v>74</v>
      </c>
      <c r="D40533">
        <v>13609.97</v>
      </c>
    </row>
    <row r="40534" spans="1:4" x14ac:dyDescent="0.3">
      <c r="A40534">
        <v>1800288</v>
      </c>
      <c r="B40534">
        <v>11</v>
      </c>
      <c r="C40534">
        <v>76</v>
      </c>
      <c r="D40534">
        <v>30170.720000000001</v>
      </c>
    </row>
    <row r="40535" spans="1:4" x14ac:dyDescent="0.3">
      <c r="A40535">
        <v>1800288</v>
      </c>
      <c r="B40535">
        <v>11</v>
      </c>
      <c r="C40535">
        <v>80</v>
      </c>
      <c r="D40535">
        <v>43949.93</v>
      </c>
    </row>
    <row r="40536" spans="1:4" x14ac:dyDescent="0.3">
      <c r="A40536">
        <v>1800288</v>
      </c>
      <c r="B40536">
        <v>11</v>
      </c>
      <c r="C40536">
        <v>82</v>
      </c>
      <c r="D40536">
        <v>19143.03</v>
      </c>
    </row>
    <row r="40537" spans="1:4" x14ac:dyDescent="0.3">
      <c r="A40537">
        <v>1800288</v>
      </c>
      <c r="B40537">
        <v>11</v>
      </c>
      <c r="C40537">
        <v>83</v>
      </c>
      <c r="D40537">
        <v>28738.55</v>
      </c>
    </row>
    <row r="40538" spans="1:4" x14ac:dyDescent="0.3">
      <c r="A40538">
        <v>1800288</v>
      </c>
      <c r="B40538">
        <v>11</v>
      </c>
      <c r="C40538">
        <v>98</v>
      </c>
      <c r="D40538">
        <v>38051.64</v>
      </c>
    </row>
    <row r="40539" spans="1:4" x14ac:dyDescent="0.3">
      <c r="A40539">
        <v>1900009</v>
      </c>
      <c r="B40539">
        <v>3</v>
      </c>
      <c r="C40539">
        <v>-1</v>
      </c>
      <c r="D40539">
        <v>133.66</v>
      </c>
    </row>
    <row r="40540" spans="1:4" x14ac:dyDescent="0.3">
      <c r="A40540">
        <v>1900009</v>
      </c>
      <c r="B40540">
        <v>3</v>
      </c>
      <c r="C40540">
        <v>66</v>
      </c>
      <c r="D40540">
        <v>8129.78</v>
      </c>
    </row>
    <row r="40541" spans="1:4" x14ac:dyDescent="0.3">
      <c r="A40541">
        <v>1900009</v>
      </c>
      <c r="B40541">
        <v>3</v>
      </c>
      <c r="C40541">
        <v>88</v>
      </c>
      <c r="D40541">
        <v>7443.49</v>
      </c>
    </row>
    <row r="40542" spans="1:4" x14ac:dyDescent="0.3">
      <c r="A40542">
        <v>1900009</v>
      </c>
      <c r="B40542">
        <v>3</v>
      </c>
      <c r="C40542">
        <v>89</v>
      </c>
      <c r="D40542">
        <v>9901.2900000000009</v>
      </c>
    </row>
    <row r="40543" spans="1:4" x14ac:dyDescent="0.3">
      <c r="A40543">
        <v>1900009</v>
      </c>
      <c r="B40543">
        <v>4</v>
      </c>
      <c r="C40543">
        <v>-1</v>
      </c>
      <c r="D40543">
        <v>44.4</v>
      </c>
    </row>
    <row r="40544" spans="1:4" x14ac:dyDescent="0.3">
      <c r="A40544">
        <v>1900009</v>
      </c>
      <c r="B40544">
        <v>5</v>
      </c>
      <c r="C40544">
        <v>-1</v>
      </c>
      <c r="D40544">
        <v>69.400000000000006</v>
      </c>
    </row>
    <row r="40545" spans="1:4" x14ac:dyDescent="0.3">
      <c r="A40545">
        <v>1900009</v>
      </c>
      <c r="B40545">
        <v>5</v>
      </c>
      <c r="C40545">
        <v>6</v>
      </c>
      <c r="D40545">
        <v>7284.45</v>
      </c>
    </row>
    <row r="40546" spans="1:4" x14ac:dyDescent="0.3">
      <c r="A40546">
        <v>1900009</v>
      </c>
      <c r="B40546">
        <v>5</v>
      </c>
      <c r="C40546">
        <v>89</v>
      </c>
      <c r="D40546">
        <v>5257.8</v>
      </c>
    </row>
    <row r="40547" spans="1:4" x14ac:dyDescent="0.3">
      <c r="A40547">
        <v>1900009</v>
      </c>
      <c r="B40547">
        <v>5</v>
      </c>
      <c r="C40547">
        <v>91</v>
      </c>
      <c r="D40547">
        <v>6691.97</v>
      </c>
    </row>
    <row r="40548" spans="1:4" x14ac:dyDescent="0.3">
      <c r="A40548">
        <v>1900009</v>
      </c>
      <c r="B40548">
        <v>19</v>
      </c>
      <c r="C40548">
        <v>-1</v>
      </c>
      <c r="D40548">
        <v>120.09</v>
      </c>
    </row>
    <row r="40549" spans="1:4" x14ac:dyDescent="0.3">
      <c r="A40549">
        <v>1900009</v>
      </c>
      <c r="B40549">
        <v>19</v>
      </c>
      <c r="C40549">
        <v>33</v>
      </c>
      <c r="D40549">
        <v>2744.94</v>
      </c>
    </row>
    <row r="40550" spans="1:4" x14ac:dyDescent="0.3">
      <c r="A40550">
        <v>1900009</v>
      </c>
      <c r="B40550">
        <v>19</v>
      </c>
      <c r="C40550">
        <v>69</v>
      </c>
      <c r="D40550">
        <v>1961.31</v>
      </c>
    </row>
    <row r="40551" spans="1:4" x14ac:dyDescent="0.3">
      <c r="A40551">
        <v>1900009</v>
      </c>
      <c r="B40551">
        <v>19</v>
      </c>
      <c r="C40551">
        <v>77</v>
      </c>
      <c r="D40551">
        <v>1738.31</v>
      </c>
    </row>
    <row r="40552" spans="1:4" x14ac:dyDescent="0.3">
      <c r="A40552">
        <v>1900009</v>
      </c>
      <c r="B40552">
        <v>19</v>
      </c>
      <c r="C40552">
        <v>84</v>
      </c>
      <c r="D40552">
        <v>3512.03</v>
      </c>
    </row>
    <row r="40553" spans="1:4" x14ac:dyDescent="0.3">
      <c r="A40553">
        <v>1900009</v>
      </c>
      <c r="B40553">
        <v>19</v>
      </c>
      <c r="C40553">
        <v>86</v>
      </c>
      <c r="D40553">
        <v>1242.4100000000001</v>
      </c>
    </row>
    <row r="40554" spans="1:4" x14ac:dyDescent="0.3">
      <c r="A40554">
        <v>1900009</v>
      </c>
      <c r="B40554">
        <v>19</v>
      </c>
      <c r="C40554">
        <v>100</v>
      </c>
      <c r="D40554">
        <v>2400.39</v>
      </c>
    </row>
    <row r="40555" spans="1:4" x14ac:dyDescent="0.3">
      <c r="A40555">
        <v>1900009</v>
      </c>
      <c r="B40555">
        <v>20</v>
      </c>
      <c r="C40555">
        <v>-1</v>
      </c>
      <c r="D40555">
        <v>4829.0600000000004</v>
      </c>
    </row>
    <row r="40556" spans="1:4" x14ac:dyDescent="0.3">
      <c r="A40556">
        <v>1900009</v>
      </c>
      <c r="B40556">
        <v>20</v>
      </c>
      <c r="C40556">
        <v>6</v>
      </c>
      <c r="D40556">
        <v>240411.22</v>
      </c>
    </row>
    <row r="40557" spans="1:4" x14ac:dyDescent="0.3">
      <c r="A40557">
        <v>1900009</v>
      </c>
      <c r="B40557">
        <v>20</v>
      </c>
      <c r="C40557">
        <v>82</v>
      </c>
      <c r="D40557">
        <v>147283.67000000001</v>
      </c>
    </row>
    <row r="40558" spans="1:4" x14ac:dyDescent="0.3">
      <c r="A40558">
        <v>1900011</v>
      </c>
      <c r="B40558">
        <v>9</v>
      </c>
      <c r="C40558">
        <v>-1</v>
      </c>
      <c r="D40558">
        <v>7745.93</v>
      </c>
    </row>
    <row r="40559" spans="1:4" x14ac:dyDescent="0.3">
      <c r="A40559">
        <v>1900011</v>
      </c>
      <c r="B40559">
        <v>9</v>
      </c>
      <c r="C40559">
        <v>9</v>
      </c>
      <c r="D40559">
        <v>9279.15</v>
      </c>
    </row>
    <row r="40560" spans="1:4" x14ac:dyDescent="0.3">
      <c r="A40560">
        <v>1900011</v>
      </c>
      <c r="B40560">
        <v>9</v>
      </c>
      <c r="C40560">
        <v>11</v>
      </c>
      <c r="D40560">
        <v>11523.02</v>
      </c>
    </row>
    <row r="40561" spans="1:4" x14ac:dyDescent="0.3">
      <c r="A40561">
        <v>1900011</v>
      </c>
      <c r="B40561">
        <v>9</v>
      </c>
      <c r="C40561">
        <v>20</v>
      </c>
      <c r="D40561">
        <v>20460.53</v>
      </c>
    </row>
    <row r="40562" spans="1:4" x14ac:dyDescent="0.3">
      <c r="A40562">
        <v>1900011</v>
      </c>
      <c r="B40562">
        <v>9</v>
      </c>
      <c r="C40562">
        <v>22</v>
      </c>
      <c r="D40562">
        <v>5420.25</v>
      </c>
    </row>
    <row r="40563" spans="1:4" x14ac:dyDescent="0.3">
      <c r="A40563">
        <v>1900011</v>
      </c>
      <c r="B40563">
        <v>9</v>
      </c>
      <c r="C40563">
        <v>23</v>
      </c>
      <c r="D40563">
        <v>14741</v>
      </c>
    </row>
    <row r="40564" spans="1:4" x14ac:dyDescent="0.3">
      <c r="A40564">
        <v>1900011</v>
      </c>
      <c r="B40564">
        <v>9</v>
      </c>
      <c r="C40564">
        <v>24</v>
      </c>
      <c r="D40564">
        <v>14142.03</v>
      </c>
    </row>
    <row r="40565" spans="1:4" x14ac:dyDescent="0.3">
      <c r="A40565">
        <v>1900011</v>
      </c>
      <c r="B40565">
        <v>9</v>
      </c>
      <c r="C40565">
        <v>27</v>
      </c>
      <c r="D40565">
        <v>18650.63</v>
      </c>
    </row>
    <row r="40566" spans="1:4" x14ac:dyDescent="0.3">
      <c r="A40566">
        <v>1900011</v>
      </c>
      <c r="B40566">
        <v>9</v>
      </c>
      <c r="C40566">
        <v>28</v>
      </c>
      <c r="D40566">
        <v>25884.07</v>
      </c>
    </row>
    <row r="40567" spans="1:4" x14ac:dyDescent="0.3">
      <c r="A40567">
        <v>1900011</v>
      </c>
      <c r="B40567">
        <v>9</v>
      </c>
      <c r="C40567">
        <v>30</v>
      </c>
      <c r="D40567">
        <v>36030.68</v>
      </c>
    </row>
    <row r="40568" spans="1:4" x14ac:dyDescent="0.3">
      <c r="A40568">
        <v>1900011</v>
      </c>
      <c r="B40568">
        <v>9</v>
      </c>
      <c r="C40568">
        <v>31</v>
      </c>
      <c r="D40568">
        <v>21914.61</v>
      </c>
    </row>
    <row r="40569" spans="1:4" x14ac:dyDescent="0.3">
      <c r="A40569">
        <v>1900011</v>
      </c>
      <c r="B40569">
        <v>9</v>
      </c>
      <c r="C40569">
        <v>37</v>
      </c>
      <c r="D40569">
        <v>16025.56</v>
      </c>
    </row>
    <row r="40570" spans="1:4" x14ac:dyDescent="0.3">
      <c r="A40570">
        <v>1900011</v>
      </c>
      <c r="B40570">
        <v>9</v>
      </c>
      <c r="C40570">
        <v>38</v>
      </c>
      <c r="D40570">
        <v>13430.09</v>
      </c>
    </row>
    <row r="40571" spans="1:4" x14ac:dyDescent="0.3">
      <c r="A40571">
        <v>1900011</v>
      </c>
      <c r="B40571">
        <v>9</v>
      </c>
      <c r="C40571">
        <v>41</v>
      </c>
      <c r="D40571">
        <v>11007.18</v>
      </c>
    </row>
    <row r="40572" spans="1:4" x14ac:dyDescent="0.3">
      <c r="A40572">
        <v>1900011</v>
      </c>
      <c r="B40572">
        <v>9</v>
      </c>
      <c r="C40572">
        <v>42</v>
      </c>
      <c r="D40572">
        <v>22813.73</v>
      </c>
    </row>
    <row r="40573" spans="1:4" x14ac:dyDescent="0.3">
      <c r="A40573">
        <v>1900011</v>
      </c>
      <c r="B40573">
        <v>9</v>
      </c>
      <c r="C40573">
        <v>45</v>
      </c>
      <c r="D40573">
        <v>15905.88</v>
      </c>
    </row>
    <row r="40574" spans="1:4" x14ac:dyDescent="0.3">
      <c r="A40574">
        <v>1900011</v>
      </c>
      <c r="B40574">
        <v>9</v>
      </c>
      <c r="C40574">
        <v>46</v>
      </c>
      <c r="D40574">
        <v>13254.14</v>
      </c>
    </row>
    <row r="40575" spans="1:4" x14ac:dyDescent="0.3">
      <c r="A40575">
        <v>1900011</v>
      </c>
      <c r="B40575">
        <v>9</v>
      </c>
      <c r="C40575">
        <v>48</v>
      </c>
      <c r="D40575">
        <v>14352.91</v>
      </c>
    </row>
    <row r="40576" spans="1:4" x14ac:dyDescent="0.3">
      <c r="A40576">
        <v>1900011</v>
      </c>
      <c r="B40576">
        <v>9</v>
      </c>
      <c r="C40576">
        <v>50</v>
      </c>
      <c r="D40576">
        <v>22683.37</v>
      </c>
    </row>
    <row r="40577" spans="1:4" x14ac:dyDescent="0.3">
      <c r="A40577">
        <v>1900011</v>
      </c>
      <c r="B40577">
        <v>9</v>
      </c>
      <c r="C40577">
        <v>52</v>
      </c>
      <c r="D40577">
        <v>22643.040000000001</v>
      </c>
    </row>
    <row r="40578" spans="1:4" x14ac:dyDescent="0.3">
      <c r="A40578">
        <v>1900011</v>
      </c>
      <c r="B40578">
        <v>9</v>
      </c>
      <c r="C40578">
        <v>55</v>
      </c>
      <c r="D40578">
        <v>33672.910000000003</v>
      </c>
    </row>
    <row r="40579" spans="1:4" x14ac:dyDescent="0.3">
      <c r="A40579">
        <v>1900011</v>
      </c>
      <c r="B40579">
        <v>9</v>
      </c>
      <c r="C40579">
        <v>58</v>
      </c>
      <c r="D40579">
        <v>15812.05</v>
      </c>
    </row>
    <row r="40580" spans="1:4" x14ac:dyDescent="0.3">
      <c r="A40580">
        <v>1900011</v>
      </c>
      <c r="B40580">
        <v>9</v>
      </c>
      <c r="C40580">
        <v>60</v>
      </c>
      <c r="D40580">
        <v>33875.67</v>
      </c>
    </row>
    <row r="40581" spans="1:4" x14ac:dyDescent="0.3">
      <c r="A40581">
        <v>1900011</v>
      </c>
      <c r="B40581">
        <v>9</v>
      </c>
      <c r="C40581">
        <v>61</v>
      </c>
      <c r="D40581">
        <v>12544.84</v>
      </c>
    </row>
    <row r="40582" spans="1:4" x14ac:dyDescent="0.3">
      <c r="A40582">
        <v>1900011</v>
      </c>
      <c r="B40582">
        <v>9</v>
      </c>
      <c r="C40582">
        <v>63</v>
      </c>
      <c r="D40582">
        <v>29730.36</v>
      </c>
    </row>
    <row r="40583" spans="1:4" x14ac:dyDescent="0.3">
      <c r="A40583">
        <v>1900011</v>
      </c>
      <c r="B40583">
        <v>9</v>
      </c>
      <c r="C40583">
        <v>66</v>
      </c>
      <c r="D40583">
        <v>12176.4</v>
      </c>
    </row>
    <row r="40584" spans="1:4" x14ac:dyDescent="0.3">
      <c r="A40584">
        <v>1900011</v>
      </c>
      <c r="B40584">
        <v>9</v>
      </c>
      <c r="C40584">
        <v>71</v>
      </c>
      <c r="D40584">
        <v>13890.31</v>
      </c>
    </row>
    <row r="40585" spans="1:4" x14ac:dyDescent="0.3">
      <c r="A40585">
        <v>1900011</v>
      </c>
      <c r="B40585">
        <v>9</v>
      </c>
      <c r="C40585">
        <v>73</v>
      </c>
      <c r="D40585">
        <v>9956.7099999999991</v>
      </c>
    </row>
    <row r="40586" spans="1:4" x14ac:dyDescent="0.3">
      <c r="A40586">
        <v>1900011</v>
      </c>
      <c r="B40586">
        <v>9</v>
      </c>
      <c r="C40586">
        <v>74</v>
      </c>
      <c r="D40586">
        <v>25365.19</v>
      </c>
    </row>
    <row r="40587" spans="1:4" x14ac:dyDescent="0.3">
      <c r="A40587">
        <v>1900011</v>
      </c>
      <c r="B40587">
        <v>9</v>
      </c>
      <c r="C40587">
        <v>75</v>
      </c>
      <c r="D40587">
        <v>21972.81</v>
      </c>
    </row>
    <row r="40588" spans="1:4" x14ac:dyDescent="0.3">
      <c r="A40588">
        <v>1900011</v>
      </c>
      <c r="B40588">
        <v>9</v>
      </c>
      <c r="C40588">
        <v>78</v>
      </c>
      <c r="D40588">
        <v>35285.39</v>
      </c>
    </row>
    <row r="40589" spans="1:4" x14ac:dyDescent="0.3">
      <c r="A40589">
        <v>1900011</v>
      </c>
      <c r="B40589">
        <v>9</v>
      </c>
      <c r="C40589">
        <v>84</v>
      </c>
      <c r="D40589">
        <v>19377.88</v>
      </c>
    </row>
    <row r="40590" spans="1:4" x14ac:dyDescent="0.3">
      <c r="A40590">
        <v>1900011</v>
      </c>
      <c r="B40590">
        <v>9</v>
      </c>
      <c r="C40590">
        <v>86</v>
      </c>
      <c r="D40590">
        <v>3959.16</v>
      </c>
    </row>
    <row r="40591" spans="1:4" x14ac:dyDescent="0.3">
      <c r="A40591">
        <v>1900011</v>
      </c>
      <c r="B40591">
        <v>9</v>
      </c>
      <c r="C40591">
        <v>90</v>
      </c>
      <c r="D40591">
        <v>19201.46</v>
      </c>
    </row>
    <row r="40592" spans="1:4" x14ac:dyDescent="0.3">
      <c r="A40592">
        <v>1900011</v>
      </c>
      <c r="B40592">
        <v>9</v>
      </c>
      <c r="C40592">
        <v>91</v>
      </c>
      <c r="D40592">
        <v>9667.51</v>
      </c>
    </row>
    <row r="40593" spans="1:4" x14ac:dyDescent="0.3">
      <c r="A40593">
        <v>1900011</v>
      </c>
      <c r="B40593">
        <v>9</v>
      </c>
      <c r="C40593">
        <v>92</v>
      </c>
      <c r="D40593">
        <v>35229.33</v>
      </c>
    </row>
    <row r="40594" spans="1:4" x14ac:dyDescent="0.3">
      <c r="A40594">
        <v>1900011</v>
      </c>
      <c r="B40594">
        <v>9</v>
      </c>
      <c r="C40594">
        <v>94</v>
      </c>
      <c r="D40594">
        <v>25631.72</v>
      </c>
    </row>
    <row r="40595" spans="1:4" x14ac:dyDescent="0.3">
      <c r="A40595">
        <v>1900011</v>
      </c>
      <c r="B40595">
        <v>9</v>
      </c>
      <c r="C40595">
        <v>95</v>
      </c>
      <c r="D40595">
        <v>11851.69</v>
      </c>
    </row>
    <row r="40596" spans="1:4" x14ac:dyDescent="0.3">
      <c r="A40596">
        <v>1900011</v>
      </c>
      <c r="B40596">
        <v>9</v>
      </c>
      <c r="C40596">
        <v>96</v>
      </c>
      <c r="D40596">
        <v>3609.76</v>
      </c>
    </row>
    <row r="40597" spans="1:4" x14ac:dyDescent="0.3">
      <c r="A40597">
        <v>1900011</v>
      </c>
      <c r="B40597">
        <v>9</v>
      </c>
      <c r="C40597">
        <v>98</v>
      </c>
      <c r="D40597">
        <v>11289.51</v>
      </c>
    </row>
    <row r="40598" spans="1:4" x14ac:dyDescent="0.3">
      <c r="A40598">
        <v>1900011</v>
      </c>
      <c r="B40598">
        <v>10</v>
      </c>
      <c r="C40598">
        <v>-1</v>
      </c>
      <c r="D40598">
        <v>7104.36</v>
      </c>
    </row>
    <row r="40599" spans="1:4" x14ac:dyDescent="0.3">
      <c r="A40599">
        <v>1900011</v>
      </c>
      <c r="B40599">
        <v>10</v>
      </c>
      <c r="C40599">
        <v>3</v>
      </c>
      <c r="D40599">
        <v>30707.82</v>
      </c>
    </row>
    <row r="40600" spans="1:4" x14ac:dyDescent="0.3">
      <c r="A40600">
        <v>1900011</v>
      </c>
      <c r="B40600">
        <v>10</v>
      </c>
      <c r="C40600">
        <v>5</v>
      </c>
      <c r="D40600">
        <v>16240.14</v>
      </c>
    </row>
    <row r="40601" spans="1:4" x14ac:dyDescent="0.3">
      <c r="A40601">
        <v>1900011</v>
      </c>
      <c r="B40601">
        <v>10</v>
      </c>
      <c r="C40601">
        <v>6</v>
      </c>
      <c r="D40601">
        <v>28508.77</v>
      </c>
    </row>
    <row r="40602" spans="1:4" x14ac:dyDescent="0.3">
      <c r="A40602">
        <v>1900011</v>
      </c>
      <c r="B40602">
        <v>10</v>
      </c>
      <c r="C40602">
        <v>7</v>
      </c>
      <c r="D40602">
        <v>8947.73</v>
      </c>
    </row>
    <row r="40603" spans="1:4" x14ac:dyDescent="0.3">
      <c r="A40603">
        <v>1900011</v>
      </c>
      <c r="B40603">
        <v>10</v>
      </c>
      <c r="C40603">
        <v>8</v>
      </c>
      <c r="D40603">
        <v>34150.129999999997</v>
      </c>
    </row>
    <row r="40604" spans="1:4" x14ac:dyDescent="0.3">
      <c r="A40604">
        <v>1900011</v>
      </c>
      <c r="B40604">
        <v>10</v>
      </c>
      <c r="C40604">
        <v>9</v>
      </c>
      <c r="D40604">
        <v>9155.91</v>
      </c>
    </row>
    <row r="40605" spans="1:4" x14ac:dyDescent="0.3">
      <c r="A40605">
        <v>1900011</v>
      </c>
      <c r="B40605">
        <v>10</v>
      </c>
      <c r="C40605">
        <v>10</v>
      </c>
      <c r="D40605">
        <v>7682.45</v>
      </c>
    </row>
    <row r="40606" spans="1:4" x14ac:dyDescent="0.3">
      <c r="A40606">
        <v>1900011</v>
      </c>
      <c r="B40606">
        <v>10</v>
      </c>
      <c r="C40606">
        <v>14</v>
      </c>
      <c r="D40606">
        <v>22868.53</v>
      </c>
    </row>
    <row r="40607" spans="1:4" x14ac:dyDescent="0.3">
      <c r="A40607">
        <v>1900011</v>
      </c>
      <c r="B40607">
        <v>10</v>
      </c>
      <c r="C40607">
        <v>18</v>
      </c>
      <c r="D40607">
        <v>41685.51</v>
      </c>
    </row>
    <row r="40608" spans="1:4" x14ac:dyDescent="0.3">
      <c r="A40608">
        <v>1900011</v>
      </c>
      <c r="B40608">
        <v>10</v>
      </c>
      <c r="C40608">
        <v>25</v>
      </c>
      <c r="D40608">
        <v>41505.72</v>
      </c>
    </row>
    <row r="40609" spans="1:4" x14ac:dyDescent="0.3">
      <c r="A40609">
        <v>1900011</v>
      </c>
      <c r="B40609">
        <v>10</v>
      </c>
      <c r="C40609">
        <v>28</v>
      </c>
      <c r="D40609">
        <v>18837.77</v>
      </c>
    </row>
    <row r="40610" spans="1:4" x14ac:dyDescent="0.3">
      <c r="A40610">
        <v>1900011</v>
      </c>
      <c r="B40610">
        <v>10</v>
      </c>
      <c r="C40610">
        <v>33</v>
      </c>
      <c r="D40610">
        <v>27286.639999999999</v>
      </c>
    </row>
    <row r="40611" spans="1:4" x14ac:dyDescent="0.3">
      <c r="A40611">
        <v>1900011</v>
      </c>
      <c r="B40611">
        <v>10</v>
      </c>
      <c r="C40611">
        <v>38</v>
      </c>
      <c r="D40611">
        <v>15071.93</v>
      </c>
    </row>
    <row r="40612" spans="1:4" x14ac:dyDescent="0.3">
      <c r="A40612">
        <v>1900011</v>
      </c>
      <c r="B40612">
        <v>10</v>
      </c>
      <c r="C40612">
        <v>42</v>
      </c>
      <c r="D40612">
        <v>21255.77</v>
      </c>
    </row>
    <row r="40613" spans="1:4" x14ac:dyDescent="0.3">
      <c r="A40613">
        <v>1900011</v>
      </c>
      <c r="B40613">
        <v>10</v>
      </c>
      <c r="C40613">
        <v>43</v>
      </c>
      <c r="D40613">
        <v>33242.550000000003</v>
      </c>
    </row>
    <row r="40614" spans="1:4" x14ac:dyDescent="0.3">
      <c r="A40614">
        <v>1900011</v>
      </c>
      <c r="B40614">
        <v>10</v>
      </c>
      <c r="C40614">
        <v>44</v>
      </c>
      <c r="D40614">
        <v>10454.030000000001</v>
      </c>
    </row>
    <row r="40615" spans="1:4" x14ac:dyDescent="0.3">
      <c r="A40615">
        <v>1900011</v>
      </c>
      <c r="B40615">
        <v>10</v>
      </c>
      <c r="C40615">
        <v>45</v>
      </c>
      <c r="D40615">
        <v>7047.61</v>
      </c>
    </row>
    <row r="40616" spans="1:4" x14ac:dyDescent="0.3">
      <c r="A40616">
        <v>1900011</v>
      </c>
      <c r="B40616">
        <v>10</v>
      </c>
      <c r="C40616">
        <v>48</v>
      </c>
      <c r="D40616">
        <v>26751.18</v>
      </c>
    </row>
    <row r="40617" spans="1:4" x14ac:dyDescent="0.3">
      <c r="A40617">
        <v>1900011</v>
      </c>
      <c r="B40617">
        <v>10</v>
      </c>
      <c r="C40617">
        <v>49</v>
      </c>
      <c r="D40617">
        <v>6604.62</v>
      </c>
    </row>
    <row r="40618" spans="1:4" x14ac:dyDescent="0.3">
      <c r="A40618">
        <v>1900011</v>
      </c>
      <c r="B40618">
        <v>10</v>
      </c>
      <c r="C40618">
        <v>50</v>
      </c>
      <c r="D40618">
        <v>17650.45</v>
      </c>
    </row>
    <row r="40619" spans="1:4" x14ac:dyDescent="0.3">
      <c r="A40619">
        <v>1900011</v>
      </c>
      <c r="B40619">
        <v>10</v>
      </c>
      <c r="C40619">
        <v>57</v>
      </c>
      <c r="D40619">
        <v>23967.15</v>
      </c>
    </row>
    <row r="40620" spans="1:4" x14ac:dyDescent="0.3">
      <c r="A40620">
        <v>1900011</v>
      </c>
      <c r="B40620">
        <v>10</v>
      </c>
      <c r="C40620">
        <v>58</v>
      </c>
      <c r="D40620">
        <v>9902.8700000000008</v>
      </c>
    </row>
    <row r="40621" spans="1:4" x14ac:dyDescent="0.3">
      <c r="A40621">
        <v>1900011</v>
      </c>
      <c r="B40621">
        <v>10</v>
      </c>
      <c r="C40621">
        <v>60</v>
      </c>
      <c r="D40621">
        <v>12529.56</v>
      </c>
    </row>
    <row r="40622" spans="1:4" x14ac:dyDescent="0.3">
      <c r="A40622">
        <v>1900011</v>
      </c>
      <c r="B40622">
        <v>10</v>
      </c>
      <c r="C40622">
        <v>61</v>
      </c>
      <c r="D40622">
        <v>20119.55</v>
      </c>
    </row>
    <row r="40623" spans="1:4" x14ac:dyDescent="0.3">
      <c r="A40623">
        <v>1900011</v>
      </c>
      <c r="B40623">
        <v>10</v>
      </c>
      <c r="C40623">
        <v>63</v>
      </c>
      <c r="D40623">
        <v>17550.89</v>
      </c>
    </row>
    <row r="40624" spans="1:4" x14ac:dyDescent="0.3">
      <c r="A40624">
        <v>1900011</v>
      </c>
      <c r="B40624">
        <v>10</v>
      </c>
      <c r="C40624">
        <v>64</v>
      </c>
      <c r="D40624">
        <v>20226.71</v>
      </c>
    </row>
    <row r="40625" spans="1:4" x14ac:dyDescent="0.3">
      <c r="A40625">
        <v>1900011</v>
      </c>
      <c r="B40625">
        <v>10</v>
      </c>
      <c r="C40625">
        <v>67</v>
      </c>
      <c r="D40625">
        <v>17347.96</v>
      </c>
    </row>
    <row r="40626" spans="1:4" x14ac:dyDescent="0.3">
      <c r="A40626">
        <v>1900011</v>
      </c>
      <c r="B40626">
        <v>10</v>
      </c>
      <c r="C40626">
        <v>68</v>
      </c>
      <c r="D40626">
        <v>22312.880000000001</v>
      </c>
    </row>
    <row r="40627" spans="1:4" x14ac:dyDescent="0.3">
      <c r="A40627">
        <v>1900011</v>
      </c>
      <c r="B40627">
        <v>10</v>
      </c>
      <c r="C40627">
        <v>73</v>
      </c>
      <c r="D40627">
        <v>22831.81</v>
      </c>
    </row>
    <row r="40628" spans="1:4" x14ac:dyDescent="0.3">
      <c r="A40628">
        <v>1900011</v>
      </c>
      <c r="B40628">
        <v>10</v>
      </c>
      <c r="C40628">
        <v>76</v>
      </c>
      <c r="D40628">
        <v>11349.72</v>
      </c>
    </row>
    <row r="40629" spans="1:4" x14ac:dyDescent="0.3">
      <c r="A40629">
        <v>1900011</v>
      </c>
      <c r="B40629">
        <v>10</v>
      </c>
      <c r="C40629">
        <v>77</v>
      </c>
      <c r="D40629">
        <v>14779.35</v>
      </c>
    </row>
    <row r="40630" spans="1:4" x14ac:dyDescent="0.3">
      <c r="A40630">
        <v>1900011</v>
      </c>
      <c r="B40630">
        <v>10</v>
      </c>
      <c r="C40630">
        <v>78</v>
      </c>
      <c r="D40630">
        <v>4822.1499999999996</v>
      </c>
    </row>
    <row r="40631" spans="1:4" x14ac:dyDescent="0.3">
      <c r="A40631">
        <v>1900011</v>
      </c>
      <c r="B40631">
        <v>10</v>
      </c>
      <c r="C40631">
        <v>80</v>
      </c>
      <c r="D40631">
        <v>18626.66</v>
      </c>
    </row>
    <row r="40632" spans="1:4" x14ac:dyDescent="0.3">
      <c r="A40632">
        <v>1900011</v>
      </c>
      <c r="B40632">
        <v>10</v>
      </c>
      <c r="C40632">
        <v>83</v>
      </c>
      <c r="D40632">
        <v>13600.83</v>
      </c>
    </row>
    <row r="40633" spans="1:4" x14ac:dyDescent="0.3">
      <c r="A40633">
        <v>1900011</v>
      </c>
      <c r="B40633">
        <v>10</v>
      </c>
      <c r="C40633">
        <v>85</v>
      </c>
      <c r="D40633">
        <v>18141.68</v>
      </c>
    </row>
    <row r="40634" spans="1:4" x14ac:dyDescent="0.3">
      <c r="A40634">
        <v>1900011</v>
      </c>
      <c r="B40634">
        <v>10</v>
      </c>
      <c r="C40634">
        <v>91</v>
      </c>
      <c r="D40634">
        <v>2857.2</v>
      </c>
    </row>
    <row r="40635" spans="1:4" x14ac:dyDescent="0.3">
      <c r="A40635">
        <v>1900011</v>
      </c>
      <c r="B40635">
        <v>10</v>
      </c>
      <c r="C40635">
        <v>92</v>
      </c>
      <c r="D40635">
        <v>6544.39</v>
      </c>
    </row>
    <row r="40636" spans="1:4" x14ac:dyDescent="0.3">
      <c r="A40636">
        <v>1900011</v>
      </c>
      <c r="B40636">
        <v>10</v>
      </c>
      <c r="C40636">
        <v>93</v>
      </c>
      <c r="D40636">
        <v>14749.36</v>
      </c>
    </row>
    <row r="40637" spans="1:4" x14ac:dyDescent="0.3">
      <c r="A40637">
        <v>1900011</v>
      </c>
      <c r="B40637">
        <v>10</v>
      </c>
      <c r="C40637">
        <v>95</v>
      </c>
      <c r="D40637">
        <v>21933.919999999998</v>
      </c>
    </row>
    <row r="40638" spans="1:4" x14ac:dyDescent="0.3">
      <c r="A40638">
        <v>1900011</v>
      </c>
      <c r="B40638">
        <v>10</v>
      </c>
      <c r="C40638">
        <v>96</v>
      </c>
      <c r="D40638">
        <v>19932.64</v>
      </c>
    </row>
    <row r="40639" spans="1:4" x14ac:dyDescent="0.3">
      <c r="A40639">
        <v>1900011</v>
      </c>
      <c r="B40639">
        <v>10</v>
      </c>
      <c r="C40639">
        <v>97</v>
      </c>
      <c r="D40639">
        <v>31775.18</v>
      </c>
    </row>
    <row r="40640" spans="1:4" x14ac:dyDescent="0.3">
      <c r="A40640">
        <v>1900011</v>
      </c>
      <c r="B40640">
        <v>10</v>
      </c>
      <c r="C40640">
        <v>98</v>
      </c>
      <c r="D40640">
        <v>19832.009999999998</v>
      </c>
    </row>
    <row r="40641" spans="1:4" x14ac:dyDescent="0.3">
      <c r="A40641">
        <v>1900011</v>
      </c>
      <c r="B40641">
        <v>10</v>
      </c>
      <c r="C40641">
        <v>99</v>
      </c>
      <c r="D40641">
        <v>15008.69</v>
      </c>
    </row>
    <row r="40642" spans="1:4" x14ac:dyDescent="0.3">
      <c r="A40642">
        <v>1900011</v>
      </c>
      <c r="B40642">
        <v>11</v>
      </c>
      <c r="C40642">
        <v>-1</v>
      </c>
      <c r="D40642">
        <v>5801.87</v>
      </c>
    </row>
    <row r="40643" spans="1:4" x14ac:dyDescent="0.3">
      <c r="A40643">
        <v>1900011</v>
      </c>
      <c r="B40643">
        <v>11</v>
      </c>
      <c r="C40643">
        <v>5</v>
      </c>
      <c r="D40643">
        <v>38431.199999999997</v>
      </c>
    </row>
    <row r="40644" spans="1:4" x14ac:dyDescent="0.3">
      <c r="A40644">
        <v>1900011</v>
      </c>
      <c r="B40644">
        <v>11</v>
      </c>
      <c r="C40644">
        <v>16</v>
      </c>
      <c r="D40644">
        <v>9759.26</v>
      </c>
    </row>
    <row r="40645" spans="1:4" x14ac:dyDescent="0.3">
      <c r="A40645">
        <v>1900011</v>
      </c>
      <c r="B40645">
        <v>11</v>
      </c>
      <c r="C40645">
        <v>24</v>
      </c>
      <c r="D40645">
        <v>20831.919999999998</v>
      </c>
    </row>
    <row r="40646" spans="1:4" x14ac:dyDescent="0.3">
      <c r="A40646">
        <v>1900011</v>
      </c>
      <c r="B40646">
        <v>11</v>
      </c>
      <c r="C40646">
        <v>32</v>
      </c>
      <c r="D40646">
        <v>25410.46</v>
      </c>
    </row>
    <row r="40647" spans="1:4" x14ac:dyDescent="0.3">
      <c r="A40647">
        <v>1900011</v>
      </c>
      <c r="B40647">
        <v>11</v>
      </c>
      <c r="C40647">
        <v>33</v>
      </c>
      <c r="D40647">
        <v>19988.509999999998</v>
      </c>
    </row>
    <row r="40648" spans="1:4" x14ac:dyDescent="0.3">
      <c r="A40648">
        <v>1900011</v>
      </c>
      <c r="B40648">
        <v>11</v>
      </c>
      <c r="C40648">
        <v>34</v>
      </c>
      <c r="D40648">
        <v>22671.94</v>
      </c>
    </row>
    <row r="40649" spans="1:4" x14ac:dyDescent="0.3">
      <c r="A40649">
        <v>1900011</v>
      </c>
      <c r="B40649">
        <v>11</v>
      </c>
      <c r="C40649">
        <v>37</v>
      </c>
      <c r="D40649">
        <v>14576.46</v>
      </c>
    </row>
    <row r="40650" spans="1:4" x14ac:dyDescent="0.3">
      <c r="A40650">
        <v>1900011</v>
      </c>
      <c r="B40650">
        <v>11</v>
      </c>
      <c r="C40650">
        <v>38</v>
      </c>
      <c r="D40650">
        <v>21876.19</v>
      </c>
    </row>
    <row r="40651" spans="1:4" x14ac:dyDescent="0.3">
      <c r="A40651">
        <v>1900011</v>
      </c>
      <c r="B40651">
        <v>11</v>
      </c>
      <c r="C40651">
        <v>41</v>
      </c>
      <c r="D40651">
        <v>35197.919999999998</v>
      </c>
    </row>
    <row r="40652" spans="1:4" x14ac:dyDescent="0.3">
      <c r="A40652">
        <v>1900011</v>
      </c>
      <c r="B40652">
        <v>11</v>
      </c>
      <c r="C40652">
        <v>47</v>
      </c>
      <c r="D40652">
        <v>26437.279999999999</v>
      </c>
    </row>
    <row r="40653" spans="1:4" x14ac:dyDescent="0.3">
      <c r="A40653">
        <v>1900011</v>
      </c>
      <c r="B40653">
        <v>11</v>
      </c>
      <c r="C40653">
        <v>48</v>
      </c>
      <c r="D40653">
        <v>32110.33</v>
      </c>
    </row>
    <row r="40654" spans="1:4" x14ac:dyDescent="0.3">
      <c r="A40654">
        <v>1900011</v>
      </c>
      <c r="B40654">
        <v>11</v>
      </c>
      <c r="C40654">
        <v>54</v>
      </c>
      <c r="D40654">
        <v>25534.639999999999</v>
      </c>
    </row>
    <row r="40655" spans="1:4" x14ac:dyDescent="0.3">
      <c r="A40655">
        <v>1900011</v>
      </c>
      <c r="B40655">
        <v>11</v>
      </c>
      <c r="C40655">
        <v>61</v>
      </c>
      <c r="D40655">
        <v>41472.35</v>
      </c>
    </row>
    <row r="40656" spans="1:4" x14ac:dyDescent="0.3">
      <c r="A40656">
        <v>1900011</v>
      </c>
      <c r="B40656">
        <v>11</v>
      </c>
      <c r="C40656">
        <v>69</v>
      </c>
      <c r="D40656">
        <v>46172.61</v>
      </c>
    </row>
    <row r="40657" spans="1:4" x14ac:dyDescent="0.3">
      <c r="A40657">
        <v>1900011</v>
      </c>
      <c r="B40657">
        <v>11</v>
      </c>
      <c r="C40657">
        <v>82</v>
      </c>
      <c r="D40657">
        <v>12784.92</v>
      </c>
    </row>
    <row r="40658" spans="1:4" x14ac:dyDescent="0.3">
      <c r="A40658">
        <v>1900011</v>
      </c>
      <c r="B40658">
        <v>11</v>
      </c>
      <c r="C40658">
        <v>89</v>
      </c>
      <c r="D40658">
        <v>14148.27</v>
      </c>
    </row>
    <row r="40659" spans="1:4" x14ac:dyDescent="0.3">
      <c r="A40659">
        <v>1900011</v>
      </c>
      <c r="B40659">
        <v>11</v>
      </c>
      <c r="C40659">
        <v>94</v>
      </c>
      <c r="D40659">
        <v>20272.740000000002</v>
      </c>
    </row>
    <row r="40660" spans="1:4" x14ac:dyDescent="0.3">
      <c r="A40660">
        <v>1900011</v>
      </c>
      <c r="B40660">
        <v>11</v>
      </c>
      <c r="C40660">
        <v>95</v>
      </c>
      <c r="D40660">
        <v>42962.47</v>
      </c>
    </row>
    <row r="40661" spans="1:4" x14ac:dyDescent="0.3">
      <c r="A40661">
        <v>1900084</v>
      </c>
      <c r="B40661">
        <v>2</v>
      </c>
      <c r="C40661">
        <v>-1</v>
      </c>
      <c r="D40661">
        <v>2263.8200000000002</v>
      </c>
    </row>
    <row r="40662" spans="1:4" x14ac:dyDescent="0.3">
      <c r="A40662">
        <v>1900084</v>
      </c>
      <c r="B40662">
        <v>2</v>
      </c>
      <c r="C40662">
        <v>1</v>
      </c>
      <c r="D40662">
        <v>8602.81</v>
      </c>
    </row>
    <row r="40663" spans="1:4" x14ac:dyDescent="0.3">
      <c r="A40663">
        <v>1900084</v>
      </c>
      <c r="B40663">
        <v>2</v>
      </c>
      <c r="C40663">
        <v>23</v>
      </c>
      <c r="D40663">
        <v>129.85</v>
      </c>
    </row>
    <row r="40664" spans="1:4" x14ac:dyDescent="0.3">
      <c r="A40664">
        <v>1900084</v>
      </c>
      <c r="B40664">
        <v>2</v>
      </c>
      <c r="C40664">
        <v>28</v>
      </c>
      <c r="D40664">
        <v>5243.52</v>
      </c>
    </row>
    <row r="40665" spans="1:4" x14ac:dyDescent="0.3">
      <c r="A40665">
        <v>1900084</v>
      </c>
      <c r="B40665">
        <v>2</v>
      </c>
      <c r="C40665">
        <v>30</v>
      </c>
      <c r="D40665">
        <v>19.760000000000002</v>
      </c>
    </row>
    <row r="40666" spans="1:4" x14ac:dyDescent="0.3">
      <c r="A40666">
        <v>1900084</v>
      </c>
      <c r="B40666">
        <v>2</v>
      </c>
      <c r="C40666">
        <v>32</v>
      </c>
      <c r="D40666">
        <v>13626.76</v>
      </c>
    </row>
    <row r="40667" spans="1:4" x14ac:dyDescent="0.3">
      <c r="A40667">
        <v>1900084</v>
      </c>
      <c r="B40667">
        <v>2</v>
      </c>
      <c r="C40667">
        <v>37</v>
      </c>
      <c r="D40667">
        <v>11938.94</v>
      </c>
    </row>
    <row r="40668" spans="1:4" x14ac:dyDescent="0.3">
      <c r="A40668">
        <v>1900084</v>
      </c>
      <c r="B40668">
        <v>2</v>
      </c>
      <c r="C40668">
        <v>39</v>
      </c>
      <c r="D40668">
        <v>96.17</v>
      </c>
    </row>
    <row r="40669" spans="1:4" x14ac:dyDescent="0.3">
      <c r="A40669">
        <v>1900084</v>
      </c>
      <c r="B40669">
        <v>2</v>
      </c>
      <c r="C40669">
        <v>47</v>
      </c>
      <c r="D40669">
        <v>140.22999999999999</v>
      </c>
    </row>
    <row r="40670" spans="1:4" x14ac:dyDescent="0.3">
      <c r="A40670">
        <v>1900084</v>
      </c>
      <c r="B40670">
        <v>2</v>
      </c>
      <c r="C40670">
        <v>48</v>
      </c>
      <c r="D40670">
        <v>11839.6</v>
      </c>
    </row>
    <row r="40671" spans="1:4" x14ac:dyDescent="0.3">
      <c r="A40671">
        <v>1900084</v>
      </c>
      <c r="B40671">
        <v>2</v>
      </c>
      <c r="C40671">
        <v>70</v>
      </c>
      <c r="D40671">
        <v>5412.92</v>
      </c>
    </row>
    <row r="40672" spans="1:4" x14ac:dyDescent="0.3">
      <c r="A40672">
        <v>1900084</v>
      </c>
      <c r="B40672">
        <v>2</v>
      </c>
      <c r="C40672">
        <v>73</v>
      </c>
      <c r="D40672">
        <v>234.9</v>
      </c>
    </row>
    <row r="40673" spans="1:4" x14ac:dyDescent="0.3">
      <c r="A40673">
        <v>1900084</v>
      </c>
      <c r="B40673">
        <v>2</v>
      </c>
      <c r="C40673">
        <v>77</v>
      </c>
      <c r="D40673">
        <v>16740.36</v>
      </c>
    </row>
    <row r="40674" spans="1:4" x14ac:dyDescent="0.3">
      <c r="A40674">
        <v>1900084</v>
      </c>
      <c r="B40674">
        <v>2</v>
      </c>
      <c r="C40674">
        <v>78</v>
      </c>
      <c r="D40674">
        <v>11331.47</v>
      </c>
    </row>
    <row r="40675" spans="1:4" x14ac:dyDescent="0.3">
      <c r="A40675">
        <v>1900084</v>
      </c>
      <c r="B40675">
        <v>2</v>
      </c>
      <c r="C40675">
        <v>79</v>
      </c>
      <c r="D40675">
        <v>11070.08</v>
      </c>
    </row>
    <row r="40676" spans="1:4" x14ac:dyDescent="0.3">
      <c r="A40676">
        <v>1900084</v>
      </c>
      <c r="B40676">
        <v>2</v>
      </c>
      <c r="C40676">
        <v>87</v>
      </c>
      <c r="D40676">
        <v>23116.17</v>
      </c>
    </row>
    <row r="40677" spans="1:4" x14ac:dyDescent="0.3">
      <c r="A40677">
        <v>1900084</v>
      </c>
      <c r="B40677">
        <v>2</v>
      </c>
      <c r="C40677">
        <v>94</v>
      </c>
      <c r="D40677">
        <v>114.45</v>
      </c>
    </row>
    <row r="40678" spans="1:4" x14ac:dyDescent="0.3">
      <c r="A40678">
        <v>1900084</v>
      </c>
      <c r="B40678">
        <v>12</v>
      </c>
      <c r="C40678">
        <v>-1</v>
      </c>
      <c r="D40678">
        <v>7501.25</v>
      </c>
    </row>
    <row r="40679" spans="1:4" x14ac:dyDescent="0.3">
      <c r="A40679">
        <v>1900084</v>
      </c>
      <c r="B40679">
        <v>12</v>
      </c>
      <c r="C40679">
        <v>1</v>
      </c>
      <c r="D40679">
        <v>12670.97</v>
      </c>
    </row>
    <row r="40680" spans="1:4" x14ac:dyDescent="0.3">
      <c r="A40680">
        <v>1900084</v>
      </c>
      <c r="B40680">
        <v>12</v>
      </c>
      <c r="C40680">
        <v>4</v>
      </c>
      <c r="D40680">
        <v>13522.12</v>
      </c>
    </row>
    <row r="40681" spans="1:4" x14ac:dyDescent="0.3">
      <c r="A40681">
        <v>1900084</v>
      </c>
      <c r="B40681">
        <v>12</v>
      </c>
      <c r="C40681">
        <v>5</v>
      </c>
      <c r="D40681">
        <v>11684.72</v>
      </c>
    </row>
    <row r="40682" spans="1:4" x14ac:dyDescent="0.3">
      <c r="A40682">
        <v>1900084</v>
      </c>
      <c r="B40682">
        <v>12</v>
      </c>
      <c r="C40682">
        <v>8</v>
      </c>
      <c r="D40682">
        <v>18738.490000000002</v>
      </c>
    </row>
    <row r="40683" spans="1:4" x14ac:dyDescent="0.3">
      <c r="A40683">
        <v>1900084</v>
      </c>
      <c r="B40683">
        <v>12</v>
      </c>
      <c r="C40683">
        <v>18</v>
      </c>
      <c r="D40683">
        <v>30086.61</v>
      </c>
    </row>
    <row r="40684" spans="1:4" x14ac:dyDescent="0.3">
      <c r="A40684">
        <v>1900084</v>
      </c>
      <c r="B40684">
        <v>12</v>
      </c>
      <c r="C40684">
        <v>27</v>
      </c>
      <c r="D40684">
        <v>23480.21</v>
      </c>
    </row>
    <row r="40685" spans="1:4" x14ac:dyDescent="0.3">
      <c r="A40685">
        <v>1900084</v>
      </c>
      <c r="B40685">
        <v>12</v>
      </c>
      <c r="C40685">
        <v>28</v>
      </c>
      <c r="D40685">
        <v>33335.379999999997</v>
      </c>
    </row>
    <row r="40686" spans="1:4" x14ac:dyDescent="0.3">
      <c r="A40686">
        <v>1900084</v>
      </c>
      <c r="B40686">
        <v>12</v>
      </c>
      <c r="C40686">
        <v>34</v>
      </c>
      <c r="D40686">
        <v>42004.99</v>
      </c>
    </row>
    <row r="40687" spans="1:4" x14ac:dyDescent="0.3">
      <c r="A40687">
        <v>1900084</v>
      </c>
      <c r="B40687">
        <v>12</v>
      </c>
      <c r="C40687">
        <v>35</v>
      </c>
      <c r="D40687">
        <v>21391.52</v>
      </c>
    </row>
    <row r="40688" spans="1:4" x14ac:dyDescent="0.3">
      <c r="A40688">
        <v>1900084</v>
      </c>
      <c r="B40688">
        <v>12</v>
      </c>
      <c r="C40688">
        <v>38</v>
      </c>
      <c r="D40688">
        <v>29513.200000000001</v>
      </c>
    </row>
    <row r="40689" spans="1:4" x14ac:dyDescent="0.3">
      <c r="A40689">
        <v>1900084</v>
      </c>
      <c r="B40689">
        <v>12</v>
      </c>
      <c r="C40689">
        <v>40</v>
      </c>
      <c r="D40689">
        <v>11992.91</v>
      </c>
    </row>
    <row r="40690" spans="1:4" x14ac:dyDescent="0.3">
      <c r="A40690">
        <v>1900084</v>
      </c>
      <c r="B40690">
        <v>12</v>
      </c>
      <c r="C40690">
        <v>41</v>
      </c>
      <c r="D40690">
        <v>5962.08</v>
      </c>
    </row>
    <row r="40691" spans="1:4" x14ac:dyDescent="0.3">
      <c r="A40691">
        <v>1900084</v>
      </c>
      <c r="B40691">
        <v>12</v>
      </c>
      <c r="C40691">
        <v>54</v>
      </c>
      <c r="D40691">
        <v>9834.61</v>
      </c>
    </row>
    <row r="40692" spans="1:4" x14ac:dyDescent="0.3">
      <c r="A40692">
        <v>1900084</v>
      </c>
      <c r="B40692">
        <v>12</v>
      </c>
      <c r="C40692">
        <v>56</v>
      </c>
      <c r="D40692">
        <v>9553.17</v>
      </c>
    </row>
    <row r="40693" spans="1:4" x14ac:dyDescent="0.3">
      <c r="A40693">
        <v>1900084</v>
      </c>
      <c r="B40693">
        <v>12</v>
      </c>
      <c r="C40693">
        <v>60</v>
      </c>
      <c r="D40693">
        <v>23672.29</v>
      </c>
    </row>
    <row r="40694" spans="1:4" x14ac:dyDescent="0.3">
      <c r="A40694">
        <v>1900084</v>
      </c>
      <c r="B40694">
        <v>12</v>
      </c>
      <c r="C40694">
        <v>65</v>
      </c>
      <c r="D40694">
        <v>27312.59</v>
      </c>
    </row>
    <row r="40695" spans="1:4" x14ac:dyDescent="0.3">
      <c r="A40695">
        <v>1900084</v>
      </c>
      <c r="B40695">
        <v>12</v>
      </c>
      <c r="C40695">
        <v>67</v>
      </c>
      <c r="D40695">
        <v>20403.25</v>
      </c>
    </row>
    <row r="40696" spans="1:4" x14ac:dyDescent="0.3">
      <c r="A40696">
        <v>1900084</v>
      </c>
      <c r="B40696">
        <v>12</v>
      </c>
      <c r="C40696">
        <v>68</v>
      </c>
      <c r="D40696">
        <v>31961.82</v>
      </c>
    </row>
    <row r="40697" spans="1:4" x14ac:dyDescent="0.3">
      <c r="A40697">
        <v>1900084</v>
      </c>
      <c r="B40697">
        <v>12</v>
      </c>
      <c r="C40697">
        <v>70</v>
      </c>
      <c r="D40697">
        <v>23497.48</v>
      </c>
    </row>
    <row r="40698" spans="1:4" x14ac:dyDescent="0.3">
      <c r="A40698">
        <v>1900084</v>
      </c>
      <c r="B40698">
        <v>12</v>
      </c>
      <c r="C40698">
        <v>72</v>
      </c>
      <c r="D40698">
        <v>14352.82</v>
      </c>
    </row>
    <row r="40699" spans="1:4" x14ac:dyDescent="0.3">
      <c r="A40699">
        <v>1900084</v>
      </c>
      <c r="B40699">
        <v>12</v>
      </c>
      <c r="C40699">
        <v>80</v>
      </c>
      <c r="D40699">
        <v>12745.9</v>
      </c>
    </row>
    <row r="40700" spans="1:4" x14ac:dyDescent="0.3">
      <c r="A40700">
        <v>1900084</v>
      </c>
      <c r="B40700">
        <v>12</v>
      </c>
      <c r="C40700">
        <v>85</v>
      </c>
      <c r="D40700">
        <v>19461.28</v>
      </c>
    </row>
    <row r="40701" spans="1:4" x14ac:dyDescent="0.3">
      <c r="A40701">
        <v>1900084</v>
      </c>
      <c r="B40701">
        <v>12</v>
      </c>
      <c r="C40701">
        <v>87</v>
      </c>
      <c r="D40701">
        <v>17325.330000000002</v>
      </c>
    </row>
    <row r="40702" spans="1:4" x14ac:dyDescent="0.3">
      <c r="A40702">
        <v>1900084</v>
      </c>
      <c r="B40702">
        <v>12</v>
      </c>
      <c r="C40702">
        <v>89</v>
      </c>
      <c r="D40702">
        <v>52583.91</v>
      </c>
    </row>
    <row r="40703" spans="1:4" x14ac:dyDescent="0.3">
      <c r="A40703">
        <v>1900084</v>
      </c>
      <c r="B40703">
        <v>12</v>
      </c>
      <c r="C40703">
        <v>91</v>
      </c>
      <c r="D40703">
        <v>51421.3</v>
      </c>
    </row>
    <row r="40704" spans="1:4" x14ac:dyDescent="0.3">
      <c r="A40704">
        <v>1900084</v>
      </c>
      <c r="B40704">
        <v>12</v>
      </c>
      <c r="C40704">
        <v>93</v>
      </c>
      <c r="D40704">
        <v>17600.11</v>
      </c>
    </row>
    <row r="40705" spans="1:4" x14ac:dyDescent="0.3">
      <c r="A40705">
        <v>1900084</v>
      </c>
      <c r="B40705">
        <v>12</v>
      </c>
      <c r="C40705">
        <v>96</v>
      </c>
      <c r="D40705">
        <v>17858.98</v>
      </c>
    </row>
    <row r="40706" spans="1:4" x14ac:dyDescent="0.3">
      <c r="A40706">
        <v>1900084</v>
      </c>
      <c r="B40706">
        <v>12</v>
      </c>
      <c r="C40706">
        <v>97</v>
      </c>
      <c r="D40706">
        <v>47951.37</v>
      </c>
    </row>
    <row r="40707" spans="1:4" x14ac:dyDescent="0.3">
      <c r="A40707">
        <v>1900084</v>
      </c>
      <c r="B40707">
        <v>12</v>
      </c>
      <c r="C40707">
        <v>100</v>
      </c>
      <c r="D40707">
        <v>58559.28</v>
      </c>
    </row>
    <row r="40708" spans="1:4" x14ac:dyDescent="0.3">
      <c r="A40708">
        <v>1900084</v>
      </c>
      <c r="B40708">
        <v>13</v>
      </c>
      <c r="C40708">
        <v>-1</v>
      </c>
      <c r="D40708">
        <v>3605.88</v>
      </c>
    </row>
    <row r="40709" spans="1:4" x14ac:dyDescent="0.3">
      <c r="A40709">
        <v>1900084</v>
      </c>
      <c r="B40709">
        <v>13</v>
      </c>
      <c r="C40709">
        <v>1</v>
      </c>
      <c r="D40709">
        <v>12579.51</v>
      </c>
    </row>
    <row r="40710" spans="1:4" x14ac:dyDescent="0.3">
      <c r="A40710">
        <v>1900084</v>
      </c>
      <c r="B40710">
        <v>13</v>
      </c>
      <c r="C40710">
        <v>2</v>
      </c>
      <c r="D40710">
        <v>11409.81</v>
      </c>
    </row>
    <row r="40711" spans="1:4" x14ac:dyDescent="0.3">
      <c r="A40711">
        <v>1900084</v>
      </c>
      <c r="B40711">
        <v>13</v>
      </c>
      <c r="C40711">
        <v>3</v>
      </c>
      <c r="D40711">
        <v>10547.19</v>
      </c>
    </row>
    <row r="40712" spans="1:4" x14ac:dyDescent="0.3">
      <c r="A40712">
        <v>1900084</v>
      </c>
      <c r="B40712">
        <v>13</v>
      </c>
      <c r="C40712">
        <v>5</v>
      </c>
      <c r="D40712">
        <v>2771.93</v>
      </c>
    </row>
    <row r="40713" spans="1:4" x14ac:dyDescent="0.3">
      <c r="A40713">
        <v>1900084</v>
      </c>
      <c r="B40713">
        <v>13</v>
      </c>
      <c r="C40713">
        <v>6</v>
      </c>
      <c r="D40713">
        <v>7043.19</v>
      </c>
    </row>
    <row r="40714" spans="1:4" x14ac:dyDescent="0.3">
      <c r="A40714">
        <v>1900084</v>
      </c>
      <c r="B40714">
        <v>13</v>
      </c>
      <c r="C40714">
        <v>8</v>
      </c>
      <c r="D40714">
        <v>24273.19</v>
      </c>
    </row>
    <row r="40715" spans="1:4" x14ac:dyDescent="0.3">
      <c r="A40715">
        <v>1900084</v>
      </c>
      <c r="B40715">
        <v>13</v>
      </c>
      <c r="C40715">
        <v>9</v>
      </c>
      <c r="D40715">
        <v>9139.7199999999993</v>
      </c>
    </row>
    <row r="40716" spans="1:4" x14ac:dyDescent="0.3">
      <c r="A40716">
        <v>1900084</v>
      </c>
      <c r="B40716">
        <v>13</v>
      </c>
      <c r="C40716">
        <v>11</v>
      </c>
      <c r="D40716">
        <v>13961.97</v>
      </c>
    </row>
    <row r="40717" spans="1:4" x14ac:dyDescent="0.3">
      <c r="A40717">
        <v>1900084</v>
      </c>
      <c r="B40717">
        <v>13</v>
      </c>
      <c r="C40717">
        <v>12</v>
      </c>
      <c r="D40717">
        <v>13869.75</v>
      </c>
    </row>
    <row r="40718" spans="1:4" x14ac:dyDescent="0.3">
      <c r="A40718">
        <v>1900084</v>
      </c>
      <c r="B40718">
        <v>13</v>
      </c>
      <c r="C40718">
        <v>14</v>
      </c>
      <c r="D40718">
        <v>7056.29</v>
      </c>
    </row>
    <row r="40719" spans="1:4" x14ac:dyDescent="0.3">
      <c r="A40719">
        <v>1900084</v>
      </c>
      <c r="B40719">
        <v>13</v>
      </c>
      <c r="C40719">
        <v>15</v>
      </c>
      <c r="D40719">
        <v>4809.8999999999996</v>
      </c>
    </row>
    <row r="40720" spans="1:4" x14ac:dyDescent="0.3">
      <c r="A40720">
        <v>1900084</v>
      </c>
      <c r="B40720">
        <v>13</v>
      </c>
      <c r="C40720">
        <v>16</v>
      </c>
      <c r="D40720">
        <v>8506.41</v>
      </c>
    </row>
    <row r="40721" spans="1:4" x14ac:dyDescent="0.3">
      <c r="A40721">
        <v>1900084</v>
      </c>
      <c r="B40721">
        <v>13</v>
      </c>
      <c r="C40721">
        <v>18</v>
      </c>
      <c r="D40721">
        <v>16267.17</v>
      </c>
    </row>
    <row r="40722" spans="1:4" x14ac:dyDescent="0.3">
      <c r="A40722">
        <v>1900084</v>
      </c>
      <c r="B40722">
        <v>13</v>
      </c>
      <c r="C40722">
        <v>19</v>
      </c>
      <c r="D40722">
        <v>11247.04</v>
      </c>
    </row>
    <row r="40723" spans="1:4" x14ac:dyDescent="0.3">
      <c r="A40723">
        <v>1900084</v>
      </c>
      <c r="B40723">
        <v>13</v>
      </c>
      <c r="C40723">
        <v>23</v>
      </c>
      <c r="D40723">
        <v>7820.35</v>
      </c>
    </row>
    <row r="40724" spans="1:4" x14ac:dyDescent="0.3">
      <c r="A40724">
        <v>1900084</v>
      </c>
      <c r="B40724">
        <v>13</v>
      </c>
      <c r="C40724">
        <v>25</v>
      </c>
      <c r="D40724">
        <v>10185.120000000001</v>
      </c>
    </row>
    <row r="40725" spans="1:4" x14ac:dyDescent="0.3">
      <c r="A40725">
        <v>1900084</v>
      </c>
      <c r="B40725">
        <v>13</v>
      </c>
      <c r="C40725">
        <v>28</v>
      </c>
      <c r="D40725">
        <v>2958.45</v>
      </c>
    </row>
    <row r="40726" spans="1:4" x14ac:dyDescent="0.3">
      <c r="A40726">
        <v>1900084</v>
      </c>
      <c r="B40726">
        <v>13</v>
      </c>
      <c r="C40726">
        <v>33</v>
      </c>
      <c r="D40726">
        <v>10405.43</v>
      </c>
    </row>
    <row r="40727" spans="1:4" x14ac:dyDescent="0.3">
      <c r="A40727">
        <v>1900084</v>
      </c>
      <c r="B40727">
        <v>13</v>
      </c>
      <c r="C40727">
        <v>35</v>
      </c>
      <c r="D40727">
        <v>4157.24</v>
      </c>
    </row>
    <row r="40728" spans="1:4" x14ac:dyDescent="0.3">
      <c r="A40728">
        <v>1900084</v>
      </c>
      <c r="B40728">
        <v>13</v>
      </c>
      <c r="C40728">
        <v>43</v>
      </c>
      <c r="D40728">
        <v>4750.18</v>
      </c>
    </row>
    <row r="40729" spans="1:4" x14ac:dyDescent="0.3">
      <c r="A40729">
        <v>1900084</v>
      </c>
      <c r="B40729">
        <v>13</v>
      </c>
      <c r="C40729">
        <v>44</v>
      </c>
      <c r="D40729">
        <v>6947.95</v>
      </c>
    </row>
    <row r="40730" spans="1:4" x14ac:dyDescent="0.3">
      <c r="A40730">
        <v>1900084</v>
      </c>
      <c r="B40730">
        <v>13</v>
      </c>
      <c r="C40730">
        <v>46</v>
      </c>
      <c r="D40730">
        <v>12958.1</v>
      </c>
    </row>
    <row r="40731" spans="1:4" x14ac:dyDescent="0.3">
      <c r="A40731">
        <v>1900084</v>
      </c>
      <c r="B40731">
        <v>13</v>
      </c>
      <c r="C40731">
        <v>48</v>
      </c>
      <c r="D40731">
        <v>32268.959999999999</v>
      </c>
    </row>
    <row r="40732" spans="1:4" x14ac:dyDescent="0.3">
      <c r="A40732">
        <v>1900084</v>
      </c>
      <c r="B40732">
        <v>13</v>
      </c>
      <c r="C40732">
        <v>50</v>
      </c>
      <c r="D40732">
        <v>11303.71</v>
      </c>
    </row>
    <row r="40733" spans="1:4" x14ac:dyDescent="0.3">
      <c r="A40733">
        <v>1900084</v>
      </c>
      <c r="B40733">
        <v>13</v>
      </c>
      <c r="C40733">
        <v>51</v>
      </c>
      <c r="D40733">
        <v>19684.45</v>
      </c>
    </row>
    <row r="40734" spans="1:4" x14ac:dyDescent="0.3">
      <c r="A40734">
        <v>1900084</v>
      </c>
      <c r="B40734">
        <v>13</v>
      </c>
      <c r="C40734">
        <v>56</v>
      </c>
      <c r="D40734">
        <v>13506.25</v>
      </c>
    </row>
    <row r="40735" spans="1:4" x14ac:dyDescent="0.3">
      <c r="A40735">
        <v>1900084</v>
      </c>
      <c r="B40735">
        <v>13</v>
      </c>
      <c r="C40735">
        <v>60</v>
      </c>
      <c r="D40735">
        <v>10883.7</v>
      </c>
    </row>
    <row r="40736" spans="1:4" x14ac:dyDescent="0.3">
      <c r="A40736">
        <v>1900084</v>
      </c>
      <c r="B40736">
        <v>13</v>
      </c>
      <c r="C40736">
        <v>65</v>
      </c>
      <c r="D40736">
        <v>6383.38</v>
      </c>
    </row>
    <row r="40737" spans="1:4" x14ac:dyDescent="0.3">
      <c r="A40737">
        <v>1900084</v>
      </c>
      <c r="B40737">
        <v>13</v>
      </c>
      <c r="C40737">
        <v>67</v>
      </c>
      <c r="D40737">
        <v>14984.3</v>
      </c>
    </row>
    <row r="40738" spans="1:4" x14ac:dyDescent="0.3">
      <c r="A40738">
        <v>1900084</v>
      </c>
      <c r="B40738">
        <v>13</v>
      </c>
      <c r="C40738">
        <v>70</v>
      </c>
      <c r="D40738">
        <v>8353.11</v>
      </c>
    </row>
    <row r="40739" spans="1:4" x14ac:dyDescent="0.3">
      <c r="A40739">
        <v>1900084</v>
      </c>
      <c r="B40739">
        <v>13</v>
      </c>
      <c r="C40739">
        <v>74</v>
      </c>
      <c r="D40739">
        <v>7347.32</v>
      </c>
    </row>
    <row r="40740" spans="1:4" x14ac:dyDescent="0.3">
      <c r="A40740">
        <v>1900084</v>
      </c>
      <c r="B40740">
        <v>13</v>
      </c>
      <c r="C40740">
        <v>78</v>
      </c>
      <c r="D40740">
        <v>17340.939999999999</v>
      </c>
    </row>
    <row r="40741" spans="1:4" x14ac:dyDescent="0.3">
      <c r="A40741">
        <v>1900084</v>
      </c>
      <c r="B40741">
        <v>13</v>
      </c>
      <c r="C40741">
        <v>80</v>
      </c>
      <c r="D40741">
        <v>12192.94</v>
      </c>
    </row>
    <row r="40742" spans="1:4" x14ac:dyDescent="0.3">
      <c r="A40742">
        <v>1900084</v>
      </c>
      <c r="B40742">
        <v>13</v>
      </c>
      <c r="C40742">
        <v>81</v>
      </c>
      <c r="D40742">
        <v>7662.06</v>
      </c>
    </row>
    <row r="40743" spans="1:4" x14ac:dyDescent="0.3">
      <c r="A40743">
        <v>1900084</v>
      </c>
      <c r="B40743">
        <v>13</v>
      </c>
      <c r="C40743">
        <v>82</v>
      </c>
      <c r="D40743">
        <v>10203.700000000001</v>
      </c>
    </row>
    <row r="40744" spans="1:4" x14ac:dyDescent="0.3">
      <c r="A40744">
        <v>1900084</v>
      </c>
      <c r="B40744">
        <v>13</v>
      </c>
      <c r="C40744">
        <v>84</v>
      </c>
      <c r="D40744">
        <v>16312.13</v>
      </c>
    </row>
    <row r="40745" spans="1:4" x14ac:dyDescent="0.3">
      <c r="A40745">
        <v>1900084</v>
      </c>
      <c r="B40745">
        <v>13</v>
      </c>
      <c r="C40745">
        <v>86</v>
      </c>
      <c r="D40745">
        <v>9703.7999999999993</v>
      </c>
    </row>
    <row r="40746" spans="1:4" x14ac:dyDescent="0.3">
      <c r="A40746">
        <v>1900084</v>
      </c>
      <c r="B40746">
        <v>13</v>
      </c>
      <c r="C40746">
        <v>89</v>
      </c>
      <c r="D40746">
        <v>9977.2999999999993</v>
      </c>
    </row>
    <row r="40747" spans="1:4" x14ac:dyDescent="0.3">
      <c r="A40747">
        <v>1900084</v>
      </c>
      <c r="B40747">
        <v>13</v>
      </c>
      <c r="C40747">
        <v>95</v>
      </c>
      <c r="D40747">
        <v>4662.67</v>
      </c>
    </row>
    <row r="40748" spans="1:4" x14ac:dyDescent="0.3">
      <c r="A40748">
        <v>1900084</v>
      </c>
      <c r="B40748">
        <v>13</v>
      </c>
      <c r="C40748">
        <v>96</v>
      </c>
      <c r="D40748">
        <v>11198.13</v>
      </c>
    </row>
    <row r="40749" spans="1:4" x14ac:dyDescent="0.3">
      <c r="A40749">
        <v>1900084</v>
      </c>
      <c r="B40749">
        <v>14</v>
      </c>
      <c r="C40749">
        <v>-1</v>
      </c>
      <c r="D40749">
        <v>1253.51</v>
      </c>
    </row>
    <row r="40750" spans="1:4" x14ac:dyDescent="0.3">
      <c r="A40750">
        <v>1900084</v>
      </c>
      <c r="B40750">
        <v>14</v>
      </c>
      <c r="C40750">
        <v>4</v>
      </c>
      <c r="D40750">
        <v>551.20000000000005</v>
      </c>
    </row>
    <row r="40751" spans="1:4" x14ac:dyDescent="0.3">
      <c r="A40751">
        <v>1900084</v>
      </c>
      <c r="B40751">
        <v>14</v>
      </c>
      <c r="C40751">
        <v>16</v>
      </c>
      <c r="D40751">
        <v>23574.3</v>
      </c>
    </row>
    <row r="40752" spans="1:4" x14ac:dyDescent="0.3">
      <c r="A40752">
        <v>1900084</v>
      </c>
      <c r="B40752">
        <v>14</v>
      </c>
      <c r="C40752">
        <v>25</v>
      </c>
      <c r="D40752">
        <v>7195.41</v>
      </c>
    </row>
    <row r="40753" spans="1:4" x14ac:dyDescent="0.3">
      <c r="A40753">
        <v>1900084</v>
      </c>
      <c r="B40753">
        <v>14</v>
      </c>
      <c r="C40753">
        <v>51</v>
      </c>
      <c r="D40753">
        <v>21923.66</v>
      </c>
    </row>
    <row r="40754" spans="1:4" x14ac:dyDescent="0.3">
      <c r="A40754">
        <v>1900084</v>
      </c>
      <c r="B40754">
        <v>14</v>
      </c>
      <c r="C40754">
        <v>53</v>
      </c>
      <c r="D40754">
        <v>24587.55</v>
      </c>
    </row>
    <row r="40755" spans="1:4" x14ac:dyDescent="0.3">
      <c r="A40755">
        <v>1900084</v>
      </c>
      <c r="B40755">
        <v>14</v>
      </c>
      <c r="C40755">
        <v>70</v>
      </c>
      <c r="D40755">
        <v>60834.239999999998</v>
      </c>
    </row>
    <row r="40756" spans="1:4" x14ac:dyDescent="0.3">
      <c r="A40756">
        <v>1900084</v>
      </c>
      <c r="B40756">
        <v>15</v>
      </c>
      <c r="C40756">
        <v>-1</v>
      </c>
      <c r="D40756">
        <v>3308.81</v>
      </c>
    </row>
    <row r="40757" spans="1:4" x14ac:dyDescent="0.3">
      <c r="A40757">
        <v>1900084</v>
      </c>
      <c r="B40757">
        <v>15</v>
      </c>
      <c r="C40757">
        <v>6</v>
      </c>
      <c r="D40757">
        <v>16289</v>
      </c>
    </row>
    <row r="40758" spans="1:4" x14ac:dyDescent="0.3">
      <c r="A40758">
        <v>1900084</v>
      </c>
      <c r="B40758">
        <v>15</v>
      </c>
      <c r="C40758">
        <v>11</v>
      </c>
      <c r="D40758">
        <v>37603.769999999997</v>
      </c>
    </row>
    <row r="40759" spans="1:4" x14ac:dyDescent="0.3">
      <c r="A40759">
        <v>1900084</v>
      </c>
      <c r="B40759">
        <v>15</v>
      </c>
      <c r="C40759">
        <v>19</v>
      </c>
      <c r="D40759">
        <v>9162.39</v>
      </c>
    </row>
    <row r="40760" spans="1:4" x14ac:dyDescent="0.3">
      <c r="A40760">
        <v>1900084</v>
      </c>
      <c r="B40760">
        <v>15</v>
      </c>
      <c r="C40760">
        <v>35</v>
      </c>
      <c r="D40760">
        <v>15223.46</v>
      </c>
    </row>
    <row r="40761" spans="1:4" x14ac:dyDescent="0.3">
      <c r="A40761">
        <v>1900084</v>
      </c>
      <c r="B40761">
        <v>15</v>
      </c>
      <c r="C40761">
        <v>36</v>
      </c>
      <c r="D40761">
        <v>29628.44</v>
      </c>
    </row>
    <row r="40762" spans="1:4" x14ac:dyDescent="0.3">
      <c r="A40762">
        <v>1900084</v>
      </c>
      <c r="B40762">
        <v>15</v>
      </c>
      <c r="C40762">
        <v>39</v>
      </c>
      <c r="D40762">
        <v>39046.949999999997</v>
      </c>
    </row>
    <row r="40763" spans="1:4" x14ac:dyDescent="0.3">
      <c r="A40763">
        <v>1900084</v>
      </c>
      <c r="B40763">
        <v>15</v>
      </c>
      <c r="C40763">
        <v>54</v>
      </c>
      <c r="D40763">
        <v>25562.38</v>
      </c>
    </row>
    <row r="40764" spans="1:4" x14ac:dyDescent="0.3">
      <c r="A40764">
        <v>1900084</v>
      </c>
      <c r="B40764">
        <v>15</v>
      </c>
      <c r="C40764">
        <v>55</v>
      </c>
      <c r="D40764">
        <v>40863.43</v>
      </c>
    </row>
    <row r="40765" spans="1:4" x14ac:dyDescent="0.3">
      <c r="A40765">
        <v>1900084</v>
      </c>
      <c r="B40765">
        <v>15</v>
      </c>
      <c r="C40765">
        <v>62</v>
      </c>
      <c r="D40765">
        <v>5092.01</v>
      </c>
    </row>
    <row r="40766" spans="1:4" x14ac:dyDescent="0.3">
      <c r="A40766">
        <v>1900084</v>
      </c>
      <c r="B40766">
        <v>15</v>
      </c>
      <c r="C40766">
        <v>76</v>
      </c>
      <c r="D40766">
        <v>19281.25</v>
      </c>
    </row>
    <row r="40767" spans="1:4" x14ac:dyDescent="0.3">
      <c r="A40767">
        <v>1900084</v>
      </c>
      <c r="B40767">
        <v>15</v>
      </c>
      <c r="C40767">
        <v>91</v>
      </c>
      <c r="D40767">
        <v>34259.21</v>
      </c>
    </row>
    <row r="40768" spans="1:4" x14ac:dyDescent="0.3">
      <c r="A40768">
        <v>1900084</v>
      </c>
      <c r="B40768">
        <v>15</v>
      </c>
      <c r="C40768">
        <v>95</v>
      </c>
      <c r="D40768">
        <v>8262.49</v>
      </c>
    </row>
    <row r="40769" spans="1:4" x14ac:dyDescent="0.3">
      <c r="A40769">
        <v>1900084</v>
      </c>
      <c r="B40769">
        <v>16</v>
      </c>
      <c r="C40769">
        <v>-1</v>
      </c>
      <c r="D40769">
        <v>3964.07</v>
      </c>
    </row>
    <row r="40770" spans="1:4" x14ac:dyDescent="0.3">
      <c r="A40770">
        <v>1900084</v>
      </c>
      <c r="B40770">
        <v>16</v>
      </c>
      <c r="C40770">
        <v>1</v>
      </c>
      <c r="D40770">
        <v>4666.21</v>
      </c>
    </row>
    <row r="40771" spans="1:4" x14ac:dyDescent="0.3">
      <c r="A40771">
        <v>1900084</v>
      </c>
      <c r="B40771">
        <v>16</v>
      </c>
      <c r="C40771">
        <v>4</v>
      </c>
      <c r="D40771">
        <v>38409.519999999997</v>
      </c>
    </row>
    <row r="40772" spans="1:4" x14ac:dyDescent="0.3">
      <c r="A40772">
        <v>1900084</v>
      </c>
      <c r="B40772">
        <v>16</v>
      </c>
      <c r="C40772">
        <v>10</v>
      </c>
      <c r="D40772">
        <v>22854.91</v>
      </c>
    </row>
    <row r="40773" spans="1:4" x14ac:dyDescent="0.3">
      <c r="A40773">
        <v>1900084</v>
      </c>
      <c r="B40773">
        <v>16</v>
      </c>
      <c r="C40773">
        <v>11</v>
      </c>
      <c r="D40773">
        <v>18908.18</v>
      </c>
    </row>
    <row r="40774" spans="1:4" x14ac:dyDescent="0.3">
      <c r="A40774">
        <v>1900084</v>
      </c>
      <c r="B40774">
        <v>16</v>
      </c>
      <c r="C40774">
        <v>14</v>
      </c>
      <c r="D40774">
        <v>16734.95</v>
      </c>
    </row>
    <row r="40775" spans="1:4" x14ac:dyDescent="0.3">
      <c r="A40775">
        <v>1900084</v>
      </c>
      <c r="B40775">
        <v>16</v>
      </c>
      <c r="C40775">
        <v>16</v>
      </c>
      <c r="D40775">
        <v>24331.57</v>
      </c>
    </row>
    <row r="40776" spans="1:4" x14ac:dyDescent="0.3">
      <c r="A40776">
        <v>1900084</v>
      </c>
      <c r="B40776">
        <v>16</v>
      </c>
      <c r="C40776">
        <v>18</v>
      </c>
      <c r="D40776">
        <v>12912.4</v>
      </c>
    </row>
    <row r="40777" spans="1:4" x14ac:dyDescent="0.3">
      <c r="A40777">
        <v>1900084</v>
      </c>
      <c r="B40777">
        <v>16</v>
      </c>
      <c r="C40777">
        <v>25</v>
      </c>
      <c r="D40777">
        <v>20729.3</v>
      </c>
    </row>
    <row r="40778" spans="1:4" x14ac:dyDescent="0.3">
      <c r="A40778">
        <v>1900084</v>
      </c>
      <c r="B40778">
        <v>16</v>
      </c>
      <c r="C40778">
        <v>34</v>
      </c>
      <c r="D40778">
        <v>7783.27</v>
      </c>
    </row>
    <row r="40779" spans="1:4" x14ac:dyDescent="0.3">
      <c r="A40779">
        <v>1900084</v>
      </c>
      <c r="B40779">
        <v>16</v>
      </c>
      <c r="C40779">
        <v>48</v>
      </c>
      <c r="D40779">
        <v>24471.11</v>
      </c>
    </row>
    <row r="40780" spans="1:4" x14ac:dyDescent="0.3">
      <c r="A40780">
        <v>1900084</v>
      </c>
      <c r="B40780">
        <v>16</v>
      </c>
      <c r="C40780">
        <v>53</v>
      </c>
      <c r="D40780">
        <v>52613.75</v>
      </c>
    </row>
    <row r="40781" spans="1:4" x14ac:dyDescent="0.3">
      <c r="A40781">
        <v>1900084</v>
      </c>
      <c r="B40781">
        <v>16</v>
      </c>
      <c r="C40781">
        <v>57</v>
      </c>
      <c r="D40781">
        <v>27446.12</v>
      </c>
    </row>
    <row r="40782" spans="1:4" x14ac:dyDescent="0.3">
      <c r="A40782">
        <v>1900084</v>
      </c>
      <c r="B40782">
        <v>16</v>
      </c>
      <c r="C40782">
        <v>58</v>
      </c>
      <c r="D40782">
        <v>29335.24</v>
      </c>
    </row>
    <row r="40783" spans="1:4" x14ac:dyDescent="0.3">
      <c r="A40783">
        <v>1900084</v>
      </c>
      <c r="B40783">
        <v>16</v>
      </c>
      <c r="C40783">
        <v>63</v>
      </c>
      <c r="D40783">
        <v>18891.330000000002</v>
      </c>
    </row>
    <row r="40784" spans="1:4" x14ac:dyDescent="0.3">
      <c r="A40784">
        <v>1900084</v>
      </c>
      <c r="B40784">
        <v>16</v>
      </c>
      <c r="C40784">
        <v>71</v>
      </c>
      <c r="D40784">
        <v>13019.65</v>
      </c>
    </row>
    <row r="40785" spans="1:4" x14ac:dyDescent="0.3">
      <c r="A40785">
        <v>1900084</v>
      </c>
      <c r="B40785">
        <v>16</v>
      </c>
      <c r="C40785">
        <v>75</v>
      </c>
      <c r="D40785">
        <v>17369.29</v>
      </c>
    </row>
    <row r="40786" spans="1:4" x14ac:dyDescent="0.3">
      <c r="A40786">
        <v>1900084</v>
      </c>
      <c r="B40786">
        <v>16</v>
      </c>
      <c r="C40786">
        <v>80</v>
      </c>
      <c r="D40786">
        <v>55069.58</v>
      </c>
    </row>
    <row r="40787" spans="1:4" x14ac:dyDescent="0.3">
      <c r="A40787">
        <v>1900084</v>
      </c>
      <c r="B40787">
        <v>16</v>
      </c>
      <c r="C40787">
        <v>81</v>
      </c>
      <c r="D40787">
        <v>47904.53</v>
      </c>
    </row>
    <row r="40788" spans="1:4" x14ac:dyDescent="0.3">
      <c r="A40788">
        <v>1900084</v>
      </c>
      <c r="B40788">
        <v>16</v>
      </c>
      <c r="C40788">
        <v>87</v>
      </c>
      <c r="D40788">
        <v>58373.59</v>
      </c>
    </row>
    <row r="40789" spans="1:4" x14ac:dyDescent="0.3">
      <c r="A40789">
        <v>1900084</v>
      </c>
      <c r="B40789">
        <v>16</v>
      </c>
      <c r="C40789">
        <v>88</v>
      </c>
      <c r="D40789">
        <v>19826.25</v>
      </c>
    </row>
    <row r="40790" spans="1:4" x14ac:dyDescent="0.3">
      <c r="A40790">
        <v>1900084</v>
      </c>
      <c r="B40790">
        <v>16</v>
      </c>
      <c r="C40790">
        <v>92</v>
      </c>
      <c r="D40790">
        <v>1818.45</v>
      </c>
    </row>
    <row r="40791" spans="1:4" x14ac:dyDescent="0.3">
      <c r="A40791">
        <v>1900084</v>
      </c>
      <c r="B40791">
        <v>16</v>
      </c>
      <c r="C40791">
        <v>94</v>
      </c>
      <c r="D40791">
        <v>24329.74</v>
      </c>
    </row>
    <row r="40792" spans="1:4" x14ac:dyDescent="0.3">
      <c r="A40792">
        <v>1900084</v>
      </c>
      <c r="B40792">
        <v>17</v>
      </c>
      <c r="C40792">
        <v>-1</v>
      </c>
      <c r="D40792">
        <v>1952.41</v>
      </c>
    </row>
    <row r="40793" spans="1:4" x14ac:dyDescent="0.3">
      <c r="A40793">
        <v>1900084</v>
      </c>
      <c r="B40793">
        <v>17</v>
      </c>
      <c r="C40793">
        <v>1</v>
      </c>
      <c r="D40793">
        <v>19315.740000000002</v>
      </c>
    </row>
    <row r="40794" spans="1:4" x14ac:dyDescent="0.3">
      <c r="A40794">
        <v>1900084</v>
      </c>
      <c r="B40794">
        <v>17</v>
      </c>
      <c r="C40794">
        <v>10</v>
      </c>
      <c r="D40794">
        <v>813.71</v>
      </c>
    </row>
    <row r="40795" spans="1:4" x14ac:dyDescent="0.3">
      <c r="A40795">
        <v>1900084</v>
      </c>
      <c r="B40795">
        <v>17</v>
      </c>
      <c r="C40795">
        <v>16</v>
      </c>
      <c r="D40795">
        <v>16957.98</v>
      </c>
    </row>
    <row r="40796" spans="1:4" x14ac:dyDescent="0.3">
      <c r="A40796">
        <v>1900084</v>
      </c>
      <c r="B40796">
        <v>17</v>
      </c>
      <c r="C40796">
        <v>19</v>
      </c>
      <c r="D40796">
        <v>17124.07</v>
      </c>
    </row>
    <row r="40797" spans="1:4" x14ac:dyDescent="0.3">
      <c r="A40797">
        <v>1900084</v>
      </c>
      <c r="B40797">
        <v>17</v>
      </c>
      <c r="C40797">
        <v>30</v>
      </c>
      <c r="D40797">
        <v>9632.52</v>
      </c>
    </row>
    <row r="40798" spans="1:4" x14ac:dyDescent="0.3">
      <c r="A40798">
        <v>1900084</v>
      </c>
      <c r="B40798">
        <v>17</v>
      </c>
      <c r="C40798">
        <v>36</v>
      </c>
      <c r="D40798">
        <v>19605.72</v>
      </c>
    </row>
    <row r="40799" spans="1:4" x14ac:dyDescent="0.3">
      <c r="A40799">
        <v>1900084</v>
      </c>
      <c r="B40799">
        <v>17</v>
      </c>
      <c r="C40799">
        <v>53</v>
      </c>
      <c r="D40799">
        <v>22397.85</v>
      </c>
    </row>
    <row r="40800" spans="1:4" x14ac:dyDescent="0.3">
      <c r="A40800">
        <v>1900084</v>
      </c>
      <c r="B40800">
        <v>17</v>
      </c>
      <c r="C40800">
        <v>58</v>
      </c>
      <c r="D40800">
        <v>18462.41</v>
      </c>
    </row>
    <row r="40801" spans="1:4" x14ac:dyDescent="0.3">
      <c r="A40801">
        <v>1900084</v>
      </c>
      <c r="B40801">
        <v>17</v>
      </c>
      <c r="C40801">
        <v>70</v>
      </c>
      <c r="D40801">
        <v>19946.57</v>
      </c>
    </row>
    <row r="40802" spans="1:4" x14ac:dyDescent="0.3">
      <c r="A40802">
        <v>1900084</v>
      </c>
      <c r="B40802">
        <v>17</v>
      </c>
      <c r="C40802">
        <v>73</v>
      </c>
      <c r="D40802">
        <v>13977.35</v>
      </c>
    </row>
    <row r="40803" spans="1:4" x14ac:dyDescent="0.3">
      <c r="A40803">
        <v>1900084</v>
      </c>
      <c r="B40803">
        <v>17</v>
      </c>
      <c r="C40803">
        <v>86</v>
      </c>
      <c r="D40803">
        <v>8066.31</v>
      </c>
    </row>
    <row r="40804" spans="1:4" x14ac:dyDescent="0.3">
      <c r="A40804">
        <v>1900084</v>
      </c>
      <c r="B40804">
        <v>17</v>
      </c>
      <c r="C40804">
        <v>87</v>
      </c>
      <c r="D40804">
        <v>12019.33</v>
      </c>
    </row>
    <row r="40805" spans="1:4" x14ac:dyDescent="0.3">
      <c r="A40805">
        <v>1900084</v>
      </c>
      <c r="B40805">
        <v>17</v>
      </c>
      <c r="C40805">
        <v>88</v>
      </c>
      <c r="D40805">
        <v>6618.01</v>
      </c>
    </row>
    <row r="40806" spans="1:4" x14ac:dyDescent="0.3">
      <c r="A40806">
        <v>1900084</v>
      </c>
      <c r="B40806">
        <v>17</v>
      </c>
      <c r="C40806">
        <v>89</v>
      </c>
      <c r="D40806">
        <v>20522.189999999999</v>
      </c>
    </row>
    <row r="40807" spans="1:4" x14ac:dyDescent="0.3">
      <c r="A40807">
        <v>1900084</v>
      </c>
      <c r="B40807">
        <v>17</v>
      </c>
      <c r="C40807">
        <v>96</v>
      </c>
      <c r="D40807">
        <v>15086.11</v>
      </c>
    </row>
    <row r="40808" spans="1:4" x14ac:dyDescent="0.3">
      <c r="A40808">
        <v>1900105</v>
      </c>
      <c r="B40808">
        <v>1</v>
      </c>
      <c r="C40808">
        <v>-1</v>
      </c>
      <c r="D40808">
        <v>16.04</v>
      </c>
    </row>
    <row r="40809" spans="1:4" x14ac:dyDescent="0.3">
      <c r="A40809">
        <v>1900105</v>
      </c>
      <c r="B40809">
        <v>1</v>
      </c>
      <c r="C40809">
        <v>88</v>
      </c>
      <c r="D40809">
        <v>228.9</v>
      </c>
    </row>
    <row r="40810" spans="1:4" x14ac:dyDescent="0.3">
      <c r="A40810">
        <v>1900105</v>
      </c>
      <c r="B40810">
        <v>6</v>
      </c>
      <c r="C40810">
        <v>-1</v>
      </c>
      <c r="D40810">
        <v>31.38</v>
      </c>
    </row>
    <row r="40811" spans="1:4" x14ac:dyDescent="0.3">
      <c r="A40811">
        <v>1900105</v>
      </c>
      <c r="B40811">
        <v>7</v>
      </c>
      <c r="C40811">
        <v>-1</v>
      </c>
      <c r="D40811">
        <v>66.430000000000007</v>
      </c>
    </row>
    <row r="40812" spans="1:4" x14ac:dyDescent="0.3">
      <c r="A40812">
        <v>1900105</v>
      </c>
      <c r="B40812">
        <v>8</v>
      </c>
      <c r="C40812">
        <v>-1</v>
      </c>
      <c r="D40812">
        <v>41.92</v>
      </c>
    </row>
    <row r="40813" spans="1:4" x14ac:dyDescent="0.3">
      <c r="A40813">
        <v>1900157</v>
      </c>
      <c r="B40813">
        <v>1</v>
      </c>
      <c r="C40813">
        <v>-1</v>
      </c>
      <c r="D40813">
        <v>6572.63</v>
      </c>
    </row>
    <row r="40814" spans="1:4" x14ac:dyDescent="0.3">
      <c r="A40814">
        <v>1900157</v>
      </c>
      <c r="B40814">
        <v>1</v>
      </c>
      <c r="C40814">
        <v>1</v>
      </c>
      <c r="D40814">
        <v>23894.67</v>
      </c>
    </row>
    <row r="40815" spans="1:4" x14ac:dyDescent="0.3">
      <c r="A40815">
        <v>1900157</v>
      </c>
      <c r="B40815">
        <v>1</v>
      </c>
      <c r="C40815">
        <v>2</v>
      </c>
      <c r="D40815">
        <v>315.74</v>
      </c>
    </row>
    <row r="40816" spans="1:4" x14ac:dyDescent="0.3">
      <c r="A40816">
        <v>1900157</v>
      </c>
      <c r="B40816">
        <v>1</v>
      </c>
      <c r="C40816">
        <v>5</v>
      </c>
      <c r="D40816">
        <v>8373.24</v>
      </c>
    </row>
    <row r="40817" spans="1:4" x14ac:dyDescent="0.3">
      <c r="A40817">
        <v>1900157</v>
      </c>
      <c r="B40817">
        <v>1</v>
      </c>
      <c r="C40817">
        <v>6</v>
      </c>
      <c r="D40817">
        <v>25400.12</v>
      </c>
    </row>
    <row r="40818" spans="1:4" x14ac:dyDescent="0.3">
      <c r="A40818">
        <v>1900157</v>
      </c>
      <c r="B40818">
        <v>1</v>
      </c>
      <c r="C40818">
        <v>8</v>
      </c>
      <c r="D40818">
        <v>14140.14</v>
      </c>
    </row>
    <row r="40819" spans="1:4" x14ac:dyDescent="0.3">
      <c r="A40819">
        <v>1900157</v>
      </c>
      <c r="B40819">
        <v>1</v>
      </c>
      <c r="C40819">
        <v>9</v>
      </c>
      <c r="D40819">
        <v>12010.09</v>
      </c>
    </row>
    <row r="40820" spans="1:4" x14ac:dyDescent="0.3">
      <c r="A40820">
        <v>1900157</v>
      </c>
      <c r="B40820">
        <v>1</v>
      </c>
      <c r="C40820">
        <v>18</v>
      </c>
      <c r="D40820">
        <v>29839.32</v>
      </c>
    </row>
    <row r="40821" spans="1:4" x14ac:dyDescent="0.3">
      <c r="A40821">
        <v>1900157</v>
      </c>
      <c r="B40821">
        <v>1</v>
      </c>
      <c r="C40821">
        <v>21</v>
      </c>
      <c r="D40821">
        <v>3439.28</v>
      </c>
    </row>
    <row r="40822" spans="1:4" x14ac:dyDescent="0.3">
      <c r="A40822">
        <v>1900157</v>
      </c>
      <c r="B40822">
        <v>1</v>
      </c>
      <c r="C40822">
        <v>28</v>
      </c>
      <c r="D40822">
        <v>13112.75</v>
      </c>
    </row>
    <row r="40823" spans="1:4" x14ac:dyDescent="0.3">
      <c r="A40823">
        <v>1900157</v>
      </c>
      <c r="B40823">
        <v>1</v>
      </c>
      <c r="C40823">
        <v>29</v>
      </c>
      <c r="D40823">
        <v>18862.59</v>
      </c>
    </row>
    <row r="40824" spans="1:4" x14ac:dyDescent="0.3">
      <c r="A40824">
        <v>1900157</v>
      </c>
      <c r="B40824">
        <v>1</v>
      </c>
      <c r="C40824">
        <v>31</v>
      </c>
      <c r="D40824">
        <v>10826.17</v>
      </c>
    </row>
    <row r="40825" spans="1:4" x14ac:dyDescent="0.3">
      <c r="A40825">
        <v>1900157</v>
      </c>
      <c r="B40825">
        <v>1</v>
      </c>
      <c r="C40825">
        <v>32</v>
      </c>
      <c r="D40825">
        <v>20840.7</v>
      </c>
    </row>
    <row r="40826" spans="1:4" x14ac:dyDescent="0.3">
      <c r="A40826">
        <v>1900157</v>
      </c>
      <c r="B40826">
        <v>1</v>
      </c>
      <c r="C40826">
        <v>33</v>
      </c>
      <c r="D40826">
        <v>8402.9500000000007</v>
      </c>
    </row>
    <row r="40827" spans="1:4" x14ac:dyDescent="0.3">
      <c r="A40827">
        <v>1900157</v>
      </c>
      <c r="B40827">
        <v>1</v>
      </c>
      <c r="C40827">
        <v>34</v>
      </c>
      <c r="D40827">
        <v>33360.11</v>
      </c>
    </row>
    <row r="40828" spans="1:4" x14ac:dyDescent="0.3">
      <c r="A40828">
        <v>1900157</v>
      </c>
      <c r="B40828">
        <v>1</v>
      </c>
      <c r="C40828">
        <v>36</v>
      </c>
      <c r="D40828">
        <v>12839.63</v>
      </c>
    </row>
    <row r="40829" spans="1:4" x14ac:dyDescent="0.3">
      <c r="A40829">
        <v>1900157</v>
      </c>
      <c r="B40829">
        <v>1</v>
      </c>
      <c r="C40829">
        <v>38</v>
      </c>
      <c r="D40829">
        <v>21991.19</v>
      </c>
    </row>
    <row r="40830" spans="1:4" x14ac:dyDescent="0.3">
      <c r="A40830">
        <v>1900157</v>
      </c>
      <c r="B40830">
        <v>1</v>
      </c>
      <c r="C40830">
        <v>42</v>
      </c>
      <c r="D40830">
        <v>21409.61</v>
      </c>
    </row>
    <row r="40831" spans="1:4" x14ac:dyDescent="0.3">
      <c r="A40831">
        <v>1900157</v>
      </c>
      <c r="B40831">
        <v>1</v>
      </c>
      <c r="C40831">
        <v>44</v>
      </c>
      <c r="D40831">
        <v>24497.4</v>
      </c>
    </row>
    <row r="40832" spans="1:4" x14ac:dyDescent="0.3">
      <c r="A40832">
        <v>1900157</v>
      </c>
      <c r="B40832">
        <v>1</v>
      </c>
      <c r="C40832">
        <v>48</v>
      </c>
      <c r="D40832">
        <v>17988.04</v>
      </c>
    </row>
    <row r="40833" spans="1:4" x14ac:dyDescent="0.3">
      <c r="A40833">
        <v>1900157</v>
      </c>
      <c r="B40833">
        <v>1</v>
      </c>
      <c r="C40833">
        <v>50</v>
      </c>
      <c r="D40833">
        <v>14416.4</v>
      </c>
    </row>
    <row r="40834" spans="1:4" x14ac:dyDescent="0.3">
      <c r="A40834">
        <v>1900157</v>
      </c>
      <c r="B40834">
        <v>1</v>
      </c>
      <c r="C40834">
        <v>56</v>
      </c>
      <c r="D40834">
        <v>23489.3</v>
      </c>
    </row>
    <row r="40835" spans="1:4" x14ac:dyDescent="0.3">
      <c r="A40835">
        <v>1900157</v>
      </c>
      <c r="B40835">
        <v>1</v>
      </c>
      <c r="C40835">
        <v>57</v>
      </c>
      <c r="D40835">
        <v>24990.080000000002</v>
      </c>
    </row>
    <row r="40836" spans="1:4" x14ac:dyDescent="0.3">
      <c r="A40836">
        <v>1900157</v>
      </c>
      <c r="B40836">
        <v>1</v>
      </c>
      <c r="C40836">
        <v>63</v>
      </c>
      <c r="D40836">
        <v>21543.42</v>
      </c>
    </row>
    <row r="40837" spans="1:4" x14ac:dyDescent="0.3">
      <c r="A40837">
        <v>1900157</v>
      </c>
      <c r="B40837">
        <v>1</v>
      </c>
      <c r="C40837">
        <v>71</v>
      </c>
      <c r="D40837">
        <v>13502.99</v>
      </c>
    </row>
    <row r="40838" spans="1:4" x14ac:dyDescent="0.3">
      <c r="A40838">
        <v>1900157</v>
      </c>
      <c r="B40838">
        <v>1</v>
      </c>
      <c r="C40838">
        <v>72</v>
      </c>
      <c r="D40838">
        <v>7646.98</v>
      </c>
    </row>
    <row r="40839" spans="1:4" x14ac:dyDescent="0.3">
      <c r="A40839">
        <v>1900157</v>
      </c>
      <c r="B40839">
        <v>1</v>
      </c>
      <c r="C40839">
        <v>73</v>
      </c>
      <c r="D40839">
        <v>3235.79</v>
      </c>
    </row>
    <row r="40840" spans="1:4" x14ac:dyDescent="0.3">
      <c r="A40840">
        <v>1900157</v>
      </c>
      <c r="B40840">
        <v>1</v>
      </c>
      <c r="C40840">
        <v>74</v>
      </c>
      <c r="D40840">
        <v>18655.84</v>
      </c>
    </row>
    <row r="40841" spans="1:4" x14ac:dyDescent="0.3">
      <c r="A40841">
        <v>1900157</v>
      </c>
      <c r="B40841">
        <v>1</v>
      </c>
      <c r="C40841">
        <v>75</v>
      </c>
      <c r="D40841">
        <v>9137.14</v>
      </c>
    </row>
    <row r="40842" spans="1:4" x14ac:dyDescent="0.3">
      <c r="A40842">
        <v>1900157</v>
      </c>
      <c r="B40842">
        <v>1</v>
      </c>
      <c r="C40842">
        <v>76</v>
      </c>
      <c r="D40842">
        <v>13730.92</v>
      </c>
    </row>
    <row r="40843" spans="1:4" x14ac:dyDescent="0.3">
      <c r="A40843">
        <v>1900157</v>
      </c>
      <c r="B40843">
        <v>1</v>
      </c>
      <c r="C40843">
        <v>77</v>
      </c>
      <c r="D40843">
        <v>4642.1499999999996</v>
      </c>
    </row>
    <row r="40844" spans="1:4" x14ac:dyDescent="0.3">
      <c r="A40844">
        <v>1900157</v>
      </c>
      <c r="B40844">
        <v>1</v>
      </c>
      <c r="C40844">
        <v>79</v>
      </c>
      <c r="D40844">
        <v>17210.21</v>
      </c>
    </row>
    <row r="40845" spans="1:4" x14ac:dyDescent="0.3">
      <c r="A40845">
        <v>1900157</v>
      </c>
      <c r="B40845">
        <v>1</v>
      </c>
      <c r="C40845">
        <v>80</v>
      </c>
      <c r="D40845">
        <v>10265.19</v>
      </c>
    </row>
    <row r="40846" spans="1:4" x14ac:dyDescent="0.3">
      <c r="A40846">
        <v>1900157</v>
      </c>
      <c r="B40846">
        <v>1</v>
      </c>
      <c r="C40846">
        <v>81</v>
      </c>
      <c r="D40846">
        <v>3304.3</v>
      </c>
    </row>
    <row r="40847" spans="1:4" x14ac:dyDescent="0.3">
      <c r="A40847">
        <v>1900157</v>
      </c>
      <c r="B40847">
        <v>1</v>
      </c>
      <c r="C40847">
        <v>85</v>
      </c>
      <c r="D40847">
        <v>19519.57</v>
      </c>
    </row>
    <row r="40848" spans="1:4" x14ac:dyDescent="0.3">
      <c r="A40848">
        <v>1900157</v>
      </c>
      <c r="B40848">
        <v>1</v>
      </c>
      <c r="C40848">
        <v>86</v>
      </c>
      <c r="D40848">
        <v>13110.76</v>
      </c>
    </row>
    <row r="40849" spans="1:4" x14ac:dyDescent="0.3">
      <c r="A40849">
        <v>1900157</v>
      </c>
      <c r="B40849">
        <v>1</v>
      </c>
      <c r="C40849">
        <v>89</v>
      </c>
      <c r="D40849">
        <v>12933.16</v>
      </c>
    </row>
    <row r="40850" spans="1:4" x14ac:dyDescent="0.3">
      <c r="A40850">
        <v>1900157</v>
      </c>
      <c r="B40850">
        <v>1</v>
      </c>
      <c r="C40850">
        <v>95</v>
      </c>
      <c r="D40850">
        <v>31724.41</v>
      </c>
    </row>
    <row r="40851" spans="1:4" x14ac:dyDescent="0.3">
      <c r="A40851">
        <v>1900157</v>
      </c>
      <c r="B40851">
        <v>1</v>
      </c>
      <c r="C40851">
        <v>99</v>
      </c>
      <c r="D40851">
        <v>22858.880000000001</v>
      </c>
    </row>
    <row r="40852" spans="1:4" x14ac:dyDescent="0.3">
      <c r="A40852">
        <v>1900157</v>
      </c>
      <c r="B40852">
        <v>3</v>
      </c>
      <c r="C40852">
        <v>-1</v>
      </c>
      <c r="D40852">
        <v>17687.61</v>
      </c>
    </row>
    <row r="40853" spans="1:4" x14ac:dyDescent="0.3">
      <c r="A40853">
        <v>1900157</v>
      </c>
      <c r="B40853">
        <v>3</v>
      </c>
      <c r="C40853">
        <v>2</v>
      </c>
      <c r="D40853">
        <v>21869.58</v>
      </c>
    </row>
    <row r="40854" spans="1:4" x14ac:dyDescent="0.3">
      <c r="A40854">
        <v>1900157</v>
      </c>
      <c r="B40854">
        <v>3</v>
      </c>
      <c r="C40854">
        <v>3</v>
      </c>
      <c r="D40854">
        <v>15840.57</v>
      </c>
    </row>
    <row r="40855" spans="1:4" x14ac:dyDescent="0.3">
      <c r="A40855">
        <v>1900157</v>
      </c>
      <c r="B40855">
        <v>3</v>
      </c>
      <c r="C40855">
        <v>4</v>
      </c>
      <c r="D40855">
        <v>5895.05</v>
      </c>
    </row>
    <row r="40856" spans="1:4" x14ac:dyDescent="0.3">
      <c r="A40856">
        <v>1900157</v>
      </c>
      <c r="B40856">
        <v>3</v>
      </c>
      <c r="C40856">
        <v>5</v>
      </c>
      <c r="D40856">
        <v>17658.64</v>
      </c>
    </row>
    <row r="40857" spans="1:4" x14ac:dyDescent="0.3">
      <c r="A40857">
        <v>1900157</v>
      </c>
      <c r="B40857">
        <v>3</v>
      </c>
      <c r="C40857">
        <v>6</v>
      </c>
      <c r="D40857">
        <v>19056.86</v>
      </c>
    </row>
    <row r="40858" spans="1:4" x14ac:dyDescent="0.3">
      <c r="A40858">
        <v>1900157</v>
      </c>
      <c r="B40858">
        <v>3</v>
      </c>
      <c r="C40858">
        <v>7</v>
      </c>
      <c r="D40858">
        <v>33102.21</v>
      </c>
    </row>
    <row r="40859" spans="1:4" x14ac:dyDescent="0.3">
      <c r="A40859">
        <v>1900157</v>
      </c>
      <c r="B40859">
        <v>3</v>
      </c>
      <c r="C40859">
        <v>8</v>
      </c>
      <c r="D40859">
        <v>3432.4</v>
      </c>
    </row>
    <row r="40860" spans="1:4" x14ac:dyDescent="0.3">
      <c r="A40860">
        <v>1900157</v>
      </c>
      <c r="B40860">
        <v>3</v>
      </c>
      <c r="C40860">
        <v>9</v>
      </c>
      <c r="D40860">
        <v>35649.040000000001</v>
      </c>
    </row>
    <row r="40861" spans="1:4" x14ac:dyDescent="0.3">
      <c r="A40861">
        <v>1900157</v>
      </c>
      <c r="B40861">
        <v>3</v>
      </c>
      <c r="C40861">
        <v>10</v>
      </c>
      <c r="D40861">
        <v>20775.93</v>
      </c>
    </row>
    <row r="40862" spans="1:4" x14ac:dyDescent="0.3">
      <c r="A40862">
        <v>1900157</v>
      </c>
      <c r="B40862">
        <v>3</v>
      </c>
      <c r="C40862">
        <v>12</v>
      </c>
      <c r="D40862">
        <v>21896.68</v>
      </c>
    </row>
    <row r="40863" spans="1:4" x14ac:dyDescent="0.3">
      <c r="A40863">
        <v>1900157</v>
      </c>
      <c r="B40863">
        <v>3</v>
      </c>
      <c r="C40863">
        <v>13</v>
      </c>
      <c r="D40863">
        <v>30404.17</v>
      </c>
    </row>
    <row r="40864" spans="1:4" x14ac:dyDescent="0.3">
      <c r="A40864">
        <v>1900157</v>
      </c>
      <c r="B40864">
        <v>3</v>
      </c>
      <c r="C40864">
        <v>14</v>
      </c>
      <c r="D40864">
        <v>95869.73</v>
      </c>
    </row>
    <row r="40865" spans="1:4" x14ac:dyDescent="0.3">
      <c r="A40865">
        <v>1900157</v>
      </c>
      <c r="B40865">
        <v>3</v>
      </c>
      <c r="C40865">
        <v>15</v>
      </c>
      <c r="D40865">
        <v>17736.98</v>
      </c>
    </row>
    <row r="40866" spans="1:4" x14ac:dyDescent="0.3">
      <c r="A40866">
        <v>1900157</v>
      </c>
      <c r="B40866">
        <v>3</v>
      </c>
      <c r="C40866">
        <v>16</v>
      </c>
      <c r="D40866">
        <v>29377.05</v>
      </c>
    </row>
    <row r="40867" spans="1:4" x14ac:dyDescent="0.3">
      <c r="A40867">
        <v>1900157</v>
      </c>
      <c r="B40867">
        <v>3</v>
      </c>
      <c r="C40867">
        <v>17</v>
      </c>
      <c r="D40867">
        <v>36452.99</v>
      </c>
    </row>
    <row r="40868" spans="1:4" x14ac:dyDescent="0.3">
      <c r="A40868">
        <v>1900157</v>
      </c>
      <c r="B40868">
        <v>3</v>
      </c>
      <c r="C40868">
        <v>18</v>
      </c>
      <c r="D40868">
        <v>41453.82</v>
      </c>
    </row>
    <row r="40869" spans="1:4" x14ac:dyDescent="0.3">
      <c r="A40869">
        <v>1900157</v>
      </c>
      <c r="B40869">
        <v>3</v>
      </c>
      <c r="C40869">
        <v>19</v>
      </c>
      <c r="D40869">
        <v>25016.53</v>
      </c>
    </row>
    <row r="40870" spans="1:4" x14ac:dyDescent="0.3">
      <c r="A40870">
        <v>1900157</v>
      </c>
      <c r="B40870">
        <v>3</v>
      </c>
      <c r="C40870">
        <v>21</v>
      </c>
      <c r="D40870">
        <v>47145.27</v>
      </c>
    </row>
    <row r="40871" spans="1:4" x14ac:dyDescent="0.3">
      <c r="A40871">
        <v>1900157</v>
      </c>
      <c r="B40871">
        <v>3</v>
      </c>
      <c r="C40871">
        <v>22</v>
      </c>
      <c r="D40871">
        <v>33325.29</v>
      </c>
    </row>
    <row r="40872" spans="1:4" x14ac:dyDescent="0.3">
      <c r="A40872">
        <v>1900157</v>
      </c>
      <c r="B40872">
        <v>3</v>
      </c>
      <c r="C40872">
        <v>24</v>
      </c>
      <c r="D40872">
        <v>3375.51</v>
      </c>
    </row>
    <row r="40873" spans="1:4" x14ac:dyDescent="0.3">
      <c r="A40873">
        <v>1900157</v>
      </c>
      <c r="B40873">
        <v>3</v>
      </c>
      <c r="C40873">
        <v>25</v>
      </c>
      <c r="D40873">
        <v>6141.81</v>
      </c>
    </row>
    <row r="40874" spans="1:4" x14ac:dyDescent="0.3">
      <c r="A40874">
        <v>1900157</v>
      </c>
      <c r="B40874">
        <v>3</v>
      </c>
      <c r="C40874">
        <v>26</v>
      </c>
      <c r="D40874">
        <v>28248.42</v>
      </c>
    </row>
    <row r="40875" spans="1:4" x14ac:dyDescent="0.3">
      <c r="A40875">
        <v>1900157</v>
      </c>
      <c r="B40875">
        <v>3</v>
      </c>
      <c r="C40875">
        <v>27</v>
      </c>
      <c r="D40875">
        <v>16262.96</v>
      </c>
    </row>
    <row r="40876" spans="1:4" x14ac:dyDescent="0.3">
      <c r="A40876">
        <v>1900157</v>
      </c>
      <c r="B40876">
        <v>3</v>
      </c>
      <c r="C40876">
        <v>29</v>
      </c>
      <c r="D40876">
        <v>11409.84</v>
      </c>
    </row>
    <row r="40877" spans="1:4" x14ac:dyDescent="0.3">
      <c r="A40877">
        <v>1900157</v>
      </c>
      <c r="B40877">
        <v>3</v>
      </c>
      <c r="C40877">
        <v>30</v>
      </c>
      <c r="D40877">
        <v>32301.32</v>
      </c>
    </row>
    <row r="40878" spans="1:4" x14ac:dyDescent="0.3">
      <c r="A40878">
        <v>1900157</v>
      </c>
      <c r="B40878">
        <v>3</v>
      </c>
      <c r="C40878">
        <v>31</v>
      </c>
      <c r="D40878">
        <v>13467.94</v>
      </c>
    </row>
    <row r="40879" spans="1:4" x14ac:dyDescent="0.3">
      <c r="A40879">
        <v>1900157</v>
      </c>
      <c r="B40879">
        <v>3</v>
      </c>
      <c r="C40879">
        <v>32</v>
      </c>
      <c r="D40879">
        <v>16528.189999999999</v>
      </c>
    </row>
    <row r="40880" spans="1:4" x14ac:dyDescent="0.3">
      <c r="A40880">
        <v>1900157</v>
      </c>
      <c r="B40880">
        <v>3</v>
      </c>
      <c r="C40880">
        <v>33</v>
      </c>
      <c r="D40880">
        <v>18688.62</v>
      </c>
    </row>
    <row r="40881" spans="1:4" x14ac:dyDescent="0.3">
      <c r="A40881">
        <v>1900157</v>
      </c>
      <c r="B40881">
        <v>3</v>
      </c>
      <c r="C40881">
        <v>35</v>
      </c>
      <c r="D40881">
        <v>36660.14</v>
      </c>
    </row>
    <row r="40882" spans="1:4" x14ac:dyDescent="0.3">
      <c r="A40882">
        <v>1900157</v>
      </c>
      <c r="B40882">
        <v>3</v>
      </c>
      <c r="C40882">
        <v>36</v>
      </c>
      <c r="D40882">
        <v>18298.97</v>
      </c>
    </row>
    <row r="40883" spans="1:4" x14ac:dyDescent="0.3">
      <c r="A40883">
        <v>1900157</v>
      </c>
      <c r="B40883">
        <v>3</v>
      </c>
      <c r="C40883">
        <v>37</v>
      </c>
      <c r="D40883">
        <v>13788.76</v>
      </c>
    </row>
    <row r="40884" spans="1:4" x14ac:dyDescent="0.3">
      <c r="A40884">
        <v>1900157</v>
      </c>
      <c r="B40884">
        <v>3</v>
      </c>
      <c r="C40884">
        <v>38</v>
      </c>
      <c r="D40884">
        <v>24019.67</v>
      </c>
    </row>
    <row r="40885" spans="1:4" x14ac:dyDescent="0.3">
      <c r="A40885">
        <v>1900157</v>
      </c>
      <c r="B40885">
        <v>3</v>
      </c>
      <c r="C40885">
        <v>39</v>
      </c>
      <c r="D40885">
        <v>7196.41</v>
      </c>
    </row>
    <row r="40886" spans="1:4" x14ac:dyDescent="0.3">
      <c r="A40886">
        <v>1900157</v>
      </c>
      <c r="B40886">
        <v>3</v>
      </c>
      <c r="C40886">
        <v>41</v>
      </c>
      <c r="D40886">
        <v>13096.31</v>
      </c>
    </row>
    <row r="40887" spans="1:4" x14ac:dyDescent="0.3">
      <c r="A40887">
        <v>1900157</v>
      </c>
      <c r="B40887">
        <v>3</v>
      </c>
      <c r="C40887">
        <v>42</v>
      </c>
      <c r="D40887">
        <v>21136.79</v>
      </c>
    </row>
    <row r="40888" spans="1:4" x14ac:dyDescent="0.3">
      <c r="A40888">
        <v>1900157</v>
      </c>
      <c r="B40888">
        <v>3</v>
      </c>
      <c r="C40888">
        <v>43</v>
      </c>
      <c r="D40888">
        <v>23133.16</v>
      </c>
    </row>
    <row r="40889" spans="1:4" x14ac:dyDescent="0.3">
      <c r="A40889">
        <v>1900157</v>
      </c>
      <c r="B40889">
        <v>3</v>
      </c>
      <c r="C40889">
        <v>44</v>
      </c>
      <c r="D40889">
        <v>4561.6099999999997</v>
      </c>
    </row>
    <row r="40890" spans="1:4" x14ac:dyDescent="0.3">
      <c r="A40890">
        <v>1900157</v>
      </c>
      <c r="B40890">
        <v>3</v>
      </c>
      <c r="C40890">
        <v>45</v>
      </c>
      <c r="D40890">
        <v>32234.84</v>
      </c>
    </row>
    <row r="40891" spans="1:4" x14ac:dyDescent="0.3">
      <c r="A40891">
        <v>1900157</v>
      </c>
      <c r="B40891">
        <v>3</v>
      </c>
      <c r="C40891">
        <v>46</v>
      </c>
      <c r="D40891">
        <v>18256.96</v>
      </c>
    </row>
    <row r="40892" spans="1:4" x14ac:dyDescent="0.3">
      <c r="A40892">
        <v>1900157</v>
      </c>
      <c r="B40892">
        <v>3</v>
      </c>
      <c r="C40892">
        <v>47</v>
      </c>
      <c r="D40892">
        <v>14218.42</v>
      </c>
    </row>
    <row r="40893" spans="1:4" x14ac:dyDescent="0.3">
      <c r="A40893">
        <v>1900157</v>
      </c>
      <c r="B40893">
        <v>3</v>
      </c>
      <c r="C40893">
        <v>48</v>
      </c>
      <c r="D40893">
        <v>11103.54</v>
      </c>
    </row>
    <row r="40894" spans="1:4" x14ac:dyDescent="0.3">
      <c r="A40894">
        <v>1900157</v>
      </c>
      <c r="B40894">
        <v>3</v>
      </c>
      <c r="C40894">
        <v>50</v>
      </c>
      <c r="D40894">
        <v>18369.509999999998</v>
      </c>
    </row>
    <row r="40895" spans="1:4" x14ac:dyDescent="0.3">
      <c r="A40895">
        <v>1900157</v>
      </c>
      <c r="B40895">
        <v>3</v>
      </c>
      <c r="C40895">
        <v>51</v>
      </c>
      <c r="D40895">
        <v>12486.1</v>
      </c>
    </row>
    <row r="40896" spans="1:4" x14ac:dyDescent="0.3">
      <c r="A40896">
        <v>1900157</v>
      </c>
      <c r="B40896">
        <v>3</v>
      </c>
      <c r="C40896">
        <v>52</v>
      </c>
      <c r="D40896">
        <v>35681.879999999997</v>
      </c>
    </row>
    <row r="40897" spans="1:4" x14ac:dyDescent="0.3">
      <c r="A40897">
        <v>1900157</v>
      </c>
      <c r="B40897">
        <v>3</v>
      </c>
      <c r="C40897">
        <v>54</v>
      </c>
      <c r="D40897">
        <v>19436.669999999998</v>
      </c>
    </row>
    <row r="40898" spans="1:4" x14ac:dyDescent="0.3">
      <c r="A40898">
        <v>1900157</v>
      </c>
      <c r="B40898">
        <v>3</v>
      </c>
      <c r="C40898">
        <v>55</v>
      </c>
      <c r="D40898">
        <v>24362.799999999999</v>
      </c>
    </row>
    <row r="40899" spans="1:4" x14ac:dyDescent="0.3">
      <c r="A40899">
        <v>1900157</v>
      </c>
      <c r="B40899">
        <v>3</v>
      </c>
      <c r="C40899">
        <v>59</v>
      </c>
      <c r="D40899">
        <v>33438.28</v>
      </c>
    </row>
    <row r="40900" spans="1:4" x14ac:dyDescent="0.3">
      <c r="A40900">
        <v>1900157</v>
      </c>
      <c r="B40900">
        <v>3</v>
      </c>
      <c r="C40900">
        <v>60</v>
      </c>
      <c r="D40900">
        <v>56317.09</v>
      </c>
    </row>
    <row r="40901" spans="1:4" x14ac:dyDescent="0.3">
      <c r="A40901">
        <v>1900157</v>
      </c>
      <c r="B40901">
        <v>3</v>
      </c>
      <c r="C40901">
        <v>61</v>
      </c>
      <c r="D40901">
        <v>14042.96</v>
      </c>
    </row>
    <row r="40902" spans="1:4" x14ac:dyDescent="0.3">
      <c r="A40902">
        <v>1900157</v>
      </c>
      <c r="B40902">
        <v>3</v>
      </c>
      <c r="C40902">
        <v>62</v>
      </c>
      <c r="D40902">
        <v>21355.33</v>
      </c>
    </row>
    <row r="40903" spans="1:4" x14ac:dyDescent="0.3">
      <c r="A40903">
        <v>1900157</v>
      </c>
      <c r="B40903">
        <v>3</v>
      </c>
      <c r="C40903">
        <v>63</v>
      </c>
      <c r="D40903">
        <v>6304.4</v>
      </c>
    </row>
    <row r="40904" spans="1:4" x14ac:dyDescent="0.3">
      <c r="A40904">
        <v>1900157</v>
      </c>
      <c r="B40904">
        <v>3</v>
      </c>
      <c r="C40904">
        <v>64</v>
      </c>
      <c r="D40904">
        <v>8090.58</v>
      </c>
    </row>
    <row r="40905" spans="1:4" x14ac:dyDescent="0.3">
      <c r="A40905">
        <v>1900157</v>
      </c>
      <c r="B40905">
        <v>3</v>
      </c>
      <c r="C40905">
        <v>65</v>
      </c>
      <c r="D40905">
        <v>24898.44</v>
      </c>
    </row>
    <row r="40906" spans="1:4" x14ac:dyDescent="0.3">
      <c r="A40906">
        <v>1900157</v>
      </c>
      <c r="B40906">
        <v>3</v>
      </c>
      <c r="C40906">
        <v>66</v>
      </c>
      <c r="D40906">
        <v>22313.3</v>
      </c>
    </row>
    <row r="40907" spans="1:4" x14ac:dyDescent="0.3">
      <c r="A40907">
        <v>1900157</v>
      </c>
      <c r="B40907">
        <v>3</v>
      </c>
      <c r="C40907">
        <v>69</v>
      </c>
      <c r="D40907">
        <v>22172.71</v>
      </c>
    </row>
    <row r="40908" spans="1:4" x14ac:dyDescent="0.3">
      <c r="A40908">
        <v>1900157</v>
      </c>
      <c r="B40908">
        <v>3</v>
      </c>
      <c r="C40908">
        <v>70</v>
      </c>
      <c r="D40908">
        <v>27514.9</v>
      </c>
    </row>
    <row r="40909" spans="1:4" x14ac:dyDescent="0.3">
      <c r="A40909">
        <v>1900157</v>
      </c>
      <c r="B40909">
        <v>3</v>
      </c>
      <c r="C40909">
        <v>71</v>
      </c>
      <c r="D40909">
        <v>3078.58</v>
      </c>
    </row>
    <row r="40910" spans="1:4" x14ac:dyDescent="0.3">
      <c r="A40910">
        <v>1900157</v>
      </c>
      <c r="B40910">
        <v>3</v>
      </c>
      <c r="C40910">
        <v>73</v>
      </c>
      <c r="D40910">
        <v>27728.86</v>
      </c>
    </row>
    <row r="40911" spans="1:4" x14ac:dyDescent="0.3">
      <c r="A40911">
        <v>1900157</v>
      </c>
      <c r="B40911">
        <v>3</v>
      </c>
      <c r="C40911">
        <v>74</v>
      </c>
      <c r="D40911">
        <v>15994.28</v>
      </c>
    </row>
    <row r="40912" spans="1:4" x14ac:dyDescent="0.3">
      <c r="A40912">
        <v>1900157</v>
      </c>
      <c r="B40912">
        <v>3</v>
      </c>
      <c r="C40912">
        <v>75</v>
      </c>
      <c r="D40912">
        <v>36630.25</v>
      </c>
    </row>
    <row r="40913" spans="1:4" x14ac:dyDescent="0.3">
      <c r="A40913">
        <v>1900157</v>
      </c>
      <c r="B40913">
        <v>3</v>
      </c>
      <c r="C40913">
        <v>76</v>
      </c>
      <c r="D40913">
        <v>20812.990000000002</v>
      </c>
    </row>
    <row r="40914" spans="1:4" x14ac:dyDescent="0.3">
      <c r="A40914">
        <v>1900157</v>
      </c>
      <c r="B40914">
        <v>3</v>
      </c>
      <c r="C40914">
        <v>77</v>
      </c>
      <c r="D40914">
        <v>35552.79</v>
      </c>
    </row>
    <row r="40915" spans="1:4" x14ac:dyDescent="0.3">
      <c r="A40915">
        <v>1900157</v>
      </c>
      <c r="B40915">
        <v>3</v>
      </c>
      <c r="C40915">
        <v>80</v>
      </c>
      <c r="D40915">
        <v>56526.42</v>
      </c>
    </row>
    <row r="40916" spans="1:4" x14ac:dyDescent="0.3">
      <c r="A40916">
        <v>1900157</v>
      </c>
      <c r="B40916">
        <v>3</v>
      </c>
      <c r="C40916">
        <v>81</v>
      </c>
      <c r="D40916">
        <v>18091.53</v>
      </c>
    </row>
    <row r="40917" spans="1:4" x14ac:dyDescent="0.3">
      <c r="A40917">
        <v>1900157</v>
      </c>
      <c r="B40917">
        <v>3</v>
      </c>
      <c r="C40917">
        <v>82</v>
      </c>
      <c r="D40917">
        <v>14979.05</v>
      </c>
    </row>
    <row r="40918" spans="1:4" x14ac:dyDescent="0.3">
      <c r="A40918">
        <v>1900157</v>
      </c>
      <c r="B40918">
        <v>3</v>
      </c>
      <c r="C40918">
        <v>83</v>
      </c>
      <c r="D40918">
        <v>14547.97</v>
      </c>
    </row>
    <row r="40919" spans="1:4" x14ac:dyDescent="0.3">
      <c r="A40919">
        <v>1900157</v>
      </c>
      <c r="B40919">
        <v>3</v>
      </c>
      <c r="C40919">
        <v>84</v>
      </c>
      <c r="D40919">
        <v>10846.77</v>
      </c>
    </row>
    <row r="40920" spans="1:4" x14ac:dyDescent="0.3">
      <c r="A40920">
        <v>1900157</v>
      </c>
      <c r="B40920">
        <v>3</v>
      </c>
      <c r="C40920">
        <v>85</v>
      </c>
      <c r="D40920">
        <v>33265.199999999997</v>
      </c>
    </row>
    <row r="40921" spans="1:4" x14ac:dyDescent="0.3">
      <c r="A40921">
        <v>1900157</v>
      </c>
      <c r="B40921">
        <v>3</v>
      </c>
      <c r="C40921">
        <v>86</v>
      </c>
      <c r="D40921">
        <v>2992.04</v>
      </c>
    </row>
    <row r="40922" spans="1:4" x14ac:dyDescent="0.3">
      <c r="A40922">
        <v>1900157</v>
      </c>
      <c r="B40922">
        <v>3</v>
      </c>
      <c r="C40922">
        <v>87</v>
      </c>
      <c r="D40922">
        <v>20829.830000000002</v>
      </c>
    </row>
    <row r="40923" spans="1:4" x14ac:dyDescent="0.3">
      <c r="A40923">
        <v>1900157</v>
      </c>
      <c r="B40923">
        <v>3</v>
      </c>
      <c r="C40923">
        <v>88</v>
      </c>
      <c r="D40923">
        <v>34731.919999999998</v>
      </c>
    </row>
    <row r="40924" spans="1:4" x14ac:dyDescent="0.3">
      <c r="A40924">
        <v>1900157</v>
      </c>
      <c r="B40924">
        <v>3</v>
      </c>
      <c r="C40924">
        <v>89</v>
      </c>
      <c r="D40924">
        <v>14653.04</v>
      </c>
    </row>
    <row r="40925" spans="1:4" x14ac:dyDescent="0.3">
      <c r="A40925">
        <v>1900157</v>
      </c>
      <c r="B40925">
        <v>3</v>
      </c>
      <c r="C40925">
        <v>91</v>
      </c>
      <c r="D40925">
        <v>18651.419999999998</v>
      </c>
    </row>
    <row r="40926" spans="1:4" x14ac:dyDescent="0.3">
      <c r="A40926">
        <v>1900157</v>
      </c>
      <c r="B40926">
        <v>3</v>
      </c>
      <c r="C40926">
        <v>92</v>
      </c>
      <c r="D40926">
        <v>19021.7</v>
      </c>
    </row>
    <row r="40927" spans="1:4" x14ac:dyDescent="0.3">
      <c r="A40927">
        <v>1900157</v>
      </c>
      <c r="B40927">
        <v>3</v>
      </c>
      <c r="C40927">
        <v>94</v>
      </c>
      <c r="D40927">
        <v>9920.06</v>
      </c>
    </row>
    <row r="40928" spans="1:4" x14ac:dyDescent="0.3">
      <c r="A40928">
        <v>1900157</v>
      </c>
      <c r="B40928">
        <v>3</v>
      </c>
      <c r="C40928">
        <v>95</v>
      </c>
      <c r="D40928">
        <v>26565.13</v>
      </c>
    </row>
    <row r="40929" spans="1:4" x14ac:dyDescent="0.3">
      <c r="A40929">
        <v>1900157</v>
      </c>
      <c r="B40929">
        <v>3</v>
      </c>
      <c r="C40929">
        <v>96</v>
      </c>
      <c r="D40929">
        <v>22396.01</v>
      </c>
    </row>
    <row r="40930" spans="1:4" x14ac:dyDescent="0.3">
      <c r="A40930">
        <v>1900157</v>
      </c>
      <c r="B40930">
        <v>3</v>
      </c>
      <c r="C40930">
        <v>99</v>
      </c>
      <c r="D40930">
        <v>14898.94</v>
      </c>
    </row>
    <row r="40931" spans="1:4" x14ac:dyDescent="0.3">
      <c r="A40931">
        <v>1900157</v>
      </c>
      <c r="B40931">
        <v>3</v>
      </c>
      <c r="C40931">
        <v>100</v>
      </c>
      <c r="D40931">
        <v>21341.040000000001</v>
      </c>
    </row>
    <row r="40932" spans="1:4" x14ac:dyDescent="0.3">
      <c r="A40932">
        <v>1900157</v>
      </c>
      <c r="B40932">
        <v>4</v>
      </c>
      <c r="C40932">
        <v>-1</v>
      </c>
      <c r="D40932">
        <v>5875.2</v>
      </c>
    </row>
    <row r="40933" spans="1:4" x14ac:dyDescent="0.3">
      <c r="A40933">
        <v>1900157</v>
      </c>
      <c r="B40933">
        <v>4</v>
      </c>
      <c r="C40933">
        <v>2</v>
      </c>
      <c r="D40933">
        <v>13398.41</v>
      </c>
    </row>
    <row r="40934" spans="1:4" x14ac:dyDescent="0.3">
      <c r="A40934">
        <v>1900157</v>
      </c>
      <c r="B40934">
        <v>4</v>
      </c>
      <c r="C40934">
        <v>4</v>
      </c>
      <c r="D40934">
        <v>18888.5</v>
      </c>
    </row>
    <row r="40935" spans="1:4" x14ac:dyDescent="0.3">
      <c r="A40935">
        <v>1900157</v>
      </c>
      <c r="B40935">
        <v>4</v>
      </c>
      <c r="C40935">
        <v>5</v>
      </c>
      <c r="D40935">
        <v>16204.07</v>
      </c>
    </row>
    <row r="40936" spans="1:4" x14ac:dyDescent="0.3">
      <c r="A40936">
        <v>1900157</v>
      </c>
      <c r="B40936">
        <v>4</v>
      </c>
      <c r="C40936">
        <v>7</v>
      </c>
      <c r="D40936">
        <v>35162.17</v>
      </c>
    </row>
    <row r="40937" spans="1:4" x14ac:dyDescent="0.3">
      <c r="A40937">
        <v>1900157</v>
      </c>
      <c r="B40937">
        <v>4</v>
      </c>
      <c r="C40937">
        <v>13</v>
      </c>
      <c r="D40937">
        <v>22578.9</v>
      </c>
    </row>
    <row r="40938" spans="1:4" x14ac:dyDescent="0.3">
      <c r="A40938">
        <v>1900157</v>
      </c>
      <c r="B40938">
        <v>4</v>
      </c>
      <c r="C40938">
        <v>15</v>
      </c>
      <c r="D40938">
        <v>14974.04</v>
      </c>
    </row>
    <row r="40939" spans="1:4" x14ac:dyDescent="0.3">
      <c r="A40939">
        <v>1900157</v>
      </c>
      <c r="B40939">
        <v>4</v>
      </c>
      <c r="C40939">
        <v>17</v>
      </c>
      <c r="D40939">
        <v>11862.8</v>
      </c>
    </row>
    <row r="40940" spans="1:4" x14ac:dyDescent="0.3">
      <c r="A40940">
        <v>1900157</v>
      </c>
      <c r="B40940">
        <v>4</v>
      </c>
      <c r="C40940">
        <v>23</v>
      </c>
      <c r="D40940">
        <v>6446.5</v>
      </c>
    </row>
    <row r="40941" spans="1:4" x14ac:dyDescent="0.3">
      <c r="A40941">
        <v>1900157</v>
      </c>
      <c r="B40941">
        <v>4</v>
      </c>
      <c r="C40941">
        <v>25</v>
      </c>
      <c r="D40941">
        <v>3203.1</v>
      </c>
    </row>
    <row r="40942" spans="1:4" x14ac:dyDescent="0.3">
      <c r="A40942">
        <v>1900157</v>
      </c>
      <c r="B40942">
        <v>4</v>
      </c>
      <c r="C40942">
        <v>26</v>
      </c>
      <c r="D40942">
        <v>16791.439999999999</v>
      </c>
    </row>
    <row r="40943" spans="1:4" x14ac:dyDescent="0.3">
      <c r="A40943">
        <v>1900157</v>
      </c>
      <c r="B40943">
        <v>4</v>
      </c>
      <c r="C40943">
        <v>27</v>
      </c>
      <c r="D40943">
        <v>12896.05</v>
      </c>
    </row>
    <row r="40944" spans="1:4" x14ac:dyDescent="0.3">
      <c r="A40944">
        <v>1900157</v>
      </c>
      <c r="B40944">
        <v>4</v>
      </c>
      <c r="C40944">
        <v>32</v>
      </c>
      <c r="D40944">
        <v>11531.21</v>
      </c>
    </row>
    <row r="40945" spans="1:4" x14ac:dyDescent="0.3">
      <c r="A40945">
        <v>1900157</v>
      </c>
      <c r="B40945">
        <v>4</v>
      </c>
      <c r="C40945">
        <v>33</v>
      </c>
      <c r="D40945">
        <v>9365.64</v>
      </c>
    </row>
    <row r="40946" spans="1:4" x14ac:dyDescent="0.3">
      <c r="A40946">
        <v>1900157</v>
      </c>
      <c r="B40946">
        <v>4</v>
      </c>
      <c r="C40946">
        <v>37</v>
      </c>
      <c r="D40946">
        <v>8419.31</v>
      </c>
    </row>
    <row r="40947" spans="1:4" x14ac:dyDescent="0.3">
      <c r="A40947">
        <v>1900157</v>
      </c>
      <c r="B40947">
        <v>4</v>
      </c>
      <c r="C40947">
        <v>38</v>
      </c>
      <c r="D40947">
        <v>22441.49</v>
      </c>
    </row>
    <row r="40948" spans="1:4" x14ac:dyDescent="0.3">
      <c r="A40948">
        <v>1900157</v>
      </c>
      <c r="B40948">
        <v>4</v>
      </c>
      <c r="C40948">
        <v>39</v>
      </c>
      <c r="D40948">
        <v>8970.98</v>
      </c>
    </row>
    <row r="40949" spans="1:4" x14ac:dyDescent="0.3">
      <c r="A40949">
        <v>1900157</v>
      </c>
      <c r="B40949">
        <v>4</v>
      </c>
      <c r="C40949">
        <v>43</v>
      </c>
      <c r="D40949">
        <v>4948.84</v>
      </c>
    </row>
    <row r="40950" spans="1:4" x14ac:dyDescent="0.3">
      <c r="A40950">
        <v>1900157</v>
      </c>
      <c r="B40950">
        <v>4</v>
      </c>
      <c r="C40950">
        <v>44</v>
      </c>
      <c r="D40950">
        <v>15207.94</v>
      </c>
    </row>
    <row r="40951" spans="1:4" x14ac:dyDescent="0.3">
      <c r="A40951">
        <v>1900157</v>
      </c>
      <c r="B40951">
        <v>4</v>
      </c>
      <c r="C40951">
        <v>45</v>
      </c>
      <c r="D40951">
        <v>23269.46</v>
      </c>
    </row>
    <row r="40952" spans="1:4" x14ac:dyDescent="0.3">
      <c r="A40952">
        <v>1900157</v>
      </c>
      <c r="B40952">
        <v>4</v>
      </c>
      <c r="C40952">
        <v>46</v>
      </c>
      <c r="D40952">
        <v>15610.6</v>
      </c>
    </row>
    <row r="40953" spans="1:4" x14ac:dyDescent="0.3">
      <c r="A40953">
        <v>1900157</v>
      </c>
      <c r="B40953">
        <v>4</v>
      </c>
      <c r="C40953">
        <v>47</v>
      </c>
      <c r="D40953">
        <v>17258.43</v>
      </c>
    </row>
    <row r="40954" spans="1:4" x14ac:dyDescent="0.3">
      <c r="A40954">
        <v>1900157</v>
      </c>
      <c r="B40954">
        <v>4</v>
      </c>
      <c r="C40954">
        <v>48</v>
      </c>
      <c r="D40954">
        <v>20197.45</v>
      </c>
    </row>
    <row r="40955" spans="1:4" x14ac:dyDescent="0.3">
      <c r="A40955">
        <v>1900157</v>
      </c>
      <c r="B40955">
        <v>4</v>
      </c>
      <c r="C40955">
        <v>66</v>
      </c>
      <c r="D40955">
        <v>12597.8</v>
      </c>
    </row>
    <row r="40956" spans="1:4" x14ac:dyDescent="0.3">
      <c r="A40956">
        <v>1900157</v>
      </c>
      <c r="B40956">
        <v>4</v>
      </c>
      <c r="C40956">
        <v>67</v>
      </c>
      <c r="D40956">
        <v>13766.36</v>
      </c>
    </row>
    <row r="40957" spans="1:4" x14ac:dyDescent="0.3">
      <c r="A40957">
        <v>1900157</v>
      </c>
      <c r="B40957">
        <v>4</v>
      </c>
      <c r="C40957">
        <v>69</v>
      </c>
      <c r="D40957">
        <v>14750.11</v>
      </c>
    </row>
    <row r="40958" spans="1:4" x14ac:dyDescent="0.3">
      <c r="A40958">
        <v>1900157</v>
      </c>
      <c r="B40958">
        <v>4</v>
      </c>
      <c r="C40958">
        <v>70</v>
      </c>
      <c r="D40958">
        <v>15204.54</v>
      </c>
    </row>
    <row r="40959" spans="1:4" x14ac:dyDescent="0.3">
      <c r="A40959">
        <v>1900157</v>
      </c>
      <c r="B40959">
        <v>4</v>
      </c>
      <c r="C40959">
        <v>73</v>
      </c>
      <c r="D40959">
        <v>19456.41</v>
      </c>
    </row>
    <row r="40960" spans="1:4" x14ac:dyDescent="0.3">
      <c r="A40960">
        <v>1900157</v>
      </c>
      <c r="B40960">
        <v>4</v>
      </c>
      <c r="C40960">
        <v>75</v>
      </c>
      <c r="D40960">
        <v>8687.83</v>
      </c>
    </row>
    <row r="40961" spans="1:4" x14ac:dyDescent="0.3">
      <c r="A40961">
        <v>1900157</v>
      </c>
      <c r="B40961">
        <v>4</v>
      </c>
      <c r="C40961">
        <v>76</v>
      </c>
      <c r="D40961">
        <v>19234.439999999999</v>
      </c>
    </row>
    <row r="40962" spans="1:4" x14ac:dyDescent="0.3">
      <c r="A40962">
        <v>1900157</v>
      </c>
      <c r="B40962">
        <v>4</v>
      </c>
      <c r="C40962">
        <v>80</v>
      </c>
      <c r="D40962">
        <v>20787.38</v>
      </c>
    </row>
    <row r="40963" spans="1:4" x14ac:dyDescent="0.3">
      <c r="A40963">
        <v>1900157</v>
      </c>
      <c r="B40963">
        <v>4</v>
      </c>
      <c r="C40963">
        <v>81</v>
      </c>
      <c r="D40963">
        <v>35027.31</v>
      </c>
    </row>
    <row r="40964" spans="1:4" x14ac:dyDescent="0.3">
      <c r="A40964">
        <v>1900157</v>
      </c>
      <c r="B40964">
        <v>4</v>
      </c>
      <c r="C40964">
        <v>82</v>
      </c>
      <c r="D40964">
        <v>8181.56</v>
      </c>
    </row>
    <row r="40965" spans="1:4" x14ac:dyDescent="0.3">
      <c r="A40965">
        <v>1900157</v>
      </c>
      <c r="B40965">
        <v>4</v>
      </c>
      <c r="C40965">
        <v>85</v>
      </c>
      <c r="D40965">
        <v>25740.59</v>
      </c>
    </row>
    <row r="40966" spans="1:4" x14ac:dyDescent="0.3">
      <c r="A40966">
        <v>1900157</v>
      </c>
      <c r="B40966">
        <v>4</v>
      </c>
      <c r="C40966">
        <v>88</v>
      </c>
      <c r="D40966">
        <v>22340.959999999999</v>
      </c>
    </row>
    <row r="40967" spans="1:4" x14ac:dyDescent="0.3">
      <c r="A40967">
        <v>1900157</v>
      </c>
      <c r="B40967">
        <v>4</v>
      </c>
      <c r="C40967">
        <v>91</v>
      </c>
      <c r="D40967">
        <v>22191.68</v>
      </c>
    </row>
    <row r="40968" spans="1:4" x14ac:dyDescent="0.3">
      <c r="A40968">
        <v>1900157</v>
      </c>
      <c r="B40968">
        <v>4</v>
      </c>
      <c r="C40968">
        <v>92</v>
      </c>
      <c r="D40968">
        <v>17743.77</v>
      </c>
    </row>
    <row r="40969" spans="1:4" x14ac:dyDescent="0.3">
      <c r="A40969">
        <v>1900157</v>
      </c>
      <c r="B40969">
        <v>4</v>
      </c>
      <c r="C40969">
        <v>93</v>
      </c>
      <c r="D40969">
        <v>21957.95</v>
      </c>
    </row>
    <row r="40970" spans="1:4" x14ac:dyDescent="0.3">
      <c r="A40970">
        <v>1900157</v>
      </c>
      <c r="B40970">
        <v>4</v>
      </c>
      <c r="C40970">
        <v>99</v>
      </c>
      <c r="D40970">
        <v>7980.29</v>
      </c>
    </row>
    <row r="40971" spans="1:4" x14ac:dyDescent="0.3">
      <c r="A40971">
        <v>1900157</v>
      </c>
      <c r="B40971">
        <v>5</v>
      </c>
      <c r="C40971">
        <v>-1</v>
      </c>
      <c r="D40971">
        <v>9157.4500000000007</v>
      </c>
    </row>
    <row r="40972" spans="1:4" x14ac:dyDescent="0.3">
      <c r="A40972">
        <v>1900157</v>
      </c>
      <c r="B40972">
        <v>5</v>
      </c>
      <c r="C40972">
        <v>3</v>
      </c>
      <c r="D40972">
        <v>11431.34</v>
      </c>
    </row>
    <row r="40973" spans="1:4" x14ac:dyDescent="0.3">
      <c r="A40973">
        <v>1900157</v>
      </c>
      <c r="B40973">
        <v>5</v>
      </c>
      <c r="C40973">
        <v>4</v>
      </c>
      <c r="D40973">
        <v>19898.98</v>
      </c>
    </row>
    <row r="40974" spans="1:4" x14ac:dyDescent="0.3">
      <c r="A40974">
        <v>1900157</v>
      </c>
      <c r="B40974">
        <v>5</v>
      </c>
      <c r="C40974">
        <v>5</v>
      </c>
      <c r="D40974">
        <v>31165.85</v>
      </c>
    </row>
    <row r="40975" spans="1:4" x14ac:dyDescent="0.3">
      <c r="A40975">
        <v>1900157</v>
      </c>
      <c r="B40975">
        <v>5</v>
      </c>
      <c r="C40975">
        <v>6</v>
      </c>
      <c r="D40975">
        <v>34288.94</v>
      </c>
    </row>
    <row r="40976" spans="1:4" x14ac:dyDescent="0.3">
      <c r="A40976">
        <v>1900157</v>
      </c>
      <c r="B40976">
        <v>5</v>
      </c>
      <c r="C40976">
        <v>9</v>
      </c>
      <c r="D40976">
        <v>36505.620000000003</v>
      </c>
    </row>
    <row r="40977" spans="1:4" x14ac:dyDescent="0.3">
      <c r="A40977">
        <v>1900157</v>
      </c>
      <c r="B40977">
        <v>5</v>
      </c>
      <c r="C40977">
        <v>16</v>
      </c>
      <c r="D40977">
        <v>9306.6</v>
      </c>
    </row>
    <row r="40978" spans="1:4" x14ac:dyDescent="0.3">
      <c r="A40978">
        <v>1900157</v>
      </c>
      <c r="B40978">
        <v>5</v>
      </c>
      <c r="C40978">
        <v>21</v>
      </c>
      <c r="D40978">
        <v>62075.77</v>
      </c>
    </row>
    <row r="40979" spans="1:4" x14ac:dyDescent="0.3">
      <c r="A40979">
        <v>1900157</v>
      </c>
      <c r="B40979">
        <v>5</v>
      </c>
      <c r="C40979">
        <v>28</v>
      </c>
      <c r="D40979">
        <v>24628.95</v>
      </c>
    </row>
    <row r="40980" spans="1:4" x14ac:dyDescent="0.3">
      <c r="A40980">
        <v>1900157</v>
      </c>
      <c r="B40980">
        <v>5</v>
      </c>
      <c r="C40980">
        <v>29</v>
      </c>
      <c r="D40980">
        <v>12289.05</v>
      </c>
    </row>
    <row r="40981" spans="1:4" x14ac:dyDescent="0.3">
      <c r="A40981">
        <v>1900157</v>
      </c>
      <c r="B40981">
        <v>5</v>
      </c>
      <c r="C40981">
        <v>31</v>
      </c>
      <c r="D40981">
        <v>26597.9</v>
      </c>
    </row>
    <row r="40982" spans="1:4" x14ac:dyDescent="0.3">
      <c r="A40982">
        <v>1900157</v>
      </c>
      <c r="B40982">
        <v>5</v>
      </c>
      <c r="C40982">
        <v>32</v>
      </c>
      <c r="D40982">
        <v>25747.08</v>
      </c>
    </row>
    <row r="40983" spans="1:4" x14ac:dyDescent="0.3">
      <c r="A40983">
        <v>1900157</v>
      </c>
      <c r="B40983">
        <v>5</v>
      </c>
      <c r="C40983">
        <v>33</v>
      </c>
      <c r="D40983">
        <v>3905.68</v>
      </c>
    </row>
    <row r="40984" spans="1:4" x14ac:dyDescent="0.3">
      <c r="A40984">
        <v>1900157</v>
      </c>
      <c r="B40984">
        <v>5</v>
      </c>
      <c r="C40984">
        <v>36</v>
      </c>
      <c r="D40984">
        <v>9223.7999999999993</v>
      </c>
    </row>
    <row r="40985" spans="1:4" x14ac:dyDescent="0.3">
      <c r="A40985">
        <v>1900157</v>
      </c>
      <c r="B40985">
        <v>5</v>
      </c>
      <c r="C40985">
        <v>39</v>
      </c>
      <c r="D40985">
        <v>4612.91</v>
      </c>
    </row>
    <row r="40986" spans="1:4" x14ac:dyDescent="0.3">
      <c r="A40986">
        <v>1900157</v>
      </c>
      <c r="B40986">
        <v>5</v>
      </c>
      <c r="C40986">
        <v>44</v>
      </c>
      <c r="D40986">
        <v>34536.67</v>
      </c>
    </row>
    <row r="40987" spans="1:4" x14ac:dyDescent="0.3">
      <c r="A40987">
        <v>1900157</v>
      </c>
      <c r="B40987">
        <v>5</v>
      </c>
      <c r="C40987">
        <v>46</v>
      </c>
      <c r="D40987">
        <v>37452.26</v>
      </c>
    </row>
    <row r="40988" spans="1:4" x14ac:dyDescent="0.3">
      <c r="A40988">
        <v>1900157</v>
      </c>
      <c r="B40988">
        <v>5</v>
      </c>
      <c r="C40988">
        <v>48</v>
      </c>
      <c r="D40988">
        <v>17624.990000000002</v>
      </c>
    </row>
    <row r="40989" spans="1:4" x14ac:dyDescent="0.3">
      <c r="A40989">
        <v>1900157</v>
      </c>
      <c r="B40989">
        <v>5</v>
      </c>
      <c r="C40989">
        <v>52</v>
      </c>
      <c r="D40989">
        <v>25390.85</v>
      </c>
    </row>
    <row r="40990" spans="1:4" x14ac:dyDescent="0.3">
      <c r="A40990">
        <v>1900157</v>
      </c>
      <c r="B40990">
        <v>5</v>
      </c>
      <c r="C40990">
        <v>53</v>
      </c>
      <c r="D40990">
        <v>23147.72</v>
      </c>
    </row>
    <row r="40991" spans="1:4" x14ac:dyDescent="0.3">
      <c r="A40991">
        <v>1900157</v>
      </c>
      <c r="B40991">
        <v>5</v>
      </c>
      <c r="C40991">
        <v>54</v>
      </c>
      <c r="D40991">
        <v>11623.06</v>
      </c>
    </row>
    <row r="40992" spans="1:4" x14ac:dyDescent="0.3">
      <c r="A40992">
        <v>1900157</v>
      </c>
      <c r="B40992">
        <v>5</v>
      </c>
      <c r="C40992">
        <v>56</v>
      </c>
      <c r="D40992">
        <v>23129.11</v>
      </c>
    </row>
    <row r="40993" spans="1:4" x14ac:dyDescent="0.3">
      <c r="A40993">
        <v>1900157</v>
      </c>
      <c r="B40993">
        <v>5</v>
      </c>
      <c r="C40993">
        <v>57</v>
      </c>
      <c r="D40993">
        <v>22436.54</v>
      </c>
    </row>
    <row r="40994" spans="1:4" x14ac:dyDescent="0.3">
      <c r="A40994">
        <v>1900157</v>
      </c>
      <c r="B40994">
        <v>5</v>
      </c>
      <c r="C40994">
        <v>62</v>
      </c>
      <c r="D40994">
        <v>30159.51</v>
      </c>
    </row>
    <row r="40995" spans="1:4" x14ac:dyDescent="0.3">
      <c r="A40995">
        <v>1900157</v>
      </c>
      <c r="B40995">
        <v>5</v>
      </c>
      <c r="C40995">
        <v>69</v>
      </c>
      <c r="D40995">
        <v>13036.28</v>
      </c>
    </row>
    <row r="40996" spans="1:4" x14ac:dyDescent="0.3">
      <c r="A40996">
        <v>1900157</v>
      </c>
      <c r="B40996">
        <v>5</v>
      </c>
      <c r="C40996">
        <v>72</v>
      </c>
      <c r="D40996">
        <v>18870.63</v>
      </c>
    </row>
    <row r="40997" spans="1:4" x14ac:dyDescent="0.3">
      <c r="A40997">
        <v>1900157</v>
      </c>
      <c r="B40997">
        <v>5</v>
      </c>
      <c r="C40997">
        <v>73</v>
      </c>
      <c r="D40997">
        <v>42362.09</v>
      </c>
    </row>
    <row r="40998" spans="1:4" x14ac:dyDescent="0.3">
      <c r="A40998">
        <v>1900157</v>
      </c>
      <c r="B40998">
        <v>5</v>
      </c>
      <c r="C40998">
        <v>78</v>
      </c>
      <c r="D40998">
        <v>32052.31</v>
      </c>
    </row>
    <row r="40999" spans="1:4" x14ac:dyDescent="0.3">
      <c r="A40999">
        <v>1900157</v>
      </c>
      <c r="B40999">
        <v>5</v>
      </c>
      <c r="C40999">
        <v>82</v>
      </c>
      <c r="D40999">
        <v>13069.51</v>
      </c>
    </row>
    <row r="41000" spans="1:4" x14ac:dyDescent="0.3">
      <c r="A41000">
        <v>1900157</v>
      </c>
      <c r="B41000">
        <v>5</v>
      </c>
      <c r="C41000">
        <v>83</v>
      </c>
      <c r="D41000">
        <v>26848.92</v>
      </c>
    </row>
    <row r="41001" spans="1:4" x14ac:dyDescent="0.3">
      <c r="A41001">
        <v>1900157</v>
      </c>
      <c r="B41001">
        <v>5</v>
      </c>
      <c r="C41001">
        <v>84</v>
      </c>
      <c r="D41001">
        <v>10575.59</v>
      </c>
    </row>
    <row r="41002" spans="1:4" x14ac:dyDescent="0.3">
      <c r="A41002">
        <v>1900157</v>
      </c>
      <c r="B41002">
        <v>5</v>
      </c>
      <c r="C41002">
        <v>85</v>
      </c>
      <c r="D41002">
        <v>25960.04</v>
      </c>
    </row>
    <row r="41003" spans="1:4" x14ac:dyDescent="0.3">
      <c r="A41003">
        <v>1900157</v>
      </c>
      <c r="B41003">
        <v>5</v>
      </c>
      <c r="C41003">
        <v>87</v>
      </c>
      <c r="D41003">
        <v>10946.4</v>
      </c>
    </row>
    <row r="41004" spans="1:4" x14ac:dyDescent="0.3">
      <c r="A41004">
        <v>1900157</v>
      </c>
      <c r="B41004">
        <v>5</v>
      </c>
      <c r="C41004">
        <v>88</v>
      </c>
      <c r="D41004">
        <v>30681.45</v>
      </c>
    </row>
    <row r="41005" spans="1:4" x14ac:dyDescent="0.3">
      <c r="A41005">
        <v>1900157</v>
      </c>
      <c r="B41005">
        <v>5</v>
      </c>
      <c r="C41005">
        <v>89</v>
      </c>
      <c r="D41005">
        <v>24238.1</v>
      </c>
    </row>
    <row r="41006" spans="1:4" x14ac:dyDescent="0.3">
      <c r="A41006">
        <v>1900157</v>
      </c>
      <c r="B41006">
        <v>5</v>
      </c>
      <c r="C41006">
        <v>94</v>
      </c>
      <c r="D41006">
        <v>17298.7</v>
      </c>
    </row>
    <row r="41007" spans="1:4" x14ac:dyDescent="0.3">
      <c r="A41007">
        <v>1900157</v>
      </c>
      <c r="B41007">
        <v>5</v>
      </c>
      <c r="C41007">
        <v>96</v>
      </c>
      <c r="D41007">
        <v>4723.41</v>
      </c>
    </row>
    <row r="41008" spans="1:4" x14ac:dyDescent="0.3">
      <c r="A41008">
        <v>1900157</v>
      </c>
      <c r="B41008">
        <v>5</v>
      </c>
      <c r="C41008">
        <v>97</v>
      </c>
      <c r="D41008">
        <v>8983.5300000000007</v>
      </c>
    </row>
    <row r="41009" spans="1:4" x14ac:dyDescent="0.3">
      <c r="A41009">
        <v>1900157</v>
      </c>
      <c r="B41009">
        <v>5</v>
      </c>
      <c r="C41009">
        <v>98</v>
      </c>
      <c r="D41009">
        <v>50401.24</v>
      </c>
    </row>
    <row r="41010" spans="1:4" x14ac:dyDescent="0.3">
      <c r="A41010">
        <v>1900157</v>
      </c>
      <c r="B41010">
        <v>5</v>
      </c>
      <c r="C41010">
        <v>100</v>
      </c>
      <c r="D41010">
        <v>23522.240000000002</v>
      </c>
    </row>
    <row r="41011" spans="1:4" x14ac:dyDescent="0.3">
      <c r="A41011">
        <v>1900157</v>
      </c>
      <c r="B41011">
        <v>6</v>
      </c>
      <c r="C41011">
        <v>-1</v>
      </c>
      <c r="D41011">
        <v>1919.84</v>
      </c>
    </row>
    <row r="41012" spans="1:4" x14ac:dyDescent="0.3">
      <c r="A41012">
        <v>1900157</v>
      </c>
      <c r="B41012">
        <v>6</v>
      </c>
      <c r="C41012">
        <v>1</v>
      </c>
      <c r="D41012">
        <v>2665.92</v>
      </c>
    </row>
    <row r="41013" spans="1:4" x14ac:dyDescent="0.3">
      <c r="A41013">
        <v>1900157</v>
      </c>
      <c r="B41013">
        <v>6</v>
      </c>
      <c r="C41013">
        <v>9</v>
      </c>
      <c r="D41013">
        <v>11834.8</v>
      </c>
    </row>
    <row r="41014" spans="1:4" x14ac:dyDescent="0.3">
      <c r="A41014">
        <v>1900157</v>
      </c>
      <c r="B41014">
        <v>6</v>
      </c>
      <c r="C41014">
        <v>11</v>
      </c>
      <c r="D41014">
        <v>6195.65</v>
      </c>
    </row>
    <row r="41015" spans="1:4" x14ac:dyDescent="0.3">
      <c r="A41015">
        <v>1900157</v>
      </c>
      <c r="B41015">
        <v>6</v>
      </c>
      <c r="C41015">
        <v>16</v>
      </c>
      <c r="D41015">
        <v>2480.56</v>
      </c>
    </row>
    <row r="41016" spans="1:4" x14ac:dyDescent="0.3">
      <c r="A41016">
        <v>1900157</v>
      </c>
      <c r="B41016">
        <v>6</v>
      </c>
      <c r="C41016">
        <v>19</v>
      </c>
      <c r="D41016">
        <v>2115.77</v>
      </c>
    </row>
    <row r="41017" spans="1:4" x14ac:dyDescent="0.3">
      <c r="A41017">
        <v>1900157</v>
      </c>
      <c r="B41017">
        <v>6</v>
      </c>
      <c r="C41017">
        <v>20</v>
      </c>
      <c r="D41017">
        <v>12353.76</v>
      </c>
    </row>
    <row r="41018" spans="1:4" x14ac:dyDescent="0.3">
      <c r="A41018">
        <v>1900157</v>
      </c>
      <c r="B41018">
        <v>6</v>
      </c>
      <c r="C41018">
        <v>23</v>
      </c>
      <c r="D41018">
        <v>3260.45</v>
      </c>
    </row>
    <row r="41019" spans="1:4" x14ac:dyDescent="0.3">
      <c r="A41019">
        <v>1900157</v>
      </c>
      <c r="B41019">
        <v>6</v>
      </c>
      <c r="C41019">
        <v>29</v>
      </c>
      <c r="D41019">
        <v>3902.42</v>
      </c>
    </row>
    <row r="41020" spans="1:4" x14ac:dyDescent="0.3">
      <c r="A41020">
        <v>1900157</v>
      </c>
      <c r="B41020">
        <v>6</v>
      </c>
      <c r="C41020">
        <v>30</v>
      </c>
      <c r="D41020">
        <v>9028.27</v>
      </c>
    </row>
    <row r="41021" spans="1:4" x14ac:dyDescent="0.3">
      <c r="A41021">
        <v>1900157</v>
      </c>
      <c r="B41021">
        <v>6</v>
      </c>
      <c r="C41021">
        <v>38</v>
      </c>
      <c r="D41021">
        <v>6770.2</v>
      </c>
    </row>
    <row r="41022" spans="1:4" x14ac:dyDescent="0.3">
      <c r="A41022">
        <v>1900157</v>
      </c>
      <c r="B41022">
        <v>6</v>
      </c>
      <c r="C41022">
        <v>43</v>
      </c>
      <c r="D41022">
        <v>5034.8900000000003</v>
      </c>
    </row>
    <row r="41023" spans="1:4" x14ac:dyDescent="0.3">
      <c r="A41023">
        <v>1900157</v>
      </c>
      <c r="B41023">
        <v>6</v>
      </c>
      <c r="C41023">
        <v>45</v>
      </c>
      <c r="D41023">
        <v>4045.77</v>
      </c>
    </row>
    <row r="41024" spans="1:4" x14ac:dyDescent="0.3">
      <c r="A41024">
        <v>1900157</v>
      </c>
      <c r="B41024">
        <v>6</v>
      </c>
      <c r="C41024">
        <v>48</v>
      </c>
      <c r="D41024">
        <v>11304.69</v>
      </c>
    </row>
    <row r="41025" spans="1:4" x14ac:dyDescent="0.3">
      <c r="A41025">
        <v>1900157</v>
      </c>
      <c r="B41025">
        <v>6</v>
      </c>
      <c r="C41025">
        <v>50</v>
      </c>
      <c r="D41025">
        <v>9453.65</v>
      </c>
    </row>
    <row r="41026" spans="1:4" x14ac:dyDescent="0.3">
      <c r="A41026">
        <v>1900157</v>
      </c>
      <c r="B41026">
        <v>6</v>
      </c>
      <c r="C41026">
        <v>51</v>
      </c>
      <c r="D41026">
        <v>12251.39</v>
      </c>
    </row>
    <row r="41027" spans="1:4" x14ac:dyDescent="0.3">
      <c r="A41027">
        <v>1900157</v>
      </c>
      <c r="B41027">
        <v>6</v>
      </c>
      <c r="C41027">
        <v>54</v>
      </c>
      <c r="D41027">
        <v>10327.84</v>
      </c>
    </row>
    <row r="41028" spans="1:4" x14ac:dyDescent="0.3">
      <c r="A41028">
        <v>1900157</v>
      </c>
      <c r="B41028">
        <v>6</v>
      </c>
      <c r="C41028">
        <v>56</v>
      </c>
      <c r="D41028">
        <v>9590.57</v>
      </c>
    </row>
    <row r="41029" spans="1:4" x14ac:dyDescent="0.3">
      <c r="A41029">
        <v>1900157</v>
      </c>
      <c r="B41029">
        <v>6</v>
      </c>
      <c r="C41029">
        <v>64</v>
      </c>
      <c r="D41029">
        <v>6311.44</v>
      </c>
    </row>
    <row r="41030" spans="1:4" x14ac:dyDescent="0.3">
      <c r="A41030">
        <v>1900157</v>
      </c>
      <c r="B41030">
        <v>6</v>
      </c>
      <c r="C41030">
        <v>65</v>
      </c>
      <c r="D41030">
        <v>9611.64</v>
      </c>
    </row>
    <row r="41031" spans="1:4" x14ac:dyDescent="0.3">
      <c r="A41031">
        <v>1900157</v>
      </c>
      <c r="B41031">
        <v>6</v>
      </c>
      <c r="C41031">
        <v>68</v>
      </c>
      <c r="D41031">
        <v>5668.41</v>
      </c>
    </row>
    <row r="41032" spans="1:4" x14ac:dyDescent="0.3">
      <c r="A41032">
        <v>1900157</v>
      </c>
      <c r="B41032">
        <v>6</v>
      </c>
      <c r="C41032">
        <v>70</v>
      </c>
      <c r="D41032">
        <v>1443.79</v>
      </c>
    </row>
    <row r="41033" spans="1:4" x14ac:dyDescent="0.3">
      <c r="A41033">
        <v>1900157</v>
      </c>
      <c r="B41033">
        <v>6</v>
      </c>
      <c r="C41033">
        <v>73</v>
      </c>
      <c r="D41033">
        <v>10299.48</v>
      </c>
    </row>
    <row r="41034" spans="1:4" x14ac:dyDescent="0.3">
      <c r="A41034">
        <v>1900157</v>
      </c>
      <c r="B41034">
        <v>6</v>
      </c>
      <c r="C41034">
        <v>74</v>
      </c>
      <c r="D41034">
        <v>7062.44</v>
      </c>
    </row>
    <row r="41035" spans="1:4" x14ac:dyDescent="0.3">
      <c r="A41035">
        <v>1900157</v>
      </c>
      <c r="B41035">
        <v>6</v>
      </c>
      <c r="C41035">
        <v>77</v>
      </c>
      <c r="D41035">
        <v>9208.6200000000008</v>
      </c>
    </row>
    <row r="41036" spans="1:4" x14ac:dyDescent="0.3">
      <c r="A41036">
        <v>1900157</v>
      </c>
      <c r="B41036">
        <v>6</v>
      </c>
      <c r="C41036">
        <v>84</v>
      </c>
      <c r="D41036">
        <v>5657.45</v>
      </c>
    </row>
    <row r="41037" spans="1:4" x14ac:dyDescent="0.3">
      <c r="A41037">
        <v>1900157</v>
      </c>
      <c r="B41037">
        <v>6</v>
      </c>
      <c r="C41037">
        <v>90</v>
      </c>
      <c r="D41037">
        <v>9200.48</v>
      </c>
    </row>
    <row r="41038" spans="1:4" x14ac:dyDescent="0.3">
      <c r="A41038">
        <v>1900157</v>
      </c>
      <c r="B41038">
        <v>6</v>
      </c>
      <c r="C41038">
        <v>99</v>
      </c>
      <c r="D41038">
        <v>4804.47</v>
      </c>
    </row>
    <row r="41039" spans="1:4" x14ac:dyDescent="0.3">
      <c r="A41039">
        <v>1900157</v>
      </c>
      <c r="B41039">
        <v>7</v>
      </c>
      <c r="C41039">
        <v>-1</v>
      </c>
      <c r="D41039">
        <v>4329.54</v>
      </c>
    </row>
    <row r="41040" spans="1:4" x14ac:dyDescent="0.3">
      <c r="A41040">
        <v>1900157</v>
      </c>
      <c r="B41040">
        <v>7</v>
      </c>
      <c r="C41040">
        <v>1</v>
      </c>
      <c r="D41040">
        <v>9135.4500000000007</v>
      </c>
    </row>
    <row r="41041" spans="1:4" x14ac:dyDescent="0.3">
      <c r="A41041">
        <v>1900157</v>
      </c>
      <c r="B41041">
        <v>7</v>
      </c>
      <c r="C41041">
        <v>3</v>
      </c>
      <c r="D41041">
        <v>5270.9</v>
      </c>
    </row>
    <row r="41042" spans="1:4" x14ac:dyDescent="0.3">
      <c r="A41042">
        <v>1900157</v>
      </c>
      <c r="B41042">
        <v>7</v>
      </c>
      <c r="C41042">
        <v>6</v>
      </c>
      <c r="D41042">
        <v>3973.6</v>
      </c>
    </row>
    <row r="41043" spans="1:4" x14ac:dyDescent="0.3">
      <c r="A41043">
        <v>1900157</v>
      </c>
      <c r="B41043">
        <v>7</v>
      </c>
      <c r="C41043">
        <v>12</v>
      </c>
      <c r="D41043">
        <v>17106.75</v>
      </c>
    </row>
    <row r="41044" spans="1:4" x14ac:dyDescent="0.3">
      <c r="A41044">
        <v>1900157</v>
      </c>
      <c r="B41044">
        <v>7</v>
      </c>
      <c r="C41044">
        <v>13</v>
      </c>
      <c r="D41044">
        <v>30116.59</v>
      </c>
    </row>
    <row r="41045" spans="1:4" x14ac:dyDescent="0.3">
      <c r="A41045">
        <v>1900157</v>
      </c>
      <c r="B41045">
        <v>7</v>
      </c>
      <c r="C41045">
        <v>15</v>
      </c>
      <c r="D41045">
        <v>11566.15</v>
      </c>
    </row>
    <row r="41046" spans="1:4" x14ac:dyDescent="0.3">
      <c r="A41046">
        <v>1900157</v>
      </c>
      <c r="B41046">
        <v>7</v>
      </c>
      <c r="C41046">
        <v>16</v>
      </c>
      <c r="D41046">
        <v>7221.64</v>
      </c>
    </row>
    <row r="41047" spans="1:4" x14ac:dyDescent="0.3">
      <c r="A41047">
        <v>1900157</v>
      </c>
      <c r="B41047">
        <v>7</v>
      </c>
      <c r="C41047">
        <v>18</v>
      </c>
      <c r="D41047">
        <v>14794.92</v>
      </c>
    </row>
    <row r="41048" spans="1:4" x14ac:dyDescent="0.3">
      <c r="A41048">
        <v>1900157</v>
      </c>
      <c r="B41048">
        <v>7</v>
      </c>
      <c r="C41048">
        <v>24</v>
      </c>
      <c r="D41048">
        <v>7653</v>
      </c>
    </row>
    <row r="41049" spans="1:4" x14ac:dyDescent="0.3">
      <c r="A41049">
        <v>1900157</v>
      </c>
      <c r="B41049">
        <v>7</v>
      </c>
      <c r="C41049">
        <v>25</v>
      </c>
      <c r="D41049">
        <v>15771.55</v>
      </c>
    </row>
    <row r="41050" spans="1:4" x14ac:dyDescent="0.3">
      <c r="A41050">
        <v>1900157</v>
      </c>
      <c r="B41050">
        <v>7</v>
      </c>
      <c r="C41050">
        <v>27</v>
      </c>
      <c r="D41050">
        <v>10640.36</v>
      </c>
    </row>
    <row r="41051" spans="1:4" x14ac:dyDescent="0.3">
      <c r="A41051">
        <v>1900157</v>
      </c>
      <c r="B41051">
        <v>7</v>
      </c>
      <c r="C41051">
        <v>31</v>
      </c>
      <c r="D41051">
        <v>7110.56</v>
      </c>
    </row>
    <row r="41052" spans="1:4" x14ac:dyDescent="0.3">
      <c r="A41052">
        <v>1900157</v>
      </c>
      <c r="B41052">
        <v>7</v>
      </c>
      <c r="C41052">
        <v>32</v>
      </c>
      <c r="D41052">
        <v>305.56</v>
      </c>
    </row>
    <row r="41053" spans="1:4" x14ac:dyDescent="0.3">
      <c r="A41053">
        <v>1900157</v>
      </c>
      <c r="B41053">
        <v>7</v>
      </c>
      <c r="C41053">
        <v>33</v>
      </c>
      <c r="D41053">
        <v>7500.22</v>
      </c>
    </row>
    <row r="41054" spans="1:4" x14ac:dyDescent="0.3">
      <c r="A41054">
        <v>1900157</v>
      </c>
      <c r="B41054">
        <v>7</v>
      </c>
      <c r="C41054">
        <v>34</v>
      </c>
      <c r="D41054">
        <v>10708.27</v>
      </c>
    </row>
    <row r="41055" spans="1:4" x14ac:dyDescent="0.3">
      <c r="A41055">
        <v>1900157</v>
      </c>
      <c r="B41055">
        <v>7</v>
      </c>
      <c r="C41055">
        <v>37</v>
      </c>
      <c r="D41055">
        <v>10214.799999999999</v>
      </c>
    </row>
    <row r="41056" spans="1:4" x14ac:dyDescent="0.3">
      <c r="A41056">
        <v>1900157</v>
      </c>
      <c r="B41056">
        <v>7</v>
      </c>
      <c r="C41056">
        <v>39</v>
      </c>
      <c r="D41056">
        <v>6843.11</v>
      </c>
    </row>
    <row r="41057" spans="1:4" x14ac:dyDescent="0.3">
      <c r="A41057">
        <v>1900157</v>
      </c>
      <c r="B41057">
        <v>7</v>
      </c>
      <c r="C41057">
        <v>41</v>
      </c>
      <c r="D41057">
        <v>10976.84</v>
      </c>
    </row>
    <row r="41058" spans="1:4" x14ac:dyDescent="0.3">
      <c r="A41058">
        <v>1900157</v>
      </c>
      <c r="B41058">
        <v>7</v>
      </c>
      <c r="C41058">
        <v>42</v>
      </c>
      <c r="D41058">
        <v>6106.4</v>
      </c>
    </row>
    <row r="41059" spans="1:4" x14ac:dyDescent="0.3">
      <c r="A41059">
        <v>1900157</v>
      </c>
      <c r="B41059">
        <v>7</v>
      </c>
      <c r="C41059">
        <v>47</v>
      </c>
      <c r="D41059">
        <v>10020.049999999999</v>
      </c>
    </row>
    <row r="41060" spans="1:4" x14ac:dyDescent="0.3">
      <c r="A41060">
        <v>1900157</v>
      </c>
      <c r="B41060">
        <v>7</v>
      </c>
      <c r="C41060">
        <v>48</v>
      </c>
      <c r="D41060">
        <v>2405.94</v>
      </c>
    </row>
    <row r="41061" spans="1:4" x14ac:dyDescent="0.3">
      <c r="A41061">
        <v>1900157</v>
      </c>
      <c r="B41061">
        <v>7</v>
      </c>
      <c r="C41061">
        <v>51</v>
      </c>
      <c r="D41061">
        <v>8918.56</v>
      </c>
    </row>
    <row r="41062" spans="1:4" x14ac:dyDescent="0.3">
      <c r="A41062">
        <v>1900157</v>
      </c>
      <c r="B41062">
        <v>7</v>
      </c>
      <c r="C41062">
        <v>54</v>
      </c>
      <c r="D41062">
        <v>12192.49</v>
      </c>
    </row>
    <row r="41063" spans="1:4" x14ac:dyDescent="0.3">
      <c r="A41063">
        <v>1900157</v>
      </c>
      <c r="B41063">
        <v>7</v>
      </c>
      <c r="C41063">
        <v>55</v>
      </c>
      <c r="D41063">
        <v>5393.39</v>
      </c>
    </row>
    <row r="41064" spans="1:4" x14ac:dyDescent="0.3">
      <c r="A41064">
        <v>1900157</v>
      </c>
      <c r="B41064">
        <v>7</v>
      </c>
      <c r="C41064">
        <v>56</v>
      </c>
      <c r="D41064">
        <v>13399.21</v>
      </c>
    </row>
    <row r="41065" spans="1:4" x14ac:dyDescent="0.3">
      <c r="A41065">
        <v>1900157</v>
      </c>
      <c r="B41065">
        <v>7</v>
      </c>
      <c r="C41065">
        <v>57</v>
      </c>
      <c r="D41065">
        <v>9194</v>
      </c>
    </row>
    <row r="41066" spans="1:4" x14ac:dyDescent="0.3">
      <c r="A41066">
        <v>1900157</v>
      </c>
      <c r="B41066">
        <v>7</v>
      </c>
      <c r="C41066">
        <v>59</v>
      </c>
      <c r="D41066">
        <v>7557.14</v>
      </c>
    </row>
    <row r="41067" spans="1:4" x14ac:dyDescent="0.3">
      <c r="A41067">
        <v>1900157</v>
      </c>
      <c r="B41067">
        <v>7</v>
      </c>
      <c r="C41067">
        <v>61</v>
      </c>
      <c r="D41067">
        <v>4786.7299999999996</v>
      </c>
    </row>
    <row r="41068" spans="1:4" x14ac:dyDescent="0.3">
      <c r="A41068">
        <v>1900157</v>
      </c>
      <c r="B41068">
        <v>7</v>
      </c>
      <c r="C41068">
        <v>62</v>
      </c>
      <c r="D41068">
        <v>5126</v>
      </c>
    </row>
    <row r="41069" spans="1:4" x14ac:dyDescent="0.3">
      <c r="A41069">
        <v>1900157</v>
      </c>
      <c r="B41069">
        <v>7</v>
      </c>
      <c r="C41069">
        <v>64</v>
      </c>
      <c r="D41069">
        <v>8748.17</v>
      </c>
    </row>
    <row r="41070" spans="1:4" x14ac:dyDescent="0.3">
      <c r="A41070">
        <v>1900157</v>
      </c>
      <c r="B41070">
        <v>7</v>
      </c>
      <c r="C41070">
        <v>65</v>
      </c>
      <c r="D41070">
        <v>13801.89</v>
      </c>
    </row>
    <row r="41071" spans="1:4" x14ac:dyDescent="0.3">
      <c r="A41071">
        <v>1900157</v>
      </c>
      <c r="B41071">
        <v>7</v>
      </c>
      <c r="C41071">
        <v>66</v>
      </c>
      <c r="D41071">
        <v>18404.64</v>
      </c>
    </row>
    <row r="41072" spans="1:4" x14ac:dyDescent="0.3">
      <c r="A41072">
        <v>1900157</v>
      </c>
      <c r="B41072">
        <v>7</v>
      </c>
      <c r="C41072">
        <v>70</v>
      </c>
      <c r="D41072">
        <v>20942.03</v>
      </c>
    </row>
    <row r="41073" spans="1:4" x14ac:dyDescent="0.3">
      <c r="A41073">
        <v>1900157</v>
      </c>
      <c r="B41073">
        <v>7</v>
      </c>
      <c r="C41073">
        <v>73</v>
      </c>
      <c r="D41073">
        <v>7398.77</v>
      </c>
    </row>
    <row r="41074" spans="1:4" x14ac:dyDescent="0.3">
      <c r="A41074">
        <v>1900157</v>
      </c>
      <c r="B41074">
        <v>7</v>
      </c>
      <c r="C41074">
        <v>74</v>
      </c>
      <c r="D41074">
        <v>6428.28</v>
      </c>
    </row>
    <row r="41075" spans="1:4" x14ac:dyDescent="0.3">
      <c r="A41075">
        <v>1900157</v>
      </c>
      <c r="B41075">
        <v>7</v>
      </c>
      <c r="C41075">
        <v>75</v>
      </c>
      <c r="D41075">
        <v>21469.62</v>
      </c>
    </row>
    <row r="41076" spans="1:4" x14ac:dyDescent="0.3">
      <c r="A41076">
        <v>1900157</v>
      </c>
      <c r="B41076">
        <v>7</v>
      </c>
      <c r="C41076">
        <v>78</v>
      </c>
      <c r="D41076">
        <v>1886.1</v>
      </c>
    </row>
    <row r="41077" spans="1:4" x14ac:dyDescent="0.3">
      <c r="A41077">
        <v>1900157</v>
      </c>
      <c r="B41077">
        <v>7</v>
      </c>
      <c r="C41077">
        <v>81</v>
      </c>
      <c r="D41077">
        <v>9070.32</v>
      </c>
    </row>
    <row r="41078" spans="1:4" x14ac:dyDescent="0.3">
      <c r="A41078">
        <v>1900157</v>
      </c>
      <c r="B41078">
        <v>7</v>
      </c>
      <c r="C41078">
        <v>87</v>
      </c>
      <c r="D41078">
        <v>11796.05</v>
      </c>
    </row>
    <row r="41079" spans="1:4" x14ac:dyDescent="0.3">
      <c r="A41079">
        <v>1900157</v>
      </c>
      <c r="B41079">
        <v>7</v>
      </c>
      <c r="C41079">
        <v>88</v>
      </c>
      <c r="D41079">
        <v>6008.21</v>
      </c>
    </row>
    <row r="41080" spans="1:4" x14ac:dyDescent="0.3">
      <c r="A41080">
        <v>1900157</v>
      </c>
      <c r="B41080">
        <v>7</v>
      </c>
      <c r="C41080">
        <v>90</v>
      </c>
      <c r="D41080">
        <v>13766.01</v>
      </c>
    </row>
    <row r="41081" spans="1:4" x14ac:dyDescent="0.3">
      <c r="A41081">
        <v>1900157</v>
      </c>
      <c r="B41081">
        <v>7</v>
      </c>
      <c r="C41081">
        <v>91</v>
      </c>
      <c r="D41081">
        <v>9995.07</v>
      </c>
    </row>
    <row r="41082" spans="1:4" x14ac:dyDescent="0.3">
      <c r="A41082">
        <v>1900157</v>
      </c>
      <c r="B41082">
        <v>7</v>
      </c>
      <c r="C41082">
        <v>93</v>
      </c>
      <c r="D41082">
        <v>8978.23</v>
      </c>
    </row>
    <row r="41083" spans="1:4" x14ac:dyDescent="0.3">
      <c r="A41083">
        <v>1900157</v>
      </c>
      <c r="B41083">
        <v>7</v>
      </c>
      <c r="C41083">
        <v>94</v>
      </c>
      <c r="D41083">
        <v>4155.87</v>
      </c>
    </row>
    <row r="41084" spans="1:4" x14ac:dyDescent="0.3">
      <c r="A41084">
        <v>1900157</v>
      </c>
      <c r="B41084">
        <v>7</v>
      </c>
      <c r="C41084">
        <v>95</v>
      </c>
      <c r="D41084">
        <v>7103.34</v>
      </c>
    </row>
    <row r="41085" spans="1:4" x14ac:dyDescent="0.3">
      <c r="A41085">
        <v>1900157</v>
      </c>
      <c r="B41085">
        <v>7</v>
      </c>
      <c r="C41085">
        <v>96</v>
      </c>
      <c r="D41085">
        <v>4394.82</v>
      </c>
    </row>
    <row r="41086" spans="1:4" x14ac:dyDescent="0.3">
      <c r="A41086">
        <v>1900157</v>
      </c>
      <c r="B41086">
        <v>7</v>
      </c>
      <c r="C41086">
        <v>97</v>
      </c>
      <c r="D41086">
        <v>5598.21</v>
      </c>
    </row>
    <row r="41087" spans="1:4" x14ac:dyDescent="0.3">
      <c r="A41087">
        <v>1900157</v>
      </c>
      <c r="B41087">
        <v>7</v>
      </c>
      <c r="C41087">
        <v>98</v>
      </c>
      <c r="D41087">
        <v>5679.37</v>
      </c>
    </row>
    <row r="41088" spans="1:4" x14ac:dyDescent="0.3">
      <c r="A41088">
        <v>1900157</v>
      </c>
      <c r="B41088">
        <v>8</v>
      </c>
      <c r="C41088">
        <v>-1</v>
      </c>
      <c r="D41088">
        <v>2564.73</v>
      </c>
    </row>
    <row r="41089" spans="1:4" x14ac:dyDescent="0.3">
      <c r="A41089">
        <v>1900157</v>
      </c>
      <c r="B41089">
        <v>8</v>
      </c>
      <c r="C41089">
        <v>5</v>
      </c>
      <c r="D41089">
        <v>11672.11</v>
      </c>
    </row>
    <row r="41090" spans="1:4" x14ac:dyDescent="0.3">
      <c r="A41090">
        <v>1900157</v>
      </c>
      <c r="B41090">
        <v>8</v>
      </c>
      <c r="C41090">
        <v>8</v>
      </c>
      <c r="D41090">
        <v>12471.22</v>
      </c>
    </row>
    <row r="41091" spans="1:4" x14ac:dyDescent="0.3">
      <c r="A41091">
        <v>1900157</v>
      </c>
      <c r="B41091">
        <v>8</v>
      </c>
      <c r="C41091">
        <v>11</v>
      </c>
      <c r="D41091">
        <v>5872.14</v>
      </c>
    </row>
    <row r="41092" spans="1:4" x14ac:dyDescent="0.3">
      <c r="A41092">
        <v>1900157</v>
      </c>
      <c r="B41092">
        <v>8</v>
      </c>
      <c r="C41092">
        <v>14</v>
      </c>
      <c r="D41092">
        <v>10933.03</v>
      </c>
    </row>
    <row r="41093" spans="1:4" x14ac:dyDescent="0.3">
      <c r="A41093">
        <v>1900157</v>
      </c>
      <c r="B41093">
        <v>8</v>
      </c>
      <c r="C41093">
        <v>23</v>
      </c>
      <c r="D41093">
        <v>4120.26</v>
      </c>
    </row>
    <row r="41094" spans="1:4" x14ac:dyDescent="0.3">
      <c r="A41094">
        <v>1900157</v>
      </c>
      <c r="B41094">
        <v>8</v>
      </c>
      <c r="C41094">
        <v>27</v>
      </c>
      <c r="D41094">
        <v>14761.3</v>
      </c>
    </row>
    <row r="41095" spans="1:4" x14ac:dyDescent="0.3">
      <c r="A41095">
        <v>1900157</v>
      </c>
      <c r="B41095">
        <v>8</v>
      </c>
      <c r="C41095">
        <v>32</v>
      </c>
      <c r="D41095">
        <v>3156.35</v>
      </c>
    </row>
    <row r="41096" spans="1:4" x14ac:dyDescent="0.3">
      <c r="A41096">
        <v>1900157</v>
      </c>
      <c r="B41096">
        <v>8</v>
      </c>
      <c r="C41096">
        <v>34</v>
      </c>
      <c r="D41096">
        <v>9934.93</v>
      </c>
    </row>
    <row r="41097" spans="1:4" x14ac:dyDescent="0.3">
      <c r="A41097">
        <v>1900157</v>
      </c>
      <c r="B41097">
        <v>8</v>
      </c>
      <c r="C41097">
        <v>43</v>
      </c>
      <c r="D41097">
        <v>9736.5</v>
      </c>
    </row>
    <row r="41098" spans="1:4" x14ac:dyDescent="0.3">
      <c r="A41098">
        <v>1900157</v>
      </c>
      <c r="B41098">
        <v>8</v>
      </c>
      <c r="C41098">
        <v>44</v>
      </c>
      <c r="D41098">
        <v>5973.03</v>
      </c>
    </row>
    <row r="41099" spans="1:4" x14ac:dyDescent="0.3">
      <c r="A41099">
        <v>1900157</v>
      </c>
      <c r="B41099">
        <v>8</v>
      </c>
      <c r="C41099">
        <v>47</v>
      </c>
      <c r="D41099">
        <v>12742.59</v>
      </c>
    </row>
    <row r="41100" spans="1:4" x14ac:dyDescent="0.3">
      <c r="A41100">
        <v>1900157</v>
      </c>
      <c r="B41100">
        <v>8</v>
      </c>
      <c r="C41100">
        <v>50</v>
      </c>
      <c r="D41100">
        <v>8137.26</v>
      </c>
    </row>
    <row r="41101" spans="1:4" x14ac:dyDescent="0.3">
      <c r="A41101">
        <v>1900157</v>
      </c>
      <c r="B41101">
        <v>8</v>
      </c>
      <c r="C41101">
        <v>52</v>
      </c>
      <c r="D41101">
        <v>10731.21</v>
      </c>
    </row>
    <row r="41102" spans="1:4" x14ac:dyDescent="0.3">
      <c r="A41102">
        <v>1900157</v>
      </c>
      <c r="B41102">
        <v>8</v>
      </c>
      <c r="C41102">
        <v>54</v>
      </c>
      <c r="D41102">
        <v>12863.35</v>
      </c>
    </row>
    <row r="41103" spans="1:4" x14ac:dyDescent="0.3">
      <c r="A41103">
        <v>1900157</v>
      </c>
      <c r="B41103">
        <v>8</v>
      </c>
      <c r="C41103">
        <v>55</v>
      </c>
      <c r="D41103">
        <v>5987.34</v>
      </c>
    </row>
    <row r="41104" spans="1:4" x14ac:dyDescent="0.3">
      <c r="A41104">
        <v>1900157</v>
      </c>
      <c r="B41104">
        <v>8</v>
      </c>
      <c r="C41104">
        <v>62</v>
      </c>
      <c r="D41104">
        <v>8557.43</v>
      </c>
    </row>
    <row r="41105" spans="1:4" x14ac:dyDescent="0.3">
      <c r="A41105">
        <v>1900157</v>
      </c>
      <c r="B41105">
        <v>8</v>
      </c>
      <c r="C41105">
        <v>63</v>
      </c>
      <c r="D41105">
        <v>3826.7</v>
      </c>
    </row>
    <row r="41106" spans="1:4" x14ac:dyDescent="0.3">
      <c r="A41106">
        <v>1900157</v>
      </c>
      <c r="B41106">
        <v>8</v>
      </c>
      <c r="C41106">
        <v>66</v>
      </c>
      <c r="D41106">
        <v>4597</v>
      </c>
    </row>
    <row r="41107" spans="1:4" x14ac:dyDescent="0.3">
      <c r="A41107">
        <v>1900157</v>
      </c>
      <c r="B41107">
        <v>8</v>
      </c>
      <c r="C41107">
        <v>78</v>
      </c>
      <c r="D41107">
        <v>10791.04</v>
      </c>
    </row>
    <row r="41108" spans="1:4" x14ac:dyDescent="0.3">
      <c r="A41108">
        <v>1900157</v>
      </c>
      <c r="B41108">
        <v>8</v>
      </c>
      <c r="C41108">
        <v>79</v>
      </c>
      <c r="D41108">
        <v>1083.6099999999999</v>
      </c>
    </row>
    <row r="41109" spans="1:4" x14ac:dyDescent="0.3">
      <c r="A41109">
        <v>1900157</v>
      </c>
      <c r="B41109">
        <v>8</v>
      </c>
      <c r="C41109">
        <v>81</v>
      </c>
      <c r="D41109">
        <v>13887.01</v>
      </c>
    </row>
    <row r="41110" spans="1:4" x14ac:dyDescent="0.3">
      <c r="A41110">
        <v>1900157</v>
      </c>
      <c r="B41110">
        <v>8</v>
      </c>
      <c r="C41110">
        <v>84</v>
      </c>
      <c r="D41110">
        <v>11400.91</v>
      </c>
    </row>
    <row r="41111" spans="1:4" x14ac:dyDescent="0.3">
      <c r="A41111">
        <v>1900157</v>
      </c>
      <c r="B41111">
        <v>8</v>
      </c>
      <c r="C41111">
        <v>86</v>
      </c>
      <c r="D41111">
        <v>10327.44</v>
      </c>
    </row>
    <row r="41112" spans="1:4" x14ac:dyDescent="0.3">
      <c r="A41112">
        <v>1900157</v>
      </c>
      <c r="B41112">
        <v>8</v>
      </c>
      <c r="C41112">
        <v>89</v>
      </c>
      <c r="D41112">
        <v>13222.87</v>
      </c>
    </row>
    <row r="41113" spans="1:4" x14ac:dyDescent="0.3">
      <c r="A41113">
        <v>1900157</v>
      </c>
      <c r="B41113">
        <v>8</v>
      </c>
      <c r="C41113">
        <v>95</v>
      </c>
      <c r="D41113">
        <v>10086.26</v>
      </c>
    </row>
    <row r="41114" spans="1:4" x14ac:dyDescent="0.3">
      <c r="A41114">
        <v>1900157</v>
      </c>
      <c r="B41114">
        <v>8</v>
      </c>
      <c r="C41114">
        <v>97</v>
      </c>
      <c r="D41114">
        <v>8723.32</v>
      </c>
    </row>
    <row r="41115" spans="1:4" x14ac:dyDescent="0.3">
      <c r="A41115">
        <v>1900157</v>
      </c>
      <c r="B41115">
        <v>8</v>
      </c>
      <c r="C41115">
        <v>98</v>
      </c>
      <c r="D41115">
        <v>2652.62</v>
      </c>
    </row>
    <row r="41116" spans="1:4" x14ac:dyDescent="0.3">
      <c r="A41116">
        <v>1900157</v>
      </c>
      <c r="B41116">
        <v>8</v>
      </c>
      <c r="C41116">
        <v>99</v>
      </c>
      <c r="D41116">
        <v>4989.42</v>
      </c>
    </row>
    <row r="41117" spans="1:4" x14ac:dyDescent="0.3">
      <c r="A41117">
        <v>1900157</v>
      </c>
      <c r="B41117">
        <v>9</v>
      </c>
      <c r="C41117">
        <v>-1</v>
      </c>
      <c r="D41117">
        <v>3563.82</v>
      </c>
    </row>
    <row r="41118" spans="1:4" x14ac:dyDescent="0.3">
      <c r="A41118">
        <v>1900157</v>
      </c>
      <c r="B41118">
        <v>9</v>
      </c>
      <c r="C41118">
        <v>3</v>
      </c>
      <c r="D41118">
        <v>30298.79</v>
      </c>
    </row>
    <row r="41119" spans="1:4" x14ac:dyDescent="0.3">
      <c r="A41119">
        <v>1900157</v>
      </c>
      <c r="B41119">
        <v>9</v>
      </c>
      <c r="C41119">
        <v>10</v>
      </c>
      <c r="D41119">
        <v>14382.34</v>
      </c>
    </row>
    <row r="41120" spans="1:4" x14ac:dyDescent="0.3">
      <c r="A41120">
        <v>1900157</v>
      </c>
      <c r="B41120">
        <v>9</v>
      </c>
      <c r="C41120">
        <v>12</v>
      </c>
      <c r="D41120">
        <v>13623.85</v>
      </c>
    </row>
    <row r="41121" spans="1:4" x14ac:dyDescent="0.3">
      <c r="A41121">
        <v>1900157</v>
      </c>
      <c r="B41121">
        <v>9</v>
      </c>
      <c r="C41121">
        <v>13</v>
      </c>
      <c r="D41121">
        <v>25222.98</v>
      </c>
    </row>
    <row r="41122" spans="1:4" x14ac:dyDescent="0.3">
      <c r="A41122">
        <v>1900157</v>
      </c>
      <c r="B41122">
        <v>9</v>
      </c>
      <c r="C41122">
        <v>14</v>
      </c>
      <c r="D41122">
        <v>5196.9399999999996</v>
      </c>
    </row>
    <row r="41123" spans="1:4" x14ac:dyDescent="0.3">
      <c r="A41123">
        <v>1900157</v>
      </c>
      <c r="B41123">
        <v>9</v>
      </c>
      <c r="C41123">
        <v>16</v>
      </c>
      <c r="D41123">
        <v>25148.04</v>
      </c>
    </row>
    <row r="41124" spans="1:4" x14ac:dyDescent="0.3">
      <c r="A41124">
        <v>1900157</v>
      </c>
      <c r="B41124">
        <v>9</v>
      </c>
      <c r="C41124">
        <v>17</v>
      </c>
      <c r="D41124">
        <v>18018.79</v>
      </c>
    </row>
    <row r="41125" spans="1:4" x14ac:dyDescent="0.3">
      <c r="A41125">
        <v>1900157</v>
      </c>
      <c r="B41125">
        <v>9</v>
      </c>
      <c r="C41125">
        <v>18</v>
      </c>
      <c r="D41125">
        <v>9003.7900000000009</v>
      </c>
    </row>
    <row r="41126" spans="1:4" x14ac:dyDescent="0.3">
      <c r="A41126">
        <v>1900157</v>
      </c>
      <c r="B41126">
        <v>9</v>
      </c>
      <c r="C41126">
        <v>23</v>
      </c>
      <c r="D41126">
        <v>22555.42</v>
      </c>
    </row>
    <row r="41127" spans="1:4" x14ac:dyDescent="0.3">
      <c r="A41127">
        <v>1900157</v>
      </c>
      <c r="B41127">
        <v>9</v>
      </c>
      <c r="C41127">
        <v>25</v>
      </c>
      <c r="D41127">
        <v>14087.63</v>
      </c>
    </row>
    <row r="41128" spans="1:4" x14ac:dyDescent="0.3">
      <c r="A41128">
        <v>1900157</v>
      </c>
      <c r="B41128">
        <v>9</v>
      </c>
      <c r="C41128">
        <v>30</v>
      </c>
      <c r="D41128">
        <v>25307.200000000001</v>
      </c>
    </row>
    <row r="41129" spans="1:4" x14ac:dyDescent="0.3">
      <c r="A41129">
        <v>1900157</v>
      </c>
      <c r="B41129">
        <v>9</v>
      </c>
      <c r="C41129">
        <v>31</v>
      </c>
      <c r="D41129">
        <v>20941.900000000001</v>
      </c>
    </row>
    <row r="41130" spans="1:4" x14ac:dyDescent="0.3">
      <c r="A41130">
        <v>1900157</v>
      </c>
      <c r="B41130">
        <v>9</v>
      </c>
      <c r="C41130">
        <v>39</v>
      </c>
      <c r="D41130">
        <v>14883.06</v>
      </c>
    </row>
    <row r="41131" spans="1:4" x14ac:dyDescent="0.3">
      <c r="A41131">
        <v>1900157</v>
      </c>
      <c r="B41131">
        <v>9</v>
      </c>
      <c r="C41131">
        <v>44</v>
      </c>
      <c r="D41131">
        <v>20918.060000000001</v>
      </c>
    </row>
    <row r="41132" spans="1:4" x14ac:dyDescent="0.3">
      <c r="A41132">
        <v>1900157</v>
      </c>
      <c r="B41132">
        <v>9</v>
      </c>
      <c r="C41132">
        <v>49</v>
      </c>
      <c r="D41132">
        <v>10097.040000000001</v>
      </c>
    </row>
    <row r="41133" spans="1:4" x14ac:dyDescent="0.3">
      <c r="A41133">
        <v>1900157</v>
      </c>
      <c r="B41133">
        <v>9</v>
      </c>
      <c r="C41133">
        <v>51</v>
      </c>
      <c r="D41133">
        <v>23055.82</v>
      </c>
    </row>
    <row r="41134" spans="1:4" x14ac:dyDescent="0.3">
      <c r="A41134">
        <v>1900157</v>
      </c>
      <c r="B41134">
        <v>9</v>
      </c>
      <c r="C41134">
        <v>53</v>
      </c>
      <c r="D41134">
        <v>53319.91</v>
      </c>
    </row>
    <row r="41135" spans="1:4" x14ac:dyDescent="0.3">
      <c r="A41135">
        <v>1900157</v>
      </c>
      <c r="B41135">
        <v>9</v>
      </c>
      <c r="C41135">
        <v>58</v>
      </c>
      <c r="D41135">
        <v>20485.48</v>
      </c>
    </row>
    <row r="41136" spans="1:4" x14ac:dyDescent="0.3">
      <c r="A41136">
        <v>1900157</v>
      </c>
      <c r="B41136">
        <v>9</v>
      </c>
      <c r="C41136">
        <v>72</v>
      </c>
      <c r="D41136">
        <v>30672.799999999999</v>
      </c>
    </row>
    <row r="41137" spans="1:4" x14ac:dyDescent="0.3">
      <c r="A41137">
        <v>1900157</v>
      </c>
      <c r="B41137">
        <v>9</v>
      </c>
      <c r="C41137">
        <v>77</v>
      </c>
      <c r="D41137">
        <v>16090.44</v>
      </c>
    </row>
    <row r="41138" spans="1:4" x14ac:dyDescent="0.3">
      <c r="A41138">
        <v>1900157</v>
      </c>
      <c r="B41138">
        <v>9</v>
      </c>
      <c r="C41138">
        <v>80</v>
      </c>
      <c r="D41138">
        <v>17587.689999999999</v>
      </c>
    </row>
    <row r="41139" spans="1:4" x14ac:dyDescent="0.3">
      <c r="A41139">
        <v>1900157</v>
      </c>
      <c r="B41139">
        <v>9</v>
      </c>
      <c r="C41139">
        <v>86</v>
      </c>
      <c r="D41139">
        <v>26648.05</v>
      </c>
    </row>
    <row r="41140" spans="1:4" x14ac:dyDescent="0.3">
      <c r="A41140">
        <v>1900157</v>
      </c>
      <c r="B41140">
        <v>9</v>
      </c>
      <c r="C41140">
        <v>90</v>
      </c>
      <c r="D41140">
        <v>24035.49</v>
      </c>
    </row>
    <row r="41141" spans="1:4" x14ac:dyDescent="0.3">
      <c r="A41141">
        <v>1900157</v>
      </c>
      <c r="B41141">
        <v>9</v>
      </c>
      <c r="C41141">
        <v>91</v>
      </c>
      <c r="D41141">
        <v>19918.080000000002</v>
      </c>
    </row>
    <row r="41142" spans="1:4" x14ac:dyDescent="0.3">
      <c r="A41142">
        <v>1900157</v>
      </c>
      <c r="B41142">
        <v>9</v>
      </c>
      <c r="C41142">
        <v>92</v>
      </c>
      <c r="D41142">
        <v>19268.189999999999</v>
      </c>
    </row>
    <row r="41143" spans="1:4" x14ac:dyDescent="0.3">
      <c r="A41143">
        <v>1900157</v>
      </c>
      <c r="B41143">
        <v>9</v>
      </c>
      <c r="C41143">
        <v>95</v>
      </c>
      <c r="D41143">
        <v>31664.76</v>
      </c>
    </row>
    <row r="41144" spans="1:4" x14ac:dyDescent="0.3">
      <c r="A41144">
        <v>1900157</v>
      </c>
      <c r="B41144">
        <v>9</v>
      </c>
      <c r="C41144">
        <v>98</v>
      </c>
      <c r="D41144">
        <v>10774.61</v>
      </c>
    </row>
    <row r="41145" spans="1:4" x14ac:dyDescent="0.3">
      <c r="A41145">
        <v>1900157</v>
      </c>
      <c r="B41145">
        <v>10</v>
      </c>
      <c r="C41145">
        <v>-1</v>
      </c>
      <c r="D41145">
        <v>3268.35</v>
      </c>
    </row>
    <row r="41146" spans="1:4" x14ac:dyDescent="0.3">
      <c r="A41146">
        <v>1900157</v>
      </c>
      <c r="B41146">
        <v>10</v>
      </c>
      <c r="C41146">
        <v>11</v>
      </c>
      <c r="D41146">
        <v>25781.74</v>
      </c>
    </row>
    <row r="41147" spans="1:4" x14ac:dyDescent="0.3">
      <c r="A41147">
        <v>1900157</v>
      </c>
      <c r="B41147">
        <v>10</v>
      </c>
      <c r="C41147">
        <v>19</v>
      </c>
      <c r="D41147">
        <v>17313.27</v>
      </c>
    </row>
    <row r="41148" spans="1:4" x14ac:dyDescent="0.3">
      <c r="A41148">
        <v>1900157</v>
      </c>
      <c r="B41148">
        <v>10</v>
      </c>
      <c r="C41148">
        <v>24</v>
      </c>
      <c r="D41148">
        <v>13742.54</v>
      </c>
    </row>
    <row r="41149" spans="1:4" x14ac:dyDescent="0.3">
      <c r="A41149">
        <v>1900157</v>
      </c>
      <c r="B41149">
        <v>10</v>
      </c>
      <c r="C41149">
        <v>25</v>
      </c>
      <c r="D41149">
        <v>15897.73</v>
      </c>
    </row>
    <row r="41150" spans="1:4" x14ac:dyDescent="0.3">
      <c r="A41150">
        <v>1900157</v>
      </c>
      <c r="B41150">
        <v>10</v>
      </c>
      <c r="C41150">
        <v>30</v>
      </c>
      <c r="D41150">
        <v>3659.95</v>
      </c>
    </row>
    <row r="41151" spans="1:4" x14ac:dyDescent="0.3">
      <c r="A41151">
        <v>1900157</v>
      </c>
      <c r="B41151">
        <v>10</v>
      </c>
      <c r="C41151">
        <v>35</v>
      </c>
      <c r="D41151">
        <v>15997.64</v>
      </c>
    </row>
    <row r="41152" spans="1:4" x14ac:dyDescent="0.3">
      <c r="A41152">
        <v>1900157</v>
      </c>
      <c r="B41152">
        <v>10</v>
      </c>
      <c r="C41152">
        <v>39</v>
      </c>
      <c r="D41152">
        <v>8689.7199999999993</v>
      </c>
    </row>
    <row r="41153" spans="1:4" x14ac:dyDescent="0.3">
      <c r="A41153">
        <v>1900157</v>
      </c>
      <c r="B41153">
        <v>10</v>
      </c>
      <c r="C41153">
        <v>40</v>
      </c>
      <c r="D41153">
        <v>33845.360000000001</v>
      </c>
    </row>
    <row r="41154" spans="1:4" x14ac:dyDescent="0.3">
      <c r="A41154">
        <v>1900157</v>
      </c>
      <c r="B41154">
        <v>10</v>
      </c>
      <c r="C41154">
        <v>46</v>
      </c>
      <c r="D41154">
        <v>25102.71</v>
      </c>
    </row>
    <row r="41155" spans="1:4" x14ac:dyDescent="0.3">
      <c r="A41155">
        <v>1900157</v>
      </c>
      <c r="B41155">
        <v>10</v>
      </c>
      <c r="C41155">
        <v>52</v>
      </c>
      <c r="D41155">
        <v>14828.25</v>
      </c>
    </row>
    <row r="41156" spans="1:4" x14ac:dyDescent="0.3">
      <c r="A41156">
        <v>1900157</v>
      </c>
      <c r="B41156">
        <v>10</v>
      </c>
      <c r="C41156">
        <v>55</v>
      </c>
      <c r="D41156">
        <v>5658.67</v>
      </c>
    </row>
    <row r="41157" spans="1:4" x14ac:dyDescent="0.3">
      <c r="A41157">
        <v>1900157</v>
      </c>
      <c r="B41157">
        <v>10</v>
      </c>
      <c r="C41157">
        <v>57</v>
      </c>
      <c r="D41157">
        <v>12024.9</v>
      </c>
    </row>
    <row r="41158" spans="1:4" x14ac:dyDescent="0.3">
      <c r="A41158">
        <v>1900157</v>
      </c>
      <c r="B41158">
        <v>10</v>
      </c>
      <c r="C41158">
        <v>60</v>
      </c>
      <c r="D41158">
        <v>9222.5300000000007</v>
      </c>
    </row>
    <row r="41159" spans="1:4" x14ac:dyDescent="0.3">
      <c r="A41159">
        <v>1900157</v>
      </c>
      <c r="B41159">
        <v>10</v>
      </c>
      <c r="C41159">
        <v>64</v>
      </c>
      <c r="D41159">
        <v>12259.94</v>
      </c>
    </row>
    <row r="41160" spans="1:4" x14ac:dyDescent="0.3">
      <c r="A41160">
        <v>1900157</v>
      </c>
      <c r="B41160">
        <v>10</v>
      </c>
      <c r="C41160">
        <v>68</v>
      </c>
      <c r="D41160">
        <v>10500.15</v>
      </c>
    </row>
    <row r="41161" spans="1:4" x14ac:dyDescent="0.3">
      <c r="A41161">
        <v>1900157</v>
      </c>
      <c r="B41161">
        <v>10</v>
      </c>
      <c r="C41161">
        <v>75</v>
      </c>
      <c r="D41161">
        <v>23991.96</v>
      </c>
    </row>
    <row r="41162" spans="1:4" x14ac:dyDescent="0.3">
      <c r="A41162">
        <v>1900157</v>
      </c>
      <c r="B41162">
        <v>10</v>
      </c>
      <c r="C41162">
        <v>80</v>
      </c>
      <c r="D41162">
        <v>23001.47</v>
      </c>
    </row>
    <row r="41163" spans="1:4" x14ac:dyDescent="0.3">
      <c r="A41163">
        <v>1900157</v>
      </c>
      <c r="B41163">
        <v>10</v>
      </c>
      <c r="C41163">
        <v>83</v>
      </c>
      <c r="D41163">
        <v>23166.880000000001</v>
      </c>
    </row>
    <row r="41164" spans="1:4" x14ac:dyDescent="0.3">
      <c r="A41164">
        <v>1900157</v>
      </c>
      <c r="B41164">
        <v>10</v>
      </c>
      <c r="C41164">
        <v>85</v>
      </c>
      <c r="D41164">
        <v>13298.37</v>
      </c>
    </row>
    <row r="41165" spans="1:4" x14ac:dyDescent="0.3">
      <c r="A41165">
        <v>1900157</v>
      </c>
      <c r="B41165">
        <v>10</v>
      </c>
      <c r="C41165">
        <v>94</v>
      </c>
      <c r="D41165">
        <v>12252.34</v>
      </c>
    </row>
    <row r="41166" spans="1:4" x14ac:dyDescent="0.3">
      <c r="A41166">
        <v>1900157</v>
      </c>
      <c r="B41166">
        <v>11</v>
      </c>
      <c r="C41166">
        <v>-1</v>
      </c>
      <c r="D41166">
        <v>2669.25</v>
      </c>
    </row>
    <row r="41167" spans="1:4" x14ac:dyDescent="0.3">
      <c r="A41167">
        <v>1900157</v>
      </c>
      <c r="B41167">
        <v>11</v>
      </c>
      <c r="C41167">
        <v>13</v>
      </c>
      <c r="D41167">
        <v>29522.87</v>
      </c>
    </row>
    <row r="41168" spans="1:4" x14ac:dyDescent="0.3">
      <c r="A41168">
        <v>1900157</v>
      </c>
      <c r="B41168">
        <v>11</v>
      </c>
      <c r="C41168">
        <v>18</v>
      </c>
      <c r="D41168">
        <v>18596.78</v>
      </c>
    </row>
    <row r="41169" spans="1:4" x14ac:dyDescent="0.3">
      <c r="A41169">
        <v>1900157</v>
      </c>
      <c r="B41169">
        <v>11</v>
      </c>
      <c r="C41169">
        <v>46</v>
      </c>
      <c r="D41169">
        <v>14250.57</v>
      </c>
    </row>
    <row r="41170" spans="1:4" x14ac:dyDescent="0.3">
      <c r="A41170">
        <v>1900157</v>
      </c>
      <c r="B41170">
        <v>11</v>
      </c>
      <c r="C41170">
        <v>55</v>
      </c>
      <c r="D41170">
        <v>20746.16</v>
      </c>
    </row>
    <row r="41171" spans="1:4" x14ac:dyDescent="0.3">
      <c r="A41171">
        <v>1900157</v>
      </c>
      <c r="B41171">
        <v>11</v>
      </c>
      <c r="C41171">
        <v>63</v>
      </c>
      <c r="D41171">
        <v>32256.720000000001</v>
      </c>
    </row>
    <row r="41172" spans="1:4" x14ac:dyDescent="0.3">
      <c r="A41172">
        <v>1900157</v>
      </c>
      <c r="B41172">
        <v>11</v>
      </c>
      <c r="C41172">
        <v>73</v>
      </c>
      <c r="D41172">
        <v>25897.07</v>
      </c>
    </row>
    <row r="41173" spans="1:4" x14ac:dyDescent="0.3">
      <c r="A41173">
        <v>1900157</v>
      </c>
      <c r="B41173">
        <v>11</v>
      </c>
      <c r="C41173">
        <v>78</v>
      </c>
      <c r="D41173">
        <v>32672.52</v>
      </c>
    </row>
    <row r="41174" spans="1:4" x14ac:dyDescent="0.3">
      <c r="A41174">
        <v>1900157</v>
      </c>
      <c r="B41174">
        <v>11</v>
      </c>
      <c r="C41174">
        <v>83</v>
      </c>
      <c r="D41174">
        <v>25160.42</v>
      </c>
    </row>
    <row r="41175" spans="1:4" x14ac:dyDescent="0.3">
      <c r="A41175">
        <v>1900157</v>
      </c>
      <c r="B41175">
        <v>11</v>
      </c>
      <c r="C41175">
        <v>85</v>
      </c>
      <c r="D41175">
        <v>34831.449999999997</v>
      </c>
    </row>
    <row r="41176" spans="1:4" x14ac:dyDescent="0.3">
      <c r="A41176">
        <v>1900157</v>
      </c>
      <c r="B41176">
        <v>19</v>
      </c>
      <c r="C41176">
        <v>-1</v>
      </c>
      <c r="D41176">
        <v>243.15</v>
      </c>
    </row>
    <row r="41177" spans="1:4" x14ac:dyDescent="0.3">
      <c r="A41177">
        <v>1900157</v>
      </c>
      <c r="B41177">
        <v>19</v>
      </c>
      <c r="C41177">
        <v>15</v>
      </c>
      <c r="D41177">
        <v>2251.96</v>
      </c>
    </row>
    <row r="41178" spans="1:4" x14ac:dyDescent="0.3">
      <c r="A41178">
        <v>1900157</v>
      </c>
      <c r="B41178">
        <v>19</v>
      </c>
      <c r="C41178">
        <v>18</v>
      </c>
      <c r="D41178">
        <v>1207.6099999999999</v>
      </c>
    </row>
    <row r="41179" spans="1:4" x14ac:dyDescent="0.3">
      <c r="A41179">
        <v>1900157</v>
      </c>
      <c r="B41179">
        <v>19</v>
      </c>
      <c r="C41179">
        <v>19</v>
      </c>
      <c r="D41179">
        <v>2742.94</v>
      </c>
    </row>
    <row r="41180" spans="1:4" x14ac:dyDescent="0.3">
      <c r="A41180">
        <v>1900157</v>
      </c>
      <c r="B41180">
        <v>19</v>
      </c>
      <c r="C41180">
        <v>27</v>
      </c>
      <c r="D41180">
        <v>2686.13</v>
      </c>
    </row>
    <row r="41181" spans="1:4" x14ac:dyDescent="0.3">
      <c r="A41181">
        <v>1900157</v>
      </c>
      <c r="B41181">
        <v>19</v>
      </c>
      <c r="C41181">
        <v>37</v>
      </c>
      <c r="D41181">
        <v>2599.41</v>
      </c>
    </row>
    <row r="41182" spans="1:4" x14ac:dyDescent="0.3">
      <c r="A41182">
        <v>1900157</v>
      </c>
      <c r="B41182">
        <v>19</v>
      </c>
      <c r="C41182">
        <v>52</v>
      </c>
      <c r="D41182">
        <v>3241.09</v>
      </c>
    </row>
    <row r="41183" spans="1:4" x14ac:dyDescent="0.3">
      <c r="A41183">
        <v>1900157</v>
      </c>
      <c r="B41183">
        <v>19</v>
      </c>
      <c r="C41183">
        <v>65</v>
      </c>
      <c r="D41183">
        <v>3030.1</v>
      </c>
    </row>
    <row r="41184" spans="1:4" x14ac:dyDescent="0.3">
      <c r="A41184">
        <v>1900157</v>
      </c>
      <c r="B41184">
        <v>19</v>
      </c>
      <c r="C41184">
        <v>70</v>
      </c>
      <c r="D41184">
        <v>2521.63</v>
      </c>
    </row>
    <row r="41185" spans="1:4" x14ac:dyDescent="0.3">
      <c r="A41185">
        <v>1900157</v>
      </c>
      <c r="B41185">
        <v>19</v>
      </c>
      <c r="C41185">
        <v>96</v>
      </c>
      <c r="D41185">
        <v>2796.2</v>
      </c>
    </row>
    <row r="41186" spans="1:4" x14ac:dyDescent="0.3">
      <c r="A41186">
        <v>1900157</v>
      </c>
      <c r="B41186">
        <v>19</v>
      </c>
      <c r="C41186">
        <v>97</v>
      </c>
      <c r="D41186">
        <v>2519.46</v>
      </c>
    </row>
    <row r="41187" spans="1:4" x14ac:dyDescent="0.3">
      <c r="A41187">
        <v>1900157</v>
      </c>
      <c r="B41187">
        <v>19</v>
      </c>
      <c r="C41187">
        <v>100</v>
      </c>
      <c r="D41187">
        <v>3120.91</v>
      </c>
    </row>
    <row r="41188" spans="1:4" x14ac:dyDescent="0.3">
      <c r="A41188">
        <v>1900157</v>
      </c>
      <c r="B41188">
        <v>20</v>
      </c>
      <c r="C41188">
        <v>-1</v>
      </c>
      <c r="D41188">
        <v>10631.04</v>
      </c>
    </row>
    <row r="41189" spans="1:4" x14ac:dyDescent="0.3">
      <c r="A41189">
        <v>1900157</v>
      </c>
      <c r="B41189">
        <v>20</v>
      </c>
      <c r="C41189">
        <v>59</v>
      </c>
      <c r="D41189">
        <v>20250.7</v>
      </c>
    </row>
    <row r="41190" spans="1:4" x14ac:dyDescent="0.3">
      <c r="A41190">
        <v>1900157</v>
      </c>
      <c r="B41190">
        <v>20</v>
      </c>
      <c r="C41190">
        <v>69</v>
      </c>
      <c r="D41190">
        <v>25141.25</v>
      </c>
    </row>
    <row r="41191" spans="1:4" x14ac:dyDescent="0.3">
      <c r="A41191">
        <v>1900157</v>
      </c>
      <c r="B41191">
        <v>20</v>
      </c>
      <c r="C41191">
        <v>82</v>
      </c>
      <c r="D41191">
        <v>147329.73000000001</v>
      </c>
    </row>
    <row r="41192" spans="1:4" x14ac:dyDescent="0.3">
      <c r="A41192">
        <v>1900157</v>
      </c>
      <c r="B41192">
        <v>20</v>
      </c>
      <c r="C41192">
        <v>86</v>
      </c>
      <c r="D41192">
        <v>5410.96</v>
      </c>
    </row>
    <row r="41193" spans="1:4" x14ac:dyDescent="0.3">
      <c r="A41193">
        <v>1900159</v>
      </c>
      <c r="B41193">
        <v>1</v>
      </c>
      <c r="C41193">
        <v>-1</v>
      </c>
      <c r="D41193">
        <v>4689</v>
      </c>
    </row>
    <row r="41194" spans="1:4" x14ac:dyDescent="0.3">
      <c r="A41194">
        <v>1900159</v>
      </c>
      <c r="B41194">
        <v>1</v>
      </c>
      <c r="C41194">
        <v>5</v>
      </c>
      <c r="D41194">
        <v>16881.169999999998</v>
      </c>
    </row>
    <row r="41195" spans="1:4" x14ac:dyDescent="0.3">
      <c r="A41195">
        <v>1900159</v>
      </c>
      <c r="B41195">
        <v>1</v>
      </c>
      <c r="C41195">
        <v>13</v>
      </c>
      <c r="D41195">
        <v>9825.39</v>
      </c>
    </row>
    <row r="41196" spans="1:4" x14ac:dyDescent="0.3">
      <c r="A41196">
        <v>1900159</v>
      </c>
      <c r="B41196">
        <v>1</v>
      </c>
      <c r="C41196">
        <v>14</v>
      </c>
      <c r="D41196">
        <v>1788.74</v>
      </c>
    </row>
    <row r="41197" spans="1:4" x14ac:dyDescent="0.3">
      <c r="A41197">
        <v>1900159</v>
      </c>
      <c r="B41197">
        <v>1</v>
      </c>
      <c r="C41197">
        <v>16</v>
      </c>
      <c r="D41197">
        <v>14555.94</v>
      </c>
    </row>
    <row r="41198" spans="1:4" x14ac:dyDescent="0.3">
      <c r="A41198">
        <v>1900159</v>
      </c>
      <c r="B41198">
        <v>1</v>
      </c>
      <c r="C41198">
        <v>17</v>
      </c>
      <c r="D41198">
        <v>4581.37</v>
      </c>
    </row>
    <row r="41199" spans="1:4" x14ac:dyDescent="0.3">
      <c r="A41199">
        <v>1900159</v>
      </c>
      <c r="B41199">
        <v>1</v>
      </c>
      <c r="C41199">
        <v>18</v>
      </c>
      <c r="D41199">
        <v>10054.700000000001</v>
      </c>
    </row>
    <row r="41200" spans="1:4" x14ac:dyDescent="0.3">
      <c r="A41200">
        <v>1900159</v>
      </c>
      <c r="B41200">
        <v>1</v>
      </c>
      <c r="C41200">
        <v>21</v>
      </c>
      <c r="D41200">
        <v>13311.72</v>
      </c>
    </row>
    <row r="41201" spans="1:4" x14ac:dyDescent="0.3">
      <c r="A41201">
        <v>1900159</v>
      </c>
      <c r="B41201">
        <v>1</v>
      </c>
      <c r="C41201">
        <v>22</v>
      </c>
      <c r="D41201">
        <v>6173.35</v>
      </c>
    </row>
    <row r="41202" spans="1:4" x14ac:dyDescent="0.3">
      <c r="A41202">
        <v>1900159</v>
      </c>
      <c r="B41202">
        <v>1</v>
      </c>
      <c r="C41202">
        <v>27</v>
      </c>
      <c r="D41202">
        <v>15271.37</v>
      </c>
    </row>
    <row r="41203" spans="1:4" x14ac:dyDescent="0.3">
      <c r="A41203">
        <v>1900159</v>
      </c>
      <c r="B41203">
        <v>1</v>
      </c>
      <c r="C41203">
        <v>28</v>
      </c>
      <c r="D41203">
        <v>9422.86</v>
      </c>
    </row>
    <row r="41204" spans="1:4" x14ac:dyDescent="0.3">
      <c r="A41204">
        <v>1900159</v>
      </c>
      <c r="B41204">
        <v>1</v>
      </c>
      <c r="C41204">
        <v>31</v>
      </c>
      <c r="D41204">
        <v>9239.16</v>
      </c>
    </row>
    <row r="41205" spans="1:4" x14ac:dyDescent="0.3">
      <c r="A41205">
        <v>1900159</v>
      </c>
      <c r="B41205">
        <v>1</v>
      </c>
      <c r="C41205">
        <v>37</v>
      </c>
      <c r="D41205">
        <v>23747.21</v>
      </c>
    </row>
    <row r="41206" spans="1:4" x14ac:dyDescent="0.3">
      <c r="A41206">
        <v>1900159</v>
      </c>
      <c r="B41206">
        <v>1</v>
      </c>
      <c r="C41206">
        <v>41</v>
      </c>
      <c r="D41206">
        <v>17877.52</v>
      </c>
    </row>
    <row r="41207" spans="1:4" x14ac:dyDescent="0.3">
      <c r="A41207">
        <v>1900159</v>
      </c>
      <c r="B41207">
        <v>1</v>
      </c>
      <c r="C41207">
        <v>43</v>
      </c>
      <c r="D41207">
        <v>11857.95</v>
      </c>
    </row>
    <row r="41208" spans="1:4" x14ac:dyDescent="0.3">
      <c r="A41208">
        <v>1900159</v>
      </c>
      <c r="B41208">
        <v>1</v>
      </c>
      <c r="C41208">
        <v>46</v>
      </c>
      <c r="D41208">
        <v>5711.3</v>
      </c>
    </row>
    <row r="41209" spans="1:4" x14ac:dyDescent="0.3">
      <c r="A41209">
        <v>1900159</v>
      </c>
      <c r="B41209">
        <v>1</v>
      </c>
      <c r="C41209">
        <v>47</v>
      </c>
      <c r="D41209">
        <v>9795.68</v>
      </c>
    </row>
    <row r="41210" spans="1:4" x14ac:dyDescent="0.3">
      <c r="A41210">
        <v>1900159</v>
      </c>
      <c r="B41210">
        <v>1</v>
      </c>
      <c r="C41210">
        <v>49</v>
      </c>
      <c r="D41210">
        <v>7150.04</v>
      </c>
    </row>
    <row r="41211" spans="1:4" x14ac:dyDescent="0.3">
      <c r="A41211">
        <v>1900159</v>
      </c>
      <c r="B41211">
        <v>1</v>
      </c>
      <c r="C41211">
        <v>51</v>
      </c>
      <c r="D41211">
        <v>21511.16</v>
      </c>
    </row>
    <row r="41212" spans="1:4" x14ac:dyDescent="0.3">
      <c r="A41212">
        <v>1900159</v>
      </c>
      <c r="B41212">
        <v>1</v>
      </c>
      <c r="C41212">
        <v>61</v>
      </c>
      <c r="D41212">
        <v>14411.91</v>
      </c>
    </row>
    <row r="41213" spans="1:4" x14ac:dyDescent="0.3">
      <c r="A41213">
        <v>1900159</v>
      </c>
      <c r="B41213">
        <v>1</v>
      </c>
      <c r="C41213">
        <v>62</v>
      </c>
      <c r="D41213">
        <v>32557.31</v>
      </c>
    </row>
    <row r="41214" spans="1:4" x14ac:dyDescent="0.3">
      <c r="A41214">
        <v>1900159</v>
      </c>
      <c r="B41214">
        <v>1</v>
      </c>
      <c r="C41214">
        <v>66</v>
      </c>
      <c r="D41214">
        <v>10688.87</v>
      </c>
    </row>
    <row r="41215" spans="1:4" x14ac:dyDescent="0.3">
      <c r="A41215">
        <v>1900159</v>
      </c>
      <c r="B41215">
        <v>1</v>
      </c>
      <c r="C41215">
        <v>67</v>
      </c>
      <c r="D41215">
        <v>13720.44</v>
      </c>
    </row>
    <row r="41216" spans="1:4" x14ac:dyDescent="0.3">
      <c r="A41216">
        <v>1900159</v>
      </c>
      <c r="B41216">
        <v>1</v>
      </c>
      <c r="C41216">
        <v>68</v>
      </c>
      <c r="D41216">
        <v>24053.06</v>
      </c>
    </row>
    <row r="41217" spans="1:4" x14ac:dyDescent="0.3">
      <c r="A41217">
        <v>1900159</v>
      </c>
      <c r="B41217">
        <v>1</v>
      </c>
      <c r="C41217">
        <v>74</v>
      </c>
      <c r="D41217">
        <v>36311.17</v>
      </c>
    </row>
    <row r="41218" spans="1:4" x14ac:dyDescent="0.3">
      <c r="A41218">
        <v>1900159</v>
      </c>
      <c r="B41218">
        <v>1</v>
      </c>
      <c r="C41218">
        <v>80</v>
      </c>
      <c r="D41218">
        <v>5144.47</v>
      </c>
    </row>
    <row r="41219" spans="1:4" x14ac:dyDescent="0.3">
      <c r="A41219">
        <v>1900159</v>
      </c>
      <c r="B41219">
        <v>1</v>
      </c>
      <c r="C41219">
        <v>82</v>
      </c>
      <c r="D41219">
        <v>20376.52</v>
      </c>
    </row>
    <row r="41220" spans="1:4" x14ac:dyDescent="0.3">
      <c r="A41220">
        <v>1900159</v>
      </c>
      <c r="B41220">
        <v>1</v>
      </c>
      <c r="C41220">
        <v>83</v>
      </c>
      <c r="D41220">
        <v>3882.01</v>
      </c>
    </row>
    <row r="41221" spans="1:4" x14ac:dyDescent="0.3">
      <c r="A41221">
        <v>1900159</v>
      </c>
      <c r="B41221">
        <v>1</v>
      </c>
      <c r="C41221">
        <v>86</v>
      </c>
      <c r="D41221">
        <v>7309.71</v>
      </c>
    </row>
    <row r="41222" spans="1:4" x14ac:dyDescent="0.3">
      <c r="A41222">
        <v>1900159</v>
      </c>
      <c r="B41222">
        <v>1</v>
      </c>
      <c r="C41222">
        <v>88</v>
      </c>
      <c r="D41222">
        <v>23037.08</v>
      </c>
    </row>
    <row r="41223" spans="1:4" x14ac:dyDescent="0.3">
      <c r="A41223">
        <v>1900159</v>
      </c>
      <c r="B41223">
        <v>1</v>
      </c>
      <c r="C41223">
        <v>89</v>
      </c>
      <c r="D41223">
        <v>16267.31</v>
      </c>
    </row>
    <row r="41224" spans="1:4" x14ac:dyDescent="0.3">
      <c r="A41224">
        <v>1900159</v>
      </c>
      <c r="B41224">
        <v>1</v>
      </c>
      <c r="C41224">
        <v>96</v>
      </c>
      <c r="D41224">
        <v>15075.62</v>
      </c>
    </row>
    <row r="41225" spans="1:4" x14ac:dyDescent="0.3">
      <c r="A41225">
        <v>1900159</v>
      </c>
      <c r="B41225">
        <v>2</v>
      </c>
      <c r="C41225">
        <v>-1</v>
      </c>
      <c r="D41225">
        <v>530.46</v>
      </c>
    </row>
    <row r="41226" spans="1:4" x14ac:dyDescent="0.3">
      <c r="A41226">
        <v>1900159</v>
      </c>
      <c r="B41226">
        <v>2</v>
      </c>
      <c r="C41226">
        <v>33</v>
      </c>
      <c r="D41226">
        <v>140.87</v>
      </c>
    </row>
    <row r="41227" spans="1:4" x14ac:dyDescent="0.3">
      <c r="A41227">
        <v>1900159</v>
      </c>
      <c r="B41227">
        <v>2</v>
      </c>
      <c r="C41227">
        <v>50</v>
      </c>
      <c r="D41227">
        <v>1300.43</v>
      </c>
    </row>
    <row r="41228" spans="1:4" x14ac:dyDescent="0.3">
      <c r="A41228">
        <v>1900159</v>
      </c>
      <c r="B41228">
        <v>2</v>
      </c>
      <c r="C41228">
        <v>53</v>
      </c>
      <c r="D41228">
        <v>7265.34</v>
      </c>
    </row>
    <row r="41229" spans="1:4" x14ac:dyDescent="0.3">
      <c r="A41229">
        <v>1900159</v>
      </c>
      <c r="B41229">
        <v>2</v>
      </c>
      <c r="C41229">
        <v>89</v>
      </c>
      <c r="D41229">
        <v>3441.24</v>
      </c>
    </row>
    <row r="41230" spans="1:4" x14ac:dyDescent="0.3">
      <c r="A41230">
        <v>1900159</v>
      </c>
      <c r="B41230">
        <v>2</v>
      </c>
      <c r="C41230">
        <v>98</v>
      </c>
      <c r="D41230">
        <v>2007.7</v>
      </c>
    </row>
    <row r="41231" spans="1:4" x14ac:dyDescent="0.3">
      <c r="A41231">
        <v>1900159</v>
      </c>
      <c r="B41231">
        <v>3</v>
      </c>
      <c r="C41231">
        <v>-1</v>
      </c>
      <c r="D41231">
        <v>17684.419999999998</v>
      </c>
    </row>
    <row r="41232" spans="1:4" x14ac:dyDescent="0.3">
      <c r="A41232">
        <v>1900159</v>
      </c>
      <c r="B41232">
        <v>3</v>
      </c>
      <c r="C41232">
        <v>1</v>
      </c>
      <c r="D41232">
        <v>33431.89</v>
      </c>
    </row>
    <row r="41233" spans="1:4" x14ac:dyDescent="0.3">
      <c r="A41233">
        <v>1900159</v>
      </c>
      <c r="B41233">
        <v>3</v>
      </c>
      <c r="C41233">
        <v>2</v>
      </c>
      <c r="D41233">
        <v>56307.199999999997</v>
      </c>
    </row>
    <row r="41234" spans="1:4" x14ac:dyDescent="0.3">
      <c r="A41234">
        <v>1900159</v>
      </c>
      <c r="B41234">
        <v>3</v>
      </c>
      <c r="C41234">
        <v>3</v>
      </c>
      <c r="D41234">
        <v>14040.08</v>
      </c>
    </row>
    <row r="41235" spans="1:4" x14ac:dyDescent="0.3">
      <c r="A41235">
        <v>1900159</v>
      </c>
      <c r="B41235">
        <v>3</v>
      </c>
      <c r="C41235">
        <v>4</v>
      </c>
      <c r="D41235">
        <v>21351.79</v>
      </c>
    </row>
    <row r="41236" spans="1:4" x14ac:dyDescent="0.3">
      <c r="A41236">
        <v>1900159</v>
      </c>
      <c r="B41236">
        <v>3</v>
      </c>
      <c r="C41236">
        <v>5</v>
      </c>
      <c r="D41236">
        <v>6303.05</v>
      </c>
    </row>
    <row r="41237" spans="1:4" x14ac:dyDescent="0.3">
      <c r="A41237">
        <v>1900159</v>
      </c>
      <c r="B41237">
        <v>3</v>
      </c>
      <c r="C41237">
        <v>6</v>
      </c>
      <c r="D41237">
        <v>8088.85</v>
      </c>
    </row>
    <row r="41238" spans="1:4" x14ac:dyDescent="0.3">
      <c r="A41238">
        <v>1900159</v>
      </c>
      <c r="B41238">
        <v>3</v>
      </c>
      <c r="C41238">
        <v>7</v>
      </c>
      <c r="D41238">
        <v>24893.74</v>
      </c>
    </row>
    <row r="41239" spans="1:4" x14ac:dyDescent="0.3">
      <c r="A41239">
        <v>1900159</v>
      </c>
      <c r="B41239">
        <v>3</v>
      </c>
      <c r="C41239">
        <v>8</v>
      </c>
      <c r="D41239">
        <v>22308.95</v>
      </c>
    </row>
    <row r="41240" spans="1:4" x14ac:dyDescent="0.3">
      <c r="A41240">
        <v>1900159</v>
      </c>
      <c r="B41240">
        <v>3</v>
      </c>
      <c r="C41240">
        <v>11</v>
      </c>
      <c r="D41240">
        <v>22169.09</v>
      </c>
    </row>
    <row r="41241" spans="1:4" x14ac:dyDescent="0.3">
      <c r="A41241">
        <v>1900159</v>
      </c>
      <c r="B41241">
        <v>3</v>
      </c>
      <c r="C41241">
        <v>12</v>
      </c>
      <c r="D41241">
        <v>27509.65</v>
      </c>
    </row>
    <row r="41242" spans="1:4" x14ac:dyDescent="0.3">
      <c r="A41242">
        <v>1900159</v>
      </c>
      <c r="B41242">
        <v>3</v>
      </c>
      <c r="C41242">
        <v>13</v>
      </c>
      <c r="D41242">
        <v>3077.84</v>
      </c>
    </row>
    <row r="41243" spans="1:4" x14ac:dyDescent="0.3">
      <c r="A41243">
        <v>1900159</v>
      </c>
      <c r="B41243">
        <v>3</v>
      </c>
      <c r="C41243">
        <v>15</v>
      </c>
      <c r="D41243">
        <v>27723.14</v>
      </c>
    </row>
    <row r="41244" spans="1:4" x14ac:dyDescent="0.3">
      <c r="A41244">
        <v>1900159</v>
      </c>
      <c r="B41244">
        <v>3</v>
      </c>
      <c r="C41244">
        <v>16</v>
      </c>
      <c r="D41244">
        <v>15991.33</v>
      </c>
    </row>
    <row r="41245" spans="1:4" x14ac:dyDescent="0.3">
      <c r="A41245">
        <v>1900159</v>
      </c>
      <c r="B41245">
        <v>3</v>
      </c>
      <c r="C41245">
        <v>17</v>
      </c>
      <c r="D41245">
        <v>36623.760000000002</v>
      </c>
    </row>
    <row r="41246" spans="1:4" x14ac:dyDescent="0.3">
      <c r="A41246">
        <v>1900159</v>
      </c>
      <c r="B41246">
        <v>3</v>
      </c>
      <c r="C41246">
        <v>18</v>
      </c>
      <c r="D41246">
        <v>20808.939999999999</v>
      </c>
    </row>
    <row r="41247" spans="1:4" x14ac:dyDescent="0.3">
      <c r="A41247">
        <v>1900159</v>
      </c>
      <c r="B41247">
        <v>3</v>
      </c>
      <c r="C41247">
        <v>19</v>
      </c>
      <c r="D41247">
        <v>35546.379999999997</v>
      </c>
    </row>
    <row r="41248" spans="1:4" x14ac:dyDescent="0.3">
      <c r="A41248">
        <v>1900159</v>
      </c>
      <c r="B41248">
        <v>3</v>
      </c>
      <c r="C41248">
        <v>22</v>
      </c>
      <c r="D41248">
        <v>56517.18</v>
      </c>
    </row>
    <row r="41249" spans="1:4" x14ac:dyDescent="0.3">
      <c r="A41249">
        <v>1900159</v>
      </c>
      <c r="B41249">
        <v>3</v>
      </c>
      <c r="C41249">
        <v>23</v>
      </c>
      <c r="D41249">
        <v>18088.22</v>
      </c>
    </row>
    <row r="41250" spans="1:4" x14ac:dyDescent="0.3">
      <c r="A41250">
        <v>1900159</v>
      </c>
      <c r="B41250">
        <v>3</v>
      </c>
      <c r="C41250">
        <v>24</v>
      </c>
      <c r="D41250">
        <v>14976.23</v>
      </c>
    </row>
    <row r="41251" spans="1:4" x14ac:dyDescent="0.3">
      <c r="A41251">
        <v>1900159</v>
      </c>
      <c r="B41251">
        <v>3</v>
      </c>
      <c r="C41251">
        <v>25</v>
      </c>
      <c r="D41251">
        <v>14545.21</v>
      </c>
    </row>
    <row r="41252" spans="1:4" x14ac:dyDescent="0.3">
      <c r="A41252">
        <v>1900159</v>
      </c>
      <c r="B41252">
        <v>3</v>
      </c>
      <c r="C41252">
        <v>26</v>
      </c>
      <c r="D41252">
        <v>10844.61</v>
      </c>
    </row>
    <row r="41253" spans="1:4" x14ac:dyDescent="0.3">
      <c r="A41253">
        <v>1900159</v>
      </c>
      <c r="B41253">
        <v>3</v>
      </c>
      <c r="C41253">
        <v>27</v>
      </c>
      <c r="D41253">
        <v>33259.269999999997</v>
      </c>
    </row>
    <row r="41254" spans="1:4" x14ac:dyDescent="0.3">
      <c r="A41254">
        <v>1900159</v>
      </c>
      <c r="B41254">
        <v>3</v>
      </c>
      <c r="C41254">
        <v>28</v>
      </c>
      <c r="D41254">
        <v>2991.1</v>
      </c>
    </row>
    <row r="41255" spans="1:4" x14ac:dyDescent="0.3">
      <c r="A41255">
        <v>1900159</v>
      </c>
      <c r="B41255">
        <v>3</v>
      </c>
      <c r="C41255">
        <v>29</v>
      </c>
      <c r="D41255">
        <v>20826.28</v>
      </c>
    </row>
    <row r="41256" spans="1:4" x14ac:dyDescent="0.3">
      <c r="A41256">
        <v>1900159</v>
      </c>
      <c r="B41256">
        <v>3</v>
      </c>
      <c r="C41256">
        <v>30</v>
      </c>
      <c r="D41256">
        <v>34725.82</v>
      </c>
    </row>
    <row r="41257" spans="1:4" x14ac:dyDescent="0.3">
      <c r="A41257">
        <v>1900159</v>
      </c>
      <c r="B41257">
        <v>3</v>
      </c>
      <c r="C41257">
        <v>31</v>
      </c>
      <c r="D41257">
        <v>14650.26</v>
      </c>
    </row>
    <row r="41258" spans="1:4" x14ac:dyDescent="0.3">
      <c r="A41258">
        <v>1900159</v>
      </c>
      <c r="B41258">
        <v>3</v>
      </c>
      <c r="C41258">
        <v>33</v>
      </c>
      <c r="D41258">
        <v>18647.72</v>
      </c>
    </row>
    <row r="41259" spans="1:4" x14ac:dyDescent="0.3">
      <c r="A41259">
        <v>1900159</v>
      </c>
      <c r="B41259">
        <v>3</v>
      </c>
      <c r="C41259">
        <v>34</v>
      </c>
      <c r="D41259">
        <v>19018.45</v>
      </c>
    </row>
    <row r="41260" spans="1:4" x14ac:dyDescent="0.3">
      <c r="A41260">
        <v>1900159</v>
      </c>
      <c r="B41260">
        <v>3</v>
      </c>
      <c r="C41260">
        <v>36</v>
      </c>
      <c r="D41260">
        <v>9918.0300000000007</v>
      </c>
    </row>
    <row r="41261" spans="1:4" x14ac:dyDescent="0.3">
      <c r="A41261">
        <v>1900159</v>
      </c>
      <c r="B41261">
        <v>3</v>
      </c>
      <c r="C41261">
        <v>37</v>
      </c>
      <c r="D41261">
        <v>26560.32</v>
      </c>
    </row>
    <row r="41262" spans="1:4" x14ac:dyDescent="0.3">
      <c r="A41262">
        <v>1900159</v>
      </c>
      <c r="B41262">
        <v>3</v>
      </c>
      <c r="C41262">
        <v>38</v>
      </c>
      <c r="D41262">
        <v>22392.22</v>
      </c>
    </row>
    <row r="41263" spans="1:4" x14ac:dyDescent="0.3">
      <c r="A41263">
        <v>1900159</v>
      </c>
      <c r="B41263">
        <v>3</v>
      </c>
      <c r="C41263">
        <v>41</v>
      </c>
      <c r="D41263">
        <v>14896.12</v>
      </c>
    </row>
    <row r="41264" spans="1:4" x14ac:dyDescent="0.3">
      <c r="A41264">
        <v>1900159</v>
      </c>
      <c r="B41264">
        <v>3</v>
      </c>
      <c r="C41264">
        <v>42</v>
      </c>
      <c r="D41264">
        <v>21336.86</v>
      </c>
    </row>
    <row r="41265" spans="1:4" x14ac:dyDescent="0.3">
      <c r="A41265">
        <v>1900159</v>
      </c>
      <c r="B41265">
        <v>3</v>
      </c>
      <c r="C41265">
        <v>46</v>
      </c>
      <c r="D41265">
        <v>30973.7</v>
      </c>
    </row>
    <row r="41266" spans="1:4" x14ac:dyDescent="0.3">
      <c r="A41266">
        <v>1900159</v>
      </c>
      <c r="B41266">
        <v>3</v>
      </c>
      <c r="C41266">
        <v>49</v>
      </c>
      <c r="D41266">
        <v>18867.099999999999</v>
      </c>
    </row>
    <row r="41267" spans="1:4" x14ac:dyDescent="0.3">
      <c r="A41267">
        <v>1900159</v>
      </c>
      <c r="B41267">
        <v>3</v>
      </c>
      <c r="C41267">
        <v>50</v>
      </c>
      <c r="D41267">
        <v>12238.56</v>
      </c>
    </row>
    <row r="41268" spans="1:4" x14ac:dyDescent="0.3">
      <c r="A41268">
        <v>1900159</v>
      </c>
      <c r="B41268">
        <v>3</v>
      </c>
      <c r="C41268">
        <v>52</v>
      </c>
      <c r="D41268">
        <v>39313.11</v>
      </c>
    </row>
    <row r="41269" spans="1:4" x14ac:dyDescent="0.3">
      <c r="A41269">
        <v>1900159</v>
      </c>
      <c r="B41269">
        <v>3</v>
      </c>
      <c r="C41269">
        <v>53</v>
      </c>
      <c r="D41269">
        <v>10734.53</v>
      </c>
    </row>
    <row r="41270" spans="1:4" x14ac:dyDescent="0.3">
      <c r="A41270">
        <v>1900159</v>
      </c>
      <c r="B41270">
        <v>3</v>
      </c>
      <c r="C41270">
        <v>55</v>
      </c>
      <c r="D41270">
        <v>8986.57</v>
      </c>
    </row>
    <row r="41271" spans="1:4" x14ac:dyDescent="0.3">
      <c r="A41271">
        <v>1900159</v>
      </c>
      <c r="B41271">
        <v>3</v>
      </c>
      <c r="C41271">
        <v>56</v>
      </c>
      <c r="D41271">
        <v>17650.400000000001</v>
      </c>
    </row>
    <row r="41272" spans="1:4" x14ac:dyDescent="0.3">
      <c r="A41272">
        <v>1900159</v>
      </c>
      <c r="B41272">
        <v>3</v>
      </c>
      <c r="C41272">
        <v>57</v>
      </c>
      <c r="D41272">
        <v>21316.39</v>
      </c>
    </row>
    <row r="41273" spans="1:4" x14ac:dyDescent="0.3">
      <c r="A41273">
        <v>1900159</v>
      </c>
      <c r="B41273">
        <v>3</v>
      </c>
      <c r="C41273">
        <v>58</v>
      </c>
      <c r="D41273">
        <v>47408.54</v>
      </c>
    </row>
    <row r="41274" spans="1:4" x14ac:dyDescent="0.3">
      <c r="A41274">
        <v>1900159</v>
      </c>
      <c r="B41274">
        <v>3</v>
      </c>
      <c r="C41274">
        <v>59</v>
      </c>
      <c r="D41274">
        <v>11652.62</v>
      </c>
    </row>
    <row r="41275" spans="1:4" x14ac:dyDescent="0.3">
      <c r="A41275">
        <v>1900159</v>
      </c>
      <c r="B41275">
        <v>3</v>
      </c>
      <c r="C41275">
        <v>61</v>
      </c>
      <c r="D41275">
        <v>41244.800000000003</v>
      </c>
    </row>
    <row r="41276" spans="1:4" x14ac:dyDescent="0.3">
      <c r="A41276">
        <v>1900159</v>
      </c>
      <c r="B41276">
        <v>3</v>
      </c>
      <c r="C41276">
        <v>62</v>
      </c>
      <c r="D41276">
        <v>9966.74</v>
      </c>
    </row>
    <row r="41277" spans="1:4" x14ac:dyDescent="0.3">
      <c r="A41277">
        <v>1900159</v>
      </c>
      <c r="B41277">
        <v>3</v>
      </c>
      <c r="C41277">
        <v>63</v>
      </c>
      <c r="D41277">
        <v>14687.79</v>
      </c>
    </row>
    <row r="41278" spans="1:4" x14ac:dyDescent="0.3">
      <c r="A41278">
        <v>1900159</v>
      </c>
      <c r="B41278">
        <v>3</v>
      </c>
      <c r="C41278">
        <v>64</v>
      </c>
      <c r="D41278">
        <v>20096.490000000002</v>
      </c>
    </row>
    <row r="41279" spans="1:4" x14ac:dyDescent="0.3">
      <c r="A41279">
        <v>1900159</v>
      </c>
      <c r="B41279">
        <v>3</v>
      </c>
      <c r="C41279">
        <v>65</v>
      </c>
      <c r="D41279">
        <v>39088.44</v>
      </c>
    </row>
    <row r="41280" spans="1:4" x14ac:dyDescent="0.3">
      <c r="A41280">
        <v>1900159</v>
      </c>
      <c r="B41280">
        <v>3</v>
      </c>
      <c r="C41280">
        <v>66</v>
      </c>
      <c r="D41280">
        <v>42117.54</v>
      </c>
    </row>
    <row r="41281" spans="1:4" x14ac:dyDescent="0.3">
      <c r="A41281">
        <v>1900159</v>
      </c>
      <c r="B41281">
        <v>3</v>
      </c>
      <c r="C41281">
        <v>67</v>
      </c>
      <c r="D41281">
        <v>18007.23</v>
      </c>
    </row>
    <row r="41282" spans="1:4" x14ac:dyDescent="0.3">
      <c r="A41282">
        <v>1900159</v>
      </c>
      <c r="B41282">
        <v>3</v>
      </c>
      <c r="C41282">
        <v>68</v>
      </c>
      <c r="D41282">
        <v>51724</v>
      </c>
    </row>
    <row r="41283" spans="1:4" x14ac:dyDescent="0.3">
      <c r="A41283">
        <v>1900159</v>
      </c>
      <c r="B41283">
        <v>3</v>
      </c>
      <c r="C41283">
        <v>70</v>
      </c>
      <c r="D41283">
        <v>12122.05</v>
      </c>
    </row>
    <row r="41284" spans="1:4" x14ac:dyDescent="0.3">
      <c r="A41284">
        <v>1900159</v>
      </c>
      <c r="B41284">
        <v>3</v>
      </c>
      <c r="C41284">
        <v>73</v>
      </c>
      <c r="D41284">
        <v>28230.16</v>
      </c>
    </row>
    <row r="41285" spans="1:4" x14ac:dyDescent="0.3">
      <c r="A41285">
        <v>1900159</v>
      </c>
      <c r="B41285">
        <v>3</v>
      </c>
      <c r="C41285">
        <v>74</v>
      </c>
      <c r="D41285">
        <v>39942.639999999999</v>
      </c>
    </row>
    <row r="41286" spans="1:4" x14ac:dyDescent="0.3">
      <c r="A41286">
        <v>1900159</v>
      </c>
      <c r="B41286">
        <v>3</v>
      </c>
      <c r="C41286">
        <v>75</v>
      </c>
      <c r="D41286">
        <v>34774.629999999997</v>
      </c>
    </row>
    <row r="41287" spans="1:4" x14ac:dyDescent="0.3">
      <c r="A41287">
        <v>1900159</v>
      </c>
      <c r="B41287">
        <v>3</v>
      </c>
      <c r="C41287">
        <v>76</v>
      </c>
      <c r="D41287">
        <v>18421.79</v>
      </c>
    </row>
    <row r="41288" spans="1:4" x14ac:dyDescent="0.3">
      <c r="A41288">
        <v>1900159</v>
      </c>
      <c r="B41288">
        <v>3</v>
      </c>
      <c r="C41288">
        <v>77</v>
      </c>
      <c r="D41288">
        <v>11115.96</v>
      </c>
    </row>
    <row r="41289" spans="1:4" x14ac:dyDescent="0.3">
      <c r="A41289">
        <v>1900159</v>
      </c>
      <c r="B41289">
        <v>3</v>
      </c>
      <c r="C41289">
        <v>79</v>
      </c>
      <c r="D41289">
        <v>33287.129999999997</v>
      </c>
    </row>
    <row r="41290" spans="1:4" x14ac:dyDescent="0.3">
      <c r="A41290">
        <v>1900159</v>
      </c>
      <c r="B41290">
        <v>3</v>
      </c>
      <c r="C41290">
        <v>81</v>
      </c>
      <c r="D41290">
        <v>11441.25</v>
      </c>
    </row>
    <row r="41291" spans="1:4" x14ac:dyDescent="0.3">
      <c r="A41291">
        <v>1900159</v>
      </c>
      <c r="B41291">
        <v>3</v>
      </c>
      <c r="C41291">
        <v>82</v>
      </c>
      <c r="D41291">
        <v>19859.64</v>
      </c>
    </row>
    <row r="41292" spans="1:4" x14ac:dyDescent="0.3">
      <c r="A41292">
        <v>1900159</v>
      </c>
      <c r="B41292">
        <v>3</v>
      </c>
      <c r="C41292">
        <v>85</v>
      </c>
      <c r="D41292">
        <v>6016.01</v>
      </c>
    </row>
    <row r="41293" spans="1:4" x14ac:dyDescent="0.3">
      <c r="A41293">
        <v>1900159</v>
      </c>
      <c r="B41293">
        <v>3</v>
      </c>
      <c r="C41293">
        <v>86</v>
      </c>
      <c r="D41293">
        <v>12194.78</v>
      </c>
    </row>
    <row r="41294" spans="1:4" x14ac:dyDescent="0.3">
      <c r="A41294">
        <v>1900159</v>
      </c>
      <c r="B41294">
        <v>3</v>
      </c>
      <c r="C41294">
        <v>87</v>
      </c>
      <c r="D41294">
        <v>43648.47</v>
      </c>
    </row>
    <row r="41295" spans="1:4" x14ac:dyDescent="0.3">
      <c r="A41295">
        <v>1900159</v>
      </c>
      <c r="B41295">
        <v>3</v>
      </c>
      <c r="C41295">
        <v>88</v>
      </c>
      <c r="D41295">
        <v>5336.17</v>
      </c>
    </row>
    <row r="41296" spans="1:4" x14ac:dyDescent="0.3">
      <c r="A41296">
        <v>1900159</v>
      </c>
      <c r="B41296">
        <v>3</v>
      </c>
      <c r="C41296">
        <v>89</v>
      </c>
      <c r="D41296">
        <v>24865.16</v>
      </c>
    </row>
    <row r="41297" spans="1:4" x14ac:dyDescent="0.3">
      <c r="A41297">
        <v>1900159</v>
      </c>
      <c r="B41297">
        <v>3</v>
      </c>
      <c r="C41297">
        <v>91</v>
      </c>
      <c r="D41297">
        <v>10892.54</v>
      </c>
    </row>
    <row r="41298" spans="1:4" x14ac:dyDescent="0.3">
      <c r="A41298">
        <v>1900159</v>
      </c>
      <c r="B41298">
        <v>3</v>
      </c>
      <c r="C41298">
        <v>92</v>
      </c>
      <c r="D41298">
        <v>28061.66</v>
      </c>
    </row>
    <row r="41299" spans="1:4" x14ac:dyDescent="0.3">
      <c r="A41299">
        <v>1900159</v>
      </c>
      <c r="B41299">
        <v>3</v>
      </c>
      <c r="C41299">
        <v>93</v>
      </c>
      <c r="D41299">
        <v>3320.55</v>
      </c>
    </row>
    <row r="41300" spans="1:4" x14ac:dyDescent="0.3">
      <c r="A41300">
        <v>1900159</v>
      </c>
      <c r="B41300">
        <v>3</v>
      </c>
      <c r="C41300">
        <v>96</v>
      </c>
      <c r="D41300">
        <v>13202.91</v>
      </c>
    </row>
    <row r="41301" spans="1:4" x14ac:dyDescent="0.3">
      <c r="A41301">
        <v>1900159</v>
      </c>
      <c r="B41301">
        <v>3</v>
      </c>
      <c r="C41301">
        <v>97</v>
      </c>
      <c r="D41301">
        <v>21799.51</v>
      </c>
    </row>
    <row r="41302" spans="1:4" x14ac:dyDescent="0.3">
      <c r="A41302">
        <v>1900159</v>
      </c>
      <c r="B41302">
        <v>3</v>
      </c>
      <c r="C41302">
        <v>98</v>
      </c>
      <c r="D41302">
        <v>7860.11</v>
      </c>
    </row>
    <row r="41303" spans="1:4" x14ac:dyDescent="0.3">
      <c r="A41303">
        <v>1900159</v>
      </c>
      <c r="B41303">
        <v>3</v>
      </c>
      <c r="C41303">
        <v>99</v>
      </c>
      <c r="D41303">
        <v>30686.36</v>
      </c>
    </row>
    <row r="41304" spans="1:4" x14ac:dyDescent="0.3">
      <c r="A41304">
        <v>1900159</v>
      </c>
      <c r="B41304">
        <v>3</v>
      </c>
      <c r="C41304">
        <v>100</v>
      </c>
      <c r="D41304">
        <v>13206.48</v>
      </c>
    </row>
    <row r="41305" spans="1:4" x14ac:dyDescent="0.3">
      <c r="A41305">
        <v>1900159</v>
      </c>
      <c r="B41305">
        <v>4</v>
      </c>
      <c r="C41305">
        <v>-1</v>
      </c>
      <c r="D41305">
        <v>5874.14</v>
      </c>
    </row>
    <row r="41306" spans="1:4" x14ac:dyDescent="0.3">
      <c r="A41306">
        <v>1900159</v>
      </c>
      <c r="B41306">
        <v>4</v>
      </c>
      <c r="C41306">
        <v>8</v>
      </c>
      <c r="D41306">
        <v>12595.34</v>
      </c>
    </row>
    <row r="41307" spans="1:4" x14ac:dyDescent="0.3">
      <c r="A41307">
        <v>1900159</v>
      </c>
      <c r="B41307">
        <v>4</v>
      </c>
      <c r="C41307">
        <v>9</v>
      </c>
      <c r="D41307">
        <v>13763.73</v>
      </c>
    </row>
    <row r="41308" spans="1:4" x14ac:dyDescent="0.3">
      <c r="A41308">
        <v>1900159</v>
      </c>
      <c r="B41308">
        <v>4</v>
      </c>
      <c r="C41308">
        <v>11</v>
      </c>
      <c r="D41308">
        <v>14747.32</v>
      </c>
    </row>
    <row r="41309" spans="1:4" x14ac:dyDescent="0.3">
      <c r="A41309">
        <v>1900159</v>
      </c>
      <c r="B41309">
        <v>4</v>
      </c>
      <c r="C41309">
        <v>12</v>
      </c>
      <c r="D41309">
        <v>15201.69</v>
      </c>
    </row>
    <row r="41310" spans="1:4" x14ac:dyDescent="0.3">
      <c r="A41310">
        <v>1900159</v>
      </c>
      <c r="B41310">
        <v>4</v>
      </c>
      <c r="C41310">
        <v>15</v>
      </c>
      <c r="D41310">
        <v>19452.990000000002</v>
      </c>
    </row>
    <row r="41311" spans="1:4" x14ac:dyDescent="0.3">
      <c r="A41311">
        <v>1900159</v>
      </c>
      <c r="B41311">
        <v>4</v>
      </c>
      <c r="C41311">
        <v>17</v>
      </c>
      <c r="D41311">
        <v>8686.17</v>
      </c>
    </row>
    <row r="41312" spans="1:4" x14ac:dyDescent="0.3">
      <c r="A41312">
        <v>1900159</v>
      </c>
      <c r="B41312">
        <v>4</v>
      </c>
      <c r="C41312">
        <v>18</v>
      </c>
      <c r="D41312">
        <v>19230.939999999999</v>
      </c>
    </row>
    <row r="41313" spans="1:4" x14ac:dyDescent="0.3">
      <c r="A41313">
        <v>1900159</v>
      </c>
      <c r="B41313">
        <v>4</v>
      </c>
      <c r="C41313">
        <v>22</v>
      </c>
      <c r="D41313">
        <v>20783.84</v>
      </c>
    </row>
    <row r="41314" spans="1:4" x14ac:dyDescent="0.3">
      <c r="A41314">
        <v>1900159</v>
      </c>
      <c r="B41314">
        <v>4</v>
      </c>
      <c r="C41314">
        <v>23</v>
      </c>
      <c r="D41314">
        <v>35021.129999999997</v>
      </c>
    </row>
    <row r="41315" spans="1:4" x14ac:dyDescent="0.3">
      <c r="A41315">
        <v>1900159</v>
      </c>
      <c r="B41315">
        <v>4</v>
      </c>
      <c r="C41315">
        <v>24</v>
      </c>
      <c r="D41315">
        <v>8179.85</v>
      </c>
    </row>
    <row r="41316" spans="1:4" x14ac:dyDescent="0.3">
      <c r="A41316">
        <v>1900159</v>
      </c>
      <c r="B41316">
        <v>4</v>
      </c>
      <c r="C41316">
        <v>27</v>
      </c>
      <c r="D41316">
        <v>25735.72</v>
      </c>
    </row>
    <row r="41317" spans="1:4" x14ac:dyDescent="0.3">
      <c r="A41317">
        <v>1900159</v>
      </c>
      <c r="B41317">
        <v>4</v>
      </c>
      <c r="C41317">
        <v>30</v>
      </c>
      <c r="D41317">
        <v>22337.19</v>
      </c>
    </row>
    <row r="41318" spans="1:4" x14ac:dyDescent="0.3">
      <c r="A41318">
        <v>1900159</v>
      </c>
      <c r="B41318">
        <v>4</v>
      </c>
      <c r="C41318">
        <v>33</v>
      </c>
      <c r="D41318">
        <v>22187.81</v>
      </c>
    </row>
    <row r="41319" spans="1:4" x14ac:dyDescent="0.3">
      <c r="A41319">
        <v>1900159</v>
      </c>
      <c r="B41319">
        <v>4</v>
      </c>
      <c r="C41319">
        <v>34</v>
      </c>
      <c r="D41319">
        <v>17740.54</v>
      </c>
    </row>
    <row r="41320" spans="1:4" x14ac:dyDescent="0.3">
      <c r="A41320">
        <v>1900159</v>
      </c>
      <c r="B41320">
        <v>4</v>
      </c>
      <c r="C41320">
        <v>35</v>
      </c>
      <c r="D41320">
        <v>21954.49</v>
      </c>
    </row>
    <row r="41321" spans="1:4" x14ac:dyDescent="0.3">
      <c r="A41321">
        <v>1900159</v>
      </c>
      <c r="B41321">
        <v>4</v>
      </c>
      <c r="C41321">
        <v>41</v>
      </c>
      <c r="D41321">
        <v>7978.6</v>
      </c>
    </row>
    <row r="41322" spans="1:4" x14ac:dyDescent="0.3">
      <c r="A41322">
        <v>1900159</v>
      </c>
      <c r="B41322">
        <v>4</v>
      </c>
      <c r="C41322">
        <v>43</v>
      </c>
      <c r="D41322">
        <v>24737.599999999999</v>
      </c>
    </row>
    <row r="41323" spans="1:4" x14ac:dyDescent="0.3">
      <c r="A41323">
        <v>1900159</v>
      </c>
      <c r="B41323">
        <v>4</v>
      </c>
      <c r="C41323">
        <v>49</v>
      </c>
      <c r="D41323">
        <v>23211.02</v>
      </c>
    </row>
    <row r="41324" spans="1:4" x14ac:dyDescent="0.3">
      <c r="A41324">
        <v>1900159</v>
      </c>
      <c r="B41324">
        <v>4</v>
      </c>
      <c r="C41324">
        <v>51</v>
      </c>
      <c r="D41324">
        <v>15857.4</v>
      </c>
    </row>
    <row r="41325" spans="1:4" x14ac:dyDescent="0.3">
      <c r="A41325">
        <v>1900159</v>
      </c>
      <c r="B41325">
        <v>4</v>
      </c>
      <c r="C41325">
        <v>52</v>
      </c>
      <c r="D41325">
        <v>18965.87</v>
      </c>
    </row>
    <row r="41326" spans="1:4" x14ac:dyDescent="0.3">
      <c r="A41326">
        <v>1900159</v>
      </c>
      <c r="B41326">
        <v>4</v>
      </c>
      <c r="C41326">
        <v>56</v>
      </c>
      <c r="D41326">
        <v>16069.83</v>
      </c>
    </row>
    <row r="41327" spans="1:4" x14ac:dyDescent="0.3">
      <c r="A41327">
        <v>1900159</v>
      </c>
      <c r="B41327">
        <v>4</v>
      </c>
      <c r="C41327">
        <v>59</v>
      </c>
      <c r="D41327">
        <v>13917.45</v>
      </c>
    </row>
    <row r="41328" spans="1:4" x14ac:dyDescent="0.3">
      <c r="A41328">
        <v>1900159</v>
      </c>
      <c r="B41328">
        <v>4</v>
      </c>
      <c r="C41328">
        <v>60</v>
      </c>
      <c r="D41328">
        <v>23650.6</v>
      </c>
    </row>
    <row r="41329" spans="1:4" x14ac:dyDescent="0.3">
      <c r="A41329">
        <v>1900159</v>
      </c>
      <c r="B41329">
        <v>4</v>
      </c>
      <c r="C41329">
        <v>62</v>
      </c>
      <c r="D41329">
        <v>26561.42</v>
      </c>
    </row>
    <row r="41330" spans="1:4" x14ac:dyDescent="0.3">
      <c r="A41330">
        <v>1900159</v>
      </c>
      <c r="B41330">
        <v>4</v>
      </c>
      <c r="C41330">
        <v>65</v>
      </c>
      <c r="D41330">
        <v>8763.23</v>
      </c>
    </row>
    <row r="41331" spans="1:4" x14ac:dyDescent="0.3">
      <c r="A41331">
        <v>1900159</v>
      </c>
      <c r="B41331">
        <v>4</v>
      </c>
      <c r="C41331">
        <v>66</v>
      </c>
      <c r="D41331">
        <v>21864.41</v>
      </c>
    </row>
    <row r="41332" spans="1:4" x14ac:dyDescent="0.3">
      <c r="A41332">
        <v>1900159</v>
      </c>
      <c r="B41332">
        <v>4</v>
      </c>
      <c r="C41332">
        <v>67</v>
      </c>
      <c r="D41332">
        <v>36271.879999999997</v>
      </c>
    </row>
    <row r="41333" spans="1:4" x14ac:dyDescent="0.3">
      <c r="A41333">
        <v>1900159</v>
      </c>
      <c r="B41333">
        <v>4</v>
      </c>
      <c r="C41333">
        <v>70</v>
      </c>
      <c r="D41333">
        <v>15847.11</v>
      </c>
    </row>
    <row r="41334" spans="1:4" x14ac:dyDescent="0.3">
      <c r="A41334">
        <v>1900159</v>
      </c>
      <c r="B41334">
        <v>4</v>
      </c>
      <c r="C41334">
        <v>71</v>
      </c>
      <c r="D41334">
        <v>18670.330000000002</v>
      </c>
    </row>
    <row r="41335" spans="1:4" x14ac:dyDescent="0.3">
      <c r="A41335">
        <v>1900159</v>
      </c>
      <c r="B41335">
        <v>4</v>
      </c>
      <c r="C41335">
        <v>77</v>
      </c>
      <c r="D41335">
        <v>9996.5499999999993</v>
      </c>
    </row>
    <row r="41336" spans="1:4" x14ac:dyDescent="0.3">
      <c r="A41336">
        <v>1900159</v>
      </c>
      <c r="B41336">
        <v>4</v>
      </c>
      <c r="C41336">
        <v>81</v>
      </c>
      <c r="D41336">
        <v>13308.63</v>
      </c>
    </row>
    <row r="41337" spans="1:4" x14ac:dyDescent="0.3">
      <c r="A41337">
        <v>1900159</v>
      </c>
      <c r="B41337">
        <v>4</v>
      </c>
      <c r="C41337">
        <v>86</v>
      </c>
      <c r="D41337">
        <v>6572.39</v>
      </c>
    </row>
    <row r="41338" spans="1:4" x14ac:dyDescent="0.3">
      <c r="A41338">
        <v>1900159</v>
      </c>
      <c r="B41338">
        <v>4</v>
      </c>
      <c r="C41338">
        <v>95</v>
      </c>
      <c r="D41338">
        <v>37580.14</v>
      </c>
    </row>
    <row r="41339" spans="1:4" x14ac:dyDescent="0.3">
      <c r="A41339">
        <v>1900159</v>
      </c>
      <c r="B41339">
        <v>4</v>
      </c>
      <c r="C41339">
        <v>96</v>
      </c>
      <c r="D41339">
        <v>22288.94</v>
      </c>
    </row>
    <row r="41340" spans="1:4" x14ac:dyDescent="0.3">
      <c r="A41340">
        <v>1900159</v>
      </c>
      <c r="B41340">
        <v>5</v>
      </c>
      <c r="C41340">
        <v>-1</v>
      </c>
      <c r="D41340">
        <v>9155.81</v>
      </c>
    </row>
    <row r="41341" spans="1:4" x14ac:dyDescent="0.3">
      <c r="A41341">
        <v>1900159</v>
      </c>
      <c r="B41341">
        <v>5</v>
      </c>
      <c r="C41341">
        <v>4</v>
      </c>
      <c r="D41341">
        <v>30154.19</v>
      </c>
    </row>
    <row r="41342" spans="1:4" x14ac:dyDescent="0.3">
      <c r="A41342">
        <v>1900159</v>
      </c>
      <c r="B41342">
        <v>5</v>
      </c>
      <c r="C41342">
        <v>11</v>
      </c>
      <c r="D41342">
        <v>13033.81</v>
      </c>
    </row>
    <row r="41343" spans="1:4" x14ac:dyDescent="0.3">
      <c r="A41343">
        <v>1900159</v>
      </c>
      <c r="B41343">
        <v>5</v>
      </c>
      <c r="C41343">
        <v>14</v>
      </c>
      <c r="D41343">
        <v>18867.03</v>
      </c>
    </row>
    <row r="41344" spans="1:4" x14ac:dyDescent="0.3">
      <c r="A41344">
        <v>1900159</v>
      </c>
      <c r="B41344">
        <v>5</v>
      </c>
      <c r="C41344">
        <v>15</v>
      </c>
      <c r="D41344">
        <v>42354.02</v>
      </c>
    </row>
    <row r="41345" spans="1:4" x14ac:dyDescent="0.3">
      <c r="A41345">
        <v>1900159</v>
      </c>
      <c r="B41345">
        <v>5</v>
      </c>
      <c r="C41345">
        <v>20</v>
      </c>
      <c r="D41345">
        <v>32046.959999999999</v>
      </c>
    </row>
    <row r="41346" spans="1:4" x14ac:dyDescent="0.3">
      <c r="A41346">
        <v>1900159</v>
      </c>
      <c r="B41346">
        <v>5</v>
      </c>
      <c r="C41346">
        <v>24</v>
      </c>
      <c r="D41346">
        <v>13067.03</v>
      </c>
    </row>
    <row r="41347" spans="1:4" x14ac:dyDescent="0.3">
      <c r="A41347">
        <v>1900159</v>
      </c>
      <c r="B41347">
        <v>5</v>
      </c>
      <c r="C41347">
        <v>25</v>
      </c>
      <c r="D41347">
        <v>26844.05</v>
      </c>
    </row>
    <row r="41348" spans="1:4" x14ac:dyDescent="0.3">
      <c r="A41348">
        <v>1900159</v>
      </c>
      <c r="B41348">
        <v>5</v>
      </c>
      <c r="C41348">
        <v>26</v>
      </c>
      <c r="D41348">
        <v>10573.54</v>
      </c>
    </row>
    <row r="41349" spans="1:4" x14ac:dyDescent="0.3">
      <c r="A41349">
        <v>1900159</v>
      </c>
      <c r="B41349">
        <v>5</v>
      </c>
      <c r="C41349">
        <v>27</v>
      </c>
      <c r="D41349">
        <v>25955.27</v>
      </c>
    </row>
    <row r="41350" spans="1:4" x14ac:dyDescent="0.3">
      <c r="A41350">
        <v>1900159</v>
      </c>
      <c r="B41350">
        <v>5</v>
      </c>
      <c r="C41350">
        <v>29</v>
      </c>
      <c r="D41350">
        <v>10944.2</v>
      </c>
    </row>
    <row r="41351" spans="1:4" x14ac:dyDescent="0.3">
      <c r="A41351">
        <v>1900159</v>
      </c>
      <c r="B41351">
        <v>5</v>
      </c>
      <c r="C41351">
        <v>30</v>
      </c>
      <c r="D41351">
        <v>30675.99</v>
      </c>
    </row>
    <row r="41352" spans="1:4" x14ac:dyDescent="0.3">
      <c r="A41352">
        <v>1900159</v>
      </c>
      <c r="B41352">
        <v>5</v>
      </c>
      <c r="C41352">
        <v>31</v>
      </c>
      <c r="D41352">
        <v>24233.61</v>
      </c>
    </row>
    <row r="41353" spans="1:4" x14ac:dyDescent="0.3">
      <c r="A41353">
        <v>1900159</v>
      </c>
      <c r="B41353">
        <v>5</v>
      </c>
      <c r="C41353">
        <v>36</v>
      </c>
      <c r="D41353">
        <v>17295.27</v>
      </c>
    </row>
    <row r="41354" spans="1:4" x14ac:dyDescent="0.3">
      <c r="A41354">
        <v>1900159</v>
      </c>
      <c r="B41354">
        <v>5</v>
      </c>
      <c r="C41354">
        <v>38</v>
      </c>
      <c r="D41354">
        <v>4722.2299999999996</v>
      </c>
    </row>
    <row r="41355" spans="1:4" x14ac:dyDescent="0.3">
      <c r="A41355">
        <v>1900159</v>
      </c>
      <c r="B41355">
        <v>5</v>
      </c>
      <c r="C41355">
        <v>39</v>
      </c>
      <c r="D41355">
        <v>8981.65</v>
      </c>
    </row>
    <row r="41356" spans="1:4" x14ac:dyDescent="0.3">
      <c r="A41356">
        <v>1900159</v>
      </c>
      <c r="B41356">
        <v>5</v>
      </c>
      <c r="C41356">
        <v>40</v>
      </c>
      <c r="D41356">
        <v>50392.959999999999</v>
      </c>
    </row>
    <row r="41357" spans="1:4" x14ac:dyDescent="0.3">
      <c r="A41357">
        <v>1900159</v>
      </c>
      <c r="B41357">
        <v>5</v>
      </c>
      <c r="C41357">
        <v>42</v>
      </c>
      <c r="D41357">
        <v>23517.85</v>
      </c>
    </row>
    <row r="41358" spans="1:4" x14ac:dyDescent="0.3">
      <c r="A41358">
        <v>1900159</v>
      </c>
      <c r="B41358">
        <v>5</v>
      </c>
      <c r="C41358">
        <v>44</v>
      </c>
      <c r="D41358">
        <v>4891.67</v>
      </c>
    </row>
    <row r="41359" spans="1:4" x14ac:dyDescent="0.3">
      <c r="A41359">
        <v>1900159</v>
      </c>
      <c r="B41359">
        <v>5</v>
      </c>
      <c r="C41359">
        <v>50</v>
      </c>
      <c r="D41359">
        <v>41755.339999999997</v>
      </c>
    </row>
    <row r="41360" spans="1:4" x14ac:dyDescent="0.3">
      <c r="A41360">
        <v>1900159</v>
      </c>
      <c r="B41360">
        <v>5</v>
      </c>
      <c r="C41360">
        <v>51</v>
      </c>
      <c r="D41360">
        <v>36141.019999999997</v>
      </c>
    </row>
    <row r="41361" spans="1:4" x14ac:dyDescent="0.3">
      <c r="A41361">
        <v>1900159</v>
      </c>
      <c r="B41361">
        <v>5</v>
      </c>
      <c r="C41361">
        <v>52</v>
      </c>
      <c r="D41361">
        <v>10802.32</v>
      </c>
    </row>
    <row r="41362" spans="1:4" x14ac:dyDescent="0.3">
      <c r="A41362">
        <v>1900159</v>
      </c>
      <c r="B41362">
        <v>5</v>
      </c>
      <c r="C41362">
        <v>53</v>
      </c>
      <c r="D41362">
        <v>4284.9399999999996</v>
      </c>
    </row>
    <row r="41363" spans="1:4" x14ac:dyDescent="0.3">
      <c r="A41363">
        <v>1900159</v>
      </c>
      <c r="B41363">
        <v>5</v>
      </c>
      <c r="C41363">
        <v>56</v>
      </c>
      <c r="D41363">
        <v>21388.57</v>
      </c>
    </row>
    <row r="41364" spans="1:4" x14ac:dyDescent="0.3">
      <c r="A41364">
        <v>1900159</v>
      </c>
      <c r="B41364">
        <v>5</v>
      </c>
      <c r="C41364">
        <v>58</v>
      </c>
      <c r="D41364">
        <v>13119.62</v>
      </c>
    </row>
    <row r="41365" spans="1:4" x14ac:dyDescent="0.3">
      <c r="A41365">
        <v>1900159</v>
      </c>
      <c r="B41365">
        <v>5</v>
      </c>
      <c r="C41365">
        <v>66</v>
      </c>
      <c r="D41365">
        <v>20904.41</v>
      </c>
    </row>
    <row r="41366" spans="1:4" x14ac:dyDescent="0.3">
      <c r="A41366">
        <v>1900159</v>
      </c>
      <c r="B41366">
        <v>5</v>
      </c>
      <c r="C41366">
        <v>70</v>
      </c>
      <c r="D41366">
        <v>15907.88</v>
      </c>
    </row>
    <row r="41367" spans="1:4" x14ac:dyDescent="0.3">
      <c r="A41367">
        <v>1900159</v>
      </c>
      <c r="B41367">
        <v>5</v>
      </c>
      <c r="C41367">
        <v>72</v>
      </c>
      <c r="D41367">
        <v>15942.94</v>
      </c>
    </row>
    <row r="41368" spans="1:4" x14ac:dyDescent="0.3">
      <c r="A41368">
        <v>1900159</v>
      </c>
      <c r="B41368">
        <v>5</v>
      </c>
      <c r="C41368">
        <v>73</v>
      </c>
      <c r="D41368">
        <v>18075.8</v>
      </c>
    </row>
    <row r="41369" spans="1:4" x14ac:dyDescent="0.3">
      <c r="A41369">
        <v>1900159</v>
      </c>
      <c r="B41369">
        <v>5</v>
      </c>
      <c r="C41369">
        <v>81</v>
      </c>
      <c r="D41369">
        <v>3930.5</v>
      </c>
    </row>
    <row r="41370" spans="1:4" x14ac:dyDescent="0.3">
      <c r="A41370">
        <v>1900159</v>
      </c>
      <c r="B41370">
        <v>5</v>
      </c>
      <c r="C41370">
        <v>82</v>
      </c>
      <c r="D41370">
        <v>23779.29</v>
      </c>
    </row>
    <row r="41371" spans="1:4" x14ac:dyDescent="0.3">
      <c r="A41371">
        <v>1900159</v>
      </c>
      <c r="B41371">
        <v>5</v>
      </c>
      <c r="C41371">
        <v>83</v>
      </c>
      <c r="D41371">
        <v>23352.52</v>
      </c>
    </row>
    <row r="41372" spans="1:4" x14ac:dyDescent="0.3">
      <c r="A41372">
        <v>1900159</v>
      </c>
      <c r="B41372">
        <v>5</v>
      </c>
      <c r="C41372">
        <v>87</v>
      </c>
      <c r="D41372">
        <v>24562.18</v>
      </c>
    </row>
    <row r="41373" spans="1:4" x14ac:dyDescent="0.3">
      <c r="A41373">
        <v>1900159</v>
      </c>
      <c r="B41373">
        <v>5</v>
      </c>
      <c r="C41373">
        <v>88</v>
      </c>
      <c r="D41373">
        <v>14472.45</v>
      </c>
    </row>
    <row r="41374" spans="1:4" x14ac:dyDescent="0.3">
      <c r="A41374">
        <v>1900159</v>
      </c>
      <c r="B41374">
        <v>5</v>
      </c>
      <c r="C41374">
        <v>96</v>
      </c>
      <c r="D41374">
        <v>5844.62</v>
      </c>
    </row>
    <row r="41375" spans="1:4" x14ac:dyDescent="0.3">
      <c r="A41375">
        <v>1900159</v>
      </c>
      <c r="B41375">
        <v>5</v>
      </c>
      <c r="C41375">
        <v>97</v>
      </c>
      <c r="D41375">
        <v>25928.1</v>
      </c>
    </row>
    <row r="41376" spans="1:4" x14ac:dyDescent="0.3">
      <c r="A41376">
        <v>1900159</v>
      </c>
      <c r="B41376">
        <v>5</v>
      </c>
      <c r="C41376">
        <v>99</v>
      </c>
      <c r="D41376">
        <v>34519.56</v>
      </c>
    </row>
    <row r="41377" spans="1:4" x14ac:dyDescent="0.3">
      <c r="A41377">
        <v>1900159</v>
      </c>
      <c r="B41377">
        <v>6</v>
      </c>
      <c r="C41377">
        <v>-1</v>
      </c>
      <c r="D41377">
        <v>1563.94</v>
      </c>
    </row>
    <row r="41378" spans="1:4" x14ac:dyDescent="0.3">
      <c r="A41378">
        <v>1900159</v>
      </c>
      <c r="B41378">
        <v>6</v>
      </c>
      <c r="C41378">
        <v>6</v>
      </c>
      <c r="D41378">
        <v>5096.1000000000004</v>
      </c>
    </row>
    <row r="41379" spans="1:4" x14ac:dyDescent="0.3">
      <c r="A41379">
        <v>1900159</v>
      </c>
      <c r="B41379">
        <v>6</v>
      </c>
      <c r="C41379">
        <v>7</v>
      </c>
      <c r="D41379">
        <v>8770.98</v>
      </c>
    </row>
    <row r="41380" spans="1:4" x14ac:dyDescent="0.3">
      <c r="A41380">
        <v>1900159</v>
      </c>
      <c r="B41380">
        <v>6</v>
      </c>
      <c r="C41380">
        <v>10</v>
      </c>
      <c r="D41380">
        <v>4300.5600000000004</v>
      </c>
    </row>
    <row r="41381" spans="1:4" x14ac:dyDescent="0.3">
      <c r="A41381">
        <v>1900159</v>
      </c>
      <c r="B41381">
        <v>6</v>
      </c>
      <c r="C41381">
        <v>15</v>
      </c>
      <c r="D41381">
        <v>9490.76</v>
      </c>
    </row>
    <row r="41382" spans="1:4" x14ac:dyDescent="0.3">
      <c r="A41382">
        <v>1900159</v>
      </c>
      <c r="B41382">
        <v>6</v>
      </c>
      <c r="C41382">
        <v>16</v>
      </c>
      <c r="D41382">
        <v>5983.85</v>
      </c>
    </row>
    <row r="41383" spans="1:4" x14ac:dyDescent="0.3">
      <c r="A41383">
        <v>1900159</v>
      </c>
      <c r="B41383">
        <v>6</v>
      </c>
      <c r="C41383">
        <v>19</v>
      </c>
      <c r="D41383">
        <v>8343.8799999999992</v>
      </c>
    </row>
    <row r="41384" spans="1:4" x14ac:dyDescent="0.3">
      <c r="A41384">
        <v>1900159</v>
      </c>
      <c r="B41384">
        <v>6</v>
      </c>
      <c r="C41384">
        <v>26</v>
      </c>
      <c r="D41384">
        <v>4286.3900000000003</v>
      </c>
    </row>
    <row r="41385" spans="1:4" x14ac:dyDescent="0.3">
      <c r="A41385">
        <v>1900159</v>
      </c>
      <c r="B41385">
        <v>6</v>
      </c>
      <c r="C41385">
        <v>32</v>
      </c>
      <c r="D41385">
        <v>8335.68</v>
      </c>
    </row>
    <row r="41386" spans="1:4" x14ac:dyDescent="0.3">
      <c r="A41386">
        <v>1900159</v>
      </c>
      <c r="B41386">
        <v>6</v>
      </c>
      <c r="C41386">
        <v>41</v>
      </c>
      <c r="D41386">
        <v>3194.76</v>
      </c>
    </row>
    <row r="41387" spans="1:4" x14ac:dyDescent="0.3">
      <c r="A41387">
        <v>1900159</v>
      </c>
      <c r="B41387">
        <v>6</v>
      </c>
      <c r="C41387">
        <v>49</v>
      </c>
      <c r="D41387">
        <v>6031.11</v>
      </c>
    </row>
    <row r="41388" spans="1:4" x14ac:dyDescent="0.3">
      <c r="A41388">
        <v>1900159</v>
      </c>
      <c r="B41388">
        <v>6</v>
      </c>
      <c r="C41388">
        <v>53</v>
      </c>
      <c r="D41388">
        <v>9916.69</v>
      </c>
    </row>
    <row r="41389" spans="1:4" x14ac:dyDescent="0.3">
      <c r="A41389">
        <v>1900159</v>
      </c>
      <c r="B41389">
        <v>6</v>
      </c>
      <c r="C41389">
        <v>57</v>
      </c>
      <c r="D41389">
        <v>6260.14</v>
      </c>
    </row>
    <row r="41390" spans="1:4" x14ac:dyDescent="0.3">
      <c r="A41390">
        <v>1900159</v>
      </c>
      <c r="B41390">
        <v>6</v>
      </c>
      <c r="C41390">
        <v>64</v>
      </c>
      <c r="D41390">
        <v>5559.93</v>
      </c>
    </row>
    <row r="41391" spans="1:4" x14ac:dyDescent="0.3">
      <c r="A41391">
        <v>1900159</v>
      </c>
      <c r="B41391">
        <v>6</v>
      </c>
      <c r="C41391">
        <v>73</v>
      </c>
      <c r="D41391">
        <v>8756.19</v>
      </c>
    </row>
    <row r="41392" spans="1:4" x14ac:dyDescent="0.3">
      <c r="A41392">
        <v>1900159</v>
      </c>
      <c r="B41392">
        <v>6</v>
      </c>
      <c r="C41392">
        <v>78</v>
      </c>
      <c r="D41392">
        <v>11226.41</v>
      </c>
    </row>
    <row r="41393" spans="1:4" x14ac:dyDescent="0.3">
      <c r="A41393">
        <v>1900159</v>
      </c>
      <c r="B41393">
        <v>6</v>
      </c>
      <c r="C41393">
        <v>81</v>
      </c>
      <c r="D41393">
        <v>3842.5</v>
      </c>
    </row>
    <row r="41394" spans="1:4" x14ac:dyDescent="0.3">
      <c r="A41394">
        <v>1900159</v>
      </c>
      <c r="B41394">
        <v>6</v>
      </c>
      <c r="C41394">
        <v>82</v>
      </c>
      <c r="D41394">
        <v>7358.37</v>
      </c>
    </row>
    <row r="41395" spans="1:4" x14ac:dyDescent="0.3">
      <c r="A41395">
        <v>1900159</v>
      </c>
      <c r="B41395">
        <v>6</v>
      </c>
      <c r="C41395">
        <v>83</v>
      </c>
      <c r="D41395">
        <v>10770.48</v>
      </c>
    </row>
    <row r="41396" spans="1:4" x14ac:dyDescent="0.3">
      <c r="A41396">
        <v>1900159</v>
      </c>
      <c r="B41396">
        <v>6</v>
      </c>
      <c r="C41396">
        <v>87</v>
      </c>
      <c r="D41396">
        <v>3737.73</v>
      </c>
    </row>
    <row r="41397" spans="1:4" x14ac:dyDescent="0.3">
      <c r="A41397">
        <v>1900159</v>
      </c>
      <c r="B41397">
        <v>6</v>
      </c>
      <c r="C41397">
        <v>90</v>
      </c>
      <c r="D41397">
        <v>3655.48</v>
      </c>
    </row>
    <row r="41398" spans="1:4" x14ac:dyDescent="0.3">
      <c r="A41398">
        <v>1900159</v>
      </c>
      <c r="B41398">
        <v>6</v>
      </c>
      <c r="C41398">
        <v>91</v>
      </c>
      <c r="D41398">
        <v>3875.62</v>
      </c>
    </row>
    <row r="41399" spans="1:4" x14ac:dyDescent="0.3">
      <c r="A41399">
        <v>1900159</v>
      </c>
      <c r="B41399">
        <v>6</v>
      </c>
      <c r="C41399">
        <v>96</v>
      </c>
      <c r="D41399">
        <v>4314.72</v>
      </c>
    </row>
    <row r="41400" spans="1:4" x14ac:dyDescent="0.3">
      <c r="A41400">
        <v>1900159</v>
      </c>
      <c r="B41400">
        <v>6</v>
      </c>
      <c r="C41400">
        <v>99</v>
      </c>
      <c r="D41400">
        <v>6775.4</v>
      </c>
    </row>
    <row r="41401" spans="1:4" x14ac:dyDescent="0.3">
      <c r="A41401">
        <v>1900159</v>
      </c>
      <c r="B41401">
        <v>7</v>
      </c>
      <c r="C41401">
        <v>-1</v>
      </c>
      <c r="D41401">
        <v>3472.93</v>
      </c>
    </row>
    <row r="41402" spans="1:4" x14ac:dyDescent="0.3">
      <c r="A41402">
        <v>1900159</v>
      </c>
      <c r="B41402">
        <v>7</v>
      </c>
      <c r="C41402">
        <v>1</v>
      </c>
      <c r="D41402">
        <v>6030.3</v>
      </c>
    </row>
    <row r="41403" spans="1:4" x14ac:dyDescent="0.3">
      <c r="A41403">
        <v>1900159</v>
      </c>
      <c r="B41403">
        <v>7</v>
      </c>
      <c r="C41403">
        <v>3</v>
      </c>
      <c r="D41403">
        <v>2923.62</v>
      </c>
    </row>
    <row r="41404" spans="1:4" x14ac:dyDescent="0.3">
      <c r="A41404">
        <v>1900159</v>
      </c>
      <c r="B41404">
        <v>7</v>
      </c>
      <c r="C41404">
        <v>4</v>
      </c>
      <c r="D41404">
        <v>3306.18</v>
      </c>
    </row>
    <row r="41405" spans="1:4" x14ac:dyDescent="0.3">
      <c r="A41405">
        <v>1900159</v>
      </c>
      <c r="B41405">
        <v>7</v>
      </c>
      <c r="C41405">
        <v>6</v>
      </c>
      <c r="D41405">
        <v>7324.72</v>
      </c>
    </row>
    <row r="41406" spans="1:4" x14ac:dyDescent="0.3">
      <c r="A41406">
        <v>1900159</v>
      </c>
      <c r="B41406">
        <v>7</v>
      </c>
      <c r="C41406">
        <v>7</v>
      </c>
      <c r="D41406">
        <v>12478.9</v>
      </c>
    </row>
    <row r="41407" spans="1:4" x14ac:dyDescent="0.3">
      <c r="A41407">
        <v>1900159</v>
      </c>
      <c r="B41407">
        <v>7</v>
      </c>
      <c r="C41407">
        <v>8</v>
      </c>
      <c r="D41407">
        <v>15530.5</v>
      </c>
    </row>
    <row r="41408" spans="1:4" x14ac:dyDescent="0.3">
      <c r="A41408">
        <v>1900159</v>
      </c>
      <c r="B41408">
        <v>7</v>
      </c>
      <c r="C41408">
        <v>12</v>
      </c>
      <c r="D41408">
        <v>18251.849999999999</v>
      </c>
    </row>
    <row r="41409" spans="1:4" x14ac:dyDescent="0.3">
      <c r="A41409">
        <v>1900159</v>
      </c>
      <c r="B41409">
        <v>7</v>
      </c>
      <c r="C41409">
        <v>15</v>
      </c>
      <c r="D41409">
        <v>5854.91</v>
      </c>
    </row>
    <row r="41410" spans="1:4" x14ac:dyDescent="0.3">
      <c r="A41410">
        <v>1900159</v>
      </c>
      <c r="B41410">
        <v>7</v>
      </c>
      <c r="C41410">
        <v>16</v>
      </c>
      <c r="D41410">
        <v>4770.21</v>
      </c>
    </row>
    <row r="41411" spans="1:4" x14ac:dyDescent="0.3">
      <c r="A41411">
        <v>1900159</v>
      </c>
      <c r="B41411">
        <v>7</v>
      </c>
      <c r="C41411">
        <v>17</v>
      </c>
      <c r="D41411">
        <v>18791.52</v>
      </c>
    </row>
    <row r="41412" spans="1:4" x14ac:dyDescent="0.3">
      <c r="A41412">
        <v>1900159</v>
      </c>
      <c r="B41412">
        <v>7</v>
      </c>
      <c r="C41412">
        <v>23</v>
      </c>
      <c r="D41412">
        <v>5245.98</v>
      </c>
    </row>
    <row r="41413" spans="1:4" x14ac:dyDescent="0.3">
      <c r="A41413">
        <v>1900159</v>
      </c>
      <c r="B41413">
        <v>7</v>
      </c>
      <c r="C41413">
        <v>29</v>
      </c>
      <c r="D41413">
        <v>10474.469999999999</v>
      </c>
    </row>
    <row r="41414" spans="1:4" x14ac:dyDescent="0.3">
      <c r="A41414">
        <v>1900159</v>
      </c>
      <c r="B41414">
        <v>7</v>
      </c>
      <c r="C41414">
        <v>30</v>
      </c>
      <c r="D41414">
        <v>4298.7299999999996</v>
      </c>
    </row>
    <row r="41415" spans="1:4" x14ac:dyDescent="0.3">
      <c r="A41415">
        <v>1900159</v>
      </c>
      <c r="B41415">
        <v>7</v>
      </c>
      <c r="C41415">
        <v>32</v>
      </c>
      <c r="D41415">
        <v>12443.07</v>
      </c>
    </row>
    <row r="41416" spans="1:4" x14ac:dyDescent="0.3">
      <c r="A41416">
        <v>1900159</v>
      </c>
      <c r="B41416">
        <v>7</v>
      </c>
      <c r="C41416">
        <v>33</v>
      </c>
      <c r="D41416">
        <v>8635.74</v>
      </c>
    </row>
    <row r="41417" spans="1:4" x14ac:dyDescent="0.3">
      <c r="A41417">
        <v>1900159</v>
      </c>
      <c r="B41417">
        <v>7</v>
      </c>
      <c r="C41417">
        <v>35</v>
      </c>
      <c r="D41417">
        <v>7570.15</v>
      </c>
    </row>
    <row r="41418" spans="1:4" x14ac:dyDescent="0.3">
      <c r="A41418">
        <v>1900159</v>
      </c>
      <c r="B41418">
        <v>7</v>
      </c>
      <c r="C41418">
        <v>36</v>
      </c>
      <c r="D41418">
        <v>2190.46</v>
      </c>
    </row>
    <row r="41419" spans="1:4" x14ac:dyDescent="0.3">
      <c r="A41419">
        <v>1900159</v>
      </c>
      <c r="B41419">
        <v>7</v>
      </c>
      <c r="C41419">
        <v>37</v>
      </c>
      <c r="D41419">
        <v>5526.39</v>
      </c>
    </row>
    <row r="41420" spans="1:4" x14ac:dyDescent="0.3">
      <c r="A41420">
        <v>1900159</v>
      </c>
      <c r="B41420">
        <v>7</v>
      </c>
      <c r="C41420">
        <v>38</v>
      </c>
      <c r="D41420">
        <v>2473.67</v>
      </c>
    </row>
    <row r="41421" spans="1:4" x14ac:dyDescent="0.3">
      <c r="A41421">
        <v>1900159</v>
      </c>
      <c r="B41421">
        <v>7</v>
      </c>
      <c r="C41421">
        <v>39</v>
      </c>
      <c r="D41421">
        <v>3838.63</v>
      </c>
    </row>
    <row r="41422" spans="1:4" x14ac:dyDescent="0.3">
      <c r="A41422">
        <v>1900159</v>
      </c>
      <c r="B41422">
        <v>7</v>
      </c>
      <c r="C41422">
        <v>40</v>
      </c>
      <c r="D41422">
        <v>3930.95</v>
      </c>
    </row>
    <row r="41423" spans="1:4" x14ac:dyDescent="0.3">
      <c r="A41423">
        <v>1900159</v>
      </c>
      <c r="B41423">
        <v>7</v>
      </c>
      <c r="C41423">
        <v>45</v>
      </c>
      <c r="D41423">
        <v>3120.08</v>
      </c>
    </row>
    <row r="41424" spans="1:4" x14ac:dyDescent="0.3">
      <c r="A41424">
        <v>1900159</v>
      </c>
      <c r="B41424">
        <v>7</v>
      </c>
      <c r="C41424">
        <v>46</v>
      </c>
      <c r="D41424">
        <v>5292.94</v>
      </c>
    </row>
    <row r="41425" spans="1:4" x14ac:dyDescent="0.3">
      <c r="A41425">
        <v>1900159</v>
      </c>
      <c r="B41425">
        <v>7</v>
      </c>
      <c r="C41425">
        <v>47</v>
      </c>
      <c r="D41425">
        <v>5522.65</v>
      </c>
    </row>
    <row r="41426" spans="1:4" x14ac:dyDescent="0.3">
      <c r="A41426">
        <v>1900159</v>
      </c>
      <c r="B41426">
        <v>7</v>
      </c>
      <c r="C41426">
        <v>48</v>
      </c>
      <c r="D41426">
        <v>10055.11</v>
      </c>
    </row>
    <row r="41427" spans="1:4" x14ac:dyDescent="0.3">
      <c r="A41427">
        <v>1900159</v>
      </c>
      <c r="B41427">
        <v>7</v>
      </c>
      <c r="C41427">
        <v>49</v>
      </c>
      <c r="D41427">
        <v>10066.35</v>
      </c>
    </row>
    <row r="41428" spans="1:4" x14ac:dyDescent="0.3">
      <c r="A41428">
        <v>1900159</v>
      </c>
      <c r="B41428">
        <v>7</v>
      </c>
      <c r="C41428">
        <v>50</v>
      </c>
      <c r="D41428">
        <v>8880.14</v>
      </c>
    </row>
    <row r="41429" spans="1:4" x14ac:dyDescent="0.3">
      <c r="A41429">
        <v>1900159</v>
      </c>
      <c r="B41429">
        <v>7</v>
      </c>
      <c r="C41429">
        <v>57</v>
      </c>
      <c r="D41429">
        <v>3271.98</v>
      </c>
    </row>
    <row r="41430" spans="1:4" x14ac:dyDescent="0.3">
      <c r="A41430">
        <v>1900159</v>
      </c>
      <c r="B41430">
        <v>7</v>
      </c>
      <c r="C41430">
        <v>58</v>
      </c>
      <c r="D41430">
        <v>4457.5600000000004</v>
      </c>
    </row>
    <row r="41431" spans="1:4" x14ac:dyDescent="0.3">
      <c r="A41431">
        <v>1900159</v>
      </c>
      <c r="B41431">
        <v>7</v>
      </c>
      <c r="C41431">
        <v>61</v>
      </c>
      <c r="D41431">
        <v>7934.35</v>
      </c>
    </row>
    <row r="41432" spans="1:4" x14ac:dyDescent="0.3">
      <c r="A41432">
        <v>1900159</v>
      </c>
      <c r="B41432">
        <v>7</v>
      </c>
      <c r="C41432">
        <v>62</v>
      </c>
      <c r="D41432">
        <v>6517.61</v>
      </c>
    </row>
    <row r="41433" spans="1:4" x14ac:dyDescent="0.3">
      <c r="A41433">
        <v>1900159</v>
      </c>
      <c r="B41433">
        <v>7</v>
      </c>
      <c r="C41433">
        <v>69</v>
      </c>
      <c r="D41433">
        <v>2233.04</v>
      </c>
    </row>
    <row r="41434" spans="1:4" x14ac:dyDescent="0.3">
      <c r="A41434">
        <v>1900159</v>
      </c>
      <c r="B41434">
        <v>7</v>
      </c>
      <c r="C41434">
        <v>72</v>
      </c>
      <c r="D41434">
        <v>8836.25</v>
      </c>
    </row>
    <row r="41435" spans="1:4" x14ac:dyDescent="0.3">
      <c r="A41435">
        <v>1900159</v>
      </c>
      <c r="B41435">
        <v>7</v>
      </c>
      <c r="C41435">
        <v>73</v>
      </c>
      <c r="D41435">
        <v>8418.6200000000008</v>
      </c>
    </row>
    <row r="41436" spans="1:4" x14ac:dyDescent="0.3">
      <c r="A41436">
        <v>1900159</v>
      </c>
      <c r="B41436">
        <v>7</v>
      </c>
      <c r="C41436">
        <v>75</v>
      </c>
      <c r="D41436">
        <v>7435.96</v>
      </c>
    </row>
    <row r="41437" spans="1:4" x14ac:dyDescent="0.3">
      <c r="A41437">
        <v>1900159</v>
      </c>
      <c r="B41437">
        <v>7</v>
      </c>
      <c r="C41437">
        <v>76</v>
      </c>
      <c r="D41437">
        <v>7456.75</v>
      </c>
    </row>
    <row r="41438" spans="1:4" x14ac:dyDescent="0.3">
      <c r="A41438">
        <v>1900159</v>
      </c>
      <c r="B41438">
        <v>7</v>
      </c>
      <c r="C41438">
        <v>79</v>
      </c>
      <c r="D41438">
        <v>9963.91</v>
      </c>
    </row>
    <row r="41439" spans="1:4" x14ac:dyDescent="0.3">
      <c r="A41439">
        <v>1900159</v>
      </c>
      <c r="B41439">
        <v>7</v>
      </c>
      <c r="C41439">
        <v>80</v>
      </c>
      <c r="D41439">
        <v>6619.05</v>
      </c>
    </row>
    <row r="41440" spans="1:4" x14ac:dyDescent="0.3">
      <c r="A41440">
        <v>1900159</v>
      </c>
      <c r="B41440">
        <v>7</v>
      </c>
      <c r="C41440">
        <v>81</v>
      </c>
      <c r="D41440">
        <v>421.3</v>
      </c>
    </row>
    <row r="41441" spans="1:4" x14ac:dyDescent="0.3">
      <c r="A41441">
        <v>1900159</v>
      </c>
      <c r="B41441">
        <v>7</v>
      </c>
      <c r="C41441">
        <v>83</v>
      </c>
      <c r="D41441">
        <v>13913.73</v>
      </c>
    </row>
    <row r="41442" spans="1:4" x14ac:dyDescent="0.3">
      <c r="A41442">
        <v>1900159</v>
      </c>
      <c r="B41442">
        <v>7</v>
      </c>
      <c r="C41442">
        <v>84</v>
      </c>
      <c r="D41442">
        <v>5451.48</v>
      </c>
    </row>
    <row r="41443" spans="1:4" x14ac:dyDescent="0.3">
      <c r="A41443">
        <v>1900159</v>
      </c>
      <c r="B41443">
        <v>7</v>
      </c>
      <c r="C41443">
        <v>85</v>
      </c>
      <c r="D41443">
        <v>1875.47</v>
      </c>
    </row>
    <row r="41444" spans="1:4" x14ac:dyDescent="0.3">
      <c r="A41444">
        <v>1900159</v>
      </c>
      <c r="B41444">
        <v>7</v>
      </c>
      <c r="C41444">
        <v>86</v>
      </c>
      <c r="D41444">
        <v>5976.23</v>
      </c>
    </row>
    <row r="41445" spans="1:4" x14ac:dyDescent="0.3">
      <c r="A41445">
        <v>1900159</v>
      </c>
      <c r="B41445">
        <v>7</v>
      </c>
      <c r="C41445">
        <v>87</v>
      </c>
      <c r="D41445">
        <v>11435.85</v>
      </c>
    </row>
    <row r="41446" spans="1:4" x14ac:dyDescent="0.3">
      <c r="A41446">
        <v>1900159</v>
      </c>
      <c r="B41446">
        <v>7</v>
      </c>
      <c r="C41446">
        <v>88</v>
      </c>
      <c r="D41446">
        <v>5083.5200000000004</v>
      </c>
    </row>
    <row r="41447" spans="1:4" x14ac:dyDescent="0.3">
      <c r="A41447">
        <v>1900159</v>
      </c>
      <c r="B41447">
        <v>7</v>
      </c>
      <c r="C41447">
        <v>89</v>
      </c>
      <c r="D41447">
        <v>3044.21</v>
      </c>
    </row>
    <row r="41448" spans="1:4" x14ac:dyDescent="0.3">
      <c r="A41448">
        <v>1900159</v>
      </c>
      <c r="B41448">
        <v>7</v>
      </c>
      <c r="C41448">
        <v>93</v>
      </c>
      <c r="D41448">
        <v>20605.72</v>
      </c>
    </row>
    <row r="41449" spans="1:4" x14ac:dyDescent="0.3">
      <c r="A41449">
        <v>1900159</v>
      </c>
      <c r="B41449">
        <v>7</v>
      </c>
      <c r="C41449">
        <v>94</v>
      </c>
      <c r="D41449">
        <v>9525.3700000000008</v>
      </c>
    </row>
    <row r="41450" spans="1:4" x14ac:dyDescent="0.3">
      <c r="A41450">
        <v>1900159</v>
      </c>
      <c r="B41450">
        <v>7</v>
      </c>
      <c r="C41450">
        <v>95</v>
      </c>
      <c r="D41450">
        <v>12074.33</v>
      </c>
    </row>
    <row r="41451" spans="1:4" x14ac:dyDescent="0.3">
      <c r="A41451">
        <v>1900159</v>
      </c>
      <c r="B41451">
        <v>7</v>
      </c>
      <c r="C41451">
        <v>97</v>
      </c>
      <c r="D41451">
        <v>18612.330000000002</v>
      </c>
    </row>
    <row r="41452" spans="1:4" x14ac:dyDescent="0.3">
      <c r="A41452">
        <v>1900159</v>
      </c>
      <c r="B41452">
        <v>7</v>
      </c>
      <c r="C41452">
        <v>99</v>
      </c>
      <c r="D41452">
        <v>8051.05</v>
      </c>
    </row>
    <row r="41453" spans="1:4" x14ac:dyDescent="0.3">
      <c r="A41453">
        <v>1900159</v>
      </c>
      <c r="B41453">
        <v>7</v>
      </c>
      <c r="C41453">
        <v>100</v>
      </c>
      <c r="D41453">
        <v>2798.74</v>
      </c>
    </row>
    <row r="41454" spans="1:4" x14ac:dyDescent="0.3">
      <c r="A41454">
        <v>1900159</v>
      </c>
      <c r="B41454">
        <v>8</v>
      </c>
      <c r="C41454">
        <v>-1</v>
      </c>
      <c r="D41454">
        <v>2089.2800000000002</v>
      </c>
    </row>
    <row r="41455" spans="1:4" x14ac:dyDescent="0.3">
      <c r="A41455">
        <v>1900159</v>
      </c>
      <c r="B41455">
        <v>8</v>
      </c>
      <c r="C41455">
        <v>4</v>
      </c>
      <c r="D41455">
        <v>6959.37</v>
      </c>
    </row>
    <row r="41456" spans="1:4" x14ac:dyDescent="0.3">
      <c r="A41456">
        <v>1900159</v>
      </c>
      <c r="B41456">
        <v>8</v>
      </c>
      <c r="C41456">
        <v>8</v>
      </c>
      <c r="D41456">
        <v>1649.99</v>
      </c>
    </row>
    <row r="41457" spans="1:4" x14ac:dyDescent="0.3">
      <c r="A41457">
        <v>1900159</v>
      </c>
      <c r="B41457">
        <v>8</v>
      </c>
      <c r="C41457">
        <v>20</v>
      </c>
      <c r="D41457">
        <v>9520.25</v>
      </c>
    </row>
    <row r="41458" spans="1:4" x14ac:dyDescent="0.3">
      <c r="A41458">
        <v>1900159</v>
      </c>
      <c r="B41458">
        <v>8</v>
      </c>
      <c r="C41458">
        <v>23</v>
      </c>
      <c r="D41458">
        <v>12811.61</v>
      </c>
    </row>
    <row r="41459" spans="1:4" x14ac:dyDescent="0.3">
      <c r="A41459">
        <v>1900159</v>
      </c>
      <c r="B41459">
        <v>8</v>
      </c>
      <c r="C41459">
        <v>26</v>
      </c>
      <c r="D41459">
        <v>10182.84</v>
      </c>
    </row>
    <row r="41460" spans="1:4" x14ac:dyDescent="0.3">
      <c r="A41460">
        <v>1900159</v>
      </c>
      <c r="B41460">
        <v>8</v>
      </c>
      <c r="C41460">
        <v>28</v>
      </c>
      <c r="D41460">
        <v>9005.18</v>
      </c>
    </row>
    <row r="41461" spans="1:4" x14ac:dyDescent="0.3">
      <c r="A41461">
        <v>1900159</v>
      </c>
      <c r="B41461">
        <v>8</v>
      </c>
      <c r="C41461">
        <v>31</v>
      </c>
      <c r="D41461">
        <v>12119.11</v>
      </c>
    </row>
    <row r="41462" spans="1:4" x14ac:dyDescent="0.3">
      <c r="A41462">
        <v>1900159</v>
      </c>
      <c r="B41462">
        <v>8</v>
      </c>
      <c r="C41462">
        <v>37</v>
      </c>
      <c r="D41462">
        <v>8736.7099999999991</v>
      </c>
    </row>
    <row r="41463" spans="1:4" x14ac:dyDescent="0.3">
      <c r="A41463">
        <v>1900159</v>
      </c>
      <c r="B41463">
        <v>8</v>
      </c>
      <c r="C41463">
        <v>39</v>
      </c>
      <c r="D41463">
        <v>7158.67</v>
      </c>
    </row>
    <row r="41464" spans="1:4" x14ac:dyDescent="0.3">
      <c r="A41464">
        <v>1900159</v>
      </c>
      <c r="B41464">
        <v>8</v>
      </c>
      <c r="C41464">
        <v>41</v>
      </c>
      <c r="D41464">
        <v>2298.29</v>
      </c>
    </row>
    <row r="41465" spans="1:4" x14ac:dyDescent="0.3">
      <c r="A41465">
        <v>1900159</v>
      </c>
      <c r="B41465">
        <v>8</v>
      </c>
      <c r="C41465">
        <v>45</v>
      </c>
      <c r="D41465">
        <v>12364.55</v>
      </c>
    </row>
    <row r="41466" spans="1:4" x14ac:dyDescent="0.3">
      <c r="A41466">
        <v>1900159</v>
      </c>
      <c r="B41466">
        <v>8</v>
      </c>
      <c r="C41466">
        <v>46</v>
      </c>
      <c r="D41466">
        <v>7706.75</v>
      </c>
    </row>
    <row r="41467" spans="1:4" x14ac:dyDescent="0.3">
      <c r="A41467">
        <v>1900159</v>
      </c>
      <c r="B41467">
        <v>8</v>
      </c>
      <c r="C41467">
        <v>47</v>
      </c>
      <c r="D41467">
        <v>3874.38</v>
      </c>
    </row>
    <row r="41468" spans="1:4" x14ac:dyDescent="0.3">
      <c r="A41468">
        <v>1900159</v>
      </c>
      <c r="B41468">
        <v>8</v>
      </c>
      <c r="C41468">
        <v>51</v>
      </c>
      <c r="D41468">
        <v>5804.88</v>
      </c>
    </row>
    <row r="41469" spans="1:4" x14ac:dyDescent="0.3">
      <c r="A41469">
        <v>1900159</v>
      </c>
      <c r="B41469">
        <v>8</v>
      </c>
      <c r="C41469">
        <v>58</v>
      </c>
      <c r="D41469">
        <v>4665.3</v>
      </c>
    </row>
    <row r="41470" spans="1:4" x14ac:dyDescent="0.3">
      <c r="A41470">
        <v>1900159</v>
      </c>
      <c r="B41470">
        <v>8</v>
      </c>
      <c r="C41470">
        <v>62</v>
      </c>
      <c r="D41470">
        <v>17697.12</v>
      </c>
    </row>
    <row r="41471" spans="1:4" x14ac:dyDescent="0.3">
      <c r="A41471">
        <v>1900159</v>
      </c>
      <c r="B41471">
        <v>8</v>
      </c>
      <c r="C41471">
        <v>66</v>
      </c>
      <c r="D41471">
        <v>3460.7</v>
      </c>
    </row>
    <row r="41472" spans="1:4" x14ac:dyDescent="0.3">
      <c r="A41472">
        <v>1900159</v>
      </c>
      <c r="B41472">
        <v>8</v>
      </c>
      <c r="C41472">
        <v>70</v>
      </c>
      <c r="D41472">
        <v>9001.07</v>
      </c>
    </row>
    <row r="41473" spans="1:4" x14ac:dyDescent="0.3">
      <c r="A41473">
        <v>1900159</v>
      </c>
      <c r="B41473">
        <v>8</v>
      </c>
      <c r="C41473">
        <v>76</v>
      </c>
      <c r="D41473">
        <v>14335.42</v>
      </c>
    </row>
    <row r="41474" spans="1:4" x14ac:dyDescent="0.3">
      <c r="A41474">
        <v>1900159</v>
      </c>
      <c r="B41474">
        <v>8</v>
      </c>
      <c r="C41474">
        <v>86</v>
      </c>
      <c r="D41474">
        <v>10395.39</v>
      </c>
    </row>
    <row r="41475" spans="1:4" x14ac:dyDescent="0.3">
      <c r="A41475">
        <v>1900159</v>
      </c>
      <c r="B41475">
        <v>8</v>
      </c>
      <c r="C41475">
        <v>87</v>
      </c>
      <c r="D41475">
        <v>13711.24</v>
      </c>
    </row>
    <row r="41476" spans="1:4" x14ac:dyDescent="0.3">
      <c r="A41476">
        <v>1900159</v>
      </c>
      <c r="B41476">
        <v>8</v>
      </c>
      <c r="C41476">
        <v>88</v>
      </c>
      <c r="D41476">
        <v>15796.94</v>
      </c>
    </row>
    <row r="41477" spans="1:4" x14ac:dyDescent="0.3">
      <c r="A41477">
        <v>1900159</v>
      </c>
      <c r="B41477">
        <v>8</v>
      </c>
      <c r="C41477">
        <v>89</v>
      </c>
      <c r="D41477">
        <v>7712.66</v>
      </c>
    </row>
    <row r="41478" spans="1:4" x14ac:dyDescent="0.3">
      <c r="A41478">
        <v>1900159</v>
      </c>
      <c r="B41478">
        <v>8</v>
      </c>
      <c r="C41478">
        <v>90</v>
      </c>
      <c r="D41478">
        <v>8772.73</v>
      </c>
    </row>
    <row r="41479" spans="1:4" x14ac:dyDescent="0.3">
      <c r="A41479">
        <v>1900159</v>
      </c>
      <c r="B41479">
        <v>8</v>
      </c>
      <c r="C41479">
        <v>91</v>
      </c>
      <c r="D41479">
        <v>6614.64</v>
      </c>
    </row>
    <row r="41480" spans="1:4" x14ac:dyDescent="0.3">
      <c r="A41480">
        <v>1900159</v>
      </c>
      <c r="B41480">
        <v>8</v>
      </c>
      <c r="C41480">
        <v>93</v>
      </c>
      <c r="D41480">
        <v>12442.75</v>
      </c>
    </row>
    <row r="41481" spans="1:4" x14ac:dyDescent="0.3">
      <c r="A41481">
        <v>1900159</v>
      </c>
      <c r="B41481">
        <v>8</v>
      </c>
      <c r="C41481">
        <v>94</v>
      </c>
      <c r="D41481">
        <v>10254.6</v>
      </c>
    </row>
    <row r="41482" spans="1:4" x14ac:dyDescent="0.3">
      <c r="A41482">
        <v>1900159</v>
      </c>
      <c r="B41482">
        <v>8</v>
      </c>
      <c r="C41482">
        <v>95</v>
      </c>
      <c r="D41482">
        <v>11075.27</v>
      </c>
    </row>
    <row r="41483" spans="1:4" x14ac:dyDescent="0.3">
      <c r="A41483">
        <v>1900159</v>
      </c>
      <c r="B41483">
        <v>9</v>
      </c>
      <c r="C41483">
        <v>-1</v>
      </c>
      <c r="D41483">
        <v>4339.08</v>
      </c>
    </row>
    <row r="41484" spans="1:4" x14ac:dyDescent="0.3">
      <c r="A41484">
        <v>1900159</v>
      </c>
      <c r="B41484">
        <v>9</v>
      </c>
      <c r="C41484">
        <v>14</v>
      </c>
      <c r="D41484">
        <v>32038.04</v>
      </c>
    </row>
    <row r="41485" spans="1:4" x14ac:dyDescent="0.3">
      <c r="A41485">
        <v>1900159</v>
      </c>
      <c r="B41485">
        <v>9</v>
      </c>
      <c r="C41485">
        <v>18</v>
      </c>
      <c r="D41485">
        <v>7689.95</v>
      </c>
    </row>
    <row r="41486" spans="1:4" x14ac:dyDescent="0.3">
      <c r="A41486">
        <v>1900159</v>
      </c>
      <c r="B41486">
        <v>9</v>
      </c>
      <c r="C41486">
        <v>19</v>
      </c>
      <c r="D41486">
        <v>17917.060000000001</v>
      </c>
    </row>
    <row r="41487" spans="1:4" x14ac:dyDescent="0.3">
      <c r="A41487">
        <v>1900159</v>
      </c>
      <c r="B41487">
        <v>9</v>
      </c>
      <c r="C41487">
        <v>22</v>
      </c>
      <c r="D41487">
        <v>19292.13</v>
      </c>
    </row>
    <row r="41488" spans="1:4" x14ac:dyDescent="0.3">
      <c r="A41488">
        <v>1900159</v>
      </c>
      <c r="B41488">
        <v>9</v>
      </c>
      <c r="C41488">
        <v>28</v>
      </c>
      <c r="D41488">
        <v>28054.81</v>
      </c>
    </row>
    <row r="41489" spans="1:4" x14ac:dyDescent="0.3">
      <c r="A41489">
        <v>1900159</v>
      </c>
      <c r="B41489">
        <v>9</v>
      </c>
      <c r="C41489">
        <v>32</v>
      </c>
      <c r="D41489">
        <v>32040.03</v>
      </c>
    </row>
    <row r="41490" spans="1:4" x14ac:dyDescent="0.3">
      <c r="A41490">
        <v>1900159</v>
      </c>
      <c r="B41490">
        <v>9</v>
      </c>
      <c r="C41490">
        <v>33</v>
      </c>
      <c r="D41490">
        <v>21492.35</v>
      </c>
    </row>
    <row r="41491" spans="1:4" x14ac:dyDescent="0.3">
      <c r="A41491">
        <v>1900159</v>
      </c>
      <c r="B41491">
        <v>9</v>
      </c>
      <c r="C41491">
        <v>34</v>
      </c>
      <c r="D41491">
        <v>20874.54</v>
      </c>
    </row>
    <row r="41492" spans="1:4" x14ac:dyDescent="0.3">
      <c r="A41492">
        <v>1900159</v>
      </c>
      <c r="B41492">
        <v>9</v>
      </c>
      <c r="C41492">
        <v>37</v>
      </c>
      <c r="D41492">
        <v>33046.99</v>
      </c>
    </row>
    <row r="41493" spans="1:4" x14ac:dyDescent="0.3">
      <c r="A41493">
        <v>1900159</v>
      </c>
      <c r="B41493">
        <v>9</v>
      </c>
      <c r="C41493">
        <v>40</v>
      </c>
      <c r="D41493">
        <v>22527.38</v>
      </c>
    </row>
    <row r="41494" spans="1:4" x14ac:dyDescent="0.3">
      <c r="A41494">
        <v>1900159</v>
      </c>
      <c r="B41494">
        <v>9</v>
      </c>
      <c r="C41494">
        <v>49</v>
      </c>
      <c r="D41494">
        <v>13035.11</v>
      </c>
    </row>
    <row r="41495" spans="1:4" x14ac:dyDescent="0.3">
      <c r="A41495">
        <v>1900159</v>
      </c>
      <c r="B41495">
        <v>9</v>
      </c>
      <c r="C41495">
        <v>54</v>
      </c>
      <c r="D41495">
        <v>10836.9</v>
      </c>
    </row>
    <row r="41496" spans="1:4" x14ac:dyDescent="0.3">
      <c r="A41496">
        <v>1900159</v>
      </c>
      <c r="B41496">
        <v>9</v>
      </c>
      <c r="C41496">
        <v>58</v>
      </c>
      <c r="D41496">
        <v>13270.29</v>
      </c>
    </row>
    <row r="41497" spans="1:4" x14ac:dyDescent="0.3">
      <c r="A41497">
        <v>1900159</v>
      </c>
      <c r="B41497">
        <v>9</v>
      </c>
      <c r="C41497">
        <v>60</v>
      </c>
      <c r="D41497">
        <v>20965.259999999998</v>
      </c>
    </row>
    <row r="41498" spans="1:4" x14ac:dyDescent="0.3">
      <c r="A41498">
        <v>1900159</v>
      </c>
      <c r="B41498">
        <v>9</v>
      </c>
      <c r="C41498">
        <v>65</v>
      </c>
      <c r="D41498">
        <v>14806.84</v>
      </c>
    </row>
    <row r="41499" spans="1:4" x14ac:dyDescent="0.3">
      <c r="A41499">
        <v>1900159</v>
      </c>
      <c r="B41499">
        <v>9</v>
      </c>
      <c r="C41499">
        <v>71</v>
      </c>
      <c r="D41499">
        <v>13790.13</v>
      </c>
    </row>
    <row r="41500" spans="1:4" x14ac:dyDescent="0.3">
      <c r="A41500">
        <v>1900159</v>
      </c>
      <c r="B41500">
        <v>9</v>
      </c>
      <c r="C41500">
        <v>72</v>
      </c>
      <c r="D41500">
        <v>13985.72</v>
      </c>
    </row>
    <row r="41501" spans="1:4" x14ac:dyDescent="0.3">
      <c r="A41501">
        <v>1900159</v>
      </c>
      <c r="B41501">
        <v>9</v>
      </c>
      <c r="C41501">
        <v>74</v>
      </c>
      <c r="D41501">
        <v>31109.1</v>
      </c>
    </row>
    <row r="41502" spans="1:4" x14ac:dyDescent="0.3">
      <c r="A41502">
        <v>1900159</v>
      </c>
      <c r="B41502">
        <v>9</v>
      </c>
      <c r="C41502">
        <v>77</v>
      </c>
      <c r="D41502">
        <v>30705.31</v>
      </c>
    </row>
    <row r="41503" spans="1:4" x14ac:dyDescent="0.3">
      <c r="A41503">
        <v>1900159</v>
      </c>
      <c r="B41503">
        <v>9</v>
      </c>
      <c r="C41503">
        <v>89</v>
      </c>
      <c r="D41503">
        <v>21537.79</v>
      </c>
    </row>
    <row r="41504" spans="1:4" x14ac:dyDescent="0.3">
      <c r="A41504">
        <v>1900159</v>
      </c>
      <c r="B41504">
        <v>9</v>
      </c>
      <c r="C41504">
        <v>92</v>
      </c>
      <c r="D41504">
        <v>27345.49</v>
      </c>
    </row>
    <row r="41505" spans="1:4" x14ac:dyDescent="0.3">
      <c r="A41505">
        <v>1900159</v>
      </c>
      <c r="B41505">
        <v>9</v>
      </c>
      <c r="C41505">
        <v>94</v>
      </c>
      <c r="D41505">
        <v>39156.46</v>
      </c>
    </row>
    <row r="41506" spans="1:4" x14ac:dyDescent="0.3">
      <c r="A41506">
        <v>1900159</v>
      </c>
      <c r="B41506">
        <v>9</v>
      </c>
      <c r="C41506">
        <v>100</v>
      </c>
      <c r="D41506">
        <v>15894.13</v>
      </c>
    </row>
    <row r="41507" spans="1:4" x14ac:dyDescent="0.3">
      <c r="A41507">
        <v>1900159</v>
      </c>
      <c r="B41507">
        <v>10</v>
      </c>
      <c r="C41507">
        <v>-1</v>
      </c>
      <c r="D41507">
        <v>3979.43</v>
      </c>
    </row>
    <row r="41508" spans="1:4" x14ac:dyDescent="0.3">
      <c r="A41508">
        <v>1900159</v>
      </c>
      <c r="B41508">
        <v>10</v>
      </c>
      <c r="C41508">
        <v>2</v>
      </c>
      <c r="D41508">
        <v>11957.83</v>
      </c>
    </row>
    <row r="41509" spans="1:4" x14ac:dyDescent="0.3">
      <c r="A41509">
        <v>1900159</v>
      </c>
      <c r="B41509">
        <v>10</v>
      </c>
      <c r="C41509">
        <v>5</v>
      </c>
      <c r="D41509">
        <v>2196.08</v>
      </c>
    </row>
    <row r="41510" spans="1:4" x14ac:dyDescent="0.3">
      <c r="A41510">
        <v>1900159</v>
      </c>
      <c r="B41510">
        <v>10</v>
      </c>
      <c r="C41510">
        <v>6</v>
      </c>
      <c r="D41510">
        <v>14333.67</v>
      </c>
    </row>
    <row r="41511" spans="1:4" x14ac:dyDescent="0.3">
      <c r="A41511">
        <v>1900159</v>
      </c>
      <c r="B41511">
        <v>10</v>
      </c>
      <c r="C41511">
        <v>10</v>
      </c>
      <c r="D41511">
        <v>12911.51</v>
      </c>
    </row>
    <row r="41512" spans="1:4" x14ac:dyDescent="0.3">
      <c r="A41512">
        <v>1900159</v>
      </c>
      <c r="B41512">
        <v>10</v>
      </c>
      <c r="C41512">
        <v>11</v>
      </c>
      <c r="D41512">
        <v>5982.91</v>
      </c>
    </row>
    <row r="41513" spans="1:4" x14ac:dyDescent="0.3">
      <c r="A41513">
        <v>1900159</v>
      </c>
      <c r="B41513">
        <v>10</v>
      </c>
      <c r="C41513">
        <v>17</v>
      </c>
      <c r="D41513">
        <v>25361.62</v>
      </c>
    </row>
    <row r="41514" spans="1:4" x14ac:dyDescent="0.3">
      <c r="A41514">
        <v>1900159</v>
      </c>
      <c r="B41514">
        <v>10</v>
      </c>
      <c r="C41514">
        <v>22</v>
      </c>
      <c r="D41514">
        <v>24384.99</v>
      </c>
    </row>
    <row r="41515" spans="1:4" x14ac:dyDescent="0.3">
      <c r="A41515">
        <v>1900159</v>
      </c>
      <c r="B41515">
        <v>10</v>
      </c>
      <c r="C41515">
        <v>25</v>
      </c>
      <c r="D41515">
        <v>24553.41</v>
      </c>
    </row>
    <row r="41516" spans="1:4" x14ac:dyDescent="0.3">
      <c r="A41516">
        <v>1900159</v>
      </c>
      <c r="B41516">
        <v>10</v>
      </c>
      <c r="C41516">
        <v>27</v>
      </c>
      <c r="D41516">
        <v>15223.02</v>
      </c>
    </row>
    <row r="41517" spans="1:4" x14ac:dyDescent="0.3">
      <c r="A41517">
        <v>1900159</v>
      </c>
      <c r="B41517">
        <v>10</v>
      </c>
      <c r="C41517">
        <v>36</v>
      </c>
      <c r="D41517">
        <v>14327.3</v>
      </c>
    </row>
    <row r="41518" spans="1:4" x14ac:dyDescent="0.3">
      <c r="A41518">
        <v>1900159</v>
      </c>
      <c r="B41518">
        <v>10</v>
      </c>
      <c r="C41518">
        <v>45</v>
      </c>
      <c r="D41518">
        <v>24419.75</v>
      </c>
    </row>
    <row r="41519" spans="1:4" x14ac:dyDescent="0.3">
      <c r="A41519">
        <v>1900159</v>
      </c>
      <c r="B41519">
        <v>10</v>
      </c>
      <c r="C41519">
        <v>48</v>
      </c>
      <c r="D41519">
        <v>13048.96</v>
      </c>
    </row>
    <row r="41520" spans="1:4" x14ac:dyDescent="0.3">
      <c r="A41520">
        <v>1900159</v>
      </c>
      <c r="B41520">
        <v>10</v>
      </c>
      <c r="C41520">
        <v>49</v>
      </c>
      <c r="D41520">
        <v>28300.14</v>
      </c>
    </row>
    <row r="41521" spans="1:4" x14ac:dyDescent="0.3">
      <c r="A41521">
        <v>1900159</v>
      </c>
      <c r="B41521">
        <v>10</v>
      </c>
      <c r="C41521">
        <v>50</v>
      </c>
      <c r="D41521">
        <v>4397.37</v>
      </c>
    </row>
    <row r="41522" spans="1:4" x14ac:dyDescent="0.3">
      <c r="A41522">
        <v>1900159</v>
      </c>
      <c r="B41522">
        <v>10</v>
      </c>
      <c r="C41522">
        <v>51</v>
      </c>
      <c r="D41522">
        <v>21103.14</v>
      </c>
    </row>
    <row r="41523" spans="1:4" x14ac:dyDescent="0.3">
      <c r="A41523">
        <v>1900159</v>
      </c>
      <c r="B41523">
        <v>10</v>
      </c>
      <c r="C41523">
        <v>52</v>
      </c>
      <c r="D41523">
        <v>18503.150000000001</v>
      </c>
    </row>
    <row r="41524" spans="1:4" x14ac:dyDescent="0.3">
      <c r="A41524">
        <v>1900159</v>
      </c>
      <c r="B41524">
        <v>10</v>
      </c>
      <c r="C41524">
        <v>61</v>
      </c>
      <c r="D41524">
        <v>29833.45</v>
      </c>
    </row>
    <row r="41525" spans="1:4" x14ac:dyDescent="0.3">
      <c r="A41525">
        <v>1900159</v>
      </c>
      <c r="B41525">
        <v>10</v>
      </c>
      <c r="C41525">
        <v>64</v>
      </c>
      <c r="D41525">
        <v>4800.7</v>
      </c>
    </row>
    <row r="41526" spans="1:4" x14ac:dyDescent="0.3">
      <c r="A41526">
        <v>1900159</v>
      </c>
      <c r="B41526">
        <v>10</v>
      </c>
      <c r="C41526">
        <v>72</v>
      </c>
      <c r="D41526">
        <v>22866.87</v>
      </c>
    </row>
    <row r="41527" spans="1:4" x14ac:dyDescent="0.3">
      <c r="A41527">
        <v>1900159</v>
      </c>
      <c r="B41527">
        <v>10</v>
      </c>
      <c r="C41527">
        <v>75</v>
      </c>
      <c r="D41527">
        <v>7809.22</v>
      </c>
    </row>
    <row r="41528" spans="1:4" x14ac:dyDescent="0.3">
      <c r="A41528">
        <v>1900159</v>
      </c>
      <c r="B41528">
        <v>10</v>
      </c>
      <c r="C41528">
        <v>76</v>
      </c>
      <c r="D41528">
        <v>25029.360000000001</v>
      </c>
    </row>
    <row r="41529" spans="1:4" x14ac:dyDescent="0.3">
      <c r="A41529">
        <v>1900159</v>
      </c>
      <c r="B41529">
        <v>10</v>
      </c>
      <c r="C41529">
        <v>77</v>
      </c>
      <c r="D41529">
        <v>9621.7999999999993</v>
      </c>
    </row>
    <row r="41530" spans="1:4" x14ac:dyDescent="0.3">
      <c r="A41530">
        <v>1900159</v>
      </c>
      <c r="B41530">
        <v>10</v>
      </c>
      <c r="C41530">
        <v>83</v>
      </c>
      <c r="D41530">
        <v>23423.040000000001</v>
      </c>
    </row>
    <row r="41531" spans="1:4" x14ac:dyDescent="0.3">
      <c r="A41531">
        <v>1900159</v>
      </c>
      <c r="B41531">
        <v>10</v>
      </c>
      <c r="C41531">
        <v>88</v>
      </c>
      <c r="D41531">
        <v>17341.54</v>
      </c>
    </row>
    <row r="41532" spans="1:4" x14ac:dyDescent="0.3">
      <c r="A41532">
        <v>1900159</v>
      </c>
      <c r="B41532">
        <v>10</v>
      </c>
      <c r="C41532">
        <v>90</v>
      </c>
      <c r="D41532">
        <v>30716.21</v>
      </c>
    </row>
    <row r="41533" spans="1:4" x14ac:dyDescent="0.3">
      <c r="A41533">
        <v>1900159</v>
      </c>
      <c r="B41533">
        <v>10</v>
      </c>
      <c r="C41533">
        <v>93</v>
      </c>
      <c r="D41533">
        <v>11374.25</v>
      </c>
    </row>
    <row r="41534" spans="1:4" x14ac:dyDescent="0.3">
      <c r="A41534">
        <v>1900159</v>
      </c>
      <c r="B41534">
        <v>10</v>
      </c>
      <c r="C41534">
        <v>94</v>
      </c>
      <c r="D41534">
        <v>4687.47</v>
      </c>
    </row>
    <row r="41535" spans="1:4" x14ac:dyDescent="0.3">
      <c r="A41535">
        <v>1900159</v>
      </c>
      <c r="B41535">
        <v>10</v>
      </c>
      <c r="C41535">
        <v>95</v>
      </c>
      <c r="D41535">
        <v>23933.01</v>
      </c>
    </row>
    <row r="41536" spans="1:4" x14ac:dyDescent="0.3">
      <c r="A41536">
        <v>1900159</v>
      </c>
      <c r="B41536">
        <v>10</v>
      </c>
      <c r="C41536">
        <v>96</v>
      </c>
      <c r="D41536">
        <v>12606.64</v>
      </c>
    </row>
    <row r="41537" spans="1:4" x14ac:dyDescent="0.3">
      <c r="A41537">
        <v>1900159</v>
      </c>
      <c r="B41537">
        <v>10</v>
      </c>
      <c r="C41537">
        <v>97</v>
      </c>
      <c r="D41537">
        <v>17348.990000000002</v>
      </c>
    </row>
    <row r="41538" spans="1:4" x14ac:dyDescent="0.3">
      <c r="A41538">
        <v>1900159</v>
      </c>
      <c r="B41538">
        <v>10</v>
      </c>
      <c r="C41538">
        <v>100</v>
      </c>
      <c r="D41538">
        <v>39051.42</v>
      </c>
    </row>
    <row r="41539" spans="1:4" x14ac:dyDescent="0.3">
      <c r="A41539">
        <v>1900159</v>
      </c>
      <c r="B41539">
        <v>11</v>
      </c>
      <c r="C41539">
        <v>-1</v>
      </c>
      <c r="D41539">
        <v>3249.95</v>
      </c>
    </row>
    <row r="41540" spans="1:4" x14ac:dyDescent="0.3">
      <c r="A41540">
        <v>1900159</v>
      </c>
      <c r="B41540">
        <v>11</v>
      </c>
      <c r="C41540">
        <v>5</v>
      </c>
      <c r="D41540">
        <v>34596.550000000003</v>
      </c>
    </row>
    <row r="41541" spans="1:4" x14ac:dyDescent="0.3">
      <c r="A41541">
        <v>1900159</v>
      </c>
      <c r="B41541">
        <v>11</v>
      </c>
      <c r="C41541">
        <v>15</v>
      </c>
      <c r="D41541">
        <v>28562.77</v>
      </c>
    </row>
    <row r="41542" spans="1:4" x14ac:dyDescent="0.3">
      <c r="A41542">
        <v>1900159</v>
      </c>
      <c r="B41542">
        <v>11</v>
      </c>
      <c r="C41542">
        <v>20</v>
      </c>
      <c r="D41542">
        <v>35004.15</v>
      </c>
    </row>
    <row r="41543" spans="1:4" x14ac:dyDescent="0.3">
      <c r="A41543">
        <v>1900159</v>
      </c>
      <c r="B41543">
        <v>11</v>
      </c>
      <c r="C41543">
        <v>24</v>
      </c>
      <c r="D41543">
        <v>13287.75</v>
      </c>
    </row>
    <row r="41544" spans="1:4" x14ac:dyDescent="0.3">
      <c r="A41544">
        <v>1900159</v>
      </c>
      <c r="B41544">
        <v>11</v>
      </c>
      <c r="C41544">
        <v>25</v>
      </c>
      <c r="D41544">
        <v>27883.56</v>
      </c>
    </row>
    <row r="41545" spans="1:4" x14ac:dyDescent="0.3">
      <c r="A41545">
        <v>1900159</v>
      </c>
      <c r="B41545">
        <v>11</v>
      </c>
      <c r="C41545">
        <v>27</v>
      </c>
      <c r="D41545">
        <v>37098.629999999997</v>
      </c>
    </row>
    <row r="41546" spans="1:4" x14ac:dyDescent="0.3">
      <c r="A41546">
        <v>1900159</v>
      </c>
      <c r="B41546">
        <v>11</v>
      </c>
      <c r="C41546">
        <v>45</v>
      </c>
      <c r="D41546">
        <v>15178.49</v>
      </c>
    </row>
    <row r="41547" spans="1:4" x14ac:dyDescent="0.3">
      <c r="A41547">
        <v>1900159</v>
      </c>
      <c r="B41547">
        <v>11</v>
      </c>
      <c r="C41547">
        <v>59</v>
      </c>
      <c r="D41547">
        <v>26983.63</v>
      </c>
    </row>
    <row r="41548" spans="1:4" x14ac:dyDescent="0.3">
      <c r="A41548">
        <v>1900159</v>
      </c>
      <c r="B41548">
        <v>11</v>
      </c>
      <c r="C41548">
        <v>72</v>
      </c>
      <c r="D41548">
        <v>38505.629999999997</v>
      </c>
    </row>
    <row r="41549" spans="1:4" x14ac:dyDescent="0.3">
      <c r="A41549">
        <v>1900159</v>
      </c>
      <c r="B41549">
        <v>11</v>
      </c>
      <c r="C41549">
        <v>75</v>
      </c>
      <c r="D41549">
        <v>19461.669999999998</v>
      </c>
    </row>
    <row r="41550" spans="1:4" x14ac:dyDescent="0.3">
      <c r="A41550">
        <v>1900159</v>
      </c>
      <c r="B41550">
        <v>11</v>
      </c>
      <c r="C41550">
        <v>76</v>
      </c>
      <c r="D41550">
        <v>28257.89</v>
      </c>
    </row>
    <row r="41551" spans="1:4" x14ac:dyDescent="0.3">
      <c r="A41551">
        <v>1900159</v>
      </c>
      <c r="B41551">
        <v>11</v>
      </c>
      <c r="C41551">
        <v>80</v>
      </c>
      <c r="D41551">
        <v>31184.04</v>
      </c>
    </row>
    <row r="41552" spans="1:4" x14ac:dyDescent="0.3">
      <c r="A41552">
        <v>1900159</v>
      </c>
      <c r="B41552">
        <v>11</v>
      </c>
      <c r="C41552">
        <v>81</v>
      </c>
      <c r="D41552">
        <v>36178.639999999999</v>
      </c>
    </row>
    <row r="41553" spans="1:4" x14ac:dyDescent="0.3">
      <c r="A41553">
        <v>1900159</v>
      </c>
      <c r="B41553">
        <v>11</v>
      </c>
      <c r="C41553">
        <v>90</v>
      </c>
      <c r="D41553">
        <v>36397.360000000001</v>
      </c>
    </row>
    <row r="41554" spans="1:4" x14ac:dyDescent="0.3">
      <c r="A41554">
        <v>1900159</v>
      </c>
      <c r="B41554">
        <v>11</v>
      </c>
      <c r="C41554">
        <v>94</v>
      </c>
      <c r="D41554">
        <v>42933.74</v>
      </c>
    </row>
    <row r="41555" spans="1:4" x14ac:dyDescent="0.3">
      <c r="A41555">
        <v>1900159</v>
      </c>
      <c r="B41555">
        <v>12</v>
      </c>
      <c r="C41555">
        <v>-1</v>
      </c>
      <c r="D41555">
        <v>1944.63</v>
      </c>
    </row>
    <row r="41556" spans="1:4" x14ac:dyDescent="0.3">
      <c r="A41556">
        <v>1900159</v>
      </c>
      <c r="B41556">
        <v>12</v>
      </c>
      <c r="C41556">
        <v>11</v>
      </c>
      <c r="D41556">
        <v>36415.019999999997</v>
      </c>
    </row>
    <row r="41557" spans="1:4" x14ac:dyDescent="0.3">
      <c r="A41557">
        <v>1900159</v>
      </c>
      <c r="B41557">
        <v>12</v>
      </c>
      <c r="C41557">
        <v>14</v>
      </c>
      <c r="D41557">
        <v>9850.86</v>
      </c>
    </row>
    <row r="41558" spans="1:4" x14ac:dyDescent="0.3">
      <c r="A41558">
        <v>1900159</v>
      </c>
      <c r="B41558">
        <v>12</v>
      </c>
      <c r="C41558">
        <v>15</v>
      </c>
      <c r="D41558">
        <v>17653.91</v>
      </c>
    </row>
    <row r="41559" spans="1:4" x14ac:dyDescent="0.3">
      <c r="A41559">
        <v>1900159</v>
      </c>
      <c r="B41559">
        <v>12</v>
      </c>
      <c r="C41559">
        <v>21</v>
      </c>
      <c r="D41559">
        <v>22325.200000000001</v>
      </c>
    </row>
    <row r="41560" spans="1:4" x14ac:dyDescent="0.3">
      <c r="A41560">
        <v>1900159</v>
      </c>
      <c r="B41560">
        <v>12</v>
      </c>
      <c r="C41560">
        <v>27</v>
      </c>
      <c r="D41560">
        <v>14072.6</v>
      </c>
    </row>
    <row r="41561" spans="1:4" x14ac:dyDescent="0.3">
      <c r="A41561">
        <v>1900159</v>
      </c>
      <c r="B41561">
        <v>12</v>
      </c>
      <c r="C41561">
        <v>28</v>
      </c>
      <c r="D41561">
        <v>11735.5</v>
      </c>
    </row>
    <row r="41562" spans="1:4" x14ac:dyDescent="0.3">
      <c r="A41562">
        <v>1900159</v>
      </c>
      <c r="B41562">
        <v>12</v>
      </c>
      <c r="C41562">
        <v>42</v>
      </c>
      <c r="D41562">
        <v>3632.37</v>
      </c>
    </row>
    <row r="41563" spans="1:4" x14ac:dyDescent="0.3">
      <c r="A41563">
        <v>1900159</v>
      </c>
      <c r="B41563">
        <v>12</v>
      </c>
      <c r="C41563">
        <v>48</v>
      </c>
      <c r="D41563">
        <v>14163.48</v>
      </c>
    </row>
    <row r="41564" spans="1:4" x14ac:dyDescent="0.3">
      <c r="A41564">
        <v>1900159</v>
      </c>
      <c r="B41564">
        <v>12</v>
      </c>
      <c r="C41564">
        <v>56</v>
      </c>
      <c r="D41564">
        <v>9010.7800000000007</v>
      </c>
    </row>
    <row r="41565" spans="1:4" x14ac:dyDescent="0.3">
      <c r="A41565">
        <v>1900159</v>
      </c>
      <c r="B41565">
        <v>12</v>
      </c>
      <c r="C41565">
        <v>58</v>
      </c>
      <c r="D41565">
        <v>30741.03</v>
      </c>
    </row>
    <row r="41566" spans="1:4" x14ac:dyDescent="0.3">
      <c r="A41566">
        <v>1900159</v>
      </c>
      <c r="B41566">
        <v>12</v>
      </c>
      <c r="C41566">
        <v>59</v>
      </c>
      <c r="D41566">
        <v>23009.81</v>
      </c>
    </row>
    <row r="41567" spans="1:4" x14ac:dyDescent="0.3">
      <c r="A41567">
        <v>1900159</v>
      </c>
      <c r="B41567">
        <v>12</v>
      </c>
      <c r="C41567">
        <v>72</v>
      </c>
      <c r="D41567">
        <v>5843.83</v>
      </c>
    </row>
    <row r="41568" spans="1:4" x14ac:dyDescent="0.3">
      <c r="A41568">
        <v>1900159</v>
      </c>
      <c r="B41568">
        <v>12</v>
      </c>
      <c r="C41568">
        <v>78</v>
      </c>
      <c r="D41568">
        <v>6534.96</v>
      </c>
    </row>
    <row r="41569" spans="1:4" x14ac:dyDescent="0.3">
      <c r="A41569">
        <v>1900159</v>
      </c>
      <c r="B41569">
        <v>12</v>
      </c>
      <c r="C41569">
        <v>79</v>
      </c>
      <c r="D41569">
        <v>12240.25</v>
      </c>
    </row>
    <row r="41570" spans="1:4" x14ac:dyDescent="0.3">
      <c r="A41570">
        <v>1900159</v>
      </c>
      <c r="B41570">
        <v>12</v>
      </c>
      <c r="C41570">
        <v>80</v>
      </c>
      <c r="D41570">
        <v>3515.63</v>
      </c>
    </row>
    <row r="41571" spans="1:4" x14ac:dyDescent="0.3">
      <c r="A41571">
        <v>1900159</v>
      </c>
      <c r="B41571">
        <v>12</v>
      </c>
      <c r="C41571">
        <v>90</v>
      </c>
      <c r="D41571">
        <v>29709.46</v>
      </c>
    </row>
    <row r="41572" spans="1:4" x14ac:dyDescent="0.3">
      <c r="A41572">
        <v>1900159</v>
      </c>
      <c r="B41572">
        <v>13</v>
      </c>
      <c r="C41572">
        <v>-1</v>
      </c>
      <c r="D41572">
        <v>936.69</v>
      </c>
    </row>
    <row r="41573" spans="1:4" x14ac:dyDescent="0.3">
      <c r="A41573">
        <v>1900159</v>
      </c>
      <c r="B41573">
        <v>13</v>
      </c>
      <c r="C41573">
        <v>1</v>
      </c>
      <c r="D41573">
        <v>7471.49</v>
      </c>
    </row>
    <row r="41574" spans="1:4" x14ac:dyDescent="0.3">
      <c r="A41574">
        <v>1900159</v>
      </c>
      <c r="B41574">
        <v>13</v>
      </c>
      <c r="C41574">
        <v>13</v>
      </c>
      <c r="D41574">
        <v>5087.38</v>
      </c>
    </row>
    <row r="41575" spans="1:4" x14ac:dyDescent="0.3">
      <c r="A41575">
        <v>1900159</v>
      </c>
      <c r="B41575">
        <v>13</v>
      </c>
      <c r="C41575">
        <v>24</v>
      </c>
      <c r="D41575">
        <v>11445.39</v>
      </c>
    </row>
    <row r="41576" spans="1:4" x14ac:dyDescent="0.3">
      <c r="A41576">
        <v>1900159</v>
      </c>
      <c r="B41576">
        <v>13</v>
      </c>
      <c r="C41576">
        <v>32</v>
      </c>
      <c r="D41576">
        <v>11040.5</v>
      </c>
    </row>
    <row r="41577" spans="1:4" x14ac:dyDescent="0.3">
      <c r="A41577">
        <v>1900159</v>
      </c>
      <c r="B41577">
        <v>13</v>
      </c>
      <c r="C41577">
        <v>38</v>
      </c>
      <c r="D41577">
        <v>6558.67</v>
      </c>
    </row>
    <row r="41578" spans="1:4" x14ac:dyDescent="0.3">
      <c r="A41578">
        <v>1900159</v>
      </c>
      <c r="B41578">
        <v>13</v>
      </c>
      <c r="C41578">
        <v>50</v>
      </c>
      <c r="D41578">
        <v>8178.47</v>
      </c>
    </row>
    <row r="41579" spans="1:4" x14ac:dyDescent="0.3">
      <c r="A41579">
        <v>1900159</v>
      </c>
      <c r="B41579">
        <v>13</v>
      </c>
      <c r="C41579">
        <v>73</v>
      </c>
      <c r="D41579">
        <v>8138.11</v>
      </c>
    </row>
    <row r="41580" spans="1:4" x14ac:dyDescent="0.3">
      <c r="A41580">
        <v>1900159</v>
      </c>
      <c r="B41580">
        <v>13</v>
      </c>
      <c r="C41580">
        <v>75</v>
      </c>
      <c r="D41580">
        <v>20474.599999999999</v>
      </c>
    </row>
    <row r="41581" spans="1:4" x14ac:dyDescent="0.3">
      <c r="A41581">
        <v>1900159</v>
      </c>
      <c r="B41581">
        <v>13</v>
      </c>
      <c r="C41581">
        <v>76</v>
      </c>
      <c r="D41581">
        <v>5090.9399999999996</v>
      </c>
    </row>
    <row r="41582" spans="1:4" x14ac:dyDescent="0.3">
      <c r="A41582">
        <v>1900159</v>
      </c>
      <c r="B41582">
        <v>13</v>
      </c>
      <c r="C41582">
        <v>87</v>
      </c>
      <c r="D41582">
        <v>7037.39</v>
      </c>
    </row>
    <row r="41583" spans="1:4" x14ac:dyDescent="0.3">
      <c r="A41583">
        <v>1900159</v>
      </c>
      <c r="B41583">
        <v>13</v>
      </c>
      <c r="C41583">
        <v>92</v>
      </c>
      <c r="D41583">
        <v>4144.7299999999996</v>
      </c>
    </row>
    <row r="41584" spans="1:4" x14ac:dyDescent="0.3">
      <c r="A41584">
        <v>1900159</v>
      </c>
      <c r="B41584">
        <v>14</v>
      </c>
      <c r="C41584">
        <v>-1</v>
      </c>
      <c r="D41584">
        <v>76.28</v>
      </c>
    </row>
    <row r="41585" spans="1:4" x14ac:dyDescent="0.3">
      <c r="A41585">
        <v>1900159</v>
      </c>
      <c r="B41585">
        <v>14</v>
      </c>
      <c r="C41585">
        <v>4</v>
      </c>
      <c r="D41585">
        <v>735.53</v>
      </c>
    </row>
    <row r="41586" spans="1:4" x14ac:dyDescent="0.3">
      <c r="A41586">
        <v>1900159</v>
      </c>
      <c r="B41586">
        <v>15</v>
      </c>
      <c r="C41586">
        <v>-1</v>
      </c>
      <c r="D41586">
        <v>229.56</v>
      </c>
    </row>
    <row r="41587" spans="1:4" x14ac:dyDescent="0.3">
      <c r="A41587">
        <v>1900159</v>
      </c>
      <c r="B41587">
        <v>15</v>
      </c>
      <c r="C41587">
        <v>25</v>
      </c>
      <c r="D41587">
        <v>30404.75</v>
      </c>
    </row>
    <row r="41588" spans="1:4" x14ac:dyDescent="0.3">
      <c r="A41588">
        <v>1900159</v>
      </c>
      <c r="B41588">
        <v>16</v>
      </c>
      <c r="C41588">
        <v>-1</v>
      </c>
      <c r="D41588">
        <v>200.18</v>
      </c>
    </row>
    <row r="41589" spans="1:4" x14ac:dyDescent="0.3">
      <c r="A41589">
        <v>1900159</v>
      </c>
      <c r="B41589">
        <v>17</v>
      </c>
      <c r="C41589">
        <v>-1</v>
      </c>
      <c r="D41589">
        <v>98.53</v>
      </c>
    </row>
    <row r="41590" spans="1:4" x14ac:dyDescent="0.3">
      <c r="A41590">
        <v>1900159</v>
      </c>
      <c r="B41590">
        <v>17</v>
      </c>
      <c r="C41590">
        <v>31</v>
      </c>
      <c r="D41590">
        <v>3551.59</v>
      </c>
    </row>
    <row r="41591" spans="1:4" x14ac:dyDescent="0.3">
      <c r="A41591">
        <v>1900159</v>
      </c>
      <c r="B41591">
        <v>17</v>
      </c>
      <c r="C41591">
        <v>33</v>
      </c>
      <c r="D41591">
        <v>1237.3699999999999</v>
      </c>
    </row>
    <row r="41592" spans="1:4" x14ac:dyDescent="0.3">
      <c r="A41592">
        <v>1900159</v>
      </c>
      <c r="B41592">
        <v>18</v>
      </c>
      <c r="C41592">
        <v>-1</v>
      </c>
      <c r="D41592">
        <v>20670.84</v>
      </c>
    </row>
    <row r="41593" spans="1:4" x14ac:dyDescent="0.3">
      <c r="A41593">
        <v>1900159</v>
      </c>
      <c r="B41593">
        <v>18</v>
      </c>
      <c r="C41593">
        <v>1</v>
      </c>
      <c r="D41593">
        <v>17412.36</v>
      </c>
    </row>
    <row r="41594" spans="1:4" x14ac:dyDescent="0.3">
      <c r="A41594">
        <v>1900159</v>
      </c>
      <c r="B41594">
        <v>18</v>
      </c>
      <c r="C41594">
        <v>2</v>
      </c>
      <c r="D41594">
        <v>41192.559999999998</v>
      </c>
    </row>
    <row r="41595" spans="1:4" x14ac:dyDescent="0.3">
      <c r="A41595">
        <v>1900159</v>
      </c>
      <c r="B41595">
        <v>18</v>
      </c>
      <c r="C41595">
        <v>5</v>
      </c>
      <c r="D41595">
        <v>48222.05</v>
      </c>
    </row>
    <row r="41596" spans="1:4" x14ac:dyDescent="0.3">
      <c r="A41596">
        <v>1900159</v>
      </c>
      <c r="B41596">
        <v>18</v>
      </c>
      <c r="C41596">
        <v>7</v>
      </c>
      <c r="D41596">
        <v>37534</v>
      </c>
    </row>
    <row r="41597" spans="1:4" x14ac:dyDescent="0.3">
      <c r="A41597">
        <v>1900159</v>
      </c>
      <c r="B41597">
        <v>18</v>
      </c>
      <c r="C41597">
        <v>12</v>
      </c>
      <c r="D41597">
        <v>34671.160000000003</v>
      </c>
    </row>
    <row r="41598" spans="1:4" x14ac:dyDescent="0.3">
      <c r="A41598">
        <v>1900159</v>
      </c>
      <c r="B41598">
        <v>18</v>
      </c>
      <c r="C41598">
        <v>18</v>
      </c>
      <c r="D41598">
        <v>72698.259999999995</v>
      </c>
    </row>
    <row r="41599" spans="1:4" x14ac:dyDescent="0.3">
      <c r="A41599">
        <v>1900159</v>
      </c>
      <c r="B41599">
        <v>18</v>
      </c>
      <c r="C41599">
        <v>21</v>
      </c>
      <c r="D41599">
        <v>42772.63</v>
      </c>
    </row>
    <row r="41600" spans="1:4" x14ac:dyDescent="0.3">
      <c r="A41600">
        <v>1900159</v>
      </c>
      <c r="B41600">
        <v>18</v>
      </c>
      <c r="C41600">
        <v>22</v>
      </c>
      <c r="D41600">
        <v>93575.31</v>
      </c>
    </row>
    <row r="41601" spans="1:4" x14ac:dyDescent="0.3">
      <c r="A41601">
        <v>1900159</v>
      </c>
      <c r="B41601">
        <v>18</v>
      </c>
      <c r="C41601">
        <v>25</v>
      </c>
      <c r="D41601">
        <v>74493.62</v>
      </c>
    </row>
    <row r="41602" spans="1:4" x14ac:dyDescent="0.3">
      <c r="A41602">
        <v>1900159</v>
      </c>
      <c r="B41602">
        <v>18</v>
      </c>
      <c r="C41602">
        <v>26</v>
      </c>
      <c r="D41602">
        <v>43431.41</v>
      </c>
    </row>
    <row r="41603" spans="1:4" x14ac:dyDescent="0.3">
      <c r="A41603">
        <v>1900159</v>
      </c>
      <c r="B41603">
        <v>18</v>
      </c>
      <c r="C41603">
        <v>27</v>
      </c>
      <c r="D41603">
        <v>19691.55</v>
      </c>
    </row>
    <row r="41604" spans="1:4" x14ac:dyDescent="0.3">
      <c r="A41604">
        <v>1900159</v>
      </c>
      <c r="B41604">
        <v>18</v>
      </c>
      <c r="C41604">
        <v>31</v>
      </c>
      <c r="D41604">
        <v>40968.300000000003</v>
      </c>
    </row>
    <row r="41605" spans="1:4" x14ac:dyDescent="0.3">
      <c r="A41605">
        <v>1900159</v>
      </c>
      <c r="B41605">
        <v>18</v>
      </c>
      <c r="C41605">
        <v>32</v>
      </c>
      <c r="D41605">
        <v>50984.18</v>
      </c>
    </row>
    <row r="41606" spans="1:4" x14ac:dyDescent="0.3">
      <c r="A41606">
        <v>1900159</v>
      </c>
      <c r="B41606">
        <v>18</v>
      </c>
      <c r="C41606">
        <v>33</v>
      </c>
      <c r="D41606">
        <v>77028.75</v>
      </c>
    </row>
    <row r="41607" spans="1:4" x14ac:dyDescent="0.3">
      <c r="A41607">
        <v>1900159</v>
      </c>
      <c r="B41607">
        <v>18</v>
      </c>
      <c r="C41607">
        <v>36</v>
      </c>
      <c r="D41607">
        <v>63852.73</v>
      </c>
    </row>
    <row r="41608" spans="1:4" x14ac:dyDescent="0.3">
      <c r="A41608">
        <v>1900159</v>
      </c>
      <c r="B41608">
        <v>18</v>
      </c>
      <c r="C41608">
        <v>37</v>
      </c>
      <c r="D41608">
        <v>48227.75</v>
      </c>
    </row>
    <row r="41609" spans="1:4" x14ac:dyDescent="0.3">
      <c r="A41609">
        <v>1900159</v>
      </c>
      <c r="B41609">
        <v>18</v>
      </c>
      <c r="C41609">
        <v>39</v>
      </c>
      <c r="D41609">
        <v>23716.799999999999</v>
      </c>
    </row>
    <row r="41610" spans="1:4" x14ac:dyDescent="0.3">
      <c r="A41610">
        <v>1900159</v>
      </c>
      <c r="B41610">
        <v>18</v>
      </c>
      <c r="C41610">
        <v>40</v>
      </c>
      <c r="D41610">
        <v>103362.85</v>
      </c>
    </row>
    <row r="41611" spans="1:4" x14ac:dyDescent="0.3">
      <c r="A41611">
        <v>1900159</v>
      </c>
      <c r="B41611">
        <v>18</v>
      </c>
      <c r="C41611">
        <v>42</v>
      </c>
      <c r="D41611">
        <v>41225.79</v>
      </c>
    </row>
    <row r="41612" spans="1:4" x14ac:dyDescent="0.3">
      <c r="A41612">
        <v>1900159</v>
      </c>
      <c r="B41612">
        <v>18</v>
      </c>
      <c r="C41612">
        <v>48</v>
      </c>
      <c r="D41612">
        <v>38441.4</v>
      </c>
    </row>
    <row r="41613" spans="1:4" x14ac:dyDescent="0.3">
      <c r="A41613">
        <v>1900159</v>
      </c>
      <c r="B41613">
        <v>18</v>
      </c>
      <c r="C41613">
        <v>52</v>
      </c>
      <c r="D41613">
        <v>20112.55</v>
      </c>
    </row>
    <row r="41614" spans="1:4" x14ac:dyDescent="0.3">
      <c r="A41614">
        <v>1900159</v>
      </c>
      <c r="B41614">
        <v>18</v>
      </c>
      <c r="C41614">
        <v>54</v>
      </c>
      <c r="D41614">
        <v>29763.74</v>
      </c>
    </row>
    <row r="41615" spans="1:4" x14ac:dyDescent="0.3">
      <c r="A41615">
        <v>1900159</v>
      </c>
      <c r="B41615">
        <v>18</v>
      </c>
      <c r="C41615">
        <v>58</v>
      </c>
      <c r="D41615">
        <v>129560.77</v>
      </c>
    </row>
    <row r="41616" spans="1:4" x14ac:dyDescent="0.3">
      <c r="A41616">
        <v>1900159</v>
      </c>
      <c r="B41616">
        <v>18</v>
      </c>
      <c r="C41616">
        <v>59</v>
      </c>
      <c r="D41616">
        <v>74314.38</v>
      </c>
    </row>
    <row r="41617" spans="1:4" x14ac:dyDescent="0.3">
      <c r="A41617">
        <v>1900159</v>
      </c>
      <c r="B41617">
        <v>18</v>
      </c>
      <c r="C41617">
        <v>60</v>
      </c>
      <c r="D41617">
        <v>35831</v>
      </c>
    </row>
    <row r="41618" spans="1:4" x14ac:dyDescent="0.3">
      <c r="A41618">
        <v>1900159</v>
      </c>
      <c r="B41618">
        <v>18</v>
      </c>
      <c r="C41618">
        <v>61</v>
      </c>
      <c r="D41618">
        <v>83572.97</v>
      </c>
    </row>
    <row r="41619" spans="1:4" x14ac:dyDescent="0.3">
      <c r="A41619">
        <v>1900159</v>
      </c>
      <c r="B41619">
        <v>18</v>
      </c>
      <c r="C41619">
        <v>62</v>
      </c>
      <c r="D41619">
        <v>62683.29</v>
      </c>
    </row>
    <row r="41620" spans="1:4" x14ac:dyDescent="0.3">
      <c r="A41620">
        <v>1900159</v>
      </c>
      <c r="B41620">
        <v>18</v>
      </c>
      <c r="C41620">
        <v>65</v>
      </c>
      <c r="D41620">
        <v>131886.89000000001</v>
      </c>
    </row>
    <row r="41621" spans="1:4" x14ac:dyDescent="0.3">
      <c r="A41621">
        <v>1900159</v>
      </c>
      <c r="B41621">
        <v>18</v>
      </c>
      <c r="C41621">
        <v>66</v>
      </c>
      <c r="D41621">
        <v>29127.97</v>
      </c>
    </row>
    <row r="41622" spans="1:4" x14ac:dyDescent="0.3">
      <c r="A41622">
        <v>1900159</v>
      </c>
      <c r="B41622">
        <v>18</v>
      </c>
      <c r="C41622">
        <v>71</v>
      </c>
      <c r="D41622">
        <v>29598.29</v>
      </c>
    </row>
    <row r="41623" spans="1:4" x14ac:dyDescent="0.3">
      <c r="A41623">
        <v>1900159</v>
      </c>
      <c r="B41623">
        <v>18</v>
      </c>
      <c r="C41623">
        <v>73</v>
      </c>
      <c r="D41623">
        <v>10912.16</v>
      </c>
    </row>
    <row r="41624" spans="1:4" x14ac:dyDescent="0.3">
      <c r="A41624">
        <v>1900159</v>
      </c>
      <c r="B41624">
        <v>18</v>
      </c>
      <c r="C41624">
        <v>74</v>
      </c>
      <c r="D41624">
        <v>39480.410000000003</v>
      </c>
    </row>
    <row r="41625" spans="1:4" x14ac:dyDescent="0.3">
      <c r="A41625">
        <v>1900159</v>
      </c>
      <c r="B41625">
        <v>18</v>
      </c>
      <c r="C41625">
        <v>76</v>
      </c>
      <c r="D41625">
        <v>114821.53</v>
      </c>
    </row>
    <row r="41626" spans="1:4" x14ac:dyDescent="0.3">
      <c r="A41626">
        <v>1900159</v>
      </c>
      <c r="B41626">
        <v>18</v>
      </c>
      <c r="C41626">
        <v>81</v>
      </c>
      <c r="D41626">
        <v>34036.910000000003</v>
      </c>
    </row>
    <row r="41627" spans="1:4" x14ac:dyDescent="0.3">
      <c r="A41627">
        <v>1900159</v>
      </c>
      <c r="B41627">
        <v>18</v>
      </c>
      <c r="C41627">
        <v>82</v>
      </c>
      <c r="D41627">
        <v>174157.2</v>
      </c>
    </row>
    <row r="41628" spans="1:4" x14ac:dyDescent="0.3">
      <c r="A41628">
        <v>1900159</v>
      </c>
      <c r="B41628">
        <v>18</v>
      </c>
      <c r="C41628">
        <v>84</v>
      </c>
      <c r="D41628">
        <v>43080.02</v>
      </c>
    </row>
    <row r="41629" spans="1:4" x14ac:dyDescent="0.3">
      <c r="A41629">
        <v>1900159</v>
      </c>
      <c r="B41629">
        <v>18</v>
      </c>
      <c r="C41629">
        <v>85</v>
      </c>
      <c r="D41629">
        <v>52719.13</v>
      </c>
    </row>
    <row r="41630" spans="1:4" x14ac:dyDescent="0.3">
      <c r="A41630">
        <v>1900159</v>
      </c>
      <c r="B41630">
        <v>18</v>
      </c>
      <c r="C41630">
        <v>86</v>
      </c>
      <c r="D41630">
        <v>66240.72</v>
      </c>
    </row>
    <row r="41631" spans="1:4" x14ac:dyDescent="0.3">
      <c r="A41631">
        <v>1900159</v>
      </c>
      <c r="B41631">
        <v>18</v>
      </c>
      <c r="C41631">
        <v>87</v>
      </c>
      <c r="D41631">
        <v>61002.04</v>
      </c>
    </row>
    <row r="41632" spans="1:4" x14ac:dyDescent="0.3">
      <c r="A41632">
        <v>1900159</v>
      </c>
      <c r="B41632">
        <v>18</v>
      </c>
      <c r="C41632">
        <v>89</v>
      </c>
      <c r="D41632">
        <v>26513.72</v>
      </c>
    </row>
    <row r="41633" spans="1:4" x14ac:dyDescent="0.3">
      <c r="A41633">
        <v>1900159</v>
      </c>
      <c r="B41633">
        <v>18</v>
      </c>
      <c r="C41633">
        <v>91</v>
      </c>
      <c r="D41633">
        <v>39315.160000000003</v>
      </c>
    </row>
    <row r="41634" spans="1:4" x14ac:dyDescent="0.3">
      <c r="A41634">
        <v>1900159</v>
      </c>
      <c r="B41634">
        <v>18</v>
      </c>
      <c r="C41634">
        <v>95</v>
      </c>
      <c r="D41634">
        <v>40151.870000000003</v>
      </c>
    </row>
    <row r="41635" spans="1:4" x14ac:dyDescent="0.3">
      <c r="A41635">
        <v>1900159</v>
      </c>
      <c r="B41635">
        <v>18</v>
      </c>
      <c r="C41635">
        <v>98</v>
      </c>
      <c r="D41635">
        <v>24371.040000000001</v>
      </c>
    </row>
    <row r="41636" spans="1:4" x14ac:dyDescent="0.3">
      <c r="A41636">
        <v>1900159</v>
      </c>
      <c r="B41636">
        <v>18</v>
      </c>
      <c r="C41636">
        <v>100</v>
      </c>
      <c r="D41636">
        <v>8735.1299999999992</v>
      </c>
    </row>
    <row r="41637" spans="1:4" x14ac:dyDescent="0.3">
      <c r="A41637">
        <v>1900159</v>
      </c>
      <c r="B41637">
        <v>19</v>
      </c>
      <c r="C41637">
        <v>-1</v>
      </c>
      <c r="D41637">
        <v>233.75</v>
      </c>
    </row>
    <row r="41638" spans="1:4" x14ac:dyDescent="0.3">
      <c r="A41638">
        <v>1900159</v>
      </c>
      <c r="B41638">
        <v>19</v>
      </c>
      <c r="C41638">
        <v>7</v>
      </c>
      <c r="D41638">
        <v>2950.07</v>
      </c>
    </row>
    <row r="41639" spans="1:4" x14ac:dyDescent="0.3">
      <c r="A41639">
        <v>1900159</v>
      </c>
      <c r="B41639">
        <v>19</v>
      </c>
      <c r="C41639">
        <v>12</v>
      </c>
      <c r="D41639">
        <v>2441.33</v>
      </c>
    </row>
    <row r="41640" spans="1:4" x14ac:dyDescent="0.3">
      <c r="A41640">
        <v>1900159</v>
      </c>
      <c r="B41640">
        <v>19</v>
      </c>
      <c r="C41640">
        <v>38</v>
      </c>
      <c r="D41640">
        <v>2716.48</v>
      </c>
    </row>
    <row r="41641" spans="1:4" x14ac:dyDescent="0.3">
      <c r="A41641">
        <v>1900159</v>
      </c>
      <c r="B41641">
        <v>19</v>
      </c>
      <c r="C41641">
        <v>39</v>
      </c>
      <c r="D41641">
        <v>2439.15</v>
      </c>
    </row>
    <row r="41642" spans="1:4" x14ac:dyDescent="0.3">
      <c r="A41642">
        <v>1900159</v>
      </c>
      <c r="B41642">
        <v>19</v>
      </c>
      <c r="C41642">
        <v>42</v>
      </c>
      <c r="D41642">
        <v>3040.69</v>
      </c>
    </row>
    <row r="41643" spans="1:4" x14ac:dyDescent="0.3">
      <c r="A41643">
        <v>1900159</v>
      </c>
      <c r="B41643">
        <v>19</v>
      </c>
      <c r="C41643">
        <v>61</v>
      </c>
      <c r="D41643">
        <v>3635.66</v>
      </c>
    </row>
    <row r="41644" spans="1:4" x14ac:dyDescent="0.3">
      <c r="A41644">
        <v>1900159</v>
      </c>
      <c r="B41644">
        <v>19</v>
      </c>
      <c r="C41644">
        <v>71</v>
      </c>
      <c r="D41644">
        <v>1625.98</v>
      </c>
    </row>
    <row r="41645" spans="1:4" x14ac:dyDescent="0.3">
      <c r="A41645">
        <v>1900159</v>
      </c>
      <c r="B41645">
        <v>19</v>
      </c>
      <c r="C41645">
        <v>78</v>
      </c>
      <c r="D41645">
        <v>2546.77</v>
      </c>
    </row>
    <row r="41646" spans="1:4" x14ac:dyDescent="0.3">
      <c r="A41646">
        <v>1900159</v>
      </c>
      <c r="B41646">
        <v>19</v>
      </c>
      <c r="C41646">
        <v>88</v>
      </c>
      <c r="D41646">
        <v>1986.83</v>
      </c>
    </row>
    <row r="41647" spans="1:4" x14ac:dyDescent="0.3">
      <c r="A41647">
        <v>1900159</v>
      </c>
      <c r="B41647">
        <v>19</v>
      </c>
      <c r="C41647">
        <v>94</v>
      </c>
      <c r="D41647">
        <v>2092.88</v>
      </c>
    </row>
    <row r="41648" spans="1:4" x14ac:dyDescent="0.3">
      <c r="A41648">
        <v>1900159</v>
      </c>
      <c r="B41648">
        <v>20</v>
      </c>
      <c r="C41648">
        <v>-1</v>
      </c>
      <c r="D41648">
        <v>10079.379999999999</v>
      </c>
    </row>
    <row r="41649" spans="1:4" x14ac:dyDescent="0.3">
      <c r="A41649">
        <v>1900159</v>
      </c>
      <c r="B41649">
        <v>20</v>
      </c>
      <c r="C41649">
        <v>1</v>
      </c>
      <c r="D41649">
        <v>14838.16</v>
      </c>
    </row>
    <row r="41650" spans="1:4" x14ac:dyDescent="0.3">
      <c r="A41650">
        <v>1900159</v>
      </c>
      <c r="B41650">
        <v>20</v>
      </c>
      <c r="C41650">
        <v>11</v>
      </c>
      <c r="D41650">
        <v>19713.82</v>
      </c>
    </row>
    <row r="41651" spans="1:4" x14ac:dyDescent="0.3">
      <c r="A41651">
        <v>1900159</v>
      </c>
      <c r="B41651">
        <v>20</v>
      </c>
      <c r="C41651">
        <v>24</v>
      </c>
      <c r="D41651">
        <v>140098.16</v>
      </c>
    </row>
    <row r="41652" spans="1:4" x14ac:dyDescent="0.3">
      <c r="A41652">
        <v>1900159</v>
      </c>
      <c r="B41652">
        <v>20</v>
      </c>
      <c r="C41652">
        <v>48</v>
      </c>
      <c r="D41652">
        <v>338950.5</v>
      </c>
    </row>
    <row r="41653" spans="1:4" x14ac:dyDescent="0.3">
      <c r="A41653">
        <v>1900159</v>
      </c>
      <c r="B41653">
        <v>20</v>
      </c>
      <c r="C41653">
        <v>78</v>
      </c>
      <c r="D41653">
        <v>134334.54999999999</v>
      </c>
    </row>
    <row r="41654" spans="1:4" x14ac:dyDescent="0.3">
      <c r="A41654">
        <v>1900159</v>
      </c>
      <c r="B41654">
        <v>20</v>
      </c>
      <c r="C41654">
        <v>88</v>
      </c>
      <c r="D41654">
        <v>239576.39</v>
      </c>
    </row>
    <row r="41655" spans="1:4" x14ac:dyDescent="0.3">
      <c r="A41655">
        <v>1900159</v>
      </c>
      <c r="B41655">
        <v>20</v>
      </c>
      <c r="C41655">
        <v>90</v>
      </c>
      <c r="D41655">
        <v>120921.63</v>
      </c>
    </row>
    <row r="41656" spans="1:4" x14ac:dyDescent="0.3">
      <c r="A41656">
        <v>1900159</v>
      </c>
      <c r="B41656">
        <v>20</v>
      </c>
      <c r="C41656">
        <v>92</v>
      </c>
      <c r="D41656">
        <v>109939.09</v>
      </c>
    </row>
    <row r="41657" spans="1:4" x14ac:dyDescent="0.3">
      <c r="A41657">
        <v>1900159</v>
      </c>
      <c r="B41657">
        <v>20</v>
      </c>
      <c r="C41657">
        <v>99</v>
      </c>
      <c r="D41657">
        <v>116493.61</v>
      </c>
    </row>
    <row r="41658" spans="1:4" x14ac:dyDescent="0.3">
      <c r="A41658">
        <v>1900196</v>
      </c>
      <c r="B41658">
        <v>9</v>
      </c>
      <c r="C41658">
        <v>-1</v>
      </c>
      <c r="D41658">
        <v>406.55</v>
      </c>
    </row>
    <row r="41659" spans="1:4" x14ac:dyDescent="0.3">
      <c r="A41659">
        <v>1900196</v>
      </c>
      <c r="B41659">
        <v>9</v>
      </c>
      <c r="C41659">
        <v>19</v>
      </c>
      <c r="D41659">
        <v>9637.94</v>
      </c>
    </row>
    <row r="41660" spans="1:4" x14ac:dyDescent="0.3">
      <c r="A41660">
        <v>1900196</v>
      </c>
      <c r="B41660">
        <v>9</v>
      </c>
      <c r="C41660">
        <v>88</v>
      </c>
      <c r="D41660">
        <v>4788.25</v>
      </c>
    </row>
    <row r="41661" spans="1:4" x14ac:dyDescent="0.3">
      <c r="A41661">
        <v>1900196</v>
      </c>
      <c r="B41661">
        <v>9</v>
      </c>
      <c r="C41661">
        <v>91</v>
      </c>
      <c r="D41661">
        <v>9984.74</v>
      </c>
    </row>
    <row r="41662" spans="1:4" x14ac:dyDescent="0.3">
      <c r="A41662">
        <v>1900196</v>
      </c>
      <c r="B41662">
        <v>9</v>
      </c>
      <c r="C41662">
        <v>96</v>
      </c>
      <c r="D41662">
        <v>9473.0300000000007</v>
      </c>
    </row>
    <row r="41663" spans="1:4" x14ac:dyDescent="0.3">
      <c r="A41663">
        <v>1900196</v>
      </c>
      <c r="B41663">
        <v>10</v>
      </c>
      <c r="C41663">
        <v>-1</v>
      </c>
      <c r="D41663">
        <v>372.75</v>
      </c>
    </row>
    <row r="41664" spans="1:4" x14ac:dyDescent="0.3">
      <c r="A41664">
        <v>1900196</v>
      </c>
      <c r="B41664">
        <v>10</v>
      </c>
      <c r="C41664">
        <v>6</v>
      </c>
      <c r="D41664">
        <v>3947.87</v>
      </c>
    </row>
    <row r="41665" spans="1:4" x14ac:dyDescent="0.3">
      <c r="A41665">
        <v>1900196</v>
      </c>
      <c r="B41665">
        <v>10</v>
      </c>
      <c r="C41665">
        <v>31</v>
      </c>
      <c r="D41665">
        <v>22077.53</v>
      </c>
    </row>
    <row r="41666" spans="1:4" x14ac:dyDescent="0.3">
      <c r="A41666">
        <v>1900196</v>
      </c>
      <c r="B41666">
        <v>10</v>
      </c>
      <c r="C41666">
        <v>66</v>
      </c>
      <c r="D41666">
        <v>6901.63</v>
      </c>
    </row>
    <row r="41667" spans="1:4" x14ac:dyDescent="0.3">
      <c r="A41667">
        <v>1900196</v>
      </c>
      <c r="B41667">
        <v>10</v>
      </c>
      <c r="C41667">
        <v>94</v>
      </c>
      <c r="D41667">
        <v>3108.27</v>
      </c>
    </row>
    <row r="41668" spans="1:4" x14ac:dyDescent="0.3">
      <c r="A41668">
        <v>1900196</v>
      </c>
      <c r="B41668">
        <v>11</v>
      </c>
      <c r="C41668">
        <v>-1</v>
      </c>
      <c r="D41668">
        <v>304.45</v>
      </c>
    </row>
    <row r="41669" spans="1:4" x14ac:dyDescent="0.3">
      <c r="A41669">
        <v>1900196</v>
      </c>
      <c r="B41669">
        <v>11</v>
      </c>
      <c r="C41669">
        <v>15</v>
      </c>
      <c r="D41669">
        <v>25472.58</v>
      </c>
    </row>
    <row r="41670" spans="1:4" x14ac:dyDescent="0.3">
      <c r="A41670">
        <v>1900226</v>
      </c>
      <c r="B41670">
        <v>1</v>
      </c>
      <c r="C41670">
        <v>-1</v>
      </c>
      <c r="D41670">
        <v>4932.3</v>
      </c>
    </row>
    <row r="41671" spans="1:4" x14ac:dyDescent="0.3">
      <c r="A41671">
        <v>1900226</v>
      </c>
      <c r="B41671">
        <v>1</v>
      </c>
      <c r="C41671">
        <v>3</v>
      </c>
      <c r="D41671">
        <v>19295.16</v>
      </c>
    </row>
    <row r="41672" spans="1:4" x14ac:dyDescent="0.3">
      <c r="A41672">
        <v>1900226</v>
      </c>
      <c r="B41672">
        <v>1</v>
      </c>
      <c r="C41672">
        <v>4</v>
      </c>
      <c r="D41672">
        <v>13362.97</v>
      </c>
    </row>
    <row r="41673" spans="1:4" x14ac:dyDescent="0.3">
      <c r="A41673">
        <v>1900226</v>
      </c>
      <c r="B41673">
        <v>1</v>
      </c>
      <c r="C41673">
        <v>8</v>
      </c>
      <c r="D41673">
        <v>20913.28</v>
      </c>
    </row>
    <row r="41674" spans="1:4" x14ac:dyDescent="0.3">
      <c r="A41674">
        <v>1900226</v>
      </c>
      <c r="B41674">
        <v>1</v>
      </c>
      <c r="C41674">
        <v>9</v>
      </c>
      <c r="D41674">
        <v>25351.05</v>
      </c>
    </row>
    <row r="41675" spans="1:4" x14ac:dyDescent="0.3">
      <c r="A41675">
        <v>1900226</v>
      </c>
      <c r="B41675">
        <v>1</v>
      </c>
      <c r="C41675">
        <v>15</v>
      </c>
      <c r="D41675">
        <v>871.98</v>
      </c>
    </row>
    <row r="41676" spans="1:4" x14ac:dyDescent="0.3">
      <c r="A41676">
        <v>1900226</v>
      </c>
      <c r="B41676">
        <v>1</v>
      </c>
      <c r="C41676">
        <v>16</v>
      </c>
      <c r="D41676">
        <v>19898.45</v>
      </c>
    </row>
    <row r="41677" spans="1:4" x14ac:dyDescent="0.3">
      <c r="A41677">
        <v>1900226</v>
      </c>
      <c r="B41677">
        <v>1</v>
      </c>
      <c r="C41677">
        <v>17</v>
      </c>
      <c r="D41677">
        <v>23499.57</v>
      </c>
    </row>
    <row r="41678" spans="1:4" x14ac:dyDescent="0.3">
      <c r="A41678">
        <v>1900226</v>
      </c>
      <c r="B41678">
        <v>1</v>
      </c>
      <c r="C41678">
        <v>19</v>
      </c>
      <c r="D41678">
        <v>10343.870000000001</v>
      </c>
    </row>
    <row r="41679" spans="1:4" x14ac:dyDescent="0.3">
      <c r="A41679">
        <v>1900226</v>
      </c>
      <c r="B41679">
        <v>1</v>
      </c>
      <c r="C41679">
        <v>20</v>
      </c>
      <c r="D41679">
        <v>20973.56</v>
      </c>
    </row>
    <row r="41680" spans="1:4" x14ac:dyDescent="0.3">
      <c r="A41680">
        <v>1900226</v>
      </c>
      <c r="B41680">
        <v>1</v>
      </c>
      <c r="C41680">
        <v>21</v>
      </c>
      <c r="D41680">
        <v>17215.23</v>
      </c>
    </row>
    <row r="41681" spans="1:4" x14ac:dyDescent="0.3">
      <c r="A41681">
        <v>1900226</v>
      </c>
      <c r="B41681">
        <v>1</v>
      </c>
      <c r="C41681">
        <v>24</v>
      </c>
      <c r="D41681">
        <v>14263.38</v>
      </c>
    </row>
    <row r="41682" spans="1:4" x14ac:dyDescent="0.3">
      <c r="A41682">
        <v>1900226</v>
      </c>
      <c r="B41682">
        <v>1</v>
      </c>
      <c r="C41682">
        <v>25</v>
      </c>
      <c r="D41682">
        <v>7712.82</v>
      </c>
    </row>
    <row r="41683" spans="1:4" x14ac:dyDescent="0.3">
      <c r="A41683">
        <v>1900226</v>
      </c>
      <c r="B41683">
        <v>1</v>
      </c>
      <c r="C41683">
        <v>29</v>
      </c>
      <c r="D41683">
        <v>13630.05</v>
      </c>
    </row>
    <row r="41684" spans="1:4" x14ac:dyDescent="0.3">
      <c r="A41684">
        <v>1900226</v>
      </c>
      <c r="B41684">
        <v>1</v>
      </c>
      <c r="C41684">
        <v>44</v>
      </c>
      <c r="D41684">
        <v>9789.2900000000009</v>
      </c>
    </row>
    <row r="41685" spans="1:4" x14ac:dyDescent="0.3">
      <c r="A41685">
        <v>1900226</v>
      </c>
      <c r="B41685">
        <v>1</v>
      </c>
      <c r="C41685">
        <v>47</v>
      </c>
      <c r="D41685">
        <v>16371.08</v>
      </c>
    </row>
    <row r="41686" spans="1:4" x14ac:dyDescent="0.3">
      <c r="A41686">
        <v>1900226</v>
      </c>
      <c r="B41686">
        <v>1</v>
      </c>
      <c r="C41686">
        <v>50</v>
      </c>
      <c r="D41686">
        <v>15431.65</v>
      </c>
    </row>
    <row r="41687" spans="1:4" x14ac:dyDescent="0.3">
      <c r="A41687">
        <v>1900226</v>
      </c>
      <c r="B41687">
        <v>1</v>
      </c>
      <c r="C41687">
        <v>51</v>
      </c>
      <c r="D41687">
        <v>15083.71</v>
      </c>
    </row>
    <row r="41688" spans="1:4" x14ac:dyDescent="0.3">
      <c r="A41688">
        <v>1900226</v>
      </c>
      <c r="B41688">
        <v>1</v>
      </c>
      <c r="C41688">
        <v>55</v>
      </c>
      <c r="D41688">
        <v>12731.65</v>
      </c>
    </row>
    <row r="41689" spans="1:4" x14ac:dyDescent="0.3">
      <c r="A41689">
        <v>1900226</v>
      </c>
      <c r="B41689">
        <v>1</v>
      </c>
      <c r="C41689">
        <v>67</v>
      </c>
      <c r="D41689">
        <v>7633.85</v>
      </c>
    </row>
    <row r="41690" spans="1:4" x14ac:dyDescent="0.3">
      <c r="A41690">
        <v>1900226</v>
      </c>
      <c r="B41690">
        <v>1</v>
      </c>
      <c r="C41690">
        <v>68</v>
      </c>
      <c r="D41690">
        <v>21058.97</v>
      </c>
    </row>
    <row r="41691" spans="1:4" x14ac:dyDescent="0.3">
      <c r="A41691">
        <v>1900226</v>
      </c>
      <c r="B41691">
        <v>1</v>
      </c>
      <c r="C41691">
        <v>71</v>
      </c>
      <c r="D41691">
        <v>16734.93</v>
      </c>
    </row>
    <row r="41692" spans="1:4" x14ac:dyDescent="0.3">
      <c r="A41692">
        <v>1900226</v>
      </c>
      <c r="B41692">
        <v>1</v>
      </c>
      <c r="C41692">
        <v>73</v>
      </c>
      <c r="D41692">
        <v>6396.7</v>
      </c>
    </row>
    <row r="41693" spans="1:4" x14ac:dyDescent="0.3">
      <c r="A41693">
        <v>1900226</v>
      </c>
      <c r="B41693">
        <v>1</v>
      </c>
      <c r="C41693">
        <v>75</v>
      </c>
      <c r="D41693">
        <v>12886.44</v>
      </c>
    </row>
    <row r="41694" spans="1:4" x14ac:dyDescent="0.3">
      <c r="A41694">
        <v>1900226</v>
      </c>
      <c r="B41694">
        <v>1</v>
      </c>
      <c r="C41694">
        <v>76</v>
      </c>
      <c r="D41694">
        <v>3995.98</v>
      </c>
    </row>
    <row r="41695" spans="1:4" x14ac:dyDescent="0.3">
      <c r="A41695">
        <v>1900226</v>
      </c>
      <c r="B41695">
        <v>1</v>
      </c>
      <c r="C41695">
        <v>77</v>
      </c>
      <c r="D41695">
        <v>17218.7</v>
      </c>
    </row>
    <row r="41696" spans="1:4" x14ac:dyDescent="0.3">
      <c r="A41696">
        <v>1900226</v>
      </c>
      <c r="B41696">
        <v>1</v>
      </c>
      <c r="C41696">
        <v>83</v>
      </c>
      <c r="D41696">
        <v>2109.61</v>
      </c>
    </row>
    <row r="41697" spans="1:4" x14ac:dyDescent="0.3">
      <c r="A41697">
        <v>1900226</v>
      </c>
      <c r="B41697">
        <v>1</v>
      </c>
      <c r="C41697">
        <v>84</v>
      </c>
      <c r="D41697">
        <v>23537.95</v>
      </c>
    </row>
    <row r="41698" spans="1:4" x14ac:dyDescent="0.3">
      <c r="A41698">
        <v>1900226</v>
      </c>
      <c r="B41698">
        <v>1</v>
      </c>
      <c r="C41698">
        <v>85</v>
      </c>
      <c r="D41698">
        <v>9192.0400000000009</v>
      </c>
    </row>
    <row r="41699" spans="1:4" x14ac:dyDescent="0.3">
      <c r="A41699">
        <v>1900226</v>
      </c>
      <c r="B41699">
        <v>1</v>
      </c>
      <c r="C41699">
        <v>86</v>
      </c>
      <c r="D41699">
        <v>18410.79</v>
      </c>
    </row>
    <row r="41700" spans="1:4" x14ac:dyDescent="0.3">
      <c r="A41700">
        <v>1900226</v>
      </c>
      <c r="B41700">
        <v>1</v>
      </c>
      <c r="C41700">
        <v>88</v>
      </c>
      <c r="D41700">
        <v>13292.69</v>
      </c>
    </row>
    <row r="41701" spans="1:4" x14ac:dyDescent="0.3">
      <c r="A41701">
        <v>1900226</v>
      </c>
      <c r="B41701">
        <v>1</v>
      </c>
      <c r="C41701">
        <v>91</v>
      </c>
      <c r="D41701">
        <v>18068.009999999998</v>
      </c>
    </row>
    <row r="41702" spans="1:4" x14ac:dyDescent="0.3">
      <c r="A41702">
        <v>1900226</v>
      </c>
      <c r="B41702">
        <v>1</v>
      </c>
      <c r="C41702">
        <v>92</v>
      </c>
      <c r="D41702">
        <v>7005.61</v>
      </c>
    </row>
    <row r="41703" spans="1:4" x14ac:dyDescent="0.3">
      <c r="A41703">
        <v>1900226</v>
      </c>
      <c r="B41703">
        <v>1</v>
      </c>
      <c r="C41703">
        <v>94</v>
      </c>
      <c r="D41703">
        <v>13579.49</v>
      </c>
    </row>
    <row r="41704" spans="1:4" x14ac:dyDescent="0.3">
      <c r="A41704">
        <v>1900226</v>
      </c>
      <c r="B41704">
        <v>3</v>
      </c>
      <c r="C41704">
        <v>-1</v>
      </c>
      <c r="D41704">
        <v>17749.580000000002</v>
      </c>
    </row>
    <row r="41705" spans="1:4" x14ac:dyDescent="0.3">
      <c r="A41705">
        <v>1900226</v>
      </c>
      <c r="B41705">
        <v>3</v>
      </c>
      <c r="C41705">
        <v>1</v>
      </c>
      <c r="D41705">
        <v>12652.74</v>
      </c>
    </row>
    <row r="41706" spans="1:4" x14ac:dyDescent="0.3">
      <c r="A41706">
        <v>1900226</v>
      </c>
      <c r="B41706">
        <v>3</v>
      </c>
      <c r="C41706">
        <v>3</v>
      </c>
      <c r="D41706">
        <v>40252.18</v>
      </c>
    </row>
    <row r="41707" spans="1:4" x14ac:dyDescent="0.3">
      <c r="A41707">
        <v>1900226</v>
      </c>
      <c r="B41707">
        <v>3</v>
      </c>
      <c r="C41707">
        <v>4</v>
      </c>
      <c r="D41707">
        <v>14155.2</v>
      </c>
    </row>
    <row r="41708" spans="1:4" x14ac:dyDescent="0.3">
      <c r="A41708">
        <v>1900226</v>
      </c>
      <c r="B41708">
        <v>3</v>
      </c>
      <c r="C41708">
        <v>5</v>
      </c>
      <c r="D41708">
        <v>21400.04</v>
      </c>
    </row>
    <row r="41709" spans="1:4" x14ac:dyDescent="0.3">
      <c r="A41709">
        <v>1900226</v>
      </c>
      <c r="B41709">
        <v>3</v>
      </c>
      <c r="C41709">
        <v>6</v>
      </c>
      <c r="D41709">
        <v>15874.35</v>
      </c>
    </row>
    <row r="41710" spans="1:4" x14ac:dyDescent="0.3">
      <c r="A41710">
        <v>1900226</v>
      </c>
      <c r="B41710">
        <v>3</v>
      </c>
      <c r="C41710">
        <v>7</v>
      </c>
      <c r="D41710">
        <v>45019.82</v>
      </c>
    </row>
    <row r="41711" spans="1:4" x14ac:dyDescent="0.3">
      <c r="A41711">
        <v>1900226</v>
      </c>
      <c r="B41711">
        <v>3</v>
      </c>
      <c r="C41711">
        <v>8</v>
      </c>
      <c r="D41711">
        <v>15324.22</v>
      </c>
    </row>
    <row r="41712" spans="1:4" x14ac:dyDescent="0.3">
      <c r="A41712">
        <v>1900226</v>
      </c>
      <c r="B41712">
        <v>3</v>
      </c>
      <c r="C41712">
        <v>11</v>
      </c>
      <c r="D41712">
        <v>39099.519999999997</v>
      </c>
    </row>
    <row r="41713" spans="1:4" x14ac:dyDescent="0.3">
      <c r="A41713">
        <v>1900226</v>
      </c>
      <c r="B41713">
        <v>3</v>
      </c>
      <c r="C41713">
        <v>12</v>
      </c>
      <c r="D41713">
        <v>6614.62</v>
      </c>
    </row>
    <row r="41714" spans="1:4" x14ac:dyDescent="0.3">
      <c r="A41714">
        <v>1900226</v>
      </c>
      <c r="B41714">
        <v>3</v>
      </c>
      <c r="C41714">
        <v>13</v>
      </c>
      <c r="D41714">
        <v>10426.36</v>
      </c>
    </row>
    <row r="41715" spans="1:4" x14ac:dyDescent="0.3">
      <c r="A41715">
        <v>1900226</v>
      </c>
      <c r="B41715">
        <v>3</v>
      </c>
      <c r="C41715">
        <v>14</v>
      </c>
      <c r="D41715">
        <v>46853.2</v>
      </c>
    </row>
    <row r="41716" spans="1:4" x14ac:dyDescent="0.3">
      <c r="A41716">
        <v>1900226</v>
      </c>
      <c r="B41716">
        <v>3</v>
      </c>
      <c r="C41716">
        <v>15</v>
      </c>
      <c r="D41716">
        <v>54761.23</v>
      </c>
    </row>
    <row r="41717" spans="1:4" x14ac:dyDescent="0.3">
      <c r="A41717">
        <v>1900226</v>
      </c>
      <c r="B41717">
        <v>3</v>
      </c>
      <c r="C41717">
        <v>16</v>
      </c>
      <c r="D41717">
        <v>13736.58</v>
      </c>
    </row>
    <row r="41718" spans="1:4" x14ac:dyDescent="0.3">
      <c r="A41718">
        <v>1900226</v>
      </c>
      <c r="B41718">
        <v>3</v>
      </c>
      <c r="C41718">
        <v>17</v>
      </c>
      <c r="D41718">
        <v>4535.26</v>
      </c>
    </row>
    <row r="41719" spans="1:4" x14ac:dyDescent="0.3">
      <c r="A41719">
        <v>1900226</v>
      </c>
      <c r="B41719">
        <v>3</v>
      </c>
      <c r="C41719">
        <v>21</v>
      </c>
      <c r="D41719">
        <v>16567.43</v>
      </c>
    </row>
    <row r="41720" spans="1:4" x14ac:dyDescent="0.3">
      <c r="A41720">
        <v>1900226</v>
      </c>
      <c r="B41720">
        <v>3</v>
      </c>
      <c r="C41720">
        <v>22</v>
      </c>
      <c r="D41720">
        <v>16225.77</v>
      </c>
    </row>
    <row r="41721" spans="1:4" x14ac:dyDescent="0.3">
      <c r="A41721">
        <v>1900226</v>
      </c>
      <c r="B41721">
        <v>3</v>
      </c>
      <c r="C41721">
        <v>23</v>
      </c>
      <c r="D41721">
        <v>12388.71</v>
      </c>
    </row>
    <row r="41722" spans="1:4" x14ac:dyDescent="0.3">
      <c r="A41722">
        <v>1900226</v>
      </c>
      <c r="B41722">
        <v>3</v>
      </c>
      <c r="C41722">
        <v>24</v>
      </c>
      <c r="D41722">
        <v>27635.439999999999</v>
      </c>
    </row>
    <row r="41723" spans="1:4" x14ac:dyDescent="0.3">
      <c r="A41723">
        <v>1900226</v>
      </c>
      <c r="B41723">
        <v>3</v>
      </c>
      <c r="C41723">
        <v>25</v>
      </c>
      <c r="D41723">
        <v>52698.48</v>
      </c>
    </row>
    <row r="41724" spans="1:4" x14ac:dyDescent="0.3">
      <c r="A41724">
        <v>1900226</v>
      </c>
      <c r="B41724">
        <v>3</v>
      </c>
      <c r="C41724">
        <v>27</v>
      </c>
      <c r="D41724">
        <v>49592.88</v>
      </c>
    </row>
    <row r="41725" spans="1:4" x14ac:dyDescent="0.3">
      <c r="A41725">
        <v>1900226</v>
      </c>
      <c r="B41725">
        <v>3</v>
      </c>
      <c r="C41725">
        <v>31</v>
      </c>
      <c r="D41725">
        <v>16505.849999999999</v>
      </c>
    </row>
    <row r="41726" spans="1:4" x14ac:dyDescent="0.3">
      <c r="A41726">
        <v>1900226</v>
      </c>
      <c r="B41726">
        <v>3</v>
      </c>
      <c r="C41726">
        <v>33</v>
      </c>
      <c r="D41726">
        <v>10828.67</v>
      </c>
    </row>
    <row r="41727" spans="1:4" x14ac:dyDescent="0.3">
      <c r="A41727">
        <v>1900226</v>
      </c>
      <c r="B41727">
        <v>3</v>
      </c>
      <c r="C41727">
        <v>35</v>
      </c>
      <c r="D41727">
        <v>47967.360000000001</v>
      </c>
    </row>
    <row r="41728" spans="1:4" x14ac:dyDescent="0.3">
      <c r="A41728">
        <v>1900226</v>
      </c>
      <c r="B41728">
        <v>3</v>
      </c>
      <c r="C41728">
        <v>36</v>
      </c>
      <c r="D41728">
        <v>21778.68</v>
      </c>
    </row>
    <row r="41729" spans="1:4" x14ac:dyDescent="0.3">
      <c r="A41729">
        <v>1900226</v>
      </c>
      <c r="B41729">
        <v>3</v>
      </c>
      <c r="C41729">
        <v>38</v>
      </c>
      <c r="D41729">
        <v>37023.29</v>
      </c>
    </row>
    <row r="41730" spans="1:4" x14ac:dyDescent="0.3">
      <c r="A41730">
        <v>1900226</v>
      </c>
      <c r="B41730">
        <v>3</v>
      </c>
      <c r="C41730">
        <v>39</v>
      </c>
      <c r="D41730">
        <v>25097.67</v>
      </c>
    </row>
    <row r="41731" spans="1:4" x14ac:dyDescent="0.3">
      <c r="A41731">
        <v>1900226</v>
      </c>
      <c r="B41731">
        <v>3</v>
      </c>
      <c r="C41731">
        <v>44</v>
      </c>
      <c r="D41731">
        <v>16479.68</v>
      </c>
    </row>
    <row r="41732" spans="1:4" x14ac:dyDescent="0.3">
      <c r="A41732">
        <v>1900226</v>
      </c>
      <c r="B41732">
        <v>3</v>
      </c>
      <c r="C41732">
        <v>45</v>
      </c>
      <c r="D41732">
        <v>23089.35</v>
      </c>
    </row>
    <row r="41733" spans="1:4" x14ac:dyDescent="0.3">
      <c r="A41733">
        <v>1900226</v>
      </c>
      <c r="B41733">
        <v>3</v>
      </c>
      <c r="C41733">
        <v>46</v>
      </c>
      <c r="D41733">
        <v>4204.51</v>
      </c>
    </row>
    <row r="41734" spans="1:4" x14ac:dyDescent="0.3">
      <c r="A41734">
        <v>1900226</v>
      </c>
      <c r="B41734">
        <v>3</v>
      </c>
      <c r="C41734">
        <v>47</v>
      </c>
      <c r="D41734">
        <v>31905.040000000001</v>
      </c>
    </row>
    <row r="41735" spans="1:4" x14ac:dyDescent="0.3">
      <c r="A41735">
        <v>1900226</v>
      </c>
      <c r="B41735">
        <v>3</v>
      </c>
      <c r="C41735">
        <v>49</v>
      </c>
      <c r="D41735">
        <v>25497.46</v>
      </c>
    </row>
    <row r="41736" spans="1:4" x14ac:dyDescent="0.3">
      <c r="A41736">
        <v>1900226</v>
      </c>
      <c r="B41736">
        <v>3</v>
      </c>
      <c r="C41736">
        <v>50</v>
      </c>
      <c r="D41736">
        <v>23664.23</v>
      </c>
    </row>
    <row r="41737" spans="1:4" x14ac:dyDescent="0.3">
      <c r="A41737">
        <v>1900226</v>
      </c>
      <c r="B41737">
        <v>3</v>
      </c>
      <c r="C41737">
        <v>51</v>
      </c>
      <c r="D41737">
        <v>40620.39</v>
      </c>
    </row>
    <row r="41738" spans="1:4" x14ac:dyDescent="0.3">
      <c r="A41738">
        <v>1900226</v>
      </c>
      <c r="B41738">
        <v>3</v>
      </c>
      <c r="C41738">
        <v>53</v>
      </c>
      <c r="D41738">
        <v>17824.27</v>
      </c>
    </row>
    <row r="41739" spans="1:4" x14ac:dyDescent="0.3">
      <c r="A41739">
        <v>1900226</v>
      </c>
      <c r="B41739">
        <v>3</v>
      </c>
      <c r="C41739">
        <v>54</v>
      </c>
      <c r="D41739">
        <v>19481.93</v>
      </c>
    </row>
    <row r="41740" spans="1:4" x14ac:dyDescent="0.3">
      <c r="A41740">
        <v>1900226</v>
      </c>
      <c r="B41740">
        <v>3</v>
      </c>
      <c r="C41740">
        <v>55</v>
      </c>
      <c r="D41740">
        <v>15880.97</v>
      </c>
    </row>
    <row r="41741" spans="1:4" x14ac:dyDescent="0.3">
      <c r="A41741">
        <v>1900226</v>
      </c>
      <c r="B41741">
        <v>3</v>
      </c>
      <c r="C41741">
        <v>57</v>
      </c>
      <c r="D41741">
        <v>16941.46</v>
      </c>
    </row>
    <row r="41742" spans="1:4" x14ac:dyDescent="0.3">
      <c r="A41742">
        <v>1900226</v>
      </c>
      <c r="B41742">
        <v>3</v>
      </c>
      <c r="C41742">
        <v>60</v>
      </c>
      <c r="D41742">
        <v>29180.17</v>
      </c>
    </row>
    <row r="41743" spans="1:4" x14ac:dyDescent="0.3">
      <c r="A41743">
        <v>1900226</v>
      </c>
      <c r="B41743">
        <v>3</v>
      </c>
      <c r="C41743">
        <v>63</v>
      </c>
      <c r="D41743">
        <v>33687.21</v>
      </c>
    </row>
    <row r="41744" spans="1:4" x14ac:dyDescent="0.3">
      <c r="A41744">
        <v>1900226</v>
      </c>
      <c r="B41744">
        <v>3</v>
      </c>
      <c r="C41744">
        <v>64</v>
      </c>
      <c r="D41744">
        <v>29425.41</v>
      </c>
    </row>
    <row r="41745" spans="1:4" x14ac:dyDescent="0.3">
      <c r="A41745">
        <v>1900226</v>
      </c>
      <c r="B41745">
        <v>3</v>
      </c>
      <c r="C41745">
        <v>65</v>
      </c>
      <c r="D41745">
        <v>38121.07</v>
      </c>
    </row>
    <row r="41746" spans="1:4" x14ac:dyDescent="0.3">
      <c r="A41746">
        <v>1900226</v>
      </c>
      <c r="B41746">
        <v>3</v>
      </c>
      <c r="C41746">
        <v>66</v>
      </c>
      <c r="D41746">
        <v>23707.93</v>
      </c>
    </row>
    <row r="41747" spans="1:4" x14ac:dyDescent="0.3">
      <c r="A41747">
        <v>1900226</v>
      </c>
      <c r="B41747">
        <v>3</v>
      </c>
      <c r="C41747">
        <v>67</v>
      </c>
      <c r="D41747">
        <v>21122.73</v>
      </c>
    </row>
    <row r="41748" spans="1:4" x14ac:dyDescent="0.3">
      <c r="A41748">
        <v>1900226</v>
      </c>
      <c r="B41748">
        <v>3</v>
      </c>
      <c r="C41748">
        <v>68</v>
      </c>
      <c r="D41748">
        <v>5617.91</v>
      </c>
    </row>
    <row r="41749" spans="1:4" x14ac:dyDescent="0.3">
      <c r="A41749">
        <v>1900226</v>
      </c>
      <c r="B41749">
        <v>3</v>
      </c>
      <c r="C41749">
        <v>69</v>
      </c>
      <c r="D41749">
        <v>28594.28</v>
      </c>
    </row>
    <row r="41750" spans="1:4" x14ac:dyDescent="0.3">
      <c r="A41750">
        <v>1900226</v>
      </c>
      <c r="B41750">
        <v>3</v>
      </c>
      <c r="C41750">
        <v>70</v>
      </c>
      <c r="D41750">
        <v>3038.72</v>
      </c>
    </row>
    <row r="41751" spans="1:4" x14ac:dyDescent="0.3">
      <c r="A41751">
        <v>1900226</v>
      </c>
      <c r="B41751">
        <v>3</v>
      </c>
      <c r="C41751">
        <v>71</v>
      </c>
      <c r="D41751">
        <v>27168.09</v>
      </c>
    </row>
    <row r="41752" spans="1:4" x14ac:dyDescent="0.3">
      <c r="A41752">
        <v>1900226</v>
      </c>
      <c r="B41752">
        <v>3</v>
      </c>
      <c r="C41752">
        <v>72</v>
      </c>
      <c r="D41752">
        <v>14425.66</v>
      </c>
    </row>
    <row r="41753" spans="1:4" x14ac:dyDescent="0.3">
      <c r="A41753">
        <v>1900226</v>
      </c>
      <c r="B41753">
        <v>3</v>
      </c>
      <c r="C41753">
        <v>73</v>
      </c>
      <c r="D41753">
        <v>22777.119999999999</v>
      </c>
    </row>
    <row r="41754" spans="1:4" x14ac:dyDescent="0.3">
      <c r="A41754">
        <v>1900226</v>
      </c>
      <c r="B41754">
        <v>3</v>
      </c>
      <c r="C41754">
        <v>74</v>
      </c>
      <c r="D41754">
        <v>22060.58</v>
      </c>
    </row>
    <row r="41755" spans="1:4" x14ac:dyDescent="0.3">
      <c r="A41755">
        <v>1900226</v>
      </c>
      <c r="B41755">
        <v>3</v>
      </c>
      <c r="C41755">
        <v>75</v>
      </c>
      <c r="D41755">
        <v>44118.12</v>
      </c>
    </row>
    <row r="41756" spans="1:4" x14ac:dyDescent="0.3">
      <c r="A41756">
        <v>1900226</v>
      </c>
      <c r="B41756">
        <v>3</v>
      </c>
      <c r="C41756">
        <v>76</v>
      </c>
      <c r="D41756">
        <v>35332.14</v>
      </c>
    </row>
    <row r="41757" spans="1:4" x14ac:dyDescent="0.3">
      <c r="A41757">
        <v>1900226</v>
      </c>
      <c r="B41757">
        <v>3</v>
      </c>
      <c r="C41757">
        <v>77</v>
      </c>
      <c r="D41757">
        <v>43551.8</v>
      </c>
    </row>
    <row r="41758" spans="1:4" x14ac:dyDescent="0.3">
      <c r="A41758">
        <v>1900226</v>
      </c>
      <c r="B41758">
        <v>3</v>
      </c>
      <c r="C41758">
        <v>78</v>
      </c>
      <c r="D41758">
        <v>26993.18</v>
      </c>
    </row>
    <row r="41759" spans="1:4" x14ac:dyDescent="0.3">
      <c r="A41759">
        <v>1900226</v>
      </c>
      <c r="B41759">
        <v>3</v>
      </c>
      <c r="C41759">
        <v>79</v>
      </c>
      <c r="D41759">
        <v>24612.79</v>
      </c>
    </row>
    <row r="41760" spans="1:4" x14ac:dyDescent="0.3">
      <c r="A41760">
        <v>1900226</v>
      </c>
      <c r="B41760">
        <v>3</v>
      </c>
      <c r="C41760">
        <v>80</v>
      </c>
      <c r="D41760">
        <v>11838.47</v>
      </c>
    </row>
    <row r="41761" spans="1:4" x14ac:dyDescent="0.3">
      <c r="A41761">
        <v>1900226</v>
      </c>
      <c r="B41761">
        <v>3</v>
      </c>
      <c r="C41761">
        <v>81</v>
      </c>
      <c r="D41761">
        <v>4269.84</v>
      </c>
    </row>
    <row r="41762" spans="1:4" x14ac:dyDescent="0.3">
      <c r="A41762">
        <v>1900226</v>
      </c>
      <c r="B41762">
        <v>3</v>
      </c>
      <c r="C41762">
        <v>83</v>
      </c>
      <c r="D41762">
        <v>16611.48</v>
      </c>
    </row>
    <row r="41763" spans="1:4" x14ac:dyDescent="0.3">
      <c r="A41763">
        <v>1900226</v>
      </c>
      <c r="B41763">
        <v>3</v>
      </c>
      <c r="C41763">
        <v>84</v>
      </c>
      <c r="D41763">
        <v>32750.63</v>
      </c>
    </row>
    <row r="41764" spans="1:4" x14ac:dyDescent="0.3">
      <c r="A41764">
        <v>1900226</v>
      </c>
      <c r="B41764">
        <v>3</v>
      </c>
      <c r="C41764">
        <v>85</v>
      </c>
      <c r="D41764">
        <v>50934.58</v>
      </c>
    </row>
    <row r="41765" spans="1:4" x14ac:dyDescent="0.3">
      <c r="A41765">
        <v>1900226</v>
      </c>
      <c r="B41765">
        <v>3</v>
      </c>
      <c r="C41765">
        <v>87</v>
      </c>
      <c r="D41765">
        <v>10031</v>
      </c>
    </row>
    <row r="41766" spans="1:4" x14ac:dyDescent="0.3">
      <c r="A41766">
        <v>1900226</v>
      </c>
      <c r="B41766">
        <v>3</v>
      </c>
      <c r="C41766">
        <v>88</v>
      </c>
      <c r="D41766">
        <v>17452.84</v>
      </c>
    </row>
    <row r="41767" spans="1:4" x14ac:dyDescent="0.3">
      <c r="A41767">
        <v>1900226</v>
      </c>
      <c r="B41767">
        <v>3</v>
      </c>
      <c r="C41767">
        <v>89</v>
      </c>
      <c r="D41767">
        <v>17278.23</v>
      </c>
    </row>
    <row r="41768" spans="1:4" x14ac:dyDescent="0.3">
      <c r="A41768">
        <v>1900226</v>
      </c>
      <c r="B41768">
        <v>3</v>
      </c>
      <c r="C41768">
        <v>90</v>
      </c>
      <c r="D41768">
        <v>15400.27</v>
      </c>
    </row>
    <row r="41769" spans="1:4" x14ac:dyDescent="0.3">
      <c r="A41769">
        <v>1900226</v>
      </c>
      <c r="B41769">
        <v>3</v>
      </c>
      <c r="C41769">
        <v>91</v>
      </c>
      <c r="D41769">
        <v>21103.52</v>
      </c>
    </row>
    <row r="41770" spans="1:4" x14ac:dyDescent="0.3">
      <c r="A41770">
        <v>1900226</v>
      </c>
      <c r="B41770">
        <v>3</v>
      </c>
      <c r="C41770">
        <v>93</v>
      </c>
      <c r="D41770">
        <v>10687.23</v>
      </c>
    </row>
    <row r="41771" spans="1:4" x14ac:dyDescent="0.3">
      <c r="A41771">
        <v>1900226</v>
      </c>
      <c r="B41771">
        <v>3</v>
      </c>
      <c r="C41771">
        <v>94</v>
      </c>
      <c r="D41771">
        <v>57962.83</v>
      </c>
    </row>
    <row r="41772" spans="1:4" x14ac:dyDescent="0.3">
      <c r="A41772">
        <v>1900226</v>
      </c>
      <c r="B41772">
        <v>3</v>
      </c>
      <c r="C41772">
        <v>95</v>
      </c>
      <c r="D41772">
        <v>23292.9</v>
      </c>
    </row>
    <row r="41773" spans="1:4" x14ac:dyDescent="0.3">
      <c r="A41773">
        <v>1900226</v>
      </c>
      <c r="B41773">
        <v>3</v>
      </c>
      <c r="C41773">
        <v>96</v>
      </c>
      <c r="D41773">
        <v>32343.64</v>
      </c>
    </row>
    <row r="41774" spans="1:4" x14ac:dyDescent="0.3">
      <c r="A41774">
        <v>1900226</v>
      </c>
      <c r="B41774">
        <v>3</v>
      </c>
      <c r="C41774">
        <v>97</v>
      </c>
      <c r="D41774">
        <v>15947.99</v>
      </c>
    </row>
    <row r="41775" spans="1:4" x14ac:dyDescent="0.3">
      <c r="A41775">
        <v>1900226</v>
      </c>
      <c r="B41775">
        <v>3</v>
      </c>
      <c r="C41775">
        <v>99</v>
      </c>
      <c r="D41775">
        <v>43094.07</v>
      </c>
    </row>
    <row r="41776" spans="1:4" x14ac:dyDescent="0.3">
      <c r="A41776">
        <v>1900226</v>
      </c>
      <c r="B41776">
        <v>4</v>
      </c>
      <c r="C41776">
        <v>-1</v>
      </c>
      <c r="D41776">
        <v>5895.78</v>
      </c>
    </row>
    <row r="41777" spans="1:4" x14ac:dyDescent="0.3">
      <c r="A41777">
        <v>1900226</v>
      </c>
      <c r="B41777">
        <v>4</v>
      </c>
      <c r="C41777">
        <v>4</v>
      </c>
      <c r="D41777">
        <v>13076.17</v>
      </c>
    </row>
    <row r="41778" spans="1:4" x14ac:dyDescent="0.3">
      <c r="A41778">
        <v>1900226</v>
      </c>
      <c r="B41778">
        <v>4</v>
      </c>
      <c r="C41778">
        <v>10</v>
      </c>
      <c r="D41778">
        <v>2987.48</v>
      </c>
    </row>
    <row r="41779" spans="1:4" x14ac:dyDescent="0.3">
      <c r="A41779">
        <v>1900226</v>
      </c>
      <c r="B41779">
        <v>4</v>
      </c>
      <c r="C41779">
        <v>13</v>
      </c>
      <c r="D41779">
        <v>21437.26</v>
      </c>
    </row>
    <row r="41780" spans="1:4" x14ac:dyDescent="0.3">
      <c r="A41780">
        <v>1900226</v>
      </c>
      <c r="B41780">
        <v>4</v>
      </c>
      <c r="C41780">
        <v>17</v>
      </c>
      <c r="D41780">
        <v>23914.14</v>
      </c>
    </row>
    <row r="41781" spans="1:4" x14ac:dyDescent="0.3">
      <c r="A41781">
        <v>1900226</v>
      </c>
      <c r="B41781">
        <v>4</v>
      </c>
      <c r="C41781">
        <v>20</v>
      </c>
      <c r="D41781">
        <v>8004.42</v>
      </c>
    </row>
    <row r="41782" spans="1:4" x14ac:dyDescent="0.3">
      <c r="A41782">
        <v>1900226</v>
      </c>
      <c r="B41782">
        <v>4</v>
      </c>
      <c r="C41782">
        <v>27</v>
      </c>
      <c r="D41782">
        <v>20752.47</v>
      </c>
    </row>
    <row r="41783" spans="1:4" x14ac:dyDescent="0.3">
      <c r="A41783">
        <v>1900226</v>
      </c>
      <c r="B41783">
        <v>4</v>
      </c>
      <c r="C41783">
        <v>30</v>
      </c>
      <c r="D41783">
        <v>21566.46</v>
      </c>
    </row>
    <row r="41784" spans="1:4" x14ac:dyDescent="0.3">
      <c r="A41784">
        <v>1900226</v>
      </c>
      <c r="B41784">
        <v>4</v>
      </c>
      <c r="C41784">
        <v>34</v>
      </c>
      <c r="D41784">
        <v>23703.31</v>
      </c>
    </row>
    <row r="41785" spans="1:4" x14ac:dyDescent="0.3">
      <c r="A41785">
        <v>1900226</v>
      </c>
      <c r="B41785">
        <v>4</v>
      </c>
      <c r="C41785">
        <v>37</v>
      </c>
      <c r="D41785">
        <v>28281.71</v>
      </c>
    </row>
    <row r="41786" spans="1:4" x14ac:dyDescent="0.3">
      <c r="A41786">
        <v>1900226</v>
      </c>
      <c r="B41786">
        <v>4</v>
      </c>
      <c r="C41786">
        <v>38</v>
      </c>
      <c r="D41786">
        <v>21717.42</v>
      </c>
    </row>
    <row r="41787" spans="1:4" x14ac:dyDescent="0.3">
      <c r="A41787">
        <v>1900226</v>
      </c>
      <c r="B41787">
        <v>4</v>
      </c>
      <c r="C41787">
        <v>39</v>
      </c>
      <c r="D41787">
        <v>6255.23</v>
      </c>
    </row>
    <row r="41788" spans="1:4" x14ac:dyDescent="0.3">
      <c r="A41788">
        <v>1900226</v>
      </c>
      <c r="B41788">
        <v>4</v>
      </c>
      <c r="C41788">
        <v>44</v>
      </c>
      <c r="D41788">
        <v>17865.82</v>
      </c>
    </row>
    <row r="41789" spans="1:4" x14ac:dyDescent="0.3">
      <c r="A41789">
        <v>1900226</v>
      </c>
      <c r="B41789">
        <v>4</v>
      </c>
      <c r="C41789">
        <v>47</v>
      </c>
      <c r="D41789">
        <v>6580.11</v>
      </c>
    </row>
    <row r="41790" spans="1:4" x14ac:dyDescent="0.3">
      <c r="A41790">
        <v>1900226</v>
      </c>
      <c r="B41790">
        <v>4</v>
      </c>
      <c r="C41790">
        <v>48</v>
      </c>
      <c r="D41790">
        <v>10006.16</v>
      </c>
    </row>
    <row r="41791" spans="1:4" x14ac:dyDescent="0.3">
      <c r="A41791">
        <v>1900226</v>
      </c>
      <c r="B41791">
        <v>4</v>
      </c>
      <c r="C41791">
        <v>50</v>
      </c>
      <c r="D41791">
        <v>8086.35</v>
      </c>
    </row>
    <row r="41792" spans="1:4" x14ac:dyDescent="0.3">
      <c r="A41792">
        <v>1900226</v>
      </c>
      <c r="B41792">
        <v>4</v>
      </c>
      <c r="C41792">
        <v>51</v>
      </c>
      <c r="D41792">
        <v>27795.39</v>
      </c>
    </row>
    <row r="41793" spans="1:4" x14ac:dyDescent="0.3">
      <c r="A41793">
        <v>1900226</v>
      </c>
      <c r="B41793">
        <v>4</v>
      </c>
      <c r="C41793">
        <v>52</v>
      </c>
      <c r="D41793">
        <v>19035.34</v>
      </c>
    </row>
    <row r="41794" spans="1:4" x14ac:dyDescent="0.3">
      <c r="A41794">
        <v>1900226</v>
      </c>
      <c r="B41794">
        <v>4</v>
      </c>
      <c r="C41794">
        <v>55</v>
      </c>
      <c r="D41794">
        <v>17843.23</v>
      </c>
    </row>
    <row r="41795" spans="1:4" x14ac:dyDescent="0.3">
      <c r="A41795">
        <v>1900226</v>
      </c>
      <c r="B41795">
        <v>4</v>
      </c>
      <c r="C41795">
        <v>58</v>
      </c>
      <c r="D41795">
        <v>13157.71</v>
      </c>
    </row>
    <row r="41796" spans="1:4" x14ac:dyDescent="0.3">
      <c r="A41796">
        <v>1900226</v>
      </c>
      <c r="B41796">
        <v>4</v>
      </c>
      <c r="C41796">
        <v>60</v>
      </c>
      <c r="D41796">
        <v>16353.46</v>
      </c>
    </row>
    <row r="41797" spans="1:4" x14ac:dyDescent="0.3">
      <c r="A41797">
        <v>1900226</v>
      </c>
      <c r="B41797">
        <v>4</v>
      </c>
      <c r="C41797">
        <v>63</v>
      </c>
      <c r="D41797">
        <v>9840.0300000000007</v>
      </c>
    </row>
    <row r="41798" spans="1:4" x14ac:dyDescent="0.3">
      <c r="A41798">
        <v>1900226</v>
      </c>
      <c r="B41798">
        <v>4</v>
      </c>
      <c r="C41798">
        <v>67</v>
      </c>
      <c r="D41798">
        <v>24155.78</v>
      </c>
    </row>
    <row r="41799" spans="1:4" x14ac:dyDescent="0.3">
      <c r="A41799">
        <v>1900226</v>
      </c>
      <c r="B41799">
        <v>4</v>
      </c>
      <c r="C41799">
        <v>70</v>
      </c>
      <c r="D41799">
        <v>32323.19</v>
      </c>
    </row>
    <row r="41800" spans="1:4" x14ac:dyDescent="0.3">
      <c r="A41800">
        <v>1900226</v>
      </c>
      <c r="B41800">
        <v>4</v>
      </c>
      <c r="C41800">
        <v>74</v>
      </c>
      <c r="D41800">
        <v>8994.51</v>
      </c>
    </row>
    <row r="41801" spans="1:4" x14ac:dyDescent="0.3">
      <c r="A41801">
        <v>1900226</v>
      </c>
      <c r="B41801">
        <v>4</v>
      </c>
      <c r="C41801">
        <v>76</v>
      </c>
      <c r="D41801">
        <v>4568.78</v>
      </c>
    </row>
    <row r="41802" spans="1:4" x14ac:dyDescent="0.3">
      <c r="A41802">
        <v>1900226</v>
      </c>
      <c r="B41802">
        <v>4</v>
      </c>
      <c r="C41802">
        <v>81</v>
      </c>
      <c r="D41802">
        <v>13685.45</v>
      </c>
    </row>
    <row r="41803" spans="1:4" x14ac:dyDescent="0.3">
      <c r="A41803">
        <v>1900226</v>
      </c>
      <c r="B41803">
        <v>4</v>
      </c>
      <c r="C41803">
        <v>84</v>
      </c>
      <c r="D41803">
        <v>23077.58</v>
      </c>
    </row>
    <row r="41804" spans="1:4" x14ac:dyDescent="0.3">
      <c r="A41804">
        <v>1900226</v>
      </c>
      <c r="B41804">
        <v>4</v>
      </c>
      <c r="C41804">
        <v>85</v>
      </c>
      <c r="D41804">
        <v>19973.919999999998</v>
      </c>
    </row>
    <row r="41805" spans="1:4" x14ac:dyDescent="0.3">
      <c r="A41805">
        <v>1900226</v>
      </c>
      <c r="B41805">
        <v>4</v>
      </c>
      <c r="C41805">
        <v>87</v>
      </c>
      <c r="D41805">
        <v>21120.44</v>
      </c>
    </row>
    <row r="41806" spans="1:4" x14ac:dyDescent="0.3">
      <c r="A41806">
        <v>1900226</v>
      </c>
      <c r="B41806">
        <v>4</v>
      </c>
      <c r="C41806">
        <v>88</v>
      </c>
      <c r="D41806">
        <v>15647.81</v>
      </c>
    </row>
    <row r="41807" spans="1:4" x14ac:dyDescent="0.3">
      <c r="A41807">
        <v>1900226</v>
      </c>
      <c r="B41807">
        <v>4</v>
      </c>
      <c r="C41807">
        <v>90</v>
      </c>
      <c r="D41807">
        <v>18225.02</v>
      </c>
    </row>
    <row r="41808" spans="1:4" x14ac:dyDescent="0.3">
      <c r="A41808">
        <v>1900226</v>
      </c>
      <c r="B41808">
        <v>4</v>
      </c>
      <c r="C41808">
        <v>92</v>
      </c>
      <c r="D41808">
        <v>29093.5</v>
      </c>
    </row>
    <row r="41809" spans="1:4" x14ac:dyDescent="0.3">
      <c r="A41809">
        <v>1900226</v>
      </c>
      <c r="B41809">
        <v>4</v>
      </c>
      <c r="C41809">
        <v>93</v>
      </c>
      <c r="D41809">
        <v>11637.58</v>
      </c>
    </row>
    <row r="41810" spans="1:4" x14ac:dyDescent="0.3">
      <c r="A41810">
        <v>1900226</v>
      </c>
      <c r="B41810">
        <v>4</v>
      </c>
      <c r="C41810">
        <v>98</v>
      </c>
      <c r="D41810">
        <v>12732</v>
      </c>
    </row>
    <row r="41811" spans="1:4" x14ac:dyDescent="0.3">
      <c r="A41811">
        <v>1900226</v>
      </c>
      <c r="B41811">
        <v>5</v>
      </c>
      <c r="C41811">
        <v>-1</v>
      </c>
      <c r="D41811">
        <v>9189.3700000000008</v>
      </c>
    </row>
    <row r="41812" spans="1:4" x14ac:dyDescent="0.3">
      <c r="A41812">
        <v>1900226</v>
      </c>
      <c r="B41812">
        <v>5</v>
      </c>
      <c r="C41812">
        <v>4</v>
      </c>
      <c r="D41812">
        <v>18488.46</v>
      </c>
    </row>
    <row r="41813" spans="1:4" x14ac:dyDescent="0.3">
      <c r="A41813">
        <v>1900226</v>
      </c>
      <c r="B41813">
        <v>5</v>
      </c>
      <c r="C41813">
        <v>5</v>
      </c>
      <c r="D41813">
        <v>8705.36</v>
      </c>
    </row>
    <row r="41814" spans="1:4" x14ac:dyDescent="0.3">
      <c r="A41814">
        <v>1900226</v>
      </c>
      <c r="B41814">
        <v>5</v>
      </c>
      <c r="C41814">
        <v>10</v>
      </c>
      <c r="D41814">
        <v>26090.42</v>
      </c>
    </row>
    <row r="41815" spans="1:4" x14ac:dyDescent="0.3">
      <c r="A41815">
        <v>1900226</v>
      </c>
      <c r="B41815">
        <v>5</v>
      </c>
      <c r="C41815">
        <v>11</v>
      </c>
      <c r="D41815">
        <v>44014.07</v>
      </c>
    </row>
    <row r="41816" spans="1:4" x14ac:dyDescent="0.3">
      <c r="A41816">
        <v>1900226</v>
      </c>
      <c r="B41816">
        <v>5</v>
      </c>
      <c r="C41816">
        <v>14</v>
      </c>
      <c r="D41816">
        <v>34683.33</v>
      </c>
    </row>
    <row r="41817" spans="1:4" x14ac:dyDescent="0.3">
      <c r="A41817">
        <v>1900226</v>
      </c>
      <c r="B41817">
        <v>5</v>
      </c>
      <c r="C41817">
        <v>15</v>
      </c>
      <c r="D41817">
        <v>6834.44</v>
      </c>
    </row>
    <row r="41818" spans="1:4" x14ac:dyDescent="0.3">
      <c r="A41818">
        <v>1900226</v>
      </c>
      <c r="B41818">
        <v>5</v>
      </c>
      <c r="C41818">
        <v>17</v>
      </c>
      <c r="D41818">
        <v>53604.78</v>
      </c>
    </row>
    <row r="41819" spans="1:4" x14ac:dyDescent="0.3">
      <c r="A41819">
        <v>1900226</v>
      </c>
      <c r="B41819">
        <v>5</v>
      </c>
      <c r="C41819">
        <v>24</v>
      </c>
      <c r="D41819">
        <v>40530.629999999997</v>
      </c>
    </row>
    <row r="41820" spans="1:4" x14ac:dyDescent="0.3">
      <c r="A41820">
        <v>1900226</v>
      </c>
      <c r="B41820">
        <v>5</v>
      </c>
      <c r="C41820">
        <v>28</v>
      </c>
      <c r="D41820">
        <v>22182.42</v>
      </c>
    </row>
    <row r="41821" spans="1:4" x14ac:dyDescent="0.3">
      <c r="A41821">
        <v>1900226</v>
      </c>
      <c r="B41821">
        <v>5</v>
      </c>
      <c r="C41821">
        <v>29</v>
      </c>
      <c r="D41821">
        <v>5886.14</v>
      </c>
    </row>
    <row r="41822" spans="1:4" x14ac:dyDescent="0.3">
      <c r="A41822">
        <v>1900226</v>
      </c>
      <c r="B41822">
        <v>5</v>
      </c>
      <c r="C41822">
        <v>30</v>
      </c>
      <c r="D41822">
        <v>11454.72</v>
      </c>
    </row>
    <row r="41823" spans="1:4" x14ac:dyDescent="0.3">
      <c r="A41823">
        <v>1900226</v>
      </c>
      <c r="B41823">
        <v>5</v>
      </c>
      <c r="C41823">
        <v>31</v>
      </c>
      <c r="D41823">
        <v>13700.92</v>
      </c>
    </row>
    <row r="41824" spans="1:4" x14ac:dyDescent="0.3">
      <c r="A41824">
        <v>1900226</v>
      </c>
      <c r="B41824">
        <v>5</v>
      </c>
      <c r="C41824">
        <v>33</v>
      </c>
      <c r="D41824">
        <v>8606.02</v>
      </c>
    </row>
    <row r="41825" spans="1:4" x14ac:dyDescent="0.3">
      <c r="A41825">
        <v>1900226</v>
      </c>
      <c r="B41825">
        <v>5</v>
      </c>
      <c r="C41825">
        <v>36</v>
      </c>
      <c r="D41825">
        <v>17846.080000000002</v>
      </c>
    </row>
    <row r="41826" spans="1:4" x14ac:dyDescent="0.3">
      <c r="A41826">
        <v>1900226</v>
      </c>
      <c r="B41826">
        <v>5</v>
      </c>
      <c r="C41826">
        <v>41</v>
      </c>
      <c r="D41826">
        <v>22820.82</v>
      </c>
    </row>
    <row r="41827" spans="1:4" x14ac:dyDescent="0.3">
      <c r="A41827">
        <v>1900226</v>
      </c>
      <c r="B41827">
        <v>5</v>
      </c>
      <c r="C41827">
        <v>43</v>
      </c>
      <c r="D41827">
        <v>26382.26</v>
      </c>
    </row>
    <row r="41828" spans="1:4" x14ac:dyDescent="0.3">
      <c r="A41828">
        <v>1900226</v>
      </c>
      <c r="B41828">
        <v>5</v>
      </c>
      <c r="C41828">
        <v>44</v>
      </c>
      <c r="D41828">
        <v>7522.43</v>
      </c>
    </row>
    <row r="41829" spans="1:4" x14ac:dyDescent="0.3">
      <c r="A41829">
        <v>1900226</v>
      </c>
      <c r="B41829">
        <v>5</v>
      </c>
      <c r="C41829">
        <v>46</v>
      </c>
      <c r="D41829">
        <v>25992.73</v>
      </c>
    </row>
    <row r="41830" spans="1:4" x14ac:dyDescent="0.3">
      <c r="A41830">
        <v>1900226</v>
      </c>
      <c r="B41830">
        <v>5</v>
      </c>
      <c r="C41830">
        <v>47</v>
      </c>
      <c r="D41830">
        <v>43055.32</v>
      </c>
    </row>
    <row r="41831" spans="1:4" x14ac:dyDescent="0.3">
      <c r="A41831">
        <v>1900226</v>
      </c>
      <c r="B41831">
        <v>5</v>
      </c>
      <c r="C41831">
        <v>52</v>
      </c>
      <c r="D41831">
        <v>30441.16</v>
      </c>
    </row>
    <row r="41832" spans="1:4" x14ac:dyDescent="0.3">
      <c r="A41832">
        <v>1900226</v>
      </c>
      <c r="B41832">
        <v>5</v>
      </c>
      <c r="C41832">
        <v>54</v>
      </c>
      <c r="D41832">
        <v>15224.35</v>
      </c>
    </row>
    <row r="41833" spans="1:4" x14ac:dyDescent="0.3">
      <c r="A41833">
        <v>1900226</v>
      </c>
      <c r="B41833">
        <v>5</v>
      </c>
      <c r="C41833">
        <v>65</v>
      </c>
      <c r="D41833">
        <v>18071.599999999999</v>
      </c>
    </row>
    <row r="41834" spans="1:4" x14ac:dyDescent="0.3">
      <c r="A41834">
        <v>1900226</v>
      </c>
      <c r="B41834">
        <v>5</v>
      </c>
      <c r="C41834">
        <v>70</v>
      </c>
      <c r="D41834">
        <v>20295.77</v>
      </c>
    </row>
    <row r="41835" spans="1:4" x14ac:dyDescent="0.3">
      <c r="A41835">
        <v>1900226</v>
      </c>
      <c r="B41835">
        <v>5</v>
      </c>
      <c r="C41835">
        <v>71</v>
      </c>
      <c r="D41835">
        <v>23249.54</v>
      </c>
    </row>
    <row r="41836" spans="1:4" x14ac:dyDescent="0.3">
      <c r="A41836">
        <v>1900226</v>
      </c>
      <c r="B41836">
        <v>5</v>
      </c>
      <c r="C41836">
        <v>73</v>
      </c>
      <c r="D41836">
        <v>17320.2</v>
      </c>
    </row>
    <row r="41837" spans="1:4" x14ac:dyDescent="0.3">
      <c r="A41837">
        <v>1900226</v>
      </c>
      <c r="B41837">
        <v>5</v>
      </c>
      <c r="C41837">
        <v>75</v>
      </c>
      <c r="D41837">
        <v>5971.39</v>
      </c>
    </row>
    <row r="41838" spans="1:4" x14ac:dyDescent="0.3">
      <c r="A41838">
        <v>1900226</v>
      </c>
      <c r="B41838">
        <v>5</v>
      </c>
      <c r="C41838">
        <v>78</v>
      </c>
      <c r="D41838">
        <v>28691.59</v>
      </c>
    </row>
    <row r="41839" spans="1:4" x14ac:dyDescent="0.3">
      <c r="A41839">
        <v>1900226</v>
      </c>
      <c r="B41839">
        <v>5</v>
      </c>
      <c r="C41839">
        <v>83</v>
      </c>
      <c r="D41839">
        <v>29221.26</v>
      </c>
    </row>
    <row r="41840" spans="1:4" x14ac:dyDescent="0.3">
      <c r="A41840">
        <v>1900226</v>
      </c>
      <c r="B41840">
        <v>5</v>
      </c>
      <c r="C41840">
        <v>87</v>
      </c>
      <c r="D41840">
        <v>3624.26</v>
      </c>
    </row>
    <row r="41841" spans="1:4" x14ac:dyDescent="0.3">
      <c r="A41841">
        <v>1900226</v>
      </c>
      <c r="B41841">
        <v>5</v>
      </c>
      <c r="C41841">
        <v>92</v>
      </c>
      <c r="D41841">
        <v>37702.93</v>
      </c>
    </row>
    <row r="41842" spans="1:4" x14ac:dyDescent="0.3">
      <c r="A41842">
        <v>1900226</v>
      </c>
      <c r="B41842">
        <v>5</v>
      </c>
      <c r="C41842">
        <v>94</v>
      </c>
      <c r="D41842">
        <v>13795.78</v>
      </c>
    </row>
    <row r="41843" spans="1:4" x14ac:dyDescent="0.3">
      <c r="A41843">
        <v>1900226</v>
      </c>
      <c r="B41843">
        <v>5</v>
      </c>
      <c r="C41843">
        <v>95</v>
      </c>
      <c r="D41843">
        <v>8522.0499999999993</v>
      </c>
    </row>
    <row r="41844" spans="1:4" x14ac:dyDescent="0.3">
      <c r="A41844">
        <v>1900226</v>
      </c>
      <c r="B41844">
        <v>5</v>
      </c>
      <c r="C41844">
        <v>97</v>
      </c>
      <c r="D41844">
        <v>49525.38</v>
      </c>
    </row>
    <row r="41845" spans="1:4" x14ac:dyDescent="0.3">
      <c r="A41845">
        <v>1900226</v>
      </c>
      <c r="B41845">
        <v>6</v>
      </c>
      <c r="C41845">
        <v>-1</v>
      </c>
      <c r="D41845">
        <v>1636.63</v>
      </c>
    </row>
    <row r="41846" spans="1:4" x14ac:dyDescent="0.3">
      <c r="A41846">
        <v>1900226</v>
      </c>
      <c r="B41846">
        <v>6</v>
      </c>
      <c r="C41846">
        <v>1</v>
      </c>
      <c r="D41846">
        <v>3912.76</v>
      </c>
    </row>
    <row r="41847" spans="1:4" x14ac:dyDescent="0.3">
      <c r="A41847">
        <v>1900226</v>
      </c>
      <c r="B41847">
        <v>6</v>
      </c>
      <c r="C41847">
        <v>2</v>
      </c>
      <c r="D41847">
        <v>8448.02</v>
      </c>
    </row>
    <row r="41848" spans="1:4" x14ac:dyDescent="0.3">
      <c r="A41848">
        <v>1900226</v>
      </c>
      <c r="B41848">
        <v>6</v>
      </c>
      <c r="C41848">
        <v>4</v>
      </c>
      <c r="D41848">
        <v>4119.8599999999997</v>
      </c>
    </row>
    <row r="41849" spans="1:4" x14ac:dyDescent="0.3">
      <c r="A41849">
        <v>1900226</v>
      </c>
      <c r="B41849">
        <v>6</v>
      </c>
      <c r="C41849">
        <v>9</v>
      </c>
      <c r="D41849">
        <v>4723.42</v>
      </c>
    </row>
    <row r="41850" spans="1:4" x14ac:dyDescent="0.3">
      <c r="A41850">
        <v>1900226</v>
      </c>
      <c r="B41850">
        <v>6</v>
      </c>
      <c r="C41850">
        <v>14</v>
      </c>
      <c r="D41850">
        <v>2947.09</v>
      </c>
    </row>
    <row r="41851" spans="1:4" x14ac:dyDescent="0.3">
      <c r="A41851">
        <v>1900226</v>
      </c>
      <c r="B41851">
        <v>6</v>
      </c>
      <c r="C41851">
        <v>15</v>
      </c>
      <c r="D41851">
        <v>2918.4</v>
      </c>
    </row>
    <row r="41852" spans="1:4" x14ac:dyDescent="0.3">
      <c r="A41852">
        <v>1900226</v>
      </c>
      <c r="B41852">
        <v>6</v>
      </c>
      <c r="C41852">
        <v>16</v>
      </c>
      <c r="D41852">
        <v>8346.18</v>
      </c>
    </row>
    <row r="41853" spans="1:4" x14ac:dyDescent="0.3">
      <c r="A41853">
        <v>1900226</v>
      </c>
      <c r="B41853">
        <v>6</v>
      </c>
      <c r="C41853">
        <v>18</v>
      </c>
      <c r="D41853">
        <v>2782.1</v>
      </c>
    </row>
    <row r="41854" spans="1:4" x14ac:dyDescent="0.3">
      <c r="A41854">
        <v>1900226</v>
      </c>
      <c r="B41854">
        <v>6</v>
      </c>
      <c r="C41854">
        <v>21</v>
      </c>
      <c r="D41854">
        <v>7521.49</v>
      </c>
    </row>
    <row r="41855" spans="1:4" x14ac:dyDescent="0.3">
      <c r="A41855">
        <v>1900226</v>
      </c>
      <c r="B41855">
        <v>6</v>
      </c>
      <c r="C41855">
        <v>22</v>
      </c>
      <c r="D41855">
        <v>4126.29</v>
      </c>
    </row>
    <row r="41856" spans="1:4" x14ac:dyDescent="0.3">
      <c r="A41856">
        <v>1900226</v>
      </c>
      <c r="B41856">
        <v>6</v>
      </c>
      <c r="C41856">
        <v>23</v>
      </c>
      <c r="D41856">
        <v>4753.74</v>
      </c>
    </row>
    <row r="41857" spans="1:4" x14ac:dyDescent="0.3">
      <c r="A41857">
        <v>1900226</v>
      </c>
      <c r="B41857">
        <v>6</v>
      </c>
      <c r="C41857">
        <v>26</v>
      </c>
      <c r="D41857">
        <v>7565.68</v>
      </c>
    </row>
    <row r="41858" spans="1:4" x14ac:dyDescent="0.3">
      <c r="A41858">
        <v>1900226</v>
      </c>
      <c r="B41858">
        <v>6</v>
      </c>
      <c r="C41858">
        <v>31</v>
      </c>
      <c r="D41858">
        <v>7593.9</v>
      </c>
    </row>
    <row r="41859" spans="1:4" x14ac:dyDescent="0.3">
      <c r="A41859">
        <v>1900226</v>
      </c>
      <c r="B41859">
        <v>6</v>
      </c>
      <c r="C41859">
        <v>38</v>
      </c>
      <c r="D41859">
        <v>6237.13</v>
      </c>
    </row>
    <row r="41860" spans="1:4" x14ac:dyDescent="0.3">
      <c r="A41860">
        <v>1900226</v>
      </c>
      <c r="B41860">
        <v>6</v>
      </c>
      <c r="C41860">
        <v>46</v>
      </c>
      <c r="D41860">
        <v>3050.3</v>
      </c>
    </row>
    <row r="41861" spans="1:4" x14ac:dyDescent="0.3">
      <c r="A41861">
        <v>1900226</v>
      </c>
      <c r="B41861">
        <v>6</v>
      </c>
      <c r="C41861">
        <v>48</v>
      </c>
      <c r="D41861">
        <v>11364.81</v>
      </c>
    </row>
    <row r="41862" spans="1:4" x14ac:dyDescent="0.3">
      <c r="A41862">
        <v>1900226</v>
      </c>
      <c r="B41862">
        <v>6</v>
      </c>
      <c r="C41862">
        <v>51</v>
      </c>
      <c r="D41862">
        <v>7877.32</v>
      </c>
    </row>
    <row r="41863" spans="1:4" x14ac:dyDescent="0.3">
      <c r="A41863">
        <v>1900226</v>
      </c>
      <c r="B41863">
        <v>6</v>
      </c>
      <c r="C41863">
        <v>55</v>
      </c>
      <c r="D41863">
        <v>7952.59</v>
      </c>
    </row>
    <row r="41864" spans="1:4" x14ac:dyDescent="0.3">
      <c r="A41864">
        <v>1900226</v>
      </c>
      <c r="B41864">
        <v>6</v>
      </c>
      <c r="C41864">
        <v>56</v>
      </c>
      <c r="D41864">
        <v>1860.7</v>
      </c>
    </row>
    <row r="41865" spans="1:4" x14ac:dyDescent="0.3">
      <c r="A41865">
        <v>1900226</v>
      </c>
      <c r="B41865">
        <v>6</v>
      </c>
      <c r="C41865">
        <v>57</v>
      </c>
      <c r="D41865">
        <v>5651.61</v>
      </c>
    </row>
    <row r="41866" spans="1:4" x14ac:dyDescent="0.3">
      <c r="A41866">
        <v>1900226</v>
      </c>
      <c r="B41866">
        <v>6</v>
      </c>
      <c r="C41866">
        <v>62</v>
      </c>
      <c r="D41866">
        <v>5583.52</v>
      </c>
    </row>
    <row r="41867" spans="1:4" x14ac:dyDescent="0.3">
      <c r="A41867">
        <v>1900226</v>
      </c>
      <c r="B41867">
        <v>6</v>
      </c>
      <c r="C41867">
        <v>69</v>
      </c>
      <c r="D41867">
        <v>10596.28</v>
      </c>
    </row>
    <row r="41868" spans="1:4" x14ac:dyDescent="0.3">
      <c r="A41868">
        <v>1900226</v>
      </c>
      <c r="B41868">
        <v>6</v>
      </c>
      <c r="C41868">
        <v>71</v>
      </c>
      <c r="D41868">
        <v>8038.04</v>
      </c>
    </row>
    <row r="41869" spans="1:4" x14ac:dyDescent="0.3">
      <c r="A41869">
        <v>1900226</v>
      </c>
      <c r="B41869">
        <v>6</v>
      </c>
      <c r="C41869">
        <v>72</v>
      </c>
      <c r="D41869">
        <v>11991.81</v>
      </c>
    </row>
    <row r="41870" spans="1:4" x14ac:dyDescent="0.3">
      <c r="A41870">
        <v>1900226</v>
      </c>
      <c r="B41870">
        <v>6</v>
      </c>
      <c r="C41870">
        <v>77</v>
      </c>
      <c r="D41870">
        <v>5690.19</v>
      </c>
    </row>
    <row r="41871" spans="1:4" x14ac:dyDescent="0.3">
      <c r="A41871">
        <v>1900226</v>
      </c>
      <c r="B41871">
        <v>6</v>
      </c>
      <c r="C41871">
        <v>79</v>
      </c>
      <c r="D41871">
        <v>5037.2299999999996</v>
      </c>
    </row>
    <row r="41872" spans="1:4" x14ac:dyDescent="0.3">
      <c r="A41872">
        <v>1900226</v>
      </c>
      <c r="B41872">
        <v>6</v>
      </c>
      <c r="C41872">
        <v>80</v>
      </c>
      <c r="D41872">
        <v>6478.66</v>
      </c>
    </row>
    <row r="41873" spans="1:4" x14ac:dyDescent="0.3">
      <c r="A41873">
        <v>1900226</v>
      </c>
      <c r="B41873">
        <v>6</v>
      </c>
      <c r="C41873">
        <v>81</v>
      </c>
      <c r="D41873">
        <v>4400.74</v>
      </c>
    </row>
    <row r="41874" spans="1:4" x14ac:dyDescent="0.3">
      <c r="A41874">
        <v>1900226</v>
      </c>
      <c r="B41874">
        <v>6</v>
      </c>
      <c r="C41874">
        <v>83</v>
      </c>
      <c r="D41874">
        <v>8026.16</v>
      </c>
    </row>
    <row r="41875" spans="1:4" x14ac:dyDescent="0.3">
      <c r="A41875">
        <v>1900226</v>
      </c>
      <c r="B41875">
        <v>6</v>
      </c>
      <c r="C41875">
        <v>86</v>
      </c>
      <c r="D41875">
        <v>5610.67</v>
      </c>
    </row>
    <row r="41876" spans="1:4" x14ac:dyDescent="0.3">
      <c r="A41876">
        <v>1900226</v>
      </c>
      <c r="B41876">
        <v>6</v>
      </c>
      <c r="C41876">
        <v>93</v>
      </c>
      <c r="D41876">
        <v>3060.91</v>
      </c>
    </row>
    <row r="41877" spans="1:4" x14ac:dyDescent="0.3">
      <c r="A41877">
        <v>1900226</v>
      </c>
      <c r="B41877">
        <v>6</v>
      </c>
      <c r="C41877">
        <v>97</v>
      </c>
      <c r="D41877">
        <v>3900.68</v>
      </c>
    </row>
    <row r="41878" spans="1:4" x14ac:dyDescent="0.3">
      <c r="A41878">
        <v>1900226</v>
      </c>
      <c r="B41878">
        <v>7</v>
      </c>
      <c r="C41878">
        <v>-1</v>
      </c>
      <c r="D41878">
        <v>3641.64</v>
      </c>
    </row>
    <row r="41879" spans="1:4" x14ac:dyDescent="0.3">
      <c r="A41879">
        <v>1900226</v>
      </c>
      <c r="B41879">
        <v>7</v>
      </c>
      <c r="C41879">
        <v>1</v>
      </c>
      <c r="D41879">
        <v>11719.98</v>
      </c>
    </row>
    <row r="41880" spans="1:4" x14ac:dyDescent="0.3">
      <c r="A41880">
        <v>1900226</v>
      </c>
      <c r="B41880">
        <v>7</v>
      </c>
      <c r="C41880">
        <v>3</v>
      </c>
      <c r="D41880">
        <v>5996.81</v>
      </c>
    </row>
    <row r="41881" spans="1:4" x14ac:dyDescent="0.3">
      <c r="A41881">
        <v>1900226</v>
      </c>
      <c r="B41881">
        <v>7</v>
      </c>
      <c r="C41881">
        <v>7</v>
      </c>
      <c r="D41881">
        <v>5624.51</v>
      </c>
    </row>
    <row r="41882" spans="1:4" x14ac:dyDescent="0.3">
      <c r="A41882">
        <v>1900226</v>
      </c>
      <c r="B41882">
        <v>7</v>
      </c>
      <c r="C41882">
        <v>10</v>
      </c>
      <c r="D41882">
        <v>24458.74</v>
      </c>
    </row>
    <row r="41883" spans="1:4" x14ac:dyDescent="0.3">
      <c r="A41883">
        <v>1900226</v>
      </c>
      <c r="B41883">
        <v>7</v>
      </c>
      <c r="C41883">
        <v>11</v>
      </c>
      <c r="D41883">
        <v>3327.23</v>
      </c>
    </row>
    <row r="41884" spans="1:4" x14ac:dyDescent="0.3">
      <c r="A41884">
        <v>1900226</v>
      </c>
      <c r="B41884">
        <v>7</v>
      </c>
      <c r="C41884">
        <v>13</v>
      </c>
      <c r="D41884">
        <v>603.85</v>
      </c>
    </row>
    <row r="41885" spans="1:4" x14ac:dyDescent="0.3">
      <c r="A41885">
        <v>1900226</v>
      </c>
      <c r="B41885">
        <v>7</v>
      </c>
      <c r="C41885">
        <v>17</v>
      </c>
      <c r="D41885">
        <v>8503.1</v>
      </c>
    </row>
    <row r="41886" spans="1:4" x14ac:dyDescent="0.3">
      <c r="A41886">
        <v>1900226</v>
      </c>
      <c r="B41886">
        <v>7</v>
      </c>
      <c r="C41886">
        <v>18</v>
      </c>
      <c r="D41886">
        <v>20684.53</v>
      </c>
    </row>
    <row r="41887" spans="1:4" x14ac:dyDescent="0.3">
      <c r="A41887">
        <v>1900226</v>
      </c>
      <c r="B41887">
        <v>7</v>
      </c>
      <c r="C41887">
        <v>19</v>
      </c>
      <c r="D41887">
        <v>8705.0499999999993</v>
      </c>
    </row>
    <row r="41888" spans="1:4" x14ac:dyDescent="0.3">
      <c r="A41888">
        <v>1900226</v>
      </c>
      <c r="B41888">
        <v>7</v>
      </c>
      <c r="C41888">
        <v>20</v>
      </c>
      <c r="D41888">
        <v>12960.66</v>
      </c>
    </row>
    <row r="41889" spans="1:4" x14ac:dyDescent="0.3">
      <c r="A41889">
        <v>1900226</v>
      </c>
      <c r="B41889">
        <v>7</v>
      </c>
      <c r="C41889">
        <v>22</v>
      </c>
      <c r="D41889">
        <v>5353.94</v>
      </c>
    </row>
    <row r="41890" spans="1:4" x14ac:dyDescent="0.3">
      <c r="A41890">
        <v>1900226</v>
      </c>
      <c r="B41890">
        <v>7</v>
      </c>
      <c r="C41890">
        <v>23</v>
      </c>
      <c r="D41890">
        <v>13256.79</v>
      </c>
    </row>
    <row r="41891" spans="1:4" x14ac:dyDescent="0.3">
      <c r="A41891">
        <v>1900226</v>
      </c>
      <c r="B41891">
        <v>7</v>
      </c>
      <c r="C41891">
        <v>24</v>
      </c>
      <c r="D41891">
        <v>10332.379999999999</v>
      </c>
    </row>
    <row r="41892" spans="1:4" x14ac:dyDescent="0.3">
      <c r="A41892">
        <v>1900226</v>
      </c>
      <c r="B41892">
        <v>7</v>
      </c>
      <c r="C41892">
        <v>29</v>
      </c>
      <c r="D41892">
        <v>1647.49</v>
      </c>
    </row>
    <row r="41893" spans="1:4" x14ac:dyDescent="0.3">
      <c r="A41893">
        <v>1900226</v>
      </c>
      <c r="B41893">
        <v>7</v>
      </c>
      <c r="C41893">
        <v>32</v>
      </c>
      <c r="D41893">
        <v>7999.17</v>
      </c>
    </row>
    <row r="41894" spans="1:4" x14ac:dyDescent="0.3">
      <c r="A41894">
        <v>1900226</v>
      </c>
      <c r="B41894">
        <v>7</v>
      </c>
      <c r="C41894">
        <v>33</v>
      </c>
      <c r="D41894">
        <v>1864.66</v>
      </c>
    </row>
    <row r="41895" spans="1:4" x14ac:dyDescent="0.3">
      <c r="A41895">
        <v>1900226</v>
      </c>
      <c r="B41895">
        <v>7</v>
      </c>
      <c r="C41895">
        <v>34</v>
      </c>
      <c r="D41895">
        <v>5929.29</v>
      </c>
    </row>
    <row r="41896" spans="1:4" x14ac:dyDescent="0.3">
      <c r="A41896">
        <v>1900226</v>
      </c>
      <c r="B41896">
        <v>7</v>
      </c>
      <c r="C41896">
        <v>38</v>
      </c>
      <c r="D41896">
        <v>4198.3999999999996</v>
      </c>
    </row>
    <row r="41897" spans="1:4" x14ac:dyDescent="0.3">
      <c r="A41897">
        <v>1900226</v>
      </c>
      <c r="B41897">
        <v>7</v>
      </c>
      <c r="C41897">
        <v>41</v>
      </c>
      <c r="D41897">
        <v>532.88</v>
      </c>
    </row>
    <row r="41898" spans="1:4" x14ac:dyDescent="0.3">
      <c r="A41898">
        <v>1900226</v>
      </c>
      <c r="B41898">
        <v>7</v>
      </c>
      <c r="C41898">
        <v>47</v>
      </c>
      <c r="D41898">
        <v>14254.82</v>
      </c>
    </row>
    <row r="41899" spans="1:4" x14ac:dyDescent="0.3">
      <c r="A41899">
        <v>1900226</v>
      </c>
      <c r="B41899">
        <v>7</v>
      </c>
      <c r="C41899">
        <v>48</v>
      </c>
      <c r="D41899">
        <v>10003.48</v>
      </c>
    </row>
    <row r="41900" spans="1:4" x14ac:dyDescent="0.3">
      <c r="A41900">
        <v>1900226</v>
      </c>
      <c r="B41900">
        <v>7</v>
      </c>
      <c r="C41900">
        <v>51</v>
      </c>
      <c r="D41900">
        <v>18062.599999999999</v>
      </c>
    </row>
    <row r="41901" spans="1:4" x14ac:dyDescent="0.3">
      <c r="A41901">
        <v>1900226</v>
      </c>
      <c r="B41901">
        <v>7</v>
      </c>
      <c r="C41901">
        <v>53</v>
      </c>
      <c r="D41901">
        <v>8286.82</v>
      </c>
    </row>
    <row r="41902" spans="1:4" x14ac:dyDescent="0.3">
      <c r="A41902">
        <v>1900226</v>
      </c>
      <c r="B41902">
        <v>7</v>
      </c>
      <c r="C41902">
        <v>54</v>
      </c>
      <c r="D41902">
        <v>6097.78</v>
      </c>
    </row>
    <row r="41903" spans="1:4" x14ac:dyDescent="0.3">
      <c r="A41903">
        <v>1900226</v>
      </c>
      <c r="B41903">
        <v>7</v>
      </c>
      <c r="C41903">
        <v>56</v>
      </c>
      <c r="D41903">
        <v>5510.69</v>
      </c>
    </row>
    <row r="41904" spans="1:4" x14ac:dyDescent="0.3">
      <c r="A41904">
        <v>1900226</v>
      </c>
      <c r="B41904">
        <v>7</v>
      </c>
      <c r="C41904">
        <v>58</v>
      </c>
      <c r="D41904">
        <v>11500.71</v>
      </c>
    </row>
    <row r="41905" spans="1:4" x14ac:dyDescent="0.3">
      <c r="A41905">
        <v>1900226</v>
      </c>
      <c r="B41905">
        <v>7</v>
      </c>
      <c r="C41905">
        <v>64</v>
      </c>
      <c r="D41905">
        <v>4939.67</v>
      </c>
    </row>
    <row r="41906" spans="1:4" x14ac:dyDescent="0.3">
      <c r="A41906">
        <v>1900226</v>
      </c>
      <c r="B41906">
        <v>7</v>
      </c>
      <c r="C41906">
        <v>65</v>
      </c>
      <c r="D41906">
        <v>6949.25</v>
      </c>
    </row>
    <row r="41907" spans="1:4" x14ac:dyDescent="0.3">
      <c r="A41907">
        <v>1900226</v>
      </c>
      <c r="B41907">
        <v>7</v>
      </c>
      <c r="C41907">
        <v>69</v>
      </c>
      <c r="D41907">
        <v>9643.56</v>
      </c>
    </row>
    <row r="41908" spans="1:4" x14ac:dyDescent="0.3">
      <c r="A41908">
        <v>1900226</v>
      </c>
      <c r="B41908">
        <v>7</v>
      </c>
      <c r="C41908">
        <v>78</v>
      </c>
      <c r="D41908">
        <v>5996.68</v>
      </c>
    </row>
    <row r="41909" spans="1:4" x14ac:dyDescent="0.3">
      <c r="A41909">
        <v>1900226</v>
      </c>
      <c r="B41909">
        <v>7</v>
      </c>
      <c r="C41909">
        <v>80</v>
      </c>
      <c r="D41909">
        <v>6620.57</v>
      </c>
    </row>
    <row r="41910" spans="1:4" x14ac:dyDescent="0.3">
      <c r="A41910">
        <v>1900226</v>
      </c>
      <c r="B41910">
        <v>7</v>
      </c>
      <c r="C41910">
        <v>83</v>
      </c>
      <c r="D41910">
        <v>12980.36</v>
      </c>
    </row>
    <row r="41911" spans="1:4" x14ac:dyDescent="0.3">
      <c r="A41911">
        <v>1900226</v>
      </c>
      <c r="B41911">
        <v>7</v>
      </c>
      <c r="C41911">
        <v>84</v>
      </c>
      <c r="D41911">
        <v>4912.45</v>
      </c>
    </row>
    <row r="41912" spans="1:4" x14ac:dyDescent="0.3">
      <c r="A41912">
        <v>1900226</v>
      </c>
      <c r="B41912">
        <v>7</v>
      </c>
      <c r="C41912">
        <v>86</v>
      </c>
      <c r="D41912">
        <v>8842.67</v>
      </c>
    </row>
    <row r="41913" spans="1:4" x14ac:dyDescent="0.3">
      <c r="A41913">
        <v>1900226</v>
      </c>
      <c r="B41913">
        <v>7</v>
      </c>
      <c r="C41913">
        <v>87</v>
      </c>
      <c r="D41913">
        <v>2898.64</v>
      </c>
    </row>
    <row r="41914" spans="1:4" x14ac:dyDescent="0.3">
      <c r="A41914">
        <v>1900226</v>
      </c>
      <c r="B41914">
        <v>7</v>
      </c>
      <c r="C41914">
        <v>89</v>
      </c>
      <c r="D41914">
        <v>689.88</v>
      </c>
    </row>
    <row r="41915" spans="1:4" x14ac:dyDescent="0.3">
      <c r="A41915">
        <v>1900226</v>
      </c>
      <c r="B41915">
        <v>7</v>
      </c>
      <c r="C41915">
        <v>90</v>
      </c>
      <c r="D41915">
        <v>17739.05</v>
      </c>
    </row>
    <row r="41916" spans="1:4" x14ac:dyDescent="0.3">
      <c r="A41916">
        <v>1900226</v>
      </c>
      <c r="B41916">
        <v>7</v>
      </c>
      <c r="C41916">
        <v>92</v>
      </c>
      <c r="D41916">
        <v>8524.18</v>
      </c>
    </row>
    <row r="41917" spans="1:4" x14ac:dyDescent="0.3">
      <c r="A41917">
        <v>1900226</v>
      </c>
      <c r="B41917">
        <v>7</v>
      </c>
      <c r="C41917">
        <v>93</v>
      </c>
      <c r="D41917">
        <v>7485.29</v>
      </c>
    </row>
    <row r="41918" spans="1:4" x14ac:dyDescent="0.3">
      <c r="A41918">
        <v>1900226</v>
      </c>
      <c r="B41918">
        <v>7</v>
      </c>
      <c r="C41918">
        <v>97</v>
      </c>
      <c r="D41918">
        <v>11133.04</v>
      </c>
    </row>
    <row r="41919" spans="1:4" x14ac:dyDescent="0.3">
      <c r="A41919">
        <v>1900226</v>
      </c>
      <c r="B41919">
        <v>7</v>
      </c>
      <c r="C41919">
        <v>99</v>
      </c>
      <c r="D41919">
        <v>8341.8799999999992</v>
      </c>
    </row>
    <row r="41920" spans="1:4" x14ac:dyDescent="0.3">
      <c r="A41920">
        <v>1900226</v>
      </c>
      <c r="B41920">
        <v>7</v>
      </c>
      <c r="C41920">
        <v>100</v>
      </c>
      <c r="D41920">
        <v>7034.49</v>
      </c>
    </row>
    <row r="41921" spans="1:4" x14ac:dyDescent="0.3">
      <c r="A41921">
        <v>1900226</v>
      </c>
      <c r="B41921">
        <v>8</v>
      </c>
      <c r="C41921">
        <v>-1</v>
      </c>
      <c r="D41921">
        <v>2186.39</v>
      </c>
    </row>
    <row r="41922" spans="1:4" x14ac:dyDescent="0.3">
      <c r="A41922">
        <v>1900226</v>
      </c>
      <c r="B41922">
        <v>8</v>
      </c>
      <c r="C41922">
        <v>20</v>
      </c>
      <c r="D41922">
        <v>13044.94</v>
      </c>
    </row>
    <row r="41923" spans="1:4" x14ac:dyDescent="0.3">
      <c r="A41923">
        <v>1900226</v>
      </c>
      <c r="B41923">
        <v>8</v>
      </c>
      <c r="C41923">
        <v>23</v>
      </c>
      <c r="D41923">
        <v>3027.81</v>
      </c>
    </row>
    <row r="41924" spans="1:4" x14ac:dyDescent="0.3">
      <c r="A41924">
        <v>1900226</v>
      </c>
      <c r="B41924">
        <v>8</v>
      </c>
      <c r="C41924">
        <v>24</v>
      </c>
      <c r="D41924">
        <v>9291.1299999999992</v>
      </c>
    </row>
    <row r="41925" spans="1:4" x14ac:dyDescent="0.3">
      <c r="A41925">
        <v>1900226</v>
      </c>
      <c r="B41925">
        <v>8</v>
      </c>
      <c r="C41925">
        <v>26</v>
      </c>
      <c r="D41925">
        <v>11351</v>
      </c>
    </row>
    <row r="41926" spans="1:4" x14ac:dyDescent="0.3">
      <c r="A41926">
        <v>1900226</v>
      </c>
      <c r="B41926">
        <v>8</v>
      </c>
      <c r="C41926">
        <v>29</v>
      </c>
      <c r="D41926">
        <v>6153.64</v>
      </c>
    </row>
    <row r="41927" spans="1:4" x14ac:dyDescent="0.3">
      <c r="A41927">
        <v>1900226</v>
      </c>
      <c r="B41927">
        <v>8</v>
      </c>
      <c r="C41927">
        <v>30</v>
      </c>
      <c r="D41927">
        <v>2614.75</v>
      </c>
    </row>
    <row r="41928" spans="1:4" x14ac:dyDescent="0.3">
      <c r="A41928">
        <v>1900226</v>
      </c>
      <c r="B41928">
        <v>8</v>
      </c>
      <c r="C41928">
        <v>34</v>
      </c>
      <c r="D41928">
        <v>11667.33</v>
      </c>
    </row>
    <row r="41929" spans="1:4" x14ac:dyDescent="0.3">
      <c r="A41929">
        <v>1900226</v>
      </c>
      <c r="B41929">
        <v>8</v>
      </c>
      <c r="C41929">
        <v>35</v>
      </c>
      <c r="D41929">
        <v>5942.41</v>
      </c>
    </row>
    <row r="41930" spans="1:4" x14ac:dyDescent="0.3">
      <c r="A41930">
        <v>1900226</v>
      </c>
      <c r="B41930">
        <v>8</v>
      </c>
      <c r="C41930">
        <v>38</v>
      </c>
      <c r="D41930">
        <v>6504.25</v>
      </c>
    </row>
    <row r="41931" spans="1:4" x14ac:dyDescent="0.3">
      <c r="A41931">
        <v>1900226</v>
      </c>
      <c r="B41931">
        <v>8</v>
      </c>
      <c r="C41931">
        <v>48</v>
      </c>
      <c r="D41931">
        <v>7533.79</v>
      </c>
    </row>
    <row r="41932" spans="1:4" x14ac:dyDescent="0.3">
      <c r="A41932">
        <v>1900226</v>
      </c>
      <c r="B41932">
        <v>8</v>
      </c>
      <c r="C41932">
        <v>50</v>
      </c>
      <c r="D41932">
        <v>7075.39</v>
      </c>
    </row>
    <row r="41933" spans="1:4" x14ac:dyDescent="0.3">
      <c r="A41933">
        <v>1900226</v>
      </c>
      <c r="B41933">
        <v>8</v>
      </c>
      <c r="C41933">
        <v>56</v>
      </c>
      <c r="D41933">
        <v>9070.1</v>
      </c>
    </row>
    <row r="41934" spans="1:4" x14ac:dyDescent="0.3">
      <c r="A41934">
        <v>1900226</v>
      </c>
      <c r="B41934">
        <v>8</v>
      </c>
      <c r="C41934">
        <v>58</v>
      </c>
      <c r="D41934">
        <v>3179.44</v>
      </c>
    </row>
    <row r="41935" spans="1:4" x14ac:dyDescent="0.3">
      <c r="A41935">
        <v>1900226</v>
      </c>
      <c r="B41935">
        <v>8</v>
      </c>
      <c r="C41935">
        <v>68</v>
      </c>
      <c r="D41935">
        <v>8944.0499999999993</v>
      </c>
    </row>
    <row r="41936" spans="1:4" x14ac:dyDescent="0.3">
      <c r="A41936">
        <v>1900226</v>
      </c>
      <c r="B41936">
        <v>8</v>
      </c>
      <c r="C41936">
        <v>69</v>
      </c>
      <c r="D41936">
        <v>6439.18</v>
      </c>
    </row>
    <row r="41937" spans="1:4" x14ac:dyDescent="0.3">
      <c r="A41937">
        <v>1900226</v>
      </c>
      <c r="B41937">
        <v>8</v>
      </c>
      <c r="C41937">
        <v>72</v>
      </c>
      <c r="D41937">
        <v>335.63</v>
      </c>
    </row>
    <row r="41938" spans="1:4" x14ac:dyDescent="0.3">
      <c r="A41938">
        <v>1900226</v>
      </c>
      <c r="B41938">
        <v>8</v>
      </c>
      <c r="C41938">
        <v>74</v>
      </c>
      <c r="D41938">
        <v>7405.38</v>
      </c>
    </row>
    <row r="41939" spans="1:4" x14ac:dyDescent="0.3">
      <c r="A41939">
        <v>1900226</v>
      </c>
      <c r="B41939">
        <v>8</v>
      </c>
      <c r="C41939">
        <v>79</v>
      </c>
      <c r="D41939">
        <v>15076.46</v>
      </c>
    </row>
    <row r="41940" spans="1:4" x14ac:dyDescent="0.3">
      <c r="A41940">
        <v>1900226</v>
      </c>
      <c r="B41940">
        <v>8</v>
      </c>
      <c r="C41940">
        <v>80</v>
      </c>
      <c r="D41940">
        <v>3846.03</v>
      </c>
    </row>
    <row r="41941" spans="1:4" x14ac:dyDescent="0.3">
      <c r="A41941">
        <v>1900226</v>
      </c>
      <c r="B41941">
        <v>8</v>
      </c>
      <c r="C41941">
        <v>81</v>
      </c>
      <c r="D41941">
        <v>4723.38</v>
      </c>
    </row>
    <row r="41942" spans="1:4" x14ac:dyDescent="0.3">
      <c r="A41942">
        <v>1900226</v>
      </c>
      <c r="B41942">
        <v>8</v>
      </c>
      <c r="C41942">
        <v>82</v>
      </c>
      <c r="D41942">
        <v>9925.0300000000007</v>
      </c>
    </row>
    <row r="41943" spans="1:4" x14ac:dyDescent="0.3">
      <c r="A41943">
        <v>1900226</v>
      </c>
      <c r="B41943">
        <v>8</v>
      </c>
      <c r="C41943">
        <v>85</v>
      </c>
      <c r="D41943">
        <v>8292.6</v>
      </c>
    </row>
    <row r="41944" spans="1:4" x14ac:dyDescent="0.3">
      <c r="A41944">
        <v>1900226</v>
      </c>
      <c r="B41944">
        <v>8</v>
      </c>
      <c r="C41944">
        <v>88</v>
      </c>
      <c r="D41944">
        <v>9090.4699999999993</v>
      </c>
    </row>
    <row r="41945" spans="1:4" x14ac:dyDescent="0.3">
      <c r="A41945">
        <v>1900226</v>
      </c>
      <c r="B41945">
        <v>8</v>
      </c>
      <c r="C41945">
        <v>90</v>
      </c>
      <c r="D41945">
        <v>8033.23</v>
      </c>
    </row>
    <row r="41946" spans="1:4" x14ac:dyDescent="0.3">
      <c r="A41946">
        <v>1900226</v>
      </c>
      <c r="B41946">
        <v>8</v>
      </c>
      <c r="C41946">
        <v>95</v>
      </c>
      <c r="D41946">
        <v>10617.69</v>
      </c>
    </row>
    <row r="41947" spans="1:4" x14ac:dyDescent="0.3">
      <c r="A41947">
        <v>1900226</v>
      </c>
      <c r="B41947">
        <v>8</v>
      </c>
      <c r="C41947">
        <v>98</v>
      </c>
      <c r="D41947">
        <v>9851.5400000000009</v>
      </c>
    </row>
    <row r="41948" spans="1:4" x14ac:dyDescent="0.3">
      <c r="A41948">
        <v>1900226</v>
      </c>
      <c r="B41948">
        <v>19</v>
      </c>
      <c r="C41948">
        <v>-1</v>
      </c>
      <c r="D41948">
        <v>240.79</v>
      </c>
    </row>
    <row r="41949" spans="1:4" x14ac:dyDescent="0.3">
      <c r="A41949">
        <v>1900226</v>
      </c>
      <c r="B41949">
        <v>19</v>
      </c>
      <c r="C41949">
        <v>16</v>
      </c>
      <c r="D41949">
        <v>3015.55</v>
      </c>
    </row>
    <row r="41950" spans="1:4" x14ac:dyDescent="0.3">
      <c r="A41950">
        <v>1900226</v>
      </c>
      <c r="B41950">
        <v>19</v>
      </c>
      <c r="C41950">
        <v>20</v>
      </c>
      <c r="D41950">
        <v>1964.88</v>
      </c>
    </row>
    <row r="41951" spans="1:4" x14ac:dyDescent="0.3">
      <c r="A41951">
        <v>1900226</v>
      </c>
      <c r="B41951">
        <v>19</v>
      </c>
      <c r="C41951">
        <v>30</v>
      </c>
      <c r="D41951">
        <v>3196.33</v>
      </c>
    </row>
    <row r="41952" spans="1:4" x14ac:dyDescent="0.3">
      <c r="A41952">
        <v>1900226</v>
      </c>
      <c r="B41952">
        <v>19</v>
      </c>
      <c r="C41952">
        <v>49</v>
      </c>
      <c r="D41952">
        <v>2756.7</v>
      </c>
    </row>
    <row r="41953" spans="1:4" x14ac:dyDescent="0.3">
      <c r="A41953">
        <v>1900226</v>
      </c>
      <c r="B41953">
        <v>19</v>
      </c>
      <c r="C41953">
        <v>60</v>
      </c>
      <c r="D41953">
        <v>2035.27</v>
      </c>
    </row>
    <row r="41954" spans="1:4" x14ac:dyDescent="0.3">
      <c r="A41954">
        <v>1900226</v>
      </c>
      <c r="B41954">
        <v>19</v>
      </c>
      <c r="C41954">
        <v>63</v>
      </c>
      <c r="D41954">
        <v>2419.4</v>
      </c>
    </row>
    <row r="41955" spans="1:4" x14ac:dyDescent="0.3">
      <c r="A41955">
        <v>1900226</v>
      </c>
      <c r="B41955">
        <v>20</v>
      </c>
      <c r="C41955">
        <v>-1</v>
      </c>
      <c r="D41955">
        <v>10479.41</v>
      </c>
    </row>
    <row r="41956" spans="1:4" x14ac:dyDescent="0.3">
      <c r="A41956">
        <v>1900226</v>
      </c>
      <c r="B41956">
        <v>20</v>
      </c>
      <c r="C41956">
        <v>15</v>
      </c>
      <c r="D41956">
        <v>241258.14</v>
      </c>
    </row>
    <row r="41957" spans="1:4" x14ac:dyDescent="0.3">
      <c r="A41957">
        <v>1900226</v>
      </c>
      <c r="B41957">
        <v>20</v>
      </c>
      <c r="C41957">
        <v>18</v>
      </c>
      <c r="D41957">
        <v>16474.7</v>
      </c>
    </row>
    <row r="41958" spans="1:4" x14ac:dyDescent="0.3">
      <c r="A41958">
        <v>1900226</v>
      </c>
      <c r="B41958">
        <v>20</v>
      </c>
      <c r="C41958">
        <v>29</v>
      </c>
      <c r="D41958">
        <v>180026.11</v>
      </c>
    </row>
    <row r="41959" spans="1:4" x14ac:dyDescent="0.3">
      <c r="A41959">
        <v>1900226</v>
      </c>
      <c r="B41959">
        <v>20</v>
      </c>
      <c r="C41959">
        <v>31</v>
      </c>
      <c r="D41959">
        <v>139562.23000000001</v>
      </c>
    </row>
    <row r="41960" spans="1:4" x14ac:dyDescent="0.3">
      <c r="A41960">
        <v>1900226</v>
      </c>
      <c r="B41960">
        <v>20</v>
      </c>
      <c r="C41960">
        <v>37</v>
      </c>
      <c r="D41960">
        <v>252335.94</v>
      </c>
    </row>
    <row r="41961" spans="1:4" x14ac:dyDescent="0.3">
      <c r="A41961">
        <v>1900226</v>
      </c>
      <c r="B41961">
        <v>20</v>
      </c>
      <c r="C41961">
        <v>38</v>
      </c>
      <c r="D41961">
        <v>60322.99</v>
      </c>
    </row>
    <row r="41962" spans="1:4" x14ac:dyDescent="0.3">
      <c r="A41962">
        <v>1900226</v>
      </c>
      <c r="B41962">
        <v>20</v>
      </c>
      <c r="C41962">
        <v>43</v>
      </c>
      <c r="D41962">
        <v>100338.95</v>
      </c>
    </row>
    <row r="41963" spans="1:4" x14ac:dyDescent="0.3">
      <c r="A41963">
        <v>1900226</v>
      </c>
      <c r="B41963">
        <v>20</v>
      </c>
      <c r="C41963">
        <v>47</v>
      </c>
      <c r="D41963">
        <v>114093.12</v>
      </c>
    </row>
    <row r="41964" spans="1:4" x14ac:dyDescent="0.3">
      <c r="A41964">
        <v>1900226</v>
      </c>
      <c r="B41964">
        <v>20</v>
      </c>
      <c r="C41964">
        <v>51</v>
      </c>
      <c r="D41964">
        <v>53274.080000000002</v>
      </c>
    </row>
    <row r="41965" spans="1:4" x14ac:dyDescent="0.3">
      <c r="A41965">
        <v>1900226</v>
      </c>
      <c r="B41965">
        <v>20</v>
      </c>
      <c r="C41965">
        <v>67</v>
      </c>
      <c r="D41965">
        <v>101873.05</v>
      </c>
    </row>
    <row r="41966" spans="1:4" x14ac:dyDescent="0.3">
      <c r="A41966">
        <v>1900226</v>
      </c>
      <c r="B41966">
        <v>20</v>
      </c>
      <c r="C41966">
        <v>68</v>
      </c>
      <c r="D41966">
        <v>50136.09</v>
      </c>
    </row>
    <row r="41967" spans="1:4" x14ac:dyDescent="0.3">
      <c r="A41967">
        <v>1900226</v>
      </c>
      <c r="B41967">
        <v>20</v>
      </c>
      <c r="C41967">
        <v>86</v>
      </c>
      <c r="D41967">
        <v>247792.52</v>
      </c>
    </row>
    <row r="41968" spans="1:4" x14ac:dyDescent="0.3">
      <c r="A41968">
        <v>1900226</v>
      </c>
      <c r="B41968">
        <v>20</v>
      </c>
      <c r="C41968">
        <v>90</v>
      </c>
      <c r="D41968">
        <v>105840.51</v>
      </c>
    </row>
    <row r="41969" spans="1:4" x14ac:dyDescent="0.3">
      <c r="A41969">
        <v>1900246</v>
      </c>
      <c r="B41969">
        <v>3</v>
      </c>
      <c r="C41969">
        <v>-1</v>
      </c>
      <c r="D41969">
        <v>4457.0200000000004</v>
      </c>
    </row>
    <row r="41970" spans="1:4" x14ac:dyDescent="0.3">
      <c r="A41970">
        <v>1900246</v>
      </c>
      <c r="B41970">
        <v>3</v>
      </c>
      <c r="C41970">
        <v>1</v>
      </c>
      <c r="D41970">
        <v>9403.0499999999993</v>
      </c>
    </row>
    <row r="41971" spans="1:4" x14ac:dyDescent="0.3">
      <c r="A41971">
        <v>1900246</v>
      </c>
      <c r="B41971">
        <v>3</v>
      </c>
      <c r="C41971">
        <v>7</v>
      </c>
      <c r="D41971">
        <v>14099.18</v>
      </c>
    </row>
    <row r="41972" spans="1:4" x14ac:dyDescent="0.3">
      <c r="A41972">
        <v>1900246</v>
      </c>
      <c r="B41972">
        <v>3</v>
      </c>
      <c r="C41972">
        <v>12</v>
      </c>
      <c r="D41972">
        <v>11160.6</v>
      </c>
    </row>
    <row r="41973" spans="1:4" x14ac:dyDescent="0.3">
      <c r="A41973">
        <v>1900246</v>
      </c>
      <c r="B41973">
        <v>3</v>
      </c>
      <c r="C41973">
        <v>17</v>
      </c>
      <c r="D41973">
        <v>18527.27</v>
      </c>
    </row>
    <row r="41974" spans="1:4" x14ac:dyDescent="0.3">
      <c r="A41974">
        <v>1900246</v>
      </c>
      <c r="B41974">
        <v>3</v>
      </c>
      <c r="C41974">
        <v>18</v>
      </c>
      <c r="D41974">
        <v>11032.31</v>
      </c>
    </row>
    <row r="41975" spans="1:4" x14ac:dyDescent="0.3">
      <c r="A41975">
        <v>1900246</v>
      </c>
      <c r="B41975">
        <v>3</v>
      </c>
      <c r="C41975">
        <v>23</v>
      </c>
      <c r="D41975">
        <v>14371.86</v>
      </c>
    </row>
    <row r="41976" spans="1:4" x14ac:dyDescent="0.3">
      <c r="A41976">
        <v>1900246</v>
      </c>
      <c r="B41976">
        <v>3</v>
      </c>
      <c r="C41976">
        <v>25</v>
      </c>
      <c r="D41976">
        <v>2362.48</v>
      </c>
    </row>
    <row r="41977" spans="1:4" x14ac:dyDescent="0.3">
      <c r="A41977">
        <v>1900246</v>
      </c>
      <c r="B41977">
        <v>3</v>
      </c>
      <c r="C41977">
        <v>31</v>
      </c>
      <c r="D41977">
        <v>10111.719999999999</v>
      </c>
    </row>
    <row r="41978" spans="1:4" x14ac:dyDescent="0.3">
      <c r="A41978">
        <v>1900246</v>
      </c>
      <c r="B41978">
        <v>3</v>
      </c>
      <c r="C41978">
        <v>32</v>
      </c>
      <c r="D41978">
        <v>15729.57</v>
      </c>
    </row>
    <row r="41979" spans="1:4" x14ac:dyDescent="0.3">
      <c r="A41979">
        <v>1900246</v>
      </c>
      <c r="B41979">
        <v>3</v>
      </c>
      <c r="C41979">
        <v>33</v>
      </c>
      <c r="D41979">
        <v>16817.240000000002</v>
      </c>
    </row>
    <row r="41980" spans="1:4" x14ac:dyDescent="0.3">
      <c r="A41980">
        <v>1900246</v>
      </c>
      <c r="B41980">
        <v>3</v>
      </c>
      <c r="C41980">
        <v>34</v>
      </c>
      <c r="D41980">
        <v>9600.48</v>
      </c>
    </row>
    <row r="41981" spans="1:4" x14ac:dyDescent="0.3">
      <c r="A41981">
        <v>1900246</v>
      </c>
      <c r="B41981">
        <v>3</v>
      </c>
      <c r="C41981">
        <v>38</v>
      </c>
      <c r="D41981">
        <v>10706.61</v>
      </c>
    </row>
    <row r="41982" spans="1:4" x14ac:dyDescent="0.3">
      <c r="A41982">
        <v>1900246</v>
      </c>
      <c r="B41982">
        <v>3</v>
      </c>
      <c r="C41982">
        <v>39</v>
      </c>
      <c r="D41982">
        <v>13034.86</v>
      </c>
    </row>
    <row r="41983" spans="1:4" x14ac:dyDescent="0.3">
      <c r="A41983">
        <v>1900246</v>
      </c>
      <c r="B41983">
        <v>3</v>
      </c>
      <c r="C41983">
        <v>47</v>
      </c>
      <c r="D41983">
        <v>16303.03</v>
      </c>
    </row>
    <row r="41984" spans="1:4" x14ac:dyDescent="0.3">
      <c r="A41984">
        <v>1900246</v>
      </c>
      <c r="B41984">
        <v>3</v>
      </c>
      <c r="C41984">
        <v>49</v>
      </c>
      <c r="D41984">
        <v>2984</v>
      </c>
    </row>
    <row r="41985" spans="1:4" x14ac:dyDescent="0.3">
      <c r="A41985">
        <v>1900246</v>
      </c>
      <c r="B41985">
        <v>3</v>
      </c>
      <c r="C41985">
        <v>50</v>
      </c>
      <c r="D41985">
        <v>13818.89</v>
      </c>
    </row>
    <row r="41986" spans="1:4" x14ac:dyDescent="0.3">
      <c r="A41986">
        <v>1900246</v>
      </c>
      <c r="B41986">
        <v>3</v>
      </c>
      <c r="C41986">
        <v>52</v>
      </c>
      <c r="D41986">
        <v>15519.83</v>
      </c>
    </row>
    <row r="41987" spans="1:4" x14ac:dyDescent="0.3">
      <c r="A41987">
        <v>1900246</v>
      </c>
      <c r="B41987">
        <v>3</v>
      </c>
      <c r="C41987">
        <v>56</v>
      </c>
      <c r="D41987">
        <v>18998.77</v>
      </c>
    </row>
    <row r="41988" spans="1:4" x14ac:dyDescent="0.3">
      <c r="A41988">
        <v>1900246</v>
      </c>
      <c r="B41988">
        <v>3</v>
      </c>
      <c r="C41988">
        <v>60</v>
      </c>
      <c r="D41988">
        <v>19116.009999999998</v>
      </c>
    </row>
    <row r="41989" spans="1:4" x14ac:dyDescent="0.3">
      <c r="A41989">
        <v>1900246</v>
      </c>
      <c r="B41989">
        <v>3</v>
      </c>
      <c r="C41989">
        <v>62</v>
      </c>
      <c r="D41989">
        <v>5036.3500000000004</v>
      </c>
    </row>
    <row r="41990" spans="1:4" x14ac:dyDescent="0.3">
      <c r="A41990">
        <v>1900246</v>
      </c>
      <c r="B41990">
        <v>3</v>
      </c>
      <c r="C41990">
        <v>63</v>
      </c>
      <c r="D41990">
        <v>2130.87</v>
      </c>
    </row>
    <row r="41991" spans="1:4" x14ac:dyDescent="0.3">
      <c r="A41991">
        <v>1900246</v>
      </c>
      <c r="B41991">
        <v>3</v>
      </c>
      <c r="C41991">
        <v>66</v>
      </c>
      <c r="D41991">
        <v>7509.5</v>
      </c>
    </row>
    <row r="41992" spans="1:4" x14ac:dyDescent="0.3">
      <c r="A41992">
        <v>1900246</v>
      </c>
      <c r="B41992">
        <v>3</v>
      </c>
      <c r="C41992">
        <v>67</v>
      </c>
      <c r="D41992">
        <v>15120.45</v>
      </c>
    </row>
    <row r="41993" spans="1:4" x14ac:dyDescent="0.3">
      <c r="A41993">
        <v>1900246</v>
      </c>
      <c r="B41993">
        <v>3</v>
      </c>
      <c r="C41993">
        <v>73</v>
      </c>
      <c r="D41993">
        <v>13403.29</v>
      </c>
    </row>
    <row r="41994" spans="1:4" x14ac:dyDescent="0.3">
      <c r="A41994">
        <v>1900246</v>
      </c>
      <c r="B41994">
        <v>3</v>
      </c>
      <c r="C41994">
        <v>77</v>
      </c>
      <c r="D41994">
        <v>19703.900000000001</v>
      </c>
    </row>
    <row r="41995" spans="1:4" x14ac:dyDescent="0.3">
      <c r="A41995">
        <v>1900246</v>
      </c>
      <c r="B41995">
        <v>3</v>
      </c>
      <c r="C41995">
        <v>81</v>
      </c>
      <c r="D41995">
        <v>8050.18</v>
      </c>
    </row>
    <row r="41996" spans="1:4" x14ac:dyDescent="0.3">
      <c r="A41996">
        <v>1900246</v>
      </c>
      <c r="B41996">
        <v>3</v>
      </c>
      <c r="C41996">
        <v>85</v>
      </c>
      <c r="D41996">
        <v>14377.8</v>
      </c>
    </row>
    <row r="41997" spans="1:4" x14ac:dyDescent="0.3">
      <c r="A41997">
        <v>1900246</v>
      </c>
      <c r="B41997">
        <v>3</v>
      </c>
      <c r="C41997">
        <v>87</v>
      </c>
      <c r="D41997">
        <v>15823.17</v>
      </c>
    </row>
    <row r="41998" spans="1:4" x14ac:dyDescent="0.3">
      <c r="A41998">
        <v>1900246</v>
      </c>
      <c r="B41998">
        <v>3</v>
      </c>
      <c r="C41998">
        <v>89</v>
      </c>
      <c r="D41998">
        <v>15670.24</v>
      </c>
    </row>
    <row r="41999" spans="1:4" x14ac:dyDescent="0.3">
      <c r="A41999">
        <v>1900246</v>
      </c>
      <c r="B41999">
        <v>3</v>
      </c>
      <c r="C41999">
        <v>90</v>
      </c>
      <c r="D41999">
        <v>7173.45</v>
      </c>
    </row>
    <row r="42000" spans="1:4" x14ac:dyDescent="0.3">
      <c r="A42000">
        <v>1900246</v>
      </c>
      <c r="B42000">
        <v>3</v>
      </c>
      <c r="C42000">
        <v>91</v>
      </c>
      <c r="D42000">
        <v>4131.26</v>
      </c>
    </row>
    <row r="42001" spans="1:4" x14ac:dyDescent="0.3">
      <c r="A42001">
        <v>1900246</v>
      </c>
      <c r="B42001">
        <v>3</v>
      </c>
      <c r="C42001">
        <v>96</v>
      </c>
      <c r="D42001">
        <v>13728.09</v>
      </c>
    </row>
    <row r="42002" spans="1:4" x14ac:dyDescent="0.3">
      <c r="A42002">
        <v>1900246</v>
      </c>
      <c r="B42002">
        <v>4</v>
      </c>
      <c r="C42002">
        <v>-1</v>
      </c>
      <c r="D42002">
        <v>1480.58</v>
      </c>
    </row>
    <row r="42003" spans="1:4" x14ac:dyDescent="0.3">
      <c r="A42003">
        <v>1900246</v>
      </c>
      <c r="B42003">
        <v>4</v>
      </c>
      <c r="C42003">
        <v>2</v>
      </c>
      <c r="D42003">
        <v>19206.13</v>
      </c>
    </row>
    <row r="42004" spans="1:4" x14ac:dyDescent="0.3">
      <c r="A42004">
        <v>1900246</v>
      </c>
      <c r="B42004">
        <v>4</v>
      </c>
      <c r="C42004">
        <v>5</v>
      </c>
      <c r="D42004">
        <v>13559.31</v>
      </c>
    </row>
    <row r="42005" spans="1:4" x14ac:dyDescent="0.3">
      <c r="A42005">
        <v>1900246</v>
      </c>
      <c r="B42005">
        <v>4</v>
      </c>
      <c r="C42005">
        <v>34</v>
      </c>
      <c r="D42005">
        <v>16659.39</v>
      </c>
    </row>
    <row r="42006" spans="1:4" x14ac:dyDescent="0.3">
      <c r="A42006">
        <v>1900246</v>
      </c>
      <c r="B42006">
        <v>4</v>
      </c>
      <c r="C42006">
        <v>38</v>
      </c>
      <c r="D42006">
        <v>12550.08</v>
      </c>
    </row>
    <row r="42007" spans="1:4" x14ac:dyDescent="0.3">
      <c r="A42007">
        <v>1900246</v>
      </c>
      <c r="B42007">
        <v>4</v>
      </c>
      <c r="C42007">
        <v>56</v>
      </c>
      <c r="D42007">
        <v>9273.16</v>
      </c>
    </row>
    <row r="42008" spans="1:4" x14ac:dyDescent="0.3">
      <c r="A42008">
        <v>1900246</v>
      </c>
      <c r="B42008">
        <v>4</v>
      </c>
      <c r="C42008">
        <v>61</v>
      </c>
      <c r="D42008">
        <v>8866.2999999999993</v>
      </c>
    </row>
    <row r="42009" spans="1:4" x14ac:dyDescent="0.3">
      <c r="A42009">
        <v>1900246</v>
      </c>
      <c r="B42009">
        <v>4</v>
      </c>
      <c r="C42009">
        <v>62</v>
      </c>
      <c r="D42009">
        <v>15688.37</v>
      </c>
    </row>
    <row r="42010" spans="1:4" x14ac:dyDescent="0.3">
      <c r="A42010">
        <v>1900246</v>
      </c>
      <c r="B42010">
        <v>4</v>
      </c>
      <c r="C42010">
        <v>65</v>
      </c>
      <c r="D42010">
        <v>6784.88</v>
      </c>
    </row>
    <row r="42011" spans="1:4" x14ac:dyDescent="0.3">
      <c r="A42011">
        <v>1900246</v>
      </c>
      <c r="B42011">
        <v>4</v>
      </c>
      <c r="C42011">
        <v>66</v>
      </c>
      <c r="D42011">
        <v>9964.26</v>
      </c>
    </row>
    <row r="42012" spans="1:4" x14ac:dyDescent="0.3">
      <c r="A42012">
        <v>1900246</v>
      </c>
      <c r="B42012">
        <v>4</v>
      </c>
      <c r="C42012">
        <v>68</v>
      </c>
      <c r="D42012">
        <v>18629.689999999999</v>
      </c>
    </row>
    <row r="42013" spans="1:4" x14ac:dyDescent="0.3">
      <c r="A42013">
        <v>1900246</v>
      </c>
      <c r="B42013">
        <v>4</v>
      </c>
      <c r="C42013">
        <v>78</v>
      </c>
      <c r="D42013">
        <v>28396.240000000002</v>
      </c>
    </row>
    <row r="42014" spans="1:4" x14ac:dyDescent="0.3">
      <c r="A42014">
        <v>1900246</v>
      </c>
      <c r="B42014">
        <v>5</v>
      </c>
      <c r="C42014">
        <v>-1</v>
      </c>
      <c r="D42014">
        <v>2311.6999999999998</v>
      </c>
    </row>
    <row r="42015" spans="1:4" x14ac:dyDescent="0.3">
      <c r="A42015">
        <v>1900246</v>
      </c>
      <c r="B42015">
        <v>5</v>
      </c>
      <c r="C42015">
        <v>10</v>
      </c>
      <c r="D42015">
        <v>26196.93</v>
      </c>
    </row>
    <row r="42016" spans="1:4" x14ac:dyDescent="0.3">
      <c r="A42016">
        <v>1900246</v>
      </c>
      <c r="B42016">
        <v>5</v>
      </c>
      <c r="C42016">
        <v>12</v>
      </c>
      <c r="D42016">
        <v>3774.19</v>
      </c>
    </row>
    <row r="42017" spans="1:4" x14ac:dyDescent="0.3">
      <c r="A42017">
        <v>1900246</v>
      </c>
      <c r="B42017">
        <v>5</v>
      </c>
      <c r="C42017">
        <v>15</v>
      </c>
      <c r="D42017">
        <v>27064.51</v>
      </c>
    </row>
    <row r="42018" spans="1:4" x14ac:dyDescent="0.3">
      <c r="A42018">
        <v>1900246</v>
      </c>
      <c r="B42018">
        <v>5</v>
      </c>
      <c r="C42018">
        <v>16</v>
      </c>
      <c r="D42018">
        <v>12084.41</v>
      </c>
    </row>
    <row r="42019" spans="1:4" x14ac:dyDescent="0.3">
      <c r="A42019">
        <v>1900246</v>
      </c>
      <c r="B42019">
        <v>5</v>
      </c>
      <c r="C42019">
        <v>18</v>
      </c>
      <c r="D42019">
        <v>19866.02</v>
      </c>
    </row>
    <row r="42020" spans="1:4" x14ac:dyDescent="0.3">
      <c r="A42020">
        <v>1900246</v>
      </c>
      <c r="B42020">
        <v>5</v>
      </c>
      <c r="C42020">
        <v>22</v>
      </c>
      <c r="D42020">
        <v>30720.16</v>
      </c>
    </row>
    <row r="42021" spans="1:4" x14ac:dyDescent="0.3">
      <c r="A42021">
        <v>1900246</v>
      </c>
      <c r="B42021">
        <v>5</v>
      </c>
      <c r="C42021">
        <v>30</v>
      </c>
      <c r="D42021">
        <v>15846.35</v>
      </c>
    </row>
    <row r="42022" spans="1:4" x14ac:dyDescent="0.3">
      <c r="A42022">
        <v>1900246</v>
      </c>
      <c r="B42022">
        <v>5</v>
      </c>
      <c r="C42022">
        <v>35</v>
      </c>
      <c r="D42022">
        <v>16032.68</v>
      </c>
    </row>
    <row r="42023" spans="1:4" x14ac:dyDescent="0.3">
      <c r="A42023">
        <v>1900246</v>
      </c>
      <c r="B42023">
        <v>5</v>
      </c>
      <c r="C42023">
        <v>47</v>
      </c>
      <c r="D42023">
        <v>21549.31</v>
      </c>
    </row>
    <row r="42024" spans="1:4" x14ac:dyDescent="0.3">
      <c r="A42024">
        <v>1900246</v>
      </c>
      <c r="B42024">
        <v>5</v>
      </c>
      <c r="C42024">
        <v>57</v>
      </c>
      <c r="D42024">
        <v>12805.15</v>
      </c>
    </row>
    <row r="42025" spans="1:4" x14ac:dyDescent="0.3">
      <c r="A42025">
        <v>1900246</v>
      </c>
      <c r="B42025">
        <v>5</v>
      </c>
      <c r="C42025">
        <v>60</v>
      </c>
      <c r="D42025">
        <v>8415.51</v>
      </c>
    </row>
    <row r="42026" spans="1:4" x14ac:dyDescent="0.3">
      <c r="A42026">
        <v>1900246</v>
      </c>
      <c r="B42026">
        <v>5</v>
      </c>
      <c r="C42026">
        <v>65</v>
      </c>
      <c r="D42026">
        <v>26436.69</v>
      </c>
    </row>
    <row r="42027" spans="1:4" x14ac:dyDescent="0.3">
      <c r="A42027">
        <v>1900246</v>
      </c>
      <c r="B42027">
        <v>5</v>
      </c>
      <c r="C42027">
        <v>67</v>
      </c>
      <c r="D42027">
        <v>15662.56</v>
      </c>
    </row>
    <row r="42028" spans="1:4" x14ac:dyDescent="0.3">
      <c r="A42028">
        <v>1900246</v>
      </c>
      <c r="B42028">
        <v>5</v>
      </c>
      <c r="C42028">
        <v>76</v>
      </c>
      <c r="D42028">
        <v>14840.2</v>
      </c>
    </row>
    <row r="42029" spans="1:4" x14ac:dyDescent="0.3">
      <c r="A42029">
        <v>1900246</v>
      </c>
      <c r="B42029">
        <v>5</v>
      </c>
      <c r="C42029">
        <v>90</v>
      </c>
      <c r="D42029">
        <v>11112.28</v>
      </c>
    </row>
    <row r="42030" spans="1:4" x14ac:dyDescent="0.3">
      <c r="A42030">
        <v>1900246</v>
      </c>
      <c r="B42030">
        <v>5</v>
      </c>
      <c r="C42030">
        <v>95</v>
      </c>
      <c r="D42030">
        <v>21037.53</v>
      </c>
    </row>
    <row r="42031" spans="1:4" x14ac:dyDescent="0.3">
      <c r="A42031">
        <v>1900246</v>
      </c>
      <c r="B42031">
        <v>6</v>
      </c>
      <c r="C42031">
        <v>-1</v>
      </c>
      <c r="D42031">
        <v>101.38</v>
      </c>
    </row>
    <row r="42032" spans="1:4" x14ac:dyDescent="0.3">
      <c r="A42032">
        <v>1900246</v>
      </c>
      <c r="B42032">
        <v>6</v>
      </c>
      <c r="C42032">
        <v>8</v>
      </c>
      <c r="D42032">
        <v>195.85</v>
      </c>
    </row>
    <row r="42033" spans="1:4" x14ac:dyDescent="0.3">
      <c r="A42033">
        <v>1900246</v>
      </c>
      <c r="B42033">
        <v>6</v>
      </c>
      <c r="C42033">
        <v>58</v>
      </c>
      <c r="D42033">
        <v>4096.5</v>
      </c>
    </row>
    <row r="42034" spans="1:4" x14ac:dyDescent="0.3">
      <c r="A42034">
        <v>1900246</v>
      </c>
      <c r="B42034">
        <v>7</v>
      </c>
      <c r="C42034">
        <v>-1</v>
      </c>
      <c r="D42034">
        <v>214.62</v>
      </c>
    </row>
    <row r="42035" spans="1:4" x14ac:dyDescent="0.3">
      <c r="A42035">
        <v>1900246</v>
      </c>
      <c r="B42035">
        <v>7</v>
      </c>
      <c r="C42035">
        <v>4</v>
      </c>
      <c r="D42035">
        <v>1100.95</v>
      </c>
    </row>
    <row r="42036" spans="1:4" x14ac:dyDescent="0.3">
      <c r="A42036">
        <v>1900246</v>
      </c>
      <c r="B42036">
        <v>7</v>
      </c>
      <c r="C42036">
        <v>6</v>
      </c>
      <c r="D42036">
        <v>3300.6</v>
      </c>
    </row>
    <row r="42037" spans="1:4" x14ac:dyDescent="0.3">
      <c r="A42037">
        <v>1900246</v>
      </c>
      <c r="B42037">
        <v>7</v>
      </c>
      <c r="C42037">
        <v>20</v>
      </c>
      <c r="D42037">
        <v>2215.29</v>
      </c>
    </row>
    <row r="42038" spans="1:4" x14ac:dyDescent="0.3">
      <c r="A42038">
        <v>1900246</v>
      </c>
      <c r="B42038">
        <v>7</v>
      </c>
      <c r="C42038">
        <v>26</v>
      </c>
      <c r="D42038">
        <v>2347.86</v>
      </c>
    </row>
    <row r="42039" spans="1:4" x14ac:dyDescent="0.3">
      <c r="A42039">
        <v>1900246</v>
      </c>
      <c r="B42039">
        <v>7</v>
      </c>
      <c r="C42039">
        <v>67</v>
      </c>
      <c r="D42039">
        <v>3705.47</v>
      </c>
    </row>
    <row r="42040" spans="1:4" x14ac:dyDescent="0.3">
      <c r="A42040">
        <v>1900246</v>
      </c>
      <c r="B42040">
        <v>7</v>
      </c>
      <c r="C42040">
        <v>87</v>
      </c>
      <c r="D42040">
        <v>1556.86</v>
      </c>
    </row>
    <row r="42041" spans="1:4" x14ac:dyDescent="0.3">
      <c r="A42041">
        <v>1900246</v>
      </c>
      <c r="B42041">
        <v>7</v>
      </c>
      <c r="C42041">
        <v>91</v>
      </c>
      <c r="D42041">
        <v>879.82</v>
      </c>
    </row>
    <row r="42042" spans="1:4" x14ac:dyDescent="0.3">
      <c r="A42042">
        <v>1900246</v>
      </c>
      <c r="B42042">
        <v>7</v>
      </c>
      <c r="C42042">
        <v>97</v>
      </c>
      <c r="D42042">
        <v>5187.8100000000004</v>
      </c>
    </row>
    <row r="42043" spans="1:4" x14ac:dyDescent="0.3">
      <c r="A42043">
        <v>1900246</v>
      </c>
      <c r="B42043">
        <v>8</v>
      </c>
      <c r="C42043">
        <v>-1</v>
      </c>
      <c r="D42043">
        <v>135.43</v>
      </c>
    </row>
    <row r="42044" spans="1:4" x14ac:dyDescent="0.3">
      <c r="A42044">
        <v>1900246</v>
      </c>
      <c r="B42044">
        <v>8</v>
      </c>
      <c r="C42044">
        <v>21</v>
      </c>
      <c r="D42044">
        <v>4187.78</v>
      </c>
    </row>
    <row r="42045" spans="1:4" x14ac:dyDescent="0.3">
      <c r="A42045">
        <v>1900246</v>
      </c>
      <c r="B42045">
        <v>8</v>
      </c>
      <c r="C42045">
        <v>28</v>
      </c>
      <c r="D42045">
        <v>3594.46</v>
      </c>
    </row>
    <row r="42046" spans="1:4" x14ac:dyDescent="0.3">
      <c r="A42046">
        <v>1900246</v>
      </c>
      <c r="B42046">
        <v>8</v>
      </c>
      <c r="C42046">
        <v>46</v>
      </c>
      <c r="D42046">
        <v>3426.41</v>
      </c>
    </row>
    <row r="42047" spans="1:4" x14ac:dyDescent="0.3">
      <c r="A42047">
        <v>1900246</v>
      </c>
      <c r="B42047">
        <v>8</v>
      </c>
      <c r="C42047">
        <v>86</v>
      </c>
      <c r="D42047">
        <v>2275.71</v>
      </c>
    </row>
    <row r="42048" spans="1:4" x14ac:dyDescent="0.3">
      <c r="A42048">
        <v>1900246</v>
      </c>
      <c r="B42048">
        <v>8</v>
      </c>
      <c r="C42048">
        <v>87</v>
      </c>
      <c r="D42048">
        <v>3869.63</v>
      </c>
    </row>
    <row r="42049" spans="1:4" x14ac:dyDescent="0.3">
      <c r="A42049">
        <v>1900246</v>
      </c>
      <c r="B42049">
        <v>19</v>
      </c>
      <c r="C42049">
        <v>-1</v>
      </c>
      <c r="D42049">
        <v>209.01</v>
      </c>
    </row>
    <row r="42050" spans="1:4" x14ac:dyDescent="0.3">
      <c r="A42050">
        <v>1900246</v>
      </c>
      <c r="B42050">
        <v>19</v>
      </c>
      <c r="C42050">
        <v>10</v>
      </c>
      <c r="D42050">
        <v>2475.73</v>
      </c>
    </row>
    <row r="42051" spans="1:4" x14ac:dyDescent="0.3">
      <c r="A42051">
        <v>1900246</v>
      </c>
      <c r="B42051">
        <v>19</v>
      </c>
      <c r="C42051">
        <v>11</v>
      </c>
      <c r="D42051">
        <v>2280.5500000000002</v>
      </c>
    </row>
    <row r="42052" spans="1:4" x14ac:dyDescent="0.3">
      <c r="A42052">
        <v>1900246</v>
      </c>
      <c r="B42052">
        <v>19</v>
      </c>
      <c r="C42052">
        <v>38</v>
      </c>
      <c r="D42052">
        <v>1950.4</v>
      </c>
    </row>
    <row r="42053" spans="1:4" x14ac:dyDescent="0.3">
      <c r="A42053">
        <v>1900246</v>
      </c>
      <c r="B42053">
        <v>19</v>
      </c>
      <c r="C42053">
        <v>44</v>
      </c>
      <c r="D42053">
        <v>3607.31</v>
      </c>
    </row>
    <row r="42054" spans="1:4" x14ac:dyDescent="0.3">
      <c r="A42054">
        <v>1900246</v>
      </c>
      <c r="B42054">
        <v>19</v>
      </c>
      <c r="C42054">
        <v>48</v>
      </c>
      <c r="D42054">
        <v>2223.12</v>
      </c>
    </row>
    <row r="42055" spans="1:4" x14ac:dyDescent="0.3">
      <c r="A42055">
        <v>1900246</v>
      </c>
      <c r="B42055">
        <v>19</v>
      </c>
      <c r="C42055">
        <v>55</v>
      </c>
      <c r="D42055">
        <v>3516.8</v>
      </c>
    </row>
    <row r="42056" spans="1:4" x14ac:dyDescent="0.3">
      <c r="A42056">
        <v>1900246</v>
      </c>
      <c r="B42056">
        <v>19</v>
      </c>
      <c r="C42056">
        <v>67</v>
      </c>
      <c r="D42056">
        <v>2677.94</v>
      </c>
    </row>
    <row r="42057" spans="1:4" x14ac:dyDescent="0.3">
      <c r="A42057">
        <v>1900246</v>
      </c>
      <c r="B42057">
        <v>19</v>
      </c>
      <c r="C42057">
        <v>68</v>
      </c>
      <c r="D42057">
        <v>2209.66</v>
      </c>
    </row>
    <row r="42058" spans="1:4" x14ac:dyDescent="0.3">
      <c r="A42058">
        <v>1900246</v>
      </c>
      <c r="B42058">
        <v>19</v>
      </c>
      <c r="C42058">
        <v>94</v>
      </c>
      <c r="D42058">
        <v>2520.02</v>
      </c>
    </row>
    <row r="42059" spans="1:4" x14ac:dyDescent="0.3">
      <c r="A42059">
        <v>1900246</v>
      </c>
      <c r="B42059">
        <v>19</v>
      </c>
      <c r="C42059">
        <v>98</v>
      </c>
      <c r="D42059">
        <v>2227.81</v>
      </c>
    </row>
    <row r="42060" spans="1:4" x14ac:dyDescent="0.3">
      <c r="A42060">
        <v>1900246</v>
      </c>
      <c r="B42060">
        <v>20</v>
      </c>
      <c r="C42060">
        <v>-1</v>
      </c>
      <c r="D42060">
        <v>8755.34</v>
      </c>
    </row>
    <row r="42061" spans="1:4" x14ac:dyDescent="0.3">
      <c r="A42061">
        <v>1900246</v>
      </c>
      <c r="B42061">
        <v>20</v>
      </c>
      <c r="C42061">
        <v>15</v>
      </c>
      <c r="D42061">
        <v>113651.93</v>
      </c>
    </row>
    <row r="42062" spans="1:4" x14ac:dyDescent="0.3">
      <c r="A42062">
        <v>1900246</v>
      </c>
      <c r="B42062">
        <v>20</v>
      </c>
      <c r="C42062">
        <v>25</v>
      </c>
      <c r="D42062">
        <v>238661.77</v>
      </c>
    </row>
    <row r="42063" spans="1:4" x14ac:dyDescent="0.3">
      <c r="A42063">
        <v>1900246</v>
      </c>
      <c r="B42063">
        <v>20</v>
      </c>
      <c r="C42063">
        <v>39</v>
      </c>
      <c r="D42063">
        <v>139427.89000000001</v>
      </c>
    </row>
    <row r="42064" spans="1:4" x14ac:dyDescent="0.3">
      <c r="A42064">
        <v>1900246</v>
      </c>
      <c r="B42064">
        <v>20</v>
      </c>
      <c r="C42064">
        <v>59</v>
      </c>
      <c r="D42064">
        <v>84339.04</v>
      </c>
    </row>
    <row r="42065" spans="1:4" x14ac:dyDescent="0.3">
      <c r="A42065">
        <v>1900246</v>
      </c>
      <c r="B42065">
        <v>20</v>
      </c>
      <c r="C42065">
        <v>60</v>
      </c>
      <c r="D42065">
        <v>65297.08</v>
      </c>
    </row>
    <row r="42066" spans="1:4" x14ac:dyDescent="0.3">
      <c r="A42066">
        <v>1900246</v>
      </c>
      <c r="B42066">
        <v>20</v>
      </c>
      <c r="C42066">
        <v>65</v>
      </c>
      <c r="D42066">
        <v>211734.44</v>
      </c>
    </row>
    <row r="42067" spans="1:4" x14ac:dyDescent="0.3">
      <c r="A42067">
        <v>1900246</v>
      </c>
      <c r="B42067">
        <v>20</v>
      </c>
      <c r="C42067">
        <v>77</v>
      </c>
      <c r="D42067">
        <v>186308.75</v>
      </c>
    </row>
    <row r="42068" spans="1:4" x14ac:dyDescent="0.3">
      <c r="A42068">
        <v>1900246</v>
      </c>
      <c r="B42068">
        <v>20</v>
      </c>
      <c r="C42068">
        <v>99</v>
      </c>
      <c r="D42068">
        <v>44337.120000000003</v>
      </c>
    </row>
    <row r="42069" spans="1:4" x14ac:dyDescent="0.3">
      <c r="A42069">
        <v>1900257</v>
      </c>
      <c r="B42069">
        <v>9</v>
      </c>
      <c r="C42069">
        <v>-1</v>
      </c>
      <c r="D42069">
        <v>309.79000000000002</v>
      </c>
    </row>
    <row r="42070" spans="1:4" x14ac:dyDescent="0.3">
      <c r="A42070">
        <v>1900257</v>
      </c>
      <c r="B42070">
        <v>9</v>
      </c>
      <c r="C42070">
        <v>40</v>
      </c>
      <c r="D42070">
        <v>18778.86</v>
      </c>
    </row>
    <row r="42071" spans="1:4" x14ac:dyDescent="0.3">
      <c r="A42071">
        <v>1900257</v>
      </c>
      <c r="B42071">
        <v>9</v>
      </c>
      <c r="C42071">
        <v>56</v>
      </c>
      <c r="D42071">
        <v>2771.17</v>
      </c>
    </row>
    <row r="42072" spans="1:4" x14ac:dyDescent="0.3">
      <c r="A42072">
        <v>1900257</v>
      </c>
      <c r="B42072">
        <v>9</v>
      </c>
      <c r="C42072">
        <v>74</v>
      </c>
      <c r="D42072">
        <v>4688.01</v>
      </c>
    </row>
    <row r="42073" spans="1:4" x14ac:dyDescent="0.3">
      <c r="A42073">
        <v>1900257</v>
      </c>
      <c r="B42073">
        <v>10</v>
      </c>
      <c r="C42073">
        <v>-1</v>
      </c>
      <c r="D42073">
        <v>284.02999999999997</v>
      </c>
    </row>
    <row r="42074" spans="1:4" x14ac:dyDescent="0.3">
      <c r="A42074">
        <v>1900257</v>
      </c>
      <c r="B42074">
        <v>10</v>
      </c>
      <c r="C42074">
        <v>41</v>
      </c>
      <c r="D42074">
        <v>995.62</v>
      </c>
    </row>
    <row r="42075" spans="1:4" x14ac:dyDescent="0.3">
      <c r="A42075">
        <v>1900257</v>
      </c>
      <c r="B42075">
        <v>10</v>
      </c>
      <c r="C42075">
        <v>45</v>
      </c>
      <c r="D42075">
        <v>5803.56</v>
      </c>
    </row>
    <row r="42076" spans="1:4" x14ac:dyDescent="0.3">
      <c r="A42076">
        <v>1900257</v>
      </c>
      <c r="B42076">
        <v>10</v>
      </c>
      <c r="C42076">
        <v>74</v>
      </c>
      <c r="D42076">
        <v>4690.0200000000004</v>
      </c>
    </row>
    <row r="42077" spans="1:4" x14ac:dyDescent="0.3">
      <c r="A42077">
        <v>1900257</v>
      </c>
      <c r="B42077">
        <v>10</v>
      </c>
      <c r="C42077">
        <v>89</v>
      </c>
      <c r="D42077">
        <v>4531.3500000000004</v>
      </c>
    </row>
    <row r="42078" spans="1:4" x14ac:dyDescent="0.3">
      <c r="A42078">
        <v>1900257</v>
      </c>
      <c r="B42078">
        <v>11</v>
      </c>
      <c r="C42078">
        <v>-1</v>
      </c>
      <c r="D42078">
        <v>231.99</v>
      </c>
    </row>
    <row r="42079" spans="1:4" x14ac:dyDescent="0.3">
      <c r="A42079">
        <v>1900257</v>
      </c>
      <c r="B42079">
        <v>11</v>
      </c>
      <c r="C42079">
        <v>58</v>
      </c>
      <c r="D42079">
        <v>11864.36</v>
      </c>
    </row>
    <row r="42080" spans="1:4" x14ac:dyDescent="0.3">
      <c r="A42080">
        <v>1900257</v>
      </c>
      <c r="B42080">
        <v>11</v>
      </c>
      <c r="C42080">
        <v>78</v>
      </c>
      <c r="D42080">
        <v>13434.3</v>
      </c>
    </row>
    <row r="42081" spans="1:4" x14ac:dyDescent="0.3">
      <c r="A42081">
        <v>1900257</v>
      </c>
      <c r="B42081">
        <v>11</v>
      </c>
      <c r="C42081">
        <v>96</v>
      </c>
      <c r="D42081">
        <v>4577.55</v>
      </c>
    </row>
    <row r="42082" spans="1:4" x14ac:dyDescent="0.3">
      <c r="A42082">
        <v>1900284</v>
      </c>
      <c r="B42082">
        <v>1</v>
      </c>
      <c r="C42082">
        <v>-1</v>
      </c>
      <c r="D42082">
        <v>1411.96</v>
      </c>
    </row>
    <row r="42083" spans="1:4" x14ac:dyDescent="0.3">
      <c r="A42083">
        <v>1900284</v>
      </c>
      <c r="B42083">
        <v>1</v>
      </c>
      <c r="C42083">
        <v>1</v>
      </c>
      <c r="D42083">
        <v>12996.1</v>
      </c>
    </row>
    <row r="42084" spans="1:4" x14ac:dyDescent="0.3">
      <c r="A42084">
        <v>1900284</v>
      </c>
      <c r="B42084">
        <v>1</v>
      </c>
      <c r="C42084">
        <v>36</v>
      </c>
      <c r="D42084">
        <v>10102.49</v>
      </c>
    </row>
    <row r="42085" spans="1:4" x14ac:dyDescent="0.3">
      <c r="A42085">
        <v>1900284</v>
      </c>
      <c r="B42085">
        <v>1</v>
      </c>
      <c r="C42085">
        <v>37</v>
      </c>
      <c r="D42085">
        <v>15297.56</v>
      </c>
    </row>
    <row r="42086" spans="1:4" x14ac:dyDescent="0.3">
      <c r="A42086">
        <v>1900284</v>
      </c>
      <c r="B42086">
        <v>1</v>
      </c>
      <c r="C42086">
        <v>43</v>
      </c>
      <c r="D42086">
        <v>7798.85</v>
      </c>
    </row>
    <row r="42087" spans="1:4" x14ac:dyDescent="0.3">
      <c r="A42087">
        <v>1900284</v>
      </c>
      <c r="B42087">
        <v>1</v>
      </c>
      <c r="C42087">
        <v>44</v>
      </c>
      <c r="D42087">
        <v>5742.1</v>
      </c>
    </row>
    <row r="42088" spans="1:4" x14ac:dyDescent="0.3">
      <c r="A42088">
        <v>1900284</v>
      </c>
      <c r="B42088">
        <v>1</v>
      </c>
      <c r="C42088">
        <v>50</v>
      </c>
      <c r="D42088">
        <v>18006.59</v>
      </c>
    </row>
    <row r="42089" spans="1:4" x14ac:dyDescent="0.3">
      <c r="A42089">
        <v>1900284</v>
      </c>
      <c r="B42089">
        <v>1</v>
      </c>
      <c r="C42089">
        <v>64</v>
      </c>
      <c r="D42089">
        <v>6143.54</v>
      </c>
    </row>
    <row r="42090" spans="1:4" x14ac:dyDescent="0.3">
      <c r="A42090">
        <v>1900284</v>
      </c>
      <c r="B42090">
        <v>1</v>
      </c>
      <c r="C42090">
        <v>65</v>
      </c>
      <c r="D42090">
        <v>21186.82</v>
      </c>
    </row>
    <row r="42091" spans="1:4" x14ac:dyDescent="0.3">
      <c r="A42091">
        <v>1900284</v>
      </c>
      <c r="B42091">
        <v>1</v>
      </c>
      <c r="C42091">
        <v>66</v>
      </c>
      <c r="D42091">
        <v>13370.69</v>
      </c>
    </row>
    <row r="42092" spans="1:4" x14ac:dyDescent="0.3">
      <c r="A42092">
        <v>1900284</v>
      </c>
      <c r="B42092">
        <v>1</v>
      </c>
      <c r="C42092">
        <v>70</v>
      </c>
      <c r="D42092">
        <v>11357.02</v>
      </c>
    </row>
    <row r="42093" spans="1:4" x14ac:dyDescent="0.3">
      <c r="A42093">
        <v>1900284</v>
      </c>
      <c r="B42093">
        <v>1</v>
      </c>
      <c r="C42093">
        <v>74</v>
      </c>
      <c r="D42093">
        <v>14232.4</v>
      </c>
    </row>
    <row r="42094" spans="1:4" x14ac:dyDescent="0.3">
      <c r="A42094">
        <v>1900284</v>
      </c>
      <c r="B42094">
        <v>1</v>
      </c>
      <c r="C42094">
        <v>98</v>
      </c>
      <c r="D42094">
        <v>12343.2</v>
      </c>
    </row>
    <row r="42095" spans="1:4" x14ac:dyDescent="0.3">
      <c r="A42095">
        <v>1900284</v>
      </c>
      <c r="B42095">
        <v>2</v>
      </c>
      <c r="C42095">
        <v>-1</v>
      </c>
      <c r="D42095">
        <v>3950.78</v>
      </c>
    </row>
    <row r="42096" spans="1:4" x14ac:dyDescent="0.3">
      <c r="A42096">
        <v>1900284</v>
      </c>
      <c r="B42096">
        <v>2</v>
      </c>
      <c r="C42096">
        <v>2</v>
      </c>
      <c r="D42096">
        <v>1316.27</v>
      </c>
    </row>
    <row r="42097" spans="1:4" x14ac:dyDescent="0.3">
      <c r="A42097">
        <v>1900284</v>
      </c>
      <c r="B42097">
        <v>2</v>
      </c>
      <c r="C42097">
        <v>5</v>
      </c>
      <c r="D42097">
        <v>8187.89</v>
      </c>
    </row>
    <row r="42098" spans="1:4" x14ac:dyDescent="0.3">
      <c r="A42098">
        <v>1900284</v>
      </c>
      <c r="B42098">
        <v>2</v>
      </c>
      <c r="C42098">
        <v>12</v>
      </c>
      <c r="D42098">
        <v>5203.55</v>
      </c>
    </row>
    <row r="42099" spans="1:4" x14ac:dyDescent="0.3">
      <c r="A42099">
        <v>1900284</v>
      </c>
      <c r="B42099">
        <v>2</v>
      </c>
      <c r="C42099">
        <v>15</v>
      </c>
      <c r="D42099">
        <v>20271.13</v>
      </c>
    </row>
    <row r="42100" spans="1:4" x14ac:dyDescent="0.3">
      <c r="A42100">
        <v>1900284</v>
      </c>
      <c r="B42100">
        <v>2</v>
      </c>
      <c r="C42100">
        <v>17</v>
      </c>
      <c r="D42100">
        <v>10887.24</v>
      </c>
    </row>
    <row r="42101" spans="1:4" x14ac:dyDescent="0.3">
      <c r="A42101">
        <v>1900284</v>
      </c>
      <c r="B42101">
        <v>2</v>
      </c>
      <c r="C42101">
        <v>18</v>
      </c>
      <c r="D42101">
        <v>206.52</v>
      </c>
    </row>
    <row r="42102" spans="1:4" x14ac:dyDescent="0.3">
      <c r="A42102">
        <v>1900284</v>
      </c>
      <c r="B42102">
        <v>2</v>
      </c>
      <c r="C42102">
        <v>21</v>
      </c>
      <c r="D42102">
        <v>6337.14</v>
      </c>
    </row>
    <row r="42103" spans="1:4" x14ac:dyDescent="0.3">
      <c r="A42103">
        <v>1900284</v>
      </c>
      <c r="B42103">
        <v>2</v>
      </c>
      <c r="C42103">
        <v>24</v>
      </c>
      <c r="D42103">
        <v>20336.169999999998</v>
      </c>
    </row>
    <row r="42104" spans="1:4" x14ac:dyDescent="0.3">
      <c r="A42104">
        <v>1900284</v>
      </c>
      <c r="B42104">
        <v>2</v>
      </c>
      <c r="C42104">
        <v>44</v>
      </c>
      <c r="D42104">
        <v>113.97</v>
      </c>
    </row>
    <row r="42105" spans="1:4" x14ac:dyDescent="0.3">
      <c r="A42105">
        <v>1900284</v>
      </c>
      <c r="B42105">
        <v>2</v>
      </c>
      <c r="C42105">
        <v>45</v>
      </c>
      <c r="D42105">
        <v>10217.86</v>
      </c>
    </row>
    <row r="42106" spans="1:4" x14ac:dyDescent="0.3">
      <c r="A42106">
        <v>1900284</v>
      </c>
      <c r="B42106">
        <v>2</v>
      </c>
      <c r="C42106">
        <v>48</v>
      </c>
      <c r="D42106">
        <v>189.54</v>
      </c>
    </row>
    <row r="42107" spans="1:4" x14ac:dyDescent="0.3">
      <c r="A42107">
        <v>1900284</v>
      </c>
      <c r="B42107">
        <v>2</v>
      </c>
      <c r="C42107">
        <v>52</v>
      </c>
      <c r="D42107">
        <v>174.21</v>
      </c>
    </row>
    <row r="42108" spans="1:4" x14ac:dyDescent="0.3">
      <c r="A42108">
        <v>1900284</v>
      </c>
      <c r="B42108">
        <v>2</v>
      </c>
      <c r="C42108">
        <v>53</v>
      </c>
      <c r="D42108">
        <v>2265.8200000000002</v>
      </c>
    </row>
    <row r="42109" spans="1:4" x14ac:dyDescent="0.3">
      <c r="A42109">
        <v>1900284</v>
      </c>
      <c r="B42109">
        <v>2</v>
      </c>
      <c r="C42109">
        <v>54</v>
      </c>
      <c r="D42109">
        <v>12326.38</v>
      </c>
    </row>
    <row r="42110" spans="1:4" x14ac:dyDescent="0.3">
      <c r="A42110">
        <v>1900284</v>
      </c>
      <c r="B42110">
        <v>2</v>
      </c>
      <c r="C42110">
        <v>58</v>
      </c>
      <c r="D42110">
        <v>2389.06</v>
      </c>
    </row>
    <row r="42111" spans="1:4" x14ac:dyDescent="0.3">
      <c r="A42111">
        <v>1900284</v>
      </c>
      <c r="B42111">
        <v>2</v>
      </c>
      <c r="C42111">
        <v>62</v>
      </c>
      <c r="D42111">
        <v>29652.41</v>
      </c>
    </row>
    <row r="42112" spans="1:4" x14ac:dyDescent="0.3">
      <c r="A42112">
        <v>1900284</v>
      </c>
      <c r="B42112">
        <v>2</v>
      </c>
      <c r="C42112">
        <v>63</v>
      </c>
      <c r="D42112">
        <v>42.21</v>
      </c>
    </row>
    <row r="42113" spans="1:4" x14ac:dyDescent="0.3">
      <c r="A42113">
        <v>1900284</v>
      </c>
      <c r="B42113">
        <v>2</v>
      </c>
      <c r="C42113">
        <v>67</v>
      </c>
      <c r="D42113">
        <v>21567.35</v>
      </c>
    </row>
    <row r="42114" spans="1:4" x14ac:dyDescent="0.3">
      <c r="A42114">
        <v>1900284</v>
      </c>
      <c r="B42114">
        <v>2</v>
      </c>
      <c r="C42114">
        <v>73</v>
      </c>
      <c r="D42114">
        <v>19680.23</v>
      </c>
    </row>
    <row r="42115" spans="1:4" x14ac:dyDescent="0.3">
      <c r="A42115">
        <v>1900284</v>
      </c>
      <c r="B42115">
        <v>2</v>
      </c>
      <c r="C42115">
        <v>78</v>
      </c>
      <c r="D42115">
        <v>252.89</v>
      </c>
    </row>
    <row r="42116" spans="1:4" x14ac:dyDescent="0.3">
      <c r="A42116">
        <v>1900284</v>
      </c>
      <c r="B42116">
        <v>2</v>
      </c>
      <c r="C42116">
        <v>80</v>
      </c>
      <c r="D42116">
        <v>1824.31</v>
      </c>
    </row>
    <row r="42117" spans="1:4" x14ac:dyDescent="0.3">
      <c r="A42117">
        <v>1900284</v>
      </c>
      <c r="B42117">
        <v>2</v>
      </c>
      <c r="C42117">
        <v>82</v>
      </c>
      <c r="D42117">
        <v>17330.2</v>
      </c>
    </row>
    <row r="42118" spans="1:4" x14ac:dyDescent="0.3">
      <c r="A42118">
        <v>1900284</v>
      </c>
      <c r="B42118">
        <v>2</v>
      </c>
      <c r="C42118">
        <v>86</v>
      </c>
      <c r="D42118">
        <v>24097.599999999999</v>
      </c>
    </row>
    <row r="42119" spans="1:4" x14ac:dyDescent="0.3">
      <c r="A42119">
        <v>1900284</v>
      </c>
      <c r="B42119">
        <v>2</v>
      </c>
      <c r="C42119">
        <v>90</v>
      </c>
      <c r="D42119">
        <v>19552.560000000001</v>
      </c>
    </row>
    <row r="42120" spans="1:4" x14ac:dyDescent="0.3">
      <c r="A42120">
        <v>1900284</v>
      </c>
      <c r="B42120">
        <v>2</v>
      </c>
      <c r="C42120">
        <v>92</v>
      </c>
      <c r="D42120">
        <v>4844.7299999999996</v>
      </c>
    </row>
    <row r="42121" spans="1:4" x14ac:dyDescent="0.3">
      <c r="A42121">
        <v>1900284</v>
      </c>
      <c r="B42121">
        <v>2</v>
      </c>
      <c r="C42121">
        <v>94</v>
      </c>
      <c r="D42121">
        <v>4838.82</v>
      </c>
    </row>
    <row r="42122" spans="1:4" x14ac:dyDescent="0.3">
      <c r="A42122">
        <v>1900284</v>
      </c>
      <c r="B42122">
        <v>2</v>
      </c>
      <c r="C42122">
        <v>95</v>
      </c>
      <c r="D42122">
        <v>33.67</v>
      </c>
    </row>
    <row r="42123" spans="1:4" x14ac:dyDescent="0.3">
      <c r="A42123">
        <v>1900284</v>
      </c>
      <c r="B42123">
        <v>2</v>
      </c>
      <c r="C42123">
        <v>97</v>
      </c>
      <c r="D42123">
        <v>206.86</v>
      </c>
    </row>
    <row r="42124" spans="1:4" x14ac:dyDescent="0.3">
      <c r="A42124">
        <v>1900284</v>
      </c>
      <c r="B42124">
        <v>3</v>
      </c>
      <c r="C42124">
        <v>-1</v>
      </c>
      <c r="D42124">
        <v>17480.5</v>
      </c>
    </row>
    <row r="42125" spans="1:4" x14ac:dyDescent="0.3">
      <c r="A42125">
        <v>1900284</v>
      </c>
      <c r="B42125">
        <v>3</v>
      </c>
      <c r="C42125">
        <v>1</v>
      </c>
      <c r="D42125">
        <v>34153.230000000003</v>
      </c>
    </row>
    <row r="42126" spans="1:4" x14ac:dyDescent="0.3">
      <c r="A42126">
        <v>1900284</v>
      </c>
      <c r="B42126">
        <v>3</v>
      </c>
      <c r="C42126">
        <v>6</v>
      </c>
      <c r="D42126">
        <v>18940.88</v>
      </c>
    </row>
    <row r="42127" spans="1:4" x14ac:dyDescent="0.3">
      <c r="A42127">
        <v>1900284</v>
      </c>
      <c r="B42127">
        <v>3</v>
      </c>
      <c r="C42127">
        <v>7</v>
      </c>
      <c r="D42127">
        <v>24334.77</v>
      </c>
    </row>
    <row r="42128" spans="1:4" x14ac:dyDescent="0.3">
      <c r="A42128">
        <v>1900284</v>
      </c>
      <c r="B42128">
        <v>3</v>
      </c>
      <c r="C42128">
        <v>9</v>
      </c>
      <c r="D42128">
        <v>54323.48</v>
      </c>
    </row>
    <row r="42129" spans="1:4" x14ac:dyDescent="0.3">
      <c r="A42129">
        <v>1900284</v>
      </c>
      <c r="B42129">
        <v>3</v>
      </c>
      <c r="C42129">
        <v>10</v>
      </c>
      <c r="D42129">
        <v>12763.98</v>
      </c>
    </row>
    <row r="42130" spans="1:4" x14ac:dyDescent="0.3">
      <c r="A42130">
        <v>1900284</v>
      </c>
      <c r="B42130">
        <v>3</v>
      </c>
      <c r="C42130">
        <v>11</v>
      </c>
      <c r="D42130">
        <v>14053.5</v>
      </c>
    </row>
    <row r="42131" spans="1:4" x14ac:dyDescent="0.3">
      <c r="A42131">
        <v>1900284</v>
      </c>
      <c r="B42131">
        <v>3</v>
      </c>
      <c r="C42131">
        <v>13</v>
      </c>
      <c r="D42131">
        <v>45880.05</v>
      </c>
    </row>
    <row r="42132" spans="1:4" x14ac:dyDescent="0.3">
      <c r="A42132">
        <v>1900284</v>
      </c>
      <c r="B42132">
        <v>3</v>
      </c>
      <c r="C42132">
        <v>14</v>
      </c>
      <c r="D42132">
        <v>46411.57</v>
      </c>
    </row>
    <row r="42133" spans="1:4" x14ac:dyDescent="0.3">
      <c r="A42133">
        <v>1900284</v>
      </c>
      <c r="B42133">
        <v>3</v>
      </c>
      <c r="C42133">
        <v>15</v>
      </c>
      <c r="D42133">
        <v>5094.63</v>
      </c>
    </row>
    <row r="42134" spans="1:4" x14ac:dyDescent="0.3">
      <c r="A42134">
        <v>1900284</v>
      </c>
      <c r="B42134">
        <v>3</v>
      </c>
      <c r="C42134">
        <v>16</v>
      </c>
      <c r="D42134">
        <v>50343.17</v>
      </c>
    </row>
    <row r="42135" spans="1:4" x14ac:dyDescent="0.3">
      <c r="A42135">
        <v>1900284</v>
      </c>
      <c r="B42135">
        <v>3</v>
      </c>
      <c r="C42135">
        <v>17</v>
      </c>
      <c r="D42135">
        <v>9781.77</v>
      </c>
    </row>
    <row r="42136" spans="1:4" x14ac:dyDescent="0.3">
      <c r="A42136">
        <v>1900284</v>
      </c>
      <c r="B42136">
        <v>3</v>
      </c>
      <c r="C42136">
        <v>19</v>
      </c>
      <c r="D42136">
        <v>17140.79</v>
      </c>
    </row>
    <row r="42137" spans="1:4" x14ac:dyDescent="0.3">
      <c r="A42137">
        <v>1900284</v>
      </c>
      <c r="B42137">
        <v>3</v>
      </c>
      <c r="C42137">
        <v>20</v>
      </c>
      <c r="D42137">
        <v>35872.160000000003</v>
      </c>
    </row>
    <row r="42138" spans="1:4" x14ac:dyDescent="0.3">
      <c r="A42138">
        <v>1900284</v>
      </c>
      <c r="B42138">
        <v>3</v>
      </c>
      <c r="C42138">
        <v>21</v>
      </c>
      <c r="D42138">
        <v>7495.38</v>
      </c>
    </row>
    <row r="42139" spans="1:4" x14ac:dyDescent="0.3">
      <c r="A42139">
        <v>1900284</v>
      </c>
      <c r="B42139">
        <v>3</v>
      </c>
      <c r="C42139">
        <v>23</v>
      </c>
      <c r="D42139">
        <v>12381.83</v>
      </c>
    </row>
    <row r="42140" spans="1:4" x14ac:dyDescent="0.3">
      <c r="A42140">
        <v>1900284</v>
      </c>
      <c r="B42140">
        <v>3</v>
      </c>
      <c r="C42140">
        <v>24</v>
      </c>
      <c r="D42140">
        <v>47166.7</v>
      </c>
    </row>
    <row r="42141" spans="1:4" x14ac:dyDescent="0.3">
      <c r="A42141">
        <v>1900284</v>
      </c>
      <c r="B42141">
        <v>3</v>
      </c>
      <c r="C42141">
        <v>26</v>
      </c>
      <c r="D42141">
        <v>31191.41</v>
      </c>
    </row>
    <row r="42142" spans="1:4" x14ac:dyDescent="0.3">
      <c r="A42142">
        <v>1900284</v>
      </c>
      <c r="B42142">
        <v>3</v>
      </c>
      <c r="C42142">
        <v>27</v>
      </c>
      <c r="D42142">
        <v>12794.3</v>
      </c>
    </row>
    <row r="42143" spans="1:4" x14ac:dyDescent="0.3">
      <c r="A42143">
        <v>1900284</v>
      </c>
      <c r="B42143">
        <v>3</v>
      </c>
      <c r="C42143">
        <v>29</v>
      </c>
      <c r="D42143">
        <v>14142.52</v>
      </c>
    </row>
    <row r="42144" spans="1:4" x14ac:dyDescent="0.3">
      <c r="A42144">
        <v>1900284</v>
      </c>
      <c r="B42144">
        <v>3</v>
      </c>
      <c r="C42144">
        <v>30</v>
      </c>
      <c r="D42144">
        <v>29672.68</v>
      </c>
    </row>
    <row r="42145" spans="1:4" x14ac:dyDescent="0.3">
      <c r="A42145">
        <v>1900284</v>
      </c>
      <c r="B42145">
        <v>3</v>
      </c>
      <c r="C42145">
        <v>31</v>
      </c>
      <c r="D42145">
        <v>54185.95</v>
      </c>
    </row>
    <row r="42146" spans="1:4" x14ac:dyDescent="0.3">
      <c r="A42146">
        <v>1900284</v>
      </c>
      <c r="B42146">
        <v>3</v>
      </c>
      <c r="C42146">
        <v>32</v>
      </c>
      <c r="D42146">
        <v>21815.22</v>
      </c>
    </row>
    <row r="42147" spans="1:4" x14ac:dyDescent="0.3">
      <c r="A42147">
        <v>1900284</v>
      </c>
      <c r="B42147">
        <v>3</v>
      </c>
      <c r="C42147">
        <v>33</v>
      </c>
      <c r="D42147">
        <v>32239.85</v>
      </c>
    </row>
    <row r="42148" spans="1:4" x14ac:dyDescent="0.3">
      <c r="A42148">
        <v>1900284</v>
      </c>
      <c r="B42148">
        <v>3</v>
      </c>
      <c r="C42148">
        <v>34</v>
      </c>
      <c r="D42148">
        <v>27334.58</v>
      </c>
    </row>
    <row r="42149" spans="1:4" x14ac:dyDescent="0.3">
      <c r="A42149">
        <v>1900284</v>
      </c>
      <c r="B42149">
        <v>3</v>
      </c>
      <c r="C42149">
        <v>36</v>
      </c>
      <c r="D42149">
        <v>20376.29</v>
      </c>
    </row>
    <row r="42150" spans="1:4" x14ac:dyDescent="0.3">
      <c r="A42150">
        <v>1900284</v>
      </c>
      <c r="B42150">
        <v>3</v>
      </c>
      <c r="C42150">
        <v>37</v>
      </c>
      <c r="D42150">
        <v>29589.11</v>
      </c>
    </row>
    <row r="42151" spans="1:4" x14ac:dyDescent="0.3">
      <c r="A42151">
        <v>1900284</v>
      </c>
      <c r="B42151">
        <v>3</v>
      </c>
      <c r="C42151">
        <v>38</v>
      </c>
      <c r="D42151">
        <v>18618.259999999998</v>
      </c>
    </row>
    <row r="42152" spans="1:4" x14ac:dyDescent="0.3">
      <c r="A42152">
        <v>1900284</v>
      </c>
      <c r="B42152">
        <v>3</v>
      </c>
      <c r="C42152">
        <v>39</v>
      </c>
      <c r="D42152">
        <v>22598.34</v>
      </c>
    </row>
    <row r="42153" spans="1:4" x14ac:dyDescent="0.3">
      <c r="A42153">
        <v>1900284</v>
      </c>
      <c r="B42153">
        <v>3</v>
      </c>
      <c r="C42153">
        <v>40</v>
      </c>
      <c r="D42153">
        <v>19938.43</v>
      </c>
    </row>
    <row r="42154" spans="1:4" x14ac:dyDescent="0.3">
      <c r="A42154">
        <v>1900284</v>
      </c>
      <c r="B42154">
        <v>3</v>
      </c>
      <c r="C42154">
        <v>41</v>
      </c>
      <c r="D42154">
        <v>41405.46</v>
      </c>
    </row>
    <row r="42155" spans="1:4" x14ac:dyDescent="0.3">
      <c r="A42155">
        <v>1900284</v>
      </c>
      <c r="B42155">
        <v>3</v>
      </c>
      <c r="C42155">
        <v>42</v>
      </c>
      <c r="D42155">
        <v>60314.36</v>
      </c>
    </row>
    <row r="42156" spans="1:4" x14ac:dyDescent="0.3">
      <c r="A42156">
        <v>1900284</v>
      </c>
      <c r="B42156">
        <v>3</v>
      </c>
      <c r="C42156">
        <v>43</v>
      </c>
      <c r="D42156">
        <v>15811.03</v>
      </c>
    </row>
    <row r="42157" spans="1:4" x14ac:dyDescent="0.3">
      <c r="A42157">
        <v>1900284</v>
      </c>
      <c r="B42157">
        <v>3</v>
      </c>
      <c r="C42157">
        <v>45</v>
      </c>
      <c r="D42157">
        <v>10949.94</v>
      </c>
    </row>
    <row r="42158" spans="1:4" x14ac:dyDescent="0.3">
      <c r="A42158">
        <v>1900284</v>
      </c>
      <c r="B42158">
        <v>3</v>
      </c>
      <c r="C42158">
        <v>46</v>
      </c>
      <c r="D42158">
        <v>11068.15</v>
      </c>
    </row>
    <row r="42159" spans="1:4" x14ac:dyDescent="0.3">
      <c r="A42159">
        <v>1900284</v>
      </c>
      <c r="B42159">
        <v>3</v>
      </c>
      <c r="C42159">
        <v>47</v>
      </c>
      <c r="D42159">
        <v>11922.48</v>
      </c>
    </row>
    <row r="42160" spans="1:4" x14ac:dyDescent="0.3">
      <c r="A42160">
        <v>1900284</v>
      </c>
      <c r="B42160">
        <v>3</v>
      </c>
      <c r="C42160">
        <v>48</v>
      </c>
      <c r="D42160">
        <v>77146.23</v>
      </c>
    </row>
    <row r="42161" spans="1:4" x14ac:dyDescent="0.3">
      <c r="A42161">
        <v>1900284</v>
      </c>
      <c r="B42161">
        <v>3</v>
      </c>
      <c r="C42161">
        <v>49</v>
      </c>
      <c r="D42161">
        <v>24670.53</v>
      </c>
    </row>
    <row r="42162" spans="1:4" x14ac:dyDescent="0.3">
      <c r="A42162">
        <v>1900284</v>
      </c>
      <c r="B42162">
        <v>3</v>
      </c>
      <c r="C42162">
        <v>50</v>
      </c>
      <c r="D42162">
        <v>10607.01</v>
      </c>
    </row>
    <row r="42163" spans="1:4" x14ac:dyDescent="0.3">
      <c r="A42163">
        <v>1900284</v>
      </c>
      <c r="B42163">
        <v>3</v>
      </c>
      <c r="C42163">
        <v>52</v>
      </c>
      <c r="D42163">
        <v>24217.99</v>
      </c>
    </row>
    <row r="42164" spans="1:4" x14ac:dyDescent="0.3">
      <c r="A42164">
        <v>1900284</v>
      </c>
      <c r="B42164">
        <v>3</v>
      </c>
      <c r="C42164">
        <v>54</v>
      </c>
      <c r="D42164">
        <v>19417.54</v>
      </c>
    </row>
    <row r="42165" spans="1:4" x14ac:dyDescent="0.3">
      <c r="A42165">
        <v>1900284</v>
      </c>
      <c r="B42165">
        <v>3</v>
      </c>
      <c r="C42165">
        <v>55</v>
      </c>
      <c r="D42165">
        <v>18281.400000000001</v>
      </c>
    </row>
    <row r="42166" spans="1:4" x14ac:dyDescent="0.3">
      <c r="A42166">
        <v>1900284</v>
      </c>
      <c r="B42166">
        <v>3</v>
      </c>
      <c r="C42166">
        <v>56</v>
      </c>
      <c r="D42166">
        <v>34598.699999999997</v>
      </c>
    </row>
    <row r="42167" spans="1:4" x14ac:dyDescent="0.3">
      <c r="A42167">
        <v>1900284</v>
      </c>
      <c r="B42167">
        <v>3</v>
      </c>
      <c r="C42167">
        <v>57</v>
      </c>
      <c r="D42167">
        <v>15738.29</v>
      </c>
    </row>
    <row r="42168" spans="1:4" x14ac:dyDescent="0.3">
      <c r="A42168">
        <v>1900284</v>
      </c>
      <c r="B42168">
        <v>3</v>
      </c>
      <c r="C42168">
        <v>58</v>
      </c>
      <c r="D42168">
        <v>10832.63</v>
      </c>
    </row>
    <row r="42169" spans="1:4" x14ac:dyDescent="0.3">
      <c r="A42169">
        <v>1900284</v>
      </c>
      <c r="B42169">
        <v>3</v>
      </c>
      <c r="C42169">
        <v>59</v>
      </c>
      <c r="D42169">
        <v>28851.78</v>
      </c>
    </row>
    <row r="42170" spans="1:4" x14ac:dyDescent="0.3">
      <c r="A42170">
        <v>1900284</v>
      </c>
      <c r="B42170">
        <v>3</v>
      </c>
      <c r="C42170">
        <v>60</v>
      </c>
      <c r="D42170">
        <v>22895.119999999999</v>
      </c>
    </row>
    <row r="42171" spans="1:4" x14ac:dyDescent="0.3">
      <c r="A42171">
        <v>1900284</v>
      </c>
      <c r="B42171">
        <v>3</v>
      </c>
      <c r="C42171">
        <v>61</v>
      </c>
      <c r="D42171">
        <v>18925.580000000002</v>
      </c>
    </row>
    <row r="42172" spans="1:4" x14ac:dyDescent="0.3">
      <c r="A42172">
        <v>1900284</v>
      </c>
      <c r="B42172">
        <v>3</v>
      </c>
      <c r="C42172">
        <v>62</v>
      </c>
      <c r="D42172">
        <v>22176.62</v>
      </c>
    </row>
    <row r="42173" spans="1:4" x14ac:dyDescent="0.3">
      <c r="A42173">
        <v>1900284</v>
      </c>
      <c r="B42173">
        <v>3</v>
      </c>
      <c r="C42173">
        <v>63</v>
      </c>
      <c r="D42173">
        <v>38792.370000000003</v>
      </c>
    </row>
    <row r="42174" spans="1:4" x14ac:dyDescent="0.3">
      <c r="A42174">
        <v>1900284</v>
      </c>
      <c r="B42174">
        <v>3</v>
      </c>
      <c r="C42174">
        <v>65</v>
      </c>
      <c r="D42174">
        <v>28540.01</v>
      </c>
    </row>
    <row r="42175" spans="1:4" x14ac:dyDescent="0.3">
      <c r="A42175">
        <v>1900284</v>
      </c>
      <c r="B42175">
        <v>3</v>
      </c>
      <c r="C42175">
        <v>66</v>
      </c>
      <c r="D42175">
        <v>37009.379999999997</v>
      </c>
    </row>
    <row r="42176" spans="1:4" x14ac:dyDescent="0.3">
      <c r="A42176">
        <v>1900284</v>
      </c>
      <c r="B42176">
        <v>3</v>
      </c>
      <c r="C42176">
        <v>67</v>
      </c>
      <c r="D42176">
        <v>14288.55</v>
      </c>
    </row>
    <row r="42177" spans="1:4" x14ac:dyDescent="0.3">
      <c r="A42177">
        <v>1900284</v>
      </c>
      <c r="B42177">
        <v>3</v>
      </c>
      <c r="C42177">
        <v>68</v>
      </c>
      <c r="D42177">
        <v>25671.11</v>
      </c>
    </row>
    <row r="42178" spans="1:4" x14ac:dyDescent="0.3">
      <c r="A42178">
        <v>1900284</v>
      </c>
      <c r="B42178">
        <v>3</v>
      </c>
      <c r="C42178">
        <v>70</v>
      </c>
      <c r="D42178">
        <v>18434.2</v>
      </c>
    </row>
    <row r="42179" spans="1:4" x14ac:dyDescent="0.3">
      <c r="A42179">
        <v>1900284</v>
      </c>
      <c r="B42179">
        <v>3</v>
      </c>
      <c r="C42179">
        <v>72</v>
      </c>
      <c r="D42179">
        <v>20435.39</v>
      </c>
    </row>
    <row r="42180" spans="1:4" x14ac:dyDescent="0.3">
      <c r="A42180">
        <v>1900284</v>
      </c>
      <c r="B42180">
        <v>3</v>
      </c>
      <c r="C42180">
        <v>73</v>
      </c>
      <c r="D42180">
        <v>22067.32</v>
      </c>
    </row>
    <row r="42181" spans="1:4" x14ac:dyDescent="0.3">
      <c r="A42181">
        <v>1900284</v>
      </c>
      <c r="B42181">
        <v>3</v>
      </c>
      <c r="C42181">
        <v>74</v>
      </c>
      <c r="D42181">
        <v>19284.7</v>
      </c>
    </row>
    <row r="42182" spans="1:4" x14ac:dyDescent="0.3">
      <c r="A42182">
        <v>1900284</v>
      </c>
      <c r="B42182">
        <v>3</v>
      </c>
      <c r="C42182">
        <v>75</v>
      </c>
      <c r="D42182">
        <v>36822.49</v>
      </c>
    </row>
    <row r="42183" spans="1:4" x14ac:dyDescent="0.3">
      <c r="A42183">
        <v>1900284</v>
      </c>
      <c r="B42183">
        <v>3</v>
      </c>
      <c r="C42183">
        <v>76</v>
      </c>
      <c r="D42183">
        <v>37207.67</v>
      </c>
    </row>
    <row r="42184" spans="1:4" x14ac:dyDescent="0.3">
      <c r="A42184">
        <v>1900284</v>
      </c>
      <c r="B42184">
        <v>3</v>
      </c>
      <c r="C42184">
        <v>77</v>
      </c>
      <c r="D42184">
        <v>16320.62</v>
      </c>
    </row>
    <row r="42185" spans="1:4" x14ac:dyDescent="0.3">
      <c r="A42185">
        <v>1900284</v>
      </c>
      <c r="B42185">
        <v>3</v>
      </c>
      <c r="C42185">
        <v>79</v>
      </c>
      <c r="D42185">
        <v>61470.45</v>
      </c>
    </row>
    <row r="42186" spans="1:4" x14ac:dyDescent="0.3">
      <c r="A42186">
        <v>1900284</v>
      </c>
      <c r="B42186">
        <v>3</v>
      </c>
      <c r="C42186">
        <v>80</v>
      </c>
      <c r="D42186">
        <v>10220.950000000001</v>
      </c>
    </row>
    <row r="42187" spans="1:4" x14ac:dyDescent="0.3">
      <c r="A42187">
        <v>1900284</v>
      </c>
      <c r="B42187">
        <v>3</v>
      </c>
      <c r="C42187">
        <v>82</v>
      </c>
      <c r="D42187">
        <v>32794.239999999998</v>
      </c>
    </row>
    <row r="42188" spans="1:4" x14ac:dyDescent="0.3">
      <c r="A42188">
        <v>1900284</v>
      </c>
      <c r="B42188">
        <v>3</v>
      </c>
      <c r="C42188">
        <v>84</v>
      </c>
      <c r="D42188">
        <v>31615.77</v>
      </c>
    </row>
    <row r="42189" spans="1:4" x14ac:dyDescent="0.3">
      <c r="A42189">
        <v>1900284</v>
      </c>
      <c r="B42189">
        <v>3</v>
      </c>
      <c r="C42189">
        <v>85</v>
      </c>
      <c r="D42189">
        <v>58814.51</v>
      </c>
    </row>
    <row r="42190" spans="1:4" x14ac:dyDescent="0.3">
      <c r="A42190">
        <v>1900284</v>
      </c>
      <c r="B42190">
        <v>3</v>
      </c>
      <c r="C42190">
        <v>86</v>
      </c>
      <c r="D42190">
        <v>57977.98</v>
      </c>
    </row>
    <row r="42191" spans="1:4" x14ac:dyDescent="0.3">
      <c r="A42191">
        <v>1900284</v>
      </c>
      <c r="B42191">
        <v>3</v>
      </c>
      <c r="C42191">
        <v>87</v>
      </c>
      <c r="D42191">
        <v>9984.11</v>
      </c>
    </row>
    <row r="42192" spans="1:4" x14ac:dyDescent="0.3">
      <c r="A42192">
        <v>1900284</v>
      </c>
      <c r="B42192">
        <v>3</v>
      </c>
      <c r="C42192">
        <v>88</v>
      </c>
      <c r="D42192">
        <v>7989.9</v>
      </c>
    </row>
    <row r="42193" spans="1:4" x14ac:dyDescent="0.3">
      <c r="A42193">
        <v>1900284</v>
      </c>
      <c r="B42193">
        <v>3</v>
      </c>
      <c r="C42193">
        <v>89</v>
      </c>
      <c r="D42193">
        <v>12457.12</v>
      </c>
    </row>
    <row r="42194" spans="1:4" x14ac:dyDescent="0.3">
      <c r="A42194">
        <v>1900284</v>
      </c>
      <c r="B42194">
        <v>3</v>
      </c>
      <c r="C42194">
        <v>90</v>
      </c>
      <c r="D42194">
        <v>19798.310000000001</v>
      </c>
    </row>
    <row r="42195" spans="1:4" x14ac:dyDescent="0.3">
      <c r="A42195">
        <v>1900284</v>
      </c>
      <c r="B42195">
        <v>3</v>
      </c>
      <c r="C42195">
        <v>92</v>
      </c>
      <c r="D42195">
        <v>12685.65</v>
      </c>
    </row>
    <row r="42196" spans="1:4" x14ac:dyDescent="0.3">
      <c r="A42196">
        <v>1900284</v>
      </c>
      <c r="B42196">
        <v>3</v>
      </c>
      <c r="C42196">
        <v>93</v>
      </c>
      <c r="D42196">
        <v>44212.55</v>
      </c>
    </row>
    <row r="42197" spans="1:4" x14ac:dyDescent="0.3">
      <c r="A42197">
        <v>1900284</v>
      </c>
      <c r="B42197">
        <v>3</v>
      </c>
      <c r="C42197">
        <v>94</v>
      </c>
      <c r="D42197">
        <v>27184.91</v>
      </c>
    </row>
    <row r="42198" spans="1:4" x14ac:dyDescent="0.3">
      <c r="A42198">
        <v>1900284</v>
      </c>
      <c r="B42198">
        <v>3</v>
      </c>
      <c r="C42198">
        <v>95</v>
      </c>
      <c r="D42198">
        <v>23631.59</v>
      </c>
    </row>
    <row r="42199" spans="1:4" x14ac:dyDescent="0.3">
      <c r="A42199">
        <v>1900284</v>
      </c>
      <c r="B42199">
        <v>3</v>
      </c>
      <c r="C42199">
        <v>96</v>
      </c>
      <c r="D42199">
        <v>14624.56</v>
      </c>
    </row>
    <row r="42200" spans="1:4" x14ac:dyDescent="0.3">
      <c r="A42200">
        <v>1900284</v>
      </c>
      <c r="B42200">
        <v>3</v>
      </c>
      <c r="C42200">
        <v>97</v>
      </c>
      <c r="D42200">
        <v>51232.53</v>
      </c>
    </row>
    <row r="42201" spans="1:4" x14ac:dyDescent="0.3">
      <c r="A42201">
        <v>1900284</v>
      </c>
      <c r="B42201">
        <v>3</v>
      </c>
      <c r="C42201">
        <v>99</v>
      </c>
      <c r="D42201">
        <v>13984.23</v>
      </c>
    </row>
    <row r="42202" spans="1:4" x14ac:dyDescent="0.3">
      <c r="A42202">
        <v>1900284</v>
      </c>
      <c r="B42202">
        <v>3</v>
      </c>
      <c r="C42202">
        <v>100</v>
      </c>
      <c r="D42202">
        <v>14082.68</v>
      </c>
    </row>
    <row r="42203" spans="1:4" x14ac:dyDescent="0.3">
      <c r="A42203">
        <v>1900284</v>
      </c>
      <c r="B42203">
        <v>4</v>
      </c>
      <c r="C42203">
        <v>-1</v>
      </c>
      <c r="D42203">
        <v>5806.42</v>
      </c>
    </row>
    <row r="42204" spans="1:4" x14ac:dyDescent="0.3">
      <c r="A42204">
        <v>1900284</v>
      </c>
      <c r="B42204">
        <v>4</v>
      </c>
      <c r="C42204">
        <v>2</v>
      </c>
      <c r="D42204">
        <v>33281.19</v>
      </c>
    </row>
    <row r="42205" spans="1:4" x14ac:dyDescent="0.3">
      <c r="A42205">
        <v>1900284</v>
      </c>
      <c r="B42205">
        <v>4</v>
      </c>
      <c r="C42205">
        <v>3</v>
      </c>
      <c r="D42205">
        <v>14116.84</v>
      </c>
    </row>
    <row r="42206" spans="1:4" x14ac:dyDescent="0.3">
      <c r="A42206">
        <v>1900284</v>
      </c>
      <c r="B42206">
        <v>4</v>
      </c>
      <c r="C42206">
        <v>5</v>
      </c>
      <c r="D42206">
        <v>20750.169999999998</v>
      </c>
    </row>
    <row r="42207" spans="1:4" x14ac:dyDescent="0.3">
      <c r="A42207">
        <v>1900284</v>
      </c>
      <c r="B42207">
        <v>4</v>
      </c>
      <c r="C42207">
        <v>8</v>
      </c>
      <c r="D42207">
        <v>30989.16</v>
      </c>
    </row>
    <row r="42208" spans="1:4" x14ac:dyDescent="0.3">
      <c r="A42208">
        <v>1900284</v>
      </c>
      <c r="B42208">
        <v>4</v>
      </c>
      <c r="C42208">
        <v>9</v>
      </c>
      <c r="D42208">
        <v>8236.83</v>
      </c>
    </row>
    <row r="42209" spans="1:4" x14ac:dyDescent="0.3">
      <c r="A42209">
        <v>1900284</v>
      </c>
      <c r="B42209">
        <v>4</v>
      </c>
      <c r="C42209">
        <v>10</v>
      </c>
      <c r="D42209">
        <v>8908.99</v>
      </c>
    </row>
    <row r="42210" spans="1:4" x14ac:dyDescent="0.3">
      <c r="A42210">
        <v>1900284</v>
      </c>
      <c r="B42210">
        <v>4</v>
      </c>
      <c r="C42210">
        <v>13</v>
      </c>
      <c r="D42210">
        <v>16769.759999999998</v>
      </c>
    </row>
    <row r="42211" spans="1:4" x14ac:dyDescent="0.3">
      <c r="A42211">
        <v>1900284</v>
      </c>
      <c r="B42211">
        <v>4</v>
      </c>
      <c r="C42211">
        <v>15</v>
      </c>
      <c r="D42211">
        <v>14280.68</v>
      </c>
    </row>
    <row r="42212" spans="1:4" x14ac:dyDescent="0.3">
      <c r="A42212">
        <v>1900284</v>
      </c>
      <c r="B42212">
        <v>4</v>
      </c>
      <c r="C42212">
        <v>18</v>
      </c>
      <c r="D42212">
        <v>18111.939999999999</v>
      </c>
    </row>
    <row r="42213" spans="1:4" x14ac:dyDescent="0.3">
      <c r="A42213">
        <v>1900284</v>
      </c>
      <c r="B42213">
        <v>4</v>
      </c>
      <c r="C42213">
        <v>24</v>
      </c>
      <c r="D42213">
        <v>15119.91</v>
      </c>
    </row>
    <row r="42214" spans="1:4" x14ac:dyDescent="0.3">
      <c r="A42214">
        <v>1900284</v>
      </c>
      <c r="B42214">
        <v>4</v>
      </c>
      <c r="C42214">
        <v>25</v>
      </c>
      <c r="D42214">
        <v>20258.46</v>
      </c>
    </row>
    <row r="42215" spans="1:4" x14ac:dyDescent="0.3">
      <c r="A42215">
        <v>1900284</v>
      </c>
      <c r="B42215">
        <v>4</v>
      </c>
      <c r="C42215">
        <v>27</v>
      </c>
      <c r="D42215">
        <v>7605.54</v>
      </c>
    </row>
    <row r="42216" spans="1:4" x14ac:dyDescent="0.3">
      <c r="A42216">
        <v>1900284</v>
      </c>
      <c r="B42216">
        <v>4</v>
      </c>
      <c r="C42216">
        <v>30</v>
      </c>
      <c r="D42216">
        <v>18013.02</v>
      </c>
    </row>
    <row r="42217" spans="1:4" x14ac:dyDescent="0.3">
      <c r="A42217">
        <v>1900284</v>
      </c>
      <c r="B42217">
        <v>4</v>
      </c>
      <c r="C42217">
        <v>37</v>
      </c>
      <c r="D42217">
        <v>19725.669999999998</v>
      </c>
    </row>
    <row r="42218" spans="1:4" x14ac:dyDescent="0.3">
      <c r="A42218">
        <v>1900284</v>
      </c>
      <c r="B42218">
        <v>4</v>
      </c>
      <c r="C42218">
        <v>47</v>
      </c>
      <c r="D42218">
        <v>8273.1299999999992</v>
      </c>
    </row>
    <row r="42219" spans="1:4" x14ac:dyDescent="0.3">
      <c r="A42219">
        <v>1900284</v>
      </c>
      <c r="B42219">
        <v>4</v>
      </c>
      <c r="C42219">
        <v>48</v>
      </c>
      <c r="D42219">
        <v>14565.6</v>
      </c>
    </row>
    <row r="42220" spans="1:4" x14ac:dyDescent="0.3">
      <c r="A42220">
        <v>1900284</v>
      </c>
      <c r="B42220">
        <v>4</v>
      </c>
      <c r="C42220">
        <v>49</v>
      </c>
      <c r="D42220">
        <v>14418.05</v>
      </c>
    </row>
    <row r="42221" spans="1:4" x14ac:dyDescent="0.3">
      <c r="A42221">
        <v>1900284</v>
      </c>
      <c r="B42221">
        <v>4</v>
      </c>
      <c r="C42221">
        <v>50</v>
      </c>
      <c r="D42221">
        <v>37719.620000000003</v>
      </c>
    </row>
    <row r="42222" spans="1:4" x14ac:dyDescent="0.3">
      <c r="A42222">
        <v>1900284</v>
      </c>
      <c r="B42222">
        <v>4</v>
      </c>
      <c r="C42222">
        <v>61</v>
      </c>
      <c r="D42222">
        <v>9821.26</v>
      </c>
    </row>
    <row r="42223" spans="1:4" x14ac:dyDescent="0.3">
      <c r="A42223">
        <v>1900284</v>
      </c>
      <c r="B42223">
        <v>4</v>
      </c>
      <c r="C42223">
        <v>63</v>
      </c>
      <c r="D42223">
        <v>14432.62</v>
      </c>
    </row>
    <row r="42224" spans="1:4" x14ac:dyDescent="0.3">
      <c r="A42224">
        <v>1900284</v>
      </c>
      <c r="B42224">
        <v>4</v>
      </c>
      <c r="C42224">
        <v>66</v>
      </c>
      <c r="D42224">
        <v>18398.310000000001</v>
      </c>
    </row>
    <row r="42225" spans="1:4" x14ac:dyDescent="0.3">
      <c r="A42225">
        <v>1900284</v>
      </c>
      <c r="B42225">
        <v>4</v>
      </c>
      <c r="C42225">
        <v>68</v>
      </c>
      <c r="D42225">
        <v>8871.3799999999992</v>
      </c>
    </row>
    <row r="42226" spans="1:4" x14ac:dyDescent="0.3">
      <c r="A42226">
        <v>1900284</v>
      </c>
      <c r="B42226">
        <v>4</v>
      </c>
      <c r="C42226">
        <v>72</v>
      </c>
      <c r="D42226">
        <v>11892.9</v>
      </c>
    </row>
    <row r="42227" spans="1:4" x14ac:dyDescent="0.3">
      <c r="A42227">
        <v>1900284</v>
      </c>
      <c r="B42227">
        <v>4</v>
      </c>
      <c r="C42227">
        <v>75</v>
      </c>
      <c r="D42227">
        <v>8740.02</v>
      </c>
    </row>
    <row r="42228" spans="1:4" x14ac:dyDescent="0.3">
      <c r="A42228">
        <v>1900284</v>
      </c>
      <c r="B42228">
        <v>4</v>
      </c>
      <c r="C42228">
        <v>77</v>
      </c>
      <c r="D42228">
        <v>13942.11</v>
      </c>
    </row>
    <row r="42229" spans="1:4" x14ac:dyDescent="0.3">
      <c r="A42229">
        <v>1900284</v>
      </c>
      <c r="B42229">
        <v>4</v>
      </c>
      <c r="C42229">
        <v>81</v>
      </c>
      <c r="D42229">
        <v>18108.759999999998</v>
      </c>
    </row>
    <row r="42230" spans="1:4" x14ac:dyDescent="0.3">
      <c r="A42230">
        <v>1900284</v>
      </c>
      <c r="B42230">
        <v>4</v>
      </c>
      <c r="C42230">
        <v>82</v>
      </c>
      <c r="D42230">
        <v>3733.81</v>
      </c>
    </row>
    <row r="42231" spans="1:4" x14ac:dyDescent="0.3">
      <c r="A42231">
        <v>1900284</v>
      </c>
      <c r="B42231">
        <v>4</v>
      </c>
      <c r="C42231">
        <v>84</v>
      </c>
      <c r="D42231">
        <v>22539.83</v>
      </c>
    </row>
    <row r="42232" spans="1:4" x14ac:dyDescent="0.3">
      <c r="A42232">
        <v>1900284</v>
      </c>
      <c r="B42232">
        <v>4</v>
      </c>
      <c r="C42232">
        <v>86</v>
      </c>
      <c r="D42232">
        <v>22130.42</v>
      </c>
    </row>
    <row r="42233" spans="1:4" x14ac:dyDescent="0.3">
      <c r="A42233">
        <v>1900284</v>
      </c>
      <c r="B42233">
        <v>4</v>
      </c>
      <c r="C42233">
        <v>89</v>
      </c>
      <c r="D42233">
        <v>10177.51</v>
      </c>
    </row>
    <row r="42234" spans="1:4" x14ac:dyDescent="0.3">
      <c r="A42234">
        <v>1900284</v>
      </c>
      <c r="B42234">
        <v>4</v>
      </c>
      <c r="C42234">
        <v>92</v>
      </c>
      <c r="D42234">
        <v>15341.41</v>
      </c>
    </row>
    <row r="42235" spans="1:4" x14ac:dyDescent="0.3">
      <c r="A42235">
        <v>1900284</v>
      </c>
      <c r="B42235">
        <v>4</v>
      </c>
      <c r="C42235">
        <v>97</v>
      </c>
      <c r="D42235">
        <v>12435.25</v>
      </c>
    </row>
    <row r="42236" spans="1:4" x14ac:dyDescent="0.3">
      <c r="A42236">
        <v>1900284</v>
      </c>
      <c r="B42236">
        <v>4</v>
      </c>
      <c r="C42236">
        <v>100</v>
      </c>
      <c r="D42236">
        <v>8636.42</v>
      </c>
    </row>
    <row r="42237" spans="1:4" x14ac:dyDescent="0.3">
      <c r="A42237">
        <v>1900284</v>
      </c>
      <c r="B42237">
        <v>5</v>
      </c>
      <c r="C42237">
        <v>-1</v>
      </c>
      <c r="D42237">
        <v>9050.7800000000007</v>
      </c>
    </row>
    <row r="42238" spans="1:4" x14ac:dyDescent="0.3">
      <c r="A42238">
        <v>1900284</v>
      </c>
      <c r="B42238">
        <v>5</v>
      </c>
      <c r="C42238">
        <v>3</v>
      </c>
      <c r="D42238">
        <v>17020.79</v>
      </c>
    </row>
    <row r="42239" spans="1:4" x14ac:dyDescent="0.3">
      <c r="A42239">
        <v>1900284</v>
      </c>
      <c r="B42239">
        <v>5</v>
      </c>
      <c r="C42239">
        <v>8</v>
      </c>
      <c r="D42239">
        <v>24537.26</v>
      </c>
    </row>
    <row r="42240" spans="1:4" x14ac:dyDescent="0.3">
      <c r="A42240">
        <v>1900284</v>
      </c>
      <c r="B42240">
        <v>5</v>
      </c>
      <c r="C42240">
        <v>9</v>
      </c>
      <c r="D42240">
        <v>14458.72</v>
      </c>
    </row>
    <row r="42241" spans="1:4" x14ac:dyDescent="0.3">
      <c r="A42241">
        <v>1900284</v>
      </c>
      <c r="B42241">
        <v>5</v>
      </c>
      <c r="C42241">
        <v>13</v>
      </c>
      <c r="D42241">
        <v>19670.830000000002</v>
      </c>
    </row>
    <row r="42242" spans="1:4" x14ac:dyDescent="0.3">
      <c r="A42242">
        <v>1900284</v>
      </c>
      <c r="B42242">
        <v>5</v>
      </c>
      <c r="C42242">
        <v>16</v>
      </c>
      <c r="D42242">
        <v>15679.74</v>
      </c>
    </row>
    <row r="42243" spans="1:4" x14ac:dyDescent="0.3">
      <c r="A42243">
        <v>1900284</v>
      </c>
      <c r="B42243">
        <v>5</v>
      </c>
      <c r="C42243">
        <v>20</v>
      </c>
      <c r="D42243">
        <v>33452.75</v>
      </c>
    </row>
    <row r="42244" spans="1:4" x14ac:dyDescent="0.3">
      <c r="A42244">
        <v>1900284</v>
      </c>
      <c r="B42244">
        <v>5</v>
      </c>
      <c r="C42244">
        <v>23</v>
      </c>
      <c r="D42244">
        <v>17075.78</v>
      </c>
    </row>
    <row r="42245" spans="1:4" x14ac:dyDescent="0.3">
      <c r="A42245">
        <v>1900284</v>
      </c>
      <c r="B42245">
        <v>5</v>
      </c>
      <c r="C42245">
        <v>25</v>
      </c>
      <c r="D42245">
        <v>16136.39</v>
      </c>
    </row>
    <row r="42246" spans="1:4" x14ac:dyDescent="0.3">
      <c r="A42246">
        <v>1900284</v>
      </c>
      <c r="B42246">
        <v>5</v>
      </c>
      <c r="C42246">
        <v>26</v>
      </c>
      <c r="D42246">
        <v>14115.87</v>
      </c>
    </row>
    <row r="42247" spans="1:4" x14ac:dyDescent="0.3">
      <c r="A42247">
        <v>1900284</v>
      </c>
      <c r="B42247">
        <v>5</v>
      </c>
      <c r="C42247">
        <v>29</v>
      </c>
      <c r="D42247">
        <v>46738.71</v>
      </c>
    </row>
    <row r="42248" spans="1:4" x14ac:dyDescent="0.3">
      <c r="A42248">
        <v>1900284</v>
      </c>
      <c r="B42248">
        <v>5</v>
      </c>
      <c r="C42248">
        <v>32</v>
      </c>
      <c r="D42248">
        <v>47654.5</v>
      </c>
    </row>
    <row r="42249" spans="1:4" x14ac:dyDescent="0.3">
      <c r="A42249">
        <v>1900284</v>
      </c>
      <c r="B42249">
        <v>5</v>
      </c>
      <c r="C42249">
        <v>33</v>
      </c>
      <c r="D42249">
        <v>8620.67</v>
      </c>
    </row>
    <row r="42250" spans="1:4" x14ac:dyDescent="0.3">
      <c r="A42250">
        <v>1900284</v>
      </c>
      <c r="B42250">
        <v>5</v>
      </c>
      <c r="C42250">
        <v>36</v>
      </c>
      <c r="D42250">
        <v>26144.92</v>
      </c>
    </row>
    <row r="42251" spans="1:4" x14ac:dyDescent="0.3">
      <c r="A42251">
        <v>1900284</v>
      </c>
      <c r="B42251">
        <v>5</v>
      </c>
      <c r="C42251">
        <v>38</v>
      </c>
      <c r="D42251">
        <v>18004.400000000001</v>
      </c>
    </row>
    <row r="42252" spans="1:4" x14ac:dyDescent="0.3">
      <c r="A42252">
        <v>1900284</v>
      </c>
      <c r="B42252">
        <v>5</v>
      </c>
      <c r="C42252">
        <v>43</v>
      </c>
      <c r="D42252">
        <v>14885.83</v>
      </c>
    </row>
    <row r="42253" spans="1:4" x14ac:dyDescent="0.3">
      <c r="A42253">
        <v>1900284</v>
      </c>
      <c r="B42253">
        <v>5</v>
      </c>
      <c r="C42253">
        <v>45</v>
      </c>
      <c r="D42253">
        <v>34234.660000000003</v>
      </c>
    </row>
    <row r="42254" spans="1:4" x14ac:dyDescent="0.3">
      <c r="A42254">
        <v>1900284</v>
      </c>
      <c r="B42254">
        <v>5</v>
      </c>
      <c r="C42254">
        <v>46</v>
      </c>
      <c r="D42254">
        <v>27734.85</v>
      </c>
    </row>
    <row r="42255" spans="1:4" x14ac:dyDescent="0.3">
      <c r="A42255">
        <v>1900284</v>
      </c>
      <c r="B42255">
        <v>5</v>
      </c>
      <c r="C42255">
        <v>48</v>
      </c>
      <c r="D42255">
        <v>13342.54</v>
      </c>
    </row>
    <row r="42256" spans="1:4" x14ac:dyDescent="0.3">
      <c r="A42256">
        <v>1900284</v>
      </c>
      <c r="B42256">
        <v>5</v>
      </c>
      <c r="C42256">
        <v>49</v>
      </c>
      <c r="D42256">
        <v>52805</v>
      </c>
    </row>
    <row r="42257" spans="1:4" x14ac:dyDescent="0.3">
      <c r="A42257">
        <v>1900284</v>
      </c>
      <c r="B42257">
        <v>5</v>
      </c>
      <c r="C42257">
        <v>55</v>
      </c>
      <c r="D42257">
        <v>38597.19</v>
      </c>
    </row>
    <row r="42258" spans="1:4" x14ac:dyDescent="0.3">
      <c r="A42258">
        <v>1900284</v>
      </c>
      <c r="B42258">
        <v>5</v>
      </c>
      <c r="C42258">
        <v>62</v>
      </c>
      <c r="D42258">
        <v>17928.990000000002</v>
      </c>
    </row>
    <row r="42259" spans="1:4" x14ac:dyDescent="0.3">
      <c r="A42259">
        <v>1900284</v>
      </c>
      <c r="B42259">
        <v>5</v>
      </c>
      <c r="C42259">
        <v>66</v>
      </c>
      <c r="D42259">
        <v>19593.96</v>
      </c>
    </row>
    <row r="42260" spans="1:4" x14ac:dyDescent="0.3">
      <c r="A42260">
        <v>1900284</v>
      </c>
      <c r="B42260">
        <v>5</v>
      </c>
      <c r="C42260">
        <v>80</v>
      </c>
      <c r="D42260">
        <v>21195.3</v>
      </c>
    </row>
    <row r="42261" spans="1:4" x14ac:dyDescent="0.3">
      <c r="A42261">
        <v>1900284</v>
      </c>
      <c r="B42261">
        <v>5</v>
      </c>
      <c r="C42261">
        <v>83</v>
      </c>
      <c r="D42261">
        <v>17746.599999999999</v>
      </c>
    </row>
    <row r="42262" spans="1:4" x14ac:dyDescent="0.3">
      <c r="A42262">
        <v>1900284</v>
      </c>
      <c r="B42262">
        <v>5</v>
      </c>
      <c r="C42262">
        <v>85</v>
      </c>
      <c r="D42262">
        <v>35014.839999999997</v>
      </c>
    </row>
    <row r="42263" spans="1:4" x14ac:dyDescent="0.3">
      <c r="A42263">
        <v>1900284</v>
      </c>
      <c r="B42263">
        <v>5</v>
      </c>
      <c r="C42263">
        <v>87</v>
      </c>
      <c r="D42263">
        <v>26087.95</v>
      </c>
    </row>
    <row r="42264" spans="1:4" x14ac:dyDescent="0.3">
      <c r="A42264">
        <v>1900284</v>
      </c>
      <c r="B42264">
        <v>5</v>
      </c>
      <c r="C42264">
        <v>92</v>
      </c>
      <c r="D42264">
        <v>40035.050000000003</v>
      </c>
    </row>
    <row r="42265" spans="1:4" x14ac:dyDescent="0.3">
      <c r="A42265">
        <v>1900284</v>
      </c>
      <c r="B42265">
        <v>5</v>
      </c>
      <c r="C42265">
        <v>93</v>
      </c>
      <c r="D42265">
        <v>36310.06</v>
      </c>
    </row>
    <row r="42266" spans="1:4" x14ac:dyDescent="0.3">
      <c r="A42266">
        <v>1900284</v>
      </c>
      <c r="B42266">
        <v>5</v>
      </c>
      <c r="C42266">
        <v>95</v>
      </c>
      <c r="D42266">
        <v>35321.129999999997</v>
      </c>
    </row>
    <row r="42267" spans="1:4" x14ac:dyDescent="0.3">
      <c r="A42267">
        <v>1900284</v>
      </c>
      <c r="B42267">
        <v>5</v>
      </c>
      <c r="C42267">
        <v>96</v>
      </c>
      <c r="D42267">
        <v>26733.040000000001</v>
      </c>
    </row>
    <row r="42268" spans="1:4" x14ac:dyDescent="0.3">
      <c r="A42268">
        <v>1900284</v>
      </c>
      <c r="B42268">
        <v>5</v>
      </c>
      <c r="C42268">
        <v>98</v>
      </c>
      <c r="D42268">
        <v>32160.81</v>
      </c>
    </row>
    <row r="42269" spans="1:4" x14ac:dyDescent="0.3">
      <c r="A42269">
        <v>1900284</v>
      </c>
      <c r="B42269">
        <v>6</v>
      </c>
      <c r="C42269">
        <v>-1</v>
      </c>
      <c r="D42269">
        <v>1529.8</v>
      </c>
    </row>
    <row r="42270" spans="1:4" x14ac:dyDescent="0.3">
      <c r="A42270">
        <v>1900284</v>
      </c>
      <c r="B42270">
        <v>6</v>
      </c>
      <c r="C42270">
        <v>4</v>
      </c>
      <c r="D42270">
        <v>6414.15</v>
      </c>
    </row>
    <row r="42271" spans="1:4" x14ac:dyDescent="0.3">
      <c r="A42271">
        <v>1900284</v>
      </c>
      <c r="B42271">
        <v>6</v>
      </c>
      <c r="C42271">
        <v>15</v>
      </c>
      <c r="D42271">
        <v>9409.11</v>
      </c>
    </row>
    <row r="42272" spans="1:4" x14ac:dyDescent="0.3">
      <c r="A42272">
        <v>1900284</v>
      </c>
      <c r="B42272">
        <v>6</v>
      </c>
      <c r="C42272">
        <v>18</v>
      </c>
      <c r="D42272">
        <v>1757.33</v>
      </c>
    </row>
    <row r="42273" spans="1:4" x14ac:dyDescent="0.3">
      <c r="A42273">
        <v>1900284</v>
      </c>
      <c r="B42273">
        <v>6</v>
      </c>
      <c r="C42273">
        <v>21</v>
      </c>
      <c r="D42273">
        <v>9716.4699999999993</v>
      </c>
    </row>
    <row r="42274" spans="1:4" x14ac:dyDescent="0.3">
      <c r="A42274">
        <v>1900284</v>
      </c>
      <c r="B42274">
        <v>6</v>
      </c>
      <c r="C42274">
        <v>23</v>
      </c>
      <c r="D42274">
        <v>4299.43</v>
      </c>
    </row>
    <row r="42275" spans="1:4" x14ac:dyDescent="0.3">
      <c r="A42275">
        <v>1900284</v>
      </c>
      <c r="B42275">
        <v>6</v>
      </c>
      <c r="C42275">
        <v>26</v>
      </c>
      <c r="D42275">
        <v>1439.91</v>
      </c>
    </row>
    <row r="42276" spans="1:4" x14ac:dyDescent="0.3">
      <c r="A42276">
        <v>1900284</v>
      </c>
      <c r="B42276">
        <v>6</v>
      </c>
      <c r="C42276">
        <v>28</v>
      </c>
      <c r="D42276">
        <v>6085.25</v>
      </c>
    </row>
    <row r="42277" spans="1:4" x14ac:dyDescent="0.3">
      <c r="A42277">
        <v>1900284</v>
      </c>
      <c r="B42277">
        <v>6</v>
      </c>
      <c r="C42277">
        <v>29</v>
      </c>
      <c r="D42277">
        <v>2667.16</v>
      </c>
    </row>
    <row r="42278" spans="1:4" x14ac:dyDescent="0.3">
      <c r="A42278">
        <v>1900284</v>
      </c>
      <c r="B42278">
        <v>6</v>
      </c>
      <c r="C42278">
        <v>48</v>
      </c>
      <c r="D42278">
        <v>4479.84</v>
      </c>
    </row>
    <row r="42279" spans="1:4" x14ac:dyDescent="0.3">
      <c r="A42279">
        <v>1900284</v>
      </c>
      <c r="B42279">
        <v>6</v>
      </c>
      <c r="C42279">
        <v>51</v>
      </c>
      <c r="D42279">
        <v>11318.05</v>
      </c>
    </row>
    <row r="42280" spans="1:4" x14ac:dyDescent="0.3">
      <c r="A42280">
        <v>1900284</v>
      </c>
      <c r="B42280">
        <v>6</v>
      </c>
      <c r="C42280">
        <v>54</v>
      </c>
      <c r="D42280">
        <v>5009.76</v>
      </c>
    </row>
    <row r="42281" spans="1:4" x14ac:dyDescent="0.3">
      <c r="A42281">
        <v>1900284</v>
      </c>
      <c r="B42281">
        <v>6</v>
      </c>
      <c r="C42281">
        <v>55</v>
      </c>
      <c r="D42281">
        <v>5812.88</v>
      </c>
    </row>
    <row r="42282" spans="1:4" x14ac:dyDescent="0.3">
      <c r="A42282">
        <v>1900284</v>
      </c>
      <c r="B42282">
        <v>6</v>
      </c>
      <c r="C42282">
        <v>57</v>
      </c>
      <c r="D42282">
        <v>11622.21</v>
      </c>
    </row>
    <row r="42283" spans="1:4" x14ac:dyDescent="0.3">
      <c r="A42283">
        <v>1900284</v>
      </c>
      <c r="B42283">
        <v>6</v>
      </c>
      <c r="C42283">
        <v>58</v>
      </c>
      <c r="D42283">
        <v>13335.59</v>
      </c>
    </row>
    <row r="42284" spans="1:4" x14ac:dyDescent="0.3">
      <c r="A42284">
        <v>1900284</v>
      </c>
      <c r="B42284">
        <v>6</v>
      </c>
      <c r="C42284">
        <v>64</v>
      </c>
      <c r="D42284">
        <v>5639.24</v>
      </c>
    </row>
    <row r="42285" spans="1:4" x14ac:dyDescent="0.3">
      <c r="A42285">
        <v>1900284</v>
      </c>
      <c r="B42285">
        <v>6</v>
      </c>
      <c r="C42285">
        <v>75</v>
      </c>
      <c r="D42285">
        <v>439.34</v>
      </c>
    </row>
    <row r="42286" spans="1:4" x14ac:dyDescent="0.3">
      <c r="A42286">
        <v>1900284</v>
      </c>
      <c r="B42286">
        <v>6</v>
      </c>
      <c r="C42286">
        <v>76</v>
      </c>
      <c r="D42286">
        <v>6545.55</v>
      </c>
    </row>
    <row r="42287" spans="1:4" x14ac:dyDescent="0.3">
      <c r="A42287">
        <v>1900284</v>
      </c>
      <c r="B42287">
        <v>6</v>
      </c>
      <c r="C42287">
        <v>77</v>
      </c>
      <c r="D42287">
        <v>4506.8100000000004</v>
      </c>
    </row>
    <row r="42288" spans="1:4" x14ac:dyDescent="0.3">
      <c r="A42288">
        <v>1900284</v>
      </c>
      <c r="B42288">
        <v>6</v>
      </c>
      <c r="C42288">
        <v>88</v>
      </c>
      <c r="D42288">
        <v>3835.61</v>
      </c>
    </row>
    <row r="42289" spans="1:4" x14ac:dyDescent="0.3">
      <c r="A42289">
        <v>1900284</v>
      </c>
      <c r="B42289">
        <v>6</v>
      </c>
      <c r="C42289">
        <v>91</v>
      </c>
      <c r="D42289">
        <v>3684.28</v>
      </c>
    </row>
    <row r="42290" spans="1:4" x14ac:dyDescent="0.3">
      <c r="A42290">
        <v>1900284</v>
      </c>
      <c r="B42290">
        <v>6</v>
      </c>
      <c r="C42290">
        <v>92</v>
      </c>
      <c r="D42290">
        <v>7196.21</v>
      </c>
    </row>
    <row r="42291" spans="1:4" x14ac:dyDescent="0.3">
      <c r="A42291">
        <v>1900284</v>
      </c>
      <c r="B42291">
        <v>7</v>
      </c>
      <c r="C42291">
        <v>-1</v>
      </c>
      <c r="D42291">
        <v>3393.9</v>
      </c>
    </row>
    <row r="42292" spans="1:4" x14ac:dyDescent="0.3">
      <c r="A42292">
        <v>1900284</v>
      </c>
      <c r="B42292">
        <v>7</v>
      </c>
      <c r="C42292">
        <v>3</v>
      </c>
      <c r="D42292">
        <v>10538.04</v>
      </c>
    </row>
    <row r="42293" spans="1:4" x14ac:dyDescent="0.3">
      <c r="A42293">
        <v>1900284</v>
      </c>
      <c r="B42293">
        <v>7</v>
      </c>
      <c r="C42293">
        <v>4</v>
      </c>
      <c r="D42293">
        <v>1916.02</v>
      </c>
    </row>
    <row r="42294" spans="1:4" x14ac:dyDescent="0.3">
      <c r="A42294">
        <v>1900284</v>
      </c>
      <c r="B42294">
        <v>7</v>
      </c>
      <c r="C42294">
        <v>5</v>
      </c>
      <c r="D42294">
        <v>9352.59</v>
      </c>
    </row>
    <row r="42295" spans="1:4" x14ac:dyDescent="0.3">
      <c r="A42295">
        <v>1900284</v>
      </c>
      <c r="B42295">
        <v>7</v>
      </c>
      <c r="C42295">
        <v>9</v>
      </c>
      <c r="D42295">
        <v>9245.16</v>
      </c>
    </row>
    <row r="42296" spans="1:4" x14ac:dyDescent="0.3">
      <c r="A42296">
        <v>1900284</v>
      </c>
      <c r="B42296">
        <v>7</v>
      </c>
      <c r="C42296">
        <v>10</v>
      </c>
      <c r="D42296">
        <v>5100.0200000000004</v>
      </c>
    </row>
    <row r="42297" spans="1:4" x14ac:dyDescent="0.3">
      <c r="A42297">
        <v>1900284</v>
      </c>
      <c r="B42297">
        <v>7</v>
      </c>
      <c r="C42297">
        <v>11</v>
      </c>
      <c r="D42297">
        <v>6019.18</v>
      </c>
    </row>
    <row r="42298" spans="1:4" x14ac:dyDescent="0.3">
      <c r="A42298">
        <v>1900284</v>
      </c>
      <c r="B42298">
        <v>7</v>
      </c>
      <c r="C42298">
        <v>13</v>
      </c>
      <c r="D42298">
        <v>6504.86</v>
      </c>
    </row>
    <row r="42299" spans="1:4" x14ac:dyDescent="0.3">
      <c r="A42299">
        <v>1900284</v>
      </c>
      <c r="B42299">
        <v>7</v>
      </c>
      <c r="C42299">
        <v>15</v>
      </c>
      <c r="D42299">
        <v>14970.7</v>
      </c>
    </row>
    <row r="42300" spans="1:4" x14ac:dyDescent="0.3">
      <c r="A42300">
        <v>1900284</v>
      </c>
      <c r="B42300">
        <v>7</v>
      </c>
      <c r="C42300">
        <v>16</v>
      </c>
      <c r="D42300">
        <v>3240.24</v>
      </c>
    </row>
    <row r="42301" spans="1:4" x14ac:dyDescent="0.3">
      <c r="A42301">
        <v>1900284</v>
      </c>
      <c r="B42301">
        <v>7</v>
      </c>
      <c r="C42301">
        <v>18</v>
      </c>
      <c r="D42301">
        <v>5340.06</v>
      </c>
    </row>
    <row r="42302" spans="1:4" x14ac:dyDescent="0.3">
      <c r="A42302">
        <v>1900284</v>
      </c>
      <c r="B42302">
        <v>7</v>
      </c>
      <c r="C42302">
        <v>20</v>
      </c>
      <c r="D42302">
        <v>1284.7</v>
      </c>
    </row>
    <row r="42303" spans="1:4" x14ac:dyDescent="0.3">
      <c r="A42303">
        <v>1900284</v>
      </c>
      <c r="B42303">
        <v>7</v>
      </c>
      <c r="C42303">
        <v>22</v>
      </c>
      <c r="D42303">
        <v>4443.99</v>
      </c>
    </row>
    <row r="42304" spans="1:4" x14ac:dyDescent="0.3">
      <c r="A42304">
        <v>1900284</v>
      </c>
      <c r="B42304">
        <v>7</v>
      </c>
      <c r="C42304">
        <v>31</v>
      </c>
      <c r="D42304">
        <v>8642.65</v>
      </c>
    </row>
    <row r="42305" spans="1:4" x14ac:dyDescent="0.3">
      <c r="A42305">
        <v>1900284</v>
      </c>
      <c r="B42305">
        <v>7</v>
      </c>
      <c r="C42305">
        <v>33</v>
      </c>
      <c r="D42305">
        <v>19487.28</v>
      </c>
    </row>
    <row r="42306" spans="1:4" x14ac:dyDescent="0.3">
      <c r="A42306">
        <v>1900284</v>
      </c>
      <c r="B42306">
        <v>7</v>
      </c>
      <c r="C42306">
        <v>36</v>
      </c>
      <c r="D42306">
        <v>3528.02</v>
      </c>
    </row>
    <row r="42307" spans="1:4" x14ac:dyDescent="0.3">
      <c r="A42307">
        <v>1900284</v>
      </c>
      <c r="B42307">
        <v>7</v>
      </c>
      <c r="C42307">
        <v>39</v>
      </c>
      <c r="D42307">
        <v>11489.07</v>
      </c>
    </row>
    <row r="42308" spans="1:4" x14ac:dyDescent="0.3">
      <c r="A42308">
        <v>1900284</v>
      </c>
      <c r="B42308">
        <v>7</v>
      </c>
      <c r="C42308">
        <v>40</v>
      </c>
      <c r="D42308">
        <v>12070.04</v>
      </c>
    </row>
    <row r="42309" spans="1:4" x14ac:dyDescent="0.3">
      <c r="A42309">
        <v>1900284</v>
      </c>
      <c r="B42309">
        <v>7</v>
      </c>
      <c r="C42309">
        <v>41</v>
      </c>
      <c r="D42309">
        <v>2185.6999999999998</v>
      </c>
    </row>
    <row r="42310" spans="1:4" x14ac:dyDescent="0.3">
      <c r="A42310">
        <v>1900284</v>
      </c>
      <c r="B42310">
        <v>7</v>
      </c>
      <c r="C42310">
        <v>42</v>
      </c>
      <c r="D42310">
        <v>920.36</v>
      </c>
    </row>
    <row r="42311" spans="1:4" x14ac:dyDescent="0.3">
      <c r="A42311">
        <v>1900284</v>
      </c>
      <c r="B42311">
        <v>7</v>
      </c>
      <c r="C42311">
        <v>46</v>
      </c>
      <c r="D42311">
        <v>15049.15</v>
      </c>
    </row>
    <row r="42312" spans="1:4" x14ac:dyDescent="0.3">
      <c r="A42312">
        <v>1900284</v>
      </c>
      <c r="B42312">
        <v>7</v>
      </c>
      <c r="C42312">
        <v>51</v>
      </c>
      <c r="D42312">
        <v>13818.86</v>
      </c>
    </row>
    <row r="42313" spans="1:4" x14ac:dyDescent="0.3">
      <c r="A42313">
        <v>1900284</v>
      </c>
      <c r="B42313">
        <v>7</v>
      </c>
      <c r="C42313">
        <v>53</v>
      </c>
      <c r="D42313">
        <v>9979.67</v>
      </c>
    </row>
    <row r="42314" spans="1:4" x14ac:dyDescent="0.3">
      <c r="A42314">
        <v>1900284</v>
      </c>
      <c r="B42314">
        <v>7</v>
      </c>
      <c r="C42314">
        <v>56</v>
      </c>
      <c r="D42314">
        <v>20536.48</v>
      </c>
    </row>
    <row r="42315" spans="1:4" x14ac:dyDescent="0.3">
      <c r="A42315">
        <v>1900284</v>
      </c>
      <c r="B42315">
        <v>7</v>
      </c>
      <c r="C42315">
        <v>57</v>
      </c>
      <c r="D42315">
        <v>8941.2900000000009</v>
      </c>
    </row>
    <row r="42316" spans="1:4" x14ac:dyDescent="0.3">
      <c r="A42316">
        <v>1900284</v>
      </c>
      <c r="B42316">
        <v>7</v>
      </c>
      <c r="C42316">
        <v>58</v>
      </c>
      <c r="D42316">
        <v>15277.6</v>
      </c>
    </row>
    <row r="42317" spans="1:4" x14ac:dyDescent="0.3">
      <c r="A42317">
        <v>1900284</v>
      </c>
      <c r="B42317">
        <v>7</v>
      </c>
      <c r="C42317">
        <v>63</v>
      </c>
      <c r="D42317">
        <v>7614.57</v>
      </c>
    </row>
    <row r="42318" spans="1:4" x14ac:dyDescent="0.3">
      <c r="A42318">
        <v>1900284</v>
      </c>
      <c r="B42318">
        <v>7</v>
      </c>
      <c r="C42318">
        <v>66</v>
      </c>
      <c r="D42318">
        <v>9389.27</v>
      </c>
    </row>
    <row r="42319" spans="1:4" x14ac:dyDescent="0.3">
      <c r="A42319">
        <v>1900284</v>
      </c>
      <c r="B42319">
        <v>7</v>
      </c>
      <c r="C42319">
        <v>67</v>
      </c>
      <c r="D42319">
        <v>21109.95</v>
      </c>
    </row>
    <row r="42320" spans="1:4" x14ac:dyDescent="0.3">
      <c r="A42320">
        <v>1900284</v>
      </c>
      <c r="B42320">
        <v>7</v>
      </c>
      <c r="C42320">
        <v>69</v>
      </c>
      <c r="D42320">
        <v>6898.93</v>
      </c>
    </row>
    <row r="42321" spans="1:4" x14ac:dyDescent="0.3">
      <c r="A42321">
        <v>1900284</v>
      </c>
      <c r="B42321">
        <v>7</v>
      </c>
      <c r="C42321">
        <v>70</v>
      </c>
      <c r="D42321">
        <v>4602.2299999999996</v>
      </c>
    </row>
    <row r="42322" spans="1:4" x14ac:dyDescent="0.3">
      <c r="A42322">
        <v>1900284</v>
      </c>
      <c r="B42322">
        <v>7</v>
      </c>
      <c r="C42322">
        <v>72</v>
      </c>
      <c r="D42322">
        <v>12555.88</v>
      </c>
    </row>
    <row r="42323" spans="1:4" x14ac:dyDescent="0.3">
      <c r="A42323">
        <v>1900284</v>
      </c>
      <c r="B42323">
        <v>7</v>
      </c>
      <c r="C42323">
        <v>73</v>
      </c>
      <c r="D42323">
        <v>8217.7900000000009</v>
      </c>
    </row>
    <row r="42324" spans="1:4" x14ac:dyDescent="0.3">
      <c r="A42324">
        <v>1900284</v>
      </c>
      <c r="B42324">
        <v>7</v>
      </c>
      <c r="C42324">
        <v>74</v>
      </c>
      <c r="D42324">
        <v>4243.37</v>
      </c>
    </row>
    <row r="42325" spans="1:4" x14ac:dyDescent="0.3">
      <c r="A42325">
        <v>1900284</v>
      </c>
      <c r="B42325">
        <v>7</v>
      </c>
      <c r="C42325">
        <v>75</v>
      </c>
      <c r="D42325">
        <v>15927.51</v>
      </c>
    </row>
    <row r="42326" spans="1:4" x14ac:dyDescent="0.3">
      <c r="A42326">
        <v>1900284</v>
      </c>
      <c r="B42326">
        <v>7</v>
      </c>
      <c r="C42326">
        <v>77</v>
      </c>
      <c r="D42326">
        <v>6370.88</v>
      </c>
    </row>
    <row r="42327" spans="1:4" x14ac:dyDescent="0.3">
      <c r="A42327">
        <v>1900284</v>
      </c>
      <c r="B42327">
        <v>7</v>
      </c>
      <c r="C42327">
        <v>81</v>
      </c>
      <c r="D42327">
        <v>10731.63</v>
      </c>
    </row>
    <row r="42328" spans="1:4" x14ac:dyDescent="0.3">
      <c r="A42328">
        <v>1900284</v>
      </c>
      <c r="B42328">
        <v>7</v>
      </c>
      <c r="C42328">
        <v>84</v>
      </c>
      <c r="D42328">
        <v>11209.62</v>
      </c>
    </row>
    <row r="42329" spans="1:4" x14ac:dyDescent="0.3">
      <c r="A42329">
        <v>1900284</v>
      </c>
      <c r="B42329">
        <v>7</v>
      </c>
      <c r="C42329">
        <v>87</v>
      </c>
      <c r="D42329">
        <v>7061.38</v>
      </c>
    </row>
    <row r="42330" spans="1:4" x14ac:dyDescent="0.3">
      <c r="A42330">
        <v>1900284</v>
      </c>
      <c r="B42330">
        <v>7</v>
      </c>
      <c r="C42330">
        <v>89</v>
      </c>
      <c r="D42330">
        <v>18671.14</v>
      </c>
    </row>
    <row r="42331" spans="1:4" x14ac:dyDescent="0.3">
      <c r="A42331">
        <v>1900284</v>
      </c>
      <c r="B42331">
        <v>7</v>
      </c>
      <c r="C42331">
        <v>91</v>
      </c>
      <c r="D42331">
        <v>6587.05</v>
      </c>
    </row>
    <row r="42332" spans="1:4" x14ac:dyDescent="0.3">
      <c r="A42332">
        <v>1900284</v>
      </c>
      <c r="B42332">
        <v>7</v>
      </c>
      <c r="C42332">
        <v>93</v>
      </c>
      <c r="D42332">
        <v>1243.48</v>
      </c>
    </row>
    <row r="42333" spans="1:4" x14ac:dyDescent="0.3">
      <c r="A42333">
        <v>1900284</v>
      </c>
      <c r="B42333">
        <v>7</v>
      </c>
      <c r="C42333">
        <v>96</v>
      </c>
      <c r="D42333">
        <v>7082.84</v>
      </c>
    </row>
    <row r="42334" spans="1:4" x14ac:dyDescent="0.3">
      <c r="A42334">
        <v>1900284</v>
      </c>
      <c r="B42334">
        <v>8</v>
      </c>
      <c r="C42334">
        <v>-1</v>
      </c>
      <c r="D42334">
        <v>2043.67</v>
      </c>
    </row>
    <row r="42335" spans="1:4" x14ac:dyDescent="0.3">
      <c r="A42335">
        <v>1900284</v>
      </c>
      <c r="B42335">
        <v>8</v>
      </c>
      <c r="C42335">
        <v>1</v>
      </c>
      <c r="D42335">
        <v>8081.73</v>
      </c>
    </row>
    <row r="42336" spans="1:4" x14ac:dyDescent="0.3">
      <c r="A42336">
        <v>1900284</v>
      </c>
      <c r="B42336">
        <v>8</v>
      </c>
      <c r="C42336">
        <v>2</v>
      </c>
      <c r="D42336">
        <v>10505.45</v>
      </c>
    </row>
    <row r="42337" spans="1:4" x14ac:dyDescent="0.3">
      <c r="A42337">
        <v>1900284</v>
      </c>
      <c r="B42337">
        <v>8</v>
      </c>
      <c r="C42337">
        <v>8</v>
      </c>
      <c r="D42337">
        <v>6554.39</v>
      </c>
    </row>
    <row r="42338" spans="1:4" x14ac:dyDescent="0.3">
      <c r="A42338">
        <v>1900284</v>
      </c>
      <c r="B42338">
        <v>8</v>
      </c>
      <c r="C42338">
        <v>9</v>
      </c>
      <c r="D42338">
        <v>1669.4</v>
      </c>
    </row>
    <row r="42339" spans="1:4" x14ac:dyDescent="0.3">
      <c r="A42339">
        <v>1900284</v>
      </c>
      <c r="B42339">
        <v>8</v>
      </c>
      <c r="C42339">
        <v>10</v>
      </c>
      <c r="D42339">
        <v>17831.060000000001</v>
      </c>
    </row>
    <row r="42340" spans="1:4" x14ac:dyDescent="0.3">
      <c r="A42340">
        <v>1900284</v>
      </c>
      <c r="B42340">
        <v>8</v>
      </c>
      <c r="C42340">
        <v>11</v>
      </c>
      <c r="D42340">
        <v>14692.18</v>
      </c>
    </row>
    <row r="42341" spans="1:4" x14ac:dyDescent="0.3">
      <c r="A42341">
        <v>1900284</v>
      </c>
      <c r="B42341">
        <v>8</v>
      </c>
      <c r="C42341">
        <v>12</v>
      </c>
      <c r="D42341">
        <v>3077.68</v>
      </c>
    </row>
    <row r="42342" spans="1:4" x14ac:dyDescent="0.3">
      <c r="A42342">
        <v>1900284</v>
      </c>
      <c r="B42342">
        <v>8</v>
      </c>
      <c r="C42342">
        <v>14</v>
      </c>
      <c r="D42342">
        <v>6221.26</v>
      </c>
    </row>
    <row r="42343" spans="1:4" x14ac:dyDescent="0.3">
      <c r="A42343">
        <v>1900284</v>
      </c>
      <c r="B42343">
        <v>8</v>
      </c>
      <c r="C42343">
        <v>17</v>
      </c>
      <c r="D42343">
        <v>656.25</v>
      </c>
    </row>
    <row r="42344" spans="1:4" x14ac:dyDescent="0.3">
      <c r="A42344">
        <v>1900284</v>
      </c>
      <c r="B42344">
        <v>8</v>
      </c>
      <c r="C42344">
        <v>19</v>
      </c>
      <c r="D42344">
        <v>841.94</v>
      </c>
    </row>
    <row r="42345" spans="1:4" x14ac:dyDescent="0.3">
      <c r="A42345">
        <v>1900284</v>
      </c>
      <c r="B42345">
        <v>8</v>
      </c>
      <c r="C42345">
        <v>26</v>
      </c>
      <c r="D42345">
        <v>7210.66</v>
      </c>
    </row>
    <row r="42346" spans="1:4" x14ac:dyDescent="0.3">
      <c r="A42346">
        <v>1900284</v>
      </c>
      <c r="B42346">
        <v>8</v>
      </c>
      <c r="C42346">
        <v>31</v>
      </c>
      <c r="D42346">
        <v>5007.45</v>
      </c>
    </row>
    <row r="42347" spans="1:4" x14ac:dyDescent="0.3">
      <c r="A42347">
        <v>1900284</v>
      </c>
      <c r="B42347">
        <v>8</v>
      </c>
      <c r="C42347">
        <v>33</v>
      </c>
      <c r="D42347">
        <v>3723.62</v>
      </c>
    </row>
    <row r="42348" spans="1:4" x14ac:dyDescent="0.3">
      <c r="A42348">
        <v>1900284</v>
      </c>
      <c r="B42348">
        <v>8</v>
      </c>
      <c r="C42348">
        <v>38</v>
      </c>
      <c r="D42348">
        <v>9342.86</v>
      </c>
    </row>
    <row r="42349" spans="1:4" x14ac:dyDescent="0.3">
      <c r="A42349">
        <v>1900284</v>
      </c>
      <c r="B42349">
        <v>8</v>
      </c>
      <c r="C42349">
        <v>42</v>
      </c>
      <c r="D42349">
        <v>11880.85</v>
      </c>
    </row>
    <row r="42350" spans="1:4" x14ac:dyDescent="0.3">
      <c r="A42350">
        <v>1900284</v>
      </c>
      <c r="B42350">
        <v>8</v>
      </c>
      <c r="C42350">
        <v>44</v>
      </c>
      <c r="D42350">
        <v>10803.48</v>
      </c>
    </row>
    <row r="42351" spans="1:4" x14ac:dyDescent="0.3">
      <c r="A42351">
        <v>1900284</v>
      </c>
      <c r="B42351">
        <v>8</v>
      </c>
      <c r="C42351">
        <v>48</v>
      </c>
      <c r="D42351">
        <v>14223.53</v>
      </c>
    </row>
    <row r="42352" spans="1:4" x14ac:dyDescent="0.3">
      <c r="A42352">
        <v>1900284</v>
      </c>
      <c r="B42352">
        <v>8</v>
      </c>
      <c r="C42352">
        <v>50</v>
      </c>
      <c r="D42352">
        <v>7320.43</v>
      </c>
    </row>
    <row r="42353" spans="1:4" x14ac:dyDescent="0.3">
      <c r="A42353">
        <v>1900284</v>
      </c>
      <c r="B42353">
        <v>8</v>
      </c>
      <c r="C42353">
        <v>53</v>
      </c>
      <c r="D42353">
        <v>3784.51</v>
      </c>
    </row>
    <row r="42354" spans="1:4" x14ac:dyDescent="0.3">
      <c r="A42354">
        <v>1900284</v>
      </c>
      <c r="B42354">
        <v>8</v>
      </c>
      <c r="C42354">
        <v>60</v>
      </c>
      <c r="D42354">
        <v>11576.89</v>
      </c>
    </row>
    <row r="42355" spans="1:4" x14ac:dyDescent="0.3">
      <c r="A42355">
        <v>1900284</v>
      </c>
      <c r="B42355">
        <v>8</v>
      </c>
      <c r="C42355">
        <v>64</v>
      </c>
      <c r="D42355">
        <v>10848.93</v>
      </c>
    </row>
    <row r="42356" spans="1:4" x14ac:dyDescent="0.3">
      <c r="A42356">
        <v>1900284</v>
      </c>
      <c r="B42356">
        <v>8</v>
      </c>
      <c r="C42356">
        <v>68</v>
      </c>
      <c r="D42356">
        <v>5363.13</v>
      </c>
    </row>
    <row r="42357" spans="1:4" x14ac:dyDescent="0.3">
      <c r="A42357">
        <v>1900284</v>
      </c>
      <c r="B42357">
        <v>8</v>
      </c>
      <c r="C42357">
        <v>70</v>
      </c>
      <c r="D42357">
        <v>6505.9</v>
      </c>
    </row>
    <row r="42358" spans="1:4" x14ac:dyDescent="0.3">
      <c r="A42358">
        <v>1900284</v>
      </c>
      <c r="B42358">
        <v>8</v>
      </c>
      <c r="C42358">
        <v>72</v>
      </c>
      <c r="D42358">
        <v>14406.96</v>
      </c>
    </row>
    <row r="42359" spans="1:4" x14ac:dyDescent="0.3">
      <c r="A42359">
        <v>1900284</v>
      </c>
      <c r="B42359">
        <v>8</v>
      </c>
      <c r="C42359">
        <v>73</v>
      </c>
      <c r="D42359">
        <v>13313.26</v>
      </c>
    </row>
    <row r="42360" spans="1:4" x14ac:dyDescent="0.3">
      <c r="A42360">
        <v>1900284</v>
      </c>
      <c r="B42360">
        <v>8</v>
      </c>
      <c r="C42360">
        <v>85</v>
      </c>
      <c r="D42360">
        <v>1449.16</v>
      </c>
    </row>
    <row r="42361" spans="1:4" x14ac:dyDescent="0.3">
      <c r="A42361">
        <v>1900284</v>
      </c>
      <c r="B42361">
        <v>8</v>
      </c>
      <c r="C42361">
        <v>86</v>
      </c>
      <c r="D42361">
        <v>14172.14</v>
      </c>
    </row>
    <row r="42362" spans="1:4" x14ac:dyDescent="0.3">
      <c r="A42362">
        <v>1900284</v>
      </c>
      <c r="B42362">
        <v>8</v>
      </c>
      <c r="C42362">
        <v>91</v>
      </c>
      <c r="D42362">
        <v>13566.23</v>
      </c>
    </row>
    <row r="42363" spans="1:4" x14ac:dyDescent="0.3">
      <c r="A42363">
        <v>1900284</v>
      </c>
      <c r="B42363">
        <v>8</v>
      </c>
      <c r="C42363">
        <v>93</v>
      </c>
      <c r="D42363">
        <v>2543.46</v>
      </c>
    </row>
    <row r="42364" spans="1:4" x14ac:dyDescent="0.3">
      <c r="A42364">
        <v>1900284</v>
      </c>
      <c r="B42364">
        <v>8</v>
      </c>
      <c r="C42364">
        <v>94</v>
      </c>
      <c r="D42364">
        <v>9410.52</v>
      </c>
    </row>
    <row r="42365" spans="1:4" x14ac:dyDescent="0.3">
      <c r="A42365">
        <v>1900284</v>
      </c>
      <c r="B42365">
        <v>8</v>
      </c>
      <c r="C42365">
        <v>96</v>
      </c>
      <c r="D42365">
        <v>16851.87</v>
      </c>
    </row>
    <row r="42366" spans="1:4" x14ac:dyDescent="0.3">
      <c r="A42366">
        <v>1900284</v>
      </c>
      <c r="B42366">
        <v>8</v>
      </c>
      <c r="C42366">
        <v>100</v>
      </c>
      <c r="D42366">
        <v>11853.24</v>
      </c>
    </row>
    <row r="42367" spans="1:4" x14ac:dyDescent="0.3">
      <c r="A42367">
        <v>1900284</v>
      </c>
      <c r="B42367">
        <v>12</v>
      </c>
      <c r="C42367">
        <v>-1</v>
      </c>
      <c r="D42367">
        <v>12546.1</v>
      </c>
    </row>
    <row r="42368" spans="1:4" x14ac:dyDescent="0.3">
      <c r="A42368">
        <v>1900284</v>
      </c>
      <c r="B42368">
        <v>12</v>
      </c>
      <c r="C42368">
        <v>1</v>
      </c>
      <c r="D42368">
        <v>37118.69</v>
      </c>
    </row>
    <row r="42369" spans="1:4" x14ac:dyDescent="0.3">
      <c r="A42369">
        <v>1900284</v>
      </c>
      <c r="B42369">
        <v>12</v>
      </c>
      <c r="C42369">
        <v>2</v>
      </c>
      <c r="D42369">
        <v>20571.63</v>
      </c>
    </row>
    <row r="42370" spans="1:4" x14ac:dyDescent="0.3">
      <c r="A42370">
        <v>1900284</v>
      </c>
      <c r="B42370">
        <v>12</v>
      </c>
      <c r="C42370">
        <v>3</v>
      </c>
      <c r="D42370">
        <v>26578.13</v>
      </c>
    </row>
    <row r="42371" spans="1:4" x14ac:dyDescent="0.3">
      <c r="A42371">
        <v>1900284</v>
      </c>
      <c r="B42371">
        <v>12</v>
      </c>
      <c r="C42371">
        <v>4</v>
      </c>
      <c r="D42371">
        <v>29095.18</v>
      </c>
    </row>
    <row r="42372" spans="1:4" x14ac:dyDescent="0.3">
      <c r="A42372">
        <v>1900284</v>
      </c>
      <c r="B42372">
        <v>12</v>
      </c>
      <c r="C42372">
        <v>6</v>
      </c>
      <c r="D42372">
        <v>17696.22</v>
      </c>
    </row>
    <row r="42373" spans="1:4" x14ac:dyDescent="0.3">
      <c r="A42373">
        <v>1900284</v>
      </c>
      <c r="B42373">
        <v>12</v>
      </c>
      <c r="C42373">
        <v>8</v>
      </c>
      <c r="D42373">
        <v>10547.83</v>
      </c>
    </row>
    <row r="42374" spans="1:4" x14ac:dyDescent="0.3">
      <c r="A42374">
        <v>1900284</v>
      </c>
      <c r="B42374">
        <v>12</v>
      </c>
      <c r="C42374">
        <v>9</v>
      </c>
      <c r="D42374">
        <v>10417.08</v>
      </c>
    </row>
    <row r="42375" spans="1:4" x14ac:dyDescent="0.3">
      <c r="A42375">
        <v>1900284</v>
      </c>
      <c r="B42375">
        <v>12</v>
      </c>
      <c r="C42375">
        <v>11</v>
      </c>
      <c r="D42375">
        <v>43189.39</v>
      </c>
    </row>
    <row r="42376" spans="1:4" x14ac:dyDescent="0.3">
      <c r="A42376">
        <v>1900284</v>
      </c>
      <c r="B42376">
        <v>12</v>
      </c>
      <c r="C42376">
        <v>12</v>
      </c>
      <c r="D42376">
        <v>25394.44</v>
      </c>
    </row>
    <row r="42377" spans="1:4" x14ac:dyDescent="0.3">
      <c r="A42377">
        <v>1900284</v>
      </c>
      <c r="B42377">
        <v>12</v>
      </c>
      <c r="C42377">
        <v>19</v>
      </c>
      <c r="D42377">
        <v>15275.82</v>
      </c>
    </row>
    <row r="42378" spans="1:4" x14ac:dyDescent="0.3">
      <c r="A42378">
        <v>1900284</v>
      </c>
      <c r="B42378">
        <v>12</v>
      </c>
      <c r="C42378">
        <v>21</v>
      </c>
      <c r="D42378">
        <v>23275.67</v>
      </c>
    </row>
    <row r="42379" spans="1:4" x14ac:dyDescent="0.3">
      <c r="A42379">
        <v>1900284</v>
      </c>
      <c r="B42379">
        <v>12</v>
      </c>
      <c r="C42379">
        <v>22</v>
      </c>
      <c r="D42379">
        <v>27887.39</v>
      </c>
    </row>
    <row r="42380" spans="1:4" x14ac:dyDescent="0.3">
      <c r="A42380">
        <v>1900284</v>
      </c>
      <c r="B42380">
        <v>12</v>
      </c>
      <c r="C42380">
        <v>23</v>
      </c>
      <c r="D42380">
        <v>33797.800000000003</v>
      </c>
    </row>
    <row r="42381" spans="1:4" x14ac:dyDescent="0.3">
      <c r="A42381">
        <v>1900284</v>
      </c>
      <c r="B42381">
        <v>12</v>
      </c>
      <c r="C42381">
        <v>25</v>
      </c>
      <c r="D42381">
        <v>35948.71</v>
      </c>
    </row>
    <row r="42382" spans="1:4" x14ac:dyDescent="0.3">
      <c r="A42382">
        <v>1900284</v>
      </c>
      <c r="B42382">
        <v>12</v>
      </c>
      <c r="C42382">
        <v>26</v>
      </c>
      <c r="D42382">
        <v>19703.53</v>
      </c>
    </row>
    <row r="42383" spans="1:4" x14ac:dyDescent="0.3">
      <c r="A42383">
        <v>1900284</v>
      </c>
      <c r="B42383">
        <v>12</v>
      </c>
      <c r="C42383">
        <v>29</v>
      </c>
      <c r="D42383">
        <v>42233.68</v>
      </c>
    </row>
    <row r="42384" spans="1:4" x14ac:dyDescent="0.3">
      <c r="A42384">
        <v>1900284</v>
      </c>
      <c r="B42384">
        <v>12</v>
      </c>
      <c r="C42384">
        <v>30</v>
      </c>
      <c r="D42384">
        <v>25818.01</v>
      </c>
    </row>
    <row r="42385" spans="1:4" x14ac:dyDescent="0.3">
      <c r="A42385">
        <v>1900284</v>
      </c>
      <c r="B42385">
        <v>12</v>
      </c>
      <c r="C42385">
        <v>31</v>
      </c>
      <c r="D42385">
        <v>29326.13</v>
      </c>
    </row>
    <row r="42386" spans="1:4" x14ac:dyDescent="0.3">
      <c r="A42386">
        <v>1900284</v>
      </c>
      <c r="B42386">
        <v>12</v>
      </c>
      <c r="C42386">
        <v>35</v>
      </c>
      <c r="D42386">
        <v>23597.8</v>
      </c>
    </row>
    <row r="42387" spans="1:4" x14ac:dyDescent="0.3">
      <c r="A42387">
        <v>1900284</v>
      </c>
      <c r="B42387">
        <v>12</v>
      </c>
      <c r="C42387">
        <v>38</v>
      </c>
      <c r="D42387">
        <v>32183.71</v>
      </c>
    </row>
    <row r="42388" spans="1:4" x14ac:dyDescent="0.3">
      <c r="A42388">
        <v>1900284</v>
      </c>
      <c r="B42388">
        <v>12</v>
      </c>
      <c r="C42388">
        <v>43</v>
      </c>
      <c r="D42388">
        <v>59843.040000000001</v>
      </c>
    </row>
    <row r="42389" spans="1:4" x14ac:dyDescent="0.3">
      <c r="A42389">
        <v>1900284</v>
      </c>
      <c r="B42389">
        <v>12</v>
      </c>
      <c r="C42389">
        <v>45</v>
      </c>
      <c r="D42389">
        <v>26231.31</v>
      </c>
    </row>
    <row r="42390" spans="1:4" x14ac:dyDescent="0.3">
      <c r="A42390">
        <v>1900284</v>
      </c>
      <c r="B42390">
        <v>12</v>
      </c>
      <c r="C42390">
        <v>48</v>
      </c>
      <c r="D42390">
        <v>27080.19</v>
      </c>
    </row>
    <row r="42391" spans="1:4" x14ac:dyDescent="0.3">
      <c r="A42391">
        <v>1900284</v>
      </c>
      <c r="B42391">
        <v>12</v>
      </c>
      <c r="C42391">
        <v>49</v>
      </c>
      <c r="D42391">
        <v>46434.53</v>
      </c>
    </row>
    <row r="42392" spans="1:4" x14ac:dyDescent="0.3">
      <c r="A42392">
        <v>1900284</v>
      </c>
      <c r="B42392">
        <v>12</v>
      </c>
      <c r="C42392">
        <v>50</v>
      </c>
      <c r="D42392">
        <v>29283.66</v>
      </c>
    </row>
    <row r="42393" spans="1:4" x14ac:dyDescent="0.3">
      <c r="A42393">
        <v>1900284</v>
      </c>
      <c r="B42393">
        <v>12</v>
      </c>
      <c r="C42393">
        <v>52</v>
      </c>
      <c r="D42393">
        <v>27984.45</v>
      </c>
    </row>
    <row r="42394" spans="1:4" x14ac:dyDescent="0.3">
      <c r="A42394">
        <v>1900284</v>
      </c>
      <c r="B42394">
        <v>12</v>
      </c>
      <c r="C42394">
        <v>53</v>
      </c>
      <c r="D42394">
        <v>41568.839999999997</v>
      </c>
    </row>
    <row r="42395" spans="1:4" x14ac:dyDescent="0.3">
      <c r="A42395">
        <v>1900284</v>
      </c>
      <c r="B42395">
        <v>12</v>
      </c>
      <c r="C42395">
        <v>54</v>
      </c>
      <c r="D42395">
        <v>23179.54</v>
      </c>
    </row>
    <row r="42396" spans="1:4" x14ac:dyDescent="0.3">
      <c r="A42396">
        <v>1900284</v>
      </c>
      <c r="B42396">
        <v>12</v>
      </c>
      <c r="C42396">
        <v>55</v>
      </c>
      <c r="D42396">
        <v>19528.72</v>
      </c>
    </row>
    <row r="42397" spans="1:4" x14ac:dyDescent="0.3">
      <c r="A42397">
        <v>1900284</v>
      </c>
      <c r="B42397">
        <v>12</v>
      </c>
      <c r="C42397">
        <v>56</v>
      </c>
      <c r="D42397">
        <v>20873.02</v>
      </c>
    </row>
    <row r="42398" spans="1:4" x14ac:dyDescent="0.3">
      <c r="A42398">
        <v>1900284</v>
      </c>
      <c r="B42398">
        <v>12</v>
      </c>
      <c r="C42398">
        <v>57</v>
      </c>
      <c r="D42398">
        <v>21047.18</v>
      </c>
    </row>
    <row r="42399" spans="1:4" x14ac:dyDescent="0.3">
      <c r="A42399">
        <v>1900284</v>
      </c>
      <c r="B42399">
        <v>12</v>
      </c>
      <c r="C42399">
        <v>60</v>
      </c>
      <c r="D42399">
        <v>21425.63</v>
      </c>
    </row>
    <row r="42400" spans="1:4" x14ac:dyDescent="0.3">
      <c r="A42400">
        <v>1900284</v>
      </c>
      <c r="B42400">
        <v>12</v>
      </c>
      <c r="C42400">
        <v>62</v>
      </c>
      <c r="D42400">
        <v>39223.85</v>
      </c>
    </row>
    <row r="42401" spans="1:4" x14ac:dyDescent="0.3">
      <c r="A42401">
        <v>1900284</v>
      </c>
      <c r="B42401">
        <v>12</v>
      </c>
      <c r="C42401">
        <v>68</v>
      </c>
      <c r="D42401">
        <v>31058.57</v>
      </c>
    </row>
    <row r="42402" spans="1:4" x14ac:dyDescent="0.3">
      <c r="A42402">
        <v>1900284</v>
      </c>
      <c r="B42402">
        <v>12</v>
      </c>
      <c r="C42402">
        <v>69</v>
      </c>
      <c r="D42402">
        <v>35594.699999999997</v>
      </c>
    </row>
    <row r="42403" spans="1:4" x14ac:dyDescent="0.3">
      <c r="A42403">
        <v>1900284</v>
      </c>
      <c r="B42403">
        <v>12</v>
      </c>
      <c r="C42403">
        <v>70</v>
      </c>
      <c r="D42403">
        <v>19282.060000000001</v>
      </c>
    </row>
    <row r="42404" spans="1:4" x14ac:dyDescent="0.3">
      <c r="A42404">
        <v>1900284</v>
      </c>
      <c r="B42404">
        <v>12</v>
      </c>
      <c r="C42404">
        <v>76</v>
      </c>
      <c r="D42404">
        <v>20051.330000000002</v>
      </c>
    </row>
    <row r="42405" spans="1:4" x14ac:dyDescent="0.3">
      <c r="A42405">
        <v>1900284</v>
      </c>
      <c r="B42405">
        <v>12</v>
      </c>
      <c r="C42405">
        <v>80</v>
      </c>
      <c r="D42405">
        <v>13710.21</v>
      </c>
    </row>
    <row r="42406" spans="1:4" x14ac:dyDescent="0.3">
      <c r="A42406">
        <v>1900284</v>
      </c>
      <c r="B42406">
        <v>12</v>
      </c>
      <c r="C42406">
        <v>85</v>
      </c>
      <c r="D42406">
        <v>47908.79</v>
      </c>
    </row>
    <row r="42407" spans="1:4" x14ac:dyDescent="0.3">
      <c r="A42407">
        <v>1900284</v>
      </c>
      <c r="B42407">
        <v>12</v>
      </c>
      <c r="C42407">
        <v>89</v>
      </c>
      <c r="D42407">
        <v>24049.5</v>
      </c>
    </row>
    <row r="42408" spans="1:4" x14ac:dyDescent="0.3">
      <c r="A42408">
        <v>1900284</v>
      </c>
      <c r="B42408">
        <v>12</v>
      </c>
      <c r="C42408">
        <v>90</v>
      </c>
      <c r="D42408">
        <v>20013.47</v>
      </c>
    </row>
    <row r="42409" spans="1:4" x14ac:dyDescent="0.3">
      <c r="A42409">
        <v>1900284</v>
      </c>
      <c r="B42409">
        <v>12</v>
      </c>
      <c r="C42409">
        <v>93</v>
      </c>
      <c r="D42409">
        <v>11171.49</v>
      </c>
    </row>
    <row r="42410" spans="1:4" x14ac:dyDescent="0.3">
      <c r="A42410">
        <v>1900284</v>
      </c>
      <c r="B42410">
        <v>12</v>
      </c>
      <c r="C42410">
        <v>95</v>
      </c>
      <c r="D42410">
        <v>30768.54</v>
      </c>
    </row>
    <row r="42411" spans="1:4" x14ac:dyDescent="0.3">
      <c r="A42411">
        <v>1900284</v>
      </c>
      <c r="B42411">
        <v>12</v>
      </c>
      <c r="C42411">
        <v>98</v>
      </c>
      <c r="D42411">
        <v>45522.21</v>
      </c>
    </row>
    <row r="42412" spans="1:4" x14ac:dyDescent="0.3">
      <c r="A42412">
        <v>1900284</v>
      </c>
      <c r="B42412">
        <v>13</v>
      </c>
      <c r="C42412">
        <v>-1</v>
      </c>
      <c r="D42412">
        <v>6025.97</v>
      </c>
    </row>
    <row r="42413" spans="1:4" x14ac:dyDescent="0.3">
      <c r="A42413">
        <v>1900284</v>
      </c>
      <c r="B42413">
        <v>13</v>
      </c>
      <c r="C42413">
        <v>3</v>
      </c>
      <c r="D42413">
        <v>14205.13</v>
      </c>
    </row>
    <row r="42414" spans="1:4" x14ac:dyDescent="0.3">
      <c r="A42414">
        <v>1900284</v>
      </c>
      <c r="B42414">
        <v>13</v>
      </c>
      <c r="C42414">
        <v>5</v>
      </c>
      <c r="D42414">
        <v>9798.6</v>
      </c>
    </row>
    <row r="42415" spans="1:4" x14ac:dyDescent="0.3">
      <c r="A42415">
        <v>1900284</v>
      </c>
      <c r="B42415">
        <v>13</v>
      </c>
      <c r="C42415">
        <v>6</v>
      </c>
      <c r="D42415">
        <v>6427.91</v>
      </c>
    </row>
    <row r="42416" spans="1:4" x14ac:dyDescent="0.3">
      <c r="A42416">
        <v>1900284</v>
      </c>
      <c r="B42416">
        <v>13</v>
      </c>
      <c r="C42416">
        <v>8</v>
      </c>
      <c r="D42416">
        <v>18026.38</v>
      </c>
    </row>
    <row r="42417" spans="1:4" x14ac:dyDescent="0.3">
      <c r="A42417">
        <v>1900284</v>
      </c>
      <c r="B42417">
        <v>13</v>
      </c>
      <c r="C42417">
        <v>15</v>
      </c>
      <c r="D42417">
        <v>12316</v>
      </c>
    </row>
    <row r="42418" spans="1:4" x14ac:dyDescent="0.3">
      <c r="A42418">
        <v>1900284</v>
      </c>
      <c r="B42418">
        <v>13</v>
      </c>
      <c r="C42418">
        <v>17</v>
      </c>
      <c r="D42418">
        <v>15415.23</v>
      </c>
    </row>
    <row r="42419" spans="1:4" x14ac:dyDescent="0.3">
      <c r="A42419">
        <v>1900284</v>
      </c>
      <c r="B42419">
        <v>13</v>
      </c>
      <c r="C42419">
        <v>18</v>
      </c>
      <c r="D42419">
        <v>3069.07</v>
      </c>
    </row>
    <row r="42420" spans="1:4" x14ac:dyDescent="0.3">
      <c r="A42420">
        <v>1900284</v>
      </c>
      <c r="B42420">
        <v>13</v>
      </c>
      <c r="C42420">
        <v>19</v>
      </c>
      <c r="D42420">
        <v>16384.89</v>
      </c>
    </row>
    <row r="42421" spans="1:4" x14ac:dyDescent="0.3">
      <c r="A42421">
        <v>1900284</v>
      </c>
      <c r="B42421">
        <v>13</v>
      </c>
      <c r="C42421">
        <v>21</v>
      </c>
      <c r="D42421">
        <v>13324.37</v>
      </c>
    </row>
    <row r="42422" spans="1:4" x14ac:dyDescent="0.3">
      <c r="A42422">
        <v>1900284</v>
      </c>
      <c r="B42422">
        <v>13</v>
      </c>
      <c r="C42422">
        <v>25</v>
      </c>
      <c r="D42422">
        <v>6673.85</v>
      </c>
    </row>
    <row r="42423" spans="1:4" x14ac:dyDescent="0.3">
      <c r="A42423">
        <v>1900284</v>
      </c>
      <c r="B42423">
        <v>13</v>
      </c>
      <c r="C42423">
        <v>26</v>
      </c>
      <c r="D42423">
        <v>11293.12</v>
      </c>
    </row>
    <row r="42424" spans="1:4" x14ac:dyDescent="0.3">
      <c r="A42424">
        <v>1900284</v>
      </c>
      <c r="B42424">
        <v>13</v>
      </c>
      <c r="C42424">
        <v>27</v>
      </c>
      <c r="D42424">
        <v>13295.25</v>
      </c>
    </row>
    <row r="42425" spans="1:4" x14ac:dyDescent="0.3">
      <c r="A42425">
        <v>1900284</v>
      </c>
      <c r="B42425">
        <v>13</v>
      </c>
      <c r="C42425">
        <v>28</v>
      </c>
      <c r="D42425">
        <v>11131.95</v>
      </c>
    </row>
    <row r="42426" spans="1:4" x14ac:dyDescent="0.3">
      <c r="A42426">
        <v>1900284</v>
      </c>
      <c r="B42426">
        <v>13</v>
      </c>
      <c r="C42426">
        <v>29</v>
      </c>
      <c r="D42426">
        <v>7521.1</v>
      </c>
    </row>
    <row r="42427" spans="1:4" x14ac:dyDescent="0.3">
      <c r="A42427">
        <v>1900284</v>
      </c>
      <c r="B42427">
        <v>13</v>
      </c>
      <c r="C42427">
        <v>30</v>
      </c>
      <c r="D42427">
        <v>24551.07</v>
      </c>
    </row>
    <row r="42428" spans="1:4" x14ac:dyDescent="0.3">
      <c r="A42428">
        <v>1900284</v>
      </c>
      <c r="B42428">
        <v>13</v>
      </c>
      <c r="C42428">
        <v>31</v>
      </c>
      <c r="D42428">
        <v>6132.06</v>
      </c>
    </row>
    <row r="42429" spans="1:4" x14ac:dyDescent="0.3">
      <c r="A42429">
        <v>1900284</v>
      </c>
      <c r="B42429">
        <v>13</v>
      </c>
      <c r="C42429">
        <v>32</v>
      </c>
      <c r="D42429">
        <v>3283.21</v>
      </c>
    </row>
    <row r="42430" spans="1:4" x14ac:dyDescent="0.3">
      <c r="A42430">
        <v>1900284</v>
      </c>
      <c r="B42430">
        <v>13</v>
      </c>
      <c r="C42430">
        <v>33</v>
      </c>
      <c r="D42430">
        <v>4792.13</v>
      </c>
    </row>
    <row r="42431" spans="1:4" x14ac:dyDescent="0.3">
      <c r="A42431">
        <v>1900284</v>
      </c>
      <c r="B42431">
        <v>13</v>
      </c>
      <c r="C42431">
        <v>36</v>
      </c>
      <c r="D42431">
        <v>12466.72</v>
      </c>
    </row>
    <row r="42432" spans="1:4" x14ac:dyDescent="0.3">
      <c r="A42432">
        <v>1900284</v>
      </c>
      <c r="B42432">
        <v>13</v>
      </c>
      <c r="C42432">
        <v>37</v>
      </c>
      <c r="D42432">
        <v>11423.56</v>
      </c>
    </row>
    <row r="42433" spans="1:4" x14ac:dyDescent="0.3">
      <c r="A42433">
        <v>1900284</v>
      </c>
      <c r="B42433">
        <v>13</v>
      </c>
      <c r="C42433">
        <v>40</v>
      </c>
      <c r="D42433">
        <v>33594.46</v>
      </c>
    </row>
    <row r="42434" spans="1:4" x14ac:dyDescent="0.3">
      <c r="A42434">
        <v>1900284</v>
      </c>
      <c r="B42434">
        <v>13</v>
      </c>
      <c r="C42434">
        <v>41</v>
      </c>
      <c r="D42434">
        <v>11781.49</v>
      </c>
    </row>
    <row r="42435" spans="1:4" x14ac:dyDescent="0.3">
      <c r="A42435">
        <v>1900284</v>
      </c>
      <c r="B42435">
        <v>13</v>
      </c>
      <c r="C42435">
        <v>46</v>
      </c>
      <c r="D42435">
        <v>18619.080000000002</v>
      </c>
    </row>
    <row r="42436" spans="1:4" x14ac:dyDescent="0.3">
      <c r="A42436">
        <v>1900284</v>
      </c>
      <c r="B42436">
        <v>13</v>
      </c>
      <c r="C42436">
        <v>47</v>
      </c>
      <c r="D42436">
        <v>17057.169999999998</v>
      </c>
    </row>
    <row r="42437" spans="1:4" x14ac:dyDescent="0.3">
      <c r="A42437">
        <v>1900284</v>
      </c>
      <c r="B42437">
        <v>13</v>
      </c>
      <c r="C42437">
        <v>53</v>
      </c>
      <c r="D42437">
        <v>20199.36</v>
      </c>
    </row>
    <row r="42438" spans="1:4" x14ac:dyDescent="0.3">
      <c r="A42438">
        <v>1900284</v>
      </c>
      <c r="B42438">
        <v>13</v>
      </c>
      <c r="C42438">
        <v>55</v>
      </c>
      <c r="D42438">
        <v>21310.82</v>
      </c>
    </row>
    <row r="42439" spans="1:4" x14ac:dyDescent="0.3">
      <c r="A42439">
        <v>1900284</v>
      </c>
      <c r="B42439">
        <v>13</v>
      </c>
      <c r="C42439">
        <v>56</v>
      </c>
      <c r="D42439">
        <v>7986.41</v>
      </c>
    </row>
    <row r="42440" spans="1:4" x14ac:dyDescent="0.3">
      <c r="A42440">
        <v>1900284</v>
      </c>
      <c r="B42440">
        <v>13</v>
      </c>
      <c r="C42440">
        <v>59</v>
      </c>
      <c r="D42440">
        <v>10897.52</v>
      </c>
    </row>
    <row r="42441" spans="1:4" x14ac:dyDescent="0.3">
      <c r="A42441">
        <v>1900284</v>
      </c>
      <c r="B42441">
        <v>13</v>
      </c>
      <c r="C42441">
        <v>60</v>
      </c>
      <c r="D42441">
        <v>20778.189999999999</v>
      </c>
    </row>
    <row r="42442" spans="1:4" x14ac:dyDescent="0.3">
      <c r="A42442">
        <v>1900284</v>
      </c>
      <c r="B42442">
        <v>13</v>
      </c>
      <c r="C42442">
        <v>63</v>
      </c>
      <c r="D42442">
        <v>15604.15</v>
      </c>
    </row>
    <row r="42443" spans="1:4" x14ac:dyDescent="0.3">
      <c r="A42443">
        <v>1900284</v>
      </c>
      <c r="B42443">
        <v>13</v>
      </c>
      <c r="C42443">
        <v>64</v>
      </c>
      <c r="D42443">
        <v>25544.95</v>
      </c>
    </row>
    <row r="42444" spans="1:4" x14ac:dyDescent="0.3">
      <c r="A42444">
        <v>1900284</v>
      </c>
      <c r="B42444">
        <v>13</v>
      </c>
      <c r="C42444">
        <v>65</v>
      </c>
      <c r="D42444">
        <v>16158.24</v>
      </c>
    </row>
    <row r="42445" spans="1:4" x14ac:dyDescent="0.3">
      <c r="A42445">
        <v>1900284</v>
      </c>
      <c r="B42445">
        <v>13</v>
      </c>
      <c r="C42445">
        <v>66</v>
      </c>
      <c r="D42445">
        <v>11890.05</v>
      </c>
    </row>
    <row r="42446" spans="1:4" x14ac:dyDescent="0.3">
      <c r="A42446">
        <v>1900284</v>
      </c>
      <c r="B42446">
        <v>13</v>
      </c>
      <c r="C42446">
        <v>67</v>
      </c>
      <c r="D42446">
        <v>10641.03</v>
      </c>
    </row>
    <row r="42447" spans="1:4" x14ac:dyDescent="0.3">
      <c r="A42447">
        <v>1900284</v>
      </c>
      <c r="B42447">
        <v>13</v>
      </c>
      <c r="C42447">
        <v>68</v>
      </c>
      <c r="D42447">
        <v>13259.45</v>
      </c>
    </row>
    <row r="42448" spans="1:4" x14ac:dyDescent="0.3">
      <c r="A42448">
        <v>1900284</v>
      </c>
      <c r="B42448">
        <v>13</v>
      </c>
      <c r="C42448">
        <v>70</v>
      </c>
      <c r="D42448">
        <v>37801.589999999997</v>
      </c>
    </row>
    <row r="42449" spans="1:4" x14ac:dyDescent="0.3">
      <c r="A42449">
        <v>1900284</v>
      </c>
      <c r="B42449">
        <v>13</v>
      </c>
      <c r="C42449">
        <v>74</v>
      </c>
      <c r="D42449">
        <v>13133.58</v>
      </c>
    </row>
    <row r="42450" spans="1:4" x14ac:dyDescent="0.3">
      <c r="A42450">
        <v>1900284</v>
      </c>
      <c r="B42450">
        <v>13</v>
      </c>
      <c r="C42450">
        <v>76</v>
      </c>
      <c r="D42450">
        <v>2633.65</v>
      </c>
    </row>
    <row r="42451" spans="1:4" x14ac:dyDescent="0.3">
      <c r="A42451">
        <v>1900284</v>
      </c>
      <c r="B42451">
        <v>13</v>
      </c>
      <c r="C42451">
        <v>78</v>
      </c>
      <c r="D42451">
        <v>11530.9</v>
      </c>
    </row>
    <row r="42452" spans="1:4" x14ac:dyDescent="0.3">
      <c r="A42452">
        <v>1900284</v>
      </c>
      <c r="B42452">
        <v>13</v>
      </c>
      <c r="C42452">
        <v>79</v>
      </c>
      <c r="D42452">
        <v>10866.86</v>
      </c>
    </row>
    <row r="42453" spans="1:4" x14ac:dyDescent="0.3">
      <c r="A42453">
        <v>1900284</v>
      </c>
      <c r="B42453">
        <v>13</v>
      </c>
      <c r="C42453">
        <v>81</v>
      </c>
      <c r="D42453">
        <v>16186.3</v>
      </c>
    </row>
    <row r="42454" spans="1:4" x14ac:dyDescent="0.3">
      <c r="A42454">
        <v>1900284</v>
      </c>
      <c r="B42454">
        <v>13</v>
      </c>
      <c r="C42454">
        <v>83</v>
      </c>
      <c r="D42454">
        <v>22805.48</v>
      </c>
    </row>
    <row r="42455" spans="1:4" x14ac:dyDescent="0.3">
      <c r="A42455">
        <v>1900284</v>
      </c>
      <c r="B42455">
        <v>13</v>
      </c>
      <c r="C42455">
        <v>85</v>
      </c>
      <c r="D42455">
        <v>7985.7</v>
      </c>
    </row>
    <row r="42456" spans="1:4" x14ac:dyDescent="0.3">
      <c r="A42456">
        <v>1900284</v>
      </c>
      <c r="B42456">
        <v>13</v>
      </c>
      <c r="C42456">
        <v>86</v>
      </c>
      <c r="D42456">
        <v>26243.86</v>
      </c>
    </row>
    <row r="42457" spans="1:4" x14ac:dyDescent="0.3">
      <c r="A42457">
        <v>1900284</v>
      </c>
      <c r="B42457">
        <v>13</v>
      </c>
      <c r="C42457">
        <v>87</v>
      </c>
      <c r="D42457">
        <v>12456.89</v>
      </c>
    </row>
    <row r="42458" spans="1:4" x14ac:dyDescent="0.3">
      <c r="A42458">
        <v>1900284</v>
      </c>
      <c r="B42458">
        <v>13</v>
      </c>
      <c r="C42458">
        <v>88</v>
      </c>
      <c r="D42458">
        <v>5192.1099999999997</v>
      </c>
    </row>
    <row r="42459" spans="1:4" x14ac:dyDescent="0.3">
      <c r="A42459">
        <v>1900284</v>
      </c>
      <c r="B42459">
        <v>13</v>
      </c>
      <c r="C42459">
        <v>89</v>
      </c>
      <c r="D42459">
        <v>8305.0400000000009</v>
      </c>
    </row>
    <row r="42460" spans="1:4" x14ac:dyDescent="0.3">
      <c r="A42460">
        <v>1900284</v>
      </c>
      <c r="B42460">
        <v>13</v>
      </c>
      <c r="C42460">
        <v>91</v>
      </c>
      <c r="D42460">
        <v>9755.26</v>
      </c>
    </row>
    <row r="42461" spans="1:4" x14ac:dyDescent="0.3">
      <c r="A42461">
        <v>1900284</v>
      </c>
      <c r="B42461">
        <v>13</v>
      </c>
      <c r="C42461">
        <v>92</v>
      </c>
      <c r="D42461">
        <v>12550.11</v>
      </c>
    </row>
    <row r="42462" spans="1:4" x14ac:dyDescent="0.3">
      <c r="A42462">
        <v>1900284</v>
      </c>
      <c r="B42462">
        <v>13</v>
      </c>
      <c r="C42462">
        <v>93</v>
      </c>
      <c r="D42462">
        <v>12750.11</v>
      </c>
    </row>
    <row r="42463" spans="1:4" x14ac:dyDescent="0.3">
      <c r="A42463">
        <v>1900284</v>
      </c>
      <c r="B42463">
        <v>13</v>
      </c>
      <c r="C42463">
        <v>96</v>
      </c>
      <c r="D42463">
        <v>9456.5</v>
      </c>
    </row>
    <row r="42464" spans="1:4" x14ac:dyDescent="0.3">
      <c r="A42464">
        <v>1900284</v>
      </c>
      <c r="B42464">
        <v>13</v>
      </c>
      <c r="C42464">
        <v>98</v>
      </c>
      <c r="D42464">
        <v>12542.43</v>
      </c>
    </row>
    <row r="42465" spans="1:4" x14ac:dyDescent="0.3">
      <c r="A42465">
        <v>1900284</v>
      </c>
      <c r="B42465">
        <v>13</v>
      </c>
      <c r="C42465">
        <v>100</v>
      </c>
      <c r="D42465">
        <v>19380.919999999998</v>
      </c>
    </row>
    <row r="42466" spans="1:4" x14ac:dyDescent="0.3">
      <c r="A42466">
        <v>1900284</v>
      </c>
      <c r="B42466">
        <v>14</v>
      </c>
      <c r="C42466">
        <v>-1</v>
      </c>
      <c r="D42466">
        <v>2740.14</v>
      </c>
    </row>
    <row r="42467" spans="1:4" x14ac:dyDescent="0.3">
      <c r="A42467">
        <v>1900284</v>
      </c>
      <c r="B42467">
        <v>14</v>
      </c>
      <c r="C42467">
        <v>5</v>
      </c>
      <c r="D42467">
        <v>42574.32</v>
      </c>
    </row>
    <row r="42468" spans="1:4" x14ac:dyDescent="0.3">
      <c r="A42468">
        <v>1900284</v>
      </c>
      <c r="B42468">
        <v>14</v>
      </c>
      <c r="C42468">
        <v>7</v>
      </c>
      <c r="D42468">
        <v>38212.18</v>
      </c>
    </row>
    <row r="42469" spans="1:4" x14ac:dyDescent="0.3">
      <c r="A42469">
        <v>1900284</v>
      </c>
      <c r="B42469">
        <v>14</v>
      </c>
      <c r="C42469">
        <v>8</v>
      </c>
      <c r="D42469">
        <v>15858.71</v>
      </c>
    </row>
    <row r="42470" spans="1:4" x14ac:dyDescent="0.3">
      <c r="A42470">
        <v>1900284</v>
      </c>
      <c r="B42470">
        <v>14</v>
      </c>
      <c r="C42470">
        <v>13</v>
      </c>
      <c r="D42470">
        <v>27972.51</v>
      </c>
    </row>
    <row r="42471" spans="1:4" x14ac:dyDescent="0.3">
      <c r="A42471">
        <v>1900284</v>
      </c>
      <c r="B42471">
        <v>14</v>
      </c>
      <c r="C42471">
        <v>16</v>
      </c>
      <c r="D42471">
        <v>8082.19</v>
      </c>
    </row>
    <row r="42472" spans="1:4" x14ac:dyDescent="0.3">
      <c r="A42472">
        <v>1900284</v>
      </c>
      <c r="B42472">
        <v>14</v>
      </c>
      <c r="C42472">
        <v>22</v>
      </c>
      <c r="D42472">
        <v>48193.41</v>
      </c>
    </row>
    <row r="42473" spans="1:4" x14ac:dyDescent="0.3">
      <c r="A42473">
        <v>1900284</v>
      </c>
      <c r="B42473">
        <v>14</v>
      </c>
      <c r="C42473">
        <v>28</v>
      </c>
      <c r="D42473">
        <v>2023.78</v>
      </c>
    </row>
    <row r="42474" spans="1:4" x14ac:dyDescent="0.3">
      <c r="A42474">
        <v>1900284</v>
      </c>
      <c r="B42474">
        <v>14</v>
      </c>
      <c r="C42474">
        <v>29</v>
      </c>
      <c r="D42474">
        <v>14961.58</v>
      </c>
    </row>
    <row r="42475" spans="1:4" x14ac:dyDescent="0.3">
      <c r="A42475">
        <v>1900284</v>
      </c>
      <c r="B42475">
        <v>14</v>
      </c>
      <c r="C42475">
        <v>38</v>
      </c>
      <c r="D42475">
        <v>30096.34</v>
      </c>
    </row>
    <row r="42476" spans="1:4" x14ac:dyDescent="0.3">
      <c r="A42476">
        <v>1900284</v>
      </c>
      <c r="B42476">
        <v>14</v>
      </c>
      <c r="C42476">
        <v>46</v>
      </c>
      <c r="D42476">
        <v>56427.41</v>
      </c>
    </row>
    <row r="42477" spans="1:4" x14ac:dyDescent="0.3">
      <c r="A42477">
        <v>1900284</v>
      </c>
      <c r="B42477">
        <v>14</v>
      </c>
      <c r="C42477">
        <v>59</v>
      </c>
      <c r="D42477">
        <v>1213.81</v>
      </c>
    </row>
    <row r="42478" spans="1:4" x14ac:dyDescent="0.3">
      <c r="A42478">
        <v>1900284</v>
      </c>
      <c r="B42478">
        <v>14</v>
      </c>
      <c r="C42478">
        <v>63</v>
      </c>
      <c r="D42478">
        <v>30153.81</v>
      </c>
    </row>
    <row r="42479" spans="1:4" x14ac:dyDescent="0.3">
      <c r="A42479">
        <v>1900284</v>
      </c>
      <c r="B42479">
        <v>14</v>
      </c>
      <c r="C42479">
        <v>69</v>
      </c>
      <c r="D42479">
        <v>1863.59</v>
      </c>
    </row>
    <row r="42480" spans="1:4" x14ac:dyDescent="0.3">
      <c r="A42480">
        <v>1900284</v>
      </c>
      <c r="B42480">
        <v>15</v>
      </c>
      <c r="C42480">
        <v>-1</v>
      </c>
      <c r="D42480">
        <v>7006.41</v>
      </c>
    </row>
    <row r="42481" spans="1:4" x14ac:dyDescent="0.3">
      <c r="A42481">
        <v>1900284</v>
      </c>
      <c r="B42481">
        <v>15</v>
      </c>
      <c r="C42481">
        <v>1</v>
      </c>
      <c r="D42481">
        <v>26675.97</v>
      </c>
    </row>
    <row r="42482" spans="1:4" x14ac:dyDescent="0.3">
      <c r="A42482">
        <v>1900284</v>
      </c>
      <c r="B42482">
        <v>15</v>
      </c>
      <c r="C42482">
        <v>2</v>
      </c>
      <c r="D42482">
        <v>36909.300000000003</v>
      </c>
    </row>
    <row r="42483" spans="1:4" x14ac:dyDescent="0.3">
      <c r="A42483">
        <v>1900284</v>
      </c>
      <c r="B42483">
        <v>15</v>
      </c>
      <c r="C42483">
        <v>3</v>
      </c>
      <c r="D42483">
        <v>43350.47</v>
      </c>
    </row>
    <row r="42484" spans="1:4" x14ac:dyDescent="0.3">
      <c r="A42484">
        <v>1900284</v>
      </c>
      <c r="B42484">
        <v>15</v>
      </c>
      <c r="C42484">
        <v>9</v>
      </c>
      <c r="D42484">
        <v>22310.16</v>
      </c>
    </row>
    <row r="42485" spans="1:4" x14ac:dyDescent="0.3">
      <c r="A42485">
        <v>1900284</v>
      </c>
      <c r="B42485">
        <v>15</v>
      </c>
      <c r="C42485">
        <v>16</v>
      </c>
      <c r="D42485">
        <v>11752.04</v>
      </c>
    </row>
    <row r="42486" spans="1:4" x14ac:dyDescent="0.3">
      <c r="A42486">
        <v>1900284</v>
      </c>
      <c r="B42486">
        <v>15</v>
      </c>
      <c r="C42486">
        <v>17</v>
      </c>
      <c r="D42486">
        <v>19276.189999999999</v>
      </c>
    </row>
    <row r="42487" spans="1:4" x14ac:dyDescent="0.3">
      <c r="A42487">
        <v>1900284</v>
      </c>
      <c r="B42487">
        <v>15</v>
      </c>
      <c r="C42487">
        <v>19</v>
      </c>
      <c r="D42487">
        <v>3866.66</v>
      </c>
    </row>
    <row r="42488" spans="1:4" x14ac:dyDescent="0.3">
      <c r="A42488">
        <v>1900284</v>
      </c>
      <c r="B42488">
        <v>15</v>
      </c>
      <c r="C42488">
        <v>27</v>
      </c>
      <c r="D42488">
        <v>44040.42</v>
      </c>
    </row>
    <row r="42489" spans="1:4" x14ac:dyDescent="0.3">
      <c r="A42489">
        <v>1900284</v>
      </c>
      <c r="B42489">
        <v>15</v>
      </c>
      <c r="C42489">
        <v>42</v>
      </c>
      <c r="D42489">
        <v>11339.38</v>
      </c>
    </row>
    <row r="42490" spans="1:4" x14ac:dyDescent="0.3">
      <c r="A42490">
        <v>1900284</v>
      </c>
      <c r="B42490">
        <v>15</v>
      </c>
      <c r="C42490">
        <v>50</v>
      </c>
      <c r="D42490">
        <v>47331.51</v>
      </c>
    </row>
    <row r="42491" spans="1:4" x14ac:dyDescent="0.3">
      <c r="A42491">
        <v>1900284</v>
      </c>
      <c r="B42491">
        <v>15</v>
      </c>
      <c r="C42491">
        <v>54</v>
      </c>
      <c r="D42491">
        <v>2707.4</v>
      </c>
    </row>
    <row r="42492" spans="1:4" x14ac:dyDescent="0.3">
      <c r="A42492">
        <v>1900284</v>
      </c>
      <c r="B42492">
        <v>15</v>
      </c>
      <c r="C42492">
        <v>61</v>
      </c>
      <c r="D42492">
        <v>27127.37</v>
      </c>
    </row>
    <row r="42493" spans="1:4" x14ac:dyDescent="0.3">
      <c r="A42493">
        <v>1900284</v>
      </c>
      <c r="B42493">
        <v>15</v>
      </c>
      <c r="C42493">
        <v>62</v>
      </c>
      <c r="D42493">
        <v>43395.82</v>
      </c>
    </row>
    <row r="42494" spans="1:4" x14ac:dyDescent="0.3">
      <c r="A42494">
        <v>1900284</v>
      </c>
      <c r="B42494">
        <v>15</v>
      </c>
      <c r="C42494">
        <v>63</v>
      </c>
      <c r="D42494">
        <v>48018.54</v>
      </c>
    </row>
    <row r="42495" spans="1:4" x14ac:dyDescent="0.3">
      <c r="A42495">
        <v>1900284</v>
      </c>
      <c r="B42495">
        <v>15</v>
      </c>
      <c r="C42495">
        <v>67</v>
      </c>
      <c r="D42495">
        <v>54499.85</v>
      </c>
    </row>
    <row r="42496" spans="1:4" x14ac:dyDescent="0.3">
      <c r="A42496">
        <v>1900284</v>
      </c>
      <c r="B42496">
        <v>15</v>
      </c>
      <c r="C42496">
        <v>75</v>
      </c>
      <c r="D42496">
        <v>34749.699999999997</v>
      </c>
    </row>
    <row r="42497" spans="1:4" x14ac:dyDescent="0.3">
      <c r="A42497">
        <v>1900284</v>
      </c>
      <c r="B42497">
        <v>15</v>
      </c>
      <c r="C42497">
        <v>84</v>
      </c>
      <c r="D42497">
        <v>31539.15</v>
      </c>
    </row>
    <row r="42498" spans="1:4" x14ac:dyDescent="0.3">
      <c r="A42498">
        <v>1900284</v>
      </c>
      <c r="B42498">
        <v>15</v>
      </c>
      <c r="C42498">
        <v>86</v>
      </c>
      <c r="D42498">
        <v>32773.29</v>
      </c>
    </row>
    <row r="42499" spans="1:4" x14ac:dyDescent="0.3">
      <c r="A42499">
        <v>1900284</v>
      </c>
      <c r="B42499">
        <v>15</v>
      </c>
      <c r="C42499">
        <v>87</v>
      </c>
      <c r="D42499">
        <v>47927.48</v>
      </c>
    </row>
    <row r="42500" spans="1:4" x14ac:dyDescent="0.3">
      <c r="A42500">
        <v>1900284</v>
      </c>
      <c r="B42500">
        <v>15</v>
      </c>
      <c r="C42500">
        <v>88</v>
      </c>
      <c r="D42500">
        <v>26184.080000000002</v>
      </c>
    </row>
    <row r="42501" spans="1:4" x14ac:dyDescent="0.3">
      <c r="A42501">
        <v>1900284</v>
      </c>
      <c r="B42501">
        <v>15</v>
      </c>
      <c r="C42501">
        <v>90</v>
      </c>
      <c r="D42501">
        <v>36534.75</v>
      </c>
    </row>
    <row r="42502" spans="1:4" x14ac:dyDescent="0.3">
      <c r="A42502">
        <v>1900284</v>
      </c>
      <c r="B42502">
        <v>15</v>
      </c>
      <c r="C42502">
        <v>96</v>
      </c>
      <c r="D42502">
        <v>46319.43</v>
      </c>
    </row>
    <row r="42503" spans="1:4" x14ac:dyDescent="0.3">
      <c r="A42503">
        <v>1900284</v>
      </c>
      <c r="B42503">
        <v>16</v>
      </c>
      <c r="C42503">
        <v>-1</v>
      </c>
      <c r="D42503">
        <v>8180.34</v>
      </c>
    </row>
    <row r="42504" spans="1:4" x14ac:dyDescent="0.3">
      <c r="A42504">
        <v>1900284</v>
      </c>
      <c r="B42504">
        <v>16</v>
      </c>
      <c r="C42504">
        <v>8</v>
      </c>
      <c r="D42504">
        <v>22994.880000000001</v>
      </c>
    </row>
    <row r="42505" spans="1:4" x14ac:dyDescent="0.3">
      <c r="A42505">
        <v>1900284</v>
      </c>
      <c r="B42505">
        <v>16</v>
      </c>
      <c r="C42505">
        <v>11</v>
      </c>
      <c r="D42505">
        <v>52036.08</v>
      </c>
    </row>
    <row r="42506" spans="1:4" x14ac:dyDescent="0.3">
      <c r="A42506">
        <v>1900284</v>
      </c>
      <c r="B42506">
        <v>16</v>
      </c>
      <c r="C42506">
        <v>17</v>
      </c>
      <c r="D42506">
        <v>35075.54</v>
      </c>
    </row>
    <row r="42507" spans="1:4" x14ac:dyDescent="0.3">
      <c r="A42507">
        <v>1900284</v>
      </c>
      <c r="B42507">
        <v>16</v>
      </c>
      <c r="C42507">
        <v>20</v>
      </c>
      <c r="D42507">
        <v>37269.33</v>
      </c>
    </row>
    <row r="42508" spans="1:4" x14ac:dyDescent="0.3">
      <c r="A42508">
        <v>1900284</v>
      </c>
      <c r="B42508">
        <v>16</v>
      </c>
      <c r="C42508">
        <v>22</v>
      </c>
      <c r="D42508">
        <v>26047.59</v>
      </c>
    </row>
    <row r="42509" spans="1:4" x14ac:dyDescent="0.3">
      <c r="A42509">
        <v>1900284</v>
      </c>
      <c r="B42509">
        <v>16</v>
      </c>
      <c r="C42509">
        <v>23</v>
      </c>
      <c r="D42509">
        <v>51197.94</v>
      </c>
    </row>
    <row r="42510" spans="1:4" x14ac:dyDescent="0.3">
      <c r="A42510">
        <v>1900284</v>
      </c>
      <c r="B42510">
        <v>16</v>
      </c>
      <c r="C42510">
        <v>30</v>
      </c>
      <c r="D42510">
        <v>42864.1</v>
      </c>
    </row>
    <row r="42511" spans="1:4" x14ac:dyDescent="0.3">
      <c r="A42511">
        <v>1900284</v>
      </c>
      <c r="B42511">
        <v>16</v>
      </c>
      <c r="C42511">
        <v>31</v>
      </c>
      <c r="D42511">
        <v>38588.68</v>
      </c>
    </row>
    <row r="42512" spans="1:4" x14ac:dyDescent="0.3">
      <c r="A42512">
        <v>1900284</v>
      </c>
      <c r="B42512">
        <v>16</v>
      </c>
      <c r="C42512">
        <v>35</v>
      </c>
      <c r="D42512">
        <v>15997.06</v>
      </c>
    </row>
    <row r="42513" spans="1:4" x14ac:dyDescent="0.3">
      <c r="A42513">
        <v>1900284</v>
      </c>
      <c r="B42513">
        <v>16</v>
      </c>
      <c r="C42513">
        <v>37</v>
      </c>
      <c r="D42513">
        <v>26731.119999999999</v>
      </c>
    </row>
    <row r="42514" spans="1:4" x14ac:dyDescent="0.3">
      <c r="A42514">
        <v>1900284</v>
      </c>
      <c r="B42514">
        <v>16</v>
      </c>
      <c r="C42514">
        <v>41</v>
      </c>
      <c r="D42514">
        <v>10080.48</v>
      </c>
    </row>
    <row r="42515" spans="1:4" x14ac:dyDescent="0.3">
      <c r="A42515">
        <v>1900284</v>
      </c>
      <c r="B42515">
        <v>16</v>
      </c>
      <c r="C42515">
        <v>45</v>
      </c>
      <c r="D42515">
        <v>40874.9</v>
      </c>
    </row>
    <row r="42516" spans="1:4" x14ac:dyDescent="0.3">
      <c r="A42516">
        <v>1900284</v>
      </c>
      <c r="B42516">
        <v>16</v>
      </c>
      <c r="C42516">
        <v>46</v>
      </c>
      <c r="D42516">
        <v>26171.97</v>
      </c>
    </row>
    <row r="42517" spans="1:4" x14ac:dyDescent="0.3">
      <c r="A42517">
        <v>1900284</v>
      </c>
      <c r="B42517">
        <v>16</v>
      </c>
      <c r="C42517">
        <v>49</v>
      </c>
      <c r="D42517">
        <v>47811.14</v>
      </c>
    </row>
    <row r="42518" spans="1:4" x14ac:dyDescent="0.3">
      <c r="A42518">
        <v>1900284</v>
      </c>
      <c r="B42518">
        <v>16</v>
      </c>
      <c r="C42518">
        <v>50</v>
      </c>
      <c r="D42518">
        <v>27413</v>
      </c>
    </row>
    <row r="42519" spans="1:4" x14ac:dyDescent="0.3">
      <c r="A42519">
        <v>1900284</v>
      </c>
      <c r="B42519">
        <v>16</v>
      </c>
      <c r="C42519">
        <v>55</v>
      </c>
      <c r="D42519">
        <v>25480.82</v>
      </c>
    </row>
    <row r="42520" spans="1:4" x14ac:dyDescent="0.3">
      <c r="A42520">
        <v>1900284</v>
      </c>
      <c r="B42520">
        <v>16</v>
      </c>
      <c r="C42520">
        <v>57</v>
      </c>
      <c r="D42520">
        <v>3586.71</v>
      </c>
    </row>
    <row r="42521" spans="1:4" x14ac:dyDescent="0.3">
      <c r="A42521">
        <v>1900284</v>
      </c>
      <c r="B42521">
        <v>16</v>
      </c>
      <c r="C42521">
        <v>61</v>
      </c>
      <c r="D42521">
        <v>13111.54</v>
      </c>
    </row>
    <row r="42522" spans="1:4" x14ac:dyDescent="0.3">
      <c r="A42522">
        <v>1900284</v>
      </c>
      <c r="B42522">
        <v>16</v>
      </c>
      <c r="C42522">
        <v>68</v>
      </c>
      <c r="D42522">
        <v>17083.599999999999</v>
      </c>
    </row>
    <row r="42523" spans="1:4" x14ac:dyDescent="0.3">
      <c r="A42523">
        <v>1900284</v>
      </c>
      <c r="B42523">
        <v>16</v>
      </c>
      <c r="C42523">
        <v>72</v>
      </c>
      <c r="D42523">
        <v>17488.3</v>
      </c>
    </row>
    <row r="42524" spans="1:4" x14ac:dyDescent="0.3">
      <c r="A42524">
        <v>1900284</v>
      </c>
      <c r="B42524">
        <v>16</v>
      </c>
      <c r="C42524">
        <v>74</v>
      </c>
      <c r="D42524">
        <v>37630.32</v>
      </c>
    </row>
    <row r="42525" spans="1:4" x14ac:dyDescent="0.3">
      <c r="A42525">
        <v>1900284</v>
      </c>
      <c r="B42525">
        <v>16</v>
      </c>
      <c r="C42525">
        <v>77</v>
      </c>
      <c r="D42525">
        <v>35901.08</v>
      </c>
    </row>
    <row r="42526" spans="1:4" x14ac:dyDescent="0.3">
      <c r="A42526">
        <v>1900284</v>
      </c>
      <c r="B42526">
        <v>16</v>
      </c>
      <c r="C42526">
        <v>82</v>
      </c>
      <c r="D42526">
        <v>1346.83</v>
      </c>
    </row>
    <row r="42527" spans="1:4" x14ac:dyDescent="0.3">
      <c r="A42527">
        <v>1900284</v>
      </c>
      <c r="B42527">
        <v>16</v>
      </c>
      <c r="C42527">
        <v>87</v>
      </c>
      <c r="D42527">
        <v>15069.83</v>
      </c>
    </row>
    <row r="42528" spans="1:4" x14ac:dyDescent="0.3">
      <c r="A42528">
        <v>1900284</v>
      </c>
      <c r="B42528">
        <v>16</v>
      </c>
      <c r="C42528">
        <v>88</v>
      </c>
      <c r="D42528">
        <v>26646.19</v>
      </c>
    </row>
    <row r="42529" spans="1:4" x14ac:dyDescent="0.3">
      <c r="A42529">
        <v>1900284</v>
      </c>
      <c r="B42529">
        <v>17</v>
      </c>
      <c r="C42529">
        <v>-1</v>
      </c>
      <c r="D42529">
        <v>4029.73</v>
      </c>
    </row>
    <row r="42530" spans="1:4" x14ac:dyDescent="0.3">
      <c r="A42530">
        <v>1900284</v>
      </c>
      <c r="B42530">
        <v>17</v>
      </c>
      <c r="C42530">
        <v>1</v>
      </c>
      <c r="D42530">
        <v>10054.4</v>
      </c>
    </row>
    <row r="42531" spans="1:4" x14ac:dyDescent="0.3">
      <c r="A42531">
        <v>1900284</v>
      </c>
      <c r="B42531">
        <v>17</v>
      </c>
      <c r="C42531">
        <v>8</v>
      </c>
      <c r="D42531">
        <v>9784.67</v>
      </c>
    </row>
    <row r="42532" spans="1:4" x14ac:dyDescent="0.3">
      <c r="A42532">
        <v>1900284</v>
      </c>
      <c r="B42532">
        <v>17</v>
      </c>
      <c r="C42532">
        <v>10</v>
      </c>
      <c r="D42532">
        <v>46382.02</v>
      </c>
    </row>
    <row r="42533" spans="1:4" x14ac:dyDescent="0.3">
      <c r="A42533">
        <v>1900284</v>
      </c>
      <c r="B42533">
        <v>17</v>
      </c>
      <c r="C42533">
        <v>13</v>
      </c>
      <c r="D42533">
        <v>26020.71</v>
      </c>
    </row>
    <row r="42534" spans="1:4" x14ac:dyDescent="0.3">
      <c r="A42534">
        <v>1900284</v>
      </c>
      <c r="B42534">
        <v>17</v>
      </c>
      <c r="C42534">
        <v>16</v>
      </c>
      <c r="D42534">
        <v>6783.48</v>
      </c>
    </row>
    <row r="42535" spans="1:4" x14ac:dyDescent="0.3">
      <c r="A42535">
        <v>1900284</v>
      </c>
      <c r="B42535">
        <v>17</v>
      </c>
      <c r="C42535">
        <v>22</v>
      </c>
      <c r="D42535">
        <v>966.32</v>
      </c>
    </row>
    <row r="42536" spans="1:4" x14ac:dyDescent="0.3">
      <c r="A42536">
        <v>1900284</v>
      </c>
      <c r="B42536">
        <v>17</v>
      </c>
      <c r="C42536">
        <v>24</v>
      </c>
      <c r="D42536">
        <v>20176.939999999999</v>
      </c>
    </row>
    <row r="42537" spans="1:4" x14ac:dyDescent="0.3">
      <c r="A42537">
        <v>1900284</v>
      </c>
      <c r="B42537">
        <v>17</v>
      </c>
      <c r="C42537">
        <v>27</v>
      </c>
      <c r="D42537">
        <v>36274.730000000003</v>
      </c>
    </row>
    <row r="42538" spans="1:4" x14ac:dyDescent="0.3">
      <c r="A42538">
        <v>1900284</v>
      </c>
      <c r="B42538">
        <v>17</v>
      </c>
      <c r="C42538">
        <v>38</v>
      </c>
      <c r="D42538">
        <v>6485.6</v>
      </c>
    </row>
    <row r="42539" spans="1:4" x14ac:dyDescent="0.3">
      <c r="A42539">
        <v>1900284</v>
      </c>
      <c r="B42539">
        <v>17</v>
      </c>
      <c r="C42539">
        <v>42</v>
      </c>
      <c r="D42539">
        <v>15942.93</v>
      </c>
    </row>
    <row r="42540" spans="1:4" x14ac:dyDescent="0.3">
      <c r="A42540">
        <v>1900284</v>
      </c>
      <c r="B42540">
        <v>17</v>
      </c>
      <c r="C42540">
        <v>43</v>
      </c>
      <c r="D42540">
        <v>14095.43</v>
      </c>
    </row>
    <row r="42541" spans="1:4" x14ac:dyDescent="0.3">
      <c r="A42541">
        <v>1900284</v>
      </c>
      <c r="B42541">
        <v>17</v>
      </c>
      <c r="C42541">
        <v>44</v>
      </c>
      <c r="D42541">
        <v>21249.24</v>
      </c>
    </row>
    <row r="42542" spans="1:4" x14ac:dyDescent="0.3">
      <c r="A42542">
        <v>1900284</v>
      </c>
      <c r="B42542">
        <v>17</v>
      </c>
      <c r="C42542">
        <v>48</v>
      </c>
      <c r="D42542">
        <v>12152.85</v>
      </c>
    </row>
    <row r="42543" spans="1:4" x14ac:dyDescent="0.3">
      <c r="A42543">
        <v>1900284</v>
      </c>
      <c r="B42543">
        <v>17</v>
      </c>
      <c r="C42543">
        <v>59</v>
      </c>
      <c r="D42543">
        <v>9510.6200000000008</v>
      </c>
    </row>
    <row r="42544" spans="1:4" x14ac:dyDescent="0.3">
      <c r="A42544">
        <v>1900284</v>
      </c>
      <c r="B42544">
        <v>17</v>
      </c>
      <c r="C42544">
        <v>64</v>
      </c>
      <c r="D42544">
        <v>25252.12</v>
      </c>
    </row>
    <row r="42545" spans="1:4" x14ac:dyDescent="0.3">
      <c r="A42545">
        <v>1900284</v>
      </c>
      <c r="B42545">
        <v>17</v>
      </c>
      <c r="C42545">
        <v>66</v>
      </c>
      <c r="D42545">
        <v>11197.17</v>
      </c>
    </row>
    <row r="42546" spans="1:4" x14ac:dyDescent="0.3">
      <c r="A42546">
        <v>1900284</v>
      </c>
      <c r="B42546">
        <v>17</v>
      </c>
      <c r="C42546">
        <v>67</v>
      </c>
      <c r="D42546">
        <v>19532.57</v>
      </c>
    </row>
    <row r="42547" spans="1:4" x14ac:dyDescent="0.3">
      <c r="A42547">
        <v>1900284</v>
      </c>
      <c r="B42547">
        <v>17</v>
      </c>
      <c r="C42547">
        <v>70</v>
      </c>
      <c r="D42547">
        <v>14328.22</v>
      </c>
    </row>
    <row r="42548" spans="1:4" x14ac:dyDescent="0.3">
      <c r="A42548">
        <v>1900284</v>
      </c>
      <c r="B42548">
        <v>17</v>
      </c>
      <c r="C42548">
        <v>77</v>
      </c>
      <c r="D42548">
        <v>15487.58</v>
      </c>
    </row>
    <row r="42549" spans="1:4" x14ac:dyDescent="0.3">
      <c r="A42549">
        <v>1900284</v>
      </c>
      <c r="B42549">
        <v>17</v>
      </c>
      <c r="C42549">
        <v>81</v>
      </c>
      <c r="D42549">
        <v>23515.84</v>
      </c>
    </row>
    <row r="42550" spans="1:4" x14ac:dyDescent="0.3">
      <c r="A42550">
        <v>1900284</v>
      </c>
      <c r="B42550">
        <v>17</v>
      </c>
      <c r="C42550">
        <v>83</v>
      </c>
      <c r="D42550">
        <v>4636.1400000000003</v>
      </c>
    </row>
    <row r="42551" spans="1:4" x14ac:dyDescent="0.3">
      <c r="A42551">
        <v>1900284</v>
      </c>
      <c r="B42551">
        <v>17</v>
      </c>
      <c r="C42551">
        <v>86</v>
      </c>
      <c r="D42551">
        <v>10576.93</v>
      </c>
    </row>
    <row r="42552" spans="1:4" x14ac:dyDescent="0.3">
      <c r="A42552">
        <v>1900284</v>
      </c>
      <c r="B42552">
        <v>17</v>
      </c>
      <c r="C42552">
        <v>87</v>
      </c>
      <c r="D42552">
        <v>25170.23</v>
      </c>
    </row>
    <row r="42553" spans="1:4" x14ac:dyDescent="0.3">
      <c r="A42553">
        <v>1900284</v>
      </c>
      <c r="B42553">
        <v>17</v>
      </c>
      <c r="C42553">
        <v>97</v>
      </c>
      <c r="D42553">
        <v>12329.66</v>
      </c>
    </row>
    <row r="42554" spans="1:4" x14ac:dyDescent="0.3">
      <c r="A42554">
        <v>1900284</v>
      </c>
      <c r="B42554">
        <v>17</v>
      </c>
      <c r="C42554">
        <v>98</v>
      </c>
      <c r="D42554">
        <v>11394.1</v>
      </c>
    </row>
    <row r="42555" spans="1:4" x14ac:dyDescent="0.3">
      <c r="A42555">
        <v>1900284</v>
      </c>
      <c r="B42555">
        <v>17</v>
      </c>
      <c r="C42555">
        <v>99</v>
      </c>
      <c r="D42555">
        <v>19489.47</v>
      </c>
    </row>
    <row r="42556" spans="1:4" x14ac:dyDescent="0.3">
      <c r="A42556">
        <v>1900284</v>
      </c>
      <c r="B42556">
        <v>17</v>
      </c>
      <c r="C42556">
        <v>100</v>
      </c>
      <c r="D42556">
        <v>12282.82</v>
      </c>
    </row>
    <row r="42557" spans="1:4" x14ac:dyDescent="0.3">
      <c r="A42557">
        <v>1900284</v>
      </c>
      <c r="B42557">
        <v>18</v>
      </c>
      <c r="C42557">
        <v>-1</v>
      </c>
      <c r="D42557">
        <v>22677.91</v>
      </c>
    </row>
    <row r="42558" spans="1:4" x14ac:dyDescent="0.3">
      <c r="A42558">
        <v>1900284</v>
      </c>
      <c r="B42558">
        <v>18</v>
      </c>
      <c r="C42558">
        <v>3</v>
      </c>
      <c r="D42558">
        <v>141121.41</v>
      </c>
    </row>
    <row r="42559" spans="1:4" x14ac:dyDescent="0.3">
      <c r="A42559">
        <v>1900284</v>
      </c>
      <c r="B42559">
        <v>18</v>
      </c>
      <c r="C42559">
        <v>5</v>
      </c>
      <c r="D42559">
        <v>4167.5600000000004</v>
      </c>
    </row>
    <row r="42560" spans="1:4" x14ac:dyDescent="0.3">
      <c r="A42560">
        <v>1900284</v>
      </c>
      <c r="B42560">
        <v>18</v>
      </c>
      <c r="C42560">
        <v>6</v>
      </c>
      <c r="D42560">
        <v>20010.93</v>
      </c>
    </row>
    <row r="42561" spans="1:4" x14ac:dyDescent="0.3">
      <c r="A42561">
        <v>1900284</v>
      </c>
      <c r="B42561">
        <v>18</v>
      </c>
      <c r="C42561">
        <v>10</v>
      </c>
      <c r="D42561">
        <v>40732.160000000003</v>
      </c>
    </row>
    <row r="42562" spans="1:4" x14ac:dyDescent="0.3">
      <c r="A42562">
        <v>1900284</v>
      </c>
      <c r="B42562">
        <v>18</v>
      </c>
      <c r="C42562">
        <v>14</v>
      </c>
      <c r="D42562">
        <v>38640.300000000003</v>
      </c>
    </row>
    <row r="42563" spans="1:4" x14ac:dyDescent="0.3">
      <c r="A42563">
        <v>1900284</v>
      </c>
      <c r="B42563">
        <v>18</v>
      </c>
      <c r="C42563">
        <v>15</v>
      </c>
      <c r="D42563">
        <v>123599.65</v>
      </c>
    </row>
    <row r="42564" spans="1:4" x14ac:dyDescent="0.3">
      <c r="A42564">
        <v>1900284</v>
      </c>
      <c r="B42564">
        <v>18</v>
      </c>
      <c r="C42564">
        <v>17</v>
      </c>
      <c r="D42564">
        <v>49259.360000000001</v>
      </c>
    </row>
    <row r="42565" spans="1:4" x14ac:dyDescent="0.3">
      <c r="A42565">
        <v>1900284</v>
      </c>
      <c r="B42565">
        <v>18</v>
      </c>
      <c r="C42565">
        <v>22</v>
      </c>
      <c r="D42565">
        <v>77307.02</v>
      </c>
    </row>
    <row r="42566" spans="1:4" x14ac:dyDescent="0.3">
      <c r="A42566">
        <v>1900284</v>
      </c>
      <c r="B42566">
        <v>18</v>
      </c>
      <c r="C42566">
        <v>24</v>
      </c>
      <c r="D42566">
        <v>40335.93</v>
      </c>
    </row>
    <row r="42567" spans="1:4" x14ac:dyDescent="0.3">
      <c r="A42567">
        <v>1900284</v>
      </c>
      <c r="B42567">
        <v>18</v>
      </c>
      <c r="C42567">
        <v>28</v>
      </c>
      <c r="D42567">
        <v>102408.4</v>
      </c>
    </row>
    <row r="42568" spans="1:4" x14ac:dyDescent="0.3">
      <c r="A42568">
        <v>1900284</v>
      </c>
      <c r="B42568">
        <v>18</v>
      </c>
      <c r="C42568">
        <v>30</v>
      </c>
      <c r="D42568">
        <v>15625.92</v>
      </c>
    </row>
    <row r="42569" spans="1:4" x14ac:dyDescent="0.3">
      <c r="A42569">
        <v>1900284</v>
      </c>
      <c r="B42569">
        <v>18</v>
      </c>
      <c r="C42569">
        <v>31</v>
      </c>
      <c r="D42569">
        <v>36507.120000000003</v>
      </c>
    </row>
    <row r="42570" spans="1:4" x14ac:dyDescent="0.3">
      <c r="A42570">
        <v>1900284</v>
      </c>
      <c r="B42570">
        <v>18</v>
      </c>
      <c r="C42570">
        <v>32</v>
      </c>
      <c r="D42570">
        <v>4267.05</v>
      </c>
    </row>
    <row r="42571" spans="1:4" x14ac:dyDescent="0.3">
      <c r="A42571">
        <v>1900284</v>
      </c>
      <c r="B42571">
        <v>18</v>
      </c>
      <c r="C42571">
        <v>33</v>
      </c>
      <c r="D42571">
        <v>52916.84</v>
      </c>
    </row>
    <row r="42572" spans="1:4" x14ac:dyDescent="0.3">
      <c r="A42572">
        <v>1900284</v>
      </c>
      <c r="B42572">
        <v>18</v>
      </c>
      <c r="C42572">
        <v>35</v>
      </c>
      <c r="D42572">
        <v>44315.09</v>
      </c>
    </row>
    <row r="42573" spans="1:4" x14ac:dyDescent="0.3">
      <c r="A42573">
        <v>1900284</v>
      </c>
      <c r="B42573">
        <v>18</v>
      </c>
      <c r="C42573">
        <v>39</v>
      </c>
      <c r="D42573">
        <v>73643.839999999997</v>
      </c>
    </row>
    <row r="42574" spans="1:4" x14ac:dyDescent="0.3">
      <c r="A42574">
        <v>1900284</v>
      </c>
      <c r="B42574">
        <v>18</v>
      </c>
      <c r="C42574">
        <v>41</v>
      </c>
      <c r="D42574">
        <v>50518.49</v>
      </c>
    </row>
    <row r="42575" spans="1:4" x14ac:dyDescent="0.3">
      <c r="A42575">
        <v>1900284</v>
      </c>
      <c r="B42575">
        <v>18</v>
      </c>
      <c r="C42575">
        <v>42</v>
      </c>
      <c r="D42575">
        <v>48797.52</v>
      </c>
    </row>
    <row r="42576" spans="1:4" x14ac:dyDescent="0.3">
      <c r="A42576">
        <v>1900284</v>
      </c>
      <c r="B42576">
        <v>18</v>
      </c>
      <c r="C42576">
        <v>43</v>
      </c>
      <c r="D42576">
        <v>71208.55</v>
      </c>
    </row>
    <row r="42577" spans="1:4" x14ac:dyDescent="0.3">
      <c r="A42577">
        <v>1900284</v>
      </c>
      <c r="B42577">
        <v>18</v>
      </c>
      <c r="C42577">
        <v>44</v>
      </c>
      <c r="D42577">
        <v>47714.3</v>
      </c>
    </row>
    <row r="42578" spans="1:4" x14ac:dyDescent="0.3">
      <c r="A42578">
        <v>1900284</v>
      </c>
      <c r="B42578">
        <v>18</v>
      </c>
      <c r="C42578">
        <v>45</v>
      </c>
      <c r="D42578">
        <v>88976.28</v>
      </c>
    </row>
    <row r="42579" spans="1:4" x14ac:dyDescent="0.3">
      <c r="A42579">
        <v>1900284</v>
      </c>
      <c r="B42579">
        <v>18</v>
      </c>
      <c r="C42579">
        <v>46</v>
      </c>
      <c r="D42579">
        <v>34014.28</v>
      </c>
    </row>
    <row r="42580" spans="1:4" x14ac:dyDescent="0.3">
      <c r="A42580">
        <v>1900284</v>
      </c>
      <c r="B42580">
        <v>18</v>
      </c>
      <c r="C42580">
        <v>48</v>
      </c>
      <c r="D42580">
        <v>52493.74</v>
      </c>
    </row>
    <row r="42581" spans="1:4" x14ac:dyDescent="0.3">
      <c r="A42581">
        <v>1900284</v>
      </c>
      <c r="B42581">
        <v>18</v>
      </c>
      <c r="C42581">
        <v>49</v>
      </c>
      <c r="D42581">
        <v>41093.589999999997</v>
      </c>
    </row>
    <row r="42582" spans="1:4" x14ac:dyDescent="0.3">
      <c r="A42582">
        <v>1900284</v>
      </c>
      <c r="B42582">
        <v>18</v>
      </c>
      <c r="C42582">
        <v>50</v>
      </c>
      <c r="D42582">
        <v>53640.86</v>
      </c>
    </row>
    <row r="42583" spans="1:4" x14ac:dyDescent="0.3">
      <c r="A42583">
        <v>1900284</v>
      </c>
      <c r="B42583">
        <v>18</v>
      </c>
      <c r="C42583">
        <v>52</v>
      </c>
      <c r="D42583">
        <v>21759.98</v>
      </c>
    </row>
    <row r="42584" spans="1:4" x14ac:dyDescent="0.3">
      <c r="A42584">
        <v>1900284</v>
      </c>
      <c r="B42584">
        <v>18</v>
      </c>
      <c r="C42584">
        <v>53</v>
      </c>
      <c r="D42584">
        <v>63091.94</v>
      </c>
    </row>
    <row r="42585" spans="1:4" x14ac:dyDescent="0.3">
      <c r="A42585">
        <v>1900284</v>
      </c>
      <c r="B42585">
        <v>18</v>
      </c>
      <c r="C42585">
        <v>55</v>
      </c>
      <c r="D42585">
        <v>51632.98</v>
      </c>
    </row>
    <row r="42586" spans="1:4" x14ac:dyDescent="0.3">
      <c r="A42586">
        <v>1900284</v>
      </c>
      <c r="B42586">
        <v>18</v>
      </c>
      <c r="C42586">
        <v>57</v>
      </c>
      <c r="D42586">
        <v>54856.46</v>
      </c>
    </row>
    <row r="42587" spans="1:4" x14ac:dyDescent="0.3">
      <c r="A42587">
        <v>1900284</v>
      </c>
      <c r="B42587">
        <v>18</v>
      </c>
      <c r="C42587">
        <v>58</v>
      </c>
      <c r="D42587">
        <v>44793.72</v>
      </c>
    </row>
    <row r="42588" spans="1:4" x14ac:dyDescent="0.3">
      <c r="A42588">
        <v>1900284</v>
      </c>
      <c r="B42588">
        <v>18</v>
      </c>
      <c r="C42588">
        <v>59</v>
      </c>
      <c r="D42588">
        <v>67638.61</v>
      </c>
    </row>
    <row r="42589" spans="1:4" x14ac:dyDescent="0.3">
      <c r="A42589">
        <v>1900284</v>
      </c>
      <c r="B42589">
        <v>18</v>
      </c>
      <c r="C42589">
        <v>61</v>
      </c>
      <c r="D42589">
        <v>56970.09</v>
      </c>
    </row>
    <row r="42590" spans="1:4" x14ac:dyDescent="0.3">
      <c r="A42590">
        <v>1900284</v>
      </c>
      <c r="B42590">
        <v>18</v>
      </c>
      <c r="C42590">
        <v>62</v>
      </c>
      <c r="D42590">
        <v>16723.03</v>
      </c>
    </row>
    <row r="42591" spans="1:4" x14ac:dyDescent="0.3">
      <c r="A42591">
        <v>1900284</v>
      </c>
      <c r="B42591">
        <v>18</v>
      </c>
      <c r="C42591">
        <v>63</v>
      </c>
      <c r="D42591">
        <v>72037.59</v>
      </c>
    </row>
    <row r="42592" spans="1:4" x14ac:dyDescent="0.3">
      <c r="A42592">
        <v>1900284</v>
      </c>
      <c r="B42592">
        <v>18</v>
      </c>
      <c r="C42592">
        <v>64</v>
      </c>
      <c r="D42592">
        <v>41485.910000000003</v>
      </c>
    </row>
    <row r="42593" spans="1:4" x14ac:dyDescent="0.3">
      <c r="A42593">
        <v>1900284</v>
      </c>
      <c r="B42593">
        <v>18</v>
      </c>
      <c r="C42593">
        <v>66</v>
      </c>
      <c r="D42593">
        <v>71597.83</v>
      </c>
    </row>
    <row r="42594" spans="1:4" x14ac:dyDescent="0.3">
      <c r="A42594">
        <v>1900284</v>
      </c>
      <c r="B42594">
        <v>18</v>
      </c>
      <c r="C42594">
        <v>67</v>
      </c>
      <c r="D42594">
        <v>32047.85</v>
      </c>
    </row>
    <row r="42595" spans="1:4" x14ac:dyDescent="0.3">
      <c r="A42595">
        <v>1900284</v>
      </c>
      <c r="B42595">
        <v>18</v>
      </c>
      <c r="C42595">
        <v>72</v>
      </c>
      <c r="D42595">
        <v>41755.699999999997</v>
      </c>
    </row>
    <row r="42596" spans="1:4" x14ac:dyDescent="0.3">
      <c r="A42596">
        <v>1900284</v>
      </c>
      <c r="B42596">
        <v>18</v>
      </c>
      <c r="C42596">
        <v>73</v>
      </c>
      <c r="D42596">
        <v>43842.21</v>
      </c>
    </row>
    <row r="42597" spans="1:4" x14ac:dyDescent="0.3">
      <c r="A42597">
        <v>1900284</v>
      </c>
      <c r="B42597">
        <v>18</v>
      </c>
      <c r="C42597">
        <v>74</v>
      </c>
      <c r="D42597">
        <v>46113.54</v>
      </c>
    </row>
    <row r="42598" spans="1:4" x14ac:dyDescent="0.3">
      <c r="A42598">
        <v>1900284</v>
      </c>
      <c r="B42598">
        <v>18</v>
      </c>
      <c r="C42598">
        <v>78</v>
      </c>
      <c r="D42598">
        <v>83881.52</v>
      </c>
    </row>
    <row r="42599" spans="1:4" x14ac:dyDescent="0.3">
      <c r="A42599">
        <v>1900284</v>
      </c>
      <c r="B42599">
        <v>18</v>
      </c>
      <c r="C42599">
        <v>80</v>
      </c>
      <c r="D42599">
        <v>53735.02</v>
      </c>
    </row>
    <row r="42600" spans="1:4" x14ac:dyDescent="0.3">
      <c r="A42600">
        <v>1900284</v>
      </c>
      <c r="B42600">
        <v>18</v>
      </c>
      <c r="C42600">
        <v>83</v>
      </c>
      <c r="D42600">
        <v>39763.72</v>
      </c>
    </row>
    <row r="42601" spans="1:4" x14ac:dyDescent="0.3">
      <c r="A42601">
        <v>1900284</v>
      </c>
      <c r="B42601">
        <v>18</v>
      </c>
      <c r="C42601">
        <v>85</v>
      </c>
      <c r="D42601">
        <v>15466.68</v>
      </c>
    </row>
    <row r="42602" spans="1:4" x14ac:dyDescent="0.3">
      <c r="A42602">
        <v>1900284</v>
      </c>
      <c r="B42602">
        <v>18</v>
      </c>
      <c r="C42602">
        <v>87</v>
      </c>
      <c r="D42602">
        <v>51533.38</v>
      </c>
    </row>
    <row r="42603" spans="1:4" x14ac:dyDescent="0.3">
      <c r="A42603">
        <v>1900284</v>
      </c>
      <c r="B42603">
        <v>18</v>
      </c>
      <c r="C42603">
        <v>88</v>
      </c>
      <c r="D42603">
        <v>49358.66</v>
      </c>
    </row>
    <row r="42604" spans="1:4" x14ac:dyDescent="0.3">
      <c r="A42604">
        <v>1900284</v>
      </c>
      <c r="B42604">
        <v>18</v>
      </c>
      <c r="C42604">
        <v>91</v>
      </c>
      <c r="D42604">
        <v>36640.050000000003</v>
      </c>
    </row>
    <row r="42605" spans="1:4" x14ac:dyDescent="0.3">
      <c r="A42605">
        <v>1900284</v>
      </c>
      <c r="B42605">
        <v>18</v>
      </c>
      <c r="C42605">
        <v>92</v>
      </c>
      <c r="D42605">
        <v>77197.17</v>
      </c>
    </row>
    <row r="42606" spans="1:4" x14ac:dyDescent="0.3">
      <c r="A42606">
        <v>1900284</v>
      </c>
      <c r="B42606">
        <v>18</v>
      </c>
      <c r="C42606">
        <v>94</v>
      </c>
      <c r="D42606">
        <v>59589.62</v>
      </c>
    </row>
    <row r="42607" spans="1:4" x14ac:dyDescent="0.3">
      <c r="A42607">
        <v>1900284</v>
      </c>
      <c r="B42607">
        <v>18</v>
      </c>
      <c r="C42607">
        <v>97</v>
      </c>
      <c r="D42607">
        <v>49839.16</v>
      </c>
    </row>
    <row r="42608" spans="1:4" x14ac:dyDescent="0.3">
      <c r="A42608">
        <v>1900284</v>
      </c>
      <c r="B42608">
        <v>18</v>
      </c>
      <c r="C42608">
        <v>98</v>
      </c>
      <c r="D42608">
        <v>21168.31</v>
      </c>
    </row>
    <row r="42609" spans="1:4" x14ac:dyDescent="0.3">
      <c r="A42609">
        <v>1900284</v>
      </c>
      <c r="B42609">
        <v>18</v>
      </c>
      <c r="C42609">
        <v>99</v>
      </c>
      <c r="D42609">
        <v>55298.879999999997</v>
      </c>
    </row>
    <row r="42610" spans="1:4" x14ac:dyDescent="0.3">
      <c r="A42610">
        <v>1900284</v>
      </c>
      <c r="B42610">
        <v>18</v>
      </c>
      <c r="C42610">
        <v>100</v>
      </c>
      <c r="D42610">
        <v>66023.649999999994</v>
      </c>
    </row>
    <row r="42611" spans="1:4" x14ac:dyDescent="0.3">
      <c r="A42611">
        <v>1900284</v>
      </c>
      <c r="B42611">
        <v>19</v>
      </c>
      <c r="C42611">
        <v>-1</v>
      </c>
      <c r="D42611">
        <v>230.85</v>
      </c>
    </row>
    <row r="42612" spans="1:4" x14ac:dyDescent="0.3">
      <c r="A42612">
        <v>1900284</v>
      </c>
      <c r="B42612">
        <v>19</v>
      </c>
      <c r="C42612">
        <v>10</v>
      </c>
      <c r="D42612">
        <v>2768.74</v>
      </c>
    </row>
    <row r="42613" spans="1:4" x14ac:dyDescent="0.3">
      <c r="A42613">
        <v>1900284</v>
      </c>
      <c r="B42613">
        <v>19</v>
      </c>
      <c r="C42613">
        <v>36</v>
      </c>
      <c r="D42613">
        <v>2348.56</v>
      </c>
    </row>
    <row r="42614" spans="1:4" x14ac:dyDescent="0.3">
      <c r="A42614">
        <v>1900284</v>
      </c>
      <c r="B42614">
        <v>19</v>
      </c>
      <c r="C42614">
        <v>50</v>
      </c>
      <c r="D42614">
        <v>1983.83</v>
      </c>
    </row>
    <row r="42615" spans="1:4" x14ac:dyDescent="0.3">
      <c r="A42615">
        <v>1900284</v>
      </c>
      <c r="B42615">
        <v>19</v>
      </c>
      <c r="C42615">
        <v>54</v>
      </c>
      <c r="D42615">
        <v>1770.93</v>
      </c>
    </row>
    <row r="42616" spans="1:4" x14ac:dyDescent="0.3">
      <c r="A42616">
        <v>1900284</v>
      </c>
      <c r="B42616">
        <v>19</v>
      </c>
      <c r="C42616">
        <v>59</v>
      </c>
      <c r="D42616">
        <v>2811.52</v>
      </c>
    </row>
    <row r="42617" spans="1:4" x14ac:dyDescent="0.3">
      <c r="A42617">
        <v>1900284</v>
      </c>
      <c r="B42617">
        <v>19</v>
      </c>
      <c r="C42617">
        <v>67</v>
      </c>
      <c r="D42617">
        <v>2223.9899999999998</v>
      </c>
    </row>
    <row r="42618" spans="1:4" x14ac:dyDescent="0.3">
      <c r="A42618">
        <v>1900284</v>
      </c>
      <c r="B42618">
        <v>19</v>
      </c>
      <c r="C42618">
        <v>79</v>
      </c>
      <c r="D42618">
        <v>1371.03</v>
      </c>
    </row>
    <row r="42619" spans="1:4" x14ac:dyDescent="0.3">
      <c r="A42619">
        <v>1900284</v>
      </c>
      <c r="B42619">
        <v>19</v>
      </c>
      <c r="C42619">
        <v>81</v>
      </c>
      <c r="D42619">
        <v>1484.09</v>
      </c>
    </row>
    <row r="42620" spans="1:4" x14ac:dyDescent="0.3">
      <c r="A42620">
        <v>1900284</v>
      </c>
      <c r="B42620">
        <v>19</v>
      </c>
      <c r="C42620">
        <v>84</v>
      </c>
      <c r="D42620">
        <v>2251.2399999999998</v>
      </c>
    </row>
    <row r="42621" spans="1:4" x14ac:dyDescent="0.3">
      <c r="A42621">
        <v>1900284</v>
      </c>
      <c r="B42621">
        <v>19</v>
      </c>
      <c r="C42621">
        <v>89</v>
      </c>
      <c r="D42621">
        <v>1991.48</v>
      </c>
    </row>
    <row r="42622" spans="1:4" x14ac:dyDescent="0.3">
      <c r="A42622">
        <v>1900284</v>
      </c>
      <c r="B42622">
        <v>20</v>
      </c>
      <c r="C42622">
        <v>-1</v>
      </c>
      <c r="D42622">
        <v>9893.9599999999991</v>
      </c>
    </row>
    <row r="42623" spans="1:4" x14ac:dyDescent="0.3">
      <c r="A42623">
        <v>1900284</v>
      </c>
      <c r="B42623">
        <v>20</v>
      </c>
      <c r="C42623">
        <v>17</v>
      </c>
      <c r="D42623">
        <v>203997.78</v>
      </c>
    </row>
    <row r="42624" spans="1:4" x14ac:dyDescent="0.3">
      <c r="A42624">
        <v>1900284</v>
      </c>
      <c r="B42624">
        <v>20</v>
      </c>
      <c r="C42624">
        <v>49</v>
      </c>
      <c r="D42624">
        <v>136419.07999999999</v>
      </c>
    </row>
    <row r="42625" spans="1:4" x14ac:dyDescent="0.3">
      <c r="A42625">
        <v>1900284</v>
      </c>
      <c r="B42625">
        <v>20</v>
      </c>
      <c r="C42625">
        <v>61</v>
      </c>
      <c r="D42625">
        <v>69377.5</v>
      </c>
    </row>
    <row r="42626" spans="1:4" x14ac:dyDescent="0.3">
      <c r="A42626">
        <v>1900284</v>
      </c>
      <c r="B42626">
        <v>20</v>
      </c>
      <c r="C42626">
        <v>66</v>
      </c>
      <c r="D42626">
        <v>123130.34</v>
      </c>
    </row>
    <row r="42627" spans="1:4" x14ac:dyDescent="0.3">
      <c r="A42627">
        <v>1900284</v>
      </c>
      <c r="B42627">
        <v>20</v>
      </c>
      <c r="C42627">
        <v>70</v>
      </c>
      <c r="D42627">
        <v>82179.38</v>
      </c>
    </row>
    <row r="42628" spans="1:4" x14ac:dyDescent="0.3">
      <c r="A42628">
        <v>1900284</v>
      </c>
      <c r="B42628">
        <v>20</v>
      </c>
      <c r="C42628">
        <v>87</v>
      </c>
      <c r="D42628">
        <v>33758.959999999999</v>
      </c>
    </row>
    <row r="42629" spans="1:4" x14ac:dyDescent="0.3">
      <c r="A42629">
        <v>1900286</v>
      </c>
      <c r="B42629">
        <v>2</v>
      </c>
      <c r="C42629">
        <v>-1</v>
      </c>
      <c r="D42629">
        <v>3912.05</v>
      </c>
    </row>
    <row r="42630" spans="1:4" x14ac:dyDescent="0.3">
      <c r="A42630">
        <v>1900286</v>
      </c>
      <c r="B42630">
        <v>2</v>
      </c>
      <c r="C42630">
        <v>4</v>
      </c>
      <c r="D42630">
        <v>29517.5</v>
      </c>
    </row>
    <row r="42631" spans="1:4" x14ac:dyDescent="0.3">
      <c r="A42631">
        <v>1900286</v>
      </c>
      <c r="B42631">
        <v>2</v>
      </c>
      <c r="C42631">
        <v>5</v>
      </c>
      <c r="D42631">
        <v>17.07</v>
      </c>
    </row>
    <row r="42632" spans="1:4" x14ac:dyDescent="0.3">
      <c r="A42632">
        <v>1900286</v>
      </c>
      <c r="B42632">
        <v>2</v>
      </c>
      <c r="C42632">
        <v>9</v>
      </c>
      <c r="D42632">
        <v>21442.36</v>
      </c>
    </row>
    <row r="42633" spans="1:4" x14ac:dyDescent="0.3">
      <c r="A42633">
        <v>1900286</v>
      </c>
      <c r="B42633">
        <v>2</v>
      </c>
      <c r="C42633">
        <v>15</v>
      </c>
      <c r="D42633">
        <v>19555.63</v>
      </c>
    </row>
    <row r="42634" spans="1:4" x14ac:dyDescent="0.3">
      <c r="A42634">
        <v>1900286</v>
      </c>
      <c r="B42634">
        <v>2</v>
      </c>
      <c r="C42634">
        <v>20</v>
      </c>
      <c r="D42634">
        <v>243.77</v>
      </c>
    </row>
    <row r="42635" spans="1:4" x14ac:dyDescent="0.3">
      <c r="A42635">
        <v>1900286</v>
      </c>
      <c r="B42635">
        <v>2</v>
      </c>
      <c r="C42635">
        <v>22</v>
      </c>
      <c r="D42635">
        <v>1596.46</v>
      </c>
    </row>
    <row r="42636" spans="1:4" x14ac:dyDescent="0.3">
      <c r="A42636">
        <v>1900286</v>
      </c>
      <c r="B42636">
        <v>2</v>
      </c>
      <c r="C42636">
        <v>24</v>
      </c>
      <c r="D42636">
        <v>17201.89</v>
      </c>
    </row>
    <row r="42637" spans="1:4" x14ac:dyDescent="0.3">
      <c r="A42637">
        <v>1900286</v>
      </c>
      <c r="B42637">
        <v>2</v>
      </c>
      <c r="C42637">
        <v>28</v>
      </c>
      <c r="D42637">
        <v>23970.5</v>
      </c>
    </row>
    <row r="42638" spans="1:4" x14ac:dyDescent="0.3">
      <c r="A42638">
        <v>1900286</v>
      </c>
      <c r="B42638">
        <v>2</v>
      </c>
      <c r="C42638">
        <v>32</v>
      </c>
      <c r="D42638">
        <v>19427.07</v>
      </c>
    </row>
    <row r="42639" spans="1:4" x14ac:dyDescent="0.3">
      <c r="A42639">
        <v>1900286</v>
      </c>
      <c r="B42639">
        <v>2</v>
      </c>
      <c r="C42639">
        <v>34</v>
      </c>
      <c r="D42639">
        <v>4656.6899999999996</v>
      </c>
    </row>
    <row r="42640" spans="1:4" x14ac:dyDescent="0.3">
      <c r="A42640">
        <v>1900286</v>
      </c>
      <c r="B42640">
        <v>2</v>
      </c>
      <c r="C42640">
        <v>36</v>
      </c>
      <c r="D42640">
        <v>4650.75</v>
      </c>
    </row>
    <row r="42641" spans="1:4" x14ac:dyDescent="0.3">
      <c r="A42641">
        <v>1900286</v>
      </c>
      <c r="B42641">
        <v>2</v>
      </c>
      <c r="C42641">
        <v>37</v>
      </c>
      <c r="D42641">
        <v>6.86</v>
      </c>
    </row>
    <row r="42642" spans="1:4" x14ac:dyDescent="0.3">
      <c r="A42642">
        <v>1900286</v>
      </c>
      <c r="B42642">
        <v>2</v>
      </c>
      <c r="C42642">
        <v>39</v>
      </c>
      <c r="D42642">
        <v>196.39</v>
      </c>
    </row>
    <row r="42643" spans="1:4" x14ac:dyDescent="0.3">
      <c r="A42643">
        <v>1900286</v>
      </c>
      <c r="B42643">
        <v>2</v>
      </c>
      <c r="C42643">
        <v>43</v>
      </c>
      <c r="D42643">
        <v>23365</v>
      </c>
    </row>
    <row r="42644" spans="1:4" x14ac:dyDescent="0.3">
      <c r="A42644">
        <v>1900286</v>
      </c>
      <c r="B42644">
        <v>2</v>
      </c>
      <c r="C42644">
        <v>45</v>
      </c>
      <c r="D42644">
        <v>28898.06</v>
      </c>
    </row>
    <row r="42645" spans="1:4" x14ac:dyDescent="0.3">
      <c r="A42645">
        <v>1900286</v>
      </c>
      <c r="B42645">
        <v>2</v>
      </c>
      <c r="C42645">
        <v>48</v>
      </c>
      <c r="D42645">
        <v>11235.43</v>
      </c>
    </row>
    <row r="42646" spans="1:4" x14ac:dyDescent="0.3">
      <c r="A42646">
        <v>1900286</v>
      </c>
      <c r="B42646">
        <v>2</v>
      </c>
      <c r="C42646">
        <v>49</v>
      </c>
      <c r="D42646">
        <v>19582.54</v>
      </c>
    </row>
    <row r="42647" spans="1:4" x14ac:dyDescent="0.3">
      <c r="A42647">
        <v>1900286</v>
      </c>
      <c r="B42647">
        <v>2</v>
      </c>
      <c r="C42647">
        <v>51</v>
      </c>
      <c r="D42647">
        <v>127.09</v>
      </c>
    </row>
    <row r="42648" spans="1:4" x14ac:dyDescent="0.3">
      <c r="A42648">
        <v>1900286</v>
      </c>
      <c r="B42648">
        <v>2</v>
      </c>
      <c r="C42648">
        <v>55</v>
      </c>
      <c r="D42648">
        <v>24567.73</v>
      </c>
    </row>
    <row r="42649" spans="1:4" x14ac:dyDescent="0.3">
      <c r="A42649">
        <v>1900286</v>
      </c>
      <c r="B42649">
        <v>2</v>
      </c>
      <c r="C42649">
        <v>56</v>
      </c>
      <c r="D42649">
        <v>30147.06</v>
      </c>
    </row>
    <row r="42650" spans="1:4" x14ac:dyDescent="0.3">
      <c r="A42650">
        <v>1900286</v>
      </c>
      <c r="B42650">
        <v>2</v>
      </c>
      <c r="C42650">
        <v>66</v>
      </c>
      <c r="D42650">
        <v>10783.57</v>
      </c>
    </row>
    <row r="42651" spans="1:4" x14ac:dyDescent="0.3">
      <c r="A42651">
        <v>1900286</v>
      </c>
      <c r="B42651">
        <v>2</v>
      </c>
      <c r="C42651">
        <v>70</v>
      </c>
      <c r="D42651">
        <v>15517.49</v>
      </c>
    </row>
    <row r="42652" spans="1:4" x14ac:dyDescent="0.3">
      <c r="A42652">
        <v>1900286</v>
      </c>
      <c r="B42652">
        <v>2</v>
      </c>
      <c r="C42652">
        <v>77</v>
      </c>
      <c r="D42652">
        <v>21543.18</v>
      </c>
    </row>
    <row r="42653" spans="1:4" x14ac:dyDescent="0.3">
      <c r="A42653">
        <v>1900286</v>
      </c>
      <c r="B42653">
        <v>2</v>
      </c>
      <c r="C42653">
        <v>79</v>
      </c>
      <c r="D42653">
        <v>14244.76</v>
      </c>
    </row>
    <row r="42654" spans="1:4" x14ac:dyDescent="0.3">
      <c r="A42654">
        <v>1900286</v>
      </c>
      <c r="B42654">
        <v>2</v>
      </c>
      <c r="C42654">
        <v>81</v>
      </c>
      <c r="D42654">
        <v>13838.1</v>
      </c>
    </row>
    <row r="42655" spans="1:4" x14ac:dyDescent="0.3">
      <c r="A42655">
        <v>1900286</v>
      </c>
      <c r="B42655">
        <v>2</v>
      </c>
      <c r="C42655">
        <v>83</v>
      </c>
      <c r="D42655">
        <v>16446.02</v>
      </c>
    </row>
    <row r="42656" spans="1:4" x14ac:dyDescent="0.3">
      <c r="A42656">
        <v>1900286</v>
      </c>
      <c r="B42656">
        <v>2</v>
      </c>
      <c r="C42656">
        <v>85</v>
      </c>
      <c r="D42656">
        <v>37913.39</v>
      </c>
    </row>
    <row r="42657" spans="1:4" x14ac:dyDescent="0.3">
      <c r="A42657">
        <v>1900286</v>
      </c>
      <c r="B42657">
        <v>2</v>
      </c>
      <c r="C42657">
        <v>88</v>
      </c>
      <c r="D42657">
        <v>183.96</v>
      </c>
    </row>
    <row r="42658" spans="1:4" x14ac:dyDescent="0.3">
      <c r="A42658">
        <v>1900286</v>
      </c>
      <c r="B42658">
        <v>2</v>
      </c>
      <c r="C42658">
        <v>89</v>
      </c>
      <c r="D42658">
        <v>24929.85</v>
      </c>
    </row>
    <row r="42659" spans="1:4" x14ac:dyDescent="0.3">
      <c r="A42659">
        <v>1900286</v>
      </c>
      <c r="B42659">
        <v>2</v>
      </c>
      <c r="C42659">
        <v>91</v>
      </c>
      <c r="D42659">
        <v>155.38999999999999</v>
      </c>
    </row>
    <row r="42660" spans="1:4" x14ac:dyDescent="0.3">
      <c r="A42660">
        <v>1900286</v>
      </c>
      <c r="B42660">
        <v>2</v>
      </c>
      <c r="C42660">
        <v>95</v>
      </c>
      <c r="D42660">
        <v>7474.59</v>
      </c>
    </row>
    <row r="42661" spans="1:4" x14ac:dyDescent="0.3">
      <c r="A42661">
        <v>1900286</v>
      </c>
      <c r="B42661">
        <v>2</v>
      </c>
      <c r="C42661">
        <v>98</v>
      </c>
      <c r="D42661">
        <v>2084.06</v>
      </c>
    </row>
    <row r="42662" spans="1:4" x14ac:dyDescent="0.3">
      <c r="A42662">
        <v>1900286</v>
      </c>
      <c r="B42662">
        <v>2</v>
      </c>
      <c r="C42662">
        <v>99</v>
      </c>
      <c r="D42662">
        <v>19957.43</v>
      </c>
    </row>
    <row r="42663" spans="1:4" x14ac:dyDescent="0.3">
      <c r="A42663">
        <v>1900286</v>
      </c>
      <c r="B42663">
        <v>2</v>
      </c>
      <c r="C42663">
        <v>100</v>
      </c>
      <c r="D42663">
        <v>19412.63</v>
      </c>
    </row>
    <row r="42664" spans="1:4" x14ac:dyDescent="0.3">
      <c r="A42664">
        <v>1900286</v>
      </c>
      <c r="B42664">
        <v>12</v>
      </c>
      <c r="C42664">
        <v>-1</v>
      </c>
      <c r="D42664">
        <v>12416.35</v>
      </c>
    </row>
    <row r="42665" spans="1:4" x14ac:dyDescent="0.3">
      <c r="A42665">
        <v>1900286</v>
      </c>
      <c r="B42665">
        <v>12</v>
      </c>
      <c r="C42665">
        <v>2</v>
      </c>
      <c r="D42665">
        <v>21251.73</v>
      </c>
    </row>
    <row r="42666" spans="1:4" x14ac:dyDescent="0.3">
      <c r="A42666">
        <v>1900286</v>
      </c>
      <c r="B42666">
        <v>12</v>
      </c>
      <c r="C42666">
        <v>4</v>
      </c>
      <c r="D42666">
        <v>38792.080000000002</v>
      </c>
    </row>
    <row r="42667" spans="1:4" x14ac:dyDescent="0.3">
      <c r="A42667">
        <v>1900286</v>
      </c>
      <c r="B42667">
        <v>12</v>
      </c>
      <c r="C42667">
        <v>10</v>
      </c>
      <c r="D42667">
        <v>30860.52</v>
      </c>
    </row>
    <row r="42668" spans="1:4" x14ac:dyDescent="0.3">
      <c r="A42668">
        <v>1900286</v>
      </c>
      <c r="B42668">
        <v>12</v>
      </c>
      <c r="C42668">
        <v>11</v>
      </c>
      <c r="D42668">
        <v>35387.21</v>
      </c>
    </row>
    <row r="42669" spans="1:4" x14ac:dyDescent="0.3">
      <c r="A42669">
        <v>1900286</v>
      </c>
      <c r="B42669">
        <v>12</v>
      </c>
      <c r="C42669">
        <v>12</v>
      </c>
      <c r="D42669">
        <v>19107.87</v>
      </c>
    </row>
    <row r="42670" spans="1:4" x14ac:dyDescent="0.3">
      <c r="A42670">
        <v>1900286</v>
      </c>
      <c r="B42670">
        <v>12</v>
      </c>
      <c r="C42670">
        <v>18</v>
      </c>
      <c r="D42670">
        <v>19875.87</v>
      </c>
    </row>
    <row r="42671" spans="1:4" x14ac:dyDescent="0.3">
      <c r="A42671">
        <v>1900286</v>
      </c>
      <c r="B42671">
        <v>12</v>
      </c>
      <c r="C42671">
        <v>22</v>
      </c>
      <c r="D42671">
        <v>13488.9</v>
      </c>
    </row>
    <row r="42672" spans="1:4" x14ac:dyDescent="0.3">
      <c r="A42672">
        <v>1900286</v>
      </c>
      <c r="B42672">
        <v>12</v>
      </c>
      <c r="C42672">
        <v>27</v>
      </c>
      <c r="D42672">
        <v>47557.66</v>
      </c>
    </row>
    <row r="42673" spans="1:4" x14ac:dyDescent="0.3">
      <c r="A42673">
        <v>1900286</v>
      </c>
      <c r="B42673">
        <v>12</v>
      </c>
      <c r="C42673">
        <v>31</v>
      </c>
      <c r="D42673">
        <v>23874.76</v>
      </c>
    </row>
    <row r="42674" spans="1:4" x14ac:dyDescent="0.3">
      <c r="A42674">
        <v>1900286</v>
      </c>
      <c r="B42674">
        <v>12</v>
      </c>
      <c r="C42674">
        <v>32</v>
      </c>
      <c r="D42674">
        <v>19838.07</v>
      </c>
    </row>
    <row r="42675" spans="1:4" x14ac:dyDescent="0.3">
      <c r="A42675">
        <v>1900286</v>
      </c>
      <c r="B42675">
        <v>12</v>
      </c>
      <c r="C42675">
        <v>35</v>
      </c>
      <c r="D42675">
        <v>10907.01</v>
      </c>
    </row>
    <row r="42676" spans="1:4" x14ac:dyDescent="0.3">
      <c r="A42676">
        <v>1900286</v>
      </c>
      <c r="B42676">
        <v>12</v>
      </c>
      <c r="C42676">
        <v>37</v>
      </c>
      <c r="D42676">
        <v>30579.72</v>
      </c>
    </row>
    <row r="42677" spans="1:4" x14ac:dyDescent="0.3">
      <c r="A42677">
        <v>1900286</v>
      </c>
      <c r="B42677">
        <v>12</v>
      </c>
      <c r="C42677">
        <v>40</v>
      </c>
      <c r="D42677">
        <v>45173.61</v>
      </c>
    </row>
    <row r="42678" spans="1:4" x14ac:dyDescent="0.3">
      <c r="A42678">
        <v>1900286</v>
      </c>
      <c r="B42678">
        <v>12</v>
      </c>
      <c r="C42678">
        <v>44</v>
      </c>
      <c r="D42678">
        <v>43938.29</v>
      </c>
    </row>
    <row r="42679" spans="1:4" x14ac:dyDescent="0.3">
      <c r="A42679">
        <v>1900286</v>
      </c>
      <c r="B42679">
        <v>12</v>
      </c>
      <c r="C42679">
        <v>46</v>
      </c>
      <c r="D42679">
        <v>43953.14</v>
      </c>
    </row>
    <row r="42680" spans="1:4" x14ac:dyDescent="0.3">
      <c r="A42680">
        <v>1900286</v>
      </c>
      <c r="B42680">
        <v>12</v>
      </c>
      <c r="C42680">
        <v>48</v>
      </c>
      <c r="D42680">
        <v>22117.98</v>
      </c>
    </row>
    <row r="42681" spans="1:4" x14ac:dyDescent="0.3">
      <c r="A42681">
        <v>1900286</v>
      </c>
      <c r="B42681">
        <v>12</v>
      </c>
      <c r="C42681">
        <v>49</v>
      </c>
      <c r="D42681">
        <v>15125.81</v>
      </c>
    </row>
    <row r="42682" spans="1:4" x14ac:dyDescent="0.3">
      <c r="A42682">
        <v>1900286</v>
      </c>
      <c r="B42682">
        <v>12</v>
      </c>
      <c r="C42682">
        <v>50</v>
      </c>
      <c r="D42682">
        <v>24393.360000000001</v>
      </c>
    </row>
    <row r="42683" spans="1:4" x14ac:dyDescent="0.3">
      <c r="A42683">
        <v>1900286</v>
      </c>
      <c r="B42683">
        <v>12</v>
      </c>
      <c r="C42683">
        <v>51</v>
      </c>
      <c r="D42683">
        <v>21679.15</v>
      </c>
    </row>
    <row r="42684" spans="1:4" x14ac:dyDescent="0.3">
      <c r="A42684">
        <v>1900286</v>
      </c>
      <c r="B42684">
        <v>12</v>
      </c>
      <c r="C42684">
        <v>52</v>
      </c>
      <c r="D42684">
        <v>43561.07</v>
      </c>
    </row>
    <row r="42685" spans="1:4" x14ac:dyDescent="0.3">
      <c r="A42685">
        <v>1900286</v>
      </c>
      <c r="B42685">
        <v>12</v>
      </c>
      <c r="C42685">
        <v>53</v>
      </c>
      <c r="D42685">
        <v>59847.12</v>
      </c>
    </row>
    <row r="42686" spans="1:4" x14ac:dyDescent="0.3">
      <c r="A42686">
        <v>1900286</v>
      </c>
      <c r="B42686">
        <v>12</v>
      </c>
      <c r="C42686">
        <v>57</v>
      </c>
      <c r="D42686">
        <v>41497.22</v>
      </c>
    </row>
    <row r="42687" spans="1:4" x14ac:dyDescent="0.3">
      <c r="A42687">
        <v>1900286</v>
      </c>
      <c r="B42687">
        <v>12</v>
      </c>
      <c r="C42687">
        <v>58</v>
      </c>
      <c r="D42687">
        <v>35668.33</v>
      </c>
    </row>
    <row r="42688" spans="1:4" x14ac:dyDescent="0.3">
      <c r="A42688">
        <v>1900286</v>
      </c>
      <c r="B42688">
        <v>12</v>
      </c>
      <c r="C42688">
        <v>59</v>
      </c>
      <c r="D42688">
        <v>12706.31</v>
      </c>
    </row>
    <row r="42689" spans="1:4" x14ac:dyDescent="0.3">
      <c r="A42689">
        <v>1900286</v>
      </c>
      <c r="B42689">
        <v>12</v>
      </c>
      <c r="C42689">
        <v>63</v>
      </c>
      <c r="D42689">
        <v>6239.45</v>
      </c>
    </row>
    <row r="42690" spans="1:4" x14ac:dyDescent="0.3">
      <c r="A42690">
        <v>1900286</v>
      </c>
      <c r="B42690">
        <v>12</v>
      </c>
      <c r="C42690">
        <v>65</v>
      </c>
      <c r="D42690">
        <v>31111.78</v>
      </c>
    </row>
    <row r="42691" spans="1:4" x14ac:dyDescent="0.3">
      <c r="A42691">
        <v>1900286</v>
      </c>
      <c r="B42691">
        <v>12</v>
      </c>
      <c r="C42691">
        <v>70</v>
      </c>
      <c r="D42691">
        <v>24200.51</v>
      </c>
    </row>
    <row r="42692" spans="1:4" x14ac:dyDescent="0.3">
      <c r="A42692">
        <v>1900286</v>
      </c>
      <c r="B42692">
        <v>12</v>
      </c>
      <c r="C42692">
        <v>73</v>
      </c>
      <c r="D42692">
        <v>20057.64</v>
      </c>
    </row>
    <row r="42693" spans="1:4" x14ac:dyDescent="0.3">
      <c r="A42693">
        <v>1900286</v>
      </c>
      <c r="B42693">
        <v>12</v>
      </c>
      <c r="C42693">
        <v>75</v>
      </c>
      <c r="D42693">
        <v>21379.18</v>
      </c>
    </row>
    <row r="42694" spans="1:4" x14ac:dyDescent="0.3">
      <c r="A42694">
        <v>1900286</v>
      </c>
      <c r="B42694">
        <v>12</v>
      </c>
      <c r="C42694">
        <v>76</v>
      </c>
      <c r="D42694">
        <v>3523.8</v>
      </c>
    </row>
    <row r="42695" spans="1:4" x14ac:dyDescent="0.3">
      <c r="A42695">
        <v>1900286</v>
      </c>
      <c r="B42695">
        <v>12</v>
      </c>
      <c r="C42695">
        <v>77</v>
      </c>
      <c r="D42695">
        <v>31279.37</v>
      </c>
    </row>
    <row r="42696" spans="1:4" x14ac:dyDescent="0.3">
      <c r="A42696">
        <v>1900286</v>
      </c>
      <c r="B42696">
        <v>12</v>
      </c>
      <c r="C42696">
        <v>78</v>
      </c>
      <c r="D42696">
        <v>14161.63</v>
      </c>
    </row>
    <row r="42697" spans="1:4" x14ac:dyDescent="0.3">
      <c r="A42697">
        <v>1900286</v>
      </c>
      <c r="B42697">
        <v>12</v>
      </c>
      <c r="C42697">
        <v>80</v>
      </c>
      <c r="D42697">
        <v>12268.75</v>
      </c>
    </row>
    <row r="42698" spans="1:4" x14ac:dyDescent="0.3">
      <c r="A42698">
        <v>1900286</v>
      </c>
      <c r="B42698">
        <v>12</v>
      </c>
      <c r="C42698">
        <v>81</v>
      </c>
      <c r="D42698">
        <v>25286.47</v>
      </c>
    </row>
    <row r="42699" spans="1:4" x14ac:dyDescent="0.3">
      <c r="A42699">
        <v>1900286</v>
      </c>
      <c r="B42699">
        <v>12</v>
      </c>
      <c r="C42699">
        <v>82</v>
      </c>
      <c r="D42699">
        <v>20744.689999999999</v>
      </c>
    </row>
    <row r="42700" spans="1:4" x14ac:dyDescent="0.3">
      <c r="A42700">
        <v>1900286</v>
      </c>
      <c r="B42700">
        <v>12</v>
      </c>
      <c r="C42700">
        <v>83</v>
      </c>
      <c r="D42700">
        <v>25594.21</v>
      </c>
    </row>
    <row r="42701" spans="1:4" x14ac:dyDescent="0.3">
      <c r="A42701">
        <v>1900286</v>
      </c>
      <c r="B42701">
        <v>12</v>
      </c>
      <c r="C42701">
        <v>86</v>
      </c>
      <c r="D42701">
        <v>23976.39</v>
      </c>
    </row>
    <row r="42702" spans="1:4" x14ac:dyDescent="0.3">
      <c r="A42702">
        <v>1900286</v>
      </c>
      <c r="B42702">
        <v>12</v>
      </c>
      <c r="C42702">
        <v>87</v>
      </c>
      <c r="D42702">
        <v>25722.73</v>
      </c>
    </row>
    <row r="42703" spans="1:4" x14ac:dyDescent="0.3">
      <c r="A42703">
        <v>1900286</v>
      </c>
      <c r="B42703">
        <v>12</v>
      </c>
      <c r="C42703">
        <v>89</v>
      </c>
      <c r="D42703">
        <v>36118.78</v>
      </c>
    </row>
    <row r="42704" spans="1:4" x14ac:dyDescent="0.3">
      <c r="A42704">
        <v>1900286</v>
      </c>
      <c r="B42704">
        <v>12</v>
      </c>
      <c r="C42704">
        <v>94</v>
      </c>
      <c r="D42704">
        <v>15136.82</v>
      </c>
    </row>
    <row r="42705" spans="1:4" x14ac:dyDescent="0.3">
      <c r="A42705">
        <v>1900286</v>
      </c>
      <c r="B42705">
        <v>12</v>
      </c>
      <c r="C42705">
        <v>96</v>
      </c>
      <c r="D42705">
        <v>26539.54</v>
      </c>
    </row>
    <row r="42706" spans="1:4" x14ac:dyDescent="0.3">
      <c r="A42706">
        <v>1900286</v>
      </c>
      <c r="B42706">
        <v>12</v>
      </c>
      <c r="C42706">
        <v>97</v>
      </c>
      <c r="D42706">
        <v>59283.62</v>
      </c>
    </row>
    <row r="42707" spans="1:4" x14ac:dyDescent="0.3">
      <c r="A42707">
        <v>1900286</v>
      </c>
      <c r="B42707">
        <v>12</v>
      </c>
      <c r="C42707">
        <v>98</v>
      </c>
      <c r="D42707">
        <v>44967.41</v>
      </c>
    </row>
    <row r="42708" spans="1:4" x14ac:dyDescent="0.3">
      <c r="A42708">
        <v>1900286</v>
      </c>
      <c r="B42708">
        <v>12</v>
      </c>
      <c r="C42708">
        <v>99</v>
      </c>
      <c r="D42708">
        <v>19792.37</v>
      </c>
    </row>
    <row r="42709" spans="1:4" x14ac:dyDescent="0.3">
      <c r="A42709">
        <v>1900286</v>
      </c>
      <c r="B42709">
        <v>12</v>
      </c>
      <c r="C42709">
        <v>100</v>
      </c>
      <c r="D42709">
        <v>18539.580000000002</v>
      </c>
    </row>
    <row r="42710" spans="1:4" x14ac:dyDescent="0.3">
      <c r="A42710">
        <v>1900286</v>
      </c>
      <c r="B42710">
        <v>13</v>
      </c>
      <c r="C42710">
        <v>-1</v>
      </c>
      <c r="D42710">
        <v>5963.93</v>
      </c>
    </row>
    <row r="42711" spans="1:4" x14ac:dyDescent="0.3">
      <c r="A42711">
        <v>1900286</v>
      </c>
      <c r="B42711">
        <v>13</v>
      </c>
      <c r="C42711">
        <v>1</v>
      </c>
      <c r="D42711">
        <v>10816.9</v>
      </c>
    </row>
    <row r="42712" spans="1:4" x14ac:dyDescent="0.3">
      <c r="A42712">
        <v>1900286</v>
      </c>
      <c r="B42712">
        <v>13</v>
      </c>
      <c r="C42712">
        <v>2</v>
      </c>
      <c r="D42712">
        <v>20654.41</v>
      </c>
    </row>
    <row r="42713" spans="1:4" x14ac:dyDescent="0.3">
      <c r="A42713">
        <v>1900286</v>
      </c>
      <c r="B42713">
        <v>13</v>
      </c>
      <c r="C42713">
        <v>5</v>
      </c>
      <c r="D42713">
        <v>15513.85</v>
      </c>
    </row>
    <row r="42714" spans="1:4" x14ac:dyDescent="0.3">
      <c r="A42714">
        <v>1900286</v>
      </c>
      <c r="B42714">
        <v>13</v>
      </c>
      <c r="C42714">
        <v>6</v>
      </c>
      <c r="D42714">
        <v>25368.37</v>
      </c>
    </row>
    <row r="42715" spans="1:4" x14ac:dyDescent="0.3">
      <c r="A42715">
        <v>1900286</v>
      </c>
      <c r="B42715">
        <v>13</v>
      </c>
      <c r="C42715">
        <v>7</v>
      </c>
      <c r="D42715">
        <v>16065.23</v>
      </c>
    </row>
    <row r="42716" spans="1:4" x14ac:dyDescent="0.3">
      <c r="A42716">
        <v>1900286</v>
      </c>
      <c r="B42716">
        <v>13</v>
      </c>
      <c r="C42716">
        <v>8</v>
      </c>
      <c r="D42716">
        <v>11808.28</v>
      </c>
    </row>
    <row r="42717" spans="1:4" x14ac:dyDescent="0.3">
      <c r="A42717">
        <v>1900286</v>
      </c>
      <c r="B42717">
        <v>13</v>
      </c>
      <c r="C42717">
        <v>9</v>
      </c>
      <c r="D42717">
        <v>10560.98</v>
      </c>
    </row>
    <row r="42718" spans="1:4" x14ac:dyDescent="0.3">
      <c r="A42718">
        <v>1900286</v>
      </c>
      <c r="B42718">
        <v>13</v>
      </c>
      <c r="C42718">
        <v>10</v>
      </c>
      <c r="D42718">
        <v>13173.97</v>
      </c>
    </row>
    <row r="42719" spans="1:4" x14ac:dyDescent="0.3">
      <c r="A42719">
        <v>1900286</v>
      </c>
      <c r="B42719">
        <v>13</v>
      </c>
      <c r="C42719">
        <v>12</v>
      </c>
      <c r="D42719">
        <v>37585.32</v>
      </c>
    </row>
    <row r="42720" spans="1:4" x14ac:dyDescent="0.3">
      <c r="A42720">
        <v>1900286</v>
      </c>
      <c r="B42720">
        <v>13</v>
      </c>
      <c r="C42720">
        <v>16</v>
      </c>
      <c r="D42720">
        <v>13048.86</v>
      </c>
    </row>
    <row r="42721" spans="1:4" x14ac:dyDescent="0.3">
      <c r="A42721">
        <v>1900286</v>
      </c>
      <c r="B42721">
        <v>13</v>
      </c>
      <c r="C42721">
        <v>18</v>
      </c>
      <c r="D42721">
        <v>2506.6799999999998</v>
      </c>
    </row>
    <row r="42722" spans="1:4" x14ac:dyDescent="0.3">
      <c r="A42722">
        <v>1900286</v>
      </c>
      <c r="B42722">
        <v>13</v>
      </c>
      <c r="C42722">
        <v>20</v>
      </c>
      <c r="D42722">
        <v>11450.59</v>
      </c>
    </row>
    <row r="42723" spans="1:4" x14ac:dyDescent="0.3">
      <c r="A42723">
        <v>1900286</v>
      </c>
      <c r="B42723">
        <v>13</v>
      </c>
      <c r="C42723">
        <v>21</v>
      </c>
      <c r="D42723">
        <v>10786.18</v>
      </c>
    </row>
    <row r="42724" spans="1:4" x14ac:dyDescent="0.3">
      <c r="A42724">
        <v>1900286</v>
      </c>
      <c r="B42724">
        <v>13</v>
      </c>
      <c r="C42724">
        <v>23</v>
      </c>
      <c r="D42724">
        <v>16093.96</v>
      </c>
    </row>
    <row r="42725" spans="1:4" x14ac:dyDescent="0.3">
      <c r="A42725">
        <v>1900286</v>
      </c>
      <c r="B42725">
        <v>13</v>
      </c>
      <c r="C42725">
        <v>25</v>
      </c>
      <c r="D42725">
        <v>22684.47</v>
      </c>
    </row>
    <row r="42726" spans="1:4" x14ac:dyDescent="0.3">
      <c r="A42726">
        <v>1900286</v>
      </c>
      <c r="B42726">
        <v>13</v>
      </c>
      <c r="C42726">
        <v>27</v>
      </c>
      <c r="D42726">
        <v>7899.49</v>
      </c>
    </row>
    <row r="42727" spans="1:4" x14ac:dyDescent="0.3">
      <c r="A42727">
        <v>1900286</v>
      </c>
      <c r="B42727">
        <v>13</v>
      </c>
      <c r="C42727">
        <v>28</v>
      </c>
      <c r="D42727">
        <v>26041.119999999999</v>
      </c>
    </row>
    <row r="42728" spans="1:4" x14ac:dyDescent="0.3">
      <c r="A42728">
        <v>1900286</v>
      </c>
      <c r="B42728">
        <v>13</v>
      </c>
      <c r="C42728">
        <v>29</v>
      </c>
      <c r="D42728">
        <v>12374.07</v>
      </c>
    </row>
    <row r="42729" spans="1:4" x14ac:dyDescent="0.3">
      <c r="A42729">
        <v>1900286</v>
      </c>
      <c r="B42729">
        <v>13</v>
      </c>
      <c r="C42729">
        <v>30</v>
      </c>
      <c r="D42729">
        <v>5049.59</v>
      </c>
    </row>
    <row r="42730" spans="1:4" x14ac:dyDescent="0.3">
      <c r="A42730">
        <v>1900286</v>
      </c>
      <c r="B42730">
        <v>13</v>
      </c>
      <c r="C42730">
        <v>31</v>
      </c>
      <c r="D42730">
        <v>8218.06</v>
      </c>
    </row>
    <row r="42731" spans="1:4" x14ac:dyDescent="0.3">
      <c r="A42731">
        <v>1900286</v>
      </c>
      <c r="B42731">
        <v>13</v>
      </c>
      <c r="C42731">
        <v>33</v>
      </c>
      <c r="D42731">
        <v>9674.2800000000007</v>
      </c>
    </row>
    <row r="42732" spans="1:4" x14ac:dyDescent="0.3">
      <c r="A42732">
        <v>1900286</v>
      </c>
      <c r="B42732">
        <v>13</v>
      </c>
      <c r="C42732">
        <v>34</v>
      </c>
      <c r="D42732">
        <v>12467.61</v>
      </c>
    </row>
    <row r="42733" spans="1:4" x14ac:dyDescent="0.3">
      <c r="A42733">
        <v>1900286</v>
      </c>
      <c r="B42733">
        <v>13</v>
      </c>
      <c r="C42733">
        <v>35</v>
      </c>
      <c r="D42733">
        <v>12665.97</v>
      </c>
    </row>
    <row r="42734" spans="1:4" x14ac:dyDescent="0.3">
      <c r="A42734">
        <v>1900286</v>
      </c>
      <c r="B42734">
        <v>13</v>
      </c>
      <c r="C42734">
        <v>38</v>
      </c>
      <c r="D42734">
        <v>9376.11</v>
      </c>
    </row>
    <row r="42735" spans="1:4" x14ac:dyDescent="0.3">
      <c r="A42735">
        <v>1900286</v>
      </c>
      <c r="B42735">
        <v>13</v>
      </c>
      <c r="C42735">
        <v>40</v>
      </c>
      <c r="D42735">
        <v>12459.88</v>
      </c>
    </row>
    <row r="42736" spans="1:4" x14ac:dyDescent="0.3">
      <c r="A42736">
        <v>1900286</v>
      </c>
      <c r="B42736">
        <v>13</v>
      </c>
      <c r="C42736">
        <v>42</v>
      </c>
      <c r="D42736">
        <v>19269.189999999999</v>
      </c>
    </row>
    <row r="42737" spans="1:4" x14ac:dyDescent="0.3">
      <c r="A42737">
        <v>1900286</v>
      </c>
      <c r="B42737">
        <v>13</v>
      </c>
      <c r="C42737">
        <v>43</v>
      </c>
      <c r="D42737">
        <v>11624.69</v>
      </c>
    </row>
    <row r="42738" spans="1:4" x14ac:dyDescent="0.3">
      <c r="A42738">
        <v>1900286</v>
      </c>
      <c r="B42738">
        <v>13</v>
      </c>
      <c r="C42738">
        <v>44</v>
      </c>
      <c r="D42738">
        <v>8168.71</v>
      </c>
    </row>
    <row r="42739" spans="1:4" x14ac:dyDescent="0.3">
      <c r="A42739">
        <v>1900286</v>
      </c>
      <c r="B42739">
        <v>13</v>
      </c>
      <c r="C42739">
        <v>45</v>
      </c>
      <c r="D42739">
        <v>8046.99</v>
      </c>
    </row>
    <row r="42740" spans="1:4" x14ac:dyDescent="0.3">
      <c r="A42740">
        <v>1900286</v>
      </c>
      <c r="B42740">
        <v>13</v>
      </c>
      <c r="C42740">
        <v>49</v>
      </c>
      <c r="D42740">
        <v>7574.1</v>
      </c>
    </row>
    <row r="42741" spans="1:4" x14ac:dyDescent="0.3">
      <c r="A42741">
        <v>1900286</v>
      </c>
      <c r="B42741">
        <v>13</v>
      </c>
      <c r="C42741">
        <v>53</v>
      </c>
      <c r="D42741">
        <v>6417.69</v>
      </c>
    </row>
    <row r="42742" spans="1:4" x14ac:dyDescent="0.3">
      <c r="A42742">
        <v>1900286</v>
      </c>
      <c r="B42742">
        <v>13</v>
      </c>
      <c r="C42742">
        <v>57</v>
      </c>
      <c r="D42742">
        <v>16528.84</v>
      </c>
    </row>
    <row r="42743" spans="1:4" x14ac:dyDescent="0.3">
      <c r="A42743">
        <v>1900286</v>
      </c>
      <c r="B42743">
        <v>13</v>
      </c>
      <c r="C42743">
        <v>58</v>
      </c>
      <c r="D42743">
        <v>10775.63</v>
      </c>
    </row>
    <row r="42744" spans="1:4" x14ac:dyDescent="0.3">
      <c r="A42744">
        <v>1900286</v>
      </c>
      <c r="B42744">
        <v>13</v>
      </c>
      <c r="C42744">
        <v>62</v>
      </c>
      <c r="D42744">
        <v>15702.87</v>
      </c>
    </row>
    <row r="42745" spans="1:4" x14ac:dyDescent="0.3">
      <c r="A42745">
        <v>1900286</v>
      </c>
      <c r="B42745">
        <v>13</v>
      </c>
      <c r="C42745">
        <v>66</v>
      </c>
      <c r="D42745">
        <v>10218.24</v>
      </c>
    </row>
    <row r="42746" spans="1:4" x14ac:dyDescent="0.3">
      <c r="A42746">
        <v>1900286</v>
      </c>
      <c r="B42746">
        <v>13</v>
      </c>
      <c r="C42746">
        <v>67</v>
      </c>
      <c r="D42746">
        <v>26794.17</v>
      </c>
    </row>
    <row r="42747" spans="1:4" x14ac:dyDescent="0.3">
      <c r="A42747">
        <v>1900286</v>
      </c>
      <c r="B42747">
        <v>13</v>
      </c>
      <c r="C42747">
        <v>69</v>
      </c>
      <c r="D42747">
        <v>14678.5</v>
      </c>
    </row>
    <row r="42748" spans="1:4" x14ac:dyDescent="0.3">
      <c r="A42748">
        <v>1900286</v>
      </c>
      <c r="B42748">
        <v>13</v>
      </c>
      <c r="C42748">
        <v>72</v>
      </c>
      <c r="D42748">
        <v>10864.79</v>
      </c>
    </row>
    <row r="42749" spans="1:4" x14ac:dyDescent="0.3">
      <c r="A42749">
        <v>1900286</v>
      </c>
      <c r="B42749">
        <v>13</v>
      </c>
      <c r="C42749">
        <v>73</v>
      </c>
      <c r="D42749">
        <v>15379.92</v>
      </c>
    </row>
    <row r="42750" spans="1:4" x14ac:dyDescent="0.3">
      <c r="A42750">
        <v>1900286</v>
      </c>
      <c r="B42750">
        <v>13</v>
      </c>
      <c r="C42750">
        <v>76</v>
      </c>
      <c r="D42750">
        <v>14262.88</v>
      </c>
    </row>
    <row r="42751" spans="1:4" x14ac:dyDescent="0.3">
      <c r="A42751">
        <v>1900286</v>
      </c>
      <c r="B42751">
        <v>13</v>
      </c>
      <c r="C42751">
        <v>77</v>
      </c>
      <c r="D42751">
        <v>14201.5</v>
      </c>
    </row>
    <row r="42752" spans="1:4" x14ac:dyDescent="0.3">
      <c r="A42752">
        <v>1900286</v>
      </c>
      <c r="B42752">
        <v>13</v>
      </c>
      <c r="C42752">
        <v>81</v>
      </c>
      <c r="D42752">
        <v>24578.26</v>
      </c>
    </row>
    <row r="42753" spans="1:4" x14ac:dyDescent="0.3">
      <c r="A42753">
        <v>1900286</v>
      </c>
      <c r="B42753">
        <v>13</v>
      </c>
      <c r="C42753">
        <v>82</v>
      </c>
      <c r="D42753">
        <v>6704.34</v>
      </c>
    </row>
    <row r="42754" spans="1:4" x14ac:dyDescent="0.3">
      <c r="A42754">
        <v>1900286</v>
      </c>
      <c r="B42754">
        <v>13</v>
      </c>
      <c r="C42754">
        <v>83</v>
      </c>
      <c r="D42754">
        <v>10707.48</v>
      </c>
    </row>
    <row r="42755" spans="1:4" x14ac:dyDescent="0.3">
      <c r="A42755">
        <v>1900286</v>
      </c>
      <c r="B42755">
        <v>13</v>
      </c>
      <c r="C42755">
        <v>84</v>
      </c>
      <c r="D42755">
        <v>19275.099999999999</v>
      </c>
    </row>
    <row r="42756" spans="1:4" x14ac:dyDescent="0.3">
      <c r="A42756">
        <v>1900286</v>
      </c>
      <c r="B42756">
        <v>13</v>
      </c>
      <c r="C42756">
        <v>87</v>
      </c>
      <c r="D42756">
        <v>7652.45</v>
      </c>
    </row>
    <row r="42757" spans="1:4" x14ac:dyDescent="0.3">
      <c r="A42757">
        <v>1900286</v>
      </c>
      <c r="B42757">
        <v>13</v>
      </c>
      <c r="C42757">
        <v>88</v>
      </c>
      <c r="D42757">
        <v>12124.34</v>
      </c>
    </row>
    <row r="42758" spans="1:4" x14ac:dyDescent="0.3">
      <c r="A42758">
        <v>1900286</v>
      </c>
      <c r="B42758">
        <v>13</v>
      </c>
      <c r="C42758">
        <v>90</v>
      </c>
      <c r="D42758">
        <v>15638.73</v>
      </c>
    </row>
    <row r="42759" spans="1:4" x14ac:dyDescent="0.3">
      <c r="A42759">
        <v>1900286</v>
      </c>
      <c r="B42759">
        <v>13</v>
      </c>
      <c r="C42759">
        <v>92</v>
      </c>
      <c r="D42759">
        <v>7926.6</v>
      </c>
    </row>
    <row r="42760" spans="1:4" x14ac:dyDescent="0.3">
      <c r="A42760">
        <v>1900286</v>
      </c>
      <c r="B42760">
        <v>13</v>
      </c>
      <c r="C42760">
        <v>95</v>
      </c>
      <c r="D42760">
        <v>17030.41</v>
      </c>
    </row>
    <row r="42761" spans="1:4" x14ac:dyDescent="0.3">
      <c r="A42761">
        <v>1900286</v>
      </c>
      <c r="B42761">
        <v>13</v>
      </c>
      <c r="C42761">
        <v>97</v>
      </c>
      <c r="D42761">
        <v>26080.13</v>
      </c>
    </row>
    <row r="42762" spans="1:4" x14ac:dyDescent="0.3">
      <c r="A42762">
        <v>1900286</v>
      </c>
      <c r="B42762">
        <v>14</v>
      </c>
      <c r="C42762">
        <v>-1</v>
      </c>
      <c r="D42762">
        <v>2818.51</v>
      </c>
    </row>
    <row r="42763" spans="1:4" x14ac:dyDescent="0.3">
      <c r="A42763">
        <v>1900286</v>
      </c>
      <c r="B42763">
        <v>14</v>
      </c>
      <c r="C42763">
        <v>1</v>
      </c>
      <c r="D42763">
        <v>1563.55</v>
      </c>
    </row>
    <row r="42764" spans="1:4" x14ac:dyDescent="0.3">
      <c r="A42764">
        <v>1900286</v>
      </c>
      <c r="B42764">
        <v>14</v>
      </c>
      <c r="C42764">
        <v>5</v>
      </c>
      <c r="D42764">
        <v>30598.94</v>
      </c>
    </row>
    <row r="42765" spans="1:4" x14ac:dyDescent="0.3">
      <c r="A42765">
        <v>1900286</v>
      </c>
      <c r="B42765">
        <v>14</v>
      </c>
      <c r="C42765">
        <v>11</v>
      </c>
      <c r="D42765">
        <v>2127.4</v>
      </c>
    </row>
    <row r="42766" spans="1:4" x14ac:dyDescent="0.3">
      <c r="A42766">
        <v>1900286</v>
      </c>
      <c r="B42766">
        <v>14</v>
      </c>
      <c r="C42766">
        <v>46</v>
      </c>
      <c r="D42766">
        <v>12919.16</v>
      </c>
    </row>
    <row r="42767" spans="1:4" x14ac:dyDescent="0.3">
      <c r="A42767">
        <v>1900286</v>
      </c>
      <c r="B42767">
        <v>14</v>
      </c>
      <c r="C42767">
        <v>51</v>
      </c>
      <c r="D42767">
        <v>18370.939999999999</v>
      </c>
    </row>
    <row r="42768" spans="1:4" x14ac:dyDescent="0.3">
      <c r="A42768">
        <v>1900286</v>
      </c>
      <c r="B42768">
        <v>14</v>
      </c>
      <c r="C42768">
        <v>69</v>
      </c>
      <c r="D42768">
        <v>28371.26</v>
      </c>
    </row>
    <row r="42769" spans="1:4" x14ac:dyDescent="0.3">
      <c r="A42769">
        <v>1900286</v>
      </c>
      <c r="B42769">
        <v>14</v>
      </c>
      <c r="C42769">
        <v>81</v>
      </c>
      <c r="D42769">
        <v>34897.75</v>
      </c>
    </row>
    <row r="42770" spans="1:4" x14ac:dyDescent="0.3">
      <c r="A42770">
        <v>1900286</v>
      </c>
      <c r="B42770">
        <v>14</v>
      </c>
      <c r="C42770">
        <v>84</v>
      </c>
      <c r="D42770">
        <v>34691.79</v>
      </c>
    </row>
    <row r="42771" spans="1:4" x14ac:dyDescent="0.3">
      <c r="A42771">
        <v>1900286</v>
      </c>
      <c r="B42771">
        <v>14</v>
      </c>
      <c r="C42771">
        <v>93</v>
      </c>
      <c r="D42771">
        <v>28204.3</v>
      </c>
    </row>
    <row r="42772" spans="1:4" x14ac:dyDescent="0.3">
      <c r="A42772">
        <v>1900286</v>
      </c>
      <c r="B42772">
        <v>14</v>
      </c>
      <c r="C42772">
        <v>98</v>
      </c>
      <c r="D42772">
        <v>216.49</v>
      </c>
    </row>
    <row r="42773" spans="1:4" x14ac:dyDescent="0.3">
      <c r="A42773">
        <v>1900286</v>
      </c>
      <c r="B42773">
        <v>15</v>
      </c>
      <c r="C42773">
        <v>-1</v>
      </c>
      <c r="D42773">
        <v>7204.27</v>
      </c>
    </row>
    <row r="42774" spans="1:4" x14ac:dyDescent="0.3">
      <c r="A42774">
        <v>1900286</v>
      </c>
      <c r="B42774">
        <v>15</v>
      </c>
      <c r="C42774">
        <v>3</v>
      </c>
      <c r="D42774">
        <v>27829.67</v>
      </c>
    </row>
    <row r="42775" spans="1:4" x14ac:dyDescent="0.3">
      <c r="A42775">
        <v>1900286</v>
      </c>
      <c r="B42775">
        <v>15</v>
      </c>
      <c r="C42775">
        <v>4</v>
      </c>
      <c r="D42775">
        <v>43807.01</v>
      </c>
    </row>
    <row r="42776" spans="1:4" x14ac:dyDescent="0.3">
      <c r="A42776">
        <v>1900286</v>
      </c>
      <c r="B42776">
        <v>15</v>
      </c>
      <c r="C42776">
        <v>5</v>
      </c>
      <c r="D42776">
        <v>48389.1</v>
      </c>
    </row>
    <row r="42777" spans="1:4" x14ac:dyDescent="0.3">
      <c r="A42777">
        <v>1900286</v>
      </c>
      <c r="B42777">
        <v>15</v>
      </c>
      <c r="C42777">
        <v>9</v>
      </c>
      <c r="D42777">
        <v>56049.599999999999</v>
      </c>
    </row>
    <row r="42778" spans="1:4" x14ac:dyDescent="0.3">
      <c r="A42778">
        <v>1900286</v>
      </c>
      <c r="B42778">
        <v>15</v>
      </c>
      <c r="C42778">
        <v>17</v>
      </c>
      <c r="D42778">
        <v>35269.61</v>
      </c>
    </row>
    <row r="42779" spans="1:4" x14ac:dyDescent="0.3">
      <c r="A42779">
        <v>1900286</v>
      </c>
      <c r="B42779">
        <v>15</v>
      </c>
      <c r="C42779">
        <v>26</v>
      </c>
      <c r="D42779">
        <v>32123.1</v>
      </c>
    </row>
    <row r="42780" spans="1:4" x14ac:dyDescent="0.3">
      <c r="A42780">
        <v>1900286</v>
      </c>
      <c r="B42780">
        <v>15</v>
      </c>
      <c r="C42780">
        <v>28</v>
      </c>
      <c r="D42780">
        <v>33331.79</v>
      </c>
    </row>
    <row r="42781" spans="1:4" x14ac:dyDescent="0.3">
      <c r="A42781">
        <v>1900286</v>
      </c>
      <c r="B42781">
        <v>15</v>
      </c>
      <c r="C42781">
        <v>29</v>
      </c>
      <c r="D42781">
        <v>49672.959999999999</v>
      </c>
    </row>
    <row r="42782" spans="1:4" x14ac:dyDescent="0.3">
      <c r="A42782">
        <v>1900286</v>
      </c>
      <c r="B42782">
        <v>15</v>
      </c>
      <c r="C42782">
        <v>30</v>
      </c>
      <c r="D42782">
        <v>26922.560000000001</v>
      </c>
    </row>
    <row r="42783" spans="1:4" x14ac:dyDescent="0.3">
      <c r="A42783">
        <v>1900286</v>
      </c>
      <c r="B42783">
        <v>15</v>
      </c>
      <c r="C42783">
        <v>32</v>
      </c>
      <c r="D42783">
        <v>37022.15</v>
      </c>
    </row>
    <row r="42784" spans="1:4" x14ac:dyDescent="0.3">
      <c r="A42784">
        <v>1900286</v>
      </c>
      <c r="B42784">
        <v>15</v>
      </c>
      <c r="C42784">
        <v>38</v>
      </c>
      <c r="D42784">
        <v>46710.93</v>
      </c>
    </row>
    <row r="42785" spans="1:4" x14ac:dyDescent="0.3">
      <c r="A42785">
        <v>1900286</v>
      </c>
      <c r="B42785">
        <v>15</v>
      </c>
      <c r="C42785">
        <v>45</v>
      </c>
      <c r="D42785">
        <v>34750.67</v>
      </c>
    </row>
    <row r="42786" spans="1:4" x14ac:dyDescent="0.3">
      <c r="A42786">
        <v>1900286</v>
      </c>
      <c r="B42786">
        <v>15</v>
      </c>
      <c r="C42786">
        <v>54</v>
      </c>
      <c r="D42786">
        <v>15756.2</v>
      </c>
    </row>
    <row r="42787" spans="1:4" x14ac:dyDescent="0.3">
      <c r="A42787">
        <v>1900286</v>
      </c>
      <c r="B42787">
        <v>15</v>
      </c>
      <c r="C42787">
        <v>55</v>
      </c>
      <c r="D42787">
        <v>5437.94</v>
      </c>
    </row>
    <row r="42788" spans="1:4" x14ac:dyDescent="0.3">
      <c r="A42788">
        <v>1900286</v>
      </c>
      <c r="B42788">
        <v>15</v>
      </c>
      <c r="C42788">
        <v>63</v>
      </c>
      <c r="D42788">
        <v>53230.1</v>
      </c>
    </row>
    <row r="42789" spans="1:4" x14ac:dyDescent="0.3">
      <c r="A42789">
        <v>1900286</v>
      </c>
      <c r="B42789">
        <v>15</v>
      </c>
      <c r="C42789">
        <v>64</v>
      </c>
      <c r="D42789">
        <v>53718.18</v>
      </c>
    </row>
    <row r="42790" spans="1:4" x14ac:dyDescent="0.3">
      <c r="A42790">
        <v>1900286</v>
      </c>
      <c r="B42790">
        <v>15</v>
      </c>
      <c r="C42790">
        <v>77</v>
      </c>
      <c r="D42790">
        <v>43625.2</v>
      </c>
    </row>
    <row r="42791" spans="1:4" x14ac:dyDescent="0.3">
      <c r="A42791">
        <v>1900286</v>
      </c>
      <c r="B42791">
        <v>16</v>
      </c>
      <c r="C42791">
        <v>-1</v>
      </c>
      <c r="D42791">
        <v>8322.7999999999993</v>
      </c>
    </row>
    <row r="42792" spans="1:4" x14ac:dyDescent="0.3">
      <c r="A42792">
        <v>1900286</v>
      </c>
      <c r="B42792">
        <v>16</v>
      </c>
      <c r="C42792">
        <v>3</v>
      </c>
      <c r="D42792">
        <v>13926.18</v>
      </c>
    </row>
    <row r="42793" spans="1:4" x14ac:dyDescent="0.3">
      <c r="A42793">
        <v>1900286</v>
      </c>
      <c r="B42793">
        <v>16</v>
      </c>
      <c r="C42793">
        <v>10</v>
      </c>
      <c r="D42793">
        <v>17717.650000000001</v>
      </c>
    </row>
    <row r="42794" spans="1:4" x14ac:dyDescent="0.3">
      <c r="A42794">
        <v>1900286</v>
      </c>
      <c r="B42794">
        <v>16</v>
      </c>
      <c r="C42794">
        <v>14</v>
      </c>
      <c r="D42794">
        <v>18092.77</v>
      </c>
    </row>
    <row r="42795" spans="1:4" x14ac:dyDescent="0.3">
      <c r="A42795">
        <v>1900286</v>
      </c>
      <c r="B42795">
        <v>16</v>
      </c>
      <c r="C42795">
        <v>16</v>
      </c>
      <c r="D42795">
        <v>37917.49</v>
      </c>
    </row>
    <row r="42796" spans="1:4" x14ac:dyDescent="0.3">
      <c r="A42796">
        <v>1900286</v>
      </c>
      <c r="B42796">
        <v>16</v>
      </c>
      <c r="C42796">
        <v>19</v>
      </c>
      <c r="D42796">
        <v>36196.82</v>
      </c>
    </row>
    <row r="42797" spans="1:4" x14ac:dyDescent="0.3">
      <c r="A42797">
        <v>1900286</v>
      </c>
      <c r="B42797">
        <v>16</v>
      </c>
      <c r="C42797">
        <v>24</v>
      </c>
      <c r="D42797">
        <v>2189.63</v>
      </c>
    </row>
    <row r="42798" spans="1:4" x14ac:dyDescent="0.3">
      <c r="A42798">
        <v>1900286</v>
      </c>
      <c r="B42798">
        <v>16</v>
      </c>
      <c r="C42798">
        <v>29</v>
      </c>
      <c r="D42798">
        <v>15789.74</v>
      </c>
    </row>
    <row r="42799" spans="1:4" x14ac:dyDescent="0.3">
      <c r="A42799">
        <v>1900286</v>
      </c>
      <c r="B42799">
        <v>16</v>
      </c>
      <c r="C42799">
        <v>30</v>
      </c>
      <c r="D42799">
        <v>27030.92</v>
      </c>
    </row>
    <row r="42800" spans="1:4" x14ac:dyDescent="0.3">
      <c r="A42800">
        <v>1900286</v>
      </c>
      <c r="B42800">
        <v>16</v>
      </c>
      <c r="C42800">
        <v>43</v>
      </c>
      <c r="D42800">
        <v>35211.129999999997</v>
      </c>
    </row>
    <row r="42801" spans="1:4" x14ac:dyDescent="0.3">
      <c r="A42801">
        <v>1900286</v>
      </c>
      <c r="B42801">
        <v>16</v>
      </c>
      <c r="C42801">
        <v>44</v>
      </c>
      <c r="D42801">
        <v>10603.33</v>
      </c>
    </row>
    <row r="42802" spans="1:4" x14ac:dyDescent="0.3">
      <c r="A42802">
        <v>1900286</v>
      </c>
      <c r="B42802">
        <v>16</v>
      </c>
      <c r="C42802">
        <v>49</v>
      </c>
      <c r="D42802">
        <v>8870.2999999999993</v>
      </c>
    </row>
    <row r="42803" spans="1:4" x14ac:dyDescent="0.3">
      <c r="A42803">
        <v>1900286</v>
      </c>
      <c r="B42803">
        <v>16</v>
      </c>
      <c r="C42803">
        <v>51</v>
      </c>
      <c r="D42803">
        <v>15790.84</v>
      </c>
    </row>
    <row r="42804" spans="1:4" x14ac:dyDescent="0.3">
      <c r="A42804">
        <v>1900286</v>
      </c>
      <c r="B42804">
        <v>16</v>
      </c>
      <c r="C42804">
        <v>71</v>
      </c>
      <c r="D42804">
        <v>20638.689999999999</v>
      </c>
    </row>
    <row r="42805" spans="1:4" x14ac:dyDescent="0.3">
      <c r="A42805">
        <v>1900286</v>
      </c>
      <c r="B42805">
        <v>16</v>
      </c>
      <c r="C42805">
        <v>74</v>
      </c>
      <c r="D42805">
        <v>1856.01</v>
      </c>
    </row>
    <row r="42806" spans="1:4" x14ac:dyDescent="0.3">
      <c r="A42806">
        <v>1900286</v>
      </c>
      <c r="B42806">
        <v>16</v>
      </c>
      <c r="C42806">
        <v>75</v>
      </c>
      <c r="D42806">
        <v>23102.29</v>
      </c>
    </row>
    <row r="42807" spans="1:4" x14ac:dyDescent="0.3">
      <c r="A42807">
        <v>1900286</v>
      </c>
      <c r="B42807">
        <v>16</v>
      </c>
      <c r="C42807">
        <v>76</v>
      </c>
      <c r="D42807">
        <v>55720.92</v>
      </c>
    </row>
    <row r="42808" spans="1:4" x14ac:dyDescent="0.3">
      <c r="A42808">
        <v>1900286</v>
      </c>
      <c r="B42808">
        <v>16</v>
      </c>
      <c r="C42808">
        <v>77</v>
      </c>
      <c r="D42808">
        <v>46452.89</v>
      </c>
    </row>
    <row r="42809" spans="1:4" x14ac:dyDescent="0.3">
      <c r="A42809">
        <v>1900286</v>
      </c>
      <c r="B42809">
        <v>16</v>
      </c>
      <c r="C42809">
        <v>80</v>
      </c>
      <c r="D42809">
        <v>47684.67</v>
      </c>
    </row>
    <row r="42810" spans="1:4" x14ac:dyDescent="0.3">
      <c r="A42810">
        <v>1900286</v>
      </c>
      <c r="B42810">
        <v>16</v>
      </c>
      <c r="C42810">
        <v>81</v>
      </c>
      <c r="D42810">
        <v>16048.16</v>
      </c>
    </row>
    <row r="42811" spans="1:4" x14ac:dyDescent="0.3">
      <c r="A42811">
        <v>1900286</v>
      </c>
      <c r="B42811">
        <v>16</v>
      </c>
      <c r="C42811">
        <v>82</v>
      </c>
      <c r="D42811">
        <v>31319.48</v>
      </c>
    </row>
    <row r="42812" spans="1:4" x14ac:dyDescent="0.3">
      <c r="A42812">
        <v>1900286</v>
      </c>
      <c r="B42812">
        <v>16</v>
      </c>
      <c r="C42812">
        <v>86</v>
      </c>
      <c r="D42812">
        <v>15252.47</v>
      </c>
    </row>
    <row r="42813" spans="1:4" x14ac:dyDescent="0.3">
      <c r="A42813">
        <v>1900286</v>
      </c>
      <c r="B42813">
        <v>16</v>
      </c>
      <c r="C42813">
        <v>88</v>
      </c>
      <c r="D42813">
        <v>31765.43</v>
      </c>
    </row>
    <row r="42814" spans="1:4" x14ac:dyDescent="0.3">
      <c r="A42814">
        <v>1900286</v>
      </c>
      <c r="B42814">
        <v>16</v>
      </c>
      <c r="C42814">
        <v>89</v>
      </c>
      <c r="D42814">
        <v>68173.710000000006</v>
      </c>
    </row>
    <row r="42815" spans="1:4" x14ac:dyDescent="0.3">
      <c r="A42815">
        <v>1900286</v>
      </c>
      <c r="B42815">
        <v>16</v>
      </c>
      <c r="C42815">
        <v>93</v>
      </c>
      <c r="D42815">
        <v>36510.04</v>
      </c>
    </row>
    <row r="42816" spans="1:4" x14ac:dyDescent="0.3">
      <c r="A42816">
        <v>1900286</v>
      </c>
      <c r="B42816">
        <v>16</v>
      </c>
      <c r="C42816">
        <v>97</v>
      </c>
      <c r="D42816">
        <v>36086.410000000003</v>
      </c>
    </row>
    <row r="42817" spans="1:4" x14ac:dyDescent="0.3">
      <c r="A42817">
        <v>1900286</v>
      </c>
      <c r="B42817">
        <v>17</v>
      </c>
      <c r="C42817">
        <v>-1</v>
      </c>
      <c r="D42817">
        <v>4099.92</v>
      </c>
    </row>
    <row r="42818" spans="1:4" x14ac:dyDescent="0.3">
      <c r="A42818">
        <v>1900286</v>
      </c>
      <c r="B42818">
        <v>17</v>
      </c>
      <c r="C42818">
        <v>1</v>
      </c>
      <c r="D42818">
        <v>9783.5499999999993</v>
      </c>
    </row>
    <row r="42819" spans="1:4" x14ac:dyDescent="0.3">
      <c r="A42819">
        <v>1900286</v>
      </c>
      <c r="B42819">
        <v>17</v>
      </c>
      <c r="C42819">
        <v>6</v>
      </c>
      <c r="D42819">
        <v>25719.200000000001</v>
      </c>
    </row>
    <row r="42820" spans="1:4" x14ac:dyDescent="0.3">
      <c r="A42820">
        <v>1900286</v>
      </c>
      <c r="B42820">
        <v>17</v>
      </c>
      <c r="C42820">
        <v>8</v>
      </c>
      <c r="D42820">
        <v>11422.73</v>
      </c>
    </row>
    <row r="42821" spans="1:4" x14ac:dyDescent="0.3">
      <c r="A42821">
        <v>1900286</v>
      </c>
      <c r="B42821">
        <v>17</v>
      </c>
      <c r="C42821">
        <v>9</v>
      </c>
      <c r="D42821">
        <v>19669.509999999998</v>
      </c>
    </row>
    <row r="42822" spans="1:4" x14ac:dyDescent="0.3">
      <c r="A42822">
        <v>1900286</v>
      </c>
      <c r="B42822">
        <v>17</v>
      </c>
      <c r="C42822">
        <v>12</v>
      </c>
      <c r="D42822">
        <v>14502.44</v>
      </c>
    </row>
    <row r="42823" spans="1:4" x14ac:dyDescent="0.3">
      <c r="A42823">
        <v>1900286</v>
      </c>
      <c r="B42823">
        <v>17</v>
      </c>
      <c r="C42823">
        <v>19</v>
      </c>
      <c r="D42823">
        <v>15648.96</v>
      </c>
    </row>
    <row r="42824" spans="1:4" x14ac:dyDescent="0.3">
      <c r="A42824">
        <v>1900286</v>
      </c>
      <c r="B42824">
        <v>17</v>
      </c>
      <c r="C42824">
        <v>23</v>
      </c>
      <c r="D42824">
        <v>23641.71</v>
      </c>
    </row>
    <row r="42825" spans="1:4" x14ac:dyDescent="0.3">
      <c r="A42825">
        <v>1900286</v>
      </c>
      <c r="B42825">
        <v>17</v>
      </c>
      <c r="C42825">
        <v>25</v>
      </c>
      <c r="D42825">
        <v>5180.21</v>
      </c>
    </row>
    <row r="42826" spans="1:4" x14ac:dyDescent="0.3">
      <c r="A42826">
        <v>1900286</v>
      </c>
      <c r="B42826">
        <v>17</v>
      </c>
      <c r="C42826">
        <v>28</v>
      </c>
      <c r="D42826">
        <v>10821.48</v>
      </c>
    </row>
    <row r="42827" spans="1:4" x14ac:dyDescent="0.3">
      <c r="A42827">
        <v>1900286</v>
      </c>
      <c r="B42827">
        <v>17</v>
      </c>
      <c r="C42827">
        <v>29</v>
      </c>
      <c r="D42827">
        <v>25292.9</v>
      </c>
    </row>
    <row r="42828" spans="1:4" x14ac:dyDescent="0.3">
      <c r="A42828">
        <v>1900286</v>
      </c>
      <c r="B42828">
        <v>17</v>
      </c>
      <c r="C42828">
        <v>39</v>
      </c>
      <c r="D42828">
        <v>12534.72</v>
      </c>
    </row>
    <row r="42829" spans="1:4" x14ac:dyDescent="0.3">
      <c r="A42829">
        <v>1900286</v>
      </c>
      <c r="B42829">
        <v>17</v>
      </c>
      <c r="C42829">
        <v>40</v>
      </c>
      <c r="D42829">
        <v>11617.23</v>
      </c>
    </row>
    <row r="42830" spans="1:4" x14ac:dyDescent="0.3">
      <c r="A42830">
        <v>1900286</v>
      </c>
      <c r="B42830">
        <v>17</v>
      </c>
      <c r="C42830">
        <v>41</v>
      </c>
      <c r="D42830">
        <v>19626.96</v>
      </c>
    </row>
    <row r="42831" spans="1:4" x14ac:dyDescent="0.3">
      <c r="A42831">
        <v>1900286</v>
      </c>
      <c r="B42831">
        <v>17</v>
      </c>
      <c r="C42831">
        <v>42</v>
      </c>
      <c r="D42831">
        <v>12488.58</v>
      </c>
    </row>
    <row r="42832" spans="1:4" x14ac:dyDescent="0.3">
      <c r="A42832">
        <v>1900286</v>
      </c>
      <c r="B42832">
        <v>17</v>
      </c>
      <c r="C42832">
        <v>43</v>
      </c>
      <c r="D42832">
        <v>19977.11</v>
      </c>
    </row>
    <row r="42833" spans="1:4" x14ac:dyDescent="0.3">
      <c r="A42833">
        <v>1900286</v>
      </c>
      <c r="B42833">
        <v>17</v>
      </c>
      <c r="C42833">
        <v>45</v>
      </c>
      <c r="D42833">
        <v>7309.31</v>
      </c>
    </row>
    <row r="42834" spans="1:4" x14ac:dyDescent="0.3">
      <c r="A42834">
        <v>1900286</v>
      </c>
      <c r="B42834">
        <v>17</v>
      </c>
      <c r="C42834">
        <v>48</v>
      </c>
      <c r="D42834">
        <v>23799.599999999999</v>
      </c>
    </row>
    <row r="42835" spans="1:4" x14ac:dyDescent="0.3">
      <c r="A42835">
        <v>1900286</v>
      </c>
      <c r="B42835">
        <v>17</v>
      </c>
      <c r="C42835">
        <v>51</v>
      </c>
      <c r="D42835">
        <v>18328.439999999999</v>
      </c>
    </row>
    <row r="42836" spans="1:4" x14ac:dyDescent="0.3">
      <c r="A42836">
        <v>1900286</v>
      </c>
      <c r="B42836">
        <v>17</v>
      </c>
      <c r="C42836">
        <v>53</v>
      </c>
      <c r="D42836">
        <v>18428.52</v>
      </c>
    </row>
    <row r="42837" spans="1:4" x14ac:dyDescent="0.3">
      <c r="A42837">
        <v>1900286</v>
      </c>
      <c r="B42837">
        <v>17</v>
      </c>
      <c r="C42837">
        <v>54</v>
      </c>
      <c r="D42837">
        <v>16734.61</v>
      </c>
    </row>
    <row r="42838" spans="1:4" x14ac:dyDescent="0.3">
      <c r="A42838">
        <v>1900286</v>
      </c>
      <c r="B42838">
        <v>17</v>
      </c>
      <c r="C42838">
        <v>57</v>
      </c>
      <c r="D42838">
        <v>4217.09</v>
      </c>
    </row>
    <row r="42839" spans="1:4" x14ac:dyDescent="0.3">
      <c r="A42839">
        <v>1900286</v>
      </c>
      <c r="B42839">
        <v>17</v>
      </c>
      <c r="C42839">
        <v>59</v>
      </c>
      <c r="D42839">
        <v>12746.46</v>
      </c>
    </row>
    <row r="42840" spans="1:4" x14ac:dyDescent="0.3">
      <c r="A42840">
        <v>1900286</v>
      </c>
      <c r="B42840">
        <v>17</v>
      </c>
      <c r="C42840">
        <v>62</v>
      </c>
      <c r="D42840">
        <v>15021.64</v>
      </c>
    </row>
    <row r="42841" spans="1:4" x14ac:dyDescent="0.3">
      <c r="A42841">
        <v>1900286</v>
      </c>
      <c r="B42841">
        <v>17</v>
      </c>
      <c r="C42841">
        <v>74</v>
      </c>
      <c r="D42841">
        <v>24686.37</v>
      </c>
    </row>
    <row r="42842" spans="1:4" x14ac:dyDescent="0.3">
      <c r="A42842">
        <v>1900286</v>
      </c>
      <c r="B42842">
        <v>17</v>
      </c>
      <c r="C42842">
        <v>79</v>
      </c>
      <c r="D42842">
        <v>7425.08</v>
      </c>
    </row>
    <row r="42843" spans="1:4" x14ac:dyDescent="0.3">
      <c r="A42843">
        <v>1900286</v>
      </c>
      <c r="B42843">
        <v>17</v>
      </c>
      <c r="C42843">
        <v>83</v>
      </c>
      <c r="D42843">
        <v>16395.88</v>
      </c>
    </row>
    <row r="42844" spans="1:4" x14ac:dyDescent="0.3">
      <c r="A42844">
        <v>1900286</v>
      </c>
      <c r="B42844">
        <v>17</v>
      </c>
      <c r="C42844">
        <v>86</v>
      </c>
      <c r="D42844">
        <v>14672.7</v>
      </c>
    </row>
    <row r="42845" spans="1:4" x14ac:dyDescent="0.3">
      <c r="A42845">
        <v>1900286</v>
      </c>
      <c r="B42845">
        <v>17</v>
      </c>
      <c r="C42845">
        <v>89</v>
      </c>
      <c r="D42845">
        <v>11202.02</v>
      </c>
    </row>
    <row r="42846" spans="1:4" x14ac:dyDescent="0.3">
      <c r="A42846">
        <v>1900286</v>
      </c>
      <c r="B42846">
        <v>17</v>
      </c>
      <c r="C42846">
        <v>99</v>
      </c>
      <c r="D42846">
        <v>20472.28</v>
      </c>
    </row>
    <row r="42847" spans="1:4" x14ac:dyDescent="0.3">
      <c r="A42847">
        <v>1900286</v>
      </c>
      <c r="B42847">
        <v>18</v>
      </c>
      <c r="C42847">
        <v>-1</v>
      </c>
      <c r="D42847">
        <v>22916.89</v>
      </c>
    </row>
    <row r="42848" spans="1:4" x14ac:dyDescent="0.3">
      <c r="A42848">
        <v>1900286</v>
      </c>
      <c r="B42848">
        <v>18</v>
      </c>
      <c r="C42848">
        <v>1</v>
      </c>
      <c r="D42848">
        <v>67926</v>
      </c>
    </row>
    <row r="42849" spans="1:4" x14ac:dyDescent="0.3">
      <c r="A42849">
        <v>1900286</v>
      </c>
      <c r="B42849">
        <v>18</v>
      </c>
      <c r="C42849">
        <v>3</v>
      </c>
      <c r="D42849">
        <v>57253.34</v>
      </c>
    </row>
    <row r="42850" spans="1:4" x14ac:dyDescent="0.3">
      <c r="A42850">
        <v>1900286</v>
      </c>
      <c r="B42850">
        <v>18</v>
      </c>
      <c r="C42850">
        <v>4</v>
      </c>
      <c r="D42850">
        <v>17407.2</v>
      </c>
    </row>
    <row r="42851" spans="1:4" x14ac:dyDescent="0.3">
      <c r="A42851">
        <v>1900286</v>
      </c>
      <c r="B42851">
        <v>18</v>
      </c>
      <c r="C42851">
        <v>5</v>
      </c>
      <c r="D42851">
        <v>72335.02</v>
      </c>
    </row>
    <row r="42852" spans="1:4" x14ac:dyDescent="0.3">
      <c r="A42852">
        <v>1900286</v>
      </c>
      <c r="B42852">
        <v>18</v>
      </c>
      <c r="C42852">
        <v>6</v>
      </c>
      <c r="D42852">
        <v>41800.28</v>
      </c>
    </row>
    <row r="42853" spans="1:4" x14ac:dyDescent="0.3">
      <c r="A42853">
        <v>1900286</v>
      </c>
      <c r="B42853">
        <v>18</v>
      </c>
      <c r="C42853">
        <v>8</v>
      </c>
      <c r="D42853">
        <v>71893.62</v>
      </c>
    </row>
    <row r="42854" spans="1:4" x14ac:dyDescent="0.3">
      <c r="A42854">
        <v>1900286</v>
      </c>
      <c r="B42854">
        <v>18</v>
      </c>
      <c r="C42854">
        <v>9</v>
      </c>
      <c r="D42854">
        <v>32436.07</v>
      </c>
    </row>
    <row r="42855" spans="1:4" x14ac:dyDescent="0.3">
      <c r="A42855">
        <v>1900286</v>
      </c>
      <c r="B42855">
        <v>18</v>
      </c>
      <c r="C42855">
        <v>14</v>
      </c>
      <c r="D42855">
        <v>42947.12</v>
      </c>
    </row>
    <row r="42856" spans="1:4" x14ac:dyDescent="0.3">
      <c r="A42856">
        <v>1900286</v>
      </c>
      <c r="B42856">
        <v>18</v>
      </c>
      <c r="C42856">
        <v>15</v>
      </c>
      <c r="D42856">
        <v>44148.22</v>
      </c>
    </row>
    <row r="42857" spans="1:4" x14ac:dyDescent="0.3">
      <c r="A42857">
        <v>1900286</v>
      </c>
      <c r="B42857">
        <v>18</v>
      </c>
      <c r="C42857">
        <v>16</v>
      </c>
      <c r="D42857">
        <v>46411.8</v>
      </c>
    </row>
    <row r="42858" spans="1:4" x14ac:dyDescent="0.3">
      <c r="A42858">
        <v>1900286</v>
      </c>
      <c r="B42858">
        <v>18</v>
      </c>
      <c r="C42858">
        <v>20</v>
      </c>
      <c r="D42858">
        <v>84508.14</v>
      </c>
    </row>
    <row r="42859" spans="1:4" x14ac:dyDescent="0.3">
      <c r="A42859">
        <v>1900286</v>
      </c>
      <c r="B42859">
        <v>18</v>
      </c>
      <c r="C42859">
        <v>22</v>
      </c>
      <c r="D42859">
        <v>54012.93</v>
      </c>
    </row>
    <row r="42860" spans="1:4" x14ac:dyDescent="0.3">
      <c r="A42860">
        <v>1900286</v>
      </c>
      <c r="B42860">
        <v>18</v>
      </c>
      <c r="C42860">
        <v>25</v>
      </c>
      <c r="D42860">
        <v>41914.089999999997</v>
      </c>
    </row>
    <row r="42861" spans="1:4" x14ac:dyDescent="0.3">
      <c r="A42861">
        <v>1900286</v>
      </c>
      <c r="B42861">
        <v>18</v>
      </c>
      <c r="C42861">
        <v>27</v>
      </c>
      <c r="D42861">
        <v>16186.51</v>
      </c>
    </row>
    <row r="42862" spans="1:4" x14ac:dyDescent="0.3">
      <c r="A42862">
        <v>1900286</v>
      </c>
      <c r="B42862">
        <v>18</v>
      </c>
      <c r="C42862">
        <v>29</v>
      </c>
      <c r="D42862">
        <v>51816.42</v>
      </c>
    </row>
    <row r="42863" spans="1:4" x14ac:dyDescent="0.3">
      <c r="A42863">
        <v>1900286</v>
      </c>
      <c r="B42863">
        <v>18</v>
      </c>
      <c r="C42863">
        <v>30</v>
      </c>
      <c r="D42863">
        <v>49644.53</v>
      </c>
    </row>
    <row r="42864" spans="1:4" x14ac:dyDescent="0.3">
      <c r="A42864">
        <v>1900286</v>
      </c>
      <c r="B42864">
        <v>18</v>
      </c>
      <c r="C42864">
        <v>33</v>
      </c>
      <c r="D42864">
        <v>36985.25</v>
      </c>
    </row>
    <row r="42865" spans="1:4" x14ac:dyDescent="0.3">
      <c r="A42865">
        <v>1900286</v>
      </c>
      <c r="B42865">
        <v>18</v>
      </c>
      <c r="C42865">
        <v>34</v>
      </c>
      <c r="D42865">
        <v>77480.84</v>
      </c>
    </row>
    <row r="42866" spans="1:4" x14ac:dyDescent="0.3">
      <c r="A42866">
        <v>1900286</v>
      </c>
      <c r="B42866">
        <v>18</v>
      </c>
      <c r="C42866">
        <v>36</v>
      </c>
      <c r="D42866">
        <v>60547.06</v>
      </c>
    </row>
    <row r="42867" spans="1:4" x14ac:dyDescent="0.3">
      <c r="A42867">
        <v>1900286</v>
      </c>
      <c r="B42867">
        <v>18</v>
      </c>
      <c r="C42867">
        <v>39</v>
      </c>
      <c r="D42867">
        <v>50128.28</v>
      </c>
    </row>
    <row r="42868" spans="1:4" x14ac:dyDescent="0.3">
      <c r="A42868">
        <v>1900286</v>
      </c>
      <c r="B42868">
        <v>18</v>
      </c>
      <c r="C42868">
        <v>40</v>
      </c>
      <c r="D42868">
        <v>21723.96</v>
      </c>
    </row>
    <row r="42869" spans="1:4" x14ac:dyDescent="0.3">
      <c r="A42869">
        <v>1900286</v>
      </c>
      <c r="B42869">
        <v>18</v>
      </c>
      <c r="C42869">
        <v>41</v>
      </c>
      <c r="D42869">
        <v>55581.279999999999</v>
      </c>
    </row>
    <row r="42870" spans="1:4" x14ac:dyDescent="0.3">
      <c r="A42870">
        <v>1900286</v>
      </c>
      <c r="B42870">
        <v>18</v>
      </c>
      <c r="C42870">
        <v>42</v>
      </c>
      <c r="D42870">
        <v>66306.67</v>
      </c>
    </row>
    <row r="42871" spans="1:4" x14ac:dyDescent="0.3">
      <c r="A42871">
        <v>1900286</v>
      </c>
      <c r="B42871">
        <v>18</v>
      </c>
      <c r="C42871">
        <v>47</v>
      </c>
      <c r="D42871">
        <v>26887.4</v>
      </c>
    </row>
    <row r="42872" spans="1:4" x14ac:dyDescent="0.3">
      <c r="A42872">
        <v>1900286</v>
      </c>
      <c r="B42872">
        <v>18</v>
      </c>
      <c r="C42872">
        <v>49</v>
      </c>
      <c r="D42872">
        <v>15827.03</v>
      </c>
    </row>
    <row r="42873" spans="1:4" x14ac:dyDescent="0.3">
      <c r="A42873">
        <v>1900286</v>
      </c>
      <c r="B42873">
        <v>18</v>
      </c>
      <c r="C42873">
        <v>51</v>
      </c>
      <c r="D42873">
        <v>35360.720000000001</v>
      </c>
    </row>
    <row r="42874" spans="1:4" x14ac:dyDescent="0.3">
      <c r="A42874">
        <v>1900286</v>
      </c>
      <c r="B42874">
        <v>18</v>
      </c>
      <c r="C42874">
        <v>52</v>
      </c>
      <c r="D42874">
        <v>4015.75</v>
      </c>
    </row>
    <row r="42875" spans="1:4" x14ac:dyDescent="0.3">
      <c r="A42875">
        <v>1900286</v>
      </c>
      <c r="B42875">
        <v>18</v>
      </c>
      <c r="C42875">
        <v>54</v>
      </c>
      <c r="D42875">
        <v>69689.399999999994</v>
      </c>
    </row>
    <row r="42876" spans="1:4" x14ac:dyDescent="0.3">
      <c r="A42876">
        <v>1900286</v>
      </c>
      <c r="B42876">
        <v>18</v>
      </c>
      <c r="C42876">
        <v>59</v>
      </c>
      <c r="D42876">
        <v>48205.2</v>
      </c>
    </row>
    <row r="42877" spans="1:4" x14ac:dyDescent="0.3">
      <c r="A42877">
        <v>1900286</v>
      </c>
      <c r="B42877">
        <v>18</v>
      </c>
      <c r="C42877">
        <v>62</v>
      </c>
      <c r="D42877">
        <v>54485.86</v>
      </c>
    </row>
    <row r="42878" spans="1:4" x14ac:dyDescent="0.3">
      <c r="A42878">
        <v>1900286</v>
      </c>
      <c r="B42878">
        <v>18</v>
      </c>
      <c r="C42878">
        <v>64</v>
      </c>
      <c r="D42878">
        <v>41965.2</v>
      </c>
    </row>
    <row r="42879" spans="1:4" x14ac:dyDescent="0.3">
      <c r="A42879">
        <v>1900286</v>
      </c>
      <c r="B42879">
        <v>18</v>
      </c>
      <c r="C42879">
        <v>67</v>
      </c>
      <c r="D42879">
        <v>15408.86</v>
      </c>
    </row>
    <row r="42880" spans="1:4" x14ac:dyDescent="0.3">
      <c r="A42880">
        <v>1900286</v>
      </c>
      <c r="B42880">
        <v>18</v>
      </c>
      <c r="C42880">
        <v>70</v>
      </c>
      <c r="D42880">
        <v>11052.72</v>
      </c>
    </row>
    <row r="42881" spans="1:4" x14ac:dyDescent="0.3">
      <c r="A42881">
        <v>1900286</v>
      </c>
      <c r="B42881">
        <v>18</v>
      </c>
      <c r="C42881">
        <v>73</v>
      </c>
      <c r="D42881">
        <v>70693.03</v>
      </c>
    </row>
    <row r="42882" spans="1:4" x14ac:dyDescent="0.3">
      <c r="A42882">
        <v>1900286</v>
      </c>
      <c r="B42882">
        <v>18</v>
      </c>
      <c r="C42882">
        <v>76</v>
      </c>
      <c r="D42882">
        <v>53216.53</v>
      </c>
    </row>
    <row r="42883" spans="1:4" x14ac:dyDescent="0.3">
      <c r="A42883">
        <v>1900286</v>
      </c>
      <c r="B42883">
        <v>18</v>
      </c>
      <c r="C42883">
        <v>77</v>
      </c>
      <c r="D42883">
        <v>31472.68</v>
      </c>
    </row>
    <row r="42884" spans="1:4" x14ac:dyDescent="0.3">
      <c r="A42884">
        <v>1900286</v>
      </c>
      <c r="B42884">
        <v>18</v>
      </c>
      <c r="C42884">
        <v>83</v>
      </c>
      <c r="D42884">
        <v>8974.77</v>
      </c>
    </row>
    <row r="42885" spans="1:4" x14ac:dyDescent="0.3">
      <c r="A42885">
        <v>1900286</v>
      </c>
      <c r="B42885">
        <v>18</v>
      </c>
      <c r="C42885">
        <v>85</v>
      </c>
      <c r="D42885">
        <v>70385.509999999995</v>
      </c>
    </row>
    <row r="42886" spans="1:4" x14ac:dyDescent="0.3">
      <c r="A42886">
        <v>1900286</v>
      </c>
      <c r="B42886">
        <v>18</v>
      </c>
      <c r="C42886">
        <v>87</v>
      </c>
      <c r="D42886">
        <v>26753.22</v>
      </c>
    </row>
    <row r="42887" spans="1:4" x14ac:dyDescent="0.3">
      <c r="A42887">
        <v>1900286</v>
      </c>
      <c r="B42887">
        <v>18</v>
      </c>
      <c r="C42887">
        <v>92</v>
      </c>
      <c r="D42887">
        <v>26670.77</v>
      </c>
    </row>
    <row r="42888" spans="1:4" x14ac:dyDescent="0.3">
      <c r="A42888">
        <v>1900286</v>
      </c>
      <c r="B42888">
        <v>18</v>
      </c>
      <c r="C42888">
        <v>93</v>
      </c>
      <c r="D42888">
        <v>71730.09</v>
      </c>
    </row>
    <row r="42889" spans="1:4" x14ac:dyDescent="0.3">
      <c r="A42889">
        <v>1900286</v>
      </c>
      <c r="B42889">
        <v>18</v>
      </c>
      <c r="C42889">
        <v>94</v>
      </c>
      <c r="D42889">
        <v>110105.46</v>
      </c>
    </row>
    <row r="42890" spans="1:4" x14ac:dyDescent="0.3">
      <c r="A42890">
        <v>1900286</v>
      </c>
      <c r="B42890">
        <v>18</v>
      </c>
      <c r="C42890">
        <v>95</v>
      </c>
      <c r="D42890">
        <v>19225.05</v>
      </c>
    </row>
    <row r="42891" spans="1:4" x14ac:dyDescent="0.3">
      <c r="A42891">
        <v>1900286</v>
      </c>
      <c r="B42891">
        <v>18</v>
      </c>
      <c r="C42891">
        <v>96</v>
      </c>
      <c r="D42891">
        <v>100499.1</v>
      </c>
    </row>
    <row r="42892" spans="1:4" x14ac:dyDescent="0.3">
      <c r="A42892">
        <v>1900286</v>
      </c>
      <c r="B42892">
        <v>18</v>
      </c>
      <c r="C42892">
        <v>98</v>
      </c>
      <c r="D42892">
        <v>37625.14</v>
      </c>
    </row>
    <row r="42893" spans="1:4" x14ac:dyDescent="0.3">
      <c r="A42893">
        <v>2000074</v>
      </c>
      <c r="B42893">
        <v>1</v>
      </c>
      <c r="C42893">
        <v>-1</v>
      </c>
      <c r="D42893">
        <v>359.4</v>
      </c>
    </row>
    <row r="42894" spans="1:4" x14ac:dyDescent="0.3">
      <c r="A42894">
        <v>2000074</v>
      </c>
      <c r="B42894">
        <v>1</v>
      </c>
      <c r="C42894">
        <v>5</v>
      </c>
      <c r="D42894">
        <v>2512.14</v>
      </c>
    </row>
    <row r="42895" spans="1:4" x14ac:dyDescent="0.3">
      <c r="A42895">
        <v>2000074</v>
      </c>
      <c r="B42895">
        <v>1</v>
      </c>
      <c r="C42895">
        <v>10</v>
      </c>
      <c r="D42895">
        <v>2607.21</v>
      </c>
    </row>
    <row r="42896" spans="1:4" x14ac:dyDescent="0.3">
      <c r="A42896">
        <v>2000074</v>
      </c>
      <c r="B42896">
        <v>1</v>
      </c>
      <c r="C42896">
        <v>33</v>
      </c>
      <c r="D42896">
        <v>8242.34</v>
      </c>
    </row>
    <row r="42897" spans="1:4" x14ac:dyDescent="0.3">
      <c r="A42897">
        <v>2000074</v>
      </c>
      <c r="B42897">
        <v>1</v>
      </c>
      <c r="C42897">
        <v>39</v>
      </c>
      <c r="D42897">
        <v>14154.85</v>
      </c>
    </row>
    <row r="42898" spans="1:4" x14ac:dyDescent="0.3">
      <c r="A42898">
        <v>2000074</v>
      </c>
      <c r="B42898">
        <v>1</v>
      </c>
      <c r="C42898">
        <v>48</v>
      </c>
      <c r="D42898">
        <v>13161.92</v>
      </c>
    </row>
    <row r="42899" spans="1:4" x14ac:dyDescent="0.3">
      <c r="A42899">
        <v>2000135</v>
      </c>
      <c r="B42899">
        <v>1</v>
      </c>
      <c r="C42899">
        <v>-1</v>
      </c>
      <c r="D42899">
        <v>2583.67</v>
      </c>
    </row>
    <row r="42900" spans="1:4" x14ac:dyDescent="0.3">
      <c r="A42900">
        <v>2000135</v>
      </c>
      <c r="B42900">
        <v>1</v>
      </c>
      <c r="C42900">
        <v>1</v>
      </c>
      <c r="D42900">
        <v>11480.35</v>
      </c>
    </row>
    <row r="42901" spans="1:4" x14ac:dyDescent="0.3">
      <c r="A42901">
        <v>2000135</v>
      </c>
      <c r="B42901">
        <v>1</v>
      </c>
      <c r="C42901">
        <v>4</v>
      </c>
      <c r="D42901">
        <v>5651.66</v>
      </c>
    </row>
    <row r="42902" spans="1:4" x14ac:dyDescent="0.3">
      <c r="A42902">
        <v>2000135</v>
      </c>
      <c r="B42902">
        <v>1</v>
      </c>
      <c r="C42902">
        <v>5</v>
      </c>
      <c r="D42902">
        <v>6374.91</v>
      </c>
    </row>
    <row r="42903" spans="1:4" x14ac:dyDescent="0.3">
      <c r="A42903">
        <v>2000135</v>
      </c>
      <c r="B42903">
        <v>1</v>
      </c>
      <c r="C42903">
        <v>10</v>
      </c>
      <c r="D42903">
        <v>26550.28</v>
      </c>
    </row>
    <row r="42904" spans="1:4" x14ac:dyDescent="0.3">
      <c r="A42904">
        <v>2000135</v>
      </c>
      <c r="B42904">
        <v>1</v>
      </c>
      <c r="C42904">
        <v>11</v>
      </c>
      <c r="D42904">
        <v>16966.79</v>
      </c>
    </row>
    <row r="42905" spans="1:4" x14ac:dyDescent="0.3">
      <c r="A42905">
        <v>2000135</v>
      </c>
      <c r="B42905">
        <v>1</v>
      </c>
      <c r="C42905">
        <v>15</v>
      </c>
      <c r="D42905">
        <v>12711.79</v>
      </c>
    </row>
    <row r="42906" spans="1:4" x14ac:dyDescent="0.3">
      <c r="A42906">
        <v>2000135</v>
      </c>
      <c r="B42906">
        <v>1</v>
      </c>
      <c r="C42906">
        <v>22</v>
      </c>
      <c r="D42906">
        <v>14904.06</v>
      </c>
    </row>
    <row r="42907" spans="1:4" x14ac:dyDescent="0.3">
      <c r="A42907">
        <v>2000135</v>
      </c>
      <c r="B42907">
        <v>1</v>
      </c>
      <c r="C42907">
        <v>24</v>
      </c>
      <c r="D42907">
        <v>10820.27</v>
      </c>
    </row>
    <row r="42908" spans="1:4" x14ac:dyDescent="0.3">
      <c r="A42908">
        <v>2000135</v>
      </c>
      <c r="B42908">
        <v>1</v>
      </c>
      <c r="C42908">
        <v>26</v>
      </c>
      <c r="D42908">
        <v>13648.94</v>
      </c>
    </row>
    <row r="42909" spans="1:4" x14ac:dyDescent="0.3">
      <c r="A42909">
        <v>2000135</v>
      </c>
      <c r="B42909">
        <v>1</v>
      </c>
      <c r="C42909">
        <v>29</v>
      </c>
      <c r="D42909">
        <v>15940</v>
      </c>
    </row>
    <row r="42910" spans="1:4" x14ac:dyDescent="0.3">
      <c r="A42910">
        <v>2000135</v>
      </c>
      <c r="B42910">
        <v>1</v>
      </c>
      <c r="C42910">
        <v>34</v>
      </c>
      <c r="D42910">
        <v>8567.1200000000008</v>
      </c>
    </row>
    <row r="42911" spans="1:4" x14ac:dyDescent="0.3">
      <c r="A42911">
        <v>2000135</v>
      </c>
      <c r="B42911">
        <v>1</v>
      </c>
      <c r="C42911">
        <v>35</v>
      </c>
      <c r="D42911">
        <v>15924.59</v>
      </c>
    </row>
    <row r="42912" spans="1:4" x14ac:dyDescent="0.3">
      <c r="A42912">
        <v>2000135</v>
      </c>
      <c r="B42912">
        <v>1</v>
      </c>
      <c r="C42912">
        <v>38</v>
      </c>
      <c r="D42912">
        <v>16007.55</v>
      </c>
    </row>
    <row r="42913" spans="1:4" x14ac:dyDescent="0.3">
      <c r="A42913">
        <v>2000135</v>
      </c>
      <c r="B42913">
        <v>1</v>
      </c>
      <c r="C42913">
        <v>42</v>
      </c>
      <c r="D42913">
        <v>14273.77</v>
      </c>
    </row>
    <row r="42914" spans="1:4" x14ac:dyDescent="0.3">
      <c r="A42914">
        <v>2000135</v>
      </c>
      <c r="B42914">
        <v>1</v>
      </c>
      <c r="C42914">
        <v>47</v>
      </c>
      <c r="D42914">
        <v>16121.13</v>
      </c>
    </row>
    <row r="42915" spans="1:4" x14ac:dyDescent="0.3">
      <c r="A42915">
        <v>2000135</v>
      </c>
      <c r="B42915">
        <v>1</v>
      </c>
      <c r="C42915">
        <v>49</v>
      </c>
      <c r="D42915">
        <v>6131.75</v>
      </c>
    </row>
    <row r="42916" spans="1:4" x14ac:dyDescent="0.3">
      <c r="A42916">
        <v>2000135</v>
      </c>
      <c r="B42916">
        <v>1</v>
      </c>
      <c r="C42916">
        <v>58</v>
      </c>
      <c r="D42916">
        <v>7775.73</v>
      </c>
    </row>
    <row r="42917" spans="1:4" x14ac:dyDescent="0.3">
      <c r="A42917">
        <v>2000135</v>
      </c>
      <c r="B42917">
        <v>1</v>
      </c>
      <c r="C42917">
        <v>60</v>
      </c>
      <c r="D42917">
        <v>10647.1</v>
      </c>
    </row>
    <row r="42918" spans="1:4" x14ac:dyDescent="0.3">
      <c r="A42918">
        <v>2000135</v>
      </c>
      <c r="B42918">
        <v>1</v>
      </c>
      <c r="C42918">
        <v>78</v>
      </c>
      <c r="D42918">
        <v>19875.8</v>
      </c>
    </row>
    <row r="42919" spans="1:4" x14ac:dyDescent="0.3">
      <c r="A42919">
        <v>2000135</v>
      </c>
      <c r="B42919">
        <v>1</v>
      </c>
      <c r="C42919">
        <v>79</v>
      </c>
      <c r="D42919">
        <v>14074.46</v>
      </c>
    </row>
    <row r="42920" spans="1:4" x14ac:dyDescent="0.3">
      <c r="A42920">
        <v>2000135</v>
      </c>
      <c r="B42920">
        <v>1</v>
      </c>
      <c r="C42920">
        <v>81</v>
      </c>
      <c r="D42920">
        <v>15634.21</v>
      </c>
    </row>
    <row r="42921" spans="1:4" x14ac:dyDescent="0.3">
      <c r="A42921">
        <v>2000135</v>
      </c>
      <c r="B42921">
        <v>1</v>
      </c>
      <c r="C42921">
        <v>82</v>
      </c>
      <c r="D42921">
        <v>21680.55</v>
      </c>
    </row>
    <row r="42922" spans="1:4" x14ac:dyDescent="0.3">
      <c r="A42922">
        <v>2000135</v>
      </c>
      <c r="B42922">
        <v>1</v>
      </c>
      <c r="C42922">
        <v>83</v>
      </c>
      <c r="D42922">
        <v>13514.29</v>
      </c>
    </row>
    <row r="42923" spans="1:4" x14ac:dyDescent="0.3">
      <c r="A42923">
        <v>2000135</v>
      </c>
      <c r="B42923">
        <v>1</v>
      </c>
      <c r="C42923">
        <v>84</v>
      </c>
      <c r="D42923">
        <v>13245.56</v>
      </c>
    </row>
    <row r="42924" spans="1:4" x14ac:dyDescent="0.3">
      <c r="A42924">
        <v>2000135</v>
      </c>
      <c r="B42924">
        <v>1</v>
      </c>
      <c r="C42924">
        <v>87</v>
      </c>
      <c r="D42924">
        <v>8693.48</v>
      </c>
    </row>
    <row r="42925" spans="1:4" x14ac:dyDescent="0.3">
      <c r="A42925">
        <v>2000135</v>
      </c>
      <c r="B42925">
        <v>1</v>
      </c>
      <c r="C42925">
        <v>100</v>
      </c>
      <c r="D42925">
        <v>5810.83</v>
      </c>
    </row>
    <row r="42926" spans="1:4" x14ac:dyDescent="0.3">
      <c r="A42926">
        <v>2000135</v>
      </c>
      <c r="B42926">
        <v>9</v>
      </c>
      <c r="C42926">
        <v>-1</v>
      </c>
      <c r="D42926">
        <v>12486</v>
      </c>
    </row>
    <row r="42927" spans="1:4" x14ac:dyDescent="0.3">
      <c r="A42927">
        <v>2000135</v>
      </c>
      <c r="B42927">
        <v>9</v>
      </c>
      <c r="C42927">
        <v>2</v>
      </c>
      <c r="D42927">
        <v>25966.69</v>
      </c>
    </row>
    <row r="42928" spans="1:4" x14ac:dyDescent="0.3">
      <c r="A42928">
        <v>2000135</v>
      </c>
      <c r="B42928">
        <v>9</v>
      </c>
      <c r="C42928">
        <v>3</v>
      </c>
      <c r="D42928">
        <v>21153.48</v>
      </c>
    </row>
    <row r="42929" spans="1:4" x14ac:dyDescent="0.3">
      <c r="A42929">
        <v>2000135</v>
      </c>
      <c r="B42929">
        <v>9</v>
      </c>
      <c r="C42929">
        <v>4</v>
      </c>
      <c r="D42929">
        <v>17312.080000000002</v>
      </c>
    </row>
    <row r="42930" spans="1:4" x14ac:dyDescent="0.3">
      <c r="A42930">
        <v>2000135</v>
      </c>
      <c r="B42930">
        <v>9</v>
      </c>
      <c r="C42930">
        <v>6</v>
      </c>
      <c r="D42930">
        <v>17352.419999999998</v>
      </c>
    </row>
    <row r="42931" spans="1:4" x14ac:dyDescent="0.3">
      <c r="A42931">
        <v>2000135</v>
      </c>
      <c r="B42931">
        <v>9</v>
      </c>
      <c r="C42931">
        <v>8</v>
      </c>
      <c r="D42931">
        <v>20062.57</v>
      </c>
    </row>
    <row r="42932" spans="1:4" x14ac:dyDescent="0.3">
      <c r="A42932">
        <v>2000135</v>
      </c>
      <c r="B42932">
        <v>9</v>
      </c>
      <c r="C42932">
        <v>10</v>
      </c>
      <c r="D42932">
        <v>19623.27</v>
      </c>
    </row>
    <row r="42933" spans="1:4" x14ac:dyDescent="0.3">
      <c r="A42933">
        <v>2000135</v>
      </c>
      <c r="B42933">
        <v>9</v>
      </c>
      <c r="C42933">
        <v>12</v>
      </c>
      <c r="D42933">
        <v>4179.68</v>
      </c>
    </row>
    <row r="42934" spans="1:4" x14ac:dyDescent="0.3">
      <c r="A42934">
        <v>2000135</v>
      </c>
      <c r="B42934">
        <v>9</v>
      </c>
      <c r="C42934">
        <v>13</v>
      </c>
      <c r="D42934">
        <v>33837.550000000003</v>
      </c>
    </row>
    <row r="42935" spans="1:4" x14ac:dyDescent="0.3">
      <c r="A42935">
        <v>2000135</v>
      </c>
      <c r="B42935">
        <v>9</v>
      </c>
      <c r="C42935">
        <v>14</v>
      </c>
      <c r="D42935">
        <v>13515.76</v>
      </c>
    </row>
    <row r="42936" spans="1:4" x14ac:dyDescent="0.3">
      <c r="A42936">
        <v>2000135</v>
      </c>
      <c r="B42936">
        <v>9</v>
      </c>
      <c r="C42936">
        <v>16</v>
      </c>
      <c r="D42936">
        <v>29902.07</v>
      </c>
    </row>
    <row r="42937" spans="1:4" x14ac:dyDescent="0.3">
      <c r="A42937">
        <v>2000135</v>
      </c>
      <c r="B42937">
        <v>9</v>
      </c>
      <c r="C42937">
        <v>19</v>
      </c>
      <c r="D42937">
        <v>21332.41</v>
      </c>
    </row>
    <row r="42938" spans="1:4" x14ac:dyDescent="0.3">
      <c r="A42938">
        <v>2000135</v>
      </c>
      <c r="B42938">
        <v>9</v>
      </c>
      <c r="C42938">
        <v>21</v>
      </c>
      <c r="D42938">
        <v>3523.37</v>
      </c>
    </row>
    <row r="42939" spans="1:4" x14ac:dyDescent="0.3">
      <c r="A42939">
        <v>2000135</v>
      </c>
      <c r="B42939">
        <v>9</v>
      </c>
      <c r="C42939">
        <v>23</v>
      </c>
      <c r="D42939">
        <v>14916.4</v>
      </c>
    </row>
    <row r="42940" spans="1:4" x14ac:dyDescent="0.3">
      <c r="A42940">
        <v>2000135</v>
      </c>
      <c r="B42940">
        <v>9</v>
      </c>
      <c r="C42940">
        <v>26</v>
      </c>
      <c r="D42940">
        <v>44797.07</v>
      </c>
    </row>
    <row r="42941" spans="1:4" x14ac:dyDescent="0.3">
      <c r="A42941">
        <v>2000135</v>
      </c>
      <c r="B42941">
        <v>9</v>
      </c>
      <c r="C42941">
        <v>29</v>
      </c>
      <c r="D42941">
        <v>25735.22</v>
      </c>
    </row>
    <row r="42942" spans="1:4" x14ac:dyDescent="0.3">
      <c r="A42942">
        <v>2000135</v>
      </c>
      <c r="B42942">
        <v>9</v>
      </c>
      <c r="C42942">
        <v>30</v>
      </c>
      <c r="D42942">
        <v>27598.3</v>
      </c>
    </row>
    <row r="42943" spans="1:4" x14ac:dyDescent="0.3">
      <c r="A42943">
        <v>2000135</v>
      </c>
      <c r="B42943">
        <v>9</v>
      </c>
      <c r="C42943">
        <v>31</v>
      </c>
      <c r="D42943">
        <v>7889.41</v>
      </c>
    </row>
    <row r="42944" spans="1:4" x14ac:dyDescent="0.3">
      <c r="A42944">
        <v>2000135</v>
      </c>
      <c r="B42944">
        <v>9</v>
      </c>
      <c r="C42944">
        <v>32</v>
      </c>
      <c r="D42944">
        <v>12594.67</v>
      </c>
    </row>
    <row r="42945" spans="1:4" x14ac:dyDescent="0.3">
      <c r="A42945">
        <v>2000135</v>
      </c>
      <c r="B42945">
        <v>9</v>
      </c>
      <c r="C42945">
        <v>37</v>
      </c>
      <c r="D42945">
        <v>7010.4</v>
      </c>
    </row>
    <row r="42946" spans="1:4" x14ac:dyDescent="0.3">
      <c r="A42946">
        <v>2000135</v>
      </c>
      <c r="B42946">
        <v>9</v>
      </c>
      <c r="C42946">
        <v>38</v>
      </c>
      <c r="D42946">
        <v>26700.89</v>
      </c>
    </row>
    <row r="42947" spans="1:4" x14ac:dyDescent="0.3">
      <c r="A42947">
        <v>2000135</v>
      </c>
      <c r="B42947">
        <v>9</v>
      </c>
      <c r="C42947">
        <v>40</v>
      </c>
      <c r="D42947">
        <v>37860.26</v>
      </c>
    </row>
    <row r="42948" spans="1:4" x14ac:dyDescent="0.3">
      <c r="A42948">
        <v>2000135</v>
      </c>
      <c r="B42948">
        <v>9</v>
      </c>
      <c r="C42948">
        <v>41</v>
      </c>
      <c r="D42948">
        <v>36402.71</v>
      </c>
    </row>
    <row r="42949" spans="1:4" x14ac:dyDescent="0.3">
      <c r="A42949">
        <v>2000135</v>
      </c>
      <c r="B42949">
        <v>9</v>
      </c>
      <c r="C42949">
        <v>42</v>
      </c>
      <c r="D42949">
        <v>30163.13</v>
      </c>
    </row>
    <row r="42950" spans="1:4" x14ac:dyDescent="0.3">
      <c r="A42950">
        <v>2000135</v>
      </c>
      <c r="B42950">
        <v>9</v>
      </c>
      <c r="C42950">
        <v>44</v>
      </c>
      <c r="D42950">
        <v>17121.93</v>
      </c>
    </row>
    <row r="42951" spans="1:4" x14ac:dyDescent="0.3">
      <c r="A42951">
        <v>2000135</v>
      </c>
      <c r="B42951">
        <v>9</v>
      </c>
      <c r="C42951">
        <v>47</v>
      </c>
      <c r="D42951">
        <v>22188.15</v>
      </c>
    </row>
    <row r="42952" spans="1:4" x14ac:dyDescent="0.3">
      <c r="A42952">
        <v>2000135</v>
      </c>
      <c r="B42952">
        <v>9</v>
      </c>
      <c r="C42952">
        <v>48</v>
      </c>
      <c r="D42952">
        <v>21613.360000000001</v>
      </c>
    </row>
    <row r="42953" spans="1:4" x14ac:dyDescent="0.3">
      <c r="A42953">
        <v>2000135</v>
      </c>
      <c r="B42953">
        <v>9</v>
      </c>
      <c r="C42953">
        <v>49</v>
      </c>
      <c r="D42953">
        <v>19777.310000000001</v>
      </c>
    </row>
    <row r="42954" spans="1:4" x14ac:dyDescent="0.3">
      <c r="A42954">
        <v>2000135</v>
      </c>
      <c r="B42954">
        <v>9</v>
      </c>
      <c r="C42954">
        <v>50</v>
      </c>
      <c r="D42954">
        <v>4690.93</v>
      </c>
    </row>
    <row r="42955" spans="1:4" x14ac:dyDescent="0.3">
      <c r="A42955">
        <v>2000135</v>
      </c>
      <c r="B42955">
        <v>9</v>
      </c>
      <c r="C42955">
        <v>53</v>
      </c>
      <c r="D42955">
        <v>34045.919999999998</v>
      </c>
    </row>
    <row r="42956" spans="1:4" x14ac:dyDescent="0.3">
      <c r="A42956">
        <v>2000135</v>
      </c>
      <c r="B42956">
        <v>9</v>
      </c>
      <c r="C42956">
        <v>54</v>
      </c>
      <c r="D42956">
        <v>21704.51</v>
      </c>
    </row>
    <row r="42957" spans="1:4" x14ac:dyDescent="0.3">
      <c r="A42957">
        <v>2000135</v>
      </c>
      <c r="B42957">
        <v>9</v>
      </c>
      <c r="C42957">
        <v>55</v>
      </c>
      <c r="D42957">
        <v>43734.42</v>
      </c>
    </row>
    <row r="42958" spans="1:4" x14ac:dyDescent="0.3">
      <c r="A42958">
        <v>2000135</v>
      </c>
      <c r="B42958">
        <v>9</v>
      </c>
      <c r="C42958">
        <v>56</v>
      </c>
      <c r="D42958">
        <v>62191.62</v>
      </c>
    </row>
    <row r="42959" spans="1:4" x14ac:dyDescent="0.3">
      <c r="A42959">
        <v>2000135</v>
      </c>
      <c r="B42959">
        <v>9</v>
      </c>
      <c r="C42959">
        <v>58</v>
      </c>
      <c r="D42959">
        <v>25608.07</v>
      </c>
    </row>
    <row r="42960" spans="1:4" x14ac:dyDescent="0.3">
      <c r="A42960">
        <v>2000135</v>
      </c>
      <c r="B42960">
        <v>9</v>
      </c>
      <c r="C42960">
        <v>60</v>
      </c>
      <c r="D42960">
        <v>22569.45</v>
      </c>
    </row>
    <row r="42961" spans="1:4" x14ac:dyDescent="0.3">
      <c r="A42961">
        <v>2000135</v>
      </c>
      <c r="B42961">
        <v>9</v>
      </c>
      <c r="C42961">
        <v>61</v>
      </c>
      <c r="D42961">
        <v>28425.119999999999</v>
      </c>
    </row>
    <row r="42962" spans="1:4" x14ac:dyDescent="0.3">
      <c r="A42962">
        <v>2000135</v>
      </c>
      <c r="B42962">
        <v>9</v>
      </c>
      <c r="C42962">
        <v>62</v>
      </c>
      <c r="D42962">
        <v>8314.32</v>
      </c>
    </row>
    <row r="42963" spans="1:4" x14ac:dyDescent="0.3">
      <c r="A42963">
        <v>2000135</v>
      </c>
      <c r="B42963">
        <v>9</v>
      </c>
      <c r="C42963">
        <v>64</v>
      </c>
      <c r="D42963">
        <v>19052.14</v>
      </c>
    </row>
    <row r="42964" spans="1:4" x14ac:dyDescent="0.3">
      <c r="A42964">
        <v>2000135</v>
      </c>
      <c r="B42964">
        <v>9</v>
      </c>
      <c r="C42964">
        <v>69</v>
      </c>
      <c r="D42964">
        <v>34062.75</v>
      </c>
    </row>
    <row r="42965" spans="1:4" x14ac:dyDescent="0.3">
      <c r="A42965">
        <v>2000135</v>
      </c>
      <c r="B42965">
        <v>9</v>
      </c>
      <c r="C42965">
        <v>70</v>
      </c>
      <c r="D42965">
        <v>13643.39</v>
      </c>
    </row>
    <row r="42966" spans="1:4" x14ac:dyDescent="0.3">
      <c r="A42966">
        <v>2000135</v>
      </c>
      <c r="B42966">
        <v>9</v>
      </c>
      <c r="C42966">
        <v>72</v>
      </c>
      <c r="D42966">
        <v>43135.27</v>
      </c>
    </row>
    <row r="42967" spans="1:4" x14ac:dyDescent="0.3">
      <c r="A42967">
        <v>2000135</v>
      </c>
      <c r="B42967">
        <v>9</v>
      </c>
      <c r="C42967">
        <v>74</v>
      </c>
      <c r="D42967">
        <v>32407.95</v>
      </c>
    </row>
    <row r="42968" spans="1:4" x14ac:dyDescent="0.3">
      <c r="A42968">
        <v>2000135</v>
      </c>
      <c r="B42968">
        <v>9</v>
      </c>
      <c r="C42968">
        <v>76</v>
      </c>
      <c r="D42968">
        <v>30941.27</v>
      </c>
    </row>
    <row r="42969" spans="1:4" x14ac:dyDescent="0.3">
      <c r="A42969">
        <v>2000135</v>
      </c>
      <c r="B42969">
        <v>9</v>
      </c>
      <c r="C42969">
        <v>77</v>
      </c>
      <c r="D42969">
        <v>50551.71</v>
      </c>
    </row>
    <row r="42970" spans="1:4" x14ac:dyDescent="0.3">
      <c r="A42970">
        <v>2000135</v>
      </c>
      <c r="B42970">
        <v>9</v>
      </c>
      <c r="C42970">
        <v>79</v>
      </c>
      <c r="D42970">
        <v>32229.81</v>
      </c>
    </row>
    <row r="42971" spans="1:4" x14ac:dyDescent="0.3">
      <c r="A42971">
        <v>2000135</v>
      </c>
      <c r="B42971">
        <v>9</v>
      </c>
      <c r="C42971">
        <v>80</v>
      </c>
      <c r="D42971">
        <v>34025.19</v>
      </c>
    </row>
    <row r="42972" spans="1:4" x14ac:dyDescent="0.3">
      <c r="A42972">
        <v>2000135</v>
      </c>
      <c r="B42972">
        <v>9</v>
      </c>
      <c r="C42972">
        <v>82</v>
      </c>
      <c r="D42972">
        <v>46292.41</v>
      </c>
    </row>
    <row r="42973" spans="1:4" x14ac:dyDescent="0.3">
      <c r="A42973">
        <v>2000135</v>
      </c>
      <c r="B42973">
        <v>9</v>
      </c>
      <c r="C42973">
        <v>83</v>
      </c>
      <c r="D42973">
        <v>29099.72</v>
      </c>
    </row>
    <row r="42974" spans="1:4" x14ac:dyDescent="0.3">
      <c r="A42974">
        <v>2000135</v>
      </c>
      <c r="B42974">
        <v>9</v>
      </c>
      <c r="C42974">
        <v>84</v>
      </c>
      <c r="D42974">
        <v>7860.6</v>
      </c>
    </row>
    <row r="42975" spans="1:4" x14ac:dyDescent="0.3">
      <c r="A42975">
        <v>2000135</v>
      </c>
      <c r="B42975">
        <v>9</v>
      </c>
      <c r="C42975">
        <v>85</v>
      </c>
      <c r="D42975">
        <v>51116.21</v>
      </c>
    </row>
    <row r="42976" spans="1:4" x14ac:dyDescent="0.3">
      <c r="A42976">
        <v>2000135</v>
      </c>
      <c r="B42976">
        <v>9</v>
      </c>
      <c r="C42976">
        <v>86</v>
      </c>
      <c r="D42976">
        <v>35114.379999999997</v>
      </c>
    </row>
    <row r="42977" spans="1:4" x14ac:dyDescent="0.3">
      <c r="A42977">
        <v>2000135</v>
      </c>
      <c r="B42977">
        <v>9</v>
      </c>
      <c r="C42977">
        <v>89</v>
      </c>
      <c r="D42977">
        <v>14600.21</v>
      </c>
    </row>
    <row r="42978" spans="1:4" x14ac:dyDescent="0.3">
      <c r="A42978">
        <v>2000135</v>
      </c>
      <c r="B42978">
        <v>9</v>
      </c>
      <c r="C42978">
        <v>90</v>
      </c>
      <c r="D42978">
        <v>15435.6</v>
      </c>
    </row>
    <row r="42979" spans="1:4" x14ac:dyDescent="0.3">
      <c r="A42979">
        <v>2000135</v>
      </c>
      <c r="B42979">
        <v>9</v>
      </c>
      <c r="C42979">
        <v>91</v>
      </c>
      <c r="D42979">
        <v>25416.32</v>
      </c>
    </row>
    <row r="42980" spans="1:4" x14ac:dyDescent="0.3">
      <c r="A42980">
        <v>2000135</v>
      </c>
      <c r="B42980">
        <v>9</v>
      </c>
      <c r="C42980">
        <v>92</v>
      </c>
      <c r="D42980">
        <v>34546.01</v>
      </c>
    </row>
    <row r="42981" spans="1:4" x14ac:dyDescent="0.3">
      <c r="A42981">
        <v>2000135</v>
      </c>
      <c r="B42981">
        <v>9</v>
      </c>
      <c r="C42981">
        <v>95</v>
      </c>
      <c r="D42981">
        <v>20242.47</v>
      </c>
    </row>
    <row r="42982" spans="1:4" x14ac:dyDescent="0.3">
      <c r="A42982">
        <v>2000135</v>
      </c>
      <c r="B42982">
        <v>9</v>
      </c>
      <c r="C42982">
        <v>96</v>
      </c>
      <c r="D42982">
        <v>23329.05</v>
      </c>
    </row>
    <row r="42983" spans="1:4" x14ac:dyDescent="0.3">
      <c r="A42983">
        <v>2000135</v>
      </c>
      <c r="B42983">
        <v>9</v>
      </c>
      <c r="C42983">
        <v>99</v>
      </c>
      <c r="D42983">
        <v>23594.79</v>
      </c>
    </row>
    <row r="42984" spans="1:4" x14ac:dyDescent="0.3">
      <c r="A42984">
        <v>2000135</v>
      </c>
      <c r="B42984">
        <v>10</v>
      </c>
      <c r="C42984">
        <v>-1</v>
      </c>
      <c r="D42984">
        <v>11452.61</v>
      </c>
    </row>
    <row r="42985" spans="1:4" x14ac:dyDescent="0.3">
      <c r="A42985">
        <v>2000135</v>
      </c>
      <c r="B42985">
        <v>10</v>
      </c>
      <c r="C42985">
        <v>1</v>
      </c>
      <c r="D42985">
        <v>8364.16</v>
      </c>
    </row>
    <row r="42986" spans="1:4" x14ac:dyDescent="0.3">
      <c r="A42986">
        <v>2000135</v>
      </c>
      <c r="B42986">
        <v>10</v>
      </c>
      <c r="C42986">
        <v>2</v>
      </c>
      <c r="D42986">
        <v>14290.42</v>
      </c>
    </row>
    <row r="42987" spans="1:4" x14ac:dyDescent="0.3">
      <c r="A42987">
        <v>2000135</v>
      </c>
      <c r="B42987">
        <v>10</v>
      </c>
      <c r="C42987">
        <v>3</v>
      </c>
      <c r="D42987">
        <v>23499.73</v>
      </c>
    </row>
    <row r="42988" spans="1:4" x14ac:dyDescent="0.3">
      <c r="A42988">
        <v>2000135</v>
      </c>
      <c r="B42988">
        <v>10</v>
      </c>
      <c r="C42988">
        <v>4</v>
      </c>
      <c r="D42988">
        <v>42736.3</v>
      </c>
    </row>
    <row r="42989" spans="1:4" x14ac:dyDescent="0.3">
      <c r="A42989">
        <v>2000135</v>
      </c>
      <c r="B42989">
        <v>10</v>
      </c>
      <c r="C42989">
        <v>7</v>
      </c>
      <c r="D42989">
        <v>37603.61</v>
      </c>
    </row>
    <row r="42990" spans="1:4" x14ac:dyDescent="0.3">
      <c r="A42990">
        <v>2000135</v>
      </c>
      <c r="B42990">
        <v>10</v>
      </c>
      <c r="C42990">
        <v>8</v>
      </c>
      <c r="D42990">
        <v>39464.370000000003</v>
      </c>
    </row>
    <row r="42991" spans="1:4" x14ac:dyDescent="0.3">
      <c r="A42991">
        <v>2000135</v>
      </c>
      <c r="B42991">
        <v>10</v>
      </c>
      <c r="C42991">
        <v>9</v>
      </c>
      <c r="D42991">
        <v>12150.33</v>
      </c>
    </row>
    <row r="42992" spans="1:4" x14ac:dyDescent="0.3">
      <c r="A42992">
        <v>2000135</v>
      </c>
      <c r="B42992">
        <v>10</v>
      </c>
      <c r="C42992">
        <v>10</v>
      </c>
      <c r="D42992">
        <v>20379.82</v>
      </c>
    </row>
    <row r="42993" spans="1:4" x14ac:dyDescent="0.3">
      <c r="A42993">
        <v>2000135</v>
      </c>
      <c r="B42993">
        <v>10</v>
      </c>
      <c r="C42993">
        <v>15</v>
      </c>
      <c r="D42993">
        <v>23897.1</v>
      </c>
    </row>
    <row r="42994" spans="1:4" x14ac:dyDescent="0.3">
      <c r="A42994">
        <v>2000135</v>
      </c>
      <c r="B42994">
        <v>10</v>
      </c>
      <c r="C42994">
        <v>18</v>
      </c>
      <c r="D42994">
        <v>27905.11</v>
      </c>
    </row>
    <row r="42995" spans="1:4" x14ac:dyDescent="0.3">
      <c r="A42995">
        <v>2000135</v>
      </c>
      <c r="B42995">
        <v>10</v>
      </c>
      <c r="C42995">
        <v>20</v>
      </c>
      <c r="D42995">
        <v>23870.02</v>
      </c>
    </row>
    <row r="42996" spans="1:4" x14ac:dyDescent="0.3">
      <c r="A42996">
        <v>2000135</v>
      </c>
      <c r="B42996">
        <v>10</v>
      </c>
      <c r="C42996">
        <v>21</v>
      </c>
      <c r="D42996">
        <v>17733.45</v>
      </c>
    </row>
    <row r="42997" spans="1:4" x14ac:dyDescent="0.3">
      <c r="A42997">
        <v>2000135</v>
      </c>
      <c r="B42997">
        <v>10</v>
      </c>
      <c r="C42997">
        <v>22</v>
      </c>
      <c r="D42997">
        <v>26756.55</v>
      </c>
    </row>
    <row r="42998" spans="1:4" x14ac:dyDescent="0.3">
      <c r="A42998">
        <v>2000135</v>
      </c>
      <c r="B42998">
        <v>10</v>
      </c>
      <c r="C42998">
        <v>23</v>
      </c>
      <c r="D42998">
        <v>25185.99</v>
      </c>
    </row>
    <row r="42999" spans="1:4" x14ac:dyDescent="0.3">
      <c r="A42999">
        <v>2000135</v>
      </c>
      <c r="B42999">
        <v>10</v>
      </c>
      <c r="C42999">
        <v>24</v>
      </c>
      <c r="D42999">
        <v>28562.65</v>
      </c>
    </row>
    <row r="43000" spans="1:4" x14ac:dyDescent="0.3">
      <c r="A43000">
        <v>2000135</v>
      </c>
      <c r="B43000">
        <v>10</v>
      </c>
      <c r="C43000">
        <v>25</v>
      </c>
      <c r="D43000">
        <v>21258.78</v>
      </c>
    </row>
    <row r="43001" spans="1:4" x14ac:dyDescent="0.3">
      <c r="A43001">
        <v>2000135</v>
      </c>
      <c r="B43001">
        <v>10</v>
      </c>
      <c r="C43001">
        <v>26</v>
      </c>
      <c r="D43001">
        <v>7947.4</v>
      </c>
    </row>
    <row r="43002" spans="1:4" x14ac:dyDescent="0.3">
      <c r="A43002">
        <v>2000135</v>
      </c>
      <c r="B43002">
        <v>10</v>
      </c>
      <c r="C43002">
        <v>27</v>
      </c>
      <c r="D43002">
        <v>33573.39</v>
      </c>
    </row>
    <row r="43003" spans="1:4" x14ac:dyDescent="0.3">
      <c r="A43003">
        <v>2000135</v>
      </c>
      <c r="B43003">
        <v>10</v>
      </c>
      <c r="C43003">
        <v>29</v>
      </c>
      <c r="D43003">
        <v>18256.62</v>
      </c>
    </row>
    <row r="43004" spans="1:4" x14ac:dyDescent="0.3">
      <c r="A43004">
        <v>2000135</v>
      </c>
      <c r="B43004">
        <v>10</v>
      </c>
      <c r="C43004">
        <v>30</v>
      </c>
      <c r="D43004">
        <v>12397.83</v>
      </c>
    </row>
    <row r="43005" spans="1:4" x14ac:dyDescent="0.3">
      <c r="A43005">
        <v>2000135</v>
      </c>
      <c r="B43005">
        <v>10</v>
      </c>
      <c r="C43005">
        <v>31</v>
      </c>
      <c r="D43005">
        <v>2875.89</v>
      </c>
    </row>
    <row r="43006" spans="1:4" x14ac:dyDescent="0.3">
      <c r="A43006">
        <v>2000135</v>
      </c>
      <c r="B43006">
        <v>10</v>
      </c>
      <c r="C43006">
        <v>32</v>
      </c>
      <c r="D43006">
        <v>23512.92</v>
      </c>
    </row>
    <row r="43007" spans="1:4" x14ac:dyDescent="0.3">
      <c r="A43007">
        <v>2000135</v>
      </c>
      <c r="B43007">
        <v>10</v>
      </c>
      <c r="C43007">
        <v>33</v>
      </c>
      <c r="D43007">
        <v>24995.81</v>
      </c>
    </row>
    <row r="43008" spans="1:4" x14ac:dyDescent="0.3">
      <c r="A43008">
        <v>2000135</v>
      </c>
      <c r="B43008">
        <v>10</v>
      </c>
      <c r="C43008">
        <v>36</v>
      </c>
      <c r="D43008">
        <v>3782.29</v>
      </c>
    </row>
    <row r="43009" spans="1:4" x14ac:dyDescent="0.3">
      <c r="A43009">
        <v>2000135</v>
      </c>
      <c r="B43009">
        <v>10</v>
      </c>
      <c r="C43009">
        <v>39</v>
      </c>
      <c r="D43009">
        <v>22190.22</v>
      </c>
    </row>
    <row r="43010" spans="1:4" x14ac:dyDescent="0.3">
      <c r="A43010">
        <v>2000135</v>
      </c>
      <c r="B43010">
        <v>10</v>
      </c>
      <c r="C43010">
        <v>40</v>
      </c>
      <c r="D43010">
        <v>41366.99</v>
      </c>
    </row>
    <row r="43011" spans="1:4" x14ac:dyDescent="0.3">
      <c r="A43011">
        <v>2000135</v>
      </c>
      <c r="B43011">
        <v>10</v>
      </c>
      <c r="C43011">
        <v>41</v>
      </c>
      <c r="D43011">
        <v>25319.85</v>
      </c>
    </row>
    <row r="43012" spans="1:4" x14ac:dyDescent="0.3">
      <c r="A43012">
        <v>2000135</v>
      </c>
      <c r="B43012">
        <v>10</v>
      </c>
      <c r="C43012">
        <v>43</v>
      </c>
      <c r="D43012">
        <v>17994.07</v>
      </c>
    </row>
    <row r="43013" spans="1:4" x14ac:dyDescent="0.3">
      <c r="A43013">
        <v>2000135</v>
      </c>
      <c r="B43013">
        <v>10</v>
      </c>
      <c r="C43013">
        <v>46</v>
      </c>
      <c r="D43013">
        <v>18845.02</v>
      </c>
    </row>
    <row r="43014" spans="1:4" x14ac:dyDescent="0.3">
      <c r="A43014">
        <v>2000135</v>
      </c>
      <c r="B43014">
        <v>10</v>
      </c>
      <c r="C43014">
        <v>48</v>
      </c>
      <c r="D43014">
        <v>32299.32</v>
      </c>
    </row>
    <row r="43015" spans="1:4" x14ac:dyDescent="0.3">
      <c r="A43015">
        <v>2000135</v>
      </c>
      <c r="B43015">
        <v>10</v>
      </c>
      <c r="C43015">
        <v>50</v>
      </c>
      <c r="D43015">
        <v>14039.27</v>
      </c>
    </row>
    <row r="43016" spans="1:4" x14ac:dyDescent="0.3">
      <c r="A43016">
        <v>2000135</v>
      </c>
      <c r="B43016">
        <v>10</v>
      </c>
      <c r="C43016">
        <v>51</v>
      </c>
      <c r="D43016">
        <v>39140.53</v>
      </c>
    </row>
    <row r="43017" spans="1:4" x14ac:dyDescent="0.3">
      <c r="A43017">
        <v>2000135</v>
      </c>
      <c r="B43017">
        <v>10</v>
      </c>
      <c r="C43017">
        <v>52</v>
      </c>
      <c r="D43017">
        <v>18363.93</v>
      </c>
    </row>
    <row r="43018" spans="1:4" x14ac:dyDescent="0.3">
      <c r="A43018">
        <v>2000135</v>
      </c>
      <c r="B43018">
        <v>10</v>
      </c>
      <c r="C43018">
        <v>53</v>
      </c>
      <c r="D43018">
        <v>12407.4</v>
      </c>
    </row>
    <row r="43019" spans="1:4" x14ac:dyDescent="0.3">
      <c r="A43019">
        <v>2000135</v>
      </c>
      <c r="B43019">
        <v>10</v>
      </c>
      <c r="C43019">
        <v>54</v>
      </c>
      <c r="D43019">
        <v>19464.8</v>
      </c>
    </row>
    <row r="43020" spans="1:4" x14ac:dyDescent="0.3">
      <c r="A43020">
        <v>2000135</v>
      </c>
      <c r="B43020">
        <v>10</v>
      </c>
      <c r="C43020">
        <v>55</v>
      </c>
      <c r="D43020">
        <v>25625.7</v>
      </c>
    </row>
    <row r="43021" spans="1:4" x14ac:dyDescent="0.3">
      <c r="A43021">
        <v>2000135</v>
      </c>
      <c r="B43021">
        <v>10</v>
      </c>
      <c r="C43021">
        <v>57</v>
      </c>
      <c r="D43021">
        <v>31116.91</v>
      </c>
    </row>
    <row r="43022" spans="1:4" x14ac:dyDescent="0.3">
      <c r="A43022">
        <v>2000135</v>
      </c>
      <c r="B43022">
        <v>10</v>
      </c>
      <c r="C43022">
        <v>58</v>
      </c>
      <c r="D43022">
        <v>53710.68</v>
      </c>
    </row>
    <row r="43023" spans="1:4" x14ac:dyDescent="0.3">
      <c r="A43023">
        <v>2000135</v>
      </c>
      <c r="B43023">
        <v>10</v>
      </c>
      <c r="C43023">
        <v>59</v>
      </c>
      <c r="D43023">
        <v>2743.18</v>
      </c>
    </row>
    <row r="43024" spans="1:4" x14ac:dyDescent="0.3">
      <c r="A43024">
        <v>2000135</v>
      </c>
      <c r="B43024">
        <v>10</v>
      </c>
      <c r="C43024">
        <v>60</v>
      </c>
      <c r="D43024">
        <v>30729.9</v>
      </c>
    </row>
    <row r="43025" spans="1:4" x14ac:dyDescent="0.3">
      <c r="A43025">
        <v>2000135</v>
      </c>
      <c r="B43025">
        <v>10</v>
      </c>
      <c r="C43025">
        <v>62</v>
      </c>
      <c r="D43025">
        <v>44711.3</v>
      </c>
    </row>
    <row r="43026" spans="1:4" x14ac:dyDescent="0.3">
      <c r="A43026">
        <v>2000135</v>
      </c>
      <c r="B43026">
        <v>10</v>
      </c>
      <c r="C43026">
        <v>68</v>
      </c>
      <c r="D43026">
        <v>18451.04</v>
      </c>
    </row>
    <row r="43027" spans="1:4" x14ac:dyDescent="0.3">
      <c r="A43027">
        <v>2000135</v>
      </c>
      <c r="B43027">
        <v>10</v>
      </c>
      <c r="C43027">
        <v>69</v>
      </c>
      <c r="D43027">
        <v>21077.52</v>
      </c>
    </row>
    <row r="43028" spans="1:4" x14ac:dyDescent="0.3">
      <c r="A43028">
        <v>2000135</v>
      </c>
      <c r="B43028">
        <v>10</v>
      </c>
      <c r="C43028">
        <v>70</v>
      </c>
      <c r="D43028">
        <v>10685.01</v>
      </c>
    </row>
    <row r="43029" spans="1:4" x14ac:dyDescent="0.3">
      <c r="A43029">
        <v>2000135</v>
      </c>
      <c r="B43029">
        <v>10</v>
      </c>
      <c r="C43029">
        <v>72</v>
      </c>
      <c r="D43029">
        <v>16454.39</v>
      </c>
    </row>
    <row r="43030" spans="1:4" x14ac:dyDescent="0.3">
      <c r="A43030">
        <v>2000135</v>
      </c>
      <c r="B43030">
        <v>10</v>
      </c>
      <c r="C43030">
        <v>74</v>
      </c>
      <c r="D43030">
        <v>30250.44</v>
      </c>
    </row>
    <row r="43031" spans="1:4" x14ac:dyDescent="0.3">
      <c r="A43031">
        <v>2000135</v>
      </c>
      <c r="B43031">
        <v>10</v>
      </c>
      <c r="C43031">
        <v>75</v>
      </c>
      <c r="D43031">
        <v>2531.17</v>
      </c>
    </row>
    <row r="43032" spans="1:4" x14ac:dyDescent="0.3">
      <c r="A43032">
        <v>2000135</v>
      </c>
      <c r="B43032">
        <v>10</v>
      </c>
      <c r="C43032">
        <v>76</v>
      </c>
      <c r="D43032">
        <v>29933.87</v>
      </c>
    </row>
    <row r="43033" spans="1:4" x14ac:dyDescent="0.3">
      <c r="A43033">
        <v>2000135</v>
      </c>
      <c r="B43033">
        <v>10</v>
      </c>
      <c r="C43033">
        <v>79</v>
      </c>
      <c r="D43033">
        <v>11329.47</v>
      </c>
    </row>
    <row r="43034" spans="1:4" x14ac:dyDescent="0.3">
      <c r="A43034">
        <v>2000135</v>
      </c>
      <c r="B43034">
        <v>10</v>
      </c>
      <c r="C43034">
        <v>80</v>
      </c>
      <c r="D43034">
        <v>11050.12</v>
      </c>
    </row>
    <row r="43035" spans="1:4" x14ac:dyDescent="0.3">
      <c r="A43035">
        <v>2000135</v>
      </c>
      <c r="B43035">
        <v>10</v>
      </c>
      <c r="C43035">
        <v>82</v>
      </c>
      <c r="D43035">
        <v>17405.099999999999</v>
      </c>
    </row>
    <row r="43036" spans="1:4" x14ac:dyDescent="0.3">
      <c r="A43036">
        <v>2000135</v>
      </c>
      <c r="B43036">
        <v>10</v>
      </c>
      <c r="C43036">
        <v>83</v>
      </c>
      <c r="D43036">
        <v>25325.99</v>
      </c>
    </row>
    <row r="43037" spans="1:4" x14ac:dyDescent="0.3">
      <c r="A43037">
        <v>2000135</v>
      </c>
      <c r="B43037">
        <v>10</v>
      </c>
      <c r="C43037">
        <v>85</v>
      </c>
      <c r="D43037">
        <v>11986.21</v>
      </c>
    </row>
    <row r="43038" spans="1:4" x14ac:dyDescent="0.3">
      <c r="A43038">
        <v>2000135</v>
      </c>
      <c r="B43038">
        <v>10</v>
      </c>
      <c r="C43038">
        <v>86</v>
      </c>
      <c r="D43038">
        <v>27829.34</v>
      </c>
    </row>
    <row r="43039" spans="1:4" x14ac:dyDescent="0.3">
      <c r="A43039">
        <v>2000135</v>
      </c>
      <c r="B43039">
        <v>10</v>
      </c>
      <c r="C43039">
        <v>87</v>
      </c>
      <c r="D43039">
        <v>8144.54</v>
      </c>
    </row>
    <row r="43040" spans="1:4" x14ac:dyDescent="0.3">
      <c r="A43040">
        <v>2000135</v>
      </c>
      <c r="B43040">
        <v>10</v>
      </c>
      <c r="C43040">
        <v>89</v>
      </c>
      <c r="D43040">
        <v>10586.65</v>
      </c>
    </row>
    <row r="43041" spans="1:4" x14ac:dyDescent="0.3">
      <c r="A43041">
        <v>2000135</v>
      </c>
      <c r="B43041">
        <v>10</v>
      </c>
      <c r="C43041">
        <v>90</v>
      </c>
      <c r="D43041">
        <v>25661.9</v>
      </c>
    </row>
    <row r="43042" spans="1:4" x14ac:dyDescent="0.3">
      <c r="A43042">
        <v>2000135</v>
      </c>
      <c r="B43042">
        <v>10</v>
      </c>
      <c r="C43042">
        <v>95</v>
      </c>
      <c r="D43042">
        <v>32973.67</v>
      </c>
    </row>
    <row r="43043" spans="1:4" x14ac:dyDescent="0.3">
      <c r="A43043">
        <v>2000135</v>
      </c>
      <c r="B43043">
        <v>10</v>
      </c>
      <c r="C43043">
        <v>96</v>
      </c>
      <c r="D43043">
        <v>15622.85</v>
      </c>
    </row>
    <row r="43044" spans="1:4" x14ac:dyDescent="0.3">
      <c r="A43044">
        <v>2000135</v>
      </c>
      <c r="B43044">
        <v>10</v>
      </c>
      <c r="C43044">
        <v>98</v>
      </c>
      <c r="D43044">
        <v>44975.54</v>
      </c>
    </row>
    <row r="43045" spans="1:4" x14ac:dyDescent="0.3">
      <c r="A43045">
        <v>2000135</v>
      </c>
      <c r="B43045">
        <v>10</v>
      </c>
      <c r="C43045">
        <v>99</v>
      </c>
      <c r="D43045">
        <v>28979.599999999999</v>
      </c>
    </row>
    <row r="43046" spans="1:4" x14ac:dyDescent="0.3">
      <c r="A43046">
        <v>2000135</v>
      </c>
      <c r="B43046">
        <v>10</v>
      </c>
      <c r="C43046">
        <v>100</v>
      </c>
      <c r="D43046">
        <v>23121.95</v>
      </c>
    </row>
    <row r="43047" spans="1:4" x14ac:dyDescent="0.3">
      <c r="A43047">
        <v>2000135</v>
      </c>
      <c r="B43047">
        <v>11</v>
      </c>
      <c r="C43047">
        <v>-1</v>
      </c>
      <c r="D43047">
        <v>9352.65</v>
      </c>
    </row>
    <row r="43048" spans="1:4" x14ac:dyDescent="0.3">
      <c r="A43048">
        <v>2000135</v>
      </c>
      <c r="B43048">
        <v>11</v>
      </c>
      <c r="C43048">
        <v>2</v>
      </c>
      <c r="D43048">
        <v>43005.71</v>
      </c>
    </row>
    <row r="43049" spans="1:4" x14ac:dyDescent="0.3">
      <c r="A43049">
        <v>2000135</v>
      </c>
      <c r="B43049">
        <v>11</v>
      </c>
      <c r="C43049">
        <v>6</v>
      </c>
      <c r="D43049">
        <v>44144.09</v>
      </c>
    </row>
    <row r="43050" spans="1:4" x14ac:dyDescent="0.3">
      <c r="A43050">
        <v>2000135</v>
      </c>
      <c r="B43050">
        <v>11</v>
      </c>
      <c r="C43050">
        <v>11</v>
      </c>
      <c r="D43050">
        <v>37676.050000000003</v>
      </c>
    </row>
    <row r="43051" spans="1:4" x14ac:dyDescent="0.3">
      <c r="A43051">
        <v>2000135</v>
      </c>
      <c r="B43051">
        <v>11</v>
      </c>
      <c r="C43051">
        <v>16</v>
      </c>
      <c r="D43051">
        <v>47948.42</v>
      </c>
    </row>
    <row r="43052" spans="1:4" x14ac:dyDescent="0.3">
      <c r="A43052">
        <v>2000135</v>
      </c>
      <c r="B43052">
        <v>11</v>
      </c>
      <c r="C43052">
        <v>17</v>
      </c>
      <c r="D43052">
        <v>32043.66</v>
      </c>
    </row>
    <row r="43053" spans="1:4" x14ac:dyDescent="0.3">
      <c r="A43053">
        <v>2000135</v>
      </c>
      <c r="B43053">
        <v>11</v>
      </c>
      <c r="C43053">
        <v>20</v>
      </c>
      <c r="D43053">
        <v>17876.88</v>
      </c>
    </row>
    <row r="43054" spans="1:4" x14ac:dyDescent="0.3">
      <c r="A43054">
        <v>2000135</v>
      </c>
      <c r="B43054">
        <v>11</v>
      </c>
      <c r="C43054">
        <v>22</v>
      </c>
      <c r="D43054">
        <v>49663.46</v>
      </c>
    </row>
    <row r="43055" spans="1:4" x14ac:dyDescent="0.3">
      <c r="A43055">
        <v>2000135</v>
      </c>
      <c r="B43055">
        <v>11</v>
      </c>
      <c r="C43055">
        <v>24</v>
      </c>
      <c r="D43055">
        <v>28005.67</v>
      </c>
    </row>
    <row r="43056" spans="1:4" x14ac:dyDescent="0.3">
      <c r="A43056">
        <v>2000135</v>
      </c>
      <c r="B43056">
        <v>11</v>
      </c>
      <c r="C43056">
        <v>29</v>
      </c>
      <c r="D43056">
        <v>30724.22</v>
      </c>
    </row>
    <row r="43057" spans="1:4" x14ac:dyDescent="0.3">
      <c r="A43057">
        <v>2000135</v>
      </c>
      <c r="B43057">
        <v>11</v>
      </c>
      <c r="C43057">
        <v>30</v>
      </c>
      <c r="D43057">
        <v>16785.919999999998</v>
      </c>
    </row>
    <row r="43058" spans="1:4" x14ac:dyDescent="0.3">
      <c r="A43058">
        <v>2000135</v>
      </c>
      <c r="B43058">
        <v>11</v>
      </c>
      <c r="C43058">
        <v>31</v>
      </c>
      <c r="D43058">
        <v>36080.550000000003</v>
      </c>
    </row>
    <row r="43059" spans="1:4" x14ac:dyDescent="0.3">
      <c r="A43059">
        <v>2000135</v>
      </c>
      <c r="B43059">
        <v>11</v>
      </c>
      <c r="C43059">
        <v>39</v>
      </c>
      <c r="D43059">
        <v>63763.74</v>
      </c>
    </row>
    <row r="43060" spans="1:4" x14ac:dyDescent="0.3">
      <c r="A43060">
        <v>2000135</v>
      </c>
      <c r="B43060">
        <v>11</v>
      </c>
      <c r="C43060">
        <v>40</v>
      </c>
      <c r="D43060">
        <v>24968.2</v>
      </c>
    </row>
    <row r="43061" spans="1:4" x14ac:dyDescent="0.3">
      <c r="A43061">
        <v>2000135</v>
      </c>
      <c r="B43061">
        <v>11</v>
      </c>
      <c r="C43061">
        <v>43</v>
      </c>
      <c r="D43061">
        <v>34510.660000000003</v>
      </c>
    </row>
    <row r="43062" spans="1:4" x14ac:dyDescent="0.3">
      <c r="A43062">
        <v>2000135</v>
      </c>
      <c r="B43062">
        <v>11</v>
      </c>
      <c r="C43062">
        <v>45</v>
      </c>
      <c r="D43062">
        <v>30848.77</v>
      </c>
    </row>
    <row r="43063" spans="1:4" x14ac:dyDescent="0.3">
      <c r="A43063">
        <v>2000135</v>
      </c>
      <c r="B43063">
        <v>11</v>
      </c>
      <c r="C43063">
        <v>49</v>
      </c>
      <c r="D43063">
        <v>9650.1200000000008</v>
      </c>
    </row>
    <row r="43064" spans="1:4" x14ac:dyDescent="0.3">
      <c r="A43064">
        <v>2000135</v>
      </c>
      <c r="B43064">
        <v>11</v>
      </c>
      <c r="C43064">
        <v>54</v>
      </c>
      <c r="D43064">
        <v>5475.04</v>
      </c>
    </row>
    <row r="43065" spans="1:4" x14ac:dyDescent="0.3">
      <c r="A43065">
        <v>2000135</v>
      </c>
      <c r="B43065">
        <v>11</v>
      </c>
      <c r="C43065">
        <v>57</v>
      </c>
      <c r="D43065">
        <v>33382.379999999997</v>
      </c>
    </row>
    <row r="43066" spans="1:4" x14ac:dyDescent="0.3">
      <c r="A43066">
        <v>2000135</v>
      </c>
      <c r="B43066">
        <v>11</v>
      </c>
      <c r="C43066">
        <v>60</v>
      </c>
      <c r="D43066">
        <v>31936.55</v>
      </c>
    </row>
    <row r="43067" spans="1:4" x14ac:dyDescent="0.3">
      <c r="A43067">
        <v>2000135</v>
      </c>
      <c r="B43067">
        <v>11</v>
      </c>
      <c r="C43067">
        <v>62</v>
      </c>
      <c r="D43067">
        <v>13979.67</v>
      </c>
    </row>
    <row r="43068" spans="1:4" x14ac:dyDescent="0.3">
      <c r="A43068">
        <v>2000135</v>
      </c>
      <c r="B43068">
        <v>11</v>
      </c>
      <c r="C43068">
        <v>66</v>
      </c>
      <c r="D43068">
        <v>33561.129999999997</v>
      </c>
    </row>
    <row r="43069" spans="1:4" x14ac:dyDescent="0.3">
      <c r="A43069">
        <v>2000135</v>
      </c>
      <c r="B43069">
        <v>11</v>
      </c>
      <c r="C43069">
        <v>70</v>
      </c>
      <c r="D43069">
        <v>30386.97</v>
      </c>
    </row>
    <row r="43070" spans="1:4" x14ac:dyDescent="0.3">
      <c r="A43070">
        <v>2000135</v>
      </c>
      <c r="B43070">
        <v>11</v>
      </c>
      <c r="C43070">
        <v>74</v>
      </c>
      <c r="D43070">
        <v>23268.81</v>
      </c>
    </row>
    <row r="43071" spans="1:4" x14ac:dyDescent="0.3">
      <c r="A43071">
        <v>2000135</v>
      </c>
      <c r="B43071">
        <v>11</v>
      </c>
      <c r="C43071">
        <v>77</v>
      </c>
      <c r="D43071">
        <v>28249.72</v>
      </c>
    </row>
    <row r="43072" spans="1:4" x14ac:dyDescent="0.3">
      <c r="A43072">
        <v>2000135</v>
      </c>
      <c r="B43072">
        <v>11</v>
      </c>
      <c r="C43072">
        <v>82</v>
      </c>
      <c r="D43072">
        <v>39649.589999999997</v>
      </c>
    </row>
    <row r="43073" spans="1:4" x14ac:dyDescent="0.3">
      <c r="A43073">
        <v>2000135</v>
      </c>
      <c r="B43073">
        <v>11</v>
      </c>
      <c r="C43073">
        <v>84</v>
      </c>
      <c r="D43073">
        <v>20994.71</v>
      </c>
    </row>
    <row r="43074" spans="1:4" x14ac:dyDescent="0.3">
      <c r="A43074">
        <v>2000135</v>
      </c>
      <c r="B43074">
        <v>11</v>
      </c>
      <c r="C43074">
        <v>85</v>
      </c>
      <c r="D43074">
        <v>35475.769999999997</v>
      </c>
    </row>
    <row r="43075" spans="1:4" x14ac:dyDescent="0.3">
      <c r="A43075">
        <v>2000135</v>
      </c>
      <c r="B43075">
        <v>11</v>
      </c>
      <c r="C43075">
        <v>86</v>
      </c>
      <c r="D43075">
        <v>31837.64</v>
      </c>
    </row>
    <row r="43076" spans="1:4" x14ac:dyDescent="0.3">
      <c r="A43076">
        <v>2000135</v>
      </c>
      <c r="B43076">
        <v>11</v>
      </c>
      <c r="C43076">
        <v>93</v>
      </c>
      <c r="D43076">
        <v>9668.9699999999993</v>
      </c>
    </row>
    <row r="43077" spans="1:4" x14ac:dyDescent="0.3">
      <c r="A43077">
        <v>2000135</v>
      </c>
      <c r="B43077">
        <v>11</v>
      </c>
      <c r="C43077">
        <v>95</v>
      </c>
      <c r="D43077">
        <v>30855.3</v>
      </c>
    </row>
    <row r="43078" spans="1:4" x14ac:dyDescent="0.3">
      <c r="A43078">
        <v>2000135</v>
      </c>
      <c r="B43078">
        <v>11</v>
      </c>
      <c r="C43078">
        <v>96</v>
      </c>
      <c r="D43078">
        <v>20268.11</v>
      </c>
    </row>
    <row r="43079" spans="1:4" x14ac:dyDescent="0.3">
      <c r="A43079">
        <v>2000135</v>
      </c>
      <c r="B43079">
        <v>11</v>
      </c>
      <c r="C43079">
        <v>100</v>
      </c>
      <c r="D43079">
        <v>39177.050000000003</v>
      </c>
    </row>
    <row r="43080" spans="1:4" x14ac:dyDescent="0.3">
      <c r="A43080">
        <v>2000179</v>
      </c>
      <c r="B43080">
        <v>19</v>
      </c>
      <c r="C43080">
        <v>-1</v>
      </c>
      <c r="D43080">
        <v>4.99</v>
      </c>
    </row>
    <row r="43081" spans="1:4" x14ac:dyDescent="0.3">
      <c r="A43081">
        <v>2000179</v>
      </c>
      <c r="B43081">
        <v>20</v>
      </c>
      <c r="C43081">
        <v>-1</v>
      </c>
      <c r="D43081">
        <v>160.35</v>
      </c>
    </row>
    <row r="43082" spans="1:4" x14ac:dyDescent="0.3">
      <c r="A43082">
        <v>2000179</v>
      </c>
      <c r="B43082">
        <v>20</v>
      </c>
      <c r="C43082">
        <v>60</v>
      </c>
      <c r="D43082">
        <v>19159.21</v>
      </c>
    </row>
    <row r="43083" spans="1:4" x14ac:dyDescent="0.3">
      <c r="A43083">
        <v>2000180</v>
      </c>
      <c r="B43083">
        <v>2</v>
      </c>
      <c r="C43083">
        <v>-1</v>
      </c>
      <c r="D43083">
        <v>1974.62</v>
      </c>
    </row>
    <row r="43084" spans="1:4" x14ac:dyDescent="0.3">
      <c r="A43084">
        <v>2000180</v>
      </c>
      <c r="B43084">
        <v>2</v>
      </c>
      <c r="C43084">
        <v>3</v>
      </c>
      <c r="D43084">
        <v>14881.46</v>
      </c>
    </row>
    <row r="43085" spans="1:4" x14ac:dyDescent="0.3">
      <c r="A43085">
        <v>2000180</v>
      </c>
      <c r="B43085">
        <v>2</v>
      </c>
      <c r="C43085">
        <v>5</v>
      </c>
      <c r="D43085">
        <v>10854.91</v>
      </c>
    </row>
    <row r="43086" spans="1:4" x14ac:dyDescent="0.3">
      <c r="A43086">
        <v>2000180</v>
      </c>
      <c r="B43086">
        <v>2</v>
      </c>
      <c r="C43086">
        <v>6</v>
      </c>
      <c r="D43086">
        <v>97.85</v>
      </c>
    </row>
    <row r="43087" spans="1:4" x14ac:dyDescent="0.3">
      <c r="A43087">
        <v>2000180</v>
      </c>
      <c r="B43087">
        <v>2</v>
      </c>
      <c r="C43087">
        <v>13</v>
      </c>
      <c r="D43087">
        <v>7504.45</v>
      </c>
    </row>
    <row r="43088" spans="1:4" x14ac:dyDescent="0.3">
      <c r="A43088">
        <v>2000180</v>
      </c>
      <c r="B43088">
        <v>2</v>
      </c>
      <c r="C43088">
        <v>14</v>
      </c>
      <c r="D43088">
        <v>14192.98</v>
      </c>
    </row>
    <row r="43089" spans="1:4" x14ac:dyDescent="0.3">
      <c r="A43089">
        <v>2000180</v>
      </c>
      <c r="B43089">
        <v>2</v>
      </c>
      <c r="C43089">
        <v>18</v>
      </c>
      <c r="D43089">
        <v>38499.660000000003</v>
      </c>
    </row>
    <row r="43090" spans="1:4" x14ac:dyDescent="0.3">
      <c r="A43090">
        <v>2000180</v>
      </c>
      <c r="B43090">
        <v>2</v>
      </c>
      <c r="C43090">
        <v>21</v>
      </c>
      <c r="D43090">
        <v>3328.98</v>
      </c>
    </row>
    <row r="43091" spans="1:4" x14ac:dyDescent="0.3">
      <c r="A43091">
        <v>2000180</v>
      </c>
      <c r="B43091">
        <v>2</v>
      </c>
      <c r="C43091">
        <v>22</v>
      </c>
      <c r="D43091">
        <v>3942.99</v>
      </c>
    </row>
    <row r="43092" spans="1:4" x14ac:dyDescent="0.3">
      <c r="A43092">
        <v>2000180</v>
      </c>
      <c r="B43092">
        <v>2</v>
      </c>
      <c r="C43092">
        <v>23</v>
      </c>
      <c r="D43092">
        <v>17480.23</v>
      </c>
    </row>
    <row r="43093" spans="1:4" x14ac:dyDescent="0.3">
      <c r="A43093">
        <v>2000180</v>
      </c>
      <c r="B43093">
        <v>2</v>
      </c>
      <c r="C43093">
        <v>26</v>
      </c>
      <c r="D43093">
        <v>22105.21</v>
      </c>
    </row>
    <row r="43094" spans="1:4" x14ac:dyDescent="0.3">
      <c r="A43094">
        <v>2000180</v>
      </c>
      <c r="B43094">
        <v>2</v>
      </c>
      <c r="C43094">
        <v>27</v>
      </c>
      <c r="D43094">
        <v>5270.78</v>
      </c>
    </row>
    <row r="43095" spans="1:4" x14ac:dyDescent="0.3">
      <c r="A43095">
        <v>2000180</v>
      </c>
      <c r="B43095">
        <v>2</v>
      </c>
      <c r="C43095">
        <v>31</v>
      </c>
      <c r="D43095">
        <v>210.14</v>
      </c>
    </row>
    <row r="43096" spans="1:4" x14ac:dyDescent="0.3">
      <c r="A43096">
        <v>2000180</v>
      </c>
      <c r="B43096">
        <v>2</v>
      </c>
      <c r="C43096">
        <v>32</v>
      </c>
      <c r="D43096">
        <v>753.19</v>
      </c>
    </row>
    <row r="43097" spans="1:4" x14ac:dyDescent="0.3">
      <c r="A43097">
        <v>2000180</v>
      </c>
      <c r="B43097">
        <v>2</v>
      </c>
      <c r="C43097">
        <v>42</v>
      </c>
      <c r="D43097">
        <v>54.77</v>
      </c>
    </row>
    <row r="43098" spans="1:4" x14ac:dyDescent="0.3">
      <c r="A43098">
        <v>2000180</v>
      </c>
      <c r="B43098">
        <v>2</v>
      </c>
      <c r="C43098">
        <v>50</v>
      </c>
      <c r="D43098">
        <v>112.61</v>
      </c>
    </row>
    <row r="43099" spans="1:4" x14ac:dyDescent="0.3">
      <c r="A43099">
        <v>2000180</v>
      </c>
      <c r="B43099">
        <v>2</v>
      </c>
      <c r="C43099">
        <v>53</v>
      </c>
      <c r="D43099">
        <v>5150.01</v>
      </c>
    </row>
    <row r="43100" spans="1:4" x14ac:dyDescent="0.3">
      <c r="A43100">
        <v>2000180</v>
      </c>
      <c r="B43100">
        <v>2</v>
      </c>
      <c r="C43100">
        <v>57</v>
      </c>
      <c r="D43100">
        <v>2928.21</v>
      </c>
    </row>
    <row r="43101" spans="1:4" x14ac:dyDescent="0.3">
      <c r="A43101">
        <v>2000180</v>
      </c>
      <c r="B43101">
        <v>2</v>
      </c>
      <c r="C43101">
        <v>65</v>
      </c>
      <c r="D43101">
        <v>7712.81</v>
      </c>
    </row>
    <row r="43102" spans="1:4" x14ac:dyDescent="0.3">
      <c r="A43102">
        <v>2000180</v>
      </c>
      <c r="B43102">
        <v>2</v>
      </c>
      <c r="C43102">
        <v>66</v>
      </c>
      <c r="D43102">
        <v>179.12</v>
      </c>
    </row>
    <row r="43103" spans="1:4" x14ac:dyDescent="0.3">
      <c r="A43103">
        <v>2000180</v>
      </c>
      <c r="B43103">
        <v>2</v>
      </c>
      <c r="C43103">
        <v>90</v>
      </c>
      <c r="D43103">
        <v>16762.88</v>
      </c>
    </row>
    <row r="43104" spans="1:4" x14ac:dyDescent="0.3">
      <c r="A43104">
        <v>2000180</v>
      </c>
      <c r="B43104">
        <v>2</v>
      </c>
      <c r="C43104">
        <v>92</v>
      </c>
      <c r="D43104">
        <v>11714.45</v>
      </c>
    </row>
    <row r="43105" spans="1:4" x14ac:dyDescent="0.3">
      <c r="A43105">
        <v>2000180</v>
      </c>
      <c r="B43105">
        <v>2</v>
      </c>
      <c r="C43105">
        <v>95</v>
      </c>
      <c r="D43105">
        <v>22250.68</v>
      </c>
    </row>
    <row r="43106" spans="1:4" x14ac:dyDescent="0.3">
      <c r="A43106">
        <v>2000180</v>
      </c>
      <c r="B43106">
        <v>2</v>
      </c>
      <c r="C43106">
        <v>100</v>
      </c>
      <c r="D43106">
        <v>21146.55</v>
      </c>
    </row>
    <row r="43107" spans="1:4" x14ac:dyDescent="0.3">
      <c r="A43107">
        <v>2000180</v>
      </c>
      <c r="B43107">
        <v>3</v>
      </c>
      <c r="C43107">
        <v>-1</v>
      </c>
      <c r="D43107">
        <v>12401.34</v>
      </c>
    </row>
    <row r="43108" spans="1:4" x14ac:dyDescent="0.3">
      <c r="A43108">
        <v>2000180</v>
      </c>
      <c r="B43108">
        <v>3</v>
      </c>
      <c r="C43108">
        <v>1</v>
      </c>
      <c r="D43108">
        <v>37215.32</v>
      </c>
    </row>
    <row r="43109" spans="1:4" x14ac:dyDescent="0.3">
      <c r="A43109">
        <v>2000180</v>
      </c>
      <c r="B43109">
        <v>3</v>
      </c>
      <c r="C43109">
        <v>2</v>
      </c>
      <c r="D43109">
        <v>13125.32</v>
      </c>
    </row>
    <row r="43110" spans="1:4" x14ac:dyDescent="0.3">
      <c r="A43110">
        <v>2000180</v>
      </c>
      <c r="B43110">
        <v>3</v>
      </c>
      <c r="C43110">
        <v>4</v>
      </c>
      <c r="D43110">
        <v>40077.07</v>
      </c>
    </row>
    <row r="43111" spans="1:4" x14ac:dyDescent="0.3">
      <c r="A43111">
        <v>2000180</v>
      </c>
      <c r="B43111">
        <v>3</v>
      </c>
      <c r="C43111">
        <v>6</v>
      </c>
      <c r="D43111">
        <v>17346.39</v>
      </c>
    </row>
    <row r="43112" spans="1:4" x14ac:dyDescent="0.3">
      <c r="A43112">
        <v>2000180</v>
      </c>
      <c r="B43112">
        <v>3</v>
      </c>
      <c r="C43112">
        <v>8</v>
      </c>
      <c r="D43112">
        <v>25323</v>
      </c>
    </row>
    <row r="43113" spans="1:4" x14ac:dyDescent="0.3">
      <c r="A43113">
        <v>2000180</v>
      </c>
      <c r="B43113">
        <v>3</v>
      </c>
      <c r="C43113">
        <v>9</v>
      </c>
      <c r="D43113">
        <v>13478.32</v>
      </c>
    </row>
    <row r="43114" spans="1:4" x14ac:dyDescent="0.3">
      <c r="A43114">
        <v>2000180</v>
      </c>
      <c r="B43114">
        <v>3</v>
      </c>
      <c r="C43114">
        <v>10</v>
      </c>
      <c r="D43114">
        <v>34738.15</v>
      </c>
    </row>
    <row r="43115" spans="1:4" x14ac:dyDescent="0.3">
      <c r="A43115">
        <v>2000180</v>
      </c>
      <c r="B43115">
        <v>3</v>
      </c>
      <c r="C43115">
        <v>12</v>
      </c>
      <c r="D43115">
        <v>15686.58</v>
      </c>
    </row>
    <row r="43116" spans="1:4" x14ac:dyDescent="0.3">
      <c r="A43116">
        <v>2000180</v>
      </c>
      <c r="B43116">
        <v>3</v>
      </c>
      <c r="C43116">
        <v>13</v>
      </c>
      <c r="D43116">
        <v>6185.16</v>
      </c>
    </row>
    <row r="43117" spans="1:4" x14ac:dyDescent="0.3">
      <c r="A43117">
        <v>2000180</v>
      </c>
      <c r="B43117">
        <v>3</v>
      </c>
      <c r="C43117">
        <v>15</v>
      </c>
      <c r="D43117">
        <v>6816.51</v>
      </c>
    </row>
    <row r="43118" spans="1:4" x14ac:dyDescent="0.3">
      <c r="A43118">
        <v>2000180</v>
      </c>
      <c r="B43118">
        <v>3</v>
      </c>
      <c r="C43118">
        <v>16</v>
      </c>
      <c r="D43118">
        <v>24346.41</v>
      </c>
    </row>
    <row r="43119" spans="1:4" x14ac:dyDescent="0.3">
      <c r="A43119">
        <v>2000180</v>
      </c>
      <c r="B43119">
        <v>3</v>
      </c>
      <c r="C43119">
        <v>19</v>
      </c>
      <c r="D43119">
        <v>7980.92</v>
      </c>
    </row>
    <row r="43120" spans="1:4" x14ac:dyDescent="0.3">
      <c r="A43120">
        <v>2000180</v>
      </c>
      <c r="B43120">
        <v>3</v>
      </c>
      <c r="C43120">
        <v>20</v>
      </c>
      <c r="D43120">
        <v>7738.74</v>
      </c>
    </row>
    <row r="43121" spans="1:4" x14ac:dyDescent="0.3">
      <c r="A43121">
        <v>2000180</v>
      </c>
      <c r="B43121">
        <v>3</v>
      </c>
      <c r="C43121">
        <v>22</v>
      </c>
      <c r="D43121">
        <v>11912.98</v>
      </c>
    </row>
    <row r="43122" spans="1:4" x14ac:dyDescent="0.3">
      <c r="A43122">
        <v>2000180</v>
      </c>
      <c r="B43122">
        <v>3</v>
      </c>
      <c r="C43122">
        <v>24</v>
      </c>
      <c r="D43122">
        <v>8295.99</v>
      </c>
    </row>
    <row r="43123" spans="1:4" x14ac:dyDescent="0.3">
      <c r="A43123">
        <v>2000180</v>
      </c>
      <c r="B43123">
        <v>3</v>
      </c>
      <c r="C43123">
        <v>25</v>
      </c>
      <c r="D43123">
        <v>12764.98</v>
      </c>
    </row>
    <row r="43124" spans="1:4" x14ac:dyDescent="0.3">
      <c r="A43124">
        <v>2000180</v>
      </c>
      <c r="B43124">
        <v>3</v>
      </c>
      <c r="C43124">
        <v>26</v>
      </c>
      <c r="D43124">
        <v>24812.400000000001</v>
      </c>
    </row>
    <row r="43125" spans="1:4" x14ac:dyDescent="0.3">
      <c r="A43125">
        <v>2000180</v>
      </c>
      <c r="B43125">
        <v>3</v>
      </c>
      <c r="C43125">
        <v>27</v>
      </c>
      <c r="D43125">
        <v>13727.54</v>
      </c>
    </row>
    <row r="43126" spans="1:4" x14ac:dyDescent="0.3">
      <c r="A43126">
        <v>2000180</v>
      </c>
      <c r="B43126">
        <v>3</v>
      </c>
      <c r="C43126">
        <v>28</v>
      </c>
      <c r="D43126">
        <v>12200.31</v>
      </c>
    </row>
    <row r="43127" spans="1:4" x14ac:dyDescent="0.3">
      <c r="A43127">
        <v>2000180</v>
      </c>
      <c r="B43127">
        <v>3</v>
      </c>
      <c r="C43127">
        <v>29</v>
      </c>
      <c r="D43127">
        <v>22981.99</v>
      </c>
    </row>
    <row r="43128" spans="1:4" x14ac:dyDescent="0.3">
      <c r="A43128">
        <v>2000180</v>
      </c>
      <c r="B43128">
        <v>3</v>
      </c>
      <c r="C43128">
        <v>31</v>
      </c>
      <c r="D43128">
        <v>20458.759999999998</v>
      </c>
    </row>
    <row r="43129" spans="1:4" x14ac:dyDescent="0.3">
      <c r="A43129">
        <v>2000180</v>
      </c>
      <c r="B43129">
        <v>3</v>
      </c>
      <c r="C43129">
        <v>33</v>
      </c>
      <c r="D43129">
        <v>11084.19</v>
      </c>
    </row>
    <row r="43130" spans="1:4" x14ac:dyDescent="0.3">
      <c r="A43130">
        <v>2000180</v>
      </c>
      <c r="B43130">
        <v>3</v>
      </c>
      <c r="C43130">
        <v>37</v>
      </c>
      <c r="D43130">
        <v>19928.57</v>
      </c>
    </row>
    <row r="43131" spans="1:4" x14ac:dyDescent="0.3">
      <c r="A43131">
        <v>2000180</v>
      </c>
      <c r="B43131">
        <v>3</v>
      </c>
      <c r="C43131">
        <v>38</v>
      </c>
      <c r="D43131">
        <v>7629.95</v>
      </c>
    </row>
    <row r="43132" spans="1:4" x14ac:dyDescent="0.3">
      <c r="A43132">
        <v>2000180</v>
      </c>
      <c r="B43132">
        <v>3</v>
      </c>
      <c r="C43132">
        <v>39</v>
      </c>
      <c r="D43132">
        <v>24845.43</v>
      </c>
    </row>
    <row r="43133" spans="1:4" x14ac:dyDescent="0.3">
      <c r="A43133">
        <v>2000180</v>
      </c>
      <c r="B43133">
        <v>3</v>
      </c>
      <c r="C43133">
        <v>42</v>
      </c>
      <c r="D43133">
        <v>8486.7000000000007</v>
      </c>
    </row>
    <row r="43134" spans="1:4" x14ac:dyDescent="0.3">
      <c r="A43134">
        <v>2000180</v>
      </c>
      <c r="B43134">
        <v>3</v>
      </c>
      <c r="C43134">
        <v>43</v>
      </c>
      <c r="D43134">
        <v>18548.54</v>
      </c>
    </row>
    <row r="43135" spans="1:4" x14ac:dyDescent="0.3">
      <c r="A43135">
        <v>2000180</v>
      </c>
      <c r="B43135">
        <v>3</v>
      </c>
      <c r="C43135">
        <v>44</v>
      </c>
      <c r="D43135">
        <v>20766.990000000002</v>
      </c>
    </row>
    <row r="43136" spans="1:4" x14ac:dyDescent="0.3">
      <c r="A43136">
        <v>2000180</v>
      </c>
      <c r="B43136">
        <v>3</v>
      </c>
      <c r="C43136">
        <v>45</v>
      </c>
      <c r="D43136">
        <v>9471.7999999999993</v>
      </c>
    </row>
    <row r="43137" spans="1:4" x14ac:dyDescent="0.3">
      <c r="A43137">
        <v>2000180</v>
      </c>
      <c r="B43137">
        <v>3</v>
      </c>
      <c r="C43137">
        <v>46</v>
      </c>
      <c r="D43137">
        <v>18380.29</v>
      </c>
    </row>
    <row r="43138" spans="1:4" x14ac:dyDescent="0.3">
      <c r="A43138">
        <v>2000180</v>
      </c>
      <c r="B43138">
        <v>3</v>
      </c>
      <c r="C43138">
        <v>47</v>
      </c>
      <c r="D43138">
        <v>31273.25</v>
      </c>
    </row>
    <row r="43139" spans="1:4" x14ac:dyDescent="0.3">
      <c r="A43139">
        <v>2000180</v>
      </c>
      <c r="B43139">
        <v>3</v>
      </c>
      <c r="C43139">
        <v>49</v>
      </c>
      <c r="D43139">
        <v>29722.27</v>
      </c>
    </row>
    <row r="43140" spans="1:4" x14ac:dyDescent="0.3">
      <c r="A43140">
        <v>2000180</v>
      </c>
      <c r="B43140">
        <v>3</v>
      </c>
      <c r="C43140">
        <v>50</v>
      </c>
      <c r="D43140">
        <v>32789.629999999997</v>
      </c>
    </row>
    <row r="43141" spans="1:4" x14ac:dyDescent="0.3">
      <c r="A43141">
        <v>2000180</v>
      </c>
      <c r="B43141">
        <v>3</v>
      </c>
      <c r="C43141">
        <v>53</v>
      </c>
      <c r="D43141">
        <v>28047.02</v>
      </c>
    </row>
    <row r="43142" spans="1:4" x14ac:dyDescent="0.3">
      <c r="A43142">
        <v>2000180</v>
      </c>
      <c r="B43142">
        <v>3</v>
      </c>
      <c r="C43142">
        <v>55</v>
      </c>
      <c r="D43142">
        <v>25269.21</v>
      </c>
    </row>
    <row r="43143" spans="1:4" x14ac:dyDescent="0.3">
      <c r="A43143">
        <v>2000180</v>
      </c>
      <c r="B43143">
        <v>3</v>
      </c>
      <c r="C43143">
        <v>59</v>
      </c>
      <c r="D43143">
        <v>14441.69</v>
      </c>
    </row>
    <row r="43144" spans="1:4" x14ac:dyDescent="0.3">
      <c r="A43144">
        <v>2000180</v>
      </c>
      <c r="B43144">
        <v>3</v>
      </c>
      <c r="C43144">
        <v>61</v>
      </c>
      <c r="D43144">
        <v>28503.05</v>
      </c>
    </row>
    <row r="43145" spans="1:4" x14ac:dyDescent="0.3">
      <c r="A43145">
        <v>2000180</v>
      </c>
      <c r="B43145">
        <v>3</v>
      </c>
      <c r="C43145">
        <v>62</v>
      </c>
      <c r="D43145">
        <v>23728.33</v>
      </c>
    </row>
    <row r="43146" spans="1:4" x14ac:dyDescent="0.3">
      <c r="A43146">
        <v>2000180</v>
      </c>
      <c r="B43146">
        <v>3</v>
      </c>
      <c r="C43146">
        <v>63</v>
      </c>
      <c r="D43146">
        <v>18029.37</v>
      </c>
    </row>
    <row r="43147" spans="1:4" x14ac:dyDescent="0.3">
      <c r="A43147">
        <v>2000180</v>
      </c>
      <c r="B43147">
        <v>3</v>
      </c>
      <c r="C43147">
        <v>64</v>
      </c>
      <c r="D43147">
        <v>23210.35</v>
      </c>
    </row>
    <row r="43148" spans="1:4" x14ac:dyDescent="0.3">
      <c r="A43148">
        <v>2000180</v>
      </c>
      <c r="B43148">
        <v>3</v>
      </c>
      <c r="C43148">
        <v>66</v>
      </c>
      <c r="D43148">
        <v>30050.54</v>
      </c>
    </row>
    <row r="43149" spans="1:4" x14ac:dyDescent="0.3">
      <c r="A43149">
        <v>2000180</v>
      </c>
      <c r="B43149">
        <v>3</v>
      </c>
      <c r="C43149">
        <v>71</v>
      </c>
      <c r="D43149">
        <v>11598.17</v>
      </c>
    </row>
    <row r="43150" spans="1:4" x14ac:dyDescent="0.3">
      <c r="A43150">
        <v>2000180</v>
      </c>
      <c r="B43150">
        <v>3</v>
      </c>
      <c r="C43150">
        <v>72</v>
      </c>
      <c r="D43150">
        <v>24442.799999999999</v>
      </c>
    </row>
    <row r="43151" spans="1:4" x14ac:dyDescent="0.3">
      <c r="A43151">
        <v>2000180</v>
      </c>
      <c r="B43151">
        <v>3</v>
      </c>
      <c r="C43151">
        <v>74</v>
      </c>
      <c r="D43151">
        <v>23349.45</v>
      </c>
    </row>
    <row r="43152" spans="1:4" x14ac:dyDescent="0.3">
      <c r="A43152">
        <v>2000180</v>
      </c>
      <c r="B43152">
        <v>3</v>
      </c>
      <c r="C43152">
        <v>76</v>
      </c>
      <c r="D43152">
        <v>10076.36</v>
      </c>
    </row>
    <row r="43153" spans="1:4" x14ac:dyDescent="0.3">
      <c r="A43153">
        <v>2000180</v>
      </c>
      <c r="B43153">
        <v>3</v>
      </c>
      <c r="C43153">
        <v>79</v>
      </c>
      <c r="D43153">
        <v>16105.5</v>
      </c>
    </row>
    <row r="43154" spans="1:4" x14ac:dyDescent="0.3">
      <c r="A43154">
        <v>2000180</v>
      </c>
      <c r="B43154">
        <v>3</v>
      </c>
      <c r="C43154">
        <v>80</v>
      </c>
      <c r="D43154">
        <v>12969.38</v>
      </c>
    </row>
    <row r="43155" spans="1:4" x14ac:dyDescent="0.3">
      <c r="A43155">
        <v>2000180</v>
      </c>
      <c r="B43155">
        <v>3</v>
      </c>
      <c r="C43155">
        <v>81</v>
      </c>
      <c r="D43155">
        <v>8816.27</v>
      </c>
    </row>
    <row r="43156" spans="1:4" x14ac:dyDescent="0.3">
      <c r="A43156">
        <v>2000180</v>
      </c>
      <c r="B43156">
        <v>3</v>
      </c>
      <c r="C43156">
        <v>84</v>
      </c>
      <c r="D43156">
        <v>18227</v>
      </c>
    </row>
    <row r="43157" spans="1:4" x14ac:dyDescent="0.3">
      <c r="A43157">
        <v>2000180</v>
      </c>
      <c r="B43157">
        <v>3</v>
      </c>
      <c r="C43157">
        <v>86</v>
      </c>
      <c r="D43157">
        <v>8273.27</v>
      </c>
    </row>
    <row r="43158" spans="1:4" x14ac:dyDescent="0.3">
      <c r="A43158">
        <v>2000180</v>
      </c>
      <c r="B43158">
        <v>3</v>
      </c>
      <c r="C43158">
        <v>87</v>
      </c>
      <c r="D43158">
        <v>8447.82</v>
      </c>
    </row>
    <row r="43159" spans="1:4" x14ac:dyDescent="0.3">
      <c r="A43159">
        <v>2000180</v>
      </c>
      <c r="B43159">
        <v>3</v>
      </c>
      <c r="C43159">
        <v>88</v>
      </c>
      <c r="D43159">
        <v>17608.580000000002</v>
      </c>
    </row>
    <row r="43160" spans="1:4" x14ac:dyDescent="0.3">
      <c r="A43160">
        <v>2000180</v>
      </c>
      <c r="B43160">
        <v>3</v>
      </c>
      <c r="C43160">
        <v>89</v>
      </c>
      <c r="D43160">
        <v>28001.98</v>
      </c>
    </row>
    <row r="43161" spans="1:4" x14ac:dyDescent="0.3">
      <c r="A43161">
        <v>2000180</v>
      </c>
      <c r="B43161">
        <v>3</v>
      </c>
      <c r="C43161">
        <v>90</v>
      </c>
      <c r="D43161">
        <v>47689.81</v>
      </c>
    </row>
    <row r="43162" spans="1:4" x14ac:dyDescent="0.3">
      <c r="A43162">
        <v>2000180</v>
      </c>
      <c r="B43162">
        <v>3</v>
      </c>
      <c r="C43162">
        <v>92</v>
      </c>
      <c r="D43162">
        <v>21021.4</v>
      </c>
    </row>
    <row r="43163" spans="1:4" x14ac:dyDescent="0.3">
      <c r="A43163">
        <v>2000180</v>
      </c>
      <c r="B43163">
        <v>3</v>
      </c>
      <c r="C43163">
        <v>93</v>
      </c>
      <c r="D43163">
        <v>35713.449999999997</v>
      </c>
    </row>
    <row r="43164" spans="1:4" x14ac:dyDescent="0.3">
      <c r="A43164">
        <v>2000180</v>
      </c>
      <c r="B43164">
        <v>3</v>
      </c>
      <c r="C43164">
        <v>94</v>
      </c>
      <c r="D43164">
        <v>9700.6299999999992</v>
      </c>
    </row>
    <row r="43165" spans="1:4" x14ac:dyDescent="0.3">
      <c r="A43165">
        <v>2000180</v>
      </c>
      <c r="B43165">
        <v>3</v>
      </c>
      <c r="C43165">
        <v>95</v>
      </c>
      <c r="D43165">
        <v>10337.879999999999</v>
      </c>
    </row>
    <row r="43166" spans="1:4" x14ac:dyDescent="0.3">
      <c r="A43166">
        <v>2000180</v>
      </c>
      <c r="B43166">
        <v>3</v>
      </c>
      <c r="C43166">
        <v>96</v>
      </c>
      <c r="D43166">
        <v>21208.91</v>
      </c>
    </row>
    <row r="43167" spans="1:4" x14ac:dyDescent="0.3">
      <c r="A43167">
        <v>2000180</v>
      </c>
      <c r="B43167">
        <v>3</v>
      </c>
      <c r="C43167">
        <v>97</v>
      </c>
      <c r="D43167">
        <v>21902.28</v>
      </c>
    </row>
    <row r="43168" spans="1:4" x14ac:dyDescent="0.3">
      <c r="A43168">
        <v>2000180</v>
      </c>
      <c r="B43168">
        <v>3</v>
      </c>
      <c r="C43168">
        <v>98</v>
      </c>
      <c r="D43168">
        <v>29685.51</v>
      </c>
    </row>
    <row r="43169" spans="1:4" x14ac:dyDescent="0.3">
      <c r="A43169">
        <v>2000180</v>
      </c>
      <c r="B43169">
        <v>4</v>
      </c>
      <c r="C43169">
        <v>-1</v>
      </c>
      <c r="D43169">
        <v>4119.41</v>
      </c>
    </row>
    <row r="43170" spans="1:4" x14ac:dyDescent="0.3">
      <c r="A43170">
        <v>2000180</v>
      </c>
      <c r="B43170">
        <v>4</v>
      </c>
      <c r="C43170">
        <v>1</v>
      </c>
      <c r="D43170">
        <v>3292.73</v>
      </c>
    </row>
    <row r="43171" spans="1:4" x14ac:dyDescent="0.3">
      <c r="A43171">
        <v>2000180</v>
      </c>
      <c r="B43171">
        <v>4</v>
      </c>
      <c r="C43171">
        <v>15</v>
      </c>
      <c r="D43171">
        <v>38205.54</v>
      </c>
    </row>
    <row r="43172" spans="1:4" x14ac:dyDescent="0.3">
      <c r="A43172">
        <v>2000180</v>
      </c>
      <c r="B43172">
        <v>4</v>
      </c>
      <c r="C43172">
        <v>19</v>
      </c>
      <c r="D43172">
        <v>20409.11</v>
      </c>
    </row>
    <row r="43173" spans="1:4" x14ac:dyDescent="0.3">
      <c r="A43173">
        <v>2000180</v>
      </c>
      <c r="B43173">
        <v>4</v>
      </c>
      <c r="C43173">
        <v>20</v>
      </c>
      <c r="D43173">
        <v>22844.11</v>
      </c>
    </row>
    <row r="43174" spans="1:4" x14ac:dyDescent="0.3">
      <c r="A43174">
        <v>2000180</v>
      </c>
      <c r="B43174">
        <v>4</v>
      </c>
      <c r="C43174">
        <v>21</v>
      </c>
      <c r="D43174">
        <v>5357.28</v>
      </c>
    </row>
    <row r="43175" spans="1:4" x14ac:dyDescent="0.3">
      <c r="A43175">
        <v>2000180</v>
      </c>
      <c r="B43175">
        <v>4</v>
      </c>
      <c r="C43175">
        <v>23</v>
      </c>
      <c r="D43175">
        <v>40745.39</v>
      </c>
    </row>
    <row r="43176" spans="1:4" x14ac:dyDescent="0.3">
      <c r="A43176">
        <v>2000180</v>
      </c>
      <c r="B43176">
        <v>4</v>
      </c>
      <c r="C43176">
        <v>24</v>
      </c>
      <c r="D43176">
        <v>8131.01</v>
      </c>
    </row>
    <row r="43177" spans="1:4" x14ac:dyDescent="0.3">
      <c r="A43177">
        <v>2000180</v>
      </c>
      <c r="B43177">
        <v>4</v>
      </c>
      <c r="C43177">
        <v>25</v>
      </c>
      <c r="D43177">
        <v>19364.759999999998</v>
      </c>
    </row>
    <row r="43178" spans="1:4" x14ac:dyDescent="0.3">
      <c r="A43178">
        <v>2000180</v>
      </c>
      <c r="B43178">
        <v>4</v>
      </c>
      <c r="C43178">
        <v>26</v>
      </c>
      <c r="D43178">
        <v>16819.310000000001</v>
      </c>
    </row>
    <row r="43179" spans="1:4" x14ac:dyDescent="0.3">
      <c r="A43179">
        <v>2000180</v>
      </c>
      <c r="B43179">
        <v>4</v>
      </c>
      <c r="C43179">
        <v>27</v>
      </c>
      <c r="D43179">
        <v>8385.42</v>
      </c>
    </row>
    <row r="43180" spans="1:4" x14ac:dyDescent="0.3">
      <c r="A43180">
        <v>2000180</v>
      </c>
      <c r="B43180">
        <v>4</v>
      </c>
      <c r="C43180">
        <v>37</v>
      </c>
      <c r="D43180">
        <v>16221.34</v>
      </c>
    </row>
    <row r="43181" spans="1:4" x14ac:dyDescent="0.3">
      <c r="A43181">
        <v>2000180</v>
      </c>
      <c r="B43181">
        <v>4</v>
      </c>
      <c r="C43181">
        <v>40</v>
      </c>
      <c r="D43181">
        <v>16607.62</v>
      </c>
    </row>
    <row r="43182" spans="1:4" x14ac:dyDescent="0.3">
      <c r="A43182">
        <v>2000180</v>
      </c>
      <c r="B43182">
        <v>4</v>
      </c>
      <c r="C43182">
        <v>41</v>
      </c>
      <c r="D43182">
        <v>10633.69</v>
      </c>
    </row>
    <row r="43183" spans="1:4" x14ac:dyDescent="0.3">
      <c r="A43183">
        <v>2000180</v>
      </c>
      <c r="B43183">
        <v>4</v>
      </c>
      <c r="C43183">
        <v>42</v>
      </c>
      <c r="D43183">
        <v>11545.33</v>
      </c>
    </row>
    <row r="43184" spans="1:4" x14ac:dyDescent="0.3">
      <c r="A43184">
        <v>2000180</v>
      </c>
      <c r="B43184">
        <v>4</v>
      </c>
      <c r="C43184">
        <v>43</v>
      </c>
      <c r="D43184">
        <v>13738.1</v>
      </c>
    </row>
    <row r="43185" spans="1:4" x14ac:dyDescent="0.3">
      <c r="A43185">
        <v>2000180</v>
      </c>
      <c r="B43185">
        <v>4</v>
      </c>
      <c r="C43185">
        <v>48</v>
      </c>
      <c r="D43185">
        <v>9145.35</v>
      </c>
    </row>
    <row r="43186" spans="1:4" x14ac:dyDescent="0.3">
      <c r="A43186">
        <v>2000180</v>
      </c>
      <c r="B43186">
        <v>4</v>
      </c>
      <c r="C43186">
        <v>53</v>
      </c>
      <c r="D43186">
        <v>16423.41</v>
      </c>
    </row>
    <row r="43187" spans="1:4" x14ac:dyDescent="0.3">
      <c r="A43187">
        <v>2000180</v>
      </c>
      <c r="B43187">
        <v>4</v>
      </c>
      <c r="C43187">
        <v>56</v>
      </c>
      <c r="D43187">
        <v>11661.82</v>
      </c>
    </row>
    <row r="43188" spans="1:4" x14ac:dyDescent="0.3">
      <c r="A43188">
        <v>2000180</v>
      </c>
      <c r="B43188">
        <v>4</v>
      </c>
      <c r="C43188">
        <v>58</v>
      </c>
      <c r="D43188">
        <v>9678.56</v>
      </c>
    </row>
    <row r="43189" spans="1:4" x14ac:dyDescent="0.3">
      <c r="A43189">
        <v>2000180</v>
      </c>
      <c r="B43189">
        <v>4</v>
      </c>
      <c r="C43189">
        <v>59</v>
      </c>
      <c r="D43189">
        <v>12344.44</v>
      </c>
    </row>
    <row r="43190" spans="1:4" x14ac:dyDescent="0.3">
      <c r="A43190">
        <v>2000180</v>
      </c>
      <c r="B43190">
        <v>4</v>
      </c>
      <c r="C43190">
        <v>60</v>
      </c>
      <c r="D43190">
        <v>17317.560000000001</v>
      </c>
    </row>
    <row r="43191" spans="1:4" x14ac:dyDescent="0.3">
      <c r="A43191">
        <v>2000180</v>
      </c>
      <c r="B43191">
        <v>4</v>
      </c>
      <c r="C43191">
        <v>62</v>
      </c>
      <c r="D43191">
        <v>17182.23</v>
      </c>
    </row>
    <row r="43192" spans="1:4" x14ac:dyDescent="0.3">
      <c r="A43192">
        <v>2000180</v>
      </c>
      <c r="B43192">
        <v>4</v>
      </c>
      <c r="C43192">
        <v>64</v>
      </c>
      <c r="D43192">
        <v>15859.31</v>
      </c>
    </row>
    <row r="43193" spans="1:4" x14ac:dyDescent="0.3">
      <c r="A43193">
        <v>2000180</v>
      </c>
      <c r="B43193">
        <v>4</v>
      </c>
      <c r="C43193">
        <v>68</v>
      </c>
      <c r="D43193">
        <v>14585.78</v>
      </c>
    </row>
    <row r="43194" spans="1:4" x14ac:dyDescent="0.3">
      <c r="A43194">
        <v>2000180</v>
      </c>
      <c r="B43194">
        <v>4</v>
      </c>
      <c r="C43194">
        <v>71</v>
      </c>
      <c r="D43194">
        <v>14026.16</v>
      </c>
    </row>
    <row r="43195" spans="1:4" x14ac:dyDescent="0.3">
      <c r="A43195">
        <v>2000180</v>
      </c>
      <c r="B43195">
        <v>4</v>
      </c>
      <c r="C43195">
        <v>84</v>
      </c>
      <c r="D43195">
        <v>8144.28</v>
      </c>
    </row>
    <row r="43196" spans="1:4" x14ac:dyDescent="0.3">
      <c r="A43196">
        <v>2000180</v>
      </c>
      <c r="B43196">
        <v>4</v>
      </c>
      <c r="C43196">
        <v>85</v>
      </c>
      <c r="D43196">
        <v>13492</v>
      </c>
    </row>
    <row r="43197" spans="1:4" x14ac:dyDescent="0.3">
      <c r="A43197">
        <v>2000180</v>
      </c>
      <c r="B43197">
        <v>4</v>
      </c>
      <c r="C43197">
        <v>90</v>
      </c>
      <c r="D43197">
        <v>6298.6</v>
      </c>
    </row>
    <row r="43198" spans="1:4" x14ac:dyDescent="0.3">
      <c r="A43198">
        <v>2000180</v>
      </c>
      <c r="B43198">
        <v>4</v>
      </c>
      <c r="C43198">
        <v>91</v>
      </c>
      <c r="D43198">
        <v>15080.22</v>
      </c>
    </row>
    <row r="43199" spans="1:4" x14ac:dyDescent="0.3">
      <c r="A43199">
        <v>2000180</v>
      </c>
      <c r="B43199">
        <v>4</v>
      </c>
      <c r="C43199">
        <v>93</v>
      </c>
      <c r="D43199">
        <v>5007.45</v>
      </c>
    </row>
    <row r="43200" spans="1:4" x14ac:dyDescent="0.3">
      <c r="A43200">
        <v>2000180</v>
      </c>
      <c r="B43200">
        <v>4</v>
      </c>
      <c r="C43200">
        <v>94</v>
      </c>
      <c r="D43200">
        <v>2595.86</v>
      </c>
    </row>
    <row r="43201" spans="1:4" x14ac:dyDescent="0.3">
      <c r="A43201">
        <v>2000180</v>
      </c>
      <c r="B43201">
        <v>4</v>
      </c>
      <c r="C43201">
        <v>97</v>
      </c>
      <c r="D43201">
        <v>10468.83</v>
      </c>
    </row>
    <row r="43202" spans="1:4" x14ac:dyDescent="0.3">
      <c r="A43202">
        <v>2000180</v>
      </c>
      <c r="B43202">
        <v>4</v>
      </c>
      <c r="C43202">
        <v>98</v>
      </c>
      <c r="D43202">
        <v>9126.2099999999991</v>
      </c>
    </row>
    <row r="43203" spans="1:4" x14ac:dyDescent="0.3">
      <c r="A43203">
        <v>2000180</v>
      </c>
      <c r="B43203">
        <v>5</v>
      </c>
      <c r="C43203">
        <v>-1</v>
      </c>
      <c r="D43203">
        <v>6424.92</v>
      </c>
    </row>
    <row r="43204" spans="1:4" x14ac:dyDescent="0.3">
      <c r="A43204">
        <v>2000180</v>
      </c>
      <c r="B43204">
        <v>5</v>
      </c>
      <c r="C43204">
        <v>6</v>
      </c>
      <c r="D43204">
        <v>6350.21</v>
      </c>
    </row>
    <row r="43205" spans="1:4" x14ac:dyDescent="0.3">
      <c r="A43205">
        <v>2000180</v>
      </c>
      <c r="B43205">
        <v>5</v>
      </c>
      <c r="C43205">
        <v>7</v>
      </c>
      <c r="D43205">
        <v>15089.76</v>
      </c>
    </row>
    <row r="43206" spans="1:4" x14ac:dyDescent="0.3">
      <c r="A43206">
        <v>2000180</v>
      </c>
      <c r="B43206">
        <v>5</v>
      </c>
      <c r="C43206">
        <v>9</v>
      </c>
      <c r="D43206">
        <v>24853.02</v>
      </c>
    </row>
    <row r="43207" spans="1:4" x14ac:dyDescent="0.3">
      <c r="A43207">
        <v>2000180</v>
      </c>
      <c r="B43207">
        <v>5</v>
      </c>
      <c r="C43207">
        <v>12</v>
      </c>
      <c r="D43207">
        <v>27885.8</v>
      </c>
    </row>
    <row r="43208" spans="1:4" x14ac:dyDescent="0.3">
      <c r="A43208">
        <v>2000180</v>
      </c>
      <c r="B43208">
        <v>5</v>
      </c>
      <c r="C43208">
        <v>18</v>
      </c>
      <c r="D43208">
        <v>42569.29</v>
      </c>
    </row>
    <row r="43209" spans="1:4" x14ac:dyDescent="0.3">
      <c r="A43209">
        <v>2000180</v>
      </c>
      <c r="B43209">
        <v>5</v>
      </c>
      <c r="C43209">
        <v>19</v>
      </c>
      <c r="D43209">
        <v>12619.62</v>
      </c>
    </row>
    <row r="43210" spans="1:4" x14ac:dyDescent="0.3">
      <c r="A43210">
        <v>2000180</v>
      </c>
      <c r="B43210">
        <v>5</v>
      </c>
      <c r="C43210">
        <v>25</v>
      </c>
      <c r="D43210">
        <v>10889.14</v>
      </c>
    </row>
    <row r="43211" spans="1:4" x14ac:dyDescent="0.3">
      <c r="A43211">
        <v>2000180</v>
      </c>
      <c r="B43211">
        <v>5</v>
      </c>
      <c r="C43211">
        <v>26</v>
      </c>
      <c r="D43211">
        <v>22083.72</v>
      </c>
    </row>
    <row r="43212" spans="1:4" x14ac:dyDescent="0.3">
      <c r="A43212">
        <v>2000180</v>
      </c>
      <c r="B43212">
        <v>5</v>
      </c>
      <c r="C43212">
        <v>35</v>
      </c>
      <c r="D43212">
        <v>21528.37</v>
      </c>
    </row>
    <row r="43213" spans="1:4" x14ac:dyDescent="0.3">
      <c r="A43213">
        <v>2000180</v>
      </c>
      <c r="B43213">
        <v>5</v>
      </c>
      <c r="C43213">
        <v>38</v>
      </c>
      <c r="D43213">
        <v>3355.71</v>
      </c>
    </row>
    <row r="43214" spans="1:4" x14ac:dyDescent="0.3">
      <c r="A43214">
        <v>2000180</v>
      </c>
      <c r="B43214">
        <v>5</v>
      </c>
      <c r="C43214">
        <v>40</v>
      </c>
      <c r="D43214">
        <v>18666.849999999999</v>
      </c>
    </row>
    <row r="43215" spans="1:4" x14ac:dyDescent="0.3">
      <c r="A43215">
        <v>2000180</v>
      </c>
      <c r="B43215">
        <v>5</v>
      </c>
      <c r="C43215">
        <v>41</v>
      </c>
      <c r="D43215">
        <v>38129.49</v>
      </c>
    </row>
    <row r="43216" spans="1:4" x14ac:dyDescent="0.3">
      <c r="A43216">
        <v>2000180</v>
      </c>
      <c r="B43216">
        <v>5</v>
      </c>
      <c r="C43216">
        <v>44</v>
      </c>
      <c r="D43216">
        <v>51391.48</v>
      </c>
    </row>
    <row r="43217" spans="1:4" x14ac:dyDescent="0.3">
      <c r="A43217">
        <v>2000180</v>
      </c>
      <c r="B43217">
        <v>5</v>
      </c>
      <c r="C43217">
        <v>46</v>
      </c>
      <c r="D43217">
        <v>21774.37</v>
      </c>
    </row>
    <row r="43218" spans="1:4" x14ac:dyDescent="0.3">
      <c r="A43218">
        <v>2000180</v>
      </c>
      <c r="B43218">
        <v>5</v>
      </c>
      <c r="C43218">
        <v>48</v>
      </c>
      <c r="D43218">
        <v>25642.25</v>
      </c>
    </row>
    <row r="43219" spans="1:4" x14ac:dyDescent="0.3">
      <c r="A43219">
        <v>2000180</v>
      </c>
      <c r="B43219">
        <v>5</v>
      </c>
      <c r="C43219">
        <v>54</v>
      </c>
      <c r="D43219">
        <v>26833.599999999999</v>
      </c>
    </row>
    <row r="43220" spans="1:4" x14ac:dyDescent="0.3">
      <c r="A43220">
        <v>2000180</v>
      </c>
      <c r="B43220">
        <v>5</v>
      </c>
      <c r="C43220">
        <v>59</v>
      </c>
      <c r="D43220">
        <v>26517.61</v>
      </c>
    </row>
    <row r="43221" spans="1:4" x14ac:dyDescent="0.3">
      <c r="A43221">
        <v>2000180</v>
      </c>
      <c r="B43221">
        <v>5</v>
      </c>
      <c r="C43221">
        <v>63</v>
      </c>
      <c r="D43221">
        <v>24705.82</v>
      </c>
    </row>
    <row r="43222" spans="1:4" x14ac:dyDescent="0.3">
      <c r="A43222">
        <v>2000180</v>
      </c>
      <c r="B43222">
        <v>5</v>
      </c>
      <c r="C43222">
        <v>69</v>
      </c>
      <c r="D43222">
        <v>35375.93</v>
      </c>
    </row>
    <row r="43223" spans="1:4" x14ac:dyDescent="0.3">
      <c r="A43223">
        <v>2000180</v>
      </c>
      <c r="B43223">
        <v>5</v>
      </c>
      <c r="C43223">
        <v>72</v>
      </c>
      <c r="D43223">
        <v>9224.5</v>
      </c>
    </row>
    <row r="43224" spans="1:4" x14ac:dyDescent="0.3">
      <c r="A43224">
        <v>2000180</v>
      </c>
      <c r="B43224">
        <v>5</v>
      </c>
      <c r="C43224">
        <v>74</v>
      </c>
      <c r="D43224">
        <v>23976.639999999999</v>
      </c>
    </row>
    <row r="43225" spans="1:4" x14ac:dyDescent="0.3">
      <c r="A43225">
        <v>2000180</v>
      </c>
      <c r="B43225">
        <v>5</v>
      </c>
      <c r="C43225">
        <v>75</v>
      </c>
      <c r="D43225">
        <v>32409.439999999999</v>
      </c>
    </row>
    <row r="43226" spans="1:4" x14ac:dyDescent="0.3">
      <c r="A43226">
        <v>2000180</v>
      </c>
      <c r="B43226">
        <v>5</v>
      </c>
      <c r="C43226">
        <v>77</v>
      </c>
      <c r="D43226">
        <v>24134.23</v>
      </c>
    </row>
    <row r="43227" spans="1:4" x14ac:dyDescent="0.3">
      <c r="A43227">
        <v>2000180</v>
      </c>
      <c r="B43227">
        <v>5</v>
      </c>
      <c r="C43227">
        <v>80</v>
      </c>
      <c r="D43227">
        <v>30190.21</v>
      </c>
    </row>
    <row r="43228" spans="1:4" x14ac:dyDescent="0.3">
      <c r="A43228">
        <v>2000180</v>
      </c>
      <c r="B43228">
        <v>5</v>
      </c>
      <c r="C43228">
        <v>86</v>
      </c>
      <c r="D43228">
        <v>23347.01</v>
      </c>
    </row>
    <row r="43229" spans="1:4" x14ac:dyDescent="0.3">
      <c r="A43229">
        <v>2000180</v>
      </c>
      <c r="B43229">
        <v>5</v>
      </c>
      <c r="C43229">
        <v>99</v>
      </c>
      <c r="D43229">
        <v>17179.05</v>
      </c>
    </row>
    <row r="43230" spans="1:4" x14ac:dyDescent="0.3">
      <c r="A43230">
        <v>2000180</v>
      </c>
      <c r="B43230">
        <v>6</v>
      </c>
      <c r="C43230">
        <v>-1</v>
      </c>
      <c r="D43230">
        <v>24.14</v>
      </c>
    </row>
    <row r="43231" spans="1:4" x14ac:dyDescent="0.3">
      <c r="A43231">
        <v>2000180</v>
      </c>
      <c r="B43231">
        <v>6</v>
      </c>
      <c r="C43231">
        <v>96</v>
      </c>
      <c r="D43231">
        <v>2219.31</v>
      </c>
    </row>
    <row r="43232" spans="1:4" x14ac:dyDescent="0.3">
      <c r="A43232">
        <v>2000180</v>
      </c>
      <c r="B43232">
        <v>7</v>
      </c>
      <c r="C43232">
        <v>-1</v>
      </c>
      <c r="D43232">
        <v>51.1</v>
      </c>
    </row>
    <row r="43233" spans="1:4" x14ac:dyDescent="0.3">
      <c r="A43233">
        <v>2000180</v>
      </c>
      <c r="B43233">
        <v>7</v>
      </c>
      <c r="C43233">
        <v>13</v>
      </c>
      <c r="D43233">
        <v>2899.52</v>
      </c>
    </row>
    <row r="43234" spans="1:4" x14ac:dyDescent="0.3">
      <c r="A43234">
        <v>2000180</v>
      </c>
      <c r="B43234">
        <v>8</v>
      </c>
      <c r="C43234">
        <v>-1</v>
      </c>
      <c r="D43234">
        <v>32.24</v>
      </c>
    </row>
    <row r="43235" spans="1:4" x14ac:dyDescent="0.3">
      <c r="A43235">
        <v>2000180</v>
      </c>
      <c r="B43235">
        <v>12</v>
      </c>
      <c r="C43235">
        <v>-1</v>
      </c>
      <c r="D43235">
        <v>6368.92</v>
      </c>
    </row>
    <row r="43236" spans="1:4" x14ac:dyDescent="0.3">
      <c r="A43236">
        <v>2000180</v>
      </c>
      <c r="B43236">
        <v>12</v>
      </c>
      <c r="C43236">
        <v>4</v>
      </c>
      <c r="D43236">
        <v>27372.61</v>
      </c>
    </row>
    <row r="43237" spans="1:4" x14ac:dyDescent="0.3">
      <c r="A43237">
        <v>2000180</v>
      </c>
      <c r="B43237">
        <v>12</v>
      </c>
      <c r="C43237">
        <v>8</v>
      </c>
      <c r="D43237">
        <v>27743.15</v>
      </c>
    </row>
    <row r="43238" spans="1:4" x14ac:dyDescent="0.3">
      <c r="A43238">
        <v>2000180</v>
      </c>
      <c r="B43238">
        <v>12</v>
      </c>
      <c r="C43238">
        <v>16</v>
      </c>
      <c r="D43238">
        <v>9714.39</v>
      </c>
    </row>
    <row r="43239" spans="1:4" x14ac:dyDescent="0.3">
      <c r="A43239">
        <v>2000180</v>
      </c>
      <c r="B43239">
        <v>12</v>
      </c>
      <c r="C43239">
        <v>21</v>
      </c>
      <c r="D43239">
        <v>11999.91</v>
      </c>
    </row>
    <row r="43240" spans="1:4" x14ac:dyDescent="0.3">
      <c r="A43240">
        <v>2000180</v>
      </c>
      <c r="B43240">
        <v>12</v>
      </c>
      <c r="C43240">
        <v>23</v>
      </c>
      <c r="D43240">
        <v>32099.68</v>
      </c>
    </row>
    <row r="43241" spans="1:4" x14ac:dyDescent="0.3">
      <c r="A43241">
        <v>2000180</v>
      </c>
      <c r="B43241">
        <v>12</v>
      </c>
      <c r="C43241">
        <v>25</v>
      </c>
      <c r="D43241">
        <v>17676.72</v>
      </c>
    </row>
    <row r="43242" spans="1:4" x14ac:dyDescent="0.3">
      <c r="A43242">
        <v>2000180</v>
      </c>
      <c r="B43242">
        <v>12</v>
      </c>
      <c r="C43242">
        <v>26</v>
      </c>
      <c r="D43242">
        <v>20337.05</v>
      </c>
    </row>
    <row r="43243" spans="1:4" x14ac:dyDescent="0.3">
      <c r="A43243">
        <v>2000180</v>
      </c>
      <c r="B43243">
        <v>12</v>
      </c>
      <c r="C43243">
        <v>28</v>
      </c>
      <c r="D43243">
        <v>36024.879999999997</v>
      </c>
    </row>
    <row r="43244" spans="1:4" x14ac:dyDescent="0.3">
      <c r="A43244">
        <v>2000180</v>
      </c>
      <c r="B43244">
        <v>12</v>
      </c>
      <c r="C43244">
        <v>40</v>
      </c>
      <c r="D43244">
        <v>17754.91</v>
      </c>
    </row>
    <row r="43245" spans="1:4" x14ac:dyDescent="0.3">
      <c r="A43245">
        <v>2000180</v>
      </c>
      <c r="B43245">
        <v>12</v>
      </c>
      <c r="C43245">
        <v>46</v>
      </c>
      <c r="D43245">
        <v>16849.080000000002</v>
      </c>
    </row>
    <row r="43246" spans="1:4" x14ac:dyDescent="0.3">
      <c r="A43246">
        <v>2000180</v>
      </c>
      <c r="B43246">
        <v>12</v>
      </c>
      <c r="C43246">
        <v>47</v>
      </c>
      <c r="D43246">
        <v>22855.89</v>
      </c>
    </row>
    <row r="43247" spans="1:4" x14ac:dyDescent="0.3">
      <c r="A43247">
        <v>2000180</v>
      </c>
      <c r="B43247">
        <v>12</v>
      </c>
      <c r="C43247">
        <v>53</v>
      </c>
      <c r="D43247">
        <v>25937.51</v>
      </c>
    </row>
    <row r="43248" spans="1:4" x14ac:dyDescent="0.3">
      <c r="A43248">
        <v>2000180</v>
      </c>
      <c r="B43248">
        <v>12</v>
      </c>
      <c r="C43248">
        <v>58</v>
      </c>
      <c r="D43248">
        <v>39850.93</v>
      </c>
    </row>
    <row r="43249" spans="1:4" x14ac:dyDescent="0.3">
      <c r="A43249">
        <v>2000180</v>
      </c>
      <c r="B43249">
        <v>12</v>
      </c>
      <c r="C43249">
        <v>59</v>
      </c>
      <c r="D43249">
        <v>10814.3</v>
      </c>
    </row>
    <row r="43250" spans="1:4" x14ac:dyDescent="0.3">
      <c r="A43250">
        <v>2000180</v>
      </c>
      <c r="B43250">
        <v>12</v>
      </c>
      <c r="C43250">
        <v>61</v>
      </c>
      <c r="D43250">
        <v>2733.55</v>
      </c>
    </row>
    <row r="43251" spans="1:4" x14ac:dyDescent="0.3">
      <c r="A43251">
        <v>2000180</v>
      </c>
      <c r="B43251">
        <v>12</v>
      </c>
      <c r="C43251">
        <v>66</v>
      </c>
      <c r="D43251">
        <v>27818.13</v>
      </c>
    </row>
    <row r="43252" spans="1:4" x14ac:dyDescent="0.3">
      <c r="A43252">
        <v>2000180</v>
      </c>
      <c r="B43252">
        <v>12</v>
      </c>
      <c r="C43252">
        <v>76</v>
      </c>
      <c r="D43252">
        <v>18596.62</v>
      </c>
    </row>
    <row r="43253" spans="1:4" x14ac:dyDescent="0.3">
      <c r="A43253">
        <v>2000180</v>
      </c>
      <c r="B43253">
        <v>12</v>
      </c>
      <c r="C43253">
        <v>77</v>
      </c>
      <c r="D43253">
        <v>20402.509999999998</v>
      </c>
    </row>
    <row r="43254" spans="1:4" x14ac:dyDescent="0.3">
      <c r="A43254">
        <v>2000180</v>
      </c>
      <c r="B43254">
        <v>12</v>
      </c>
      <c r="C43254">
        <v>78</v>
      </c>
      <c r="D43254">
        <v>16368.36</v>
      </c>
    </row>
    <row r="43255" spans="1:4" x14ac:dyDescent="0.3">
      <c r="A43255">
        <v>2000180</v>
      </c>
      <c r="B43255">
        <v>12</v>
      </c>
      <c r="C43255">
        <v>79</v>
      </c>
      <c r="D43255">
        <v>16396.11</v>
      </c>
    </row>
    <row r="43256" spans="1:4" x14ac:dyDescent="0.3">
      <c r="A43256">
        <v>2000180</v>
      </c>
      <c r="B43256">
        <v>12</v>
      </c>
      <c r="C43256">
        <v>84</v>
      </c>
      <c r="D43256">
        <v>20780.95</v>
      </c>
    </row>
    <row r="43257" spans="1:4" x14ac:dyDescent="0.3">
      <c r="A43257">
        <v>2000180</v>
      </c>
      <c r="B43257">
        <v>12</v>
      </c>
      <c r="C43257">
        <v>88</v>
      </c>
      <c r="D43257">
        <v>18471.310000000001</v>
      </c>
    </row>
    <row r="43258" spans="1:4" x14ac:dyDescent="0.3">
      <c r="A43258">
        <v>2000180</v>
      </c>
      <c r="B43258">
        <v>12</v>
      </c>
      <c r="C43258">
        <v>90</v>
      </c>
      <c r="D43258">
        <v>22047.55</v>
      </c>
    </row>
    <row r="43259" spans="1:4" x14ac:dyDescent="0.3">
      <c r="A43259">
        <v>2000180</v>
      </c>
      <c r="B43259">
        <v>12</v>
      </c>
      <c r="C43259">
        <v>96</v>
      </c>
      <c r="D43259">
        <v>22921.05</v>
      </c>
    </row>
    <row r="43260" spans="1:4" x14ac:dyDescent="0.3">
      <c r="A43260">
        <v>2000180</v>
      </c>
      <c r="B43260">
        <v>13</v>
      </c>
      <c r="C43260">
        <v>-1</v>
      </c>
      <c r="D43260">
        <v>3062.84</v>
      </c>
    </row>
    <row r="43261" spans="1:4" x14ac:dyDescent="0.3">
      <c r="A43261">
        <v>2000180</v>
      </c>
      <c r="B43261">
        <v>13</v>
      </c>
      <c r="C43261">
        <v>1</v>
      </c>
      <c r="D43261">
        <v>7490.52</v>
      </c>
    </row>
    <row r="43262" spans="1:4" x14ac:dyDescent="0.3">
      <c r="A43262">
        <v>2000180</v>
      </c>
      <c r="B43262">
        <v>13</v>
      </c>
      <c r="C43262">
        <v>11</v>
      </c>
      <c r="D43262">
        <v>8171.15</v>
      </c>
    </row>
    <row r="43263" spans="1:4" x14ac:dyDescent="0.3">
      <c r="A43263">
        <v>2000180</v>
      </c>
      <c r="B43263">
        <v>13</v>
      </c>
      <c r="C43263">
        <v>14</v>
      </c>
      <c r="D43263">
        <v>7642.58</v>
      </c>
    </row>
    <row r="43264" spans="1:4" x14ac:dyDescent="0.3">
      <c r="A43264">
        <v>2000180</v>
      </c>
      <c r="B43264">
        <v>13</v>
      </c>
      <c r="C43264">
        <v>17</v>
      </c>
      <c r="D43264">
        <v>10301.92</v>
      </c>
    </row>
    <row r="43265" spans="1:4" x14ac:dyDescent="0.3">
      <c r="A43265">
        <v>2000180</v>
      </c>
      <c r="B43265">
        <v>13</v>
      </c>
      <c r="C43265">
        <v>21</v>
      </c>
      <c r="D43265">
        <v>14964.78</v>
      </c>
    </row>
    <row r="43266" spans="1:4" x14ac:dyDescent="0.3">
      <c r="A43266">
        <v>2000180</v>
      </c>
      <c r="B43266">
        <v>13</v>
      </c>
      <c r="C43266">
        <v>22</v>
      </c>
      <c r="D43266">
        <v>24650.28</v>
      </c>
    </row>
    <row r="43267" spans="1:4" x14ac:dyDescent="0.3">
      <c r="A43267">
        <v>2000180</v>
      </c>
      <c r="B43267">
        <v>13</v>
      </c>
      <c r="C43267">
        <v>24</v>
      </c>
      <c r="D43267">
        <v>3475.15</v>
      </c>
    </row>
    <row r="43268" spans="1:4" x14ac:dyDescent="0.3">
      <c r="A43268">
        <v>2000180</v>
      </c>
      <c r="B43268">
        <v>13</v>
      </c>
      <c r="C43268">
        <v>26</v>
      </c>
      <c r="D43268">
        <v>9914.65</v>
      </c>
    </row>
    <row r="43269" spans="1:4" x14ac:dyDescent="0.3">
      <c r="A43269">
        <v>2000180</v>
      </c>
      <c r="B43269">
        <v>13</v>
      </c>
      <c r="C43269">
        <v>31</v>
      </c>
      <c r="D43269">
        <v>6528</v>
      </c>
    </row>
    <row r="43270" spans="1:4" x14ac:dyDescent="0.3">
      <c r="A43270">
        <v>2000180</v>
      </c>
      <c r="B43270">
        <v>13</v>
      </c>
      <c r="C43270">
        <v>35</v>
      </c>
      <c r="D43270">
        <v>6345.65</v>
      </c>
    </row>
    <row r="43271" spans="1:4" x14ac:dyDescent="0.3">
      <c r="A43271">
        <v>2000180</v>
      </c>
      <c r="B43271">
        <v>13</v>
      </c>
      <c r="C43271">
        <v>38</v>
      </c>
      <c r="D43271">
        <v>15209.66</v>
      </c>
    </row>
    <row r="43272" spans="1:4" x14ac:dyDescent="0.3">
      <c r="A43272">
        <v>2000180</v>
      </c>
      <c r="B43272">
        <v>13</v>
      </c>
      <c r="C43272">
        <v>41</v>
      </c>
      <c r="D43272">
        <v>13112.89</v>
      </c>
    </row>
    <row r="43273" spans="1:4" x14ac:dyDescent="0.3">
      <c r="A43273">
        <v>2000180</v>
      </c>
      <c r="B43273">
        <v>13</v>
      </c>
      <c r="C43273">
        <v>42</v>
      </c>
      <c r="D43273">
        <v>12505.5</v>
      </c>
    </row>
    <row r="43274" spans="1:4" x14ac:dyDescent="0.3">
      <c r="A43274">
        <v>2000180</v>
      </c>
      <c r="B43274">
        <v>13</v>
      </c>
      <c r="C43274">
        <v>47</v>
      </c>
      <c r="D43274">
        <v>5184.99</v>
      </c>
    </row>
    <row r="43275" spans="1:4" x14ac:dyDescent="0.3">
      <c r="A43275">
        <v>2000180</v>
      </c>
      <c r="B43275">
        <v>13</v>
      </c>
      <c r="C43275">
        <v>48</v>
      </c>
      <c r="D43275">
        <v>24432.17</v>
      </c>
    </row>
    <row r="43276" spans="1:4" x14ac:dyDescent="0.3">
      <c r="A43276">
        <v>2000180</v>
      </c>
      <c r="B43276">
        <v>13</v>
      </c>
      <c r="C43276">
        <v>49</v>
      </c>
      <c r="D43276">
        <v>4350.0200000000004</v>
      </c>
    </row>
    <row r="43277" spans="1:4" x14ac:dyDescent="0.3">
      <c r="A43277">
        <v>2000180</v>
      </c>
      <c r="B43277">
        <v>13</v>
      </c>
      <c r="C43277">
        <v>51</v>
      </c>
      <c r="D43277">
        <v>13023.02</v>
      </c>
    </row>
    <row r="43278" spans="1:4" x14ac:dyDescent="0.3">
      <c r="A43278">
        <v>2000180</v>
      </c>
      <c r="B43278">
        <v>13</v>
      </c>
      <c r="C43278">
        <v>55</v>
      </c>
      <c r="D43278">
        <v>10150.209999999999</v>
      </c>
    </row>
    <row r="43279" spans="1:4" x14ac:dyDescent="0.3">
      <c r="A43279">
        <v>2000180</v>
      </c>
      <c r="B43279">
        <v>13</v>
      </c>
      <c r="C43279">
        <v>61</v>
      </c>
      <c r="D43279">
        <v>6680.48</v>
      </c>
    </row>
    <row r="43280" spans="1:4" x14ac:dyDescent="0.3">
      <c r="A43280">
        <v>2000180</v>
      </c>
      <c r="B43280">
        <v>13</v>
      </c>
      <c r="C43280">
        <v>62</v>
      </c>
      <c r="D43280">
        <v>14844.31</v>
      </c>
    </row>
    <row r="43281" spans="1:4" x14ac:dyDescent="0.3">
      <c r="A43281">
        <v>2000180</v>
      </c>
      <c r="B43281">
        <v>13</v>
      </c>
      <c r="C43281">
        <v>64</v>
      </c>
      <c r="D43281">
        <v>16137.32</v>
      </c>
    </row>
    <row r="43282" spans="1:4" x14ac:dyDescent="0.3">
      <c r="A43282">
        <v>2000180</v>
      </c>
      <c r="B43282">
        <v>13</v>
      </c>
      <c r="C43282">
        <v>65</v>
      </c>
      <c r="D43282">
        <v>10081.77</v>
      </c>
    </row>
    <row r="43283" spans="1:4" x14ac:dyDescent="0.3">
      <c r="A43283">
        <v>2000180</v>
      </c>
      <c r="B43283">
        <v>13</v>
      </c>
      <c r="C43283">
        <v>66</v>
      </c>
      <c r="D43283">
        <v>5815.34</v>
      </c>
    </row>
    <row r="43284" spans="1:4" x14ac:dyDescent="0.3">
      <c r="A43284">
        <v>2000180</v>
      </c>
      <c r="B43284">
        <v>13</v>
      </c>
      <c r="C43284">
        <v>68</v>
      </c>
      <c r="D43284">
        <v>10693.34</v>
      </c>
    </row>
    <row r="43285" spans="1:4" x14ac:dyDescent="0.3">
      <c r="A43285">
        <v>2000180</v>
      </c>
      <c r="B43285">
        <v>13</v>
      </c>
      <c r="C43285">
        <v>69</v>
      </c>
      <c r="D43285">
        <v>1126.45</v>
      </c>
    </row>
    <row r="43286" spans="1:4" x14ac:dyDescent="0.3">
      <c r="A43286">
        <v>2000180</v>
      </c>
      <c r="B43286">
        <v>13</v>
      </c>
      <c r="C43286">
        <v>72</v>
      </c>
      <c r="D43286">
        <v>5963.74</v>
      </c>
    </row>
    <row r="43287" spans="1:4" x14ac:dyDescent="0.3">
      <c r="A43287">
        <v>2000180</v>
      </c>
      <c r="B43287">
        <v>13</v>
      </c>
      <c r="C43287">
        <v>79</v>
      </c>
      <c r="D43287">
        <v>19820.41</v>
      </c>
    </row>
    <row r="43288" spans="1:4" x14ac:dyDescent="0.3">
      <c r="A43288">
        <v>2000180</v>
      </c>
      <c r="B43288">
        <v>13</v>
      </c>
      <c r="C43288">
        <v>87</v>
      </c>
      <c r="D43288">
        <v>16143.68</v>
      </c>
    </row>
    <row r="43289" spans="1:4" x14ac:dyDescent="0.3">
      <c r="A43289">
        <v>2000180</v>
      </c>
      <c r="B43289">
        <v>13</v>
      </c>
      <c r="C43289">
        <v>90</v>
      </c>
      <c r="D43289">
        <v>10814.52</v>
      </c>
    </row>
    <row r="43290" spans="1:4" x14ac:dyDescent="0.3">
      <c r="A43290">
        <v>2000180</v>
      </c>
      <c r="B43290">
        <v>13</v>
      </c>
      <c r="C43290">
        <v>92</v>
      </c>
      <c r="D43290">
        <v>918.45</v>
      </c>
    </row>
    <row r="43291" spans="1:4" x14ac:dyDescent="0.3">
      <c r="A43291">
        <v>2000180</v>
      </c>
      <c r="B43291">
        <v>13</v>
      </c>
      <c r="C43291">
        <v>93</v>
      </c>
      <c r="D43291">
        <v>8133.31</v>
      </c>
    </row>
    <row r="43292" spans="1:4" x14ac:dyDescent="0.3">
      <c r="A43292">
        <v>2000180</v>
      </c>
      <c r="B43292">
        <v>13</v>
      </c>
      <c r="C43292">
        <v>96</v>
      </c>
      <c r="D43292">
        <v>17482.72</v>
      </c>
    </row>
    <row r="43293" spans="1:4" x14ac:dyDescent="0.3">
      <c r="A43293">
        <v>2000180</v>
      </c>
      <c r="B43293">
        <v>13</v>
      </c>
      <c r="C43293">
        <v>97</v>
      </c>
      <c r="D43293">
        <v>10446.379999999999</v>
      </c>
    </row>
    <row r="43294" spans="1:4" x14ac:dyDescent="0.3">
      <c r="A43294">
        <v>2000180</v>
      </c>
      <c r="B43294">
        <v>13</v>
      </c>
      <c r="C43294">
        <v>100</v>
      </c>
      <c r="D43294">
        <v>1402.32</v>
      </c>
    </row>
    <row r="43295" spans="1:4" x14ac:dyDescent="0.3">
      <c r="A43295">
        <v>2000180</v>
      </c>
      <c r="B43295">
        <v>14</v>
      </c>
      <c r="C43295">
        <v>-1</v>
      </c>
      <c r="D43295">
        <v>2185.42</v>
      </c>
    </row>
    <row r="43296" spans="1:4" x14ac:dyDescent="0.3">
      <c r="A43296">
        <v>2000180</v>
      </c>
      <c r="B43296">
        <v>14</v>
      </c>
      <c r="C43296">
        <v>5</v>
      </c>
      <c r="D43296">
        <v>36656.9</v>
      </c>
    </row>
    <row r="43297" spans="1:4" x14ac:dyDescent="0.3">
      <c r="A43297">
        <v>2000180</v>
      </c>
      <c r="B43297">
        <v>14</v>
      </c>
      <c r="C43297">
        <v>6</v>
      </c>
      <c r="D43297">
        <v>2268.31</v>
      </c>
    </row>
    <row r="43298" spans="1:4" x14ac:dyDescent="0.3">
      <c r="A43298">
        <v>2000180</v>
      </c>
      <c r="B43298">
        <v>14</v>
      </c>
      <c r="C43298">
        <v>7</v>
      </c>
      <c r="D43298">
        <v>16073.58</v>
      </c>
    </row>
    <row r="43299" spans="1:4" x14ac:dyDescent="0.3">
      <c r="A43299">
        <v>2000180</v>
      </c>
      <c r="B43299">
        <v>14</v>
      </c>
      <c r="C43299">
        <v>12</v>
      </c>
      <c r="D43299">
        <v>8779.14</v>
      </c>
    </row>
    <row r="43300" spans="1:4" x14ac:dyDescent="0.3">
      <c r="A43300">
        <v>2000180</v>
      </c>
      <c r="B43300">
        <v>14</v>
      </c>
      <c r="C43300">
        <v>19</v>
      </c>
      <c r="D43300">
        <v>1698.21</v>
      </c>
    </row>
    <row r="43301" spans="1:4" x14ac:dyDescent="0.3">
      <c r="A43301">
        <v>2000180</v>
      </c>
      <c r="B43301">
        <v>14</v>
      </c>
      <c r="C43301">
        <v>21</v>
      </c>
      <c r="D43301">
        <v>71.959999999999994</v>
      </c>
    </row>
    <row r="43302" spans="1:4" x14ac:dyDescent="0.3">
      <c r="A43302">
        <v>2000180</v>
      </c>
      <c r="B43302">
        <v>14</v>
      </c>
      <c r="C43302">
        <v>22</v>
      </c>
      <c r="D43302">
        <v>26453.98</v>
      </c>
    </row>
    <row r="43303" spans="1:4" x14ac:dyDescent="0.3">
      <c r="A43303">
        <v>2000180</v>
      </c>
      <c r="B43303">
        <v>14</v>
      </c>
      <c r="C43303">
        <v>28</v>
      </c>
      <c r="D43303">
        <v>19935.95</v>
      </c>
    </row>
    <row r="43304" spans="1:4" x14ac:dyDescent="0.3">
      <c r="A43304">
        <v>2000180</v>
      </c>
      <c r="B43304">
        <v>14</v>
      </c>
      <c r="C43304">
        <v>35</v>
      </c>
      <c r="D43304">
        <v>3912.45</v>
      </c>
    </row>
    <row r="43305" spans="1:4" x14ac:dyDescent="0.3">
      <c r="A43305">
        <v>2000180</v>
      </c>
      <c r="B43305">
        <v>14</v>
      </c>
      <c r="C43305">
        <v>36</v>
      </c>
      <c r="D43305">
        <v>1326.52</v>
      </c>
    </row>
    <row r="43306" spans="1:4" x14ac:dyDescent="0.3">
      <c r="A43306">
        <v>2000180</v>
      </c>
      <c r="B43306">
        <v>14</v>
      </c>
      <c r="C43306">
        <v>40</v>
      </c>
      <c r="D43306">
        <v>34543.730000000003</v>
      </c>
    </row>
    <row r="43307" spans="1:4" x14ac:dyDescent="0.3">
      <c r="A43307">
        <v>2000180</v>
      </c>
      <c r="B43307">
        <v>14</v>
      </c>
      <c r="C43307">
        <v>56</v>
      </c>
      <c r="D43307">
        <v>3917.52</v>
      </c>
    </row>
    <row r="43308" spans="1:4" x14ac:dyDescent="0.3">
      <c r="A43308">
        <v>2000180</v>
      </c>
      <c r="B43308">
        <v>14</v>
      </c>
      <c r="C43308">
        <v>58</v>
      </c>
      <c r="D43308">
        <v>3099.62</v>
      </c>
    </row>
    <row r="43309" spans="1:4" x14ac:dyDescent="0.3">
      <c r="A43309">
        <v>2000180</v>
      </c>
      <c r="B43309">
        <v>14</v>
      </c>
      <c r="C43309">
        <v>69</v>
      </c>
      <c r="D43309">
        <v>54750.7</v>
      </c>
    </row>
    <row r="43310" spans="1:4" x14ac:dyDescent="0.3">
      <c r="A43310">
        <v>2000180</v>
      </c>
      <c r="B43310">
        <v>14</v>
      </c>
      <c r="C43310">
        <v>72</v>
      </c>
      <c r="D43310">
        <v>2218.5500000000002</v>
      </c>
    </row>
    <row r="43311" spans="1:4" x14ac:dyDescent="0.3">
      <c r="A43311">
        <v>2000180</v>
      </c>
      <c r="B43311">
        <v>14</v>
      </c>
      <c r="C43311">
        <v>84</v>
      </c>
      <c r="D43311">
        <v>18715.61</v>
      </c>
    </row>
    <row r="43312" spans="1:4" x14ac:dyDescent="0.3">
      <c r="A43312">
        <v>2000180</v>
      </c>
      <c r="B43312">
        <v>14</v>
      </c>
      <c r="C43312">
        <v>100</v>
      </c>
      <c r="D43312">
        <v>47524.7</v>
      </c>
    </row>
    <row r="43313" spans="1:4" x14ac:dyDescent="0.3">
      <c r="A43313">
        <v>2000180</v>
      </c>
      <c r="B43313">
        <v>15</v>
      </c>
      <c r="C43313">
        <v>-1</v>
      </c>
      <c r="D43313">
        <v>5624.67</v>
      </c>
    </row>
    <row r="43314" spans="1:4" x14ac:dyDescent="0.3">
      <c r="A43314">
        <v>2000180</v>
      </c>
      <c r="B43314">
        <v>15</v>
      </c>
      <c r="C43314">
        <v>5</v>
      </c>
      <c r="D43314">
        <v>57433.71</v>
      </c>
    </row>
    <row r="43315" spans="1:4" x14ac:dyDescent="0.3">
      <c r="A43315">
        <v>2000180</v>
      </c>
      <c r="B43315">
        <v>15</v>
      </c>
      <c r="C43315">
        <v>15</v>
      </c>
      <c r="D43315">
        <v>23871.85</v>
      </c>
    </row>
    <row r="43316" spans="1:4" x14ac:dyDescent="0.3">
      <c r="A43316">
        <v>2000180</v>
      </c>
      <c r="B43316">
        <v>15</v>
      </c>
      <c r="C43316">
        <v>16</v>
      </c>
      <c r="D43316">
        <v>34667.15</v>
      </c>
    </row>
    <row r="43317" spans="1:4" x14ac:dyDescent="0.3">
      <c r="A43317">
        <v>2000180</v>
      </c>
      <c r="B43317">
        <v>15</v>
      </c>
      <c r="C43317">
        <v>21</v>
      </c>
      <c r="D43317">
        <v>46154.27</v>
      </c>
    </row>
    <row r="43318" spans="1:4" x14ac:dyDescent="0.3">
      <c r="A43318">
        <v>2000180</v>
      </c>
      <c r="B43318">
        <v>15</v>
      </c>
      <c r="C43318">
        <v>32</v>
      </c>
      <c r="D43318">
        <v>45189.75</v>
      </c>
    </row>
    <row r="43319" spans="1:4" x14ac:dyDescent="0.3">
      <c r="A43319">
        <v>2000180</v>
      </c>
      <c r="B43319">
        <v>15</v>
      </c>
      <c r="C43319">
        <v>33</v>
      </c>
      <c r="D43319">
        <v>22160.58</v>
      </c>
    </row>
    <row r="43320" spans="1:4" x14ac:dyDescent="0.3">
      <c r="A43320">
        <v>2000180</v>
      </c>
      <c r="B43320">
        <v>15</v>
      </c>
      <c r="C43320">
        <v>39</v>
      </c>
      <c r="D43320">
        <v>15957.42</v>
      </c>
    </row>
    <row r="43321" spans="1:4" x14ac:dyDescent="0.3">
      <c r="A43321">
        <v>2000180</v>
      </c>
      <c r="B43321">
        <v>15</v>
      </c>
      <c r="C43321">
        <v>51</v>
      </c>
      <c r="D43321">
        <v>37244.99</v>
      </c>
    </row>
    <row r="43322" spans="1:4" x14ac:dyDescent="0.3">
      <c r="A43322">
        <v>2000180</v>
      </c>
      <c r="B43322">
        <v>15</v>
      </c>
      <c r="C43322">
        <v>53</v>
      </c>
      <c r="D43322">
        <v>49575.8</v>
      </c>
    </row>
    <row r="43323" spans="1:4" x14ac:dyDescent="0.3">
      <c r="A43323">
        <v>2000180</v>
      </c>
      <c r="B43323">
        <v>15</v>
      </c>
      <c r="C43323">
        <v>57</v>
      </c>
      <c r="D43323">
        <v>45063.73</v>
      </c>
    </row>
    <row r="43324" spans="1:4" x14ac:dyDescent="0.3">
      <c r="A43324">
        <v>2000180</v>
      </c>
      <c r="B43324">
        <v>15</v>
      </c>
      <c r="C43324">
        <v>60</v>
      </c>
      <c r="D43324">
        <v>14032.53</v>
      </c>
    </row>
    <row r="43325" spans="1:4" x14ac:dyDescent="0.3">
      <c r="A43325">
        <v>2000180</v>
      </c>
      <c r="B43325">
        <v>15</v>
      </c>
      <c r="C43325">
        <v>63</v>
      </c>
      <c r="D43325">
        <v>33634.15</v>
      </c>
    </row>
    <row r="43326" spans="1:4" x14ac:dyDescent="0.3">
      <c r="A43326">
        <v>2000180</v>
      </c>
      <c r="B43326">
        <v>15</v>
      </c>
      <c r="C43326">
        <v>66</v>
      </c>
      <c r="D43326">
        <v>52221.63</v>
      </c>
    </row>
    <row r="43327" spans="1:4" x14ac:dyDescent="0.3">
      <c r="A43327">
        <v>2000180</v>
      </c>
      <c r="B43327">
        <v>15</v>
      </c>
      <c r="C43327">
        <v>68</v>
      </c>
      <c r="D43327">
        <v>52782.33</v>
      </c>
    </row>
    <row r="43328" spans="1:4" x14ac:dyDescent="0.3">
      <c r="A43328">
        <v>2000180</v>
      </c>
      <c r="B43328">
        <v>15</v>
      </c>
      <c r="C43328">
        <v>72</v>
      </c>
      <c r="D43328">
        <v>24524.6</v>
      </c>
    </row>
    <row r="43329" spans="1:4" x14ac:dyDescent="0.3">
      <c r="A43329">
        <v>2000180</v>
      </c>
      <c r="B43329">
        <v>15</v>
      </c>
      <c r="C43329">
        <v>76</v>
      </c>
      <c r="D43329">
        <v>28900.14</v>
      </c>
    </row>
    <row r="43330" spans="1:4" x14ac:dyDescent="0.3">
      <c r="A43330">
        <v>2000180</v>
      </c>
      <c r="B43330">
        <v>15</v>
      </c>
      <c r="C43330">
        <v>82</v>
      </c>
      <c r="D43330">
        <v>44210.41</v>
      </c>
    </row>
    <row r="43331" spans="1:4" x14ac:dyDescent="0.3">
      <c r="A43331">
        <v>2000180</v>
      </c>
      <c r="B43331">
        <v>15</v>
      </c>
      <c r="C43331">
        <v>88</v>
      </c>
      <c r="D43331">
        <v>16899.93</v>
      </c>
    </row>
    <row r="43332" spans="1:4" x14ac:dyDescent="0.3">
      <c r="A43332">
        <v>2000180</v>
      </c>
      <c r="B43332">
        <v>15</v>
      </c>
      <c r="C43332">
        <v>98</v>
      </c>
      <c r="D43332">
        <v>25399.119999999999</v>
      </c>
    </row>
    <row r="43333" spans="1:4" x14ac:dyDescent="0.3">
      <c r="A43333">
        <v>2000180</v>
      </c>
      <c r="B43333">
        <v>15</v>
      </c>
      <c r="C43333">
        <v>99</v>
      </c>
      <c r="D43333">
        <v>38028.019999999997</v>
      </c>
    </row>
    <row r="43334" spans="1:4" x14ac:dyDescent="0.3">
      <c r="A43334">
        <v>2000180</v>
      </c>
      <c r="B43334">
        <v>15</v>
      </c>
      <c r="C43334">
        <v>100</v>
      </c>
      <c r="D43334">
        <v>20644.54</v>
      </c>
    </row>
    <row r="43335" spans="1:4" x14ac:dyDescent="0.3">
      <c r="A43335">
        <v>2000180</v>
      </c>
      <c r="B43335">
        <v>16</v>
      </c>
      <c r="C43335">
        <v>-1</v>
      </c>
      <c r="D43335">
        <v>6883.99</v>
      </c>
    </row>
    <row r="43336" spans="1:4" x14ac:dyDescent="0.3">
      <c r="A43336">
        <v>2000180</v>
      </c>
      <c r="B43336">
        <v>16</v>
      </c>
      <c r="C43336">
        <v>3</v>
      </c>
      <c r="D43336">
        <v>21716.41</v>
      </c>
    </row>
    <row r="43337" spans="1:4" x14ac:dyDescent="0.3">
      <c r="A43337">
        <v>2000180</v>
      </c>
      <c r="B43337">
        <v>16</v>
      </c>
      <c r="C43337">
        <v>6</v>
      </c>
      <c r="D43337">
        <v>34935.61</v>
      </c>
    </row>
    <row r="43338" spans="1:4" x14ac:dyDescent="0.3">
      <c r="A43338">
        <v>2000180</v>
      </c>
      <c r="B43338">
        <v>16</v>
      </c>
      <c r="C43338">
        <v>7</v>
      </c>
      <c r="D43338">
        <v>7317.85</v>
      </c>
    </row>
    <row r="43339" spans="1:4" x14ac:dyDescent="0.3">
      <c r="A43339">
        <v>2000180</v>
      </c>
      <c r="B43339">
        <v>16</v>
      </c>
      <c r="C43339">
        <v>11</v>
      </c>
      <c r="D43339">
        <v>43702.75</v>
      </c>
    </row>
    <row r="43340" spans="1:4" x14ac:dyDescent="0.3">
      <c r="A43340">
        <v>2000180</v>
      </c>
      <c r="B43340">
        <v>16</v>
      </c>
      <c r="C43340">
        <v>12</v>
      </c>
      <c r="D43340">
        <v>30423.38</v>
      </c>
    </row>
    <row r="43341" spans="1:4" x14ac:dyDescent="0.3">
      <c r="A43341">
        <v>2000180</v>
      </c>
      <c r="B43341">
        <v>16</v>
      </c>
      <c r="C43341">
        <v>23</v>
      </c>
      <c r="D43341">
        <v>38844.74</v>
      </c>
    </row>
    <row r="43342" spans="1:4" x14ac:dyDescent="0.3">
      <c r="A43342">
        <v>2000180</v>
      </c>
      <c r="B43342">
        <v>16</v>
      </c>
      <c r="C43342">
        <v>24</v>
      </c>
      <c r="D43342">
        <v>31966.86</v>
      </c>
    </row>
    <row r="43343" spans="1:4" x14ac:dyDescent="0.3">
      <c r="A43343">
        <v>2000180</v>
      </c>
      <c r="B43343">
        <v>16</v>
      </c>
      <c r="C43343">
        <v>26</v>
      </c>
      <c r="D43343">
        <v>21126.26</v>
      </c>
    </row>
    <row r="43344" spans="1:4" x14ac:dyDescent="0.3">
      <c r="A43344">
        <v>2000180</v>
      </c>
      <c r="B43344">
        <v>16</v>
      </c>
      <c r="C43344">
        <v>28</v>
      </c>
      <c r="D43344">
        <v>26679.98</v>
      </c>
    </row>
    <row r="43345" spans="1:4" x14ac:dyDescent="0.3">
      <c r="A43345">
        <v>2000180</v>
      </c>
      <c r="B43345">
        <v>16</v>
      </c>
      <c r="C43345">
        <v>30</v>
      </c>
      <c r="D43345">
        <v>35908.99</v>
      </c>
    </row>
    <row r="43346" spans="1:4" x14ac:dyDescent="0.3">
      <c r="A43346">
        <v>2000180</v>
      </c>
      <c r="B43346">
        <v>16</v>
      </c>
      <c r="C43346">
        <v>36</v>
      </c>
      <c r="D43346">
        <v>17358.759999999998</v>
      </c>
    </row>
    <row r="43347" spans="1:4" x14ac:dyDescent="0.3">
      <c r="A43347">
        <v>2000180</v>
      </c>
      <c r="B43347">
        <v>16</v>
      </c>
      <c r="C43347">
        <v>40</v>
      </c>
      <c r="D43347">
        <v>50385.65</v>
      </c>
    </row>
    <row r="43348" spans="1:4" x14ac:dyDescent="0.3">
      <c r="A43348">
        <v>2000180</v>
      </c>
      <c r="B43348">
        <v>16</v>
      </c>
      <c r="C43348">
        <v>43</v>
      </c>
      <c r="D43348">
        <v>63234.89</v>
      </c>
    </row>
    <row r="43349" spans="1:4" x14ac:dyDescent="0.3">
      <c r="A43349">
        <v>2000180</v>
      </c>
      <c r="B43349">
        <v>16</v>
      </c>
      <c r="C43349">
        <v>47</v>
      </c>
      <c r="D43349">
        <v>16293.01</v>
      </c>
    </row>
    <row r="43350" spans="1:4" x14ac:dyDescent="0.3">
      <c r="A43350">
        <v>2000180</v>
      </c>
      <c r="B43350">
        <v>16</v>
      </c>
      <c r="C43350">
        <v>48</v>
      </c>
      <c r="D43350">
        <v>58612.59</v>
      </c>
    </row>
    <row r="43351" spans="1:4" x14ac:dyDescent="0.3">
      <c r="A43351">
        <v>2000180</v>
      </c>
      <c r="B43351">
        <v>16</v>
      </c>
      <c r="C43351">
        <v>51</v>
      </c>
      <c r="D43351">
        <v>29048.11</v>
      </c>
    </row>
    <row r="43352" spans="1:4" x14ac:dyDescent="0.3">
      <c r="A43352">
        <v>2000180</v>
      </c>
      <c r="B43352">
        <v>16</v>
      </c>
      <c r="C43352">
        <v>52</v>
      </c>
      <c r="D43352">
        <v>13299.38</v>
      </c>
    </row>
    <row r="43353" spans="1:4" x14ac:dyDescent="0.3">
      <c r="A43353">
        <v>2000180</v>
      </c>
      <c r="B43353">
        <v>16</v>
      </c>
      <c r="C43353">
        <v>57</v>
      </c>
      <c r="D43353">
        <v>26486.05</v>
      </c>
    </row>
    <row r="43354" spans="1:4" x14ac:dyDescent="0.3">
      <c r="A43354">
        <v>2000180</v>
      </c>
      <c r="B43354">
        <v>16</v>
      </c>
      <c r="C43354">
        <v>62</v>
      </c>
      <c r="D43354">
        <v>35372.639999999999</v>
      </c>
    </row>
    <row r="43355" spans="1:4" x14ac:dyDescent="0.3">
      <c r="A43355">
        <v>2000180</v>
      </c>
      <c r="B43355">
        <v>16</v>
      </c>
      <c r="C43355">
        <v>70</v>
      </c>
      <c r="D43355">
        <v>23499.34</v>
      </c>
    </row>
    <row r="43356" spans="1:4" x14ac:dyDescent="0.3">
      <c r="A43356">
        <v>2000180</v>
      </c>
      <c r="B43356">
        <v>16</v>
      </c>
      <c r="C43356">
        <v>71</v>
      </c>
      <c r="D43356">
        <v>50756.6</v>
      </c>
    </row>
    <row r="43357" spans="1:4" x14ac:dyDescent="0.3">
      <c r="A43357">
        <v>2000180</v>
      </c>
      <c r="B43357">
        <v>16</v>
      </c>
      <c r="C43357">
        <v>79</v>
      </c>
      <c r="D43357">
        <v>1995.84</v>
      </c>
    </row>
    <row r="43358" spans="1:4" x14ac:dyDescent="0.3">
      <c r="A43358">
        <v>2000180</v>
      </c>
      <c r="B43358">
        <v>16</v>
      </c>
      <c r="C43358">
        <v>87</v>
      </c>
      <c r="D43358">
        <v>39829.61</v>
      </c>
    </row>
    <row r="43359" spans="1:4" x14ac:dyDescent="0.3">
      <c r="A43359">
        <v>2000180</v>
      </c>
      <c r="B43359">
        <v>16</v>
      </c>
      <c r="C43359">
        <v>94</v>
      </c>
      <c r="D43359">
        <v>24484.94</v>
      </c>
    </row>
    <row r="43360" spans="1:4" x14ac:dyDescent="0.3">
      <c r="A43360">
        <v>2000180</v>
      </c>
      <c r="B43360">
        <v>16</v>
      </c>
      <c r="C43360">
        <v>96</v>
      </c>
      <c r="D43360">
        <v>21702.49</v>
      </c>
    </row>
    <row r="43361" spans="1:4" x14ac:dyDescent="0.3">
      <c r="A43361">
        <v>2000180</v>
      </c>
      <c r="B43361">
        <v>17</v>
      </c>
      <c r="C43361">
        <v>-1</v>
      </c>
      <c r="D43361">
        <v>3391.01</v>
      </c>
    </row>
    <row r="43362" spans="1:4" x14ac:dyDescent="0.3">
      <c r="A43362">
        <v>2000180</v>
      </c>
      <c r="B43362">
        <v>17</v>
      </c>
      <c r="C43362">
        <v>1</v>
      </c>
      <c r="D43362">
        <v>6943.74</v>
      </c>
    </row>
    <row r="43363" spans="1:4" x14ac:dyDescent="0.3">
      <c r="A43363">
        <v>2000180</v>
      </c>
      <c r="B43363">
        <v>17</v>
      </c>
      <c r="C43363">
        <v>6</v>
      </c>
      <c r="D43363">
        <v>953.49</v>
      </c>
    </row>
    <row r="43364" spans="1:4" x14ac:dyDescent="0.3">
      <c r="A43364">
        <v>2000180</v>
      </c>
      <c r="B43364">
        <v>17</v>
      </c>
      <c r="C43364">
        <v>11</v>
      </c>
      <c r="D43364">
        <v>23099.360000000001</v>
      </c>
    </row>
    <row r="43365" spans="1:4" x14ac:dyDescent="0.3">
      <c r="A43365">
        <v>2000180</v>
      </c>
      <c r="B43365">
        <v>17</v>
      </c>
      <c r="C43365">
        <v>21</v>
      </c>
      <c r="D43365">
        <v>10017.280000000001</v>
      </c>
    </row>
    <row r="43366" spans="1:4" x14ac:dyDescent="0.3">
      <c r="A43366">
        <v>2000180</v>
      </c>
      <c r="B43366">
        <v>17</v>
      </c>
      <c r="C43366">
        <v>23</v>
      </c>
      <c r="D43366">
        <v>10090.25</v>
      </c>
    </row>
    <row r="43367" spans="1:4" x14ac:dyDescent="0.3">
      <c r="A43367">
        <v>2000180</v>
      </c>
      <c r="B43367">
        <v>17</v>
      </c>
      <c r="C43367">
        <v>24</v>
      </c>
      <c r="D43367">
        <v>27031.39</v>
      </c>
    </row>
    <row r="43368" spans="1:4" x14ac:dyDescent="0.3">
      <c r="A43368">
        <v>2000180</v>
      </c>
      <c r="B43368">
        <v>17</v>
      </c>
      <c r="C43368">
        <v>38</v>
      </c>
      <c r="D43368">
        <v>15238.7</v>
      </c>
    </row>
    <row r="43369" spans="1:4" x14ac:dyDescent="0.3">
      <c r="A43369">
        <v>2000180</v>
      </c>
      <c r="B43369">
        <v>17</v>
      </c>
      <c r="C43369">
        <v>39</v>
      </c>
      <c r="D43369">
        <v>14204.78</v>
      </c>
    </row>
    <row r="43370" spans="1:4" x14ac:dyDescent="0.3">
      <c r="A43370">
        <v>2000180</v>
      </c>
      <c r="B43370">
        <v>17</v>
      </c>
      <c r="C43370">
        <v>41</v>
      </c>
      <c r="D43370">
        <v>5652.25</v>
      </c>
    </row>
    <row r="43371" spans="1:4" x14ac:dyDescent="0.3">
      <c r="A43371">
        <v>2000180</v>
      </c>
      <c r="B43371">
        <v>17</v>
      </c>
      <c r="C43371">
        <v>49</v>
      </c>
      <c r="D43371">
        <v>20568.849999999999</v>
      </c>
    </row>
    <row r="43372" spans="1:4" x14ac:dyDescent="0.3">
      <c r="A43372">
        <v>2000180</v>
      </c>
      <c r="B43372">
        <v>17</v>
      </c>
      <c r="C43372">
        <v>50</v>
      </c>
      <c r="D43372">
        <v>16914.39</v>
      </c>
    </row>
    <row r="43373" spans="1:4" x14ac:dyDescent="0.3">
      <c r="A43373">
        <v>2000180</v>
      </c>
      <c r="B43373">
        <v>17</v>
      </c>
      <c r="C43373">
        <v>62</v>
      </c>
      <c r="D43373">
        <v>10558.45</v>
      </c>
    </row>
    <row r="43374" spans="1:4" x14ac:dyDescent="0.3">
      <c r="A43374">
        <v>2000180</v>
      </c>
      <c r="B43374">
        <v>17</v>
      </c>
      <c r="C43374">
        <v>63</v>
      </c>
      <c r="D43374">
        <v>4783.74</v>
      </c>
    </row>
    <row r="43375" spans="1:4" x14ac:dyDescent="0.3">
      <c r="A43375">
        <v>2000180</v>
      </c>
      <c r="B43375">
        <v>17</v>
      </c>
      <c r="C43375">
        <v>66</v>
      </c>
      <c r="D43375">
        <v>16297.64</v>
      </c>
    </row>
    <row r="43376" spans="1:4" x14ac:dyDescent="0.3">
      <c r="A43376">
        <v>2000180</v>
      </c>
      <c r="B43376">
        <v>17</v>
      </c>
      <c r="C43376">
        <v>67</v>
      </c>
      <c r="D43376">
        <v>11838.05</v>
      </c>
    </row>
    <row r="43377" spans="1:4" x14ac:dyDescent="0.3">
      <c r="A43377">
        <v>2000180</v>
      </c>
      <c r="B43377">
        <v>17</v>
      </c>
      <c r="C43377">
        <v>72</v>
      </c>
      <c r="D43377">
        <v>7826.55</v>
      </c>
    </row>
    <row r="43378" spans="1:4" x14ac:dyDescent="0.3">
      <c r="A43378">
        <v>2000180</v>
      </c>
      <c r="B43378">
        <v>17</v>
      </c>
      <c r="C43378">
        <v>80</v>
      </c>
      <c r="D43378">
        <v>1572.47</v>
      </c>
    </row>
    <row r="43379" spans="1:4" x14ac:dyDescent="0.3">
      <c r="A43379">
        <v>2000180</v>
      </c>
      <c r="B43379">
        <v>17</v>
      </c>
      <c r="C43379">
        <v>84</v>
      </c>
      <c r="D43379">
        <v>21844.7</v>
      </c>
    </row>
    <row r="43380" spans="1:4" x14ac:dyDescent="0.3">
      <c r="A43380">
        <v>2000180</v>
      </c>
      <c r="B43380">
        <v>17</v>
      </c>
      <c r="C43380">
        <v>86</v>
      </c>
      <c r="D43380">
        <v>2056.59</v>
      </c>
    </row>
    <row r="43381" spans="1:4" x14ac:dyDescent="0.3">
      <c r="A43381">
        <v>2000180</v>
      </c>
      <c r="B43381">
        <v>17</v>
      </c>
      <c r="C43381">
        <v>88</v>
      </c>
      <c r="D43381">
        <v>22415.86</v>
      </c>
    </row>
    <row r="43382" spans="1:4" x14ac:dyDescent="0.3">
      <c r="A43382">
        <v>2000180</v>
      </c>
      <c r="B43382">
        <v>17</v>
      </c>
      <c r="C43382">
        <v>93</v>
      </c>
      <c r="D43382">
        <v>23735.07</v>
      </c>
    </row>
    <row r="43383" spans="1:4" x14ac:dyDescent="0.3">
      <c r="A43383">
        <v>2000180</v>
      </c>
      <c r="B43383">
        <v>17</v>
      </c>
      <c r="C43383">
        <v>94</v>
      </c>
      <c r="D43383">
        <v>14706.87</v>
      </c>
    </row>
    <row r="43384" spans="1:4" x14ac:dyDescent="0.3">
      <c r="A43384">
        <v>2000180</v>
      </c>
      <c r="B43384">
        <v>18</v>
      </c>
      <c r="C43384">
        <v>-1</v>
      </c>
      <c r="D43384">
        <v>21192.53</v>
      </c>
    </row>
    <row r="43385" spans="1:4" x14ac:dyDescent="0.3">
      <c r="A43385">
        <v>2000180</v>
      </c>
      <c r="B43385">
        <v>18</v>
      </c>
      <c r="C43385">
        <v>2</v>
      </c>
      <c r="D43385">
        <v>48215.69</v>
      </c>
    </row>
    <row r="43386" spans="1:4" x14ac:dyDescent="0.3">
      <c r="A43386">
        <v>2000180</v>
      </c>
      <c r="B43386">
        <v>18</v>
      </c>
      <c r="C43386">
        <v>5</v>
      </c>
      <c r="D43386">
        <v>22524.04</v>
      </c>
    </row>
    <row r="43387" spans="1:4" x14ac:dyDescent="0.3">
      <c r="A43387">
        <v>2000180</v>
      </c>
      <c r="B43387">
        <v>18</v>
      </c>
      <c r="C43387">
        <v>6</v>
      </c>
      <c r="D43387">
        <v>55162.8</v>
      </c>
    </row>
    <row r="43388" spans="1:4" x14ac:dyDescent="0.3">
      <c r="A43388">
        <v>2000180</v>
      </c>
      <c r="B43388">
        <v>18</v>
      </c>
      <c r="C43388">
        <v>12</v>
      </c>
      <c r="D43388">
        <v>80132.53</v>
      </c>
    </row>
    <row r="43389" spans="1:4" x14ac:dyDescent="0.3">
      <c r="A43389">
        <v>2000180</v>
      </c>
      <c r="B43389">
        <v>18</v>
      </c>
      <c r="C43389">
        <v>14</v>
      </c>
      <c r="D43389">
        <v>42396.83</v>
      </c>
    </row>
    <row r="43390" spans="1:4" x14ac:dyDescent="0.3">
      <c r="A43390">
        <v>2000180</v>
      </c>
      <c r="B43390">
        <v>18</v>
      </c>
      <c r="C43390">
        <v>16</v>
      </c>
      <c r="D43390">
        <v>21804.85</v>
      </c>
    </row>
    <row r="43391" spans="1:4" x14ac:dyDescent="0.3">
      <c r="A43391">
        <v>2000180</v>
      </c>
      <c r="B43391">
        <v>18</v>
      </c>
      <c r="C43391">
        <v>17</v>
      </c>
      <c r="D43391">
        <v>16481.87</v>
      </c>
    </row>
    <row r="43392" spans="1:4" x14ac:dyDescent="0.3">
      <c r="A43392">
        <v>2000180</v>
      </c>
      <c r="B43392">
        <v>18</v>
      </c>
      <c r="C43392">
        <v>21</v>
      </c>
      <c r="D43392">
        <v>69011.02</v>
      </c>
    </row>
    <row r="43393" spans="1:4" x14ac:dyDescent="0.3">
      <c r="A43393">
        <v>2000180</v>
      </c>
      <c r="B43393">
        <v>18</v>
      </c>
      <c r="C43393">
        <v>22</v>
      </c>
      <c r="D43393">
        <v>37393.53</v>
      </c>
    </row>
    <row r="43394" spans="1:4" x14ac:dyDescent="0.3">
      <c r="A43394">
        <v>2000180</v>
      </c>
      <c r="B43394">
        <v>18</v>
      </c>
      <c r="C43394">
        <v>23</v>
      </c>
      <c r="D43394">
        <v>45995.92</v>
      </c>
    </row>
    <row r="43395" spans="1:4" x14ac:dyDescent="0.3">
      <c r="A43395">
        <v>2000180</v>
      </c>
      <c r="B43395">
        <v>18</v>
      </c>
      <c r="C43395">
        <v>29</v>
      </c>
      <c r="D43395">
        <v>58319.62</v>
      </c>
    </row>
    <row r="43396" spans="1:4" x14ac:dyDescent="0.3">
      <c r="A43396">
        <v>2000180</v>
      </c>
      <c r="B43396">
        <v>18</v>
      </c>
      <c r="C43396">
        <v>31</v>
      </c>
      <c r="D43396">
        <v>59242.71</v>
      </c>
    </row>
    <row r="43397" spans="1:4" x14ac:dyDescent="0.3">
      <c r="A43397">
        <v>2000180</v>
      </c>
      <c r="B43397">
        <v>18</v>
      </c>
      <c r="C43397">
        <v>33</v>
      </c>
      <c r="D43397">
        <v>125458.26</v>
      </c>
    </row>
    <row r="43398" spans="1:4" x14ac:dyDescent="0.3">
      <c r="A43398">
        <v>2000180</v>
      </c>
      <c r="B43398">
        <v>18</v>
      </c>
      <c r="C43398">
        <v>40</v>
      </c>
      <c r="D43398">
        <v>49636.56</v>
      </c>
    </row>
    <row r="43399" spans="1:4" x14ac:dyDescent="0.3">
      <c r="A43399">
        <v>2000180</v>
      </c>
      <c r="B43399">
        <v>18</v>
      </c>
      <c r="C43399">
        <v>45</v>
      </c>
      <c r="D43399">
        <v>16264.25</v>
      </c>
    </row>
    <row r="43400" spans="1:4" x14ac:dyDescent="0.3">
      <c r="A43400">
        <v>2000180</v>
      </c>
      <c r="B43400">
        <v>18</v>
      </c>
      <c r="C43400">
        <v>46</v>
      </c>
      <c r="D43400">
        <v>42564.28</v>
      </c>
    </row>
    <row r="43401" spans="1:4" x14ac:dyDescent="0.3">
      <c r="A43401">
        <v>2000180</v>
      </c>
      <c r="B43401">
        <v>18</v>
      </c>
      <c r="C43401">
        <v>51</v>
      </c>
      <c r="D43401">
        <v>40873.199999999997</v>
      </c>
    </row>
    <row r="43402" spans="1:4" x14ac:dyDescent="0.3">
      <c r="A43402">
        <v>2000180</v>
      </c>
      <c r="B43402">
        <v>18</v>
      </c>
      <c r="C43402">
        <v>58</v>
      </c>
      <c r="D43402">
        <v>52442.879999999997</v>
      </c>
    </row>
    <row r="43403" spans="1:4" x14ac:dyDescent="0.3">
      <c r="A43403">
        <v>2000180</v>
      </c>
      <c r="B43403">
        <v>18</v>
      </c>
      <c r="C43403">
        <v>59</v>
      </c>
      <c r="D43403">
        <v>46582.74</v>
      </c>
    </row>
    <row r="43404" spans="1:4" x14ac:dyDescent="0.3">
      <c r="A43404">
        <v>2000180</v>
      </c>
      <c r="B43404">
        <v>18</v>
      </c>
      <c r="C43404">
        <v>60</v>
      </c>
      <c r="D43404">
        <v>111941.98</v>
      </c>
    </row>
    <row r="43405" spans="1:4" x14ac:dyDescent="0.3">
      <c r="A43405">
        <v>2000180</v>
      </c>
      <c r="B43405">
        <v>18</v>
      </c>
      <c r="C43405">
        <v>63</v>
      </c>
      <c r="D43405">
        <v>62596.67</v>
      </c>
    </row>
    <row r="43406" spans="1:4" x14ac:dyDescent="0.3">
      <c r="A43406">
        <v>2000180</v>
      </c>
      <c r="B43406">
        <v>18</v>
      </c>
      <c r="C43406">
        <v>65</v>
      </c>
      <c r="D43406">
        <v>54316.94</v>
      </c>
    </row>
    <row r="43407" spans="1:4" x14ac:dyDescent="0.3">
      <c r="A43407">
        <v>2000180</v>
      </c>
      <c r="B43407">
        <v>18</v>
      </c>
      <c r="C43407">
        <v>66</v>
      </c>
      <c r="D43407">
        <v>71114.820000000007</v>
      </c>
    </row>
    <row r="43408" spans="1:4" x14ac:dyDescent="0.3">
      <c r="A43408">
        <v>2000180</v>
      </c>
      <c r="B43408">
        <v>18</v>
      </c>
      <c r="C43408">
        <v>68</v>
      </c>
      <c r="D43408">
        <v>30759.09</v>
      </c>
    </row>
    <row r="43409" spans="1:4" x14ac:dyDescent="0.3">
      <c r="A43409">
        <v>2000180</v>
      </c>
      <c r="B43409">
        <v>18</v>
      </c>
      <c r="C43409">
        <v>69</v>
      </c>
      <c r="D43409">
        <v>42127</v>
      </c>
    </row>
    <row r="43410" spans="1:4" x14ac:dyDescent="0.3">
      <c r="A43410">
        <v>2000180</v>
      </c>
      <c r="B43410">
        <v>18</v>
      </c>
      <c r="C43410">
        <v>70</v>
      </c>
      <c r="D43410">
        <v>38620.03</v>
      </c>
    </row>
    <row r="43411" spans="1:4" x14ac:dyDescent="0.3">
      <c r="A43411">
        <v>2000180</v>
      </c>
      <c r="B43411">
        <v>18</v>
      </c>
      <c r="C43411">
        <v>71</v>
      </c>
      <c r="D43411">
        <v>47788.42</v>
      </c>
    </row>
    <row r="43412" spans="1:4" x14ac:dyDescent="0.3">
      <c r="A43412">
        <v>2000180</v>
      </c>
      <c r="B43412">
        <v>18</v>
      </c>
      <c r="C43412">
        <v>73</v>
      </c>
      <c r="D43412">
        <v>39322.120000000003</v>
      </c>
    </row>
    <row r="43413" spans="1:4" x14ac:dyDescent="0.3">
      <c r="A43413">
        <v>2000180</v>
      </c>
      <c r="B43413">
        <v>18</v>
      </c>
      <c r="C43413">
        <v>74</v>
      </c>
      <c r="D43413">
        <v>27410.58</v>
      </c>
    </row>
    <row r="43414" spans="1:4" x14ac:dyDescent="0.3">
      <c r="A43414">
        <v>2000180</v>
      </c>
      <c r="B43414">
        <v>18</v>
      </c>
      <c r="C43414">
        <v>75</v>
      </c>
      <c r="D43414">
        <v>41243.49</v>
      </c>
    </row>
    <row r="43415" spans="1:4" x14ac:dyDescent="0.3">
      <c r="A43415">
        <v>2000180</v>
      </c>
      <c r="B43415">
        <v>18</v>
      </c>
      <c r="C43415">
        <v>76</v>
      </c>
      <c r="D43415">
        <v>53637.13</v>
      </c>
    </row>
    <row r="43416" spans="1:4" x14ac:dyDescent="0.3">
      <c r="A43416">
        <v>2000180</v>
      </c>
      <c r="B43416">
        <v>18</v>
      </c>
      <c r="C43416">
        <v>79</v>
      </c>
      <c r="D43416">
        <v>33025.49</v>
      </c>
    </row>
    <row r="43417" spans="1:4" x14ac:dyDescent="0.3">
      <c r="A43417">
        <v>2000180</v>
      </c>
      <c r="B43417">
        <v>18</v>
      </c>
      <c r="C43417">
        <v>80</v>
      </c>
      <c r="D43417">
        <v>50848.02</v>
      </c>
    </row>
    <row r="43418" spans="1:4" x14ac:dyDescent="0.3">
      <c r="A43418">
        <v>2000180</v>
      </c>
      <c r="B43418">
        <v>18</v>
      </c>
      <c r="C43418">
        <v>81</v>
      </c>
      <c r="D43418">
        <v>127514.09</v>
      </c>
    </row>
    <row r="43419" spans="1:4" x14ac:dyDescent="0.3">
      <c r="A43419">
        <v>2000180</v>
      </c>
      <c r="B43419">
        <v>18</v>
      </c>
      <c r="C43419">
        <v>82</v>
      </c>
      <c r="D43419">
        <v>58686.559999999998</v>
      </c>
    </row>
    <row r="43420" spans="1:4" x14ac:dyDescent="0.3">
      <c r="A43420">
        <v>2000180</v>
      </c>
      <c r="B43420">
        <v>18</v>
      </c>
      <c r="C43420">
        <v>83</v>
      </c>
      <c r="D43420">
        <v>37521.99</v>
      </c>
    </row>
    <row r="43421" spans="1:4" x14ac:dyDescent="0.3">
      <c r="A43421">
        <v>2000180</v>
      </c>
      <c r="B43421">
        <v>18</v>
      </c>
      <c r="C43421">
        <v>87</v>
      </c>
      <c r="D43421">
        <v>18409.11</v>
      </c>
    </row>
    <row r="43422" spans="1:4" x14ac:dyDescent="0.3">
      <c r="A43422">
        <v>2000180</v>
      </c>
      <c r="B43422">
        <v>18</v>
      </c>
      <c r="C43422">
        <v>89</v>
      </c>
      <c r="D43422">
        <v>16799.66</v>
      </c>
    </row>
    <row r="43423" spans="1:4" x14ac:dyDescent="0.3">
      <c r="A43423">
        <v>2000180</v>
      </c>
      <c r="B43423">
        <v>18</v>
      </c>
      <c r="C43423">
        <v>91</v>
      </c>
      <c r="D43423">
        <v>43131.199999999997</v>
      </c>
    </row>
    <row r="43424" spans="1:4" x14ac:dyDescent="0.3">
      <c r="A43424">
        <v>2000180</v>
      </c>
      <c r="B43424">
        <v>18</v>
      </c>
      <c r="C43424">
        <v>94</v>
      </c>
      <c r="D43424">
        <v>26774.83</v>
      </c>
    </row>
    <row r="43425" spans="1:4" x14ac:dyDescent="0.3">
      <c r="A43425">
        <v>2000180</v>
      </c>
      <c r="B43425">
        <v>18</v>
      </c>
      <c r="C43425">
        <v>96</v>
      </c>
      <c r="D43425">
        <v>66166.460000000006</v>
      </c>
    </row>
    <row r="43426" spans="1:4" x14ac:dyDescent="0.3">
      <c r="A43426">
        <v>2000180</v>
      </c>
      <c r="B43426">
        <v>18</v>
      </c>
      <c r="C43426">
        <v>97</v>
      </c>
      <c r="D43426">
        <v>32719.8</v>
      </c>
    </row>
    <row r="43427" spans="1:4" x14ac:dyDescent="0.3">
      <c r="A43427">
        <v>2000180</v>
      </c>
      <c r="B43427">
        <v>18</v>
      </c>
      <c r="C43427">
        <v>100</v>
      </c>
      <c r="D43427">
        <v>48116.68</v>
      </c>
    </row>
    <row r="43428" spans="1:4" x14ac:dyDescent="0.3">
      <c r="A43428">
        <v>2000180</v>
      </c>
      <c r="B43428">
        <v>19</v>
      </c>
      <c r="C43428">
        <v>-1</v>
      </c>
      <c r="D43428">
        <v>224.21</v>
      </c>
    </row>
    <row r="43429" spans="1:4" x14ac:dyDescent="0.3">
      <c r="A43429">
        <v>2000180</v>
      </c>
      <c r="B43429">
        <v>19</v>
      </c>
      <c r="C43429">
        <v>23</v>
      </c>
      <c r="D43429">
        <v>2382.61</v>
      </c>
    </row>
    <row r="43430" spans="1:4" x14ac:dyDescent="0.3">
      <c r="A43430">
        <v>2000180</v>
      </c>
      <c r="B43430">
        <v>19</v>
      </c>
      <c r="C43430">
        <v>27</v>
      </c>
      <c r="D43430">
        <v>2135.6</v>
      </c>
    </row>
    <row r="43431" spans="1:4" x14ac:dyDescent="0.3">
      <c r="A43431">
        <v>2000180</v>
      </c>
      <c r="B43431">
        <v>19</v>
      </c>
      <c r="C43431">
        <v>29</v>
      </c>
      <c r="D43431">
        <v>2574.69</v>
      </c>
    </row>
    <row r="43432" spans="1:4" x14ac:dyDescent="0.3">
      <c r="A43432">
        <v>2000180</v>
      </c>
      <c r="B43432">
        <v>19</v>
      </c>
      <c r="C43432">
        <v>42</v>
      </c>
      <c r="D43432">
        <v>2331.27</v>
      </c>
    </row>
    <row r="43433" spans="1:4" x14ac:dyDescent="0.3">
      <c r="A43433">
        <v>2000180</v>
      </c>
      <c r="B43433">
        <v>19</v>
      </c>
      <c r="C43433">
        <v>46</v>
      </c>
      <c r="D43433">
        <v>3043.36</v>
      </c>
    </row>
    <row r="43434" spans="1:4" x14ac:dyDescent="0.3">
      <c r="A43434">
        <v>2000180</v>
      </c>
      <c r="B43434">
        <v>19</v>
      </c>
      <c r="C43434">
        <v>48</v>
      </c>
      <c r="D43434">
        <v>1511.02</v>
      </c>
    </row>
    <row r="43435" spans="1:4" x14ac:dyDescent="0.3">
      <c r="A43435">
        <v>2000180</v>
      </c>
      <c r="B43435">
        <v>19</v>
      </c>
      <c r="C43435">
        <v>57</v>
      </c>
      <c r="D43435">
        <v>2623.96</v>
      </c>
    </row>
    <row r="43436" spans="1:4" x14ac:dyDescent="0.3">
      <c r="A43436">
        <v>2000180</v>
      </c>
      <c r="B43436">
        <v>19</v>
      </c>
      <c r="C43436">
        <v>59</v>
      </c>
      <c r="D43436">
        <v>1927.71</v>
      </c>
    </row>
    <row r="43437" spans="1:4" x14ac:dyDescent="0.3">
      <c r="A43437">
        <v>2000180</v>
      </c>
      <c r="B43437">
        <v>19</v>
      </c>
      <c r="C43437">
        <v>61</v>
      </c>
      <c r="D43437">
        <v>3941.72</v>
      </c>
    </row>
    <row r="43438" spans="1:4" x14ac:dyDescent="0.3">
      <c r="A43438">
        <v>2000180</v>
      </c>
      <c r="B43438">
        <v>19</v>
      </c>
      <c r="C43438">
        <v>81</v>
      </c>
      <c r="D43438">
        <v>2056.14</v>
      </c>
    </row>
    <row r="43439" spans="1:4" x14ac:dyDescent="0.3">
      <c r="A43439">
        <v>2000180</v>
      </c>
      <c r="B43439">
        <v>19</v>
      </c>
      <c r="C43439">
        <v>86</v>
      </c>
      <c r="D43439">
        <v>1946.38</v>
      </c>
    </row>
    <row r="43440" spans="1:4" x14ac:dyDescent="0.3">
      <c r="A43440">
        <v>2000180</v>
      </c>
      <c r="B43440">
        <v>19</v>
      </c>
      <c r="C43440">
        <v>94</v>
      </c>
      <c r="D43440">
        <v>1792.03</v>
      </c>
    </row>
    <row r="43441" spans="1:4" x14ac:dyDescent="0.3">
      <c r="A43441">
        <v>2000180</v>
      </c>
      <c r="B43441">
        <v>20</v>
      </c>
      <c r="C43441">
        <v>-1</v>
      </c>
      <c r="D43441">
        <v>9470.59</v>
      </c>
    </row>
    <row r="43442" spans="1:4" x14ac:dyDescent="0.3">
      <c r="A43442">
        <v>2000180</v>
      </c>
      <c r="B43442">
        <v>20</v>
      </c>
      <c r="C43442">
        <v>14</v>
      </c>
      <c r="D43442">
        <v>35016.17</v>
      </c>
    </row>
    <row r="43443" spans="1:4" x14ac:dyDescent="0.3">
      <c r="A43443">
        <v>2000180</v>
      </c>
      <c r="B43443">
        <v>20</v>
      </c>
      <c r="C43443">
        <v>21</v>
      </c>
      <c r="D43443">
        <v>44725.79</v>
      </c>
    </row>
    <row r="43444" spans="1:4" x14ac:dyDescent="0.3">
      <c r="A43444">
        <v>2000180</v>
      </c>
      <c r="B43444">
        <v>20</v>
      </c>
      <c r="C43444">
        <v>42</v>
      </c>
      <c r="D43444">
        <v>58285.41</v>
      </c>
    </row>
    <row r="43445" spans="1:4" x14ac:dyDescent="0.3">
      <c r="A43445">
        <v>2000180</v>
      </c>
      <c r="B43445">
        <v>20</v>
      </c>
      <c r="C43445">
        <v>46</v>
      </c>
      <c r="D43445">
        <v>154562.95000000001</v>
      </c>
    </row>
    <row r="43446" spans="1:4" x14ac:dyDescent="0.3">
      <c r="A43446">
        <v>2000180</v>
      </c>
      <c r="B43446">
        <v>20</v>
      </c>
      <c r="C43446">
        <v>49</v>
      </c>
      <c r="D43446">
        <v>202679.55</v>
      </c>
    </row>
    <row r="43447" spans="1:4" x14ac:dyDescent="0.3">
      <c r="A43447">
        <v>2000180</v>
      </c>
      <c r="B43447">
        <v>20</v>
      </c>
      <c r="C43447">
        <v>51</v>
      </c>
      <c r="D43447">
        <v>111924.36</v>
      </c>
    </row>
    <row r="43448" spans="1:4" x14ac:dyDescent="0.3">
      <c r="A43448">
        <v>2000180</v>
      </c>
      <c r="B43448">
        <v>20</v>
      </c>
      <c r="C43448">
        <v>64</v>
      </c>
      <c r="D43448">
        <v>2452.09</v>
      </c>
    </row>
    <row r="43449" spans="1:4" x14ac:dyDescent="0.3">
      <c r="A43449">
        <v>2000180</v>
      </c>
      <c r="B43449">
        <v>20</v>
      </c>
      <c r="C43449">
        <v>89</v>
      </c>
      <c r="D43449">
        <v>160317.47</v>
      </c>
    </row>
    <row r="43450" spans="1:4" x14ac:dyDescent="0.3">
      <c r="A43450">
        <v>2000180</v>
      </c>
      <c r="B43450">
        <v>20</v>
      </c>
      <c r="C43450">
        <v>96</v>
      </c>
      <c r="D43450">
        <v>170152.47</v>
      </c>
    </row>
    <row r="43451" spans="1:4" x14ac:dyDescent="0.3">
      <c r="A43451">
        <v>2000181</v>
      </c>
      <c r="B43451">
        <v>2</v>
      </c>
      <c r="C43451">
        <v>-1</v>
      </c>
      <c r="D43451">
        <v>27.02</v>
      </c>
    </row>
    <row r="43452" spans="1:4" x14ac:dyDescent="0.3">
      <c r="A43452">
        <v>2000181</v>
      </c>
      <c r="B43452">
        <v>12</v>
      </c>
      <c r="C43452">
        <v>-1</v>
      </c>
      <c r="D43452">
        <v>111.45</v>
      </c>
    </row>
    <row r="43453" spans="1:4" x14ac:dyDescent="0.3">
      <c r="A43453">
        <v>2000181</v>
      </c>
      <c r="B43453">
        <v>13</v>
      </c>
      <c r="C43453">
        <v>-1</v>
      </c>
      <c r="D43453">
        <v>53.87</v>
      </c>
    </row>
    <row r="43454" spans="1:4" x14ac:dyDescent="0.3">
      <c r="A43454">
        <v>2000181</v>
      </c>
      <c r="B43454">
        <v>13</v>
      </c>
      <c r="C43454">
        <v>36</v>
      </c>
      <c r="D43454">
        <v>2814.34</v>
      </c>
    </row>
    <row r="43455" spans="1:4" x14ac:dyDescent="0.3">
      <c r="A43455">
        <v>2000181</v>
      </c>
      <c r="B43455">
        <v>13</v>
      </c>
      <c r="C43455">
        <v>37</v>
      </c>
      <c r="D43455">
        <v>842.44</v>
      </c>
    </row>
    <row r="43456" spans="1:4" x14ac:dyDescent="0.3">
      <c r="A43456">
        <v>2000181</v>
      </c>
      <c r="B43456">
        <v>13</v>
      </c>
      <c r="C43456">
        <v>66</v>
      </c>
      <c r="D43456">
        <v>3542.4</v>
      </c>
    </row>
    <row r="43457" spans="1:4" x14ac:dyDescent="0.3">
      <c r="A43457">
        <v>2000225</v>
      </c>
      <c r="B43457">
        <v>2</v>
      </c>
      <c r="C43457">
        <v>-1</v>
      </c>
      <c r="D43457">
        <v>3826.56</v>
      </c>
    </row>
    <row r="43458" spans="1:4" x14ac:dyDescent="0.3">
      <c r="A43458">
        <v>2000225</v>
      </c>
      <c r="B43458">
        <v>2</v>
      </c>
      <c r="C43458">
        <v>1</v>
      </c>
      <c r="D43458">
        <v>230.13</v>
      </c>
    </row>
    <row r="43459" spans="1:4" x14ac:dyDescent="0.3">
      <c r="A43459">
        <v>2000225</v>
      </c>
      <c r="B43459">
        <v>2</v>
      </c>
      <c r="C43459">
        <v>3</v>
      </c>
      <c r="D43459">
        <v>30541.43</v>
      </c>
    </row>
    <row r="43460" spans="1:4" x14ac:dyDescent="0.3">
      <c r="A43460">
        <v>2000225</v>
      </c>
      <c r="B43460">
        <v>2</v>
      </c>
      <c r="C43460">
        <v>4</v>
      </c>
      <c r="D43460">
        <v>35637.9</v>
      </c>
    </row>
    <row r="43461" spans="1:4" x14ac:dyDescent="0.3">
      <c r="A43461">
        <v>2000225</v>
      </c>
      <c r="B43461">
        <v>2</v>
      </c>
      <c r="C43461">
        <v>6</v>
      </c>
      <c r="D43461">
        <v>15927.48</v>
      </c>
    </row>
    <row r="43462" spans="1:4" x14ac:dyDescent="0.3">
      <c r="A43462">
        <v>2000225</v>
      </c>
      <c r="B43462">
        <v>2</v>
      </c>
      <c r="C43462">
        <v>7</v>
      </c>
      <c r="D43462">
        <v>13820.06</v>
      </c>
    </row>
    <row r="43463" spans="1:4" x14ac:dyDescent="0.3">
      <c r="A43463">
        <v>2000225</v>
      </c>
      <c r="B43463">
        <v>2</v>
      </c>
      <c r="C43463">
        <v>12</v>
      </c>
      <c r="D43463">
        <v>154.52000000000001</v>
      </c>
    </row>
    <row r="43464" spans="1:4" x14ac:dyDescent="0.3">
      <c r="A43464">
        <v>2000225</v>
      </c>
      <c r="B43464">
        <v>2</v>
      </c>
      <c r="C43464">
        <v>13</v>
      </c>
      <c r="D43464">
        <v>107.49</v>
      </c>
    </row>
    <row r="43465" spans="1:4" x14ac:dyDescent="0.3">
      <c r="A43465">
        <v>2000225</v>
      </c>
      <c r="B43465">
        <v>2</v>
      </c>
      <c r="C43465">
        <v>18</v>
      </c>
      <c r="D43465">
        <v>2564.3200000000002</v>
      </c>
    </row>
    <row r="43466" spans="1:4" x14ac:dyDescent="0.3">
      <c r="A43466">
        <v>2000225</v>
      </c>
      <c r="B43466">
        <v>2</v>
      </c>
      <c r="C43466">
        <v>25</v>
      </c>
      <c r="D43466">
        <v>19132.740000000002</v>
      </c>
    </row>
    <row r="43467" spans="1:4" x14ac:dyDescent="0.3">
      <c r="A43467">
        <v>2000225</v>
      </c>
      <c r="B43467">
        <v>2</v>
      </c>
      <c r="C43467">
        <v>28</v>
      </c>
      <c r="D43467">
        <v>21379.119999999999</v>
      </c>
    </row>
    <row r="43468" spans="1:4" x14ac:dyDescent="0.3">
      <c r="A43468">
        <v>2000225</v>
      </c>
      <c r="B43468">
        <v>2</v>
      </c>
      <c r="C43468">
        <v>36</v>
      </c>
      <c r="D43468">
        <v>4416.5600000000004</v>
      </c>
    </row>
    <row r="43469" spans="1:4" x14ac:dyDescent="0.3">
      <c r="A43469">
        <v>2000225</v>
      </c>
      <c r="B43469">
        <v>2</v>
      </c>
      <c r="C43469">
        <v>38</v>
      </c>
      <c r="D43469">
        <v>36957.879999999997</v>
      </c>
    </row>
    <row r="43470" spans="1:4" x14ac:dyDescent="0.3">
      <c r="A43470">
        <v>2000225</v>
      </c>
      <c r="B43470">
        <v>2</v>
      </c>
      <c r="C43470">
        <v>41</v>
      </c>
      <c r="D43470">
        <v>6304.75</v>
      </c>
    </row>
    <row r="43471" spans="1:4" x14ac:dyDescent="0.3">
      <c r="A43471">
        <v>2000225</v>
      </c>
      <c r="B43471">
        <v>2</v>
      </c>
      <c r="C43471">
        <v>42</v>
      </c>
      <c r="D43471">
        <v>17771.560000000001</v>
      </c>
    </row>
    <row r="43472" spans="1:4" x14ac:dyDescent="0.3">
      <c r="A43472">
        <v>2000225</v>
      </c>
      <c r="B43472">
        <v>2</v>
      </c>
      <c r="C43472">
        <v>45</v>
      </c>
      <c r="D43472">
        <v>12313.86</v>
      </c>
    </row>
    <row r="43473" spans="1:4" x14ac:dyDescent="0.3">
      <c r="A43473">
        <v>2000225</v>
      </c>
      <c r="B43473">
        <v>2</v>
      </c>
      <c r="C43473">
        <v>47</v>
      </c>
      <c r="D43473">
        <v>22959.79</v>
      </c>
    </row>
    <row r="43474" spans="1:4" x14ac:dyDescent="0.3">
      <c r="A43474">
        <v>2000225</v>
      </c>
      <c r="B43474">
        <v>2</v>
      </c>
      <c r="C43474">
        <v>48</v>
      </c>
      <c r="D43474">
        <v>13382.16</v>
      </c>
    </row>
    <row r="43475" spans="1:4" x14ac:dyDescent="0.3">
      <c r="A43475">
        <v>2000225</v>
      </c>
      <c r="B43475">
        <v>2</v>
      </c>
      <c r="C43475">
        <v>49</v>
      </c>
      <c r="D43475">
        <v>6377.67</v>
      </c>
    </row>
    <row r="43476" spans="1:4" x14ac:dyDescent="0.3">
      <c r="A43476">
        <v>2000225</v>
      </c>
      <c r="B43476">
        <v>2</v>
      </c>
      <c r="C43476">
        <v>51</v>
      </c>
      <c r="D43476">
        <v>21965.3</v>
      </c>
    </row>
    <row r="43477" spans="1:4" x14ac:dyDescent="0.3">
      <c r="A43477">
        <v>2000225</v>
      </c>
      <c r="B43477">
        <v>2</v>
      </c>
      <c r="C43477">
        <v>66</v>
      </c>
      <c r="D43477">
        <v>6909.33</v>
      </c>
    </row>
    <row r="43478" spans="1:4" x14ac:dyDescent="0.3">
      <c r="A43478">
        <v>2000225</v>
      </c>
      <c r="B43478">
        <v>2</v>
      </c>
      <c r="C43478">
        <v>77</v>
      </c>
      <c r="D43478">
        <v>24260.11</v>
      </c>
    </row>
    <row r="43479" spans="1:4" x14ac:dyDescent="0.3">
      <c r="A43479">
        <v>2000225</v>
      </c>
      <c r="B43479">
        <v>2</v>
      </c>
      <c r="C43479">
        <v>79</v>
      </c>
      <c r="D43479">
        <v>186.55</v>
      </c>
    </row>
    <row r="43480" spans="1:4" x14ac:dyDescent="0.3">
      <c r="A43480">
        <v>2000225</v>
      </c>
      <c r="B43480">
        <v>2</v>
      </c>
      <c r="C43480">
        <v>84</v>
      </c>
      <c r="D43480">
        <v>71.75</v>
      </c>
    </row>
    <row r="43481" spans="1:4" x14ac:dyDescent="0.3">
      <c r="A43481">
        <v>2000225</v>
      </c>
      <c r="B43481">
        <v>2</v>
      </c>
      <c r="C43481">
        <v>92</v>
      </c>
      <c r="D43481">
        <v>13329.83</v>
      </c>
    </row>
    <row r="43482" spans="1:4" x14ac:dyDescent="0.3">
      <c r="A43482">
        <v>2000225</v>
      </c>
      <c r="B43482">
        <v>2</v>
      </c>
      <c r="C43482">
        <v>93</v>
      </c>
      <c r="D43482">
        <v>131.87</v>
      </c>
    </row>
    <row r="43483" spans="1:4" x14ac:dyDescent="0.3">
      <c r="A43483">
        <v>2000225</v>
      </c>
      <c r="B43483">
        <v>2</v>
      </c>
      <c r="C43483">
        <v>98</v>
      </c>
      <c r="D43483">
        <v>15443.55</v>
      </c>
    </row>
    <row r="43484" spans="1:4" x14ac:dyDescent="0.3">
      <c r="A43484">
        <v>2000225</v>
      </c>
      <c r="B43484">
        <v>12</v>
      </c>
      <c r="C43484">
        <v>-1</v>
      </c>
      <c r="D43484">
        <v>12118.15</v>
      </c>
    </row>
    <row r="43485" spans="1:4" x14ac:dyDescent="0.3">
      <c r="A43485">
        <v>2000225</v>
      </c>
      <c r="B43485">
        <v>12</v>
      </c>
      <c r="C43485">
        <v>1</v>
      </c>
      <c r="D43485">
        <v>48317.88</v>
      </c>
    </row>
    <row r="43486" spans="1:4" x14ac:dyDescent="0.3">
      <c r="A43486">
        <v>2000225</v>
      </c>
      <c r="B43486">
        <v>12</v>
      </c>
      <c r="C43486">
        <v>2</v>
      </c>
      <c r="D43486">
        <v>26017.11</v>
      </c>
    </row>
    <row r="43487" spans="1:4" x14ac:dyDescent="0.3">
      <c r="A43487">
        <v>2000225</v>
      </c>
      <c r="B43487">
        <v>12</v>
      </c>
      <c r="C43487">
        <v>4</v>
      </c>
      <c r="D43487">
        <v>25109.16</v>
      </c>
    </row>
    <row r="43488" spans="1:4" x14ac:dyDescent="0.3">
      <c r="A43488">
        <v>2000225</v>
      </c>
      <c r="B43488">
        <v>12</v>
      </c>
      <c r="C43488">
        <v>5</v>
      </c>
      <c r="D43488">
        <v>34935.39</v>
      </c>
    </row>
    <row r="43489" spans="1:4" x14ac:dyDescent="0.3">
      <c r="A43489">
        <v>2000225</v>
      </c>
      <c r="B43489">
        <v>12</v>
      </c>
      <c r="C43489">
        <v>6</v>
      </c>
      <c r="D43489">
        <v>3901.74</v>
      </c>
    </row>
    <row r="43490" spans="1:4" x14ac:dyDescent="0.3">
      <c r="A43490">
        <v>2000225</v>
      </c>
      <c r="B43490">
        <v>12</v>
      </c>
      <c r="C43490">
        <v>11</v>
      </c>
      <c r="D43490">
        <v>25461.84</v>
      </c>
    </row>
    <row r="43491" spans="1:4" x14ac:dyDescent="0.3">
      <c r="A43491">
        <v>2000225</v>
      </c>
      <c r="B43491">
        <v>12</v>
      </c>
      <c r="C43491">
        <v>13</v>
      </c>
      <c r="D43491">
        <v>32894.78</v>
      </c>
    </row>
    <row r="43492" spans="1:4" x14ac:dyDescent="0.3">
      <c r="A43492">
        <v>2000225</v>
      </c>
      <c r="B43492">
        <v>12</v>
      </c>
      <c r="C43492">
        <v>14</v>
      </c>
      <c r="D43492">
        <v>28700.57</v>
      </c>
    </row>
    <row r="43493" spans="1:4" x14ac:dyDescent="0.3">
      <c r="A43493">
        <v>2000225</v>
      </c>
      <c r="B43493">
        <v>12</v>
      </c>
      <c r="C43493">
        <v>22</v>
      </c>
      <c r="D43493">
        <v>23620.27</v>
      </c>
    </row>
    <row r="43494" spans="1:4" x14ac:dyDescent="0.3">
      <c r="A43494">
        <v>2000225</v>
      </c>
      <c r="B43494">
        <v>12</v>
      </c>
      <c r="C43494">
        <v>23</v>
      </c>
      <c r="D43494">
        <v>23724.799999999999</v>
      </c>
    </row>
    <row r="43495" spans="1:4" x14ac:dyDescent="0.3">
      <c r="A43495">
        <v>2000225</v>
      </c>
      <c r="B43495">
        <v>12</v>
      </c>
      <c r="C43495">
        <v>28</v>
      </c>
      <c r="D43495">
        <v>30552.1</v>
      </c>
    </row>
    <row r="43496" spans="1:4" x14ac:dyDescent="0.3">
      <c r="A43496">
        <v>2000225</v>
      </c>
      <c r="B43496">
        <v>12</v>
      </c>
      <c r="C43496">
        <v>31</v>
      </c>
      <c r="D43496">
        <v>22573.72</v>
      </c>
    </row>
    <row r="43497" spans="1:4" x14ac:dyDescent="0.3">
      <c r="A43497">
        <v>2000225</v>
      </c>
      <c r="B43497">
        <v>12</v>
      </c>
      <c r="C43497">
        <v>33</v>
      </c>
      <c r="D43497">
        <v>12487.96</v>
      </c>
    </row>
    <row r="43498" spans="1:4" x14ac:dyDescent="0.3">
      <c r="A43498">
        <v>2000225</v>
      </c>
      <c r="B43498">
        <v>12</v>
      </c>
      <c r="C43498">
        <v>34</v>
      </c>
      <c r="D43498">
        <v>33621.03</v>
      </c>
    </row>
    <row r="43499" spans="1:4" x14ac:dyDescent="0.3">
      <c r="A43499">
        <v>2000225</v>
      </c>
      <c r="B43499">
        <v>12</v>
      </c>
      <c r="C43499">
        <v>36</v>
      </c>
      <c r="D43499">
        <v>18292.439999999999</v>
      </c>
    </row>
    <row r="43500" spans="1:4" x14ac:dyDescent="0.3">
      <c r="A43500">
        <v>2000225</v>
      </c>
      <c r="B43500">
        <v>12</v>
      </c>
      <c r="C43500">
        <v>39</v>
      </c>
      <c r="D43500">
        <v>22264.18</v>
      </c>
    </row>
    <row r="43501" spans="1:4" x14ac:dyDescent="0.3">
      <c r="A43501">
        <v>2000225</v>
      </c>
      <c r="B43501">
        <v>12</v>
      </c>
      <c r="C43501">
        <v>40</v>
      </c>
      <c r="D43501">
        <v>38554.379999999997</v>
      </c>
    </row>
    <row r="43502" spans="1:4" x14ac:dyDescent="0.3">
      <c r="A43502">
        <v>2000225</v>
      </c>
      <c r="B43502">
        <v>12</v>
      </c>
      <c r="C43502">
        <v>41</v>
      </c>
      <c r="D43502">
        <v>8013.68</v>
      </c>
    </row>
    <row r="43503" spans="1:4" x14ac:dyDescent="0.3">
      <c r="A43503">
        <v>2000225</v>
      </c>
      <c r="B43503">
        <v>12</v>
      </c>
      <c r="C43503">
        <v>46</v>
      </c>
      <c r="D43503">
        <v>25021.84</v>
      </c>
    </row>
    <row r="43504" spans="1:4" x14ac:dyDescent="0.3">
      <c r="A43504">
        <v>2000225</v>
      </c>
      <c r="B43504">
        <v>12</v>
      </c>
      <c r="C43504">
        <v>48</v>
      </c>
      <c r="D43504">
        <v>25638.12</v>
      </c>
    </row>
    <row r="43505" spans="1:4" x14ac:dyDescent="0.3">
      <c r="A43505">
        <v>2000225</v>
      </c>
      <c r="B43505">
        <v>12</v>
      </c>
      <c r="C43505">
        <v>49</v>
      </c>
      <c r="D43505">
        <v>49006.66</v>
      </c>
    </row>
    <row r="43506" spans="1:4" x14ac:dyDescent="0.3">
      <c r="A43506">
        <v>2000225</v>
      </c>
      <c r="B43506">
        <v>12</v>
      </c>
      <c r="C43506">
        <v>55</v>
      </c>
      <c r="D43506">
        <v>51972.639999999999</v>
      </c>
    </row>
    <row r="43507" spans="1:4" x14ac:dyDescent="0.3">
      <c r="A43507">
        <v>2000225</v>
      </c>
      <c r="B43507">
        <v>12</v>
      </c>
      <c r="C43507">
        <v>58</v>
      </c>
      <c r="D43507">
        <v>48635.57</v>
      </c>
    </row>
    <row r="43508" spans="1:4" x14ac:dyDescent="0.3">
      <c r="A43508">
        <v>2000225</v>
      </c>
      <c r="B43508">
        <v>12</v>
      </c>
      <c r="C43508">
        <v>59</v>
      </c>
      <c r="D43508">
        <v>41031.370000000003</v>
      </c>
    </row>
    <row r="43509" spans="1:4" x14ac:dyDescent="0.3">
      <c r="A43509">
        <v>2000225</v>
      </c>
      <c r="B43509">
        <v>12</v>
      </c>
      <c r="C43509">
        <v>61</v>
      </c>
      <c r="D43509">
        <v>16783.37</v>
      </c>
    </row>
    <row r="43510" spans="1:4" x14ac:dyDescent="0.3">
      <c r="A43510">
        <v>2000225</v>
      </c>
      <c r="B43510">
        <v>12</v>
      </c>
      <c r="C43510">
        <v>62</v>
      </c>
      <c r="D43510">
        <v>17355.21</v>
      </c>
    </row>
    <row r="43511" spans="1:4" x14ac:dyDescent="0.3">
      <c r="A43511">
        <v>2000225</v>
      </c>
      <c r="B43511">
        <v>12</v>
      </c>
      <c r="C43511">
        <v>63</v>
      </c>
      <c r="D43511">
        <v>18171.27</v>
      </c>
    </row>
    <row r="43512" spans="1:4" x14ac:dyDescent="0.3">
      <c r="A43512">
        <v>2000225</v>
      </c>
      <c r="B43512">
        <v>12</v>
      </c>
      <c r="C43512">
        <v>65</v>
      </c>
      <c r="D43512">
        <v>37541.31</v>
      </c>
    </row>
    <row r="43513" spans="1:4" x14ac:dyDescent="0.3">
      <c r="A43513">
        <v>2000225</v>
      </c>
      <c r="B43513">
        <v>12</v>
      </c>
      <c r="C43513">
        <v>66</v>
      </c>
      <c r="D43513">
        <v>15815.62</v>
      </c>
    </row>
    <row r="43514" spans="1:4" x14ac:dyDescent="0.3">
      <c r="A43514">
        <v>2000225</v>
      </c>
      <c r="B43514">
        <v>12</v>
      </c>
      <c r="C43514">
        <v>67</v>
      </c>
      <c r="D43514">
        <v>30311.23</v>
      </c>
    </row>
    <row r="43515" spans="1:4" x14ac:dyDescent="0.3">
      <c r="A43515">
        <v>2000225</v>
      </c>
      <c r="B43515">
        <v>12</v>
      </c>
      <c r="C43515">
        <v>69</v>
      </c>
      <c r="D43515">
        <v>10534.46</v>
      </c>
    </row>
    <row r="43516" spans="1:4" x14ac:dyDescent="0.3">
      <c r="A43516">
        <v>2000225</v>
      </c>
      <c r="B43516">
        <v>12</v>
      </c>
      <c r="C43516">
        <v>72</v>
      </c>
      <c r="D43516">
        <v>28499.74</v>
      </c>
    </row>
    <row r="43517" spans="1:4" x14ac:dyDescent="0.3">
      <c r="A43517">
        <v>2000225</v>
      </c>
      <c r="B43517">
        <v>12</v>
      </c>
      <c r="C43517">
        <v>74</v>
      </c>
      <c r="D43517">
        <v>47744.2</v>
      </c>
    </row>
    <row r="43518" spans="1:4" x14ac:dyDescent="0.3">
      <c r="A43518">
        <v>2000225</v>
      </c>
      <c r="B43518">
        <v>12</v>
      </c>
      <c r="C43518">
        <v>75</v>
      </c>
      <c r="D43518">
        <v>14303.41</v>
      </c>
    </row>
    <row r="43519" spans="1:4" x14ac:dyDescent="0.3">
      <c r="A43519">
        <v>2000225</v>
      </c>
      <c r="B43519">
        <v>12</v>
      </c>
      <c r="C43519">
        <v>78</v>
      </c>
      <c r="D43519">
        <v>33027.46</v>
      </c>
    </row>
    <row r="43520" spans="1:4" x14ac:dyDescent="0.3">
      <c r="A43520">
        <v>2000225</v>
      </c>
      <c r="B43520">
        <v>12</v>
      </c>
      <c r="C43520">
        <v>81</v>
      </c>
      <c r="D43520">
        <v>48221.83</v>
      </c>
    </row>
    <row r="43521" spans="1:4" x14ac:dyDescent="0.3">
      <c r="A43521">
        <v>2000225</v>
      </c>
      <c r="B43521">
        <v>12</v>
      </c>
      <c r="C43521">
        <v>82</v>
      </c>
      <c r="D43521">
        <v>46249.36</v>
      </c>
    </row>
    <row r="43522" spans="1:4" x14ac:dyDescent="0.3">
      <c r="A43522">
        <v>2000225</v>
      </c>
      <c r="B43522">
        <v>12</v>
      </c>
      <c r="C43522">
        <v>84</v>
      </c>
      <c r="D43522">
        <v>89290.33</v>
      </c>
    </row>
    <row r="43523" spans="1:4" x14ac:dyDescent="0.3">
      <c r="A43523">
        <v>2000225</v>
      </c>
      <c r="B43523">
        <v>12</v>
      </c>
      <c r="C43523">
        <v>86</v>
      </c>
      <c r="D43523">
        <v>91139.61</v>
      </c>
    </row>
    <row r="43524" spans="1:4" x14ac:dyDescent="0.3">
      <c r="A43524">
        <v>2000225</v>
      </c>
      <c r="B43524">
        <v>12</v>
      </c>
      <c r="C43524">
        <v>90</v>
      </c>
      <c r="D43524">
        <v>16622</v>
      </c>
    </row>
    <row r="43525" spans="1:4" x14ac:dyDescent="0.3">
      <c r="A43525">
        <v>2000225</v>
      </c>
      <c r="B43525">
        <v>12</v>
      </c>
      <c r="C43525">
        <v>94</v>
      </c>
      <c r="D43525">
        <v>41139.599999999999</v>
      </c>
    </row>
    <row r="43526" spans="1:4" x14ac:dyDescent="0.3">
      <c r="A43526">
        <v>2000225</v>
      </c>
      <c r="B43526">
        <v>12</v>
      </c>
      <c r="C43526">
        <v>96</v>
      </c>
      <c r="D43526">
        <v>21017.01</v>
      </c>
    </row>
    <row r="43527" spans="1:4" x14ac:dyDescent="0.3">
      <c r="A43527">
        <v>2000225</v>
      </c>
      <c r="B43527">
        <v>12</v>
      </c>
      <c r="C43527">
        <v>97</v>
      </c>
      <c r="D43527">
        <v>23050.11</v>
      </c>
    </row>
    <row r="43528" spans="1:4" x14ac:dyDescent="0.3">
      <c r="A43528">
        <v>2000225</v>
      </c>
      <c r="B43528">
        <v>12</v>
      </c>
      <c r="C43528">
        <v>100</v>
      </c>
      <c r="D43528">
        <v>26959.27</v>
      </c>
    </row>
    <row r="43529" spans="1:4" x14ac:dyDescent="0.3">
      <c r="A43529">
        <v>2000225</v>
      </c>
      <c r="B43529">
        <v>13</v>
      </c>
      <c r="C43529">
        <v>-1</v>
      </c>
      <c r="D43529">
        <v>5821.13</v>
      </c>
    </row>
    <row r="43530" spans="1:4" x14ac:dyDescent="0.3">
      <c r="A43530">
        <v>2000225</v>
      </c>
      <c r="B43530">
        <v>13</v>
      </c>
      <c r="C43530">
        <v>7</v>
      </c>
      <c r="D43530">
        <v>9919</v>
      </c>
    </row>
    <row r="43531" spans="1:4" x14ac:dyDescent="0.3">
      <c r="A43531">
        <v>2000225</v>
      </c>
      <c r="B43531">
        <v>13</v>
      </c>
      <c r="C43531">
        <v>9</v>
      </c>
      <c r="D43531">
        <v>13302.18</v>
      </c>
    </row>
    <row r="43532" spans="1:4" x14ac:dyDescent="0.3">
      <c r="A43532">
        <v>2000225</v>
      </c>
      <c r="B43532">
        <v>13</v>
      </c>
      <c r="C43532">
        <v>11</v>
      </c>
      <c r="D43532">
        <v>17430.02</v>
      </c>
    </row>
    <row r="43533" spans="1:4" x14ac:dyDescent="0.3">
      <c r="A43533">
        <v>2000225</v>
      </c>
      <c r="B43533">
        <v>13</v>
      </c>
      <c r="C43533">
        <v>12</v>
      </c>
      <c r="D43533">
        <v>10581.97</v>
      </c>
    </row>
    <row r="43534" spans="1:4" x14ac:dyDescent="0.3">
      <c r="A43534">
        <v>2000225</v>
      </c>
      <c r="B43534">
        <v>13</v>
      </c>
      <c r="C43534">
        <v>14</v>
      </c>
      <c r="D43534">
        <v>10441.36</v>
      </c>
    </row>
    <row r="43535" spans="1:4" x14ac:dyDescent="0.3">
      <c r="A43535">
        <v>2000225</v>
      </c>
      <c r="B43535">
        <v>13</v>
      </c>
      <c r="C43535">
        <v>17</v>
      </c>
      <c r="D43535">
        <v>29064.29</v>
      </c>
    </row>
    <row r="43536" spans="1:4" x14ac:dyDescent="0.3">
      <c r="A43536">
        <v>2000225</v>
      </c>
      <c r="B43536">
        <v>13</v>
      </c>
      <c r="C43536">
        <v>19</v>
      </c>
      <c r="D43536">
        <v>13344.85</v>
      </c>
    </row>
    <row r="43537" spans="1:4" x14ac:dyDescent="0.3">
      <c r="A43537">
        <v>2000225</v>
      </c>
      <c r="B43537">
        <v>13</v>
      </c>
      <c r="C43537">
        <v>20</v>
      </c>
      <c r="D43537">
        <v>18136.990000000002</v>
      </c>
    </row>
    <row r="43538" spans="1:4" x14ac:dyDescent="0.3">
      <c r="A43538">
        <v>2000225</v>
      </c>
      <c r="B43538">
        <v>13</v>
      </c>
      <c r="C43538">
        <v>22</v>
      </c>
      <c r="D43538">
        <v>13233.26</v>
      </c>
    </row>
    <row r="43539" spans="1:4" x14ac:dyDescent="0.3">
      <c r="A43539">
        <v>2000225</v>
      </c>
      <c r="B43539">
        <v>13</v>
      </c>
      <c r="C43539">
        <v>25</v>
      </c>
      <c r="D43539">
        <v>10480.969999999999</v>
      </c>
    </row>
    <row r="43540" spans="1:4" x14ac:dyDescent="0.3">
      <c r="A43540">
        <v>2000225</v>
      </c>
      <c r="B43540">
        <v>13</v>
      </c>
      <c r="C43540">
        <v>27</v>
      </c>
      <c r="D43540">
        <v>6777.44</v>
      </c>
    </row>
    <row r="43541" spans="1:4" x14ac:dyDescent="0.3">
      <c r="A43541">
        <v>2000225</v>
      </c>
      <c r="B43541">
        <v>13</v>
      </c>
      <c r="C43541">
        <v>29</v>
      </c>
      <c r="D43541">
        <v>6418.49</v>
      </c>
    </row>
    <row r="43542" spans="1:4" x14ac:dyDescent="0.3">
      <c r="A43542">
        <v>2000225</v>
      </c>
      <c r="B43542">
        <v>13</v>
      </c>
      <c r="C43542">
        <v>33</v>
      </c>
      <c r="D43542">
        <v>11760.23</v>
      </c>
    </row>
    <row r="43543" spans="1:4" x14ac:dyDescent="0.3">
      <c r="A43543">
        <v>2000225</v>
      </c>
      <c r="B43543">
        <v>13</v>
      </c>
      <c r="C43543">
        <v>34</v>
      </c>
      <c r="D43543">
        <v>18184.89</v>
      </c>
    </row>
    <row r="43544" spans="1:4" x14ac:dyDescent="0.3">
      <c r="A43544">
        <v>2000225</v>
      </c>
      <c r="B43544">
        <v>13</v>
      </c>
      <c r="C43544">
        <v>36</v>
      </c>
      <c r="D43544">
        <v>11862.09</v>
      </c>
    </row>
    <row r="43545" spans="1:4" x14ac:dyDescent="0.3">
      <c r="A43545">
        <v>2000225</v>
      </c>
      <c r="B43545">
        <v>13</v>
      </c>
      <c r="C43545">
        <v>45</v>
      </c>
      <c r="D43545">
        <v>7320.44</v>
      </c>
    </row>
    <row r="43546" spans="1:4" x14ac:dyDescent="0.3">
      <c r="A43546">
        <v>2000225</v>
      </c>
      <c r="B43546">
        <v>13</v>
      </c>
      <c r="C43546">
        <v>46</v>
      </c>
      <c r="D43546">
        <v>2698.09</v>
      </c>
    </row>
    <row r="43547" spans="1:4" x14ac:dyDescent="0.3">
      <c r="A43547">
        <v>2000225</v>
      </c>
      <c r="B43547">
        <v>13</v>
      </c>
      <c r="C43547">
        <v>47</v>
      </c>
      <c r="D43547">
        <v>16093.86</v>
      </c>
    </row>
    <row r="43548" spans="1:4" x14ac:dyDescent="0.3">
      <c r="A43548">
        <v>2000225</v>
      </c>
      <c r="B43548">
        <v>13</v>
      </c>
      <c r="C43548">
        <v>51</v>
      </c>
      <c r="D43548">
        <v>10242.39</v>
      </c>
    </row>
    <row r="43549" spans="1:4" x14ac:dyDescent="0.3">
      <c r="A43549">
        <v>2000225</v>
      </c>
      <c r="B43549">
        <v>13</v>
      </c>
      <c r="C43549">
        <v>52</v>
      </c>
      <c r="D43549">
        <v>13534.31</v>
      </c>
    </row>
    <row r="43550" spans="1:4" x14ac:dyDescent="0.3">
      <c r="A43550">
        <v>2000225</v>
      </c>
      <c r="B43550">
        <v>13</v>
      </c>
      <c r="C43550">
        <v>53</v>
      </c>
      <c r="D43550">
        <v>26928.62</v>
      </c>
    </row>
    <row r="43551" spans="1:4" x14ac:dyDescent="0.3">
      <c r="A43551">
        <v>2000225</v>
      </c>
      <c r="B43551">
        <v>13</v>
      </c>
      <c r="C43551">
        <v>55</v>
      </c>
      <c r="D43551">
        <v>10063.629999999999</v>
      </c>
    </row>
    <row r="43552" spans="1:4" x14ac:dyDescent="0.3">
      <c r="A43552">
        <v>2000225</v>
      </c>
      <c r="B43552">
        <v>13</v>
      </c>
      <c r="C43552">
        <v>57</v>
      </c>
      <c r="D43552">
        <v>20515.64</v>
      </c>
    </row>
    <row r="43553" spans="1:4" x14ac:dyDescent="0.3">
      <c r="A43553">
        <v>2000225</v>
      </c>
      <c r="B43553">
        <v>13</v>
      </c>
      <c r="C43553">
        <v>59</v>
      </c>
      <c r="D43553">
        <v>15752</v>
      </c>
    </row>
    <row r="43554" spans="1:4" x14ac:dyDescent="0.3">
      <c r="A43554">
        <v>2000225</v>
      </c>
      <c r="B43554">
        <v>13</v>
      </c>
      <c r="C43554">
        <v>60</v>
      </c>
      <c r="D43554">
        <v>25267.51</v>
      </c>
    </row>
    <row r="43555" spans="1:4" x14ac:dyDescent="0.3">
      <c r="A43555">
        <v>2000225</v>
      </c>
      <c r="B43555">
        <v>13</v>
      </c>
      <c r="C43555">
        <v>63</v>
      </c>
      <c r="D43555">
        <v>16730.14</v>
      </c>
    </row>
    <row r="43556" spans="1:4" x14ac:dyDescent="0.3">
      <c r="A43556">
        <v>2000225</v>
      </c>
      <c r="B43556">
        <v>13</v>
      </c>
      <c r="C43556">
        <v>64</v>
      </c>
      <c r="D43556">
        <v>26647.759999999998</v>
      </c>
    </row>
    <row r="43557" spans="1:4" x14ac:dyDescent="0.3">
      <c r="A43557">
        <v>2000225</v>
      </c>
      <c r="B43557">
        <v>13</v>
      </c>
      <c r="C43557">
        <v>71</v>
      </c>
      <c r="D43557">
        <v>12524.9</v>
      </c>
    </row>
    <row r="43558" spans="1:4" x14ac:dyDescent="0.3">
      <c r="A43558">
        <v>2000225</v>
      </c>
      <c r="B43558">
        <v>13</v>
      </c>
      <c r="C43558">
        <v>72</v>
      </c>
      <c r="D43558">
        <v>16133.71</v>
      </c>
    </row>
    <row r="43559" spans="1:4" x14ac:dyDescent="0.3">
      <c r="A43559">
        <v>2000225</v>
      </c>
      <c r="B43559">
        <v>13</v>
      </c>
      <c r="C43559">
        <v>74</v>
      </c>
      <c r="D43559">
        <v>4208.78</v>
      </c>
    </row>
    <row r="43560" spans="1:4" x14ac:dyDescent="0.3">
      <c r="A43560">
        <v>2000225</v>
      </c>
      <c r="B43560">
        <v>13</v>
      </c>
      <c r="C43560">
        <v>78</v>
      </c>
      <c r="D43560">
        <v>6174.05</v>
      </c>
    </row>
    <row r="43561" spans="1:4" x14ac:dyDescent="0.3">
      <c r="A43561">
        <v>2000225</v>
      </c>
      <c r="B43561">
        <v>13</v>
      </c>
      <c r="C43561">
        <v>79</v>
      </c>
      <c r="D43561">
        <v>6082.02</v>
      </c>
    </row>
    <row r="43562" spans="1:4" x14ac:dyDescent="0.3">
      <c r="A43562">
        <v>2000225</v>
      </c>
      <c r="B43562">
        <v>13</v>
      </c>
      <c r="C43562">
        <v>81</v>
      </c>
      <c r="D43562">
        <v>18942.64</v>
      </c>
    </row>
    <row r="43563" spans="1:4" x14ac:dyDescent="0.3">
      <c r="A43563">
        <v>2000225</v>
      </c>
      <c r="B43563">
        <v>13</v>
      </c>
      <c r="C43563">
        <v>85</v>
      </c>
      <c r="D43563">
        <v>9157.7199999999993</v>
      </c>
    </row>
    <row r="43564" spans="1:4" x14ac:dyDescent="0.3">
      <c r="A43564">
        <v>2000225</v>
      </c>
      <c r="B43564">
        <v>13</v>
      </c>
      <c r="C43564">
        <v>86</v>
      </c>
      <c r="D43564">
        <v>8107.29</v>
      </c>
    </row>
    <row r="43565" spans="1:4" x14ac:dyDescent="0.3">
      <c r="A43565">
        <v>2000225</v>
      </c>
      <c r="B43565">
        <v>13</v>
      </c>
      <c r="C43565">
        <v>87</v>
      </c>
      <c r="D43565">
        <v>12330.91</v>
      </c>
    </row>
    <row r="43566" spans="1:4" x14ac:dyDescent="0.3">
      <c r="A43566">
        <v>2000225</v>
      </c>
      <c r="B43566">
        <v>13</v>
      </c>
      <c r="C43566">
        <v>89</v>
      </c>
      <c r="D43566">
        <v>9906.77</v>
      </c>
    </row>
    <row r="43567" spans="1:4" x14ac:dyDescent="0.3">
      <c r="A43567">
        <v>2000225</v>
      </c>
      <c r="B43567">
        <v>13</v>
      </c>
      <c r="C43567">
        <v>90</v>
      </c>
      <c r="D43567">
        <v>21589.8</v>
      </c>
    </row>
    <row r="43568" spans="1:4" x14ac:dyDescent="0.3">
      <c r="A43568">
        <v>2000225</v>
      </c>
      <c r="B43568">
        <v>13</v>
      </c>
      <c r="C43568">
        <v>91</v>
      </c>
      <c r="D43568">
        <v>6332.76</v>
      </c>
    </row>
    <row r="43569" spans="1:4" x14ac:dyDescent="0.3">
      <c r="A43569">
        <v>2000225</v>
      </c>
      <c r="B43569">
        <v>13</v>
      </c>
      <c r="C43569">
        <v>92</v>
      </c>
      <c r="D43569">
        <v>7078.55</v>
      </c>
    </row>
    <row r="43570" spans="1:4" x14ac:dyDescent="0.3">
      <c r="A43570">
        <v>2000225</v>
      </c>
      <c r="B43570">
        <v>13</v>
      </c>
      <c r="C43570">
        <v>94</v>
      </c>
      <c r="D43570">
        <v>18229.73</v>
      </c>
    </row>
    <row r="43571" spans="1:4" x14ac:dyDescent="0.3">
      <c r="A43571">
        <v>2000225</v>
      </c>
      <c r="B43571">
        <v>13</v>
      </c>
      <c r="C43571">
        <v>96</v>
      </c>
      <c r="D43571">
        <v>19918.439999999999</v>
      </c>
    </row>
    <row r="43572" spans="1:4" x14ac:dyDescent="0.3">
      <c r="A43572">
        <v>2000225</v>
      </c>
      <c r="B43572">
        <v>13</v>
      </c>
      <c r="C43572">
        <v>97</v>
      </c>
      <c r="D43572">
        <v>14429.46</v>
      </c>
    </row>
    <row r="43573" spans="1:4" x14ac:dyDescent="0.3">
      <c r="A43573">
        <v>2000225</v>
      </c>
      <c r="B43573">
        <v>13</v>
      </c>
      <c r="C43573">
        <v>98</v>
      </c>
      <c r="D43573">
        <v>13590.35</v>
      </c>
    </row>
    <row r="43574" spans="1:4" x14ac:dyDescent="0.3">
      <c r="A43574">
        <v>2000225</v>
      </c>
      <c r="B43574">
        <v>13</v>
      </c>
      <c r="C43574">
        <v>99</v>
      </c>
      <c r="D43574">
        <v>14981.41</v>
      </c>
    </row>
    <row r="43575" spans="1:4" x14ac:dyDescent="0.3">
      <c r="A43575">
        <v>2000225</v>
      </c>
      <c r="B43575">
        <v>14</v>
      </c>
      <c r="C43575">
        <v>-1</v>
      </c>
      <c r="D43575">
        <v>2545.56</v>
      </c>
    </row>
    <row r="43576" spans="1:4" x14ac:dyDescent="0.3">
      <c r="A43576">
        <v>2000225</v>
      </c>
      <c r="B43576">
        <v>14</v>
      </c>
      <c r="C43576">
        <v>13</v>
      </c>
      <c r="D43576">
        <v>31872.78</v>
      </c>
    </row>
    <row r="43577" spans="1:4" x14ac:dyDescent="0.3">
      <c r="A43577">
        <v>2000225</v>
      </c>
      <c r="B43577">
        <v>14</v>
      </c>
      <c r="C43577">
        <v>14</v>
      </c>
      <c r="D43577">
        <v>28014.33</v>
      </c>
    </row>
    <row r="43578" spans="1:4" x14ac:dyDescent="0.3">
      <c r="A43578">
        <v>2000225</v>
      </c>
      <c r="B43578">
        <v>14</v>
      </c>
      <c r="C43578">
        <v>26</v>
      </c>
      <c r="D43578">
        <v>4303.8500000000004</v>
      </c>
    </row>
    <row r="43579" spans="1:4" x14ac:dyDescent="0.3">
      <c r="A43579">
        <v>2000225</v>
      </c>
      <c r="B43579">
        <v>14</v>
      </c>
      <c r="C43579">
        <v>36</v>
      </c>
      <c r="D43579">
        <v>7740.59</v>
      </c>
    </row>
    <row r="43580" spans="1:4" x14ac:dyDescent="0.3">
      <c r="A43580">
        <v>2000225</v>
      </c>
      <c r="B43580">
        <v>14</v>
      </c>
      <c r="C43580">
        <v>66</v>
      </c>
      <c r="D43580">
        <v>17306.060000000001</v>
      </c>
    </row>
    <row r="43581" spans="1:4" x14ac:dyDescent="0.3">
      <c r="A43581">
        <v>2000225</v>
      </c>
      <c r="B43581">
        <v>14</v>
      </c>
      <c r="C43581">
        <v>82</v>
      </c>
      <c r="D43581">
        <v>45565.42</v>
      </c>
    </row>
    <row r="43582" spans="1:4" x14ac:dyDescent="0.3">
      <c r="A43582">
        <v>2000225</v>
      </c>
      <c r="B43582">
        <v>14</v>
      </c>
      <c r="C43582">
        <v>89</v>
      </c>
      <c r="D43582">
        <v>9752.8799999999992</v>
      </c>
    </row>
    <row r="43583" spans="1:4" x14ac:dyDescent="0.3">
      <c r="A43583">
        <v>2000225</v>
      </c>
      <c r="B43583">
        <v>15</v>
      </c>
      <c r="C43583">
        <v>-1</v>
      </c>
      <c r="D43583">
        <v>6514.07</v>
      </c>
    </row>
    <row r="43584" spans="1:4" x14ac:dyDescent="0.3">
      <c r="A43584">
        <v>2000225</v>
      </c>
      <c r="B43584">
        <v>15</v>
      </c>
      <c r="C43584">
        <v>7</v>
      </c>
      <c r="D43584">
        <v>32652.77</v>
      </c>
    </row>
    <row r="43585" spans="1:4" x14ac:dyDescent="0.3">
      <c r="A43585">
        <v>2000225</v>
      </c>
      <c r="B43585">
        <v>15</v>
      </c>
      <c r="C43585">
        <v>8</v>
      </c>
      <c r="D43585">
        <v>42541.89</v>
      </c>
    </row>
    <row r="43586" spans="1:4" x14ac:dyDescent="0.3">
      <c r="A43586">
        <v>2000225</v>
      </c>
      <c r="B43586">
        <v>15</v>
      </c>
      <c r="C43586">
        <v>13</v>
      </c>
      <c r="D43586">
        <v>59431.82</v>
      </c>
    </row>
    <row r="43587" spans="1:4" x14ac:dyDescent="0.3">
      <c r="A43587">
        <v>2000225</v>
      </c>
      <c r="B43587">
        <v>15</v>
      </c>
      <c r="C43587">
        <v>15</v>
      </c>
      <c r="D43587">
        <v>39574.449999999997</v>
      </c>
    </row>
    <row r="43588" spans="1:4" x14ac:dyDescent="0.3">
      <c r="A43588">
        <v>2000225</v>
      </c>
      <c r="B43588">
        <v>15</v>
      </c>
      <c r="C43588">
        <v>26</v>
      </c>
      <c r="D43588">
        <v>22619.03</v>
      </c>
    </row>
    <row r="43589" spans="1:4" x14ac:dyDescent="0.3">
      <c r="A43589">
        <v>2000225</v>
      </c>
      <c r="B43589">
        <v>15</v>
      </c>
      <c r="C43589">
        <v>27</v>
      </c>
      <c r="D43589">
        <v>54751.64</v>
      </c>
    </row>
    <row r="43590" spans="1:4" x14ac:dyDescent="0.3">
      <c r="A43590">
        <v>2000225</v>
      </c>
      <c r="B43590">
        <v>15</v>
      </c>
      <c r="C43590">
        <v>28</v>
      </c>
      <c r="D43590">
        <v>83743.67</v>
      </c>
    </row>
    <row r="43591" spans="1:4" x14ac:dyDescent="0.3">
      <c r="A43591">
        <v>2000225</v>
      </c>
      <c r="B43591">
        <v>15</v>
      </c>
      <c r="C43591">
        <v>29</v>
      </c>
      <c r="D43591">
        <v>30733.16</v>
      </c>
    </row>
    <row r="43592" spans="1:4" x14ac:dyDescent="0.3">
      <c r="A43592">
        <v>2000225</v>
      </c>
      <c r="B43592">
        <v>15</v>
      </c>
      <c r="C43592">
        <v>35</v>
      </c>
      <c r="D43592">
        <v>33784.400000000001</v>
      </c>
    </row>
    <row r="43593" spans="1:4" x14ac:dyDescent="0.3">
      <c r="A43593">
        <v>2000225</v>
      </c>
      <c r="B43593">
        <v>15</v>
      </c>
      <c r="C43593">
        <v>46</v>
      </c>
      <c r="D43593">
        <v>58923.14</v>
      </c>
    </row>
    <row r="43594" spans="1:4" x14ac:dyDescent="0.3">
      <c r="A43594">
        <v>2000225</v>
      </c>
      <c r="B43594">
        <v>15</v>
      </c>
      <c r="C43594">
        <v>52</v>
      </c>
      <c r="D43594">
        <v>44406.78</v>
      </c>
    </row>
    <row r="43595" spans="1:4" x14ac:dyDescent="0.3">
      <c r="A43595">
        <v>2000225</v>
      </c>
      <c r="B43595">
        <v>15</v>
      </c>
      <c r="C43595">
        <v>55</v>
      </c>
      <c r="D43595">
        <v>50603.41</v>
      </c>
    </row>
    <row r="43596" spans="1:4" x14ac:dyDescent="0.3">
      <c r="A43596">
        <v>2000225</v>
      </c>
      <c r="B43596">
        <v>15</v>
      </c>
      <c r="C43596">
        <v>62</v>
      </c>
      <c r="D43596">
        <v>35413.839999999997</v>
      </c>
    </row>
    <row r="43597" spans="1:4" x14ac:dyDescent="0.3">
      <c r="A43597">
        <v>2000225</v>
      </c>
      <c r="B43597">
        <v>15</v>
      </c>
      <c r="C43597">
        <v>66</v>
      </c>
      <c r="D43597">
        <v>26373.09</v>
      </c>
    </row>
    <row r="43598" spans="1:4" x14ac:dyDescent="0.3">
      <c r="A43598">
        <v>2000225</v>
      </c>
      <c r="B43598">
        <v>15</v>
      </c>
      <c r="C43598">
        <v>67</v>
      </c>
      <c r="D43598">
        <v>33989.480000000003</v>
      </c>
    </row>
    <row r="43599" spans="1:4" x14ac:dyDescent="0.3">
      <c r="A43599">
        <v>2000225</v>
      </c>
      <c r="B43599">
        <v>15</v>
      </c>
      <c r="C43599">
        <v>68</v>
      </c>
      <c r="D43599">
        <v>38251.54</v>
      </c>
    </row>
    <row r="43600" spans="1:4" x14ac:dyDescent="0.3">
      <c r="A43600">
        <v>2000225</v>
      </c>
      <c r="B43600">
        <v>15</v>
      </c>
      <c r="C43600">
        <v>73</v>
      </c>
      <c r="D43600">
        <v>20669.63</v>
      </c>
    </row>
    <row r="43601" spans="1:4" x14ac:dyDescent="0.3">
      <c r="A43601">
        <v>2000225</v>
      </c>
      <c r="B43601">
        <v>15</v>
      </c>
      <c r="C43601">
        <v>79</v>
      </c>
      <c r="D43601">
        <v>36511.839999999997</v>
      </c>
    </row>
    <row r="43602" spans="1:4" x14ac:dyDescent="0.3">
      <c r="A43602">
        <v>2000225</v>
      </c>
      <c r="B43602">
        <v>15</v>
      </c>
      <c r="C43602">
        <v>80</v>
      </c>
      <c r="D43602">
        <v>24055.47</v>
      </c>
    </row>
    <row r="43603" spans="1:4" x14ac:dyDescent="0.3">
      <c r="A43603">
        <v>2000225</v>
      </c>
      <c r="B43603">
        <v>15</v>
      </c>
      <c r="C43603">
        <v>85</v>
      </c>
      <c r="D43603">
        <v>29941.64</v>
      </c>
    </row>
    <row r="43604" spans="1:4" x14ac:dyDescent="0.3">
      <c r="A43604">
        <v>2000225</v>
      </c>
      <c r="B43604">
        <v>15</v>
      </c>
      <c r="C43604">
        <v>87</v>
      </c>
      <c r="D43604">
        <v>26741.67</v>
      </c>
    </row>
    <row r="43605" spans="1:4" x14ac:dyDescent="0.3">
      <c r="A43605">
        <v>2000225</v>
      </c>
      <c r="B43605">
        <v>15</v>
      </c>
      <c r="C43605">
        <v>90</v>
      </c>
      <c r="D43605">
        <v>42194.16</v>
      </c>
    </row>
    <row r="43606" spans="1:4" x14ac:dyDescent="0.3">
      <c r="A43606">
        <v>2000225</v>
      </c>
      <c r="B43606">
        <v>15</v>
      </c>
      <c r="C43606">
        <v>92</v>
      </c>
      <c r="D43606">
        <v>8713.27</v>
      </c>
    </row>
    <row r="43607" spans="1:4" x14ac:dyDescent="0.3">
      <c r="A43607">
        <v>2000225</v>
      </c>
      <c r="B43607">
        <v>15</v>
      </c>
      <c r="C43607">
        <v>95</v>
      </c>
      <c r="D43607">
        <v>51911.38</v>
      </c>
    </row>
    <row r="43608" spans="1:4" x14ac:dyDescent="0.3">
      <c r="A43608">
        <v>2000225</v>
      </c>
      <c r="B43608">
        <v>16</v>
      </c>
      <c r="C43608">
        <v>-1</v>
      </c>
      <c r="D43608">
        <v>7894.48</v>
      </c>
    </row>
    <row r="43609" spans="1:4" x14ac:dyDescent="0.3">
      <c r="A43609">
        <v>2000225</v>
      </c>
      <c r="B43609">
        <v>16</v>
      </c>
      <c r="C43609">
        <v>2</v>
      </c>
      <c r="D43609">
        <v>15933.09</v>
      </c>
    </row>
    <row r="43610" spans="1:4" x14ac:dyDescent="0.3">
      <c r="A43610">
        <v>2000225</v>
      </c>
      <c r="B43610">
        <v>16</v>
      </c>
      <c r="C43610">
        <v>8</v>
      </c>
      <c r="D43610">
        <v>15095.68</v>
      </c>
    </row>
    <row r="43611" spans="1:4" x14ac:dyDescent="0.3">
      <c r="A43611">
        <v>2000225</v>
      </c>
      <c r="B43611">
        <v>16</v>
      </c>
      <c r="C43611">
        <v>12</v>
      </c>
      <c r="D43611">
        <v>52730.64</v>
      </c>
    </row>
    <row r="43612" spans="1:4" x14ac:dyDescent="0.3">
      <c r="A43612">
        <v>2000225</v>
      </c>
      <c r="B43612">
        <v>16</v>
      </c>
      <c r="C43612">
        <v>13</v>
      </c>
      <c r="D43612">
        <v>19553.37</v>
      </c>
    </row>
    <row r="43613" spans="1:4" x14ac:dyDescent="0.3">
      <c r="A43613">
        <v>2000225</v>
      </c>
      <c r="B43613">
        <v>16</v>
      </c>
      <c r="C43613">
        <v>25</v>
      </c>
      <c r="D43613">
        <v>7316.55</v>
      </c>
    </row>
    <row r="43614" spans="1:4" x14ac:dyDescent="0.3">
      <c r="A43614">
        <v>2000225</v>
      </c>
      <c r="B43614">
        <v>16</v>
      </c>
      <c r="C43614">
        <v>28</v>
      </c>
      <c r="D43614">
        <v>19260.439999999999</v>
      </c>
    </row>
    <row r="43615" spans="1:4" x14ac:dyDescent="0.3">
      <c r="A43615">
        <v>2000225</v>
      </c>
      <c r="B43615">
        <v>16</v>
      </c>
      <c r="C43615">
        <v>33</v>
      </c>
      <c r="D43615">
        <v>2390.52</v>
      </c>
    </row>
    <row r="43616" spans="1:4" x14ac:dyDescent="0.3">
      <c r="A43616">
        <v>2000225</v>
      </c>
      <c r="B43616">
        <v>16</v>
      </c>
      <c r="C43616">
        <v>35</v>
      </c>
      <c r="D43616">
        <v>11800.63</v>
      </c>
    </row>
    <row r="43617" spans="1:4" x14ac:dyDescent="0.3">
      <c r="A43617">
        <v>2000225</v>
      </c>
      <c r="B43617">
        <v>16</v>
      </c>
      <c r="C43617">
        <v>40</v>
      </c>
      <c r="D43617">
        <v>43626.74</v>
      </c>
    </row>
    <row r="43618" spans="1:4" x14ac:dyDescent="0.3">
      <c r="A43618">
        <v>2000225</v>
      </c>
      <c r="B43618">
        <v>16</v>
      </c>
      <c r="C43618">
        <v>41</v>
      </c>
      <c r="D43618">
        <v>38882.339999999997</v>
      </c>
    </row>
    <row r="43619" spans="1:4" x14ac:dyDescent="0.3">
      <c r="A43619">
        <v>2000225</v>
      </c>
      <c r="B43619">
        <v>16</v>
      </c>
      <c r="C43619">
        <v>43</v>
      </c>
      <c r="D43619">
        <v>34733.949999999997</v>
      </c>
    </row>
    <row r="43620" spans="1:4" x14ac:dyDescent="0.3">
      <c r="A43620">
        <v>2000225</v>
      </c>
      <c r="B43620">
        <v>16</v>
      </c>
      <c r="C43620">
        <v>46</v>
      </c>
      <c r="D43620">
        <v>18887.32</v>
      </c>
    </row>
    <row r="43621" spans="1:4" x14ac:dyDescent="0.3">
      <c r="A43621">
        <v>2000225</v>
      </c>
      <c r="B43621">
        <v>16</v>
      </c>
      <c r="C43621">
        <v>47</v>
      </c>
      <c r="D43621">
        <v>12711.15</v>
      </c>
    </row>
    <row r="43622" spans="1:4" x14ac:dyDescent="0.3">
      <c r="A43622">
        <v>2000225</v>
      </c>
      <c r="B43622">
        <v>16</v>
      </c>
      <c r="C43622">
        <v>52</v>
      </c>
      <c r="D43622">
        <v>24769.41</v>
      </c>
    </row>
    <row r="43623" spans="1:4" x14ac:dyDescent="0.3">
      <c r="A43623">
        <v>2000225</v>
      </c>
      <c r="B43623">
        <v>16</v>
      </c>
      <c r="C43623">
        <v>58</v>
      </c>
      <c r="D43623">
        <v>14375.83</v>
      </c>
    </row>
    <row r="43624" spans="1:4" x14ac:dyDescent="0.3">
      <c r="A43624">
        <v>2000225</v>
      </c>
      <c r="B43624">
        <v>16</v>
      </c>
      <c r="C43624">
        <v>60</v>
      </c>
      <c r="D43624">
        <v>32445.65</v>
      </c>
    </row>
    <row r="43625" spans="1:4" x14ac:dyDescent="0.3">
      <c r="A43625">
        <v>2000225</v>
      </c>
      <c r="B43625">
        <v>16</v>
      </c>
      <c r="C43625">
        <v>64</v>
      </c>
      <c r="D43625">
        <v>31313.47</v>
      </c>
    </row>
    <row r="43626" spans="1:4" x14ac:dyDescent="0.3">
      <c r="A43626">
        <v>2000225</v>
      </c>
      <c r="B43626">
        <v>16</v>
      </c>
      <c r="C43626">
        <v>69</v>
      </c>
      <c r="D43626">
        <v>46482.52</v>
      </c>
    </row>
    <row r="43627" spans="1:4" x14ac:dyDescent="0.3">
      <c r="A43627">
        <v>2000225</v>
      </c>
      <c r="B43627">
        <v>16</v>
      </c>
      <c r="C43627">
        <v>78</v>
      </c>
      <c r="D43627">
        <v>29272.82</v>
      </c>
    </row>
    <row r="43628" spans="1:4" x14ac:dyDescent="0.3">
      <c r="A43628">
        <v>2000225</v>
      </c>
      <c r="B43628">
        <v>16</v>
      </c>
      <c r="C43628">
        <v>82</v>
      </c>
      <c r="D43628">
        <v>24413.23</v>
      </c>
    </row>
    <row r="43629" spans="1:4" x14ac:dyDescent="0.3">
      <c r="A43629">
        <v>2000225</v>
      </c>
      <c r="B43629">
        <v>16</v>
      </c>
      <c r="C43629">
        <v>85</v>
      </c>
      <c r="D43629">
        <v>33180.980000000003</v>
      </c>
    </row>
    <row r="43630" spans="1:4" x14ac:dyDescent="0.3">
      <c r="A43630">
        <v>2000225</v>
      </c>
      <c r="B43630">
        <v>16</v>
      </c>
      <c r="C43630">
        <v>86</v>
      </c>
      <c r="D43630">
        <v>24053.8</v>
      </c>
    </row>
    <row r="43631" spans="1:4" x14ac:dyDescent="0.3">
      <c r="A43631">
        <v>2000225</v>
      </c>
      <c r="B43631">
        <v>16</v>
      </c>
      <c r="C43631">
        <v>90</v>
      </c>
      <c r="D43631">
        <v>22179.14</v>
      </c>
    </row>
    <row r="43632" spans="1:4" x14ac:dyDescent="0.3">
      <c r="A43632">
        <v>2000225</v>
      </c>
      <c r="B43632">
        <v>16</v>
      </c>
      <c r="C43632">
        <v>99</v>
      </c>
      <c r="D43632">
        <v>58665.33</v>
      </c>
    </row>
    <row r="43633" spans="1:4" x14ac:dyDescent="0.3">
      <c r="A43633">
        <v>2000225</v>
      </c>
      <c r="B43633">
        <v>16</v>
      </c>
      <c r="C43633">
        <v>100</v>
      </c>
      <c r="D43633">
        <v>46503.59</v>
      </c>
    </row>
    <row r="43634" spans="1:4" x14ac:dyDescent="0.3">
      <c r="A43634">
        <v>2000225</v>
      </c>
      <c r="B43634">
        <v>17</v>
      </c>
      <c r="C43634">
        <v>-1</v>
      </c>
      <c r="D43634">
        <v>3888.89</v>
      </c>
    </row>
    <row r="43635" spans="1:4" x14ac:dyDescent="0.3">
      <c r="A43635">
        <v>2000225</v>
      </c>
      <c r="B43635">
        <v>17</v>
      </c>
      <c r="C43635">
        <v>1</v>
      </c>
      <c r="D43635">
        <v>26371.01</v>
      </c>
    </row>
    <row r="43636" spans="1:4" x14ac:dyDescent="0.3">
      <c r="A43636">
        <v>2000225</v>
      </c>
      <c r="B43636">
        <v>17</v>
      </c>
      <c r="C43636">
        <v>3</v>
      </c>
      <c r="D43636">
        <v>18140.02</v>
      </c>
    </row>
    <row r="43637" spans="1:4" x14ac:dyDescent="0.3">
      <c r="A43637">
        <v>2000225</v>
      </c>
      <c r="B43637">
        <v>17</v>
      </c>
      <c r="C43637">
        <v>4</v>
      </c>
      <c r="D43637">
        <v>26083.47</v>
      </c>
    </row>
    <row r="43638" spans="1:4" x14ac:dyDescent="0.3">
      <c r="A43638">
        <v>2000225</v>
      </c>
      <c r="B43638">
        <v>17</v>
      </c>
      <c r="C43638">
        <v>5</v>
      </c>
      <c r="D43638">
        <v>17796.68</v>
      </c>
    </row>
    <row r="43639" spans="1:4" x14ac:dyDescent="0.3">
      <c r="A43639">
        <v>2000225</v>
      </c>
      <c r="B43639">
        <v>17</v>
      </c>
      <c r="C43639">
        <v>7</v>
      </c>
      <c r="D43639">
        <v>7783.46</v>
      </c>
    </row>
    <row r="43640" spans="1:4" x14ac:dyDescent="0.3">
      <c r="A43640">
        <v>2000225</v>
      </c>
      <c r="B43640">
        <v>17</v>
      </c>
      <c r="C43640">
        <v>8</v>
      </c>
      <c r="D43640">
        <v>3106.11</v>
      </c>
    </row>
    <row r="43641" spans="1:4" x14ac:dyDescent="0.3">
      <c r="A43641">
        <v>2000225</v>
      </c>
      <c r="B43641">
        <v>17</v>
      </c>
      <c r="C43641">
        <v>13</v>
      </c>
      <c r="D43641">
        <v>13854.01</v>
      </c>
    </row>
    <row r="43642" spans="1:4" x14ac:dyDescent="0.3">
      <c r="A43642">
        <v>2000225</v>
      </c>
      <c r="B43642">
        <v>17</v>
      </c>
      <c r="C43642">
        <v>15</v>
      </c>
      <c r="D43642">
        <v>31453.33</v>
      </c>
    </row>
    <row r="43643" spans="1:4" x14ac:dyDescent="0.3">
      <c r="A43643">
        <v>2000225</v>
      </c>
      <c r="B43643">
        <v>17</v>
      </c>
      <c r="C43643">
        <v>17</v>
      </c>
      <c r="D43643">
        <v>11346.15</v>
      </c>
    </row>
    <row r="43644" spans="1:4" x14ac:dyDescent="0.3">
      <c r="A43644">
        <v>2000225</v>
      </c>
      <c r="B43644">
        <v>17</v>
      </c>
      <c r="C43644">
        <v>29</v>
      </c>
      <c r="D43644">
        <v>20996.6</v>
      </c>
    </row>
    <row r="43645" spans="1:4" x14ac:dyDescent="0.3">
      <c r="A43645">
        <v>2000225</v>
      </c>
      <c r="B43645">
        <v>17</v>
      </c>
      <c r="C43645">
        <v>30</v>
      </c>
      <c r="D43645">
        <v>26518.11</v>
      </c>
    </row>
    <row r="43646" spans="1:4" x14ac:dyDescent="0.3">
      <c r="A43646">
        <v>2000225</v>
      </c>
      <c r="B43646">
        <v>17</v>
      </c>
      <c r="C43646">
        <v>41</v>
      </c>
      <c r="D43646">
        <v>11266.67</v>
      </c>
    </row>
    <row r="43647" spans="1:4" x14ac:dyDescent="0.3">
      <c r="A43647">
        <v>2000225</v>
      </c>
      <c r="B43647">
        <v>17</v>
      </c>
      <c r="C43647">
        <v>42</v>
      </c>
      <c r="D43647">
        <v>16828.03</v>
      </c>
    </row>
    <row r="43648" spans="1:4" x14ac:dyDescent="0.3">
      <c r="A43648">
        <v>2000225</v>
      </c>
      <c r="B43648">
        <v>17</v>
      </c>
      <c r="C43648">
        <v>43</v>
      </c>
      <c r="D43648">
        <v>29268.65</v>
      </c>
    </row>
    <row r="43649" spans="1:4" x14ac:dyDescent="0.3">
      <c r="A43649">
        <v>2000225</v>
      </c>
      <c r="B43649">
        <v>17</v>
      </c>
      <c r="C43649">
        <v>50</v>
      </c>
      <c r="D43649">
        <v>5819.04</v>
      </c>
    </row>
    <row r="43650" spans="1:4" x14ac:dyDescent="0.3">
      <c r="A43650">
        <v>2000225</v>
      </c>
      <c r="B43650">
        <v>17</v>
      </c>
      <c r="C43650">
        <v>56</v>
      </c>
      <c r="D43650">
        <v>22035.43</v>
      </c>
    </row>
    <row r="43651" spans="1:4" x14ac:dyDescent="0.3">
      <c r="A43651">
        <v>2000225</v>
      </c>
      <c r="B43651">
        <v>17</v>
      </c>
      <c r="C43651">
        <v>58</v>
      </c>
      <c r="D43651">
        <v>3096.86</v>
      </c>
    </row>
    <row r="43652" spans="1:4" x14ac:dyDescent="0.3">
      <c r="A43652">
        <v>2000225</v>
      </c>
      <c r="B43652">
        <v>17</v>
      </c>
      <c r="C43652">
        <v>60</v>
      </c>
      <c r="D43652">
        <v>23206.63</v>
      </c>
    </row>
    <row r="43653" spans="1:4" x14ac:dyDescent="0.3">
      <c r="A43653">
        <v>2000225</v>
      </c>
      <c r="B43653">
        <v>17</v>
      </c>
      <c r="C43653">
        <v>69</v>
      </c>
      <c r="D43653">
        <v>12913.43</v>
      </c>
    </row>
    <row r="43654" spans="1:4" x14ac:dyDescent="0.3">
      <c r="A43654">
        <v>2000225</v>
      </c>
      <c r="B43654">
        <v>17</v>
      </c>
      <c r="C43654">
        <v>71</v>
      </c>
      <c r="D43654">
        <v>10380.9</v>
      </c>
    </row>
    <row r="43655" spans="1:4" x14ac:dyDescent="0.3">
      <c r="A43655">
        <v>2000225</v>
      </c>
      <c r="B43655">
        <v>17</v>
      </c>
      <c r="C43655">
        <v>72</v>
      </c>
      <c r="D43655">
        <v>17068.39</v>
      </c>
    </row>
    <row r="43656" spans="1:4" x14ac:dyDescent="0.3">
      <c r="A43656">
        <v>2000225</v>
      </c>
      <c r="B43656">
        <v>17</v>
      </c>
      <c r="C43656">
        <v>73</v>
      </c>
      <c r="D43656">
        <v>18028.87</v>
      </c>
    </row>
    <row r="43657" spans="1:4" x14ac:dyDescent="0.3">
      <c r="A43657">
        <v>2000225</v>
      </c>
      <c r="B43657">
        <v>17</v>
      </c>
      <c r="C43657">
        <v>76</v>
      </c>
      <c r="D43657">
        <v>21796.37</v>
      </c>
    </row>
    <row r="43658" spans="1:4" x14ac:dyDescent="0.3">
      <c r="A43658">
        <v>2000225</v>
      </c>
      <c r="B43658">
        <v>17</v>
      </c>
      <c r="C43658">
        <v>88</v>
      </c>
      <c r="D43658">
        <v>11990.52</v>
      </c>
    </row>
    <row r="43659" spans="1:4" x14ac:dyDescent="0.3">
      <c r="A43659">
        <v>2000225</v>
      </c>
      <c r="B43659">
        <v>17</v>
      </c>
      <c r="C43659">
        <v>94</v>
      </c>
      <c r="D43659">
        <v>23092.1</v>
      </c>
    </row>
    <row r="43660" spans="1:4" x14ac:dyDescent="0.3">
      <c r="A43660">
        <v>2000225</v>
      </c>
      <c r="B43660">
        <v>17</v>
      </c>
      <c r="C43660">
        <v>97</v>
      </c>
      <c r="D43660">
        <v>8889.35</v>
      </c>
    </row>
    <row r="43661" spans="1:4" x14ac:dyDescent="0.3">
      <c r="A43661">
        <v>2000225</v>
      </c>
      <c r="B43661">
        <v>17</v>
      </c>
      <c r="C43661">
        <v>99</v>
      </c>
      <c r="D43661">
        <v>9576.6</v>
      </c>
    </row>
    <row r="43662" spans="1:4" x14ac:dyDescent="0.3">
      <c r="A43662">
        <v>2000227</v>
      </c>
      <c r="B43662">
        <v>2</v>
      </c>
      <c r="C43662">
        <v>-1</v>
      </c>
      <c r="D43662">
        <v>3824.9</v>
      </c>
    </row>
    <row r="43663" spans="1:4" x14ac:dyDescent="0.3">
      <c r="A43663">
        <v>2000227</v>
      </c>
      <c r="B43663">
        <v>2</v>
      </c>
      <c r="C43663">
        <v>8</v>
      </c>
      <c r="D43663">
        <v>6905.75</v>
      </c>
    </row>
    <row r="43664" spans="1:4" x14ac:dyDescent="0.3">
      <c r="A43664">
        <v>2000227</v>
      </c>
      <c r="B43664">
        <v>2</v>
      </c>
      <c r="C43664">
        <v>19</v>
      </c>
      <c r="D43664">
        <v>24250.66</v>
      </c>
    </row>
    <row r="43665" spans="1:4" x14ac:dyDescent="0.3">
      <c r="A43665">
        <v>2000227</v>
      </c>
      <c r="B43665">
        <v>2</v>
      </c>
      <c r="C43665">
        <v>21</v>
      </c>
      <c r="D43665">
        <v>186.46</v>
      </c>
    </row>
    <row r="43666" spans="1:4" x14ac:dyDescent="0.3">
      <c r="A43666">
        <v>2000227</v>
      </c>
      <c r="B43666">
        <v>2</v>
      </c>
      <c r="C43666">
        <v>26</v>
      </c>
      <c r="D43666">
        <v>71.69</v>
      </c>
    </row>
    <row r="43667" spans="1:4" x14ac:dyDescent="0.3">
      <c r="A43667">
        <v>2000227</v>
      </c>
      <c r="B43667">
        <v>2</v>
      </c>
      <c r="C43667">
        <v>34</v>
      </c>
      <c r="D43667">
        <v>13324.34</v>
      </c>
    </row>
    <row r="43668" spans="1:4" x14ac:dyDescent="0.3">
      <c r="A43668">
        <v>2000227</v>
      </c>
      <c r="B43668">
        <v>2</v>
      </c>
      <c r="C43668">
        <v>35</v>
      </c>
      <c r="D43668">
        <v>131.79</v>
      </c>
    </row>
    <row r="43669" spans="1:4" x14ac:dyDescent="0.3">
      <c r="A43669">
        <v>2000227</v>
      </c>
      <c r="B43669">
        <v>2</v>
      </c>
      <c r="C43669">
        <v>40</v>
      </c>
      <c r="D43669">
        <v>15437.36</v>
      </c>
    </row>
    <row r="43670" spans="1:4" x14ac:dyDescent="0.3">
      <c r="A43670">
        <v>2000227</v>
      </c>
      <c r="B43670">
        <v>2</v>
      </c>
      <c r="C43670">
        <v>44</v>
      </c>
      <c r="D43670">
        <v>11763.25</v>
      </c>
    </row>
    <row r="43671" spans="1:4" x14ac:dyDescent="0.3">
      <c r="A43671">
        <v>2000227</v>
      </c>
      <c r="B43671">
        <v>2</v>
      </c>
      <c r="C43671">
        <v>45</v>
      </c>
      <c r="D43671">
        <v>11972.69</v>
      </c>
    </row>
    <row r="43672" spans="1:4" x14ac:dyDescent="0.3">
      <c r="A43672">
        <v>2000227</v>
      </c>
      <c r="B43672">
        <v>2</v>
      </c>
      <c r="C43672">
        <v>47</v>
      </c>
      <c r="D43672">
        <v>3887.21</v>
      </c>
    </row>
    <row r="43673" spans="1:4" x14ac:dyDescent="0.3">
      <c r="A43673">
        <v>2000227</v>
      </c>
      <c r="B43673">
        <v>2</v>
      </c>
      <c r="C43673">
        <v>50</v>
      </c>
      <c r="D43673">
        <v>23819.29</v>
      </c>
    </row>
    <row r="43674" spans="1:4" x14ac:dyDescent="0.3">
      <c r="A43674">
        <v>2000227</v>
      </c>
      <c r="B43674">
        <v>2</v>
      </c>
      <c r="C43674">
        <v>52</v>
      </c>
      <c r="D43674">
        <v>18224.939999999999</v>
      </c>
    </row>
    <row r="43675" spans="1:4" x14ac:dyDescent="0.3">
      <c r="A43675">
        <v>2000227</v>
      </c>
      <c r="B43675">
        <v>2</v>
      </c>
      <c r="C43675">
        <v>55</v>
      </c>
      <c r="D43675">
        <v>6498.46</v>
      </c>
    </row>
    <row r="43676" spans="1:4" x14ac:dyDescent="0.3">
      <c r="A43676">
        <v>2000227</v>
      </c>
      <c r="B43676">
        <v>2</v>
      </c>
      <c r="C43676">
        <v>56</v>
      </c>
      <c r="D43676">
        <v>20809.490000000002</v>
      </c>
    </row>
    <row r="43677" spans="1:4" x14ac:dyDescent="0.3">
      <c r="A43677">
        <v>2000227</v>
      </c>
      <c r="B43677">
        <v>2</v>
      </c>
      <c r="C43677">
        <v>58</v>
      </c>
      <c r="D43677">
        <v>33645.39</v>
      </c>
    </row>
    <row r="43678" spans="1:4" x14ac:dyDescent="0.3">
      <c r="A43678">
        <v>2000227</v>
      </c>
      <c r="B43678">
        <v>2</v>
      </c>
      <c r="C43678">
        <v>59</v>
      </c>
      <c r="D43678">
        <v>14512.62</v>
      </c>
    </row>
    <row r="43679" spans="1:4" x14ac:dyDescent="0.3">
      <c r="A43679">
        <v>2000227</v>
      </c>
      <c r="B43679">
        <v>2</v>
      </c>
      <c r="C43679">
        <v>61</v>
      </c>
      <c r="D43679">
        <v>23961.87</v>
      </c>
    </row>
    <row r="43680" spans="1:4" x14ac:dyDescent="0.3">
      <c r="A43680">
        <v>2000227</v>
      </c>
      <c r="B43680">
        <v>2</v>
      </c>
      <c r="C43680">
        <v>63</v>
      </c>
      <c r="D43680">
        <v>26380.42</v>
      </c>
    </row>
    <row r="43681" spans="1:4" x14ac:dyDescent="0.3">
      <c r="A43681">
        <v>2000227</v>
      </c>
      <c r="B43681">
        <v>2</v>
      </c>
      <c r="C43681">
        <v>67</v>
      </c>
      <c r="D43681">
        <v>16666.57</v>
      </c>
    </row>
    <row r="43682" spans="1:4" x14ac:dyDescent="0.3">
      <c r="A43682">
        <v>2000227</v>
      </c>
      <c r="B43682">
        <v>2</v>
      </c>
      <c r="C43682">
        <v>69</v>
      </c>
      <c r="D43682">
        <v>17111.919999999998</v>
      </c>
    </row>
    <row r="43683" spans="1:4" x14ac:dyDescent="0.3">
      <c r="A43683">
        <v>2000227</v>
      </c>
      <c r="B43683">
        <v>2</v>
      </c>
      <c r="C43683">
        <v>70</v>
      </c>
      <c r="D43683">
        <v>11805.2</v>
      </c>
    </row>
    <row r="43684" spans="1:4" x14ac:dyDescent="0.3">
      <c r="A43684">
        <v>2000227</v>
      </c>
      <c r="B43684">
        <v>2</v>
      </c>
      <c r="C43684">
        <v>73</v>
      </c>
      <c r="D43684">
        <v>1826.21</v>
      </c>
    </row>
    <row r="43685" spans="1:4" x14ac:dyDescent="0.3">
      <c r="A43685">
        <v>2000227</v>
      </c>
      <c r="B43685">
        <v>2</v>
      </c>
      <c r="C43685">
        <v>76</v>
      </c>
      <c r="D43685">
        <v>10766.83</v>
      </c>
    </row>
    <row r="43686" spans="1:4" x14ac:dyDescent="0.3">
      <c r="A43686">
        <v>2000227</v>
      </c>
      <c r="B43686">
        <v>2</v>
      </c>
      <c r="C43686">
        <v>77</v>
      </c>
      <c r="D43686">
        <v>22963.72</v>
      </c>
    </row>
    <row r="43687" spans="1:4" x14ac:dyDescent="0.3">
      <c r="A43687">
        <v>2000227</v>
      </c>
      <c r="B43687">
        <v>2</v>
      </c>
      <c r="C43687">
        <v>80</v>
      </c>
      <c r="D43687">
        <v>280.16000000000003</v>
      </c>
    </row>
    <row r="43688" spans="1:4" x14ac:dyDescent="0.3">
      <c r="A43688">
        <v>2000227</v>
      </c>
      <c r="B43688">
        <v>2</v>
      </c>
      <c r="C43688">
        <v>83</v>
      </c>
      <c r="D43688">
        <v>220.4</v>
      </c>
    </row>
    <row r="43689" spans="1:4" x14ac:dyDescent="0.3">
      <c r="A43689">
        <v>2000227</v>
      </c>
      <c r="B43689">
        <v>2</v>
      </c>
      <c r="C43689">
        <v>91</v>
      </c>
      <c r="D43689">
        <v>4729.88</v>
      </c>
    </row>
    <row r="43690" spans="1:4" x14ac:dyDescent="0.3">
      <c r="A43690">
        <v>2000227</v>
      </c>
      <c r="B43690">
        <v>2</v>
      </c>
      <c r="C43690">
        <v>95</v>
      </c>
      <c r="D43690">
        <v>306.45</v>
      </c>
    </row>
    <row r="43691" spans="1:4" x14ac:dyDescent="0.3">
      <c r="A43691">
        <v>2000227</v>
      </c>
      <c r="B43691">
        <v>2</v>
      </c>
      <c r="C43691">
        <v>98</v>
      </c>
      <c r="D43691">
        <v>22519.53</v>
      </c>
    </row>
    <row r="43692" spans="1:4" x14ac:dyDescent="0.3">
      <c r="A43692">
        <v>2000227</v>
      </c>
      <c r="B43692">
        <v>2</v>
      </c>
      <c r="C43692">
        <v>100</v>
      </c>
      <c r="D43692">
        <v>15881.12</v>
      </c>
    </row>
    <row r="43693" spans="1:4" x14ac:dyDescent="0.3">
      <c r="A43693">
        <v>2000227</v>
      </c>
      <c r="B43693">
        <v>12</v>
      </c>
      <c r="C43693">
        <v>-1</v>
      </c>
      <c r="D43693">
        <v>12109.44</v>
      </c>
    </row>
    <row r="43694" spans="1:4" x14ac:dyDescent="0.3">
      <c r="A43694">
        <v>2000227</v>
      </c>
      <c r="B43694">
        <v>12</v>
      </c>
      <c r="C43694">
        <v>1</v>
      </c>
      <c r="D43694">
        <v>41002.51</v>
      </c>
    </row>
    <row r="43695" spans="1:4" x14ac:dyDescent="0.3">
      <c r="A43695">
        <v>2000227</v>
      </c>
      <c r="B43695">
        <v>12</v>
      </c>
      <c r="C43695">
        <v>3</v>
      </c>
      <c r="D43695">
        <v>16771.62</v>
      </c>
    </row>
    <row r="43696" spans="1:4" x14ac:dyDescent="0.3">
      <c r="A43696">
        <v>2000227</v>
      </c>
      <c r="B43696">
        <v>12</v>
      </c>
      <c r="C43696">
        <v>4</v>
      </c>
      <c r="D43696">
        <v>17343.43</v>
      </c>
    </row>
    <row r="43697" spans="1:4" x14ac:dyDescent="0.3">
      <c r="A43697">
        <v>2000227</v>
      </c>
      <c r="B43697">
        <v>12</v>
      </c>
      <c r="C43697">
        <v>5</v>
      </c>
      <c r="D43697">
        <v>18158.79</v>
      </c>
    </row>
    <row r="43698" spans="1:4" x14ac:dyDescent="0.3">
      <c r="A43698">
        <v>2000227</v>
      </c>
      <c r="B43698">
        <v>12</v>
      </c>
      <c r="C43698">
        <v>7</v>
      </c>
      <c r="D43698">
        <v>37513.15</v>
      </c>
    </row>
    <row r="43699" spans="1:4" x14ac:dyDescent="0.3">
      <c r="A43699">
        <v>2000227</v>
      </c>
      <c r="B43699">
        <v>12</v>
      </c>
      <c r="C43699">
        <v>8</v>
      </c>
      <c r="D43699">
        <v>15804.76</v>
      </c>
    </row>
    <row r="43700" spans="1:4" x14ac:dyDescent="0.3">
      <c r="A43700">
        <v>2000227</v>
      </c>
      <c r="B43700">
        <v>12</v>
      </c>
      <c r="C43700">
        <v>9</v>
      </c>
      <c r="D43700">
        <v>30288.560000000001</v>
      </c>
    </row>
    <row r="43701" spans="1:4" x14ac:dyDescent="0.3">
      <c r="A43701">
        <v>2000227</v>
      </c>
      <c r="B43701">
        <v>12</v>
      </c>
      <c r="C43701">
        <v>11</v>
      </c>
      <c r="D43701">
        <v>10528.07</v>
      </c>
    </row>
    <row r="43702" spans="1:4" x14ac:dyDescent="0.3">
      <c r="A43702">
        <v>2000227</v>
      </c>
      <c r="B43702">
        <v>12</v>
      </c>
      <c r="C43702">
        <v>14</v>
      </c>
      <c r="D43702">
        <v>28479.040000000001</v>
      </c>
    </row>
    <row r="43703" spans="1:4" x14ac:dyDescent="0.3">
      <c r="A43703">
        <v>2000227</v>
      </c>
      <c r="B43703">
        <v>12</v>
      </c>
      <c r="C43703">
        <v>16</v>
      </c>
      <c r="D43703">
        <v>47709.84</v>
      </c>
    </row>
    <row r="43704" spans="1:4" x14ac:dyDescent="0.3">
      <c r="A43704">
        <v>2000227</v>
      </c>
      <c r="B43704">
        <v>12</v>
      </c>
      <c r="C43704">
        <v>17</v>
      </c>
      <c r="D43704">
        <v>14293.83</v>
      </c>
    </row>
    <row r="43705" spans="1:4" x14ac:dyDescent="0.3">
      <c r="A43705">
        <v>2000227</v>
      </c>
      <c r="B43705">
        <v>12</v>
      </c>
      <c r="C43705">
        <v>20</v>
      </c>
      <c r="D43705">
        <v>33001.97</v>
      </c>
    </row>
    <row r="43706" spans="1:4" x14ac:dyDescent="0.3">
      <c r="A43706">
        <v>2000227</v>
      </c>
      <c r="B43706">
        <v>12</v>
      </c>
      <c r="C43706">
        <v>23</v>
      </c>
      <c r="D43706">
        <v>48187.46</v>
      </c>
    </row>
    <row r="43707" spans="1:4" x14ac:dyDescent="0.3">
      <c r="A43707">
        <v>2000227</v>
      </c>
      <c r="B43707">
        <v>12</v>
      </c>
      <c r="C43707">
        <v>24</v>
      </c>
      <c r="D43707">
        <v>46216.49</v>
      </c>
    </row>
    <row r="43708" spans="1:4" x14ac:dyDescent="0.3">
      <c r="A43708">
        <v>2000227</v>
      </c>
      <c r="B43708">
        <v>12</v>
      </c>
      <c r="C43708">
        <v>26</v>
      </c>
      <c r="D43708">
        <v>89224.59</v>
      </c>
    </row>
    <row r="43709" spans="1:4" x14ac:dyDescent="0.3">
      <c r="A43709">
        <v>2000227</v>
      </c>
      <c r="B43709">
        <v>12</v>
      </c>
      <c r="C43709">
        <v>28</v>
      </c>
      <c r="D43709">
        <v>91073.84</v>
      </c>
    </row>
    <row r="43710" spans="1:4" x14ac:dyDescent="0.3">
      <c r="A43710">
        <v>2000227</v>
      </c>
      <c r="B43710">
        <v>12</v>
      </c>
      <c r="C43710">
        <v>32</v>
      </c>
      <c r="D43710">
        <v>16611.759999999998</v>
      </c>
    </row>
    <row r="43711" spans="1:4" x14ac:dyDescent="0.3">
      <c r="A43711">
        <v>2000227</v>
      </c>
      <c r="B43711">
        <v>12</v>
      </c>
      <c r="C43711">
        <v>36</v>
      </c>
      <c r="D43711">
        <v>41109.65</v>
      </c>
    </row>
    <row r="43712" spans="1:4" x14ac:dyDescent="0.3">
      <c r="A43712">
        <v>2000227</v>
      </c>
      <c r="B43712">
        <v>12</v>
      </c>
      <c r="C43712">
        <v>38</v>
      </c>
      <c r="D43712">
        <v>21002.21</v>
      </c>
    </row>
    <row r="43713" spans="1:4" x14ac:dyDescent="0.3">
      <c r="A43713">
        <v>2000227</v>
      </c>
      <c r="B43713">
        <v>12</v>
      </c>
      <c r="C43713">
        <v>39</v>
      </c>
      <c r="D43713">
        <v>23033.71</v>
      </c>
    </row>
    <row r="43714" spans="1:4" x14ac:dyDescent="0.3">
      <c r="A43714">
        <v>2000227</v>
      </c>
      <c r="B43714">
        <v>12</v>
      </c>
      <c r="C43714">
        <v>42</v>
      </c>
      <c r="D43714">
        <v>26939.5</v>
      </c>
    </row>
    <row r="43715" spans="1:4" x14ac:dyDescent="0.3">
      <c r="A43715">
        <v>2000227</v>
      </c>
      <c r="B43715">
        <v>12</v>
      </c>
      <c r="C43715">
        <v>44</v>
      </c>
      <c r="D43715">
        <v>41544.370000000003</v>
      </c>
    </row>
    <row r="43716" spans="1:4" x14ac:dyDescent="0.3">
      <c r="A43716">
        <v>2000227</v>
      </c>
      <c r="B43716">
        <v>12</v>
      </c>
      <c r="C43716">
        <v>45</v>
      </c>
      <c r="D43716">
        <v>16289.4</v>
      </c>
    </row>
    <row r="43717" spans="1:4" x14ac:dyDescent="0.3">
      <c r="A43717">
        <v>2000227</v>
      </c>
      <c r="B43717">
        <v>12</v>
      </c>
      <c r="C43717">
        <v>48</v>
      </c>
      <c r="D43717">
        <v>23706.17</v>
      </c>
    </row>
    <row r="43718" spans="1:4" x14ac:dyDescent="0.3">
      <c r="A43718">
        <v>2000227</v>
      </c>
      <c r="B43718">
        <v>12</v>
      </c>
      <c r="C43718">
        <v>49</v>
      </c>
      <c r="D43718">
        <v>18540.580000000002</v>
      </c>
    </row>
    <row r="43719" spans="1:4" x14ac:dyDescent="0.3">
      <c r="A43719">
        <v>2000227</v>
      </c>
      <c r="B43719">
        <v>12</v>
      </c>
      <c r="C43719">
        <v>52</v>
      </c>
      <c r="D43719">
        <v>33479.25</v>
      </c>
    </row>
    <row r="43720" spans="1:4" x14ac:dyDescent="0.3">
      <c r="A43720">
        <v>2000227</v>
      </c>
      <c r="B43720">
        <v>12</v>
      </c>
      <c r="C43720">
        <v>54</v>
      </c>
      <c r="D43720">
        <v>18979.150000000001</v>
      </c>
    </row>
    <row r="43721" spans="1:4" x14ac:dyDescent="0.3">
      <c r="A43721">
        <v>2000227</v>
      </c>
      <c r="B43721">
        <v>12</v>
      </c>
      <c r="C43721">
        <v>55</v>
      </c>
      <c r="D43721">
        <v>28076.36</v>
      </c>
    </row>
    <row r="43722" spans="1:4" x14ac:dyDescent="0.3">
      <c r="A43722">
        <v>2000227</v>
      </c>
      <c r="B43722">
        <v>12</v>
      </c>
      <c r="C43722">
        <v>58</v>
      </c>
      <c r="D43722">
        <v>23998.1</v>
      </c>
    </row>
    <row r="43723" spans="1:4" x14ac:dyDescent="0.3">
      <c r="A43723">
        <v>2000227</v>
      </c>
      <c r="B43723">
        <v>12</v>
      </c>
      <c r="C43723">
        <v>59</v>
      </c>
      <c r="D43723">
        <v>26153.29</v>
      </c>
    </row>
    <row r="43724" spans="1:4" x14ac:dyDescent="0.3">
      <c r="A43724">
        <v>2000227</v>
      </c>
      <c r="B43724">
        <v>12</v>
      </c>
      <c r="C43724">
        <v>60</v>
      </c>
      <c r="D43724">
        <v>24961.14</v>
      </c>
    </row>
    <row r="43725" spans="1:4" x14ac:dyDescent="0.3">
      <c r="A43725">
        <v>2000227</v>
      </c>
      <c r="B43725">
        <v>12</v>
      </c>
      <c r="C43725">
        <v>62</v>
      </c>
      <c r="D43725">
        <v>58961.98</v>
      </c>
    </row>
    <row r="43726" spans="1:4" x14ac:dyDescent="0.3">
      <c r="A43726">
        <v>2000227</v>
      </c>
      <c r="B43726">
        <v>12</v>
      </c>
      <c r="C43726">
        <v>63</v>
      </c>
      <c r="D43726">
        <v>17779.28</v>
      </c>
    </row>
    <row r="43727" spans="1:4" x14ac:dyDescent="0.3">
      <c r="A43727">
        <v>2000227</v>
      </c>
      <c r="B43727">
        <v>12</v>
      </c>
      <c r="C43727">
        <v>64</v>
      </c>
      <c r="D43727">
        <v>38928.269999999997</v>
      </c>
    </row>
    <row r="43728" spans="1:4" x14ac:dyDescent="0.3">
      <c r="A43728">
        <v>2000227</v>
      </c>
      <c r="B43728">
        <v>12</v>
      </c>
      <c r="C43728">
        <v>65</v>
      </c>
      <c r="D43728">
        <v>18890.71</v>
      </c>
    </row>
    <row r="43729" spans="1:4" x14ac:dyDescent="0.3">
      <c r="A43729">
        <v>2000227</v>
      </c>
      <c r="B43729">
        <v>12</v>
      </c>
      <c r="C43729">
        <v>67</v>
      </c>
      <c r="D43729">
        <v>44139.1</v>
      </c>
    </row>
    <row r="43730" spans="1:4" x14ac:dyDescent="0.3">
      <c r="A43730">
        <v>2000227</v>
      </c>
      <c r="B43730">
        <v>12</v>
      </c>
      <c r="C43730">
        <v>68</v>
      </c>
      <c r="D43730">
        <v>24023.15</v>
      </c>
    </row>
    <row r="43731" spans="1:4" x14ac:dyDescent="0.3">
      <c r="A43731">
        <v>2000227</v>
      </c>
      <c r="B43731">
        <v>12</v>
      </c>
      <c r="C43731">
        <v>69</v>
      </c>
      <c r="D43731">
        <v>8270.83</v>
      </c>
    </row>
    <row r="43732" spans="1:4" x14ac:dyDescent="0.3">
      <c r="A43732">
        <v>2000227</v>
      </c>
      <c r="B43732">
        <v>12</v>
      </c>
      <c r="C43732">
        <v>70</v>
      </c>
      <c r="D43732">
        <v>47116.92</v>
      </c>
    </row>
    <row r="43733" spans="1:4" x14ac:dyDescent="0.3">
      <c r="A43733">
        <v>2000227</v>
      </c>
      <c r="B43733">
        <v>12</v>
      </c>
      <c r="C43733">
        <v>71</v>
      </c>
      <c r="D43733">
        <v>38931.71</v>
      </c>
    </row>
    <row r="43734" spans="1:4" x14ac:dyDescent="0.3">
      <c r="A43734">
        <v>2000227</v>
      </c>
      <c r="B43734">
        <v>12</v>
      </c>
      <c r="C43734">
        <v>72</v>
      </c>
      <c r="D43734">
        <v>44621.06</v>
      </c>
    </row>
    <row r="43735" spans="1:4" x14ac:dyDescent="0.3">
      <c r="A43735">
        <v>2000227</v>
      </c>
      <c r="B43735">
        <v>12</v>
      </c>
      <c r="C43735">
        <v>74</v>
      </c>
      <c r="D43735">
        <v>27186.55</v>
      </c>
    </row>
    <row r="43736" spans="1:4" x14ac:dyDescent="0.3">
      <c r="A43736">
        <v>2000227</v>
      </c>
      <c r="B43736">
        <v>12</v>
      </c>
      <c r="C43736">
        <v>75</v>
      </c>
      <c r="D43736">
        <v>17251.36</v>
      </c>
    </row>
    <row r="43737" spans="1:4" x14ac:dyDescent="0.3">
      <c r="A43737">
        <v>2000227</v>
      </c>
      <c r="B43737">
        <v>12</v>
      </c>
      <c r="C43737">
        <v>77</v>
      </c>
      <c r="D43737">
        <v>24534.66</v>
      </c>
    </row>
    <row r="43738" spans="1:4" x14ac:dyDescent="0.3">
      <c r="A43738">
        <v>2000227</v>
      </c>
      <c r="B43738">
        <v>12</v>
      </c>
      <c r="C43738">
        <v>78</v>
      </c>
      <c r="D43738">
        <v>14879.56</v>
      </c>
    </row>
    <row r="43739" spans="1:4" x14ac:dyDescent="0.3">
      <c r="A43739">
        <v>2000227</v>
      </c>
      <c r="B43739">
        <v>12</v>
      </c>
      <c r="C43739">
        <v>79</v>
      </c>
      <c r="D43739">
        <v>15871.44</v>
      </c>
    </row>
    <row r="43740" spans="1:4" x14ac:dyDescent="0.3">
      <c r="A43740">
        <v>2000227</v>
      </c>
      <c r="B43740">
        <v>12</v>
      </c>
      <c r="C43740">
        <v>80</v>
      </c>
      <c r="D43740">
        <v>26489.11</v>
      </c>
    </row>
    <row r="43741" spans="1:4" x14ac:dyDescent="0.3">
      <c r="A43741">
        <v>2000227</v>
      </c>
      <c r="B43741">
        <v>12</v>
      </c>
      <c r="C43741">
        <v>81</v>
      </c>
      <c r="D43741">
        <v>28166.91</v>
      </c>
    </row>
    <row r="43742" spans="1:4" x14ac:dyDescent="0.3">
      <c r="A43742">
        <v>2000227</v>
      </c>
      <c r="B43742">
        <v>12</v>
      </c>
      <c r="C43742">
        <v>84</v>
      </c>
      <c r="D43742">
        <v>13754.05</v>
      </c>
    </row>
    <row r="43743" spans="1:4" x14ac:dyDescent="0.3">
      <c r="A43743">
        <v>2000227</v>
      </c>
      <c r="B43743">
        <v>12</v>
      </c>
      <c r="C43743">
        <v>87</v>
      </c>
      <c r="D43743">
        <v>18560.349999999999</v>
      </c>
    </row>
    <row r="43744" spans="1:4" x14ac:dyDescent="0.3">
      <c r="A43744">
        <v>2000227</v>
      </c>
      <c r="B43744">
        <v>12</v>
      </c>
      <c r="C43744">
        <v>88</v>
      </c>
      <c r="D43744">
        <v>52591.42</v>
      </c>
    </row>
    <row r="43745" spans="1:4" x14ac:dyDescent="0.3">
      <c r="A43745">
        <v>2000227</v>
      </c>
      <c r="B43745">
        <v>12</v>
      </c>
      <c r="C43745">
        <v>89</v>
      </c>
      <c r="D43745">
        <v>10934.39</v>
      </c>
    </row>
    <row r="43746" spans="1:4" x14ac:dyDescent="0.3">
      <c r="A43746">
        <v>2000227</v>
      </c>
      <c r="B43746">
        <v>12</v>
      </c>
      <c r="C43746">
        <v>94</v>
      </c>
      <c r="D43746">
        <v>36240.519999999997</v>
      </c>
    </row>
    <row r="43747" spans="1:4" x14ac:dyDescent="0.3">
      <c r="A43747">
        <v>2000227</v>
      </c>
      <c r="B43747">
        <v>12</v>
      </c>
      <c r="C43747">
        <v>97</v>
      </c>
      <c r="D43747">
        <v>17701.84</v>
      </c>
    </row>
    <row r="43748" spans="1:4" x14ac:dyDescent="0.3">
      <c r="A43748">
        <v>2000227</v>
      </c>
      <c r="B43748">
        <v>12</v>
      </c>
      <c r="C43748">
        <v>98</v>
      </c>
      <c r="D43748">
        <v>55980.46</v>
      </c>
    </row>
    <row r="43749" spans="1:4" x14ac:dyDescent="0.3">
      <c r="A43749">
        <v>2000227</v>
      </c>
      <c r="B43749">
        <v>12</v>
      </c>
      <c r="C43749">
        <v>99</v>
      </c>
      <c r="D43749">
        <v>21483.09</v>
      </c>
    </row>
    <row r="43750" spans="1:4" x14ac:dyDescent="0.3">
      <c r="A43750">
        <v>2000227</v>
      </c>
      <c r="B43750">
        <v>12</v>
      </c>
      <c r="C43750">
        <v>100</v>
      </c>
      <c r="D43750">
        <v>22760.11</v>
      </c>
    </row>
    <row r="43751" spans="1:4" x14ac:dyDescent="0.3">
      <c r="A43751">
        <v>2000227</v>
      </c>
      <c r="B43751">
        <v>13</v>
      </c>
      <c r="C43751">
        <v>-1</v>
      </c>
      <c r="D43751">
        <v>5816.99</v>
      </c>
    </row>
    <row r="43752" spans="1:4" x14ac:dyDescent="0.3">
      <c r="A43752">
        <v>2000227</v>
      </c>
      <c r="B43752">
        <v>13</v>
      </c>
      <c r="C43752">
        <v>1</v>
      </c>
      <c r="D43752">
        <v>15740.12</v>
      </c>
    </row>
    <row r="43753" spans="1:4" x14ac:dyDescent="0.3">
      <c r="A43753">
        <v>2000227</v>
      </c>
      <c r="B43753">
        <v>13</v>
      </c>
      <c r="C43753">
        <v>2</v>
      </c>
      <c r="D43753">
        <v>25249.18</v>
      </c>
    </row>
    <row r="43754" spans="1:4" x14ac:dyDescent="0.3">
      <c r="A43754">
        <v>2000227</v>
      </c>
      <c r="B43754">
        <v>13</v>
      </c>
      <c r="C43754">
        <v>5</v>
      </c>
      <c r="D43754">
        <v>16718.63</v>
      </c>
    </row>
    <row r="43755" spans="1:4" x14ac:dyDescent="0.3">
      <c r="A43755">
        <v>2000227</v>
      </c>
      <c r="B43755">
        <v>13</v>
      </c>
      <c r="C43755">
        <v>6</v>
      </c>
      <c r="D43755">
        <v>26628.240000000002</v>
      </c>
    </row>
    <row r="43756" spans="1:4" x14ac:dyDescent="0.3">
      <c r="A43756">
        <v>2000227</v>
      </c>
      <c r="B43756">
        <v>13</v>
      </c>
      <c r="C43756">
        <v>13</v>
      </c>
      <c r="D43756">
        <v>12515.83</v>
      </c>
    </row>
    <row r="43757" spans="1:4" x14ac:dyDescent="0.3">
      <c r="A43757">
        <v>2000227</v>
      </c>
      <c r="B43757">
        <v>13</v>
      </c>
      <c r="C43757">
        <v>14</v>
      </c>
      <c r="D43757">
        <v>16121.85</v>
      </c>
    </row>
    <row r="43758" spans="1:4" x14ac:dyDescent="0.3">
      <c r="A43758">
        <v>2000227</v>
      </c>
      <c r="B43758">
        <v>13</v>
      </c>
      <c r="C43758">
        <v>16</v>
      </c>
      <c r="D43758">
        <v>4206.45</v>
      </c>
    </row>
    <row r="43759" spans="1:4" x14ac:dyDescent="0.3">
      <c r="A43759">
        <v>2000227</v>
      </c>
      <c r="B43759">
        <v>13</v>
      </c>
      <c r="C43759">
        <v>20</v>
      </c>
      <c r="D43759">
        <v>6169.92</v>
      </c>
    </row>
    <row r="43760" spans="1:4" x14ac:dyDescent="0.3">
      <c r="A43760">
        <v>2000227</v>
      </c>
      <c r="B43760">
        <v>13</v>
      </c>
      <c r="C43760">
        <v>21</v>
      </c>
      <c r="D43760">
        <v>6078.06</v>
      </c>
    </row>
    <row r="43761" spans="1:4" x14ac:dyDescent="0.3">
      <c r="A43761">
        <v>2000227</v>
      </c>
      <c r="B43761">
        <v>13</v>
      </c>
      <c r="C43761">
        <v>23</v>
      </c>
      <c r="D43761">
        <v>18929.490000000002</v>
      </c>
    </row>
    <row r="43762" spans="1:4" x14ac:dyDescent="0.3">
      <c r="A43762">
        <v>2000227</v>
      </c>
      <c r="B43762">
        <v>13</v>
      </c>
      <c r="C43762">
        <v>27</v>
      </c>
      <c r="D43762">
        <v>9151.33</v>
      </c>
    </row>
    <row r="43763" spans="1:4" x14ac:dyDescent="0.3">
      <c r="A43763">
        <v>2000227</v>
      </c>
      <c r="B43763">
        <v>13</v>
      </c>
      <c r="C43763">
        <v>28</v>
      </c>
      <c r="D43763">
        <v>8101.83</v>
      </c>
    </row>
    <row r="43764" spans="1:4" x14ac:dyDescent="0.3">
      <c r="A43764">
        <v>2000227</v>
      </c>
      <c r="B43764">
        <v>13</v>
      </c>
      <c r="C43764">
        <v>29</v>
      </c>
      <c r="D43764">
        <v>12322.12</v>
      </c>
    </row>
    <row r="43765" spans="1:4" x14ac:dyDescent="0.3">
      <c r="A43765">
        <v>2000227</v>
      </c>
      <c r="B43765">
        <v>13</v>
      </c>
      <c r="C43765">
        <v>31</v>
      </c>
      <c r="D43765">
        <v>9899.84</v>
      </c>
    </row>
    <row r="43766" spans="1:4" x14ac:dyDescent="0.3">
      <c r="A43766">
        <v>2000227</v>
      </c>
      <c r="B43766">
        <v>13</v>
      </c>
      <c r="C43766">
        <v>32</v>
      </c>
      <c r="D43766">
        <v>21574.43</v>
      </c>
    </row>
    <row r="43767" spans="1:4" x14ac:dyDescent="0.3">
      <c r="A43767">
        <v>2000227</v>
      </c>
      <c r="B43767">
        <v>13</v>
      </c>
      <c r="C43767">
        <v>33</v>
      </c>
      <c r="D43767">
        <v>6328.74</v>
      </c>
    </row>
    <row r="43768" spans="1:4" x14ac:dyDescent="0.3">
      <c r="A43768">
        <v>2000227</v>
      </c>
      <c r="B43768">
        <v>13</v>
      </c>
      <c r="C43768">
        <v>34</v>
      </c>
      <c r="D43768">
        <v>7074.04</v>
      </c>
    </row>
    <row r="43769" spans="1:4" x14ac:dyDescent="0.3">
      <c r="A43769">
        <v>2000227</v>
      </c>
      <c r="B43769">
        <v>13</v>
      </c>
      <c r="C43769">
        <v>36</v>
      </c>
      <c r="D43769">
        <v>18216.21</v>
      </c>
    </row>
    <row r="43770" spans="1:4" x14ac:dyDescent="0.3">
      <c r="A43770">
        <v>2000227</v>
      </c>
      <c r="B43770">
        <v>13</v>
      </c>
      <c r="C43770">
        <v>38</v>
      </c>
      <c r="D43770">
        <v>19904.64</v>
      </c>
    </row>
    <row r="43771" spans="1:4" x14ac:dyDescent="0.3">
      <c r="A43771">
        <v>2000227</v>
      </c>
      <c r="B43771">
        <v>13</v>
      </c>
      <c r="C43771">
        <v>39</v>
      </c>
      <c r="D43771">
        <v>14418.46</v>
      </c>
    </row>
    <row r="43772" spans="1:4" x14ac:dyDescent="0.3">
      <c r="A43772">
        <v>2000227</v>
      </c>
      <c r="B43772">
        <v>13</v>
      </c>
      <c r="C43772">
        <v>40</v>
      </c>
      <c r="D43772">
        <v>13580.23</v>
      </c>
    </row>
    <row r="43773" spans="1:4" x14ac:dyDescent="0.3">
      <c r="A43773">
        <v>2000227</v>
      </c>
      <c r="B43773">
        <v>13</v>
      </c>
      <c r="C43773">
        <v>41</v>
      </c>
      <c r="D43773">
        <v>14970.54</v>
      </c>
    </row>
    <row r="43774" spans="1:4" x14ac:dyDescent="0.3">
      <c r="A43774">
        <v>2000227</v>
      </c>
      <c r="B43774">
        <v>13</v>
      </c>
      <c r="C43774">
        <v>43</v>
      </c>
      <c r="D43774">
        <v>18064.560000000001</v>
      </c>
    </row>
    <row r="43775" spans="1:4" x14ac:dyDescent="0.3">
      <c r="A43775">
        <v>2000227</v>
      </c>
      <c r="B43775">
        <v>13</v>
      </c>
      <c r="C43775">
        <v>44</v>
      </c>
      <c r="D43775">
        <v>13749.71</v>
      </c>
    </row>
    <row r="43776" spans="1:4" x14ac:dyDescent="0.3">
      <c r="A43776">
        <v>2000227</v>
      </c>
      <c r="B43776">
        <v>13</v>
      </c>
      <c r="C43776">
        <v>45</v>
      </c>
      <c r="D43776">
        <v>14690.47</v>
      </c>
    </row>
    <row r="43777" spans="1:4" x14ac:dyDescent="0.3">
      <c r="A43777">
        <v>2000227</v>
      </c>
      <c r="B43777">
        <v>13</v>
      </c>
      <c r="C43777">
        <v>46</v>
      </c>
      <c r="D43777">
        <v>10077.129999999999</v>
      </c>
    </row>
    <row r="43778" spans="1:4" x14ac:dyDescent="0.3">
      <c r="A43778">
        <v>2000227</v>
      </c>
      <c r="B43778">
        <v>13</v>
      </c>
      <c r="C43778">
        <v>47</v>
      </c>
      <c r="D43778">
        <v>11412.73</v>
      </c>
    </row>
    <row r="43779" spans="1:4" x14ac:dyDescent="0.3">
      <c r="A43779">
        <v>2000227</v>
      </c>
      <c r="B43779">
        <v>13</v>
      </c>
      <c r="C43779">
        <v>48</v>
      </c>
      <c r="D43779">
        <v>9862.86</v>
      </c>
    </row>
    <row r="43780" spans="1:4" x14ac:dyDescent="0.3">
      <c r="A43780">
        <v>2000227</v>
      </c>
      <c r="B43780">
        <v>13</v>
      </c>
      <c r="C43780">
        <v>50</v>
      </c>
      <c r="D43780">
        <v>19641.189999999999</v>
      </c>
    </row>
    <row r="43781" spans="1:4" x14ac:dyDescent="0.3">
      <c r="A43781">
        <v>2000227</v>
      </c>
      <c r="B43781">
        <v>13</v>
      </c>
      <c r="C43781">
        <v>55</v>
      </c>
      <c r="D43781">
        <v>18628.18</v>
      </c>
    </row>
    <row r="43782" spans="1:4" x14ac:dyDescent="0.3">
      <c r="A43782">
        <v>2000227</v>
      </c>
      <c r="B43782">
        <v>13</v>
      </c>
      <c r="C43782">
        <v>58</v>
      </c>
      <c r="D43782">
        <v>11397.59</v>
      </c>
    </row>
    <row r="43783" spans="1:4" x14ac:dyDescent="0.3">
      <c r="A43783">
        <v>2000227</v>
      </c>
      <c r="B43783">
        <v>13</v>
      </c>
      <c r="C43783">
        <v>59</v>
      </c>
      <c r="D43783">
        <v>21017.69</v>
      </c>
    </row>
    <row r="43784" spans="1:4" x14ac:dyDescent="0.3">
      <c r="A43784">
        <v>2000227</v>
      </c>
      <c r="B43784">
        <v>13</v>
      </c>
      <c r="C43784">
        <v>65</v>
      </c>
      <c r="D43784">
        <v>8048.09</v>
      </c>
    </row>
    <row r="43785" spans="1:4" x14ac:dyDescent="0.3">
      <c r="A43785">
        <v>2000227</v>
      </c>
      <c r="B43785">
        <v>13</v>
      </c>
      <c r="C43785">
        <v>67</v>
      </c>
      <c r="D43785">
        <v>7995.44</v>
      </c>
    </row>
    <row r="43786" spans="1:4" x14ac:dyDescent="0.3">
      <c r="A43786">
        <v>2000227</v>
      </c>
      <c r="B43786">
        <v>13</v>
      </c>
      <c r="C43786">
        <v>69</v>
      </c>
      <c r="D43786">
        <v>11611.78</v>
      </c>
    </row>
    <row r="43787" spans="1:4" x14ac:dyDescent="0.3">
      <c r="A43787">
        <v>2000227</v>
      </c>
      <c r="B43787">
        <v>13</v>
      </c>
      <c r="C43787">
        <v>70</v>
      </c>
      <c r="D43787">
        <v>3585.28</v>
      </c>
    </row>
    <row r="43788" spans="1:4" x14ac:dyDescent="0.3">
      <c r="A43788">
        <v>2000227</v>
      </c>
      <c r="B43788">
        <v>13</v>
      </c>
      <c r="C43788">
        <v>73</v>
      </c>
      <c r="D43788">
        <v>6428.11</v>
      </c>
    </row>
    <row r="43789" spans="1:4" x14ac:dyDescent="0.3">
      <c r="A43789">
        <v>2000227</v>
      </c>
      <c r="B43789">
        <v>13</v>
      </c>
      <c r="C43789">
        <v>74</v>
      </c>
      <c r="D43789">
        <v>22384.41</v>
      </c>
    </row>
    <row r="43790" spans="1:4" x14ac:dyDescent="0.3">
      <c r="A43790">
        <v>2000227</v>
      </c>
      <c r="B43790">
        <v>13</v>
      </c>
      <c r="C43790">
        <v>75</v>
      </c>
      <c r="D43790">
        <v>5496.87</v>
      </c>
    </row>
    <row r="43791" spans="1:4" x14ac:dyDescent="0.3">
      <c r="A43791">
        <v>2000227</v>
      </c>
      <c r="B43791">
        <v>13</v>
      </c>
      <c r="C43791">
        <v>76</v>
      </c>
      <c r="D43791">
        <v>7143.39</v>
      </c>
    </row>
    <row r="43792" spans="1:4" x14ac:dyDescent="0.3">
      <c r="A43792">
        <v>2000227</v>
      </c>
      <c r="B43792">
        <v>13</v>
      </c>
      <c r="C43792">
        <v>79</v>
      </c>
      <c r="D43792">
        <v>11626.87</v>
      </c>
    </row>
    <row r="43793" spans="1:4" x14ac:dyDescent="0.3">
      <c r="A43793">
        <v>2000227</v>
      </c>
      <c r="B43793">
        <v>13</v>
      </c>
      <c r="C43793">
        <v>80</v>
      </c>
      <c r="D43793">
        <v>23837.38</v>
      </c>
    </row>
    <row r="43794" spans="1:4" x14ac:dyDescent="0.3">
      <c r="A43794">
        <v>2000227</v>
      </c>
      <c r="B43794">
        <v>13</v>
      </c>
      <c r="C43794">
        <v>88</v>
      </c>
      <c r="D43794">
        <v>23197.1</v>
      </c>
    </row>
    <row r="43795" spans="1:4" x14ac:dyDescent="0.3">
      <c r="A43795">
        <v>2000227</v>
      </c>
      <c r="B43795">
        <v>13</v>
      </c>
      <c r="C43795">
        <v>89</v>
      </c>
      <c r="D43795">
        <v>11439.56</v>
      </c>
    </row>
    <row r="43796" spans="1:4" x14ac:dyDescent="0.3">
      <c r="A43796">
        <v>2000227</v>
      </c>
      <c r="B43796">
        <v>13</v>
      </c>
      <c r="C43796">
        <v>91</v>
      </c>
      <c r="D43796">
        <v>12933.23</v>
      </c>
    </row>
    <row r="43797" spans="1:4" x14ac:dyDescent="0.3">
      <c r="A43797">
        <v>2000227</v>
      </c>
      <c r="B43797">
        <v>13</v>
      </c>
      <c r="C43797">
        <v>93</v>
      </c>
      <c r="D43797">
        <v>16415.79</v>
      </c>
    </row>
    <row r="43798" spans="1:4" x14ac:dyDescent="0.3">
      <c r="A43798">
        <v>2000227</v>
      </c>
      <c r="B43798">
        <v>13</v>
      </c>
      <c r="C43798">
        <v>96</v>
      </c>
      <c r="D43798">
        <v>4536.45</v>
      </c>
    </row>
    <row r="43799" spans="1:4" x14ac:dyDescent="0.3">
      <c r="A43799">
        <v>2000227</v>
      </c>
      <c r="B43799">
        <v>13</v>
      </c>
      <c r="C43799">
        <v>98</v>
      </c>
      <c r="D43799">
        <v>21537.73</v>
      </c>
    </row>
    <row r="43800" spans="1:4" x14ac:dyDescent="0.3">
      <c r="A43800">
        <v>2000227</v>
      </c>
      <c r="B43800">
        <v>14</v>
      </c>
      <c r="C43800">
        <v>-1</v>
      </c>
      <c r="D43800">
        <v>2623.47</v>
      </c>
    </row>
    <row r="43801" spans="1:4" x14ac:dyDescent="0.3">
      <c r="A43801">
        <v>2000227</v>
      </c>
      <c r="B43801">
        <v>14</v>
      </c>
      <c r="C43801">
        <v>8</v>
      </c>
      <c r="D43801">
        <v>17979.11</v>
      </c>
    </row>
    <row r="43802" spans="1:4" x14ac:dyDescent="0.3">
      <c r="A43802">
        <v>2000227</v>
      </c>
      <c r="B43802">
        <v>14</v>
      </c>
      <c r="C43802">
        <v>24</v>
      </c>
      <c r="D43802">
        <v>45915.33</v>
      </c>
    </row>
    <row r="43803" spans="1:4" x14ac:dyDescent="0.3">
      <c r="A43803">
        <v>2000227</v>
      </c>
      <c r="B43803">
        <v>14</v>
      </c>
      <c r="C43803">
        <v>31</v>
      </c>
      <c r="D43803">
        <v>10574.93</v>
      </c>
    </row>
    <row r="43804" spans="1:4" x14ac:dyDescent="0.3">
      <c r="A43804">
        <v>2000227</v>
      </c>
      <c r="B43804">
        <v>14</v>
      </c>
      <c r="C43804">
        <v>48</v>
      </c>
      <c r="D43804">
        <v>7125.17</v>
      </c>
    </row>
    <row r="43805" spans="1:4" x14ac:dyDescent="0.3">
      <c r="A43805">
        <v>2000227</v>
      </c>
      <c r="B43805">
        <v>14</v>
      </c>
      <c r="C43805">
        <v>51</v>
      </c>
      <c r="D43805">
        <v>67080.28</v>
      </c>
    </row>
    <row r="43806" spans="1:4" x14ac:dyDescent="0.3">
      <c r="A43806">
        <v>2000227</v>
      </c>
      <c r="B43806">
        <v>14</v>
      </c>
      <c r="C43806">
        <v>67</v>
      </c>
      <c r="D43806">
        <v>22355.29</v>
      </c>
    </row>
    <row r="43807" spans="1:4" x14ac:dyDescent="0.3">
      <c r="A43807">
        <v>2000227</v>
      </c>
      <c r="B43807">
        <v>14</v>
      </c>
      <c r="C43807">
        <v>71</v>
      </c>
      <c r="D43807">
        <v>48535.21</v>
      </c>
    </row>
    <row r="43808" spans="1:4" x14ac:dyDescent="0.3">
      <c r="A43808">
        <v>2000227</v>
      </c>
      <c r="B43808">
        <v>14</v>
      </c>
      <c r="C43808">
        <v>83</v>
      </c>
      <c r="D43808">
        <v>34188.129999999997</v>
      </c>
    </row>
    <row r="43809" spans="1:4" x14ac:dyDescent="0.3">
      <c r="A43809">
        <v>2000227</v>
      </c>
      <c r="B43809">
        <v>14</v>
      </c>
      <c r="C43809">
        <v>86</v>
      </c>
      <c r="D43809">
        <v>1251.6300000000001</v>
      </c>
    </row>
    <row r="43810" spans="1:4" x14ac:dyDescent="0.3">
      <c r="A43810">
        <v>2000227</v>
      </c>
      <c r="B43810">
        <v>14</v>
      </c>
      <c r="C43810">
        <v>94</v>
      </c>
      <c r="D43810">
        <v>11.6</v>
      </c>
    </row>
    <row r="43811" spans="1:4" x14ac:dyDescent="0.3">
      <c r="A43811">
        <v>2000227</v>
      </c>
      <c r="B43811">
        <v>14</v>
      </c>
      <c r="C43811">
        <v>96</v>
      </c>
      <c r="D43811">
        <v>23196.66</v>
      </c>
    </row>
    <row r="43812" spans="1:4" x14ac:dyDescent="0.3">
      <c r="A43812">
        <v>2000227</v>
      </c>
      <c r="B43812">
        <v>15</v>
      </c>
      <c r="C43812">
        <v>-1</v>
      </c>
      <c r="D43812">
        <v>6711.63</v>
      </c>
    </row>
    <row r="43813" spans="1:4" x14ac:dyDescent="0.3">
      <c r="A43813">
        <v>2000227</v>
      </c>
      <c r="B43813">
        <v>15</v>
      </c>
      <c r="C43813">
        <v>4</v>
      </c>
      <c r="D43813">
        <v>35947.81</v>
      </c>
    </row>
    <row r="43814" spans="1:4" x14ac:dyDescent="0.3">
      <c r="A43814">
        <v>2000227</v>
      </c>
      <c r="B43814">
        <v>15</v>
      </c>
      <c r="C43814">
        <v>8</v>
      </c>
      <c r="D43814">
        <v>27154.53</v>
      </c>
    </row>
    <row r="43815" spans="1:4" x14ac:dyDescent="0.3">
      <c r="A43815">
        <v>2000227</v>
      </c>
      <c r="B43815">
        <v>15</v>
      </c>
      <c r="C43815">
        <v>9</v>
      </c>
      <c r="D43815">
        <v>34552.57</v>
      </c>
    </row>
    <row r="43816" spans="1:4" x14ac:dyDescent="0.3">
      <c r="A43816">
        <v>2000227</v>
      </c>
      <c r="B43816">
        <v>15</v>
      </c>
      <c r="C43816">
        <v>10</v>
      </c>
      <c r="D43816">
        <v>38734.89</v>
      </c>
    </row>
    <row r="43817" spans="1:4" x14ac:dyDescent="0.3">
      <c r="A43817">
        <v>2000227</v>
      </c>
      <c r="B43817">
        <v>15</v>
      </c>
      <c r="C43817">
        <v>15</v>
      </c>
      <c r="D43817">
        <v>21728.959999999999</v>
      </c>
    </row>
    <row r="43818" spans="1:4" x14ac:dyDescent="0.3">
      <c r="A43818">
        <v>2000227</v>
      </c>
      <c r="B43818">
        <v>15</v>
      </c>
      <c r="C43818">
        <v>21</v>
      </c>
      <c r="D43818">
        <v>37025.82</v>
      </c>
    </row>
    <row r="43819" spans="1:4" x14ac:dyDescent="0.3">
      <c r="A43819">
        <v>2000227</v>
      </c>
      <c r="B43819">
        <v>15</v>
      </c>
      <c r="C43819">
        <v>22</v>
      </c>
      <c r="D43819">
        <v>24930.799999999999</v>
      </c>
    </row>
    <row r="43820" spans="1:4" x14ac:dyDescent="0.3">
      <c r="A43820">
        <v>2000227</v>
      </c>
      <c r="B43820">
        <v>15</v>
      </c>
      <c r="C43820">
        <v>27</v>
      </c>
      <c r="D43820">
        <v>30604.54</v>
      </c>
    </row>
    <row r="43821" spans="1:4" x14ac:dyDescent="0.3">
      <c r="A43821">
        <v>2000227</v>
      </c>
      <c r="B43821">
        <v>15</v>
      </c>
      <c r="C43821">
        <v>29</v>
      </c>
      <c r="D43821">
        <v>27506.59</v>
      </c>
    </row>
    <row r="43822" spans="1:4" x14ac:dyDescent="0.3">
      <c r="A43822">
        <v>2000227</v>
      </c>
      <c r="B43822">
        <v>15</v>
      </c>
      <c r="C43822">
        <v>32</v>
      </c>
      <c r="D43822">
        <v>42632.639999999999</v>
      </c>
    </row>
    <row r="43823" spans="1:4" x14ac:dyDescent="0.3">
      <c r="A43823">
        <v>2000227</v>
      </c>
      <c r="B43823">
        <v>15</v>
      </c>
      <c r="C43823">
        <v>34</v>
      </c>
      <c r="D43823">
        <v>11175.75</v>
      </c>
    </row>
    <row r="43824" spans="1:4" x14ac:dyDescent="0.3">
      <c r="A43824">
        <v>2000227</v>
      </c>
      <c r="B43824">
        <v>15</v>
      </c>
      <c r="C43824">
        <v>37</v>
      </c>
      <c r="D43824">
        <v>52247.27</v>
      </c>
    </row>
    <row r="43825" spans="1:4" x14ac:dyDescent="0.3">
      <c r="A43825">
        <v>2000227</v>
      </c>
      <c r="B43825">
        <v>15</v>
      </c>
      <c r="C43825">
        <v>44</v>
      </c>
      <c r="D43825">
        <v>37197.199999999997</v>
      </c>
    </row>
    <row r="43826" spans="1:4" x14ac:dyDescent="0.3">
      <c r="A43826">
        <v>2000227</v>
      </c>
      <c r="B43826">
        <v>15</v>
      </c>
      <c r="C43826">
        <v>59</v>
      </c>
      <c r="D43826">
        <v>8371.59</v>
      </c>
    </row>
    <row r="43827" spans="1:4" x14ac:dyDescent="0.3">
      <c r="A43827">
        <v>2000227</v>
      </c>
      <c r="B43827">
        <v>15</v>
      </c>
      <c r="C43827">
        <v>63</v>
      </c>
      <c r="D43827">
        <v>9344.6299999999992</v>
      </c>
    </row>
    <row r="43828" spans="1:4" x14ac:dyDescent="0.3">
      <c r="A43828">
        <v>2000227</v>
      </c>
      <c r="B43828">
        <v>15</v>
      </c>
      <c r="C43828">
        <v>64</v>
      </c>
      <c r="D43828">
        <v>72923.320000000007</v>
      </c>
    </row>
    <row r="43829" spans="1:4" x14ac:dyDescent="0.3">
      <c r="A43829">
        <v>2000227</v>
      </c>
      <c r="B43829">
        <v>15</v>
      </c>
      <c r="C43829">
        <v>65</v>
      </c>
      <c r="D43829">
        <v>34586.620000000003</v>
      </c>
    </row>
    <row r="43830" spans="1:4" x14ac:dyDescent="0.3">
      <c r="A43830">
        <v>2000227</v>
      </c>
      <c r="B43830">
        <v>15</v>
      </c>
      <c r="C43830">
        <v>69</v>
      </c>
      <c r="D43830">
        <v>55084.73</v>
      </c>
    </row>
    <row r="43831" spans="1:4" x14ac:dyDescent="0.3">
      <c r="A43831">
        <v>2000227</v>
      </c>
      <c r="B43831">
        <v>15</v>
      </c>
      <c r="C43831">
        <v>74</v>
      </c>
      <c r="D43831">
        <v>3407.28</v>
      </c>
    </row>
    <row r="43832" spans="1:4" x14ac:dyDescent="0.3">
      <c r="A43832">
        <v>2000227</v>
      </c>
      <c r="B43832">
        <v>15</v>
      </c>
      <c r="C43832">
        <v>77</v>
      </c>
      <c r="D43832">
        <v>4018.09</v>
      </c>
    </row>
    <row r="43833" spans="1:4" x14ac:dyDescent="0.3">
      <c r="A43833">
        <v>2000227</v>
      </c>
      <c r="B43833">
        <v>15</v>
      </c>
      <c r="C43833">
        <v>89</v>
      </c>
      <c r="D43833">
        <v>3960.18</v>
      </c>
    </row>
    <row r="43834" spans="1:4" x14ac:dyDescent="0.3">
      <c r="A43834">
        <v>2000227</v>
      </c>
      <c r="B43834">
        <v>15</v>
      </c>
      <c r="C43834">
        <v>91</v>
      </c>
      <c r="D43834">
        <v>25978.44</v>
      </c>
    </row>
    <row r="43835" spans="1:4" x14ac:dyDescent="0.3">
      <c r="A43835">
        <v>2000227</v>
      </c>
      <c r="B43835">
        <v>15</v>
      </c>
      <c r="C43835">
        <v>92</v>
      </c>
      <c r="D43835">
        <v>40108.44</v>
      </c>
    </row>
    <row r="43836" spans="1:4" x14ac:dyDescent="0.3">
      <c r="A43836">
        <v>2000227</v>
      </c>
      <c r="B43836">
        <v>16</v>
      </c>
      <c r="C43836">
        <v>-1</v>
      </c>
      <c r="D43836">
        <v>8030.25</v>
      </c>
    </row>
    <row r="43837" spans="1:4" x14ac:dyDescent="0.3">
      <c r="A43837">
        <v>2000227</v>
      </c>
      <c r="B43837">
        <v>16</v>
      </c>
      <c r="C43837">
        <v>2</v>
      </c>
      <c r="D43837">
        <v>32748.66</v>
      </c>
    </row>
    <row r="43838" spans="1:4" x14ac:dyDescent="0.3">
      <c r="A43838">
        <v>2000227</v>
      </c>
      <c r="B43838">
        <v>16</v>
      </c>
      <c r="C43838">
        <v>6</v>
      </c>
      <c r="D43838">
        <v>31624.720000000001</v>
      </c>
    </row>
    <row r="43839" spans="1:4" x14ac:dyDescent="0.3">
      <c r="A43839">
        <v>2000227</v>
      </c>
      <c r="B43839">
        <v>16</v>
      </c>
      <c r="C43839">
        <v>11</v>
      </c>
      <c r="D43839">
        <v>46706.47</v>
      </c>
    </row>
    <row r="43840" spans="1:4" x14ac:dyDescent="0.3">
      <c r="A43840">
        <v>2000227</v>
      </c>
      <c r="B43840">
        <v>16</v>
      </c>
      <c r="C43840">
        <v>20</v>
      </c>
      <c r="D43840">
        <v>29607.47</v>
      </c>
    </row>
    <row r="43841" spans="1:4" x14ac:dyDescent="0.3">
      <c r="A43841">
        <v>2000227</v>
      </c>
      <c r="B43841">
        <v>16</v>
      </c>
      <c r="C43841">
        <v>24</v>
      </c>
      <c r="D43841">
        <v>24824.83</v>
      </c>
    </row>
    <row r="43842" spans="1:4" x14ac:dyDescent="0.3">
      <c r="A43842">
        <v>2000227</v>
      </c>
      <c r="B43842">
        <v>16</v>
      </c>
      <c r="C43842">
        <v>27</v>
      </c>
      <c r="D43842">
        <v>33472.82</v>
      </c>
    </row>
    <row r="43843" spans="1:4" x14ac:dyDescent="0.3">
      <c r="A43843">
        <v>2000227</v>
      </c>
      <c r="B43843">
        <v>16</v>
      </c>
      <c r="C43843">
        <v>28</v>
      </c>
      <c r="D43843">
        <v>24470.91</v>
      </c>
    </row>
    <row r="43844" spans="1:4" x14ac:dyDescent="0.3">
      <c r="A43844">
        <v>2000227</v>
      </c>
      <c r="B43844">
        <v>16</v>
      </c>
      <c r="C43844">
        <v>32</v>
      </c>
      <c r="D43844">
        <v>22646.25</v>
      </c>
    </row>
    <row r="43845" spans="1:4" x14ac:dyDescent="0.3">
      <c r="A43845">
        <v>2000227</v>
      </c>
      <c r="B43845">
        <v>16</v>
      </c>
      <c r="C43845">
        <v>41</v>
      </c>
      <c r="D43845">
        <v>58867.07</v>
      </c>
    </row>
    <row r="43846" spans="1:4" x14ac:dyDescent="0.3">
      <c r="A43846">
        <v>2000227</v>
      </c>
      <c r="B43846">
        <v>16</v>
      </c>
      <c r="C43846">
        <v>42</v>
      </c>
      <c r="D43846">
        <v>46727.14</v>
      </c>
    </row>
    <row r="43847" spans="1:4" x14ac:dyDescent="0.3">
      <c r="A43847">
        <v>2000227</v>
      </c>
      <c r="B43847">
        <v>16</v>
      </c>
      <c r="C43847">
        <v>43</v>
      </c>
      <c r="D43847">
        <v>1904.67</v>
      </c>
    </row>
    <row r="43848" spans="1:4" x14ac:dyDescent="0.3">
      <c r="A43848">
        <v>2000227</v>
      </c>
      <c r="B43848">
        <v>16</v>
      </c>
      <c r="C43848">
        <v>54</v>
      </c>
      <c r="D43848">
        <v>45032.52</v>
      </c>
    </row>
    <row r="43849" spans="1:4" x14ac:dyDescent="0.3">
      <c r="A43849">
        <v>2000227</v>
      </c>
      <c r="B43849">
        <v>16</v>
      </c>
      <c r="C43849">
        <v>62</v>
      </c>
      <c r="D43849">
        <v>27505.25</v>
      </c>
    </row>
    <row r="43850" spans="1:4" x14ac:dyDescent="0.3">
      <c r="A43850">
        <v>2000227</v>
      </c>
      <c r="B43850">
        <v>16</v>
      </c>
      <c r="C43850">
        <v>66</v>
      </c>
      <c r="D43850">
        <v>6714.75</v>
      </c>
    </row>
    <row r="43851" spans="1:4" x14ac:dyDescent="0.3">
      <c r="A43851">
        <v>2000227</v>
      </c>
      <c r="B43851">
        <v>16</v>
      </c>
      <c r="C43851">
        <v>77</v>
      </c>
      <c r="D43851">
        <v>17452.48</v>
      </c>
    </row>
    <row r="43852" spans="1:4" x14ac:dyDescent="0.3">
      <c r="A43852">
        <v>2000227</v>
      </c>
      <c r="B43852">
        <v>16</v>
      </c>
      <c r="C43852">
        <v>78</v>
      </c>
      <c r="D43852">
        <v>30671.38</v>
      </c>
    </row>
    <row r="43853" spans="1:4" x14ac:dyDescent="0.3">
      <c r="A43853">
        <v>2000227</v>
      </c>
      <c r="B43853">
        <v>16</v>
      </c>
      <c r="C43853">
        <v>79</v>
      </c>
      <c r="D43853">
        <v>19648.3</v>
      </c>
    </row>
    <row r="43854" spans="1:4" x14ac:dyDescent="0.3">
      <c r="A43854">
        <v>2000227</v>
      </c>
      <c r="B43854">
        <v>16</v>
      </c>
      <c r="C43854">
        <v>82</v>
      </c>
      <c r="D43854">
        <v>51463.94</v>
      </c>
    </row>
    <row r="43855" spans="1:4" x14ac:dyDescent="0.3">
      <c r="A43855">
        <v>2000227</v>
      </c>
      <c r="B43855">
        <v>16</v>
      </c>
      <c r="C43855">
        <v>85</v>
      </c>
      <c r="D43855">
        <v>39886.879999999997</v>
      </c>
    </row>
    <row r="43856" spans="1:4" x14ac:dyDescent="0.3">
      <c r="A43856">
        <v>2000227</v>
      </c>
      <c r="B43856">
        <v>16</v>
      </c>
      <c r="C43856">
        <v>86</v>
      </c>
      <c r="D43856">
        <v>3824.29</v>
      </c>
    </row>
    <row r="43857" spans="1:4" x14ac:dyDescent="0.3">
      <c r="A43857">
        <v>2000227</v>
      </c>
      <c r="B43857">
        <v>16</v>
      </c>
      <c r="C43857">
        <v>90</v>
      </c>
      <c r="D43857">
        <v>23907.53</v>
      </c>
    </row>
    <row r="43858" spans="1:4" x14ac:dyDescent="0.3">
      <c r="A43858">
        <v>2000227</v>
      </c>
      <c r="B43858">
        <v>16</v>
      </c>
      <c r="C43858">
        <v>91</v>
      </c>
      <c r="D43858">
        <v>20942.47</v>
      </c>
    </row>
    <row r="43859" spans="1:4" x14ac:dyDescent="0.3">
      <c r="A43859">
        <v>2000227</v>
      </c>
      <c r="B43859">
        <v>16</v>
      </c>
      <c r="C43859">
        <v>92</v>
      </c>
      <c r="D43859">
        <v>29256.14</v>
      </c>
    </row>
    <row r="43860" spans="1:4" x14ac:dyDescent="0.3">
      <c r="A43860">
        <v>2000227</v>
      </c>
      <c r="B43860">
        <v>16</v>
      </c>
      <c r="C43860">
        <v>95</v>
      </c>
      <c r="D43860">
        <v>49040.52</v>
      </c>
    </row>
    <row r="43861" spans="1:4" x14ac:dyDescent="0.3">
      <c r="A43861">
        <v>2000227</v>
      </c>
      <c r="B43861">
        <v>17</v>
      </c>
      <c r="C43861">
        <v>-1</v>
      </c>
      <c r="D43861">
        <v>3955.78</v>
      </c>
    </row>
    <row r="43862" spans="1:4" x14ac:dyDescent="0.3">
      <c r="A43862">
        <v>2000227</v>
      </c>
      <c r="B43862">
        <v>17</v>
      </c>
      <c r="C43862">
        <v>2</v>
      </c>
      <c r="D43862">
        <v>23312.62</v>
      </c>
    </row>
    <row r="43863" spans="1:4" x14ac:dyDescent="0.3">
      <c r="A43863">
        <v>2000227</v>
      </c>
      <c r="B43863">
        <v>17</v>
      </c>
      <c r="C43863">
        <v>11</v>
      </c>
      <c r="D43863">
        <v>13100.59</v>
      </c>
    </row>
    <row r="43864" spans="1:4" x14ac:dyDescent="0.3">
      <c r="A43864">
        <v>2000227</v>
      </c>
      <c r="B43864">
        <v>17</v>
      </c>
      <c r="C43864">
        <v>13</v>
      </c>
      <c r="D43864">
        <v>10624.03</v>
      </c>
    </row>
    <row r="43865" spans="1:4" x14ac:dyDescent="0.3">
      <c r="A43865">
        <v>2000227</v>
      </c>
      <c r="B43865">
        <v>17</v>
      </c>
      <c r="C43865">
        <v>14</v>
      </c>
      <c r="D43865">
        <v>17208.41</v>
      </c>
    </row>
    <row r="43866" spans="1:4" x14ac:dyDescent="0.3">
      <c r="A43866">
        <v>2000227</v>
      </c>
      <c r="B43866">
        <v>17</v>
      </c>
      <c r="C43866">
        <v>15</v>
      </c>
      <c r="D43866">
        <v>18160.689999999999</v>
      </c>
    </row>
    <row r="43867" spans="1:4" x14ac:dyDescent="0.3">
      <c r="A43867">
        <v>2000227</v>
      </c>
      <c r="B43867">
        <v>17</v>
      </c>
      <c r="C43867">
        <v>18</v>
      </c>
      <c r="D43867">
        <v>21915.1</v>
      </c>
    </row>
    <row r="43868" spans="1:4" x14ac:dyDescent="0.3">
      <c r="A43868">
        <v>2000227</v>
      </c>
      <c r="B43868">
        <v>17</v>
      </c>
      <c r="C43868">
        <v>30</v>
      </c>
      <c r="D43868">
        <v>12194.68</v>
      </c>
    </row>
    <row r="43869" spans="1:4" x14ac:dyDescent="0.3">
      <c r="A43869">
        <v>2000227</v>
      </c>
      <c r="B43869">
        <v>17</v>
      </c>
      <c r="C43869">
        <v>31</v>
      </c>
      <c r="D43869">
        <v>976.77</v>
      </c>
    </row>
    <row r="43870" spans="1:4" x14ac:dyDescent="0.3">
      <c r="A43870">
        <v>2000227</v>
      </c>
      <c r="B43870">
        <v>17</v>
      </c>
      <c r="C43870">
        <v>36</v>
      </c>
      <c r="D43870">
        <v>23200.31</v>
      </c>
    </row>
    <row r="43871" spans="1:4" x14ac:dyDescent="0.3">
      <c r="A43871">
        <v>2000227</v>
      </c>
      <c r="B43871">
        <v>17</v>
      </c>
      <c r="C43871">
        <v>39</v>
      </c>
      <c r="D43871">
        <v>9182.91</v>
      </c>
    </row>
    <row r="43872" spans="1:4" x14ac:dyDescent="0.3">
      <c r="A43872">
        <v>2000227</v>
      </c>
      <c r="B43872">
        <v>17</v>
      </c>
      <c r="C43872">
        <v>41</v>
      </c>
      <c r="D43872">
        <v>9845.73</v>
      </c>
    </row>
    <row r="43873" spans="1:4" x14ac:dyDescent="0.3">
      <c r="A43873">
        <v>2000227</v>
      </c>
      <c r="B43873">
        <v>17</v>
      </c>
      <c r="C43873">
        <v>43</v>
      </c>
      <c r="D43873">
        <v>34360.19</v>
      </c>
    </row>
    <row r="43874" spans="1:4" x14ac:dyDescent="0.3">
      <c r="A43874">
        <v>2000227</v>
      </c>
      <c r="B43874">
        <v>17</v>
      </c>
      <c r="C43874">
        <v>47</v>
      </c>
      <c r="D43874">
        <v>22896.95</v>
      </c>
    </row>
    <row r="43875" spans="1:4" x14ac:dyDescent="0.3">
      <c r="A43875">
        <v>2000227</v>
      </c>
      <c r="B43875">
        <v>17</v>
      </c>
      <c r="C43875">
        <v>48</v>
      </c>
      <c r="D43875">
        <v>1942.11</v>
      </c>
    </row>
    <row r="43876" spans="1:4" x14ac:dyDescent="0.3">
      <c r="A43876">
        <v>2000227</v>
      </c>
      <c r="B43876">
        <v>17</v>
      </c>
      <c r="C43876">
        <v>49</v>
      </c>
      <c r="D43876">
        <v>13717.32</v>
      </c>
    </row>
    <row r="43877" spans="1:4" x14ac:dyDescent="0.3">
      <c r="A43877">
        <v>2000227</v>
      </c>
      <c r="B43877">
        <v>17</v>
      </c>
      <c r="C43877">
        <v>50</v>
      </c>
      <c r="D43877">
        <v>9540.7000000000007</v>
      </c>
    </row>
    <row r="43878" spans="1:4" x14ac:dyDescent="0.3">
      <c r="A43878">
        <v>2000227</v>
      </c>
      <c r="B43878">
        <v>17</v>
      </c>
      <c r="C43878">
        <v>53</v>
      </c>
      <c r="D43878">
        <v>5437.09</v>
      </c>
    </row>
    <row r="43879" spans="1:4" x14ac:dyDescent="0.3">
      <c r="A43879">
        <v>2000227</v>
      </c>
      <c r="B43879">
        <v>17</v>
      </c>
      <c r="C43879">
        <v>60</v>
      </c>
      <c r="D43879">
        <v>20791.46</v>
      </c>
    </row>
    <row r="43880" spans="1:4" x14ac:dyDescent="0.3">
      <c r="A43880">
        <v>2000227</v>
      </c>
      <c r="B43880">
        <v>17</v>
      </c>
      <c r="C43880">
        <v>63</v>
      </c>
      <c r="D43880">
        <v>11807.58</v>
      </c>
    </row>
    <row r="43881" spans="1:4" x14ac:dyDescent="0.3">
      <c r="A43881">
        <v>2000227</v>
      </c>
      <c r="B43881">
        <v>17</v>
      </c>
      <c r="C43881">
        <v>65</v>
      </c>
      <c r="D43881">
        <v>16821.72</v>
      </c>
    </row>
    <row r="43882" spans="1:4" x14ac:dyDescent="0.3">
      <c r="A43882">
        <v>2000227</v>
      </c>
      <c r="B43882">
        <v>17</v>
      </c>
      <c r="C43882">
        <v>69</v>
      </c>
      <c r="D43882">
        <v>7925.28</v>
      </c>
    </row>
    <row r="43883" spans="1:4" x14ac:dyDescent="0.3">
      <c r="A43883">
        <v>2000227</v>
      </c>
      <c r="B43883">
        <v>17</v>
      </c>
      <c r="C43883">
        <v>73</v>
      </c>
      <c r="D43883">
        <v>13909.21</v>
      </c>
    </row>
    <row r="43884" spans="1:4" x14ac:dyDescent="0.3">
      <c r="A43884">
        <v>2000227</v>
      </c>
      <c r="B43884">
        <v>17</v>
      </c>
      <c r="C43884">
        <v>79</v>
      </c>
      <c r="D43884">
        <v>12319.37</v>
      </c>
    </row>
    <row r="43885" spans="1:4" x14ac:dyDescent="0.3">
      <c r="A43885">
        <v>2000227</v>
      </c>
      <c r="B43885">
        <v>17</v>
      </c>
      <c r="C43885">
        <v>80</v>
      </c>
      <c r="D43885">
        <v>15296.75</v>
      </c>
    </row>
    <row r="43886" spans="1:4" x14ac:dyDescent="0.3">
      <c r="A43886">
        <v>2000227</v>
      </c>
      <c r="B43886">
        <v>17</v>
      </c>
      <c r="C43886">
        <v>85</v>
      </c>
      <c r="D43886">
        <v>11697.13</v>
      </c>
    </row>
    <row r="43887" spans="1:4" x14ac:dyDescent="0.3">
      <c r="A43887">
        <v>2000227</v>
      </c>
      <c r="B43887">
        <v>17</v>
      </c>
      <c r="C43887">
        <v>92</v>
      </c>
      <c r="D43887">
        <v>21179.71</v>
      </c>
    </row>
    <row r="43888" spans="1:4" x14ac:dyDescent="0.3">
      <c r="A43888">
        <v>2000227</v>
      </c>
      <c r="B43888">
        <v>17</v>
      </c>
      <c r="C43888">
        <v>94</v>
      </c>
      <c r="D43888">
        <v>1677.79</v>
      </c>
    </row>
    <row r="43889" spans="1:4" x14ac:dyDescent="0.3">
      <c r="A43889">
        <v>2000227</v>
      </c>
      <c r="B43889">
        <v>17</v>
      </c>
      <c r="C43889">
        <v>96</v>
      </c>
      <c r="D43889">
        <v>19245.080000000002</v>
      </c>
    </row>
    <row r="43890" spans="1:4" x14ac:dyDescent="0.3">
      <c r="A43890">
        <v>2000227</v>
      </c>
      <c r="B43890">
        <v>17</v>
      </c>
      <c r="C43890">
        <v>100</v>
      </c>
      <c r="D43890">
        <v>17015.14</v>
      </c>
    </row>
    <row r="43891" spans="1:4" x14ac:dyDescent="0.3">
      <c r="A43891">
        <v>2000227</v>
      </c>
      <c r="B43891">
        <v>18</v>
      </c>
      <c r="C43891">
        <v>-1</v>
      </c>
      <c r="D43891">
        <v>22198.3</v>
      </c>
    </row>
    <row r="43892" spans="1:4" x14ac:dyDescent="0.3">
      <c r="A43892">
        <v>2000227</v>
      </c>
      <c r="B43892">
        <v>18</v>
      </c>
      <c r="C43892">
        <v>1</v>
      </c>
      <c r="D43892">
        <v>11384.31</v>
      </c>
    </row>
    <row r="43893" spans="1:4" x14ac:dyDescent="0.3">
      <c r="A43893">
        <v>2000227</v>
      </c>
      <c r="B43893">
        <v>18</v>
      </c>
      <c r="C43893">
        <v>2</v>
      </c>
      <c r="D43893">
        <v>37334.519999999997</v>
      </c>
    </row>
    <row r="43894" spans="1:4" x14ac:dyDescent="0.3">
      <c r="A43894">
        <v>2000227</v>
      </c>
      <c r="B43894">
        <v>18</v>
      </c>
      <c r="C43894">
        <v>5</v>
      </c>
      <c r="D43894">
        <v>49534.31</v>
      </c>
    </row>
    <row r="43895" spans="1:4" x14ac:dyDescent="0.3">
      <c r="A43895">
        <v>2000227</v>
      </c>
      <c r="B43895">
        <v>18</v>
      </c>
      <c r="C43895">
        <v>8</v>
      </c>
      <c r="D43895">
        <v>26496.22</v>
      </c>
    </row>
    <row r="43896" spans="1:4" x14ac:dyDescent="0.3">
      <c r="A43896">
        <v>2000227</v>
      </c>
      <c r="B43896">
        <v>18</v>
      </c>
      <c r="C43896">
        <v>9</v>
      </c>
      <c r="D43896">
        <v>35925.99</v>
      </c>
    </row>
    <row r="43897" spans="1:4" x14ac:dyDescent="0.3">
      <c r="A43897">
        <v>2000227</v>
      </c>
      <c r="B43897">
        <v>18</v>
      </c>
      <c r="C43897">
        <v>13</v>
      </c>
      <c r="D43897">
        <v>44653.95</v>
      </c>
    </row>
    <row r="43898" spans="1:4" x14ac:dyDescent="0.3">
      <c r="A43898">
        <v>2000227</v>
      </c>
      <c r="B43898">
        <v>18</v>
      </c>
      <c r="C43898">
        <v>16</v>
      </c>
      <c r="D43898">
        <v>29193.43</v>
      </c>
    </row>
    <row r="43899" spans="1:4" x14ac:dyDescent="0.3">
      <c r="A43899">
        <v>2000227</v>
      </c>
      <c r="B43899">
        <v>18</v>
      </c>
      <c r="C43899">
        <v>17</v>
      </c>
      <c r="D43899">
        <v>55917.27</v>
      </c>
    </row>
    <row r="43900" spans="1:4" x14ac:dyDescent="0.3">
      <c r="A43900">
        <v>2000227</v>
      </c>
      <c r="B43900">
        <v>18</v>
      </c>
      <c r="C43900">
        <v>18</v>
      </c>
      <c r="D43900">
        <v>29244.77</v>
      </c>
    </row>
    <row r="43901" spans="1:4" x14ac:dyDescent="0.3">
      <c r="A43901">
        <v>2000227</v>
      </c>
      <c r="B43901">
        <v>18</v>
      </c>
      <c r="C43901">
        <v>19</v>
      </c>
      <c r="D43901">
        <v>91548</v>
      </c>
    </row>
    <row r="43902" spans="1:4" x14ac:dyDescent="0.3">
      <c r="A43902">
        <v>2000227</v>
      </c>
      <c r="B43902">
        <v>18</v>
      </c>
      <c r="C43902">
        <v>22</v>
      </c>
      <c r="D43902">
        <v>49247.74</v>
      </c>
    </row>
    <row r="43903" spans="1:4" x14ac:dyDescent="0.3">
      <c r="A43903">
        <v>2000227</v>
      </c>
      <c r="B43903">
        <v>18</v>
      </c>
      <c r="C43903">
        <v>25</v>
      </c>
      <c r="D43903">
        <v>81559.37</v>
      </c>
    </row>
    <row r="43904" spans="1:4" x14ac:dyDescent="0.3">
      <c r="A43904">
        <v>2000227</v>
      </c>
      <c r="B43904">
        <v>18</v>
      </c>
      <c r="C43904">
        <v>29</v>
      </c>
      <c r="D43904">
        <v>36366.089999999997</v>
      </c>
    </row>
    <row r="43905" spans="1:4" x14ac:dyDescent="0.3">
      <c r="A43905">
        <v>2000227</v>
      </c>
      <c r="B43905">
        <v>18</v>
      </c>
      <c r="C43905">
        <v>30</v>
      </c>
      <c r="D43905">
        <v>32381.39</v>
      </c>
    </row>
    <row r="43906" spans="1:4" x14ac:dyDescent="0.3">
      <c r="A43906">
        <v>2000227</v>
      </c>
      <c r="B43906">
        <v>18</v>
      </c>
      <c r="C43906">
        <v>31</v>
      </c>
      <c r="D43906">
        <v>164947.51999999999</v>
      </c>
    </row>
    <row r="43907" spans="1:4" x14ac:dyDescent="0.3">
      <c r="A43907">
        <v>2000227</v>
      </c>
      <c r="B43907">
        <v>18</v>
      </c>
      <c r="C43907">
        <v>32</v>
      </c>
      <c r="D43907">
        <v>35029.5</v>
      </c>
    </row>
    <row r="43908" spans="1:4" x14ac:dyDescent="0.3">
      <c r="A43908">
        <v>2000227</v>
      </c>
      <c r="B43908">
        <v>18</v>
      </c>
      <c r="C43908">
        <v>34</v>
      </c>
      <c r="D43908">
        <v>14685.37</v>
      </c>
    </row>
    <row r="43909" spans="1:4" x14ac:dyDescent="0.3">
      <c r="A43909">
        <v>2000227</v>
      </c>
      <c r="B43909">
        <v>18</v>
      </c>
      <c r="C43909">
        <v>35</v>
      </c>
      <c r="D43909">
        <v>105918.05</v>
      </c>
    </row>
    <row r="43910" spans="1:4" x14ac:dyDescent="0.3">
      <c r="A43910">
        <v>2000227</v>
      </c>
      <c r="B43910">
        <v>18</v>
      </c>
      <c r="C43910">
        <v>36</v>
      </c>
      <c r="D43910">
        <v>13857.75</v>
      </c>
    </row>
    <row r="43911" spans="1:4" x14ac:dyDescent="0.3">
      <c r="A43911">
        <v>2000227</v>
      </c>
      <c r="B43911">
        <v>18</v>
      </c>
      <c r="C43911">
        <v>40</v>
      </c>
      <c r="D43911">
        <v>49546.36</v>
      </c>
    </row>
    <row r="43912" spans="1:4" x14ac:dyDescent="0.3">
      <c r="A43912">
        <v>2000227</v>
      </c>
      <c r="B43912">
        <v>18</v>
      </c>
      <c r="C43912">
        <v>41</v>
      </c>
      <c r="D43912">
        <v>55118.36</v>
      </c>
    </row>
    <row r="43913" spans="1:4" x14ac:dyDescent="0.3">
      <c r="A43913">
        <v>2000227</v>
      </c>
      <c r="B43913">
        <v>18</v>
      </c>
      <c r="C43913">
        <v>42</v>
      </c>
      <c r="D43913">
        <v>8221.18</v>
      </c>
    </row>
    <row r="43914" spans="1:4" x14ac:dyDescent="0.3">
      <c r="A43914">
        <v>2000227</v>
      </c>
      <c r="B43914">
        <v>18</v>
      </c>
      <c r="C43914">
        <v>44</v>
      </c>
      <c r="D43914">
        <v>73912.75</v>
      </c>
    </row>
    <row r="43915" spans="1:4" x14ac:dyDescent="0.3">
      <c r="A43915">
        <v>2000227</v>
      </c>
      <c r="B43915">
        <v>18</v>
      </c>
      <c r="C43915">
        <v>45</v>
      </c>
      <c r="D43915">
        <v>25576.85</v>
      </c>
    </row>
    <row r="43916" spans="1:4" x14ac:dyDescent="0.3">
      <c r="A43916">
        <v>2000227</v>
      </c>
      <c r="B43916">
        <v>18</v>
      </c>
      <c r="C43916">
        <v>46</v>
      </c>
      <c r="D43916">
        <v>21106.81</v>
      </c>
    </row>
    <row r="43917" spans="1:4" x14ac:dyDescent="0.3">
      <c r="A43917">
        <v>2000227</v>
      </c>
      <c r="B43917">
        <v>18</v>
      </c>
      <c r="C43917">
        <v>47</v>
      </c>
      <c r="D43917">
        <v>48447.82</v>
      </c>
    </row>
    <row r="43918" spans="1:4" x14ac:dyDescent="0.3">
      <c r="A43918">
        <v>2000227</v>
      </c>
      <c r="B43918">
        <v>18</v>
      </c>
      <c r="C43918">
        <v>50</v>
      </c>
      <c r="D43918">
        <v>63176.62</v>
      </c>
    </row>
    <row r="43919" spans="1:4" x14ac:dyDescent="0.3">
      <c r="A43919">
        <v>2000227</v>
      </c>
      <c r="B43919">
        <v>18</v>
      </c>
      <c r="C43919">
        <v>51</v>
      </c>
      <c r="D43919">
        <v>53399.25</v>
      </c>
    </row>
    <row r="43920" spans="1:4" x14ac:dyDescent="0.3">
      <c r="A43920">
        <v>2000227</v>
      </c>
      <c r="B43920">
        <v>18</v>
      </c>
      <c r="C43920">
        <v>54</v>
      </c>
      <c r="D43920">
        <v>18592.61</v>
      </c>
    </row>
    <row r="43921" spans="1:4" x14ac:dyDescent="0.3">
      <c r="A43921">
        <v>2000227</v>
      </c>
      <c r="B43921">
        <v>18</v>
      </c>
      <c r="C43921">
        <v>55</v>
      </c>
      <c r="D43921">
        <v>40933.919999999998</v>
      </c>
    </row>
    <row r="43922" spans="1:4" x14ac:dyDescent="0.3">
      <c r="A43922">
        <v>2000227</v>
      </c>
      <c r="B43922">
        <v>18</v>
      </c>
      <c r="C43922">
        <v>57</v>
      </c>
      <c r="D43922">
        <v>25498.37</v>
      </c>
    </row>
    <row r="43923" spans="1:4" x14ac:dyDescent="0.3">
      <c r="A43923">
        <v>2000227</v>
      </c>
      <c r="B43923">
        <v>18</v>
      </c>
      <c r="C43923">
        <v>58</v>
      </c>
      <c r="D43923">
        <v>28231.46</v>
      </c>
    </row>
    <row r="43924" spans="1:4" x14ac:dyDescent="0.3">
      <c r="A43924">
        <v>2000227</v>
      </c>
      <c r="B43924">
        <v>18</v>
      </c>
      <c r="C43924">
        <v>62</v>
      </c>
      <c r="D43924">
        <v>39906.29</v>
      </c>
    </row>
    <row r="43925" spans="1:4" x14ac:dyDescent="0.3">
      <c r="A43925">
        <v>2000227</v>
      </c>
      <c r="B43925">
        <v>18</v>
      </c>
      <c r="C43925">
        <v>63</v>
      </c>
      <c r="D43925">
        <v>121848.07</v>
      </c>
    </row>
    <row r="43926" spans="1:4" x14ac:dyDescent="0.3">
      <c r="A43926">
        <v>2000227</v>
      </c>
      <c r="B43926">
        <v>18</v>
      </c>
      <c r="C43926">
        <v>65</v>
      </c>
      <c r="D43926">
        <v>53518.93</v>
      </c>
    </row>
    <row r="43927" spans="1:4" x14ac:dyDescent="0.3">
      <c r="A43927">
        <v>2000227</v>
      </c>
      <c r="B43927">
        <v>18</v>
      </c>
      <c r="C43927">
        <v>66</v>
      </c>
      <c r="D43927">
        <v>28542.6</v>
      </c>
    </row>
    <row r="43928" spans="1:4" x14ac:dyDescent="0.3">
      <c r="A43928">
        <v>2000227</v>
      </c>
      <c r="B43928">
        <v>18</v>
      </c>
      <c r="C43928">
        <v>68</v>
      </c>
      <c r="D43928">
        <v>21864.68</v>
      </c>
    </row>
    <row r="43929" spans="1:4" x14ac:dyDescent="0.3">
      <c r="A43929">
        <v>2000227</v>
      </c>
      <c r="B43929">
        <v>18</v>
      </c>
      <c r="C43929">
        <v>71</v>
      </c>
      <c r="D43929">
        <v>27179.09</v>
      </c>
    </row>
    <row r="43930" spans="1:4" x14ac:dyDescent="0.3">
      <c r="A43930">
        <v>2000227</v>
      </c>
      <c r="B43930">
        <v>18</v>
      </c>
      <c r="C43930">
        <v>75</v>
      </c>
      <c r="D43930">
        <v>71910.02</v>
      </c>
    </row>
    <row r="43931" spans="1:4" x14ac:dyDescent="0.3">
      <c r="A43931">
        <v>2000227</v>
      </c>
      <c r="B43931">
        <v>18</v>
      </c>
      <c r="C43931">
        <v>80</v>
      </c>
      <c r="D43931">
        <v>119698.78</v>
      </c>
    </row>
    <row r="43932" spans="1:4" x14ac:dyDescent="0.3">
      <c r="A43932">
        <v>2000227</v>
      </c>
      <c r="B43932">
        <v>18</v>
      </c>
      <c r="C43932">
        <v>81</v>
      </c>
      <c r="D43932">
        <v>13698.42</v>
      </c>
    </row>
    <row r="43933" spans="1:4" x14ac:dyDescent="0.3">
      <c r="A43933">
        <v>2000227</v>
      </c>
      <c r="B43933">
        <v>18</v>
      </c>
      <c r="C43933">
        <v>82</v>
      </c>
      <c r="D43933">
        <v>50725.120000000003</v>
      </c>
    </row>
    <row r="43934" spans="1:4" x14ac:dyDescent="0.3">
      <c r="A43934">
        <v>2000227</v>
      </c>
      <c r="B43934">
        <v>18</v>
      </c>
      <c r="C43934">
        <v>85</v>
      </c>
      <c r="D43934">
        <v>3855.61</v>
      </c>
    </row>
    <row r="43935" spans="1:4" x14ac:dyDescent="0.3">
      <c r="A43935">
        <v>2000227</v>
      </c>
      <c r="B43935">
        <v>18</v>
      </c>
      <c r="C43935">
        <v>87</v>
      </c>
      <c r="D43935">
        <v>31733.07</v>
      </c>
    </row>
    <row r="43936" spans="1:4" x14ac:dyDescent="0.3">
      <c r="A43936">
        <v>2000227</v>
      </c>
      <c r="B43936">
        <v>18</v>
      </c>
      <c r="C43936">
        <v>89</v>
      </c>
      <c r="D43936">
        <v>20797.150000000001</v>
      </c>
    </row>
    <row r="43937" spans="1:4" x14ac:dyDescent="0.3">
      <c r="A43937">
        <v>2000227</v>
      </c>
      <c r="B43937">
        <v>18</v>
      </c>
      <c r="C43937">
        <v>90</v>
      </c>
      <c r="D43937">
        <v>48779.67</v>
      </c>
    </row>
    <row r="43938" spans="1:4" x14ac:dyDescent="0.3">
      <c r="A43938">
        <v>2000227</v>
      </c>
      <c r="B43938">
        <v>18</v>
      </c>
      <c r="C43938">
        <v>91</v>
      </c>
      <c r="D43938">
        <v>20297.71</v>
      </c>
    </row>
    <row r="43939" spans="1:4" x14ac:dyDescent="0.3">
      <c r="A43939">
        <v>2000227</v>
      </c>
      <c r="B43939">
        <v>18</v>
      </c>
      <c r="C43939">
        <v>94</v>
      </c>
      <c r="D43939">
        <v>44910.23</v>
      </c>
    </row>
    <row r="43940" spans="1:4" x14ac:dyDescent="0.3">
      <c r="A43940">
        <v>2000227</v>
      </c>
      <c r="B43940">
        <v>18</v>
      </c>
      <c r="C43940">
        <v>95</v>
      </c>
      <c r="D43940">
        <v>51981.68</v>
      </c>
    </row>
    <row r="43941" spans="1:4" x14ac:dyDescent="0.3">
      <c r="A43941">
        <v>2000227</v>
      </c>
      <c r="B43941">
        <v>18</v>
      </c>
      <c r="C43941">
        <v>97</v>
      </c>
      <c r="D43941">
        <v>81176.77</v>
      </c>
    </row>
    <row r="43942" spans="1:4" x14ac:dyDescent="0.3">
      <c r="A43942">
        <v>2000227</v>
      </c>
      <c r="B43942">
        <v>18</v>
      </c>
      <c r="C43942">
        <v>99</v>
      </c>
      <c r="D43942">
        <v>27127.11</v>
      </c>
    </row>
    <row r="43943" spans="1:4" x14ac:dyDescent="0.3">
      <c r="A43943">
        <v>2000250</v>
      </c>
      <c r="B43943">
        <v>2</v>
      </c>
      <c r="C43943">
        <v>-1</v>
      </c>
      <c r="D43943">
        <v>3947.52</v>
      </c>
    </row>
    <row r="43944" spans="1:4" x14ac:dyDescent="0.3">
      <c r="A43944">
        <v>2000250</v>
      </c>
      <c r="B43944">
        <v>2</v>
      </c>
      <c r="C43944">
        <v>1</v>
      </c>
      <c r="D43944">
        <v>21874.94</v>
      </c>
    </row>
    <row r="43945" spans="1:4" x14ac:dyDescent="0.3">
      <c r="A43945">
        <v>2000250</v>
      </c>
      <c r="B43945">
        <v>2</v>
      </c>
      <c r="C43945">
        <v>6</v>
      </c>
      <c r="D43945">
        <v>22630.98</v>
      </c>
    </row>
    <row r="43946" spans="1:4" x14ac:dyDescent="0.3">
      <c r="A43946">
        <v>2000250</v>
      </c>
      <c r="B43946">
        <v>2</v>
      </c>
      <c r="C43946">
        <v>7</v>
      </c>
      <c r="D43946">
        <v>41686.910000000003</v>
      </c>
    </row>
    <row r="43947" spans="1:4" x14ac:dyDescent="0.3">
      <c r="A43947">
        <v>2000250</v>
      </c>
      <c r="B43947">
        <v>2</v>
      </c>
      <c r="C43947">
        <v>12</v>
      </c>
      <c r="D43947">
        <v>3243.87</v>
      </c>
    </row>
    <row r="43948" spans="1:4" x14ac:dyDescent="0.3">
      <c r="A43948">
        <v>2000250</v>
      </c>
      <c r="B43948">
        <v>2</v>
      </c>
      <c r="C43948">
        <v>13</v>
      </c>
      <c r="D43948">
        <v>23107.360000000001</v>
      </c>
    </row>
    <row r="43949" spans="1:4" x14ac:dyDescent="0.3">
      <c r="A43949">
        <v>2000250</v>
      </c>
      <c r="B43949">
        <v>2</v>
      </c>
      <c r="C43949">
        <v>20</v>
      </c>
      <c r="D43949">
        <v>297.43</v>
      </c>
    </row>
    <row r="43950" spans="1:4" x14ac:dyDescent="0.3">
      <c r="A43950">
        <v>2000250</v>
      </c>
      <c r="B43950">
        <v>2</v>
      </c>
      <c r="C43950">
        <v>22</v>
      </c>
      <c r="D43950">
        <v>127.75</v>
      </c>
    </row>
    <row r="43951" spans="1:4" x14ac:dyDescent="0.3">
      <c r="A43951">
        <v>2000250</v>
      </c>
      <c r="B43951">
        <v>2</v>
      </c>
      <c r="C43951">
        <v>23</v>
      </c>
      <c r="D43951">
        <v>18262.36</v>
      </c>
    </row>
    <row r="43952" spans="1:4" x14ac:dyDescent="0.3">
      <c r="A43952">
        <v>2000250</v>
      </c>
      <c r="B43952">
        <v>2</v>
      </c>
      <c r="C43952">
        <v>26</v>
      </c>
      <c r="D43952">
        <v>12460.45</v>
      </c>
    </row>
    <row r="43953" spans="1:4" x14ac:dyDescent="0.3">
      <c r="A43953">
        <v>2000250</v>
      </c>
      <c r="B43953">
        <v>2</v>
      </c>
      <c r="C43953">
        <v>27</v>
      </c>
      <c r="D43953">
        <v>47459.59</v>
      </c>
    </row>
    <row r="43954" spans="1:4" x14ac:dyDescent="0.3">
      <c r="A43954">
        <v>2000250</v>
      </c>
      <c r="B43954">
        <v>2</v>
      </c>
      <c r="C43954">
        <v>28</v>
      </c>
      <c r="D43954">
        <v>16981.599999999999</v>
      </c>
    </row>
    <row r="43955" spans="1:4" x14ac:dyDescent="0.3">
      <c r="A43955">
        <v>2000250</v>
      </c>
      <c r="B43955">
        <v>2</v>
      </c>
      <c r="C43955">
        <v>31</v>
      </c>
      <c r="D43955">
        <v>14455.01</v>
      </c>
    </row>
    <row r="43956" spans="1:4" x14ac:dyDescent="0.3">
      <c r="A43956">
        <v>2000250</v>
      </c>
      <c r="B43956">
        <v>2</v>
      </c>
      <c r="C43956">
        <v>33</v>
      </c>
      <c r="D43956">
        <v>2068.4499999999998</v>
      </c>
    </row>
    <row r="43957" spans="1:4" x14ac:dyDescent="0.3">
      <c r="A43957">
        <v>2000250</v>
      </c>
      <c r="B43957">
        <v>2</v>
      </c>
      <c r="C43957">
        <v>34</v>
      </c>
      <c r="D43957">
        <v>23918.65</v>
      </c>
    </row>
    <row r="43958" spans="1:4" x14ac:dyDescent="0.3">
      <c r="A43958">
        <v>2000250</v>
      </c>
      <c r="B43958">
        <v>2</v>
      </c>
      <c r="C43958">
        <v>35</v>
      </c>
      <c r="D43958">
        <v>18789.349999999999</v>
      </c>
    </row>
    <row r="43959" spans="1:4" x14ac:dyDescent="0.3">
      <c r="A43959">
        <v>2000250</v>
      </c>
      <c r="B43959">
        <v>2</v>
      </c>
      <c r="C43959">
        <v>36</v>
      </c>
      <c r="D43959">
        <v>14628.12</v>
      </c>
    </row>
    <row r="43960" spans="1:4" x14ac:dyDescent="0.3">
      <c r="A43960">
        <v>2000250</v>
      </c>
      <c r="B43960">
        <v>2</v>
      </c>
      <c r="C43960">
        <v>41</v>
      </c>
      <c r="D43960">
        <v>33792.639999999999</v>
      </c>
    </row>
    <row r="43961" spans="1:4" x14ac:dyDescent="0.3">
      <c r="A43961">
        <v>2000250</v>
      </c>
      <c r="B43961">
        <v>2</v>
      </c>
      <c r="C43961">
        <v>49</v>
      </c>
      <c r="D43961">
        <v>5831.43</v>
      </c>
    </row>
    <row r="43962" spans="1:4" x14ac:dyDescent="0.3">
      <c r="A43962">
        <v>2000250</v>
      </c>
      <c r="B43962">
        <v>2</v>
      </c>
      <c r="C43962">
        <v>51</v>
      </c>
      <c r="D43962">
        <v>4209.7299999999996</v>
      </c>
    </row>
    <row r="43963" spans="1:4" x14ac:dyDescent="0.3">
      <c r="A43963">
        <v>2000250</v>
      </c>
      <c r="B43963">
        <v>2</v>
      </c>
      <c r="C43963">
        <v>52</v>
      </c>
      <c r="D43963">
        <v>8195.11</v>
      </c>
    </row>
    <row r="43964" spans="1:4" x14ac:dyDescent="0.3">
      <c r="A43964">
        <v>2000250</v>
      </c>
      <c r="B43964">
        <v>2</v>
      </c>
      <c r="C43964">
        <v>62</v>
      </c>
      <c r="D43964">
        <v>27028.25</v>
      </c>
    </row>
    <row r="43965" spans="1:4" x14ac:dyDescent="0.3">
      <c r="A43965">
        <v>2000250</v>
      </c>
      <c r="B43965">
        <v>2</v>
      </c>
      <c r="C43965">
        <v>71</v>
      </c>
      <c r="D43965">
        <v>43245.47</v>
      </c>
    </row>
    <row r="43966" spans="1:4" x14ac:dyDescent="0.3">
      <c r="A43966">
        <v>2000250</v>
      </c>
      <c r="B43966">
        <v>2</v>
      </c>
      <c r="C43966">
        <v>72</v>
      </c>
      <c r="D43966">
        <v>4794.66</v>
      </c>
    </row>
    <row r="43967" spans="1:4" x14ac:dyDescent="0.3">
      <c r="A43967">
        <v>2000250</v>
      </c>
      <c r="B43967">
        <v>2</v>
      </c>
      <c r="C43967">
        <v>73</v>
      </c>
      <c r="D43967">
        <v>6824.28</v>
      </c>
    </row>
    <row r="43968" spans="1:4" x14ac:dyDescent="0.3">
      <c r="A43968">
        <v>2000250</v>
      </c>
      <c r="B43968">
        <v>2</v>
      </c>
      <c r="C43968">
        <v>74</v>
      </c>
      <c r="D43968">
        <v>24687.47</v>
      </c>
    </row>
    <row r="43969" spans="1:4" x14ac:dyDescent="0.3">
      <c r="A43969">
        <v>2000250</v>
      </c>
      <c r="B43969">
        <v>2</v>
      </c>
      <c r="C43969">
        <v>75</v>
      </c>
      <c r="D43969">
        <v>102.95</v>
      </c>
    </row>
    <row r="43970" spans="1:4" x14ac:dyDescent="0.3">
      <c r="A43970">
        <v>2000250</v>
      </c>
      <c r="B43970">
        <v>2</v>
      </c>
      <c r="C43970">
        <v>76</v>
      </c>
      <c r="D43970">
        <v>11309.97</v>
      </c>
    </row>
    <row r="43971" spans="1:4" x14ac:dyDescent="0.3">
      <c r="A43971">
        <v>2000250</v>
      </c>
      <c r="B43971">
        <v>2</v>
      </c>
      <c r="C43971">
        <v>77</v>
      </c>
      <c r="D43971">
        <v>277.49</v>
      </c>
    </row>
    <row r="43972" spans="1:4" x14ac:dyDescent="0.3">
      <c r="A43972">
        <v>2000250</v>
      </c>
      <c r="B43972">
        <v>2</v>
      </c>
      <c r="C43972">
        <v>84</v>
      </c>
      <c r="D43972">
        <v>9205.91</v>
      </c>
    </row>
    <row r="43973" spans="1:4" x14ac:dyDescent="0.3">
      <c r="A43973">
        <v>2000250</v>
      </c>
      <c r="B43973">
        <v>2</v>
      </c>
      <c r="C43973">
        <v>87</v>
      </c>
      <c r="D43973">
        <v>4804.21</v>
      </c>
    </row>
    <row r="43974" spans="1:4" x14ac:dyDescent="0.3">
      <c r="A43974">
        <v>2000250</v>
      </c>
      <c r="B43974">
        <v>2</v>
      </c>
      <c r="C43974">
        <v>91</v>
      </c>
      <c r="D43974">
        <v>590.08000000000004</v>
      </c>
    </row>
    <row r="43975" spans="1:4" x14ac:dyDescent="0.3">
      <c r="A43975">
        <v>2000250</v>
      </c>
      <c r="B43975">
        <v>2</v>
      </c>
      <c r="C43975">
        <v>92</v>
      </c>
      <c r="D43975">
        <v>23502.86</v>
      </c>
    </row>
    <row r="43976" spans="1:4" x14ac:dyDescent="0.3">
      <c r="A43976">
        <v>2000250</v>
      </c>
      <c r="B43976">
        <v>2</v>
      </c>
      <c r="C43976">
        <v>93</v>
      </c>
      <c r="D43976">
        <v>6277.69</v>
      </c>
    </row>
    <row r="43977" spans="1:4" x14ac:dyDescent="0.3">
      <c r="A43977">
        <v>2000250</v>
      </c>
      <c r="B43977">
        <v>2</v>
      </c>
      <c r="C43977">
        <v>94</v>
      </c>
      <c r="D43977">
        <v>4390.1000000000004</v>
      </c>
    </row>
    <row r="43978" spans="1:4" x14ac:dyDescent="0.3">
      <c r="A43978">
        <v>2000250</v>
      </c>
      <c r="B43978">
        <v>2</v>
      </c>
      <c r="C43978">
        <v>95</v>
      </c>
      <c r="D43978">
        <v>8832.82</v>
      </c>
    </row>
    <row r="43979" spans="1:4" x14ac:dyDescent="0.3">
      <c r="A43979">
        <v>2000250</v>
      </c>
      <c r="B43979">
        <v>12</v>
      </c>
      <c r="C43979">
        <v>-1</v>
      </c>
      <c r="D43979">
        <v>12530.27</v>
      </c>
    </row>
    <row r="43980" spans="1:4" x14ac:dyDescent="0.3">
      <c r="A43980">
        <v>2000250</v>
      </c>
      <c r="B43980">
        <v>12</v>
      </c>
      <c r="C43980">
        <v>3</v>
      </c>
      <c r="D43980">
        <v>14532.52</v>
      </c>
    </row>
    <row r="43981" spans="1:4" x14ac:dyDescent="0.3">
      <c r="A43981">
        <v>2000250</v>
      </c>
      <c r="B43981">
        <v>12</v>
      </c>
      <c r="C43981">
        <v>4</v>
      </c>
      <c r="D43981">
        <v>9115.94</v>
      </c>
    </row>
    <row r="43982" spans="1:4" x14ac:dyDescent="0.3">
      <c r="A43982">
        <v>2000250</v>
      </c>
      <c r="B43982">
        <v>12</v>
      </c>
      <c r="C43982">
        <v>5</v>
      </c>
      <c r="D43982">
        <v>21698.17</v>
      </c>
    </row>
    <row r="43983" spans="1:4" x14ac:dyDescent="0.3">
      <c r="A43983">
        <v>2000250</v>
      </c>
      <c r="B43983">
        <v>12</v>
      </c>
      <c r="C43983">
        <v>8</v>
      </c>
      <c r="D43983">
        <v>20065.21</v>
      </c>
    </row>
    <row r="43984" spans="1:4" x14ac:dyDescent="0.3">
      <c r="A43984">
        <v>2000250</v>
      </c>
      <c r="B43984">
        <v>12</v>
      </c>
      <c r="C43984">
        <v>9</v>
      </c>
      <c r="D43984">
        <v>43477.58</v>
      </c>
    </row>
    <row r="43985" spans="1:4" x14ac:dyDescent="0.3">
      <c r="A43985">
        <v>2000250</v>
      </c>
      <c r="B43985">
        <v>12</v>
      </c>
      <c r="C43985">
        <v>10</v>
      </c>
      <c r="D43985">
        <v>12589.74</v>
      </c>
    </row>
    <row r="43986" spans="1:4" x14ac:dyDescent="0.3">
      <c r="A43986">
        <v>2000250</v>
      </c>
      <c r="B43986">
        <v>12</v>
      </c>
      <c r="C43986">
        <v>13</v>
      </c>
      <c r="D43986">
        <v>19672.349999999999</v>
      </c>
    </row>
    <row r="43987" spans="1:4" x14ac:dyDescent="0.3">
      <c r="A43987">
        <v>2000250</v>
      </c>
      <c r="B43987">
        <v>12</v>
      </c>
      <c r="C43987">
        <v>14</v>
      </c>
      <c r="D43987">
        <v>19906.900000000001</v>
      </c>
    </row>
    <row r="43988" spans="1:4" x14ac:dyDescent="0.3">
      <c r="A43988">
        <v>2000250</v>
      </c>
      <c r="B43988">
        <v>12</v>
      </c>
      <c r="C43988">
        <v>15</v>
      </c>
      <c r="D43988">
        <v>55692.89</v>
      </c>
    </row>
    <row r="43989" spans="1:4" x14ac:dyDescent="0.3">
      <c r="A43989">
        <v>2000250</v>
      </c>
      <c r="B43989">
        <v>12</v>
      </c>
      <c r="C43989">
        <v>19</v>
      </c>
      <c r="D43989">
        <v>30605.93</v>
      </c>
    </row>
    <row r="43990" spans="1:4" x14ac:dyDescent="0.3">
      <c r="A43990">
        <v>2000250</v>
      </c>
      <c r="B43990">
        <v>12</v>
      </c>
      <c r="C43990">
        <v>22</v>
      </c>
      <c r="D43990">
        <v>21440.83</v>
      </c>
    </row>
    <row r="43991" spans="1:4" x14ac:dyDescent="0.3">
      <c r="A43991">
        <v>2000250</v>
      </c>
      <c r="B43991">
        <v>12</v>
      </c>
      <c r="C43991">
        <v>24</v>
      </c>
      <c r="D43991">
        <v>11634</v>
      </c>
    </row>
    <row r="43992" spans="1:4" x14ac:dyDescent="0.3">
      <c r="A43992">
        <v>2000250</v>
      </c>
      <c r="B43992">
        <v>12</v>
      </c>
      <c r="C43992">
        <v>28</v>
      </c>
      <c r="D43992">
        <v>15810.65</v>
      </c>
    </row>
    <row r="43993" spans="1:4" x14ac:dyDescent="0.3">
      <c r="A43993">
        <v>2000250</v>
      </c>
      <c r="B43993">
        <v>12</v>
      </c>
      <c r="C43993">
        <v>29</v>
      </c>
      <c r="D43993">
        <v>11720.08</v>
      </c>
    </row>
    <row r="43994" spans="1:4" x14ac:dyDescent="0.3">
      <c r="A43994">
        <v>2000250</v>
      </c>
      <c r="B43994">
        <v>12</v>
      </c>
      <c r="C43994">
        <v>35</v>
      </c>
      <c r="D43994">
        <v>9777.44</v>
      </c>
    </row>
    <row r="43995" spans="1:4" x14ac:dyDescent="0.3">
      <c r="A43995">
        <v>2000250</v>
      </c>
      <c r="B43995">
        <v>12</v>
      </c>
      <c r="C43995">
        <v>36</v>
      </c>
      <c r="D43995">
        <v>3349.5</v>
      </c>
    </row>
    <row r="43996" spans="1:4" x14ac:dyDescent="0.3">
      <c r="A43996">
        <v>2000250</v>
      </c>
      <c r="B43996">
        <v>12</v>
      </c>
      <c r="C43996">
        <v>37</v>
      </c>
      <c r="D43996">
        <v>27704.34</v>
      </c>
    </row>
    <row r="43997" spans="1:4" x14ac:dyDescent="0.3">
      <c r="A43997">
        <v>2000250</v>
      </c>
      <c r="B43997">
        <v>12</v>
      </c>
      <c r="C43997">
        <v>39</v>
      </c>
      <c r="D43997">
        <v>42997.7</v>
      </c>
    </row>
    <row r="43998" spans="1:4" x14ac:dyDescent="0.3">
      <c r="A43998">
        <v>2000250</v>
      </c>
      <c r="B43998">
        <v>12</v>
      </c>
      <c r="C43998">
        <v>40</v>
      </c>
      <c r="D43998">
        <v>24192.47</v>
      </c>
    </row>
    <row r="43999" spans="1:4" x14ac:dyDescent="0.3">
      <c r="A43999">
        <v>2000250</v>
      </c>
      <c r="B43999">
        <v>12</v>
      </c>
      <c r="C43999">
        <v>41</v>
      </c>
      <c r="D43999">
        <v>29935.79</v>
      </c>
    </row>
    <row r="44000" spans="1:4" x14ac:dyDescent="0.3">
      <c r="A44000">
        <v>2000250</v>
      </c>
      <c r="B44000">
        <v>12</v>
      </c>
      <c r="C44000">
        <v>42</v>
      </c>
      <c r="D44000">
        <v>60800.7</v>
      </c>
    </row>
    <row r="44001" spans="1:4" x14ac:dyDescent="0.3">
      <c r="A44001">
        <v>2000250</v>
      </c>
      <c r="B44001">
        <v>12</v>
      </c>
      <c r="C44001">
        <v>43</v>
      </c>
      <c r="D44001">
        <v>36686.730000000003</v>
      </c>
    </row>
    <row r="44002" spans="1:4" x14ac:dyDescent="0.3">
      <c r="A44002">
        <v>2000250</v>
      </c>
      <c r="B44002">
        <v>12</v>
      </c>
      <c r="C44002">
        <v>47</v>
      </c>
      <c r="D44002">
        <v>25437.5</v>
      </c>
    </row>
    <row r="44003" spans="1:4" x14ac:dyDescent="0.3">
      <c r="A44003">
        <v>2000250</v>
      </c>
      <c r="B44003">
        <v>12</v>
      </c>
      <c r="C44003">
        <v>49</v>
      </c>
      <c r="D44003">
        <v>49658.7</v>
      </c>
    </row>
    <row r="44004" spans="1:4" x14ac:dyDescent="0.3">
      <c r="A44004">
        <v>2000250</v>
      </c>
      <c r="B44004">
        <v>12</v>
      </c>
      <c r="C44004">
        <v>51</v>
      </c>
      <c r="D44004">
        <v>24598.99</v>
      </c>
    </row>
    <row r="44005" spans="1:4" x14ac:dyDescent="0.3">
      <c r="A44005">
        <v>2000250</v>
      </c>
      <c r="B44005">
        <v>12</v>
      </c>
      <c r="C44005">
        <v>52</v>
      </c>
      <c r="D44005">
        <v>8513.58</v>
      </c>
    </row>
    <row r="44006" spans="1:4" x14ac:dyDescent="0.3">
      <c r="A44006">
        <v>2000250</v>
      </c>
      <c r="B44006">
        <v>12</v>
      </c>
      <c r="C44006">
        <v>53</v>
      </c>
      <c r="D44006">
        <v>24065.3</v>
      </c>
    </row>
    <row r="44007" spans="1:4" x14ac:dyDescent="0.3">
      <c r="A44007">
        <v>2000250</v>
      </c>
      <c r="B44007">
        <v>12</v>
      </c>
      <c r="C44007">
        <v>54</v>
      </c>
      <c r="D44007">
        <v>24565.06</v>
      </c>
    </row>
    <row r="44008" spans="1:4" x14ac:dyDescent="0.3">
      <c r="A44008">
        <v>2000250</v>
      </c>
      <c r="B44008">
        <v>12</v>
      </c>
      <c r="C44008">
        <v>55</v>
      </c>
      <c r="D44008">
        <v>24402.91</v>
      </c>
    </row>
    <row r="44009" spans="1:4" x14ac:dyDescent="0.3">
      <c r="A44009">
        <v>2000250</v>
      </c>
      <c r="B44009">
        <v>12</v>
      </c>
      <c r="C44009">
        <v>58</v>
      </c>
      <c r="D44009">
        <v>16503.5</v>
      </c>
    </row>
    <row r="44010" spans="1:4" x14ac:dyDescent="0.3">
      <c r="A44010">
        <v>2000250</v>
      </c>
      <c r="B44010">
        <v>12</v>
      </c>
      <c r="C44010">
        <v>59</v>
      </c>
      <c r="D44010">
        <v>14955.36</v>
      </c>
    </row>
    <row r="44011" spans="1:4" x14ac:dyDescent="0.3">
      <c r="A44011">
        <v>2000250</v>
      </c>
      <c r="B44011">
        <v>12</v>
      </c>
      <c r="C44011">
        <v>62</v>
      </c>
      <c r="D44011">
        <v>19208.830000000002</v>
      </c>
    </row>
    <row r="44012" spans="1:4" x14ac:dyDescent="0.3">
      <c r="A44012">
        <v>2000250</v>
      </c>
      <c r="B44012">
        <v>12</v>
      </c>
      <c r="C44012">
        <v>63</v>
      </c>
      <c r="D44012">
        <v>23954.28</v>
      </c>
    </row>
    <row r="44013" spans="1:4" x14ac:dyDescent="0.3">
      <c r="A44013">
        <v>2000250</v>
      </c>
      <c r="B44013">
        <v>12</v>
      </c>
      <c r="C44013">
        <v>66</v>
      </c>
      <c r="D44013">
        <v>31016.36</v>
      </c>
    </row>
    <row r="44014" spans="1:4" x14ac:dyDescent="0.3">
      <c r="A44014">
        <v>2000250</v>
      </c>
      <c r="B44014">
        <v>12</v>
      </c>
      <c r="C44014">
        <v>67</v>
      </c>
      <c r="D44014">
        <v>44358.55</v>
      </c>
    </row>
    <row r="44015" spans="1:4" x14ac:dyDescent="0.3">
      <c r="A44015">
        <v>2000250</v>
      </c>
      <c r="B44015">
        <v>12</v>
      </c>
      <c r="C44015">
        <v>68</v>
      </c>
      <c r="D44015">
        <v>17655.72</v>
      </c>
    </row>
    <row r="44016" spans="1:4" x14ac:dyDescent="0.3">
      <c r="A44016">
        <v>2000250</v>
      </c>
      <c r="B44016">
        <v>12</v>
      </c>
      <c r="C44016">
        <v>71</v>
      </c>
      <c r="D44016">
        <v>5501.07</v>
      </c>
    </row>
    <row r="44017" spans="1:4" x14ac:dyDescent="0.3">
      <c r="A44017">
        <v>2000250</v>
      </c>
      <c r="B44017">
        <v>12</v>
      </c>
      <c r="C44017">
        <v>72</v>
      </c>
      <c r="D44017">
        <v>12250.25</v>
      </c>
    </row>
    <row r="44018" spans="1:4" x14ac:dyDescent="0.3">
      <c r="A44018">
        <v>2000250</v>
      </c>
      <c r="B44018">
        <v>12</v>
      </c>
      <c r="C44018">
        <v>73</v>
      </c>
      <c r="D44018">
        <v>16540.61</v>
      </c>
    </row>
    <row r="44019" spans="1:4" x14ac:dyDescent="0.3">
      <c r="A44019">
        <v>2000250</v>
      </c>
      <c r="B44019">
        <v>12</v>
      </c>
      <c r="C44019">
        <v>76</v>
      </c>
      <c r="D44019">
        <v>32639.43</v>
      </c>
    </row>
    <row r="44020" spans="1:4" x14ac:dyDescent="0.3">
      <c r="A44020">
        <v>2000250</v>
      </c>
      <c r="B44020">
        <v>12</v>
      </c>
      <c r="C44020">
        <v>78</v>
      </c>
      <c r="D44020">
        <v>17410.849999999999</v>
      </c>
    </row>
    <row r="44021" spans="1:4" x14ac:dyDescent="0.3">
      <c r="A44021">
        <v>2000250</v>
      </c>
      <c r="B44021">
        <v>12</v>
      </c>
      <c r="C44021">
        <v>79</v>
      </c>
      <c r="D44021">
        <v>30868.67</v>
      </c>
    </row>
    <row r="44022" spans="1:4" x14ac:dyDescent="0.3">
      <c r="A44022">
        <v>2000250</v>
      </c>
      <c r="B44022">
        <v>12</v>
      </c>
      <c r="C44022">
        <v>80</v>
      </c>
      <c r="D44022">
        <v>41337.040000000001</v>
      </c>
    </row>
    <row r="44023" spans="1:4" x14ac:dyDescent="0.3">
      <c r="A44023">
        <v>2000250</v>
      </c>
      <c r="B44023">
        <v>12</v>
      </c>
      <c r="C44023">
        <v>81</v>
      </c>
      <c r="D44023">
        <v>22061.88</v>
      </c>
    </row>
    <row r="44024" spans="1:4" x14ac:dyDescent="0.3">
      <c r="A44024">
        <v>2000250</v>
      </c>
      <c r="B44024">
        <v>12</v>
      </c>
      <c r="C44024">
        <v>82</v>
      </c>
      <c r="D44024">
        <v>12692.93</v>
      </c>
    </row>
    <row r="44025" spans="1:4" x14ac:dyDescent="0.3">
      <c r="A44025">
        <v>2000250</v>
      </c>
      <c r="B44025">
        <v>12</v>
      </c>
      <c r="C44025">
        <v>83</v>
      </c>
      <c r="D44025">
        <v>29072.01</v>
      </c>
    </row>
    <row r="44026" spans="1:4" x14ac:dyDescent="0.3">
      <c r="A44026">
        <v>2000250</v>
      </c>
      <c r="B44026">
        <v>12</v>
      </c>
      <c r="C44026">
        <v>84</v>
      </c>
      <c r="D44026">
        <v>24770.81</v>
      </c>
    </row>
    <row r="44027" spans="1:4" x14ac:dyDescent="0.3">
      <c r="A44027">
        <v>2000250</v>
      </c>
      <c r="B44027">
        <v>12</v>
      </c>
      <c r="C44027">
        <v>85</v>
      </c>
      <c r="D44027">
        <v>28094</v>
      </c>
    </row>
    <row r="44028" spans="1:4" x14ac:dyDescent="0.3">
      <c r="A44028">
        <v>2000250</v>
      </c>
      <c r="B44028">
        <v>12</v>
      </c>
      <c r="C44028">
        <v>87</v>
      </c>
      <c r="D44028">
        <v>5268.3</v>
      </c>
    </row>
    <row r="44029" spans="1:4" x14ac:dyDescent="0.3">
      <c r="A44029">
        <v>2000250</v>
      </c>
      <c r="B44029">
        <v>12</v>
      </c>
      <c r="C44029">
        <v>88</v>
      </c>
      <c r="D44029">
        <v>7504.46</v>
      </c>
    </row>
    <row r="44030" spans="1:4" x14ac:dyDescent="0.3">
      <c r="A44030">
        <v>2000250</v>
      </c>
      <c r="B44030">
        <v>12</v>
      </c>
      <c r="C44030">
        <v>89</v>
      </c>
      <c r="D44030">
        <v>21336.51</v>
      </c>
    </row>
    <row r="44031" spans="1:4" x14ac:dyDescent="0.3">
      <c r="A44031">
        <v>2000250</v>
      </c>
      <c r="B44031">
        <v>12</v>
      </c>
      <c r="C44031">
        <v>91</v>
      </c>
      <c r="D44031">
        <v>25384.83</v>
      </c>
    </row>
    <row r="44032" spans="1:4" x14ac:dyDescent="0.3">
      <c r="A44032">
        <v>2000250</v>
      </c>
      <c r="B44032">
        <v>12</v>
      </c>
      <c r="C44032">
        <v>92</v>
      </c>
      <c r="D44032">
        <v>3629.95</v>
      </c>
    </row>
    <row r="44033" spans="1:4" x14ac:dyDescent="0.3">
      <c r="A44033">
        <v>2000250</v>
      </c>
      <c r="B44033">
        <v>12</v>
      </c>
      <c r="C44033">
        <v>94</v>
      </c>
      <c r="D44033">
        <v>17655.45</v>
      </c>
    </row>
    <row r="44034" spans="1:4" x14ac:dyDescent="0.3">
      <c r="A44034">
        <v>2000250</v>
      </c>
      <c r="B44034">
        <v>12</v>
      </c>
      <c r="C44034">
        <v>95</v>
      </c>
      <c r="D44034">
        <v>20890.54</v>
      </c>
    </row>
    <row r="44035" spans="1:4" x14ac:dyDescent="0.3">
      <c r="A44035">
        <v>2000250</v>
      </c>
      <c r="B44035">
        <v>12</v>
      </c>
      <c r="C44035">
        <v>96</v>
      </c>
      <c r="D44035">
        <v>21541.18</v>
      </c>
    </row>
    <row r="44036" spans="1:4" x14ac:dyDescent="0.3">
      <c r="A44036">
        <v>2000250</v>
      </c>
      <c r="B44036">
        <v>13</v>
      </c>
      <c r="C44036">
        <v>-1</v>
      </c>
      <c r="D44036">
        <v>6018.44</v>
      </c>
    </row>
    <row r="44037" spans="1:4" x14ac:dyDescent="0.3">
      <c r="A44037">
        <v>2000250</v>
      </c>
      <c r="B44037">
        <v>13</v>
      </c>
      <c r="C44037">
        <v>1</v>
      </c>
      <c r="D44037">
        <v>9680.9500000000007</v>
      </c>
    </row>
    <row r="44038" spans="1:4" x14ac:dyDescent="0.3">
      <c r="A44038">
        <v>2000250</v>
      </c>
      <c r="B44038">
        <v>13</v>
      </c>
      <c r="C44038">
        <v>2</v>
      </c>
      <c r="D44038">
        <v>28648.36</v>
      </c>
    </row>
    <row r="44039" spans="1:4" x14ac:dyDescent="0.3">
      <c r="A44039">
        <v>2000250</v>
      </c>
      <c r="B44039">
        <v>13</v>
      </c>
      <c r="C44039">
        <v>3</v>
      </c>
      <c r="D44039">
        <v>10630.46</v>
      </c>
    </row>
    <row r="44040" spans="1:4" x14ac:dyDescent="0.3">
      <c r="A44040">
        <v>2000250</v>
      </c>
      <c r="B44040">
        <v>13</v>
      </c>
      <c r="C44040">
        <v>4</v>
      </c>
      <c r="D44040">
        <v>8869.41</v>
      </c>
    </row>
    <row r="44041" spans="1:4" x14ac:dyDescent="0.3">
      <c r="A44041">
        <v>2000250</v>
      </c>
      <c r="B44041">
        <v>13</v>
      </c>
      <c r="C44041">
        <v>5</v>
      </c>
      <c r="D44041">
        <v>8900.7900000000009</v>
      </c>
    </row>
    <row r="44042" spans="1:4" x14ac:dyDescent="0.3">
      <c r="A44042">
        <v>2000250</v>
      </c>
      <c r="B44042">
        <v>13</v>
      </c>
      <c r="C44042">
        <v>6</v>
      </c>
      <c r="D44042">
        <v>14954.34</v>
      </c>
    </row>
    <row r="44043" spans="1:4" x14ac:dyDescent="0.3">
      <c r="A44043">
        <v>2000250</v>
      </c>
      <c r="B44043">
        <v>13</v>
      </c>
      <c r="C44043">
        <v>10</v>
      </c>
      <c r="D44043">
        <v>11998.91</v>
      </c>
    </row>
    <row r="44044" spans="1:4" x14ac:dyDescent="0.3">
      <c r="A44044">
        <v>2000250</v>
      </c>
      <c r="B44044">
        <v>13</v>
      </c>
      <c r="C44044">
        <v>11</v>
      </c>
      <c r="D44044">
        <v>7647.31</v>
      </c>
    </row>
    <row r="44045" spans="1:4" x14ac:dyDescent="0.3">
      <c r="A44045">
        <v>2000250</v>
      </c>
      <c r="B44045">
        <v>13</v>
      </c>
      <c r="C44045">
        <v>14</v>
      </c>
      <c r="D44045">
        <v>11029.01</v>
      </c>
    </row>
    <row r="44046" spans="1:4" x14ac:dyDescent="0.3">
      <c r="A44046">
        <v>2000250</v>
      </c>
      <c r="B44046">
        <v>13</v>
      </c>
      <c r="C44046">
        <v>15</v>
      </c>
      <c r="D44046">
        <v>9786.36</v>
      </c>
    </row>
    <row r="44047" spans="1:4" x14ac:dyDescent="0.3">
      <c r="A44047">
        <v>2000250</v>
      </c>
      <c r="B44047">
        <v>13</v>
      </c>
      <c r="C44047">
        <v>16</v>
      </c>
      <c r="D44047">
        <v>7431.79</v>
      </c>
    </row>
    <row r="44048" spans="1:4" x14ac:dyDescent="0.3">
      <c r="A44048">
        <v>2000250</v>
      </c>
      <c r="B44048">
        <v>13</v>
      </c>
      <c r="C44048">
        <v>19</v>
      </c>
      <c r="D44048">
        <v>9344.5300000000007</v>
      </c>
    </row>
    <row r="44049" spans="1:4" x14ac:dyDescent="0.3">
      <c r="A44049">
        <v>2000250</v>
      </c>
      <c r="B44049">
        <v>13</v>
      </c>
      <c r="C44049">
        <v>20</v>
      </c>
      <c r="D44049">
        <v>13701.39</v>
      </c>
    </row>
    <row r="44050" spans="1:4" x14ac:dyDescent="0.3">
      <c r="A44050">
        <v>2000250</v>
      </c>
      <c r="B44050">
        <v>13</v>
      </c>
      <c r="C44050">
        <v>21</v>
      </c>
      <c r="D44050">
        <v>8115.22</v>
      </c>
    </row>
    <row r="44051" spans="1:4" x14ac:dyDescent="0.3">
      <c r="A44051">
        <v>2000250</v>
      </c>
      <c r="B44051">
        <v>13</v>
      </c>
      <c r="C44051">
        <v>24</v>
      </c>
      <c r="D44051">
        <v>7695.16</v>
      </c>
    </row>
    <row r="44052" spans="1:4" x14ac:dyDescent="0.3">
      <c r="A44052">
        <v>2000250</v>
      </c>
      <c r="B44052">
        <v>13</v>
      </c>
      <c r="C44052">
        <v>26</v>
      </c>
      <c r="D44052">
        <v>8606.25</v>
      </c>
    </row>
    <row r="44053" spans="1:4" x14ac:dyDescent="0.3">
      <c r="A44053">
        <v>2000250</v>
      </c>
      <c r="B44053">
        <v>13</v>
      </c>
      <c r="C44053">
        <v>31</v>
      </c>
      <c r="D44053">
        <v>20486.169999999998</v>
      </c>
    </row>
    <row r="44054" spans="1:4" x14ac:dyDescent="0.3">
      <c r="A44054">
        <v>2000250</v>
      </c>
      <c r="B44054">
        <v>13</v>
      </c>
      <c r="C44054">
        <v>33</v>
      </c>
      <c r="D44054">
        <v>17718.27</v>
      </c>
    </row>
    <row r="44055" spans="1:4" x14ac:dyDescent="0.3">
      <c r="A44055">
        <v>2000250</v>
      </c>
      <c r="B44055">
        <v>13</v>
      </c>
      <c r="C44055">
        <v>34</v>
      </c>
      <c r="D44055">
        <v>8729.89</v>
      </c>
    </row>
    <row r="44056" spans="1:4" x14ac:dyDescent="0.3">
      <c r="A44056">
        <v>2000250</v>
      </c>
      <c r="B44056">
        <v>13</v>
      </c>
      <c r="C44056">
        <v>37</v>
      </c>
      <c r="D44056">
        <v>5274.72</v>
      </c>
    </row>
    <row r="44057" spans="1:4" x14ac:dyDescent="0.3">
      <c r="A44057">
        <v>2000250</v>
      </c>
      <c r="B44057">
        <v>13</v>
      </c>
      <c r="C44057">
        <v>39</v>
      </c>
      <c r="D44057">
        <v>16608.5</v>
      </c>
    </row>
    <row r="44058" spans="1:4" x14ac:dyDescent="0.3">
      <c r="A44058">
        <v>2000250</v>
      </c>
      <c r="B44058">
        <v>13</v>
      </c>
      <c r="C44058">
        <v>41</v>
      </c>
      <c r="D44058">
        <v>13165.44</v>
      </c>
    </row>
    <row r="44059" spans="1:4" x14ac:dyDescent="0.3">
      <c r="A44059">
        <v>2000250</v>
      </c>
      <c r="B44059">
        <v>13</v>
      </c>
      <c r="C44059">
        <v>42</v>
      </c>
      <c r="D44059">
        <v>25561.21</v>
      </c>
    </row>
    <row r="44060" spans="1:4" x14ac:dyDescent="0.3">
      <c r="A44060">
        <v>2000250</v>
      </c>
      <c r="B44060">
        <v>13</v>
      </c>
      <c r="C44060">
        <v>44</v>
      </c>
      <c r="D44060">
        <v>4225.8599999999997</v>
      </c>
    </row>
    <row r="44061" spans="1:4" x14ac:dyDescent="0.3">
      <c r="A44061">
        <v>2000250</v>
      </c>
      <c r="B44061">
        <v>13</v>
      </c>
      <c r="C44061">
        <v>46</v>
      </c>
      <c r="D44061">
        <v>34094.68</v>
      </c>
    </row>
    <row r="44062" spans="1:4" x14ac:dyDescent="0.3">
      <c r="A44062">
        <v>2000250</v>
      </c>
      <c r="B44062">
        <v>13</v>
      </c>
      <c r="C44062">
        <v>52</v>
      </c>
      <c r="D44062">
        <v>19911.240000000002</v>
      </c>
    </row>
    <row r="44063" spans="1:4" x14ac:dyDescent="0.3">
      <c r="A44063">
        <v>2000250</v>
      </c>
      <c r="B44063">
        <v>13</v>
      </c>
      <c r="C44063">
        <v>53</v>
      </c>
      <c r="D44063">
        <v>11678.86</v>
      </c>
    </row>
    <row r="44064" spans="1:4" x14ac:dyDescent="0.3">
      <c r="A44064">
        <v>2000250</v>
      </c>
      <c r="B44064">
        <v>13</v>
      </c>
      <c r="C44064">
        <v>57</v>
      </c>
      <c r="D44064">
        <v>3301.02</v>
      </c>
    </row>
    <row r="44065" spans="1:4" x14ac:dyDescent="0.3">
      <c r="A44065">
        <v>2000250</v>
      </c>
      <c r="B44065">
        <v>13</v>
      </c>
      <c r="C44065">
        <v>58</v>
      </c>
      <c r="D44065">
        <v>8096.43</v>
      </c>
    </row>
    <row r="44066" spans="1:4" x14ac:dyDescent="0.3">
      <c r="A44066">
        <v>2000250</v>
      </c>
      <c r="B44066">
        <v>13</v>
      </c>
      <c r="C44066">
        <v>60</v>
      </c>
      <c r="D44066">
        <v>3804.82</v>
      </c>
    </row>
    <row r="44067" spans="1:4" x14ac:dyDescent="0.3">
      <c r="A44067">
        <v>2000250</v>
      </c>
      <c r="B44067">
        <v>13</v>
      </c>
      <c r="C44067">
        <v>64</v>
      </c>
      <c r="D44067">
        <v>17493.240000000002</v>
      </c>
    </row>
    <row r="44068" spans="1:4" x14ac:dyDescent="0.3">
      <c r="A44068">
        <v>2000250</v>
      </c>
      <c r="B44068">
        <v>13</v>
      </c>
      <c r="C44068">
        <v>73</v>
      </c>
      <c r="D44068">
        <v>13614.49</v>
      </c>
    </row>
    <row r="44069" spans="1:4" x14ac:dyDescent="0.3">
      <c r="A44069">
        <v>2000250</v>
      </c>
      <c r="B44069">
        <v>13</v>
      </c>
      <c r="C44069">
        <v>74</v>
      </c>
      <c r="D44069">
        <v>24823.9</v>
      </c>
    </row>
    <row r="44070" spans="1:4" x14ac:dyDescent="0.3">
      <c r="A44070">
        <v>2000250</v>
      </c>
      <c r="B44070">
        <v>13</v>
      </c>
      <c r="C44070">
        <v>77</v>
      </c>
      <c r="D44070">
        <v>11038.92</v>
      </c>
    </row>
    <row r="44071" spans="1:4" x14ac:dyDescent="0.3">
      <c r="A44071">
        <v>2000250</v>
      </c>
      <c r="B44071">
        <v>13</v>
      </c>
      <c r="C44071">
        <v>83</v>
      </c>
      <c r="D44071">
        <v>9844.98</v>
      </c>
    </row>
    <row r="44072" spans="1:4" x14ac:dyDescent="0.3">
      <c r="A44072">
        <v>2000250</v>
      </c>
      <c r="B44072">
        <v>13</v>
      </c>
      <c r="C44072">
        <v>86</v>
      </c>
      <c r="D44072">
        <v>2552.0100000000002</v>
      </c>
    </row>
    <row r="44073" spans="1:4" x14ac:dyDescent="0.3">
      <c r="A44073">
        <v>2000250</v>
      </c>
      <c r="B44073">
        <v>13</v>
      </c>
      <c r="C44073">
        <v>88</v>
      </c>
      <c r="D44073">
        <v>21932.21</v>
      </c>
    </row>
    <row r="44074" spans="1:4" x14ac:dyDescent="0.3">
      <c r="A44074">
        <v>2000250</v>
      </c>
      <c r="B44074">
        <v>13</v>
      </c>
      <c r="C44074">
        <v>89</v>
      </c>
      <c r="D44074">
        <v>10726.52</v>
      </c>
    </row>
    <row r="44075" spans="1:4" x14ac:dyDescent="0.3">
      <c r="A44075">
        <v>2000250</v>
      </c>
      <c r="B44075">
        <v>13</v>
      </c>
      <c r="C44075">
        <v>90</v>
      </c>
      <c r="D44075">
        <v>11356.68</v>
      </c>
    </row>
    <row r="44076" spans="1:4" x14ac:dyDescent="0.3">
      <c r="A44076">
        <v>2000250</v>
      </c>
      <c r="B44076">
        <v>13</v>
      </c>
      <c r="C44076">
        <v>91</v>
      </c>
      <c r="D44076">
        <v>7285.58</v>
      </c>
    </row>
    <row r="44077" spans="1:4" x14ac:dyDescent="0.3">
      <c r="A44077">
        <v>2000250</v>
      </c>
      <c r="B44077">
        <v>13</v>
      </c>
      <c r="C44077">
        <v>93</v>
      </c>
      <c r="D44077">
        <v>11842.37</v>
      </c>
    </row>
    <row r="44078" spans="1:4" x14ac:dyDescent="0.3">
      <c r="A44078">
        <v>2000250</v>
      </c>
      <c r="B44078">
        <v>13</v>
      </c>
      <c r="C44078">
        <v>96</v>
      </c>
      <c r="D44078">
        <v>8290.2800000000007</v>
      </c>
    </row>
    <row r="44079" spans="1:4" x14ac:dyDescent="0.3">
      <c r="A44079">
        <v>2000250</v>
      </c>
      <c r="B44079">
        <v>13</v>
      </c>
      <c r="C44079">
        <v>97</v>
      </c>
      <c r="D44079">
        <v>28747.54</v>
      </c>
    </row>
    <row r="44080" spans="1:4" x14ac:dyDescent="0.3">
      <c r="A44080">
        <v>2000250</v>
      </c>
      <c r="B44080">
        <v>13</v>
      </c>
      <c r="C44080">
        <v>100</v>
      </c>
      <c r="D44080">
        <v>9232.86</v>
      </c>
    </row>
    <row r="44081" spans="1:4" x14ac:dyDescent="0.3">
      <c r="A44081">
        <v>2000250</v>
      </c>
      <c r="B44081">
        <v>14</v>
      </c>
      <c r="C44081">
        <v>-1</v>
      </c>
      <c r="D44081">
        <v>2740.14</v>
      </c>
    </row>
    <row r="44082" spans="1:4" x14ac:dyDescent="0.3">
      <c r="A44082">
        <v>2000250</v>
      </c>
      <c r="B44082">
        <v>14</v>
      </c>
      <c r="C44082">
        <v>8</v>
      </c>
      <c r="D44082">
        <v>21941.33</v>
      </c>
    </row>
    <row r="44083" spans="1:4" x14ac:dyDescent="0.3">
      <c r="A44083">
        <v>2000250</v>
      </c>
      <c r="B44083">
        <v>14</v>
      </c>
      <c r="C44083">
        <v>13</v>
      </c>
      <c r="D44083">
        <v>29429.57</v>
      </c>
    </row>
    <row r="44084" spans="1:4" x14ac:dyDescent="0.3">
      <c r="A44084">
        <v>2000250</v>
      </c>
      <c r="B44084">
        <v>14</v>
      </c>
      <c r="C44084">
        <v>20</v>
      </c>
      <c r="D44084">
        <v>1350.39</v>
      </c>
    </row>
    <row r="44085" spans="1:4" x14ac:dyDescent="0.3">
      <c r="A44085">
        <v>2000250</v>
      </c>
      <c r="B44085">
        <v>14</v>
      </c>
      <c r="C44085">
        <v>37</v>
      </c>
      <c r="D44085">
        <v>6332.2</v>
      </c>
    </row>
    <row r="44086" spans="1:4" x14ac:dyDescent="0.3">
      <c r="A44086">
        <v>2000250</v>
      </c>
      <c r="B44086">
        <v>14</v>
      </c>
      <c r="C44086">
        <v>41</v>
      </c>
      <c r="D44086">
        <v>59442.080000000002</v>
      </c>
    </row>
    <row r="44087" spans="1:4" x14ac:dyDescent="0.3">
      <c r="A44087">
        <v>2000250</v>
      </c>
      <c r="B44087">
        <v>14</v>
      </c>
      <c r="C44087">
        <v>50</v>
      </c>
      <c r="D44087">
        <v>25846.67</v>
      </c>
    </row>
    <row r="44088" spans="1:4" x14ac:dyDescent="0.3">
      <c r="A44088">
        <v>2000250</v>
      </c>
      <c r="B44088">
        <v>14</v>
      </c>
      <c r="C44088">
        <v>54</v>
      </c>
      <c r="D44088">
        <v>25416.49</v>
      </c>
    </row>
    <row r="44089" spans="1:4" x14ac:dyDescent="0.3">
      <c r="A44089">
        <v>2000250</v>
      </c>
      <c r="B44089">
        <v>14</v>
      </c>
      <c r="C44089">
        <v>60</v>
      </c>
      <c r="D44089">
        <v>31492.7</v>
      </c>
    </row>
    <row r="44090" spans="1:4" x14ac:dyDescent="0.3">
      <c r="A44090">
        <v>2000250</v>
      </c>
      <c r="B44090">
        <v>14</v>
      </c>
      <c r="C44090">
        <v>61</v>
      </c>
      <c r="D44090">
        <v>23110.71</v>
      </c>
    </row>
    <row r="44091" spans="1:4" x14ac:dyDescent="0.3">
      <c r="A44091">
        <v>2000250</v>
      </c>
      <c r="B44091">
        <v>14</v>
      </c>
      <c r="C44091">
        <v>63</v>
      </c>
      <c r="D44091">
        <v>24504.29</v>
      </c>
    </row>
    <row r="44092" spans="1:4" x14ac:dyDescent="0.3">
      <c r="A44092">
        <v>2000250</v>
      </c>
      <c r="B44092">
        <v>14</v>
      </c>
      <c r="C44092">
        <v>67</v>
      </c>
      <c r="D44092">
        <v>22204.43</v>
      </c>
    </row>
    <row r="44093" spans="1:4" x14ac:dyDescent="0.3">
      <c r="A44093">
        <v>2000250</v>
      </c>
      <c r="B44093">
        <v>14</v>
      </c>
      <c r="C44093">
        <v>77</v>
      </c>
      <c r="D44093">
        <v>28221.41</v>
      </c>
    </row>
    <row r="44094" spans="1:4" x14ac:dyDescent="0.3">
      <c r="A44094">
        <v>2000250</v>
      </c>
      <c r="B44094">
        <v>15</v>
      </c>
      <c r="C44094">
        <v>-1</v>
      </c>
      <c r="D44094">
        <v>7006.41</v>
      </c>
    </row>
    <row r="44095" spans="1:4" x14ac:dyDescent="0.3">
      <c r="A44095">
        <v>2000250</v>
      </c>
      <c r="B44095">
        <v>15</v>
      </c>
      <c r="C44095">
        <v>2</v>
      </c>
      <c r="D44095">
        <v>26980.2</v>
      </c>
    </row>
    <row r="44096" spans="1:4" x14ac:dyDescent="0.3">
      <c r="A44096">
        <v>2000250</v>
      </c>
      <c r="B44096">
        <v>15</v>
      </c>
      <c r="C44096">
        <v>5</v>
      </c>
      <c r="D44096">
        <v>25750.79</v>
      </c>
    </row>
    <row r="44097" spans="1:4" x14ac:dyDescent="0.3">
      <c r="A44097">
        <v>2000250</v>
      </c>
      <c r="B44097">
        <v>15</v>
      </c>
      <c r="C44097">
        <v>9</v>
      </c>
      <c r="D44097">
        <v>29764.53</v>
      </c>
    </row>
    <row r="44098" spans="1:4" x14ac:dyDescent="0.3">
      <c r="A44098">
        <v>2000250</v>
      </c>
      <c r="B44098">
        <v>15</v>
      </c>
      <c r="C44098">
        <v>12</v>
      </c>
      <c r="D44098">
        <v>25444.18</v>
      </c>
    </row>
    <row r="44099" spans="1:4" x14ac:dyDescent="0.3">
      <c r="A44099">
        <v>2000250</v>
      </c>
      <c r="B44099">
        <v>15</v>
      </c>
      <c r="C44099">
        <v>23</v>
      </c>
      <c r="D44099">
        <v>3227.91</v>
      </c>
    </row>
    <row r="44100" spans="1:4" x14ac:dyDescent="0.3">
      <c r="A44100">
        <v>2000250</v>
      </c>
      <c r="B44100">
        <v>15</v>
      </c>
      <c r="C44100">
        <v>28</v>
      </c>
      <c r="D44100">
        <v>42204.7</v>
      </c>
    </row>
    <row r="44101" spans="1:4" x14ac:dyDescent="0.3">
      <c r="A44101">
        <v>2000250</v>
      </c>
      <c r="B44101">
        <v>15</v>
      </c>
      <c r="C44101">
        <v>35</v>
      </c>
      <c r="D44101">
        <v>27525.759999999998</v>
      </c>
    </row>
    <row r="44102" spans="1:4" x14ac:dyDescent="0.3">
      <c r="A44102">
        <v>2000250</v>
      </c>
      <c r="B44102">
        <v>15</v>
      </c>
      <c r="C44102">
        <v>57</v>
      </c>
      <c r="D44102">
        <v>124947.33</v>
      </c>
    </row>
    <row r="44103" spans="1:4" x14ac:dyDescent="0.3">
      <c r="A44103">
        <v>2000250</v>
      </c>
      <c r="B44103">
        <v>15</v>
      </c>
      <c r="C44103">
        <v>58</v>
      </c>
      <c r="D44103">
        <v>38358.04</v>
      </c>
    </row>
    <row r="44104" spans="1:4" x14ac:dyDescent="0.3">
      <c r="A44104">
        <v>2000250</v>
      </c>
      <c r="B44104">
        <v>15</v>
      </c>
      <c r="C44104">
        <v>59</v>
      </c>
      <c r="D44104">
        <v>114450.42</v>
      </c>
    </row>
    <row r="44105" spans="1:4" x14ac:dyDescent="0.3">
      <c r="A44105">
        <v>2000250</v>
      </c>
      <c r="B44105">
        <v>15</v>
      </c>
      <c r="C44105">
        <v>71</v>
      </c>
      <c r="D44105">
        <v>40884.699999999997</v>
      </c>
    </row>
    <row r="44106" spans="1:4" x14ac:dyDescent="0.3">
      <c r="A44106">
        <v>2000250</v>
      </c>
      <c r="B44106">
        <v>15</v>
      </c>
      <c r="C44106">
        <v>72</v>
      </c>
      <c r="D44106">
        <v>91559.360000000001</v>
      </c>
    </row>
    <row r="44107" spans="1:4" x14ac:dyDescent="0.3">
      <c r="A44107">
        <v>2000250</v>
      </c>
      <c r="B44107">
        <v>15</v>
      </c>
      <c r="C44107">
        <v>73</v>
      </c>
      <c r="D44107">
        <v>23874.02</v>
      </c>
    </row>
    <row r="44108" spans="1:4" x14ac:dyDescent="0.3">
      <c r="A44108">
        <v>2000250</v>
      </c>
      <c r="B44108">
        <v>15</v>
      </c>
      <c r="C44108">
        <v>75</v>
      </c>
      <c r="D44108">
        <v>54854.61</v>
      </c>
    </row>
    <row r="44109" spans="1:4" x14ac:dyDescent="0.3">
      <c r="A44109">
        <v>2000250</v>
      </c>
      <c r="B44109">
        <v>15</v>
      </c>
      <c r="C44109">
        <v>87</v>
      </c>
      <c r="D44109">
        <v>37409.46</v>
      </c>
    </row>
    <row r="44110" spans="1:4" x14ac:dyDescent="0.3">
      <c r="A44110">
        <v>2000250</v>
      </c>
      <c r="B44110">
        <v>15</v>
      </c>
      <c r="C44110">
        <v>91</v>
      </c>
      <c r="D44110">
        <v>37380.230000000003</v>
      </c>
    </row>
    <row r="44111" spans="1:4" x14ac:dyDescent="0.3">
      <c r="A44111">
        <v>2000250</v>
      </c>
      <c r="B44111">
        <v>15</v>
      </c>
      <c r="C44111">
        <v>93</v>
      </c>
      <c r="D44111">
        <v>104333.37</v>
      </c>
    </row>
    <row r="44112" spans="1:4" x14ac:dyDescent="0.3">
      <c r="A44112">
        <v>2000250</v>
      </c>
      <c r="B44112">
        <v>15</v>
      </c>
      <c r="C44112">
        <v>96</v>
      </c>
      <c r="D44112">
        <v>6529.23</v>
      </c>
    </row>
    <row r="44113" spans="1:4" x14ac:dyDescent="0.3">
      <c r="A44113">
        <v>2000250</v>
      </c>
      <c r="B44113">
        <v>16</v>
      </c>
      <c r="C44113">
        <v>-1</v>
      </c>
      <c r="D44113">
        <v>8181.6</v>
      </c>
    </row>
    <row r="44114" spans="1:4" x14ac:dyDescent="0.3">
      <c r="A44114">
        <v>2000250</v>
      </c>
      <c r="B44114">
        <v>16</v>
      </c>
      <c r="C44114">
        <v>1</v>
      </c>
      <c r="D44114">
        <v>32349.82</v>
      </c>
    </row>
    <row r="44115" spans="1:4" x14ac:dyDescent="0.3">
      <c r="A44115">
        <v>2000250</v>
      </c>
      <c r="B44115">
        <v>16</v>
      </c>
      <c r="C44115">
        <v>3</v>
      </c>
      <c r="D44115">
        <v>7143.04</v>
      </c>
    </row>
    <row r="44116" spans="1:4" x14ac:dyDescent="0.3">
      <c r="A44116">
        <v>2000250</v>
      </c>
      <c r="B44116">
        <v>16</v>
      </c>
      <c r="C44116">
        <v>6</v>
      </c>
      <c r="D44116">
        <v>39228.019999999997</v>
      </c>
    </row>
    <row r="44117" spans="1:4" x14ac:dyDescent="0.3">
      <c r="A44117">
        <v>2000250</v>
      </c>
      <c r="B44117">
        <v>16</v>
      </c>
      <c r="C44117">
        <v>9</v>
      </c>
      <c r="D44117">
        <v>18248.490000000002</v>
      </c>
    </row>
    <row r="44118" spans="1:4" x14ac:dyDescent="0.3">
      <c r="A44118">
        <v>2000250</v>
      </c>
      <c r="B44118">
        <v>16</v>
      </c>
      <c r="C44118">
        <v>10</v>
      </c>
      <c r="D44118">
        <v>15647</v>
      </c>
    </row>
    <row r="44119" spans="1:4" x14ac:dyDescent="0.3">
      <c r="A44119">
        <v>2000250</v>
      </c>
      <c r="B44119">
        <v>16</v>
      </c>
      <c r="C44119">
        <v>21</v>
      </c>
      <c r="D44119">
        <v>11759.91</v>
      </c>
    </row>
    <row r="44120" spans="1:4" x14ac:dyDescent="0.3">
      <c r="A44120">
        <v>2000250</v>
      </c>
      <c r="B44120">
        <v>16</v>
      </c>
      <c r="C44120">
        <v>24</v>
      </c>
      <c r="D44120">
        <v>29033.22</v>
      </c>
    </row>
    <row r="44121" spans="1:4" x14ac:dyDescent="0.3">
      <c r="A44121">
        <v>2000250</v>
      </c>
      <c r="B44121">
        <v>16</v>
      </c>
      <c r="C44121">
        <v>26</v>
      </c>
      <c r="D44121">
        <v>31872.35</v>
      </c>
    </row>
    <row r="44122" spans="1:4" x14ac:dyDescent="0.3">
      <c r="A44122">
        <v>2000250</v>
      </c>
      <c r="B44122">
        <v>16</v>
      </c>
      <c r="C44122">
        <v>29</v>
      </c>
      <c r="D44122">
        <v>64446.46</v>
      </c>
    </row>
    <row r="44123" spans="1:4" x14ac:dyDescent="0.3">
      <c r="A44123">
        <v>2000250</v>
      </c>
      <c r="B44123">
        <v>16</v>
      </c>
      <c r="C44123">
        <v>42</v>
      </c>
      <c r="D44123">
        <v>94793.23</v>
      </c>
    </row>
    <row r="44124" spans="1:4" x14ac:dyDescent="0.3">
      <c r="A44124">
        <v>2000250</v>
      </c>
      <c r="B44124">
        <v>16</v>
      </c>
      <c r="C44124">
        <v>54</v>
      </c>
      <c r="D44124">
        <v>29563.16</v>
      </c>
    </row>
    <row r="44125" spans="1:4" x14ac:dyDescent="0.3">
      <c r="A44125">
        <v>2000250</v>
      </c>
      <c r="B44125">
        <v>16</v>
      </c>
      <c r="C44125">
        <v>60</v>
      </c>
      <c r="D44125">
        <v>5891.85</v>
      </c>
    </row>
    <row r="44126" spans="1:4" x14ac:dyDescent="0.3">
      <c r="A44126">
        <v>2000250</v>
      </c>
      <c r="B44126">
        <v>16</v>
      </c>
      <c r="C44126">
        <v>66</v>
      </c>
      <c r="D44126">
        <v>2145.15</v>
      </c>
    </row>
    <row r="44127" spans="1:4" x14ac:dyDescent="0.3">
      <c r="A44127">
        <v>2000250</v>
      </c>
      <c r="B44127">
        <v>16</v>
      </c>
      <c r="C44127">
        <v>69</v>
      </c>
      <c r="D44127">
        <v>28116.84</v>
      </c>
    </row>
    <row r="44128" spans="1:4" x14ac:dyDescent="0.3">
      <c r="A44128">
        <v>2000250</v>
      </c>
      <c r="B44128">
        <v>16</v>
      </c>
      <c r="C44128">
        <v>71</v>
      </c>
      <c r="D44128">
        <v>27594.02</v>
      </c>
    </row>
    <row r="44129" spans="1:4" x14ac:dyDescent="0.3">
      <c r="A44129">
        <v>2000250</v>
      </c>
      <c r="B44129">
        <v>16</v>
      </c>
      <c r="C44129">
        <v>72</v>
      </c>
      <c r="D44129">
        <v>49394.09</v>
      </c>
    </row>
    <row r="44130" spans="1:4" x14ac:dyDescent="0.3">
      <c r="A44130">
        <v>2000250</v>
      </c>
      <c r="B44130">
        <v>16</v>
      </c>
      <c r="C44130">
        <v>74</v>
      </c>
      <c r="D44130">
        <v>3231.24</v>
      </c>
    </row>
    <row r="44131" spans="1:4" x14ac:dyDescent="0.3">
      <c r="A44131">
        <v>2000250</v>
      </c>
      <c r="B44131">
        <v>16</v>
      </c>
      <c r="C44131">
        <v>79</v>
      </c>
      <c r="D44131">
        <v>23379.77</v>
      </c>
    </row>
    <row r="44132" spans="1:4" x14ac:dyDescent="0.3">
      <c r="A44132">
        <v>2000250</v>
      </c>
      <c r="B44132">
        <v>16</v>
      </c>
      <c r="C44132">
        <v>80</v>
      </c>
      <c r="D44132">
        <v>22833.1</v>
      </c>
    </row>
    <row r="44133" spans="1:4" x14ac:dyDescent="0.3">
      <c r="A44133">
        <v>2000250</v>
      </c>
      <c r="B44133">
        <v>16</v>
      </c>
      <c r="C44133">
        <v>85</v>
      </c>
      <c r="D44133">
        <v>20343.54</v>
      </c>
    </row>
    <row r="44134" spans="1:4" x14ac:dyDescent="0.3">
      <c r="A44134">
        <v>2000250</v>
      </c>
      <c r="B44134">
        <v>16</v>
      </c>
      <c r="C44134">
        <v>86</v>
      </c>
      <c r="D44134">
        <v>3594.3</v>
      </c>
    </row>
    <row r="44135" spans="1:4" x14ac:dyDescent="0.3">
      <c r="A44135">
        <v>2000250</v>
      </c>
      <c r="B44135">
        <v>16</v>
      </c>
      <c r="C44135">
        <v>93</v>
      </c>
      <c r="D44135">
        <v>40728.629999999997</v>
      </c>
    </row>
    <row r="44136" spans="1:4" x14ac:dyDescent="0.3">
      <c r="A44136">
        <v>2000250</v>
      </c>
      <c r="B44136">
        <v>16</v>
      </c>
      <c r="C44136">
        <v>94</v>
      </c>
      <c r="D44136">
        <v>32025.95</v>
      </c>
    </row>
    <row r="44137" spans="1:4" x14ac:dyDescent="0.3">
      <c r="A44137">
        <v>2000250</v>
      </c>
      <c r="B44137">
        <v>16</v>
      </c>
      <c r="C44137">
        <v>97</v>
      </c>
      <c r="D44137">
        <v>36280.89</v>
      </c>
    </row>
    <row r="44138" spans="1:4" x14ac:dyDescent="0.3">
      <c r="A44138">
        <v>2000250</v>
      </c>
      <c r="B44138">
        <v>16</v>
      </c>
      <c r="C44138">
        <v>100</v>
      </c>
      <c r="D44138">
        <v>23411.87</v>
      </c>
    </row>
    <row r="44139" spans="1:4" x14ac:dyDescent="0.3">
      <c r="A44139">
        <v>2000250</v>
      </c>
      <c r="B44139">
        <v>17</v>
      </c>
      <c r="C44139">
        <v>-1</v>
      </c>
      <c r="D44139">
        <v>4030.35</v>
      </c>
    </row>
    <row r="44140" spans="1:4" x14ac:dyDescent="0.3">
      <c r="A44140">
        <v>2000250</v>
      </c>
      <c r="B44140">
        <v>17</v>
      </c>
      <c r="C44140">
        <v>1</v>
      </c>
      <c r="D44140">
        <v>21614.48</v>
      </c>
    </row>
    <row r="44141" spans="1:4" x14ac:dyDescent="0.3">
      <c r="A44141">
        <v>2000250</v>
      </c>
      <c r="B44141">
        <v>17</v>
      </c>
      <c r="C44141">
        <v>6</v>
      </c>
      <c r="D44141">
        <v>27256.68</v>
      </c>
    </row>
    <row r="44142" spans="1:4" x14ac:dyDescent="0.3">
      <c r="A44142">
        <v>2000250</v>
      </c>
      <c r="B44142">
        <v>17</v>
      </c>
      <c r="C44142">
        <v>7</v>
      </c>
      <c r="D44142">
        <v>9594.23</v>
      </c>
    </row>
    <row r="44143" spans="1:4" x14ac:dyDescent="0.3">
      <c r="A44143">
        <v>2000250</v>
      </c>
      <c r="B44143">
        <v>17</v>
      </c>
      <c r="C44143">
        <v>9</v>
      </c>
      <c r="D44143">
        <v>13079.92</v>
      </c>
    </row>
    <row r="44144" spans="1:4" x14ac:dyDescent="0.3">
      <c r="A44144">
        <v>2000250</v>
      </c>
      <c r="B44144">
        <v>17</v>
      </c>
      <c r="C44144">
        <v>12</v>
      </c>
      <c r="D44144">
        <v>4158.46</v>
      </c>
    </row>
    <row r="44145" spans="1:4" x14ac:dyDescent="0.3">
      <c r="A44145">
        <v>2000250</v>
      </c>
      <c r="B44145">
        <v>17</v>
      </c>
      <c r="C44145">
        <v>17</v>
      </c>
      <c r="D44145">
        <v>25006.11</v>
      </c>
    </row>
    <row r="44146" spans="1:4" x14ac:dyDescent="0.3">
      <c r="A44146">
        <v>2000250</v>
      </c>
      <c r="B44146">
        <v>17</v>
      </c>
      <c r="C44146">
        <v>21</v>
      </c>
      <c r="D44146">
        <v>30747.34</v>
      </c>
    </row>
    <row r="44147" spans="1:4" x14ac:dyDescent="0.3">
      <c r="A44147">
        <v>2000250</v>
      </c>
      <c r="B44147">
        <v>17</v>
      </c>
      <c r="C44147">
        <v>26</v>
      </c>
      <c r="D44147">
        <v>8124.71</v>
      </c>
    </row>
    <row r="44148" spans="1:4" x14ac:dyDescent="0.3">
      <c r="A44148">
        <v>2000250</v>
      </c>
      <c r="B44148">
        <v>17</v>
      </c>
      <c r="C44148">
        <v>27</v>
      </c>
      <c r="D44148">
        <v>10900.37</v>
      </c>
    </row>
    <row r="44149" spans="1:4" x14ac:dyDescent="0.3">
      <c r="A44149">
        <v>2000250</v>
      </c>
      <c r="B44149">
        <v>17</v>
      </c>
      <c r="C44149">
        <v>31</v>
      </c>
      <c r="D44149">
        <v>13701.26</v>
      </c>
    </row>
    <row r="44150" spans="1:4" x14ac:dyDescent="0.3">
      <c r="A44150">
        <v>2000250</v>
      </c>
      <c r="B44150">
        <v>17</v>
      </c>
      <c r="C44150">
        <v>34</v>
      </c>
      <c r="D44150">
        <v>21338.54</v>
      </c>
    </row>
    <row r="44151" spans="1:4" x14ac:dyDescent="0.3">
      <c r="A44151">
        <v>2000250</v>
      </c>
      <c r="B44151">
        <v>17</v>
      </c>
      <c r="C44151">
        <v>40</v>
      </c>
      <c r="D44151">
        <v>14793.36</v>
      </c>
    </row>
    <row r="44152" spans="1:4" x14ac:dyDescent="0.3">
      <c r="A44152">
        <v>2000250</v>
      </c>
      <c r="B44152">
        <v>17</v>
      </c>
      <c r="C44152">
        <v>46</v>
      </c>
      <c r="D44152">
        <v>16595.57</v>
      </c>
    </row>
    <row r="44153" spans="1:4" x14ac:dyDescent="0.3">
      <c r="A44153">
        <v>2000250</v>
      </c>
      <c r="B44153">
        <v>17</v>
      </c>
      <c r="C44153">
        <v>51</v>
      </c>
      <c r="D44153">
        <v>5695.21</v>
      </c>
    </row>
    <row r="44154" spans="1:4" x14ac:dyDescent="0.3">
      <c r="A44154">
        <v>2000250</v>
      </c>
      <c r="B44154">
        <v>17</v>
      </c>
      <c r="C44154">
        <v>53</v>
      </c>
      <c r="D44154">
        <v>5212.66</v>
      </c>
    </row>
    <row r="44155" spans="1:4" x14ac:dyDescent="0.3">
      <c r="A44155">
        <v>2000250</v>
      </c>
      <c r="B44155">
        <v>17</v>
      </c>
      <c r="C44155">
        <v>58</v>
      </c>
      <c r="D44155">
        <v>17886.64</v>
      </c>
    </row>
    <row r="44156" spans="1:4" x14ac:dyDescent="0.3">
      <c r="A44156">
        <v>2000250</v>
      </c>
      <c r="B44156">
        <v>17</v>
      </c>
      <c r="C44156">
        <v>59</v>
      </c>
      <c r="D44156">
        <v>15745.22</v>
      </c>
    </row>
    <row r="44157" spans="1:4" x14ac:dyDescent="0.3">
      <c r="A44157">
        <v>2000250</v>
      </c>
      <c r="B44157">
        <v>17</v>
      </c>
      <c r="C44157">
        <v>71</v>
      </c>
      <c r="D44157">
        <v>6590.91</v>
      </c>
    </row>
    <row r="44158" spans="1:4" x14ac:dyDescent="0.3">
      <c r="A44158">
        <v>2000250</v>
      </c>
      <c r="B44158">
        <v>17</v>
      </c>
      <c r="C44158">
        <v>73</v>
      </c>
      <c r="D44158">
        <v>4800.09</v>
      </c>
    </row>
    <row r="44159" spans="1:4" x14ac:dyDescent="0.3">
      <c r="A44159">
        <v>2000250</v>
      </c>
      <c r="B44159">
        <v>17</v>
      </c>
      <c r="C44159">
        <v>78</v>
      </c>
      <c r="D44159">
        <v>3047.7</v>
      </c>
    </row>
    <row r="44160" spans="1:4" x14ac:dyDescent="0.3">
      <c r="A44160">
        <v>2000250</v>
      </c>
      <c r="B44160">
        <v>17</v>
      </c>
      <c r="C44160">
        <v>86</v>
      </c>
      <c r="D44160">
        <v>14091.79</v>
      </c>
    </row>
    <row r="44161" spans="1:4" x14ac:dyDescent="0.3">
      <c r="A44161">
        <v>2000250</v>
      </c>
      <c r="B44161">
        <v>17</v>
      </c>
      <c r="C44161">
        <v>89</v>
      </c>
      <c r="D44161">
        <v>6923.15</v>
      </c>
    </row>
    <row r="44162" spans="1:4" x14ac:dyDescent="0.3">
      <c r="A44162">
        <v>2000250</v>
      </c>
      <c r="B44162">
        <v>17</v>
      </c>
      <c r="C44162">
        <v>95</v>
      </c>
      <c r="D44162">
        <v>10521.98</v>
      </c>
    </row>
    <row r="44163" spans="1:4" x14ac:dyDescent="0.3">
      <c r="A44163">
        <v>2000250</v>
      </c>
      <c r="B44163">
        <v>17</v>
      </c>
      <c r="C44163">
        <v>97</v>
      </c>
      <c r="D44163">
        <v>23733.32</v>
      </c>
    </row>
    <row r="44164" spans="1:4" x14ac:dyDescent="0.3">
      <c r="A44164">
        <v>2000250</v>
      </c>
      <c r="B44164">
        <v>17</v>
      </c>
      <c r="C44164">
        <v>98</v>
      </c>
      <c r="D44164">
        <v>27163.99</v>
      </c>
    </row>
    <row r="44165" spans="1:4" x14ac:dyDescent="0.3">
      <c r="A44165">
        <v>2000310</v>
      </c>
      <c r="B44165">
        <v>2</v>
      </c>
      <c r="C44165">
        <v>-1</v>
      </c>
      <c r="D44165">
        <v>2058.52</v>
      </c>
    </row>
    <row r="44166" spans="1:4" x14ac:dyDescent="0.3">
      <c r="A44166">
        <v>2000310</v>
      </c>
      <c r="B44166">
        <v>2</v>
      </c>
      <c r="C44166">
        <v>3</v>
      </c>
      <c r="D44166">
        <v>20088.810000000001</v>
      </c>
    </row>
    <row r="44167" spans="1:4" x14ac:dyDescent="0.3">
      <c r="A44167">
        <v>2000310</v>
      </c>
      <c r="B44167">
        <v>2</v>
      </c>
      <c r="C44167">
        <v>6</v>
      </c>
      <c r="D44167">
        <v>18257.54</v>
      </c>
    </row>
    <row r="44168" spans="1:4" x14ac:dyDescent="0.3">
      <c r="A44168">
        <v>2000310</v>
      </c>
      <c r="B44168">
        <v>2</v>
      </c>
      <c r="C44168">
        <v>11</v>
      </c>
      <c r="D44168">
        <v>65.05</v>
      </c>
    </row>
    <row r="44169" spans="1:4" x14ac:dyDescent="0.3">
      <c r="A44169">
        <v>2000310</v>
      </c>
      <c r="B44169">
        <v>2</v>
      </c>
      <c r="C44169">
        <v>15</v>
      </c>
      <c r="D44169">
        <v>28003.8</v>
      </c>
    </row>
    <row r="44170" spans="1:4" x14ac:dyDescent="0.3">
      <c r="A44170">
        <v>2000310</v>
      </c>
      <c r="B44170">
        <v>2</v>
      </c>
      <c r="C44170">
        <v>18</v>
      </c>
      <c r="D44170">
        <v>4477.0600000000004</v>
      </c>
    </row>
    <row r="44171" spans="1:4" x14ac:dyDescent="0.3">
      <c r="A44171">
        <v>2000310</v>
      </c>
      <c r="B44171">
        <v>2</v>
      </c>
      <c r="C44171">
        <v>27</v>
      </c>
      <c r="D44171">
        <v>151.93</v>
      </c>
    </row>
    <row r="44172" spans="1:4" x14ac:dyDescent="0.3">
      <c r="A44172">
        <v>2000310</v>
      </c>
      <c r="B44172">
        <v>2</v>
      </c>
      <c r="C44172">
        <v>32</v>
      </c>
      <c r="D44172">
        <v>12544.06</v>
      </c>
    </row>
    <row r="44173" spans="1:4" x14ac:dyDescent="0.3">
      <c r="A44173">
        <v>2000310</v>
      </c>
      <c r="B44173">
        <v>2</v>
      </c>
      <c r="C44173">
        <v>34</v>
      </c>
      <c r="D44173">
        <v>12667.42</v>
      </c>
    </row>
    <row r="44174" spans="1:4" x14ac:dyDescent="0.3">
      <c r="A44174">
        <v>2000310</v>
      </c>
      <c r="B44174">
        <v>2</v>
      </c>
      <c r="C44174">
        <v>40</v>
      </c>
      <c r="D44174">
        <v>202.52</v>
      </c>
    </row>
    <row r="44175" spans="1:4" x14ac:dyDescent="0.3">
      <c r="A44175">
        <v>2000310</v>
      </c>
      <c r="B44175">
        <v>2</v>
      </c>
      <c r="C44175">
        <v>45</v>
      </c>
      <c r="D44175">
        <v>3694.92</v>
      </c>
    </row>
    <row r="44176" spans="1:4" x14ac:dyDescent="0.3">
      <c r="A44176">
        <v>2000310</v>
      </c>
      <c r="B44176">
        <v>2</v>
      </c>
      <c r="C44176">
        <v>46</v>
      </c>
      <c r="D44176">
        <v>8729.64</v>
      </c>
    </row>
    <row r="44177" spans="1:4" x14ac:dyDescent="0.3">
      <c r="A44177">
        <v>2000310</v>
      </c>
      <c r="B44177">
        <v>2</v>
      </c>
      <c r="C44177">
        <v>47</v>
      </c>
      <c r="D44177">
        <v>70.17</v>
      </c>
    </row>
    <row r="44178" spans="1:4" x14ac:dyDescent="0.3">
      <c r="A44178">
        <v>2000310</v>
      </c>
      <c r="B44178">
        <v>2</v>
      </c>
      <c r="C44178">
        <v>58</v>
      </c>
      <c r="D44178">
        <v>35506.76</v>
      </c>
    </row>
    <row r="44179" spans="1:4" x14ac:dyDescent="0.3">
      <c r="A44179">
        <v>2000310</v>
      </c>
      <c r="B44179">
        <v>2</v>
      </c>
      <c r="C44179">
        <v>61</v>
      </c>
      <c r="D44179">
        <v>19719.77</v>
      </c>
    </row>
    <row r="44180" spans="1:4" x14ac:dyDescent="0.3">
      <c r="A44180">
        <v>2000310</v>
      </c>
      <c r="B44180">
        <v>2</v>
      </c>
      <c r="C44180">
        <v>62</v>
      </c>
      <c r="D44180">
        <v>4293.46</v>
      </c>
    </row>
    <row r="44181" spans="1:4" x14ac:dyDescent="0.3">
      <c r="A44181">
        <v>2000310</v>
      </c>
      <c r="B44181">
        <v>2</v>
      </c>
      <c r="C44181">
        <v>63</v>
      </c>
      <c r="D44181">
        <v>19573.88</v>
      </c>
    </row>
    <row r="44182" spans="1:4" x14ac:dyDescent="0.3">
      <c r="A44182">
        <v>2000310</v>
      </c>
      <c r="B44182">
        <v>2</v>
      </c>
      <c r="C44182">
        <v>73</v>
      </c>
      <c r="D44182">
        <v>20328.78</v>
      </c>
    </row>
    <row r="44183" spans="1:4" x14ac:dyDescent="0.3">
      <c r="A44183">
        <v>2000310</v>
      </c>
      <c r="B44183">
        <v>2</v>
      </c>
      <c r="C44183">
        <v>74</v>
      </c>
      <c r="D44183">
        <v>196.59</v>
      </c>
    </row>
    <row r="44184" spans="1:4" x14ac:dyDescent="0.3">
      <c r="A44184">
        <v>2000310</v>
      </c>
      <c r="B44184">
        <v>2</v>
      </c>
      <c r="C44184">
        <v>78</v>
      </c>
      <c r="D44184">
        <v>8163.2</v>
      </c>
    </row>
    <row r="44185" spans="1:4" x14ac:dyDescent="0.3">
      <c r="A44185">
        <v>2000310</v>
      </c>
      <c r="B44185">
        <v>2</v>
      </c>
      <c r="C44185">
        <v>92</v>
      </c>
      <c r="D44185">
        <v>5023.54</v>
      </c>
    </row>
    <row r="44186" spans="1:4" x14ac:dyDescent="0.3">
      <c r="A44186">
        <v>2000310</v>
      </c>
      <c r="B44186">
        <v>12</v>
      </c>
      <c r="C44186">
        <v>-1</v>
      </c>
      <c r="D44186">
        <v>6862.48</v>
      </c>
    </row>
    <row r="44187" spans="1:4" x14ac:dyDescent="0.3">
      <c r="A44187">
        <v>2000310</v>
      </c>
      <c r="B44187">
        <v>12</v>
      </c>
      <c r="C44187">
        <v>1</v>
      </c>
      <c r="D44187">
        <v>20754.830000000002</v>
      </c>
    </row>
    <row r="44188" spans="1:4" x14ac:dyDescent="0.3">
      <c r="A44188">
        <v>2000310</v>
      </c>
      <c r="B44188">
        <v>12</v>
      </c>
      <c r="C44188">
        <v>6</v>
      </c>
      <c r="D44188">
        <v>41806.949999999997</v>
      </c>
    </row>
    <row r="44189" spans="1:4" x14ac:dyDescent="0.3">
      <c r="A44189">
        <v>2000310</v>
      </c>
      <c r="B44189">
        <v>12</v>
      </c>
      <c r="C44189">
        <v>8</v>
      </c>
      <c r="D44189">
        <v>22935.53</v>
      </c>
    </row>
    <row r="44190" spans="1:4" x14ac:dyDescent="0.3">
      <c r="A44190">
        <v>2000310</v>
      </c>
      <c r="B44190">
        <v>12</v>
      </c>
      <c r="C44190">
        <v>12</v>
      </c>
      <c r="D44190">
        <v>25432.61</v>
      </c>
    </row>
    <row r="44191" spans="1:4" x14ac:dyDescent="0.3">
      <c r="A44191">
        <v>2000310</v>
      </c>
      <c r="B44191">
        <v>12</v>
      </c>
      <c r="C44191">
        <v>14</v>
      </c>
      <c r="D44191">
        <v>10066.879999999999</v>
      </c>
    </row>
    <row r="44192" spans="1:4" x14ac:dyDescent="0.3">
      <c r="A44192">
        <v>2000310</v>
      </c>
      <c r="B44192">
        <v>12</v>
      </c>
      <c r="C44192">
        <v>16</v>
      </c>
      <c r="D44192">
        <v>16963.490000000002</v>
      </c>
    </row>
    <row r="44193" spans="1:4" x14ac:dyDescent="0.3">
      <c r="A44193">
        <v>2000310</v>
      </c>
      <c r="B44193">
        <v>12</v>
      </c>
      <c r="C44193">
        <v>19</v>
      </c>
      <c r="D44193">
        <v>38854.83</v>
      </c>
    </row>
    <row r="44194" spans="1:4" x14ac:dyDescent="0.3">
      <c r="A44194">
        <v>2000310</v>
      </c>
      <c r="B44194">
        <v>12</v>
      </c>
      <c r="C44194">
        <v>21</v>
      </c>
      <c r="D44194">
        <v>41841.379999999997</v>
      </c>
    </row>
    <row r="44195" spans="1:4" x14ac:dyDescent="0.3">
      <c r="A44195">
        <v>2000310</v>
      </c>
      <c r="B44195">
        <v>12</v>
      </c>
      <c r="C44195">
        <v>36</v>
      </c>
      <c r="D44195">
        <v>26582.44</v>
      </c>
    </row>
    <row r="44196" spans="1:4" x14ac:dyDescent="0.3">
      <c r="A44196">
        <v>2000310</v>
      </c>
      <c r="B44196">
        <v>12</v>
      </c>
      <c r="C44196">
        <v>40</v>
      </c>
      <c r="D44196">
        <v>62195.34</v>
      </c>
    </row>
    <row r="44197" spans="1:4" x14ac:dyDescent="0.3">
      <c r="A44197">
        <v>2000310</v>
      </c>
      <c r="B44197">
        <v>12</v>
      </c>
      <c r="C44197">
        <v>43</v>
      </c>
      <c r="D44197">
        <v>17969.150000000001</v>
      </c>
    </row>
    <row r="44198" spans="1:4" x14ac:dyDescent="0.3">
      <c r="A44198">
        <v>2000310</v>
      </c>
      <c r="B44198">
        <v>12</v>
      </c>
      <c r="C44198">
        <v>45</v>
      </c>
      <c r="D44198">
        <v>44522.8</v>
      </c>
    </row>
    <row r="44199" spans="1:4" x14ac:dyDescent="0.3">
      <c r="A44199">
        <v>2000310</v>
      </c>
      <c r="B44199">
        <v>12</v>
      </c>
      <c r="C44199">
        <v>47</v>
      </c>
      <c r="D44199">
        <v>16582.82</v>
      </c>
    </row>
    <row r="44200" spans="1:4" x14ac:dyDescent="0.3">
      <c r="A44200">
        <v>2000310</v>
      </c>
      <c r="B44200">
        <v>12</v>
      </c>
      <c r="C44200">
        <v>53</v>
      </c>
      <c r="D44200">
        <v>18094.5</v>
      </c>
    </row>
    <row r="44201" spans="1:4" x14ac:dyDescent="0.3">
      <c r="A44201">
        <v>2000310</v>
      </c>
      <c r="B44201">
        <v>12</v>
      </c>
      <c r="C44201">
        <v>57</v>
      </c>
      <c r="D44201">
        <v>14677.65</v>
      </c>
    </row>
    <row r="44202" spans="1:4" x14ac:dyDescent="0.3">
      <c r="A44202">
        <v>2000310</v>
      </c>
      <c r="B44202">
        <v>12</v>
      </c>
      <c r="C44202">
        <v>61</v>
      </c>
      <c r="D44202">
        <v>24121.07</v>
      </c>
    </row>
    <row r="44203" spans="1:4" x14ac:dyDescent="0.3">
      <c r="A44203">
        <v>2000310</v>
      </c>
      <c r="B44203">
        <v>12</v>
      </c>
      <c r="C44203">
        <v>62</v>
      </c>
      <c r="D44203">
        <v>15488.27</v>
      </c>
    </row>
    <row r="44204" spans="1:4" x14ac:dyDescent="0.3">
      <c r="A44204">
        <v>2000310</v>
      </c>
      <c r="B44204">
        <v>12</v>
      </c>
      <c r="C44204">
        <v>63</v>
      </c>
      <c r="D44204">
        <v>18609.259999999998</v>
      </c>
    </row>
    <row r="44205" spans="1:4" x14ac:dyDescent="0.3">
      <c r="A44205">
        <v>2000310</v>
      </c>
      <c r="B44205">
        <v>12</v>
      </c>
      <c r="C44205">
        <v>64</v>
      </c>
      <c r="D44205">
        <v>12334.15</v>
      </c>
    </row>
    <row r="44206" spans="1:4" x14ac:dyDescent="0.3">
      <c r="A44206">
        <v>2000310</v>
      </c>
      <c r="B44206">
        <v>12</v>
      </c>
      <c r="C44206">
        <v>72</v>
      </c>
      <c r="D44206">
        <v>10312.290000000001</v>
      </c>
    </row>
    <row r="44207" spans="1:4" x14ac:dyDescent="0.3">
      <c r="A44207">
        <v>2000310</v>
      </c>
      <c r="B44207">
        <v>12</v>
      </c>
      <c r="C44207">
        <v>73</v>
      </c>
      <c r="D44207">
        <v>15662.49</v>
      </c>
    </row>
    <row r="44208" spans="1:4" x14ac:dyDescent="0.3">
      <c r="A44208">
        <v>2000310</v>
      </c>
      <c r="B44208">
        <v>12</v>
      </c>
      <c r="C44208">
        <v>78</v>
      </c>
      <c r="D44208">
        <v>12873.47</v>
      </c>
    </row>
    <row r="44209" spans="1:4" x14ac:dyDescent="0.3">
      <c r="A44209">
        <v>2000310</v>
      </c>
      <c r="B44209">
        <v>12</v>
      </c>
      <c r="C44209">
        <v>80</v>
      </c>
      <c r="D44209">
        <v>45690.38</v>
      </c>
    </row>
    <row r="44210" spans="1:4" x14ac:dyDescent="0.3">
      <c r="A44210">
        <v>2000310</v>
      </c>
      <c r="B44210">
        <v>12</v>
      </c>
      <c r="C44210">
        <v>81</v>
      </c>
      <c r="D44210">
        <v>12099.94</v>
      </c>
    </row>
    <row r="44211" spans="1:4" x14ac:dyDescent="0.3">
      <c r="A44211">
        <v>2000310</v>
      </c>
      <c r="B44211">
        <v>12</v>
      </c>
      <c r="C44211">
        <v>84</v>
      </c>
      <c r="D44211">
        <v>25845.52</v>
      </c>
    </row>
    <row r="44212" spans="1:4" x14ac:dyDescent="0.3">
      <c r="A44212">
        <v>2000310</v>
      </c>
      <c r="B44212">
        <v>12</v>
      </c>
      <c r="C44212">
        <v>86</v>
      </c>
      <c r="D44212">
        <v>6395.41</v>
      </c>
    </row>
    <row r="44213" spans="1:4" x14ac:dyDescent="0.3">
      <c r="A44213">
        <v>2000310</v>
      </c>
      <c r="B44213">
        <v>12</v>
      </c>
      <c r="C44213">
        <v>87</v>
      </c>
      <c r="D44213">
        <v>1754.31</v>
      </c>
    </row>
    <row r="44214" spans="1:4" x14ac:dyDescent="0.3">
      <c r="A44214">
        <v>2000310</v>
      </c>
      <c r="B44214">
        <v>12</v>
      </c>
      <c r="C44214">
        <v>88</v>
      </c>
      <c r="D44214">
        <v>17492.62</v>
      </c>
    </row>
    <row r="44215" spans="1:4" x14ac:dyDescent="0.3">
      <c r="A44215">
        <v>2000310</v>
      </c>
      <c r="B44215">
        <v>12</v>
      </c>
      <c r="C44215">
        <v>93</v>
      </c>
      <c r="D44215">
        <v>26959.49</v>
      </c>
    </row>
    <row r="44216" spans="1:4" x14ac:dyDescent="0.3">
      <c r="A44216">
        <v>2000310</v>
      </c>
      <c r="B44216">
        <v>13</v>
      </c>
      <c r="C44216">
        <v>-1</v>
      </c>
      <c r="D44216">
        <v>3299.18</v>
      </c>
    </row>
    <row r="44217" spans="1:4" x14ac:dyDescent="0.3">
      <c r="A44217">
        <v>2000310</v>
      </c>
      <c r="B44217">
        <v>13</v>
      </c>
      <c r="C44217">
        <v>5</v>
      </c>
      <c r="D44217">
        <v>5752.64</v>
      </c>
    </row>
    <row r="44218" spans="1:4" x14ac:dyDescent="0.3">
      <c r="A44218">
        <v>2000310</v>
      </c>
      <c r="B44218">
        <v>13</v>
      </c>
      <c r="C44218">
        <v>8</v>
      </c>
      <c r="D44218">
        <v>20454.05</v>
      </c>
    </row>
    <row r="44219" spans="1:4" x14ac:dyDescent="0.3">
      <c r="A44219">
        <v>2000310</v>
      </c>
      <c r="B44219">
        <v>13</v>
      </c>
      <c r="C44219">
        <v>14</v>
      </c>
      <c r="D44219">
        <v>11468.87</v>
      </c>
    </row>
    <row r="44220" spans="1:4" x14ac:dyDescent="0.3">
      <c r="A44220">
        <v>2000310</v>
      </c>
      <c r="B44220">
        <v>13</v>
      </c>
      <c r="C44220">
        <v>16</v>
      </c>
      <c r="D44220">
        <v>10211.82</v>
      </c>
    </row>
    <row r="44221" spans="1:4" x14ac:dyDescent="0.3">
      <c r="A44221">
        <v>2000310</v>
      </c>
      <c r="B44221">
        <v>13</v>
      </c>
      <c r="C44221">
        <v>17</v>
      </c>
      <c r="D44221">
        <v>8556.82</v>
      </c>
    </row>
    <row r="44222" spans="1:4" x14ac:dyDescent="0.3">
      <c r="A44222">
        <v>2000310</v>
      </c>
      <c r="B44222">
        <v>13</v>
      </c>
      <c r="C44222">
        <v>23</v>
      </c>
      <c r="D44222">
        <v>11662.86</v>
      </c>
    </row>
    <row r="44223" spans="1:4" x14ac:dyDescent="0.3">
      <c r="A44223">
        <v>2000310</v>
      </c>
      <c r="B44223">
        <v>13</v>
      </c>
      <c r="C44223">
        <v>28</v>
      </c>
      <c r="D44223">
        <v>7841.67</v>
      </c>
    </row>
    <row r="44224" spans="1:4" x14ac:dyDescent="0.3">
      <c r="A44224">
        <v>2000310</v>
      </c>
      <c r="B44224">
        <v>13</v>
      </c>
      <c r="C44224">
        <v>29</v>
      </c>
      <c r="D44224">
        <v>15370.72</v>
      </c>
    </row>
    <row r="44225" spans="1:4" x14ac:dyDescent="0.3">
      <c r="A44225">
        <v>2000310</v>
      </c>
      <c r="B44225">
        <v>13</v>
      </c>
      <c r="C44225">
        <v>33</v>
      </c>
      <c r="D44225">
        <v>5437.9</v>
      </c>
    </row>
    <row r="44226" spans="1:4" x14ac:dyDescent="0.3">
      <c r="A44226">
        <v>2000310</v>
      </c>
      <c r="B44226">
        <v>13</v>
      </c>
      <c r="C44226">
        <v>37</v>
      </c>
      <c r="D44226">
        <v>16328.01</v>
      </c>
    </row>
    <row r="44227" spans="1:4" x14ac:dyDescent="0.3">
      <c r="A44227">
        <v>2000310</v>
      </c>
      <c r="B44227">
        <v>13</v>
      </c>
      <c r="C44227">
        <v>43</v>
      </c>
      <c r="D44227">
        <v>6748.49</v>
      </c>
    </row>
    <row r="44228" spans="1:4" x14ac:dyDescent="0.3">
      <c r="A44228">
        <v>2000310</v>
      </c>
      <c r="B44228">
        <v>13</v>
      </c>
      <c r="C44228">
        <v>45</v>
      </c>
      <c r="D44228">
        <v>4664.88</v>
      </c>
    </row>
    <row r="44229" spans="1:4" x14ac:dyDescent="0.3">
      <c r="A44229">
        <v>2000310</v>
      </c>
      <c r="B44229">
        <v>13</v>
      </c>
      <c r="C44229">
        <v>51</v>
      </c>
      <c r="D44229">
        <v>12248.26</v>
      </c>
    </row>
    <row r="44230" spans="1:4" x14ac:dyDescent="0.3">
      <c r="A44230">
        <v>2000310</v>
      </c>
      <c r="B44230">
        <v>13</v>
      </c>
      <c r="C44230">
        <v>56</v>
      </c>
      <c r="D44230">
        <v>14468.56</v>
      </c>
    </row>
    <row r="44231" spans="1:4" x14ac:dyDescent="0.3">
      <c r="A44231">
        <v>2000310</v>
      </c>
      <c r="B44231">
        <v>13</v>
      </c>
      <c r="C44231">
        <v>60</v>
      </c>
      <c r="D44231">
        <v>9122.64</v>
      </c>
    </row>
    <row r="44232" spans="1:4" x14ac:dyDescent="0.3">
      <c r="A44232">
        <v>2000310</v>
      </c>
      <c r="B44232">
        <v>13</v>
      </c>
      <c r="C44232">
        <v>62</v>
      </c>
      <c r="D44232">
        <v>13182.51</v>
      </c>
    </row>
    <row r="44233" spans="1:4" x14ac:dyDescent="0.3">
      <c r="A44233">
        <v>2000310</v>
      </c>
      <c r="B44233">
        <v>13</v>
      </c>
      <c r="C44233">
        <v>63</v>
      </c>
      <c r="D44233">
        <v>12456.59</v>
      </c>
    </row>
    <row r="44234" spans="1:4" x14ac:dyDescent="0.3">
      <c r="A44234">
        <v>2000310</v>
      </c>
      <c r="B44234">
        <v>13</v>
      </c>
      <c r="C44234">
        <v>69</v>
      </c>
      <c r="D44234">
        <v>9308.9500000000007</v>
      </c>
    </row>
    <row r="44235" spans="1:4" x14ac:dyDescent="0.3">
      <c r="A44235">
        <v>2000310</v>
      </c>
      <c r="B44235">
        <v>13</v>
      </c>
      <c r="C44235">
        <v>70</v>
      </c>
      <c r="D44235">
        <v>8168.75</v>
      </c>
    </row>
    <row r="44236" spans="1:4" x14ac:dyDescent="0.3">
      <c r="A44236">
        <v>2000310</v>
      </c>
      <c r="B44236">
        <v>13</v>
      </c>
      <c r="C44236">
        <v>72</v>
      </c>
      <c r="D44236">
        <v>9154.7000000000007</v>
      </c>
    </row>
    <row r="44237" spans="1:4" x14ac:dyDescent="0.3">
      <c r="A44237">
        <v>2000310</v>
      </c>
      <c r="B44237">
        <v>13</v>
      </c>
      <c r="C44237">
        <v>74</v>
      </c>
      <c r="D44237">
        <v>14973.01</v>
      </c>
    </row>
    <row r="44238" spans="1:4" x14ac:dyDescent="0.3">
      <c r="A44238">
        <v>2000310</v>
      </c>
      <c r="B44238">
        <v>13</v>
      </c>
      <c r="C44238">
        <v>76</v>
      </c>
      <c r="D44238">
        <v>8985.6299999999992</v>
      </c>
    </row>
    <row r="44239" spans="1:4" x14ac:dyDescent="0.3">
      <c r="A44239">
        <v>2000310</v>
      </c>
      <c r="B44239">
        <v>13</v>
      </c>
      <c r="C44239">
        <v>79</v>
      </c>
      <c r="D44239">
        <v>3316.03</v>
      </c>
    </row>
    <row r="44240" spans="1:4" x14ac:dyDescent="0.3">
      <c r="A44240">
        <v>2000310</v>
      </c>
      <c r="B44240">
        <v>13</v>
      </c>
      <c r="C44240">
        <v>86</v>
      </c>
      <c r="D44240">
        <v>19964.98</v>
      </c>
    </row>
    <row r="44241" spans="1:4" x14ac:dyDescent="0.3">
      <c r="A44241">
        <v>2000310</v>
      </c>
      <c r="B44241">
        <v>13</v>
      </c>
      <c r="C44241">
        <v>91</v>
      </c>
      <c r="D44241">
        <v>13512.58</v>
      </c>
    </row>
    <row r="44242" spans="1:4" x14ac:dyDescent="0.3">
      <c r="A44242">
        <v>2000310</v>
      </c>
      <c r="B44242">
        <v>13</v>
      </c>
      <c r="C44242">
        <v>92</v>
      </c>
      <c r="D44242">
        <v>6976.59</v>
      </c>
    </row>
    <row r="44243" spans="1:4" x14ac:dyDescent="0.3">
      <c r="A44243">
        <v>2000310</v>
      </c>
      <c r="B44243">
        <v>13</v>
      </c>
      <c r="C44243">
        <v>98</v>
      </c>
      <c r="D44243">
        <v>15647.29</v>
      </c>
    </row>
    <row r="44244" spans="1:4" x14ac:dyDescent="0.3">
      <c r="A44244">
        <v>2000310</v>
      </c>
      <c r="B44244">
        <v>14</v>
      </c>
      <c r="C44244">
        <v>-1</v>
      </c>
      <c r="D44244">
        <v>968.39</v>
      </c>
    </row>
    <row r="44245" spans="1:4" x14ac:dyDescent="0.3">
      <c r="A44245">
        <v>2000310</v>
      </c>
      <c r="B44245">
        <v>14</v>
      </c>
      <c r="C44245">
        <v>10</v>
      </c>
      <c r="D44245">
        <v>17061.53</v>
      </c>
    </row>
    <row r="44246" spans="1:4" x14ac:dyDescent="0.3">
      <c r="A44246">
        <v>2000310</v>
      </c>
      <c r="B44246">
        <v>14</v>
      </c>
      <c r="C44246">
        <v>63</v>
      </c>
      <c r="D44246">
        <v>36921.83</v>
      </c>
    </row>
    <row r="44247" spans="1:4" x14ac:dyDescent="0.3">
      <c r="A44247">
        <v>2000310</v>
      </c>
      <c r="B44247">
        <v>14</v>
      </c>
      <c r="C44247">
        <v>77</v>
      </c>
      <c r="D44247">
        <v>7306.25</v>
      </c>
    </row>
    <row r="44248" spans="1:4" x14ac:dyDescent="0.3">
      <c r="A44248">
        <v>2000310</v>
      </c>
      <c r="B44248">
        <v>14</v>
      </c>
      <c r="C44248">
        <v>78</v>
      </c>
      <c r="D44248">
        <v>6634.33</v>
      </c>
    </row>
    <row r="44249" spans="1:4" x14ac:dyDescent="0.3">
      <c r="A44249">
        <v>2000310</v>
      </c>
      <c r="B44249">
        <v>15</v>
      </c>
      <c r="C44249">
        <v>-1</v>
      </c>
      <c r="D44249">
        <v>2587.69</v>
      </c>
    </row>
    <row r="44250" spans="1:4" x14ac:dyDescent="0.3">
      <c r="A44250">
        <v>2000310</v>
      </c>
      <c r="B44250">
        <v>15</v>
      </c>
      <c r="C44250">
        <v>17</v>
      </c>
      <c r="D44250">
        <v>40123.519999999997</v>
      </c>
    </row>
    <row r="44251" spans="1:4" x14ac:dyDescent="0.3">
      <c r="A44251">
        <v>2000310</v>
      </c>
      <c r="B44251">
        <v>15</v>
      </c>
      <c r="C44251">
        <v>19</v>
      </c>
      <c r="D44251">
        <v>27325.19</v>
      </c>
    </row>
    <row r="44252" spans="1:4" x14ac:dyDescent="0.3">
      <c r="A44252">
        <v>2000310</v>
      </c>
      <c r="B44252">
        <v>15</v>
      </c>
      <c r="C44252">
        <v>35</v>
      </c>
      <c r="D44252">
        <v>17758.37</v>
      </c>
    </row>
    <row r="44253" spans="1:4" x14ac:dyDescent="0.3">
      <c r="A44253">
        <v>2000310</v>
      </c>
      <c r="B44253">
        <v>15</v>
      </c>
      <c r="C44253">
        <v>37</v>
      </c>
      <c r="D44253">
        <v>2036.36</v>
      </c>
    </row>
    <row r="44254" spans="1:4" x14ac:dyDescent="0.3">
      <c r="A44254">
        <v>2000310</v>
      </c>
      <c r="B44254">
        <v>15</v>
      </c>
      <c r="C44254">
        <v>45</v>
      </c>
      <c r="D44254">
        <v>29638.67</v>
      </c>
    </row>
    <row r="44255" spans="1:4" x14ac:dyDescent="0.3">
      <c r="A44255">
        <v>2000310</v>
      </c>
      <c r="B44255">
        <v>15</v>
      </c>
      <c r="C44255">
        <v>58</v>
      </c>
      <c r="D44255">
        <v>17599.32</v>
      </c>
    </row>
    <row r="44256" spans="1:4" x14ac:dyDescent="0.3">
      <c r="A44256">
        <v>2000310</v>
      </c>
      <c r="B44256">
        <v>15</v>
      </c>
      <c r="C44256">
        <v>59</v>
      </c>
      <c r="D44256">
        <v>20018.89</v>
      </c>
    </row>
    <row r="44257" spans="1:4" x14ac:dyDescent="0.3">
      <c r="A44257">
        <v>2000310</v>
      </c>
      <c r="B44257">
        <v>16</v>
      </c>
      <c r="C44257">
        <v>-1</v>
      </c>
      <c r="D44257">
        <v>3130.2</v>
      </c>
    </row>
    <row r="44258" spans="1:4" x14ac:dyDescent="0.3">
      <c r="A44258">
        <v>2000310</v>
      </c>
      <c r="B44258">
        <v>16</v>
      </c>
      <c r="C44258">
        <v>5</v>
      </c>
      <c r="D44258">
        <v>22146.82</v>
      </c>
    </row>
    <row r="44259" spans="1:4" x14ac:dyDescent="0.3">
      <c r="A44259">
        <v>2000310</v>
      </c>
      <c r="B44259">
        <v>16</v>
      </c>
      <c r="C44259">
        <v>12</v>
      </c>
      <c r="D44259">
        <v>31893.759999999998</v>
      </c>
    </row>
    <row r="44260" spans="1:4" x14ac:dyDescent="0.3">
      <c r="A44260">
        <v>2000310</v>
      </c>
      <c r="B44260">
        <v>16</v>
      </c>
      <c r="C44260">
        <v>13</v>
      </c>
      <c r="D44260">
        <v>8022.53</v>
      </c>
    </row>
    <row r="44261" spans="1:4" x14ac:dyDescent="0.3">
      <c r="A44261">
        <v>2000310</v>
      </c>
      <c r="B44261">
        <v>16</v>
      </c>
      <c r="C44261">
        <v>16</v>
      </c>
      <c r="D44261">
        <v>22600.1</v>
      </c>
    </row>
    <row r="44262" spans="1:4" x14ac:dyDescent="0.3">
      <c r="A44262">
        <v>2000310</v>
      </c>
      <c r="B44262">
        <v>16</v>
      </c>
      <c r="C44262">
        <v>18</v>
      </c>
      <c r="D44262">
        <v>15964.07</v>
      </c>
    </row>
    <row r="44263" spans="1:4" x14ac:dyDescent="0.3">
      <c r="A44263">
        <v>2000310</v>
      </c>
      <c r="B44263">
        <v>16</v>
      </c>
      <c r="C44263">
        <v>20</v>
      </c>
      <c r="D44263">
        <v>30084</v>
      </c>
    </row>
    <row r="44264" spans="1:4" x14ac:dyDescent="0.3">
      <c r="A44264">
        <v>2000310</v>
      </c>
      <c r="B44264">
        <v>16</v>
      </c>
      <c r="C44264">
        <v>23</v>
      </c>
      <c r="D44264">
        <v>13924.36</v>
      </c>
    </row>
    <row r="44265" spans="1:4" x14ac:dyDescent="0.3">
      <c r="A44265">
        <v>2000310</v>
      </c>
      <c r="B44265">
        <v>16</v>
      </c>
      <c r="C44265">
        <v>24</v>
      </c>
      <c r="D44265">
        <v>44069.45</v>
      </c>
    </row>
    <row r="44266" spans="1:4" x14ac:dyDescent="0.3">
      <c r="A44266">
        <v>2000310</v>
      </c>
      <c r="B44266">
        <v>16</v>
      </c>
      <c r="C44266">
        <v>25</v>
      </c>
      <c r="D44266">
        <v>30749.82</v>
      </c>
    </row>
    <row r="44267" spans="1:4" x14ac:dyDescent="0.3">
      <c r="A44267">
        <v>2000310</v>
      </c>
      <c r="B44267">
        <v>16</v>
      </c>
      <c r="C44267">
        <v>30</v>
      </c>
      <c r="D44267">
        <v>33339.42</v>
      </c>
    </row>
    <row r="44268" spans="1:4" x14ac:dyDescent="0.3">
      <c r="A44268">
        <v>2000310</v>
      </c>
      <c r="B44268">
        <v>16</v>
      </c>
      <c r="C44268">
        <v>31</v>
      </c>
      <c r="D44268">
        <v>23167.91</v>
      </c>
    </row>
    <row r="44269" spans="1:4" x14ac:dyDescent="0.3">
      <c r="A44269">
        <v>2000310</v>
      </c>
      <c r="B44269">
        <v>16</v>
      </c>
      <c r="C44269">
        <v>38</v>
      </c>
      <c r="D44269">
        <v>13911.82</v>
      </c>
    </row>
    <row r="44270" spans="1:4" x14ac:dyDescent="0.3">
      <c r="A44270">
        <v>2000310</v>
      </c>
      <c r="B44270">
        <v>16</v>
      </c>
      <c r="C44270">
        <v>39</v>
      </c>
      <c r="D44270">
        <v>5054.97</v>
      </c>
    </row>
    <row r="44271" spans="1:4" x14ac:dyDescent="0.3">
      <c r="A44271">
        <v>2000310</v>
      </c>
      <c r="B44271">
        <v>16</v>
      </c>
      <c r="C44271">
        <v>49</v>
      </c>
      <c r="D44271">
        <v>28125.86</v>
      </c>
    </row>
    <row r="44272" spans="1:4" x14ac:dyDescent="0.3">
      <c r="A44272">
        <v>2000310</v>
      </c>
      <c r="B44272">
        <v>16</v>
      </c>
      <c r="C44272">
        <v>50</v>
      </c>
      <c r="D44272">
        <v>70396.31</v>
      </c>
    </row>
    <row r="44273" spans="1:4" x14ac:dyDescent="0.3">
      <c r="A44273">
        <v>2000310</v>
      </c>
      <c r="B44273">
        <v>16</v>
      </c>
      <c r="C44273">
        <v>56</v>
      </c>
      <c r="D44273">
        <v>24917.87</v>
      </c>
    </row>
    <row r="44274" spans="1:4" x14ac:dyDescent="0.3">
      <c r="A44274">
        <v>2000310</v>
      </c>
      <c r="B44274">
        <v>16</v>
      </c>
      <c r="C44274">
        <v>65</v>
      </c>
      <c r="D44274">
        <v>25706.93</v>
      </c>
    </row>
    <row r="44275" spans="1:4" x14ac:dyDescent="0.3">
      <c r="A44275">
        <v>2000310</v>
      </c>
      <c r="B44275">
        <v>16</v>
      </c>
      <c r="C44275">
        <v>66</v>
      </c>
      <c r="D44275">
        <v>46928.77</v>
      </c>
    </row>
    <row r="44276" spans="1:4" x14ac:dyDescent="0.3">
      <c r="A44276">
        <v>2000310</v>
      </c>
      <c r="B44276">
        <v>16</v>
      </c>
      <c r="C44276">
        <v>79</v>
      </c>
      <c r="D44276">
        <v>28587.46</v>
      </c>
    </row>
    <row r="44277" spans="1:4" x14ac:dyDescent="0.3">
      <c r="A44277">
        <v>2000310</v>
      </c>
      <c r="B44277">
        <v>16</v>
      </c>
      <c r="C44277">
        <v>84</v>
      </c>
      <c r="D44277">
        <v>41201.040000000001</v>
      </c>
    </row>
    <row r="44278" spans="1:4" x14ac:dyDescent="0.3">
      <c r="A44278">
        <v>2000310</v>
      </c>
      <c r="B44278">
        <v>16</v>
      </c>
      <c r="C44278">
        <v>95</v>
      </c>
      <c r="D44278">
        <v>36474.300000000003</v>
      </c>
    </row>
    <row r="44279" spans="1:4" x14ac:dyDescent="0.3">
      <c r="A44279">
        <v>2000310</v>
      </c>
      <c r="B44279">
        <v>16</v>
      </c>
      <c r="C44279">
        <v>99</v>
      </c>
      <c r="D44279">
        <v>29907.23</v>
      </c>
    </row>
    <row r="44280" spans="1:4" x14ac:dyDescent="0.3">
      <c r="A44280">
        <v>2000310</v>
      </c>
      <c r="B44280">
        <v>17</v>
      </c>
      <c r="C44280">
        <v>-1</v>
      </c>
      <c r="D44280">
        <v>1541.62</v>
      </c>
    </row>
    <row r="44281" spans="1:4" x14ac:dyDescent="0.3">
      <c r="A44281">
        <v>2000310</v>
      </c>
      <c r="B44281">
        <v>17</v>
      </c>
      <c r="C44281">
        <v>1</v>
      </c>
      <c r="D44281">
        <v>9633.17</v>
      </c>
    </row>
    <row r="44282" spans="1:4" x14ac:dyDescent="0.3">
      <c r="A44282">
        <v>2000310</v>
      </c>
      <c r="B44282">
        <v>17</v>
      </c>
      <c r="C44282">
        <v>2</v>
      </c>
      <c r="D44282">
        <v>17967.79</v>
      </c>
    </row>
    <row r="44283" spans="1:4" x14ac:dyDescent="0.3">
      <c r="A44283">
        <v>2000310</v>
      </c>
      <c r="B44283">
        <v>17</v>
      </c>
      <c r="C44283">
        <v>9</v>
      </c>
      <c r="D44283">
        <v>8942.5400000000009</v>
      </c>
    </row>
    <row r="44284" spans="1:4" x14ac:dyDescent="0.3">
      <c r="A44284">
        <v>2000310</v>
      </c>
      <c r="B44284">
        <v>17</v>
      </c>
      <c r="C44284">
        <v>15</v>
      </c>
      <c r="D44284">
        <v>14600.04</v>
      </c>
    </row>
    <row r="44285" spans="1:4" x14ac:dyDescent="0.3">
      <c r="A44285">
        <v>2000310</v>
      </c>
      <c r="B44285">
        <v>17</v>
      </c>
      <c r="C44285">
        <v>23</v>
      </c>
      <c r="D44285">
        <v>8645.06</v>
      </c>
    </row>
    <row r="44286" spans="1:4" x14ac:dyDescent="0.3">
      <c r="A44286">
        <v>2000310</v>
      </c>
      <c r="B44286">
        <v>17</v>
      </c>
      <c r="C44286">
        <v>27</v>
      </c>
      <c r="D44286">
        <v>18135.45</v>
      </c>
    </row>
    <row r="44287" spans="1:4" x14ac:dyDescent="0.3">
      <c r="A44287">
        <v>2000310</v>
      </c>
      <c r="B44287">
        <v>17</v>
      </c>
      <c r="C44287">
        <v>38</v>
      </c>
      <c r="D44287">
        <v>26081.53</v>
      </c>
    </row>
    <row r="44288" spans="1:4" x14ac:dyDescent="0.3">
      <c r="A44288">
        <v>2000310</v>
      </c>
      <c r="B44288">
        <v>17</v>
      </c>
      <c r="C44288">
        <v>54</v>
      </c>
      <c r="D44288">
        <v>10517.47</v>
      </c>
    </row>
    <row r="44289" spans="1:4" x14ac:dyDescent="0.3">
      <c r="A44289">
        <v>2000310</v>
      </c>
      <c r="B44289">
        <v>17</v>
      </c>
      <c r="C44289">
        <v>58</v>
      </c>
      <c r="D44289">
        <v>6649.3</v>
      </c>
    </row>
    <row r="44290" spans="1:4" x14ac:dyDescent="0.3">
      <c r="A44290">
        <v>2000310</v>
      </c>
      <c r="B44290">
        <v>17</v>
      </c>
      <c r="C44290">
        <v>59</v>
      </c>
      <c r="D44290">
        <v>13111.54</v>
      </c>
    </row>
    <row r="44291" spans="1:4" x14ac:dyDescent="0.3">
      <c r="A44291">
        <v>2000310</v>
      </c>
      <c r="B44291">
        <v>17</v>
      </c>
      <c r="C44291">
        <v>60</v>
      </c>
      <c r="D44291">
        <v>8251.07</v>
      </c>
    </row>
    <row r="44292" spans="1:4" x14ac:dyDescent="0.3">
      <c r="A44292">
        <v>2000310</v>
      </c>
      <c r="B44292">
        <v>17</v>
      </c>
      <c r="C44292">
        <v>65</v>
      </c>
      <c r="D44292">
        <v>7112.76</v>
      </c>
    </row>
    <row r="44293" spans="1:4" x14ac:dyDescent="0.3">
      <c r="A44293">
        <v>2000310</v>
      </c>
      <c r="B44293">
        <v>17</v>
      </c>
      <c r="C44293">
        <v>71</v>
      </c>
      <c r="D44293">
        <v>22557.86</v>
      </c>
    </row>
    <row r="44294" spans="1:4" x14ac:dyDescent="0.3">
      <c r="A44294">
        <v>2000310</v>
      </c>
      <c r="B44294">
        <v>17</v>
      </c>
      <c r="C44294">
        <v>72</v>
      </c>
      <c r="D44294">
        <v>10559.64</v>
      </c>
    </row>
    <row r="44295" spans="1:4" x14ac:dyDescent="0.3">
      <c r="A44295">
        <v>2000310</v>
      </c>
      <c r="B44295">
        <v>17</v>
      </c>
      <c r="C44295">
        <v>75</v>
      </c>
      <c r="D44295">
        <v>20872.39</v>
      </c>
    </row>
    <row r="44296" spans="1:4" x14ac:dyDescent="0.3">
      <c r="A44296">
        <v>2000310</v>
      </c>
      <c r="B44296">
        <v>17</v>
      </c>
      <c r="C44296">
        <v>85</v>
      </c>
      <c r="D44296">
        <v>17745.21</v>
      </c>
    </row>
    <row r="44297" spans="1:4" x14ac:dyDescent="0.3">
      <c r="A44297">
        <v>2000310</v>
      </c>
      <c r="B44297">
        <v>17</v>
      </c>
      <c r="C44297">
        <v>92</v>
      </c>
      <c r="D44297">
        <v>2126.91</v>
      </c>
    </row>
    <row r="44298" spans="1:4" x14ac:dyDescent="0.3">
      <c r="A44298">
        <v>2000310</v>
      </c>
      <c r="B44298">
        <v>17</v>
      </c>
      <c r="C44298">
        <v>98</v>
      </c>
      <c r="D44298">
        <v>9886.7099999999991</v>
      </c>
    </row>
    <row r="44299" spans="1:4" x14ac:dyDescent="0.3">
      <c r="A44299">
        <v>2000310</v>
      </c>
      <c r="B44299">
        <v>19</v>
      </c>
      <c r="C44299">
        <v>-1</v>
      </c>
      <c r="D44299">
        <v>7.14</v>
      </c>
    </row>
    <row r="44300" spans="1:4" x14ac:dyDescent="0.3">
      <c r="A44300">
        <v>2000310</v>
      </c>
      <c r="B44300">
        <v>19</v>
      </c>
      <c r="C44300">
        <v>96</v>
      </c>
      <c r="D44300">
        <v>897.47</v>
      </c>
    </row>
    <row r="44301" spans="1:4" x14ac:dyDescent="0.3">
      <c r="A44301">
        <v>2000310</v>
      </c>
      <c r="B44301">
        <v>20</v>
      </c>
      <c r="C44301">
        <v>-1</v>
      </c>
      <c r="D44301">
        <v>234.36</v>
      </c>
    </row>
    <row r="44302" spans="1:4" x14ac:dyDescent="0.3">
      <c r="A44302">
        <v>2000310</v>
      </c>
      <c r="B44302">
        <v>20</v>
      </c>
      <c r="C44302">
        <v>50</v>
      </c>
      <c r="D44302">
        <v>162653.59</v>
      </c>
    </row>
    <row r="44303" spans="1:4" x14ac:dyDescent="0.3">
      <c r="A44303">
        <v>2000311</v>
      </c>
      <c r="B44303">
        <v>2</v>
      </c>
      <c r="C44303">
        <v>-1</v>
      </c>
      <c r="D44303">
        <v>3841.21</v>
      </c>
    </row>
    <row r="44304" spans="1:4" x14ac:dyDescent="0.3">
      <c r="A44304">
        <v>2000311</v>
      </c>
      <c r="B44304">
        <v>2</v>
      </c>
      <c r="C44304">
        <v>3</v>
      </c>
      <c r="D44304">
        <v>14283.5</v>
      </c>
    </row>
    <row r="44305" spans="1:4" x14ac:dyDescent="0.3">
      <c r="A44305">
        <v>2000311</v>
      </c>
      <c r="B44305">
        <v>2</v>
      </c>
      <c r="C44305">
        <v>9</v>
      </c>
      <c r="D44305">
        <v>200.5</v>
      </c>
    </row>
    <row r="44306" spans="1:4" x14ac:dyDescent="0.3">
      <c r="A44306">
        <v>2000311</v>
      </c>
      <c r="B44306">
        <v>2</v>
      </c>
      <c r="C44306">
        <v>12</v>
      </c>
      <c r="D44306">
        <v>2030.96</v>
      </c>
    </row>
    <row r="44307" spans="1:4" x14ac:dyDescent="0.3">
      <c r="A44307">
        <v>2000311</v>
      </c>
      <c r="B44307">
        <v>2</v>
      </c>
      <c r="C44307">
        <v>14</v>
      </c>
      <c r="D44307">
        <v>13409.36</v>
      </c>
    </row>
    <row r="44308" spans="1:4" x14ac:dyDescent="0.3">
      <c r="A44308">
        <v>2000311</v>
      </c>
      <c r="B44308">
        <v>2</v>
      </c>
      <c r="C44308">
        <v>21</v>
      </c>
      <c r="D44308">
        <v>10516.09</v>
      </c>
    </row>
    <row r="44309" spans="1:4" x14ac:dyDescent="0.3">
      <c r="A44309">
        <v>2000311</v>
      </c>
      <c r="B44309">
        <v>2</v>
      </c>
      <c r="C44309">
        <v>22</v>
      </c>
      <c r="D44309">
        <v>10071.75</v>
      </c>
    </row>
    <row r="44310" spans="1:4" x14ac:dyDescent="0.3">
      <c r="A44310">
        <v>2000311</v>
      </c>
      <c r="B44310">
        <v>2</v>
      </c>
      <c r="C44310">
        <v>28</v>
      </c>
      <c r="D44310">
        <v>3148.4</v>
      </c>
    </row>
    <row r="44311" spans="1:4" x14ac:dyDescent="0.3">
      <c r="A44311">
        <v>2000311</v>
      </c>
      <c r="B44311">
        <v>2</v>
      </c>
      <c r="C44311">
        <v>29</v>
      </c>
      <c r="D44311">
        <v>31399.1</v>
      </c>
    </row>
    <row r="44312" spans="1:4" x14ac:dyDescent="0.3">
      <c r="A44312">
        <v>2000311</v>
      </c>
      <c r="B44312">
        <v>2</v>
      </c>
      <c r="C44312">
        <v>30</v>
      </c>
      <c r="D44312">
        <v>8392.43</v>
      </c>
    </row>
    <row r="44313" spans="1:4" x14ac:dyDescent="0.3">
      <c r="A44313">
        <v>2000311</v>
      </c>
      <c r="B44313">
        <v>2</v>
      </c>
      <c r="C44313">
        <v>38</v>
      </c>
      <c r="D44313">
        <v>16732.48</v>
      </c>
    </row>
    <row r="44314" spans="1:4" x14ac:dyDescent="0.3">
      <c r="A44314">
        <v>2000311</v>
      </c>
      <c r="B44314">
        <v>2</v>
      </c>
      <c r="C44314">
        <v>39</v>
      </c>
      <c r="D44314">
        <v>5011.45</v>
      </c>
    </row>
    <row r="44315" spans="1:4" x14ac:dyDescent="0.3">
      <c r="A44315">
        <v>2000311</v>
      </c>
      <c r="B44315">
        <v>2</v>
      </c>
      <c r="C44315">
        <v>47</v>
      </c>
      <c r="D44315">
        <v>7802.55</v>
      </c>
    </row>
    <row r="44316" spans="1:4" x14ac:dyDescent="0.3">
      <c r="A44316">
        <v>2000311</v>
      </c>
      <c r="B44316">
        <v>2</v>
      </c>
      <c r="C44316">
        <v>49</v>
      </c>
      <c r="D44316">
        <v>12959.79</v>
      </c>
    </row>
    <row r="44317" spans="1:4" x14ac:dyDescent="0.3">
      <c r="A44317">
        <v>2000311</v>
      </c>
      <c r="B44317">
        <v>2</v>
      </c>
      <c r="C44317">
        <v>51</v>
      </c>
      <c r="D44317">
        <v>29299.05</v>
      </c>
    </row>
    <row r="44318" spans="1:4" x14ac:dyDescent="0.3">
      <c r="A44318">
        <v>2000311</v>
      </c>
      <c r="B44318">
        <v>2</v>
      </c>
      <c r="C44318">
        <v>52</v>
      </c>
      <c r="D44318">
        <v>7298.54</v>
      </c>
    </row>
    <row r="44319" spans="1:4" x14ac:dyDescent="0.3">
      <c r="A44319">
        <v>2000311</v>
      </c>
      <c r="B44319">
        <v>2</v>
      </c>
      <c r="C44319">
        <v>65</v>
      </c>
      <c r="D44319">
        <v>22289.85</v>
      </c>
    </row>
    <row r="44320" spans="1:4" x14ac:dyDescent="0.3">
      <c r="A44320">
        <v>2000311</v>
      </c>
      <c r="B44320">
        <v>2</v>
      </c>
      <c r="C44320">
        <v>66</v>
      </c>
      <c r="D44320">
        <v>274.08999999999997</v>
      </c>
    </row>
    <row r="44321" spans="1:4" x14ac:dyDescent="0.3">
      <c r="A44321">
        <v>2000311</v>
      </c>
      <c r="B44321">
        <v>2</v>
      </c>
      <c r="C44321">
        <v>68</v>
      </c>
      <c r="D44321">
        <v>9834.32</v>
      </c>
    </row>
    <row r="44322" spans="1:4" x14ac:dyDescent="0.3">
      <c r="A44322">
        <v>2000311</v>
      </c>
      <c r="B44322">
        <v>2</v>
      </c>
      <c r="C44322">
        <v>70</v>
      </c>
      <c r="D44322">
        <v>193.21</v>
      </c>
    </row>
    <row r="44323" spans="1:4" x14ac:dyDescent="0.3">
      <c r="A44323">
        <v>2000311</v>
      </c>
      <c r="B44323">
        <v>2</v>
      </c>
      <c r="C44323">
        <v>73</v>
      </c>
      <c r="D44323">
        <v>8728.24</v>
      </c>
    </row>
    <row r="44324" spans="1:4" x14ac:dyDescent="0.3">
      <c r="A44324">
        <v>2000311</v>
      </c>
      <c r="B44324">
        <v>2</v>
      </c>
      <c r="C44324">
        <v>77</v>
      </c>
      <c r="D44324">
        <v>17216.93</v>
      </c>
    </row>
    <row r="44325" spans="1:4" x14ac:dyDescent="0.3">
      <c r="A44325">
        <v>2000311</v>
      </c>
      <c r="B44325">
        <v>2</v>
      </c>
      <c r="C44325">
        <v>78</v>
      </c>
      <c r="D44325">
        <v>22407.78</v>
      </c>
    </row>
    <row r="44326" spans="1:4" x14ac:dyDescent="0.3">
      <c r="A44326">
        <v>2000311</v>
      </c>
      <c r="B44326">
        <v>2</v>
      </c>
      <c r="C44326">
        <v>79</v>
      </c>
      <c r="D44326">
        <v>21006.94</v>
      </c>
    </row>
    <row r="44327" spans="1:4" x14ac:dyDescent="0.3">
      <c r="A44327">
        <v>2000311</v>
      </c>
      <c r="B44327">
        <v>2</v>
      </c>
      <c r="C44327">
        <v>80</v>
      </c>
      <c r="D44327">
        <v>19360.060000000001</v>
      </c>
    </row>
    <row r="44328" spans="1:4" x14ac:dyDescent="0.3">
      <c r="A44328">
        <v>2000311</v>
      </c>
      <c r="B44328">
        <v>2</v>
      </c>
      <c r="C44328">
        <v>82</v>
      </c>
      <c r="D44328">
        <v>5384.62</v>
      </c>
    </row>
    <row r="44329" spans="1:4" x14ac:dyDescent="0.3">
      <c r="A44329">
        <v>2000311</v>
      </c>
      <c r="B44329">
        <v>2</v>
      </c>
      <c r="C44329">
        <v>84</v>
      </c>
      <c r="D44329">
        <v>10319.98</v>
      </c>
    </row>
    <row r="44330" spans="1:4" x14ac:dyDescent="0.3">
      <c r="A44330">
        <v>2000311</v>
      </c>
      <c r="B44330">
        <v>2</v>
      </c>
      <c r="C44330">
        <v>85</v>
      </c>
      <c r="D44330">
        <v>10389.19</v>
      </c>
    </row>
    <row r="44331" spans="1:4" x14ac:dyDescent="0.3">
      <c r="A44331">
        <v>2000311</v>
      </c>
      <c r="B44331">
        <v>2</v>
      </c>
      <c r="C44331">
        <v>87</v>
      </c>
      <c r="D44331">
        <v>2288.9</v>
      </c>
    </row>
    <row r="44332" spans="1:4" x14ac:dyDescent="0.3">
      <c r="A44332">
        <v>2000311</v>
      </c>
      <c r="B44332">
        <v>2</v>
      </c>
      <c r="C44332">
        <v>89</v>
      </c>
      <c r="D44332">
        <v>7456.47</v>
      </c>
    </row>
    <row r="44333" spans="1:4" x14ac:dyDescent="0.3">
      <c r="A44333">
        <v>2000311</v>
      </c>
      <c r="B44333">
        <v>2</v>
      </c>
      <c r="C44333">
        <v>90</v>
      </c>
      <c r="D44333">
        <v>7214.16</v>
      </c>
    </row>
    <row r="44334" spans="1:4" x14ac:dyDescent="0.3">
      <c r="A44334">
        <v>2000311</v>
      </c>
      <c r="B44334">
        <v>2</v>
      </c>
      <c r="C44334">
        <v>96</v>
      </c>
      <c r="D44334">
        <v>14984.08</v>
      </c>
    </row>
    <row r="44335" spans="1:4" x14ac:dyDescent="0.3">
      <c r="A44335">
        <v>2000311</v>
      </c>
      <c r="B44335">
        <v>2</v>
      </c>
      <c r="C44335">
        <v>97</v>
      </c>
      <c r="D44335">
        <v>9798.19</v>
      </c>
    </row>
    <row r="44336" spans="1:4" x14ac:dyDescent="0.3">
      <c r="A44336">
        <v>2000311</v>
      </c>
      <c r="B44336">
        <v>2</v>
      </c>
      <c r="C44336">
        <v>98</v>
      </c>
      <c r="D44336">
        <v>19525.36</v>
      </c>
    </row>
    <row r="44337" spans="1:4" x14ac:dyDescent="0.3">
      <c r="A44337">
        <v>2000311</v>
      </c>
      <c r="B44337">
        <v>2</v>
      </c>
      <c r="C44337">
        <v>100</v>
      </c>
      <c r="D44337">
        <v>4389.9399999999996</v>
      </c>
    </row>
    <row r="44338" spans="1:4" x14ac:dyDescent="0.3">
      <c r="A44338">
        <v>2000311</v>
      </c>
      <c r="B44338">
        <v>12</v>
      </c>
      <c r="C44338">
        <v>-1</v>
      </c>
      <c r="D44338">
        <v>12126.79</v>
      </c>
    </row>
    <row r="44339" spans="1:4" x14ac:dyDescent="0.3">
      <c r="A44339">
        <v>2000311</v>
      </c>
      <c r="B44339">
        <v>12</v>
      </c>
      <c r="C44339">
        <v>1</v>
      </c>
      <c r="D44339">
        <v>37154.22</v>
      </c>
    </row>
    <row r="44340" spans="1:4" x14ac:dyDescent="0.3">
      <c r="A44340">
        <v>2000311</v>
      </c>
      <c r="B44340">
        <v>12</v>
      </c>
      <c r="C44340">
        <v>2</v>
      </c>
      <c r="D44340">
        <v>17846.150000000001</v>
      </c>
    </row>
    <row r="44341" spans="1:4" x14ac:dyDescent="0.3">
      <c r="A44341">
        <v>2000311</v>
      </c>
      <c r="B44341">
        <v>12</v>
      </c>
      <c r="C44341">
        <v>3</v>
      </c>
      <c r="D44341">
        <v>49157.73</v>
      </c>
    </row>
    <row r="44342" spans="1:4" x14ac:dyDescent="0.3">
      <c r="A44342">
        <v>2000311</v>
      </c>
      <c r="B44342">
        <v>12</v>
      </c>
      <c r="C44342">
        <v>7</v>
      </c>
      <c r="D44342">
        <v>15318.94</v>
      </c>
    </row>
    <row r="44343" spans="1:4" x14ac:dyDescent="0.3">
      <c r="A44343">
        <v>2000311</v>
      </c>
      <c r="B44343">
        <v>12</v>
      </c>
      <c r="C44343">
        <v>8</v>
      </c>
      <c r="D44343">
        <v>21505.5</v>
      </c>
    </row>
    <row r="44344" spans="1:4" x14ac:dyDescent="0.3">
      <c r="A44344">
        <v>2000311</v>
      </c>
      <c r="B44344">
        <v>12</v>
      </c>
      <c r="C44344">
        <v>9</v>
      </c>
      <c r="D44344">
        <v>20991.23</v>
      </c>
    </row>
    <row r="44345" spans="1:4" x14ac:dyDescent="0.3">
      <c r="A44345">
        <v>2000311</v>
      </c>
      <c r="B44345">
        <v>12</v>
      </c>
      <c r="C44345">
        <v>13</v>
      </c>
      <c r="D44345">
        <v>20892.87</v>
      </c>
    </row>
    <row r="44346" spans="1:4" x14ac:dyDescent="0.3">
      <c r="A44346">
        <v>2000311</v>
      </c>
      <c r="B44346">
        <v>12</v>
      </c>
      <c r="C44346">
        <v>16</v>
      </c>
      <c r="D44346">
        <v>17255.689999999999</v>
      </c>
    </row>
    <row r="44347" spans="1:4" x14ac:dyDescent="0.3">
      <c r="A44347">
        <v>2000311</v>
      </c>
      <c r="B44347">
        <v>12</v>
      </c>
      <c r="C44347">
        <v>17</v>
      </c>
      <c r="D44347">
        <v>19263.45</v>
      </c>
    </row>
    <row r="44348" spans="1:4" x14ac:dyDescent="0.3">
      <c r="A44348">
        <v>2000311</v>
      </c>
      <c r="B44348">
        <v>12</v>
      </c>
      <c r="C44348">
        <v>18</v>
      </c>
      <c r="D44348">
        <v>6882.8</v>
      </c>
    </row>
    <row r="44349" spans="1:4" x14ac:dyDescent="0.3">
      <c r="A44349">
        <v>2000311</v>
      </c>
      <c r="B44349">
        <v>12</v>
      </c>
      <c r="C44349">
        <v>24</v>
      </c>
      <c r="D44349">
        <v>21986.82</v>
      </c>
    </row>
    <row r="44350" spans="1:4" x14ac:dyDescent="0.3">
      <c r="A44350">
        <v>2000311</v>
      </c>
      <c r="B44350">
        <v>12</v>
      </c>
      <c r="C44350">
        <v>25</v>
      </c>
      <c r="D44350">
        <v>59868.36</v>
      </c>
    </row>
    <row r="44351" spans="1:4" x14ac:dyDescent="0.3">
      <c r="A44351">
        <v>2000311</v>
      </c>
      <c r="B44351">
        <v>12</v>
      </c>
      <c r="C44351">
        <v>26</v>
      </c>
      <c r="D44351">
        <v>7861.72</v>
      </c>
    </row>
    <row r="44352" spans="1:4" x14ac:dyDescent="0.3">
      <c r="A44352">
        <v>2000311</v>
      </c>
      <c r="B44352">
        <v>12</v>
      </c>
      <c r="C44352">
        <v>28</v>
      </c>
      <c r="D44352">
        <v>19592.97</v>
      </c>
    </row>
    <row r="44353" spans="1:4" x14ac:dyDescent="0.3">
      <c r="A44353">
        <v>2000311</v>
      </c>
      <c r="B44353">
        <v>12</v>
      </c>
      <c r="C44353">
        <v>32</v>
      </c>
      <c r="D44353">
        <v>17589.240000000002</v>
      </c>
    </row>
    <row r="44354" spans="1:4" x14ac:dyDescent="0.3">
      <c r="A44354">
        <v>2000311</v>
      </c>
      <c r="B44354">
        <v>12</v>
      </c>
      <c r="C44354">
        <v>33</v>
      </c>
      <c r="D44354">
        <v>52010.23</v>
      </c>
    </row>
    <row r="44355" spans="1:4" x14ac:dyDescent="0.3">
      <c r="A44355">
        <v>2000311</v>
      </c>
      <c r="B44355">
        <v>12</v>
      </c>
      <c r="C44355">
        <v>36</v>
      </c>
      <c r="D44355">
        <v>18181.64</v>
      </c>
    </row>
    <row r="44356" spans="1:4" x14ac:dyDescent="0.3">
      <c r="A44356">
        <v>2000311</v>
      </c>
      <c r="B44356">
        <v>12</v>
      </c>
      <c r="C44356">
        <v>38</v>
      </c>
      <c r="D44356">
        <v>15175.26</v>
      </c>
    </row>
    <row r="44357" spans="1:4" x14ac:dyDescent="0.3">
      <c r="A44357">
        <v>2000311</v>
      </c>
      <c r="B44357">
        <v>12</v>
      </c>
      <c r="C44357">
        <v>39</v>
      </c>
      <c r="D44357">
        <v>52055.95</v>
      </c>
    </row>
    <row r="44358" spans="1:4" x14ac:dyDescent="0.3">
      <c r="A44358">
        <v>2000311</v>
      </c>
      <c r="B44358">
        <v>12</v>
      </c>
      <c r="C44358">
        <v>40</v>
      </c>
      <c r="D44358">
        <v>16846.080000000002</v>
      </c>
    </row>
    <row r="44359" spans="1:4" x14ac:dyDescent="0.3">
      <c r="A44359">
        <v>2000311</v>
      </c>
      <c r="B44359">
        <v>12</v>
      </c>
      <c r="C44359">
        <v>41</v>
      </c>
      <c r="D44359">
        <v>15946.68</v>
      </c>
    </row>
    <row r="44360" spans="1:4" x14ac:dyDescent="0.3">
      <c r="A44360">
        <v>2000311</v>
      </c>
      <c r="B44360">
        <v>12</v>
      </c>
      <c r="C44360">
        <v>47</v>
      </c>
      <c r="D44360">
        <v>22500.7</v>
      </c>
    </row>
    <row r="44361" spans="1:4" x14ac:dyDescent="0.3">
      <c r="A44361">
        <v>2000311</v>
      </c>
      <c r="B44361">
        <v>12</v>
      </c>
      <c r="C44361">
        <v>49</v>
      </c>
      <c r="D44361">
        <v>32347.74</v>
      </c>
    </row>
    <row r="44362" spans="1:4" x14ac:dyDescent="0.3">
      <c r="A44362">
        <v>2000311</v>
      </c>
      <c r="B44362">
        <v>12</v>
      </c>
      <c r="C44362">
        <v>50</v>
      </c>
      <c r="D44362">
        <v>24051.58</v>
      </c>
    </row>
    <row r="44363" spans="1:4" x14ac:dyDescent="0.3">
      <c r="A44363">
        <v>2000311</v>
      </c>
      <c r="B44363">
        <v>12</v>
      </c>
      <c r="C44363">
        <v>52</v>
      </c>
      <c r="D44363">
        <v>43112.38</v>
      </c>
    </row>
    <row r="44364" spans="1:4" x14ac:dyDescent="0.3">
      <c r="A44364">
        <v>2000311</v>
      </c>
      <c r="B44364">
        <v>12</v>
      </c>
      <c r="C44364">
        <v>55</v>
      </c>
      <c r="D44364">
        <v>20440.59</v>
      </c>
    </row>
    <row r="44365" spans="1:4" x14ac:dyDescent="0.3">
      <c r="A44365">
        <v>2000311</v>
      </c>
      <c r="B44365">
        <v>12</v>
      </c>
      <c r="C44365">
        <v>57</v>
      </c>
      <c r="D44365">
        <v>24028.68</v>
      </c>
    </row>
    <row r="44366" spans="1:4" x14ac:dyDescent="0.3">
      <c r="A44366">
        <v>2000311</v>
      </c>
      <c r="B44366">
        <v>12</v>
      </c>
      <c r="C44366">
        <v>60</v>
      </c>
      <c r="D44366">
        <v>15588.23</v>
      </c>
    </row>
    <row r="44367" spans="1:4" x14ac:dyDescent="0.3">
      <c r="A44367">
        <v>2000311</v>
      </c>
      <c r="B44367">
        <v>12</v>
      </c>
      <c r="C44367">
        <v>64</v>
      </c>
      <c r="D44367">
        <v>25647.5</v>
      </c>
    </row>
    <row r="44368" spans="1:4" x14ac:dyDescent="0.3">
      <c r="A44368">
        <v>2000311</v>
      </c>
      <c r="B44368">
        <v>12</v>
      </c>
      <c r="C44368">
        <v>65</v>
      </c>
      <c r="D44368">
        <v>19180.580000000002</v>
      </c>
    </row>
    <row r="44369" spans="1:4" x14ac:dyDescent="0.3">
      <c r="A44369">
        <v>2000311</v>
      </c>
      <c r="B44369">
        <v>12</v>
      </c>
      <c r="C44369">
        <v>66</v>
      </c>
      <c r="D44369">
        <v>9095.73</v>
      </c>
    </row>
    <row r="44370" spans="1:4" x14ac:dyDescent="0.3">
      <c r="A44370">
        <v>2000311</v>
      </c>
      <c r="B44370">
        <v>12</v>
      </c>
      <c r="C44370">
        <v>67</v>
      </c>
      <c r="D44370">
        <v>23414.48</v>
      </c>
    </row>
    <row r="44371" spans="1:4" x14ac:dyDescent="0.3">
      <c r="A44371">
        <v>2000311</v>
      </c>
      <c r="B44371">
        <v>12</v>
      </c>
      <c r="C44371">
        <v>70</v>
      </c>
      <c r="D44371">
        <v>32360.05</v>
      </c>
    </row>
    <row r="44372" spans="1:4" x14ac:dyDescent="0.3">
      <c r="A44372">
        <v>2000311</v>
      </c>
      <c r="B44372">
        <v>12</v>
      </c>
      <c r="C44372">
        <v>73</v>
      </c>
      <c r="D44372">
        <v>22978.51</v>
      </c>
    </row>
    <row r="44373" spans="1:4" x14ac:dyDescent="0.3">
      <c r="A44373">
        <v>2000311</v>
      </c>
      <c r="B44373">
        <v>12</v>
      </c>
      <c r="C44373">
        <v>74</v>
      </c>
      <c r="D44373">
        <v>22099.61</v>
      </c>
    </row>
    <row r="44374" spans="1:4" x14ac:dyDescent="0.3">
      <c r="A44374">
        <v>2000311</v>
      </c>
      <c r="B44374">
        <v>12</v>
      </c>
      <c r="C44374">
        <v>75</v>
      </c>
      <c r="D44374">
        <v>26753.1</v>
      </c>
    </row>
    <row r="44375" spans="1:4" x14ac:dyDescent="0.3">
      <c r="A44375">
        <v>2000311</v>
      </c>
      <c r="B44375">
        <v>12</v>
      </c>
      <c r="C44375">
        <v>77</v>
      </c>
      <c r="D44375">
        <v>14431.76</v>
      </c>
    </row>
    <row r="44376" spans="1:4" x14ac:dyDescent="0.3">
      <c r="A44376">
        <v>2000311</v>
      </c>
      <c r="B44376">
        <v>12</v>
      </c>
      <c r="C44376">
        <v>78</v>
      </c>
      <c r="D44376">
        <v>16505.02</v>
      </c>
    </row>
    <row r="44377" spans="1:4" x14ac:dyDescent="0.3">
      <c r="A44377">
        <v>2000311</v>
      </c>
      <c r="B44377">
        <v>12</v>
      </c>
      <c r="C44377">
        <v>79</v>
      </c>
      <c r="D44377">
        <v>36061.440000000002</v>
      </c>
    </row>
    <row r="44378" spans="1:4" x14ac:dyDescent="0.3">
      <c r="A44378">
        <v>2000311</v>
      </c>
      <c r="B44378">
        <v>12</v>
      </c>
      <c r="C44378">
        <v>80</v>
      </c>
      <c r="D44378">
        <v>22127.3</v>
      </c>
    </row>
    <row r="44379" spans="1:4" x14ac:dyDescent="0.3">
      <c r="A44379">
        <v>2000311</v>
      </c>
      <c r="B44379">
        <v>12</v>
      </c>
      <c r="C44379">
        <v>81</v>
      </c>
      <c r="D44379">
        <v>23541.5</v>
      </c>
    </row>
    <row r="44380" spans="1:4" x14ac:dyDescent="0.3">
      <c r="A44380">
        <v>2000311</v>
      </c>
      <c r="B44380">
        <v>12</v>
      </c>
      <c r="C44380">
        <v>82</v>
      </c>
      <c r="D44380">
        <v>35067.040000000001</v>
      </c>
    </row>
    <row r="44381" spans="1:4" x14ac:dyDescent="0.3">
      <c r="A44381">
        <v>2000311</v>
      </c>
      <c r="B44381">
        <v>12</v>
      </c>
      <c r="C44381">
        <v>83</v>
      </c>
      <c r="D44381">
        <v>19033.89</v>
      </c>
    </row>
    <row r="44382" spans="1:4" x14ac:dyDescent="0.3">
      <c r="A44382">
        <v>2000311</v>
      </c>
      <c r="B44382">
        <v>12</v>
      </c>
      <c r="C44382">
        <v>84</v>
      </c>
      <c r="D44382">
        <v>53934.11</v>
      </c>
    </row>
    <row r="44383" spans="1:4" x14ac:dyDescent="0.3">
      <c r="A44383">
        <v>2000311</v>
      </c>
      <c r="B44383">
        <v>12</v>
      </c>
      <c r="C44383">
        <v>86</v>
      </c>
      <c r="D44383">
        <v>20636.47</v>
      </c>
    </row>
    <row r="44384" spans="1:4" x14ac:dyDescent="0.3">
      <c r="A44384">
        <v>2000311</v>
      </c>
      <c r="B44384">
        <v>12</v>
      </c>
      <c r="C44384">
        <v>88</v>
      </c>
      <c r="D44384">
        <v>24226.41</v>
      </c>
    </row>
    <row r="44385" spans="1:4" x14ac:dyDescent="0.3">
      <c r="A44385">
        <v>2000311</v>
      </c>
      <c r="B44385">
        <v>12</v>
      </c>
      <c r="C44385">
        <v>89</v>
      </c>
      <c r="D44385">
        <v>42028.63</v>
      </c>
    </row>
    <row r="44386" spans="1:4" x14ac:dyDescent="0.3">
      <c r="A44386">
        <v>2000311</v>
      </c>
      <c r="B44386">
        <v>12</v>
      </c>
      <c r="C44386">
        <v>90</v>
      </c>
      <c r="D44386">
        <v>18467.47</v>
      </c>
    </row>
    <row r="44387" spans="1:4" x14ac:dyDescent="0.3">
      <c r="A44387">
        <v>2000311</v>
      </c>
      <c r="B44387">
        <v>12</v>
      </c>
      <c r="C44387">
        <v>91</v>
      </c>
      <c r="D44387">
        <v>3300.32</v>
      </c>
    </row>
    <row r="44388" spans="1:4" x14ac:dyDescent="0.3">
      <c r="A44388">
        <v>2000311</v>
      </c>
      <c r="B44388">
        <v>12</v>
      </c>
      <c r="C44388">
        <v>94</v>
      </c>
      <c r="D44388">
        <v>28813.38</v>
      </c>
    </row>
    <row r="44389" spans="1:4" x14ac:dyDescent="0.3">
      <c r="A44389">
        <v>2000311</v>
      </c>
      <c r="B44389">
        <v>12</v>
      </c>
      <c r="C44389">
        <v>95</v>
      </c>
      <c r="D44389">
        <v>15569.36</v>
      </c>
    </row>
    <row r="44390" spans="1:4" x14ac:dyDescent="0.3">
      <c r="A44390">
        <v>2000311</v>
      </c>
      <c r="B44390">
        <v>12</v>
      </c>
      <c r="C44390">
        <v>96</v>
      </c>
      <c r="D44390">
        <v>20148.77</v>
      </c>
    </row>
    <row r="44391" spans="1:4" x14ac:dyDescent="0.3">
      <c r="A44391">
        <v>2000311</v>
      </c>
      <c r="B44391">
        <v>12</v>
      </c>
      <c r="C44391">
        <v>98</v>
      </c>
      <c r="D44391">
        <v>8548.4</v>
      </c>
    </row>
    <row r="44392" spans="1:4" x14ac:dyDescent="0.3">
      <c r="A44392">
        <v>2000311</v>
      </c>
      <c r="B44392">
        <v>13</v>
      </c>
      <c r="C44392">
        <v>-1</v>
      </c>
      <c r="D44392">
        <v>5825.25</v>
      </c>
    </row>
    <row r="44393" spans="1:4" x14ac:dyDescent="0.3">
      <c r="A44393">
        <v>2000311</v>
      </c>
      <c r="B44393">
        <v>13</v>
      </c>
      <c r="C44393">
        <v>3</v>
      </c>
      <c r="D44393">
        <v>16179.46</v>
      </c>
    </row>
    <row r="44394" spans="1:4" x14ac:dyDescent="0.3">
      <c r="A44394">
        <v>2000311</v>
      </c>
      <c r="B44394">
        <v>13</v>
      </c>
      <c r="C44394">
        <v>4</v>
      </c>
      <c r="D44394">
        <v>14623.04</v>
      </c>
    </row>
    <row r="44395" spans="1:4" x14ac:dyDescent="0.3">
      <c r="A44395">
        <v>2000311</v>
      </c>
      <c r="B44395">
        <v>13</v>
      </c>
      <c r="C44395">
        <v>7</v>
      </c>
      <c r="D44395">
        <v>5033.9799999999996</v>
      </c>
    </row>
    <row r="44396" spans="1:4" x14ac:dyDescent="0.3">
      <c r="A44396">
        <v>2000311</v>
      </c>
      <c r="B44396">
        <v>13</v>
      </c>
      <c r="C44396">
        <v>8</v>
      </c>
      <c r="D44396">
        <v>12548.85</v>
      </c>
    </row>
    <row r="44397" spans="1:4" x14ac:dyDescent="0.3">
      <c r="A44397">
        <v>2000311</v>
      </c>
      <c r="B44397">
        <v>13</v>
      </c>
      <c r="C44397">
        <v>12</v>
      </c>
      <c r="D44397">
        <v>28846.02</v>
      </c>
    </row>
    <row r="44398" spans="1:4" x14ac:dyDescent="0.3">
      <c r="A44398">
        <v>2000311</v>
      </c>
      <c r="B44398">
        <v>13</v>
      </c>
      <c r="C44398">
        <v>14</v>
      </c>
      <c r="D44398">
        <v>6123.63</v>
      </c>
    </row>
    <row r="44399" spans="1:4" x14ac:dyDescent="0.3">
      <c r="A44399">
        <v>2000311</v>
      </c>
      <c r="B44399">
        <v>13</v>
      </c>
      <c r="C44399">
        <v>15</v>
      </c>
      <c r="D44399">
        <v>17135.009999999998</v>
      </c>
    </row>
    <row r="44400" spans="1:4" x14ac:dyDescent="0.3">
      <c r="A44400">
        <v>2000311</v>
      </c>
      <c r="B44400">
        <v>13</v>
      </c>
      <c r="C44400">
        <v>17</v>
      </c>
      <c r="D44400">
        <v>16127.32</v>
      </c>
    </row>
    <row r="44401" spans="1:4" x14ac:dyDescent="0.3">
      <c r="A44401">
        <v>2000311</v>
      </c>
      <c r="B44401">
        <v>13</v>
      </c>
      <c r="C44401">
        <v>22</v>
      </c>
      <c r="D44401">
        <v>7138.8</v>
      </c>
    </row>
    <row r="44402" spans="1:4" x14ac:dyDescent="0.3">
      <c r="A44402">
        <v>2000311</v>
      </c>
      <c r="B44402">
        <v>13</v>
      </c>
      <c r="C44402">
        <v>23</v>
      </c>
      <c r="D44402">
        <v>10397.18</v>
      </c>
    </row>
    <row r="44403" spans="1:4" x14ac:dyDescent="0.3">
      <c r="A44403">
        <v>2000311</v>
      </c>
      <c r="B44403">
        <v>13</v>
      </c>
      <c r="C44403">
        <v>24</v>
      </c>
      <c r="D44403">
        <v>12579.4</v>
      </c>
    </row>
    <row r="44404" spans="1:4" x14ac:dyDescent="0.3">
      <c r="A44404">
        <v>2000311</v>
      </c>
      <c r="B44404">
        <v>13</v>
      </c>
      <c r="C44404">
        <v>33</v>
      </c>
      <c r="D44404">
        <v>13955.83</v>
      </c>
    </row>
    <row r="44405" spans="1:4" x14ac:dyDescent="0.3">
      <c r="A44405">
        <v>2000311</v>
      </c>
      <c r="B44405">
        <v>13</v>
      </c>
      <c r="C44405">
        <v>34</v>
      </c>
      <c r="D44405">
        <v>14746.05</v>
      </c>
    </row>
    <row r="44406" spans="1:4" x14ac:dyDescent="0.3">
      <c r="A44406">
        <v>2000311</v>
      </c>
      <c r="B44406">
        <v>13</v>
      </c>
      <c r="C44406">
        <v>35</v>
      </c>
      <c r="D44406">
        <v>11723.87</v>
      </c>
    </row>
    <row r="44407" spans="1:4" x14ac:dyDescent="0.3">
      <c r="A44407">
        <v>2000311</v>
      </c>
      <c r="B44407">
        <v>13</v>
      </c>
      <c r="C44407">
        <v>36</v>
      </c>
      <c r="D44407">
        <v>7549.62</v>
      </c>
    </row>
    <row r="44408" spans="1:4" x14ac:dyDescent="0.3">
      <c r="A44408">
        <v>2000311</v>
      </c>
      <c r="B44408">
        <v>13</v>
      </c>
      <c r="C44408">
        <v>39</v>
      </c>
      <c r="D44408">
        <v>26446.32</v>
      </c>
    </row>
    <row r="44409" spans="1:4" x14ac:dyDescent="0.3">
      <c r="A44409">
        <v>2000311</v>
      </c>
      <c r="B44409">
        <v>13</v>
      </c>
      <c r="C44409">
        <v>41</v>
      </c>
      <c r="D44409">
        <v>10604.33</v>
      </c>
    </row>
    <row r="44410" spans="1:4" x14ac:dyDescent="0.3">
      <c r="A44410">
        <v>2000311</v>
      </c>
      <c r="B44410">
        <v>13</v>
      </c>
      <c r="C44410">
        <v>42</v>
      </c>
      <c r="D44410">
        <v>13208</v>
      </c>
    </row>
    <row r="44411" spans="1:4" x14ac:dyDescent="0.3">
      <c r="A44411">
        <v>2000311</v>
      </c>
      <c r="B44411">
        <v>13</v>
      </c>
      <c r="C44411">
        <v>45</v>
      </c>
      <c r="D44411">
        <v>8263.82</v>
      </c>
    </row>
    <row r="44412" spans="1:4" x14ac:dyDescent="0.3">
      <c r="A44412">
        <v>2000311</v>
      </c>
      <c r="B44412">
        <v>13</v>
      </c>
      <c r="C44412">
        <v>46</v>
      </c>
      <c r="D44412">
        <v>23911.79</v>
      </c>
    </row>
    <row r="44413" spans="1:4" x14ac:dyDescent="0.3">
      <c r="A44413">
        <v>2000311</v>
      </c>
      <c r="B44413">
        <v>13</v>
      </c>
      <c r="C44413">
        <v>48</v>
      </c>
      <c r="D44413">
        <v>7561.91</v>
      </c>
    </row>
    <row r="44414" spans="1:4" x14ac:dyDescent="0.3">
      <c r="A44414">
        <v>2000311</v>
      </c>
      <c r="B44414">
        <v>13</v>
      </c>
      <c r="C44414">
        <v>51</v>
      </c>
      <c r="D44414">
        <v>10333.57</v>
      </c>
    </row>
    <row r="44415" spans="1:4" x14ac:dyDescent="0.3">
      <c r="A44415">
        <v>2000311</v>
      </c>
      <c r="B44415">
        <v>13</v>
      </c>
      <c r="C44415">
        <v>53</v>
      </c>
      <c r="D44415">
        <v>15356.2</v>
      </c>
    </row>
    <row r="44416" spans="1:4" x14ac:dyDescent="0.3">
      <c r="A44416">
        <v>2000311</v>
      </c>
      <c r="B44416">
        <v>13</v>
      </c>
      <c r="C44416">
        <v>54</v>
      </c>
      <c r="D44416">
        <v>12111.84</v>
      </c>
    </row>
    <row r="44417" spans="1:4" x14ac:dyDescent="0.3">
      <c r="A44417">
        <v>2000311</v>
      </c>
      <c r="B44417">
        <v>13</v>
      </c>
      <c r="C44417">
        <v>56</v>
      </c>
      <c r="D44417">
        <v>17988.89</v>
      </c>
    </row>
    <row r="44418" spans="1:4" x14ac:dyDescent="0.3">
      <c r="A44418">
        <v>2000311</v>
      </c>
      <c r="B44418">
        <v>13</v>
      </c>
      <c r="C44418">
        <v>58</v>
      </c>
      <c r="D44418">
        <v>17071.38</v>
      </c>
    </row>
    <row r="44419" spans="1:4" x14ac:dyDescent="0.3">
      <c r="A44419">
        <v>2000311</v>
      </c>
      <c r="B44419">
        <v>13</v>
      </c>
      <c r="C44419">
        <v>59</v>
      </c>
      <c r="D44419">
        <v>36478.75</v>
      </c>
    </row>
    <row r="44420" spans="1:4" x14ac:dyDescent="0.3">
      <c r="A44420">
        <v>2000311</v>
      </c>
      <c r="B44420">
        <v>13</v>
      </c>
      <c r="C44420">
        <v>60</v>
      </c>
      <c r="D44420">
        <v>7804.95</v>
      </c>
    </row>
    <row r="44421" spans="1:4" x14ac:dyDescent="0.3">
      <c r="A44421">
        <v>2000311</v>
      </c>
      <c r="B44421">
        <v>13</v>
      </c>
      <c r="C44421">
        <v>61</v>
      </c>
      <c r="D44421">
        <v>11049.89</v>
      </c>
    </row>
    <row r="44422" spans="1:4" x14ac:dyDescent="0.3">
      <c r="A44422">
        <v>2000311</v>
      </c>
      <c r="B44422">
        <v>13</v>
      </c>
      <c r="C44422">
        <v>62</v>
      </c>
      <c r="D44422">
        <v>2211.9499999999998</v>
      </c>
    </row>
    <row r="44423" spans="1:4" x14ac:dyDescent="0.3">
      <c r="A44423">
        <v>2000311</v>
      </c>
      <c r="B44423">
        <v>13</v>
      </c>
      <c r="C44423">
        <v>63</v>
      </c>
      <c r="D44423">
        <v>15975.31</v>
      </c>
    </row>
    <row r="44424" spans="1:4" x14ac:dyDescent="0.3">
      <c r="A44424">
        <v>2000311</v>
      </c>
      <c r="B44424">
        <v>13</v>
      </c>
      <c r="C44424">
        <v>66</v>
      </c>
      <c r="D44424">
        <v>10033.85</v>
      </c>
    </row>
    <row r="44425" spans="1:4" x14ac:dyDescent="0.3">
      <c r="A44425">
        <v>2000311</v>
      </c>
      <c r="B44425">
        <v>13</v>
      </c>
      <c r="C44425">
        <v>67</v>
      </c>
      <c r="D44425">
        <v>5586.57</v>
      </c>
    </row>
    <row r="44426" spans="1:4" x14ac:dyDescent="0.3">
      <c r="A44426">
        <v>2000311</v>
      </c>
      <c r="B44426">
        <v>13</v>
      </c>
      <c r="C44426">
        <v>68</v>
      </c>
      <c r="D44426">
        <v>12443.88</v>
      </c>
    </row>
    <row r="44427" spans="1:4" x14ac:dyDescent="0.3">
      <c r="A44427">
        <v>2000311</v>
      </c>
      <c r="B44427">
        <v>13</v>
      </c>
      <c r="C44427">
        <v>69</v>
      </c>
      <c r="D44427">
        <v>4508.93</v>
      </c>
    </row>
    <row r="44428" spans="1:4" x14ac:dyDescent="0.3">
      <c r="A44428">
        <v>2000311</v>
      </c>
      <c r="B44428">
        <v>13</v>
      </c>
      <c r="C44428">
        <v>71</v>
      </c>
      <c r="D44428">
        <v>16112.98</v>
      </c>
    </row>
    <row r="44429" spans="1:4" x14ac:dyDescent="0.3">
      <c r="A44429">
        <v>2000311</v>
      </c>
      <c r="B44429">
        <v>13</v>
      </c>
      <c r="C44429">
        <v>75</v>
      </c>
      <c r="D44429">
        <v>14964.45</v>
      </c>
    </row>
    <row r="44430" spans="1:4" x14ac:dyDescent="0.3">
      <c r="A44430">
        <v>2000311</v>
      </c>
      <c r="B44430">
        <v>13</v>
      </c>
      <c r="C44430">
        <v>76</v>
      </c>
      <c r="D44430">
        <v>14595.77</v>
      </c>
    </row>
    <row r="44431" spans="1:4" x14ac:dyDescent="0.3">
      <c r="A44431">
        <v>2000311</v>
      </c>
      <c r="B44431">
        <v>13</v>
      </c>
      <c r="C44431">
        <v>79</v>
      </c>
      <c r="D44431">
        <v>2448.77</v>
      </c>
    </row>
    <row r="44432" spans="1:4" x14ac:dyDescent="0.3">
      <c r="A44432">
        <v>2000311</v>
      </c>
      <c r="B44432">
        <v>13</v>
      </c>
      <c r="C44432">
        <v>81</v>
      </c>
      <c r="D44432">
        <v>14208.44</v>
      </c>
    </row>
    <row r="44433" spans="1:4" x14ac:dyDescent="0.3">
      <c r="A44433">
        <v>2000311</v>
      </c>
      <c r="B44433">
        <v>13</v>
      </c>
      <c r="C44433">
        <v>83</v>
      </c>
      <c r="D44433">
        <v>22248.28</v>
      </c>
    </row>
    <row r="44434" spans="1:4" x14ac:dyDescent="0.3">
      <c r="A44434">
        <v>2000311</v>
      </c>
      <c r="B44434">
        <v>13</v>
      </c>
      <c r="C44434">
        <v>84</v>
      </c>
      <c r="D44434">
        <v>14017.33</v>
      </c>
    </row>
    <row r="44435" spans="1:4" x14ac:dyDescent="0.3">
      <c r="A44435">
        <v>2000311</v>
      </c>
      <c r="B44435">
        <v>13</v>
      </c>
      <c r="C44435">
        <v>85</v>
      </c>
      <c r="D44435">
        <v>12461.91</v>
      </c>
    </row>
    <row r="44436" spans="1:4" x14ac:dyDescent="0.3">
      <c r="A44436">
        <v>2000311</v>
      </c>
      <c r="B44436">
        <v>13</v>
      </c>
      <c r="C44436">
        <v>86</v>
      </c>
      <c r="D44436">
        <v>8360.7999999999993</v>
      </c>
    </row>
    <row r="44437" spans="1:4" x14ac:dyDescent="0.3">
      <c r="A44437">
        <v>2000311</v>
      </c>
      <c r="B44437">
        <v>13</v>
      </c>
      <c r="C44437">
        <v>88</v>
      </c>
      <c r="D44437">
        <v>8139.07</v>
      </c>
    </row>
    <row r="44438" spans="1:4" x14ac:dyDescent="0.3">
      <c r="A44438">
        <v>2000311</v>
      </c>
      <c r="B44438">
        <v>13</v>
      </c>
      <c r="C44438">
        <v>91</v>
      </c>
      <c r="D44438">
        <v>21679.43</v>
      </c>
    </row>
    <row r="44439" spans="1:4" x14ac:dyDescent="0.3">
      <c r="A44439">
        <v>2000311</v>
      </c>
      <c r="B44439">
        <v>13</v>
      </c>
      <c r="C44439">
        <v>93</v>
      </c>
      <c r="D44439">
        <v>34825.040000000001</v>
      </c>
    </row>
    <row r="44440" spans="1:4" x14ac:dyDescent="0.3">
      <c r="A44440">
        <v>2000311</v>
      </c>
      <c r="B44440">
        <v>13</v>
      </c>
      <c r="C44440">
        <v>94</v>
      </c>
      <c r="D44440">
        <v>17185.8</v>
      </c>
    </row>
    <row r="44441" spans="1:4" x14ac:dyDescent="0.3">
      <c r="A44441">
        <v>2000311</v>
      </c>
      <c r="B44441">
        <v>13</v>
      </c>
      <c r="C44441">
        <v>97</v>
      </c>
      <c r="D44441">
        <v>7119.02</v>
      </c>
    </row>
    <row r="44442" spans="1:4" x14ac:dyDescent="0.3">
      <c r="A44442">
        <v>2000311</v>
      </c>
      <c r="B44442">
        <v>13</v>
      </c>
      <c r="C44442">
        <v>100</v>
      </c>
      <c r="D44442">
        <v>12141.75</v>
      </c>
    </row>
    <row r="44443" spans="1:4" x14ac:dyDescent="0.3">
      <c r="A44443">
        <v>2000311</v>
      </c>
      <c r="B44443">
        <v>14</v>
      </c>
      <c r="C44443">
        <v>-1</v>
      </c>
      <c r="D44443">
        <v>2624.22</v>
      </c>
    </row>
    <row r="44444" spans="1:4" x14ac:dyDescent="0.3">
      <c r="A44444">
        <v>2000311</v>
      </c>
      <c r="B44444">
        <v>14</v>
      </c>
      <c r="C44444">
        <v>2</v>
      </c>
      <c r="D44444">
        <v>22846.65</v>
      </c>
    </row>
    <row r="44445" spans="1:4" x14ac:dyDescent="0.3">
      <c r="A44445">
        <v>2000311</v>
      </c>
      <c r="B44445">
        <v>14</v>
      </c>
      <c r="C44445">
        <v>5</v>
      </c>
      <c r="D44445">
        <v>6691.64</v>
      </c>
    </row>
    <row r="44446" spans="1:4" x14ac:dyDescent="0.3">
      <c r="A44446">
        <v>2000311</v>
      </c>
      <c r="B44446">
        <v>14</v>
      </c>
      <c r="C44446">
        <v>9</v>
      </c>
      <c r="D44446">
        <v>20748.95</v>
      </c>
    </row>
    <row r="44447" spans="1:4" x14ac:dyDescent="0.3">
      <c r="A44447">
        <v>2000311</v>
      </c>
      <c r="B44447">
        <v>14</v>
      </c>
      <c r="C44447">
        <v>38</v>
      </c>
      <c r="D44447">
        <v>9151.35</v>
      </c>
    </row>
    <row r="44448" spans="1:4" x14ac:dyDescent="0.3">
      <c r="A44448">
        <v>2000311</v>
      </c>
      <c r="B44448">
        <v>14</v>
      </c>
      <c r="C44448">
        <v>39</v>
      </c>
      <c r="D44448">
        <v>22508.95</v>
      </c>
    </row>
    <row r="44449" spans="1:4" x14ac:dyDescent="0.3">
      <c r="A44449">
        <v>2000311</v>
      </c>
      <c r="B44449">
        <v>14</v>
      </c>
      <c r="C44449">
        <v>48</v>
      </c>
      <c r="D44449">
        <v>409.11</v>
      </c>
    </row>
    <row r="44450" spans="1:4" x14ac:dyDescent="0.3">
      <c r="A44450">
        <v>2000311</v>
      </c>
      <c r="B44450">
        <v>14</v>
      </c>
      <c r="C44450">
        <v>55</v>
      </c>
      <c r="D44450">
        <v>7291.46</v>
      </c>
    </row>
    <row r="44451" spans="1:4" x14ac:dyDescent="0.3">
      <c r="A44451">
        <v>2000311</v>
      </c>
      <c r="B44451">
        <v>14</v>
      </c>
      <c r="C44451">
        <v>62</v>
      </c>
      <c r="D44451">
        <v>40677.56</v>
      </c>
    </row>
    <row r="44452" spans="1:4" x14ac:dyDescent="0.3">
      <c r="A44452">
        <v>2000311</v>
      </c>
      <c r="B44452">
        <v>14</v>
      </c>
      <c r="C44452">
        <v>66</v>
      </c>
      <c r="D44452">
        <v>15112.58</v>
      </c>
    </row>
    <row r="44453" spans="1:4" x14ac:dyDescent="0.3">
      <c r="A44453">
        <v>2000311</v>
      </c>
      <c r="B44453">
        <v>14</v>
      </c>
      <c r="C44453">
        <v>75</v>
      </c>
      <c r="D44453">
        <v>18424.8</v>
      </c>
    </row>
    <row r="44454" spans="1:4" x14ac:dyDescent="0.3">
      <c r="A44454">
        <v>2000311</v>
      </c>
      <c r="B44454">
        <v>14</v>
      </c>
      <c r="C44454">
        <v>89</v>
      </c>
      <c r="D44454">
        <v>12206.99</v>
      </c>
    </row>
    <row r="44455" spans="1:4" x14ac:dyDescent="0.3">
      <c r="A44455">
        <v>2000311</v>
      </c>
      <c r="B44455">
        <v>15</v>
      </c>
      <c r="C44455">
        <v>-1</v>
      </c>
      <c r="D44455">
        <v>6713.11</v>
      </c>
    </row>
    <row r="44456" spans="1:4" x14ac:dyDescent="0.3">
      <c r="A44456">
        <v>2000311</v>
      </c>
      <c r="B44456">
        <v>15</v>
      </c>
      <c r="C44456">
        <v>3</v>
      </c>
      <c r="D44456">
        <v>23580.82</v>
      </c>
    </row>
    <row r="44457" spans="1:4" x14ac:dyDescent="0.3">
      <c r="A44457">
        <v>2000311</v>
      </c>
      <c r="B44457">
        <v>15</v>
      </c>
      <c r="C44457">
        <v>6</v>
      </c>
      <c r="D44457">
        <v>98202.41</v>
      </c>
    </row>
    <row r="44458" spans="1:4" x14ac:dyDescent="0.3">
      <c r="A44458">
        <v>2000311</v>
      </c>
      <c r="B44458">
        <v>15</v>
      </c>
      <c r="C44458">
        <v>13</v>
      </c>
      <c r="D44458">
        <v>40405.919999999998</v>
      </c>
    </row>
    <row r="44459" spans="1:4" x14ac:dyDescent="0.3">
      <c r="A44459">
        <v>2000311</v>
      </c>
      <c r="B44459">
        <v>15</v>
      </c>
      <c r="C44459">
        <v>15</v>
      </c>
      <c r="D44459">
        <v>46688.39</v>
      </c>
    </row>
    <row r="44460" spans="1:4" x14ac:dyDescent="0.3">
      <c r="A44460">
        <v>2000311</v>
      </c>
      <c r="B44460">
        <v>15</v>
      </c>
      <c r="C44460">
        <v>18</v>
      </c>
      <c r="D44460">
        <v>14874.82</v>
      </c>
    </row>
    <row r="44461" spans="1:4" x14ac:dyDescent="0.3">
      <c r="A44461">
        <v>2000311</v>
      </c>
      <c r="B44461">
        <v>15</v>
      </c>
      <c r="C44461">
        <v>20</v>
      </c>
      <c r="D44461">
        <v>2336.11</v>
      </c>
    </row>
    <row r="44462" spans="1:4" x14ac:dyDescent="0.3">
      <c r="A44462">
        <v>2000311</v>
      </c>
      <c r="B44462">
        <v>15</v>
      </c>
      <c r="C44462">
        <v>24</v>
      </c>
      <c r="D44462">
        <v>57450.69</v>
      </c>
    </row>
    <row r="44463" spans="1:4" x14ac:dyDescent="0.3">
      <c r="A44463">
        <v>2000311</v>
      </c>
      <c r="B44463">
        <v>15</v>
      </c>
      <c r="C44463">
        <v>25</v>
      </c>
      <c r="D44463">
        <v>36292.080000000002</v>
      </c>
    </row>
    <row r="44464" spans="1:4" x14ac:dyDescent="0.3">
      <c r="A44464">
        <v>2000311</v>
      </c>
      <c r="B44464">
        <v>15</v>
      </c>
      <c r="C44464">
        <v>47</v>
      </c>
      <c r="D44464">
        <v>70783.509999999995</v>
      </c>
    </row>
    <row r="44465" spans="1:4" x14ac:dyDescent="0.3">
      <c r="A44465">
        <v>2000311</v>
      </c>
      <c r="B44465">
        <v>15</v>
      </c>
      <c r="C44465">
        <v>48</v>
      </c>
      <c r="D44465">
        <v>66497.88</v>
      </c>
    </row>
    <row r="44466" spans="1:4" x14ac:dyDescent="0.3">
      <c r="A44466">
        <v>2000311</v>
      </c>
      <c r="B44466">
        <v>15</v>
      </c>
      <c r="C44466">
        <v>49</v>
      </c>
      <c r="D44466">
        <v>40854.550000000003</v>
      </c>
    </row>
    <row r="44467" spans="1:4" x14ac:dyDescent="0.3">
      <c r="A44467">
        <v>2000311</v>
      </c>
      <c r="B44467">
        <v>15</v>
      </c>
      <c r="C44467">
        <v>50</v>
      </c>
      <c r="D44467">
        <v>14083.81</v>
      </c>
    </row>
    <row r="44468" spans="1:4" x14ac:dyDescent="0.3">
      <c r="A44468">
        <v>2000311</v>
      </c>
      <c r="B44468">
        <v>15</v>
      </c>
      <c r="C44468">
        <v>51</v>
      </c>
      <c r="D44468">
        <v>49129.51</v>
      </c>
    </row>
    <row r="44469" spans="1:4" x14ac:dyDescent="0.3">
      <c r="A44469">
        <v>2000311</v>
      </c>
      <c r="B44469">
        <v>15</v>
      </c>
      <c r="C44469">
        <v>52</v>
      </c>
      <c r="D44469">
        <v>38993.15</v>
      </c>
    </row>
    <row r="44470" spans="1:4" x14ac:dyDescent="0.3">
      <c r="A44470">
        <v>2000311</v>
      </c>
      <c r="B44470">
        <v>15</v>
      </c>
      <c r="C44470">
        <v>58</v>
      </c>
      <c r="D44470">
        <v>38182.639999999999</v>
      </c>
    </row>
    <row r="44471" spans="1:4" x14ac:dyDescent="0.3">
      <c r="A44471">
        <v>2000311</v>
      </c>
      <c r="B44471">
        <v>15</v>
      </c>
      <c r="C44471">
        <v>65</v>
      </c>
      <c r="D44471">
        <v>4106.92</v>
      </c>
    </row>
    <row r="44472" spans="1:4" x14ac:dyDescent="0.3">
      <c r="A44472">
        <v>2000311</v>
      </c>
      <c r="B44472">
        <v>15</v>
      </c>
      <c r="C44472">
        <v>73</v>
      </c>
      <c r="D44472">
        <v>37965.58</v>
      </c>
    </row>
    <row r="44473" spans="1:4" x14ac:dyDescent="0.3">
      <c r="A44473">
        <v>2000311</v>
      </c>
      <c r="B44473">
        <v>15</v>
      </c>
      <c r="C44473">
        <v>82</v>
      </c>
      <c r="D44473">
        <v>25694.23</v>
      </c>
    </row>
    <row r="44474" spans="1:4" x14ac:dyDescent="0.3">
      <c r="A44474">
        <v>2000311</v>
      </c>
      <c r="B44474">
        <v>15</v>
      </c>
      <c r="C44474">
        <v>91</v>
      </c>
      <c r="D44474">
        <v>2156.0300000000002</v>
      </c>
    </row>
    <row r="44475" spans="1:4" x14ac:dyDescent="0.3">
      <c r="A44475">
        <v>2000311</v>
      </c>
      <c r="B44475">
        <v>15</v>
      </c>
      <c r="C44475">
        <v>93</v>
      </c>
      <c r="D44475">
        <v>16112.33</v>
      </c>
    </row>
    <row r="44476" spans="1:4" x14ac:dyDescent="0.3">
      <c r="A44476">
        <v>2000311</v>
      </c>
      <c r="B44476">
        <v>15</v>
      </c>
      <c r="C44476">
        <v>94</v>
      </c>
      <c r="D44476">
        <v>13785.04</v>
      </c>
    </row>
    <row r="44477" spans="1:4" x14ac:dyDescent="0.3">
      <c r="A44477">
        <v>2000311</v>
      </c>
      <c r="B44477">
        <v>15</v>
      </c>
      <c r="C44477">
        <v>99</v>
      </c>
      <c r="D44477">
        <v>26912.21</v>
      </c>
    </row>
    <row r="44478" spans="1:4" x14ac:dyDescent="0.3">
      <c r="A44478">
        <v>2000311</v>
      </c>
      <c r="B44478">
        <v>15</v>
      </c>
      <c r="C44478">
        <v>100</v>
      </c>
      <c r="D44478">
        <v>40999.519999999997</v>
      </c>
    </row>
    <row r="44479" spans="1:4" x14ac:dyDescent="0.3">
      <c r="A44479">
        <v>2000311</v>
      </c>
      <c r="B44479">
        <v>16</v>
      </c>
      <c r="C44479">
        <v>-1</v>
      </c>
      <c r="D44479">
        <v>8031.55</v>
      </c>
    </row>
    <row r="44480" spans="1:4" x14ac:dyDescent="0.3">
      <c r="A44480">
        <v>2000311</v>
      </c>
      <c r="B44480">
        <v>16</v>
      </c>
      <c r="C44480">
        <v>8</v>
      </c>
      <c r="D44480">
        <v>37410.29</v>
      </c>
    </row>
    <row r="44481" spans="1:4" x14ac:dyDescent="0.3">
      <c r="A44481">
        <v>2000311</v>
      </c>
      <c r="B44481">
        <v>16</v>
      </c>
      <c r="C44481">
        <v>10</v>
      </c>
      <c r="D44481">
        <v>22754.35</v>
      </c>
    </row>
    <row r="44482" spans="1:4" x14ac:dyDescent="0.3">
      <c r="A44482">
        <v>2000311</v>
      </c>
      <c r="B44482">
        <v>16</v>
      </c>
      <c r="C44482">
        <v>15</v>
      </c>
      <c r="D44482">
        <v>17585.97</v>
      </c>
    </row>
    <row r="44483" spans="1:4" x14ac:dyDescent="0.3">
      <c r="A44483">
        <v>2000311</v>
      </c>
      <c r="B44483">
        <v>16</v>
      </c>
      <c r="C44483">
        <v>18</v>
      </c>
      <c r="D44483">
        <v>2399.38</v>
      </c>
    </row>
    <row r="44484" spans="1:4" x14ac:dyDescent="0.3">
      <c r="A44484">
        <v>2000311</v>
      </c>
      <c r="B44484">
        <v>16</v>
      </c>
      <c r="C44484">
        <v>20</v>
      </c>
      <c r="D44484">
        <v>19489.23</v>
      </c>
    </row>
    <row r="44485" spans="1:4" x14ac:dyDescent="0.3">
      <c r="A44485">
        <v>2000311</v>
      </c>
      <c r="B44485">
        <v>16</v>
      </c>
      <c r="C44485">
        <v>22</v>
      </c>
      <c r="D44485">
        <v>15357.22</v>
      </c>
    </row>
    <row r="44486" spans="1:4" x14ac:dyDescent="0.3">
      <c r="A44486">
        <v>2000311</v>
      </c>
      <c r="B44486">
        <v>16</v>
      </c>
      <c r="C44486">
        <v>24</v>
      </c>
      <c r="D44486">
        <v>30975.26</v>
      </c>
    </row>
    <row r="44487" spans="1:4" x14ac:dyDescent="0.3">
      <c r="A44487">
        <v>2000311</v>
      </c>
      <c r="B44487">
        <v>16</v>
      </c>
      <c r="C44487">
        <v>25</v>
      </c>
      <c r="D44487">
        <v>25865.05</v>
      </c>
    </row>
    <row r="44488" spans="1:4" x14ac:dyDescent="0.3">
      <c r="A44488">
        <v>2000311</v>
      </c>
      <c r="B44488">
        <v>16</v>
      </c>
      <c r="C44488">
        <v>29</v>
      </c>
      <c r="D44488">
        <v>17849.86</v>
      </c>
    </row>
    <row r="44489" spans="1:4" x14ac:dyDescent="0.3">
      <c r="A44489">
        <v>2000311</v>
      </c>
      <c r="B44489">
        <v>16</v>
      </c>
      <c r="C44489">
        <v>31</v>
      </c>
      <c r="D44489">
        <v>33406.160000000003</v>
      </c>
    </row>
    <row r="44490" spans="1:4" x14ac:dyDescent="0.3">
      <c r="A44490">
        <v>2000311</v>
      </c>
      <c r="B44490">
        <v>16</v>
      </c>
      <c r="C44490">
        <v>32</v>
      </c>
      <c r="D44490">
        <v>31264.52</v>
      </c>
    </row>
    <row r="44491" spans="1:4" x14ac:dyDescent="0.3">
      <c r="A44491">
        <v>2000311</v>
      </c>
      <c r="B44491">
        <v>16</v>
      </c>
      <c r="C44491">
        <v>34</v>
      </c>
      <c r="D44491">
        <v>46368.23</v>
      </c>
    </row>
    <row r="44492" spans="1:4" x14ac:dyDescent="0.3">
      <c r="A44492">
        <v>2000311</v>
      </c>
      <c r="B44492">
        <v>16</v>
      </c>
      <c r="C44492">
        <v>53</v>
      </c>
      <c r="D44492">
        <v>36927.4</v>
      </c>
    </row>
    <row r="44493" spans="1:4" x14ac:dyDescent="0.3">
      <c r="A44493">
        <v>2000311</v>
      </c>
      <c r="B44493">
        <v>16</v>
      </c>
      <c r="C44493">
        <v>54</v>
      </c>
      <c r="D44493">
        <v>29532.66</v>
      </c>
    </row>
    <row r="44494" spans="1:4" x14ac:dyDescent="0.3">
      <c r="A44494">
        <v>2000311</v>
      </c>
      <c r="B44494">
        <v>16</v>
      </c>
      <c r="C44494">
        <v>63</v>
      </c>
      <c r="D44494">
        <v>47747.46</v>
      </c>
    </row>
    <row r="44495" spans="1:4" x14ac:dyDescent="0.3">
      <c r="A44495">
        <v>2000311</v>
      </c>
      <c r="B44495">
        <v>16</v>
      </c>
      <c r="C44495">
        <v>66</v>
      </c>
      <c r="D44495">
        <v>36488.42</v>
      </c>
    </row>
    <row r="44496" spans="1:4" x14ac:dyDescent="0.3">
      <c r="A44496">
        <v>2000311</v>
      </c>
      <c r="B44496">
        <v>16</v>
      </c>
      <c r="C44496">
        <v>69</v>
      </c>
      <c r="D44496">
        <v>52624.55</v>
      </c>
    </row>
    <row r="44497" spans="1:4" x14ac:dyDescent="0.3">
      <c r="A44497">
        <v>2000311</v>
      </c>
      <c r="B44497">
        <v>16</v>
      </c>
      <c r="C44497">
        <v>72</v>
      </c>
      <c r="D44497">
        <v>55466.38</v>
      </c>
    </row>
    <row r="44498" spans="1:4" x14ac:dyDescent="0.3">
      <c r="A44498">
        <v>2000311</v>
      </c>
      <c r="B44498">
        <v>16</v>
      </c>
      <c r="C44498">
        <v>73</v>
      </c>
      <c r="D44498">
        <v>34371.11</v>
      </c>
    </row>
    <row r="44499" spans="1:4" x14ac:dyDescent="0.3">
      <c r="A44499">
        <v>2000311</v>
      </c>
      <c r="B44499">
        <v>16</v>
      </c>
      <c r="C44499">
        <v>75</v>
      </c>
      <c r="D44499">
        <v>57018.07</v>
      </c>
    </row>
    <row r="44500" spans="1:4" x14ac:dyDescent="0.3">
      <c r="A44500">
        <v>2000311</v>
      </c>
      <c r="B44500">
        <v>16</v>
      </c>
      <c r="C44500">
        <v>85</v>
      </c>
      <c r="D44500">
        <v>32565.84</v>
      </c>
    </row>
    <row r="44501" spans="1:4" x14ac:dyDescent="0.3">
      <c r="A44501">
        <v>2000311</v>
      </c>
      <c r="B44501">
        <v>16</v>
      </c>
      <c r="C44501">
        <v>86</v>
      </c>
      <c r="D44501">
        <v>16842.48</v>
      </c>
    </row>
    <row r="44502" spans="1:4" x14ac:dyDescent="0.3">
      <c r="A44502">
        <v>2000311</v>
      </c>
      <c r="B44502">
        <v>16</v>
      </c>
      <c r="C44502">
        <v>87</v>
      </c>
      <c r="D44502">
        <v>57491.92</v>
      </c>
    </row>
    <row r="44503" spans="1:4" x14ac:dyDescent="0.3">
      <c r="A44503">
        <v>2000311</v>
      </c>
      <c r="B44503">
        <v>16</v>
      </c>
      <c r="C44503">
        <v>92</v>
      </c>
      <c r="D44503">
        <v>20944.439999999999</v>
      </c>
    </row>
    <row r="44504" spans="1:4" x14ac:dyDescent="0.3">
      <c r="A44504">
        <v>2000311</v>
      </c>
      <c r="B44504">
        <v>16</v>
      </c>
      <c r="C44504">
        <v>95</v>
      </c>
      <c r="D44504">
        <v>11407.47</v>
      </c>
    </row>
    <row r="44505" spans="1:4" x14ac:dyDescent="0.3">
      <c r="A44505">
        <v>2000311</v>
      </c>
      <c r="B44505">
        <v>16</v>
      </c>
      <c r="C44505">
        <v>96</v>
      </c>
      <c r="D44505">
        <v>34472.199999999997</v>
      </c>
    </row>
    <row r="44506" spans="1:4" x14ac:dyDescent="0.3">
      <c r="A44506">
        <v>2000311</v>
      </c>
      <c r="B44506">
        <v>16</v>
      </c>
      <c r="C44506">
        <v>98</v>
      </c>
      <c r="D44506">
        <v>29406.57</v>
      </c>
    </row>
    <row r="44507" spans="1:4" x14ac:dyDescent="0.3">
      <c r="A44507">
        <v>2000311</v>
      </c>
      <c r="B44507">
        <v>16</v>
      </c>
      <c r="C44507">
        <v>99</v>
      </c>
      <c r="D44507">
        <v>27986.35</v>
      </c>
    </row>
    <row r="44508" spans="1:4" x14ac:dyDescent="0.3">
      <c r="A44508">
        <v>2000311</v>
      </c>
      <c r="B44508">
        <v>17</v>
      </c>
      <c r="C44508">
        <v>-1</v>
      </c>
      <c r="D44508">
        <v>3956.42</v>
      </c>
    </row>
    <row r="44509" spans="1:4" x14ac:dyDescent="0.3">
      <c r="A44509">
        <v>2000311</v>
      </c>
      <c r="B44509">
        <v>17</v>
      </c>
      <c r="C44509">
        <v>9</v>
      </c>
      <c r="D44509">
        <v>13177.49</v>
      </c>
    </row>
    <row r="44510" spans="1:4" x14ac:dyDescent="0.3">
      <c r="A44510">
        <v>2000311</v>
      </c>
      <c r="B44510">
        <v>17</v>
      </c>
      <c r="C44510">
        <v>15</v>
      </c>
      <c r="D44510">
        <v>818.95</v>
      </c>
    </row>
    <row r="44511" spans="1:4" x14ac:dyDescent="0.3">
      <c r="A44511">
        <v>2000311</v>
      </c>
      <c r="B44511">
        <v>17</v>
      </c>
      <c r="C44511">
        <v>27</v>
      </c>
      <c r="D44511">
        <v>14860.71</v>
      </c>
    </row>
    <row r="44512" spans="1:4" x14ac:dyDescent="0.3">
      <c r="A44512">
        <v>2000311</v>
      </c>
      <c r="B44512">
        <v>17</v>
      </c>
      <c r="C44512">
        <v>31</v>
      </c>
      <c r="D44512">
        <v>17433.080000000002</v>
      </c>
    </row>
    <row r="44513" spans="1:4" x14ac:dyDescent="0.3">
      <c r="A44513">
        <v>2000311</v>
      </c>
      <c r="B44513">
        <v>17</v>
      </c>
      <c r="C44513">
        <v>38</v>
      </c>
      <c r="D44513">
        <v>26087.25</v>
      </c>
    </row>
    <row r="44514" spans="1:4" x14ac:dyDescent="0.3">
      <c r="A44514">
        <v>2000311</v>
      </c>
      <c r="B44514">
        <v>17</v>
      </c>
      <c r="C44514">
        <v>42</v>
      </c>
      <c r="D44514">
        <v>11613.4</v>
      </c>
    </row>
    <row r="44515" spans="1:4" x14ac:dyDescent="0.3">
      <c r="A44515">
        <v>2000311</v>
      </c>
      <c r="B44515">
        <v>17</v>
      </c>
      <c r="C44515">
        <v>43</v>
      </c>
      <c r="D44515">
        <v>21694.79</v>
      </c>
    </row>
    <row r="44516" spans="1:4" x14ac:dyDescent="0.3">
      <c r="A44516">
        <v>2000311</v>
      </c>
      <c r="B44516">
        <v>17</v>
      </c>
      <c r="C44516">
        <v>45</v>
      </c>
      <c r="D44516">
        <v>21944.05</v>
      </c>
    </row>
    <row r="44517" spans="1:4" x14ac:dyDescent="0.3">
      <c r="A44517">
        <v>2000311</v>
      </c>
      <c r="B44517">
        <v>17</v>
      </c>
      <c r="C44517">
        <v>50</v>
      </c>
      <c r="D44517">
        <v>15727.2</v>
      </c>
    </row>
    <row r="44518" spans="1:4" x14ac:dyDescent="0.3">
      <c r="A44518">
        <v>2000311</v>
      </c>
      <c r="B44518">
        <v>17</v>
      </c>
      <c r="C44518">
        <v>53</v>
      </c>
      <c r="D44518">
        <v>4680.8900000000003</v>
      </c>
    </row>
    <row r="44519" spans="1:4" x14ac:dyDescent="0.3">
      <c r="A44519">
        <v>2000311</v>
      </c>
      <c r="B44519">
        <v>17</v>
      </c>
      <c r="C44519">
        <v>60</v>
      </c>
      <c r="D44519">
        <v>14381.76</v>
      </c>
    </row>
    <row r="44520" spans="1:4" x14ac:dyDescent="0.3">
      <c r="A44520">
        <v>2000311</v>
      </c>
      <c r="B44520">
        <v>17</v>
      </c>
      <c r="C44520">
        <v>61</v>
      </c>
      <c r="D44520">
        <v>909.97</v>
      </c>
    </row>
    <row r="44521" spans="1:4" x14ac:dyDescent="0.3">
      <c r="A44521">
        <v>2000311</v>
      </c>
      <c r="B44521">
        <v>17</v>
      </c>
      <c r="C44521">
        <v>62</v>
      </c>
      <c r="D44521">
        <v>12559.88</v>
      </c>
    </row>
    <row r="44522" spans="1:4" x14ac:dyDescent="0.3">
      <c r="A44522">
        <v>2000311</v>
      </c>
      <c r="B44522">
        <v>17</v>
      </c>
      <c r="C44522">
        <v>64</v>
      </c>
      <c r="D44522">
        <v>18287.77</v>
      </c>
    </row>
    <row r="44523" spans="1:4" x14ac:dyDescent="0.3">
      <c r="A44523">
        <v>2000311</v>
      </c>
      <c r="B44523">
        <v>17</v>
      </c>
      <c r="C44523">
        <v>66</v>
      </c>
      <c r="D44523">
        <v>12561.27</v>
      </c>
    </row>
    <row r="44524" spans="1:4" x14ac:dyDescent="0.3">
      <c r="A44524">
        <v>2000311</v>
      </c>
      <c r="B44524">
        <v>17</v>
      </c>
      <c r="C44524">
        <v>69</v>
      </c>
      <c r="D44524">
        <v>8695.44</v>
      </c>
    </row>
    <row r="44525" spans="1:4" x14ac:dyDescent="0.3">
      <c r="A44525">
        <v>2000311</v>
      </c>
      <c r="B44525">
        <v>17</v>
      </c>
      <c r="C44525">
        <v>72</v>
      </c>
      <c r="D44525">
        <v>9837.9</v>
      </c>
    </row>
    <row r="44526" spans="1:4" x14ac:dyDescent="0.3">
      <c r="A44526">
        <v>2000311</v>
      </c>
      <c r="B44526">
        <v>17</v>
      </c>
      <c r="C44526">
        <v>73</v>
      </c>
      <c r="D44526">
        <v>30718.91</v>
      </c>
    </row>
    <row r="44527" spans="1:4" x14ac:dyDescent="0.3">
      <c r="A44527">
        <v>2000311</v>
      </c>
      <c r="B44527">
        <v>17</v>
      </c>
      <c r="C44527">
        <v>82</v>
      </c>
      <c r="D44527">
        <v>12327.45</v>
      </c>
    </row>
    <row r="44528" spans="1:4" x14ac:dyDescent="0.3">
      <c r="A44528">
        <v>2000311</v>
      </c>
      <c r="B44528">
        <v>17</v>
      </c>
      <c r="C44528">
        <v>87</v>
      </c>
      <c r="D44528">
        <v>13122.64</v>
      </c>
    </row>
    <row r="44529" spans="1:4" x14ac:dyDescent="0.3">
      <c r="A44529">
        <v>2000311</v>
      </c>
      <c r="B44529">
        <v>17</v>
      </c>
      <c r="C44529">
        <v>88</v>
      </c>
      <c r="D44529">
        <v>6668.05</v>
      </c>
    </row>
    <row r="44530" spans="1:4" x14ac:dyDescent="0.3">
      <c r="A44530">
        <v>2000311</v>
      </c>
      <c r="B44530">
        <v>17</v>
      </c>
      <c r="C44530">
        <v>89</v>
      </c>
      <c r="D44530">
        <v>15183.2</v>
      </c>
    </row>
    <row r="44531" spans="1:4" x14ac:dyDescent="0.3">
      <c r="A44531">
        <v>2000311</v>
      </c>
      <c r="B44531">
        <v>17</v>
      </c>
      <c r="C44531">
        <v>91</v>
      </c>
      <c r="D44531">
        <v>29335.69</v>
      </c>
    </row>
    <row r="44532" spans="1:4" x14ac:dyDescent="0.3">
      <c r="A44532">
        <v>2000311</v>
      </c>
      <c r="B44532">
        <v>17</v>
      </c>
      <c r="C44532">
        <v>94</v>
      </c>
      <c r="D44532">
        <v>16149.15</v>
      </c>
    </row>
    <row r="44533" spans="1:4" x14ac:dyDescent="0.3">
      <c r="A44533">
        <v>2000311</v>
      </c>
      <c r="B44533">
        <v>17</v>
      </c>
      <c r="C44533">
        <v>98</v>
      </c>
      <c r="D44533">
        <v>8150.67</v>
      </c>
    </row>
    <row r="44534" spans="1:4" x14ac:dyDescent="0.3">
      <c r="A44534">
        <v>2000311</v>
      </c>
      <c r="B44534">
        <v>17</v>
      </c>
      <c r="C44534">
        <v>100</v>
      </c>
      <c r="D44534">
        <v>28343.39</v>
      </c>
    </row>
    <row r="44535" spans="1:4" x14ac:dyDescent="0.3">
      <c r="A44535">
        <v>2000311</v>
      </c>
      <c r="B44535">
        <v>18</v>
      </c>
      <c r="C44535">
        <v>-1</v>
      </c>
      <c r="D44535">
        <v>21434.799999999999</v>
      </c>
    </row>
    <row r="44536" spans="1:4" x14ac:dyDescent="0.3">
      <c r="A44536">
        <v>2000311</v>
      </c>
      <c r="B44536">
        <v>18</v>
      </c>
      <c r="C44536">
        <v>2</v>
      </c>
      <c r="D44536">
        <v>35268.839999999997</v>
      </c>
    </row>
    <row r="44537" spans="1:4" x14ac:dyDescent="0.3">
      <c r="A44537">
        <v>2000311</v>
      </c>
      <c r="B44537">
        <v>18</v>
      </c>
      <c r="C44537">
        <v>3</v>
      </c>
      <c r="D44537">
        <v>7909.19</v>
      </c>
    </row>
    <row r="44538" spans="1:4" x14ac:dyDescent="0.3">
      <c r="A44538">
        <v>2000311</v>
      </c>
      <c r="B44538">
        <v>18</v>
      </c>
      <c r="C44538">
        <v>17</v>
      </c>
      <c r="D44538">
        <v>34247.22</v>
      </c>
    </row>
    <row r="44539" spans="1:4" x14ac:dyDescent="0.3">
      <c r="A44539">
        <v>2000311</v>
      </c>
      <c r="B44539">
        <v>18</v>
      </c>
      <c r="C44539">
        <v>20</v>
      </c>
      <c r="D44539">
        <v>30436.09</v>
      </c>
    </row>
    <row r="44540" spans="1:4" x14ac:dyDescent="0.3">
      <c r="A44540">
        <v>2000311</v>
      </c>
      <c r="B44540">
        <v>18</v>
      </c>
      <c r="C44540">
        <v>23</v>
      </c>
      <c r="D44540">
        <v>63266.09</v>
      </c>
    </row>
    <row r="44541" spans="1:4" x14ac:dyDescent="0.3">
      <c r="A44541">
        <v>2000311</v>
      </c>
      <c r="B44541">
        <v>18</v>
      </c>
      <c r="C44541">
        <v>28</v>
      </c>
      <c r="D44541">
        <v>36391.53</v>
      </c>
    </row>
    <row r="44542" spans="1:4" x14ac:dyDescent="0.3">
      <c r="A44542">
        <v>2000311</v>
      </c>
      <c r="B44542">
        <v>18</v>
      </c>
      <c r="C44542">
        <v>32</v>
      </c>
      <c r="D44542">
        <v>59193.75</v>
      </c>
    </row>
    <row r="44543" spans="1:4" x14ac:dyDescent="0.3">
      <c r="A44543">
        <v>2000311</v>
      </c>
      <c r="B44543">
        <v>18</v>
      </c>
      <c r="C44543">
        <v>34</v>
      </c>
      <c r="D44543">
        <v>25114.81</v>
      </c>
    </row>
    <row r="44544" spans="1:4" x14ac:dyDescent="0.3">
      <c r="A44544">
        <v>2000311</v>
      </c>
      <c r="B44544">
        <v>18</v>
      </c>
      <c r="C44544">
        <v>36</v>
      </c>
      <c r="D44544">
        <v>74892.87</v>
      </c>
    </row>
    <row r="44545" spans="1:4" x14ac:dyDescent="0.3">
      <c r="A44545">
        <v>2000311</v>
      </c>
      <c r="B44545">
        <v>18</v>
      </c>
      <c r="C44545">
        <v>43</v>
      </c>
      <c r="D44545">
        <v>38014.379999999997</v>
      </c>
    </row>
    <row r="44546" spans="1:4" x14ac:dyDescent="0.3">
      <c r="A44546">
        <v>2000311</v>
      </c>
      <c r="B44546">
        <v>18</v>
      </c>
      <c r="C44546">
        <v>44</v>
      </c>
      <c r="D44546">
        <v>42600.17</v>
      </c>
    </row>
    <row r="44547" spans="1:4" x14ac:dyDescent="0.3">
      <c r="A44547">
        <v>2000311</v>
      </c>
      <c r="B44547">
        <v>18</v>
      </c>
      <c r="C44547">
        <v>46</v>
      </c>
      <c r="D44547">
        <v>58258.39</v>
      </c>
    </row>
    <row r="44548" spans="1:4" x14ac:dyDescent="0.3">
      <c r="A44548">
        <v>2000311</v>
      </c>
      <c r="B44548">
        <v>18</v>
      </c>
      <c r="C44548">
        <v>47</v>
      </c>
      <c r="D44548">
        <v>36005.040000000001</v>
      </c>
    </row>
    <row r="44549" spans="1:4" x14ac:dyDescent="0.3">
      <c r="A44549">
        <v>2000311</v>
      </c>
      <c r="B44549">
        <v>18</v>
      </c>
      <c r="C44549">
        <v>54</v>
      </c>
      <c r="D44549">
        <v>46363.199999999997</v>
      </c>
    </row>
    <row r="44550" spans="1:4" x14ac:dyDescent="0.3">
      <c r="A44550">
        <v>2000311</v>
      </c>
      <c r="B44550">
        <v>18</v>
      </c>
      <c r="C44550">
        <v>56</v>
      </c>
      <c r="D44550">
        <v>43377.34</v>
      </c>
    </row>
    <row r="44551" spans="1:4" x14ac:dyDescent="0.3">
      <c r="A44551">
        <v>2000311</v>
      </c>
      <c r="B44551">
        <v>18</v>
      </c>
      <c r="C44551">
        <v>58</v>
      </c>
      <c r="D44551">
        <v>39653.18</v>
      </c>
    </row>
    <row r="44552" spans="1:4" x14ac:dyDescent="0.3">
      <c r="A44552">
        <v>2000311</v>
      </c>
      <c r="B44552">
        <v>18</v>
      </c>
      <c r="C44552">
        <v>60</v>
      </c>
      <c r="D44552">
        <v>26803.94</v>
      </c>
    </row>
    <row r="44553" spans="1:4" x14ac:dyDescent="0.3">
      <c r="A44553">
        <v>2000311</v>
      </c>
      <c r="B44553">
        <v>18</v>
      </c>
      <c r="C44553">
        <v>61</v>
      </c>
      <c r="D44553">
        <v>40715.25</v>
      </c>
    </row>
    <row r="44554" spans="1:4" x14ac:dyDescent="0.3">
      <c r="A44554">
        <v>2000311</v>
      </c>
      <c r="B44554">
        <v>18</v>
      </c>
      <c r="C44554">
        <v>62</v>
      </c>
      <c r="D44554">
        <v>46714.93</v>
      </c>
    </row>
    <row r="44555" spans="1:4" x14ac:dyDescent="0.3">
      <c r="A44555">
        <v>2000311</v>
      </c>
      <c r="B44555">
        <v>18</v>
      </c>
      <c r="C44555">
        <v>63</v>
      </c>
      <c r="D44555">
        <v>10935.94</v>
      </c>
    </row>
    <row r="44556" spans="1:4" x14ac:dyDescent="0.3">
      <c r="A44556">
        <v>2000311</v>
      </c>
      <c r="B44556">
        <v>18</v>
      </c>
      <c r="C44556">
        <v>64</v>
      </c>
      <c r="D44556">
        <v>62833.15</v>
      </c>
    </row>
    <row r="44557" spans="1:4" x14ac:dyDescent="0.3">
      <c r="A44557">
        <v>2000311</v>
      </c>
      <c r="B44557">
        <v>18</v>
      </c>
      <c r="C44557">
        <v>68</v>
      </c>
      <c r="D44557">
        <v>97638.92</v>
      </c>
    </row>
    <row r="44558" spans="1:4" x14ac:dyDescent="0.3">
      <c r="A44558">
        <v>2000311</v>
      </c>
      <c r="B44558">
        <v>18</v>
      </c>
      <c r="C44558">
        <v>71</v>
      </c>
      <c r="D44558">
        <v>41247.410000000003</v>
      </c>
    </row>
    <row r="44559" spans="1:4" x14ac:dyDescent="0.3">
      <c r="A44559">
        <v>2000311</v>
      </c>
      <c r="B44559">
        <v>18</v>
      </c>
      <c r="C44559">
        <v>73</v>
      </c>
      <c r="D44559">
        <v>72011.41</v>
      </c>
    </row>
    <row r="44560" spans="1:4" x14ac:dyDescent="0.3">
      <c r="A44560">
        <v>2000311</v>
      </c>
      <c r="B44560">
        <v>18</v>
      </c>
      <c r="C44560">
        <v>75</v>
      </c>
      <c r="D44560">
        <v>60014.7</v>
      </c>
    </row>
    <row r="44561" spans="1:4" x14ac:dyDescent="0.3">
      <c r="A44561">
        <v>2000311</v>
      </c>
      <c r="B44561">
        <v>18</v>
      </c>
      <c r="C44561">
        <v>78</v>
      </c>
      <c r="D44561">
        <v>3753.16</v>
      </c>
    </row>
    <row r="44562" spans="1:4" x14ac:dyDescent="0.3">
      <c r="A44562">
        <v>2000311</v>
      </c>
      <c r="B44562">
        <v>18</v>
      </c>
      <c r="C44562">
        <v>79</v>
      </c>
      <c r="D44562">
        <v>58542.879999999997</v>
      </c>
    </row>
    <row r="44563" spans="1:4" x14ac:dyDescent="0.3">
      <c r="A44563">
        <v>2000311</v>
      </c>
      <c r="B44563">
        <v>18</v>
      </c>
      <c r="C44563">
        <v>80</v>
      </c>
      <c r="D44563">
        <v>31656.69</v>
      </c>
    </row>
    <row r="44564" spans="1:4" x14ac:dyDescent="0.3">
      <c r="A44564">
        <v>2000311</v>
      </c>
      <c r="B44564">
        <v>18</v>
      </c>
      <c r="C44564">
        <v>82</v>
      </c>
      <c r="D44564">
        <v>98821.84</v>
      </c>
    </row>
    <row r="44565" spans="1:4" x14ac:dyDescent="0.3">
      <c r="A44565">
        <v>2000311</v>
      </c>
      <c r="B44565">
        <v>18</v>
      </c>
      <c r="C44565">
        <v>84</v>
      </c>
      <c r="D44565">
        <v>22680.73</v>
      </c>
    </row>
    <row r="44566" spans="1:4" x14ac:dyDescent="0.3">
      <c r="A44566">
        <v>2000311</v>
      </c>
      <c r="B44566">
        <v>18</v>
      </c>
      <c r="C44566">
        <v>85</v>
      </c>
      <c r="D44566">
        <v>43270.75</v>
      </c>
    </row>
    <row r="44567" spans="1:4" x14ac:dyDescent="0.3">
      <c r="A44567">
        <v>2000311</v>
      </c>
      <c r="B44567">
        <v>18</v>
      </c>
      <c r="C44567">
        <v>86</v>
      </c>
      <c r="D44567">
        <v>57006.5</v>
      </c>
    </row>
    <row r="44568" spans="1:4" x14ac:dyDescent="0.3">
      <c r="A44568">
        <v>2000311</v>
      </c>
      <c r="B44568">
        <v>18</v>
      </c>
      <c r="C44568">
        <v>88</v>
      </c>
      <c r="D44568">
        <v>24012.29</v>
      </c>
    </row>
    <row r="44569" spans="1:4" x14ac:dyDescent="0.3">
      <c r="A44569">
        <v>2000311</v>
      </c>
      <c r="B44569">
        <v>18</v>
      </c>
      <c r="C44569">
        <v>89</v>
      </c>
      <c r="D44569">
        <v>25472.25</v>
      </c>
    </row>
    <row r="44570" spans="1:4" x14ac:dyDescent="0.3">
      <c r="A44570">
        <v>2000311</v>
      </c>
      <c r="B44570">
        <v>18</v>
      </c>
      <c r="C44570">
        <v>90</v>
      </c>
      <c r="D44570">
        <v>43208.06</v>
      </c>
    </row>
    <row r="44571" spans="1:4" x14ac:dyDescent="0.3">
      <c r="A44571">
        <v>2000311</v>
      </c>
      <c r="B44571">
        <v>18</v>
      </c>
      <c r="C44571">
        <v>91</v>
      </c>
      <c r="D44571">
        <v>51202.25</v>
      </c>
    </row>
    <row r="44572" spans="1:4" x14ac:dyDescent="0.3">
      <c r="A44572">
        <v>2000311</v>
      </c>
      <c r="B44572">
        <v>18</v>
      </c>
      <c r="C44572">
        <v>92</v>
      </c>
      <c r="D44572">
        <v>44016.27</v>
      </c>
    </row>
    <row r="44573" spans="1:4" x14ac:dyDescent="0.3">
      <c r="A44573">
        <v>2000311</v>
      </c>
      <c r="B44573">
        <v>18</v>
      </c>
      <c r="C44573">
        <v>95</v>
      </c>
      <c r="D44573">
        <v>34663.339999999997</v>
      </c>
    </row>
    <row r="44574" spans="1:4" x14ac:dyDescent="0.3">
      <c r="A44574">
        <v>2000311</v>
      </c>
      <c r="B44574">
        <v>18</v>
      </c>
      <c r="C44574">
        <v>97</v>
      </c>
      <c r="D44574">
        <v>55135.44</v>
      </c>
    </row>
    <row r="44575" spans="1:4" x14ac:dyDescent="0.3">
      <c r="A44575">
        <v>2100006</v>
      </c>
      <c r="B44575">
        <v>19</v>
      </c>
      <c r="C44575">
        <v>-1</v>
      </c>
      <c r="D44575">
        <v>2.95</v>
      </c>
    </row>
    <row r="44576" spans="1:4" x14ac:dyDescent="0.3">
      <c r="A44576">
        <v>2100006</v>
      </c>
      <c r="B44576">
        <v>20</v>
      </c>
      <c r="C44576">
        <v>-1</v>
      </c>
      <c r="D44576">
        <v>93.56</v>
      </c>
    </row>
    <row r="44577" spans="1:4" x14ac:dyDescent="0.3">
      <c r="A44577">
        <v>2100013</v>
      </c>
      <c r="B44577">
        <v>3</v>
      </c>
      <c r="C44577">
        <v>-1</v>
      </c>
      <c r="D44577">
        <v>26.73</v>
      </c>
    </row>
    <row r="44578" spans="1:4" x14ac:dyDescent="0.3">
      <c r="A44578">
        <v>2100013</v>
      </c>
      <c r="B44578">
        <v>3</v>
      </c>
      <c r="C44578">
        <v>89</v>
      </c>
      <c r="D44578">
        <v>4649.1000000000004</v>
      </c>
    </row>
    <row r="44579" spans="1:4" x14ac:dyDescent="0.3">
      <c r="A44579">
        <v>2100013</v>
      </c>
      <c r="B44579">
        <v>4</v>
      </c>
      <c r="C44579">
        <v>-1</v>
      </c>
      <c r="D44579">
        <v>8.8800000000000008</v>
      </c>
    </row>
    <row r="44580" spans="1:4" x14ac:dyDescent="0.3">
      <c r="A44580">
        <v>2100013</v>
      </c>
      <c r="B44580">
        <v>4</v>
      </c>
      <c r="C44580">
        <v>61</v>
      </c>
      <c r="D44580">
        <v>2236.67</v>
      </c>
    </row>
    <row r="44581" spans="1:4" x14ac:dyDescent="0.3">
      <c r="A44581">
        <v>2100013</v>
      </c>
      <c r="B44581">
        <v>5</v>
      </c>
      <c r="C44581">
        <v>-1</v>
      </c>
      <c r="D44581">
        <v>13.88</v>
      </c>
    </row>
    <row r="44582" spans="1:4" x14ac:dyDescent="0.3">
      <c r="A44582">
        <v>2100013</v>
      </c>
      <c r="B44582">
        <v>19</v>
      </c>
      <c r="C44582">
        <v>-1</v>
      </c>
      <c r="D44582">
        <v>46.49</v>
      </c>
    </row>
    <row r="44583" spans="1:4" x14ac:dyDescent="0.3">
      <c r="A44583">
        <v>2100013</v>
      </c>
      <c r="B44583">
        <v>19</v>
      </c>
      <c r="C44583">
        <v>5</v>
      </c>
      <c r="D44583">
        <v>2034.12</v>
      </c>
    </row>
    <row r="44584" spans="1:4" x14ac:dyDescent="0.3">
      <c r="A44584">
        <v>2100013</v>
      </c>
      <c r="B44584">
        <v>19</v>
      </c>
      <c r="C44584">
        <v>15</v>
      </c>
      <c r="D44584">
        <v>280.62</v>
      </c>
    </row>
    <row r="44585" spans="1:4" x14ac:dyDescent="0.3">
      <c r="A44585">
        <v>2100013</v>
      </c>
      <c r="B44585">
        <v>19</v>
      </c>
      <c r="C44585">
        <v>24</v>
      </c>
      <c r="D44585">
        <v>2268.86</v>
      </c>
    </row>
    <row r="44586" spans="1:4" x14ac:dyDescent="0.3">
      <c r="A44586">
        <v>2100013</v>
      </c>
      <c r="B44586">
        <v>19</v>
      </c>
      <c r="C44586">
        <v>25</v>
      </c>
      <c r="D44586">
        <v>2499.8000000000002</v>
      </c>
    </row>
    <row r="44587" spans="1:4" x14ac:dyDescent="0.3">
      <c r="A44587">
        <v>2100013</v>
      </c>
      <c r="B44587">
        <v>19</v>
      </c>
      <c r="C44587">
        <v>84</v>
      </c>
      <c r="D44587">
        <v>822.23</v>
      </c>
    </row>
    <row r="44588" spans="1:4" x14ac:dyDescent="0.3">
      <c r="A44588">
        <v>2100013</v>
      </c>
      <c r="B44588">
        <v>20</v>
      </c>
      <c r="C44588">
        <v>-1</v>
      </c>
      <c r="D44588">
        <v>1734.97</v>
      </c>
    </row>
    <row r="44589" spans="1:4" x14ac:dyDescent="0.3">
      <c r="A44589">
        <v>2100013</v>
      </c>
      <c r="B44589">
        <v>20</v>
      </c>
      <c r="C44589">
        <v>81</v>
      </c>
      <c r="D44589">
        <v>220650.88</v>
      </c>
    </row>
    <row r="44590" spans="1:4" x14ac:dyDescent="0.3">
      <c r="A44590">
        <v>2100013</v>
      </c>
      <c r="B44590">
        <v>20</v>
      </c>
      <c r="C44590">
        <v>90</v>
      </c>
      <c r="D44590">
        <v>68206.820000000007</v>
      </c>
    </row>
    <row r="44591" spans="1:4" x14ac:dyDescent="0.3">
      <c r="A44591">
        <v>2100028</v>
      </c>
      <c r="B44591">
        <v>1</v>
      </c>
      <c r="C44591">
        <v>-1</v>
      </c>
      <c r="D44591">
        <v>4960.16</v>
      </c>
    </row>
    <row r="44592" spans="1:4" x14ac:dyDescent="0.3">
      <c r="A44592">
        <v>2100028</v>
      </c>
      <c r="B44592">
        <v>1</v>
      </c>
      <c r="C44592">
        <v>1</v>
      </c>
      <c r="D44592">
        <v>17180.240000000002</v>
      </c>
    </row>
    <row r="44593" spans="1:4" x14ac:dyDescent="0.3">
      <c r="A44593">
        <v>2100028</v>
      </c>
      <c r="B44593">
        <v>1</v>
      </c>
      <c r="C44593">
        <v>10</v>
      </c>
      <c r="D44593">
        <v>19315.5</v>
      </c>
    </row>
    <row r="44594" spans="1:4" x14ac:dyDescent="0.3">
      <c r="A44594">
        <v>2100028</v>
      </c>
      <c r="B44594">
        <v>1</v>
      </c>
      <c r="C44594">
        <v>15</v>
      </c>
      <c r="D44594">
        <v>16411.349999999999</v>
      </c>
    </row>
    <row r="44595" spans="1:4" x14ac:dyDescent="0.3">
      <c r="A44595">
        <v>2100028</v>
      </c>
      <c r="B44595">
        <v>1</v>
      </c>
      <c r="C44595">
        <v>16</v>
      </c>
      <c r="D44595">
        <v>13080.69</v>
      </c>
    </row>
    <row r="44596" spans="1:4" x14ac:dyDescent="0.3">
      <c r="A44596">
        <v>2100028</v>
      </c>
      <c r="B44596">
        <v>1</v>
      </c>
      <c r="C44596">
        <v>18</v>
      </c>
      <c r="D44596">
        <v>9154.5499999999993</v>
      </c>
    </row>
    <row r="44597" spans="1:4" x14ac:dyDescent="0.3">
      <c r="A44597">
        <v>2100028</v>
      </c>
      <c r="B44597">
        <v>1</v>
      </c>
      <c r="C44597">
        <v>20</v>
      </c>
      <c r="D44597">
        <v>6729.46</v>
      </c>
    </row>
    <row r="44598" spans="1:4" x14ac:dyDescent="0.3">
      <c r="A44598">
        <v>2100028</v>
      </c>
      <c r="B44598">
        <v>1</v>
      </c>
      <c r="C44598">
        <v>21</v>
      </c>
      <c r="D44598">
        <v>7331.15</v>
      </c>
    </row>
    <row r="44599" spans="1:4" x14ac:dyDescent="0.3">
      <c r="A44599">
        <v>2100028</v>
      </c>
      <c r="B44599">
        <v>1</v>
      </c>
      <c r="C44599">
        <v>22</v>
      </c>
      <c r="D44599">
        <v>13187.28</v>
      </c>
    </row>
    <row r="44600" spans="1:4" x14ac:dyDescent="0.3">
      <c r="A44600">
        <v>2100028</v>
      </c>
      <c r="B44600">
        <v>1</v>
      </c>
      <c r="C44600">
        <v>29</v>
      </c>
      <c r="D44600">
        <v>14981.72</v>
      </c>
    </row>
    <row r="44601" spans="1:4" x14ac:dyDescent="0.3">
      <c r="A44601">
        <v>2100028</v>
      </c>
      <c r="B44601">
        <v>1</v>
      </c>
      <c r="C44601">
        <v>32</v>
      </c>
      <c r="D44601">
        <v>13679.71</v>
      </c>
    </row>
    <row r="44602" spans="1:4" x14ac:dyDescent="0.3">
      <c r="A44602">
        <v>2100028</v>
      </c>
      <c r="B44602">
        <v>1</v>
      </c>
      <c r="C44602">
        <v>33</v>
      </c>
      <c r="D44602">
        <v>25626.92</v>
      </c>
    </row>
    <row r="44603" spans="1:4" x14ac:dyDescent="0.3">
      <c r="A44603">
        <v>2100028</v>
      </c>
      <c r="B44603">
        <v>1</v>
      </c>
      <c r="C44603">
        <v>35</v>
      </c>
      <c r="D44603">
        <v>7921.61</v>
      </c>
    </row>
    <row r="44604" spans="1:4" x14ac:dyDescent="0.3">
      <c r="A44604">
        <v>2100028</v>
      </c>
      <c r="B44604">
        <v>1</v>
      </c>
      <c r="C44604">
        <v>39</v>
      </c>
      <c r="D44604">
        <v>4674.59</v>
      </c>
    </row>
    <row r="44605" spans="1:4" x14ac:dyDescent="0.3">
      <c r="A44605">
        <v>2100028</v>
      </c>
      <c r="B44605">
        <v>1</v>
      </c>
      <c r="C44605">
        <v>41</v>
      </c>
      <c r="D44605">
        <v>10617.23</v>
      </c>
    </row>
    <row r="44606" spans="1:4" x14ac:dyDescent="0.3">
      <c r="A44606">
        <v>2100028</v>
      </c>
      <c r="B44606">
        <v>1</v>
      </c>
      <c r="C44606">
        <v>45</v>
      </c>
      <c r="D44606">
        <v>4389.67</v>
      </c>
    </row>
    <row r="44607" spans="1:4" x14ac:dyDescent="0.3">
      <c r="A44607">
        <v>2100028</v>
      </c>
      <c r="B44607">
        <v>1</v>
      </c>
      <c r="C44607">
        <v>51</v>
      </c>
      <c r="D44607">
        <v>6504.66</v>
      </c>
    </row>
    <row r="44608" spans="1:4" x14ac:dyDescent="0.3">
      <c r="A44608">
        <v>2100028</v>
      </c>
      <c r="B44608">
        <v>1</v>
      </c>
      <c r="C44608">
        <v>53</v>
      </c>
      <c r="D44608">
        <v>31409.72</v>
      </c>
    </row>
    <row r="44609" spans="1:4" x14ac:dyDescent="0.3">
      <c r="A44609">
        <v>2100028</v>
      </c>
      <c r="B44609">
        <v>1</v>
      </c>
      <c r="C44609">
        <v>55</v>
      </c>
      <c r="D44609">
        <v>1226.07</v>
      </c>
    </row>
    <row r="44610" spans="1:4" x14ac:dyDescent="0.3">
      <c r="A44610">
        <v>2100028</v>
      </c>
      <c r="B44610">
        <v>1</v>
      </c>
      <c r="C44610">
        <v>57</v>
      </c>
      <c r="D44610">
        <v>4398.79</v>
      </c>
    </row>
    <row r="44611" spans="1:4" x14ac:dyDescent="0.3">
      <c r="A44611">
        <v>2100028</v>
      </c>
      <c r="B44611">
        <v>1</v>
      </c>
      <c r="C44611">
        <v>60</v>
      </c>
      <c r="D44611">
        <v>13864.32</v>
      </c>
    </row>
    <row r="44612" spans="1:4" x14ac:dyDescent="0.3">
      <c r="A44612">
        <v>2100028</v>
      </c>
      <c r="B44612">
        <v>1</v>
      </c>
      <c r="C44612">
        <v>61</v>
      </c>
      <c r="D44612">
        <v>2674.2</v>
      </c>
    </row>
    <row r="44613" spans="1:4" x14ac:dyDescent="0.3">
      <c r="A44613">
        <v>2100028</v>
      </c>
      <c r="B44613">
        <v>1</v>
      </c>
      <c r="C44613">
        <v>64</v>
      </c>
      <c r="D44613">
        <v>10112.49</v>
      </c>
    </row>
    <row r="44614" spans="1:4" x14ac:dyDescent="0.3">
      <c r="A44614">
        <v>2100028</v>
      </c>
      <c r="B44614">
        <v>1</v>
      </c>
      <c r="C44614">
        <v>71</v>
      </c>
      <c r="D44614">
        <v>11717.31</v>
      </c>
    </row>
    <row r="44615" spans="1:4" x14ac:dyDescent="0.3">
      <c r="A44615">
        <v>2100028</v>
      </c>
      <c r="B44615">
        <v>1</v>
      </c>
      <c r="C44615">
        <v>77</v>
      </c>
      <c r="D44615">
        <v>26601.55</v>
      </c>
    </row>
    <row r="44616" spans="1:4" x14ac:dyDescent="0.3">
      <c r="A44616">
        <v>2100028</v>
      </c>
      <c r="B44616">
        <v>1</v>
      </c>
      <c r="C44616">
        <v>79</v>
      </c>
      <c r="D44616">
        <v>20585.04</v>
      </c>
    </row>
    <row r="44617" spans="1:4" x14ac:dyDescent="0.3">
      <c r="A44617">
        <v>2100028</v>
      </c>
      <c r="B44617">
        <v>1</v>
      </c>
      <c r="C44617">
        <v>81</v>
      </c>
      <c r="D44617">
        <v>16912.75</v>
      </c>
    </row>
    <row r="44618" spans="1:4" x14ac:dyDescent="0.3">
      <c r="A44618">
        <v>2100028</v>
      </c>
      <c r="B44618">
        <v>1</v>
      </c>
      <c r="C44618">
        <v>82</v>
      </c>
      <c r="D44618">
        <v>12146.17</v>
      </c>
    </row>
    <row r="44619" spans="1:4" x14ac:dyDescent="0.3">
      <c r="A44619">
        <v>2100028</v>
      </c>
      <c r="B44619">
        <v>1</v>
      </c>
      <c r="C44619">
        <v>91</v>
      </c>
      <c r="D44619">
        <v>14211.95</v>
      </c>
    </row>
    <row r="44620" spans="1:4" x14ac:dyDescent="0.3">
      <c r="A44620">
        <v>2100028</v>
      </c>
      <c r="B44620">
        <v>1</v>
      </c>
      <c r="C44620">
        <v>92</v>
      </c>
      <c r="D44620">
        <v>14945.86</v>
      </c>
    </row>
    <row r="44621" spans="1:4" x14ac:dyDescent="0.3">
      <c r="A44621">
        <v>2100028</v>
      </c>
      <c r="B44621">
        <v>1</v>
      </c>
      <c r="C44621">
        <v>93</v>
      </c>
      <c r="D44621">
        <v>20492.3</v>
      </c>
    </row>
    <row r="44622" spans="1:4" x14ac:dyDescent="0.3">
      <c r="A44622">
        <v>2100028</v>
      </c>
      <c r="B44622">
        <v>1</v>
      </c>
      <c r="C44622">
        <v>94</v>
      </c>
      <c r="D44622">
        <v>8152.02</v>
      </c>
    </row>
    <row r="44623" spans="1:4" x14ac:dyDescent="0.3">
      <c r="A44623">
        <v>2100028</v>
      </c>
      <c r="B44623">
        <v>1</v>
      </c>
      <c r="C44623">
        <v>95</v>
      </c>
      <c r="D44623">
        <v>7513.05</v>
      </c>
    </row>
    <row r="44624" spans="1:4" x14ac:dyDescent="0.3">
      <c r="A44624">
        <v>2100028</v>
      </c>
      <c r="B44624">
        <v>2</v>
      </c>
      <c r="C44624">
        <v>-1</v>
      </c>
      <c r="D44624">
        <v>1558.61</v>
      </c>
    </row>
    <row r="44625" spans="1:4" x14ac:dyDescent="0.3">
      <c r="A44625">
        <v>2100028</v>
      </c>
      <c r="B44625">
        <v>2</v>
      </c>
      <c r="C44625">
        <v>4</v>
      </c>
      <c r="D44625">
        <v>4013.08</v>
      </c>
    </row>
    <row r="44626" spans="1:4" x14ac:dyDescent="0.3">
      <c r="A44626">
        <v>2100028</v>
      </c>
      <c r="B44626">
        <v>2</v>
      </c>
      <c r="C44626">
        <v>12</v>
      </c>
      <c r="D44626">
        <v>21018.68</v>
      </c>
    </row>
    <row r="44627" spans="1:4" x14ac:dyDescent="0.3">
      <c r="A44627">
        <v>2100028</v>
      </c>
      <c r="B44627">
        <v>2</v>
      </c>
      <c r="C44627">
        <v>13</v>
      </c>
      <c r="D44627">
        <v>26302.92</v>
      </c>
    </row>
    <row r="44628" spans="1:4" x14ac:dyDescent="0.3">
      <c r="A44628">
        <v>2100028</v>
      </c>
      <c r="B44628">
        <v>2</v>
      </c>
      <c r="C44628">
        <v>19</v>
      </c>
      <c r="D44628">
        <v>15078.77</v>
      </c>
    </row>
    <row r="44629" spans="1:4" x14ac:dyDescent="0.3">
      <c r="A44629">
        <v>2100028</v>
      </c>
      <c r="B44629">
        <v>2</v>
      </c>
      <c r="C44629">
        <v>24</v>
      </c>
      <c r="D44629">
        <v>856.68</v>
      </c>
    </row>
    <row r="44630" spans="1:4" x14ac:dyDescent="0.3">
      <c r="A44630">
        <v>2100028</v>
      </c>
      <c r="B44630">
        <v>2</v>
      </c>
      <c r="C44630">
        <v>26</v>
      </c>
      <c r="D44630">
        <v>12287.9</v>
      </c>
    </row>
    <row r="44631" spans="1:4" x14ac:dyDescent="0.3">
      <c r="A44631">
        <v>2100028</v>
      </c>
      <c r="B44631">
        <v>2</v>
      </c>
      <c r="C44631">
        <v>29</v>
      </c>
      <c r="D44631">
        <v>8932.7800000000007</v>
      </c>
    </row>
    <row r="44632" spans="1:4" x14ac:dyDescent="0.3">
      <c r="A44632">
        <v>2100028</v>
      </c>
      <c r="B44632">
        <v>2</v>
      </c>
      <c r="C44632">
        <v>42</v>
      </c>
      <c r="D44632">
        <v>6738.95</v>
      </c>
    </row>
    <row r="44633" spans="1:4" x14ac:dyDescent="0.3">
      <c r="A44633">
        <v>2100028</v>
      </c>
      <c r="B44633">
        <v>2</v>
      </c>
      <c r="C44633">
        <v>45</v>
      </c>
      <c r="D44633">
        <v>12978.8</v>
      </c>
    </row>
    <row r="44634" spans="1:4" x14ac:dyDescent="0.3">
      <c r="A44634">
        <v>2100028</v>
      </c>
      <c r="B44634">
        <v>2</v>
      </c>
      <c r="C44634">
        <v>55</v>
      </c>
      <c r="D44634">
        <v>15880.61</v>
      </c>
    </row>
    <row r="44635" spans="1:4" x14ac:dyDescent="0.3">
      <c r="A44635">
        <v>2100028</v>
      </c>
      <c r="B44635">
        <v>2</v>
      </c>
      <c r="C44635">
        <v>66</v>
      </c>
      <c r="D44635">
        <v>10742.75</v>
      </c>
    </row>
    <row r="44636" spans="1:4" x14ac:dyDescent="0.3">
      <c r="A44636">
        <v>2100028</v>
      </c>
      <c r="B44636">
        <v>2</v>
      </c>
      <c r="C44636">
        <v>76</v>
      </c>
      <c r="D44636">
        <v>30923.08</v>
      </c>
    </row>
    <row r="44637" spans="1:4" x14ac:dyDescent="0.3">
      <c r="A44637">
        <v>2100028</v>
      </c>
      <c r="B44637">
        <v>2</v>
      </c>
      <c r="C44637">
        <v>77</v>
      </c>
      <c r="D44637">
        <v>14821.69</v>
      </c>
    </row>
    <row r="44638" spans="1:4" x14ac:dyDescent="0.3">
      <c r="A44638">
        <v>2100028</v>
      </c>
      <c r="B44638">
        <v>2</v>
      </c>
      <c r="C44638">
        <v>86</v>
      </c>
      <c r="D44638">
        <v>118.72</v>
      </c>
    </row>
    <row r="44639" spans="1:4" x14ac:dyDescent="0.3">
      <c r="A44639">
        <v>2100028</v>
      </c>
      <c r="B44639">
        <v>2</v>
      </c>
      <c r="C44639">
        <v>89</v>
      </c>
      <c r="D44639">
        <v>21270.13</v>
      </c>
    </row>
    <row r="44640" spans="1:4" x14ac:dyDescent="0.3">
      <c r="A44640">
        <v>2100028</v>
      </c>
      <c r="B44640">
        <v>2</v>
      </c>
      <c r="C44640">
        <v>95</v>
      </c>
      <c r="D44640">
        <v>124.68</v>
      </c>
    </row>
    <row r="44641" spans="1:4" x14ac:dyDescent="0.3">
      <c r="A44641">
        <v>2100028</v>
      </c>
      <c r="B44641">
        <v>2</v>
      </c>
      <c r="C44641">
        <v>96</v>
      </c>
      <c r="D44641">
        <v>14471.74</v>
      </c>
    </row>
    <row r="44642" spans="1:4" x14ac:dyDescent="0.3">
      <c r="A44642">
        <v>2100028</v>
      </c>
      <c r="B44642">
        <v>3</v>
      </c>
      <c r="C44642">
        <v>-1</v>
      </c>
      <c r="D44642">
        <v>18045.849999999999</v>
      </c>
    </row>
    <row r="44643" spans="1:4" x14ac:dyDescent="0.3">
      <c r="A44643">
        <v>2100028</v>
      </c>
      <c r="B44643">
        <v>3</v>
      </c>
      <c r="C44643">
        <v>1</v>
      </c>
      <c r="D44643">
        <v>27736.19</v>
      </c>
    </row>
    <row r="44644" spans="1:4" x14ac:dyDescent="0.3">
      <c r="A44644">
        <v>2100028</v>
      </c>
      <c r="B44644">
        <v>3</v>
      </c>
      <c r="C44644">
        <v>2</v>
      </c>
      <c r="D44644">
        <v>13785.04</v>
      </c>
    </row>
    <row r="44645" spans="1:4" x14ac:dyDescent="0.3">
      <c r="A44645">
        <v>2100028</v>
      </c>
      <c r="B44645">
        <v>3</v>
      </c>
      <c r="C44645">
        <v>3</v>
      </c>
      <c r="D44645">
        <v>59639.75</v>
      </c>
    </row>
    <row r="44646" spans="1:4" x14ac:dyDescent="0.3">
      <c r="A44646">
        <v>2100028</v>
      </c>
      <c r="B44646">
        <v>3</v>
      </c>
      <c r="C44646">
        <v>4</v>
      </c>
      <c r="D44646">
        <v>6994.53</v>
      </c>
    </row>
    <row r="44647" spans="1:4" x14ac:dyDescent="0.3">
      <c r="A44647">
        <v>2100028</v>
      </c>
      <c r="B44647">
        <v>3</v>
      </c>
      <c r="C44647">
        <v>5</v>
      </c>
      <c r="D44647">
        <v>41367.57</v>
      </c>
    </row>
    <row r="44648" spans="1:4" x14ac:dyDescent="0.3">
      <c r="A44648">
        <v>2100028</v>
      </c>
      <c r="B44648">
        <v>3</v>
      </c>
      <c r="C44648">
        <v>6</v>
      </c>
      <c r="D44648">
        <v>8220.4599999999991</v>
      </c>
    </row>
    <row r="44649" spans="1:4" x14ac:dyDescent="0.3">
      <c r="A44649">
        <v>2100028</v>
      </c>
      <c r="B44649">
        <v>3</v>
      </c>
      <c r="C44649">
        <v>7</v>
      </c>
      <c r="D44649">
        <v>18066.21</v>
      </c>
    </row>
    <row r="44650" spans="1:4" x14ac:dyDescent="0.3">
      <c r="A44650">
        <v>2100028</v>
      </c>
      <c r="B44650">
        <v>3</v>
      </c>
      <c r="C44650">
        <v>8</v>
      </c>
      <c r="D44650">
        <v>51643.18</v>
      </c>
    </row>
    <row r="44651" spans="1:4" x14ac:dyDescent="0.3">
      <c r="A44651">
        <v>2100028</v>
      </c>
      <c r="B44651">
        <v>3</v>
      </c>
      <c r="C44651">
        <v>9</v>
      </c>
      <c r="D44651">
        <v>3465.74</v>
      </c>
    </row>
    <row r="44652" spans="1:4" x14ac:dyDescent="0.3">
      <c r="A44652">
        <v>2100028</v>
      </c>
      <c r="B44652">
        <v>3</v>
      </c>
      <c r="C44652">
        <v>10</v>
      </c>
      <c r="D44652">
        <v>14104.78</v>
      </c>
    </row>
    <row r="44653" spans="1:4" x14ac:dyDescent="0.3">
      <c r="A44653">
        <v>2100028</v>
      </c>
      <c r="B44653">
        <v>3</v>
      </c>
      <c r="C44653">
        <v>13</v>
      </c>
      <c r="D44653">
        <v>58260.21</v>
      </c>
    </row>
    <row r="44654" spans="1:4" x14ac:dyDescent="0.3">
      <c r="A44654">
        <v>2100028</v>
      </c>
      <c r="B44654">
        <v>3</v>
      </c>
      <c r="C44654">
        <v>14</v>
      </c>
      <c r="D44654">
        <v>57765</v>
      </c>
    </row>
    <row r="44655" spans="1:4" x14ac:dyDescent="0.3">
      <c r="A44655">
        <v>2100028</v>
      </c>
      <c r="B44655">
        <v>3</v>
      </c>
      <c r="C44655">
        <v>17</v>
      </c>
      <c r="D44655">
        <v>18422.53</v>
      </c>
    </row>
    <row r="44656" spans="1:4" x14ac:dyDescent="0.3">
      <c r="A44656">
        <v>2100028</v>
      </c>
      <c r="B44656">
        <v>3</v>
      </c>
      <c r="C44656">
        <v>18</v>
      </c>
      <c r="D44656">
        <v>15888.51</v>
      </c>
    </row>
    <row r="44657" spans="1:4" x14ac:dyDescent="0.3">
      <c r="A44657">
        <v>2100028</v>
      </c>
      <c r="B44657">
        <v>3</v>
      </c>
      <c r="C44657">
        <v>19</v>
      </c>
      <c r="D44657">
        <v>34634.879999999997</v>
      </c>
    </row>
    <row r="44658" spans="1:4" x14ac:dyDescent="0.3">
      <c r="A44658">
        <v>2100028</v>
      </c>
      <c r="B44658">
        <v>3</v>
      </c>
      <c r="C44658">
        <v>20</v>
      </c>
      <c r="D44658">
        <v>20588.03</v>
      </c>
    </row>
    <row r="44659" spans="1:4" x14ac:dyDescent="0.3">
      <c r="A44659">
        <v>2100028</v>
      </c>
      <c r="B44659">
        <v>3</v>
      </c>
      <c r="C44659">
        <v>21</v>
      </c>
      <c r="D44659">
        <v>17084.7</v>
      </c>
    </row>
    <row r="44660" spans="1:4" x14ac:dyDescent="0.3">
      <c r="A44660">
        <v>2100028</v>
      </c>
      <c r="B44660">
        <v>3</v>
      </c>
      <c r="C44660">
        <v>22</v>
      </c>
      <c r="D44660">
        <v>9170.0300000000007</v>
      </c>
    </row>
    <row r="44661" spans="1:4" x14ac:dyDescent="0.3">
      <c r="A44661">
        <v>2100028</v>
      </c>
      <c r="B44661">
        <v>3</v>
      </c>
      <c r="C44661">
        <v>23</v>
      </c>
      <c r="D44661">
        <v>32238.29</v>
      </c>
    </row>
    <row r="44662" spans="1:4" x14ac:dyDescent="0.3">
      <c r="A44662">
        <v>2100028</v>
      </c>
      <c r="B44662">
        <v>3</v>
      </c>
      <c r="C44662">
        <v>24</v>
      </c>
      <c r="D44662">
        <v>9773.35</v>
      </c>
    </row>
    <row r="44663" spans="1:4" x14ac:dyDescent="0.3">
      <c r="A44663">
        <v>2100028</v>
      </c>
      <c r="B44663">
        <v>3</v>
      </c>
      <c r="C44663">
        <v>25</v>
      </c>
      <c r="D44663">
        <v>33225.339999999997</v>
      </c>
    </row>
    <row r="44664" spans="1:4" x14ac:dyDescent="0.3">
      <c r="A44664">
        <v>2100028</v>
      </c>
      <c r="B44664">
        <v>3</v>
      </c>
      <c r="C44664">
        <v>27</v>
      </c>
      <c r="D44664">
        <v>14667.36</v>
      </c>
    </row>
    <row r="44665" spans="1:4" x14ac:dyDescent="0.3">
      <c r="A44665">
        <v>2100028</v>
      </c>
      <c r="B44665">
        <v>3</v>
      </c>
      <c r="C44665">
        <v>28</v>
      </c>
      <c r="D44665">
        <v>15391.09</v>
      </c>
    </row>
    <row r="44666" spans="1:4" x14ac:dyDescent="0.3">
      <c r="A44666">
        <v>2100028</v>
      </c>
      <c r="B44666">
        <v>3</v>
      </c>
      <c r="C44666">
        <v>29</v>
      </c>
      <c r="D44666">
        <v>14956.36</v>
      </c>
    </row>
    <row r="44667" spans="1:4" x14ac:dyDescent="0.3">
      <c r="A44667">
        <v>2100028</v>
      </c>
      <c r="B44667">
        <v>3</v>
      </c>
      <c r="C44667">
        <v>30</v>
      </c>
      <c r="D44667">
        <v>34353.040000000001</v>
      </c>
    </row>
    <row r="44668" spans="1:4" x14ac:dyDescent="0.3">
      <c r="A44668">
        <v>2100028</v>
      </c>
      <c r="B44668">
        <v>3</v>
      </c>
      <c r="C44668">
        <v>31</v>
      </c>
      <c r="D44668">
        <v>8866.9500000000007</v>
      </c>
    </row>
    <row r="44669" spans="1:4" x14ac:dyDescent="0.3">
      <c r="A44669">
        <v>2100028</v>
      </c>
      <c r="B44669">
        <v>3</v>
      </c>
      <c r="C44669">
        <v>32</v>
      </c>
      <c r="D44669">
        <v>21590.720000000001</v>
      </c>
    </row>
    <row r="44670" spans="1:4" x14ac:dyDescent="0.3">
      <c r="A44670">
        <v>2100028</v>
      </c>
      <c r="B44670">
        <v>3</v>
      </c>
      <c r="C44670">
        <v>35</v>
      </c>
      <c r="D44670">
        <v>12884.16</v>
      </c>
    </row>
    <row r="44671" spans="1:4" x14ac:dyDescent="0.3">
      <c r="A44671">
        <v>2100028</v>
      </c>
      <c r="B44671">
        <v>3</v>
      </c>
      <c r="C44671">
        <v>36</v>
      </c>
      <c r="D44671">
        <v>21356.33</v>
      </c>
    </row>
    <row r="44672" spans="1:4" x14ac:dyDescent="0.3">
      <c r="A44672">
        <v>2100028</v>
      </c>
      <c r="B44672">
        <v>3</v>
      </c>
      <c r="C44672">
        <v>38</v>
      </c>
      <c r="D44672">
        <v>2912.55</v>
      </c>
    </row>
    <row r="44673" spans="1:4" x14ac:dyDescent="0.3">
      <c r="A44673">
        <v>2100028</v>
      </c>
      <c r="B44673">
        <v>3</v>
      </c>
      <c r="C44673">
        <v>39</v>
      </c>
      <c r="D44673">
        <v>5169.7700000000004</v>
      </c>
    </row>
    <row r="44674" spans="1:4" x14ac:dyDescent="0.3">
      <c r="A44674">
        <v>2100028</v>
      </c>
      <c r="B44674">
        <v>3</v>
      </c>
      <c r="C44674">
        <v>41</v>
      </c>
      <c r="D44674">
        <v>40284.050000000003</v>
      </c>
    </row>
    <row r="44675" spans="1:4" x14ac:dyDescent="0.3">
      <c r="A44675">
        <v>2100028</v>
      </c>
      <c r="B44675">
        <v>3</v>
      </c>
      <c r="C44675">
        <v>42</v>
      </c>
      <c r="D44675">
        <v>31933.97</v>
      </c>
    </row>
    <row r="44676" spans="1:4" x14ac:dyDescent="0.3">
      <c r="A44676">
        <v>2100028</v>
      </c>
      <c r="B44676">
        <v>3</v>
      </c>
      <c r="C44676">
        <v>43</v>
      </c>
      <c r="D44676">
        <v>23595.040000000001</v>
      </c>
    </row>
    <row r="44677" spans="1:4" x14ac:dyDescent="0.3">
      <c r="A44677">
        <v>2100028</v>
      </c>
      <c r="B44677">
        <v>3</v>
      </c>
      <c r="C44677">
        <v>44</v>
      </c>
      <c r="D44677">
        <v>14844.48</v>
      </c>
    </row>
    <row r="44678" spans="1:4" x14ac:dyDescent="0.3">
      <c r="A44678">
        <v>2100028</v>
      </c>
      <c r="B44678">
        <v>3</v>
      </c>
      <c r="C44678">
        <v>45</v>
      </c>
      <c r="D44678">
        <v>37954.339999999997</v>
      </c>
    </row>
    <row r="44679" spans="1:4" x14ac:dyDescent="0.3">
      <c r="A44679">
        <v>2100028</v>
      </c>
      <c r="B44679">
        <v>3</v>
      </c>
      <c r="C44679">
        <v>46</v>
      </c>
      <c r="D44679">
        <v>5211.1000000000004</v>
      </c>
    </row>
    <row r="44680" spans="1:4" x14ac:dyDescent="0.3">
      <c r="A44680">
        <v>2100028</v>
      </c>
      <c r="B44680">
        <v>3</v>
      </c>
      <c r="C44680">
        <v>47</v>
      </c>
      <c r="D44680">
        <v>7301.61</v>
      </c>
    </row>
    <row r="44681" spans="1:4" x14ac:dyDescent="0.3">
      <c r="A44681">
        <v>2100028</v>
      </c>
      <c r="B44681">
        <v>3</v>
      </c>
      <c r="C44681">
        <v>49</v>
      </c>
      <c r="D44681">
        <v>42103.18</v>
      </c>
    </row>
    <row r="44682" spans="1:4" x14ac:dyDescent="0.3">
      <c r="A44682">
        <v>2100028</v>
      </c>
      <c r="B44682">
        <v>3</v>
      </c>
      <c r="C44682">
        <v>50</v>
      </c>
      <c r="D44682">
        <v>14843.6</v>
      </c>
    </row>
    <row r="44683" spans="1:4" x14ac:dyDescent="0.3">
      <c r="A44683">
        <v>2100028</v>
      </c>
      <c r="B44683">
        <v>3</v>
      </c>
      <c r="C44683">
        <v>54</v>
      </c>
      <c r="D44683">
        <v>11771.88</v>
      </c>
    </row>
    <row r="44684" spans="1:4" x14ac:dyDescent="0.3">
      <c r="A44684">
        <v>2100028</v>
      </c>
      <c r="B44684">
        <v>3</v>
      </c>
      <c r="C44684">
        <v>55</v>
      </c>
      <c r="D44684">
        <v>3863.46</v>
      </c>
    </row>
    <row r="44685" spans="1:4" x14ac:dyDescent="0.3">
      <c r="A44685">
        <v>2100028</v>
      </c>
      <c r="B44685">
        <v>3</v>
      </c>
      <c r="C44685">
        <v>58</v>
      </c>
      <c r="D44685">
        <v>37802.620000000003</v>
      </c>
    </row>
    <row r="44686" spans="1:4" x14ac:dyDescent="0.3">
      <c r="A44686">
        <v>2100028</v>
      </c>
      <c r="B44686">
        <v>3</v>
      </c>
      <c r="C44686">
        <v>59</v>
      </c>
      <c r="D44686">
        <v>33435.31</v>
      </c>
    </row>
    <row r="44687" spans="1:4" x14ac:dyDescent="0.3">
      <c r="A44687">
        <v>2100028</v>
      </c>
      <c r="B44687">
        <v>3</v>
      </c>
      <c r="C44687">
        <v>61</v>
      </c>
      <c r="D44687">
        <v>9414.3799999999992</v>
      </c>
    </row>
    <row r="44688" spans="1:4" x14ac:dyDescent="0.3">
      <c r="A44688">
        <v>2100028</v>
      </c>
      <c r="B44688">
        <v>3</v>
      </c>
      <c r="C44688">
        <v>62</v>
      </c>
      <c r="D44688">
        <v>20325.439999999999</v>
      </c>
    </row>
    <row r="44689" spans="1:4" x14ac:dyDescent="0.3">
      <c r="A44689">
        <v>2100028</v>
      </c>
      <c r="B44689">
        <v>3</v>
      </c>
      <c r="C44689">
        <v>63</v>
      </c>
      <c r="D44689">
        <v>15289.13</v>
      </c>
    </row>
    <row r="44690" spans="1:4" x14ac:dyDescent="0.3">
      <c r="A44690">
        <v>2100028</v>
      </c>
      <c r="B44690">
        <v>3</v>
      </c>
      <c r="C44690">
        <v>64</v>
      </c>
      <c r="D44690">
        <v>15636.01</v>
      </c>
    </row>
    <row r="44691" spans="1:4" x14ac:dyDescent="0.3">
      <c r="A44691">
        <v>2100028</v>
      </c>
      <c r="B44691">
        <v>3</v>
      </c>
      <c r="C44691">
        <v>65</v>
      </c>
      <c r="D44691">
        <v>16728.560000000001</v>
      </c>
    </row>
    <row r="44692" spans="1:4" x14ac:dyDescent="0.3">
      <c r="A44692">
        <v>2100028</v>
      </c>
      <c r="B44692">
        <v>3</v>
      </c>
      <c r="C44692">
        <v>66</v>
      </c>
      <c r="D44692">
        <v>2882.9</v>
      </c>
    </row>
    <row r="44693" spans="1:4" x14ac:dyDescent="0.3">
      <c r="A44693">
        <v>2100028</v>
      </c>
      <c r="B44693">
        <v>3</v>
      </c>
      <c r="C44693">
        <v>67</v>
      </c>
      <c r="D44693">
        <v>3861.82</v>
      </c>
    </row>
    <row r="44694" spans="1:4" x14ac:dyDescent="0.3">
      <c r="A44694">
        <v>2100028</v>
      </c>
      <c r="B44694">
        <v>3</v>
      </c>
      <c r="C44694">
        <v>68</v>
      </c>
      <c r="D44694">
        <v>27266.71</v>
      </c>
    </row>
    <row r="44695" spans="1:4" x14ac:dyDescent="0.3">
      <c r="A44695">
        <v>2100028</v>
      </c>
      <c r="B44695">
        <v>3</v>
      </c>
      <c r="C44695">
        <v>70</v>
      </c>
      <c r="D44695">
        <v>10497.12</v>
      </c>
    </row>
    <row r="44696" spans="1:4" x14ac:dyDescent="0.3">
      <c r="A44696">
        <v>2100028</v>
      </c>
      <c r="B44696">
        <v>3</v>
      </c>
      <c r="C44696">
        <v>71</v>
      </c>
      <c r="D44696">
        <v>9549.73</v>
      </c>
    </row>
    <row r="44697" spans="1:4" x14ac:dyDescent="0.3">
      <c r="A44697">
        <v>2100028</v>
      </c>
      <c r="B44697">
        <v>3</v>
      </c>
      <c r="C44697">
        <v>72</v>
      </c>
      <c r="D44697">
        <v>18971.84</v>
      </c>
    </row>
    <row r="44698" spans="1:4" x14ac:dyDescent="0.3">
      <c r="A44698">
        <v>2100028</v>
      </c>
      <c r="B44698">
        <v>3</v>
      </c>
      <c r="C44698">
        <v>73</v>
      </c>
      <c r="D44698">
        <v>14922.3</v>
      </c>
    </row>
    <row r="44699" spans="1:4" x14ac:dyDescent="0.3">
      <c r="A44699">
        <v>2100028</v>
      </c>
      <c r="B44699">
        <v>3</v>
      </c>
      <c r="C44699">
        <v>74</v>
      </c>
      <c r="D44699">
        <v>11446.22</v>
      </c>
    </row>
    <row r="44700" spans="1:4" x14ac:dyDescent="0.3">
      <c r="A44700">
        <v>2100028</v>
      </c>
      <c r="B44700">
        <v>3</v>
      </c>
      <c r="C44700">
        <v>75</v>
      </c>
      <c r="D44700">
        <v>37876.910000000003</v>
      </c>
    </row>
    <row r="44701" spans="1:4" x14ac:dyDescent="0.3">
      <c r="A44701">
        <v>2100028</v>
      </c>
      <c r="B44701">
        <v>3</v>
      </c>
      <c r="C44701">
        <v>76</v>
      </c>
      <c r="D44701">
        <v>40359.33</v>
      </c>
    </row>
    <row r="44702" spans="1:4" x14ac:dyDescent="0.3">
      <c r="A44702">
        <v>2100028</v>
      </c>
      <c r="B44702">
        <v>3</v>
      </c>
      <c r="C44702">
        <v>77</v>
      </c>
      <c r="D44702">
        <v>10393.34</v>
      </c>
    </row>
    <row r="44703" spans="1:4" x14ac:dyDescent="0.3">
      <c r="A44703">
        <v>2100028</v>
      </c>
      <c r="B44703">
        <v>3</v>
      </c>
      <c r="C44703">
        <v>79</v>
      </c>
      <c r="D44703">
        <v>16073.44</v>
      </c>
    </row>
    <row r="44704" spans="1:4" x14ac:dyDescent="0.3">
      <c r="A44704">
        <v>2100028</v>
      </c>
      <c r="B44704">
        <v>3</v>
      </c>
      <c r="C44704">
        <v>80</v>
      </c>
      <c r="D44704">
        <v>10949.3</v>
      </c>
    </row>
    <row r="44705" spans="1:4" x14ac:dyDescent="0.3">
      <c r="A44705">
        <v>2100028</v>
      </c>
      <c r="B44705">
        <v>3</v>
      </c>
      <c r="C44705">
        <v>81</v>
      </c>
      <c r="D44705">
        <v>55490.51</v>
      </c>
    </row>
    <row r="44706" spans="1:4" x14ac:dyDescent="0.3">
      <c r="A44706">
        <v>2100028</v>
      </c>
      <c r="B44706">
        <v>3</v>
      </c>
      <c r="C44706">
        <v>82</v>
      </c>
      <c r="D44706">
        <v>10119.120000000001</v>
      </c>
    </row>
    <row r="44707" spans="1:4" x14ac:dyDescent="0.3">
      <c r="A44707">
        <v>2100028</v>
      </c>
      <c r="B44707">
        <v>3</v>
      </c>
      <c r="C44707">
        <v>83</v>
      </c>
      <c r="D44707">
        <v>34738.120000000003</v>
      </c>
    </row>
    <row r="44708" spans="1:4" x14ac:dyDescent="0.3">
      <c r="A44708">
        <v>2100028</v>
      </c>
      <c r="B44708">
        <v>3</v>
      </c>
      <c r="C44708">
        <v>84</v>
      </c>
      <c r="D44708">
        <v>15643.89</v>
      </c>
    </row>
    <row r="44709" spans="1:4" x14ac:dyDescent="0.3">
      <c r="A44709">
        <v>2100028</v>
      </c>
      <c r="B44709">
        <v>3</v>
      </c>
      <c r="C44709">
        <v>85</v>
      </c>
      <c r="D44709">
        <v>33735.769999999997</v>
      </c>
    </row>
    <row r="44710" spans="1:4" x14ac:dyDescent="0.3">
      <c r="A44710">
        <v>2100028</v>
      </c>
      <c r="B44710">
        <v>3</v>
      </c>
      <c r="C44710">
        <v>87</v>
      </c>
      <c r="D44710">
        <v>7495.33</v>
      </c>
    </row>
    <row r="44711" spans="1:4" x14ac:dyDescent="0.3">
      <c r="A44711">
        <v>2100028</v>
      </c>
      <c r="B44711">
        <v>3</v>
      </c>
      <c r="C44711">
        <v>89</v>
      </c>
      <c r="D44711">
        <v>18084.490000000002</v>
      </c>
    </row>
    <row r="44712" spans="1:4" x14ac:dyDescent="0.3">
      <c r="A44712">
        <v>2100028</v>
      </c>
      <c r="B44712">
        <v>3</v>
      </c>
      <c r="C44712">
        <v>90</v>
      </c>
      <c r="D44712">
        <v>16804.43</v>
      </c>
    </row>
    <row r="44713" spans="1:4" x14ac:dyDescent="0.3">
      <c r="A44713">
        <v>2100028</v>
      </c>
      <c r="B44713">
        <v>3</v>
      </c>
      <c r="C44713">
        <v>91</v>
      </c>
      <c r="D44713">
        <v>44242.8</v>
      </c>
    </row>
    <row r="44714" spans="1:4" x14ac:dyDescent="0.3">
      <c r="A44714">
        <v>2100028</v>
      </c>
      <c r="B44714">
        <v>3</v>
      </c>
      <c r="C44714">
        <v>92</v>
      </c>
      <c r="D44714">
        <v>23851.599999999999</v>
      </c>
    </row>
    <row r="44715" spans="1:4" x14ac:dyDescent="0.3">
      <c r="A44715">
        <v>2100028</v>
      </c>
      <c r="B44715">
        <v>3</v>
      </c>
      <c r="C44715">
        <v>93</v>
      </c>
      <c r="D44715">
        <v>5129.16</v>
      </c>
    </row>
    <row r="44716" spans="1:4" x14ac:dyDescent="0.3">
      <c r="A44716">
        <v>2100028</v>
      </c>
      <c r="B44716">
        <v>3</v>
      </c>
      <c r="C44716">
        <v>95</v>
      </c>
      <c r="D44716">
        <v>7849.71</v>
      </c>
    </row>
    <row r="44717" spans="1:4" x14ac:dyDescent="0.3">
      <c r="A44717">
        <v>2100028</v>
      </c>
      <c r="B44717">
        <v>3</v>
      </c>
      <c r="C44717">
        <v>97</v>
      </c>
      <c r="D44717">
        <v>23793.26</v>
      </c>
    </row>
    <row r="44718" spans="1:4" x14ac:dyDescent="0.3">
      <c r="A44718">
        <v>2100028</v>
      </c>
      <c r="B44718">
        <v>3</v>
      </c>
      <c r="C44718">
        <v>99</v>
      </c>
      <c r="D44718">
        <v>39146.78</v>
      </c>
    </row>
    <row r="44719" spans="1:4" x14ac:dyDescent="0.3">
      <c r="A44719">
        <v>2100028</v>
      </c>
      <c r="B44719">
        <v>4</v>
      </c>
      <c r="C44719">
        <v>-1</v>
      </c>
      <c r="D44719">
        <v>5994.17</v>
      </c>
    </row>
    <row r="44720" spans="1:4" x14ac:dyDescent="0.3">
      <c r="A44720">
        <v>2100028</v>
      </c>
      <c r="B44720">
        <v>4</v>
      </c>
      <c r="C44720">
        <v>5</v>
      </c>
      <c r="D44720">
        <v>35656.69</v>
      </c>
    </row>
    <row r="44721" spans="1:4" x14ac:dyDescent="0.3">
      <c r="A44721">
        <v>2100028</v>
      </c>
      <c r="B44721">
        <v>4</v>
      </c>
      <c r="C44721">
        <v>8</v>
      </c>
      <c r="D44721">
        <v>15934.59</v>
      </c>
    </row>
    <row r="44722" spans="1:4" x14ac:dyDescent="0.3">
      <c r="A44722">
        <v>2100028</v>
      </c>
      <c r="B44722">
        <v>4</v>
      </c>
      <c r="C44722">
        <v>9</v>
      </c>
      <c r="D44722">
        <v>12547.28</v>
      </c>
    </row>
    <row r="44723" spans="1:4" x14ac:dyDescent="0.3">
      <c r="A44723">
        <v>2100028</v>
      </c>
      <c r="B44723">
        <v>4</v>
      </c>
      <c r="C44723">
        <v>13</v>
      </c>
      <c r="D44723">
        <v>3868.2</v>
      </c>
    </row>
    <row r="44724" spans="1:4" x14ac:dyDescent="0.3">
      <c r="A44724">
        <v>2100028</v>
      </c>
      <c r="B44724">
        <v>4</v>
      </c>
      <c r="C44724">
        <v>14</v>
      </c>
      <c r="D44724">
        <v>19203.96</v>
      </c>
    </row>
    <row r="44725" spans="1:4" x14ac:dyDescent="0.3">
      <c r="A44725">
        <v>2100028</v>
      </c>
      <c r="B44725">
        <v>4</v>
      </c>
      <c r="C44725">
        <v>15</v>
      </c>
      <c r="D44725">
        <v>23419.19</v>
      </c>
    </row>
    <row r="44726" spans="1:4" x14ac:dyDescent="0.3">
      <c r="A44726">
        <v>2100028</v>
      </c>
      <c r="B44726">
        <v>4</v>
      </c>
      <c r="C44726">
        <v>16</v>
      </c>
      <c r="D44726">
        <v>3039.08</v>
      </c>
    </row>
    <row r="44727" spans="1:4" x14ac:dyDescent="0.3">
      <c r="A44727">
        <v>2100028</v>
      </c>
      <c r="B44727">
        <v>4</v>
      </c>
      <c r="C44727">
        <v>18</v>
      </c>
      <c r="D44727">
        <v>13015.84</v>
      </c>
    </row>
    <row r="44728" spans="1:4" x14ac:dyDescent="0.3">
      <c r="A44728">
        <v>2100028</v>
      </c>
      <c r="B44728">
        <v>4</v>
      </c>
      <c r="C44728">
        <v>19</v>
      </c>
      <c r="D44728">
        <v>12275.78</v>
      </c>
    </row>
    <row r="44729" spans="1:4" x14ac:dyDescent="0.3">
      <c r="A44729">
        <v>2100028</v>
      </c>
      <c r="B44729">
        <v>4</v>
      </c>
      <c r="C44729">
        <v>23</v>
      </c>
      <c r="D44729">
        <v>18426.88</v>
      </c>
    </row>
    <row r="44730" spans="1:4" x14ac:dyDescent="0.3">
      <c r="A44730">
        <v>2100028</v>
      </c>
      <c r="B44730">
        <v>4</v>
      </c>
      <c r="C44730">
        <v>31</v>
      </c>
      <c r="D44730">
        <v>18082.47</v>
      </c>
    </row>
    <row r="44731" spans="1:4" x14ac:dyDescent="0.3">
      <c r="A44731">
        <v>2100028</v>
      </c>
      <c r="B44731">
        <v>4</v>
      </c>
      <c r="C44731">
        <v>32</v>
      </c>
      <c r="D44731">
        <v>21258.959999999999</v>
      </c>
    </row>
    <row r="44732" spans="1:4" x14ac:dyDescent="0.3">
      <c r="A44732">
        <v>2100028</v>
      </c>
      <c r="B44732">
        <v>4</v>
      </c>
      <c r="C44732">
        <v>34</v>
      </c>
      <c r="D44732">
        <v>18556.46</v>
      </c>
    </row>
    <row r="44733" spans="1:4" x14ac:dyDescent="0.3">
      <c r="A44733">
        <v>2100028</v>
      </c>
      <c r="B44733">
        <v>4</v>
      </c>
      <c r="C44733">
        <v>35</v>
      </c>
      <c r="D44733">
        <v>10716.99</v>
      </c>
    </row>
    <row r="44734" spans="1:4" x14ac:dyDescent="0.3">
      <c r="A44734">
        <v>2100028</v>
      </c>
      <c r="B44734">
        <v>4</v>
      </c>
      <c r="C44734">
        <v>37</v>
      </c>
      <c r="D44734">
        <v>9291.34</v>
      </c>
    </row>
    <row r="44735" spans="1:4" x14ac:dyDescent="0.3">
      <c r="A44735">
        <v>2100028</v>
      </c>
      <c r="B44735">
        <v>4</v>
      </c>
      <c r="C44735">
        <v>39</v>
      </c>
      <c r="D44735">
        <v>13408.18</v>
      </c>
    </row>
    <row r="44736" spans="1:4" x14ac:dyDescent="0.3">
      <c r="A44736">
        <v>2100028</v>
      </c>
      <c r="B44736">
        <v>4</v>
      </c>
      <c r="C44736">
        <v>42</v>
      </c>
      <c r="D44736">
        <v>20846.3</v>
      </c>
    </row>
    <row r="44737" spans="1:4" x14ac:dyDescent="0.3">
      <c r="A44737">
        <v>2100028</v>
      </c>
      <c r="B44737">
        <v>4</v>
      </c>
      <c r="C44737">
        <v>46</v>
      </c>
      <c r="D44737">
        <v>20498.919999999998</v>
      </c>
    </row>
    <row r="44738" spans="1:4" x14ac:dyDescent="0.3">
      <c r="A44738">
        <v>2100028</v>
      </c>
      <c r="B44738">
        <v>4</v>
      </c>
      <c r="C44738">
        <v>49</v>
      </c>
      <c r="D44738">
        <v>11926.81</v>
      </c>
    </row>
    <row r="44739" spans="1:4" x14ac:dyDescent="0.3">
      <c r="A44739">
        <v>2100028</v>
      </c>
      <c r="B44739">
        <v>4</v>
      </c>
      <c r="C44739">
        <v>50</v>
      </c>
      <c r="D44739">
        <v>12427.27</v>
      </c>
    </row>
    <row r="44740" spans="1:4" x14ac:dyDescent="0.3">
      <c r="A44740">
        <v>2100028</v>
      </c>
      <c r="B44740">
        <v>4</v>
      </c>
      <c r="C44740">
        <v>53</v>
      </c>
      <c r="D44740">
        <v>18817.919999999998</v>
      </c>
    </row>
    <row r="44741" spans="1:4" x14ac:dyDescent="0.3">
      <c r="A44741">
        <v>2100028</v>
      </c>
      <c r="B44741">
        <v>4</v>
      </c>
      <c r="C44741">
        <v>56</v>
      </c>
      <c r="D44741">
        <v>13923.65</v>
      </c>
    </row>
    <row r="44742" spans="1:4" x14ac:dyDescent="0.3">
      <c r="A44742">
        <v>2100028</v>
      </c>
      <c r="B44742">
        <v>4</v>
      </c>
      <c r="C44742">
        <v>57</v>
      </c>
      <c r="D44742">
        <v>14630.78</v>
      </c>
    </row>
    <row r="44743" spans="1:4" x14ac:dyDescent="0.3">
      <c r="A44743">
        <v>2100028</v>
      </c>
      <c r="B44743">
        <v>4</v>
      </c>
      <c r="C44743">
        <v>63</v>
      </c>
      <c r="D44743">
        <v>15244.45</v>
      </c>
    </row>
    <row r="44744" spans="1:4" x14ac:dyDescent="0.3">
      <c r="A44744">
        <v>2100028</v>
      </c>
      <c r="B44744">
        <v>4</v>
      </c>
      <c r="C44744">
        <v>64</v>
      </c>
      <c r="D44744">
        <v>8849.92</v>
      </c>
    </row>
    <row r="44745" spans="1:4" x14ac:dyDescent="0.3">
      <c r="A44745">
        <v>2100028</v>
      </c>
      <c r="B44745">
        <v>4</v>
      </c>
      <c r="C44745">
        <v>65</v>
      </c>
      <c r="D44745">
        <v>23883.919999999998</v>
      </c>
    </row>
    <row r="44746" spans="1:4" x14ac:dyDescent="0.3">
      <c r="A44746">
        <v>2100028</v>
      </c>
      <c r="B44746">
        <v>4</v>
      </c>
      <c r="C44746">
        <v>66</v>
      </c>
      <c r="D44746">
        <v>9965.61</v>
      </c>
    </row>
    <row r="44747" spans="1:4" x14ac:dyDescent="0.3">
      <c r="A44747">
        <v>2100028</v>
      </c>
      <c r="B44747">
        <v>4</v>
      </c>
      <c r="C44747">
        <v>72</v>
      </c>
      <c r="D44747">
        <v>19748.89</v>
      </c>
    </row>
    <row r="44748" spans="1:4" x14ac:dyDescent="0.3">
      <c r="A44748">
        <v>2100028</v>
      </c>
      <c r="B44748">
        <v>4</v>
      </c>
      <c r="C44748">
        <v>73</v>
      </c>
      <c r="D44748">
        <v>3069.02</v>
      </c>
    </row>
    <row r="44749" spans="1:4" x14ac:dyDescent="0.3">
      <c r="A44749">
        <v>2100028</v>
      </c>
      <c r="B44749">
        <v>4</v>
      </c>
      <c r="C44749">
        <v>75</v>
      </c>
      <c r="D44749">
        <v>2888.72</v>
      </c>
    </row>
    <row r="44750" spans="1:4" x14ac:dyDescent="0.3">
      <c r="A44750">
        <v>2100028</v>
      </c>
      <c r="B44750">
        <v>4</v>
      </c>
      <c r="C44750">
        <v>76</v>
      </c>
      <c r="D44750">
        <v>3400.34</v>
      </c>
    </row>
    <row r="44751" spans="1:4" x14ac:dyDescent="0.3">
      <c r="A44751">
        <v>2100028</v>
      </c>
      <c r="B44751">
        <v>4</v>
      </c>
      <c r="C44751">
        <v>78</v>
      </c>
      <c r="D44751">
        <v>5715.11</v>
      </c>
    </row>
    <row r="44752" spans="1:4" x14ac:dyDescent="0.3">
      <c r="A44752">
        <v>2100028</v>
      </c>
      <c r="B44752">
        <v>4</v>
      </c>
      <c r="C44752">
        <v>81</v>
      </c>
      <c r="D44752">
        <v>11156.64</v>
      </c>
    </row>
    <row r="44753" spans="1:4" x14ac:dyDescent="0.3">
      <c r="A44753">
        <v>2100028</v>
      </c>
      <c r="B44753">
        <v>4</v>
      </c>
      <c r="C44753">
        <v>84</v>
      </c>
      <c r="D44753">
        <v>8534.52</v>
      </c>
    </row>
    <row r="44754" spans="1:4" x14ac:dyDescent="0.3">
      <c r="A44754">
        <v>2100028</v>
      </c>
      <c r="B44754">
        <v>4</v>
      </c>
      <c r="C44754">
        <v>86</v>
      </c>
      <c r="D44754">
        <v>16377.36</v>
      </c>
    </row>
    <row r="44755" spans="1:4" x14ac:dyDescent="0.3">
      <c r="A44755">
        <v>2100028</v>
      </c>
      <c r="B44755">
        <v>4</v>
      </c>
      <c r="C44755">
        <v>88</v>
      </c>
      <c r="D44755">
        <v>16225.71</v>
      </c>
    </row>
    <row r="44756" spans="1:4" x14ac:dyDescent="0.3">
      <c r="A44756">
        <v>2100028</v>
      </c>
      <c r="B44756">
        <v>4</v>
      </c>
      <c r="C44756">
        <v>95</v>
      </c>
      <c r="D44756">
        <v>15175.21</v>
      </c>
    </row>
    <row r="44757" spans="1:4" x14ac:dyDescent="0.3">
      <c r="A44757">
        <v>2100028</v>
      </c>
      <c r="B44757">
        <v>4</v>
      </c>
      <c r="C44757">
        <v>99</v>
      </c>
      <c r="D44757">
        <v>39628.35</v>
      </c>
    </row>
    <row r="44758" spans="1:4" x14ac:dyDescent="0.3">
      <c r="A44758">
        <v>2100028</v>
      </c>
      <c r="B44758">
        <v>5</v>
      </c>
      <c r="C44758">
        <v>-1</v>
      </c>
      <c r="D44758">
        <v>9341.9699999999993</v>
      </c>
    </row>
    <row r="44759" spans="1:4" x14ac:dyDescent="0.3">
      <c r="A44759">
        <v>2100028</v>
      </c>
      <c r="B44759">
        <v>5</v>
      </c>
      <c r="C44759">
        <v>5</v>
      </c>
      <c r="D44759">
        <v>36351.82</v>
      </c>
    </row>
    <row r="44760" spans="1:4" x14ac:dyDescent="0.3">
      <c r="A44760">
        <v>2100028</v>
      </c>
      <c r="B44760">
        <v>5</v>
      </c>
      <c r="C44760">
        <v>7</v>
      </c>
      <c r="D44760">
        <v>42778.35</v>
      </c>
    </row>
    <row r="44761" spans="1:4" x14ac:dyDescent="0.3">
      <c r="A44761">
        <v>2100028</v>
      </c>
      <c r="B44761">
        <v>5</v>
      </c>
      <c r="C44761">
        <v>13</v>
      </c>
      <c r="D44761">
        <v>26931.57</v>
      </c>
    </row>
    <row r="44762" spans="1:4" x14ac:dyDescent="0.3">
      <c r="A44762">
        <v>2100028</v>
      </c>
      <c r="B44762">
        <v>5</v>
      </c>
      <c r="C44762">
        <v>15</v>
      </c>
      <c r="D44762">
        <v>12293.03</v>
      </c>
    </row>
    <row r="44763" spans="1:4" x14ac:dyDescent="0.3">
      <c r="A44763">
        <v>2100028</v>
      </c>
      <c r="B44763">
        <v>5</v>
      </c>
      <c r="C44763">
        <v>20</v>
      </c>
      <c r="D44763">
        <v>26556.080000000002</v>
      </c>
    </row>
    <row r="44764" spans="1:4" x14ac:dyDescent="0.3">
      <c r="A44764">
        <v>2100028</v>
      </c>
      <c r="B44764">
        <v>5</v>
      </c>
      <c r="C44764">
        <v>21</v>
      </c>
      <c r="D44764">
        <v>29552.92</v>
      </c>
    </row>
    <row r="44765" spans="1:4" x14ac:dyDescent="0.3">
      <c r="A44765">
        <v>2100028</v>
      </c>
      <c r="B44765">
        <v>5</v>
      </c>
      <c r="C44765">
        <v>23</v>
      </c>
      <c r="D44765">
        <v>38092.93</v>
      </c>
    </row>
    <row r="44766" spans="1:4" x14ac:dyDescent="0.3">
      <c r="A44766">
        <v>2100028</v>
      </c>
      <c r="B44766">
        <v>5</v>
      </c>
      <c r="C44766">
        <v>24</v>
      </c>
      <c r="D44766">
        <v>38985.93</v>
      </c>
    </row>
    <row r="44767" spans="1:4" x14ac:dyDescent="0.3">
      <c r="A44767">
        <v>2100028</v>
      </c>
      <c r="B44767">
        <v>5</v>
      </c>
      <c r="C44767">
        <v>36</v>
      </c>
      <c r="D44767">
        <v>35981.71</v>
      </c>
    </row>
    <row r="44768" spans="1:4" x14ac:dyDescent="0.3">
      <c r="A44768">
        <v>2100028</v>
      </c>
      <c r="B44768">
        <v>5</v>
      </c>
      <c r="C44768">
        <v>38</v>
      </c>
      <c r="D44768">
        <v>41217.46</v>
      </c>
    </row>
    <row r="44769" spans="1:4" x14ac:dyDescent="0.3">
      <c r="A44769">
        <v>2100028</v>
      </c>
      <c r="B44769">
        <v>5</v>
      </c>
      <c r="C44769">
        <v>39</v>
      </c>
      <c r="D44769">
        <v>34859.5</v>
      </c>
    </row>
    <row r="44770" spans="1:4" x14ac:dyDescent="0.3">
      <c r="A44770">
        <v>2100028</v>
      </c>
      <c r="B44770">
        <v>5</v>
      </c>
      <c r="C44770">
        <v>42</v>
      </c>
      <c r="D44770">
        <v>73252.63</v>
      </c>
    </row>
    <row r="44771" spans="1:4" x14ac:dyDescent="0.3">
      <c r="A44771">
        <v>2100028</v>
      </c>
      <c r="B44771">
        <v>5</v>
      </c>
      <c r="C44771">
        <v>43</v>
      </c>
      <c r="D44771">
        <v>12156.4</v>
      </c>
    </row>
    <row r="44772" spans="1:4" x14ac:dyDescent="0.3">
      <c r="A44772">
        <v>2100028</v>
      </c>
      <c r="B44772">
        <v>5</v>
      </c>
      <c r="C44772">
        <v>44</v>
      </c>
      <c r="D44772">
        <v>11404.31</v>
      </c>
    </row>
    <row r="44773" spans="1:4" x14ac:dyDescent="0.3">
      <c r="A44773">
        <v>2100028</v>
      </c>
      <c r="B44773">
        <v>5</v>
      </c>
      <c r="C44773">
        <v>46</v>
      </c>
      <c r="D44773">
        <v>31730.080000000002</v>
      </c>
    </row>
    <row r="44774" spans="1:4" x14ac:dyDescent="0.3">
      <c r="A44774">
        <v>2100028</v>
      </c>
      <c r="B44774">
        <v>5</v>
      </c>
      <c r="C44774">
        <v>48</v>
      </c>
      <c r="D44774">
        <v>21589.14</v>
      </c>
    </row>
    <row r="44775" spans="1:4" x14ac:dyDescent="0.3">
      <c r="A44775">
        <v>2100028</v>
      </c>
      <c r="B44775">
        <v>5</v>
      </c>
      <c r="C44775">
        <v>49</v>
      </c>
      <c r="D44775">
        <v>28290.83</v>
      </c>
    </row>
    <row r="44776" spans="1:4" x14ac:dyDescent="0.3">
      <c r="A44776">
        <v>2100028</v>
      </c>
      <c r="B44776">
        <v>5</v>
      </c>
      <c r="C44776">
        <v>51</v>
      </c>
      <c r="D44776">
        <v>33374.31</v>
      </c>
    </row>
    <row r="44777" spans="1:4" x14ac:dyDescent="0.3">
      <c r="A44777">
        <v>2100028</v>
      </c>
      <c r="B44777">
        <v>5</v>
      </c>
      <c r="C44777">
        <v>53</v>
      </c>
      <c r="D44777">
        <v>36234.239999999998</v>
      </c>
    </row>
    <row r="44778" spans="1:4" x14ac:dyDescent="0.3">
      <c r="A44778">
        <v>2100028</v>
      </c>
      <c r="B44778">
        <v>5</v>
      </c>
      <c r="C44778">
        <v>58</v>
      </c>
      <c r="D44778">
        <v>14365.81</v>
      </c>
    </row>
    <row r="44779" spans="1:4" x14ac:dyDescent="0.3">
      <c r="A44779">
        <v>2100028</v>
      </c>
      <c r="B44779">
        <v>5</v>
      </c>
      <c r="C44779">
        <v>59</v>
      </c>
      <c r="D44779">
        <v>21939.64</v>
      </c>
    </row>
    <row r="44780" spans="1:4" x14ac:dyDescent="0.3">
      <c r="A44780">
        <v>2100028</v>
      </c>
      <c r="B44780">
        <v>5</v>
      </c>
      <c r="C44780">
        <v>60</v>
      </c>
      <c r="D44780">
        <v>4334.42</v>
      </c>
    </row>
    <row r="44781" spans="1:4" x14ac:dyDescent="0.3">
      <c r="A44781">
        <v>2100028</v>
      </c>
      <c r="B44781">
        <v>5</v>
      </c>
      <c r="C44781">
        <v>66</v>
      </c>
      <c r="D44781">
        <v>14477.71</v>
      </c>
    </row>
    <row r="44782" spans="1:4" x14ac:dyDescent="0.3">
      <c r="A44782">
        <v>2100028</v>
      </c>
      <c r="B44782">
        <v>5</v>
      </c>
      <c r="C44782">
        <v>72</v>
      </c>
      <c r="D44782">
        <v>10726.52</v>
      </c>
    </row>
    <row r="44783" spans="1:4" x14ac:dyDescent="0.3">
      <c r="A44783">
        <v>2100028</v>
      </c>
      <c r="B44783">
        <v>5</v>
      </c>
      <c r="C44783">
        <v>76</v>
      </c>
      <c r="D44783">
        <v>51820.36</v>
      </c>
    </row>
    <row r="44784" spans="1:4" x14ac:dyDescent="0.3">
      <c r="A44784">
        <v>2100028</v>
      </c>
      <c r="B44784">
        <v>5</v>
      </c>
      <c r="C44784">
        <v>81</v>
      </c>
      <c r="D44784">
        <v>35253.65</v>
      </c>
    </row>
    <row r="44785" spans="1:4" x14ac:dyDescent="0.3">
      <c r="A44785">
        <v>2100028</v>
      </c>
      <c r="B44785">
        <v>5</v>
      </c>
      <c r="C44785">
        <v>88</v>
      </c>
      <c r="D44785">
        <v>60749.5</v>
      </c>
    </row>
    <row r="44786" spans="1:4" x14ac:dyDescent="0.3">
      <c r="A44786">
        <v>2100028</v>
      </c>
      <c r="B44786">
        <v>5</v>
      </c>
      <c r="C44786">
        <v>89</v>
      </c>
      <c r="D44786">
        <v>4056.03</v>
      </c>
    </row>
    <row r="44787" spans="1:4" x14ac:dyDescent="0.3">
      <c r="A44787">
        <v>2100028</v>
      </c>
      <c r="B44787">
        <v>5</v>
      </c>
      <c r="C44787">
        <v>92</v>
      </c>
      <c r="D44787">
        <v>26331.31</v>
      </c>
    </row>
    <row r="44788" spans="1:4" x14ac:dyDescent="0.3">
      <c r="A44788">
        <v>2100028</v>
      </c>
      <c r="B44788">
        <v>5</v>
      </c>
      <c r="C44788">
        <v>93</v>
      </c>
      <c r="D44788">
        <v>24929.98</v>
      </c>
    </row>
    <row r="44789" spans="1:4" x14ac:dyDescent="0.3">
      <c r="A44789">
        <v>2100028</v>
      </c>
      <c r="B44789">
        <v>5</v>
      </c>
      <c r="C44789">
        <v>94</v>
      </c>
      <c r="D44789">
        <v>45692.25</v>
      </c>
    </row>
    <row r="44790" spans="1:4" x14ac:dyDescent="0.3">
      <c r="A44790">
        <v>2100028</v>
      </c>
      <c r="B44790">
        <v>5</v>
      </c>
      <c r="C44790">
        <v>96</v>
      </c>
      <c r="D44790">
        <v>25300.63</v>
      </c>
    </row>
    <row r="44791" spans="1:4" x14ac:dyDescent="0.3">
      <c r="A44791">
        <v>2100028</v>
      </c>
      <c r="B44791">
        <v>5</v>
      </c>
      <c r="C44791">
        <v>97</v>
      </c>
      <c r="D44791">
        <v>19991.490000000002</v>
      </c>
    </row>
    <row r="44792" spans="1:4" x14ac:dyDescent="0.3">
      <c r="A44792">
        <v>2100028</v>
      </c>
      <c r="B44792">
        <v>5</v>
      </c>
      <c r="C44792">
        <v>99</v>
      </c>
      <c r="D44792">
        <v>39379.64</v>
      </c>
    </row>
    <row r="44793" spans="1:4" x14ac:dyDescent="0.3">
      <c r="A44793">
        <v>2100028</v>
      </c>
      <c r="B44793">
        <v>5</v>
      </c>
      <c r="C44793">
        <v>100</v>
      </c>
      <c r="D44793">
        <v>20973.51</v>
      </c>
    </row>
    <row r="44794" spans="1:4" x14ac:dyDescent="0.3">
      <c r="A44794">
        <v>2100028</v>
      </c>
      <c r="B44794">
        <v>6</v>
      </c>
      <c r="C44794">
        <v>-1</v>
      </c>
      <c r="D44794">
        <v>1637.42</v>
      </c>
    </row>
    <row r="44795" spans="1:4" x14ac:dyDescent="0.3">
      <c r="A44795">
        <v>2100028</v>
      </c>
      <c r="B44795">
        <v>6</v>
      </c>
      <c r="C44795">
        <v>3</v>
      </c>
      <c r="D44795">
        <v>2022.33</v>
      </c>
    </row>
    <row r="44796" spans="1:4" x14ac:dyDescent="0.3">
      <c r="A44796">
        <v>2100028</v>
      </c>
      <c r="B44796">
        <v>6</v>
      </c>
      <c r="C44796">
        <v>14</v>
      </c>
      <c r="D44796">
        <v>515.29999999999995</v>
      </c>
    </row>
    <row r="44797" spans="1:4" x14ac:dyDescent="0.3">
      <c r="A44797">
        <v>2100028</v>
      </c>
      <c r="B44797">
        <v>6</v>
      </c>
      <c r="C44797">
        <v>16</v>
      </c>
      <c r="D44797">
        <v>9638.36</v>
      </c>
    </row>
    <row r="44798" spans="1:4" x14ac:dyDescent="0.3">
      <c r="A44798">
        <v>2100028</v>
      </c>
      <c r="B44798">
        <v>6</v>
      </c>
      <c r="C44798">
        <v>17</v>
      </c>
      <c r="D44798">
        <v>5442.8</v>
      </c>
    </row>
    <row r="44799" spans="1:4" x14ac:dyDescent="0.3">
      <c r="A44799">
        <v>2100028</v>
      </c>
      <c r="B44799">
        <v>6</v>
      </c>
      <c r="C44799">
        <v>18</v>
      </c>
      <c r="D44799">
        <v>8794.19</v>
      </c>
    </row>
    <row r="44800" spans="1:4" x14ac:dyDescent="0.3">
      <c r="A44800">
        <v>2100028</v>
      </c>
      <c r="B44800">
        <v>6</v>
      </c>
      <c r="C44800">
        <v>21</v>
      </c>
      <c r="D44800">
        <v>12038.96</v>
      </c>
    </row>
    <row r="44801" spans="1:4" x14ac:dyDescent="0.3">
      <c r="A44801">
        <v>2100028</v>
      </c>
      <c r="B44801">
        <v>6</v>
      </c>
      <c r="C44801">
        <v>22</v>
      </c>
      <c r="D44801">
        <v>7461</v>
      </c>
    </row>
    <row r="44802" spans="1:4" x14ac:dyDescent="0.3">
      <c r="A44802">
        <v>2100028</v>
      </c>
      <c r="B44802">
        <v>6</v>
      </c>
      <c r="C44802">
        <v>26</v>
      </c>
      <c r="D44802">
        <v>9286.7000000000007</v>
      </c>
    </row>
    <row r="44803" spans="1:4" x14ac:dyDescent="0.3">
      <c r="A44803">
        <v>2100028</v>
      </c>
      <c r="B44803">
        <v>6</v>
      </c>
      <c r="C44803">
        <v>27</v>
      </c>
      <c r="D44803">
        <v>6879.2</v>
      </c>
    </row>
    <row r="44804" spans="1:4" x14ac:dyDescent="0.3">
      <c r="A44804">
        <v>2100028</v>
      </c>
      <c r="B44804">
        <v>6</v>
      </c>
      <c r="C44804">
        <v>33</v>
      </c>
      <c r="D44804">
        <v>509.76</v>
      </c>
    </row>
    <row r="44805" spans="1:4" x14ac:dyDescent="0.3">
      <c r="A44805">
        <v>2100028</v>
      </c>
      <c r="B44805">
        <v>6</v>
      </c>
      <c r="C44805">
        <v>37</v>
      </c>
      <c r="D44805">
        <v>3917.12</v>
      </c>
    </row>
    <row r="44806" spans="1:4" x14ac:dyDescent="0.3">
      <c r="A44806">
        <v>2100028</v>
      </c>
      <c r="B44806">
        <v>6</v>
      </c>
      <c r="C44806">
        <v>38</v>
      </c>
      <c r="D44806">
        <v>1012.58</v>
      </c>
    </row>
    <row r="44807" spans="1:4" x14ac:dyDescent="0.3">
      <c r="A44807">
        <v>2100028</v>
      </c>
      <c r="B44807">
        <v>6</v>
      </c>
      <c r="C44807">
        <v>39</v>
      </c>
      <c r="D44807">
        <v>9139.23</v>
      </c>
    </row>
    <row r="44808" spans="1:4" x14ac:dyDescent="0.3">
      <c r="A44808">
        <v>2100028</v>
      </c>
      <c r="B44808">
        <v>6</v>
      </c>
      <c r="C44808">
        <v>42</v>
      </c>
      <c r="D44808">
        <v>3427.12</v>
      </c>
    </row>
    <row r="44809" spans="1:4" x14ac:dyDescent="0.3">
      <c r="A44809">
        <v>2100028</v>
      </c>
      <c r="B44809">
        <v>6</v>
      </c>
      <c r="C44809">
        <v>43</v>
      </c>
      <c r="D44809">
        <v>6872.36</v>
      </c>
    </row>
    <row r="44810" spans="1:4" x14ac:dyDescent="0.3">
      <c r="A44810">
        <v>2100028</v>
      </c>
      <c r="B44810">
        <v>6</v>
      </c>
      <c r="C44810">
        <v>45</v>
      </c>
      <c r="D44810">
        <v>15062.26</v>
      </c>
    </row>
    <row r="44811" spans="1:4" x14ac:dyDescent="0.3">
      <c r="A44811">
        <v>2100028</v>
      </c>
      <c r="B44811">
        <v>6</v>
      </c>
      <c r="C44811">
        <v>46</v>
      </c>
      <c r="D44811">
        <v>5652.92</v>
      </c>
    </row>
    <row r="44812" spans="1:4" x14ac:dyDescent="0.3">
      <c r="A44812">
        <v>2100028</v>
      </c>
      <c r="B44812">
        <v>6</v>
      </c>
      <c r="C44812">
        <v>51</v>
      </c>
      <c r="D44812">
        <v>5670.31</v>
      </c>
    </row>
    <row r="44813" spans="1:4" x14ac:dyDescent="0.3">
      <c r="A44813">
        <v>2100028</v>
      </c>
      <c r="B44813">
        <v>6</v>
      </c>
      <c r="C44813">
        <v>54</v>
      </c>
      <c r="D44813">
        <v>3496.83</v>
      </c>
    </row>
    <row r="44814" spans="1:4" x14ac:dyDescent="0.3">
      <c r="A44814">
        <v>2100028</v>
      </c>
      <c r="B44814">
        <v>6</v>
      </c>
      <c r="C44814">
        <v>55</v>
      </c>
      <c r="D44814">
        <v>988.2</v>
      </c>
    </row>
    <row r="44815" spans="1:4" x14ac:dyDescent="0.3">
      <c r="A44815">
        <v>2100028</v>
      </c>
      <c r="B44815">
        <v>6</v>
      </c>
      <c r="C44815">
        <v>59</v>
      </c>
      <c r="D44815">
        <v>8233.48</v>
      </c>
    </row>
    <row r="44816" spans="1:4" x14ac:dyDescent="0.3">
      <c r="A44816">
        <v>2100028</v>
      </c>
      <c r="B44816">
        <v>6</v>
      </c>
      <c r="C44816">
        <v>62</v>
      </c>
      <c r="D44816">
        <v>9017.1299999999992</v>
      </c>
    </row>
    <row r="44817" spans="1:4" x14ac:dyDescent="0.3">
      <c r="A44817">
        <v>2100028</v>
      </c>
      <c r="B44817">
        <v>6</v>
      </c>
      <c r="C44817">
        <v>63</v>
      </c>
      <c r="D44817">
        <v>9335.42</v>
      </c>
    </row>
    <row r="44818" spans="1:4" x14ac:dyDescent="0.3">
      <c r="A44818">
        <v>2100028</v>
      </c>
      <c r="B44818">
        <v>6</v>
      </c>
      <c r="C44818">
        <v>65</v>
      </c>
      <c r="D44818">
        <v>7327.37</v>
      </c>
    </row>
    <row r="44819" spans="1:4" x14ac:dyDescent="0.3">
      <c r="A44819">
        <v>2100028</v>
      </c>
      <c r="B44819">
        <v>6</v>
      </c>
      <c r="C44819">
        <v>73</v>
      </c>
      <c r="D44819">
        <v>8092.76</v>
      </c>
    </row>
    <row r="44820" spans="1:4" x14ac:dyDescent="0.3">
      <c r="A44820">
        <v>2100028</v>
      </c>
      <c r="B44820">
        <v>6</v>
      </c>
      <c r="C44820">
        <v>81</v>
      </c>
      <c r="D44820">
        <v>4130.54</v>
      </c>
    </row>
    <row r="44821" spans="1:4" x14ac:dyDescent="0.3">
      <c r="A44821">
        <v>2100028</v>
      </c>
      <c r="B44821">
        <v>6</v>
      </c>
      <c r="C44821">
        <v>86</v>
      </c>
      <c r="D44821">
        <v>8310.75</v>
      </c>
    </row>
    <row r="44822" spans="1:4" x14ac:dyDescent="0.3">
      <c r="A44822">
        <v>2100028</v>
      </c>
      <c r="B44822">
        <v>6</v>
      </c>
      <c r="C44822">
        <v>88</v>
      </c>
      <c r="D44822">
        <v>3918.3</v>
      </c>
    </row>
    <row r="44823" spans="1:4" x14ac:dyDescent="0.3">
      <c r="A44823">
        <v>2100028</v>
      </c>
      <c r="B44823">
        <v>6</v>
      </c>
      <c r="C44823">
        <v>95</v>
      </c>
      <c r="D44823">
        <v>10281.35</v>
      </c>
    </row>
    <row r="44824" spans="1:4" x14ac:dyDescent="0.3">
      <c r="A44824">
        <v>2100028</v>
      </c>
      <c r="B44824">
        <v>6</v>
      </c>
      <c r="C44824">
        <v>97</v>
      </c>
      <c r="D44824">
        <v>2906.97</v>
      </c>
    </row>
    <row r="44825" spans="1:4" x14ac:dyDescent="0.3">
      <c r="A44825">
        <v>2100028</v>
      </c>
      <c r="B44825">
        <v>6</v>
      </c>
      <c r="C44825">
        <v>98</v>
      </c>
      <c r="D44825">
        <v>4920.63</v>
      </c>
    </row>
    <row r="44826" spans="1:4" x14ac:dyDescent="0.3">
      <c r="A44826">
        <v>2100028</v>
      </c>
      <c r="B44826">
        <v>6</v>
      </c>
      <c r="C44826">
        <v>99</v>
      </c>
      <c r="D44826">
        <v>2846.07</v>
      </c>
    </row>
    <row r="44827" spans="1:4" x14ac:dyDescent="0.3">
      <c r="A44827">
        <v>2100028</v>
      </c>
      <c r="B44827">
        <v>7</v>
      </c>
      <c r="C44827">
        <v>-1</v>
      </c>
      <c r="D44827">
        <v>3643.72</v>
      </c>
    </row>
    <row r="44828" spans="1:4" x14ac:dyDescent="0.3">
      <c r="A44828">
        <v>2100028</v>
      </c>
      <c r="B44828">
        <v>7</v>
      </c>
      <c r="C44828">
        <v>2</v>
      </c>
      <c r="D44828">
        <v>5543.63</v>
      </c>
    </row>
    <row r="44829" spans="1:4" x14ac:dyDescent="0.3">
      <c r="A44829">
        <v>2100028</v>
      </c>
      <c r="B44829">
        <v>7</v>
      </c>
      <c r="C44829">
        <v>3</v>
      </c>
      <c r="D44829">
        <v>8443.98</v>
      </c>
    </row>
    <row r="44830" spans="1:4" x14ac:dyDescent="0.3">
      <c r="A44830">
        <v>2100028</v>
      </c>
      <c r="B44830">
        <v>7</v>
      </c>
      <c r="C44830">
        <v>8</v>
      </c>
      <c r="D44830">
        <v>7962.31</v>
      </c>
    </row>
    <row r="44831" spans="1:4" x14ac:dyDescent="0.3">
      <c r="A44831">
        <v>2100028</v>
      </c>
      <c r="B44831">
        <v>7</v>
      </c>
      <c r="C44831">
        <v>9</v>
      </c>
      <c r="D44831">
        <v>326.58999999999997</v>
      </c>
    </row>
    <row r="44832" spans="1:4" x14ac:dyDescent="0.3">
      <c r="A44832">
        <v>2100028</v>
      </c>
      <c r="B44832">
        <v>7</v>
      </c>
      <c r="C44832">
        <v>12</v>
      </c>
      <c r="D44832">
        <v>8398.74</v>
      </c>
    </row>
    <row r="44833" spans="1:4" x14ac:dyDescent="0.3">
      <c r="A44833">
        <v>2100028</v>
      </c>
      <c r="B44833">
        <v>7</v>
      </c>
      <c r="C44833">
        <v>14</v>
      </c>
      <c r="D44833">
        <v>18909.12</v>
      </c>
    </row>
    <row r="44834" spans="1:4" x14ac:dyDescent="0.3">
      <c r="A44834">
        <v>2100028</v>
      </c>
      <c r="B44834">
        <v>7</v>
      </c>
      <c r="C44834">
        <v>16</v>
      </c>
      <c r="D44834">
        <v>7849.79</v>
      </c>
    </row>
    <row r="44835" spans="1:4" x14ac:dyDescent="0.3">
      <c r="A44835">
        <v>2100028</v>
      </c>
      <c r="B44835">
        <v>7</v>
      </c>
      <c r="C44835">
        <v>17</v>
      </c>
      <c r="D44835">
        <v>7415.3</v>
      </c>
    </row>
    <row r="44836" spans="1:4" x14ac:dyDescent="0.3">
      <c r="A44836">
        <v>2100028</v>
      </c>
      <c r="B44836">
        <v>7</v>
      </c>
      <c r="C44836">
        <v>24</v>
      </c>
      <c r="D44836">
        <v>3738.99</v>
      </c>
    </row>
    <row r="44837" spans="1:4" x14ac:dyDescent="0.3">
      <c r="A44837">
        <v>2100028</v>
      </c>
      <c r="B44837">
        <v>7</v>
      </c>
      <c r="C44837">
        <v>26</v>
      </c>
      <c r="D44837">
        <v>1461.04</v>
      </c>
    </row>
    <row r="44838" spans="1:4" x14ac:dyDescent="0.3">
      <c r="A44838">
        <v>2100028</v>
      </c>
      <c r="B44838">
        <v>7</v>
      </c>
      <c r="C44838">
        <v>28</v>
      </c>
      <c r="D44838">
        <v>9545.61</v>
      </c>
    </row>
    <row r="44839" spans="1:4" x14ac:dyDescent="0.3">
      <c r="A44839">
        <v>2100028</v>
      </c>
      <c r="B44839">
        <v>7</v>
      </c>
      <c r="C44839">
        <v>30</v>
      </c>
      <c r="D44839">
        <v>9332.27</v>
      </c>
    </row>
    <row r="44840" spans="1:4" x14ac:dyDescent="0.3">
      <c r="A44840">
        <v>2100028</v>
      </c>
      <c r="B44840">
        <v>7</v>
      </c>
      <c r="C44840">
        <v>35</v>
      </c>
      <c r="D44840">
        <v>1659.68</v>
      </c>
    </row>
    <row r="44841" spans="1:4" x14ac:dyDescent="0.3">
      <c r="A44841">
        <v>2100028</v>
      </c>
      <c r="B44841">
        <v>7</v>
      </c>
      <c r="C44841">
        <v>37</v>
      </c>
      <c r="D44841">
        <v>5973.61</v>
      </c>
    </row>
    <row r="44842" spans="1:4" x14ac:dyDescent="0.3">
      <c r="A44842">
        <v>2100028</v>
      </c>
      <c r="B44842">
        <v>7</v>
      </c>
      <c r="C44842">
        <v>38</v>
      </c>
      <c r="D44842">
        <v>11132.32</v>
      </c>
    </row>
    <row r="44843" spans="1:4" x14ac:dyDescent="0.3">
      <c r="A44843">
        <v>2100028</v>
      </c>
      <c r="B44843">
        <v>7</v>
      </c>
      <c r="C44843">
        <v>39</v>
      </c>
      <c r="D44843">
        <v>6998.88</v>
      </c>
    </row>
    <row r="44844" spans="1:4" x14ac:dyDescent="0.3">
      <c r="A44844">
        <v>2100028</v>
      </c>
      <c r="B44844">
        <v>7</v>
      </c>
      <c r="C44844">
        <v>40</v>
      </c>
      <c r="D44844">
        <v>7969.45</v>
      </c>
    </row>
    <row r="44845" spans="1:4" x14ac:dyDescent="0.3">
      <c r="A44845">
        <v>2100028</v>
      </c>
      <c r="B44845">
        <v>7</v>
      </c>
      <c r="C44845">
        <v>41</v>
      </c>
      <c r="D44845">
        <v>6057.47</v>
      </c>
    </row>
    <row r="44846" spans="1:4" x14ac:dyDescent="0.3">
      <c r="A44846">
        <v>2100028</v>
      </c>
      <c r="B44846">
        <v>7</v>
      </c>
      <c r="C44846">
        <v>42</v>
      </c>
      <c r="D44846">
        <v>1892.22</v>
      </c>
    </row>
    <row r="44847" spans="1:4" x14ac:dyDescent="0.3">
      <c r="A44847">
        <v>2100028</v>
      </c>
      <c r="B44847">
        <v>7</v>
      </c>
      <c r="C44847">
        <v>43</v>
      </c>
      <c r="D44847">
        <v>9360.16</v>
      </c>
    </row>
    <row r="44848" spans="1:4" x14ac:dyDescent="0.3">
      <c r="A44848">
        <v>2100028</v>
      </c>
      <c r="B44848">
        <v>7</v>
      </c>
      <c r="C44848">
        <v>46</v>
      </c>
      <c r="D44848">
        <v>3338.44</v>
      </c>
    </row>
    <row r="44849" spans="1:4" x14ac:dyDescent="0.3">
      <c r="A44849">
        <v>2100028</v>
      </c>
      <c r="B44849">
        <v>7</v>
      </c>
      <c r="C44849">
        <v>47</v>
      </c>
      <c r="D44849">
        <v>17893.009999999998</v>
      </c>
    </row>
    <row r="44850" spans="1:4" x14ac:dyDescent="0.3">
      <c r="A44850">
        <v>2100028</v>
      </c>
      <c r="B44850">
        <v>7</v>
      </c>
      <c r="C44850">
        <v>48</v>
      </c>
      <c r="D44850">
        <v>7874.1</v>
      </c>
    </row>
    <row r="44851" spans="1:4" x14ac:dyDescent="0.3">
      <c r="A44851">
        <v>2100028</v>
      </c>
      <c r="B44851">
        <v>7</v>
      </c>
      <c r="C44851">
        <v>51</v>
      </c>
      <c r="D44851">
        <v>15701.45</v>
      </c>
    </row>
    <row r="44852" spans="1:4" x14ac:dyDescent="0.3">
      <c r="A44852">
        <v>2100028</v>
      </c>
      <c r="B44852">
        <v>7</v>
      </c>
      <c r="C44852">
        <v>52</v>
      </c>
      <c r="D44852">
        <v>7717.91</v>
      </c>
    </row>
    <row r="44853" spans="1:4" x14ac:dyDescent="0.3">
      <c r="A44853">
        <v>2100028</v>
      </c>
      <c r="B44853">
        <v>7</v>
      </c>
      <c r="C44853">
        <v>53</v>
      </c>
      <c r="D44853">
        <v>4038.25</v>
      </c>
    </row>
    <row r="44854" spans="1:4" x14ac:dyDescent="0.3">
      <c r="A44854">
        <v>2100028</v>
      </c>
      <c r="B44854">
        <v>7</v>
      </c>
      <c r="C44854">
        <v>54</v>
      </c>
      <c r="D44854">
        <v>4644.6899999999996</v>
      </c>
    </row>
    <row r="44855" spans="1:4" x14ac:dyDescent="0.3">
      <c r="A44855">
        <v>2100028</v>
      </c>
      <c r="B44855">
        <v>7</v>
      </c>
      <c r="C44855">
        <v>55</v>
      </c>
      <c r="D44855">
        <v>15494.71</v>
      </c>
    </row>
    <row r="44856" spans="1:4" x14ac:dyDescent="0.3">
      <c r="A44856">
        <v>2100028</v>
      </c>
      <c r="B44856">
        <v>7</v>
      </c>
      <c r="C44856">
        <v>56</v>
      </c>
      <c r="D44856">
        <v>19582.03</v>
      </c>
    </row>
    <row r="44857" spans="1:4" x14ac:dyDescent="0.3">
      <c r="A44857">
        <v>2100028</v>
      </c>
      <c r="B44857">
        <v>7</v>
      </c>
      <c r="C44857">
        <v>59</v>
      </c>
      <c r="D44857">
        <v>3781.52</v>
      </c>
    </row>
    <row r="44858" spans="1:4" x14ac:dyDescent="0.3">
      <c r="A44858">
        <v>2100028</v>
      </c>
      <c r="B44858">
        <v>7</v>
      </c>
      <c r="C44858">
        <v>61</v>
      </c>
      <c r="D44858">
        <v>7231.2</v>
      </c>
    </row>
    <row r="44859" spans="1:4" x14ac:dyDescent="0.3">
      <c r="A44859">
        <v>2100028</v>
      </c>
      <c r="B44859">
        <v>7</v>
      </c>
      <c r="C44859">
        <v>63</v>
      </c>
      <c r="D44859">
        <v>4948.47</v>
      </c>
    </row>
    <row r="44860" spans="1:4" x14ac:dyDescent="0.3">
      <c r="A44860">
        <v>2100028</v>
      </c>
      <c r="B44860">
        <v>7</v>
      </c>
      <c r="C44860">
        <v>65</v>
      </c>
      <c r="D44860">
        <v>4554.17</v>
      </c>
    </row>
    <row r="44861" spans="1:4" x14ac:dyDescent="0.3">
      <c r="A44861">
        <v>2100028</v>
      </c>
      <c r="B44861">
        <v>7</v>
      </c>
      <c r="C44861">
        <v>67</v>
      </c>
      <c r="D44861">
        <v>20433.29</v>
      </c>
    </row>
    <row r="44862" spans="1:4" x14ac:dyDescent="0.3">
      <c r="A44862">
        <v>2100028</v>
      </c>
      <c r="B44862">
        <v>7</v>
      </c>
      <c r="C44862">
        <v>70</v>
      </c>
      <c r="D44862">
        <v>6367.68</v>
      </c>
    </row>
    <row r="44863" spans="1:4" x14ac:dyDescent="0.3">
      <c r="A44863">
        <v>2100028</v>
      </c>
      <c r="B44863">
        <v>7</v>
      </c>
      <c r="C44863">
        <v>71</v>
      </c>
      <c r="D44863">
        <v>2122.46</v>
      </c>
    </row>
    <row r="44864" spans="1:4" x14ac:dyDescent="0.3">
      <c r="A44864">
        <v>2100028</v>
      </c>
      <c r="B44864">
        <v>7</v>
      </c>
      <c r="C44864">
        <v>72</v>
      </c>
      <c r="D44864">
        <v>8852.9</v>
      </c>
    </row>
    <row r="44865" spans="1:4" x14ac:dyDescent="0.3">
      <c r="A44865">
        <v>2100028</v>
      </c>
      <c r="B44865">
        <v>7</v>
      </c>
      <c r="C44865">
        <v>73</v>
      </c>
      <c r="D44865">
        <v>9480.4599999999991</v>
      </c>
    </row>
    <row r="44866" spans="1:4" x14ac:dyDescent="0.3">
      <c r="A44866">
        <v>2100028</v>
      </c>
      <c r="B44866">
        <v>7</v>
      </c>
      <c r="C44866">
        <v>74</v>
      </c>
      <c r="D44866">
        <v>19758.54</v>
      </c>
    </row>
    <row r="44867" spans="1:4" x14ac:dyDescent="0.3">
      <c r="A44867">
        <v>2100028</v>
      </c>
      <c r="B44867">
        <v>7</v>
      </c>
      <c r="C44867">
        <v>75</v>
      </c>
      <c r="D44867">
        <v>11386.63</v>
      </c>
    </row>
    <row r="44868" spans="1:4" x14ac:dyDescent="0.3">
      <c r="A44868">
        <v>2100028</v>
      </c>
      <c r="B44868">
        <v>7</v>
      </c>
      <c r="C44868">
        <v>77</v>
      </c>
      <c r="D44868">
        <v>5013.43</v>
      </c>
    </row>
    <row r="44869" spans="1:4" x14ac:dyDescent="0.3">
      <c r="A44869">
        <v>2100028</v>
      </c>
      <c r="B44869">
        <v>7</v>
      </c>
      <c r="C44869">
        <v>78</v>
      </c>
      <c r="D44869">
        <v>13299.77</v>
      </c>
    </row>
    <row r="44870" spans="1:4" x14ac:dyDescent="0.3">
      <c r="A44870">
        <v>2100028</v>
      </c>
      <c r="B44870">
        <v>7</v>
      </c>
      <c r="C44870">
        <v>79</v>
      </c>
      <c r="D44870">
        <v>8640.31</v>
      </c>
    </row>
    <row r="44871" spans="1:4" x14ac:dyDescent="0.3">
      <c r="A44871">
        <v>2100028</v>
      </c>
      <c r="B44871">
        <v>7</v>
      </c>
      <c r="C44871">
        <v>80</v>
      </c>
      <c r="D44871">
        <v>686.7</v>
      </c>
    </row>
    <row r="44872" spans="1:4" x14ac:dyDescent="0.3">
      <c r="A44872">
        <v>2100028</v>
      </c>
      <c r="B44872">
        <v>7</v>
      </c>
      <c r="C44872">
        <v>81</v>
      </c>
      <c r="D44872">
        <v>10795.12</v>
      </c>
    </row>
    <row r="44873" spans="1:4" x14ac:dyDescent="0.3">
      <c r="A44873">
        <v>2100028</v>
      </c>
      <c r="B44873">
        <v>7</v>
      </c>
      <c r="C44873">
        <v>87</v>
      </c>
      <c r="D44873">
        <v>13892.92</v>
      </c>
    </row>
    <row r="44874" spans="1:4" x14ac:dyDescent="0.3">
      <c r="A44874">
        <v>2100028</v>
      </c>
      <c r="B44874">
        <v>7</v>
      </c>
      <c r="C44874">
        <v>88</v>
      </c>
      <c r="D44874">
        <v>18109.38</v>
      </c>
    </row>
    <row r="44875" spans="1:4" x14ac:dyDescent="0.3">
      <c r="A44875">
        <v>2100028</v>
      </c>
      <c r="B44875">
        <v>7</v>
      </c>
      <c r="C44875">
        <v>89</v>
      </c>
      <c r="D44875">
        <v>10706.27</v>
      </c>
    </row>
    <row r="44876" spans="1:4" x14ac:dyDescent="0.3">
      <c r="A44876">
        <v>2100028</v>
      </c>
      <c r="B44876">
        <v>7</v>
      </c>
      <c r="C44876">
        <v>92</v>
      </c>
      <c r="D44876">
        <v>2710.56</v>
      </c>
    </row>
    <row r="44877" spans="1:4" x14ac:dyDescent="0.3">
      <c r="A44877">
        <v>2100028</v>
      </c>
      <c r="B44877">
        <v>7</v>
      </c>
      <c r="C44877">
        <v>95</v>
      </c>
      <c r="D44877">
        <v>6476.27</v>
      </c>
    </row>
    <row r="44878" spans="1:4" x14ac:dyDescent="0.3">
      <c r="A44878">
        <v>2100028</v>
      </c>
      <c r="B44878">
        <v>7</v>
      </c>
      <c r="C44878">
        <v>96</v>
      </c>
      <c r="D44878">
        <v>5436.53</v>
      </c>
    </row>
    <row r="44879" spans="1:4" x14ac:dyDescent="0.3">
      <c r="A44879">
        <v>2100028</v>
      </c>
      <c r="B44879">
        <v>7</v>
      </c>
      <c r="C44879">
        <v>100</v>
      </c>
      <c r="D44879">
        <v>6003.18</v>
      </c>
    </row>
    <row r="44880" spans="1:4" x14ac:dyDescent="0.3">
      <c r="A44880">
        <v>2100028</v>
      </c>
      <c r="B44880">
        <v>8</v>
      </c>
      <c r="C44880">
        <v>-1</v>
      </c>
      <c r="D44880">
        <v>2187.4499999999998</v>
      </c>
    </row>
    <row r="44881" spans="1:4" x14ac:dyDescent="0.3">
      <c r="A44881">
        <v>2100028</v>
      </c>
      <c r="B44881">
        <v>8</v>
      </c>
      <c r="C44881">
        <v>1</v>
      </c>
      <c r="D44881">
        <v>7716.48</v>
      </c>
    </row>
    <row r="44882" spans="1:4" x14ac:dyDescent="0.3">
      <c r="A44882">
        <v>2100028</v>
      </c>
      <c r="B44882">
        <v>8</v>
      </c>
      <c r="C44882">
        <v>4</v>
      </c>
      <c r="D44882">
        <v>6989.13</v>
      </c>
    </row>
    <row r="44883" spans="1:4" x14ac:dyDescent="0.3">
      <c r="A44883">
        <v>2100028</v>
      </c>
      <c r="B44883">
        <v>8</v>
      </c>
      <c r="C44883">
        <v>13</v>
      </c>
      <c r="D44883">
        <v>11810.23</v>
      </c>
    </row>
    <row r="44884" spans="1:4" x14ac:dyDescent="0.3">
      <c r="A44884">
        <v>2100028</v>
      </c>
      <c r="B44884">
        <v>8</v>
      </c>
      <c r="C44884">
        <v>14</v>
      </c>
      <c r="D44884">
        <v>8002.23</v>
      </c>
    </row>
    <row r="44885" spans="1:4" x14ac:dyDescent="0.3">
      <c r="A44885">
        <v>2100028</v>
      </c>
      <c r="B44885">
        <v>8</v>
      </c>
      <c r="C44885">
        <v>18</v>
      </c>
      <c r="D44885">
        <v>11328.73</v>
      </c>
    </row>
    <row r="44886" spans="1:4" x14ac:dyDescent="0.3">
      <c r="A44886">
        <v>2100028</v>
      </c>
      <c r="B44886">
        <v>8</v>
      </c>
      <c r="C44886">
        <v>21</v>
      </c>
      <c r="D44886">
        <v>8898.7800000000007</v>
      </c>
    </row>
    <row r="44887" spans="1:4" x14ac:dyDescent="0.3">
      <c r="A44887">
        <v>2100028</v>
      </c>
      <c r="B44887">
        <v>8</v>
      </c>
      <c r="C44887">
        <v>23</v>
      </c>
      <c r="D44887">
        <v>9299.0400000000009</v>
      </c>
    </row>
    <row r="44888" spans="1:4" x14ac:dyDescent="0.3">
      <c r="A44888">
        <v>2100028</v>
      </c>
      <c r="B44888">
        <v>8</v>
      </c>
      <c r="C44888">
        <v>25</v>
      </c>
      <c r="D44888">
        <v>5224.17</v>
      </c>
    </row>
    <row r="44889" spans="1:4" x14ac:dyDescent="0.3">
      <c r="A44889">
        <v>2100028</v>
      </c>
      <c r="B44889">
        <v>8</v>
      </c>
      <c r="C44889">
        <v>28</v>
      </c>
      <c r="D44889">
        <v>8894.98</v>
      </c>
    </row>
    <row r="44890" spans="1:4" x14ac:dyDescent="0.3">
      <c r="A44890">
        <v>2100028</v>
      </c>
      <c r="B44890">
        <v>8</v>
      </c>
      <c r="C44890">
        <v>43</v>
      </c>
      <c r="D44890">
        <v>4965.1499999999996</v>
      </c>
    </row>
    <row r="44891" spans="1:4" x14ac:dyDescent="0.3">
      <c r="A44891">
        <v>2100028</v>
      </c>
      <c r="B44891">
        <v>8</v>
      </c>
      <c r="C44891">
        <v>44</v>
      </c>
      <c r="D44891">
        <v>11745.87</v>
      </c>
    </row>
    <row r="44892" spans="1:4" x14ac:dyDescent="0.3">
      <c r="A44892">
        <v>2100028</v>
      </c>
      <c r="B44892">
        <v>8</v>
      </c>
      <c r="C44892">
        <v>45</v>
      </c>
      <c r="D44892">
        <v>5634.15</v>
      </c>
    </row>
    <row r="44893" spans="1:4" x14ac:dyDescent="0.3">
      <c r="A44893">
        <v>2100028</v>
      </c>
      <c r="B44893">
        <v>8</v>
      </c>
      <c r="C44893">
        <v>47</v>
      </c>
      <c r="D44893">
        <v>2732.96</v>
      </c>
    </row>
    <row r="44894" spans="1:4" x14ac:dyDescent="0.3">
      <c r="A44894">
        <v>2100028</v>
      </c>
      <c r="B44894">
        <v>8</v>
      </c>
      <c r="C44894">
        <v>48</v>
      </c>
      <c r="D44894">
        <v>3964.92</v>
      </c>
    </row>
    <row r="44895" spans="1:4" x14ac:dyDescent="0.3">
      <c r="A44895">
        <v>2100028</v>
      </c>
      <c r="B44895">
        <v>8</v>
      </c>
      <c r="C44895">
        <v>55</v>
      </c>
      <c r="D44895">
        <v>11366.58</v>
      </c>
    </row>
    <row r="44896" spans="1:4" x14ac:dyDescent="0.3">
      <c r="A44896">
        <v>2100028</v>
      </c>
      <c r="B44896">
        <v>8</v>
      </c>
      <c r="C44896">
        <v>57</v>
      </c>
      <c r="D44896">
        <v>9956.9699999999993</v>
      </c>
    </row>
    <row r="44897" spans="1:4" x14ac:dyDescent="0.3">
      <c r="A44897">
        <v>2100028</v>
      </c>
      <c r="B44897">
        <v>8</v>
      </c>
      <c r="C44897">
        <v>60</v>
      </c>
      <c r="D44897">
        <v>19387.48</v>
      </c>
    </row>
    <row r="44898" spans="1:4" x14ac:dyDescent="0.3">
      <c r="A44898">
        <v>2100028</v>
      </c>
      <c r="B44898">
        <v>8</v>
      </c>
      <c r="C44898">
        <v>61</v>
      </c>
      <c r="D44898">
        <v>6596.79</v>
      </c>
    </row>
    <row r="44899" spans="1:4" x14ac:dyDescent="0.3">
      <c r="A44899">
        <v>2100028</v>
      </c>
      <c r="B44899">
        <v>8</v>
      </c>
      <c r="C44899">
        <v>67</v>
      </c>
      <c r="D44899">
        <v>3561.04</v>
      </c>
    </row>
    <row r="44900" spans="1:4" x14ac:dyDescent="0.3">
      <c r="A44900">
        <v>2100028</v>
      </c>
      <c r="B44900">
        <v>8</v>
      </c>
      <c r="C44900">
        <v>68</v>
      </c>
      <c r="D44900">
        <v>8388.11</v>
      </c>
    </row>
    <row r="44901" spans="1:4" x14ac:dyDescent="0.3">
      <c r="A44901">
        <v>2100028</v>
      </c>
      <c r="B44901">
        <v>8</v>
      </c>
      <c r="C44901">
        <v>70</v>
      </c>
      <c r="D44901">
        <v>6775.98</v>
      </c>
    </row>
    <row r="44902" spans="1:4" x14ac:dyDescent="0.3">
      <c r="A44902">
        <v>2100028</v>
      </c>
      <c r="B44902">
        <v>8</v>
      </c>
      <c r="C44902">
        <v>72</v>
      </c>
      <c r="D44902">
        <v>9406.0400000000009</v>
      </c>
    </row>
    <row r="44903" spans="1:4" x14ac:dyDescent="0.3">
      <c r="A44903">
        <v>2100028</v>
      </c>
      <c r="B44903">
        <v>8</v>
      </c>
      <c r="C44903">
        <v>75</v>
      </c>
      <c r="D44903">
        <v>4496.57</v>
      </c>
    </row>
    <row r="44904" spans="1:4" x14ac:dyDescent="0.3">
      <c r="A44904">
        <v>2100028</v>
      </c>
      <c r="B44904">
        <v>8</v>
      </c>
      <c r="C44904">
        <v>76</v>
      </c>
      <c r="D44904">
        <v>8595.49</v>
      </c>
    </row>
    <row r="44905" spans="1:4" x14ac:dyDescent="0.3">
      <c r="A44905">
        <v>2100028</v>
      </c>
      <c r="B44905">
        <v>8</v>
      </c>
      <c r="C44905">
        <v>77</v>
      </c>
      <c r="D44905">
        <v>9512.23</v>
      </c>
    </row>
    <row r="44906" spans="1:4" x14ac:dyDescent="0.3">
      <c r="A44906">
        <v>2100028</v>
      </c>
      <c r="B44906">
        <v>8</v>
      </c>
      <c r="C44906">
        <v>85</v>
      </c>
      <c r="D44906">
        <v>5120.7299999999996</v>
      </c>
    </row>
    <row r="44907" spans="1:4" x14ac:dyDescent="0.3">
      <c r="A44907">
        <v>2100028</v>
      </c>
      <c r="B44907">
        <v>8</v>
      </c>
      <c r="C44907">
        <v>87</v>
      </c>
      <c r="D44907">
        <v>10309.49</v>
      </c>
    </row>
    <row r="44908" spans="1:4" x14ac:dyDescent="0.3">
      <c r="A44908">
        <v>2100028</v>
      </c>
      <c r="B44908">
        <v>8</v>
      </c>
      <c r="C44908">
        <v>90</v>
      </c>
      <c r="D44908">
        <v>8788.7999999999993</v>
      </c>
    </row>
    <row r="44909" spans="1:4" x14ac:dyDescent="0.3">
      <c r="A44909">
        <v>2100028</v>
      </c>
      <c r="B44909">
        <v>8</v>
      </c>
      <c r="C44909">
        <v>92</v>
      </c>
      <c r="D44909">
        <v>5176.8500000000004</v>
      </c>
    </row>
    <row r="44910" spans="1:4" x14ac:dyDescent="0.3">
      <c r="A44910">
        <v>2100028</v>
      </c>
      <c r="B44910">
        <v>8</v>
      </c>
      <c r="C44910">
        <v>93</v>
      </c>
      <c r="D44910">
        <v>11311.62</v>
      </c>
    </row>
    <row r="44911" spans="1:4" x14ac:dyDescent="0.3">
      <c r="A44911">
        <v>2100028</v>
      </c>
      <c r="B44911">
        <v>8</v>
      </c>
      <c r="C44911">
        <v>97</v>
      </c>
      <c r="D44911">
        <v>2368.67</v>
      </c>
    </row>
    <row r="44912" spans="1:4" x14ac:dyDescent="0.3">
      <c r="A44912">
        <v>2100028</v>
      </c>
      <c r="B44912">
        <v>8</v>
      </c>
      <c r="C44912">
        <v>100</v>
      </c>
      <c r="D44912">
        <v>12388.44</v>
      </c>
    </row>
    <row r="44913" spans="1:4" x14ac:dyDescent="0.3">
      <c r="A44913">
        <v>2100028</v>
      </c>
      <c r="B44913">
        <v>9</v>
      </c>
      <c r="C44913">
        <v>-1</v>
      </c>
      <c r="D44913">
        <v>12265.82</v>
      </c>
    </row>
    <row r="44914" spans="1:4" x14ac:dyDescent="0.3">
      <c r="A44914">
        <v>2100028</v>
      </c>
      <c r="B44914">
        <v>9</v>
      </c>
      <c r="C44914">
        <v>6</v>
      </c>
      <c r="D44914">
        <v>32429.38</v>
      </c>
    </row>
    <row r="44915" spans="1:4" x14ac:dyDescent="0.3">
      <c r="A44915">
        <v>2100028</v>
      </c>
      <c r="B44915">
        <v>9</v>
      </c>
      <c r="C44915">
        <v>9</v>
      </c>
      <c r="D44915">
        <v>9948.69</v>
      </c>
    </row>
    <row r="44916" spans="1:4" x14ac:dyDescent="0.3">
      <c r="A44916">
        <v>2100028</v>
      </c>
      <c r="B44916">
        <v>9</v>
      </c>
      <c r="C44916">
        <v>11</v>
      </c>
      <c r="D44916">
        <v>11286.25</v>
      </c>
    </row>
    <row r="44917" spans="1:4" x14ac:dyDescent="0.3">
      <c r="A44917">
        <v>2100028</v>
      </c>
      <c r="B44917">
        <v>9</v>
      </c>
      <c r="C44917">
        <v>14</v>
      </c>
      <c r="D44917">
        <v>24598.95</v>
      </c>
    </row>
    <row r="44918" spans="1:4" x14ac:dyDescent="0.3">
      <c r="A44918">
        <v>2100028</v>
      </c>
      <c r="B44918">
        <v>9</v>
      </c>
      <c r="C44918">
        <v>17</v>
      </c>
      <c r="D44918">
        <v>15876.28</v>
      </c>
    </row>
    <row r="44919" spans="1:4" x14ac:dyDescent="0.3">
      <c r="A44919">
        <v>2100028</v>
      </c>
      <c r="B44919">
        <v>9</v>
      </c>
      <c r="C44919">
        <v>19</v>
      </c>
      <c r="D44919">
        <v>22963.21</v>
      </c>
    </row>
    <row r="44920" spans="1:4" x14ac:dyDescent="0.3">
      <c r="A44920">
        <v>2100028</v>
      </c>
      <c r="B44920">
        <v>9</v>
      </c>
      <c r="C44920">
        <v>22</v>
      </c>
      <c r="D44920">
        <v>18694.560000000001</v>
      </c>
    </row>
    <row r="44921" spans="1:4" x14ac:dyDescent="0.3">
      <c r="A44921">
        <v>2100028</v>
      </c>
      <c r="B44921">
        <v>9</v>
      </c>
      <c r="C44921">
        <v>24</v>
      </c>
      <c r="D44921">
        <v>32012.87</v>
      </c>
    </row>
    <row r="44922" spans="1:4" x14ac:dyDescent="0.3">
      <c r="A44922">
        <v>2100028</v>
      </c>
      <c r="B44922">
        <v>9</v>
      </c>
      <c r="C44922">
        <v>25</v>
      </c>
      <c r="D44922">
        <v>14144.3</v>
      </c>
    </row>
    <row r="44923" spans="1:4" x14ac:dyDescent="0.3">
      <c r="A44923">
        <v>2100028</v>
      </c>
      <c r="B44923">
        <v>9</v>
      </c>
      <c r="C44923">
        <v>27</v>
      </c>
      <c r="D44923">
        <v>27632.75</v>
      </c>
    </row>
    <row r="44924" spans="1:4" x14ac:dyDescent="0.3">
      <c r="A44924">
        <v>2100028</v>
      </c>
      <c r="B44924">
        <v>9</v>
      </c>
      <c r="C44924">
        <v>28</v>
      </c>
      <c r="D44924">
        <v>20400.419999999998</v>
      </c>
    </row>
    <row r="44925" spans="1:4" x14ac:dyDescent="0.3">
      <c r="A44925">
        <v>2100028</v>
      </c>
      <c r="B44925">
        <v>9</v>
      </c>
      <c r="C44925">
        <v>29</v>
      </c>
      <c r="D44925">
        <v>37178.51</v>
      </c>
    </row>
    <row r="44926" spans="1:4" x14ac:dyDescent="0.3">
      <c r="A44926">
        <v>2100028</v>
      </c>
      <c r="B44926">
        <v>9</v>
      </c>
      <c r="C44926">
        <v>30</v>
      </c>
      <c r="D44926">
        <v>32314.91</v>
      </c>
    </row>
    <row r="44927" spans="1:4" x14ac:dyDescent="0.3">
      <c r="A44927">
        <v>2100028</v>
      </c>
      <c r="B44927">
        <v>9</v>
      </c>
      <c r="C44927">
        <v>31</v>
      </c>
      <c r="D44927">
        <v>20775.43</v>
      </c>
    </row>
    <row r="44928" spans="1:4" x14ac:dyDescent="0.3">
      <c r="A44928">
        <v>2100028</v>
      </c>
      <c r="B44928">
        <v>9</v>
      </c>
      <c r="C44928">
        <v>32</v>
      </c>
      <c r="D44928">
        <v>18761.150000000001</v>
      </c>
    </row>
    <row r="44929" spans="1:4" x14ac:dyDescent="0.3">
      <c r="A44929">
        <v>2100028</v>
      </c>
      <c r="B44929">
        <v>9</v>
      </c>
      <c r="C44929">
        <v>34</v>
      </c>
      <c r="D44929">
        <v>3024.55</v>
      </c>
    </row>
    <row r="44930" spans="1:4" x14ac:dyDescent="0.3">
      <c r="A44930">
        <v>2100028</v>
      </c>
      <c r="B44930">
        <v>9</v>
      </c>
      <c r="C44930">
        <v>35</v>
      </c>
      <c r="D44930">
        <v>3354.17</v>
      </c>
    </row>
    <row r="44931" spans="1:4" x14ac:dyDescent="0.3">
      <c r="A44931">
        <v>2100028</v>
      </c>
      <c r="B44931">
        <v>9</v>
      </c>
      <c r="C44931">
        <v>38</v>
      </c>
      <c r="D44931">
        <v>11458.03</v>
      </c>
    </row>
    <row r="44932" spans="1:4" x14ac:dyDescent="0.3">
      <c r="A44932">
        <v>2100028</v>
      </c>
      <c r="B44932">
        <v>9</v>
      </c>
      <c r="C44932">
        <v>40</v>
      </c>
      <c r="D44932">
        <v>24692.53</v>
      </c>
    </row>
    <row r="44933" spans="1:4" x14ac:dyDescent="0.3">
      <c r="A44933">
        <v>2100028</v>
      </c>
      <c r="B44933">
        <v>9</v>
      </c>
      <c r="C44933">
        <v>42</v>
      </c>
      <c r="D44933">
        <v>6831.77</v>
      </c>
    </row>
    <row r="44934" spans="1:4" x14ac:dyDescent="0.3">
      <c r="A44934">
        <v>2100028</v>
      </c>
      <c r="B44934">
        <v>9</v>
      </c>
      <c r="C44934">
        <v>43</v>
      </c>
      <c r="D44934">
        <v>44259.16</v>
      </c>
    </row>
    <row r="44935" spans="1:4" x14ac:dyDescent="0.3">
      <c r="A44935">
        <v>2100028</v>
      </c>
      <c r="B44935">
        <v>9</v>
      </c>
      <c r="C44935">
        <v>45</v>
      </c>
      <c r="D44935">
        <v>19065.48</v>
      </c>
    </row>
    <row r="44936" spans="1:4" x14ac:dyDescent="0.3">
      <c r="A44936">
        <v>2100028</v>
      </c>
      <c r="B44936">
        <v>9</v>
      </c>
      <c r="C44936">
        <v>47</v>
      </c>
      <c r="D44936">
        <v>22680</v>
      </c>
    </row>
    <row r="44937" spans="1:4" x14ac:dyDescent="0.3">
      <c r="A44937">
        <v>2100028</v>
      </c>
      <c r="B44937">
        <v>9</v>
      </c>
      <c r="C44937">
        <v>48</v>
      </c>
      <c r="D44937">
        <v>18794.509999999998</v>
      </c>
    </row>
    <row r="44938" spans="1:4" x14ac:dyDescent="0.3">
      <c r="A44938">
        <v>2100028</v>
      </c>
      <c r="B44938">
        <v>9</v>
      </c>
      <c r="C44938">
        <v>55</v>
      </c>
      <c r="D44938">
        <v>10062.469999999999</v>
      </c>
    </row>
    <row r="44939" spans="1:4" x14ac:dyDescent="0.3">
      <c r="A44939">
        <v>2100028</v>
      </c>
      <c r="B44939">
        <v>9</v>
      </c>
      <c r="C44939">
        <v>56</v>
      </c>
      <c r="D44939">
        <v>20186.830000000002</v>
      </c>
    </row>
    <row r="44940" spans="1:4" x14ac:dyDescent="0.3">
      <c r="A44940">
        <v>2100028</v>
      </c>
      <c r="B44940">
        <v>9</v>
      </c>
      <c r="C44940">
        <v>57</v>
      </c>
      <c r="D44940">
        <v>47796.959999999999</v>
      </c>
    </row>
    <row r="44941" spans="1:4" x14ac:dyDescent="0.3">
      <c r="A44941">
        <v>2100028</v>
      </c>
      <c r="B44941">
        <v>9</v>
      </c>
      <c r="C44941">
        <v>58</v>
      </c>
      <c r="D44941">
        <v>36099.879999999997</v>
      </c>
    </row>
    <row r="44942" spans="1:4" x14ac:dyDescent="0.3">
      <c r="A44942">
        <v>2100028</v>
      </c>
      <c r="B44942">
        <v>9</v>
      </c>
      <c r="C44942">
        <v>64</v>
      </c>
      <c r="D44942">
        <v>23810.22</v>
      </c>
    </row>
    <row r="44943" spans="1:4" x14ac:dyDescent="0.3">
      <c r="A44943">
        <v>2100028</v>
      </c>
      <c r="B44943">
        <v>9</v>
      </c>
      <c r="C44943">
        <v>65</v>
      </c>
      <c r="D44943">
        <v>41899.35</v>
      </c>
    </row>
    <row r="44944" spans="1:4" x14ac:dyDescent="0.3">
      <c r="A44944">
        <v>2100028</v>
      </c>
      <c r="B44944">
        <v>9</v>
      </c>
      <c r="C44944">
        <v>66</v>
      </c>
      <c r="D44944">
        <v>23116</v>
      </c>
    </row>
    <row r="44945" spans="1:4" x14ac:dyDescent="0.3">
      <c r="A44945">
        <v>2100028</v>
      </c>
      <c r="B44945">
        <v>9</v>
      </c>
      <c r="C44945">
        <v>67</v>
      </c>
      <c r="D44945">
        <v>23973.26</v>
      </c>
    </row>
    <row r="44946" spans="1:4" x14ac:dyDescent="0.3">
      <c r="A44946">
        <v>2100028</v>
      </c>
      <c r="B44946">
        <v>9</v>
      </c>
      <c r="C44946">
        <v>69</v>
      </c>
      <c r="D44946">
        <v>3602.9</v>
      </c>
    </row>
    <row r="44947" spans="1:4" x14ac:dyDescent="0.3">
      <c r="A44947">
        <v>2100028</v>
      </c>
      <c r="B44947">
        <v>9</v>
      </c>
      <c r="C44947">
        <v>72</v>
      </c>
      <c r="D44947">
        <v>4217.62</v>
      </c>
    </row>
    <row r="44948" spans="1:4" x14ac:dyDescent="0.3">
      <c r="A44948">
        <v>2100028</v>
      </c>
      <c r="B44948">
        <v>9</v>
      </c>
      <c r="C44948">
        <v>82</v>
      </c>
      <c r="D44948">
        <v>4170.34</v>
      </c>
    </row>
    <row r="44949" spans="1:4" x14ac:dyDescent="0.3">
      <c r="A44949">
        <v>2100028</v>
      </c>
      <c r="B44949">
        <v>9</v>
      </c>
      <c r="C44949">
        <v>83</v>
      </c>
      <c r="D44949">
        <v>31484.45</v>
      </c>
    </row>
    <row r="44950" spans="1:4" x14ac:dyDescent="0.3">
      <c r="A44950">
        <v>2100028</v>
      </c>
      <c r="B44950">
        <v>9</v>
      </c>
      <c r="C44950">
        <v>84</v>
      </c>
      <c r="D44950">
        <v>43451.08</v>
      </c>
    </row>
    <row r="44951" spans="1:4" x14ac:dyDescent="0.3">
      <c r="A44951">
        <v>2100028</v>
      </c>
      <c r="B44951">
        <v>9</v>
      </c>
      <c r="C44951">
        <v>85</v>
      </c>
      <c r="D44951">
        <v>36606.35</v>
      </c>
    </row>
    <row r="44952" spans="1:4" x14ac:dyDescent="0.3">
      <c r="A44952">
        <v>2100028</v>
      </c>
      <c r="B44952">
        <v>9</v>
      </c>
      <c r="C44952">
        <v>87</v>
      </c>
      <c r="D44952">
        <v>29524.27</v>
      </c>
    </row>
    <row r="44953" spans="1:4" x14ac:dyDescent="0.3">
      <c r="A44953">
        <v>2100028</v>
      </c>
      <c r="B44953">
        <v>9</v>
      </c>
      <c r="C44953">
        <v>91</v>
      </c>
      <c r="D44953">
        <v>22674.65</v>
      </c>
    </row>
    <row r="44954" spans="1:4" x14ac:dyDescent="0.3">
      <c r="A44954">
        <v>2100028</v>
      </c>
      <c r="B44954">
        <v>9</v>
      </c>
      <c r="C44954">
        <v>92</v>
      </c>
      <c r="D44954">
        <v>22438.13</v>
      </c>
    </row>
    <row r="44955" spans="1:4" x14ac:dyDescent="0.3">
      <c r="A44955">
        <v>2100028</v>
      </c>
      <c r="B44955">
        <v>9</v>
      </c>
      <c r="C44955">
        <v>93</v>
      </c>
      <c r="D44955">
        <v>21717.82</v>
      </c>
    </row>
    <row r="44956" spans="1:4" x14ac:dyDescent="0.3">
      <c r="A44956">
        <v>2100028</v>
      </c>
      <c r="B44956">
        <v>9</v>
      </c>
      <c r="C44956">
        <v>94</v>
      </c>
      <c r="D44956">
        <v>41834.93</v>
      </c>
    </row>
    <row r="44957" spans="1:4" x14ac:dyDescent="0.3">
      <c r="A44957">
        <v>2100028</v>
      </c>
      <c r="B44957">
        <v>9</v>
      </c>
      <c r="C44957">
        <v>96</v>
      </c>
      <c r="D44957">
        <v>18301.7</v>
      </c>
    </row>
    <row r="44958" spans="1:4" x14ac:dyDescent="0.3">
      <c r="A44958">
        <v>2100028</v>
      </c>
      <c r="B44958">
        <v>9</v>
      </c>
      <c r="C44958">
        <v>99</v>
      </c>
      <c r="D44958">
        <v>32446.77</v>
      </c>
    </row>
    <row r="44959" spans="1:4" x14ac:dyDescent="0.3">
      <c r="A44959">
        <v>2100028</v>
      </c>
      <c r="B44959">
        <v>9</v>
      </c>
      <c r="C44959">
        <v>100</v>
      </c>
      <c r="D44959">
        <v>4022.65</v>
      </c>
    </row>
    <row r="44960" spans="1:4" x14ac:dyDescent="0.3">
      <c r="A44960">
        <v>2100028</v>
      </c>
      <c r="B44960">
        <v>10</v>
      </c>
      <c r="C44960">
        <v>-1</v>
      </c>
      <c r="D44960">
        <v>11250.53</v>
      </c>
    </row>
    <row r="44961" spans="1:4" x14ac:dyDescent="0.3">
      <c r="A44961">
        <v>2100028</v>
      </c>
      <c r="B44961">
        <v>10</v>
      </c>
      <c r="C44961">
        <v>1</v>
      </c>
      <c r="D44961">
        <v>15476.67</v>
      </c>
    </row>
    <row r="44962" spans="1:4" x14ac:dyDescent="0.3">
      <c r="A44962">
        <v>2100028</v>
      </c>
      <c r="B44962">
        <v>10</v>
      </c>
      <c r="C44962">
        <v>2</v>
      </c>
      <c r="D44962">
        <v>6771.62</v>
      </c>
    </row>
    <row r="44963" spans="1:4" x14ac:dyDescent="0.3">
      <c r="A44963">
        <v>2100028</v>
      </c>
      <c r="B44963">
        <v>10</v>
      </c>
      <c r="C44963">
        <v>4</v>
      </c>
      <c r="D44963">
        <v>26070.12</v>
      </c>
    </row>
    <row r="44964" spans="1:4" x14ac:dyDescent="0.3">
      <c r="A44964">
        <v>2100028</v>
      </c>
      <c r="B44964">
        <v>10</v>
      </c>
      <c r="C44964">
        <v>5</v>
      </c>
      <c r="D44964">
        <v>18480.8</v>
      </c>
    </row>
    <row r="44965" spans="1:4" x14ac:dyDescent="0.3">
      <c r="A44965">
        <v>2100028</v>
      </c>
      <c r="B44965">
        <v>10</v>
      </c>
      <c r="C44965">
        <v>8</v>
      </c>
      <c r="D44965">
        <v>49320.78</v>
      </c>
    </row>
    <row r="44966" spans="1:4" x14ac:dyDescent="0.3">
      <c r="A44966">
        <v>2100028</v>
      </c>
      <c r="B44966">
        <v>10</v>
      </c>
      <c r="C44966">
        <v>9</v>
      </c>
      <c r="D44966">
        <v>28484.9</v>
      </c>
    </row>
    <row r="44967" spans="1:4" x14ac:dyDescent="0.3">
      <c r="A44967">
        <v>2100028</v>
      </c>
      <c r="B44967">
        <v>10</v>
      </c>
      <c r="C44967">
        <v>10</v>
      </c>
      <c r="D44967">
        <v>12966.08</v>
      </c>
    </row>
    <row r="44968" spans="1:4" x14ac:dyDescent="0.3">
      <c r="A44968">
        <v>2100028</v>
      </c>
      <c r="B44968">
        <v>10</v>
      </c>
      <c r="C44968">
        <v>11</v>
      </c>
      <c r="D44968">
        <v>12334.01</v>
      </c>
    </row>
    <row r="44969" spans="1:4" x14ac:dyDescent="0.3">
      <c r="A44969">
        <v>2100028</v>
      </c>
      <c r="B44969">
        <v>10</v>
      </c>
      <c r="C44969">
        <v>12</v>
      </c>
      <c r="D44969">
        <v>20595.7</v>
      </c>
    </row>
    <row r="44970" spans="1:4" x14ac:dyDescent="0.3">
      <c r="A44970">
        <v>2100028</v>
      </c>
      <c r="B44970">
        <v>10</v>
      </c>
      <c r="C44970">
        <v>15</v>
      </c>
      <c r="D44970">
        <v>22163.96</v>
      </c>
    </row>
    <row r="44971" spans="1:4" x14ac:dyDescent="0.3">
      <c r="A44971">
        <v>2100028</v>
      </c>
      <c r="B44971">
        <v>10</v>
      </c>
      <c r="C44971">
        <v>20</v>
      </c>
      <c r="D44971">
        <v>13740.59</v>
      </c>
    </row>
    <row r="44972" spans="1:4" x14ac:dyDescent="0.3">
      <c r="A44972">
        <v>2100028</v>
      </c>
      <c r="B44972">
        <v>10</v>
      </c>
      <c r="C44972">
        <v>23</v>
      </c>
      <c r="D44972">
        <v>18860.93</v>
      </c>
    </row>
    <row r="44973" spans="1:4" x14ac:dyDescent="0.3">
      <c r="A44973">
        <v>2100028</v>
      </c>
      <c r="B44973">
        <v>10</v>
      </c>
      <c r="C44973">
        <v>25</v>
      </c>
      <c r="D44973">
        <v>17889.36</v>
      </c>
    </row>
    <row r="44974" spans="1:4" x14ac:dyDescent="0.3">
      <c r="A44974">
        <v>2100028</v>
      </c>
      <c r="B44974">
        <v>10</v>
      </c>
      <c r="C44974">
        <v>26</v>
      </c>
      <c r="D44974">
        <v>30471.8</v>
      </c>
    </row>
    <row r="44975" spans="1:4" x14ac:dyDescent="0.3">
      <c r="A44975">
        <v>2100028</v>
      </c>
      <c r="B44975">
        <v>10</v>
      </c>
      <c r="C44975">
        <v>30</v>
      </c>
      <c r="D44975">
        <v>50268.35</v>
      </c>
    </row>
    <row r="44976" spans="1:4" x14ac:dyDescent="0.3">
      <c r="A44976">
        <v>2100028</v>
      </c>
      <c r="B44976">
        <v>10</v>
      </c>
      <c r="C44976">
        <v>33</v>
      </c>
      <c r="D44976">
        <v>51631.87</v>
      </c>
    </row>
    <row r="44977" spans="1:4" x14ac:dyDescent="0.3">
      <c r="A44977">
        <v>2100028</v>
      </c>
      <c r="B44977">
        <v>10</v>
      </c>
      <c r="C44977">
        <v>34</v>
      </c>
      <c r="D44977">
        <v>21074.27</v>
      </c>
    </row>
    <row r="44978" spans="1:4" x14ac:dyDescent="0.3">
      <c r="A44978">
        <v>2100028</v>
      </c>
      <c r="B44978">
        <v>10</v>
      </c>
      <c r="C44978">
        <v>35</v>
      </c>
      <c r="D44978">
        <v>8878.59</v>
      </c>
    </row>
    <row r="44979" spans="1:4" x14ac:dyDescent="0.3">
      <c r="A44979">
        <v>2100028</v>
      </c>
      <c r="B44979">
        <v>10</v>
      </c>
      <c r="C44979">
        <v>38</v>
      </c>
      <c r="D44979">
        <v>17006.5</v>
      </c>
    </row>
    <row r="44980" spans="1:4" x14ac:dyDescent="0.3">
      <c r="A44980">
        <v>2100028</v>
      </c>
      <c r="B44980">
        <v>10</v>
      </c>
      <c r="C44980">
        <v>39</v>
      </c>
      <c r="D44980">
        <v>32721.74</v>
      </c>
    </row>
    <row r="44981" spans="1:4" x14ac:dyDescent="0.3">
      <c r="A44981">
        <v>2100028</v>
      </c>
      <c r="B44981">
        <v>10</v>
      </c>
      <c r="C44981">
        <v>41</v>
      </c>
      <c r="D44981">
        <v>16332.62</v>
      </c>
    </row>
    <row r="44982" spans="1:4" x14ac:dyDescent="0.3">
      <c r="A44982">
        <v>2100028</v>
      </c>
      <c r="B44982">
        <v>10</v>
      </c>
      <c r="C44982">
        <v>43</v>
      </c>
      <c r="D44982">
        <v>23846.97</v>
      </c>
    </row>
    <row r="44983" spans="1:4" x14ac:dyDescent="0.3">
      <c r="A44983">
        <v>2100028</v>
      </c>
      <c r="B44983">
        <v>10</v>
      </c>
      <c r="C44983">
        <v>45</v>
      </c>
      <c r="D44983">
        <v>9220.35</v>
      </c>
    </row>
    <row r="44984" spans="1:4" x14ac:dyDescent="0.3">
      <c r="A44984">
        <v>2100028</v>
      </c>
      <c r="B44984">
        <v>10</v>
      </c>
      <c r="C44984">
        <v>46</v>
      </c>
      <c r="D44984">
        <v>21734.3</v>
      </c>
    </row>
    <row r="44985" spans="1:4" x14ac:dyDescent="0.3">
      <c r="A44985">
        <v>2100028</v>
      </c>
      <c r="B44985">
        <v>10</v>
      </c>
      <c r="C44985">
        <v>48</v>
      </c>
      <c r="D44985">
        <v>15421.42</v>
      </c>
    </row>
    <row r="44986" spans="1:4" x14ac:dyDescent="0.3">
      <c r="A44986">
        <v>2100028</v>
      </c>
      <c r="B44986">
        <v>10</v>
      </c>
      <c r="C44986">
        <v>49</v>
      </c>
      <c r="D44986">
        <v>19939.32</v>
      </c>
    </row>
    <row r="44987" spans="1:4" x14ac:dyDescent="0.3">
      <c r="A44987">
        <v>2100028</v>
      </c>
      <c r="B44987">
        <v>10</v>
      </c>
      <c r="C44987">
        <v>51</v>
      </c>
      <c r="D44987">
        <v>16631.79</v>
      </c>
    </row>
    <row r="44988" spans="1:4" x14ac:dyDescent="0.3">
      <c r="A44988">
        <v>2100028</v>
      </c>
      <c r="B44988">
        <v>10</v>
      </c>
      <c r="C44988">
        <v>52</v>
      </c>
      <c r="D44988">
        <v>22734.94</v>
      </c>
    </row>
    <row r="44989" spans="1:4" x14ac:dyDescent="0.3">
      <c r="A44989">
        <v>2100028</v>
      </c>
      <c r="B44989">
        <v>10</v>
      </c>
      <c r="C44989">
        <v>53</v>
      </c>
      <c r="D44989">
        <v>39539.760000000002</v>
      </c>
    </row>
    <row r="44990" spans="1:4" x14ac:dyDescent="0.3">
      <c r="A44990">
        <v>2100028</v>
      </c>
      <c r="B44990">
        <v>10</v>
      </c>
      <c r="C44990">
        <v>56</v>
      </c>
      <c r="D44990">
        <v>49905.04</v>
      </c>
    </row>
    <row r="44991" spans="1:4" x14ac:dyDescent="0.3">
      <c r="A44991">
        <v>2100028</v>
      </c>
      <c r="B44991">
        <v>10</v>
      </c>
      <c r="C44991">
        <v>57</v>
      </c>
      <c r="D44991">
        <v>21220.75</v>
      </c>
    </row>
    <row r="44992" spans="1:4" x14ac:dyDescent="0.3">
      <c r="A44992">
        <v>2100028</v>
      </c>
      <c r="B44992">
        <v>10</v>
      </c>
      <c r="C44992">
        <v>58</v>
      </c>
      <c r="D44992">
        <v>32464.3</v>
      </c>
    </row>
    <row r="44993" spans="1:4" x14ac:dyDescent="0.3">
      <c r="A44993">
        <v>2100028</v>
      </c>
      <c r="B44993">
        <v>10</v>
      </c>
      <c r="C44993">
        <v>59</v>
      </c>
      <c r="D44993">
        <v>54971.97</v>
      </c>
    </row>
    <row r="44994" spans="1:4" x14ac:dyDescent="0.3">
      <c r="A44994">
        <v>2100028</v>
      </c>
      <c r="B44994">
        <v>10</v>
      </c>
      <c r="C44994">
        <v>60</v>
      </c>
      <c r="D44994">
        <v>35860.300000000003</v>
      </c>
    </row>
    <row r="44995" spans="1:4" x14ac:dyDescent="0.3">
      <c r="A44995">
        <v>2100028</v>
      </c>
      <c r="B44995">
        <v>10</v>
      </c>
      <c r="C44995">
        <v>61</v>
      </c>
      <c r="D44995">
        <v>23867.16</v>
      </c>
    </row>
    <row r="44996" spans="1:4" x14ac:dyDescent="0.3">
      <c r="A44996">
        <v>2100028</v>
      </c>
      <c r="B44996">
        <v>10</v>
      </c>
      <c r="C44996">
        <v>62</v>
      </c>
      <c r="D44996">
        <v>34954.33</v>
      </c>
    </row>
    <row r="44997" spans="1:4" x14ac:dyDescent="0.3">
      <c r="A44997">
        <v>2100028</v>
      </c>
      <c r="B44997">
        <v>10</v>
      </c>
      <c r="C44997">
        <v>64</v>
      </c>
      <c r="D44997">
        <v>14114.26</v>
      </c>
    </row>
    <row r="44998" spans="1:4" x14ac:dyDescent="0.3">
      <c r="A44998">
        <v>2100028</v>
      </c>
      <c r="B44998">
        <v>10</v>
      </c>
      <c r="C44998">
        <v>66</v>
      </c>
      <c r="D44998">
        <v>44975.11</v>
      </c>
    </row>
    <row r="44999" spans="1:4" x14ac:dyDescent="0.3">
      <c r="A44999">
        <v>2100028</v>
      </c>
      <c r="B44999">
        <v>10</v>
      </c>
      <c r="C44999">
        <v>67</v>
      </c>
      <c r="D44999">
        <v>8652</v>
      </c>
    </row>
    <row r="45000" spans="1:4" x14ac:dyDescent="0.3">
      <c r="A45000">
        <v>2100028</v>
      </c>
      <c r="B45000">
        <v>10</v>
      </c>
      <c r="C45000">
        <v>68</v>
      </c>
      <c r="D45000">
        <v>24596.81</v>
      </c>
    </row>
    <row r="45001" spans="1:4" x14ac:dyDescent="0.3">
      <c r="A45001">
        <v>2100028</v>
      </c>
      <c r="B45001">
        <v>10</v>
      </c>
      <c r="C45001">
        <v>72</v>
      </c>
      <c r="D45001">
        <v>15376.13</v>
      </c>
    </row>
    <row r="45002" spans="1:4" x14ac:dyDescent="0.3">
      <c r="A45002">
        <v>2100028</v>
      </c>
      <c r="B45002">
        <v>10</v>
      </c>
      <c r="C45002">
        <v>74</v>
      </c>
      <c r="D45002">
        <v>10083.08</v>
      </c>
    </row>
    <row r="45003" spans="1:4" x14ac:dyDescent="0.3">
      <c r="A45003">
        <v>2100028</v>
      </c>
      <c r="B45003">
        <v>10</v>
      </c>
      <c r="C45003">
        <v>77</v>
      </c>
      <c r="D45003">
        <v>37227.32</v>
      </c>
    </row>
    <row r="45004" spans="1:4" x14ac:dyDescent="0.3">
      <c r="A45004">
        <v>2100028</v>
      </c>
      <c r="B45004">
        <v>10</v>
      </c>
      <c r="C45004">
        <v>80</v>
      </c>
      <c r="D45004">
        <v>21907.52</v>
      </c>
    </row>
    <row r="45005" spans="1:4" x14ac:dyDescent="0.3">
      <c r="A45005">
        <v>2100028</v>
      </c>
      <c r="B45005">
        <v>10</v>
      </c>
      <c r="C45005">
        <v>82</v>
      </c>
      <c r="D45005">
        <v>25425.33</v>
      </c>
    </row>
    <row r="45006" spans="1:4" x14ac:dyDescent="0.3">
      <c r="A45006">
        <v>2100028</v>
      </c>
      <c r="B45006">
        <v>10</v>
      </c>
      <c r="C45006">
        <v>83</v>
      </c>
      <c r="D45006">
        <v>26528.65</v>
      </c>
    </row>
    <row r="45007" spans="1:4" x14ac:dyDescent="0.3">
      <c r="A45007">
        <v>2100028</v>
      </c>
      <c r="B45007">
        <v>10</v>
      </c>
      <c r="C45007">
        <v>84</v>
      </c>
      <c r="D45007">
        <v>22268.2</v>
      </c>
    </row>
    <row r="45008" spans="1:4" x14ac:dyDescent="0.3">
      <c r="A45008">
        <v>2100028</v>
      </c>
      <c r="B45008">
        <v>10</v>
      </c>
      <c r="C45008">
        <v>85</v>
      </c>
      <c r="D45008">
        <v>26559.61</v>
      </c>
    </row>
    <row r="45009" spans="1:4" x14ac:dyDescent="0.3">
      <c r="A45009">
        <v>2100028</v>
      </c>
      <c r="B45009">
        <v>10</v>
      </c>
      <c r="C45009">
        <v>86</v>
      </c>
      <c r="D45009">
        <v>22438.62</v>
      </c>
    </row>
    <row r="45010" spans="1:4" x14ac:dyDescent="0.3">
      <c r="A45010">
        <v>2100028</v>
      </c>
      <c r="B45010">
        <v>10</v>
      </c>
      <c r="C45010">
        <v>87</v>
      </c>
      <c r="D45010">
        <v>13461.71</v>
      </c>
    </row>
    <row r="45011" spans="1:4" x14ac:dyDescent="0.3">
      <c r="A45011">
        <v>2100028</v>
      </c>
      <c r="B45011">
        <v>10</v>
      </c>
      <c r="C45011">
        <v>88</v>
      </c>
      <c r="D45011">
        <v>27441.3</v>
      </c>
    </row>
    <row r="45012" spans="1:4" x14ac:dyDescent="0.3">
      <c r="A45012">
        <v>2100028</v>
      </c>
      <c r="B45012">
        <v>10</v>
      </c>
      <c r="C45012">
        <v>89</v>
      </c>
      <c r="D45012">
        <v>18597.61</v>
      </c>
    </row>
    <row r="45013" spans="1:4" x14ac:dyDescent="0.3">
      <c r="A45013">
        <v>2100028</v>
      </c>
      <c r="B45013">
        <v>10</v>
      </c>
      <c r="C45013">
        <v>90</v>
      </c>
      <c r="D45013">
        <v>32141.599999999999</v>
      </c>
    </row>
    <row r="45014" spans="1:4" x14ac:dyDescent="0.3">
      <c r="A45014">
        <v>2100028</v>
      </c>
      <c r="B45014">
        <v>10</v>
      </c>
      <c r="C45014">
        <v>91</v>
      </c>
      <c r="D45014">
        <v>21348.77</v>
      </c>
    </row>
    <row r="45015" spans="1:4" x14ac:dyDescent="0.3">
      <c r="A45015">
        <v>2100028</v>
      </c>
      <c r="B45015">
        <v>10</v>
      </c>
      <c r="C45015">
        <v>92</v>
      </c>
      <c r="D45015">
        <v>32746.31</v>
      </c>
    </row>
    <row r="45016" spans="1:4" x14ac:dyDescent="0.3">
      <c r="A45016">
        <v>2100028</v>
      </c>
      <c r="B45016">
        <v>10</v>
      </c>
      <c r="C45016">
        <v>94</v>
      </c>
      <c r="D45016">
        <v>21844.67</v>
      </c>
    </row>
    <row r="45017" spans="1:4" x14ac:dyDescent="0.3">
      <c r="A45017">
        <v>2100028</v>
      </c>
      <c r="B45017">
        <v>10</v>
      </c>
      <c r="C45017">
        <v>96</v>
      </c>
      <c r="D45017">
        <v>15537.09</v>
      </c>
    </row>
    <row r="45018" spans="1:4" x14ac:dyDescent="0.3">
      <c r="A45018">
        <v>2100028</v>
      </c>
      <c r="B45018">
        <v>10</v>
      </c>
      <c r="C45018">
        <v>97</v>
      </c>
      <c r="D45018">
        <v>13359.98</v>
      </c>
    </row>
    <row r="45019" spans="1:4" x14ac:dyDescent="0.3">
      <c r="A45019">
        <v>2100028</v>
      </c>
      <c r="B45019">
        <v>10</v>
      </c>
      <c r="C45019">
        <v>98</v>
      </c>
      <c r="D45019">
        <v>9836.73</v>
      </c>
    </row>
    <row r="45020" spans="1:4" x14ac:dyDescent="0.3">
      <c r="A45020">
        <v>2100028</v>
      </c>
      <c r="B45020">
        <v>10</v>
      </c>
      <c r="C45020">
        <v>99</v>
      </c>
      <c r="D45020">
        <v>24131.81</v>
      </c>
    </row>
    <row r="45021" spans="1:4" x14ac:dyDescent="0.3">
      <c r="A45021">
        <v>2100028</v>
      </c>
      <c r="B45021">
        <v>11</v>
      </c>
      <c r="C45021">
        <v>-1</v>
      </c>
      <c r="D45021">
        <v>9187.67</v>
      </c>
    </row>
    <row r="45022" spans="1:4" x14ac:dyDescent="0.3">
      <c r="A45022">
        <v>2100028</v>
      </c>
      <c r="B45022">
        <v>11</v>
      </c>
      <c r="C45022">
        <v>2</v>
      </c>
      <c r="D45022">
        <v>25041</v>
      </c>
    </row>
    <row r="45023" spans="1:4" x14ac:dyDescent="0.3">
      <c r="A45023">
        <v>2100028</v>
      </c>
      <c r="B45023">
        <v>11</v>
      </c>
      <c r="C45023">
        <v>6</v>
      </c>
      <c r="D45023">
        <v>4519.03</v>
      </c>
    </row>
    <row r="45024" spans="1:4" x14ac:dyDescent="0.3">
      <c r="A45024">
        <v>2100028</v>
      </c>
      <c r="B45024">
        <v>11</v>
      </c>
      <c r="C45024">
        <v>9</v>
      </c>
      <c r="D45024">
        <v>36860.5</v>
      </c>
    </row>
    <row r="45025" spans="1:4" x14ac:dyDescent="0.3">
      <c r="A45025">
        <v>2100028</v>
      </c>
      <c r="B45025">
        <v>11</v>
      </c>
      <c r="C45025">
        <v>11</v>
      </c>
      <c r="D45025">
        <v>42447.54</v>
      </c>
    </row>
    <row r="45026" spans="1:4" x14ac:dyDescent="0.3">
      <c r="A45026">
        <v>2100028</v>
      </c>
      <c r="B45026">
        <v>11</v>
      </c>
      <c r="C45026">
        <v>13</v>
      </c>
      <c r="D45026">
        <v>27117.89</v>
      </c>
    </row>
    <row r="45027" spans="1:4" x14ac:dyDescent="0.3">
      <c r="A45027">
        <v>2100028</v>
      </c>
      <c r="B45027">
        <v>11</v>
      </c>
      <c r="C45027">
        <v>14</v>
      </c>
      <c r="D45027">
        <v>22319.82</v>
      </c>
    </row>
    <row r="45028" spans="1:4" x14ac:dyDescent="0.3">
      <c r="A45028">
        <v>2100028</v>
      </c>
      <c r="B45028">
        <v>11</v>
      </c>
      <c r="C45028">
        <v>15</v>
      </c>
      <c r="D45028">
        <v>30811.19</v>
      </c>
    </row>
    <row r="45029" spans="1:4" x14ac:dyDescent="0.3">
      <c r="A45029">
        <v>2100028</v>
      </c>
      <c r="B45029">
        <v>11</v>
      </c>
      <c r="C45029">
        <v>16</v>
      </c>
      <c r="D45029">
        <v>24036.83</v>
      </c>
    </row>
    <row r="45030" spans="1:4" x14ac:dyDescent="0.3">
      <c r="A45030">
        <v>2100028</v>
      </c>
      <c r="B45030">
        <v>11</v>
      </c>
      <c r="C45030">
        <v>17</v>
      </c>
      <c r="D45030">
        <v>24584.240000000002</v>
      </c>
    </row>
    <row r="45031" spans="1:4" x14ac:dyDescent="0.3">
      <c r="A45031">
        <v>2100028</v>
      </c>
      <c r="B45031">
        <v>11</v>
      </c>
      <c r="C45031">
        <v>20</v>
      </c>
      <c r="D45031">
        <v>21422.84</v>
      </c>
    </row>
    <row r="45032" spans="1:4" x14ac:dyDescent="0.3">
      <c r="A45032">
        <v>2100028</v>
      </c>
      <c r="B45032">
        <v>11</v>
      </c>
      <c r="C45032">
        <v>21</v>
      </c>
      <c r="D45032">
        <v>35072.18</v>
      </c>
    </row>
    <row r="45033" spans="1:4" x14ac:dyDescent="0.3">
      <c r="A45033">
        <v>2100028</v>
      </c>
      <c r="B45033">
        <v>11</v>
      </c>
      <c r="C45033">
        <v>22</v>
      </c>
      <c r="D45033">
        <v>28626.75</v>
      </c>
    </row>
    <row r="45034" spans="1:4" x14ac:dyDescent="0.3">
      <c r="A45034">
        <v>2100028</v>
      </c>
      <c r="B45034">
        <v>11</v>
      </c>
      <c r="C45034">
        <v>32</v>
      </c>
      <c r="D45034">
        <v>16765.43</v>
      </c>
    </row>
    <row r="45035" spans="1:4" x14ac:dyDescent="0.3">
      <c r="A45035">
        <v>2100028</v>
      </c>
      <c r="B45035">
        <v>11</v>
      </c>
      <c r="C45035">
        <v>39</v>
      </c>
      <c r="D45035">
        <v>19961.48</v>
      </c>
    </row>
    <row r="45036" spans="1:4" x14ac:dyDescent="0.3">
      <c r="A45036">
        <v>2100028</v>
      </c>
      <c r="B45036">
        <v>11</v>
      </c>
      <c r="C45036">
        <v>40</v>
      </c>
      <c r="D45036">
        <v>37155.14</v>
      </c>
    </row>
    <row r="45037" spans="1:4" x14ac:dyDescent="0.3">
      <c r="A45037">
        <v>2100028</v>
      </c>
      <c r="B45037">
        <v>11</v>
      </c>
      <c r="C45037">
        <v>51</v>
      </c>
      <c r="D45037">
        <v>52814.96</v>
      </c>
    </row>
    <row r="45038" spans="1:4" x14ac:dyDescent="0.3">
      <c r="A45038">
        <v>2100028</v>
      </c>
      <c r="B45038">
        <v>11</v>
      </c>
      <c r="C45038">
        <v>54</v>
      </c>
      <c r="D45038">
        <v>20967.150000000001</v>
      </c>
    </row>
    <row r="45039" spans="1:4" x14ac:dyDescent="0.3">
      <c r="A45039">
        <v>2100028</v>
      </c>
      <c r="B45039">
        <v>11</v>
      </c>
      <c r="C45039">
        <v>55</v>
      </c>
      <c r="D45039">
        <v>39412.57</v>
      </c>
    </row>
    <row r="45040" spans="1:4" x14ac:dyDescent="0.3">
      <c r="A45040">
        <v>2100028</v>
      </c>
      <c r="B45040">
        <v>11</v>
      </c>
      <c r="C45040">
        <v>57</v>
      </c>
      <c r="D45040">
        <v>37173.83</v>
      </c>
    </row>
    <row r="45041" spans="1:4" x14ac:dyDescent="0.3">
      <c r="A45041">
        <v>2100028</v>
      </c>
      <c r="B45041">
        <v>11</v>
      </c>
      <c r="C45041">
        <v>65</v>
      </c>
      <c r="D45041">
        <v>49922.98</v>
      </c>
    </row>
    <row r="45042" spans="1:4" x14ac:dyDescent="0.3">
      <c r="A45042">
        <v>2100028</v>
      </c>
      <c r="B45042">
        <v>11</v>
      </c>
      <c r="C45042">
        <v>66</v>
      </c>
      <c r="D45042">
        <v>32720.85</v>
      </c>
    </row>
    <row r="45043" spans="1:4" x14ac:dyDescent="0.3">
      <c r="A45043">
        <v>2100028</v>
      </c>
      <c r="B45043">
        <v>11</v>
      </c>
      <c r="C45043">
        <v>70</v>
      </c>
      <c r="D45043">
        <v>19706.93</v>
      </c>
    </row>
    <row r="45044" spans="1:4" x14ac:dyDescent="0.3">
      <c r="A45044">
        <v>2100028</v>
      </c>
      <c r="B45044">
        <v>11</v>
      </c>
      <c r="C45044">
        <v>71</v>
      </c>
      <c r="D45044">
        <v>20478.55</v>
      </c>
    </row>
    <row r="45045" spans="1:4" x14ac:dyDescent="0.3">
      <c r="A45045">
        <v>2100028</v>
      </c>
      <c r="B45045">
        <v>11</v>
      </c>
      <c r="C45045">
        <v>73</v>
      </c>
      <c r="D45045">
        <v>12019.43</v>
      </c>
    </row>
    <row r="45046" spans="1:4" x14ac:dyDescent="0.3">
      <c r="A45046">
        <v>2100028</v>
      </c>
      <c r="B45046">
        <v>11</v>
      </c>
      <c r="C45046">
        <v>75</v>
      </c>
      <c r="D45046">
        <v>33631.79</v>
      </c>
    </row>
    <row r="45047" spans="1:4" x14ac:dyDescent="0.3">
      <c r="A45047">
        <v>2100028</v>
      </c>
      <c r="B45047">
        <v>11</v>
      </c>
      <c r="C45047">
        <v>78</v>
      </c>
      <c r="D45047">
        <v>10966.4</v>
      </c>
    </row>
    <row r="45048" spans="1:4" x14ac:dyDescent="0.3">
      <c r="A45048">
        <v>2100028</v>
      </c>
      <c r="B45048">
        <v>11</v>
      </c>
      <c r="C45048">
        <v>79</v>
      </c>
      <c r="D45048">
        <v>55220.45</v>
      </c>
    </row>
    <row r="45049" spans="1:4" x14ac:dyDescent="0.3">
      <c r="A45049">
        <v>2100028</v>
      </c>
      <c r="B45049">
        <v>11</v>
      </c>
      <c r="C45049">
        <v>81</v>
      </c>
      <c r="D45049">
        <v>25473.22</v>
      </c>
    </row>
    <row r="45050" spans="1:4" x14ac:dyDescent="0.3">
      <c r="A45050">
        <v>2100028</v>
      </c>
      <c r="B45050">
        <v>11</v>
      </c>
      <c r="C45050">
        <v>83</v>
      </c>
      <c r="D45050">
        <v>33134.730000000003</v>
      </c>
    </row>
    <row r="45051" spans="1:4" x14ac:dyDescent="0.3">
      <c r="A45051">
        <v>2100028</v>
      </c>
      <c r="B45051">
        <v>11</v>
      </c>
      <c r="C45051">
        <v>86</v>
      </c>
      <c r="D45051">
        <v>20926.71</v>
      </c>
    </row>
    <row r="45052" spans="1:4" x14ac:dyDescent="0.3">
      <c r="A45052">
        <v>2100028</v>
      </c>
      <c r="B45052">
        <v>11</v>
      </c>
      <c r="C45052">
        <v>95</v>
      </c>
      <c r="D45052">
        <v>29710.67</v>
      </c>
    </row>
    <row r="45053" spans="1:4" x14ac:dyDescent="0.3">
      <c r="A45053">
        <v>2100028</v>
      </c>
      <c r="B45053">
        <v>11</v>
      </c>
      <c r="C45053">
        <v>96</v>
      </c>
      <c r="D45053">
        <v>18666.84</v>
      </c>
    </row>
    <row r="45054" spans="1:4" x14ac:dyDescent="0.3">
      <c r="A45054">
        <v>2100028</v>
      </c>
      <c r="B45054">
        <v>11</v>
      </c>
      <c r="C45054">
        <v>97</v>
      </c>
      <c r="D45054">
        <v>21952.38</v>
      </c>
    </row>
    <row r="45055" spans="1:4" x14ac:dyDescent="0.3">
      <c r="A45055">
        <v>2100028</v>
      </c>
      <c r="B45055">
        <v>11</v>
      </c>
      <c r="C45055">
        <v>100</v>
      </c>
      <c r="D45055">
        <v>26316.6</v>
      </c>
    </row>
    <row r="45056" spans="1:4" x14ac:dyDescent="0.3">
      <c r="A45056">
        <v>2100028</v>
      </c>
      <c r="B45056">
        <v>12</v>
      </c>
      <c r="C45056">
        <v>-1</v>
      </c>
      <c r="D45056">
        <v>5201.25</v>
      </c>
    </row>
    <row r="45057" spans="1:4" x14ac:dyDescent="0.3">
      <c r="A45057">
        <v>2100028</v>
      </c>
      <c r="B45057">
        <v>12</v>
      </c>
      <c r="C45057">
        <v>2</v>
      </c>
      <c r="D45057">
        <v>19381.689999999999</v>
      </c>
    </row>
    <row r="45058" spans="1:4" x14ac:dyDescent="0.3">
      <c r="A45058">
        <v>2100028</v>
      </c>
      <c r="B45058">
        <v>12</v>
      </c>
      <c r="C45058">
        <v>4</v>
      </c>
      <c r="D45058">
        <v>27488.720000000001</v>
      </c>
    </row>
    <row r="45059" spans="1:4" x14ac:dyDescent="0.3">
      <c r="A45059">
        <v>2100028</v>
      </c>
      <c r="B45059">
        <v>12</v>
      </c>
      <c r="C45059">
        <v>7</v>
      </c>
      <c r="D45059">
        <v>24083.68</v>
      </c>
    </row>
    <row r="45060" spans="1:4" x14ac:dyDescent="0.3">
      <c r="A45060">
        <v>2100028</v>
      </c>
      <c r="B45060">
        <v>12</v>
      </c>
      <c r="C45060">
        <v>10</v>
      </c>
      <c r="D45060">
        <v>28407.79</v>
      </c>
    </row>
    <row r="45061" spans="1:4" x14ac:dyDescent="0.3">
      <c r="A45061">
        <v>2100028</v>
      </c>
      <c r="B45061">
        <v>12</v>
      </c>
      <c r="C45061">
        <v>17</v>
      </c>
      <c r="D45061">
        <v>32545.11</v>
      </c>
    </row>
    <row r="45062" spans="1:4" x14ac:dyDescent="0.3">
      <c r="A45062">
        <v>2100028</v>
      </c>
      <c r="B45062">
        <v>12</v>
      </c>
      <c r="C45062">
        <v>18</v>
      </c>
      <c r="D45062">
        <v>18865.18</v>
      </c>
    </row>
    <row r="45063" spans="1:4" x14ac:dyDescent="0.3">
      <c r="A45063">
        <v>2100028</v>
      </c>
      <c r="B45063">
        <v>12</v>
      </c>
      <c r="C45063">
        <v>19</v>
      </c>
      <c r="D45063">
        <v>15127.75</v>
      </c>
    </row>
    <row r="45064" spans="1:4" x14ac:dyDescent="0.3">
      <c r="A45064">
        <v>2100028</v>
      </c>
      <c r="B45064">
        <v>12</v>
      </c>
      <c r="C45064">
        <v>26</v>
      </c>
      <c r="D45064">
        <v>37615.57</v>
      </c>
    </row>
    <row r="45065" spans="1:4" x14ac:dyDescent="0.3">
      <c r="A45065">
        <v>2100028</v>
      </c>
      <c r="B45065">
        <v>12</v>
      </c>
      <c r="C45065">
        <v>27</v>
      </c>
      <c r="D45065">
        <v>25060.85</v>
      </c>
    </row>
    <row r="45066" spans="1:4" x14ac:dyDescent="0.3">
      <c r="A45066">
        <v>2100028</v>
      </c>
      <c r="B45066">
        <v>12</v>
      </c>
      <c r="C45066">
        <v>32</v>
      </c>
      <c r="D45066">
        <v>11058.47</v>
      </c>
    </row>
    <row r="45067" spans="1:4" x14ac:dyDescent="0.3">
      <c r="A45067">
        <v>2100028</v>
      </c>
      <c r="B45067">
        <v>12</v>
      </c>
      <c r="C45067">
        <v>35</v>
      </c>
      <c r="D45067">
        <v>50459.79</v>
      </c>
    </row>
    <row r="45068" spans="1:4" x14ac:dyDescent="0.3">
      <c r="A45068">
        <v>2100028</v>
      </c>
      <c r="B45068">
        <v>12</v>
      </c>
      <c r="C45068">
        <v>38</v>
      </c>
      <c r="D45068">
        <v>22597.29</v>
      </c>
    </row>
    <row r="45069" spans="1:4" x14ac:dyDescent="0.3">
      <c r="A45069">
        <v>2100028</v>
      </c>
      <c r="B45069">
        <v>12</v>
      </c>
      <c r="C45069">
        <v>39</v>
      </c>
      <c r="D45069">
        <v>22723.7</v>
      </c>
    </row>
    <row r="45070" spans="1:4" x14ac:dyDescent="0.3">
      <c r="A45070">
        <v>2100028</v>
      </c>
      <c r="B45070">
        <v>12</v>
      </c>
      <c r="C45070">
        <v>40</v>
      </c>
      <c r="D45070">
        <v>1762.35</v>
      </c>
    </row>
    <row r="45071" spans="1:4" x14ac:dyDescent="0.3">
      <c r="A45071">
        <v>2100028</v>
      </c>
      <c r="B45071">
        <v>12</v>
      </c>
      <c r="C45071">
        <v>43</v>
      </c>
      <c r="D45071">
        <v>9991.02</v>
      </c>
    </row>
    <row r="45072" spans="1:4" x14ac:dyDescent="0.3">
      <c r="A45072">
        <v>2100028</v>
      </c>
      <c r="B45072">
        <v>12</v>
      </c>
      <c r="C45072">
        <v>58</v>
      </c>
      <c r="D45072">
        <v>31497.43</v>
      </c>
    </row>
    <row r="45073" spans="1:4" x14ac:dyDescent="0.3">
      <c r="A45073">
        <v>2100028</v>
      </c>
      <c r="B45073">
        <v>12</v>
      </c>
      <c r="C45073">
        <v>62</v>
      </c>
      <c r="D45073">
        <v>25315.19</v>
      </c>
    </row>
    <row r="45074" spans="1:4" x14ac:dyDescent="0.3">
      <c r="A45074">
        <v>2100028</v>
      </c>
      <c r="B45074">
        <v>12</v>
      </c>
      <c r="C45074">
        <v>77</v>
      </c>
      <c r="D45074">
        <v>12691.1</v>
      </c>
    </row>
    <row r="45075" spans="1:4" x14ac:dyDescent="0.3">
      <c r="A45075">
        <v>2100028</v>
      </c>
      <c r="B45075">
        <v>12</v>
      </c>
      <c r="C45075">
        <v>79</v>
      </c>
      <c r="D45075">
        <v>25377.95</v>
      </c>
    </row>
    <row r="45076" spans="1:4" x14ac:dyDescent="0.3">
      <c r="A45076">
        <v>2100028</v>
      </c>
      <c r="B45076">
        <v>12</v>
      </c>
      <c r="C45076">
        <v>82</v>
      </c>
      <c r="D45076">
        <v>28378.16</v>
      </c>
    </row>
    <row r="45077" spans="1:4" x14ac:dyDescent="0.3">
      <c r="A45077">
        <v>2100028</v>
      </c>
      <c r="B45077">
        <v>12</v>
      </c>
      <c r="C45077">
        <v>83</v>
      </c>
      <c r="D45077">
        <v>18398.14</v>
      </c>
    </row>
    <row r="45078" spans="1:4" x14ac:dyDescent="0.3">
      <c r="A45078">
        <v>2100028</v>
      </c>
      <c r="B45078">
        <v>12</v>
      </c>
      <c r="C45078">
        <v>84</v>
      </c>
      <c r="D45078">
        <v>3427.35</v>
      </c>
    </row>
    <row r="45079" spans="1:4" x14ac:dyDescent="0.3">
      <c r="A45079">
        <v>2100028</v>
      </c>
      <c r="B45079">
        <v>12</v>
      </c>
      <c r="C45079">
        <v>87</v>
      </c>
      <c r="D45079">
        <v>13145.2</v>
      </c>
    </row>
    <row r="45080" spans="1:4" x14ac:dyDescent="0.3">
      <c r="A45080">
        <v>2100028</v>
      </c>
      <c r="B45080">
        <v>12</v>
      </c>
      <c r="C45080">
        <v>90</v>
      </c>
      <c r="D45080">
        <v>27863.67</v>
      </c>
    </row>
    <row r="45081" spans="1:4" x14ac:dyDescent="0.3">
      <c r="A45081">
        <v>2100028</v>
      </c>
      <c r="B45081">
        <v>12</v>
      </c>
      <c r="C45081">
        <v>96</v>
      </c>
      <c r="D45081">
        <v>16966.7</v>
      </c>
    </row>
    <row r="45082" spans="1:4" x14ac:dyDescent="0.3">
      <c r="A45082">
        <v>2100028</v>
      </c>
      <c r="B45082">
        <v>12</v>
      </c>
      <c r="C45082">
        <v>99</v>
      </c>
      <c r="D45082">
        <v>33771.589999999997</v>
      </c>
    </row>
    <row r="45083" spans="1:4" x14ac:dyDescent="0.3">
      <c r="A45083">
        <v>2100028</v>
      </c>
      <c r="B45083">
        <v>13</v>
      </c>
      <c r="C45083">
        <v>-1</v>
      </c>
      <c r="D45083">
        <v>2501.8200000000002</v>
      </c>
    </row>
    <row r="45084" spans="1:4" x14ac:dyDescent="0.3">
      <c r="A45084">
        <v>2100028</v>
      </c>
      <c r="B45084">
        <v>13</v>
      </c>
      <c r="C45084">
        <v>1</v>
      </c>
      <c r="D45084">
        <v>7149</v>
      </c>
    </row>
    <row r="45085" spans="1:4" x14ac:dyDescent="0.3">
      <c r="A45085">
        <v>2100028</v>
      </c>
      <c r="B45085">
        <v>13</v>
      </c>
      <c r="C45085">
        <v>4</v>
      </c>
      <c r="D45085">
        <v>10793.67</v>
      </c>
    </row>
    <row r="45086" spans="1:4" x14ac:dyDescent="0.3">
      <c r="A45086">
        <v>2100028</v>
      </c>
      <c r="B45086">
        <v>13</v>
      </c>
      <c r="C45086">
        <v>10</v>
      </c>
      <c r="D45086">
        <v>15048.42</v>
      </c>
    </row>
    <row r="45087" spans="1:4" x14ac:dyDescent="0.3">
      <c r="A45087">
        <v>2100028</v>
      </c>
      <c r="B45087">
        <v>13</v>
      </c>
      <c r="C45087">
        <v>11</v>
      </c>
      <c r="D45087">
        <v>1972.32</v>
      </c>
    </row>
    <row r="45088" spans="1:4" x14ac:dyDescent="0.3">
      <c r="A45088">
        <v>2100028</v>
      </c>
      <c r="B45088">
        <v>13</v>
      </c>
      <c r="C45088">
        <v>13</v>
      </c>
      <c r="D45088">
        <v>7149.58</v>
      </c>
    </row>
    <row r="45089" spans="1:4" x14ac:dyDescent="0.3">
      <c r="A45089">
        <v>2100028</v>
      </c>
      <c r="B45089">
        <v>13</v>
      </c>
      <c r="C45089">
        <v>15</v>
      </c>
      <c r="D45089">
        <v>5616.83</v>
      </c>
    </row>
    <row r="45090" spans="1:4" x14ac:dyDescent="0.3">
      <c r="A45090">
        <v>2100028</v>
      </c>
      <c r="B45090">
        <v>13</v>
      </c>
      <c r="C45090">
        <v>16</v>
      </c>
      <c r="D45090">
        <v>8598.0400000000009</v>
      </c>
    </row>
    <row r="45091" spans="1:4" x14ac:dyDescent="0.3">
      <c r="A45091">
        <v>2100028</v>
      </c>
      <c r="B45091">
        <v>13</v>
      </c>
      <c r="C45091">
        <v>18</v>
      </c>
      <c r="D45091">
        <v>10285.67</v>
      </c>
    </row>
    <row r="45092" spans="1:4" x14ac:dyDescent="0.3">
      <c r="A45092">
        <v>2100028</v>
      </c>
      <c r="B45092">
        <v>13</v>
      </c>
      <c r="C45092">
        <v>23</v>
      </c>
      <c r="D45092">
        <v>6789.96</v>
      </c>
    </row>
    <row r="45093" spans="1:4" x14ac:dyDescent="0.3">
      <c r="A45093">
        <v>2100028</v>
      </c>
      <c r="B45093">
        <v>13</v>
      </c>
      <c r="C45093">
        <v>33</v>
      </c>
      <c r="D45093">
        <v>19071.34</v>
      </c>
    </row>
    <row r="45094" spans="1:4" x14ac:dyDescent="0.3">
      <c r="A45094">
        <v>2100028</v>
      </c>
      <c r="B45094">
        <v>13</v>
      </c>
      <c r="C45094">
        <v>35</v>
      </c>
      <c r="D45094">
        <v>7583.46</v>
      </c>
    </row>
    <row r="45095" spans="1:4" x14ac:dyDescent="0.3">
      <c r="A45095">
        <v>2100028</v>
      </c>
      <c r="B45095">
        <v>13</v>
      </c>
      <c r="C45095">
        <v>38</v>
      </c>
      <c r="D45095">
        <v>11959.2</v>
      </c>
    </row>
    <row r="45096" spans="1:4" x14ac:dyDescent="0.3">
      <c r="A45096">
        <v>2100028</v>
      </c>
      <c r="B45096">
        <v>13</v>
      </c>
      <c r="C45096">
        <v>42</v>
      </c>
      <c r="D45096">
        <v>11306.68</v>
      </c>
    </row>
    <row r="45097" spans="1:4" x14ac:dyDescent="0.3">
      <c r="A45097">
        <v>2100028</v>
      </c>
      <c r="B45097">
        <v>13</v>
      </c>
      <c r="C45097">
        <v>45</v>
      </c>
      <c r="D45097">
        <v>5399.62</v>
      </c>
    </row>
    <row r="45098" spans="1:4" x14ac:dyDescent="0.3">
      <c r="A45098">
        <v>2100028</v>
      </c>
      <c r="B45098">
        <v>13</v>
      </c>
      <c r="C45098">
        <v>46</v>
      </c>
      <c r="D45098">
        <v>5802.25</v>
      </c>
    </row>
    <row r="45099" spans="1:4" x14ac:dyDescent="0.3">
      <c r="A45099">
        <v>2100028</v>
      </c>
      <c r="B45099">
        <v>13</v>
      </c>
      <c r="C45099">
        <v>47</v>
      </c>
      <c r="D45099">
        <v>7136.13</v>
      </c>
    </row>
    <row r="45100" spans="1:4" x14ac:dyDescent="0.3">
      <c r="A45100">
        <v>2100028</v>
      </c>
      <c r="B45100">
        <v>13</v>
      </c>
      <c r="C45100">
        <v>54</v>
      </c>
      <c r="D45100">
        <v>7661.32</v>
      </c>
    </row>
    <row r="45101" spans="1:4" x14ac:dyDescent="0.3">
      <c r="A45101">
        <v>2100028</v>
      </c>
      <c r="B45101">
        <v>13</v>
      </c>
      <c r="C45101">
        <v>60</v>
      </c>
      <c r="D45101">
        <v>9767.41</v>
      </c>
    </row>
    <row r="45102" spans="1:4" x14ac:dyDescent="0.3">
      <c r="A45102">
        <v>2100028</v>
      </c>
      <c r="B45102">
        <v>13</v>
      </c>
      <c r="C45102">
        <v>62</v>
      </c>
      <c r="D45102">
        <v>18668.34</v>
      </c>
    </row>
    <row r="45103" spans="1:4" x14ac:dyDescent="0.3">
      <c r="A45103">
        <v>2100028</v>
      </c>
      <c r="B45103">
        <v>13</v>
      </c>
      <c r="C45103">
        <v>63</v>
      </c>
      <c r="D45103">
        <v>5787.11</v>
      </c>
    </row>
    <row r="45104" spans="1:4" x14ac:dyDescent="0.3">
      <c r="A45104">
        <v>2100028</v>
      </c>
      <c r="B45104">
        <v>13</v>
      </c>
      <c r="C45104">
        <v>66</v>
      </c>
      <c r="D45104">
        <v>8147.74</v>
      </c>
    </row>
    <row r="45105" spans="1:4" x14ac:dyDescent="0.3">
      <c r="A45105">
        <v>2100028</v>
      </c>
      <c r="B45105">
        <v>13</v>
      </c>
      <c r="C45105">
        <v>67</v>
      </c>
      <c r="D45105">
        <v>12667.13</v>
      </c>
    </row>
    <row r="45106" spans="1:4" x14ac:dyDescent="0.3">
      <c r="A45106">
        <v>2100028</v>
      </c>
      <c r="B45106">
        <v>13</v>
      </c>
      <c r="C45106">
        <v>70</v>
      </c>
      <c r="D45106">
        <v>9194.4599999999991</v>
      </c>
    </row>
    <row r="45107" spans="1:4" x14ac:dyDescent="0.3">
      <c r="A45107">
        <v>2100028</v>
      </c>
      <c r="B45107">
        <v>13</v>
      </c>
      <c r="C45107">
        <v>72</v>
      </c>
      <c r="D45107">
        <v>10890.16</v>
      </c>
    </row>
    <row r="45108" spans="1:4" x14ac:dyDescent="0.3">
      <c r="A45108">
        <v>2100028</v>
      </c>
      <c r="B45108">
        <v>13</v>
      </c>
      <c r="C45108">
        <v>73</v>
      </c>
      <c r="D45108">
        <v>9177.61</v>
      </c>
    </row>
    <row r="45109" spans="1:4" x14ac:dyDescent="0.3">
      <c r="A45109">
        <v>2100028</v>
      </c>
      <c r="B45109">
        <v>13</v>
      </c>
      <c r="C45109">
        <v>76</v>
      </c>
      <c r="D45109">
        <v>4426.0200000000004</v>
      </c>
    </row>
    <row r="45110" spans="1:4" x14ac:dyDescent="0.3">
      <c r="A45110">
        <v>2100028</v>
      </c>
      <c r="B45110">
        <v>13</v>
      </c>
      <c r="C45110">
        <v>80</v>
      </c>
      <c r="D45110">
        <v>6892.2</v>
      </c>
    </row>
    <row r="45111" spans="1:4" x14ac:dyDescent="0.3">
      <c r="A45111">
        <v>2100028</v>
      </c>
      <c r="B45111">
        <v>13</v>
      </c>
      <c r="C45111">
        <v>84</v>
      </c>
      <c r="D45111">
        <v>1284.5</v>
      </c>
    </row>
    <row r="45112" spans="1:4" x14ac:dyDescent="0.3">
      <c r="A45112">
        <v>2100028</v>
      </c>
      <c r="B45112">
        <v>13</v>
      </c>
      <c r="C45112">
        <v>85</v>
      </c>
      <c r="D45112">
        <v>7776.38</v>
      </c>
    </row>
    <row r="45113" spans="1:4" x14ac:dyDescent="0.3">
      <c r="A45113">
        <v>2100028</v>
      </c>
      <c r="B45113">
        <v>13</v>
      </c>
      <c r="C45113">
        <v>95</v>
      </c>
      <c r="D45113">
        <v>4149.2299999999996</v>
      </c>
    </row>
    <row r="45114" spans="1:4" x14ac:dyDescent="0.3">
      <c r="A45114">
        <v>2100028</v>
      </c>
      <c r="B45114">
        <v>13</v>
      </c>
      <c r="C45114">
        <v>96</v>
      </c>
      <c r="D45114">
        <v>7165.78</v>
      </c>
    </row>
    <row r="45115" spans="1:4" x14ac:dyDescent="0.3">
      <c r="A45115">
        <v>2100028</v>
      </c>
      <c r="B45115">
        <v>14</v>
      </c>
      <c r="C45115">
        <v>-1</v>
      </c>
      <c r="D45115">
        <v>1048.9100000000001</v>
      </c>
    </row>
    <row r="45116" spans="1:4" x14ac:dyDescent="0.3">
      <c r="A45116">
        <v>2100028</v>
      </c>
      <c r="B45116">
        <v>14</v>
      </c>
      <c r="C45116">
        <v>7</v>
      </c>
      <c r="D45116">
        <v>18940.009999999998</v>
      </c>
    </row>
    <row r="45117" spans="1:4" x14ac:dyDescent="0.3">
      <c r="A45117">
        <v>2100028</v>
      </c>
      <c r="B45117">
        <v>14</v>
      </c>
      <c r="C45117">
        <v>15</v>
      </c>
      <c r="D45117">
        <v>19590.310000000001</v>
      </c>
    </row>
    <row r="45118" spans="1:4" x14ac:dyDescent="0.3">
      <c r="A45118">
        <v>2100028</v>
      </c>
      <c r="B45118">
        <v>14</v>
      </c>
      <c r="C45118">
        <v>26</v>
      </c>
      <c r="D45118">
        <v>20835.22</v>
      </c>
    </row>
    <row r="45119" spans="1:4" x14ac:dyDescent="0.3">
      <c r="A45119">
        <v>2100028</v>
      </c>
      <c r="B45119">
        <v>14</v>
      </c>
      <c r="C45119">
        <v>39</v>
      </c>
      <c r="D45119">
        <v>8269.8799999999992</v>
      </c>
    </row>
    <row r="45120" spans="1:4" x14ac:dyDescent="0.3">
      <c r="A45120">
        <v>2100028</v>
      </c>
      <c r="B45120">
        <v>14</v>
      </c>
      <c r="C45120">
        <v>59</v>
      </c>
      <c r="D45120">
        <v>24064.41</v>
      </c>
    </row>
    <row r="45121" spans="1:4" x14ac:dyDescent="0.3">
      <c r="A45121">
        <v>2100028</v>
      </c>
      <c r="B45121">
        <v>14</v>
      </c>
      <c r="C45121">
        <v>73</v>
      </c>
      <c r="D45121">
        <v>1807.24</v>
      </c>
    </row>
    <row r="45122" spans="1:4" x14ac:dyDescent="0.3">
      <c r="A45122">
        <v>2100028</v>
      </c>
      <c r="B45122">
        <v>14</v>
      </c>
      <c r="C45122">
        <v>99</v>
      </c>
      <c r="D45122">
        <v>27551.99</v>
      </c>
    </row>
    <row r="45123" spans="1:4" x14ac:dyDescent="0.3">
      <c r="A45123">
        <v>2100028</v>
      </c>
      <c r="B45123">
        <v>15</v>
      </c>
      <c r="C45123">
        <v>-1</v>
      </c>
      <c r="D45123">
        <v>2792.05</v>
      </c>
    </row>
    <row r="45124" spans="1:4" x14ac:dyDescent="0.3">
      <c r="A45124">
        <v>2100028</v>
      </c>
      <c r="B45124">
        <v>15</v>
      </c>
      <c r="C45124">
        <v>8</v>
      </c>
      <c r="D45124">
        <v>19995.86</v>
      </c>
    </row>
    <row r="45125" spans="1:4" x14ac:dyDescent="0.3">
      <c r="A45125">
        <v>2100028</v>
      </c>
      <c r="B45125">
        <v>15</v>
      </c>
      <c r="C45125">
        <v>18</v>
      </c>
      <c r="D45125">
        <v>39317.78</v>
      </c>
    </row>
    <row r="45126" spans="1:4" x14ac:dyDescent="0.3">
      <c r="A45126">
        <v>2100028</v>
      </c>
      <c r="B45126">
        <v>15</v>
      </c>
      <c r="C45126">
        <v>29</v>
      </c>
      <c r="D45126">
        <v>17794.27</v>
      </c>
    </row>
    <row r="45127" spans="1:4" x14ac:dyDescent="0.3">
      <c r="A45127">
        <v>2100028</v>
      </c>
      <c r="B45127">
        <v>15</v>
      </c>
      <c r="C45127">
        <v>31</v>
      </c>
      <c r="D45127">
        <v>27407.99</v>
      </c>
    </row>
    <row r="45128" spans="1:4" x14ac:dyDescent="0.3">
      <c r="A45128">
        <v>2100028</v>
      </c>
      <c r="B45128">
        <v>15</v>
      </c>
      <c r="C45128">
        <v>56</v>
      </c>
      <c r="D45128">
        <v>34187.08</v>
      </c>
    </row>
    <row r="45129" spans="1:4" x14ac:dyDescent="0.3">
      <c r="A45129">
        <v>2100028</v>
      </c>
      <c r="B45129">
        <v>15</v>
      </c>
      <c r="C45129">
        <v>59</v>
      </c>
      <c r="D45129">
        <v>35697.21</v>
      </c>
    </row>
    <row r="45130" spans="1:4" x14ac:dyDescent="0.3">
      <c r="A45130">
        <v>2100028</v>
      </c>
      <c r="B45130">
        <v>15</v>
      </c>
      <c r="C45130">
        <v>65</v>
      </c>
      <c r="D45130">
        <v>51781.37</v>
      </c>
    </row>
    <row r="45131" spans="1:4" x14ac:dyDescent="0.3">
      <c r="A45131">
        <v>2100028</v>
      </c>
      <c r="B45131">
        <v>15</v>
      </c>
      <c r="C45131">
        <v>74</v>
      </c>
      <c r="D45131">
        <v>28028.25</v>
      </c>
    </row>
    <row r="45132" spans="1:4" x14ac:dyDescent="0.3">
      <c r="A45132">
        <v>2100028</v>
      </c>
      <c r="B45132">
        <v>15</v>
      </c>
      <c r="C45132">
        <v>99</v>
      </c>
      <c r="D45132">
        <v>45890.92</v>
      </c>
    </row>
    <row r="45133" spans="1:4" x14ac:dyDescent="0.3">
      <c r="A45133">
        <v>2100028</v>
      </c>
      <c r="B45133">
        <v>16</v>
      </c>
      <c r="C45133">
        <v>-1</v>
      </c>
      <c r="D45133">
        <v>3330.68</v>
      </c>
    </row>
    <row r="45134" spans="1:4" x14ac:dyDescent="0.3">
      <c r="A45134">
        <v>2100028</v>
      </c>
      <c r="B45134">
        <v>16</v>
      </c>
      <c r="C45134">
        <v>3</v>
      </c>
      <c r="D45134">
        <v>51028.15</v>
      </c>
    </row>
    <row r="45135" spans="1:4" x14ac:dyDescent="0.3">
      <c r="A45135">
        <v>2100028</v>
      </c>
      <c r="B45135">
        <v>16</v>
      </c>
      <c r="C45135">
        <v>5</v>
      </c>
      <c r="D45135">
        <v>2406</v>
      </c>
    </row>
    <row r="45136" spans="1:4" x14ac:dyDescent="0.3">
      <c r="A45136">
        <v>2100028</v>
      </c>
      <c r="B45136">
        <v>16</v>
      </c>
      <c r="C45136">
        <v>10</v>
      </c>
      <c r="D45136">
        <v>41453.199999999997</v>
      </c>
    </row>
    <row r="45137" spans="1:4" x14ac:dyDescent="0.3">
      <c r="A45137">
        <v>2100028</v>
      </c>
      <c r="B45137">
        <v>16</v>
      </c>
      <c r="C45137">
        <v>16</v>
      </c>
      <c r="D45137">
        <v>1299.49</v>
      </c>
    </row>
    <row r="45138" spans="1:4" x14ac:dyDescent="0.3">
      <c r="A45138">
        <v>2100028</v>
      </c>
      <c r="B45138">
        <v>16</v>
      </c>
      <c r="C45138">
        <v>23</v>
      </c>
      <c r="D45138">
        <v>15363.94</v>
      </c>
    </row>
    <row r="45139" spans="1:4" x14ac:dyDescent="0.3">
      <c r="A45139">
        <v>2100028</v>
      </c>
      <c r="B45139">
        <v>16</v>
      </c>
      <c r="C45139">
        <v>44</v>
      </c>
      <c r="D45139">
        <v>15647.35</v>
      </c>
    </row>
    <row r="45140" spans="1:4" x14ac:dyDescent="0.3">
      <c r="A45140">
        <v>2100028</v>
      </c>
      <c r="B45140">
        <v>16</v>
      </c>
      <c r="C45140">
        <v>52</v>
      </c>
      <c r="D45140">
        <v>10308.879999999999</v>
      </c>
    </row>
    <row r="45141" spans="1:4" x14ac:dyDescent="0.3">
      <c r="A45141">
        <v>2100028</v>
      </c>
      <c r="B45141">
        <v>16</v>
      </c>
      <c r="C45141">
        <v>54</v>
      </c>
      <c r="D45141">
        <v>18737.79</v>
      </c>
    </row>
    <row r="45142" spans="1:4" x14ac:dyDescent="0.3">
      <c r="A45142">
        <v>2100028</v>
      </c>
      <c r="B45142">
        <v>16</v>
      </c>
      <c r="C45142">
        <v>61</v>
      </c>
      <c r="D45142">
        <v>26841.54</v>
      </c>
    </row>
    <row r="45143" spans="1:4" x14ac:dyDescent="0.3">
      <c r="A45143">
        <v>2100028</v>
      </c>
      <c r="B45143">
        <v>16</v>
      </c>
      <c r="C45143">
        <v>69</v>
      </c>
      <c r="D45143">
        <v>16230.52</v>
      </c>
    </row>
    <row r="45144" spans="1:4" x14ac:dyDescent="0.3">
      <c r="A45144">
        <v>2100028</v>
      </c>
      <c r="B45144">
        <v>16</v>
      </c>
      <c r="C45144">
        <v>84</v>
      </c>
      <c r="D45144">
        <v>37221.29</v>
      </c>
    </row>
    <row r="45145" spans="1:4" x14ac:dyDescent="0.3">
      <c r="A45145">
        <v>2100028</v>
      </c>
      <c r="B45145">
        <v>16</v>
      </c>
      <c r="C45145">
        <v>85</v>
      </c>
      <c r="D45145">
        <v>25376.48</v>
      </c>
    </row>
    <row r="45146" spans="1:4" x14ac:dyDescent="0.3">
      <c r="A45146">
        <v>2100028</v>
      </c>
      <c r="B45146">
        <v>16</v>
      </c>
      <c r="C45146">
        <v>89</v>
      </c>
      <c r="D45146">
        <v>20609.54</v>
      </c>
    </row>
    <row r="45147" spans="1:4" x14ac:dyDescent="0.3">
      <c r="A45147">
        <v>2100028</v>
      </c>
      <c r="B45147">
        <v>16</v>
      </c>
      <c r="C45147">
        <v>100</v>
      </c>
      <c r="D45147">
        <v>52785.27</v>
      </c>
    </row>
    <row r="45148" spans="1:4" x14ac:dyDescent="0.3">
      <c r="A45148">
        <v>2100028</v>
      </c>
      <c r="B45148">
        <v>17</v>
      </c>
      <c r="C45148">
        <v>-1</v>
      </c>
      <c r="D45148">
        <v>1640.38</v>
      </c>
    </row>
    <row r="45149" spans="1:4" x14ac:dyDescent="0.3">
      <c r="A45149">
        <v>2100028</v>
      </c>
      <c r="B45149">
        <v>17</v>
      </c>
      <c r="C45149">
        <v>1</v>
      </c>
      <c r="D45149">
        <v>8778.7099999999991</v>
      </c>
    </row>
    <row r="45150" spans="1:4" x14ac:dyDescent="0.3">
      <c r="A45150">
        <v>2100028</v>
      </c>
      <c r="B45150">
        <v>17</v>
      </c>
      <c r="C45150">
        <v>3</v>
      </c>
      <c r="D45150">
        <v>22114.29</v>
      </c>
    </row>
    <row r="45151" spans="1:4" x14ac:dyDescent="0.3">
      <c r="A45151">
        <v>2100028</v>
      </c>
      <c r="B45151">
        <v>17</v>
      </c>
      <c r="C45151">
        <v>13</v>
      </c>
      <c r="D45151">
        <v>14779.93</v>
      </c>
    </row>
    <row r="45152" spans="1:4" x14ac:dyDescent="0.3">
      <c r="A45152">
        <v>2100028</v>
      </c>
      <c r="B45152">
        <v>17</v>
      </c>
      <c r="C45152">
        <v>16</v>
      </c>
      <c r="D45152">
        <v>6527.02</v>
      </c>
    </row>
    <row r="45153" spans="1:4" x14ac:dyDescent="0.3">
      <c r="A45153">
        <v>2100028</v>
      </c>
      <c r="B45153">
        <v>17</v>
      </c>
      <c r="C45153">
        <v>37</v>
      </c>
      <c r="D45153">
        <v>24738.61</v>
      </c>
    </row>
    <row r="45154" spans="1:4" x14ac:dyDescent="0.3">
      <c r="A45154">
        <v>2100028</v>
      </c>
      <c r="B45154">
        <v>17</v>
      </c>
      <c r="C45154">
        <v>45</v>
      </c>
      <c r="D45154">
        <v>12963.51</v>
      </c>
    </row>
    <row r="45155" spans="1:4" x14ac:dyDescent="0.3">
      <c r="A45155">
        <v>2100028</v>
      </c>
      <c r="B45155">
        <v>17</v>
      </c>
      <c r="C45155">
        <v>48</v>
      </c>
      <c r="D45155">
        <v>3401.59</v>
      </c>
    </row>
    <row r="45156" spans="1:4" x14ac:dyDescent="0.3">
      <c r="A45156">
        <v>2100028</v>
      </c>
      <c r="B45156">
        <v>17</v>
      </c>
      <c r="C45156">
        <v>52</v>
      </c>
      <c r="D45156">
        <v>18264.11</v>
      </c>
    </row>
    <row r="45157" spans="1:4" x14ac:dyDescent="0.3">
      <c r="A45157">
        <v>2100028</v>
      </c>
      <c r="B45157">
        <v>17</v>
      </c>
      <c r="C45157">
        <v>56</v>
      </c>
      <c r="D45157">
        <v>16194.69</v>
      </c>
    </row>
    <row r="45158" spans="1:4" x14ac:dyDescent="0.3">
      <c r="A45158">
        <v>2100028</v>
      </c>
      <c r="B45158">
        <v>17</v>
      </c>
      <c r="C45158">
        <v>70</v>
      </c>
      <c r="D45158">
        <v>20630.8</v>
      </c>
    </row>
    <row r="45159" spans="1:4" x14ac:dyDescent="0.3">
      <c r="A45159">
        <v>2100028</v>
      </c>
      <c r="B45159">
        <v>17</v>
      </c>
      <c r="C45159">
        <v>72</v>
      </c>
      <c r="D45159">
        <v>11880.97</v>
      </c>
    </row>
    <row r="45160" spans="1:4" x14ac:dyDescent="0.3">
      <c r="A45160">
        <v>2100028</v>
      </c>
      <c r="B45160">
        <v>17</v>
      </c>
      <c r="C45160">
        <v>77</v>
      </c>
      <c r="D45160">
        <v>12283.02</v>
      </c>
    </row>
    <row r="45161" spans="1:4" x14ac:dyDescent="0.3">
      <c r="A45161">
        <v>2100028</v>
      </c>
      <c r="B45161">
        <v>17</v>
      </c>
      <c r="C45161">
        <v>83</v>
      </c>
      <c r="D45161">
        <v>18738.96</v>
      </c>
    </row>
    <row r="45162" spans="1:4" x14ac:dyDescent="0.3">
      <c r="A45162">
        <v>2100028</v>
      </c>
      <c r="B45162">
        <v>19</v>
      </c>
      <c r="C45162">
        <v>-1</v>
      </c>
      <c r="D45162">
        <v>244.68</v>
      </c>
    </row>
    <row r="45163" spans="1:4" x14ac:dyDescent="0.3">
      <c r="A45163">
        <v>2100028</v>
      </c>
      <c r="B45163">
        <v>19</v>
      </c>
      <c r="C45163">
        <v>8</v>
      </c>
      <c r="D45163">
        <v>2403.27</v>
      </c>
    </row>
    <row r="45164" spans="1:4" x14ac:dyDescent="0.3">
      <c r="A45164">
        <v>2100028</v>
      </c>
      <c r="B45164">
        <v>19</v>
      </c>
      <c r="C45164">
        <v>11</v>
      </c>
      <c r="D45164">
        <v>1967.79</v>
      </c>
    </row>
    <row r="45165" spans="1:4" x14ac:dyDescent="0.3">
      <c r="A45165">
        <v>2100028</v>
      </c>
      <c r="B45165">
        <v>19</v>
      </c>
      <c r="C45165">
        <v>17</v>
      </c>
      <c r="D45165">
        <v>2837.1</v>
      </c>
    </row>
    <row r="45166" spans="1:4" x14ac:dyDescent="0.3">
      <c r="A45166">
        <v>2100028</v>
      </c>
      <c r="B45166">
        <v>19</v>
      </c>
      <c r="C45166">
        <v>21</v>
      </c>
      <c r="D45166">
        <v>2913.61</v>
      </c>
    </row>
    <row r="45167" spans="1:4" x14ac:dyDescent="0.3">
      <c r="A45167">
        <v>2100028</v>
      </c>
      <c r="B45167">
        <v>19</v>
      </c>
      <c r="C45167">
        <v>35</v>
      </c>
      <c r="D45167">
        <v>2551.64</v>
      </c>
    </row>
    <row r="45168" spans="1:4" x14ac:dyDescent="0.3">
      <c r="A45168">
        <v>2100028</v>
      </c>
      <c r="B45168">
        <v>19</v>
      </c>
      <c r="C45168">
        <v>36</v>
      </c>
      <c r="D45168">
        <v>3205.78</v>
      </c>
    </row>
    <row r="45169" spans="1:4" x14ac:dyDescent="0.3">
      <c r="A45169">
        <v>2100028</v>
      </c>
      <c r="B45169">
        <v>19</v>
      </c>
      <c r="C45169">
        <v>38</v>
      </c>
      <c r="D45169">
        <v>3441.51</v>
      </c>
    </row>
    <row r="45170" spans="1:4" x14ac:dyDescent="0.3">
      <c r="A45170">
        <v>2100028</v>
      </c>
      <c r="B45170">
        <v>19</v>
      </c>
      <c r="C45170">
        <v>42</v>
      </c>
      <c r="D45170">
        <v>2493.3000000000002</v>
      </c>
    </row>
    <row r="45171" spans="1:4" x14ac:dyDescent="0.3">
      <c r="A45171">
        <v>2100028</v>
      </c>
      <c r="B45171">
        <v>19</v>
      </c>
      <c r="C45171">
        <v>48</v>
      </c>
      <c r="D45171">
        <v>1737.31</v>
      </c>
    </row>
    <row r="45172" spans="1:4" x14ac:dyDescent="0.3">
      <c r="A45172">
        <v>2100028</v>
      </c>
      <c r="B45172">
        <v>19</v>
      </c>
      <c r="C45172">
        <v>61</v>
      </c>
      <c r="D45172">
        <v>2777.47</v>
      </c>
    </row>
    <row r="45173" spans="1:4" x14ac:dyDescent="0.3">
      <c r="A45173">
        <v>2100028</v>
      </c>
      <c r="B45173">
        <v>19</v>
      </c>
      <c r="C45173">
        <v>63</v>
      </c>
      <c r="D45173">
        <v>1944.76</v>
      </c>
    </row>
    <row r="45174" spans="1:4" x14ac:dyDescent="0.3">
      <c r="A45174">
        <v>2100028</v>
      </c>
      <c r="B45174">
        <v>19</v>
      </c>
      <c r="C45174">
        <v>81</v>
      </c>
      <c r="D45174">
        <v>2767.28</v>
      </c>
    </row>
    <row r="45175" spans="1:4" x14ac:dyDescent="0.3">
      <c r="A45175">
        <v>2100028</v>
      </c>
      <c r="B45175">
        <v>19</v>
      </c>
      <c r="C45175">
        <v>99</v>
      </c>
      <c r="D45175">
        <v>2115.36</v>
      </c>
    </row>
    <row r="45176" spans="1:4" x14ac:dyDescent="0.3">
      <c r="A45176">
        <v>2100028</v>
      </c>
      <c r="B45176">
        <v>20</v>
      </c>
      <c r="C45176">
        <v>-1</v>
      </c>
      <c r="D45176">
        <v>10729.35</v>
      </c>
    </row>
    <row r="45177" spans="1:4" x14ac:dyDescent="0.3">
      <c r="A45177">
        <v>2100028</v>
      </c>
      <c r="B45177">
        <v>20</v>
      </c>
      <c r="C45177">
        <v>2</v>
      </c>
      <c r="D45177">
        <v>91912.02</v>
      </c>
    </row>
    <row r="45178" spans="1:4" x14ac:dyDescent="0.3">
      <c r="A45178">
        <v>2100028</v>
      </c>
      <c r="B45178">
        <v>20</v>
      </c>
      <c r="C45178">
        <v>14</v>
      </c>
      <c r="D45178">
        <v>175709.39</v>
      </c>
    </row>
    <row r="45179" spans="1:4" x14ac:dyDescent="0.3">
      <c r="A45179">
        <v>2100028</v>
      </c>
      <c r="B45179">
        <v>20</v>
      </c>
      <c r="C45179">
        <v>20</v>
      </c>
      <c r="D45179">
        <v>142223.38</v>
      </c>
    </row>
    <row r="45180" spans="1:4" x14ac:dyDescent="0.3">
      <c r="A45180">
        <v>2100028</v>
      </c>
      <c r="B45180">
        <v>20</v>
      </c>
      <c r="C45180">
        <v>34</v>
      </c>
      <c r="D45180">
        <v>99379.98</v>
      </c>
    </row>
    <row r="45181" spans="1:4" x14ac:dyDescent="0.3">
      <c r="A45181">
        <v>2100028</v>
      </c>
      <c r="B45181">
        <v>20</v>
      </c>
      <c r="C45181">
        <v>49</v>
      </c>
      <c r="D45181">
        <v>93084.86</v>
      </c>
    </row>
    <row r="45182" spans="1:4" x14ac:dyDescent="0.3">
      <c r="A45182">
        <v>2100028</v>
      </c>
      <c r="B45182">
        <v>20</v>
      </c>
      <c r="C45182">
        <v>53</v>
      </c>
      <c r="D45182">
        <v>198664.53</v>
      </c>
    </row>
    <row r="45183" spans="1:4" x14ac:dyDescent="0.3">
      <c r="A45183">
        <v>2100028</v>
      </c>
      <c r="B45183">
        <v>20</v>
      </c>
      <c r="C45183">
        <v>63</v>
      </c>
      <c r="D45183">
        <v>84949.05</v>
      </c>
    </row>
    <row r="45184" spans="1:4" x14ac:dyDescent="0.3">
      <c r="A45184">
        <v>2100028</v>
      </c>
      <c r="B45184">
        <v>20</v>
      </c>
      <c r="C45184">
        <v>75</v>
      </c>
      <c r="D45184">
        <v>122150.31</v>
      </c>
    </row>
    <row r="45185" spans="1:4" x14ac:dyDescent="0.3">
      <c r="A45185">
        <v>2100028</v>
      </c>
      <c r="B45185">
        <v>20</v>
      </c>
      <c r="C45185">
        <v>80</v>
      </c>
      <c r="D45185">
        <v>176301.92</v>
      </c>
    </row>
    <row r="45186" spans="1:4" x14ac:dyDescent="0.3">
      <c r="A45186">
        <v>2100123</v>
      </c>
      <c r="B45186">
        <v>9</v>
      </c>
      <c r="C45186">
        <v>-1</v>
      </c>
      <c r="D45186">
        <v>1494.62</v>
      </c>
    </row>
    <row r="45187" spans="1:4" x14ac:dyDescent="0.3">
      <c r="A45187">
        <v>2100123</v>
      </c>
      <c r="B45187">
        <v>9</v>
      </c>
      <c r="C45187">
        <v>11</v>
      </c>
      <c r="D45187">
        <v>17756.21</v>
      </c>
    </row>
    <row r="45188" spans="1:4" x14ac:dyDescent="0.3">
      <c r="A45188">
        <v>2100123</v>
      </c>
      <c r="B45188">
        <v>9</v>
      </c>
      <c r="C45188">
        <v>23</v>
      </c>
      <c r="D45188">
        <v>17786.759999999998</v>
      </c>
    </row>
    <row r="45189" spans="1:4" x14ac:dyDescent="0.3">
      <c r="A45189">
        <v>2100123</v>
      </c>
      <c r="B45189">
        <v>9</v>
      </c>
      <c r="C45189">
        <v>37</v>
      </c>
      <c r="D45189">
        <v>15551.75</v>
      </c>
    </row>
    <row r="45190" spans="1:4" x14ac:dyDescent="0.3">
      <c r="A45190">
        <v>2100123</v>
      </c>
      <c r="B45190">
        <v>9</v>
      </c>
      <c r="C45190">
        <v>51</v>
      </c>
      <c r="D45190">
        <v>19416.91</v>
      </c>
    </row>
    <row r="45191" spans="1:4" x14ac:dyDescent="0.3">
      <c r="A45191">
        <v>2100123</v>
      </c>
      <c r="B45191">
        <v>9</v>
      </c>
      <c r="C45191">
        <v>64</v>
      </c>
      <c r="D45191">
        <v>17786.009999999998</v>
      </c>
    </row>
    <row r="45192" spans="1:4" x14ac:dyDescent="0.3">
      <c r="A45192">
        <v>2100123</v>
      </c>
      <c r="B45192">
        <v>9</v>
      </c>
      <c r="C45192">
        <v>73</v>
      </c>
      <c r="D45192">
        <v>15183.88</v>
      </c>
    </row>
    <row r="45193" spans="1:4" x14ac:dyDescent="0.3">
      <c r="A45193">
        <v>2100123</v>
      </c>
      <c r="B45193">
        <v>9</v>
      </c>
      <c r="C45193">
        <v>77</v>
      </c>
      <c r="D45193">
        <v>15103.71</v>
      </c>
    </row>
    <row r="45194" spans="1:4" x14ac:dyDescent="0.3">
      <c r="A45194">
        <v>2100123</v>
      </c>
      <c r="B45194">
        <v>9</v>
      </c>
      <c r="C45194">
        <v>78</v>
      </c>
      <c r="D45194">
        <v>14530.15</v>
      </c>
    </row>
    <row r="45195" spans="1:4" x14ac:dyDescent="0.3">
      <c r="A45195">
        <v>2100123</v>
      </c>
      <c r="B45195">
        <v>9</v>
      </c>
      <c r="C45195">
        <v>79</v>
      </c>
      <c r="D45195">
        <v>10760.69</v>
      </c>
    </row>
    <row r="45196" spans="1:4" x14ac:dyDescent="0.3">
      <c r="A45196">
        <v>2100123</v>
      </c>
      <c r="B45196">
        <v>9</v>
      </c>
      <c r="C45196">
        <v>82</v>
      </c>
      <c r="D45196">
        <v>4066.38</v>
      </c>
    </row>
    <row r="45197" spans="1:4" x14ac:dyDescent="0.3">
      <c r="A45197">
        <v>2100123</v>
      </c>
      <c r="B45197">
        <v>9</v>
      </c>
      <c r="C45197">
        <v>88</v>
      </c>
      <c r="D45197">
        <v>38854.68</v>
      </c>
    </row>
    <row r="45198" spans="1:4" x14ac:dyDescent="0.3">
      <c r="A45198">
        <v>2100123</v>
      </c>
      <c r="B45198">
        <v>9</v>
      </c>
      <c r="C45198">
        <v>93</v>
      </c>
      <c r="D45198">
        <v>15005.88</v>
      </c>
    </row>
    <row r="45199" spans="1:4" x14ac:dyDescent="0.3">
      <c r="A45199">
        <v>2100123</v>
      </c>
      <c r="B45199">
        <v>10</v>
      </c>
      <c r="C45199">
        <v>-1</v>
      </c>
      <c r="D45199">
        <v>1370.56</v>
      </c>
    </row>
    <row r="45200" spans="1:4" x14ac:dyDescent="0.3">
      <c r="A45200">
        <v>2100123</v>
      </c>
      <c r="B45200">
        <v>10</v>
      </c>
      <c r="C45200">
        <v>7</v>
      </c>
      <c r="D45200">
        <v>18601.830000000002</v>
      </c>
    </row>
    <row r="45201" spans="1:4" x14ac:dyDescent="0.3">
      <c r="A45201">
        <v>2100123</v>
      </c>
      <c r="B45201">
        <v>10</v>
      </c>
      <c r="C45201">
        <v>11</v>
      </c>
      <c r="D45201">
        <v>11676.53</v>
      </c>
    </row>
    <row r="45202" spans="1:4" x14ac:dyDescent="0.3">
      <c r="A45202">
        <v>2100123</v>
      </c>
      <c r="B45202">
        <v>10</v>
      </c>
      <c r="C45202">
        <v>30</v>
      </c>
      <c r="D45202">
        <v>19513.29</v>
      </c>
    </row>
    <row r="45203" spans="1:4" x14ac:dyDescent="0.3">
      <c r="A45203">
        <v>2100123</v>
      </c>
      <c r="B45203">
        <v>10</v>
      </c>
      <c r="C45203">
        <v>34</v>
      </c>
      <c r="D45203">
        <v>14276.86</v>
      </c>
    </row>
    <row r="45204" spans="1:4" x14ac:dyDescent="0.3">
      <c r="A45204">
        <v>2100123</v>
      </c>
      <c r="B45204">
        <v>10</v>
      </c>
      <c r="C45204">
        <v>55</v>
      </c>
      <c r="D45204">
        <v>6162.3</v>
      </c>
    </row>
    <row r="45205" spans="1:4" x14ac:dyDescent="0.3">
      <c r="A45205">
        <v>2100123</v>
      </c>
      <c r="B45205">
        <v>10</v>
      </c>
      <c r="C45205">
        <v>62</v>
      </c>
      <c r="D45205">
        <v>16547.669999999998</v>
      </c>
    </row>
    <row r="45206" spans="1:4" x14ac:dyDescent="0.3">
      <c r="A45206">
        <v>2100123</v>
      </c>
      <c r="B45206">
        <v>10</v>
      </c>
      <c r="C45206">
        <v>68</v>
      </c>
      <c r="D45206">
        <v>2784.16</v>
      </c>
    </row>
    <row r="45207" spans="1:4" x14ac:dyDescent="0.3">
      <c r="A45207">
        <v>2100123</v>
      </c>
      <c r="B45207">
        <v>10</v>
      </c>
      <c r="C45207">
        <v>71</v>
      </c>
      <c r="D45207">
        <v>21280.27</v>
      </c>
    </row>
    <row r="45208" spans="1:4" x14ac:dyDescent="0.3">
      <c r="A45208">
        <v>2100123</v>
      </c>
      <c r="B45208">
        <v>10</v>
      </c>
      <c r="C45208">
        <v>75</v>
      </c>
      <c r="D45208">
        <v>31934.62</v>
      </c>
    </row>
    <row r="45209" spans="1:4" x14ac:dyDescent="0.3">
      <c r="A45209">
        <v>2100123</v>
      </c>
      <c r="B45209">
        <v>10</v>
      </c>
      <c r="C45209">
        <v>83</v>
      </c>
      <c r="D45209">
        <v>889.78</v>
      </c>
    </row>
    <row r="45210" spans="1:4" x14ac:dyDescent="0.3">
      <c r="A45210">
        <v>2100123</v>
      </c>
      <c r="B45210">
        <v>10</v>
      </c>
      <c r="C45210">
        <v>94</v>
      </c>
      <c r="D45210">
        <v>12450.02</v>
      </c>
    </row>
    <row r="45211" spans="1:4" x14ac:dyDescent="0.3">
      <c r="A45211">
        <v>2100123</v>
      </c>
      <c r="B45211">
        <v>10</v>
      </c>
      <c r="C45211">
        <v>96</v>
      </c>
      <c r="D45211">
        <v>9067.84</v>
      </c>
    </row>
    <row r="45212" spans="1:4" x14ac:dyDescent="0.3">
      <c r="A45212">
        <v>2100123</v>
      </c>
      <c r="B45212">
        <v>11</v>
      </c>
      <c r="C45212">
        <v>-1</v>
      </c>
      <c r="D45212">
        <v>1119.3800000000001</v>
      </c>
    </row>
    <row r="45213" spans="1:4" x14ac:dyDescent="0.3">
      <c r="A45213">
        <v>2100123</v>
      </c>
      <c r="B45213">
        <v>11</v>
      </c>
      <c r="C45213">
        <v>7</v>
      </c>
      <c r="D45213">
        <v>14140.29</v>
      </c>
    </row>
    <row r="45214" spans="1:4" x14ac:dyDescent="0.3">
      <c r="A45214">
        <v>2100123</v>
      </c>
      <c r="B45214">
        <v>11</v>
      </c>
      <c r="C45214">
        <v>10</v>
      </c>
      <c r="D45214">
        <v>18915.599999999999</v>
      </c>
    </row>
    <row r="45215" spans="1:4" x14ac:dyDescent="0.3">
      <c r="A45215">
        <v>2100123</v>
      </c>
      <c r="B45215">
        <v>11</v>
      </c>
      <c r="C45215">
        <v>51</v>
      </c>
      <c r="D45215">
        <v>23348.03</v>
      </c>
    </row>
    <row r="45216" spans="1:4" x14ac:dyDescent="0.3">
      <c r="A45216">
        <v>2100123</v>
      </c>
      <c r="B45216">
        <v>11</v>
      </c>
      <c r="C45216">
        <v>54</v>
      </c>
      <c r="D45216">
        <v>27524.43</v>
      </c>
    </row>
    <row r="45217" spans="1:4" x14ac:dyDescent="0.3">
      <c r="A45217">
        <v>2100123</v>
      </c>
      <c r="B45217">
        <v>11</v>
      </c>
      <c r="C45217">
        <v>74</v>
      </c>
      <c r="D45217">
        <v>5838.93</v>
      </c>
    </row>
    <row r="45218" spans="1:4" x14ac:dyDescent="0.3">
      <c r="A45218">
        <v>2100123</v>
      </c>
      <c r="B45218">
        <v>11</v>
      </c>
      <c r="C45218">
        <v>81</v>
      </c>
      <c r="D45218">
        <v>25604.52</v>
      </c>
    </row>
    <row r="45219" spans="1:4" x14ac:dyDescent="0.3">
      <c r="A45219">
        <v>2100126</v>
      </c>
      <c r="B45219">
        <v>1</v>
      </c>
      <c r="C45219">
        <v>-1</v>
      </c>
      <c r="D45219">
        <v>4727.91</v>
      </c>
    </row>
    <row r="45220" spans="1:4" x14ac:dyDescent="0.3">
      <c r="A45220">
        <v>2100126</v>
      </c>
      <c r="B45220">
        <v>1</v>
      </c>
      <c r="C45220">
        <v>2</v>
      </c>
      <c r="D45220">
        <v>8637.7800000000007</v>
      </c>
    </row>
    <row r="45221" spans="1:4" x14ac:dyDescent="0.3">
      <c r="A45221">
        <v>2100126</v>
      </c>
      <c r="B45221">
        <v>1</v>
      </c>
      <c r="C45221">
        <v>6</v>
      </c>
      <c r="D45221">
        <v>15227.55</v>
      </c>
    </row>
    <row r="45222" spans="1:4" x14ac:dyDescent="0.3">
      <c r="A45222">
        <v>2100126</v>
      </c>
      <c r="B45222">
        <v>1</v>
      </c>
      <c r="C45222">
        <v>8</v>
      </c>
      <c r="D45222">
        <v>3692.58</v>
      </c>
    </row>
    <row r="45223" spans="1:4" x14ac:dyDescent="0.3">
      <c r="A45223">
        <v>2100126</v>
      </c>
      <c r="B45223">
        <v>1</v>
      </c>
      <c r="C45223">
        <v>11</v>
      </c>
      <c r="D45223">
        <v>5537.51</v>
      </c>
    </row>
    <row r="45224" spans="1:4" x14ac:dyDescent="0.3">
      <c r="A45224">
        <v>2100126</v>
      </c>
      <c r="B45224">
        <v>1</v>
      </c>
      <c r="C45224">
        <v>16</v>
      </c>
      <c r="D45224">
        <v>25901.56</v>
      </c>
    </row>
    <row r="45225" spans="1:4" x14ac:dyDescent="0.3">
      <c r="A45225">
        <v>2100126</v>
      </c>
      <c r="B45225">
        <v>1</v>
      </c>
      <c r="C45225">
        <v>25</v>
      </c>
      <c r="D45225">
        <v>23778.86</v>
      </c>
    </row>
    <row r="45226" spans="1:4" x14ac:dyDescent="0.3">
      <c r="A45226">
        <v>2100126</v>
      </c>
      <c r="B45226">
        <v>1</v>
      </c>
      <c r="C45226">
        <v>29</v>
      </c>
      <c r="D45226">
        <v>17405.21</v>
      </c>
    </row>
    <row r="45227" spans="1:4" x14ac:dyDescent="0.3">
      <c r="A45227">
        <v>2100126</v>
      </c>
      <c r="B45227">
        <v>1</v>
      </c>
      <c r="C45227">
        <v>31</v>
      </c>
      <c r="D45227">
        <v>6759.81</v>
      </c>
    </row>
    <row r="45228" spans="1:4" x14ac:dyDescent="0.3">
      <c r="A45228">
        <v>2100126</v>
      </c>
      <c r="B45228">
        <v>1</v>
      </c>
      <c r="C45228">
        <v>33</v>
      </c>
      <c r="D45228">
        <v>6956.61</v>
      </c>
    </row>
    <row r="45229" spans="1:4" x14ac:dyDescent="0.3">
      <c r="A45229">
        <v>2100126</v>
      </c>
      <c r="B45229">
        <v>1</v>
      </c>
      <c r="C45229">
        <v>36</v>
      </c>
      <c r="D45229">
        <v>5985.04</v>
      </c>
    </row>
    <row r="45230" spans="1:4" x14ac:dyDescent="0.3">
      <c r="A45230">
        <v>2100126</v>
      </c>
      <c r="B45230">
        <v>1</v>
      </c>
      <c r="C45230">
        <v>46</v>
      </c>
      <c r="D45230">
        <v>13003.76</v>
      </c>
    </row>
    <row r="45231" spans="1:4" x14ac:dyDescent="0.3">
      <c r="A45231">
        <v>2100126</v>
      </c>
      <c r="B45231">
        <v>1</v>
      </c>
      <c r="C45231">
        <v>47</v>
      </c>
      <c r="D45231">
        <v>26686.15</v>
      </c>
    </row>
    <row r="45232" spans="1:4" x14ac:dyDescent="0.3">
      <c r="A45232">
        <v>2100126</v>
      </c>
      <c r="B45232">
        <v>1</v>
      </c>
      <c r="C45232">
        <v>52</v>
      </c>
      <c r="D45232">
        <v>12802.87</v>
      </c>
    </row>
    <row r="45233" spans="1:4" x14ac:dyDescent="0.3">
      <c r="A45233">
        <v>2100126</v>
      </c>
      <c r="B45233">
        <v>1</v>
      </c>
      <c r="C45233">
        <v>57</v>
      </c>
      <c r="D45233">
        <v>39036.44</v>
      </c>
    </row>
    <row r="45234" spans="1:4" x14ac:dyDescent="0.3">
      <c r="A45234">
        <v>2100126</v>
      </c>
      <c r="B45234">
        <v>1</v>
      </c>
      <c r="C45234">
        <v>61</v>
      </c>
      <c r="D45234">
        <v>6068.43</v>
      </c>
    </row>
    <row r="45235" spans="1:4" x14ac:dyDescent="0.3">
      <c r="A45235">
        <v>2100126</v>
      </c>
      <c r="B45235">
        <v>1</v>
      </c>
      <c r="C45235">
        <v>64</v>
      </c>
      <c r="D45235">
        <v>20786.650000000001</v>
      </c>
    </row>
    <row r="45236" spans="1:4" x14ac:dyDescent="0.3">
      <c r="A45236">
        <v>2100126</v>
      </c>
      <c r="B45236">
        <v>1</v>
      </c>
      <c r="C45236">
        <v>66</v>
      </c>
      <c r="D45236">
        <v>15961.65</v>
      </c>
    </row>
    <row r="45237" spans="1:4" x14ac:dyDescent="0.3">
      <c r="A45237">
        <v>2100126</v>
      </c>
      <c r="B45237">
        <v>1</v>
      </c>
      <c r="C45237">
        <v>68</v>
      </c>
      <c r="D45237">
        <v>3217.48</v>
      </c>
    </row>
    <row r="45238" spans="1:4" x14ac:dyDescent="0.3">
      <c r="A45238">
        <v>2100126</v>
      </c>
      <c r="B45238">
        <v>1</v>
      </c>
      <c r="C45238">
        <v>69</v>
      </c>
      <c r="D45238">
        <v>18570.84</v>
      </c>
    </row>
    <row r="45239" spans="1:4" x14ac:dyDescent="0.3">
      <c r="A45239">
        <v>2100126</v>
      </c>
      <c r="B45239">
        <v>1</v>
      </c>
      <c r="C45239">
        <v>71</v>
      </c>
      <c r="D45239">
        <v>11385.64</v>
      </c>
    </row>
    <row r="45240" spans="1:4" x14ac:dyDescent="0.3">
      <c r="A45240">
        <v>2100126</v>
      </c>
      <c r="B45240">
        <v>1</v>
      </c>
      <c r="C45240">
        <v>76</v>
      </c>
      <c r="D45240">
        <v>18563.39</v>
      </c>
    </row>
    <row r="45241" spans="1:4" x14ac:dyDescent="0.3">
      <c r="A45241">
        <v>2100126</v>
      </c>
      <c r="B45241">
        <v>1</v>
      </c>
      <c r="C45241">
        <v>81</v>
      </c>
      <c r="D45241">
        <v>19359.88</v>
      </c>
    </row>
    <row r="45242" spans="1:4" x14ac:dyDescent="0.3">
      <c r="A45242">
        <v>2100126</v>
      </c>
      <c r="B45242">
        <v>1</v>
      </c>
      <c r="C45242">
        <v>82</v>
      </c>
      <c r="D45242">
        <v>17204.54</v>
      </c>
    </row>
    <row r="45243" spans="1:4" x14ac:dyDescent="0.3">
      <c r="A45243">
        <v>2100126</v>
      </c>
      <c r="B45243">
        <v>1</v>
      </c>
      <c r="C45243">
        <v>85</v>
      </c>
      <c r="D45243">
        <v>20098.11</v>
      </c>
    </row>
    <row r="45244" spans="1:4" x14ac:dyDescent="0.3">
      <c r="A45244">
        <v>2100126</v>
      </c>
      <c r="B45244">
        <v>1</v>
      </c>
      <c r="C45244">
        <v>87</v>
      </c>
      <c r="D45244">
        <v>6334.96</v>
      </c>
    </row>
    <row r="45245" spans="1:4" x14ac:dyDescent="0.3">
      <c r="A45245">
        <v>2100126</v>
      </c>
      <c r="B45245">
        <v>1</v>
      </c>
      <c r="C45245">
        <v>88</v>
      </c>
      <c r="D45245">
        <v>13754.4</v>
      </c>
    </row>
    <row r="45246" spans="1:4" x14ac:dyDescent="0.3">
      <c r="A45246">
        <v>2100126</v>
      </c>
      <c r="B45246">
        <v>1</v>
      </c>
      <c r="C45246">
        <v>89</v>
      </c>
      <c r="D45246">
        <v>3109.14</v>
      </c>
    </row>
    <row r="45247" spans="1:4" x14ac:dyDescent="0.3">
      <c r="A45247">
        <v>2100126</v>
      </c>
      <c r="B45247">
        <v>1</v>
      </c>
      <c r="C45247">
        <v>94</v>
      </c>
      <c r="D45247">
        <v>13488.58</v>
      </c>
    </row>
    <row r="45248" spans="1:4" x14ac:dyDescent="0.3">
      <c r="A45248">
        <v>2100126</v>
      </c>
      <c r="B45248">
        <v>2</v>
      </c>
      <c r="C45248">
        <v>-1</v>
      </c>
      <c r="D45248">
        <v>4346.3599999999997</v>
      </c>
    </row>
    <row r="45249" spans="1:4" x14ac:dyDescent="0.3">
      <c r="A45249">
        <v>2100126</v>
      </c>
      <c r="B45249">
        <v>2</v>
      </c>
      <c r="C45249">
        <v>6</v>
      </c>
      <c r="D45249">
        <v>15995.38</v>
      </c>
    </row>
    <row r="45250" spans="1:4" x14ac:dyDescent="0.3">
      <c r="A45250">
        <v>2100126</v>
      </c>
      <c r="B45250">
        <v>2</v>
      </c>
      <c r="C45250">
        <v>8</v>
      </c>
      <c r="D45250">
        <v>27733.49</v>
      </c>
    </row>
    <row r="45251" spans="1:4" x14ac:dyDescent="0.3">
      <c r="A45251">
        <v>2100126</v>
      </c>
      <c r="B45251">
        <v>2</v>
      </c>
      <c r="C45251">
        <v>9</v>
      </c>
      <c r="D45251">
        <v>5008.17</v>
      </c>
    </row>
    <row r="45252" spans="1:4" x14ac:dyDescent="0.3">
      <c r="A45252">
        <v>2100126</v>
      </c>
      <c r="B45252">
        <v>2</v>
      </c>
      <c r="C45252">
        <v>10</v>
      </c>
      <c r="D45252">
        <v>11204.25</v>
      </c>
    </row>
    <row r="45253" spans="1:4" x14ac:dyDescent="0.3">
      <c r="A45253">
        <v>2100126</v>
      </c>
      <c r="B45253">
        <v>2</v>
      </c>
      <c r="C45253">
        <v>11</v>
      </c>
      <c r="D45253">
        <v>27538.44</v>
      </c>
    </row>
    <row r="45254" spans="1:4" x14ac:dyDescent="0.3">
      <c r="A45254">
        <v>2100126</v>
      </c>
      <c r="B45254">
        <v>2</v>
      </c>
      <c r="C45254">
        <v>12</v>
      </c>
      <c r="D45254">
        <v>45617.85</v>
      </c>
    </row>
    <row r="45255" spans="1:4" x14ac:dyDescent="0.3">
      <c r="A45255">
        <v>2100126</v>
      </c>
      <c r="B45255">
        <v>2</v>
      </c>
      <c r="C45255">
        <v>16</v>
      </c>
      <c r="D45255">
        <v>27723.53</v>
      </c>
    </row>
    <row r="45256" spans="1:4" x14ac:dyDescent="0.3">
      <c r="A45256">
        <v>2100126</v>
      </c>
      <c r="B45256">
        <v>2</v>
      </c>
      <c r="C45256">
        <v>19</v>
      </c>
      <c r="D45256">
        <v>22134.22</v>
      </c>
    </row>
    <row r="45257" spans="1:4" x14ac:dyDescent="0.3">
      <c r="A45257">
        <v>2100126</v>
      </c>
      <c r="B45257">
        <v>2</v>
      </c>
      <c r="C45257">
        <v>25</v>
      </c>
      <c r="D45257">
        <v>2873.83</v>
      </c>
    </row>
    <row r="45258" spans="1:4" x14ac:dyDescent="0.3">
      <c r="A45258">
        <v>2100126</v>
      </c>
      <c r="B45258">
        <v>2</v>
      </c>
      <c r="C45258">
        <v>26</v>
      </c>
      <c r="D45258">
        <v>12304.44</v>
      </c>
    </row>
    <row r="45259" spans="1:4" x14ac:dyDescent="0.3">
      <c r="A45259">
        <v>2100126</v>
      </c>
      <c r="B45259">
        <v>2</v>
      </c>
      <c r="C45259">
        <v>27</v>
      </c>
      <c r="D45259">
        <v>1.98</v>
      </c>
    </row>
    <row r="45260" spans="1:4" x14ac:dyDescent="0.3">
      <c r="A45260">
        <v>2100126</v>
      </c>
      <c r="B45260">
        <v>2</v>
      </c>
      <c r="C45260">
        <v>28</v>
      </c>
      <c r="D45260">
        <v>9903.6299999999992</v>
      </c>
    </row>
    <row r="45261" spans="1:4" x14ac:dyDescent="0.3">
      <c r="A45261">
        <v>2100126</v>
      </c>
      <c r="B45261">
        <v>2</v>
      </c>
      <c r="C45261">
        <v>29</v>
      </c>
      <c r="D45261">
        <v>16881.63</v>
      </c>
    </row>
    <row r="45262" spans="1:4" x14ac:dyDescent="0.3">
      <c r="A45262">
        <v>2100126</v>
      </c>
      <c r="B45262">
        <v>2</v>
      </c>
      <c r="C45262">
        <v>30</v>
      </c>
      <c r="D45262">
        <v>18372.650000000001</v>
      </c>
    </row>
    <row r="45263" spans="1:4" x14ac:dyDescent="0.3">
      <c r="A45263">
        <v>2100126</v>
      </c>
      <c r="B45263">
        <v>2</v>
      </c>
      <c r="C45263">
        <v>32</v>
      </c>
      <c r="D45263">
        <v>4740.22</v>
      </c>
    </row>
    <row r="45264" spans="1:4" x14ac:dyDescent="0.3">
      <c r="A45264">
        <v>2100126</v>
      </c>
      <c r="B45264">
        <v>2</v>
      </c>
      <c r="C45264">
        <v>35</v>
      </c>
      <c r="D45264">
        <v>250.93</v>
      </c>
    </row>
    <row r="45265" spans="1:4" x14ac:dyDescent="0.3">
      <c r="A45265">
        <v>2100126</v>
      </c>
      <c r="B45265">
        <v>2</v>
      </c>
      <c r="C45265">
        <v>36</v>
      </c>
      <c r="D45265">
        <v>11963.75</v>
      </c>
    </row>
    <row r="45266" spans="1:4" x14ac:dyDescent="0.3">
      <c r="A45266">
        <v>2100126</v>
      </c>
      <c r="B45266">
        <v>2</v>
      </c>
      <c r="C45266">
        <v>37</v>
      </c>
      <c r="D45266">
        <v>17411.490000000002</v>
      </c>
    </row>
    <row r="45267" spans="1:4" x14ac:dyDescent="0.3">
      <c r="A45267">
        <v>2100126</v>
      </c>
      <c r="B45267">
        <v>2</v>
      </c>
      <c r="C45267">
        <v>38</v>
      </c>
      <c r="D45267">
        <v>5285.46</v>
      </c>
    </row>
    <row r="45268" spans="1:4" x14ac:dyDescent="0.3">
      <c r="A45268">
        <v>2100126</v>
      </c>
      <c r="B45268">
        <v>2</v>
      </c>
      <c r="C45268">
        <v>40</v>
      </c>
      <c r="D45268">
        <v>3745.36</v>
      </c>
    </row>
    <row r="45269" spans="1:4" x14ac:dyDescent="0.3">
      <c r="A45269">
        <v>2100126</v>
      </c>
      <c r="B45269">
        <v>2</v>
      </c>
      <c r="C45269">
        <v>46</v>
      </c>
      <c r="D45269">
        <v>26438.02</v>
      </c>
    </row>
    <row r="45270" spans="1:4" x14ac:dyDescent="0.3">
      <c r="A45270">
        <v>2100126</v>
      </c>
      <c r="B45270">
        <v>2</v>
      </c>
      <c r="C45270">
        <v>51</v>
      </c>
      <c r="D45270">
        <v>3470.2</v>
      </c>
    </row>
    <row r="45271" spans="1:4" x14ac:dyDescent="0.3">
      <c r="A45271">
        <v>2100126</v>
      </c>
      <c r="B45271">
        <v>2</v>
      </c>
      <c r="C45271">
        <v>57</v>
      </c>
      <c r="D45271">
        <v>12952.67</v>
      </c>
    </row>
    <row r="45272" spans="1:4" x14ac:dyDescent="0.3">
      <c r="A45272">
        <v>2100126</v>
      </c>
      <c r="B45272">
        <v>2</v>
      </c>
      <c r="C45272">
        <v>62</v>
      </c>
      <c r="D45272">
        <v>17445.400000000001</v>
      </c>
    </row>
    <row r="45273" spans="1:4" x14ac:dyDescent="0.3">
      <c r="A45273">
        <v>2100126</v>
      </c>
      <c r="B45273">
        <v>2</v>
      </c>
      <c r="C45273">
        <v>66</v>
      </c>
      <c r="D45273">
        <v>1838.66</v>
      </c>
    </row>
    <row r="45274" spans="1:4" x14ac:dyDescent="0.3">
      <c r="A45274">
        <v>2100126</v>
      </c>
      <c r="B45274">
        <v>2</v>
      </c>
      <c r="C45274">
        <v>67</v>
      </c>
      <c r="D45274">
        <v>32093.54</v>
      </c>
    </row>
    <row r="45275" spans="1:4" x14ac:dyDescent="0.3">
      <c r="A45275">
        <v>2100126</v>
      </c>
      <c r="B45275">
        <v>2</v>
      </c>
      <c r="C45275">
        <v>75</v>
      </c>
      <c r="D45275">
        <v>15036.07</v>
      </c>
    </row>
    <row r="45276" spans="1:4" x14ac:dyDescent="0.3">
      <c r="A45276">
        <v>2100126</v>
      </c>
      <c r="B45276">
        <v>2</v>
      </c>
      <c r="C45276">
        <v>80</v>
      </c>
      <c r="D45276">
        <v>297.95</v>
      </c>
    </row>
    <row r="45277" spans="1:4" x14ac:dyDescent="0.3">
      <c r="A45277">
        <v>2100126</v>
      </c>
      <c r="B45277">
        <v>2</v>
      </c>
      <c r="C45277">
        <v>81</v>
      </c>
      <c r="D45277">
        <v>25654.92</v>
      </c>
    </row>
    <row r="45278" spans="1:4" x14ac:dyDescent="0.3">
      <c r="A45278">
        <v>2100126</v>
      </c>
      <c r="B45278">
        <v>2</v>
      </c>
      <c r="C45278">
        <v>82</v>
      </c>
      <c r="D45278">
        <v>17378.13</v>
      </c>
    </row>
    <row r="45279" spans="1:4" x14ac:dyDescent="0.3">
      <c r="A45279">
        <v>2100126</v>
      </c>
      <c r="B45279">
        <v>2</v>
      </c>
      <c r="C45279">
        <v>90</v>
      </c>
      <c r="D45279">
        <v>17789.189999999999</v>
      </c>
    </row>
    <row r="45280" spans="1:4" x14ac:dyDescent="0.3">
      <c r="A45280">
        <v>2100126</v>
      </c>
      <c r="B45280">
        <v>3</v>
      </c>
      <c r="C45280">
        <v>-1</v>
      </c>
      <c r="D45280">
        <v>16896.240000000002</v>
      </c>
    </row>
    <row r="45281" spans="1:4" x14ac:dyDescent="0.3">
      <c r="A45281">
        <v>2100126</v>
      </c>
      <c r="B45281">
        <v>3</v>
      </c>
      <c r="C45281">
        <v>1</v>
      </c>
      <c r="D45281">
        <v>23658.46</v>
      </c>
    </row>
    <row r="45282" spans="1:4" x14ac:dyDescent="0.3">
      <c r="A45282">
        <v>2100126</v>
      </c>
      <c r="B45282">
        <v>3</v>
      </c>
      <c r="C45282">
        <v>2</v>
      </c>
      <c r="D45282">
        <v>30055.81</v>
      </c>
    </row>
    <row r="45283" spans="1:4" x14ac:dyDescent="0.3">
      <c r="A45283">
        <v>2100126</v>
      </c>
      <c r="B45283">
        <v>3</v>
      </c>
      <c r="C45283">
        <v>3</v>
      </c>
      <c r="D45283">
        <v>31314.7</v>
      </c>
    </row>
    <row r="45284" spans="1:4" x14ac:dyDescent="0.3">
      <c r="A45284">
        <v>2100126</v>
      </c>
      <c r="B45284">
        <v>3</v>
      </c>
      <c r="C45284">
        <v>4</v>
      </c>
      <c r="D45284">
        <v>27717.38</v>
      </c>
    </row>
    <row r="45285" spans="1:4" x14ac:dyDescent="0.3">
      <c r="A45285">
        <v>2100126</v>
      </c>
      <c r="B45285">
        <v>3</v>
      </c>
      <c r="C45285">
        <v>5</v>
      </c>
      <c r="D45285">
        <v>14011.78</v>
      </c>
    </row>
    <row r="45286" spans="1:4" x14ac:dyDescent="0.3">
      <c r="A45286">
        <v>2100126</v>
      </c>
      <c r="B45286">
        <v>3</v>
      </c>
      <c r="C45286">
        <v>6</v>
      </c>
      <c r="D45286">
        <v>62539.78</v>
      </c>
    </row>
    <row r="45287" spans="1:4" x14ac:dyDescent="0.3">
      <c r="A45287">
        <v>2100126</v>
      </c>
      <c r="B45287">
        <v>3</v>
      </c>
      <c r="C45287">
        <v>7</v>
      </c>
      <c r="D45287">
        <v>18520.91</v>
      </c>
    </row>
    <row r="45288" spans="1:4" x14ac:dyDescent="0.3">
      <c r="A45288">
        <v>2100126</v>
      </c>
      <c r="B45288">
        <v>3</v>
      </c>
      <c r="C45288">
        <v>11</v>
      </c>
      <c r="D45288">
        <v>34499.82</v>
      </c>
    </row>
    <row r="45289" spans="1:4" x14ac:dyDescent="0.3">
      <c r="A45289">
        <v>2100126</v>
      </c>
      <c r="B45289">
        <v>3</v>
      </c>
      <c r="C45289">
        <v>13</v>
      </c>
      <c r="D45289">
        <v>6333.63</v>
      </c>
    </row>
    <row r="45290" spans="1:4" x14ac:dyDescent="0.3">
      <c r="A45290">
        <v>2100126</v>
      </c>
      <c r="B45290">
        <v>3</v>
      </c>
      <c r="C45290">
        <v>14</v>
      </c>
      <c r="D45290">
        <v>11102.84</v>
      </c>
    </row>
    <row r="45291" spans="1:4" x14ac:dyDescent="0.3">
      <c r="A45291">
        <v>2100126</v>
      </c>
      <c r="B45291">
        <v>3</v>
      </c>
      <c r="C45291">
        <v>15</v>
      </c>
      <c r="D45291">
        <v>20925.27</v>
      </c>
    </row>
    <row r="45292" spans="1:4" x14ac:dyDescent="0.3">
      <c r="A45292">
        <v>2100126</v>
      </c>
      <c r="B45292">
        <v>3</v>
      </c>
      <c r="C45292">
        <v>17</v>
      </c>
      <c r="D45292">
        <v>33567.29</v>
      </c>
    </row>
    <row r="45293" spans="1:4" x14ac:dyDescent="0.3">
      <c r="A45293">
        <v>2100126</v>
      </c>
      <c r="B45293">
        <v>3</v>
      </c>
      <c r="C45293">
        <v>18</v>
      </c>
      <c r="D45293">
        <v>41985.52</v>
      </c>
    </row>
    <row r="45294" spans="1:4" x14ac:dyDescent="0.3">
      <c r="A45294">
        <v>2100126</v>
      </c>
      <c r="B45294">
        <v>3</v>
      </c>
      <c r="C45294">
        <v>19</v>
      </c>
      <c r="D45294">
        <v>13842.45</v>
      </c>
    </row>
    <row r="45295" spans="1:4" x14ac:dyDescent="0.3">
      <c r="A45295">
        <v>2100126</v>
      </c>
      <c r="B45295">
        <v>3</v>
      </c>
      <c r="C45295">
        <v>21</v>
      </c>
      <c r="D45295">
        <v>25019.48</v>
      </c>
    </row>
    <row r="45296" spans="1:4" x14ac:dyDescent="0.3">
      <c r="A45296">
        <v>2100126</v>
      </c>
      <c r="B45296">
        <v>3</v>
      </c>
      <c r="C45296">
        <v>22</v>
      </c>
      <c r="D45296">
        <v>11243.93</v>
      </c>
    </row>
    <row r="45297" spans="1:4" x14ac:dyDescent="0.3">
      <c r="A45297">
        <v>2100126</v>
      </c>
      <c r="B45297">
        <v>3</v>
      </c>
      <c r="C45297">
        <v>23</v>
      </c>
      <c r="D45297">
        <v>12637.05</v>
      </c>
    </row>
    <row r="45298" spans="1:4" x14ac:dyDescent="0.3">
      <c r="A45298">
        <v>2100126</v>
      </c>
      <c r="B45298">
        <v>3</v>
      </c>
      <c r="C45298">
        <v>24</v>
      </c>
      <c r="D45298">
        <v>18432.14</v>
      </c>
    </row>
    <row r="45299" spans="1:4" x14ac:dyDescent="0.3">
      <c r="A45299">
        <v>2100126</v>
      </c>
      <c r="B45299">
        <v>3</v>
      </c>
      <c r="C45299">
        <v>25</v>
      </c>
      <c r="D45299">
        <v>32283.02</v>
      </c>
    </row>
    <row r="45300" spans="1:4" x14ac:dyDescent="0.3">
      <c r="A45300">
        <v>2100126</v>
      </c>
      <c r="B45300">
        <v>3</v>
      </c>
      <c r="C45300">
        <v>27</v>
      </c>
      <c r="D45300">
        <v>13097.23</v>
      </c>
    </row>
    <row r="45301" spans="1:4" x14ac:dyDescent="0.3">
      <c r="A45301">
        <v>2100126</v>
      </c>
      <c r="B45301">
        <v>3</v>
      </c>
      <c r="C45301">
        <v>28</v>
      </c>
      <c r="D45301">
        <v>2673.47</v>
      </c>
    </row>
    <row r="45302" spans="1:4" x14ac:dyDescent="0.3">
      <c r="A45302">
        <v>2100126</v>
      </c>
      <c r="B45302">
        <v>3</v>
      </c>
      <c r="C45302">
        <v>29</v>
      </c>
      <c r="D45302">
        <v>19899.07</v>
      </c>
    </row>
    <row r="45303" spans="1:4" x14ac:dyDescent="0.3">
      <c r="A45303">
        <v>2100126</v>
      </c>
      <c r="B45303">
        <v>3</v>
      </c>
      <c r="C45303">
        <v>30</v>
      </c>
      <c r="D45303">
        <v>13955.64</v>
      </c>
    </row>
    <row r="45304" spans="1:4" x14ac:dyDescent="0.3">
      <c r="A45304">
        <v>2100126</v>
      </c>
      <c r="B45304">
        <v>3</v>
      </c>
      <c r="C45304">
        <v>31</v>
      </c>
      <c r="D45304">
        <v>14680.89</v>
      </c>
    </row>
    <row r="45305" spans="1:4" x14ac:dyDescent="0.3">
      <c r="A45305">
        <v>2100126</v>
      </c>
      <c r="B45305">
        <v>3</v>
      </c>
      <c r="C45305">
        <v>32</v>
      </c>
      <c r="D45305">
        <v>12360.46</v>
      </c>
    </row>
    <row r="45306" spans="1:4" x14ac:dyDescent="0.3">
      <c r="A45306">
        <v>2100126</v>
      </c>
      <c r="B45306">
        <v>3</v>
      </c>
      <c r="C45306">
        <v>33</v>
      </c>
      <c r="D45306">
        <v>6025.68</v>
      </c>
    </row>
    <row r="45307" spans="1:4" x14ac:dyDescent="0.3">
      <c r="A45307">
        <v>2100126</v>
      </c>
      <c r="B45307">
        <v>3</v>
      </c>
      <c r="C45307">
        <v>34</v>
      </c>
      <c r="D45307">
        <v>43468.99</v>
      </c>
    </row>
    <row r="45308" spans="1:4" x14ac:dyDescent="0.3">
      <c r="A45308">
        <v>2100126</v>
      </c>
      <c r="B45308">
        <v>3</v>
      </c>
      <c r="C45308">
        <v>35</v>
      </c>
      <c r="D45308">
        <v>27842.97</v>
      </c>
    </row>
    <row r="45309" spans="1:4" x14ac:dyDescent="0.3">
      <c r="A45309">
        <v>2100126</v>
      </c>
      <c r="B45309">
        <v>3</v>
      </c>
      <c r="C45309">
        <v>38</v>
      </c>
      <c r="D45309">
        <v>23967.63</v>
      </c>
    </row>
    <row r="45310" spans="1:4" x14ac:dyDescent="0.3">
      <c r="A45310">
        <v>2100126</v>
      </c>
      <c r="B45310">
        <v>3</v>
      </c>
      <c r="C45310">
        <v>40</v>
      </c>
      <c r="D45310">
        <v>9953.59</v>
      </c>
    </row>
    <row r="45311" spans="1:4" x14ac:dyDescent="0.3">
      <c r="A45311">
        <v>2100126</v>
      </c>
      <c r="B45311">
        <v>3</v>
      </c>
      <c r="C45311">
        <v>43</v>
      </c>
      <c r="D45311">
        <v>14783.3</v>
      </c>
    </row>
    <row r="45312" spans="1:4" x14ac:dyDescent="0.3">
      <c r="A45312">
        <v>2100126</v>
      </c>
      <c r="B45312">
        <v>3</v>
      </c>
      <c r="C45312">
        <v>44</v>
      </c>
      <c r="D45312">
        <v>21966.06</v>
      </c>
    </row>
    <row r="45313" spans="1:4" x14ac:dyDescent="0.3">
      <c r="A45313">
        <v>2100126</v>
      </c>
      <c r="B45313">
        <v>3</v>
      </c>
      <c r="C45313">
        <v>45</v>
      </c>
      <c r="D45313">
        <v>9656.9500000000007</v>
      </c>
    </row>
    <row r="45314" spans="1:4" x14ac:dyDescent="0.3">
      <c r="A45314">
        <v>2100126</v>
      </c>
      <c r="B45314">
        <v>3</v>
      </c>
      <c r="C45314">
        <v>46</v>
      </c>
      <c r="D45314">
        <v>11030.74</v>
      </c>
    </row>
    <row r="45315" spans="1:4" x14ac:dyDescent="0.3">
      <c r="A45315">
        <v>2100126</v>
      </c>
      <c r="B45315">
        <v>3</v>
      </c>
      <c r="C45315">
        <v>47</v>
      </c>
      <c r="D45315">
        <v>16332.36</v>
      </c>
    </row>
    <row r="45316" spans="1:4" x14ac:dyDescent="0.3">
      <c r="A45316">
        <v>2100126</v>
      </c>
      <c r="B45316">
        <v>3</v>
      </c>
      <c r="C45316">
        <v>48</v>
      </c>
      <c r="D45316">
        <v>51042.080000000002</v>
      </c>
    </row>
    <row r="45317" spans="1:4" x14ac:dyDescent="0.3">
      <c r="A45317">
        <v>2100126</v>
      </c>
      <c r="B45317">
        <v>3</v>
      </c>
      <c r="C45317">
        <v>49</v>
      </c>
      <c r="D45317">
        <v>20154.11</v>
      </c>
    </row>
    <row r="45318" spans="1:4" x14ac:dyDescent="0.3">
      <c r="A45318">
        <v>2100126</v>
      </c>
      <c r="B45318">
        <v>3</v>
      </c>
      <c r="C45318">
        <v>50</v>
      </c>
      <c r="D45318">
        <v>18584.73</v>
      </c>
    </row>
    <row r="45319" spans="1:4" x14ac:dyDescent="0.3">
      <c r="A45319">
        <v>2100126</v>
      </c>
      <c r="B45319">
        <v>3</v>
      </c>
      <c r="C45319">
        <v>51</v>
      </c>
      <c r="D45319">
        <v>34412.720000000001</v>
      </c>
    </row>
    <row r="45320" spans="1:4" x14ac:dyDescent="0.3">
      <c r="A45320">
        <v>2100126</v>
      </c>
      <c r="B45320">
        <v>3</v>
      </c>
      <c r="C45320">
        <v>52</v>
      </c>
      <c r="D45320">
        <v>77039.88</v>
      </c>
    </row>
    <row r="45321" spans="1:4" x14ac:dyDescent="0.3">
      <c r="A45321">
        <v>2100126</v>
      </c>
      <c r="B45321">
        <v>3</v>
      </c>
      <c r="C45321">
        <v>53</v>
      </c>
      <c r="D45321">
        <v>18061.939999999999</v>
      </c>
    </row>
    <row r="45322" spans="1:4" x14ac:dyDescent="0.3">
      <c r="A45322">
        <v>2100126</v>
      </c>
      <c r="B45322">
        <v>3</v>
      </c>
      <c r="C45322">
        <v>54</v>
      </c>
      <c r="D45322">
        <v>30295.55</v>
      </c>
    </row>
    <row r="45323" spans="1:4" x14ac:dyDescent="0.3">
      <c r="A45323">
        <v>2100126</v>
      </c>
      <c r="B45323">
        <v>3</v>
      </c>
      <c r="C45323">
        <v>55</v>
      </c>
      <c r="D45323">
        <v>21315.56</v>
      </c>
    </row>
    <row r="45324" spans="1:4" x14ac:dyDescent="0.3">
      <c r="A45324">
        <v>2100126</v>
      </c>
      <c r="B45324">
        <v>3</v>
      </c>
      <c r="C45324">
        <v>56</v>
      </c>
      <c r="D45324">
        <v>16510.95</v>
      </c>
    </row>
    <row r="45325" spans="1:4" x14ac:dyDescent="0.3">
      <c r="A45325">
        <v>2100126</v>
      </c>
      <c r="B45325">
        <v>3</v>
      </c>
      <c r="C45325">
        <v>57</v>
      </c>
      <c r="D45325">
        <v>7260.7</v>
      </c>
    </row>
    <row r="45326" spans="1:4" x14ac:dyDescent="0.3">
      <c r="A45326">
        <v>2100126</v>
      </c>
      <c r="B45326">
        <v>3</v>
      </c>
      <c r="C45326">
        <v>58</v>
      </c>
      <c r="D45326">
        <v>10820.08</v>
      </c>
    </row>
    <row r="45327" spans="1:4" x14ac:dyDescent="0.3">
      <c r="A45327">
        <v>2100126</v>
      </c>
      <c r="B45327">
        <v>3</v>
      </c>
      <c r="C45327">
        <v>59</v>
      </c>
      <c r="D45327">
        <v>37400.699999999997</v>
      </c>
    </row>
    <row r="45328" spans="1:4" x14ac:dyDescent="0.3">
      <c r="A45328">
        <v>2100126</v>
      </c>
      <c r="B45328">
        <v>3</v>
      </c>
      <c r="C45328">
        <v>62</v>
      </c>
      <c r="D45328">
        <v>48732.82</v>
      </c>
    </row>
    <row r="45329" spans="1:4" x14ac:dyDescent="0.3">
      <c r="A45329">
        <v>2100126</v>
      </c>
      <c r="B45329">
        <v>3</v>
      </c>
      <c r="C45329">
        <v>63</v>
      </c>
      <c r="D45329">
        <v>10987.48</v>
      </c>
    </row>
    <row r="45330" spans="1:4" x14ac:dyDescent="0.3">
      <c r="A45330">
        <v>2100126</v>
      </c>
      <c r="B45330">
        <v>3</v>
      </c>
      <c r="C45330">
        <v>67</v>
      </c>
      <c r="D45330">
        <v>35345.57</v>
      </c>
    </row>
    <row r="45331" spans="1:4" x14ac:dyDescent="0.3">
      <c r="A45331">
        <v>2100126</v>
      </c>
      <c r="B45331">
        <v>3</v>
      </c>
      <c r="C45331">
        <v>68</v>
      </c>
      <c r="D45331">
        <v>18677.939999999999</v>
      </c>
    </row>
    <row r="45332" spans="1:4" x14ac:dyDescent="0.3">
      <c r="A45332">
        <v>2100126</v>
      </c>
      <c r="B45332">
        <v>3</v>
      </c>
      <c r="C45332">
        <v>70</v>
      </c>
      <c r="D45332">
        <v>10681.55</v>
      </c>
    </row>
    <row r="45333" spans="1:4" x14ac:dyDescent="0.3">
      <c r="A45333">
        <v>2100126</v>
      </c>
      <c r="B45333">
        <v>3</v>
      </c>
      <c r="C45333">
        <v>71</v>
      </c>
      <c r="D45333">
        <v>40526.01</v>
      </c>
    </row>
    <row r="45334" spans="1:4" x14ac:dyDescent="0.3">
      <c r="A45334">
        <v>2100126</v>
      </c>
      <c r="B45334">
        <v>3</v>
      </c>
      <c r="C45334">
        <v>72</v>
      </c>
      <c r="D45334">
        <v>6016.74</v>
      </c>
    </row>
    <row r="45335" spans="1:4" x14ac:dyDescent="0.3">
      <c r="A45335">
        <v>2100126</v>
      </c>
      <c r="B45335">
        <v>3</v>
      </c>
      <c r="C45335">
        <v>73</v>
      </c>
      <c r="D45335">
        <v>23605.84</v>
      </c>
    </row>
    <row r="45336" spans="1:4" x14ac:dyDescent="0.3">
      <c r="A45336">
        <v>2100126</v>
      </c>
      <c r="B45336">
        <v>3</v>
      </c>
      <c r="C45336">
        <v>77</v>
      </c>
      <c r="D45336">
        <v>13573.16</v>
      </c>
    </row>
    <row r="45337" spans="1:4" x14ac:dyDescent="0.3">
      <c r="A45337">
        <v>2100126</v>
      </c>
      <c r="B45337">
        <v>3</v>
      </c>
      <c r="C45337">
        <v>78</v>
      </c>
      <c r="D45337">
        <v>33214.660000000003</v>
      </c>
    </row>
    <row r="45338" spans="1:4" x14ac:dyDescent="0.3">
      <c r="A45338">
        <v>2100126</v>
      </c>
      <c r="B45338">
        <v>3</v>
      </c>
      <c r="C45338">
        <v>79</v>
      </c>
      <c r="D45338">
        <v>9045.82</v>
      </c>
    </row>
    <row r="45339" spans="1:4" x14ac:dyDescent="0.3">
      <c r="A45339">
        <v>2100126</v>
      </c>
      <c r="B45339">
        <v>3</v>
      </c>
      <c r="C45339">
        <v>80</v>
      </c>
      <c r="D45339">
        <v>31016.05</v>
      </c>
    </row>
    <row r="45340" spans="1:4" x14ac:dyDescent="0.3">
      <c r="A45340">
        <v>2100126</v>
      </c>
      <c r="B45340">
        <v>3</v>
      </c>
      <c r="C45340">
        <v>81</v>
      </c>
      <c r="D45340">
        <v>19801.919999999998</v>
      </c>
    </row>
    <row r="45341" spans="1:4" x14ac:dyDescent="0.3">
      <c r="A45341">
        <v>2100126</v>
      </c>
      <c r="B45341">
        <v>3</v>
      </c>
      <c r="C45341">
        <v>82</v>
      </c>
      <c r="D45341">
        <v>14524.47</v>
      </c>
    </row>
    <row r="45342" spans="1:4" x14ac:dyDescent="0.3">
      <c r="A45342">
        <v>2100126</v>
      </c>
      <c r="B45342">
        <v>3</v>
      </c>
      <c r="C45342">
        <v>84</v>
      </c>
      <c r="D45342">
        <v>35339.040000000001</v>
      </c>
    </row>
    <row r="45343" spans="1:4" x14ac:dyDescent="0.3">
      <c r="A45343">
        <v>2100126</v>
      </c>
      <c r="B45343">
        <v>3</v>
      </c>
      <c r="C45343">
        <v>85</v>
      </c>
      <c r="D45343">
        <v>21904.79</v>
      </c>
    </row>
    <row r="45344" spans="1:4" x14ac:dyDescent="0.3">
      <c r="A45344">
        <v>2100126</v>
      </c>
      <c r="B45344">
        <v>3</v>
      </c>
      <c r="C45344">
        <v>86</v>
      </c>
      <c r="D45344">
        <v>19828.849999999999</v>
      </c>
    </row>
    <row r="45345" spans="1:4" x14ac:dyDescent="0.3">
      <c r="A45345">
        <v>2100126</v>
      </c>
      <c r="B45345">
        <v>3</v>
      </c>
      <c r="C45345">
        <v>88</v>
      </c>
      <c r="D45345">
        <v>15851.27</v>
      </c>
    </row>
    <row r="45346" spans="1:4" x14ac:dyDescent="0.3">
      <c r="A45346">
        <v>2100126</v>
      </c>
      <c r="B45346">
        <v>3</v>
      </c>
      <c r="C45346">
        <v>89</v>
      </c>
      <c r="D45346">
        <v>11142.17</v>
      </c>
    </row>
    <row r="45347" spans="1:4" x14ac:dyDescent="0.3">
      <c r="A45347">
        <v>2100126</v>
      </c>
      <c r="B45347">
        <v>3</v>
      </c>
      <c r="C45347">
        <v>90</v>
      </c>
      <c r="D45347">
        <v>7505.15</v>
      </c>
    </row>
    <row r="45348" spans="1:4" x14ac:dyDescent="0.3">
      <c r="A45348">
        <v>2100126</v>
      </c>
      <c r="B45348">
        <v>3</v>
      </c>
      <c r="C45348">
        <v>93</v>
      </c>
      <c r="D45348">
        <v>14673.62</v>
      </c>
    </row>
    <row r="45349" spans="1:4" x14ac:dyDescent="0.3">
      <c r="A45349">
        <v>2100126</v>
      </c>
      <c r="B45349">
        <v>3</v>
      </c>
      <c r="C45349">
        <v>94</v>
      </c>
      <c r="D45349">
        <v>13042.63</v>
      </c>
    </row>
    <row r="45350" spans="1:4" x14ac:dyDescent="0.3">
      <c r="A45350">
        <v>2100126</v>
      </c>
      <c r="B45350">
        <v>3</v>
      </c>
      <c r="C45350">
        <v>95</v>
      </c>
      <c r="D45350">
        <v>31651.16</v>
      </c>
    </row>
    <row r="45351" spans="1:4" x14ac:dyDescent="0.3">
      <c r="A45351">
        <v>2100126</v>
      </c>
      <c r="B45351">
        <v>3</v>
      </c>
      <c r="C45351">
        <v>97</v>
      </c>
      <c r="D45351">
        <v>14593.4</v>
      </c>
    </row>
    <row r="45352" spans="1:4" x14ac:dyDescent="0.3">
      <c r="A45352">
        <v>2100126</v>
      </c>
      <c r="B45352">
        <v>3</v>
      </c>
      <c r="C45352">
        <v>98</v>
      </c>
      <c r="D45352">
        <v>21979.32</v>
      </c>
    </row>
    <row r="45353" spans="1:4" x14ac:dyDescent="0.3">
      <c r="A45353">
        <v>2100126</v>
      </c>
      <c r="B45353">
        <v>3</v>
      </c>
      <c r="C45353">
        <v>99</v>
      </c>
      <c r="D45353">
        <v>3955.76</v>
      </c>
    </row>
    <row r="45354" spans="1:4" x14ac:dyDescent="0.3">
      <c r="A45354">
        <v>2100126</v>
      </c>
      <c r="B45354">
        <v>3</v>
      </c>
      <c r="C45354">
        <v>100</v>
      </c>
      <c r="D45354">
        <v>23844.03</v>
      </c>
    </row>
    <row r="45355" spans="1:4" x14ac:dyDescent="0.3">
      <c r="A45355">
        <v>2100126</v>
      </c>
      <c r="B45355">
        <v>4</v>
      </c>
      <c r="C45355">
        <v>-1</v>
      </c>
      <c r="D45355">
        <v>5612.4</v>
      </c>
    </row>
    <row r="45356" spans="1:4" x14ac:dyDescent="0.3">
      <c r="A45356">
        <v>2100126</v>
      </c>
      <c r="B45356">
        <v>4</v>
      </c>
      <c r="C45356">
        <v>3</v>
      </c>
      <c r="D45356">
        <v>14102.13</v>
      </c>
    </row>
    <row r="45357" spans="1:4" x14ac:dyDescent="0.3">
      <c r="A45357">
        <v>2100126</v>
      </c>
      <c r="B45357">
        <v>4</v>
      </c>
      <c r="C45357">
        <v>4</v>
      </c>
      <c r="D45357">
        <v>9621.0400000000009</v>
      </c>
    </row>
    <row r="45358" spans="1:4" x14ac:dyDescent="0.3">
      <c r="A45358">
        <v>2100126</v>
      </c>
      <c r="B45358">
        <v>4</v>
      </c>
      <c r="C45358">
        <v>7</v>
      </c>
      <c r="D45358">
        <v>13887.52</v>
      </c>
    </row>
    <row r="45359" spans="1:4" x14ac:dyDescent="0.3">
      <c r="A45359">
        <v>2100126</v>
      </c>
      <c r="B45359">
        <v>4</v>
      </c>
      <c r="C45359">
        <v>11</v>
      </c>
      <c r="D45359">
        <v>2961.62</v>
      </c>
    </row>
    <row r="45360" spans="1:4" x14ac:dyDescent="0.3">
      <c r="A45360">
        <v>2100126</v>
      </c>
      <c r="B45360">
        <v>4</v>
      </c>
      <c r="C45360">
        <v>15</v>
      </c>
      <c r="D45360">
        <v>15542.15</v>
      </c>
    </row>
    <row r="45361" spans="1:4" x14ac:dyDescent="0.3">
      <c r="A45361">
        <v>2100126</v>
      </c>
      <c r="B45361">
        <v>4</v>
      </c>
      <c r="C45361">
        <v>17</v>
      </c>
      <c r="D45361">
        <v>12855.72</v>
      </c>
    </row>
    <row r="45362" spans="1:4" x14ac:dyDescent="0.3">
      <c r="A45362">
        <v>2100126</v>
      </c>
      <c r="B45362">
        <v>4</v>
      </c>
      <c r="C45362">
        <v>25</v>
      </c>
      <c r="D45362">
        <v>6580.27</v>
      </c>
    </row>
    <row r="45363" spans="1:4" x14ac:dyDescent="0.3">
      <c r="A45363">
        <v>2100126</v>
      </c>
      <c r="B45363">
        <v>4</v>
      </c>
      <c r="C45363">
        <v>27</v>
      </c>
      <c r="D45363">
        <v>12871.35</v>
      </c>
    </row>
    <row r="45364" spans="1:4" x14ac:dyDescent="0.3">
      <c r="A45364">
        <v>2100126</v>
      </c>
      <c r="B45364">
        <v>4</v>
      </c>
      <c r="C45364">
        <v>29</v>
      </c>
      <c r="D45364">
        <v>17405.18</v>
      </c>
    </row>
    <row r="45365" spans="1:4" x14ac:dyDescent="0.3">
      <c r="A45365">
        <v>2100126</v>
      </c>
      <c r="B45365">
        <v>4</v>
      </c>
      <c r="C45365">
        <v>31</v>
      </c>
      <c r="D45365">
        <v>13847.33</v>
      </c>
    </row>
    <row r="45366" spans="1:4" x14ac:dyDescent="0.3">
      <c r="A45366">
        <v>2100126</v>
      </c>
      <c r="B45366">
        <v>4</v>
      </c>
      <c r="C45366">
        <v>34</v>
      </c>
      <c r="D45366">
        <v>21293.4</v>
      </c>
    </row>
    <row r="45367" spans="1:4" x14ac:dyDescent="0.3">
      <c r="A45367">
        <v>2100126</v>
      </c>
      <c r="B45367">
        <v>4</v>
      </c>
      <c r="C45367">
        <v>39</v>
      </c>
      <c r="D45367">
        <v>3189.6</v>
      </c>
    </row>
    <row r="45368" spans="1:4" x14ac:dyDescent="0.3">
      <c r="A45368">
        <v>2100126</v>
      </c>
      <c r="B45368">
        <v>4</v>
      </c>
      <c r="C45368">
        <v>41</v>
      </c>
      <c r="D45368">
        <v>12496.9</v>
      </c>
    </row>
    <row r="45369" spans="1:4" x14ac:dyDescent="0.3">
      <c r="A45369">
        <v>2100126</v>
      </c>
      <c r="B45369">
        <v>4</v>
      </c>
      <c r="C45369">
        <v>44</v>
      </c>
      <c r="D45369">
        <v>42763.06</v>
      </c>
    </row>
    <row r="45370" spans="1:4" x14ac:dyDescent="0.3">
      <c r="A45370">
        <v>2100126</v>
      </c>
      <c r="B45370">
        <v>4</v>
      </c>
      <c r="C45370">
        <v>47</v>
      </c>
      <c r="D45370">
        <v>17746.53</v>
      </c>
    </row>
    <row r="45371" spans="1:4" x14ac:dyDescent="0.3">
      <c r="A45371">
        <v>2100126</v>
      </c>
      <c r="B45371">
        <v>4</v>
      </c>
      <c r="C45371">
        <v>52</v>
      </c>
      <c r="D45371">
        <v>20970.21</v>
      </c>
    </row>
    <row r="45372" spans="1:4" x14ac:dyDescent="0.3">
      <c r="A45372">
        <v>2100126</v>
      </c>
      <c r="B45372">
        <v>4</v>
      </c>
      <c r="C45372">
        <v>56</v>
      </c>
      <c r="D45372">
        <v>18411.11</v>
      </c>
    </row>
    <row r="45373" spans="1:4" x14ac:dyDescent="0.3">
      <c r="A45373">
        <v>2100126</v>
      </c>
      <c r="B45373">
        <v>4</v>
      </c>
      <c r="C45373">
        <v>59</v>
      </c>
      <c r="D45373">
        <v>12487.94</v>
      </c>
    </row>
    <row r="45374" spans="1:4" x14ac:dyDescent="0.3">
      <c r="A45374">
        <v>2100126</v>
      </c>
      <c r="B45374">
        <v>4</v>
      </c>
      <c r="C45374">
        <v>60</v>
      </c>
      <c r="D45374">
        <v>6478.02</v>
      </c>
    </row>
    <row r="45375" spans="1:4" x14ac:dyDescent="0.3">
      <c r="A45375">
        <v>2100126</v>
      </c>
      <c r="B45375">
        <v>4</v>
      </c>
      <c r="C45375">
        <v>64</v>
      </c>
      <c r="D45375">
        <v>14468.92</v>
      </c>
    </row>
    <row r="45376" spans="1:4" x14ac:dyDescent="0.3">
      <c r="A45376">
        <v>2100126</v>
      </c>
      <c r="B45376">
        <v>4</v>
      </c>
      <c r="C45376">
        <v>65</v>
      </c>
      <c r="D45376">
        <v>10639.05</v>
      </c>
    </row>
    <row r="45377" spans="1:4" x14ac:dyDescent="0.3">
      <c r="A45377">
        <v>2100126</v>
      </c>
      <c r="B45377">
        <v>4</v>
      </c>
      <c r="C45377">
        <v>73</v>
      </c>
      <c r="D45377">
        <v>6706.29</v>
      </c>
    </row>
    <row r="45378" spans="1:4" x14ac:dyDescent="0.3">
      <c r="A45378">
        <v>2100126</v>
      </c>
      <c r="B45378">
        <v>4</v>
      </c>
      <c r="C45378">
        <v>74</v>
      </c>
      <c r="D45378">
        <v>13522.77</v>
      </c>
    </row>
    <row r="45379" spans="1:4" x14ac:dyDescent="0.3">
      <c r="A45379">
        <v>2100126</v>
      </c>
      <c r="B45379">
        <v>4</v>
      </c>
      <c r="C45379">
        <v>76</v>
      </c>
      <c r="D45379">
        <v>20007.46</v>
      </c>
    </row>
    <row r="45380" spans="1:4" x14ac:dyDescent="0.3">
      <c r="A45380">
        <v>2100126</v>
      </c>
      <c r="B45380">
        <v>4</v>
      </c>
      <c r="C45380">
        <v>78</v>
      </c>
      <c r="D45380">
        <v>22518.47</v>
      </c>
    </row>
    <row r="45381" spans="1:4" x14ac:dyDescent="0.3">
      <c r="A45381">
        <v>2100126</v>
      </c>
      <c r="B45381">
        <v>4</v>
      </c>
      <c r="C45381">
        <v>84</v>
      </c>
      <c r="D45381">
        <v>10616.89</v>
      </c>
    </row>
    <row r="45382" spans="1:4" x14ac:dyDescent="0.3">
      <c r="A45382">
        <v>2100126</v>
      </c>
      <c r="B45382">
        <v>4</v>
      </c>
      <c r="C45382">
        <v>85</v>
      </c>
      <c r="D45382">
        <v>38615.519999999997</v>
      </c>
    </row>
    <row r="45383" spans="1:4" x14ac:dyDescent="0.3">
      <c r="A45383">
        <v>2100126</v>
      </c>
      <c r="B45383">
        <v>4</v>
      </c>
      <c r="C45383">
        <v>86</v>
      </c>
      <c r="D45383">
        <v>7037.96</v>
      </c>
    </row>
    <row r="45384" spans="1:4" x14ac:dyDescent="0.3">
      <c r="A45384">
        <v>2100126</v>
      </c>
      <c r="B45384">
        <v>4</v>
      </c>
      <c r="C45384">
        <v>93</v>
      </c>
      <c r="D45384">
        <v>8122.99</v>
      </c>
    </row>
    <row r="45385" spans="1:4" x14ac:dyDescent="0.3">
      <c r="A45385">
        <v>2100126</v>
      </c>
      <c r="B45385">
        <v>4</v>
      </c>
      <c r="C45385">
        <v>95</v>
      </c>
      <c r="D45385">
        <v>20606.89</v>
      </c>
    </row>
    <row r="45386" spans="1:4" x14ac:dyDescent="0.3">
      <c r="A45386">
        <v>2100126</v>
      </c>
      <c r="B45386">
        <v>4</v>
      </c>
      <c r="C45386">
        <v>98</v>
      </c>
      <c r="D45386">
        <v>6024.33</v>
      </c>
    </row>
    <row r="45387" spans="1:4" x14ac:dyDescent="0.3">
      <c r="A45387">
        <v>2100126</v>
      </c>
      <c r="B45387">
        <v>5</v>
      </c>
      <c r="C45387">
        <v>-1</v>
      </c>
      <c r="D45387">
        <v>8749.85</v>
      </c>
    </row>
    <row r="45388" spans="1:4" x14ac:dyDescent="0.3">
      <c r="A45388">
        <v>2100126</v>
      </c>
      <c r="B45388">
        <v>5</v>
      </c>
      <c r="C45388">
        <v>4</v>
      </c>
      <c r="D45388">
        <v>15163.23</v>
      </c>
    </row>
    <row r="45389" spans="1:4" x14ac:dyDescent="0.3">
      <c r="A45389">
        <v>2100126</v>
      </c>
      <c r="B45389">
        <v>5</v>
      </c>
      <c r="C45389">
        <v>7</v>
      </c>
      <c r="D45389">
        <v>3660.55</v>
      </c>
    </row>
    <row r="45390" spans="1:4" x14ac:dyDescent="0.3">
      <c r="A45390">
        <v>2100126</v>
      </c>
      <c r="B45390">
        <v>5</v>
      </c>
      <c r="C45390">
        <v>9</v>
      </c>
      <c r="D45390">
        <v>24172.78</v>
      </c>
    </row>
    <row r="45391" spans="1:4" x14ac:dyDescent="0.3">
      <c r="A45391">
        <v>2100126</v>
      </c>
      <c r="B45391">
        <v>5</v>
      </c>
      <c r="C45391">
        <v>10</v>
      </c>
      <c r="D45391">
        <v>17473.8</v>
      </c>
    </row>
    <row r="45392" spans="1:4" x14ac:dyDescent="0.3">
      <c r="A45392">
        <v>2100126</v>
      </c>
      <c r="B45392">
        <v>5</v>
      </c>
      <c r="C45392">
        <v>16</v>
      </c>
      <c r="D45392">
        <v>27181.94</v>
      </c>
    </row>
    <row r="45393" spans="1:4" x14ac:dyDescent="0.3">
      <c r="A45393">
        <v>2100126</v>
      </c>
      <c r="B45393">
        <v>5</v>
      </c>
      <c r="C45393">
        <v>21</v>
      </c>
      <c r="D45393">
        <v>16375.46</v>
      </c>
    </row>
    <row r="45394" spans="1:4" x14ac:dyDescent="0.3">
      <c r="A45394">
        <v>2100126</v>
      </c>
      <c r="B45394">
        <v>5</v>
      </c>
      <c r="C45394">
        <v>24</v>
      </c>
      <c r="D45394">
        <v>36538.019999999997</v>
      </c>
    </row>
    <row r="45395" spans="1:4" x14ac:dyDescent="0.3">
      <c r="A45395">
        <v>2100126</v>
      </c>
      <c r="B45395">
        <v>5</v>
      </c>
      <c r="C45395">
        <v>25</v>
      </c>
      <c r="D45395">
        <v>54327.87</v>
      </c>
    </row>
    <row r="45396" spans="1:4" x14ac:dyDescent="0.3">
      <c r="A45396">
        <v>2100126</v>
      </c>
      <c r="B45396">
        <v>5</v>
      </c>
      <c r="C45396">
        <v>42</v>
      </c>
      <c r="D45396">
        <v>6540.81</v>
      </c>
    </row>
    <row r="45397" spans="1:4" x14ac:dyDescent="0.3">
      <c r="A45397">
        <v>2100126</v>
      </c>
      <c r="B45397">
        <v>5</v>
      </c>
      <c r="C45397">
        <v>43</v>
      </c>
      <c r="D45397">
        <v>7327.08</v>
      </c>
    </row>
    <row r="45398" spans="1:4" x14ac:dyDescent="0.3">
      <c r="A45398">
        <v>2100126</v>
      </c>
      <c r="B45398">
        <v>5</v>
      </c>
      <c r="C45398">
        <v>44</v>
      </c>
      <c r="D45398">
        <v>24328.23</v>
      </c>
    </row>
    <row r="45399" spans="1:4" x14ac:dyDescent="0.3">
      <c r="A45399">
        <v>2100126</v>
      </c>
      <c r="B45399">
        <v>5</v>
      </c>
      <c r="C45399">
        <v>49</v>
      </c>
      <c r="D45399">
        <v>25310.38</v>
      </c>
    </row>
    <row r="45400" spans="1:4" x14ac:dyDescent="0.3">
      <c r="A45400">
        <v>2100126</v>
      </c>
      <c r="B45400">
        <v>5</v>
      </c>
      <c r="C45400">
        <v>52</v>
      </c>
      <c r="D45400">
        <v>39531.15</v>
      </c>
    </row>
    <row r="45401" spans="1:4" x14ac:dyDescent="0.3">
      <c r="A45401">
        <v>2100126</v>
      </c>
      <c r="B45401">
        <v>5</v>
      </c>
      <c r="C45401">
        <v>60</v>
      </c>
      <c r="D45401">
        <v>11969.19</v>
      </c>
    </row>
    <row r="45402" spans="1:4" x14ac:dyDescent="0.3">
      <c r="A45402">
        <v>2100126</v>
      </c>
      <c r="B45402">
        <v>5</v>
      </c>
      <c r="C45402">
        <v>63</v>
      </c>
      <c r="D45402">
        <v>27069.73</v>
      </c>
    </row>
    <row r="45403" spans="1:4" x14ac:dyDescent="0.3">
      <c r="A45403">
        <v>2100126</v>
      </c>
      <c r="B45403">
        <v>5</v>
      </c>
      <c r="C45403">
        <v>66</v>
      </c>
      <c r="D45403">
        <v>19276.2</v>
      </c>
    </row>
    <row r="45404" spans="1:4" x14ac:dyDescent="0.3">
      <c r="A45404">
        <v>2100126</v>
      </c>
      <c r="B45404">
        <v>5</v>
      </c>
      <c r="C45404">
        <v>69</v>
      </c>
      <c r="D45404">
        <v>15065.45</v>
      </c>
    </row>
    <row r="45405" spans="1:4" x14ac:dyDescent="0.3">
      <c r="A45405">
        <v>2100126</v>
      </c>
      <c r="B45405">
        <v>5</v>
      </c>
      <c r="C45405">
        <v>72</v>
      </c>
      <c r="D45405">
        <v>5555.36</v>
      </c>
    </row>
    <row r="45406" spans="1:4" x14ac:dyDescent="0.3">
      <c r="A45406">
        <v>2100126</v>
      </c>
      <c r="B45406">
        <v>5</v>
      </c>
      <c r="C45406">
        <v>73</v>
      </c>
      <c r="D45406">
        <v>15185.31</v>
      </c>
    </row>
    <row r="45407" spans="1:4" x14ac:dyDescent="0.3">
      <c r="A45407">
        <v>2100126</v>
      </c>
      <c r="B45407">
        <v>5</v>
      </c>
      <c r="C45407">
        <v>79</v>
      </c>
      <c r="D45407">
        <v>8287.1299999999992</v>
      </c>
    </row>
    <row r="45408" spans="1:4" x14ac:dyDescent="0.3">
      <c r="A45408">
        <v>2100126</v>
      </c>
      <c r="B45408">
        <v>5</v>
      </c>
      <c r="C45408">
        <v>84</v>
      </c>
      <c r="D45408">
        <v>11637.02</v>
      </c>
    </row>
    <row r="45409" spans="1:4" x14ac:dyDescent="0.3">
      <c r="A45409">
        <v>2100126</v>
      </c>
      <c r="B45409">
        <v>5</v>
      </c>
      <c r="C45409">
        <v>88</v>
      </c>
      <c r="D45409">
        <v>12011.23</v>
      </c>
    </row>
    <row r="45410" spans="1:4" x14ac:dyDescent="0.3">
      <c r="A45410">
        <v>2100126</v>
      </c>
      <c r="B45410">
        <v>5</v>
      </c>
      <c r="C45410">
        <v>89</v>
      </c>
      <c r="D45410">
        <v>9011.4599999999991</v>
      </c>
    </row>
    <row r="45411" spans="1:4" x14ac:dyDescent="0.3">
      <c r="A45411">
        <v>2100126</v>
      </c>
      <c r="B45411">
        <v>5</v>
      </c>
      <c r="C45411">
        <v>94</v>
      </c>
      <c r="D45411">
        <v>26693.14</v>
      </c>
    </row>
    <row r="45412" spans="1:4" x14ac:dyDescent="0.3">
      <c r="A45412">
        <v>2100126</v>
      </c>
      <c r="B45412">
        <v>5</v>
      </c>
      <c r="C45412">
        <v>96</v>
      </c>
      <c r="D45412">
        <v>3850.1</v>
      </c>
    </row>
    <row r="45413" spans="1:4" x14ac:dyDescent="0.3">
      <c r="A45413">
        <v>2100126</v>
      </c>
      <c r="B45413">
        <v>5</v>
      </c>
      <c r="C45413">
        <v>98</v>
      </c>
      <c r="D45413">
        <v>4078.58</v>
      </c>
    </row>
    <row r="45414" spans="1:4" x14ac:dyDescent="0.3">
      <c r="A45414">
        <v>2100126</v>
      </c>
      <c r="B45414">
        <v>5</v>
      </c>
      <c r="C45414">
        <v>99</v>
      </c>
      <c r="D45414">
        <v>25018.84</v>
      </c>
    </row>
    <row r="45415" spans="1:4" x14ac:dyDescent="0.3">
      <c r="A45415">
        <v>2100126</v>
      </c>
      <c r="B45415">
        <v>5</v>
      </c>
      <c r="C45415">
        <v>100</v>
      </c>
      <c r="D45415">
        <v>30946.31</v>
      </c>
    </row>
    <row r="45416" spans="1:4" x14ac:dyDescent="0.3">
      <c r="A45416">
        <v>2100126</v>
      </c>
      <c r="B45416">
        <v>6</v>
      </c>
      <c r="C45416">
        <v>-1</v>
      </c>
      <c r="D45416">
        <v>1539.59</v>
      </c>
    </row>
    <row r="45417" spans="1:4" x14ac:dyDescent="0.3">
      <c r="A45417">
        <v>2100126</v>
      </c>
      <c r="B45417">
        <v>6</v>
      </c>
      <c r="C45417">
        <v>9</v>
      </c>
      <c r="D45417">
        <v>2709.27</v>
      </c>
    </row>
    <row r="45418" spans="1:4" x14ac:dyDescent="0.3">
      <c r="A45418">
        <v>2100126</v>
      </c>
      <c r="B45418">
        <v>6</v>
      </c>
      <c r="C45418">
        <v>10</v>
      </c>
      <c r="D45418">
        <v>5957.8</v>
      </c>
    </row>
    <row r="45419" spans="1:4" x14ac:dyDescent="0.3">
      <c r="A45419">
        <v>2100126</v>
      </c>
      <c r="B45419">
        <v>6</v>
      </c>
      <c r="C45419">
        <v>23</v>
      </c>
      <c r="D45419">
        <v>3475.61</v>
      </c>
    </row>
    <row r="45420" spans="1:4" x14ac:dyDescent="0.3">
      <c r="A45420">
        <v>2100126</v>
      </c>
      <c r="B45420">
        <v>6</v>
      </c>
      <c r="C45420">
        <v>30</v>
      </c>
      <c r="D45420">
        <v>5407.99</v>
      </c>
    </row>
    <row r="45421" spans="1:4" x14ac:dyDescent="0.3">
      <c r="A45421">
        <v>2100126</v>
      </c>
      <c r="B45421">
        <v>6</v>
      </c>
      <c r="C45421">
        <v>37</v>
      </c>
      <c r="D45421">
        <v>4283.63</v>
      </c>
    </row>
    <row r="45422" spans="1:4" x14ac:dyDescent="0.3">
      <c r="A45422">
        <v>2100126</v>
      </c>
      <c r="B45422">
        <v>6</v>
      </c>
      <c r="C45422">
        <v>39</v>
      </c>
      <c r="D45422">
        <v>5941.69</v>
      </c>
    </row>
    <row r="45423" spans="1:4" x14ac:dyDescent="0.3">
      <c r="A45423">
        <v>2100126</v>
      </c>
      <c r="B45423">
        <v>6</v>
      </c>
      <c r="C45423">
        <v>40</v>
      </c>
      <c r="D45423">
        <v>9848.68</v>
      </c>
    </row>
    <row r="45424" spans="1:4" x14ac:dyDescent="0.3">
      <c r="A45424">
        <v>2100126</v>
      </c>
      <c r="B45424">
        <v>6</v>
      </c>
      <c r="C45424">
        <v>44</v>
      </c>
      <c r="D45424">
        <v>5956.8</v>
      </c>
    </row>
    <row r="45425" spans="1:4" x14ac:dyDescent="0.3">
      <c r="A45425">
        <v>2100126</v>
      </c>
      <c r="B45425">
        <v>6</v>
      </c>
      <c r="C45425">
        <v>47</v>
      </c>
      <c r="D45425">
        <v>236.52</v>
      </c>
    </row>
    <row r="45426" spans="1:4" x14ac:dyDescent="0.3">
      <c r="A45426">
        <v>2100126</v>
      </c>
      <c r="B45426">
        <v>6</v>
      </c>
      <c r="C45426">
        <v>48</v>
      </c>
      <c r="D45426">
        <v>6481.62</v>
      </c>
    </row>
    <row r="45427" spans="1:4" x14ac:dyDescent="0.3">
      <c r="A45427">
        <v>2100126</v>
      </c>
      <c r="B45427">
        <v>6</v>
      </c>
      <c r="C45427">
        <v>52</v>
      </c>
      <c r="D45427">
        <v>196.67</v>
      </c>
    </row>
    <row r="45428" spans="1:4" x14ac:dyDescent="0.3">
      <c r="A45428">
        <v>2100126</v>
      </c>
      <c r="B45428">
        <v>6</v>
      </c>
      <c r="C45428">
        <v>56</v>
      </c>
      <c r="D45428">
        <v>4016.41</v>
      </c>
    </row>
    <row r="45429" spans="1:4" x14ac:dyDescent="0.3">
      <c r="A45429">
        <v>2100126</v>
      </c>
      <c r="B45429">
        <v>6</v>
      </c>
      <c r="C45429">
        <v>61</v>
      </c>
      <c r="D45429">
        <v>12042.2</v>
      </c>
    </row>
    <row r="45430" spans="1:4" x14ac:dyDescent="0.3">
      <c r="A45430">
        <v>2100126</v>
      </c>
      <c r="B45430">
        <v>6</v>
      </c>
      <c r="C45430">
        <v>62</v>
      </c>
      <c r="D45430">
        <v>5622.73</v>
      </c>
    </row>
    <row r="45431" spans="1:4" x14ac:dyDescent="0.3">
      <c r="A45431">
        <v>2100126</v>
      </c>
      <c r="B45431">
        <v>6</v>
      </c>
      <c r="C45431">
        <v>64</v>
      </c>
      <c r="D45431">
        <v>6427.09</v>
      </c>
    </row>
    <row r="45432" spans="1:4" x14ac:dyDescent="0.3">
      <c r="A45432">
        <v>2100126</v>
      </c>
      <c r="B45432">
        <v>6</v>
      </c>
      <c r="C45432">
        <v>71</v>
      </c>
      <c r="D45432">
        <v>8320.31</v>
      </c>
    </row>
    <row r="45433" spans="1:4" x14ac:dyDescent="0.3">
      <c r="A45433">
        <v>2100126</v>
      </c>
      <c r="B45433">
        <v>6</v>
      </c>
      <c r="C45433">
        <v>73</v>
      </c>
      <c r="D45433">
        <v>3306.52</v>
      </c>
    </row>
    <row r="45434" spans="1:4" x14ac:dyDescent="0.3">
      <c r="A45434">
        <v>2100126</v>
      </c>
      <c r="B45434">
        <v>6</v>
      </c>
      <c r="C45434">
        <v>75</v>
      </c>
      <c r="D45434">
        <v>5987.36</v>
      </c>
    </row>
    <row r="45435" spans="1:4" x14ac:dyDescent="0.3">
      <c r="A45435">
        <v>2100126</v>
      </c>
      <c r="B45435">
        <v>6</v>
      </c>
      <c r="C45435">
        <v>77</v>
      </c>
      <c r="D45435">
        <v>11997.73</v>
      </c>
    </row>
    <row r="45436" spans="1:4" x14ac:dyDescent="0.3">
      <c r="A45436">
        <v>2100126</v>
      </c>
      <c r="B45436">
        <v>6</v>
      </c>
      <c r="C45436">
        <v>84</v>
      </c>
      <c r="D45436">
        <v>3596.41</v>
      </c>
    </row>
    <row r="45437" spans="1:4" x14ac:dyDescent="0.3">
      <c r="A45437">
        <v>2100126</v>
      </c>
      <c r="B45437">
        <v>6</v>
      </c>
      <c r="C45437">
        <v>86</v>
      </c>
      <c r="D45437">
        <v>3561.77</v>
      </c>
    </row>
    <row r="45438" spans="1:4" x14ac:dyDescent="0.3">
      <c r="A45438">
        <v>2100126</v>
      </c>
      <c r="B45438">
        <v>6</v>
      </c>
      <c r="C45438">
        <v>96</v>
      </c>
      <c r="D45438">
        <v>4871.1899999999996</v>
      </c>
    </row>
    <row r="45439" spans="1:4" x14ac:dyDescent="0.3">
      <c r="A45439">
        <v>2100126</v>
      </c>
      <c r="B45439">
        <v>6</v>
      </c>
      <c r="C45439">
        <v>98</v>
      </c>
      <c r="D45439">
        <v>4880.6000000000004</v>
      </c>
    </row>
    <row r="45440" spans="1:4" x14ac:dyDescent="0.3">
      <c r="A45440">
        <v>2100126</v>
      </c>
      <c r="B45440">
        <v>7</v>
      </c>
      <c r="C45440">
        <v>-1</v>
      </c>
      <c r="D45440">
        <v>3416.09</v>
      </c>
    </row>
    <row r="45441" spans="1:4" x14ac:dyDescent="0.3">
      <c r="A45441">
        <v>2100126</v>
      </c>
      <c r="B45441">
        <v>7</v>
      </c>
      <c r="C45441">
        <v>1</v>
      </c>
      <c r="D45441">
        <v>3607.49</v>
      </c>
    </row>
    <row r="45442" spans="1:4" x14ac:dyDescent="0.3">
      <c r="A45442">
        <v>2100126</v>
      </c>
      <c r="B45442">
        <v>7</v>
      </c>
      <c r="C45442">
        <v>3</v>
      </c>
      <c r="D45442">
        <v>13678.58</v>
      </c>
    </row>
    <row r="45443" spans="1:4" x14ac:dyDescent="0.3">
      <c r="A45443">
        <v>2100126</v>
      </c>
      <c r="B45443">
        <v>7</v>
      </c>
      <c r="C45443">
        <v>5</v>
      </c>
      <c r="D45443">
        <v>88.15</v>
      </c>
    </row>
    <row r="45444" spans="1:4" x14ac:dyDescent="0.3">
      <c r="A45444">
        <v>2100126</v>
      </c>
      <c r="B45444">
        <v>7</v>
      </c>
      <c r="C45444">
        <v>6</v>
      </c>
      <c r="D45444">
        <v>348.62</v>
      </c>
    </row>
    <row r="45445" spans="1:4" x14ac:dyDescent="0.3">
      <c r="A45445">
        <v>2100126</v>
      </c>
      <c r="B45445">
        <v>7</v>
      </c>
      <c r="C45445">
        <v>12</v>
      </c>
      <c r="D45445">
        <v>219.72</v>
      </c>
    </row>
    <row r="45446" spans="1:4" x14ac:dyDescent="0.3">
      <c r="A45446">
        <v>2100126</v>
      </c>
      <c r="B45446">
        <v>7</v>
      </c>
      <c r="C45446">
        <v>15</v>
      </c>
      <c r="D45446">
        <v>12579.91</v>
      </c>
    </row>
    <row r="45447" spans="1:4" x14ac:dyDescent="0.3">
      <c r="A45447">
        <v>2100126</v>
      </c>
      <c r="B45447">
        <v>7</v>
      </c>
      <c r="C45447">
        <v>19</v>
      </c>
      <c r="D45447">
        <v>5089.29</v>
      </c>
    </row>
    <row r="45448" spans="1:4" x14ac:dyDescent="0.3">
      <c r="A45448">
        <v>2100126</v>
      </c>
      <c r="B45448">
        <v>7</v>
      </c>
      <c r="C45448">
        <v>26</v>
      </c>
      <c r="D45448">
        <v>2365.67</v>
      </c>
    </row>
    <row r="45449" spans="1:4" x14ac:dyDescent="0.3">
      <c r="A45449">
        <v>2100126</v>
      </c>
      <c r="B45449">
        <v>7</v>
      </c>
      <c r="C45449">
        <v>27</v>
      </c>
      <c r="D45449">
        <v>9760.64</v>
      </c>
    </row>
    <row r="45450" spans="1:4" x14ac:dyDescent="0.3">
      <c r="A45450">
        <v>2100126</v>
      </c>
      <c r="B45450">
        <v>7</v>
      </c>
      <c r="C45450">
        <v>29</v>
      </c>
      <c r="D45450">
        <v>3578.75</v>
      </c>
    </row>
    <row r="45451" spans="1:4" x14ac:dyDescent="0.3">
      <c r="A45451">
        <v>2100126</v>
      </c>
      <c r="B45451">
        <v>7</v>
      </c>
      <c r="C45451">
        <v>31</v>
      </c>
      <c r="D45451">
        <v>2924.06</v>
      </c>
    </row>
    <row r="45452" spans="1:4" x14ac:dyDescent="0.3">
      <c r="A45452">
        <v>2100126</v>
      </c>
      <c r="B45452">
        <v>7</v>
      </c>
      <c r="C45452">
        <v>33</v>
      </c>
      <c r="D45452">
        <v>3634.92</v>
      </c>
    </row>
    <row r="45453" spans="1:4" x14ac:dyDescent="0.3">
      <c r="A45453">
        <v>2100126</v>
      </c>
      <c r="B45453">
        <v>7</v>
      </c>
      <c r="C45453">
        <v>35</v>
      </c>
      <c r="D45453">
        <v>5539.31</v>
      </c>
    </row>
    <row r="45454" spans="1:4" x14ac:dyDescent="0.3">
      <c r="A45454">
        <v>2100126</v>
      </c>
      <c r="B45454">
        <v>7</v>
      </c>
      <c r="C45454">
        <v>36</v>
      </c>
      <c r="D45454">
        <v>3087.59</v>
      </c>
    </row>
    <row r="45455" spans="1:4" x14ac:dyDescent="0.3">
      <c r="A45455">
        <v>2100126</v>
      </c>
      <c r="B45455">
        <v>7</v>
      </c>
      <c r="C45455">
        <v>38</v>
      </c>
      <c r="D45455">
        <v>21996.46</v>
      </c>
    </row>
    <row r="45456" spans="1:4" x14ac:dyDescent="0.3">
      <c r="A45456">
        <v>2100126</v>
      </c>
      <c r="B45456">
        <v>7</v>
      </c>
      <c r="C45456">
        <v>40</v>
      </c>
      <c r="D45456">
        <v>11266.53</v>
      </c>
    </row>
    <row r="45457" spans="1:4" x14ac:dyDescent="0.3">
      <c r="A45457">
        <v>2100126</v>
      </c>
      <c r="B45457">
        <v>7</v>
      </c>
      <c r="C45457">
        <v>41</v>
      </c>
      <c r="D45457">
        <v>15470.81</v>
      </c>
    </row>
    <row r="45458" spans="1:4" x14ac:dyDescent="0.3">
      <c r="A45458">
        <v>2100126</v>
      </c>
      <c r="B45458">
        <v>7</v>
      </c>
      <c r="C45458">
        <v>45</v>
      </c>
      <c r="D45458">
        <v>9312.86</v>
      </c>
    </row>
    <row r="45459" spans="1:4" x14ac:dyDescent="0.3">
      <c r="A45459">
        <v>2100126</v>
      </c>
      <c r="B45459">
        <v>7</v>
      </c>
      <c r="C45459">
        <v>48</v>
      </c>
      <c r="D45459">
        <v>3079.99</v>
      </c>
    </row>
    <row r="45460" spans="1:4" x14ac:dyDescent="0.3">
      <c r="A45460">
        <v>2100126</v>
      </c>
      <c r="B45460">
        <v>7</v>
      </c>
      <c r="C45460">
        <v>49</v>
      </c>
      <c r="D45460">
        <v>11240.71</v>
      </c>
    </row>
    <row r="45461" spans="1:4" x14ac:dyDescent="0.3">
      <c r="A45461">
        <v>2100126</v>
      </c>
      <c r="B45461">
        <v>7</v>
      </c>
      <c r="C45461">
        <v>51</v>
      </c>
      <c r="D45461">
        <v>14327.88</v>
      </c>
    </row>
    <row r="45462" spans="1:4" x14ac:dyDescent="0.3">
      <c r="A45462">
        <v>2100126</v>
      </c>
      <c r="B45462">
        <v>7</v>
      </c>
      <c r="C45462">
        <v>54</v>
      </c>
      <c r="D45462">
        <v>6590.97</v>
      </c>
    </row>
    <row r="45463" spans="1:4" x14ac:dyDescent="0.3">
      <c r="A45463">
        <v>2100126</v>
      </c>
      <c r="B45463">
        <v>7</v>
      </c>
      <c r="C45463">
        <v>57</v>
      </c>
      <c r="D45463">
        <v>7596.74</v>
      </c>
    </row>
    <row r="45464" spans="1:4" x14ac:dyDescent="0.3">
      <c r="A45464">
        <v>2100126</v>
      </c>
      <c r="B45464">
        <v>7</v>
      </c>
      <c r="C45464">
        <v>60</v>
      </c>
      <c r="D45464">
        <v>6549.68</v>
      </c>
    </row>
    <row r="45465" spans="1:4" x14ac:dyDescent="0.3">
      <c r="A45465">
        <v>2100126</v>
      </c>
      <c r="B45465">
        <v>7</v>
      </c>
      <c r="C45465">
        <v>68</v>
      </c>
      <c r="D45465">
        <v>3283.02</v>
      </c>
    </row>
    <row r="45466" spans="1:4" x14ac:dyDescent="0.3">
      <c r="A45466">
        <v>2100126</v>
      </c>
      <c r="B45466">
        <v>7</v>
      </c>
      <c r="C45466">
        <v>72</v>
      </c>
      <c r="D45466">
        <v>8570.93</v>
      </c>
    </row>
    <row r="45467" spans="1:4" x14ac:dyDescent="0.3">
      <c r="A45467">
        <v>2100126</v>
      </c>
      <c r="B45467">
        <v>7</v>
      </c>
      <c r="C45467">
        <v>74</v>
      </c>
      <c r="D45467">
        <v>8467.67</v>
      </c>
    </row>
    <row r="45468" spans="1:4" x14ac:dyDescent="0.3">
      <c r="A45468">
        <v>2100126</v>
      </c>
      <c r="B45468">
        <v>7</v>
      </c>
      <c r="C45468">
        <v>76</v>
      </c>
      <c r="D45468">
        <v>7283.4</v>
      </c>
    </row>
    <row r="45469" spans="1:4" x14ac:dyDescent="0.3">
      <c r="A45469">
        <v>2100126</v>
      </c>
      <c r="B45469">
        <v>7</v>
      </c>
      <c r="C45469">
        <v>77</v>
      </c>
      <c r="D45469">
        <v>8544.2999999999993</v>
      </c>
    </row>
    <row r="45470" spans="1:4" x14ac:dyDescent="0.3">
      <c r="A45470">
        <v>2100126</v>
      </c>
      <c r="B45470">
        <v>7</v>
      </c>
      <c r="C45470">
        <v>81</v>
      </c>
      <c r="D45470">
        <v>9572.5400000000009</v>
      </c>
    </row>
    <row r="45471" spans="1:4" x14ac:dyDescent="0.3">
      <c r="A45471">
        <v>2100126</v>
      </c>
      <c r="B45471">
        <v>7</v>
      </c>
      <c r="C45471">
        <v>83</v>
      </c>
      <c r="D45471">
        <v>9220.41</v>
      </c>
    </row>
    <row r="45472" spans="1:4" x14ac:dyDescent="0.3">
      <c r="A45472">
        <v>2100126</v>
      </c>
      <c r="B45472">
        <v>7</v>
      </c>
      <c r="C45472">
        <v>84</v>
      </c>
      <c r="D45472">
        <v>10382.19</v>
      </c>
    </row>
    <row r="45473" spans="1:4" x14ac:dyDescent="0.3">
      <c r="A45473">
        <v>2100126</v>
      </c>
      <c r="B45473">
        <v>7</v>
      </c>
      <c r="C45473">
        <v>87</v>
      </c>
      <c r="D45473">
        <v>6922.51</v>
      </c>
    </row>
    <row r="45474" spans="1:4" x14ac:dyDescent="0.3">
      <c r="A45474">
        <v>2100126</v>
      </c>
      <c r="B45474">
        <v>7</v>
      </c>
      <c r="C45474">
        <v>88</v>
      </c>
      <c r="D45474">
        <v>21111.73</v>
      </c>
    </row>
    <row r="45475" spans="1:4" x14ac:dyDescent="0.3">
      <c r="A45475">
        <v>2100126</v>
      </c>
      <c r="B45475">
        <v>7</v>
      </c>
      <c r="C45475">
        <v>89</v>
      </c>
      <c r="D45475">
        <v>6553.79</v>
      </c>
    </row>
    <row r="45476" spans="1:4" x14ac:dyDescent="0.3">
      <c r="A45476">
        <v>2100126</v>
      </c>
      <c r="B45476">
        <v>7</v>
      </c>
      <c r="C45476">
        <v>90</v>
      </c>
      <c r="D45476">
        <v>7131.44</v>
      </c>
    </row>
    <row r="45477" spans="1:4" x14ac:dyDescent="0.3">
      <c r="A45477">
        <v>2100126</v>
      </c>
      <c r="B45477">
        <v>7</v>
      </c>
      <c r="C45477">
        <v>95</v>
      </c>
      <c r="D45477">
        <v>12622.44</v>
      </c>
    </row>
    <row r="45478" spans="1:4" x14ac:dyDescent="0.3">
      <c r="A45478">
        <v>2100126</v>
      </c>
      <c r="B45478">
        <v>7</v>
      </c>
      <c r="C45478">
        <v>99</v>
      </c>
      <c r="D45478">
        <v>15765.94</v>
      </c>
    </row>
    <row r="45479" spans="1:4" x14ac:dyDescent="0.3">
      <c r="A45479">
        <v>2100126</v>
      </c>
      <c r="B45479">
        <v>7</v>
      </c>
      <c r="C45479">
        <v>100</v>
      </c>
      <c r="D45479">
        <v>12823.98</v>
      </c>
    </row>
    <row r="45480" spans="1:4" x14ac:dyDescent="0.3">
      <c r="A45480">
        <v>2100126</v>
      </c>
      <c r="B45480">
        <v>8</v>
      </c>
      <c r="C45480">
        <v>-1</v>
      </c>
      <c r="D45480">
        <v>2056.75</v>
      </c>
    </row>
    <row r="45481" spans="1:4" x14ac:dyDescent="0.3">
      <c r="A45481">
        <v>2100126</v>
      </c>
      <c r="B45481">
        <v>8</v>
      </c>
      <c r="C45481">
        <v>3</v>
      </c>
      <c r="D45481">
        <v>9570.26</v>
      </c>
    </row>
    <row r="45482" spans="1:4" x14ac:dyDescent="0.3">
      <c r="A45482">
        <v>2100126</v>
      </c>
      <c r="B45482">
        <v>8</v>
      </c>
      <c r="C45482">
        <v>15</v>
      </c>
      <c r="D45482">
        <v>7519.02</v>
      </c>
    </row>
    <row r="45483" spans="1:4" x14ac:dyDescent="0.3">
      <c r="A45483">
        <v>2100126</v>
      </c>
      <c r="B45483">
        <v>8</v>
      </c>
      <c r="C45483">
        <v>21</v>
      </c>
      <c r="D45483">
        <v>3626.32</v>
      </c>
    </row>
    <row r="45484" spans="1:4" x14ac:dyDescent="0.3">
      <c r="A45484">
        <v>2100126</v>
      </c>
      <c r="B45484">
        <v>8</v>
      </c>
      <c r="C45484">
        <v>28</v>
      </c>
      <c r="D45484">
        <v>14363.84</v>
      </c>
    </row>
    <row r="45485" spans="1:4" x14ac:dyDescent="0.3">
      <c r="A45485">
        <v>2100126</v>
      </c>
      <c r="B45485">
        <v>8</v>
      </c>
      <c r="C45485">
        <v>36</v>
      </c>
      <c r="D45485">
        <v>5991.08</v>
      </c>
    </row>
    <row r="45486" spans="1:4" x14ac:dyDescent="0.3">
      <c r="A45486">
        <v>2100126</v>
      </c>
      <c r="B45486">
        <v>8</v>
      </c>
      <c r="C45486">
        <v>40</v>
      </c>
      <c r="D45486">
        <v>8309.66</v>
      </c>
    </row>
    <row r="45487" spans="1:4" x14ac:dyDescent="0.3">
      <c r="A45487">
        <v>2100126</v>
      </c>
      <c r="B45487">
        <v>8</v>
      </c>
      <c r="C45487">
        <v>42</v>
      </c>
      <c r="D45487">
        <v>18142.59</v>
      </c>
    </row>
    <row r="45488" spans="1:4" x14ac:dyDescent="0.3">
      <c r="A45488">
        <v>2100126</v>
      </c>
      <c r="B45488">
        <v>8</v>
      </c>
      <c r="C45488">
        <v>48</v>
      </c>
      <c r="D45488">
        <v>5797.05</v>
      </c>
    </row>
    <row r="45489" spans="1:4" x14ac:dyDescent="0.3">
      <c r="A45489">
        <v>2100126</v>
      </c>
      <c r="B45489">
        <v>8</v>
      </c>
      <c r="C45489">
        <v>62</v>
      </c>
      <c r="D45489">
        <v>4722.95</v>
      </c>
    </row>
    <row r="45490" spans="1:4" x14ac:dyDescent="0.3">
      <c r="A45490">
        <v>2100126</v>
      </c>
      <c r="B45490">
        <v>8</v>
      </c>
      <c r="C45490">
        <v>63</v>
      </c>
      <c r="D45490">
        <v>11831.98</v>
      </c>
    </row>
    <row r="45491" spans="1:4" x14ac:dyDescent="0.3">
      <c r="A45491">
        <v>2100126</v>
      </c>
      <c r="B45491">
        <v>8</v>
      </c>
      <c r="C45491">
        <v>66</v>
      </c>
      <c r="D45491">
        <v>6299.54</v>
      </c>
    </row>
    <row r="45492" spans="1:4" x14ac:dyDescent="0.3">
      <c r="A45492">
        <v>2100126</v>
      </c>
      <c r="B45492">
        <v>8</v>
      </c>
      <c r="C45492">
        <v>67</v>
      </c>
      <c r="D45492">
        <v>14723.03</v>
      </c>
    </row>
    <row r="45493" spans="1:4" x14ac:dyDescent="0.3">
      <c r="A45493">
        <v>2100126</v>
      </c>
      <c r="B45493">
        <v>8</v>
      </c>
      <c r="C45493">
        <v>72</v>
      </c>
      <c r="D45493">
        <v>4306.4799999999996</v>
      </c>
    </row>
    <row r="45494" spans="1:4" x14ac:dyDescent="0.3">
      <c r="A45494">
        <v>2100126</v>
      </c>
      <c r="B45494">
        <v>8</v>
      </c>
      <c r="C45494">
        <v>78</v>
      </c>
      <c r="D45494">
        <v>11176.62</v>
      </c>
    </row>
    <row r="45495" spans="1:4" x14ac:dyDescent="0.3">
      <c r="A45495">
        <v>2100126</v>
      </c>
      <c r="B45495">
        <v>8</v>
      </c>
      <c r="C45495">
        <v>80</v>
      </c>
      <c r="D45495">
        <v>12306.65</v>
      </c>
    </row>
    <row r="45496" spans="1:4" x14ac:dyDescent="0.3">
      <c r="A45496">
        <v>2100126</v>
      </c>
      <c r="B45496">
        <v>8</v>
      </c>
      <c r="C45496">
        <v>81</v>
      </c>
      <c r="D45496">
        <v>9470.5300000000007</v>
      </c>
    </row>
    <row r="45497" spans="1:4" x14ac:dyDescent="0.3">
      <c r="A45497">
        <v>2100126</v>
      </c>
      <c r="B45497">
        <v>8</v>
      </c>
      <c r="C45497">
        <v>86</v>
      </c>
      <c r="D45497">
        <v>7099.07</v>
      </c>
    </row>
    <row r="45498" spans="1:4" x14ac:dyDescent="0.3">
      <c r="A45498">
        <v>2100126</v>
      </c>
      <c r="B45498">
        <v>8</v>
      </c>
      <c r="C45498">
        <v>87</v>
      </c>
      <c r="D45498">
        <v>8821.65</v>
      </c>
    </row>
    <row r="45499" spans="1:4" x14ac:dyDescent="0.3">
      <c r="A45499">
        <v>2100126</v>
      </c>
      <c r="B45499">
        <v>8</v>
      </c>
      <c r="C45499">
        <v>89</v>
      </c>
      <c r="D45499">
        <v>4988.34</v>
      </c>
    </row>
    <row r="45500" spans="1:4" x14ac:dyDescent="0.3">
      <c r="A45500">
        <v>2100126</v>
      </c>
      <c r="B45500">
        <v>8</v>
      </c>
      <c r="C45500">
        <v>94</v>
      </c>
      <c r="D45500">
        <v>12248.14</v>
      </c>
    </row>
    <row r="45501" spans="1:4" x14ac:dyDescent="0.3">
      <c r="A45501">
        <v>2100126</v>
      </c>
      <c r="B45501">
        <v>8</v>
      </c>
      <c r="C45501">
        <v>95</v>
      </c>
      <c r="D45501">
        <v>1220.8699999999999</v>
      </c>
    </row>
    <row r="45502" spans="1:4" x14ac:dyDescent="0.3">
      <c r="A45502">
        <v>2100126</v>
      </c>
      <c r="B45502">
        <v>8</v>
      </c>
      <c r="C45502">
        <v>98</v>
      </c>
      <c r="D45502">
        <v>15870.32</v>
      </c>
    </row>
    <row r="45503" spans="1:4" x14ac:dyDescent="0.3">
      <c r="A45503">
        <v>2100126</v>
      </c>
      <c r="B45503">
        <v>8</v>
      </c>
      <c r="C45503">
        <v>99</v>
      </c>
      <c r="D45503">
        <v>6689.83</v>
      </c>
    </row>
    <row r="45504" spans="1:4" x14ac:dyDescent="0.3">
      <c r="A45504">
        <v>2100126</v>
      </c>
      <c r="B45504">
        <v>12</v>
      </c>
      <c r="C45504">
        <v>-1</v>
      </c>
      <c r="D45504">
        <v>13867.91</v>
      </c>
    </row>
    <row r="45505" spans="1:4" x14ac:dyDescent="0.3">
      <c r="A45505">
        <v>2100126</v>
      </c>
      <c r="B45505">
        <v>12</v>
      </c>
      <c r="C45505">
        <v>4</v>
      </c>
      <c r="D45505">
        <v>71531.679999999993</v>
      </c>
    </row>
    <row r="45506" spans="1:4" x14ac:dyDescent="0.3">
      <c r="A45506">
        <v>2100126</v>
      </c>
      <c r="B45506">
        <v>12</v>
      </c>
      <c r="C45506">
        <v>14</v>
      </c>
      <c r="D45506">
        <v>14627.05</v>
      </c>
    </row>
    <row r="45507" spans="1:4" x14ac:dyDescent="0.3">
      <c r="A45507">
        <v>2100126</v>
      </c>
      <c r="B45507">
        <v>12</v>
      </c>
      <c r="C45507">
        <v>16</v>
      </c>
      <c r="D45507">
        <v>50658.21</v>
      </c>
    </row>
    <row r="45508" spans="1:4" x14ac:dyDescent="0.3">
      <c r="A45508">
        <v>2100126</v>
      </c>
      <c r="B45508">
        <v>12</v>
      </c>
      <c r="C45508">
        <v>19</v>
      </c>
      <c r="D45508">
        <v>24479.79</v>
      </c>
    </row>
    <row r="45509" spans="1:4" x14ac:dyDescent="0.3">
      <c r="A45509">
        <v>2100126</v>
      </c>
      <c r="B45509">
        <v>12</v>
      </c>
      <c r="C45509">
        <v>20</v>
      </c>
      <c r="D45509">
        <v>14597.19</v>
      </c>
    </row>
    <row r="45510" spans="1:4" x14ac:dyDescent="0.3">
      <c r="A45510">
        <v>2100126</v>
      </c>
      <c r="B45510">
        <v>12</v>
      </c>
      <c r="C45510">
        <v>21</v>
      </c>
      <c r="D45510">
        <v>28849.09</v>
      </c>
    </row>
    <row r="45511" spans="1:4" x14ac:dyDescent="0.3">
      <c r="A45511">
        <v>2100126</v>
      </c>
      <c r="B45511">
        <v>12</v>
      </c>
      <c r="C45511">
        <v>23</v>
      </c>
      <c r="D45511">
        <v>39373.42</v>
      </c>
    </row>
    <row r="45512" spans="1:4" x14ac:dyDescent="0.3">
      <c r="A45512">
        <v>2100126</v>
      </c>
      <c r="B45512">
        <v>12</v>
      </c>
      <c r="C45512">
        <v>27</v>
      </c>
      <c r="D45512">
        <v>32652.400000000001</v>
      </c>
    </row>
    <row r="45513" spans="1:4" x14ac:dyDescent="0.3">
      <c r="A45513">
        <v>2100126</v>
      </c>
      <c r="B45513">
        <v>12</v>
      </c>
      <c r="C45513">
        <v>29</v>
      </c>
      <c r="D45513">
        <v>23361.81</v>
      </c>
    </row>
    <row r="45514" spans="1:4" x14ac:dyDescent="0.3">
      <c r="A45514">
        <v>2100126</v>
      </c>
      <c r="B45514">
        <v>12</v>
      </c>
      <c r="C45514">
        <v>34</v>
      </c>
      <c r="D45514">
        <v>43518.8</v>
      </c>
    </row>
    <row r="45515" spans="1:4" x14ac:dyDescent="0.3">
      <c r="A45515">
        <v>2100126</v>
      </c>
      <c r="B45515">
        <v>12</v>
      </c>
      <c r="C45515">
        <v>41</v>
      </c>
      <c r="D45515">
        <v>8798.27</v>
      </c>
    </row>
    <row r="45516" spans="1:4" x14ac:dyDescent="0.3">
      <c r="A45516">
        <v>2100126</v>
      </c>
      <c r="B45516">
        <v>12</v>
      </c>
      <c r="C45516">
        <v>45</v>
      </c>
      <c r="D45516">
        <v>42603.51</v>
      </c>
    </row>
    <row r="45517" spans="1:4" x14ac:dyDescent="0.3">
      <c r="A45517">
        <v>2100126</v>
      </c>
      <c r="B45517">
        <v>12</v>
      </c>
      <c r="C45517">
        <v>46</v>
      </c>
      <c r="D45517">
        <v>30608.27</v>
      </c>
    </row>
    <row r="45518" spans="1:4" x14ac:dyDescent="0.3">
      <c r="A45518">
        <v>2100126</v>
      </c>
      <c r="B45518">
        <v>12</v>
      </c>
      <c r="C45518">
        <v>47</v>
      </c>
      <c r="D45518">
        <v>38054.01</v>
      </c>
    </row>
    <row r="45519" spans="1:4" x14ac:dyDescent="0.3">
      <c r="A45519">
        <v>2100126</v>
      </c>
      <c r="B45519">
        <v>12</v>
      </c>
      <c r="C45519">
        <v>52</v>
      </c>
      <c r="D45519">
        <v>16741.669999999998</v>
      </c>
    </row>
    <row r="45520" spans="1:4" x14ac:dyDescent="0.3">
      <c r="A45520">
        <v>2100126</v>
      </c>
      <c r="B45520">
        <v>12</v>
      </c>
      <c r="C45520">
        <v>54</v>
      </c>
      <c r="D45520">
        <v>23871.98</v>
      </c>
    </row>
    <row r="45521" spans="1:4" x14ac:dyDescent="0.3">
      <c r="A45521">
        <v>2100126</v>
      </c>
      <c r="B45521">
        <v>12</v>
      </c>
      <c r="C45521">
        <v>55</v>
      </c>
      <c r="D45521">
        <v>26863.66</v>
      </c>
    </row>
    <row r="45522" spans="1:4" x14ac:dyDescent="0.3">
      <c r="A45522">
        <v>2100126</v>
      </c>
      <c r="B45522">
        <v>12</v>
      </c>
      <c r="C45522">
        <v>56</v>
      </c>
      <c r="D45522">
        <v>32402.51</v>
      </c>
    </row>
    <row r="45523" spans="1:4" x14ac:dyDescent="0.3">
      <c r="A45523">
        <v>2100126</v>
      </c>
      <c r="B45523">
        <v>12</v>
      </c>
      <c r="C45523">
        <v>57</v>
      </c>
      <c r="D45523">
        <v>43064.65</v>
      </c>
    </row>
    <row r="45524" spans="1:4" x14ac:dyDescent="0.3">
      <c r="A45524">
        <v>2100126</v>
      </c>
      <c r="B45524">
        <v>12</v>
      </c>
      <c r="C45524">
        <v>58</v>
      </c>
      <c r="D45524">
        <v>45072.58</v>
      </c>
    </row>
    <row r="45525" spans="1:4" x14ac:dyDescent="0.3">
      <c r="A45525">
        <v>2100126</v>
      </c>
      <c r="B45525">
        <v>12</v>
      </c>
      <c r="C45525">
        <v>63</v>
      </c>
      <c r="D45525">
        <v>23732.19</v>
      </c>
    </row>
    <row r="45526" spans="1:4" x14ac:dyDescent="0.3">
      <c r="A45526">
        <v>2100126</v>
      </c>
      <c r="B45526">
        <v>12</v>
      </c>
      <c r="C45526">
        <v>66</v>
      </c>
      <c r="D45526">
        <v>18863.73</v>
      </c>
    </row>
    <row r="45527" spans="1:4" x14ac:dyDescent="0.3">
      <c r="A45527">
        <v>2100126</v>
      </c>
      <c r="B45527">
        <v>12</v>
      </c>
      <c r="C45527">
        <v>67</v>
      </c>
      <c r="D45527">
        <v>25281.279999999999</v>
      </c>
    </row>
    <row r="45528" spans="1:4" x14ac:dyDescent="0.3">
      <c r="A45528">
        <v>2100126</v>
      </c>
      <c r="B45528">
        <v>12</v>
      </c>
      <c r="C45528">
        <v>68</v>
      </c>
      <c r="D45528">
        <v>16384.68</v>
      </c>
    </row>
    <row r="45529" spans="1:4" x14ac:dyDescent="0.3">
      <c r="A45529">
        <v>2100126</v>
      </c>
      <c r="B45529">
        <v>12</v>
      </c>
      <c r="C45529">
        <v>69</v>
      </c>
      <c r="D45529">
        <v>16125.26</v>
      </c>
    </row>
    <row r="45530" spans="1:4" x14ac:dyDescent="0.3">
      <c r="A45530">
        <v>2100126</v>
      </c>
      <c r="B45530">
        <v>12</v>
      </c>
      <c r="C45530">
        <v>70</v>
      </c>
      <c r="D45530">
        <v>41179.29</v>
      </c>
    </row>
    <row r="45531" spans="1:4" x14ac:dyDescent="0.3">
      <c r="A45531">
        <v>2100126</v>
      </c>
      <c r="B45531">
        <v>12</v>
      </c>
      <c r="C45531">
        <v>71</v>
      </c>
      <c r="D45531">
        <v>22053.64</v>
      </c>
    </row>
    <row r="45532" spans="1:4" x14ac:dyDescent="0.3">
      <c r="A45532">
        <v>2100126</v>
      </c>
      <c r="B45532">
        <v>12</v>
      </c>
      <c r="C45532">
        <v>73</v>
      </c>
      <c r="D45532">
        <v>20738.45</v>
      </c>
    </row>
    <row r="45533" spans="1:4" x14ac:dyDescent="0.3">
      <c r="A45533">
        <v>2100126</v>
      </c>
      <c r="B45533">
        <v>12</v>
      </c>
      <c r="C45533">
        <v>74</v>
      </c>
      <c r="D45533">
        <v>33758.870000000003</v>
      </c>
    </row>
    <row r="45534" spans="1:4" x14ac:dyDescent="0.3">
      <c r="A45534">
        <v>2100126</v>
      </c>
      <c r="B45534">
        <v>12</v>
      </c>
      <c r="C45534">
        <v>75</v>
      </c>
      <c r="D45534">
        <v>84136.02</v>
      </c>
    </row>
    <row r="45535" spans="1:4" x14ac:dyDescent="0.3">
      <c r="A45535">
        <v>2100126</v>
      </c>
      <c r="B45535">
        <v>12</v>
      </c>
      <c r="C45535">
        <v>78</v>
      </c>
      <c r="D45535">
        <v>39067.050000000003</v>
      </c>
    </row>
    <row r="45536" spans="1:4" x14ac:dyDescent="0.3">
      <c r="A45536">
        <v>2100126</v>
      </c>
      <c r="B45536">
        <v>12</v>
      </c>
      <c r="C45536">
        <v>79</v>
      </c>
      <c r="D45536">
        <v>23784.34</v>
      </c>
    </row>
    <row r="45537" spans="1:4" x14ac:dyDescent="0.3">
      <c r="A45537">
        <v>2100126</v>
      </c>
      <c r="B45537">
        <v>12</v>
      </c>
      <c r="C45537">
        <v>81</v>
      </c>
      <c r="D45537">
        <v>10583.67</v>
      </c>
    </row>
    <row r="45538" spans="1:4" x14ac:dyDescent="0.3">
      <c r="A45538">
        <v>2100126</v>
      </c>
      <c r="B45538">
        <v>12</v>
      </c>
      <c r="C45538">
        <v>84</v>
      </c>
      <c r="D45538">
        <v>19992.47</v>
      </c>
    </row>
    <row r="45539" spans="1:4" x14ac:dyDescent="0.3">
      <c r="A45539">
        <v>2100126</v>
      </c>
      <c r="B45539">
        <v>12</v>
      </c>
      <c r="C45539">
        <v>85</v>
      </c>
      <c r="D45539">
        <v>12963.44</v>
      </c>
    </row>
    <row r="45540" spans="1:4" x14ac:dyDescent="0.3">
      <c r="A45540">
        <v>2100126</v>
      </c>
      <c r="B45540">
        <v>12</v>
      </c>
      <c r="C45540">
        <v>88</v>
      </c>
      <c r="D45540">
        <v>12195.33</v>
      </c>
    </row>
    <row r="45541" spans="1:4" x14ac:dyDescent="0.3">
      <c r="A45541">
        <v>2100126</v>
      </c>
      <c r="B45541">
        <v>12</v>
      </c>
      <c r="C45541">
        <v>89</v>
      </c>
      <c r="D45541">
        <v>21088.27</v>
      </c>
    </row>
    <row r="45542" spans="1:4" x14ac:dyDescent="0.3">
      <c r="A45542">
        <v>2100126</v>
      </c>
      <c r="B45542">
        <v>12</v>
      </c>
      <c r="C45542">
        <v>95</v>
      </c>
      <c r="D45542">
        <v>18093.28</v>
      </c>
    </row>
    <row r="45543" spans="1:4" x14ac:dyDescent="0.3">
      <c r="A45543">
        <v>2100126</v>
      </c>
      <c r="B45543">
        <v>12</v>
      </c>
      <c r="C45543">
        <v>97</v>
      </c>
      <c r="D45543">
        <v>33237.81</v>
      </c>
    </row>
    <row r="45544" spans="1:4" x14ac:dyDescent="0.3">
      <c r="A45544">
        <v>2100126</v>
      </c>
      <c r="B45544">
        <v>12</v>
      </c>
      <c r="C45544">
        <v>98</v>
      </c>
      <c r="D45544">
        <v>29861.5</v>
      </c>
    </row>
    <row r="45545" spans="1:4" x14ac:dyDescent="0.3">
      <c r="A45545">
        <v>2100126</v>
      </c>
      <c r="B45545">
        <v>13</v>
      </c>
      <c r="C45545">
        <v>-1</v>
      </c>
      <c r="D45545">
        <v>6658.85</v>
      </c>
    </row>
    <row r="45546" spans="1:4" x14ac:dyDescent="0.3">
      <c r="A45546">
        <v>2100126</v>
      </c>
      <c r="B45546">
        <v>13</v>
      </c>
      <c r="C45546">
        <v>2</v>
      </c>
      <c r="D45546">
        <v>8935.01</v>
      </c>
    </row>
    <row r="45547" spans="1:4" x14ac:dyDescent="0.3">
      <c r="A45547">
        <v>2100126</v>
      </c>
      <c r="B45547">
        <v>13</v>
      </c>
      <c r="C45547">
        <v>3</v>
      </c>
      <c r="D45547">
        <v>14325.22</v>
      </c>
    </row>
    <row r="45548" spans="1:4" x14ac:dyDescent="0.3">
      <c r="A45548">
        <v>2100126</v>
      </c>
      <c r="B45548">
        <v>13</v>
      </c>
      <c r="C45548">
        <v>6</v>
      </c>
      <c r="D45548">
        <v>11370.38</v>
      </c>
    </row>
    <row r="45549" spans="1:4" x14ac:dyDescent="0.3">
      <c r="A45549">
        <v>2100126</v>
      </c>
      <c r="B45549">
        <v>13</v>
      </c>
      <c r="C45549">
        <v>7</v>
      </c>
      <c r="D45549">
        <v>11892.83</v>
      </c>
    </row>
    <row r="45550" spans="1:4" x14ac:dyDescent="0.3">
      <c r="A45550">
        <v>2100126</v>
      </c>
      <c r="B45550">
        <v>13</v>
      </c>
      <c r="C45550">
        <v>9</v>
      </c>
      <c r="D45550">
        <v>14599.39</v>
      </c>
    </row>
    <row r="45551" spans="1:4" x14ac:dyDescent="0.3">
      <c r="A45551">
        <v>2100126</v>
      </c>
      <c r="B45551">
        <v>13</v>
      </c>
      <c r="C45551">
        <v>11</v>
      </c>
      <c r="D45551">
        <v>8411.84</v>
      </c>
    </row>
    <row r="45552" spans="1:4" x14ac:dyDescent="0.3">
      <c r="A45552">
        <v>2100126</v>
      </c>
      <c r="B45552">
        <v>13</v>
      </c>
      <c r="C45552">
        <v>13</v>
      </c>
      <c r="D45552">
        <v>19734.7</v>
      </c>
    </row>
    <row r="45553" spans="1:4" x14ac:dyDescent="0.3">
      <c r="A45553">
        <v>2100126</v>
      </c>
      <c r="B45553">
        <v>13</v>
      </c>
      <c r="C45553">
        <v>14</v>
      </c>
      <c r="D45553">
        <v>15461.54</v>
      </c>
    </row>
    <row r="45554" spans="1:4" x14ac:dyDescent="0.3">
      <c r="A45554">
        <v>2100126</v>
      </c>
      <c r="B45554">
        <v>13</v>
      </c>
      <c r="C45554">
        <v>16</v>
      </c>
      <c r="D45554">
        <v>9563.84</v>
      </c>
    </row>
    <row r="45555" spans="1:4" x14ac:dyDescent="0.3">
      <c r="A45555">
        <v>2100126</v>
      </c>
      <c r="B45555">
        <v>13</v>
      </c>
      <c r="C45555">
        <v>17</v>
      </c>
      <c r="D45555">
        <v>16723.689999999999</v>
      </c>
    </row>
    <row r="45556" spans="1:4" x14ac:dyDescent="0.3">
      <c r="A45556">
        <v>2100126</v>
      </c>
      <c r="B45556">
        <v>13</v>
      </c>
      <c r="C45556">
        <v>19</v>
      </c>
      <c r="D45556">
        <v>14929.35</v>
      </c>
    </row>
    <row r="45557" spans="1:4" x14ac:dyDescent="0.3">
      <c r="A45557">
        <v>2100126</v>
      </c>
      <c r="B45557">
        <v>13</v>
      </c>
      <c r="C45557">
        <v>21</v>
      </c>
      <c r="D45557">
        <v>17161.25</v>
      </c>
    </row>
    <row r="45558" spans="1:4" x14ac:dyDescent="0.3">
      <c r="A45558">
        <v>2100126</v>
      </c>
      <c r="B45558">
        <v>13</v>
      </c>
      <c r="C45558">
        <v>24</v>
      </c>
      <c r="D45558">
        <v>11927.06</v>
      </c>
    </row>
    <row r="45559" spans="1:4" x14ac:dyDescent="0.3">
      <c r="A45559">
        <v>2100126</v>
      </c>
      <c r="B45559">
        <v>13</v>
      </c>
      <c r="C45559">
        <v>25</v>
      </c>
      <c r="D45559">
        <v>14567.33</v>
      </c>
    </row>
    <row r="45560" spans="1:4" x14ac:dyDescent="0.3">
      <c r="A45560">
        <v>2100126</v>
      </c>
      <c r="B45560">
        <v>13</v>
      </c>
      <c r="C45560">
        <v>28</v>
      </c>
      <c r="D45560">
        <v>15695.46</v>
      </c>
    </row>
    <row r="45561" spans="1:4" x14ac:dyDescent="0.3">
      <c r="A45561">
        <v>2100126</v>
      </c>
      <c r="B45561">
        <v>13</v>
      </c>
      <c r="C45561">
        <v>29</v>
      </c>
      <c r="D45561">
        <v>11505.55</v>
      </c>
    </row>
    <row r="45562" spans="1:4" x14ac:dyDescent="0.3">
      <c r="A45562">
        <v>2100126</v>
      </c>
      <c r="B45562">
        <v>13</v>
      </c>
      <c r="C45562">
        <v>30</v>
      </c>
      <c r="D45562">
        <v>14477.49</v>
      </c>
    </row>
    <row r="45563" spans="1:4" x14ac:dyDescent="0.3">
      <c r="A45563">
        <v>2100126</v>
      </c>
      <c r="B45563">
        <v>13</v>
      </c>
      <c r="C45563">
        <v>31</v>
      </c>
      <c r="D45563">
        <v>10890.69</v>
      </c>
    </row>
    <row r="45564" spans="1:4" x14ac:dyDescent="0.3">
      <c r="A45564">
        <v>2100126</v>
      </c>
      <c r="B45564">
        <v>13</v>
      </c>
      <c r="C45564">
        <v>35</v>
      </c>
      <c r="D45564">
        <v>5716.09</v>
      </c>
    </row>
    <row r="45565" spans="1:4" x14ac:dyDescent="0.3">
      <c r="A45565">
        <v>2100126</v>
      </c>
      <c r="B45565">
        <v>13</v>
      </c>
      <c r="C45565">
        <v>36</v>
      </c>
      <c r="D45565">
        <v>17394.03</v>
      </c>
    </row>
    <row r="45566" spans="1:4" x14ac:dyDescent="0.3">
      <c r="A45566">
        <v>2100126</v>
      </c>
      <c r="B45566">
        <v>13</v>
      </c>
      <c r="C45566">
        <v>39</v>
      </c>
      <c r="D45566">
        <v>9331.58</v>
      </c>
    </row>
    <row r="45567" spans="1:4" x14ac:dyDescent="0.3">
      <c r="A45567">
        <v>2100126</v>
      </c>
      <c r="B45567">
        <v>13</v>
      </c>
      <c r="C45567">
        <v>41</v>
      </c>
      <c r="D45567">
        <v>3329.07</v>
      </c>
    </row>
    <row r="45568" spans="1:4" x14ac:dyDescent="0.3">
      <c r="A45568">
        <v>2100126</v>
      </c>
      <c r="B45568">
        <v>13</v>
      </c>
      <c r="C45568">
        <v>43</v>
      </c>
      <c r="D45568">
        <v>8256.2199999999993</v>
      </c>
    </row>
    <row r="45569" spans="1:4" x14ac:dyDescent="0.3">
      <c r="A45569">
        <v>2100126</v>
      </c>
      <c r="B45569">
        <v>13</v>
      </c>
      <c r="C45569">
        <v>44</v>
      </c>
      <c r="D45569">
        <v>4284.96</v>
      </c>
    </row>
    <row r="45570" spans="1:4" x14ac:dyDescent="0.3">
      <c r="A45570">
        <v>2100126</v>
      </c>
      <c r="B45570">
        <v>13</v>
      </c>
      <c r="C45570">
        <v>45</v>
      </c>
      <c r="D45570">
        <v>10108.01</v>
      </c>
    </row>
    <row r="45571" spans="1:4" x14ac:dyDescent="0.3">
      <c r="A45571">
        <v>2100126</v>
      </c>
      <c r="B45571">
        <v>13</v>
      </c>
      <c r="C45571">
        <v>46</v>
      </c>
      <c r="D45571">
        <v>11521.16</v>
      </c>
    </row>
    <row r="45572" spans="1:4" x14ac:dyDescent="0.3">
      <c r="A45572">
        <v>2100126</v>
      </c>
      <c r="B45572">
        <v>13</v>
      </c>
      <c r="C45572">
        <v>49</v>
      </c>
      <c r="D45572">
        <v>12989.69</v>
      </c>
    </row>
    <row r="45573" spans="1:4" x14ac:dyDescent="0.3">
      <c r="A45573">
        <v>2100126</v>
      </c>
      <c r="B45573">
        <v>13</v>
      </c>
      <c r="C45573">
        <v>52</v>
      </c>
      <c r="D45573">
        <v>12027.78</v>
      </c>
    </row>
    <row r="45574" spans="1:4" x14ac:dyDescent="0.3">
      <c r="A45574">
        <v>2100126</v>
      </c>
      <c r="B45574">
        <v>13</v>
      </c>
      <c r="C45574">
        <v>53</v>
      </c>
      <c r="D45574">
        <v>13815.52</v>
      </c>
    </row>
    <row r="45575" spans="1:4" x14ac:dyDescent="0.3">
      <c r="A45575">
        <v>2100126</v>
      </c>
      <c r="B45575">
        <v>13</v>
      </c>
      <c r="C45575">
        <v>54</v>
      </c>
      <c r="D45575">
        <v>6475.62</v>
      </c>
    </row>
    <row r="45576" spans="1:4" x14ac:dyDescent="0.3">
      <c r="A45576">
        <v>2100126</v>
      </c>
      <c r="B45576">
        <v>13</v>
      </c>
      <c r="C45576">
        <v>55</v>
      </c>
      <c r="D45576">
        <v>14205.28</v>
      </c>
    </row>
    <row r="45577" spans="1:4" x14ac:dyDescent="0.3">
      <c r="A45577">
        <v>2100126</v>
      </c>
      <c r="B45577">
        <v>13</v>
      </c>
      <c r="C45577">
        <v>56</v>
      </c>
      <c r="D45577">
        <v>22814.22</v>
      </c>
    </row>
    <row r="45578" spans="1:4" x14ac:dyDescent="0.3">
      <c r="A45578">
        <v>2100126</v>
      </c>
      <c r="B45578">
        <v>13</v>
      </c>
      <c r="C45578">
        <v>58</v>
      </c>
      <c r="D45578">
        <v>12068.89</v>
      </c>
    </row>
    <row r="45579" spans="1:4" x14ac:dyDescent="0.3">
      <c r="A45579">
        <v>2100126</v>
      </c>
      <c r="B45579">
        <v>13</v>
      </c>
      <c r="C45579">
        <v>59</v>
      </c>
      <c r="D45579">
        <v>2892.25</v>
      </c>
    </row>
    <row r="45580" spans="1:4" x14ac:dyDescent="0.3">
      <c r="A45580">
        <v>2100126</v>
      </c>
      <c r="B45580">
        <v>13</v>
      </c>
      <c r="C45580">
        <v>60</v>
      </c>
      <c r="D45580">
        <v>13553.07</v>
      </c>
    </row>
    <row r="45581" spans="1:4" x14ac:dyDescent="0.3">
      <c r="A45581">
        <v>2100126</v>
      </c>
      <c r="B45581">
        <v>13</v>
      </c>
      <c r="C45581">
        <v>61</v>
      </c>
      <c r="D45581">
        <v>6605.13</v>
      </c>
    </row>
    <row r="45582" spans="1:4" x14ac:dyDescent="0.3">
      <c r="A45582">
        <v>2100126</v>
      </c>
      <c r="B45582">
        <v>13</v>
      </c>
      <c r="C45582">
        <v>62</v>
      </c>
      <c r="D45582">
        <v>20325.689999999999</v>
      </c>
    </row>
    <row r="45583" spans="1:4" x14ac:dyDescent="0.3">
      <c r="A45583">
        <v>2100126</v>
      </c>
      <c r="B45583">
        <v>13</v>
      </c>
      <c r="C45583">
        <v>63</v>
      </c>
      <c r="D45583">
        <v>7427.6</v>
      </c>
    </row>
    <row r="45584" spans="1:4" x14ac:dyDescent="0.3">
      <c r="A45584">
        <v>2100126</v>
      </c>
      <c r="B45584">
        <v>13</v>
      </c>
      <c r="C45584">
        <v>64</v>
      </c>
      <c r="D45584">
        <v>14610.27</v>
      </c>
    </row>
    <row r="45585" spans="1:4" x14ac:dyDescent="0.3">
      <c r="A45585">
        <v>2100126</v>
      </c>
      <c r="B45585">
        <v>13</v>
      </c>
      <c r="C45585">
        <v>65</v>
      </c>
      <c r="D45585">
        <v>11423.7</v>
      </c>
    </row>
    <row r="45586" spans="1:4" x14ac:dyDescent="0.3">
      <c r="A45586">
        <v>2100126</v>
      </c>
      <c r="B45586">
        <v>13</v>
      </c>
      <c r="C45586">
        <v>69</v>
      </c>
      <c r="D45586">
        <v>12337.41</v>
      </c>
    </row>
    <row r="45587" spans="1:4" x14ac:dyDescent="0.3">
      <c r="A45587">
        <v>2100126</v>
      </c>
      <c r="B45587">
        <v>13</v>
      </c>
      <c r="C45587">
        <v>70</v>
      </c>
      <c r="D45587">
        <v>10940.9</v>
      </c>
    </row>
    <row r="45588" spans="1:4" x14ac:dyDescent="0.3">
      <c r="A45588">
        <v>2100126</v>
      </c>
      <c r="B45588">
        <v>13</v>
      </c>
      <c r="C45588">
        <v>71</v>
      </c>
      <c r="D45588">
        <v>14518.22</v>
      </c>
    </row>
    <row r="45589" spans="1:4" x14ac:dyDescent="0.3">
      <c r="A45589">
        <v>2100126</v>
      </c>
      <c r="B45589">
        <v>13</v>
      </c>
      <c r="C45589">
        <v>72</v>
      </c>
      <c r="D45589">
        <v>3906.9</v>
      </c>
    </row>
    <row r="45590" spans="1:4" x14ac:dyDescent="0.3">
      <c r="A45590">
        <v>2100126</v>
      </c>
      <c r="B45590">
        <v>13</v>
      </c>
      <c r="C45590">
        <v>73</v>
      </c>
      <c r="D45590">
        <v>11945.6</v>
      </c>
    </row>
    <row r="45591" spans="1:4" x14ac:dyDescent="0.3">
      <c r="A45591">
        <v>2100126</v>
      </c>
      <c r="B45591">
        <v>13</v>
      </c>
      <c r="C45591">
        <v>74</v>
      </c>
      <c r="D45591">
        <v>6425.31</v>
      </c>
    </row>
    <row r="45592" spans="1:4" x14ac:dyDescent="0.3">
      <c r="A45592">
        <v>2100126</v>
      </c>
      <c r="B45592">
        <v>13</v>
      </c>
      <c r="C45592">
        <v>75</v>
      </c>
      <c r="D45592">
        <v>8979.41</v>
      </c>
    </row>
    <row r="45593" spans="1:4" x14ac:dyDescent="0.3">
      <c r="A45593">
        <v>2100126</v>
      </c>
      <c r="B45593">
        <v>13</v>
      </c>
      <c r="C45593">
        <v>79</v>
      </c>
      <c r="D45593">
        <v>14033.52</v>
      </c>
    </row>
    <row r="45594" spans="1:4" x14ac:dyDescent="0.3">
      <c r="A45594">
        <v>2100126</v>
      </c>
      <c r="B45594">
        <v>13</v>
      </c>
      <c r="C45594">
        <v>80</v>
      </c>
      <c r="D45594">
        <v>19991.98</v>
      </c>
    </row>
    <row r="45595" spans="1:4" x14ac:dyDescent="0.3">
      <c r="A45595">
        <v>2100126</v>
      </c>
      <c r="B45595">
        <v>13</v>
      </c>
      <c r="C45595">
        <v>85</v>
      </c>
      <c r="D45595">
        <v>11662.01</v>
      </c>
    </row>
    <row r="45596" spans="1:4" x14ac:dyDescent="0.3">
      <c r="A45596">
        <v>2100126</v>
      </c>
      <c r="B45596">
        <v>13</v>
      </c>
      <c r="C45596">
        <v>86</v>
      </c>
      <c r="D45596">
        <v>17814.849999999999</v>
      </c>
    </row>
    <row r="45597" spans="1:4" x14ac:dyDescent="0.3">
      <c r="A45597">
        <v>2100126</v>
      </c>
      <c r="B45597">
        <v>13</v>
      </c>
      <c r="C45597">
        <v>87</v>
      </c>
      <c r="D45597">
        <v>8024.5</v>
      </c>
    </row>
    <row r="45598" spans="1:4" x14ac:dyDescent="0.3">
      <c r="A45598">
        <v>2100126</v>
      </c>
      <c r="B45598">
        <v>13</v>
      </c>
      <c r="C45598">
        <v>92</v>
      </c>
      <c r="D45598">
        <v>2494.09</v>
      </c>
    </row>
    <row r="45599" spans="1:4" x14ac:dyDescent="0.3">
      <c r="A45599">
        <v>2100126</v>
      </c>
      <c r="B45599">
        <v>13</v>
      </c>
      <c r="C45599">
        <v>96</v>
      </c>
      <c r="D45599">
        <v>12926.27</v>
      </c>
    </row>
    <row r="45600" spans="1:4" x14ac:dyDescent="0.3">
      <c r="A45600">
        <v>2100126</v>
      </c>
      <c r="B45600">
        <v>13</v>
      </c>
      <c r="C45600">
        <v>100</v>
      </c>
      <c r="D45600">
        <v>14959.48</v>
      </c>
    </row>
    <row r="45601" spans="1:4" x14ac:dyDescent="0.3">
      <c r="A45601">
        <v>2100126</v>
      </c>
      <c r="B45601">
        <v>14</v>
      </c>
      <c r="C45601">
        <v>-1</v>
      </c>
      <c r="D45601">
        <v>3691.87</v>
      </c>
    </row>
    <row r="45602" spans="1:4" x14ac:dyDescent="0.3">
      <c r="A45602">
        <v>2100126</v>
      </c>
      <c r="B45602">
        <v>14</v>
      </c>
      <c r="C45602">
        <v>8</v>
      </c>
      <c r="D45602">
        <v>21796.22</v>
      </c>
    </row>
    <row r="45603" spans="1:4" x14ac:dyDescent="0.3">
      <c r="A45603">
        <v>2100126</v>
      </c>
      <c r="B45603">
        <v>14</v>
      </c>
      <c r="C45603">
        <v>13</v>
      </c>
      <c r="D45603">
        <v>17882.87</v>
      </c>
    </row>
    <row r="45604" spans="1:4" x14ac:dyDescent="0.3">
      <c r="A45604">
        <v>2100126</v>
      </c>
      <c r="B45604">
        <v>14</v>
      </c>
      <c r="C45604">
        <v>17</v>
      </c>
      <c r="D45604">
        <v>33398.89</v>
      </c>
    </row>
    <row r="45605" spans="1:4" x14ac:dyDescent="0.3">
      <c r="A45605">
        <v>2100126</v>
      </c>
      <c r="B45605">
        <v>14</v>
      </c>
      <c r="C45605">
        <v>29</v>
      </c>
      <c r="D45605">
        <v>27806.61</v>
      </c>
    </row>
    <row r="45606" spans="1:4" x14ac:dyDescent="0.3">
      <c r="A45606">
        <v>2100126</v>
      </c>
      <c r="B45606">
        <v>14</v>
      </c>
      <c r="C45606">
        <v>32</v>
      </c>
      <c r="D45606">
        <v>24641.59</v>
      </c>
    </row>
    <row r="45607" spans="1:4" x14ac:dyDescent="0.3">
      <c r="A45607">
        <v>2100126</v>
      </c>
      <c r="B45607">
        <v>14</v>
      </c>
      <c r="C45607">
        <v>33</v>
      </c>
      <c r="D45607">
        <v>4401.99</v>
      </c>
    </row>
    <row r="45608" spans="1:4" x14ac:dyDescent="0.3">
      <c r="A45608">
        <v>2100126</v>
      </c>
      <c r="B45608">
        <v>14</v>
      </c>
      <c r="C45608">
        <v>35</v>
      </c>
      <c r="D45608">
        <v>19445.47</v>
      </c>
    </row>
    <row r="45609" spans="1:4" x14ac:dyDescent="0.3">
      <c r="A45609">
        <v>2100126</v>
      </c>
      <c r="B45609">
        <v>14</v>
      </c>
      <c r="C45609">
        <v>37</v>
      </c>
      <c r="D45609">
        <v>12055.66</v>
      </c>
    </row>
    <row r="45610" spans="1:4" x14ac:dyDescent="0.3">
      <c r="A45610">
        <v>2100126</v>
      </c>
      <c r="B45610">
        <v>14</v>
      </c>
      <c r="C45610">
        <v>42</v>
      </c>
      <c r="D45610">
        <v>11319.82</v>
      </c>
    </row>
    <row r="45611" spans="1:4" x14ac:dyDescent="0.3">
      <c r="A45611">
        <v>2100126</v>
      </c>
      <c r="B45611">
        <v>14</v>
      </c>
      <c r="C45611">
        <v>54</v>
      </c>
      <c r="D45611">
        <v>18701.45</v>
      </c>
    </row>
    <row r="45612" spans="1:4" x14ac:dyDescent="0.3">
      <c r="A45612">
        <v>2100126</v>
      </c>
      <c r="B45612">
        <v>14</v>
      </c>
      <c r="C45612">
        <v>57</v>
      </c>
      <c r="D45612">
        <v>54395.42</v>
      </c>
    </row>
    <row r="45613" spans="1:4" x14ac:dyDescent="0.3">
      <c r="A45613">
        <v>2100126</v>
      </c>
      <c r="B45613">
        <v>14</v>
      </c>
      <c r="C45613">
        <v>62</v>
      </c>
      <c r="D45613">
        <v>10658.86</v>
      </c>
    </row>
    <row r="45614" spans="1:4" x14ac:dyDescent="0.3">
      <c r="A45614">
        <v>2100126</v>
      </c>
      <c r="B45614">
        <v>14</v>
      </c>
      <c r="C45614">
        <v>64</v>
      </c>
      <c r="D45614">
        <v>36810.589999999997</v>
      </c>
    </row>
    <row r="45615" spans="1:4" x14ac:dyDescent="0.3">
      <c r="A45615">
        <v>2100126</v>
      </c>
      <c r="B45615">
        <v>14</v>
      </c>
      <c r="C45615">
        <v>69</v>
      </c>
      <c r="D45615">
        <v>41535.56</v>
      </c>
    </row>
    <row r="45616" spans="1:4" x14ac:dyDescent="0.3">
      <c r="A45616">
        <v>2100126</v>
      </c>
      <c r="B45616">
        <v>14</v>
      </c>
      <c r="C45616">
        <v>71</v>
      </c>
      <c r="D45616">
        <v>72887.56</v>
      </c>
    </row>
    <row r="45617" spans="1:4" x14ac:dyDescent="0.3">
      <c r="A45617">
        <v>2100126</v>
      </c>
      <c r="B45617">
        <v>14</v>
      </c>
      <c r="C45617">
        <v>72</v>
      </c>
      <c r="D45617">
        <v>14605.61</v>
      </c>
    </row>
    <row r="45618" spans="1:4" x14ac:dyDescent="0.3">
      <c r="A45618">
        <v>2100126</v>
      </c>
      <c r="B45618">
        <v>14</v>
      </c>
      <c r="C45618">
        <v>75</v>
      </c>
      <c r="D45618">
        <v>30091.78</v>
      </c>
    </row>
    <row r="45619" spans="1:4" x14ac:dyDescent="0.3">
      <c r="A45619">
        <v>2100126</v>
      </c>
      <c r="B45619">
        <v>14</v>
      </c>
      <c r="C45619">
        <v>76</v>
      </c>
      <c r="D45619">
        <v>61432.65</v>
      </c>
    </row>
    <row r="45620" spans="1:4" x14ac:dyDescent="0.3">
      <c r="A45620">
        <v>2100126</v>
      </c>
      <c r="B45620">
        <v>14</v>
      </c>
      <c r="C45620">
        <v>93</v>
      </c>
      <c r="D45620">
        <v>39284.949999999997</v>
      </c>
    </row>
    <row r="45621" spans="1:4" x14ac:dyDescent="0.3">
      <c r="A45621">
        <v>2100126</v>
      </c>
      <c r="B45621">
        <v>14</v>
      </c>
      <c r="C45621">
        <v>95</v>
      </c>
      <c r="D45621">
        <v>195.29</v>
      </c>
    </row>
    <row r="45622" spans="1:4" x14ac:dyDescent="0.3">
      <c r="A45622">
        <v>2100126</v>
      </c>
      <c r="B45622">
        <v>14</v>
      </c>
      <c r="C45622">
        <v>97</v>
      </c>
      <c r="D45622">
        <v>2112.12</v>
      </c>
    </row>
    <row r="45623" spans="1:4" x14ac:dyDescent="0.3">
      <c r="A45623">
        <v>2100126</v>
      </c>
      <c r="B45623">
        <v>14</v>
      </c>
      <c r="C45623">
        <v>99</v>
      </c>
      <c r="D45623">
        <v>16966.849999999999</v>
      </c>
    </row>
    <row r="45624" spans="1:4" x14ac:dyDescent="0.3">
      <c r="A45624">
        <v>2100126</v>
      </c>
      <c r="B45624">
        <v>15</v>
      </c>
      <c r="C45624">
        <v>-1</v>
      </c>
      <c r="D45624">
        <v>9401.36</v>
      </c>
    </row>
    <row r="45625" spans="1:4" x14ac:dyDescent="0.3">
      <c r="A45625">
        <v>2100126</v>
      </c>
      <c r="B45625">
        <v>15</v>
      </c>
      <c r="C45625">
        <v>1</v>
      </c>
      <c r="D45625">
        <v>27137.79</v>
      </c>
    </row>
    <row r="45626" spans="1:4" x14ac:dyDescent="0.3">
      <c r="A45626">
        <v>2100126</v>
      </c>
      <c r="B45626">
        <v>15</v>
      </c>
      <c r="C45626">
        <v>3</v>
      </c>
      <c r="D45626">
        <v>41747.949999999997</v>
      </c>
    </row>
    <row r="45627" spans="1:4" x14ac:dyDescent="0.3">
      <c r="A45627">
        <v>2100126</v>
      </c>
      <c r="B45627">
        <v>15</v>
      </c>
      <c r="C45627">
        <v>5</v>
      </c>
      <c r="D45627">
        <v>77786.97</v>
      </c>
    </row>
    <row r="45628" spans="1:4" x14ac:dyDescent="0.3">
      <c r="A45628">
        <v>2100126</v>
      </c>
      <c r="B45628">
        <v>15</v>
      </c>
      <c r="C45628">
        <v>12</v>
      </c>
      <c r="D45628">
        <v>19735.71</v>
      </c>
    </row>
    <row r="45629" spans="1:4" x14ac:dyDescent="0.3">
      <c r="A45629">
        <v>2100126</v>
      </c>
      <c r="B45629">
        <v>15</v>
      </c>
      <c r="C45629">
        <v>27</v>
      </c>
      <c r="D45629">
        <v>60566.62</v>
      </c>
    </row>
    <row r="45630" spans="1:4" x14ac:dyDescent="0.3">
      <c r="A45630">
        <v>2100126</v>
      </c>
      <c r="B45630">
        <v>15</v>
      </c>
      <c r="C45630">
        <v>39</v>
      </c>
      <c r="D45630">
        <v>71024.179999999993</v>
      </c>
    </row>
    <row r="45631" spans="1:4" x14ac:dyDescent="0.3">
      <c r="A45631">
        <v>2100126</v>
      </c>
      <c r="B45631">
        <v>15</v>
      </c>
      <c r="C45631">
        <v>49</v>
      </c>
      <c r="D45631">
        <v>38067.589999999997</v>
      </c>
    </row>
    <row r="45632" spans="1:4" x14ac:dyDescent="0.3">
      <c r="A45632">
        <v>2100126</v>
      </c>
      <c r="B45632">
        <v>15</v>
      </c>
      <c r="C45632">
        <v>50</v>
      </c>
      <c r="D45632">
        <v>75557.89</v>
      </c>
    </row>
    <row r="45633" spans="1:4" x14ac:dyDescent="0.3">
      <c r="A45633">
        <v>2100126</v>
      </c>
      <c r="B45633">
        <v>15</v>
      </c>
      <c r="C45633">
        <v>59</v>
      </c>
      <c r="D45633">
        <v>8720.74</v>
      </c>
    </row>
    <row r="45634" spans="1:4" x14ac:dyDescent="0.3">
      <c r="A45634">
        <v>2100126</v>
      </c>
      <c r="B45634">
        <v>15</v>
      </c>
      <c r="C45634">
        <v>63</v>
      </c>
      <c r="D45634">
        <v>35580.050000000003</v>
      </c>
    </row>
    <row r="45635" spans="1:4" x14ac:dyDescent="0.3">
      <c r="A45635">
        <v>2100126</v>
      </c>
      <c r="B45635">
        <v>15</v>
      </c>
      <c r="C45635">
        <v>64</v>
      </c>
      <c r="D45635">
        <v>33843.83</v>
      </c>
    </row>
    <row r="45636" spans="1:4" x14ac:dyDescent="0.3">
      <c r="A45636">
        <v>2100126</v>
      </c>
      <c r="B45636">
        <v>15</v>
      </c>
      <c r="C45636">
        <v>70</v>
      </c>
      <c r="D45636">
        <v>41676.58</v>
      </c>
    </row>
    <row r="45637" spans="1:4" x14ac:dyDescent="0.3">
      <c r="A45637">
        <v>2100126</v>
      </c>
      <c r="B45637">
        <v>15</v>
      </c>
      <c r="C45637">
        <v>71</v>
      </c>
      <c r="D45637">
        <v>49919.95</v>
      </c>
    </row>
    <row r="45638" spans="1:4" x14ac:dyDescent="0.3">
      <c r="A45638">
        <v>2100126</v>
      </c>
      <c r="B45638">
        <v>15</v>
      </c>
      <c r="C45638">
        <v>80</v>
      </c>
      <c r="D45638">
        <v>55895.48</v>
      </c>
    </row>
    <row r="45639" spans="1:4" x14ac:dyDescent="0.3">
      <c r="A45639">
        <v>2100126</v>
      </c>
      <c r="B45639">
        <v>15</v>
      </c>
      <c r="C45639">
        <v>81</v>
      </c>
      <c r="D45639">
        <v>31469.86</v>
      </c>
    </row>
    <row r="45640" spans="1:4" x14ac:dyDescent="0.3">
      <c r="A45640">
        <v>2100126</v>
      </c>
      <c r="B45640">
        <v>15</v>
      </c>
      <c r="C45640">
        <v>86</v>
      </c>
      <c r="D45640">
        <v>44443.96</v>
      </c>
    </row>
    <row r="45641" spans="1:4" x14ac:dyDescent="0.3">
      <c r="A45641">
        <v>2100126</v>
      </c>
      <c r="B45641">
        <v>15</v>
      </c>
      <c r="C45641">
        <v>94</v>
      </c>
      <c r="D45641">
        <v>20820.37</v>
      </c>
    </row>
    <row r="45642" spans="1:4" x14ac:dyDescent="0.3">
      <c r="A45642">
        <v>2100126</v>
      </c>
      <c r="B45642">
        <v>15</v>
      </c>
      <c r="C45642">
        <v>99</v>
      </c>
      <c r="D45642">
        <v>15652.01</v>
      </c>
    </row>
    <row r="45643" spans="1:4" x14ac:dyDescent="0.3">
      <c r="A45643">
        <v>2100126</v>
      </c>
      <c r="B45643">
        <v>16</v>
      </c>
      <c r="C45643">
        <v>-1</v>
      </c>
      <c r="D45643">
        <v>9790.51</v>
      </c>
    </row>
    <row r="45644" spans="1:4" x14ac:dyDescent="0.3">
      <c r="A45644">
        <v>2100126</v>
      </c>
      <c r="B45644">
        <v>16</v>
      </c>
      <c r="C45644">
        <v>1</v>
      </c>
      <c r="D45644">
        <v>39809.730000000003</v>
      </c>
    </row>
    <row r="45645" spans="1:4" x14ac:dyDescent="0.3">
      <c r="A45645">
        <v>2100126</v>
      </c>
      <c r="B45645">
        <v>16</v>
      </c>
      <c r="C45645">
        <v>3</v>
      </c>
      <c r="D45645">
        <v>70360.06</v>
      </c>
    </row>
    <row r="45646" spans="1:4" x14ac:dyDescent="0.3">
      <c r="A45646">
        <v>2100126</v>
      </c>
      <c r="B45646">
        <v>16</v>
      </c>
      <c r="C45646">
        <v>7</v>
      </c>
      <c r="D45646">
        <v>15860.52</v>
      </c>
    </row>
    <row r="45647" spans="1:4" x14ac:dyDescent="0.3">
      <c r="A45647">
        <v>2100126</v>
      </c>
      <c r="B45647">
        <v>16</v>
      </c>
      <c r="C45647">
        <v>12</v>
      </c>
      <c r="D45647">
        <v>34757.46</v>
      </c>
    </row>
    <row r="45648" spans="1:4" x14ac:dyDescent="0.3">
      <c r="A45648">
        <v>2100126</v>
      </c>
      <c r="B45648">
        <v>16</v>
      </c>
      <c r="C45648">
        <v>13</v>
      </c>
      <c r="D45648">
        <v>23327.37</v>
      </c>
    </row>
    <row r="45649" spans="1:4" x14ac:dyDescent="0.3">
      <c r="A45649">
        <v>2100126</v>
      </c>
      <c r="B45649">
        <v>16</v>
      </c>
      <c r="C45649">
        <v>14</v>
      </c>
      <c r="D45649">
        <v>8532.5400000000009</v>
      </c>
    </row>
    <row r="45650" spans="1:4" x14ac:dyDescent="0.3">
      <c r="A45650">
        <v>2100126</v>
      </c>
      <c r="B45650">
        <v>16</v>
      </c>
      <c r="C45650">
        <v>16</v>
      </c>
      <c r="D45650">
        <v>21568.82</v>
      </c>
    </row>
    <row r="45651" spans="1:4" x14ac:dyDescent="0.3">
      <c r="A45651">
        <v>2100126</v>
      </c>
      <c r="B45651">
        <v>16</v>
      </c>
      <c r="C45651">
        <v>17</v>
      </c>
      <c r="D45651">
        <v>47938.09</v>
      </c>
    </row>
    <row r="45652" spans="1:4" x14ac:dyDescent="0.3">
      <c r="A45652">
        <v>2100126</v>
      </c>
      <c r="B45652">
        <v>16</v>
      </c>
      <c r="C45652">
        <v>19</v>
      </c>
      <c r="D45652">
        <v>35156.379999999997</v>
      </c>
    </row>
    <row r="45653" spans="1:4" x14ac:dyDescent="0.3">
      <c r="A45653">
        <v>2100126</v>
      </c>
      <c r="B45653">
        <v>16</v>
      </c>
      <c r="C45653">
        <v>21</v>
      </c>
      <c r="D45653">
        <v>37443.699999999997</v>
      </c>
    </row>
    <row r="45654" spans="1:4" x14ac:dyDescent="0.3">
      <c r="A45654">
        <v>2100126</v>
      </c>
      <c r="B45654">
        <v>16</v>
      </c>
      <c r="C45654">
        <v>23</v>
      </c>
      <c r="D45654">
        <v>31086.61</v>
      </c>
    </row>
    <row r="45655" spans="1:4" x14ac:dyDescent="0.3">
      <c r="A45655">
        <v>2100126</v>
      </c>
      <c r="B45655">
        <v>16</v>
      </c>
      <c r="C45655">
        <v>26</v>
      </c>
      <c r="D45655">
        <v>3895.37</v>
      </c>
    </row>
    <row r="45656" spans="1:4" x14ac:dyDescent="0.3">
      <c r="A45656">
        <v>2100126</v>
      </c>
      <c r="B45656">
        <v>16</v>
      </c>
      <c r="C45656">
        <v>36</v>
      </c>
      <c r="D45656">
        <v>18133</v>
      </c>
    </row>
    <row r="45657" spans="1:4" x14ac:dyDescent="0.3">
      <c r="A45657">
        <v>2100126</v>
      </c>
      <c r="B45657">
        <v>16</v>
      </c>
      <c r="C45657">
        <v>42</v>
      </c>
      <c r="D45657">
        <v>45270.19</v>
      </c>
    </row>
    <row r="45658" spans="1:4" x14ac:dyDescent="0.3">
      <c r="A45658">
        <v>2100126</v>
      </c>
      <c r="B45658">
        <v>16</v>
      </c>
      <c r="C45658">
        <v>43</v>
      </c>
      <c r="D45658">
        <v>31516.95</v>
      </c>
    </row>
    <row r="45659" spans="1:4" x14ac:dyDescent="0.3">
      <c r="A45659">
        <v>2100126</v>
      </c>
      <c r="B45659">
        <v>16</v>
      </c>
      <c r="C45659">
        <v>47</v>
      </c>
      <c r="D45659">
        <v>50128.78</v>
      </c>
    </row>
    <row r="45660" spans="1:4" x14ac:dyDescent="0.3">
      <c r="A45660">
        <v>2100126</v>
      </c>
      <c r="B45660">
        <v>16</v>
      </c>
      <c r="C45660">
        <v>49</v>
      </c>
      <c r="D45660">
        <v>20960.310000000001</v>
      </c>
    </row>
    <row r="45661" spans="1:4" x14ac:dyDescent="0.3">
      <c r="A45661">
        <v>2100126</v>
      </c>
      <c r="B45661">
        <v>16</v>
      </c>
      <c r="C45661">
        <v>52</v>
      </c>
      <c r="D45661">
        <v>29847.73</v>
      </c>
    </row>
    <row r="45662" spans="1:4" x14ac:dyDescent="0.3">
      <c r="A45662">
        <v>2100126</v>
      </c>
      <c r="B45662">
        <v>16</v>
      </c>
      <c r="C45662">
        <v>57</v>
      </c>
      <c r="D45662">
        <v>43643.14</v>
      </c>
    </row>
    <row r="45663" spans="1:4" x14ac:dyDescent="0.3">
      <c r="A45663">
        <v>2100126</v>
      </c>
      <c r="B45663">
        <v>16</v>
      </c>
      <c r="C45663">
        <v>61</v>
      </c>
      <c r="D45663">
        <v>16356.99</v>
      </c>
    </row>
    <row r="45664" spans="1:4" x14ac:dyDescent="0.3">
      <c r="A45664">
        <v>2100126</v>
      </c>
      <c r="B45664">
        <v>16</v>
      </c>
      <c r="C45664">
        <v>65</v>
      </c>
      <c r="D45664">
        <v>25812.23</v>
      </c>
    </row>
    <row r="45665" spans="1:4" x14ac:dyDescent="0.3">
      <c r="A45665">
        <v>2100126</v>
      </c>
      <c r="B45665">
        <v>16</v>
      </c>
      <c r="C45665">
        <v>68</v>
      </c>
      <c r="D45665">
        <v>80343.649999999994</v>
      </c>
    </row>
    <row r="45666" spans="1:4" x14ac:dyDescent="0.3">
      <c r="A45666">
        <v>2100126</v>
      </c>
      <c r="B45666">
        <v>16</v>
      </c>
      <c r="C45666">
        <v>69</v>
      </c>
      <c r="D45666">
        <v>20112.93</v>
      </c>
    </row>
    <row r="45667" spans="1:4" x14ac:dyDescent="0.3">
      <c r="A45667">
        <v>2100126</v>
      </c>
      <c r="B45667">
        <v>16</v>
      </c>
      <c r="C45667">
        <v>70</v>
      </c>
      <c r="D45667">
        <v>17568.919999999998</v>
      </c>
    </row>
    <row r="45668" spans="1:4" x14ac:dyDescent="0.3">
      <c r="A45668">
        <v>2100126</v>
      </c>
      <c r="B45668">
        <v>16</v>
      </c>
      <c r="C45668">
        <v>80</v>
      </c>
      <c r="D45668">
        <v>39560.61</v>
      </c>
    </row>
    <row r="45669" spans="1:4" x14ac:dyDescent="0.3">
      <c r="A45669">
        <v>2100126</v>
      </c>
      <c r="B45669">
        <v>16</v>
      </c>
      <c r="C45669">
        <v>82</v>
      </c>
      <c r="D45669">
        <v>78962.080000000002</v>
      </c>
    </row>
    <row r="45670" spans="1:4" x14ac:dyDescent="0.3">
      <c r="A45670">
        <v>2100126</v>
      </c>
      <c r="B45670">
        <v>16</v>
      </c>
      <c r="C45670">
        <v>85</v>
      </c>
      <c r="D45670">
        <v>3969.41</v>
      </c>
    </row>
    <row r="45671" spans="1:4" x14ac:dyDescent="0.3">
      <c r="A45671">
        <v>2100126</v>
      </c>
      <c r="B45671">
        <v>16</v>
      </c>
      <c r="C45671">
        <v>89</v>
      </c>
      <c r="D45671">
        <v>33316.629999999997</v>
      </c>
    </row>
    <row r="45672" spans="1:4" x14ac:dyDescent="0.3">
      <c r="A45672">
        <v>2100126</v>
      </c>
      <c r="B45672">
        <v>16</v>
      </c>
      <c r="C45672">
        <v>90</v>
      </c>
      <c r="D45672">
        <v>31447.52</v>
      </c>
    </row>
    <row r="45673" spans="1:4" x14ac:dyDescent="0.3">
      <c r="A45673">
        <v>2100126</v>
      </c>
      <c r="B45673">
        <v>16</v>
      </c>
      <c r="C45673">
        <v>94</v>
      </c>
      <c r="D45673">
        <v>20036.990000000002</v>
      </c>
    </row>
    <row r="45674" spans="1:4" x14ac:dyDescent="0.3">
      <c r="A45674">
        <v>2100126</v>
      </c>
      <c r="B45674">
        <v>16</v>
      </c>
      <c r="C45674">
        <v>96</v>
      </c>
      <c r="D45674">
        <v>19988.02</v>
      </c>
    </row>
    <row r="45675" spans="1:4" x14ac:dyDescent="0.3">
      <c r="A45675">
        <v>2100126</v>
      </c>
      <c r="B45675">
        <v>16</v>
      </c>
      <c r="C45675">
        <v>98</v>
      </c>
      <c r="D45675">
        <v>38339.300000000003</v>
      </c>
    </row>
    <row r="45676" spans="1:4" x14ac:dyDescent="0.3">
      <c r="A45676">
        <v>2100126</v>
      </c>
      <c r="B45676">
        <v>17</v>
      </c>
      <c r="C45676">
        <v>-1</v>
      </c>
      <c r="D45676">
        <v>4823.09</v>
      </c>
    </row>
    <row r="45677" spans="1:4" x14ac:dyDescent="0.3">
      <c r="A45677">
        <v>2100126</v>
      </c>
      <c r="B45677">
        <v>17</v>
      </c>
      <c r="C45677">
        <v>1</v>
      </c>
      <c r="D45677">
        <v>8061.04</v>
      </c>
    </row>
    <row r="45678" spans="1:4" x14ac:dyDescent="0.3">
      <c r="A45678">
        <v>2100126</v>
      </c>
      <c r="B45678">
        <v>17</v>
      </c>
      <c r="C45678">
        <v>3</v>
      </c>
      <c r="D45678">
        <v>28573.43</v>
      </c>
    </row>
    <row r="45679" spans="1:4" x14ac:dyDescent="0.3">
      <c r="A45679">
        <v>2100126</v>
      </c>
      <c r="B45679">
        <v>17</v>
      </c>
      <c r="C45679">
        <v>4</v>
      </c>
      <c r="D45679">
        <v>19631.169999999998</v>
      </c>
    </row>
    <row r="45680" spans="1:4" x14ac:dyDescent="0.3">
      <c r="A45680">
        <v>2100126</v>
      </c>
      <c r="B45680">
        <v>17</v>
      </c>
      <c r="C45680">
        <v>5</v>
      </c>
      <c r="D45680">
        <v>5407.72</v>
      </c>
    </row>
    <row r="45681" spans="1:4" x14ac:dyDescent="0.3">
      <c r="A45681">
        <v>2100126</v>
      </c>
      <c r="B45681">
        <v>17</v>
      </c>
      <c r="C45681">
        <v>7</v>
      </c>
      <c r="D45681">
        <v>23566</v>
      </c>
    </row>
    <row r="45682" spans="1:4" x14ac:dyDescent="0.3">
      <c r="A45682">
        <v>2100126</v>
      </c>
      <c r="B45682">
        <v>17</v>
      </c>
      <c r="C45682">
        <v>14</v>
      </c>
      <c r="D45682">
        <v>15958.46</v>
      </c>
    </row>
    <row r="45683" spans="1:4" x14ac:dyDescent="0.3">
      <c r="A45683">
        <v>2100126</v>
      </c>
      <c r="B45683">
        <v>17</v>
      </c>
      <c r="C45683">
        <v>16</v>
      </c>
      <c r="D45683">
        <v>13782.36</v>
      </c>
    </row>
    <row r="45684" spans="1:4" x14ac:dyDescent="0.3">
      <c r="A45684">
        <v>2100126</v>
      </c>
      <c r="B45684">
        <v>17</v>
      </c>
      <c r="C45684">
        <v>17</v>
      </c>
      <c r="D45684">
        <v>31497.39</v>
      </c>
    </row>
    <row r="45685" spans="1:4" x14ac:dyDescent="0.3">
      <c r="A45685">
        <v>2100126</v>
      </c>
      <c r="B45685">
        <v>17</v>
      </c>
      <c r="C45685">
        <v>19</v>
      </c>
      <c r="D45685">
        <v>6353.76</v>
      </c>
    </row>
    <row r="45686" spans="1:4" x14ac:dyDescent="0.3">
      <c r="A45686">
        <v>2100126</v>
      </c>
      <c r="B45686">
        <v>17</v>
      </c>
      <c r="C45686">
        <v>30</v>
      </c>
      <c r="D45686">
        <v>14352.89</v>
      </c>
    </row>
    <row r="45687" spans="1:4" x14ac:dyDescent="0.3">
      <c r="A45687">
        <v>2100126</v>
      </c>
      <c r="B45687">
        <v>17</v>
      </c>
      <c r="C45687">
        <v>31</v>
      </c>
      <c r="D45687">
        <v>21311.84</v>
      </c>
    </row>
    <row r="45688" spans="1:4" x14ac:dyDescent="0.3">
      <c r="A45688">
        <v>2100126</v>
      </c>
      <c r="B45688">
        <v>17</v>
      </c>
      <c r="C45688">
        <v>37</v>
      </c>
      <c r="D45688">
        <v>27907.48</v>
      </c>
    </row>
    <row r="45689" spans="1:4" x14ac:dyDescent="0.3">
      <c r="A45689">
        <v>2100126</v>
      </c>
      <c r="B45689">
        <v>17</v>
      </c>
      <c r="C45689">
        <v>39</v>
      </c>
      <c r="D45689">
        <v>3640.72</v>
      </c>
    </row>
    <row r="45690" spans="1:4" x14ac:dyDescent="0.3">
      <c r="A45690">
        <v>2100126</v>
      </c>
      <c r="B45690">
        <v>17</v>
      </c>
      <c r="C45690">
        <v>41</v>
      </c>
      <c r="D45690">
        <v>10362.39</v>
      </c>
    </row>
    <row r="45691" spans="1:4" x14ac:dyDescent="0.3">
      <c r="A45691">
        <v>2100126</v>
      </c>
      <c r="B45691">
        <v>17</v>
      </c>
      <c r="C45691">
        <v>48</v>
      </c>
      <c r="D45691">
        <v>2084.58</v>
      </c>
    </row>
    <row r="45692" spans="1:4" x14ac:dyDescent="0.3">
      <c r="A45692">
        <v>2100126</v>
      </c>
      <c r="B45692">
        <v>17</v>
      </c>
      <c r="C45692">
        <v>53</v>
      </c>
      <c r="D45692">
        <v>16998.7</v>
      </c>
    </row>
    <row r="45693" spans="1:4" x14ac:dyDescent="0.3">
      <c r="A45693">
        <v>2100126</v>
      </c>
      <c r="B45693">
        <v>17</v>
      </c>
      <c r="C45693">
        <v>56</v>
      </c>
      <c r="D45693">
        <v>35314.29</v>
      </c>
    </row>
    <row r="45694" spans="1:4" x14ac:dyDescent="0.3">
      <c r="A45694">
        <v>2100126</v>
      </c>
      <c r="B45694">
        <v>17</v>
      </c>
      <c r="C45694">
        <v>57</v>
      </c>
      <c r="D45694">
        <v>10832.9</v>
      </c>
    </row>
    <row r="45695" spans="1:4" x14ac:dyDescent="0.3">
      <c r="A45695">
        <v>2100126</v>
      </c>
      <c r="B45695">
        <v>17</v>
      </c>
      <c r="C45695">
        <v>64</v>
      </c>
      <c r="D45695">
        <v>31970.73</v>
      </c>
    </row>
    <row r="45696" spans="1:4" x14ac:dyDescent="0.3">
      <c r="A45696">
        <v>2100126</v>
      </c>
      <c r="B45696">
        <v>17</v>
      </c>
      <c r="C45696">
        <v>65</v>
      </c>
      <c r="D45696">
        <v>6640.16</v>
      </c>
    </row>
    <row r="45697" spans="1:4" x14ac:dyDescent="0.3">
      <c r="A45697">
        <v>2100126</v>
      </c>
      <c r="B45697">
        <v>17</v>
      </c>
      <c r="C45697">
        <v>68</v>
      </c>
      <c r="D45697">
        <v>5177.72</v>
      </c>
    </row>
    <row r="45698" spans="1:4" x14ac:dyDescent="0.3">
      <c r="A45698">
        <v>2100126</v>
      </c>
      <c r="B45698">
        <v>17</v>
      </c>
      <c r="C45698">
        <v>69</v>
      </c>
      <c r="D45698">
        <v>33415.46</v>
      </c>
    </row>
    <row r="45699" spans="1:4" x14ac:dyDescent="0.3">
      <c r="A45699">
        <v>2100126</v>
      </c>
      <c r="B45699">
        <v>17</v>
      </c>
      <c r="C45699">
        <v>70</v>
      </c>
      <c r="D45699">
        <v>19309.68</v>
      </c>
    </row>
    <row r="45700" spans="1:4" x14ac:dyDescent="0.3">
      <c r="A45700">
        <v>2100126</v>
      </c>
      <c r="B45700">
        <v>17</v>
      </c>
      <c r="C45700">
        <v>71</v>
      </c>
      <c r="D45700">
        <v>10769.5</v>
      </c>
    </row>
    <row r="45701" spans="1:4" x14ac:dyDescent="0.3">
      <c r="A45701">
        <v>2100126</v>
      </c>
      <c r="B45701">
        <v>17</v>
      </c>
      <c r="C45701">
        <v>72</v>
      </c>
      <c r="D45701">
        <v>14035.24</v>
      </c>
    </row>
    <row r="45702" spans="1:4" x14ac:dyDescent="0.3">
      <c r="A45702">
        <v>2100126</v>
      </c>
      <c r="B45702">
        <v>17</v>
      </c>
      <c r="C45702">
        <v>77</v>
      </c>
      <c r="D45702">
        <v>4544.96</v>
      </c>
    </row>
    <row r="45703" spans="1:4" x14ac:dyDescent="0.3">
      <c r="A45703">
        <v>2100126</v>
      </c>
      <c r="B45703">
        <v>17</v>
      </c>
      <c r="C45703">
        <v>83</v>
      </c>
      <c r="D45703">
        <v>21197.9</v>
      </c>
    </row>
    <row r="45704" spans="1:4" x14ac:dyDescent="0.3">
      <c r="A45704">
        <v>2100126</v>
      </c>
      <c r="B45704">
        <v>17</v>
      </c>
      <c r="C45704">
        <v>87</v>
      </c>
      <c r="D45704">
        <v>2460.6999999999998</v>
      </c>
    </row>
    <row r="45705" spans="1:4" x14ac:dyDescent="0.3">
      <c r="A45705">
        <v>2100126</v>
      </c>
      <c r="B45705">
        <v>17</v>
      </c>
      <c r="C45705">
        <v>91</v>
      </c>
      <c r="D45705">
        <v>32340.6</v>
      </c>
    </row>
    <row r="45706" spans="1:4" x14ac:dyDescent="0.3">
      <c r="A45706">
        <v>2100126</v>
      </c>
      <c r="B45706">
        <v>17</v>
      </c>
      <c r="C45706">
        <v>93</v>
      </c>
      <c r="D45706">
        <v>29253.72</v>
      </c>
    </row>
    <row r="45707" spans="1:4" x14ac:dyDescent="0.3">
      <c r="A45707">
        <v>2100126</v>
      </c>
      <c r="B45707">
        <v>17</v>
      </c>
      <c r="C45707">
        <v>97</v>
      </c>
      <c r="D45707">
        <v>1058.75</v>
      </c>
    </row>
    <row r="45708" spans="1:4" x14ac:dyDescent="0.3">
      <c r="A45708">
        <v>2100126</v>
      </c>
      <c r="B45708">
        <v>18</v>
      </c>
      <c r="C45708">
        <v>-1</v>
      </c>
      <c r="D45708">
        <v>27327.41</v>
      </c>
    </row>
    <row r="45709" spans="1:4" x14ac:dyDescent="0.3">
      <c r="A45709">
        <v>2100126</v>
      </c>
      <c r="B45709">
        <v>18</v>
      </c>
      <c r="C45709">
        <v>3</v>
      </c>
      <c r="D45709">
        <v>48930.11</v>
      </c>
    </row>
    <row r="45710" spans="1:4" x14ac:dyDescent="0.3">
      <c r="A45710">
        <v>2100126</v>
      </c>
      <c r="B45710">
        <v>18</v>
      </c>
      <c r="C45710">
        <v>4</v>
      </c>
      <c r="D45710">
        <v>30190.3</v>
      </c>
    </row>
    <row r="45711" spans="1:4" x14ac:dyDescent="0.3">
      <c r="A45711">
        <v>2100126</v>
      </c>
      <c r="B45711">
        <v>18</v>
      </c>
      <c r="C45711">
        <v>5</v>
      </c>
      <c r="D45711">
        <v>58524.46</v>
      </c>
    </row>
    <row r="45712" spans="1:4" x14ac:dyDescent="0.3">
      <c r="A45712">
        <v>2100126</v>
      </c>
      <c r="B45712">
        <v>18</v>
      </c>
      <c r="C45712">
        <v>7</v>
      </c>
      <c r="D45712">
        <v>42820.73</v>
      </c>
    </row>
    <row r="45713" spans="1:4" x14ac:dyDescent="0.3">
      <c r="A45713">
        <v>2100126</v>
      </c>
      <c r="B45713">
        <v>18</v>
      </c>
      <c r="C45713">
        <v>9</v>
      </c>
      <c r="D45713">
        <v>17625.810000000001</v>
      </c>
    </row>
    <row r="45714" spans="1:4" x14ac:dyDescent="0.3">
      <c r="A45714">
        <v>2100126</v>
      </c>
      <c r="B45714">
        <v>18</v>
      </c>
      <c r="C45714">
        <v>11</v>
      </c>
      <c r="D45714">
        <v>67581.59</v>
      </c>
    </row>
    <row r="45715" spans="1:4" x14ac:dyDescent="0.3">
      <c r="A45715">
        <v>2100126</v>
      </c>
      <c r="B45715">
        <v>18</v>
      </c>
      <c r="C45715">
        <v>14</v>
      </c>
      <c r="D45715">
        <v>64504.23</v>
      </c>
    </row>
    <row r="45716" spans="1:4" x14ac:dyDescent="0.3">
      <c r="A45716">
        <v>2100126</v>
      </c>
      <c r="B45716">
        <v>18</v>
      </c>
      <c r="C45716">
        <v>17</v>
      </c>
      <c r="D45716">
        <v>32284.74</v>
      </c>
    </row>
    <row r="45717" spans="1:4" x14ac:dyDescent="0.3">
      <c r="A45717">
        <v>2100126</v>
      </c>
      <c r="B45717">
        <v>18</v>
      </c>
      <c r="C45717">
        <v>18</v>
      </c>
      <c r="D45717">
        <v>115271.1</v>
      </c>
    </row>
    <row r="45718" spans="1:4" x14ac:dyDescent="0.3">
      <c r="A45718">
        <v>2100126</v>
      </c>
      <c r="B45718">
        <v>18</v>
      </c>
      <c r="C45718">
        <v>20</v>
      </c>
      <c r="D45718">
        <v>37032.04</v>
      </c>
    </row>
    <row r="45719" spans="1:4" x14ac:dyDescent="0.3">
      <c r="A45719">
        <v>2100126</v>
      </c>
      <c r="B45719">
        <v>18</v>
      </c>
      <c r="C45719">
        <v>22</v>
      </c>
      <c r="D45719">
        <v>60085.13</v>
      </c>
    </row>
    <row r="45720" spans="1:4" x14ac:dyDescent="0.3">
      <c r="A45720">
        <v>2100126</v>
      </c>
      <c r="B45720">
        <v>18</v>
      </c>
      <c r="C45720">
        <v>23</v>
      </c>
      <c r="D45720">
        <v>73420</v>
      </c>
    </row>
    <row r="45721" spans="1:4" x14ac:dyDescent="0.3">
      <c r="A45721">
        <v>2100126</v>
      </c>
      <c r="B45721">
        <v>18</v>
      </c>
      <c r="C45721">
        <v>24</v>
      </c>
      <c r="D45721">
        <v>50824.61</v>
      </c>
    </row>
    <row r="45722" spans="1:4" x14ac:dyDescent="0.3">
      <c r="A45722">
        <v>2100126</v>
      </c>
      <c r="B45722">
        <v>18</v>
      </c>
      <c r="C45722">
        <v>26</v>
      </c>
      <c r="D45722">
        <v>28788.19</v>
      </c>
    </row>
    <row r="45723" spans="1:4" x14ac:dyDescent="0.3">
      <c r="A45723">
        <v>2100126</v>
      </c>
      <c r="B45723">
        <v>18</v>
      </c>
      <c r="C45723">
        <v>28</v>
      </c>
      <c r="D45723">
        <v>79805.710000000006</v>
      </c>
    </row>
    <row r="45724" spans="1:4" x14ac:dyDescent="0.3">
      <c r="A45724">
        <v>2100126</v>
      </c>
      <c r="B45724">
        <v>18</v>
      </c>
      <c r="C45724">
        <v>31</v>
      </c>
      <c r="D45724">
        <v>94063.86</v>
      </c>
    </row>
    <row r="45725" spans="1:4" x14ac:dyDescent="0.3">
      <c r="A45725">
        <v>2100126</v>
      </c>
      <c r="B45725">
        <v>18</v>
      </c>
      <c r="C45725">
        <v>32</v>
      </c>
      <c r="D45725">
        <v>29927.45</v>
      </c>
    </row>
    <row r="45726" spans="1:4" x14ac:dyDescent="0.3">
      <c r="A45726">
        <v>2100126</v>
      </c>
      <c r="B45726">
        <v>18</v>
      </c>
      <c r="C45726">
        <v>33</v>
      </c>
      <c r="D45726">
        <v>60549.97</v>
      </c>
    </row>
    <row r="45727" spans="1:4" x14ac:dyDescent="0.3">
      <c r="A45727">
        <v>2100126</v>
      </c>
      <c r="B45727">
        <v>18</v>
      </c>
      <c r="C45727">
        <v>37</v>
      </c>
      <c r="D45727">
        <v>35951.269999999997</v>
      </c>
    </row>
    <row r="45728" spans="1:4" x14ac:dyDescent="0.3">
      <c r="A45728">
        <v>2100126</v>
      </c>
      <c r="B45728">
        <v>18</v>
      </c>
      <c r="C45728">
        <v>38</v>
      </c>
      <c r="D45728">
        <v>25145.08</v>
      </c>
    </row>
    <row r="45729" spans="1:4" x14ac:dyDescent="0.3">
      <c r="A45729">
        <v>2100126</v>
      </c>
      <c r="B45729">
        <v>18</v>
      </c>
      <c r="C45729">
        <v>39</v>
      </c>
      <c r="D45729">
        <v>143266.56</v>
      </c>
    </row>
    <row r="45730" spans="1:4" x14ac:dyDescent="0.3">
      <c r="A45730">
        <v>2100126</v>
      </c>
      <c r="B45730">
        <v>18</v>
      </c>
      <c r="C45730">
        <v>40</v>
      </c>
      <c r="D45730">
        <v>67492.05</v>
      </c>
    </row>
    <row r="45731" spans="1:4" x14ac:dyDescent="0.3">
      <c r="A45731">
        <v>2100126</v>
      </c>
      <c r="B45731">
        <v>18</v>
      </c>
      <c r="C45731">
        <v>42</v>
      </c>
      <c r="D45731">
        <v>41682.879999999997</v>
      </c>
    </row>
    <row r="45732" spans="1:4" x14ac:dyDescent="0.3">
      <c r="A45732">
        <v>2100126</v>
      </c>
      <c r="B45732">
        <v>18</v>
      </c>
      <c r="C45732">
        <v>43</v>
      </c>
      <c r="D45732">
        <v>48122.89</v>
      </c>
    </row>
    <row r="45733" spans="1:4" x14ac:dyDescent="0.3">
      <c r="A45733">
        <v>2100126</v>
      </c>
      <c r="B45733">
        <v>18</v>
      </c>
      <c r="C45733">
        <v>44</v>
      </c>
      <c r="D45733">
        <v>89099.98</v>
      </c>
    </row>
    <row r="45734" spans="1:4" x14ac:dyDescent="0.3">
      <c r="A45734">
        <v>2100126</v>
      </c>
      <c r="B45734">
        <v>18</v>
      </c>
      <c r="C45734">
        <v>46</v>
      </c>
      <c r="D45734">
        <v>15041.71</v>
      </c>
    </row>
    <row r="45735" spans="1:4" x14ac:dyDescent="0.3">
      <c r="A45735">
        <v>2100126</v>
      </c>
      <c r="B45735">
        <v>18</v>
      </c>
      <c r="C45735">
        <v>47</v>
      </c>
      <c r="D45735">
        <v>28459.5</v>
      </c>
    </row>
    <row r="45736" spans="1:4" x14ac:dyDescent="0.3">
      <c r="A45736">
        <v>2100126</v>
      </c>
      <c r="B45736">
        <v>18</v>
      </c>
      <c r="C45736">
        <v>48</v>
      </c>
      <c r="D45736">
        <v>34298.85</v>
      </c>
    </row>
    <row r="45737" spans="1:4" x14ac:dyDescent="0.3">
      <c r="A45737">
        <v>2100126</v>
      </c>
      <c r="B45737">
        <v>18</v>
      </c>
      <c r="C45737">
        <v>54</v>
      </c>
      <c r="D45737">
        <v>40722.51</v>
      </c>
    </row>
    <row r="45738" spans="1:4" x14ac:dyDescent="0.3">
      <c r="A45738">
        <v>2100126</v>
      </c>
      <c r="B45738">
        <v>18</v>
      </c>
      <c r="C45738">
        <v>56</v>
      </c>
      <c r="D45738">
        <v>30602.39</v>
      </c>
    </row>
    <row r="45739" spans="1:4" x14ac:dyDescent="0.3">
      <c r="A45739">
        <v>2100126</v>
      </c>
      <c r="B45739">
        <v>18</v>
      </c>
      <c r="C45739">
        <v>58</v>
      </c>
      <c r="D45739">
        <v>6730.76</v>
      </c>
    </row>
    <row r="45740" spans="1:4" x14ac:dyDescent="0.3">
      <c r="A45740">
        <v>2100126</v>
      </c>
      <c r="B45740">
        <v>18</v>
      </c>
      <c r="C45740">
        <v>60</v>
      </c>
      <c r="D45740">
        <v>62390.84</v>
      </c>
    </row>
    <row r="45741" spans="1:4" x14ac:dyDescent="0.3">
      <c r="A45741">
        <v>2100126</v>
      </c>
      <c r="B45741">
        <v>18</v>
      </c>
      <c r="C45741">
        <v>66</v>
      </c>
      <c r="D45741">
        <v>19026.939999999999</v>
      </c>
    </row>
    <row r="45742" spans="1:4" x14ac:dyDescent="0.3">
      <c r="A45742">
        <v>2100126</v>
      </c>
      <c r="B45742">
        <v>18</v>
      </c>
      <c r="C45742">
        <v>72</v>
      </c>
      <c r="D45742">
        <v>26038.66</v>
      </c>
    </row>
    <row r="45743" spans="1:4" x14ac:dyDescent="0.3">
      <c r="A45743">
        <v>2100126</v>
      </c>
      <c r="B45743">
        <v>18</v>
      </c>
      <c r="C45743">
        <v>73</v>
      </c>
      <c r="D45743">
        <v>54882.559999999998</v>
      </c>
    </row>
    <row r="45744" spans="1:4" x14ac:dyDescent="0.3">
      <c r="A45744">
        <v>2100126</v>
      </c>
      <c r="B45744">
        <v>18</v>
      </c>
      <c r="C45744">
        <v>75</v>
      </c>
      <c r="D45744">
        <v>51204.959999999999</v>
      </c>
    </row>
    <row r="45745" spans="1:4" x14ac:dyDescent="0.3">
      <c r="A45745">
        <v>2100126</v>
      </c>
      <c r="B45745">
        <v>18</v>
      </c>
      <c r="C45745">
        <v>78</v>
      </c>
      <c r="D45745">
        <v>39839.9</v>
      </c>
    </row>
    <row r="45746" spans="1:4" x14ac:dyDescent="0.3">
      <c r="A45746">
        <v>2100126</v>
      </c>
      <c r="B45746">
        <v>18</v>
      </c>
      <c r="C45746">
        <v>81</v>
      </c>
      <c r="D45746">
        <v>74883.78</v>
      </c>
    </row>
    <row r="45747" spans="1:4" x14ac:dyDescent="0.3">
      <c r="A45747">
        <v>2100126</v>
      </c>
      <c r="B45747">
        <v>18</v>
      </c>
      <c r="C45747">
        <v>82</v>
      </c>
      <c r="D45747">
        <v>40984.54</v>
      </c>
    </row>
    <row r="45748" spans="1:4" x14ac:dyDescent="0.3">
      <c r="A45748">
        <v>2100126</v>
      </c>
      <c r="B45748">
        <v>18</v>
      </c>
      <c r="C45748">
        <v>83</v>
      </c>
      <c r="D45748">
        <v>84895.32</v>
      </c>
    </row>
    <row r="45749" spans="1:4" x14ac:dyDescent="0.3">
      <c r="A45749">
        <v>2100126</v>
      </c>
      <c r="B45749">
        <v>18</v>
      </c>
      <c r="C45749">
        <v>84</v>
      </c>
      <c r="D45749">
        <v>62076.82</v>
      </c>
    </row>
    <row r="45750" spans="1:4" x14ac:dyDescent="0.3">
      <c r="A45750">
        <v>2100126</v>
      </c>
      <c r="B45750">
        <v>18</v>
      </c>
      <c r="C45750">
        <v>85</v>
      </c>
      <c r="D45750">
        <v>35697.879999999997</v>
      </c>
    </row>
    <row r="45751" spans="1:4" x14ac:dyDescent="0.3">
      <c r="A45751">
        <v>2100126</v>
      </c>
      <c r="B45751">
        <v>18</v>
      </c>
      <c r="C45751">
        <v>89</v>
      </c>
      <c r="D45751">
        <v>62285.14</v>
      </c>
    </row>
    <row r="45752" spans="1:4" x14ac:dyDescent="0.3">
      <c r="A45752">
        <v>2100126</v>
      </c>
      <c r="B45752">
        <v>18</v>
      </c>
      <c r="C45752">
        <v>90</v>
      </c>
      <c r="D45752">
        <v>33014.46</v>
      </c>
    </row>
    <row r="45753" spans="1:4" x14ac:dyDescent="0.3">
      <c r="A45753">
        <v>2100126</v>
      </c>
      <c r="B45753">
        <v>18</v>
      </c>
      <c r="C45753">
        <v>92</v>
      </c>
      <c r="D45753">
        <v>22977.22</v>
      </c>
    </row>
    <row r="45754" spans="1:4" x14ac:dyDescent="0.3">
      <c r="A45754">
        <v>2100126</v>
      </c>
      <c r="B45754">
        <v>18</v>
      </c>
      <c r="C45754">
        <v>93</v>
      </c>
      <c r="D45754">
        <v>26508.86</v>
      </c>
    </row>
    <row r="45755" spans="1:4" x14ac:dyDescent="0.3">
      <c r="A45755">
        <v>2100126</v>
      </c>
      <c r="B45755">
        <v>18</v>
      </c>
      <c r="C45755">
        <v>94</v>
      </c>
      <c r="D45755">
        <v>52169.59</v>
      </c>
    </row>
    <row r="45756" spans="1:4" x14ac:dyDescent="0.3">
      <c r="A45756">
        <v>2100126</v>
      </c>
      <c r="B45756">
        <v>18</v>
      </c>
      <c r="C45756">
        <v>97</v>
      </c>
      <c r="D45756">
        <v>43830.92</v>
      </c>
    </row>
    <row r="45757" spans="1:4" x14ac:dyDescent="0.3">
      <c r="A45757">
        <v>2100126</v>
      </c>
      <c r="B45757">
        <v>18</v>
      </c>
      <c r="C45757">
        <v>98</v>
      </c>
      <c r="D45757">
        <v>79360.679999999993</v>
      </c>
    </row>
    <row r="45758" spans="1:4" x14ac:dyDescent="0.3">
      <c r="A45758">
        <v>2100126</v>
      </c>
      <c r="B45758">
        <v>19</v>
      </c>
      <c r="C45758">
        <v>-1</v>
      </c>
      <c r="D45758">
        <v>223.53</v>
      </c>
    </row>
    <row r="45759" spans="1:4" x14ac:dyDescent="0.3">
      <c r="A45759">
        <v>2100126</v>
      </c>
      <c r="B45759">
        <v>19</v>
      </c>
      <c r="C45759">
        <v>9</v>
      </c>
      <c r="D45759">
        <v>1951.15</v>
      </c>
    </row>
    <row r="45760" spans="1:4" x14ac:dyDescent="0.3">
      <c r="A45760">
        <v>2100126</v>
      </c>
      <c r="B45760">
        <v>19</v>
      </c>
      <c r="C45760">
        <v>26</v>
      </c>
      <c r="D45760">
        <v>2566.54</v>
      </c>
    </row>
    <row r="45761" spans="1:4" x14ac:dyDescent="0.3">
      <c r="A45761">
        <v>2100126</v>
      </c>
      <c r="B45761">
        <v>19</v>
      </c>
      <c r="C45761">
        <v>43</v>
      </c>
      <c r="D45761">
        <v>2585.34</v>
      </c>
    </row>
    <row r="45762" spans="1:4" x14ac:dyDescent="0.3">
      <c r="A45762">
        <v>2100126</v>
      </c>
      <c r="B45762">
        <v>19</v>
      </c>
      <c r="C45762">
        <v>52</v>
      </c>
      <c r="D45762">
        <v>2559.69</v>
      </c>
    </row>
    <row r="45763" spans="1:4" x14ac:dyDescent="0.3">
      <c r="A45763">
        <v>2100126</v>
      </c>
      <c r="B45763">
        <v>19</v>
      </c>
      <c r="C45763">
        <v>56</v>
      </c>
      <c r="D45763">
        <v>2913.69</v>
      </c>
    </row>
    <row r="45764" spans="1:4" x14ac:dyDescent="0.3">
      <c r="A45764">
        <v>2100126</v>
      </c>
      <c r="B45764">
        <v>19</v>
      </c>
      <c r="C45764">
        <v>57</v>
      </c>
      <c r="D45764">
        <v>1004.99</v>
      </c>
    </row>
    <row r="45765" spans="1:4" x14ac:dyDescent="0.3">
      <c r="A45765">
        <v>2100126</v>
      </c>
      <c r="B45765">
        <v>19</v>
      </c>
      <c r="C45765">
        <v>59</v>
      </c>
      <c r="D45765">
        <v>2375.83</v>
      </c>
    </row>
    <row r="45766" spans="1:4" x14ac:dyDescent="0.3">
      <c r="A45766">
        <v>2100126</v>
      </c>
      <c r="B45766">
        <v>19</v>
      </c>
      <c r="C45766">
        <v>64</v>
      </c>
      <c r="D45766">
        <v>2485.09</v>
      </c>
    </row>
    <row r="45767" spans="1:4" x14ac:dyDescent="0.3">
      <c r="A45767">
        <v>2100126</v>
      </c>
      <c r="B45767">
        <v>19</v>
      </c>
      <c r="C45767">
        <v>65</v>
      </c>
      <c r="D45767">
        <v>2542.08</v>
      </c>
    </row>
    <row r="45768" spans="1:4" x14ac:dyDescent="0.3">
      <c r="A45768">
        <v>2100126</v>
      </c>
      <c r="B45768">
        <v>19</v>
      </c>
      <c r="C45768">
        <v>67</v>
      </c>
      <c r="D45768">
        <v>1788.03</v>
      </c>
    </row>
    <row r="45769" spans="1:4" x14ac:dyDescent="0.3">
      <c r="A45769">
        <v>2100126</v>
      </c>
      <c r="B45769">
        <v>19</v>
      </c>
      <c r="C45769">
        <v>71</v>
      </c>
      <c r="D45769">
        <v>1990.21</v>
      </c>
    </row>
    <row r="45770" spans="1:4" x14ac:dyDescent="0.3">
      <c r="A45770">
        <v>2100126</v>
      </c>
      <c r="B45770">
        <v>19</v>
      </c>
      <c r="C45770">
        <v>75</v>
      </c>
      <c r="D45770">
        <v>2646.76</v>
      </c>
    </row>
    <row r="45771" spans="1:4" x14ac:dyDescent="0.3">
      <c r="A45771">
        <v>2100126</v>
      </c>
      <c r="B45771">
        <v>19</v>
      </c>
      <c r="C45771">
        <v>79</v>
      </c>
      <c r="D45771">
        <v>2127.9299999999998</v>
      </c>
    </row>
    <row r="45772" spans="1:4" x14ac:dyDescent="0.3">
      <c r="A45772">
        <v>2100126</v>
      </c>
      <c r="B45772">
        <v>19</v>
      </c>
      <c r="C45772">
        <v>81</v>
      </c>
      <c r="D45772">
        <v>1965.9</v>
      </c>
    </row>
    <row r="45773" spans="1:4" x14ac:dyDescent="0.3">
      <c r="A45773">
        <v>2100126</v>
      </c>
      <c r="B45773">
        <v>19</v>
      </c>
      <c r="C45773">
        <v>91</v>
      </c>
      <c r="D45773">
        <v>1453.45</v>
      </c>
    </row>
    <row r="45774" spans="1:4" x14ac:dyDescent="0.3">
      <c r="A45774">
        <v>2100126</v>
      </c>
      <c r="B45774">
        <v>19</v>
      </c>
      <c r="C45774">
        <v>93</v>
      </c>
      <c r="D45774">
        <v>4614.58</v>
      </c>
    </row>
    <row r="45775" spans="1:4" x14ac:dyDescent="0.3">
      <c r="A45775">
        <v>2100126</v>
      </c>
      <c r="B45775">
        <v>19</v>
      </c>
      <c r="C45775">
        <v>98</v>
      </c>
      <c r="D45775">
        <v>2633.13</v>
      </c>
    </row>
    <row r="45776" spans="1:4" x14ac:dyDescent="0.3">
      <c r="A45776">
        <v>2100126</v>
      </c>
      <c r="B45776">
        <v>20</v>
      </c>
      <c r="C45776">
        <v>-1</v>
      </c>
      <c r="D45776">
        <v>9427.18</v>
      </c>
    </row>
    <row r="45777" spans="1:4" x14ac:dyDescent="0.3">
      <c r="A45777">
        <v>2100126</v>
      </c>
      <c r="B45777">
        <v>20</v>
      </c>
      <c r="C45777">
        <v>11</v>
      </c>
      <c r="D45777">
        <v>190463.66</v>
      </c>
    </row>
    <row r="45778" spans="1:4" x14ac:dyDescent="0.3">
      <c r="A45778">
        <v>2100126</v>
      </c>
      <c r="B45778">
        <v>20</v>
      </c>
      <c r="C45778">
        <v>26</v>
      </c>
      <c r="D45778">
        <v>148027.51999999999</v>
      </c>
    </row>
    <row r="45779" spans="1:4" x14ac:dyDescent="0.3">
      <c r="A45779">
        <v>2100126</v>
      </c>
      <c r="B45779">
        <v>20</v>
      </c>
      <c r="C45779">
        <v>28</v>
      </c>
      <c r="D45779">
        <v>41887.83</v>
      </c>
    </row>
    <row r="45780" spans="1:4" x14ac:dyDescent="0.3">
      <c r="A45780">
        <v>2100126</v>
      </c>
      <c r="B45780">
        <v>20</v>
      </c>
      <c r="C45780">
        <v>39</v>
      </c>
      <c r="D45780">
        <v>195593.78</v>
      </c>
    </row>
    <row r="45781" spans="1:4" x14ac:dyDescent="0.3">
      <c r="A45781">
        <v>2100126</v>
      </c>
      <c r="B45781">
        <v>20</v>
      </c>
      <c r="C45781">
        <v>54</v>
      </c>
      <c r="D45781">
        <v>107161.48</v>
      </c>
    </row>
    <row r="45782" spans="1:4" x14ac:dyDescent="0.3">
      <c r="A45782">
        <v>2100126</v>
      </c>
      <c r="B45782">
        <v>20</v>
      </c>
      <c r="C45782">
        <v>66</v>
      </c>
      <c r="D45782">
        <v>105647.81</v>
      </c>
    </row>
    <row r="45783" spans="1:4" x14ac:dyDescent="0.3">
      <c r="A45783">
        <v>2100126</v>
      </c>
      <c r="B45783">
        <v>20</v>
      </c>
      <c r="C45783">
        <v>74</v>
      </c>
      <c r="D45783">
        <v>188548.64</v>
      </c>
    </row>
    <row r="45784" spans="1:4" x14ac:dyDescent="0.3">
      <c r="A45784">
        <v>2100126</v>
      </c>
      <c r="B45784">
        <v>20</v>
      </c>
      <c r="C45784">
        <v>79</v>
      </c>
      <c r="D45784">
        <v>34685.370000000003</v>
      </c>
    </row>
    <row r="45785" spans="1:4" x14ac:dyDescent="0.3">
      <c r="A45785">
        <v>2100126</v>
      </c>
      <c r="B45785">
        <v>20</v>
      </c>
      <c r="C45785">
        <v>89</v>
      </c>
      <c r="D45785">
        <v>170859.55</v>
      </c>
    </row>
    <row r="45786" spans="1:4" x14ac:dyDescent="0.3">
      <c r="A45786">
        <v>2100126</v>
      </c>
      <c r="B45786">
        <v>20</v>
      </c>
      <c r="C45786">
        <v>94</v>
      </c>
      <c r="D45786">
        <v>258702.95</v>
      </c>
    </row>
    <row r="45787" spans="1:4" x14ac:dyDescent="0.3">
      <c r="A45787">
        <v>2100176</v>
      </c>
      <c r="B45787">
        <v>2</v>
      </c>
      <c r="C45787">
        <v>-1</v>
      </c>
      <c r="D45787">
        <v>4356.0600000000004</v>
      </c>
    </row>
    <row r="45788" spans="1:4" x14ac:dyDescent="0.3">
      <c r="A45788">
        <v>2100176</v>
      </c>
      <c r="B45788">
        <v>2</v>
      </c>
      <c r="C45788">
        <v>3</v>
      </c>
      <c r="D45788">
        <v>125.73</v>
      </c>
    </row>
    <row r="45789" spans="1:4" x14ac:dyDescent="0.3">
      <c r="A45789">
        <v>2100176</v>
      </c>
      <c r="B45789">
        <v>2</v>
      </c>
      <c r="C45789">
        <v>11</v>
      </c>
      <c r="D45789">
        <v>20229.54</v>
      </c>
    </row>
    <row r="45790" spans="1:4" x14ac:dyDescent="0.3">
      <c r="A45790">
        <v>2100176</v>
      </c>
      <c r="B45790">
        <v>2</v>
      </c>
      <c r="C45790">
        <v>14</v>
      </c>
      <c r="D45790">
        <v>16803.18</v>
      </c>
    </row>
    <row r="45791" spans="1:4" x14ac:dyDescent="0.3">
      <c r="A45791">
        <v>2100176</v>
      </c>
      <c r="B45791">
        <v>2</v>
      </c>
      <c r="C45791">
        <v>20</v>
      </c>
      <c r="D45791">
        <v>9988.02</v>
      </c>
    </row>
    <row r="45792" spans="1:4" x14ac:dyDescent="0.3">
      <c r="A45792">
        <v>2100176</v>
      </c>
      <c r="B45792">
        <v>2</v>
      </c>
      <c r="C45792">
        <v>22</v>
      </c>
      <c r="D45792">
        <v>18542.46</v>
      </c>
    </row>
    <row r="45793" spans="1:4" x14ac:dyDescent="0.3">
      <c r="A45793">
        <v>2100176</v>
      </c>
      <c r="B45793">
        <v>2</v>
      </c>
      <c r="C45793">
        <v>30</v>
      </c>
      <c r="D45793">
        <v>291.93</v>
      </c>
    </row>
    <row r="45794" spans="1:4" x14ac:dyDescent="0.3">
      <c r="A45794">
        <v>2100176</v>
      </c>
      <c r="B45794">
        <v>2</v>
      </c>
      <c r="C45794">
        <v>33</v>
      </c>
      <c r="D45794">
        <v>23453.99</v>
      </c>
    </row>
    <row r="45795" spans="1:4" x14ac:dyDescent="0.3">
      <c r="A45795">
        <v>2100176</v>
      </c>
      <c r="B45795">
        <v>2</v>
      </c>
      <c r="C45795">
        <v>34</v>
      </c>
      <c r="D45795">
        <v>9326.83</v>
      </c>
    </row>
    <row r="45796" spans="1:4" x14ac:dyDescent="0.3">
      <c r="A45796">
        <v>2100176</v>
      </c>
      <c r="B45796">
        <v>2</v>
      </c>
      <c r="C45796">
        <v>35</v>
      </c>
      <c r="D45796">
        <v>7180.06</v>
      </c>
    </row>
    <row r="45797" spans="1:4" x14ac:dyDescent="0.3">
      <c r="A45797">
        <v>2100176</v>
      </c>
      <c r="B45797">
        <v>2</v>
      </c>
      <c r="C45797">
        <v>38</v>
      </c>
      <c r="D45797">
        <v>5841.91</v>
      </c>
    </row>
    <row r="45798" spans="1:4" x14ac:dyDescent="0.3">
      <c r="A45798">
        <v>2100176</v>
      </c>
      <c r="B45798">
        <v>2</v>
      </c>
      <c r="C45798">
        <v>42</v>
      </c>
      <c r="D45798">
        <v>16230.48</v>
      </c>
    </row>
    <row r="45799" spans="1:4" x14ac:dyDescent="0.3">
      <c r="A45799">
        <v>2100176</v>
      </c>
      <c r="B45799">
        <v>2</v>
      </c>
      <c r="C45799">
        <v>43</v>
      </c>
      <c r="D45799">
        <v>13940.52</v>
      </c>
    </row>
    <row r="45800" spans="1:4" x14ac:dyDescent="0.3">
      <c r="A45800">
        <v>2100176</v>
      </c>
      <c r="B45800">
        <v>2</v>
      </c>
      <c r="C45800">
        <v>44</v>
      </c>
      <c r="D45800">
        <v>10654.14</v>
      </c>
    </row>
    <row r="45801" spans="1:4" x14ac:dyDescent="0.3">
      <c r="A45801">
        <v>2100176</v>
      </c>
      <c r="B45801">
        <v>2</v>
      </c>
      <c r="C45801">
        <v>45</v>
      </c>
      <c r="D45801">
        <v>11929.68</v>
      </c>
    </row>
    <row r="45802" spans="1:4" x14ac:dyDescent="0.3">
      <c r="A45802">
        <v>2100176</v>
      </c>
      <c r="B45802">
        <v>2</v>
      </c>
      <c r="C45802">
        <v>49</v>
      </c>
      <c r="D45802">
        <v>13110</v>
      </c>
    </row>
    <row r="45803" spans="1:4" x14ac:dyDescent="0.3">
      <c r="A45803">
        <v>2100176</v>
      </c>
      <c r="B45803">
        <v>2</v>
      </c>
      <c r="C45803">
        <v>50</v>
      </c>
      <c r="D45803">
        <v>16076.24</v>
      </c>
    </row>
    <row r="45804" spans="1:4" x14ac:dyDescent="0.3">
      <c r="A45804">
        <v>2100176</v>
      </c>
      <c r="B45804">
        <v>2</v>
      </c>
      <c r="C45804">
        <v>57</v>
      </c>
      <c r="D45804">
        <v>31280.67</v>
      </c>
    </row>
    <row r="45805" spans="1:4" x14ac:dyDescent="0.3">
      <c r="A45805">
        <v>2100176</v>
      </c>
      <c r="B45805">
        <v>2</v>
      </c>
      <c r="C45805">
        <v>71</v>
      </c>
      <c r="D45805">
        <v>13172.14</v>
      </c>
    </row>
    <row r="45806" spans="1:4" x14ac:dyDescent="0.3">
      <c r="A45806">
        <v>2100176</v>
      </c>
      <c r="B45806">
        <v>2</v>
      </c>
      <c r="C45806">
        <v>74</v>
      </c>
      <c r="D45806">
        <v>5105.26</v>
      </c>
    </row>
    <row r="45807" spans="1:4" x14ac:dyDescent="0.3">
      <c r="A45807">
        <v>2100176</v>
      </c>
      <c r="B45807">
        <v>2</v>
      </c>
      <c r="C45807">
        <v>77</v>
      </c>
      <c r="D45807">
        <v>10317.209999999999</v>
      </c>
    </row>
    <row r="45808" spans="1:4" x14ac:dyDescent="0.3">
      <c r="A45808">
        <v>2100176</v>
      </c>
      <c r="B45808">
        <v>2</v>
      </c>
      <c r="C45808">
        <v>78</v>
      </c>
      <c r="D45808">
        <v>15110.19</v>
      </c>
    </row>
    <row r="45809" spans="1:4" x14ac:dyDescent="0.3">
      <c r="A45809">
        <v>2100176</v>
      </c>
      <c r="B45809">
        <v>2</v>
      </c>
      <c r="C45809">
        <v>82</v>
      </c>
      <c r="D45809">
        <v>5707.28</v>
      </c>
    </row>
    <row r="45810" spans="1:4" x14ac:dyDescent="0.3">
      <c r="A45810">
        <v>2100176</v>
      </c>
      <c r="B45810">
        <v>2</v>
      </c>
      <c r="C45810">
        <v>83</v>
      </c>
      <c r="D45810">
        <v>6343.77</v>
      </c>
    </row>
    <row r="45811" spans="1:4" x14ac:dyDescent="0.3">
      <c r="A45811">
        <v>2100176</v>
      </c>
      <c r="B45811">
        <v>2</v>
      </c>
      <c r="C45811">
        <v>89</v>
      </c>
      <c r="D45811">
        <v>17088.91</v>
      </c>
    </row>
    <row r="45812" spans="1:4" x14ac:dyDescent="0.3">
      <c r="A45812">
        <v>2100176</v>
      </c>
      <c r="B45812">
        <v>2</v>
      </c>
      <c r="C45812">
        <v>91</v>
      </c>
      <c r="D45812">
        <v>29534.68</v>
      </c>
    </row>
    <row r="45813" spans="1:4" x14ac:dyDescent="0.3">
      <c r="A45813">
        <v>2100176</v>
      </c>
      <c r="B45813">
        <v>2</v>
      </c>
      <c r="C45813">
        <v>95</v>
      </c>
      <c r="D45813">
        <v>16440.59</v>
      </c>
    </row>
    <row r="45814" spans="1:4" x14ac:dyDescent="0.3">
      <c r="A45814">
        <v>2100176</v>
      </c>
      <c r="B45814">
        <v>2</v>
      </c>
      <c r="C45814">
        <v>99</v>
      </c>
      <c r="D45814">
        <v>12431.32</v>
      </c>
    </row>
    <row r="45815" spans="1:4" x14ac:dyDescent="0.3">
      <c r="A45815">
        <v>2100176</v>
      </c>
      <c r="B45815">
        <v>2</v>
      </c>
      <c r="C45815">
        <v>100</v>
      </c>
      <c r="D45815">
        <v>16056.96</v>
      </c>
    </row>
    <row r="45816" spans="1:4" x14ac:dyDescent="0.3">
      <c r="A45816">
        <v>2100176</v>
      </c>
      <c r="B45816">
        <v>12</v>
      </c>
      <c r="C45816">
        <v>-1</v>
      </c>
      <c r="D45816">
        <v>13854.88</v>
      </c>
    </row>
    <row r="45817" spans="1:4" x14ac:dyDescent="0.3">
      <c r="A45817">
        <v>2100176</v>
      </c>
      <c r="B45817">
        <v>12</v>
      </c>
      <c r="C45817">
        <v>1</v>
      </c>
      <c r="D45817">
        <v>33707.730000000003</v>
      </c>
    </row>
    <row r="45818" spans="1:4" x14ac:dyDescent="0.3">
      <c r="A45818">
        <v>2100176</v>
      </c>
      <c r="B45818">
        <v>12</v>
      </c>
      <c r="C45818">
        <v>2</v>
      </c>
      <c r="D45818">
        <v>13212.68</v>
      </c>
    </row>
    <row r="45819" spans="1:4" x14ac:dyDescent="0.3">
      <c r="A45819">
        <v>2100176</v>
      </c>
      <c r="B45819">
        <v>12</v>
      </c>
      <c r="C45819">
        <v>5</v>
      </c>
      <c r="D45819">
        <v>16444.29</v>
      </c>
    </row>
    <row r="45820" spans="1:4" x14ac:dyDescent="0.3">
      <c r="A45820">
        <v>2100176</v>
      </c>
      <c r="B45820">
        <v>12</v>
      </c>
      <c r="C45820">
        <v>6</v>
      </c>
      <c r="D45820">
        <v>22775.52</v>
      </c>
    </row>
    <row r="45821" spans="1:4" x14ac:dyDescent="0.3">
      <c r="A45821">
        <v>2100176</v>
      </c>
      <c r="B45821">
        <v>12</v>
      </c>
      <c r="C45821">
        <v>7</v>
      </c>
      <c r="D45821">
        <v>16656.71</v>
      </c>
    </row>
    <row r="45822" spans="1:4" x14ac:dyDescent="0.3">
      <c r="A45822">
        <v>2100176</v>
      </c>
      <c r="B45822">
        <v>12</v>
      </c>
      <c r="C45822">
        <v>9</v>
      </c>
      <c r="D45822">
        <v>27392.13</v>
      </c>
    </row>
    <row r="45823" spans="1:4" x14ac:dyDescent="0.3">
      <c r="A45823">
        <v>2100176</v>
      </c>
      <c r="B45823">
        <v>12</v>
      </c>
      <c r="C45823">
        <v>11</v>
      </c>
      <c r="D45823">
        <v>61245.86</v>
      </c>
    </row>
    <row r="45824" spans="1:4" x14ac:dyDescent="0.3">
      <c r="A45824">
        <v>2100176</v>
      </c>
      <c r="B45824">
        <v>12</v>
      </c>
      <c r="C45824">
        <v>15</v>
      </c>
      <c r="D45824">
        <v>28138.799999999999</v>
      </c>
    </row>
    <row r="45825" spans="1:4" x14ac:dyDescent="0.3">
      <c r="A45825">
        <v>2100176</v>
      </c>
      <c r="B45825">
        <v>12</v>
      </c>
      <c r="C45825">
        <v>16</v>
      </c>
      <c r="D45825">
        <v>45552.49</v>
      </c>
    </row>
    <row r="45826" spans="1:4" x14ac:dyDescent="0.3">
      <c r="A45826">
        <v>2100176</v>
      </c>
      <c r="B45826">
        <v>12</v>
      </c>
      <c r="C45826">
        <v>17</v>
      </c>
      <c r="D45826">
        <v>19922.650000000001</v>
      </c>
    </row>
    <row r="45827" spans="1:4" x14ac:dyDescent="0.3">
      <c r="A45827">
        <v>2100176</v>
      </c>
      <c r="B45827">
        <v>12</v>
      </c>
      <c r="C45827">
        <v>19</v>
      </c>
      <c r="D45827">
        <v>67469.09</v>
      </c>
    </row>
    <row r="45828" spans="1:4" x14ac:dyDescent="0.3">
      <c r="A45828">
        <v>2100176</v>
      </c>
      <c r="B45828">
        <v>12</v>
      </c>
      <c r="C45828">
        <v>20</v>
      </c>
      <c r="D45828">
        <v>37368.06</v>
      </c>
    </row>
    <row r="45829" spans="1:4" x14ac:dyDescent="0.3">
      <c r="A45829">
        <v>2100176</v>
      </c>
      <c r="B45829">
        <v>12</v>
      </c>
      <c r="C45829">
        <v>24</v>
      </c>
      <c r="D45829">
        <v>4186.8599999999997</v>
      </c>
    </row>
    <row r="45830" spans="1:4" x14ac:dyDescent="0.3">
      <c r="A45830">
        <v>2100176</v>
      </c>
      <c r="B45830">
        <v>12</v>
      </c>
      <c r="C45830">
        <v>27</v>
      </c>
      <c r="D45830">
        <v>32105.09</v>
      </c>
    </row>
    <row r="45831" spans="1:4" x14ac:dyDescent="0.3">
      <c r="A45831">
        <v>2100176</v>
      </c>
      <c r="B45831">
        <v>12</v>
      </c>
      <c r="C45831">
        <v>28</v>
      </c>
      <c r="D45831">
        <v>62871.839999999997</v>
      </c>
    </row>
    <row r="45832" spans="1:4" x14ac:dyDescent="0.3">
      <c r="A45832">
        <v>2100176</v>
      </c>
      <c r="B45832">
        <v>12</v>
      </c>
      <c r="C45832">
        <v>29</v>
      </c>
      <c r="D45832">
        <v>20418.12</v>
      </c>
    </row>
    <row r="45833" spans="1:4" x14ac:dyDescent="0.3">
      <c r="A45833">
        <v>2100176</v>
      </c>
      <c r="B45833">
        <v>12</v>
      </c>
      <c r="C45833">
        <v>32</v>
      </c>
      <c r="D45833">
        <v>25372.3</v>
      </c>
    </row>
    <row r="45834" spans="1:4" x14ac:dyDescent="0.3">
      <c r="A45834">
        <v>2100176</v>
      </c>
      <c r="B45834">
        <v>12</v>
      </c>
      <c r="C45834">
        <v>33</v>
      </c>
      <c r="D45834">
        <v>8821.83</v>
      </c>
    </row>
    <row r="45835" spans="1:4" x14ac:dyDescent="0.3">
      <c r="A45835">
        <v>2100176</v>
      </c>
      <c r="B45835">
        <v>12</v>
      </c>
      <c r="C45835">
        <v>34</v>
      </c>
      <c r="D45835">
        <v>44896.41</v>
      </c>
    </row>
    <row r="45836" spans="1:4" x14ac:dyDescent="0.3">
      <c r="A45836">
        <v>2100176</v>
      </c>
      <c r="B45836">
        <v>12</v>
      </c>
      <c r="C45836">
        <v>38</v>
      </c>
      <c r="D45836">
        <v>48700.21</v>
      </c>
    </row>
    <row r="45837" spans="1:4" x14ac:dyDescent="0.3">
      <c r="A45837">
        <v>2100176</v>
      </c>
      <c r="B45837">
        <v>12</v>
      </c>
      <c r="C45837">
        <v>42</v>
      </c>
      <c r="D45837">
        <v>52657.99</v>
      </c>
    </row>
    <row r="45838" spans="1:4" x14ac:dyDescent="0.3">
      <c r="A45838">
        <v>2100176</v>
      </c>
      <c r="B45838">
        <v>12</v>
      </c>
      <c r="C45838">
        <v>43</v>
      </c>
      <c r="D45838">
        <v>25490.39</v>
      </c>
    </row>
    <row r="45839" spans="1:4" x14ac:dyDescent="0.3">
      <c r="A45839">
        <v>2100176</v>
      </c>
      <c r="B45839">
        <v>12</v>
      </c>
      <c r="C45839">
        <v>44</v>
      </c>
      <c r="D45839">
        <v>26014.99</v>
      </c>
    </row>
    <row r="45840" spans="1:4" x14ac:dyDescent="0.3">
      <c r="A45840">
        <v>2100176</v>
      </c>
      <c r="B45840">
        <v>12</v>
      </c>
      <c r="C45840">
        <v>51</v>
      </c>
      <c r="D45840">
        <v>49494.96</v>
      </c>
    </row>
    <row r="45841" spans="1:4" x14ac:dyDescent="0.3">
      <c r="A45841">
        <v>2100176</v>
      </c>
      <c r="B45841">
        <v>12</v>
      </c>
      <c r="C45841">
        <v>52</v>
      </c>
      <c r="D45841">
        <v>44267.16</v>
      </c>
    </row>
    <row r="45842" spans="1:4" x14ac:dyDescent="0.3">
      <c r="A45842">
        <v>2100176</v>
      </c>
      <c r="B45842">
        <v>12</v>
      </c>
      <c r="C45842">
        <v>53</v>
      </c>
      <c r="D45842">
        <v>37051.050000000003</v>
      </c>
    </row>
    <row r="45843" spans="1:4" x14ac:dyDescent="0.3">
      <c r="A45843">
        <v>2100176</v>
      </c>
      <c r="B45843">
        <v>12</v>
      </c>
      <c r="C45843">
        <v>54</v>
      </c>
      <c r="D45843">
        <v>20787.82</v>
      </c>
    </row>
    <row r="45844" spans="1:4" x14ac:dyDescent="0.3">
      <c r="A45844">
        <v>2100176</v>
      </c>
      <c r="B45844">
        <v>12</v>
      </c>
      <c r="C45844">
        <v>55</v>
      </c>
      <c r="D45844">
        <v>13118.76</v>
      </c>
    </row>
    <row r="45845" spans="1:4" x14ac:dyDescent="0.3">
      <c r="A45845">
        <v>2100176</v>
      </c>
      <c r="B45845">
        <v>12</v>
      </c>
      <c r="C45845">
        <v>56</v>
      </c>
      <c r="D45845">
        <v>25696.23</v>
      </c>
    </row>
    <row r="45846" spans="1:4" x14ac:dyDescent="0.3">
      <c r="A45846">
        <v>2100176</v>
      </c>
      <c r="B45846">
        <v>12</v>
      </c>
      <c r="C45846">
        <v>57</v>
      </c>
      <c r="D45846">
        <v>12460.28</v>
      </c>
    </row>
    <row r="45847" spans="1:4" x14ac:dyDescent="0.3">
      <c r="A45847">
        <v>2100176</v>
      </c>
      <c r="B45847">
        <v>12</v>
      </c>
      <c r="C45847">
        <v>58</v>
      </c>
      <c r="D45847">
        <v>19062.169999999998</v>
      </c>
    </row>
    <row r="45848" spans="1:4" x14ac:dyDescent="0.3">
      <c r="A45848">
        <v>2100176</v>
      </c>
      <c r="B45848">
        <v>12</v>
      </c>
      <c r="C45848">
        <v>63</v>
      </c>
      <c r="D45848">
        <v>27600.21</v>
      </c>
    </row>
    <row r="45849" spans="1:4" x14ac:dyDescent="0.3">
      <c r="A45849">
        <v>2100176</v>
      </c>
      <c r="B45849">
        <v>12</v>
      </c>
      <c r="C45849">
        <v>65</v>
      </c>
      <c r="D45849">
        <v>31122.33</v>
      </c>
    </row>
    <row r="45850" spans="1:4" x14ac:dyDescent="0.3">
      <c r="A45850">
        <v>2100176</v>
      </c>
      <c r="B45850">
        <v>12</v>
      </c>
      <c r="C45850">
        <v>66</v>
      </c>
      <c r="D45850">
        <v>20493.55</v>
      </c>
    </row>
    <row r="45851" spans="1:4" x14ac:dyDescent="0.3">
      <c r="A45851">
        <v>2100176</v>
      </c>
      <c r="B45851">
        <v>12</v>
      </c>
      <c r="C45851">
        <v>67</v>
      </c>
      <c r="D45851">
        <v>27332.43</v>
      </c>
    </row>
    <row r="45852" spans="1:4" x14ac:dyDescent="0.3">
      <c r="A45852">
        <v>2100176</v>
      </c>
      <c r="B45852">
        <v>12</v>
      </c>
      <c r="C45852">
        <v>68</v>
      </c>
      <c r="D45852">
        <v>21751.73</v>
      </c>
    </row>
    <row r="45853" spans="1:4" x14ac:dyDescent="0.3">
      <c r="A45853">
        <v>2100176</v>
      </c>
      <c r="B45853">
        <v>12</v>
      </c>
      <c r="C45853">
        <v>69</v>
      </c>
      <c r="D45853">
        <v>20627.14</v>
      </c>
    </row>
    <row r="45854" spans="1:4" x14ac:dyDescent="0.3">
      <c r="A45854">
        <v>2100176</v>
      </c>
      <c r="B45854">
        <v>12</v>
      </c>
      <c r="C45854">
        <v>73</v>
      </c>
      <c r="D45854">
        <v>3642.11</v>
      </c>
    </row>
    <row r="45855" spans="1:4" x14ac:dyDescent="0.3">
      <c r="A45855">
        <v>2100176</v>
      </c>
      <c r="B45855">
        <v>12</v>
      </c>
      <c r="C45855">
        <v>74</v>
      </c>
      <c r="D45855">
        <v>41338.480000000003</v>
      </c>
    </row>
    <row r="45856" spans="1:4" x14ac:dyDescent="0.3">
      <c r="A45856">
        <v>2100176</v>
      </c>
      <c r="B45856">
        <v>12</v>
      </c>
      <c r="C45856">
        <v>76</v>
      </c>
      <c r="D45856">
        <v>33977.06</v>
      </c>
    </row>
    <row r="45857" spans="1:4" x14ac:dyDescent="0.3">
      <c r="A45857">
        <v>2100176</v>
      </c>
      <c r="B45857">
        <v>12</v>
      </c>
      <c r="C45857">
        <v>78</v>
      </c>
      <c r="D45857">
        <v>13823.8</v>
      </c>
    </row>
    <row r="45858" spans="1:4" x14ac:dyDescent="0.3">
      <c r="A45858">
        <v>2100176</v>
      </c>
      <c r="B45858">
        <v>12</v>
      </c>
      <c r="C45858">
        <v>81</v>
      </c>
      <c r="D45858">
        <v>17231.41</v>
      </c>
    </row>
    <row r="45859" spans="1:4" x14ac:dyDescent="0.3">
      <c r="A45859">
        <v>2100176</v>
      </c>
      <c r="B45859">
        <v>12</v>
      </c>
      <c r="C45859">
        <v>82</v>
      </c>
      <c r="D45859">
        <v>43475.43</v>
      </c>
    </row>
    <row r="45860" spans="1:4" x14ac:dyDescent="0.3">
      <c r="A45860">
        <v>2100176</v>
      </c>
      <c r="B45860">
        <v>12</v>
      </c>
      <c r="C45860">
        <v>86</v>
      </c>
      <c r="D45860">
        <v>9021.7900000000009</v>
      </c>
    </row>
    <row r="45861" spans="1:4" x14ac:dyDescent="0.3">
      <c r="A45861">
        <v>2100176</v>
      </c>
      <c r="B45861">
        <v>12</v>
      </c>
      <c r="C45861">
        <v>88</v>
      </c>
      <c r="D45861">
        <v>30532.63</v>
      </c>
    </row>
    <row r="45862" spans="1:4" x14ac:dyDescent="0.3">
      <c r="A45862">
        <v>2100176</v>
      </c>
      <c r="B45862">
        <v>12</v>
      </c>
      <c r="C45862">
        <v>90</v>
      </c>
      <c r="D45862">
        <v>6461.52</v>
      </c>
    </row>
    <row r="45863" spans="1:4" x14ac:dyDescent="0.3">
      <c r="A45863">
        <v>2100176</v>
      </c>
      <c r="B45863">
        <v>12</v>
      </c>
      <c r="C45863">
        <v>92</v>
      </c>
      <c r="D45863">
        <v>27573.200000000001</v>
      </c>
    </row>
    <row r="45864" spans="1:4" x14ac:dyDescent="0.3">
      <c r="A45864">
        <v>2100176</v>
      </c>
      <c r="B45864">
        <v>12</v>
      </c>
      <c r="C45864">
        <v>95</v>
      </c>
      <c r="D45864">
        <v>17734.5</v>
      </c>
    </row>
    <row r="45865" spans="1:4" x14ac:dyDescent="0.3">
      <c r="A45865">
        <v>2100176</v>
      </c>
      <c r="B45865">
        <v>12</v>
      </c>
      <c r="C45865">
        <v>98</v>
      </c>
      <c r="D45865">
        <v>29212.21</v>
      </c>
    </row>
    <row r="45866" spans="1:4" x14ac:dyDescent="0.3">
      <c r="A45866">
        <v>2100176</v>
      </c>
      <c r="B45866">
        <v>12</v>
      </c>
      <c r="C45866">
        <v>99</v>
      </c>
      <c r="D45866">
        <v>69681.820000000007</v>
      </c>
    </row>
    <row r="45867" spans="1:4" x14ac:dyDescent="0.3">
      <c r="A45867">
        <v>2100176</v>
      </c>
      <c r="B45867">
        <v>13</v>
      </c>
      <c r="C45867">
        <v>-1</v>
      </c>
      <c r="D45867">
        <v>6652.65</v>
      </c>
    </row>
    <row r="45868" spans="1:4" x14ac:dyDescent="0.3">
      <c r="A45868">
        <v>2100176</v>
      </c>
      <c r="B45868">
        <v>13</v>
      </c>
      <c r="C45868">
        <v>1</v>
      </c>
      <c r="D45868">
        <v>28776.71</v>
      </c>
    </row>
    <row r="45869" spans="1:4" x14ac:dyDescent="0.3">
      <c r="A45869">
        <v>2100176</v>
      </c>
      <c r="B45869">
        <v>13</v>
      </c>
      <c r="C45869">
        <v>2</v>
      </c>
      <c r="D45869">
        <v>6418.18</v>
      </c>
    </row>
    <row r="45870" spans="1:4" x14ac:dyDescent="0.3">
      <c r="A45870">
        <v>2100176</v>
      </c>
      <c r="B45870">
        <v>13</v>
      </c>
      <c r="C45870">
        <v>3</v>
      </c>
      <c r="D45870">
        <v>8462.2099999999991</v>
      </c>
    </row>
    <row r="45871" spans="1:4" x14ac:dyDescent="0.3">
      <c r="A45871">
        <v>2100176</v>
      </c>
      <c r="B45871">
        <v>13</v>
      </c>
      <c r="C45871">
        <v>7</v>
      </c>
      <c r="D45871">
        <v>6301.14</v>
      </c>
    </row>
    <row r="45872" spans="1:4" x14ac:dyDescent="0.3">
      <c r="A45872">
        <v>2100176</v>
      </c>
      <c r="B45872">
        <v>13</v>
      </c>
      <c r="C45872">
        <v>14</v>
      </c>
      <c r="D45872">
        <v>8174.95</v>
      </c>
    </row>
    <row r="45873" spans="1:4" x14ac:dyDescent="0.3">
      <c r="A45873">
        <v>2100176</v>
      </c>
      <c r="B45873">
        <v>13</v>
      </c>
      <c r="C45873">
        <v>16</v>
      </c>
      <c r="D45873">
        <v>13672.56</v>
      </c>
    </row>
    <row r="45874" spans="1:4" x14ac:dyDescent="0.3">
      <c r="A45874">
        <v>2100176</v>
      </c>
      <c r="B45874">
        <v>13</v>
      </c>
      <c r="C45874">
        <v>18</v>
      </c>
      <c r="D45874">
        <v>10574.34</v>
      </c>
    </row>
    <row r="45875" spans="1:4" x14ac:dyDescent="0.3">
      <c r="A45875">
        <v>2100176</v>
      </c>
      <c r="B45875">
        <v>13</v>
      </c>
      <c r="C45875">
        <v>21</v>
      </c>
      <c r="D45875">
        <v>13391.59</v>
      </c>
    </row>
    <row r="45876" spans="1:4" x14ac:dyDescent="0.3">
      <c r="A45876">
        <v>2100176</v>
      </c>
      <c r="B45876">
        <v>13</v>
      </c>
      <c r="C45876">
        <v>27</v>
      </c>
      <c r="D45876">
        <v>6838.48</v>
      </c>
    </row>
    <row r="45877" spans="1:4" x14ac:dyDescent="0.3">
      <c r="A45877">
        <v>2100176</v>
      </c>
      <c r="B45877">
        <v>13</v>
      </c>
      <c r="C45877">
        <v>28</v>
      </c>
      <c r="D45877">
        <v>11108.84</v>
      </c>
    </row>
    <row r="45878" spans="1:4" x14ac:dyDescent="0.3">
      <c r="A45878">
        <v>2100176</v>
      </c>
      <c r="B45878">
        <v>13</v>
      </c>
      <c r="C45878">
        <v>29</v>
      </c>
      <c r="D45878">
        <v>10365.26</v>
      </c>
    </row>
    <row r="45879" spans="1:4" x14ac:dyDescent="0.3">
      <c r="A45879">
        <v>2100176</v>
      </c>
      <c r="B45879">
        <v>13</v>
      </c>
      <c r="C45879">
        <v>34</v>
      </c>
      <c r="D45879">
        <v>16172.16</v>
      </c>
    </row>
    <row r="45880" spans="1:4" x14ac:dyDescent="0.3">
      <c r="A45880">
        <v>2100176</v>
      </c>
      <c r="B45880">
        <v>13</v>
      </c>
      <c r="C45880">
        <v>36</v>
      </c>
      <c r="D45880">
        <v>22588.74</v>
      </c>
    </row>
    <row r="45881" spans="1:4" x14ac:dyDescent="0.3">
      <c r="A45881">
        <v>2100176</v>
      </c>
      <c r="B45881">
        <v>13</v>
      </c>
      <c r="C45881">
        <v>39</v>
      </c>
      <c r="D45881">
        <v>5760.05</v>
      </c>
    </row>
    <row r="45882" spans="1:4" x14ac:dyDescent="0.3">
      <c r="A45882">
        <v>2100176</v>
      </c>
      <c r="B45882">
        <v>13</v>
      </c>
      <c r="C45882">
        <v>47</v>
      </c>
      <c r="D45882">
        <v>14053.05</v>
      </c>
    </row>
    <row r="45883" spans="1:4" x14ac:dyDescent="0.3">
      <c r="A45883">
        <v>2100176</v>
      </c>
      <c r="B45883">
        <v>13</v>
      </c>
      <c r="C45883">
        <v>48</v>
      </c>
      <c r="D45883">
        <v>22621.58</v>
      </c>
    </row>
    <row r="45884" spans="1:4" x14ac:dyDescent="0.3">
      <c r="A45884">
        <v>2100176</v>
      </c>
      <c r="B45884">
        <v>13</v>
      </c>
      <c r="C45884">
        <v>53</v>
      </c>
      <c r="D45884">
        <v>8009.26</v>
      </c>
    </row>
    <row r="45885" spans="1:4" x14ac:dyDescent="0.3">
      <c r="A45885">
        <v>2100176</v>
      </c>
      <c r="B45885">
        <v>13</v>
      </c>
      <c r="C45885">
        <v>55</v>
      </c>
      <c r="D45885">
        <v>13378.16</v>
      </c>
    </row>
    <row r="45886" spans="1:4" x14ac:dyDescent="0.3">
      <c r="A45886">
        <v>2100176</v>
      </c>
      <c r="B45886">
        <v>13</v>
      </c>
      <c r="C45886">
        <v>56</v>
      </c>
      <c r="D45886">
        <v>17207.73</v>
      </c>
    </row>
    <row r="45887" spans="1:4" x14ac:dyDescent="0.3">
      <c r="A45887">
        <v>2100176</v>
      </c>
      <c r="B45887">
        <v>13</v>
      </c>
      <c r="C45887">
        <v>58</v>
      </c>
      <c r="D45887">
        <v>8153.02</v>
      </c>
    </row>
    <row r="45888" spans="1:4" x14ac:dyDescent="0.3">
      <c r="A45888">
        <v>2100176</v>
      </c>
      <c r="B45888">
        <v>13</v>
      </c>
      <c r="C45888">
        <v>60</v>
      </c>
      <c r="D45888">
        <v>10358.19</v>
      </c>
    </row>
    <row r="45889" spans="1:4" x14ac:dyDescent="0.3">
      <c r="A45889">
        <v>2100176</v>
      </c>
      <c r="B45889">
        <v>13</v>
      </c>
      <c r="C45889">
        <v>63</v>
      </c>
      <c r="D45889">
        <v>15949.72</v>
      </c>
    </row>
    <row r="45890" spans="1:4" x14ac:dyDescent="0.3">
      <c r="A45890">
        <v>2100176</v>
      </c>
      <c r="B45890">
        <v>13</v>
      </c>
      <c r="C45890">
        <v>64</v>
      </c>
      <c r="D45890">
        <v>12076.31</v>
      </c>
    </row>
    <row r="45891" spans="1:4" x14ac:dyDescent="0.3">
      <c r="A45891">
        <v>2100176</v>
      </c>
      <c r="B45891">
        <v>13</v>
      </c>
      <c r="C45891">
        <v>66</v>
      </c>
      <c r="D45891">
        <v>14252.54</v>
      </c>
    </row>
    <row r="45892" spans="1:4" x14ac:dyDescent="0.3">
      <c r="A45892">
        <v>2100176</v>
      </c>
      <c r="B45892">
        <v>13</v>
      </c>
      <c r="C45892">
        <v>70</v>
      </c>
      <c r="D45892">
        <v>26736.15</v>
      </c>
    </row>
    <row r="45893" spans="1:4" x14ac:dyDescent="0.3">
      <c r="A45893">
        <v>2100176</v>
      </c>
      <c r="B45893">
        <v>13</v>
      </c>
      <c r="C45893">
        <v>71</v>
      </c>
      <c r="D45893">
        <v>27541.51</v>
      </c>
    </row>
    <row r="45894" spans="1:4" x14ac:dyDescent="0.3">
      <c r="A45894">
        <v>2100176</v>
      </c>
      <c r="B45894">
        <v>13</v>
      </c>
      <c r="C45894">
        <v>73</v>
      </c>
      <c r="D45894">
        <v>6799.75</v>
      </c>
    </row>
    <row r="45895" spans="1:4" x14ac:dyDescent="0.3">
      <c r="A45895">
        <v>2100176</v>
      </c>
      <c r="B45895">
        <v>13</v>
      </c>
      <c r="C45895">
        <v>76</v>
      </c>
      <c r="D45895">
        <v>14789.65</v>
      </c>
    </row>
    <row r="45896" spans="1:4" x14ac:dyDescent="0.3">
      <c r="A45896">
        <v>2100176</v>
      </c>
      <c r="B45896">
        <v>13</v>
      </c>
      <c r="C45896">
        <v>77</v>
      </c>
      <c r="D45896">
        <v>15166.13</v>
      </c>
    </row>
    <row r="45897" spans="1:4" x14ac:dyDescent="0.3">
      <c r="A45897">
        <v>2100176</v>
      </c>
      <c r="B45897">
        <v>13</v>
      </c>
      <c r="C45897">
        <v>78</v>
      </c>
      <c r="D45897">
        <v>9036.99</v>
      </c>
    </row>
    <row r="45898" spans="1:4" x14ac:dyDescent="0.3">
      <c r="A45898">
        <v>2100176</v>
      </c>
      <c r="B45898">
        <v>13</v>
      </c>
      <c r="C45898">
        <v>80</v>
      </c>
      <c r="D45898">
        <v>31032.52</v>
      </c>
    </row>
    <row r="45899" spans="1:4" x14ac:dyDescent="0.3">
      <c r="A45899">
        <v>2100176</v>
      </c>
      <c r="B45899">
        <v>13</v>
      </c>
      <c r="C45899">
        <v>81</v>
      </c>
      <c r="D45899">
        <v>13304.96</v>
      </c>
    </row>
    <row r="45900" spans="1:4" x14ac:dyDescent="0.3">
      <c r="A45900">
        <v>2100176</v>
      </c>
      <c r="B45900">
        <v>13</v>
      </c>
      <c r="C45900">
        <v>82</v>
      </c>
      <c r="D45900">
        <v>4367.04</v>
      </c>
    </row>
    <row r="45901" spans="1:4" x14ac:dyDescent="0.3">
      <c r="A45901">
        <v>2100176</v>
      </c>
      <c r="B45901">
        <v>13</v>
      </c>
      <c r="C45901">
        <v>87</v>
      </c>
      <c r="D45901">
        <v>27395.599999999999</v>
      </c>
    </row>
    <row r="45902" spans="1:4" x14ac:dyDescent="0.3">
      <c r="A45902">
        <v>2100176</v>
      </c>
      <c r="B45902">
        <v>13</v>
      </c>
      <c r="C45902">
        <v>88</v>
      </c>
      <c r="D45902">
        <v>5267.97</v>
      </c>
    </row>
    <row r="45903" spans="1:4" x14ac:dyDescent="0.3">
      <c r="A45903">
        <v>2100176</v>
      </c>
      <c r="B45903">
        <v>13</v>
      </c>
      <c r="C45903">
        <v>89</v>
      </c>
      <c r="D45903">
        <v>11997.87</v>
      </c>
    </row>
    <row r="45904" spans="1:4" x14ac:dyDescent="0.3">
      <c r="A45904">
        <v>2100176</v>
      </c>
      <c r="B45904">
        <v>13</v>
      </c>
      <c r="C45904">
        <v>95</v>
      </c>
      <c r="D45904">
        <v>10988.61</v>
      </c>
    </row>
    <row r="45905" spans="1:4" x14ac:dyDescent="0.3">
      <c r="A45905">
        <v>2100176</v>
      </c>
      <c r="B45905">
        <v>13</v>
      </c>
      <c r="C45905">
        <v>97</v>
      </c>
      <c r="D45905">
        <v>38626.199999999997</v>
      </c>
    </row>
    <row r="45906" spans="1:4" x14ac:dyDescent="0.3">
      <c r="A45906">
        <v>2100176</v>
      </c>
      <c r="B45906">
        <v>13</v>
      </c>
      <c r="C45906">
        <v>99</v>
      </c>
      <c r="D45906">
        <v>9632.6</v>
      </c>
    </row>
    <row r="45907" spans="1:4" x14ac:dyDescent="0.3">
      <c r="A45907">
        <v>2100176</v>
      </c>
      <c r="B45907">
        <v>14</v>
      </c>
      <c r="C45907">
        <v>-1</v>
      </c>
      <c r="D45907">
        <v>3776.51</v>
      </c>
    </row>
    <row r="45908" spans="1:4" x14ac:dyDescent="0.3">
      <c r="A45908">
        <v>2100176</v>
      </c>
      <c r="B45908">
        <v>14</v>
      </c>
      <c r="C45908">
        <v>10</v>
      </c>
      <c r="D45908">
        <v>55249.15</v>
      </c>
    </row>
    <row r="45909" spans="1:4" x14ac:dyDescent="0.3">
      <c r="A45909">
        <v>2100176</v>
      </c>
      <c r="B45909">
        <v>14</v>
      </c>
      <c r="C45909">
        <v>16</v>
      </c>
      <c r="D45909">
        <v>2140.5700000000002</v>
      </c>
    </row>
    <row r="45910" spans="1:4" x14ac:dyDescent="0.3">
      <c r="A45910">
        <v>2100176</v>
      </c>
      <c r="B45910">
        <v>14</v>
      </c>
      <c r="C45910">
        <v>22</v>
      </c>
      <c r="D45910">
        <v>1959.64</v>
      </c>
    </row>
    <row r="45911" spans="1:4" x14ac:dyDescent="0.3">
      <c r="A45911">
        <v>2100176</v>
      </c>
      <c r="B45911">
        <v>14</v>
      </c>
      <c r="C45911">
        <v>32</v>
      </c>
      <c r="D45911">
        <v>19134.66</v>
      </c>
    </row>
    <row r="45912" spans="1:4" x14ac:dyDescent="0.3">
      <c r="A45912">
        <v>2100176</v>
      </c>
      <c r="B45912">
        <v>14</v>
      </c>
      <c r="C45912">
        <v>34</v>
      </c>
      <c r="D45912">
        <v>51890.75</v>
      </c>
    </row>
    <row r="45913" spans="1:4" x14ac:dyDescent="0.3">
      <c r="A45913">
        <v>2100176</v>
      </c>
      <c r="B45913">
        <v>14</v>
      </c>
      <c r="C45913">
        <v>37</v>
      </c>
      <c r="D45913">
        <v>38011.81</v>
      </c>
    </row>
    <row r="45914" spans="1:4" x14ac:dyDescent="0.3">
      <c r="A45914">
        <v>2100176</v>
      </c>
      <c r="B45914">
        <v>14</v>
      </c>
      <c r="C45914">
        <v>43</v>
      </c>
      <c r="D45914">
        <v>58634.85</v>
      </c>
    </row>
    <row r="45915" spans="1:4" x14ac:dyDescent="0.3">
      <c r="A45915">
        <v>2100176</v>
      </c>
      <c r="B45915">
        <v>14</v>
      </c>
      <c r="C45915">
        <v>53</v>
      </c>
      <c r="D45915">
        <v>13846.41</v>
      </c>
    </row>
    <row r="45916" spans="1:4" x14ac:dyDescent="0.3">
      <c r="A45916">
        <v>2100176</v>
      </c>
      <c r="B45916">
        <v>14</v>
      </c>
      <c r="C45916">
        <v>75</v>
      </c>
      <c r="D45916">
        <v>27957.34</v>
      </c>
    </row>
    <row r="45917" spans="1:4" x14ac:dyDescent="0.3">
      <c r="A45917">
        <v>2100176</v>
      </c>
      <c r="B45917">
        <v>14</v>
      </c>
      <c r="C45917">
        <v>84</v>
      </c>
      <c r="D45917">
        <v>28111.54</v>
      </c>
    </row>
    <row r="45918" spans="1:4" x14ac:dyDescent="0.3">
      <c r="A45918">
        <v>2100176</v>
      </c>
      <c r="B45918">
        <v>14</v>
      </c>
      <c r="C45918">
        <v>86</v>
      </c>
      <c r="D45918">
        <v>14663.37</v>
      </c>
    </row>
    <row r="45919" spans="1:4" x14ac:dyDescent="0.3">
      <c r="A45919">
        <v>2100176</v>
      </c>
      <c r="B45919">
        <v>14</v>
      </c>
      <c r="C45919">
        <v>87</v>
      </c>
      <c r="D45919">
        <v>17911.52</v>
      </c>
    </row>
    <row r="45920" spans="1:4" x14ac:dyDescent="0.3">
      <c r="A45920">
        <v>2100176</v>
      </c>
      <c r="B45920">
        <v>15</v>
      </c>
      <c r="C45920">
        <v>-1</v>
      </c>
      <c r="D45920">
        <v>9611.99</v>
      </c>
    </row>
    <row r="45921" spans="1:4" x14ac:dyDescent="0.3">
      <c r="A45921">
        <v>2100176</v>
      </c>
      <c r="B45921">
        <v>15</v>
      </c>
      <c r="C45921">
        <v>2</v>
      </c>
      <c r="D45921">
        <v>25404.36</v>
      </c>
    </row>
    <row r="45922" spans="1:4" x14ac:dyDescent="0.3">
      <c r="A45922">
        <v>2100176</v>
      </c>
      <c r="B45922">
        <v>15</v>
      </c>
      <c r="C45922">
        <v>6</v>
      </c>
      <c r="D45922">
        <v>45690.95</v>
      </c>
    </row>
    <row r="45923" spans="1:4" x14ac:dyDescent="0.3">
      <c r="A45923">
        <v>2100176</v>
      </c>
      <c r="B45923">
        <v>15</v>
      </c>
      <c r="C45923">
        <v>8</v>
      </c>
      <c r="D45923">
        <v>73348.75</v>
      </c>
    </row>
    <row r="45924" spans="1:4" x14ac:dyDescent="0.3">
      <c r="A45924">
        <v>2100176</v>
      </c>
      <c r="B45924">
        <v>15</v>
      </c>
      <c r="C45924">
        <v>9</v>
      </c>
      <c r="D45924">
        <v>29154.46</v>
      </c>
    </row>
    <row r="45925" spans="1:4" x14ac:dyDescent="0.3">
      <c r="A45925">
        <v>2100176</v>
      </c>
      <c r="B45925">
        <v>15</v>
      </c>
      <c r="C45925">
        <v>10</v>
      </c>
      <c r="D45925">
        <v>84112.47</v>
      </c>
    </row>
    <row r="45926" spans="1:4" x14ac:dyDescent="0.3">
      <c r="A45926">
        <v>2100176</v>
      </c>
      <c r="B45926">
        <v>15</v>
      </c>
      <c r="C45926">
        <v>14</v>
      </c>
      <c r="D45926">
        <v>36449.14</v>
      </c>
    </row>
    <row r="45927" spans="1:4" x14ac:dyDescent="0.3">
      <c r="A45927">
        <v>2100176</v>
      </c>
      <c r="B45927">
        <v>15</v>
      </c>
      <c r="C45927">
        <v>40</v>
      </c>
      <c r="D45927">
        <v>33222.28</v>
      </c>
    </row>
    <row r="45928" spans="1:4" x14ac:dyDescent="0.3">
      <c r="A45928">
        <v>2100176</v>
      </c>
      <c r="B45928">
        <v>15</v>
      </c>
      <c r="C45928">
        <v>44</v>
      </c>
      <c r="D45928">
        <v>23177.61</v>
      </c>
    </row>
    <row r="45929" spans="1:4" x14ac:dyDescent="0.3">
      <c r="A45929">
        <v>2100176</v>
      </c>
      <c r="B45929">
        <v>15</v>
      </c>
      <c r="C45929">
        <v>48</v>
      </c>
      <c r="D45929">
        <v>43590.75</v>
      </c>
    </row>
    <row r="45930" spans="1:4" x14ac:dyDescent="0.3">
      <c r="A45930">
        <v>2100176</v>
      </c>
      <c r="B45930">
        <v>15</v>
      </c>
      <c r="C45930">
        <v>54</v>
      </c>
      <c r="D45930">
        <v>40475.32</v>
      </c>
    </row>
    <row r="45931" spans="1:4" x14ac:dyDescent="0.3">
      <c r="A45931">
        <v>2100176</v>
      </c>
      <c r="B45931">
        <v>15</v>
      </c>
      <c r="C45931">
        <v>63</v>
      </c>
      <c r="D45931">
        <v>41368</v>
      </c>
    </row>
    <row r="45932" spans="1:4" x14ac:dyDescent="0.3">
      <c r="A45932">
        <v>2100176</v>
      </c>
      <c r="B45932">
        <v>15</v>
      </c>
      <c r="C45932">
        <v>64</v>
      </c>
      <c r="D45932">
        <v>66028.73</v>
      </c>
    </row>
    <row r="45933" spans="1:4" x14ac:dyDescent="0.3">
      <c r="A45933">
        <v>2100176</v>
      </c>
      <c r="B45933">
        <v>15</v>
      </c>
      <c r="C45933">
        <v>67</v>
      </c>
      <c r="D45933">
        <v>96892.32</v>
      </c>
    </row>
    <row r="45934" spans="1:4" x14ac:dyDescent="0.3">
      <c r="A45934">
        <v>2100176</v>
      </c>
      <c r="B45934">
        <v>15</v>
      </c>
      <c r="C45934">
        <v>71</v>
      </c>
      <c r="D45934">
        <v>15883.67</v>
      </c>
    </row>
    <row r="45935" spans="1:4" x14ac:dyDescent="0.3">
      <c r="A45935">
        <v>2100176</v>
      </c>
      <c r="B45935">
        <v>15</v>
      </c>
      <c r="C45935">
        <v>72</v>
      </c>
      <c r="D45935">
        <v>5136.28</v>
      </c>
    </row>
    <row r="45936" spans="1:4" x14ac:dyDescent="0.3">
      <c r="A45936">
        <v>2100176</v>
      </c>
      <c r="B45936">
        <v>15</v>
      </c>
      <c r="C45936">
        <v>75</v>
      </c>
      <c r="D45936">
        <v>29384.09</v>
      </c>
    </row>
    <row r="45937" spans="1:4" x14ac:dyDescent="0.3">
      <c r="A45937">
        <v>2100176</v>
      </c>
      <c r="B45937">
        <v>15</v>
      </c>
      <c r="C45937">
        <v>78</v>
      </c>
      <c r="D45937">
        <v>70029.820000000007</v>
      </c>
    </row>
    <row r="45938" spans="1:4" x14ac:dyDescent="0.3">
      <c r="A45938">
        <v>2100176</v>
      </c>
      <c r="B45938">
        <v>15</v>
      </c>
      <c r="C45938">
        <v>81</v>
      </c>
      <c r="D45938">
        <v>37200.07</v>
      </c>
    </row>
    <row r="45939" spans="1:4" x14ac:dyDescent="0.3">
      <c r="A45939">
        <v>2100176</v>
      </c>
      <c r="B45939">
        <v>15</v>
      </c>
      <c r="C45939">
        <v>84</v>
      </c>
      <c r="D45939">
        <v>32051.75</v>
      </c>
    </row>
    <row r="45940" spans="1:4" x14ac:dyDescent="0.3">
      <c r="A45940">
        <v>2100176</v>
      </c>
      <c r="B45940">
        <v>15</v>
      </c>
      <c r="C45940">
        <v>85</v>
      </c>
      <c r="D45940">
        <v>16606.66</v>
      </c>
    </row>
    <row r="45941" spans="1:4" x14ac:dyDescent="0.3">
      <c r="A45941">
        <v>2100176</v>
      </c>
      <c r="B45941">
        <v>15</v>
      </c>
      <c r="C45941">
        <v>86</v>
      </c>
      <c r="D45941">
        <v>44736.2</v>
      </c>
    </row>
    <row r="45942" spans="1:4" x14ac:dyDescent="0.3">
      <c r="A45942">
        <v>2100176</v>
      </c>
      <c r="B45942">
        <v>15</v>
      </c>
      <c r="C45942">
        <v>88</v>
      </c>
      <c r="D45942">
        <v>34059.919999999998</v>
      </c>
    </row>
    <row r="45943" spans="1:4" x14ac:dyDescent="0.3">
      <c r="A45943">
        <v>2100176</v>
      </c>
      <c r="B45943">
        <v>15</v>
      </c>
      <c r="C45943">
        <v>93</v>
      </c>
      <c r="D45943">
        <v>11972.69</v>
      </c>
    </row>
    <row r="45944" spans="1:4" x14ac:dyDescent="0.3">
      <c r="A45944">
        <v>2100176</v>
      </c>
      <c r="B45944">
        <v>15</v>
      </c>
      <c r="C45944">
        <v>95</v>
      </c>
      <c r="D45944">
        <v>15638.86</v>
      </c>
    </row>
    <row r="45945" spans="1:4" x14ac:dyDescent="0.3">
      <c r="A45945">
        <v>2100176</v>
      </c>
      <c r="B45945">
        <v>15</v>
      </c>
      <c r="C45945">
        <v>97</v>
      </c>
      <c r="D45945">
        <v>50862.13</v>
      </c>
    </row>
    <row r="45946" spans="1:4" x14ac:dyDescent="0.3">
      <c r="A45946">
        <v>2100176</v>
      </c>
      <c r="B45946">
        <v>16</v>
      </c>
      <c r="C45946">
        <v>-1</v>
      </c>
      <c r="D45946">
        <v>9945.84</v>
      </c>
    </row>
    <row r="45947" spans="1:4" x14ac:dyDescent="0.3">
      <c r="A45947">
        <v>2100176</v>
      </c>
      <c r="B45947">
        <v>16</v>
      </c>
      <c r="C45947">
        <v>4</v>
      </c>
      <c r="D45947">
        <v>18746.080000000002</v>
      </c>
    </row>
    <row r="45948" spans="1:4" x14ac:dyDescent="0.3">
      <c r="A45948">
        <v>2100176</v>
      </c>
      <c r="B45948">
        <v>16</v>
      </c>
      <c r="C45948">
        <v>7</v>
      </c>
      <c r="D45948">
        <v>37798.089999999997</v>
      </c>
    </row>
    <row r="45949" spans="1:4" x14ac:dyDescent="0.3">
      <c r="A45949">
        <v>2100176</v>
      </c>
      <c r="B45949">
        <v>16</v>
      </c>
      <c r="C45949">
        <v>12</v>
      </c>
      <c r="D45949">
        <v>39027.089999999997</v>
      </c>
    </row>
    <row r="45950" spans="1:4" x14ac:dyDescent="0.3">
      <c r="A45950">
        <v>2100176</v>
      </c>
      <c r="B45950">
        <v>16</v>
      </c>
      <c r="C45950">
        <v>16</v>
      </c>
      <c r="D45950">
        <v>26593.87</v>
      </c>
    </row>
    <row r="45951" spans="1:4" x14ac:dyDescent="0.3">
      <c r="A45951">
        <v>2100176</v>
      </c>
      <c r="B45951">
        <v>16</v>
      </c>
      <c r="C45951">
        <v>17</v>
      </c>
      <c r="D45951">
        <v>14640.01</v>
      </c>
    </row>
    <row r="45952" spans="1:4" x14ac:dyDescent="0.3">
      <c r="A45952">
        <v>2100176</v>
      </c>
      <c r="B45952">
        <v>16</v>
      </c>
      <c r="C45952">
        <v>21</v>
      </c>
      <c r="D45952">
        <v>37867.300000000003</v>
      </c>
    </row>
    <row r="45953" spans="1:4" x14ac:dyDescent="0.3">
      <c r="A45953">
        <v>2100176</v>
      </c>
      <c r="B45953">
        <v>16</v>
      </c>
      <c r="C45953">
        <v>24</v>
      </c>
      <c r="D45953">
        <v>39767.57</v>
      </c>
    </row>
    <row r="45954" spans="1:4" x14ac:dyDescent="0.3">
      <c r="A45954">
        <v>2100176</v>
      </c>
      <c r="B45954">
        <v>16</v>
      </c>
      <c r="C45954">
        <v>27</v>
      </c>
      <c r="D45954">
        <v>44630.19</v>
      </c>
    </row>
    <row r="45955" spans="1:4" x14ac:dyDescent="0.3">
      <c r="A45955">
        <v>2100176</v>
      </c>
      <c r="B45955">
        <v>16</v>
      </c>
      <c r="C45955">
        <v>34</v>
      </c>
      <c r="D45955">
        <v>45448.47</v>
      </c>
    </row>
    <row r="45956" spans="1:4" x14ac:dyDescent="0.3">
      <c r="A45956">
        <v>2100176</v>
      </c>
      <c r="B45956">
        <v>16</v>
      </c>
      <c r="C45956">
        <v>37</v>
      </c>
      <c r="D45956">
        <v>29257.71</v>
      </c>
    </row>
    <row r="45957" spans="1:4" x14ac:dyDescent="0.3">
      <c r="A45957">
        <v>2100176</v>
      </c>
      <c r="B45957">
        <v>16</v>
      </c>
      <c r="C45957">
        <v>41</v>
      </c>
      <c r="D45957">
        <v>17981.060000000001</v>
      </c>
    </row>
    <row r="45958" spans="1:4" x14ac:dyDescent="0.3">
      <c r="A45958">
        <v>2100176</v>
      </c>
      <c r="B45958">
        <v>16</v>
      </c>
      <c r="C45958">
        <v>42</v>
      </c>
      <c r="D45958">
        <v>21469.14</v>
      </c>
    </row>
    <row r="45959" spans="1:4" x14ac:dyDescent="0.3">
      <c r="A45959">
        <v>2100176</v>
      </c>
      <c r="B45959">
        <v>16</v>
      </c>
      <c r="C45959">
        <v>49</v>
      </c>
      <c r="D45959">
        <v>47737.62</v>
      </c>
    </row>
    <row r="45960" spans="1:4" x14ac:dyDescent="0.3">
      <c r="A45960">
        <v>2100176</v>
      </c>
      <c r="B45960">
        <v>16</v>
      </c>
      <c r="C45960">
        <v>51</v>
      </c>
      <c r="D45960">
        <v>39574.39</v>
      </c>
    </row>
    <row r="45961" spans="1:4" x14ac:dyDescent="0.3">
      <c r="A45961">
        <v>2100176</v>
      </c>
      <c r="B45961">
        <v>16</v>
      </c>
      <c r="C45961">
        <v>56</v>
      </c>
      <c r="D45961">
        <v>50509.16</v>
      </c>
    </row>
    <row r="45962" spans="1:4" x14ac:dyDescent="0.3">
      <c r="A45962">
        <v>2100176</v>
      </c>
      <c r="B45962">
        <v>16</v>
      </c>
      <c r="C45962">
        <v>57</v>
      </c>
      <c r="D45962">
        <v>19281.650000000001</v>
      </c>
    </row>
    <row r="45963" spans="1:4" x14ac:dyDescent="0.3">
      <c r="A45963">
        <v>2100176</v>
      </c>
      <c r="B45963">
        <v>16</v>
      </c>
      <c r="C45963">
        <v>62</v>
      </c>
      <c r="D45963">
        <v>12128.89</v>
      </c>
    </row>
    <row r="45964" spans="1:4" x14ac:dyDescent="0.3">
      <c r="A45964">
        <v>2100176</v>
      </c>
      <c r="B45964">
        <v>16</v>
      </c>
      <c r="C45964">
        <v>65</v>
      </c>
      <c r="D45964">
        <v>62181.1</v>
      </c>
    </row>
    <row r="45965" spans="1:4" x14ac:dyDescent="0.3">
      <c r="A45965">
        <v>2100176</v>
      </c>
      <c r="B45965">
        <v>16</v>
      </c>
      <c r="C45965">
        <v>67</v>
      </c>
      <c r="D45965">
        <v>32149.19</v>
      </c>
    </row>
    <row r="45966" spans="1:4" x14ac:dyDescent="0.3">
      <c r="A45966">
        <v>2100176</v>
      </c>
      <c r="B45966">
        <v>16</v>
      </c>
      <c r="C45966">
        <v>68</v>
      </c>
      <c r="D45966">
        <v>12067.48</v>
      </c>
    </row>
    <row r="45967" spans="1:4" x14ac:dyDescent="0.3">
      <c r="A45967">
        <v>2100176</v>
      </c>
      <c r="B45967">
        <v>16</v>
      </c>
      <c r="C45967">
        <v>75</v>
      </c>
      <c r="D45967">
        <v>67415.02</v>
      </c>
    </row>
    <row r="45968" spans="1:4" x14ac:dyDescent="0.3">
      <c r="A45968">
        <v>2100176</v>
      </c>
      <c r="B45968">
        <v>16</v>
      </c>
      <c r="C45968">
        <v>77</v>
      </c>
      <c r="D45968">
        <v>39157.599999999999</v>
      </c>
    </row>
    <row r="45969" spans="1:4" x14ac:dyDescent="0.3">
      <c r="A45969">
        <v>2100176</v>
      </c>
      <c r="B45969">
        <v>16</v>
      </c>
      <c r="C45969">
        <v>78</v>
      </c>
      <c r="D45969">
        <v>28514.07</v>
      </c>
    </row>
    <row r="45970" spans="1:4" x14ac:dyDescent="0.3">
      <c r="A45970">
        <v>2100176</v>
      </c>
      <c r="B45970">
        <v>16</v>
      </c>
      <c r="C45970">
        <v>81</v>
      </c>
      <c r="D45970">
        <v>26225.18</v>
      </c>
    </row>
    <row r="45971" spans="1:4" x14ac:dyDescent="0.3">
      <c r="A45971">
        <v>2100176</v>
      </c>
      <c r="B45971">
        <v>16</v>
      </c>
      <c r="C45971">
        <v>86</v>
      </c>
      <c r="D45971">
        <v>53471.15</v>
      </c>
    </row>
    <row r="45972" spans="1:4" x14ac:dyDescent="0.3">
      <c r="A45972">
        <v>2100176</v>
      </c>
      <c r="B45972">
        <v>16</v>
      </c>
      <c r="C45972">
        <v>88</v>
      </c>
      <c r="D45972">
        <v>4875.6499999999996</v>
      </c>
    </row>
    <row r="45973" spans="1:4" x14ac:dyDescent="0.3">
      <c r="A45973">
        <v>2100176</v>
      </c>
      <c r="B45973">
        <v>16</v>
      </c>
      <c r="C45973">
        <v>92</v>
      </c>
      <c r="D45973">
        <v>25061.439999999999</v>
      </c>
    </row>
    <row r="45974" spans="1:4" x14ac:dyDescent="0.3">
      <c r="A45974">
        <v>2100176</v>
      </c>
      <c r="B45974">
        <v>16</v>
      </c>
      <c r="C45974">
        <v>93</v>
      </c>
      <c r="D45974">
        <v>18220.48</v>
      </c>
    </row>
    <row r="45975" spans="1:4" x14ac:dyDescent="0.3">
      <c r="A45975">
        <v>2100176</v>
      </c>
      <c r="B45975">
        <v>16</v>
      </c>
      <c r="C45975">
        <v>99</v>
      </c>
      <c r="D45975">
        <v>63282.59</v>
      </c>
    </row>
    <row r="45976" spans="1:4" x14ac:dyDescent="0.3">
      <c r="A45976">
        <v>2100176</v>
      </c>
      <c r="B45976">
        <v>17</v>
      </c>
      <c r="C45976">
        <v>-1</v>
      </c>
      <c r="D45976">
        <v>4899.62</v>
      </c>
    </row>
    <row r="45977" spans="1:4" x14ac:dyDescent="0.3">
      <c r="A45977">
        <v>2100176</v>
      </c>
      <c r="B45977">
        <v>17</v>
      </c>
      <c r="C45977">
        <v>3</v>
      </c>
      <c r="D45977">
        <v>15595.71</v>
      </c>
    </row>
    <row r="45978" spans="1:4" x14ac:dyDescent="0.3">
      <c r="A45978">
        <v>2100176</v>
      </c>
      <c r="B45978">
        <v>17</v>
      </c>
      <c r="C45978">
        <v>7</v>
      </c>
      <c r="D45978">
        <v>13512.69</v>
      </c>
    </row>
    <row r="45979" spans="1:4" x14ac:dyDescent="0.3">
      <c r="A45979">
        <v>2100176</v>
      </c>
      <c r="B45979">
        <v>17</v>
      </c>
      <c r="C45979">
        <v>13</v>
      </c>
      <c r="D45979">
        <v>20298.2</v>
      </c>
    </row>
    <row r="45980" spans="1:4" x14ac:dyDescent="0.3">
      <c r="A45980">
        <v>2100176</v>
      </c>
      <c r="B45980">
        <v>17</v>
      </c>
      <c r="C45980">
        <v>14</v>
      </c>
      <c r="D45980">
        <v>7586.35</v>
      </c>
    </row>
    <row r="45981" spans="1:4" x14ac:dyDescent="0.3">
      <c r="A45981">
        <v>2100176</v>
      </c>
      <c r="B45981">
        <v>17</v>
      </c>
      <c r="C45981">
        <v>23</v>
      </c>
      <c r="D45981">
        <v>30089.98</v>
      </c>
    </row>
    <row r="45982" spans="1:4" x14ac:dyDescent="0.3">
      <c r="A45982">
        <v>2100176</v>
      </c>
      <c r="B45982">
        <v>17</v>
      </c>
      <c r="C45982">
        <v>26</v>
      </c>
      <c r="D45982">
        <v>8536.0300000000007</v>
      </c>
    </row>
    <row r="45983" spans="1:4" x14ac:dyDescent="0.3">
      <c r="A45983">
        <v>2100176</v>
      </c>
      <c r="B45983">
        <v>17</v>
      </c>
      <c r="C45983">
        <v>35</v>
      </c>
      <c r="D45983">
        <v>7639.07</v>
      </c>
    </row>
    <row r="45984" spans="1:4" x14ac:dyDescent="0.3">
      <c r="A45984">
        <v>2100176</v>
      </c>
      <c r="B45984">
        <v>17</v>
      </c>
      <c r="C45984">
        <v>38</v>
      </c>
      <c r="D45984">
        <v>12700.57</v>
      </c>
    </row>
    <row r="45985" spans="1:4" x14ac:dyDescent="0.3">
      <c r="A45985">
        <v>2100176</v>
      </c>
      <c r="B45985">
        <v>17</v>
      </c>
      <c r="C45985">
        <v>42</v>
      </c>
      <c r="D45985">
        <v>1852.88</v>
      </c>
    </row>
    <row r="45986" spans="1:4" x14ac:dyDescent="0.3">
      <c r="A45986">
        <v>2100176</v>
      </c>
      <c r="B45986">
        <v>17</v>
      </c>
      <c r="C45986">
        <v>43</v>
      </c>
      <c r="D45986">
        <v>2413.08</v>
      </c>
    </row>
    <row r="45987" spans="1:4" x14ac:dyDescent="0.3">
      <c r="A45987">
        <v>2100176</v>
      </c>
      <c r="B45987">
        <v>17</v>
      </c>
      <c r="C45987">
        <v>44</v>
      </c>
      <c r="D45987">
        <v>11466.96</v>
      </c>
    </row>
    <row r="45988" spans="1:4" x14ac:dyDescent="0.3">
      <c r="A45988">
        <v>2100176</v>
      </c>
      <c r="B45988">
        <v>17</v>
      </c>
      <c r="C45988">
        <v>45</v>
      </c>
      <c r="D45988">
        <v>3324.59</v>
      </c>
    </row>
    <row r="45989" spans="1:4" x14ac:dyDescent="0.3">
      <c r="A45989">
        <v>2100176</v>
      </c>
      <c r="B45989">
        <v>17</v>
      </c>
      <c r="C45989">
        <v>46</v>
      </c>
      <c r="D45989">
        <v>22198.73</v>
      </c>
    </row>
    <row r="45990" spans="1:4" x14ac:dyDescent="0.3">
      <c r="A45990">
        <v>2100176</v>
      </c>
      <c r="B45990">
        <v>17</v>
      </c>
      <c r="C45990">
        <v>52</v>
      </c>
      <c r="D45990">
        <v>14478.27</v>
      </c>
    </row>
    <row r="45991" spans="1:4" x14ac:dyDescent="0.3">
      <c r="A45991">
        <v>2100176</v>
      </c>
      <c r="B45991">
        <v>17</v>
      </c>
      <c r="C45991">
        <v>56</v>
      </c>
      <c r="D45991">
        <v>4131.5</v>
      </c>
    </row>
    <row r="45992" spans="1:4" x14ac:dyDescent="0.3">
      <c r="A45992">
        <v>2100176</v>
      </c>
      <c r="B45992">
        <v>17</v>
      </c>
      <c r="C45992">
        <v>63</v>
      </c>
      <c r="D45992">
        <v>8129.34</v>
      </c>
    </row>
    <row r="45993" spans="1:4" x14ac:dyDescent="0.3">
      <c r="A45993">
        <v>2100176</v>
      </c>
      <c r="B45993">
        <v>17</v>
      </c>
      <c r="C45993">
        <v>66</v>
      </c>
      <c r="D45993">
        <v>15020.91</v>
      </c>
    </row>
    <row r="45994" spans="1:4" x14ac:dyDescent="0.3">
      <c r="A45994">
        <v>2100176</v>
      </c>
      <c r="B45994">
        <v>17</v>
      </c>
      <c r="C45994">
        <v>72</v>
      </c>
      <c r="D45994">
        <v>21978.95</v>
      </c>
    </row>
    <row r="45995" spans="1:4" x14ac:dyDescent="0.3">
      <c r="A45995">
        <v>2100176</v>
      </c>
      <c r="B45995">
        <v>17</v>
      </c>
      <c r="C45995">
        <v>75</v>
      </c>
      <c r="D45995">
        <v>10003.450000000001</v>
      </c>
    </row>
    <row r="45996" spans="1:4" x14ac:dyDescent="0.3">
      <c r="A45996">
        <v>2100176</v>
      </c>
      <c r="B45996">
        <v>17</v>
      </c>
      <c r="C45996">
        <v>78</v>
      </c>
      <c r="D45996">
        <v>30587.75</v>
      </c>
    </row>
    <row r="45997" spans="1:4" x14ac:dyDescent="0.3">
      <c r="A45997">
        <v>2100176</v>
      </c>
      <c r="B45997">
        <v>17</v>
      </c>
      <c r="C45997">
        <v>80</v>
      </c>
      <c r="D45997">
        <v>28133.56</v>
      </c>
    </row>
    <row r="45998" spans="1:4" x14ac:dyDescent="0.3">
      <c r="A45998">
        <v>2100176</v>
      </c>
      <c r="B45998">
        <v>17</v>
      </c>
      <c r="C45998">
        <v>81</v>
      </c>
      <c r="D45998">
        <v>5991.46</v>
      </c>
    </row>
    <row r="45999" spans="1:4" x14ac:dyDescent="0.3">
      <c r="A45999">
        <v>2100176</v>
      </c>
      <c r="B45999">
        <v>17</v>
      </c>
      <c r="C45999">
        <v>82</v>
      </c>
      <c r="D45999">
        <v>23736.17</v>
      </c>
    </row>
    <row r="46000" spans="1:4" x14ac:dyDescent="0.3">
      <c r="A46000">
        <v>2100176</v>
      </c>
      <c r="B46000">
        <v>17</v>
      </c>
      <c r="C46000">
        <v>83</v>
      </c>
      <c r="D46000">
        <v>13372.13</v>
      </c>
    </row>
    <row r="46001" spans="1:4" x14ac:dyDescent="0.3">
      <c r="A46001">
        <v>2100176</v>
      </c>
      <c r="B46001">
        <v>17</v>
      </c>
      <c r="C46001">
        <v>86</v>
      </c>
      <c r="D46001">
        <v>14632.87</v>
      </c>
    </row>
    <row r="46002" spans="1:4" x14ac:dyDescent="0.3">
      <c r="A46002">
        <v>2100176</v>
      </c>
      <c r="B46002">
        <v>17</v>
      </c>
      <c r="C46002">
        <v>96</v>
      </c>
      <c r="D46002">
        <v>17478.59</v>
      </c>
    </row>
    <row r="46003" spans="1:4" x14ac:dyDescent="0.3">
      <c r="A46003">
        <v>2100176</v>
      </c>
      <c r="B46003">
        <v>17</v>
      </c>
      <c r="C46003">
        <v>97</v>
      </c>
      <c r="D46003">
        <v>8436.1299999999992</v>
      </c>
    </row>
    <row r="46004" spans="1:4" x14ac:dyDescent="0.3">
      <c r="A46004">
        <v>2100176</v>
      </c>
      <c r="B46004">
        <v>17</v>
      </c>
      <c r="C46004">
        <v>99</v>
      </c>
      <c r="D46004">
        <v>18795.82</v>
      </c>
    </row>
    <row r="46005" spans="1:4" x14ac:dyDescent="0.3">
      <c r="A46005">
        <v>2100176</v>
      </c>
      <c r="B46005">
        <v>17</v>
      </c>
      <c r="C46005">
        <v>100</v>
      </c>
      <c r="D46005">
        <v>25705.98</v>
      </c>
    </row>
    <row r="46006" spans="1:4" x14ac:dyDescent="0.3">
      <c r="A46006">
        <v>2100176</v>
      </c>
      <c r="B46006">
        <v>18</v>
      </c>
      <c r="C46006">
        <v>-1</v>
      </c>
      <c r="D46006">
        <v>26796.87</v>
      </c>
    </row>
    <row r="46007" spans="1:4" x14ac:dyDescent="0.3">
      <c r="A46007">
        <v>2100176</v>
      </c>
      <c r="B46007">
        <v>18</v>
      </c>
      <c r="C46007">
        <v>2</v>
      </c>
      <c r="D46007">
        <v>47599.839999999997</v>
      </c>
    </row>
    <row r="46008" spans="1:4" x14ac:dyDescent="0.3">
      <c r="A46008">
        <v>2100176</v>
      </c>
      <c r="B46008">
        <v>18</v>
      </c>
      <c r="C46008">
        <v>4</v>
      </c>
      <c r="D46008">
        <v>31447.11</v>
      </c>
    </row>
    <row r="46009" spans="1:4" x14ac:dyDescent="0.3">
      <c r="A46009">
        <v>2100176</v>
      </c>
      <c r="B46009">
        <v>18</v>
      </c>
      <c r="C46009">
        <v>5</v>
      </c>
      <c r="D46009">
        <v>42425.48</v>
      </c>
    </row>
    <row r="46010" spans="1:4" x14ac:dyDescent="0.3">
      <c r="A46010">
        <v>2100176</v>
      </c>
      <c r="B46010">
        <v>18</v>
      </c>
      <c r="C46010">
        <v>8</v>
      </c>
      <c r="D46010">
        <v>67849</v>
      </c>
    </row>
    <row r="46011" spans="1:4" x14ac:dyDescent="0.3">
      <c r="A46011">
        <v>2100176</v>
      </c>
      <c r="B46011">
        <v>18</v>
      </c>
      <c r="C46011">
        <v>9</v>
      </c>
      <c r="D46011">
        <v>34585.78</v>
      </c>
    </row>
    <row r="46012" spans="1:4" x14ac:dyDescent="0.3">
      <c r="A46012">
        <v>2100176</v>
      </c>
      <c r="B46012">
        <v>18</v>
      </c>
      <c r="C46012">
        <v>10</v>
      </c>
      <c r="D46012">
        <v>3150.11</v>
      </c>
    </row>
    <row r="46013" spans="1:4" x14ac:dyDescent="0.3">
      <c r="A46013">
        <v>2100176</v>
      </c>
      <c r="B46013">
        <v>18</v>
      </c>
      <c r="C46013">
        <v>13</v>
      </c>
      <c r="D46013">
        <v>55125.5</v>
      </c>
    </row>
    <row r="46014" spans="1:4" x14ac:dyDescent="0.3">
      <c r="A46014">
        <v>2100176</v>
      </c>
      <c r="B46014">
        <v>18</v>
      </c>
      <c r="C46014">
        <v>14</v>
      </c>
      <c r="D46014">
        <v>37418.959999999999</v>
      </c>
    </row>
    <row r="46015" spans="1:4" x14ac:dyDescent="0.3">
      <c r="A46015">
        <v>2100176</v>
      </c>
      <c r="B46015">
        <v>18</v>
      </c>
      <c r="C46015">
        <v>17</v>
      </c>
      <c r="D46015">
        <v>61509.48</v>
      </c>
    </row>
    <row r="46016" spans="1:4" x14ac:dyDescent="0.3">
      <c r="A46016">
        <v>2100176</v>
      </c>
      <c r="B46016">
        <v>18</v>
      </c>
      <c r="C46016">
        <v>20</v>
      </c>
      <c r="D46016">
        <v>34650.89</v>
      </c>
    </row>
    <row r="46017" spans="1:4" x14ac:dyDescent="0.3">
      <c r="A46017">
        <v>2100176</v>
      </c>
      <c r="B46017">
        <v>18</v>
      </c>
      <c r="C46017">
        <v>23</v>
      </c>
      <c r="D46017">
        <v>75428.7</v>
      </c>
    </row>
    <row r="46018" spans="1:4" x14ac:dyDescent="0.3">
      <c r="A46018">
        <v>2100176</v>
      </c>
      <c r="B46018">
        <v>18</v>
      </c>
      <c r="C46018">
        <v>26</v>
      </c>
      <c r="D46018">
        <v>46165.17</v>
      </c>
    </row>
    <row r="46019" spans="1:4" x14ac:dyDescent="0.3">
      <c r="A46019">
        <v>2100176</v>
      </c>
      <c r="B46019">
        <v>18</v>
      </c>
      <c r="C46019">
        <v>27</v>
      </c>
      <c r="D46019">
        <v>95243.44</v>
      </c>
    </row>
    <row r="46020" spans="1:4" x14ac:dyDescent="0.3">
      <c r="A46020">
        <v>2100176</v>
      </c>
      <c r="B46020">
        <v>18</v>
      </c>
      <c r="C46020">
        <v>28</v>
      </c>
      <c r="D46020">
        <v>78021.279999999999</v>
      </c>
    </row>
    <row r="46021" spans="1:4" x14ac:dyDescent="0.3">
      <c r="A46021">
        <v>2100176</v>
      </c>
      <c r="B46021">
        <v>18</v>
      </c>
      <c r="C46021">
        <v>29</v>
      </c>
      <c r="D46021">
        <v>72806.710000000006</v>
      </c>
    </row>
    <row r="46022" spans="1:4" x14ac:dyDescent="0.3">
      <c r="A46022">
        <v>2100176</v>
      </c>
      <c r="B46022">
        <v>18</v>
      </c>
      <c r="C46022">
        <v>31</v>
      </c>
      <c r="D46022">
        <v>141707.84</v>
      </c>
    </row>
    <row r="46023" spans="1:4" x14ac:dyDescent="0.3">
      <c r="A46023">
        <v>2100176</v>
      </c>
      <c r="B46023">
        <v>18</v>
      </c>
      <c r="C46023">
        <v>33</v>
      </c>
      <c r="D46023">
        <v>38936.980000000003</v>
      </c>
    </row>
    <row r="46024" spans="1:4" x14ac:dyDescent="0.3">
      <c r="A46024">
        <v>2100176</v>
      </c>
      <c r="B46024">
        <v>18</v>
      </c>
      <c r="C46024">
        <v>34</v>
      </c>
      <c r="D46024">
        <v>59241.21</v>
      </c>
    </row>
    <row r="46025" spans="1:4" x14ac:dyDescent="0.3">
      <c r="A46025">
        <v>2100176</v>
      </c>
      <c r="B46025">
        <v>18</v>
      </c>
      <c r="C46025">
        <v>35</v>
      </c>
      <c r="D46025">
        <v>36643.08</v>
      </c>
    </row>
    <row r="46026" spans="1:4" x14ac:dyDescent="0.3">
      <c r="A46026">
        <v>2100176</v>
      </c>
      <c r="B46026">
        <v>18</v>
      </c>
      <c r="C46026">
        <v>38</v>
      </c>
      <c r="D46026">
        <v>59599.17</v>
      </c>
    </row>
    <row r="46027" spans="1:4" x14ac:dyDescent="0.3">
      <c r="A46027">
        <v>2100176</v>
      </c>
      <c r="B46027">
        <v>18</v>
      </c>
      <c r="C46027">
        <v>41</v>
      </c>
      <c r="D46027">
        <v>39853.620000000003</v>
      </c>
    </row>
    <row r="46028" spans="1:4" x14ac:dyDescent="0.3">
      <c r="A46028">
        <v>2100176</v>
      </c>
      <c r="B46028">
        <v>18</v>
      </c>
      <c r="C46028">
        <v>42</v>
      </c>
      <c r="D46028">
        <v>31470.28</v>
      </c>
    </row>
    <row r="46029" spans="1:4" x14ac:dyDescent="0.3">
      <c r="A46029">
        <v>2100176</v>
      </c>
      <c r="B46029">
        <v>18</v>
      </c>
      <c r="C46029">
        <v>44</v>
      </c>
      <c r="D46029">
        <v>30263.86</v>
      </c>
    </row>
    <row r="46030" spans="1:4" x14ac:dyDescent="0.3">
      <c r="A46030">
        <v>2100176</v>
      </c>
      <c r="B46030">
        <v>18</v>
      </c>
      <c r="C46030">
        <v>46</v>
      </c>
      <c r="D46030">
        <v>66105.179999999993</v>
      </c>
    </row>
    <row r="46031" spans="1:4" x14ac:dyDescent="0.3">
      <c r="A46031">
        <v>2100176</v>
      </c>
      <c r="B46031">
        <v>18</v>
      </c>
      <c r="C46031">
        <v>48</v>
      </c>
      <c r="D46031">
        <v>67406.73</v>
      </c>
    </row>
    <row r="46032" spans="1:4" x14ac:dyDescent="0.3">
      <c r="A46032">
        <v>2100176</v>
      </c>
      <c r="B46032">
        <v>18</v>
      </c>
      <c r="C46032">
        <v>49</v>
      </c>
      <c r="D46032">
        <v>25464.63</v>
      </c>
    </row>
    <row r="46033" spans="1:4" x14ac:dyDescent="0.3">
      <c r="A46033">
        <v>2100176</v>
      </c>
      <c r="B46033">
        <v>18</v>
      </c>
      <c r="C46033">
        <v>50</v>
      </c>
      <c r="D46033">
        <v>34600.93</v>
      </c>
    </row>
    <row r="46034" spans="1:4" x14ac:dyDescent="0.3">
      <c r="A46034">
        <v>2100176</v>
      </c>
      <c r="B46034">
        <v>18</v>
      </c>
      <c r="C46034">
        <v>53</v>
      </c>
      <c r="D46034">
        <v>61291.11</v>
      </c>
    </row>
    <row r="46035" spans="1:4" x14ac:dyDescent="0.3">
      <c r="A46035">
        <v>2100176</v>
      </c>
      <c r="B46035">
        <v>18</v>
      </c>
      <c r="C46035">
        <v>55</v>
      </c>
      <c r="D46035">
        <v>35859.86</v>
      </c>
    </row>
    <row r="46036" spans="1:4" x14ac:dyDescent="0.3">
      <c r="A46036">
        <v>2100176</v>
      </c>
      <c r="B46036">
        <v>18</v>
      </c>
      <c r="C46036">
        <v>56</v>
      </c>
      <c r="D46036">
        <v>67665.009999999995</v>
      </c>
    </row>
    <row r="46037" spans="1:4" x14ac:dyDescent="0.3">
      <c r="A46037">
        <v>2100176</v>
      </c>
      <c r="B46037">
        <v>18</v>
      </c>
      <c r="C46037">
        <v>60</v>
      </c>
      <c r="D46037">
        <v>61787.14</v>
      </c>
    </row>
    <row r="46038" spans="1:4" x14ac:dyDescent="0.3">
      <c r="A46038">
        <v>2100176</v>
      </c>
      <c r="B46038">
        <v>18</v>
      </c>
      <c r="C46038">
        <v>62</v>
      </c>
      <c r="D46038">
        <v>20013.7</v>
      </c>
    </row>
    <row r="46039" spans="1:4" x14ac:dyDescent="0.3">
      <c r="A46039">
        <v>2100176</v>
      </c>
      <c r="B46039">
        <v>18</v>
      </c>
      <c r="C46039">
        <v>65</v>
      </c>
      <c r="D46039">
        <v>119972.15</v>
      </c>
    </row>
    <row r="46040" spans="1:4" x14ac:dyDescent="0.3">
      <c r="A46040">
        <v>2100176</v>
      </c>
      <c r="B46040">
        <v>18</v>
      </c>
      <c r="C46040">
        <v>69</v>
      </c>
      <c r="D46040">
        <v>126434.76</v>
      </c>
    </row>
    <row r="46041" spans="1:4" x14ac:dyDescent="0.3">
      <c r="A46041">
        <v>2100176</v>
      </c>
      <c r="B46041">
        <v>18</v>
      </c>
      <c r="C46041">
        <v>71</v>
      </c>
      <c r="D46041">
        <v>25737.040000000001</v>
      </c>
    </row>
    <row r="46042" spans="1:4" x14ac:dyDescent="0.3">
      <c r="A46042">
        <v>2100176</v>
      </c>
      <c r="B46042">
        <v>18</v>
      </c>
      <c r="C46042">
        <v>72</v>
      </c>
      <c r="D46042">
        <v>3430.99</v>
      </c>
    </row>
    <row r="46043" spans="1:4" x14ac:dyDescent="0.3">
      <c r="A46043">
        <v>2100176</v>
      </c>
      <c r="B46043">
        <v>18</v>
      </c>
      <c r="C46043">
        <v>74</v>
      </c>
      <c r="D46043">
        <v>50766.47</v>
      </c>
    </row>
    <row r="46044" spans="1:4" x14ac:dyDescent="0.3">
      <c r="A46044">
        <v>2100176</v>
      </c>
      <c r="B46044">
        <v>18</v>
      </c>
      <c r="C46044">
        <v>76</v>
      </c>
      <c r="D46044">
        <v>38572.910000000003</v>
      </c>
    </row>
    <row r="46045" spans="1:4" x14ac:dyDescent="0.3">
      <c r="A46045">
        <v>2100176</v>
      </c>
      <c r="B46045">
        <v>18</v>
      </c>
      <c r="C46045">
        <v>80</v>
      </c>
      <c r="D46045">
        <v>56602.8</v>
      </c>
    </row>
    <row r="46046" spans="1:4" x14ac:dyDescent="0.3">
      <c r="A46046">
        <v>2100176</v>
      </c>
      <c r="B46046">
        <v>18</v>
      </c>
      <c r="C46046">
        <v>82</v>
      </c>
      <c r="D46046">
        <v>39731.699999999997</v>
      </c>
    </row>
    <row r="46047" spans="1:4" x14ac:dyDescent="0.3">
      <c r="A46047">
        <v>2100176</v>
      </c>
      <c r="B46047">
        <v>18</v>
      </c>
      <c r="C46047">
        <v>83</v>
      </c>
      <c r="D46047">
        <v>20954.830000000002</v>
      </c>
    </row>
    <row r="46048" spans="1:4" x14ac:dyDescent="0.3">
      <c r="A46048">
        <v>2100176</v>
      </c>
      <c r="B46048">
        <v>18</v>
      </c>
      <c r="C46048">
        <v>84</v>
      </c>
      <c r="D46048">
        <v>39191.32</v>
      </c>
    </row>
    <row r="46049" spans="1:4" x14ac:dyDescent="0.3">
      <c r="A46049">
        <v>2100176</v>
      </c>
      <c r="B46049">
        <v>18</v>
      </c>
      <c r="C46049">
        <v>85</v>
      </c>
      <c r="D46049">
        <v>110405.45</v>
      </c>
    </row>
    <row r="46050" spans="1:4" x14ac:dyDescent="0.3">
      <c r="A46050">
        <v>2100176</v>
      </c>
      <c r="B46050">
        <v>18</v>
      </c>
      <c r="C46050">
        <v>86</v>
      </c>
      <c r="D46050">
        <v>102171.48</v>
      </c>
    </row>
    <row r="46051" spans="1:4" x14ac:dyDescent="0.3">
      <c r="A46051">
        <v>2100176</v>
      </c>
      <c r="B46051">
        <v>18</v>
      </c>
      <c r="C46051">
        <v>89</v>
      </c>
      <c r="D46051">
        <v>36035.769999999997</v>
      </c>
    </row>
    <row r="46052" spans="1:4" x14ac:dyDescent="0.3">
      <c r="A46052">
        <v>2100176</v>
      </c>
      <c r="B46052">
        <v>18</v>
      </c>
      <c r="C46052">
        <v>91</v>
      </c>
      <c r="D46052">
        <v>47410.64</v>
      </c>
    </row>
    <row r="46053" spans="1:4" x14ac:dyDescent="0.3">
      <c r="A46053">
        <v>2100176</v>
      </c>
      <c r="B46053">
        <v>18</v>
      </c>
      <c r="C46053">
        <v>92</v>
      </c>
      <c r="D46053">
        <v>87200.77</v>
      </c>
    </row>
    <row r="46054" spans="1:4" x14ac:dyDescent="0.3">
      <c r="A46054">
        <v>2100176</v>
      </c>
      <c r="B46054">
        <v>18</v>
      </c>
      <c r="C46054">
        <v>93</v>
      </c>
      <c r="D46054">
        <v>73843.289999999994</v>
      </c>
    </row>
    <row r="46055" spans="1:4" x14ac:dyDescent="0.3">
      <c r="A46055">
        <v>2100176</v>
      </c>
      <c r="B46055">
        <v>18</v>
      </c>
      <c r="C46055">
        <v>94</v>
      </c>
      <c r="D46055">
        <v>47402.46</v>
      </c>
    </row>
    <row r="46056" spans="1:4" x14ac:dyDescent="0.3">
      <c r="A46056">
        <v>2100176</v>
      </c>
      <c r="B46056">
        <v>18</v>
      </c>
      <c r="C46056">
        <v>98</v>
      </c>
      <c r="D46056">
        <v>48924.84</v>
      </c>
    </row>
    <row r="46057" spans="1:4" x14ac:dyDescent="0.3">
      <c r="A46057">
        <v>2100176</v>
      </c>
      <c r="B46057">
        <v>18</v>
      </c>
      <c r="C46057">
        <v>100</v>
      </c>
      <c r="D46057">
        <v>97267.49</v>
      </c>
    </row>
    <row r="46058" spans="1:4" x14ac:dyDescent="0.3">
      <c r="A46058">
        <v>2100197</v>
      </c>
      <c r="B46058">
        <v>1</v>
      </c>
      <c r="C46058">
        <v>-1</v>
      </c>
      <c r="D46058">
        <v>5199.8</v>
      </c>
    </row>
    <row r="46059" spans="1:4" x14ac:dyDescent="0.3">
      <c r="A46059">
        <v>2100197</v>
      </c>
      <c r="B46059">
        <v>1</v>
      </c>
      <c r="C46059">
        <v>1</v>
      </c>
      <c r="D46059">
        <v>11948.91</v>
      </c>
    </row>
    <row r="46060" spans="1:4" x14ac:dyDescent="0.3">
      <c r="A46060">
        <v>2100197</v>
      </c>
      <c r="B46060">
        <v>1</v>
      </c>
      <c r="C46060">
        <v>2</v>
      </c>
      <c r="D46060">
        <v>10646.87</v>
      </c>
    </row>
    <row r="46061" spans="1:4" x14ac:dyDescent="0.3">
      <c r="A46061">
        <v>2100197</v>
      </c>
      <c r="B46061">
        <v>1</v>
      </c>
      <c r="C46061">
        <v>3</v>
      </c>
      <c r="D46061">
        <v>23795.64</v>
      </c>
    </row>
    <row r="46062" spans="1:4" x14ac:dyDescent="0.3">
      <c r="A46062">
        <v>2100197</v>
      </c>
      <c r="B46062">
        <v>1</v>
      </c>
      <c r="C46062">
        <v>5</v>
      </c>
      <c r="D46062">
        <v>11313</v>
      </c>
    </row>
    <row r="46063" spans="1:4" x14ac:dyDescent="0.3">
      <c r="A46063">
        <v>2100197</v>
      </c>
      <c r="B46063">
        <v>1</v>
      </c>
      <c r="C46063">
        <v>13</v>
      </c>
      <c r="D46063">
        <v>14034.26</v>
      </c>
    </row>
    <row r="46064" spans="1:4" x14ac:dyDescent="0.3">
      <c r="A46064">
        <v>2100197</v>
      </c>
      <c r="B46064">
        <v>1</v>
      </c>
      <c r="C46064">
        <v>14</v>
      </c>
      <c r="D46064">
        <v>18157.62</v>
      </c>
    </row>
    <row r="46065" spans="1:4" x14ac:dyDescent="0.3">
      <c r="A46065">
        <v>2100197</v>
      </c>
      <c r="B46065">
        <v>1</v>
      </c>
      <c r="C46065">
        <v>18</v>
      </c>
      <c r="D46065">
        <v>6823.84</v>
      </c>
    </row>
    <row r="46066" spans="1:4" x14ac:dyDescent="0.3">
      <c r="A46066">
        <v>2100197</v>
      </c>
      <c r="B46066">
        <v>1</v>
      </c>
      <c r="C46066">
        <v>19</v>
      </c>
      <c r="D46066">
        <v>25763.33</v>
      </c>
    </row>
    <row r="46067" spans="1:4" x14ac:dyDescent="0.3">
      <c r="A46067">
        <v>2100197</v>
      </c>
      <c r="B46067">
        <v>1</v>
      </c>
      <c r="C46067">
        <v>21</v>
      </c>
      <c r="D46067">
        <v>21333.98</v>
      </c>
    </row>
    <row r="46068" spans="1:4" x14ac:dyDescent="0.3">
      <c r="A46068">
        <v>2100197</v>
      </c>
      <c r="B46068">
        <v>1</v>
      </c>
      <c r="C46068">
        <v>25</v>
      </c>
      <c r="D46068">
        <v>9526.2900000000009</v>
      </c>
    </row>
    <row r="46069" spans="1:4" x14ac:dyDescent="0.3">
      <c r="A46069">
        <v>2100197</v>
      </c>
      <c r="B46069">
        <v>1</v>
      </c>
      <c r="C46069">
        <v>29</v>
      </c>
      <c r="D46069">
        <v>10915.24</v>
      </c>
    </row>
    <row r="46070" spans="1:4" x14ac:dyDescent="0.3">
      <c r="A46070">
        <v>2100197</v>
      </c>
      <c r="B46070">
        <v>1</v>
      </c>
      <c r="C46070">
        <v>31</v>
      </c>
      <c r="D46070">
        <v>21623.5</v>
      </c>
    </row>
    <row r="46071" spans="1:4" x14ac:dyDescent="0.3">
      <c r="A46071">
        <v>2100197</v>
      </c>
      <c r="B46071">
        <v>1</v>
      </c>
      <c r="C46071">
        <v>32</v>
      </c>
      <c r="D46071">
        <v>13711.19</v>
      </c>
    </row>
    <row r="46072" spans="1:4" x14ac:dyDescent="0.3">
      <c r="A46072">
        <v>2100197</v>
      </c>
      <c r="B46072">
        <v>1</v>
      </c>
      <c r="C46072">
        <v>35</v>
      </c>
      <c r="D46072">
        <v>9261.11</v>
      </c>
    </row>
    <row r="46073" spans="1:4" x14ac:dyDescent="0.3">
      <c r="A46073">
        <v>2100197</v>
      </c>
      <c r="B46073">
        <v>1</v>
      </c>
      <c r="C46073">
        <v>38</v>
      </c>
      <c r="D46073">
        <v>8230.5400000000009</v>
      </c>
    </row>
    <row r="46074" spans="1:4" x14ac:dyDescent="0.3">
      <c r="A46074">
        <v>2100197</v>
      </c>
      <c r="B46074">
        <v>1</v>
      </c>
      <c r="C46074">
        <v>40</v>
      </c>
      <c r="D46074">
        <v>9106.8700000000008</v>
      </c>
    </row>
    <row r="46075" spans="1:4" x14ac:dyDescent="0.3">
      <c r="A46075">
        <v>2100197</v>
      </c>
      <c r="B46075">
        <v>1</v>
      </c>
      <c r="C46075">
        <v>41</v>
      </c>
      <c r="D46075">
        <v>6104.85</v>
      </c>
    </row>
    <row r="46076" spans="1:4" x14ac:dyDescent="0.3">
      <c r="A46076">
        <v>2100197</v>
      </c>
      <c r="B46076">
        <v>1</v>
      </c>
      <c r="C46076">
        <v>47</v>
      </c>
      <c r="D46076">
        <v>28721.46</v>
      </c>
    </row>
    <row r="46077" spans="1:4" x14ac:dyDescent="0.3">
      <c r="A46077">
        <v>2100197</v>
      </c>
      <c r="B46077">
        <v>1</v>
      </c>
      <c r="C46077">
        <v>48</v>
      </c>
      <c r="D46077">
        <v>10473.67</v>
      </c>
    </row>
    <row r="46078" spans="1:4" x14ac:dyDescent="0.3">
      <c r="A46078">
        <v>2100197</v>
      </c>
      <c r="B46078">
        <v>1</v>
      </c>
      <c r="C46078">
        <v>49</v>
      </c>
      <c r="D46078">
        <v>16857</v>
      </c>
    </row>
    <row r="46079" spans="1:4" x14ac:dyDescent="0.3">
      <c r="A46079">
        <v>2100197</v>
      </c>
      <c r="B46079">
        <v>1</v>
      </c>
      <c r="C46079">
        <v>56</v>
      </c>
      <c r="D46079">
        <v>16957.419999999998</v>
      </c>
    </row>
    <row r="46080" spans="1:4" x14ac:dyDescent="0.3">
      <c r="A46080">
        <v>2100197</v>
      </c>
      <c r="B46080">
        <v>1</v>
      </c>
      <c r="C46080">
        <v>58</v>
      </c>
      <c r="D46080">
        <v>13214.12</v>
      </c>
    </row>
    <row r="46081" spans="1:4" x14ac:dyDescent="0.3">
      <c r="A46081">
        <v>2100197</v>
      </c>
      <c r="B46081">
        <v>1</v>
      </c>
      <c r="C46081">
        <v>60</v>
      </c>
      <c r="D46081">
        <v>11120.4</v>
      </c>
    </row>
    <row r="46082" spans="1:4" x14ac:dyDescent="0.3">
      <c r="A46082">
        <v>2100197</v>
      </c>
      <c r="B46082">
        <v>1</v>
      </c>
      <c r="C46082">
        <v>62</v>
      </c>
      <c r="D46082">
        <v>16013.88</v>
      </c>
    </row>
    <row r="46083" spans="1:4" x14ac:dyDescent="0.3">
      <c r="A46083">
        <v>2100197</v>
      </c>
      <c r="B46083">
        <v>1</v>
      </c>
      <c r="C46083">
        <v>63</v>
      </c>
      <c r="D46083">
        <v>34691.43</v>
      </c>
    </row>
    <row r="46084" spans="1:4" x14ac:dyDescent="0.3">
      <c r="A46084">
        <v>2100197</v>
      </c>
      <c r="B46084">
        <v>1</v>
      </c>
      <c r="C46084">
        <v>69</v>
      </c>
      <c r="D46084">
        <v>7849.2</v>
      </c>
    </row>
    <row r="46085" spans="1:4" x14ac:dyDescent="0.3">
      <c r="A46085">
        <v>2100197</v>
      </c>
      <c r="B46085">
        <v>1</v>
      </c>
      <c r="C46085">
        <v>73</v>
      </c>
      <c r="D46085">
        <v>14170.15</v>
      </c>
    </row>
    <row r="46086" spans="1:4" x14ac:dyDescent="0.3">
      <c r="A46086">
        <v>2100197</v>
      </c>
      <c r="B46086">
        <v>1</v>
      </c>
      <c r="C46086">
        <v>76</v>
      </c>
      <c r="D46086">
        <v>3744.82</v>
      </c>
    </row>
    <row r="46087" spans="1:4" x14ac:dyDescent="0.3">
      <c r="A46087">
        <v>2100197</v>
      </c>
      <c r="B46087">
        <v>1</v>
      </c>
      <c r="C46087">
        <v>85</v>
      </c>
      <c r="D46087">
        <v>17255.41</v>
      </c>
    </row>
    <row r="46088" spans="1:4" x14ac:dyDescent="0.3">
      <c r="A46088">
        <v>2100197</v>
      </c>
      <c r="B46088">
        <v>1</v>
      </c>
      <c r="C46088">
        <v>88</v>
      </c>
      <c r="D46088">
        <v>17724.32</v>
      </c>
    </row>
    <row r="46089" spans="1:4" x14ac:dyDescent="0.3">
      <c r="A46089">
        <v>2100197</v>
      </c>
      <c r="B46089">
        <v>1</v>
      </c>
      <c r="C46089">
        <v>91</v>
      </c>
      <c r="D46089">
        <v>13002.12</v>
      </c>
    </row>
    <row r="46090" spans="1:4" x14ac:dyDescent="0.3">
      <c r="A46090">
        <v>2100197</v>
      </c>
      <c r="B46090">
        <v>1</v>
      </c>
      <c r="C46090">
        <v>95</v>
      </c>
      <c r="D46090">
        <v>14185.99</v>
      </c>
    </row>
    <row r="46091" spans="1:4" x14ac:dyDescent="0.3">
      <c r="A46091">
        <v>2100197</v>
      </c>
      <c r="B46091">
        <v>1</v>
      </c>
      <c r="C46091">
        <v>96</v>
      </c>
      <c r="D46091">
        <v>11188.62</v>
      </c>
    </row>
    <row r="46092" spans="1:4" x14ac:dyDescent="0.3">
      <c r="A46092">
        <v>2100197</v>
      </c>
      <c r="B46092">
        <v>2</v>
      </c>
      <c r="C46092">
        <v>-1</v>
      </c>
      <c r="D46092">
        <v>4063.53</v>
      </c>
    </row>
    <row r="46093" spans="1:4" x14ac:dyDescent="0.3">
      <c r="A46093">
        <v>2100197</v>
      </c>
      <c r="B46093">
        <v>2</v>
      </c>
      <c r="C46093">
        <v>3</v>
      </c>
      <c r="D46093">
        <v>23116.25</v>
      </c>
    </row>
    <row r="46094" spans="1:4" x14ac:dyDescent="0.3">
      <c r="A46094">
        <v>2100197</v>
      </c>
      <c r="B46094">
        <v>2</v>
      </c>
      <c r="C46094">
        <v>6</v>
      </c>
      <c r="D46094">
        <v>7151.13</v>
      </c>
    </row>
    <row r="46095" spans="1:4" x14ac:dyDescent="0.3">
      <c r="A46095">
        <v>2100197</v>
      </c>
      <c r="B46095">
        <v>2</v>
      </c>
      <c r="C46095">
        <v>13</v>
      </c>
      <c r="D46095">
        <v>23233.87</v>
      </c>
    </row>
    <row r="46096" spans="1:4" x14ac:dyDescent="0.3">
      <c r="A46096">
        <v>2100197</v>
      </c>
      <c r="B46096">
        <v>2</v>
      </c>
      <c r="C46096">
        <v>14</v>
      </c>
      <c r="D46096">
        <v>13778.9</v>
      </c>
    </row>
    <row r="46097" spans="1:4" x14ac:dyDescent="0.3">
      <c r="A46097">
        <v>2100197</v>
      </c>
      <c r="B46097">
        <v>2</v>
      </c>
      <c r="C46097">
        <v>17</v>
      </c>
      <c r="D46097">
        <v>30292.6</v>
      </c>
    </row>
    <row r="46098" spans="1:4" x14ac:dyDescent="0.3">
      <c r="A46098">
        <v>2100197</v>
      </c>
      <c r="B46098">
        <v>2</v>
      </c>
      <c r="C46098">
        <v>19</v>
      </c>
      <c r="D46098">
        <v>33163.550000000003</v>
      </c>
    </row>
    <row r="46099" spans="1:4" x14ac:dyDescent="0.3">
      <c r="A46099">
        <v>2100197</v>
      </c>
      <c r="B46099">
        <v>2</v>
      </c>
      <c r="C46099">
        <v>21</v>
      </c>
      <c r="D46099">
        <v>20467.189999999999</v>
      </c>
    </row>
    <row r="46100" spans="1:4" x14ac:dyDescent="0.3">
      <c r="A46100">
        <v>2100197</v>
      </c>
      <c r="B46100">
        <v>2</v>
      </c>
      <c r="C46100">
        <v>32</v>
      </c>
      <c r="D46100">
        <v>10994.38</v>
      </c>
    </row>
    <row r="46101" spans="1:4" x14ac:dyDescent="0.3">
      <c r="A46101">
        <v>2100197</v>
      </c>
      <c r="B46101">
        <v>2</v>
      </c>
      <c r="C46101">
        <v>34</v>
      </c>
      <c r="D46101">
        <v>14810.32</v>
      </c>
    </row>
    <row r="46102" spans="1:4" x14ac:dyDescent="0.3">
      <c r="A46102">
        <v>2100197</v>
      </c>
      <c r="B46102">
        <v>2</v>
      </c>
      <c r="C46102">
        <v>35</v>
      </c>
      <c r="D46102">
        <v>12120.52</v>
      </c>
    </row>
    <row r="46103" spans="1:4" x14ac:dyDescent="0.3">
      <c r="A46103">
        <v>2100197</v>
      </c>
      <c r="B46103">
        <v>2</v>
      </c>
      <c r="C46103">
        <v>36</v>
      </c>
      <c r="D46103">
        <v>18801.41</v>
      </c>
    </row>
    <row r="46104" spans="1:4" x14ac:dyDescent="0.3">
      <c r="A46104">
        <v>2100197</v>
      </c>
      <c r="B46104">
        <v>2</v>
      </c>
      <c r="C46104">
        <v>38</v>
      </c>
      <c r="D46104">
        <v>25543.439999999999</v>
      </c>
    </row>
    <row r="46105" spans="1:4" x14ac:dyDescent="0.3">
      <c r="A46105">
        <v>2100197</v>
      </c>
      <c r="B46105">
        <v>2</v>
      </c>
      <c r="C46105">
        <v>39</v>
      </c>
      <c r="D46105">
        <v>4637.57</v>
      </c>
    </row>
    <row r="46106" spans="1:4" x14ac:dyDescent="0.3">
      <c r="A46106">
        <v>2100197</v>
      </c>
      <c r="B46106">
        <v>2</v>
      </c>
      <c r="C46106">
        <v>42</v>
      </c>
      <c r="D46106">
        <v>101.89</v>
      </c>
    </row>
    <row r="46107" spans="1:4" x14ac:dyDescent="0.3">
      <c r="A46107">
        <v>2100197</v>
      </c>
      <c r="B46107">
        <v>2</v>
      </c>
      <c r="C46107">
        <v>47</v>
      </c>
      <c r="D46107">
        <v>7378.09</v>
      </c>
    </row>
    <row r="46108" spans="1:4" x14ac:dyDescent="0.3">
      <c r="A46108">
        <v>2100197</v>
      </c>
      <c r="B46108">
        <v>2</v>
      </c>
      <c r="C46108">
        <v>50</v>
      </c>
      <c r="D46108">
        <v>201.54</v>
      </c>
    </row>
    <row r="46109" spans="1:4" x14ac:dyDescent="0.3">
      <c r="A46109">
        <v>2100197</v>
      </c>
      <c r="B46109">
        <v>2</v>
      </c>
      <c r="C46109">
        <v>54</v>
      </c>
      <c r="D46109">
        <v>2453.17</v>
      </c>
    </row>
    <row r="46110" spans="1:4" x14ac:dyDescent="0.3">
      <c r="A46110">
        <v>2100197</v>
      </c>
      <c r="B46110">
        <v>2</v>
      </c>
      <c r="C46110">
        <v>63</v>
      </c>
      <c r="D46110">
        <v>19.100000000000001</v>
      </c>
    </row>
    <row r="46111" spans="1:4" x14ac:dyDescent="0.3">
      <c r="A46111">
        <v>2100197</v>
      </c>
      <c r="B46111">
        <v>2</v>
      </c>
      <c r="C46111">
        <v>65</v>
      </c>
      <c r="D46111">
        <v>13526.43</v>
      </c>
    </row>
    <row r="46112" spans="1:4" x14ac:dyDescent="0.3">
      <c r="A46112">
        <v>2100197</v>
      </c>
      <c r="B46112">
        <v>2</v>
      </c>
      <c r="C46112">
        <v>68</v>
      </c>
      <c r="D46112">
        <v>28413.73</v>
      </c>
    </row>
    <row r="46113" spans="1:4" x14ac:dyDescent="0.3">
      <c r="A46113">
        <v>2100197</v>
      </c>
      <c r="B46113">
        <v>2</v>
      </c>
      <c r="C46113">
        <v>70</v>
      </c>
      <c r="D46113">
        <v>116.96</v>
      </c>
    </row>
    <row r="46114" spans="1:4" x14ac:dyDescent="0.3">
      <c r="A46114">
        <v>2100197</v>
      </c>
      <c r="B46114">
        <v>2</v>
      </c>
      <c r="C46114">
        <v>71</v>
      </c>
      <c r="D46114">
        <v>2611.35</v>
      </c>
    </row>
    <row r="46115" spans="1:4" x14ac:dyDescent="0.3">
      <c r="A46115">
        <v>2100197</v>
      </c>
      <c r="B46115">
        <v>2</v>
      </c>
      <c r="C46115">
        <v>73</v>
      </c>
      <c r="D46115">
        <v>16221.17</v>
      </c>
    </row>
    <row r="46116" spans="1:4" x14ac:dyDescent="0.3">
      <c r="A46116">
        <v>2100197</v>
      </c>
      <c r="B46116">
        <v>2</v>
      </c>
      <c r="C46116">
        <v>79</v>
      </c>
      <c r="D46116">
        <v>31278.83</v>
      </c>
    </row>
    <row r="46117" spans="1:4" x14ac:dyDescent="0.3">
      <c r="A46117">
        <v>2100197</v>
      </c>
      <c r="B46117">
        <v>2</v>
      </c>
      <c r="C46117">
        <v>82</v>
      </c>
      <c r="D46117">
        <v>16260.1</v>
      </c>
    </row>
    <row r="46118" spans="1:4" x14ac:dyDescent="0.3">
      <c r="A46118">
        <v>2100197</v>
      </c>
      <c r="B46118">
        <v>2</v>
      </c>
      <c r="C46118">
        <v>84</v>
      </c>
      <c r="D46118">
        <v>23725.279999999999</v>
      </c>
    </row>
    <row r="46119" spans="1:4" x14ac:dyDescent="0.3">
      <c r="A46119">
        <v>2100197</v>
      </c>
      <c r="B46119">
        <v>2</v>
      </c>
      <c r="C46119">
        <v>87</v>
      </c>
      <c r="D46119">
        <v>1869.39</v>
      </c>
    </row>
    <row r="46120" spans="1:4" x14ac:dyDescent="0.3">
      <c r="A46120">
        <v>2100197</v>
      </c>
      <c r="B46120">
        <v>2</v>
      </c>
      <c r="C46120">
        <v>89</v>
      </c>
      <c r="D46120">
        <v>12367.69</v>
      </c>
    </row>
    <row r="46121" spans="1:4" x14ac:dyDescent="0.3">
      <c r="A46121">
        <v>2100197</v>
      </c>
      <c r="B46121">
        <v>2</v>
      </c>
      <c r="C46121">
        <v>90</v>
      </c>
      <c r="D46121">
        <v>254.75</v>
      </c>
    </row>
    <row r="46122" spans="1:4" x14ac:dyDescent="0.3">
      <c r="A46122">
        <v>2100197</v>
      </c>
      <c r="B46122">
        <v>2</v>
      </c>
      <c r="C46122">
        <v>95</v>
      </c>
      <c r="D46122">
        <v>19837.84</v>
      </c>
    </row>
    <row r="46123" spans="1:4" x14ac:dyDescent="0.3">
      <c r="A46123">
        <v>2100197</v>
      </c>
      <c r="B46123">
        <v>2</v>
      </c>
      <c r="C46123">
        <v>98</v>
      </c>
      <c r="D46123">
        <v>50280.77</v>
      </c>
    </row>
    <row r="46124" spans="1:4" x14ac:dyDescent="0.3">
      <c r="A46124">
        <v>2100197</v>
      </c>
      <c r="B46124">
        <v>3</v>
      </c>
      <c r="C46124">
        <v>-1</v>
      </c>
      <c r="D46124">
        <v>18633.189999999999</v>
      </c>
    </row>
    <row r="46125" spans="1:4" x14ac:dyDescent="0.3">
      <c r="A46125">
        <v>2100197</v>
      </c>
      <c r="B46125">
        <v>3</v>
      </c>
      <c r="C46125">
        <v>2</v>
      </c>
      <c r="D46125">
        <v>25557.599999999999</v>
      </c>
    </row>
    <row r="46126" spans="1:4" x14ac:dyDescent="0.3">
      <c r="A46126">
        <v>2100197</v>
      </c>
      <c r="B46126">
        <v>3</v>
      </c>
      <c r="C46126">
        <v>3</v>
      </c>
      <c r="D46126">
        <v>18125.23</v>
      </c>
    </row>
    <row r="46127" spans="1:4" x14ac:dyDescent="0.3">
      <c r="A46127">
        <v>2100197</v>
      </c>
      <c r="B46127">
        <v>3</v>
      </c>
      <c r="C46127">
        <v>4</v>
      </c>
      <c r="D46127">
        <v>51573.64</v>
      </c>
    </row>
    <row r="46128" spans="1:4" x14ac:dyDescent="0.3">
      <c r="A46128">
        <v>2100197</v>
      </c>
      <c r="B46128">
        <v>3</v>
      </c>
      <c r="C46128">
        <v>5</v>
      </c>
      <c r="D46128">
        <v>16825.2</v>
      </c>
    </row>
    <row r="46129" spans="1:4" x14ac:dyDescent="0.3">
      <c r="A46129">
        <v>2100197</v>
      </c>
      <c r="B46129">
        <v>3</v>
      </c>
      <c r="C46129">
        <v>6</v>
      </c>
      <c r="D46129">
        <v>11089.32</v>
      </c>
    </row>
    <row r="46130" spans="1:4" x14ac:dyDescent="0.3">
      <c r="A46130">
        <v>2100197</v>
      </c>
      <c r="B46130">
        <v>3</v>
      </c>
      <c r="C46130">
        <v>8</v>
      </c>
      <c r="D46130">
        <v>26350.34</v>
      </c>
    </row>
    <row r="46131" spans="1:4" x14ac:dyDescent="0.3">
      <c r="A46131">
        <v>2100197</v>
      </c>
      <c r="B46131">
        <v>3</v>
      </c>
      <c r="C46131">
        <v>9</v>
      </c>
      <c r="D46131">
        <v>3382.68</v>
      </c>
    </row>
    <row r="46132" spans="1:4" x14ac:dyDescent="0.3">
      <c r="A46132">
        <v>2100197</v>
      </c>
      <c r="B46132">
        <v>3</v>
      </c>
      <c r="C46132">
        <v>10</v>
      </c>
      <c r="D46132">
        <v>31227.200000000001</v>
      </c>
    </row>
    <row r="46133" spans="1:4" x14ac:dyDescent="0.3">
      <c r="A46133">
        <v>2100197</v>
      </c>
      <c r="B46133">
        <v>3</v>
      </c>
      <c r="C46133">
        <v>11</v>
      </c>
      <c r="D46133">
        <v>16704.63</v>
      </c>
    </row>
    <row r="46134" spans="1:4" x14ac:dyDescent="0.3">
      <c r="A46134">
        <v>2100197</v>
      </c>
      <c r="B46134">
        <v>3</v>
      </c>
      <c r="C46134">
        <v>12</v>
      </c>
      <c r="D46134">
        <v>19465.39</v>
      </c>
    </row>
    <row r="46135" spans="1:4" x14ac:dyDescent="0.3">
      <c r="A46135">
        <v>2100197</v>
      </c>
      <c r="B46135">
        <v>3</v>
      </c>
      <c r="C46135">
        <v>13</v>
      </c>
      <c r="D46135">
        <v>12068.59</v>
      </c>
    </row>
    <row r="46136" spans="1:4" x14ac:dyDescent="0.3">
      <c r="A46136">
        <v>2100197</v>
      </c>
      <c r="B46136">
        <v>3</v>
      </c>
      <c r="C46136">
        <v>16</v>
      </c>
      <c r="D46136">
        <v>8398.08</v>
      </c>
    </row>
    <row r="46137" spans="1:4" x14ac:dyDescent="0.3">
      <c r="A46137">
        <v>2100197</v>
      </c>
      <c r="B46137">
        <v>3</v>
      </c>
      <c r="C46137">
        <v>18</v>
      </c>
      <c r="D46137">
        <v>17477.34</v>
      </c>
    </row>
    <row r="46138" spans="1:4" x14ac:dyDescent="0.3">
      <c r="A46138">
        <v>2100197</v>
      </c>
      <c r="B46138">
        <v>3</v>
      </c>
      <c r="C46138">
        <v>21</v>
      </c>
      <c r="D46138">
        <v>16924.97</v>
      </c>
    </row>
    <row r="46139" spans="1:4" x14ac:dyDescent="0.3">
      <c r="A46139">
        <v>2100197</v>
      </c>
      <c r="B46139">
        <v>3</v>
      </c>
      <c r="C46139">
        <v>22</v>
      </c>
      <c r="D46139">
        <v>18966.93</v>
      </c>
    </row>
    <row r="46140" spans="1:4" x14ac:dyDescent="0.3">
      <c r="A46140">
        <v>2100197</v>
      </c>
      <c r="B46140">
        <v>3</v>
      </c>
      <c r="C46140">
        <v>23</v>
      </c>
      <c r="D46140">
        <v>42803.18</v>
      </c>
    </row>
    <row r="46141" spans="1:4" x14ac:dyDescent="0.3">
      <c r="A46141">
        <v>2100197</v>
      </c>
      <c r="B46141">
        <v>3</v>
      </c>
      <c r="C46141">
        <v>24</v>
      </c>
      <c r="D46141">
        <v>26964.9</v>
      </c>
    </row>
    <row r="46142" spans="1:4" x14ac:dyDescent="0.3">
      <c r="A46142">
        <v>2100197</v>
      </c>
      <c r="B46142">
        <v>3</v>
      </c>
      <c r="C46142">
        <v>25</v>
      </c>
      <c r="D46142">
        <v>14950.05</v>
      </c>
    </row>
    <row r="46143" spans="1:4" x14ac:dyDescent="0.3">
      <c r="A46143">
        <v>2100197</v>
      </c>
      <c r="B46143">
        <v>3</v>
      </c>
      <c r="C46143">
        <v>26</v>
      </c>
      <c r="D46143">
        <v>5360.83</v>
      </c>
    </row>
    <row r="46144" spans="1:4" x14ac:dyDescent="0.3">
      <c r="A46144">
        <v>2100197</v>
      </c>
      <c r="B46144">
        <v>3</v>
      </c>
      <c r="C46144">
        <v>27</v>
      </c>
      <c r="D46144">
        <v>18262.62</v>
      </c>
    </row>
    <row r="46145" spans="1:4" x14ac:dyDescent="0.3">
      <c r="A46145">
        <v>2100197</v>
      </c>
      <c r="B46145">
        <v>3</v>
      </c>
      <c r="C46145">
        <v>28</v>
      </c>
      <c r="D46145">
        <v>21877.88</v>
      </c>
    </row>
    <row r="46146" spans="1:4" x14ac:dyDescent="0.3">
      <c r="A46146">
        <v>2100197</v>
      </c>
      <c r="B46146">
        <v>3</v>
      </c>
      <c r="C46146">
        <v>29</v>
      </c>
      <c r="D46146">
        <v>13988.14</v>
      </c>
    </row>
    <row r="46147" spans="1:4" x14ac:dyDescent="0.3">
      <c r="A46147">
        <v>2100197</v>
      </c>
      <c r="B46147">
        <v>3</v>
      </c>
      <c r="C46147">
        <v>30</v>
      </c>
      <c r="D46147">
        <v>9435.85</v>
      </c>
    </row>
    <row r="46148" spans="1:4" x14ac:dyDescent="0.3">
      <c r="A46148">
        <v>2100197</v>
      </c>
      <c r="B46148">
        <v>3</v>
      </c>
      <c r="C46148">
        <v>31</v>
      </c>
      <c r="D46148">
        <v>27220.73</v>
      </c>
    </row>
    <row r="46149" spans="1:4" x14ac:dyDescent="0.3">
      <c r="A46149">
        <v>2100197</v>
      </c>
      <c r="B46149">
        <v>3</v>
      </c>
      <c r="C46149">
        <v>32</v>
      </c>
      <c r="D46149">
        <v>45266.44</v>
      </c>
    </row>
    <row r="46150" spans="1:4" x14ac:dyDescent="0.3">
      <c r="A46150">
        <v>2100197</v>
      </c>
      <c r="B46150">
        <v>3</v>
      </c>
      <c r="C46150">
        <v>34</v>
      </c>
      <c r="D46150">
        <v>18989.53</v>
      </c>
    </row>
    <row r="46151" spans="1:4" x14ac:dyDescent="0.3">
      <c r="A46151">
        <v>2100197</v>
      </c>
      <c r="B46151">
        <v>3</v>
      </c>
      <c r="C46151">
        <v>36</v>
      </c>
      <c r="D46151">
        <v>22212.75</v>
      </c>
    </row>
    <row r="46152" spans="1:4" x14ac:dyDescent="0.3">
      <c r="A46152">
        <v>2100197</v>
      </c>
      <c r="B46152">
        <v>3</v>
      </c>
      <c r="C46152">
        <v>37</v>
      </c>
      <c r="D46152">
        <v>19494.7</v>
      </c>
    </row>
    <row r="46153" spans="1:4" x14ac:dyDescent="0.3">
      <c r="A46153">
        <v>2100197</v>
      </c>
      <c r="B46153">
        <v>3</v>
      </c>
      <c r="C46153">
        <v>38</v>
      </c>
      <c r="D46153">
        <v>38359.78</v>
      </c>
    </row>
    <row r="46154" spans="1:4" x14ac:dyDescent="0.3">
      <c r="A46154">
        <v>2100197</v>
      </c>
      <c r="B46154">
        <v>3</v>
      </c>
      <c r="C46154">
        <v>39</v>
      </c>
      <c r="D46154">
        <v>23743.25</v>
      </c>
    </row>
    <row r="46155" spans="1:4" x14ac:dyDescent="0.3">
      <c r="A46155">
        <v>2100197</v>
      </c>
      <c r="B46155">
        <v>3</v>
      </c>
      <c r="C46155">
        <v>40</v>
      </c>
      <c r="D46155">
        <v>14481.14</v>
      </c>
    </row>
    <row r="46156" spans="1:4" x14ac:dyDescent="0.3">
      <c r="A46156">
        <v>2100197</v>
      </c>
      <c r="B46156">
        <v>3</v>
      </c>
      <c r="C46156">
        <v>41</v>
      </c>
      <c r="D46156">
        <v>12439.55</v>
      </c>
    </row>
    <row r="46157" spans="1:4" x14ac:dyDescent="0.3">
      <c r="A46157">
        <v>2100197</v>
      </c>
      <c r="B46157">
        <v>3</v>
      </c>
      <c r="C46157">
        <v>42</v>
      </c>
      <c r="D46157">
        <v>8525.66</v>
      </c>
    </row>
    <row r="46158" spans="1:4" x14ac:dyDescent="0.3">
      <c r="A46158">
        <v>2100197</v>
      </c>
      <c r="B46158">
        <v>3</v>
      </c>
      <c r="C46158">
        <v>43</v>
      </c>
      <c r="D46158">
        <v>51212.41</v>
      </c>
    </row>
    <row r="46159" spans="1:4" x14ac:dyDescent="0.3">
      <c r="A46159">
        <v>2100197</v>
      </c>
      <c r="B46159">
        <v>3</v>
      </c>
      <c r="C46159">
        <v>46</v>
      </c>
      <c r="D46159">
        <v>9919.36</v>
      </c>
    </row>
    <row r="46160" spans="1:4" x14ac:dyDescent="0.3">
      <c r="A46160">
        <v>2100197</v>
      </c>
      <c r="B46160">
        <v>3</v>
      </c>
      <c r="C46160">
        <v>48</v>
      </c>
      <c r="D46160">
        <v>10221.34</v>
      </c>
    </row>
    <row r="46161" spans="1:4" x14ac:dyDescent="0.3">
      <c r="A46161">
        <v>2100197</v>
      </c>
      <c r="B46161">
        <v>3</v>
      </c>
      <c r="C46161">
        <v>49</v>
      </c>
      <c r="D46161">
        <v>14302.27</v>
      </c>
    </row>
    <row r="46162" spans="1:4" x14ac:dyDescent="0.3">
      <c r="A46162">
        <v>2100197</v>
      </c>
      <c r="B46162">
        <v>3</v>
      </c>
      <c r="C46162">
        <v>50</v>
      </c>
      <c r="D46162">
        <v>53690.36</v>
      </c>
    </row>
    <row r="46163" spans="1:4" x14ac:dyDescent="0.3">
      <c r="A46163">
        <v>2100197</v>
      </c>
      <c r="B46163">
        <v>3</v>
      </c>
      <c r="C46163">
        <v>51</v>
      </c>
      <c r="D46163">
        <v>3424.72</v>
      </c>
    </row>
    <row r="46164" spans="1:4" x14ac:dyDescent="0.3">
      <c r="A46164">
        <v>2100197</v>
      </c>
      <c r="B46164">
        <v>3</v>
      </c>
      <c r="C46164">
        <v>52</v>
      </c>
      <c r="D46164">
        <v>31011.31</v>
      </c>
    </row>
    <row r="46165" spans="1:4" x14ac:dyDescent="0.3">
      <c r="A46165">
        <v>2100197</v>
      </c>
      <c r="B46165">
        <v>3</v>
      </c>
      <c r="C46165">
        <v>53</v>
      </c>
      <c r="D46165">
        <v>26854.25</v>
      </c>
    </row>
    <row r="46166" spans="1:4" x14ac:dyDescent="0.3">
      <c r="A46166">
        <v>2100197</v>
      </c>
      <c r="B46166">
        <v>3</v>
      </c>
      <c r="C46166">
        <v>54</v>
      </c>
      <c r="D46166">
        <v>54300.87</v>
      </c>
    </row>
    <row r="46167" spans="1:4" x14ac:dyDescent="0.3">
      <c r="A46167">
        <v>2100197</v>
      </c>
      <c r="B46167">
        <v>3</v>
      </c>
      <c r="C46167">
        <v>55</v>
      </c>
      <c r="D46167">
        <v>37984.15</v>
      </c>
    </row>
    <row r="46168" spans="1:4" x14ac:dyDescent="0.3">
      <c r="A46168">
        <v>2100197</v>
      </c>
      <c r="B46168">
        <v>3</v>
      </c>
      <c r="C46168">
        <v>56</v>
      </c>
      <c r="D46168">
        <v>16712.16</v>
      </c>
    </row>
    <row r="46169" spans="1:4" x14ac:dyDescent="0.3">
      <c r="A46169">
        <v>2100197</v>
      </c>
      <c r="B46169">
        <v>3</v>
      </c>
      <c r="C46169">
        <v>57</v>
      </c>
      <c r="D46169">
        <v>38799.040000000001</v>
      </c>
    </row>
    <row r="46170" spans="1:4" x14ac:dyDescent="0.3">
      <c r="A46170">
        <v>2100197</v>
      </c>
      <c r="B46170">
        <v>3</v>
      </c>
      <c r="C46170">
        <v>59</v>
      </c>
      <c r="D46170">
        <v>6006.27</v>
      </c>
    </row>
    <row r="46171" spans="1:4" x14ac:dyDescent="0.3">
      <c r="A46171">
        <v>2100197</v>
      </c>
      <c r="B46171">
        <v>3</v>
      </c>
      <c r="C46171">
        <v>60</v>
      </c>
      <c r="D46171">
        <v>35992.51</v>
      </c>
    </row>
    <row r="46172" spans="1:4" x14ac:dyDescent="0.3">
      <c r="A46172">
        <v>2100197</v>
      </c>
      <c r="B46172">
        <v>3</v>
      </c>
      <c r="C46172">
        <v>61</v>
      </c>
      <c r="D46172">
        <v>36500.85</v>
      </c>
    </row>
    <row r="46173" spans="1:4" x14ac:dyDescent="0.3">
      <c r="A46173">
        <v>2100197</v>
      </c>
      <c r="B46173">
        <v>3</v>
      </c>
      <c r="C46173">
        <v>62</v>
      </c>
      <c r="D46173">
        <v>36881.32</v>
      </c>
    </row>
    <row r="46174" spans="1:4" x14ac:dyDescent="0.3">
      <c r="A46174">
        <v>2100197</v>
      </c>
      <c r="B46174">
        <v>3</v>
      </c>
      <c r="C46174">
        <v>63</v>
      </c>
      <c r="D46174">
        <v>22917.79</v>
      </c>
    </row>
    <row r="46175" spans="1:4" x14ac:dyDescent="0.3">
      <c r="A46175">
        <v>2100197</v>
      </c>
      <c r="B46175">
        <v>3</v>
      </c>
      <c r="C46175">
        <v>64</v>
      </c>
      <c r="D46175">
        <v>6038.42</v>
      </c>
    </row>
    <row r="46176" spans="1:4" x14ac:dyDescent="0.3">
      <c r="A46176">
        <v>2100197</v>
      </c>
      <c r="B46176">
        <v>3</v>
      </c>
      <c r="C46176">
        <v>65</v>
      </c>
      <c r="D46176">
        <v>38108.6</v>
      </c>
    </row>
    <row r="46177" spans="1:4" x14ac:dyDescent="0.3">
      <c r="A46177">
        <v>2100197</v>
      </c>
      <c r="B46177">
        <v>3</v>
      </c>
      <c r="C46177">
        <v>66</v>
      </c>
      <c r="D46177">
        <v>18545.12</v>
      </c>
    </row>
    <row r="46178" spans="1:4" x14ac:dyDescent="0.3">
      <c r="A46178">
        <v>2100197</v>
      </c>
      <c r="B46178">
        <v>3</v>
      </c>
      <c r="C46178">
        <v>67</v>
      </c>
      <c r="D46178">
        <v>13671.68</v>
      </c>
    </row>
    <row r="46179" spans="1:4" x14ac:dyDescent="0.3">
      <c r="A46179">
        <v>2100197</v>
      </c>
      <c r="B46179">
        <v>3</v>
      </c>
      <c r="C46179">
        <v>69</v>
      </c>
      <c r="D46179">
        <v>46404.61</v>
      </c>
    </row>
    <row r="46180" spans="1:4" x14ac:dyDescent="0.3">
      <c r="A46180">
        <v>2100197</v>
      </c>
      <c r="B46180">
        <v>3</v>
      </c>
      <c r="C46180">
        <v>70</v>
      </c>
      <c r="D46180">
        <v>10243.48</v>
      </c>
    </row>
    <row r="46181" spans="1:4" x14ac:dyDescent="0.3">
      <c r="A46181">
        <v>2100197</v>
      </c>
      <c r="B46181">
        <v>3</v>
      </c>
      <c r="C46181">
        <v>72</v>
      </c>
      <c r="D46181">
        <v>18908.990000000002</v>
      </c>
    </row>
    <row r="46182" spans="1:4" x14ac:dyDescent="0.3">
      <c r="A46182">
        <v>2100197</v>
      </c>
      <c r="B46182">
        <v>3</v>
      </c>
      <c r="C46182">
        <v>73</v>
      </c>
      <c r="D46182">
        <v>3491.74</v>
      </c>
    </row>
    <row r="46183" spans="1:4" x14ac:dyDescent="0.3">
      <c r="A46183">
        <v>2100197</v>
      </c>
      <c r="B46183">
        <v>3</v>
      </c>
      <c r="C46183">
        <v>74</v>
      </c>
      <c r="D46183">
        <v>5005.33</v>
      </c>
    </row>
    <row r="46184" spans="1:4" x14ac:dyDescent="0.3">
      <c r="A46184">
        <v>2100197</v>
      </c>
      <c r="B46184">
        <v>3</v>
      </c>
      <c r="C46184">
        <v>75</v>
      </c>
      <c r="D46184">
        <v>34599.980000000003</v>
      </c>
    </row>
    <row r="46185" spans="1:4" x14ac:dyDescent="0.3">
      <c r="A46185">
        <v>2100197</v>
      </c>
      <c r="B46185">
        <v>3</v>
      </c>
      <c r="C46185">
        <v>76</v>
      </c>
      <c r="D46185">
        <v>13879.11</v>
      </c>
    </row>
    <row r="46186" spans="1:4" x14ac:dyDescent="0.3">
      <c r="A46186">
        <v>2100197</v>
      </c>
      <c r="B46186">
        <v>3</v>
      </c>
      <c r="C46186">
        <v>77</v>
      </c>
      <c r="D46186">
        <v>16806.79</v>
      </c>
    </row>
    <row r="46187" spans="1:4" x14ac:dyDescent="0.3">
      <c r="A46187">
        <v>2100197</v>
      </c>
      <c r="B46187">
        <v>3</v>
      </c>
      <c r="C46187">
        <v>78</v>
      </c>
      <c r="D46187">
        <v>43034.99</v>
      </c>
    </row>
    <row r="46188" spans="1:4" x14ac:dyDescent="0.3">
      <c r="A46188">
        <v>2100197</v>
      </c>
      <c r="B46188">
        <v>3</v>
      </c>
      <c r="C46188">
        <v>79</v>
      </c>
      <c r="D46188">
        <v>32159.86</v>
      </c>
    </row>
    <row r="46189" spans="1:4" x14ac:dyDescent="0.3">
      <c r="A46189">
        <v>2100197</v>
      </c>
      <c r="B46189">
        <v>3</v>
      </c>
      <c r="C46189">
        <v>80</v>
      </c>
      <c r="D46189">
        <v>3457.82</v>
      </c>
    </row>
    <row r="46190" spans="1:4" x14ac:dyDescent="0.3">
      <c r="A46190">
        <v>2100197</v>
      </c>
      <c r="B46190">
        <v>3</v>
      </c>
      <c r="C46190">
        <v>81</v>
      </c>
      <c r="D46190">
        <v>24284.5</v>
      </c>
    </row>
    <row r="46191" spans="1:4" x14ac:dyDescent="0.3">
      <c r="A46191">
        <v>2100197</v>
      </c>
      <c r="B46191">
        <v>3</v>
      </c>
      <c r="C46191">
        <v>82</v>
      </c>
      <c r="D46191">
        <v>20494.98</v>
      </c>
    </row>
    <row r="46192" spans="1:4" x14ac:dyDescent="0.3">
      <c r="A46192">
        <v>2100197</v>
      </c>
      <c r="B46192">
        <v>3</v>
      </c>
      <c r="C46192">
        <v>83</v>
      </c>
      <c r="D46192">
        <v>13609.68</v>
      </c>
    </row>
    <row r="46193" spans="1:4" x14ac:dyDescent="0.3">
      <c r="A46193">
        <v>2100197</v>
      </c>
      <c r="B46193">
        <v>3</v>
      </c>
      <c r="C46193">
        <v>84</v>
      </c>
      <c r="D46193">
        <v>11623.71</v>
      </c>
    </row>
    <row r="46194" spans="1:4" x14ac:dyDescent="0.3">
      <c r="A46194">
        <v>2100197</v>
      </c>
      <c r="B46194">
        <v>3</v>
      </c>
      <c r="C46194">
        <v>89</v>
      </c>
      <c r="D46194">
        <v>23360.639999999999</v>
      </c>
    </row>
    <row r="46195" spans="1:4" x14ac:dyDescent="0.3">
      <c r="A46195">
        <v>2100197</v>
      </c>
      <c r="B46195">
        <v>3</v>
      </c>
      <c r="C46195">
        <v>90</v>
      </c>
      <c r="D46195">
        <v>6838.56</v>
      </c>
    </row>
    <row r="46196" spans="1:4" x14ac:dyDescent="0.3">
      <c r="A46196">
        <v>2100197</v>
      </c>
      <c r="B46196">
        <v>3</v>
      </c>
      <c r="C46196">
        <v>91</v>
      </c>
      <c r="D46196">
        <v>26412.45</v>
      </c>
    </row>
    <row r="46197" spans="1:4" x14ac:dyDescent="0.3">
      <c r="A46197">
        <v>2100197</v>
      </c>
      <c r="B46197">
        <v>3</v>
      </c>
      <c r="C46197">
        <v>92</v>
      </c>
      <c r="D46197">
        <v>11070.23</v>
      </c>
    </row>
    <row r="46198" spans="1:4" x14ac:dyDescent="0.3">
      <c r="A46198">
        <v>2100197</v>
      </c>
      <c r="B46198">
        <v>3</v>
      </c>
      <c r="C46198">
        <v>93</v>
      </c>
      <c r="D46198">
        <v>65958.31</v>
      </c>
    </row>
    <row r="46199" spans="1:4" x14ac:dyDescent="0.3">
      <c r="A46199">
        <v>2100197</v>
      </c>
      <c r="B46199">
        <v>3</v>
      </c>
      <c r="C46199">
        <v>94</v>
      </c>
      <c r="D46199">
        <v>37327.040000000001</v>
      </c>
    </row>
    <row r="46200" spans="1:4" x14ac:dyDescent="0.3">
      <c r="A46200">
        <v>2100197</v>
      </c>
      <c r="B46200">
        <v>3</v>
      </c>
      <c r="C46200">
        <v>96</v>
      </c>
      <c r="D46200">
        <v>8098.37</v>
      </c>
    </row>
    <row r="46201" spans="1:4" x14ac:dyDescent="0.3">
      <c r="A46201">
        <v>2100197</v>
      </c>
      <c r="B46201">
        <v>3</v>
      </c>
      <c r="C46201">
        <v>97</v>
      </c>
      <c r="D46201">
        <v>29756.81</v>
      </c>
    </row>
    <row r="46202" spans="1:4" x14ac:dyDescent="0.3">
      <c r="A46202">
        <v>2100197</v>
      </c>
      <c r="B46202">
        <v>3</v>
      </c>
      <c r="C46202">
        <v>98</v>
      </c>
      <c r="D46202">
        <v>18696.7</v>
      </c>
    </row>
    <row r="46203" spans="1:4" x14ac:dyDescent="0.3">
      <c r="A46203">
        <v>2100197</v>
      </c>
      <c r="B46203">
        <v>3</v>
      </c>
      <c r="C46203">
        <v>99</v>
      </c>
      <c r="D46203">
        <v>29275.61</v>
      </c>
    </row>
    <row r="46204" spans="1:4" x14ac:dyDescent="0.3">
      <c r="A46204">
        <v>2100197</v>
      </c>
      <c r="B46204">
        <v>3</v>
      </c>
      <c r="C46204">
        <v>100</v>
      </c>
      <c r="D46204">
        <v>13003.28</v>
      </c>
    </row>
    <row r="46205" spans="1:4" x14ac:dyDescent="0.3">
      <c r="A46205">
        <v>2100197</v>
      </c>
      <c r="B46205">
        <v>4</v>
      </c>
      <c r="C46205">
        <v>-1</v>
      </c>
      <c r="D46205">
        <v>6189.22</v>
      </c>
    </row>
    <row r="46206" spans="1:4" x14ac:dyDescent="0.3">
      <c r="A46206">
        <v>2100197</v>
      </c>
      <c r="B46206">
        <v>4</v>
      </c>
      <c r="C46206">
        <v>2</v>
      </c>
      <c r="D46206">
        <v>8289.61</v>
      </c>
    </row>
    <row r="46207" spans="1:4" x14ac:dyDescent="0.3">
      <c r="A46207">
        <v>2100197</v>
      </c>
      <c r="B46207">
        <v>4</v>
      </c>
      <c r="C46207">
        <v>3</v>
      </c>
      <c r="D46207">
        <v>24339.26</v>
      </c>
    </row>
    <row r="46208" spans="1:4" x14ac:dyDescent="0.3">
      <c r="A46208">
        <v>2100197</v>
      </c>
      <c r="B46208">
        <v>4</v>
      </c>
      <c r="C46208">
        <v>4</v>
      </c>
      <c r="D46208">
        <v>20155.11</v>
      </c>
    </row>
    <row r="46209" spans="1:4" x14ac:dyDescent="0.3">
      <c r="A46209">
        <v>2100197</v>
      </c>
      <c r="B46209">
        <v>4</v>
      </c>
      <c r="C46209">
        <v>6</v>
      </c>
      <c r="D46209">
        <v>6638.09</v>
      </c>
    </row>
    <row r="46210" spans="1:4" x14ac:dyDescent="0.3">
      <c r="A46210">
        <v>2100197</v>
      </c>
      <c r="B46210">
        <v>4</v>
      </c>
      <c r="C46210">
        <v>7</v>
      </c>
      <c r="D46210">
        <v>23010.959999999999</v>
      </c>
    </row>
    <row r="46211" spans="1:4" x14ac:dyDescent="0.3">
      <c r="A46211">
        <v>2100197</v>
      </c>
      <c r="B46211">
        <v>4</v>
      </c>
      <c r="C46211">
        <v>8</v>
      </c>
      <c r="D46211">
        <v>22349.71</v>
      </c>
    </row>
    <row r="46212" spans="1:4" x14ac:dyDescent="0.3">
      <c r="A46212">
        <v>2100197</v>
      </c>
      <c r="B46212">
        <v>4</v>
      </c>
      <c r="C46212">
        <v>11</v>
      </c>
      <c r="D46212">
        <v>21793.77</v>
      </c>
    </row>
    <row r="46213" spans="1:4" x14ac:dyDescent="0.3">
      <c r="A46213">
        <v>2100197</v>
      </c>
      <c r="B46213">
        <v>4</v>
      </c>
      <c r="C46213">
        <v>13</v>
      </c>
      <c r="D46213">
        <v>9116.15</v>
      </c>
    </row>
    <row r="46214" spans="1:4" x14ac:dyDescent="0.3">
      <c r="A46214">
        <v>2100197</v>
      </c>
      <c r="B46214">
        <v>4</v>
      </c>
      <c r="C46214">
        <v>15</v>
      </c>
      <c r="D46214">
        <v>12373.47</v>
      </c>
    </row>
    <row r="46215" spans="1:4" x14ac:dyDescent="0.3">
      <c r="A46215">
        <v>2100197</v>
      </c>
      <c r="B46215">
        <v>4</v>
      </c>
      <c r="C46215">
        <v>16</v>
      </c>
      <c r="D46215">
        <v>24726.02</v>
      </c>
    </row>
    <row r="46216" spans="1:4" x14ac:dyDescent="0.3">
      <c r="A46216">
        <v>2100197</v>
      </c>
      <c r="B46216">
        <v>4</v>
      </c>
      <c r="C46216">
        <v>20</v>
      </c>
      <c r="D46216">
        <v>12451.63</v>
      </c>
    </row>
    <row r="46217" spans="1:4" x14ac:dyDescent="0.3">
      <c r="A46217">
        <v>2100197</v>
      </c>
      <c r="B46217">
        <v>4</v>
      </c>
      <c r="C46217">
        <v>21</v>
      </c>
      <c r="D46217">
        <v>3352.14</v>
      </c>
    </row>
    <row r="46218" spans="1:4" x14ac:dyDescent="0.3">
      <c r="A46218">
        <v>2100197</v>
      </c>
      <c r="B46218">
        <v>4</v>
      </c>
      <c r="C46218">
        <v>23</v>
      </c>
      <c r="D46218">
        <v>7852.49</v>
      </c>
    </row>
    <row r="46219" spans="1:4" x14ac:dyDescent="0.3">
      <c r="A46219">
        <v>2100197</v>
      </c>
      <c r="B46219">
        <v>4</v>
      </c>
      <c r="C46219">
        <v>29</v>
      </c>
      <c r="D46219">
        <v>22097.09</v>
      </c>
    </row>
    <row r="46220" spans="1:4" x14ac:dyDescent="0.3">
      <c r="A46220">
        <v>2100197</v>
      </c>
      <c r="B46220">
        <v>4</v>
      </c>
      <c r="C46220">
        <v>34</v>
      </c>
      <c r="D46220">
        <v>22583.22</v>
      </c>
    </row>
    <row r="46221" spans="1:4" x14ac:dyDescent="0.3">
      <c r="A46221">
        <v>2100197</v>
      </c>
      <c r="B46221">
        <v>4</v>
      </c>
      <c r="C46221">
        <v>39</v>
      </c>
      <c r="D46221">
        <v>7419.49</v>
      </c>
    </row>
    <row r="46222" spans="1:4" x14ac:dyDescent="0.3">
      <c r="A46222">
        <v>2100197</v>
      </c>
      <c r="B46222">
        <v>4</v>
      </c>
      <c r="C46222">
        <v>42</v>
      </c>
      <c r="D46222">
        <v>6729.23</v>
      </c>
    </row>
    <row r="46223" spans="1:4" x14ac:dyDescent="0.3">
      <c r="A46223">
        <v>2100197</v>
      </c>
      <c r="B46223">
        <v>4</v>
      </c>
      <c r="C46223">
        <v>49</v>
      </c>
      <c r="D46223">
        <v>8045.9</v>
      </c>
    </row>
    <row r="46224" spans="1:4" x14ac:dyDescent="0.3">
      <c r="A46224">
        <v>2100197</v>
      </c>
      <c r="B46224">
        <v>4</v>
      </c>
      <c r="C46224">
        <v>50</v>
      </c>
      <c r="D46224">
        <v>32691</v>
      </c>
    </row>
    <row r="46225" spans="1:4" x14ac:dyDescent="0.3">
      <c r="A46225">
        <v>2100197</v>
      </c>
      <c r="B46225">
        <v>4</v>
      </c>
      <c r="C46225">
        <v>52</v>
      </c>
      <c r="D46225">
        <v>19583.669999999998</v>
      </c>
    </row>
    <row r="46226" spans="1:4" x14ac:dyDescent="0.3">
      <c r="A46226">
        <v>2100197</v>
      </c>
      <c r="B46226">
        <v>4</v>
      </c>
      <c r="C46226">
        <v>57</v>
      </c>
      <c r="D46226">
        <v>14461.12</v>
      </c>
    </row>
    <row r="46227" spans="1:4" x14ac:dyDescent="0.3">
      <c r="A46227">
        <v>2100197</v>
      </c>
      <c r="B46227">
        <v>4</v>
      </c>
      <c r="C46227">
        <v>59</v>
      </c>
      <c r="D46227">
        <v>6640.09</v>
      </c>
    </row>
    <row r="46228" spans="1:4" x14ac:dyDescent="0.3">
      <c r="A46228">
        <v>2100197</v>
      </c>
      <c r="B46228">
        <v>4</v>
      </c>
      <c r="C46228">
        <v>60</v>
      </c>
      <c r="D46228">
        <v>10204.98</v>
      </c>
    </row>
    <row r="46229" spans="1:4" x14ac:dyDescent="0.3">
      <c r="A46229">
        <v>2100197</v>
      </c>
      <c r="B46229">
        <v>4</v>
      </c>
      <c r="C46229">
        <v>63</v>
      </c>
      <c r="D46229">
        <v>20687.009999999998</v>
      </c>
    </row>
    <row r="46230" spans="1:4" x14ac:dyDescent="0.3">
      <c r="A46230">
        <v>2100197</v>
      </c>
      <c r="B46230">
        <v>4</v>
      </c>
      <c r="C46230">
        <v>65</v>
      </c>
      <c r="D46230">
        <v>29300.83</v>
      </c>
    </row>
    <row r="46231" spans="1:4" x14ac:dyDescent="0.3">
      <c r="A46231">
        <v>2100197</v>
      </c>
      <c r="B46231">
        <v>4</v>
      </c>
      <c r="C46231">
        <v>66</v>
      </c>
      <c r="D46231">
        <v>3213.26</v>
      </c>
    </row>
    <row r="46232" spans="1:4" x14ac:dyDescent="0.3">
      <c r="A46232">
        <v>2100197</v>
      </c>
      <c r="B46232">
        <v>4</v>
      </c>
      <c r="C46232">
        <v>67</v>
      </c>
      <c r="D46232">
        <v>14424.5</v>
      </c>
    </row>
    <row r="46233" spans="1:4" x14ac:dyDescent="0.3">
      <c r="A46233">
        <v>2100197</v>
      </c>
      <c r="B46233">
        <v>4</v>
      </c>
      <c r="C46233">
        <v>68</v>
      </c>
      <c r="D46233">
        <v>13947.6</v>
      </c>
    </row>
    <row r="46234" spans="1:4" x14ac:dyDescent="0.3">
      <c r="A46234">
        <v>2100197</v>
      </c>
      <c r="B46234">
        <v>4</v>
      </c>
      <c r="C46234">
        <v>69</v>
      </c>
      <c r="D46234">
        <v>13301.16</v>
      </c>
    </row>
    <row r="46235" spans="1:4" x14ac:dyDescent="0.3">
      <c r="A46235">
        <v>2100197</v>
      </c>
      <c r="B46235">
        <v>4</v>
      </c>
      <c r="C46235">
        <v>73</v>
      </c>
      <c r="D46235">
        <v>26893.73</v>
      </c>
    </row>
    <row r="46236" spans="1:4" x14ac:dyDescent="0.3">
      <c r="A46236">
        <v>2100197</v>
      </c>
      <c r="B46236">
        <v>4</v>
      </c>
      <c r="C46236">
        <v>75</v>
      </c>
      <c r="D46236">
        <v>23432.5</v>
      </c>
    </row>
    <row r="46237" spans="1:4" x14ac:dyDescent="0.3">
      <c r="A46237">
        <v>2100197</v>
      </c>
      <c r="B46237">
        <v>4</v>
      </c>
      <c r="C46237">
        <v>76</v>
      </c>
      <c r="D46237">
        <v>16429.099999999999</v>
      </c>
    </row>
    <row r="46238" spans="1:4" x14ac:dyDescent="0.3">
      <c r="A46238">
        <v>2100197</v>
      </c>
      <c r="B46238">
        <v>4</v>
      </c>
      <c r="C46238">
        <v>77</v>
      </c>
      <c r="D46238">
        <v>37768.89</v>
      </c>
    </row>
    <row r="46239" spans="1:4" x14ac:dyDescent="0.3">
      <c r="A46239">
        <v>2100197</v>
      </c>
      <c r="B46239">
        <v>4</v>
      </c>
      <c r="C46239">
        <v>79</v>
      </c>
      <c r="D46239">
        <v>42968.05</v>
      </c>
    </row>
    <row r="46240" spans="1:4" x14ac:dyDescent="0.3">
      <c r="A46240">
        <v>2100197</v>
      </c>
      <c r="B46240">
        <v>4</v>
      </c>
      <c r="C46240">
        <v>80</v>
      </c>
      <c r="D46240">
        <v>3628.78</v>
      </c>
    </row>
    <row r="46241" spans="1:4" x14ac:dyDescent="0.3">
      <c r="A46241">
        <v>2100197</v>
      </c>
      <c r="B46241">
        <v>4</v>
      </c>
      <c r="C46241">
        <v>88</v>
      </c>
      <c r="D46241">
        <v>13767.1</v>
      </c>
    </row>
    <row r="46242" spans="1:4" x14ac:dyDescent="0.3">
      <c r="A46242">
        <v>2100197</v>
      </c>
      <c r="B46242">
        <v>4</v>
      </c>
      <c r="C46242">
        <v>90</v>
      </c>
      <c r="D46242">
        <v>18095.09</v>
      </c>
    </row>
    <row r="46243" spans="1:4" x14ac:dyDescent="0.3">
      <c r="A46243">
        <v>2100197</v>
      </c>
      <c r="B46243">
        <v>4</v>
      </c>
      <c r="C46243">
        <v>92</v>
      </c>
      <c r="D46243">
        <v>10507.89</v>
      </c>
    </row>
    <row r="46244" spans="1:4" x14ac:dyDescent="0.3">
      <c r="A46244">
        <v>2100197</v>
      </c>
      <c r="B46244">
        <v>4</v>
      </c>
      <c r="C46244">
        <v>94</v>
      </c>
      <c r="D46244">
        <v>23142.37</v>
      </c>
    </row>
    <row r="46245" spans="1:4" x14ac:dyDescent="0.3">
      <c r="A46245">
        <v>2100197</v>
      </c>
      <c r="B46245">
        <v>4</v>
      </c>
      <c r="C46245">
        <v>95</v>
      </c>
      <c r="D46245">
        <v>17632.22</v>
      </c>
    </row>
    <row r="46246" spans="1:4" x14ac:dyDescent="0.3">
      <c r="A46246">
        <v>2100197</v>
      </c>
      <c r="B46246">
        <v>4</v>
      </c>
      <c r="C46246">
        <v>99</v>
      </c>
      <c r="D46246">
        <v>5536.41</v>
      </c>
    </row>
    <row r="46247" spans="1:4" x14ac:dyDescent="0.3">
      <c r="A46247">
        <v>2100197</v>
      </c>
      <c r="B46247">
        <v>5</v>
      </c>
      <c r="C46247">
        <v>-1</v>
      </c>
      <c r="D46247">
        <v>9644.49</v>
      </c>
    </row>
    <row r="46248" spans="1:4" x14ac:dyDescent="0.3">
      <c r="A46248">
        <v>2100197</v>
      </c>
      <c r="B46248">
        <v>5</v>
      </c>
      <c r="C46248">
        <v>7</v>
      </c>
      <c r="D46248">
        <v>27154.68</v>
      </c>
    </row>
    <row r="46249" spans="1:4" x14ac:dyDescent="0.3">
      <c r="A46249">
        <v>2100197</v>
      </c>
      <c r="B46249">
        <v>5</v>
      </c>
      <c r="C46249">
        <v>9</v>
      </c>
      <c r="D46249">
        <v>11858.71</v>
      </c>
    </row>
    <row r="46250" spans="1:4" x14ac:dyDescent="0.3">
      <c r="A46250">
        <v>2100197</v>
      </c>
      <c r="B46250">
        <v>5</v>
      </c>
      <c r="C46250">
        <v>10</v>
      </c>
      <c r="D46250">
        <v>30845.48</v>
      </c>
    </row>
    <row r="46251" spans="1:4" x14ac:dyDescent="0.3">
      <c r="A46251">
        <v>2100197</v>
      </c>
      <c r="B46251">
        <v>5</v>
      </c>
      <c r="C46251">
        <v>11</v>
      </c>
      <c r="D46251">
        <v>28191.03</v>
      </c>
    </row>
    <row r="46252" spans="1:4" x14ac:dyDescent="0.3">
      <c r="A46252">
        <v>2100197</v>
      </c>
      <c r="B46252">
        <v>5</v>
      </c>
      <c r="C46252">
        <v>12</v>
      </c>
      <c r="D46252">
        <v>27306.29</v>
      </c>
    </row>
    <row r="46253" spans="1:4" x14ac:dyDescent="0.3">
      <c r="A46253">
        <v>2100197</v>
      </c>
      <c r="B46253">
        <v>5</v>
      </c>
      <c r="C46253">
        <v>13</v>
      </c>
      <c r="D46253">
        <v>27722.98</v>
      </c>
    </row>
    <row r="46254" spans="1:4" x14ac:dyDescent="0.3">
      <c r="A46254">
        <v>2100197</v>
      </c>
      <c r="B46254">
        <v>5</v>
      </c>
      <c r="C46254">
        <v>17</v>
      </c>
      <c r="D46254">
        <v>18301.669999999998</v>
      </c>
    </row>
    <row r="46255" spans="1:4" x14ac:dyDescent="0.3">
      <c r="A46255">
        <v>2100197</v>
      </c>
      <c r="B46255">
        <v>5</v>
      </c>
      <c r="C46255">
        <v>19</v>
      </c>
      <c r="D46255">
        <v>41083.480000000003</v>
      </c>
    </row>
    <row r="46256" spans="1:4" x14ac:dyDescent="0.3">
      <c r="A46256">
        <v>2100197</v>
      </c>
      <c r="B46256">
        <v>5</v>
      </c>
      <c r="C46256">
        <v>23</v>
      </c>
      <c r="D46256">
        <v>27414</v>
      </c>
    </row>
    <row r="46257" spans="1:4" x14ac:dyDescent="0.3">
      <c r="A46257">
        <v>2100197</v>
      </c>
      <c r="B46257">
        <v>5</v>
      </c>
      <c r="C46257">
        <v>25</v>
      </c>
      <c r="D46257">
        <v>20411.72</v>
      </c>
    </row>
    <row r="46258" spans="1:4" x14ac:dyDescent="0.3">
      <c r="A46258">
        <v>2100197</v>
      </c>
      <c r="B46258">
        <v>5</v>
      </c>
      <c r="C46258">
        <v>31</v>
      </c>
      <c r="D46258">
        <v>26905.51</v>
      </c>
    </row>
    <row r="46259" spans="1:4" x14ac:dyDescent="0.3">
      <c r="A46259">
        <v>2100197</v>
      </c>
      <c r="B46259">
        <v>5</v>
      </c>
      <c r="C46259">
        <v>32</v>
      </c>
      <c r="D46259">
        <v>25105.98</v>
      </c>
    </row>
    <row r="46260" spans="1:4" x14ac:dyDescent="0.3">
      <c r="A46260">
        <v>2100197</v>
      </c>
      <c r="B46260">
        <v>5</v>
      </c>
      <c r="C46260">
        <v>34</v>
      </c>
      <c r="D46260">
        <v>7635.41</v>
      </c>
    </row>
    <row r="46261" spans="1:4" x14ac:dyDescent="0.3">
      <c r="A46261">
        <v>2100197</v>
      </c>
      <c r="B46261">
        <v>5</v>
      </c>
      <c r="C46261">
        <v>37</v>
      </c>
      <c r="D46261">
        <v>34241.980000000003</v>
      </c>
    </row>
    <row r="46262" spans="1:4" x14ac:dyDescent="0.3">
      <c r="A46262">
        <v>2100197</v>
      </c>
      <c r="B46262">
        <v>5</v>
      </c>
      <c r="C46262">
        <v>38</v>
      </c>
      <c r="D46262">
        <v>8665.2900000000009</v>
      </c>
    </row>
    <row r="46263" spans="1:4" x14ac:dyDescent="0.3">
      <c r="A46263">
        <v>2100197</v>
      </c>
      <c r="B46263">
        <v>5</v>
      </c>
      <c r="C46263">
        <v>40</v>
      </c>
      <c r="D46263">
        <v>19960.66</v>
      </c>
    </row>
    <row r="46264" spans="1:4" x14ac:dyDescent="0.3">
      <c r="A46264">
        <v>2100197</v>
      </c>
      <c r="B46264">
        <v>5</v>
      </c>
      <c r="C46264">
        <v>46</v>
      </c>
      <c r="D46264">
        <v>53610.879999999997</v>
      </c>
    </row>
    <row r="46265" spans="1:4" x14ac:dyDescent="0.3">
      <c r="A46265">
        <v>2100197</v>
      </c>
      <c r="B46265">
        <v>5</v>
      </c>
      <c r="C46265">
        <v>48</v>
      </c>
      <c r="D46265">
        <v>11337.49</v>
      </c>
    </row>
    <row r="46266" spans="1:4" x14ac:dyDescent="0.3">
      <c r="A46266">
        <v>2100197</v>
      </c>
      <c r="B46266">
        <v>5</v>
      </c>
      <c r="C46266">
        <v>49</v>
      </c>
      <c r="D46266">
        <v>10547.14</v>
      </c>
    </row>
    <row r="46267" spans="1:4" x14ac:dyDescent="0.3">
      <c r="A46267">
        <v>2100197</v>
      </c>
      <c r="B46267">
        <v>5</v>
      </c>
      <c r="C46267">
        <v>50</v>
      </c>
      <c r="D46267">
        <v>34539.160000000003</v>
      </c>
    </row>
    <row r="46268" spans="1:4" x14ac:dyDescent="0.3">
      <c r="A46268">
        <v>2100197</v>
      </c>
      <c r="B46268">
        <v>5</v>
      </c>
      <c r="C46268">
        <v>51</v>
      </c>
      <c r="D46268">
        <v>37506.57</v>
      </c>
    </row>
    <row r="46269" spans="1:4" x14ac:dyDescent="0.3">
      <c r="A46269">
        <v>2100197</v>
      </c>
      <c r="B46269">
        <v>5</v>
      </c>
      <c r="C46269">
        <v>53</v>
      </c>
      <c r="D46269">
        <v>17539.28</v>
      </c>
    </row>
    <row r="46270" spans="1:4" x14ac:dyDescent="0.3">
      <c r="A46270">
        <v>2100197</v>
      </c>
      <c r="B46270">
        <v>5</v>
      </c>
      <c r="C46270">
        <v>54</v>
      </c>
      <c r="D46270">
        <v>37608.800000000003</v>
      </c>
    </row>
    <row r="46271" spans="1:4" x14ac:dyDescent="0.3">
      <c r="A46271">
        <v>2100197</v>
      </c>
      <c r="B46271">
        <v>5</v>
      </c>
      <c r="C46271">
        <v>59</v>
      </c>
      <c r="D46271">
        <v>29700.21</v>
      </c>
    </row>
    <row r="46272" spans="1:4" x14ac:dyDescent="0.3">
      <c r="A46272">
        <v>2100197</v>
      </c>
      <c r="B46272">
        <v>5</v>
      </c>
      <c r="C46272">
        <v>60</v>
      </c>
      <c r="D46272">
        <v>39447.089999999997</v>
      </c>
    </row>
    <row r="46273" spans="1:4" x14ac:dyDescent="0.3">
      <c r="A46273">
        <v>2100197</v>
      </c>
      <c r="B46273">
        <v>5</v>
      </c>
      <c r="C46273">
        <v>63</v>
      </c>
      <c r="D46273">
        <v>34645.35</v>
      </c>
    </row>
    <row r="46274" spans="1:4" x14ac:dyDescent="0.3">
      <c r="A46274">
        <v>2100197</v>
      </c>
      <c r="B46274">
        <v>5</v>
      </c>
      <c r="C46274">
        <v>64</v>
      </c>
      <c r="D46274">
        <v>25704.42</v>
      </c>
    </row>
    <row r="46275" spans="1:4" x14ac:dyDescent="0.3">
      <c r="A46275">
        <v>2100197</v>
      </c>
      <c r="B46275">
        <v>5</v>
      </c>
      <c r="C46275">
        <v>65</v>
      </c>
      <c r="D46275">
        <v>12398.19</v>
      </c>
    </row>
    <row r="46276" spans="1:4" x14ac:dyDescent="0.3">
      <c r="A46276">
        <v>2100197</v>
      </c>
      <c r="B46276">
        <v>5</v>
      </c>
      <c r="C46276">
        <v>66</v>
      </c>
      <c r="D46276">
        <v>41492.019999999997</v>
      </c>
    </row>
    <row r="46277" spans="1:4" x14ac:dyDescent="0.3">
      <c r="A46277">
        <v>2100197</v>
      </c>
      <c r="B46277">
        <v>5</v>
      </c>
      <c r="C46277">
        <v>69</v>
      </c>
      <c r="D46277">
        <v>43212.9</v>
      </c>
    </row>
    <row r="46278" spans="1:4" x14ac:dyDescent="0.3">
      <c r="A46278">
        <v>2100197</v>
      </c>
      <c r="B46278">
        <v>5</v>
      </c>
      <c r="C46278">
        <v>70</v>
      </c>
      <c r="D46278">
        <v>16466.14</v>
      </c>
    </row>
    <row r="46279" spans="1:4" x14ac:dyDescent="0.3">
      <c r="A46279">
        <v>2100197</v>
      </c>
      <c r="B46279">
        <v>5</v>
      </c>
      <c r="C46279">
        <v>77</v>
      </c>
      <c r="D46279">
        <v>15939.55</v>
      </c>
    </row>
    <row r="46280" spans="1:4" x14ac:dyDescent="0.3">
      <c r="A46280">
        <v>2100197</v>
      </c>
      <c r="B46280">
        <v>5</v>
      </c>
      <c r="C46280">
        <v>80</v>
      </c>
      <c r="D46280">
        <v>19481.68</v>
      </c>
    </row>
    <row r="46281" spans="1:4" x14ac:dyDescent="0.3">
      <c r="A46281">
        <v>2100197</v>
      </c>
      <c r="B46281">
        <v>5</v>
      </c>
      <c r="C46281">
        <v>83</v>
      </c>
      <c r="D46281">
        <v>37869.35</v>
      </c>
    </row>
    <row r="46282" spans="1:4" x14ac:dyDescent="0.3">
      <c r="A46282">
        <v>2100197</v>
      </c>
      <c r="B46282">
        <v>5</v>
      </c>
      <c r="C46282">
        <v>85</v>
      </c>
      <c r="D46282">
        <v>22815.95</v>
      </c>
    </row>
    <row r="46283" spans="1:4" x14ac:dyDescent="0.3">
      <c r="A46283">
        <v>2100197</v>
      </c>
      <c r="B46283">
        <v>5</v>
      </c>
      <c r="C46283">
        <v>90</v>
      </c>
      <c r="D46283">
        <v>27169.55</v>
      </c>
    </row>
    <row r="46284" spans="1:4" x14ac:dyDescent="0.3">
      <c r="A46284">
        <v>2100197</v>
      </c>
      <c r="B46284">
        <v>5</v>
      </c>
      <c r="C46284">
        <v>91</v>
      </c>
      <c r="D46284">
        <v>18704.59</v>
      </c>
    </row>
    <row r="46285" spans="1:4" x14ac:dyDescent="0.3">
      <c r="A46285">
        <v>2100197</v>
      </c>
      <c r="B46285">
        <v>5</v>
      </c>
      <c r="C46285">
        <v>93</v>
      </c>
      <c r="D46285">
        <v>26440.54</v>
      </c>
    </row>
    <row r="46286" spans="1:4" x14ac:dyDescent="0.3">
      <c r="A46286">
        <v>2100197</v>
      </c>
      <c r="B46286">
        <v>5</v>
      </c>
      <c r="C46286">
        <v>97</v>
      </c>
      <c r="D46286">
        <v>12445.48</v>
      </c>
    </row>
    <row r="46287" spans="1:4" x14ac:dyDescent="0.3">
      <c r="A46287">
        <v>2100197</v>
      </c>
      <c r="B46287">
        <v>5</v>
      </c>
      <c r="C46287">
        <v>98</v>
      </c>
      <c r="D46287">
        <v>29751.15</v>
      </c>
    </row>
    <row r="46288" spans="1:4" x14ac:dyDescent="0.3">
      <c r="A46288">
        <v>2100197</v>
      </c>
      <c r="B46288">
        <v>6</v>
      </c>
      <c r="C46288">
        <v>-1</v>
      </c>
      <c r="D46288">
        <v>1743.7</v>
      </c>
    </row>
    <row r="46289" spans="1:4" x14ac:dyDescent="0.3">
      <c r="A46289">
        <v>2100197</v>
      </c>
      <c r="B46289">
        <v>6</v>
      </c>
      <c r="C46289">
        <v>3</v>
      </c>
      <c r="D46289">
        <v>5908.13</v>
      </c>
    </row>
    <row r="46290" spans="1:4" x14ac:dyDescent="0.3">
      <c r="A46290">
        <v>2100197</v>
      </c>
      <c r="B46290">
        <v>6</v>
      </c>
      <c r="C46290">
        <v>6</v>
      </c>
      <c r="D46290">
        <v>8150.8</v>
      </c>
    </row>
    <row r="46291" spans="1:4" x14ac:dyDescent="0.3">
      <c r="A46291">
        <v>2100197</v>
      </c>
      <c r="B46291">
        <v>6</v>
      </c>
      <c r="C46291">
        <v>7</v>
      </c>
      <c r="D46291">
        <v>6880.22</v>
      </c>
    </row>
    <row r="46292" spans="1:4" x14ac:dyDescent="0.3">
      <c r="A46292">
        <v>2100197</v>
      </c>
      <c r="B46292">
        <v>6</v>
      </c>
      <c r="C46292">
        <v>8</v>
      </c>
      <c r="D46292">
        <v>9234.6</v>
      </c>
    </row>
    <row r="46293" spans="1:4" x14ac:dyDescent="0.3">
      <c r="A46293">
        <v>2100197</v>
      </c>
      <c r="B46293">
        <v>6</v>
      </c>
      <c r="C46293">
        <v>9</v>
      </c>
      <c r="D46293">
        <v>9388.8799999999992</v>
      </c>
    </row>
    <row r="46294" spans="1:4" x14ac:dyDescent="0.3">
      <c r="A46294">
        <v>2100197</v>
      </c>
      <c r="B46294">
        <v>6</v>
      </c>
      <c r="C46294">
        <v>16</v>
      </c>
      <c r="D46294">
        <v>5639.79</v>
      </c>
    </row>
    <row r="46295" spans="1:4" x14ac:dyDescent="0.3">
      <c r="A46295">
        <v>2100197</v>
      </c>
      <c r="B46295">
        <v>6</v>
      </c>
      <c r="C46295">
        <v>20</v>
      </c>
      <c r="D46295">
        <v>5160.3900000000003</v>
      </c>
    </row>
    <row r="46296" spans="1:4" x14ac:dyDescent="0.3">
      <c r="A46296">
        <v>2100197</v>
      </c>
      <c r="B46296">
        <v>6</v>
      </c>
      <c r="C46296">
        <v>32</v>
      </c>
      <c r="D46296">
        <v>5128.6099999999997</v>
      </c>
    </row>
    <row r="46297" spans="1:4" x14ac:dyDescent="0.3">
      <c r="A46297">
        <v>2100197</v>
      </c>
      <c r="B46297">
        <v>6</v>
      </c>
      <c r="C46297">
        <v>36</v>
      </c>
      <c r="D46297">
        <v>7922.81</v>
      </c>
    </row>
    <row r="46298" spans="1:4" x14ac:dyDescent="0.3">
      <c r="A46298">
        <v>2100197</v>
      </c>
      <c r="B46298">
        <v>6</v>
      </c>
      <c r="C46298">
        <v>37</v>
      </c>
      <c r="D46298">
        <v>8302.7800000000007</v>
      </c>
    </row>
    <row r="46299" spans="1:4" x14ac:dyDescent="0.3">
      <c r="A46299">
        <v>2100197</v>
      </c>
      <c r="B46299">
        <v>6</v>
      </c>
      <c r="C46299">
        <v>45</v>
      </c>
      <c r="D46299">
        <v>4429.49</v>
      </c>
    </row>
    <row r="46300" spans="1:4" x14ac:dyDescent="0.3">
      <c r="A46300">
        <v>2100197</v>
      </c>
      <c r="B46300">
        <v>6</v>
      </c>
      <c r="C46300">
        <v>49</v>
      </c>
      <c r="D46300">
        <v>3282.21</v>
      </c>
    </row>
    <row r="46301" spans="1:4" x14ac:dyDescent="0.3">
      <c r="A46301">
        <v>2100197</v>
      </c>
      <c r="B46301">
        <v>6</v>
      </c>
      <c r="C46301">
        <v>53</v>
      </c>
      <c r="D46301">
        <v>5484.61</v>
      </c>
    </row>
    <row r="46302" spans="1:4" x14ac:dyDescent="0.3">
      <c r="A46302">
        <v>2100197</v>
      </c>
      <c r="B46302">
        <v>6</v>
      </c>
      <c r="C46302">
        <v>58</v>
      </c>
      <c r="D46302">
        <v>4987.59</v>
      </c>
    </row>
    <row r="46303" spans="1:4" x14ac:dyDescent="0.3">
      <c r="A46303">
        <v>2100197</v>
      </c>
      <c r="B46303">
        <v>6</v>
      </c>
      <c r="C46303">
        <v>61</v>
      </c>
      <c r="D46303">
        <v>6508.23</v>
      </c>
    </row>
    <row r="46304" spans="1:4" x14ac:dyDescent="0.3">
      <c r="A46304">
        <v>2100197</v>
      </c>
      <c r="B46304">
        <v>6</v>
      </c>
      <c r="C46304">
        <v>66</v>
      </c>
      <c r="D46304">
        <v>4486.13</v>
      </c>
    </row>
    <row r="46305" spans="1:4" x14ac:dyDescent="0.3">
      <c r="A46305">
        <v>2100197</v>
      </c>
      <c r="B46305">
        <v>6</v>
      </c>
      <c r="C46305">
        <v>69</v>
      </c>
      <c r="D46305">
        <v>5355.55</v>
      </c>
    </row>
    <row r="46306" spans="1:4" x14ac:dyDescent="0.3">
      <c r="A46306">
        <v>2100197</v>
      </c>
      <c r="B46306">
        <v>6</v>
      </c>
      <c r="C46306">
        <v>70</v>
      </c>
      <c r="D46306">
        <v>3499.61</v>
      </c>
    </row>
    <row r="46307" spans="1:4" x14ac:dyDescent="0.3">
      <c r="A46307">
        <v>2100197</v>
      </c>
      <c r="B46307">
        <v>6</v>
      </c>
      <c r="C46307">
        <v>73</v>
      </c>
      <c r="D46307">
        <v>3694.77</v>
      </c>
    </row>
    <row r="46308" spans="1:4" x14ac:dyDescent="0.3">
      <c r="A46308">
        <v>2100197</v>
      </c>
      <c r="B46308">
        <v>6</v>
      </c>
      <c r="C46308">
        <v>76</v>
      </c>
      <c r="D46308">
        <v>9651.36</v>
      </c>
    </row>
    <row r="46309" spans="1:4" x14ac:dyDescent="0.3">
      <c r="A46309">
        <v>2100197</v>
      </c>
      <c r="B46309">
        <v>6</v>
      </c>
      <c r="C46309">
        <v>79</v>
      </c>
      <c r="D46309">
        <v>7631.26</v>
      </c>
    </row>
    <row r="46310" spans="1:4" x14ac:dyDescent="0.3">
      <c r="A46310">
        <v>2100197</v>
      </c>
      <c r="B46310">
        <v>6</v>
      </c>
      <c r="C46310">
        <v>81</v>
      </c>
      <c r="D46310">
        <v>5155.04</v>
      </c>
    </row>
    <row r="46311" spans="1:4" x14ac:dyDescent="0.3">
      <c r="A46311">
        <v>2100197</v>
      </c>
      <c r="B46311">
        <v>6</v>
      </c>
      <c r="C46311">
        <v>83</v>
      </c>
      <c r="D46311">
        <v>6306.69</v>
      </c>
    </row>
    <row r="46312" spans="1:4" x14ac:dyDescent="0.3">
      <c r="A46312">
        <v>2100197</v>
      </c>
      <c r="B46312">
        <v>6</v>
      </c>
      <c r="C46312">
        <v>84</v>
      </c>
      <c r="D46312">
        <v>6509.2</v>
      </c>
    </row>
    <row r="46313" spans="1:4" x14ac:dyDescent="0.3">
      <c r="A46313">
        <v>2100197</v>
      </c>
      <c r="B46313">
        <v>6</v>
      </c>
      <c r="C46313">
        <v>86</v>
      </c>
      <c r="D46313">
        <v>5428.63</v>
      </c>
    </row>
    <row r="46314" spans="1:4" x14ac:dyDescent="0.3">
      <c r="A46314">
        <v>2100197</v>
      </c>
      <c r="B46314">
        <v>6</v>
      </c>
      <c r="C46314">
        <v>91</v>
      </c>
      <c r="D46314">
        <v>8206.4500000000007</v>
      </c>
    </row>
    <row r="46315" spans="1:4" x14ac:dyDescent="0.3">
      <c r="A46315">
        <v>2100197</v>
      </c>
      <c r="B46315">
        <v>6</v>
      </c>
      <c r="C46315">
        <v>92</v>
      </c>
      <c r="D46315">
        <v>54.73</v>
      </c>
    </row>
    <row r="46316" spans="1:4" x14ac:dyDescent="0.3">
      <c r="A46316">
        <v>2100197</v>
      </c>
      <c r="B46316">
        <v>6</v>
      </c>
      <c r="C46316">
        <v>95</v>
      </c>
      <c r="D46316">
        <v>4684.0600000000004</v>
      </c>
    </row>
    <row r="46317" spans="1:4" x14ac:dyDescent="0.3">
      <c r="A46317">
        <v>2100197</v>
      </c>
      <c r="B46317">
        <v>6</v>
      </c>
      <c r="C46317">
        <v>97</v>
      </c>
      <c r="D46317">
        <v>2283.91</v>
      </c>
    </row>
    <row r="46318" spans="1:4" x14ac:dyDescent="0.3">
      <c r="A46318">
        <v>2100197</v>
      </c>
      <c r="B46318">
        <v>7</v>
      </c>
      <c r="C46318">
        <v>-1</v>
      </c>
      <c r="D46318">
        <v>3895.49</v>
      </c>
    </row>
    <row r="46319" spans="1:4" x14ac:dyDescent="0.3">
      <c r="A46319">
        <v>2100197</v>
      </c>
      <c r="B46319">
        <v>7</v>
      </c>
      <c r="C46319">
        <v>3</v>
      </c>
      <c r="D46319">
        <v>6553.39</v>
      </c>
    </row>
    <row r="46320" spans="1:4" x14ac:dyDescent="0.3">
      <c r="A46320">
        <v>2100197</v>
      </c>
      <c r="B46320">
        <v>7</v>
      </c>
      <c r="C46320">
        <v>4</v>
      </c>
      <c r="D46320">
        <v>11902.59</v>
      </c>
    </row>
    <row r="46321" spans="1:4" x14ac:dyDescent="0.3">
      <c r="A46321">
        <v>2100197</v>
      </c>
      <c r="B46321">
        <v>7</v>
      </c>
      <c r="C46321">
        <v>5</v>
      </c>
      <c r="D46321">
        <v>16840.97</v>
      </c>
    </row>
    <row r="46322" spans="1:4" x14ac:dyDescent="0.3">
      <c r="A46322">
        <v>2100197</v>
      </c>
      <c r="B46322">
        <v>7</v>
      </c>
      <c r="C46322">
        <v>6</v>
      </c>
      <c r="D46322">
        <v>9767.61</v>
      </c>
    </row>
    <row r="46323" spans="1:4" x14ac:dyDescent="0.3">
      <c r="A46323">
        <v>2100197</v>
      </c>
      <c r="B46323">
        <v>7</v>
      </c>
      <c r="C46323">
        <v>7</v>
      </c>
      <c r="D46323">
        <v>11244.6</v>
      </c>
    </row>
    <row r="46324" spans="1:4" x14ac:dyDescent="0.3">
      <c r="A46324">
        <v>2100197</v>
      </c>
      <c r="B46324">
        <v>7</v>
      </c>
      <c r="C46324">
        <v>10</v>
      </c>
      <c r="D46324">
        <v>13203.76</v>
      </c>
    </row>
    <row r="46325" spans="1:4" x14ac:dyDescent="0.3">
      <c r="A46325">
        <v>2100197</v>
      </c>
      <c r="B46325">
        <v>7</v>
      </c>
      <c r="C46325">
        <v>12</v>
      </c>
      <c r="D46325">
        <v>8276.89</v>
      </c>
    </row>
    <row r="46326" spans="1:4" x14ac:dyDescent="0.3">
      <c r="A46326">
        <v>2100197</v>
      </c>
      <c r="B46326">
        <v>7</v>
      </c>
      <c r="C46326">
        <v>13</v>
      </c>
      <c r="D46326">
        <v>3663.26</v>
      </c>
    </row>
    <row r="46327" spans="1:4" x14ac:dyDescent="0.3">
      <c r="A46327">
        <v>2100197</v>
      </c>
      <c r="B46327">
        <v>7</v>
      </c>
      <c r="C46327">
        <v>14</v>
      </c>
      <c r="D46327">
        <v>14566.4</v>
      </c>
    </row>
    <row r="46328" spans="1:4" x14ac:dyDescent="0.3">
      <c r="A46328">
        <v>2100197</v>
      </c>
      <c r="B46328">
        <v>7</v>
      </c>
      <c r="C46328">
        <v>19</v>
      </c>
      <c r="D46328">
        <v>9703.0499999999993</v>
      </c>
    </row>
    <row r="46329" spans="1:4" x14ac:dyDescent="0.3">
      <c r="A46329">
        <v>2100197</v>
      </c>
      <c r="B46329">
        <v>7</v>
      </c>
      <c r="C46329">
        <v>21</v>
      </c>
      <c r="D46329">
        <v>2870.82</v>
      </c>
    </row>
    <row r="46330" spans="1:4" x14ac:dyDescent="0.3">
      <c r="A46330">
        <v>2100197</v>
      </c>
      <c r="B46330">
        <v>7</v>
      </c>
      <c r="C46330">
        <v>22</v>
      </c>
      <c r="D46330">
        <v>4597.4799999999996</v>
      </c>
    </row>
    <row r="46331" spans="1:4" x14ac:dyDescent="0.3">
      <c r="A46331">
        <v>2100197</v>
      </c>
      <c r="B46331">
        <v>7</v>
      </c>
      <c r="C46331">
        <v>23</v>
      </c>
      <c r="D46331">
        <v>7836.94</v>
      </c>
    </row>
    <row r="46332" spans="1:4" x14ac:dyDescent="0.3">
      <c r="A46332">
        <v>2100197</v>
      </c>
      <c r="B46332">
        <v>7</v>
      </c>
      <c r="C46332">
        <v>25</v>
      </c>
      <c r="D46332">
        <v>5506.62</v>
      </c>
    </row>
    <row r="46333" spans="1:4" x14ac:dyDescent="0.3">
      <c r="A46333">
        <v>2100197</v>
      </c>
      <c r="B46333">
        <v>7</v>
      </c>
      <c r="C46333">
        <v>26</v>
      </c>
      <c r="D46333">
        <v>16039.96</v>
      </c>
    </row>
    <row r="46334" spans="1:4" x14ac:dyDescent="0.3">
      <c r="A46334">
        <v>2100197</v>
      </c>
      <c r="B46334">
        <v>7</v>
      </c>
      <c r="C46334">
        <v>27</v>
      </c>
      <c r="D46334">
        <v>6648.83</v>
      </c>
    </row>
    <row r="46335" spans="1:4" x14ac:dyDescent="0.3">
      <c r="A46335">
        <v>2100197</v>
      </c>
      <c r="B46335">
        <v>7</v>
      </c>
      <c r="C46335">
        <v>28</v>
      </c>
      <c r="D46335">
        <v>2353.7600000000002</v>
      </c>
    </row>
    <row r="46336" spans="1:4" x14ac:dyDescent="0.3">
      <c r="A46336">
        <v>2100197</v>
      </c>
      <c r="B46336">
        <v>7</v>
      </c>
      <c r="C46336">
        <v>29</v>
      </c>
      <c r="D46336">
        <v>22170.16</v>
      </c>
    </row>
    <row r="46337" spans="1:4" x14ac:dyDescent="0.3">
      <c r="A46337">
        <v>2100197</v>
      </c>
      <c r="B46337">
        <v>7</v>
      </c>
      <c r="C46337">
        <v>30</v>
      </c>
      <c r="D46337">
        <v>1651.09</v>
      </c>
    </row>
    <row r="46338" spans="1:4" x14ac:dyDescent="0.3">
      <c r="A46338">
        <v>2100197</v>
      </c>
      <c r="B46338">
        <v>7</v>
      </c>
      <c r="C46338">
        <v>31</v>
      </c>
      <c r="D46338">
        <v>6050.83</v>
      </c>
    </row>
    <row r="46339" spans="1:4" x14ac:dyDescent="0.3">
      <c r="A46339">
        <v>2100197</v>
      </c>
      <c r="B46339">
        <v>7</v>
      </c>
      <c r="C46339">
        <v>33</v>
      </c>
      <c r="D46339">
        <v>4448.1099999999997</v>
      </c>
    </row>
    <row r="46340" spans="1:4" x14ac:dyDescent="0.3">
      <c r="A46340">
        <v>2100197</v>
      </c>
      <c r="B46340">
        <v>7</v>
      </c>
      <c r="C46340">
        <v>35</v>
      </c>
      <c r="D46340">
        <v>3481.34</v>
      </c>
    </row>
    <row r="46341" spans="1:4" x14ac:dyDescent="0.3">
      <c r="A46341">
        <v>2100197</v>
      </c>
      <c r="B46341">
        <v>7</v>
      </c>
      <c r="C46341">
        <v>36</v>
      </c>
      <c r="D46341">
        <v>19192.96</v>
      </c>
    </row>
    <row r="46342" spans="1:4" x14ac:dyDescent="0.3">
      <c r="A46342">
        <v>2100197</v>
      </c>
      <c r="B46342">
        <v>7</v>
      </c>
      <c r="C46342">
        <v>38</v>
      </c>
      <c r="D46342">
        <v>11557.97</v>
      </c>
    </row>
    <row r="46343" spans="1:4" x14ac:dyDescent="0.3">
      <c r="A46343">
        <v>2100197</v>
      </c>
      <c r="B46343">
        <v>7</v>
      </c>
      <c r="C46343">
        <v>39</v>
      </c>
      <c r="D46343">
        <v>8117.45</v>
      </c>
    </row>
    <row r="46344" spans="1:4" x14ac:dyDescent="0.3">
      <c r="A46344">
        <v>2100197</v>
      </c>
      <c r="B46344">
        <v>7</v>
      </c>
      <c r="C46344">
        <v>42</v>
      </c>
      <c r="D46344">
        <v>13825.33</v>
      </c>
    </row>
    <row r="46345" spans="1:4" x14ac:dyDescent="0.3">
      <c r="A46345">
        <v>2100197</v>
      </c>
      <c r="B46345">
        <v>7</v>
      </c>
      <c r="C46345">
        <v>43</v>
      </c>
      <c r="D46345">
        <v>3116.05</v>
      </c>
    </row>
    <row r="46346" spans="1:4" x14ac:dyDescent="0.3">
      <c r="A46346">
        <v>2100197</v>
      </c>
      <c r="B46346">
        <v>7</v>
      </c>
      <c r="C46346">
        <v>46</v>
      </c>
      <c r="D46346">
        <v>12178.85</v>
      </c>
    </row>
    <row r="46347" spans="1:4" x14ac:dyDescent="0.3">
      <c r="A46347">
        <v>2100197</v>
      </c>
      <c r="B46347">
        <v>7</v>
      </c>
      <c r="C46347">
        <v>48</v>
      </c>
      <c r="D46347">
        <v>12621.39</v>
      </c>
    </row>
    <row r="46348" spans="1:4" x14ac:dyDescent="0.3">
      <c r="A46348">
        <v>2100197</v>
      </c>
      <c r="B46348">
        <v>7</v>
      </c>
      <c r="C46348">
        <v>51</v>
      </c>
      <c r="D46348">
        <v>7304.95</v>
      </c>
    </row>
    <row r="46349" spans="1:4" x14ac:dyDescent="0.3">
      <c r="A46349">
        <v>2100197</v>
      </c>
      <c r="B46349">
        <v>7</v>
      </c>
      <c r="C46349">
        <v>56</v>
      </c>
      <c r="D46349">
        <v>6304.86</v>
      </c>
    </row>
    <row r="46350" spans="1:4" x14ac:dyDescent="0.3">
      <c r="A46350">
        <v>2100197</v>
      </c>
      <c r="B46350">
        <v>7</v>
      </c>
      <c r="C46350">
        <v>58</v>
      </c>
      <c r="D46350">
        <v>2475.5500000000002</v>
      </c>
    </row>
    <row r="46351" spans="1:4" x14ac:dyDescent="0.3">
      <c r="A46351">
        <v>2100197</v>
      </c>
      <c r="B46351">
        <v>7</v>
      </c>
      <c r="C46351">
        <v>60</v>
      </c>
      <c r="D46351">
        <v>6315.51</v>
      </c>
    </row>
    <row r="46352" spans="1:4" x14ac:dyDescent="0.3">
      <c r="A46352">
        <v>2100197</v>
      </c>
      <c r="B46352">
        <v>7</v>
      </c>
      <c r="C46352">
        <v>62</v>
      </c>
      <c r="D46352">
        <v>6985.71</v>
      </c>
    </row>
    <row r="46353" spans="1:4" x14ac:dyDescent="0.3">
      <c r="A46353">
        <v>2100197</v>
      </c>
      <c r="B46353">
        <v>7</v>
      </c>
      <c r="C46353">
        <v>66</v>
      </c>
      <c r="D46353">
        <v>7061.81</v>
      </c>
    </row>
    <row r="46354" spans="1:4" x14ac:dyDescent="0.3">
      <c r="A46354">
        <v>2100197</v>
      </c>
      <c r="B46354">
        <v>7</v>
      </c>
      <c r="C46354">
        <v>67</v>
      </c>
      <c r="D46354">
        <v>8446.94</v>
      </c>
    </row>
    <row r="46355" spans="1:4" x14ac:dyDescent="0.3">
      <c r="A46355">
        <v>2100197</v>
      </c>
      <c r="B46355">
        <v>7</v>
      </c>
      <c r="C46355">
        <v>69</v>
      </c>
      <c r="D46355">
        <v>4043.45</v>
      </c>
    </row>
    <row r="46356" spans="1:4" x14ac:dyDescent="0.3">
      <c r="A46356">
        <v>2100197</v>
      </c>
      <c r="B46356">
        <v>7</v>
      </c>
      <c r="C46356">
        <v>71</v>
      </c>
      <c r="D46356">
        <v>8177.68</v>
      </c>
    </row>
    <row r="46357" spans="1:4" x14ac:dyDescent="0.3">
      <c r="A46357">
        <v>2100197</v>
      </c>
      <c r="B46357">
        <v>7</v>
      </c>
      <c r="C46357">
        <v>72</v>
      </c>
      <c r="D46357">
        <v>7646.91</v>
      </c>
    </row>
    <row r="46358" spans="1:4" x14ac:dyDescent="0.3">
      <c r="A46358">
        <v>2100197</v>
      </c>
      <c r="B46358">
        <v>7</v>
      </c>
      <c r="C46358">
        <v>73</v>
      </c>
      <c r="D46358">
        <v>12832.45</v>
      </c>
    </row>
    <row r="46359" spans="1:4" x14ac:dyDescent="0.3">
      <c r="A46359">
        <v>2100197</v>
      </c>
      <c r="B46359">
        <v>7</v>
      </c>
      <c r="C46359">
        <v>74</v>
      </c>
      <c r="D46359">
        <v>5021.38</v>
      </c>
    </row>
    <row r="46360" spans="1:4" x14ac:dyDescent="0.3">
      <c r="A46360">
        <v>2100197</v>
      </c>
      <c r="B46360">
        <v>7</v>
      </c>
      <c r="C46360">
        <v>76</v>
      </c>
      <c r="D46360">
        <v>6609.85</v>
      </c>
    </row>
    <row r="46361" spans="1:4" x14ac:dyDescent="0.3">
      <c r="A46361">
        <v>2100197</v>
      </c>
      <c r="B46361">
        <v>7</v>
      </c>
      <c r="C46361">
        <v>84</v>
      </c>
      <c r="D46361">
        <v>10067.02</v>
      </c>
    </row>
    <row r="46362" spans="1:4" x14ac:dyDescent="0.3">
      <c r="A46362">
        <v>2100197</v>
      </c>
      <c r="B46362">
        <v>7</v>
      </c>
      <c r="C46362">
        <v>85</v>
      </c>
      <c r="D46362">
        <v>6667.83</v>
      </c>
    </row>
    <row r="46363" spans="1:4" x14ac:dyDescent="0.3">
      <c r="A46363">
        <v>2100197</v>
      </c>
      <c r="B46363">
        <v>7</v>
      </c>
      <c r="C46363">
        <v>87</v>
      </c>
      <c r="D46363">
        <v>12780.82</v>
      </c>
    </row>
    <row r="46364" spans="1:4" x14ac:dyDescent="0.3">
      <c r="A46364">
        <v>2100197</v>
      </c>
      <c r="B46364">
        <v>7</v>
      </c>
      <c r="C46364">
        <v>88</v>
      </c>
      <c r="D46364">
        <v>11983.16</v>
      </c>
    </row>
    <row r="46365" spans="1:4" x14ac:dyDescent="0.3">
      <c r="A46365">
        <v>2100197</v>
      </c>
      <c r="B46365">
        <v>7</v>
      </c>
      <c r="C46365">
        <v>90</v>
      </c>
      <c r="D46365">
        <v>3927.66</v>
      </c>
    </row>
    <row r="46366" spans="1:4" x14ac:dyDescent="0.3">
      <c r="A46366">
        <v>2100197</v>
      </c>
      <c r="B46366">
        <v>7</v>
      </c>
      <c r="C46366">
        <v>93</v>
      </c>
      <c r="D46366">
        <v>4772.22</v>
      </c>
    </row>
    <row r="46367" spans="1:4" x14ac:dyDescent="0.3">
      <c r="A46367">
        <v>2100197</v>
      </c>
      <c r="B46367">
        <v>7</v>
      </c>
      <c r="C46367">
        <v>94</v>
      </c>
      <c r="D46367">
        <v>347.26</v>
      </c>
    </row>
    <row r="46368" spans="1:4" x14ac:dyDescent="0.3">
      <c r="A46368">
        <v>2100197</v>
      </c>
      <c r="B46368">
        <v>7</v>
      </c>
      <c r="C46368">
        <v>95</v>
      </c>
      <c r="D46368">
        <v>10663.58</v>
      </c>
    </row>
    <row r="46369" spans="1:4" x14ac:dyDescent="0.3">
      <c r="A46369">
        <v>2100197</v>
      </c>
      <c r="B46369">
        <v>7</v>
      </c>
      <c r="C46369">
        <v>98</v>
      </c>
      <c r="D46369">
        <v>9381.6</v>
      </c>
    </row>
    <row r="46370" spans="1:4" x14ac:dyDescent="0.3">
      <c r="A46370">
        <v>2100197</v>
      </c>
      <c r="B46370">
        <v>7</v>
      </c>
      <c r="C46370">
        <v>100</v>
      </c>
      <c r="D46370">
        <v>14254.34</v>
      </c>
    </row>
    <row r="46371" spans="1:4" x14ac:dyDescent="0.3">
      <c r="A46371">
        <v>2100197</v>
      </c>
      <c r="B46371">
        <v>8</v>
      </c>
      <c r="C46371">
        <v>-1</v>
      </c>
      <c r="D46371">
        <v>2329.4299999999998</v>
      </c>
    </row>
    <row r="46372" spans="1:4" x14ac:dyDescent="0.3">
      <c r="A46372">
        <v>2100197</v>
      </c>
      <c r="B46372">
        <v>8</v>
      </c>
      <c r="C46372">
        <v>2</v>
      </c>
      <c r="D46372">
        <v>7438.08</v>
      </c>
    </row>
    <row r="46373" spans="1:4" x14ac:dyDescent="0.3">
      <c r="A46373">
        <v>2100197</v>
      </c>
      <c r="B46373">
        <v>8</v>
      </c>
      <c r="C46373">
        <v>5</v>
      </c>
      <c r="D46373">
        <v>6478.79</v>
      </c>
    </row>
    <row r="46374" spans="1:4" x14ac:dyDescent="0.3">
      <c r="A46374">
        <v>2100197</v>
      </c>
      <c r="B46374">
        <v>8</v>
      </c>
      <c r="C46374">
        <v>18</v>
      </c>
      <c r="D46374">
        <v>9294.7099999999991</v>
      </c>
    </row>
    <row r="46375" spans="1:4" x14ac:dyDescent="0.3">
      <c r="A46375">
        <v>2100197</v>
      </c>
      <c r="B46375">
        <v>8</v>
      </c>
      <c r="C46375">
        <v>20</v>
      </c>
      <c r="D46375">
        <v>6746.71</v>
      </c>
    </row>
    <row r="46376" spans="1:4" x14ac:dyDescent="0.3">
      <c r="A46376">
        <v>2100197</v>
      </c>
      <c r="B46376">
        <v>8</v>
      </c>
      <c r="C46376">
        <v>22</v>
      </c>
      <c r="D46376">
        <v>2648.67</v>
      </c>
    </row>
    <row r="46377" spans="1:4" x14ac:dyDescent="0.3">
      <c r="A46377">
        <v>2100197</v>
      </c>
      <c r="B46377">
        <v>8</v>
      </c>
      <c r="C46377">
        <v>26</v>
      </c>
      <c r="D46377">
        <v>19208.72</v>
      </c>
    </row>
    <row r="46378" spans="1:4" x14ac:dyDescent="0.3">
      <c r="A46378">
        <v>2100197</v>
      </c>
      <c r="B46378">
        <v>8</v>
      </c>
      <c r="C46378">
        <v>28</v>
      </c>
      <c r="D46378">
        <v>7648.4</v>
      </c>
    </row>
    <row r="46379" spans="1:4" x14ac:dyDescent="0.3">
      <c r="A46379">
        <v>2100197</v>
      </c>
      <c r="B46379">
        <v>8</v>
      </c>
      <c r="C46379">
        <v>29</v>
      </c>
      <c r="D46379">
        <v>7083.87</v>
      </c>
    </row>
    <row r="46380" spans="1:4" x14ac:dyDescent="0.3">
      <c r="A46380">
        <v>2100197</v>
      </c>
      <c r="B46380">
        <v>8</v>
      </c>
      <c r="C46380">
        <v>30</v>
      </c>
      <c r="D46380">
        <v>1981.71</v>
      </c>
    </row>
    <row r="46381" spans="1:4" x14ac:dyDescent="0.3">
      <c r="A46381">
        <v>2100197</v>
      </c>
      <c r="B46381">
        <v>8</v>
      </c>
      <c r="C46381">
        <v>37</v>
      </c>
      <c r="D46381">
        <v>12312.2</v>
      </c>
    </row>
    <row r="46382" spans="1:4" x14ac:dyDescent="0.3">
      <c r="A46382">
        <v>2100197</v>
      </c>
      <c r="B46382">
        <v>8</v>
      </c>
      <c r="C46382">
        <v>44</v>
      </c>
      <c r="D46382">
        <v>15491.23</v>
      </c>
    </row>
    <row r="46383" spans="1:4" x14ac:dyDescent="0.3">
      <c r="A46383">
        <v>2100197</v>
      </c>
      <c r="B46383">
        <v>8</v>
      </c>
      <c r="C46383">
        <v>49</v>
      </c>
      <c r="D46383">
        <v>8329.3799999999992</v>
      </c>
    </row>
    <row r="46384" spans="1:4" x14ac:dyDescent="0.3">
      <c r="A46384">
        <v>2100197</v>
      </c>
      <c r="B46384">
        <v>8</v>
      </c>
      <c r="C46384">
        <v>50</v>
      </c>
      <c r="D46384">
        <v>13446.21</v>
      </c>
    </row>
    <row r="46385" spans="1:4" x14ac:dyDescent="0.3">
      <c r="A46385">
        <v>2100197</v>
      </c>
      <c r="B46385">
        <v>8</v>
      </c>
      <c r="C46385">
        <v>53</v>
      </c>
      <c r="D46385">
        <v>11546.11</v>
      </c>
    </row>
    <row r="46386" spans="1:4" x14ac:dyDescent="0.3">
      <c r="A46386">
        <v>2100197</v>
      </c>
      <c r="B46386">
        <v>8</v>
      </c>
      <c r="C46386">
        <v>56</v>
      </c>
      <c r="D46386">
        <v>11594.52</v>
      </c>
    </row>
    <row r="46387" spans="1:4" x14ac:dyDescent="0.3">
      <c r="A46387">
        <v>2100197</v>
      </c>
      <c r="B46387">
        <v>8</v>
      </c>
      <c r="C46387">
        <v>63</v>
      </c>
      <c r="D46387">
        <v>1920.47</v>
      </c>
    </row>
    <row r="46388" spans="1:4" x14ac:dyDescent="0.3">
      <c r="A46388">
        <v>2100197</v>
      </c>
      <c r="B46388">
        <v>8</v>
      </c>
      <c r="C46388">
        <v>65</v>
      </c>
      <c r="D46388">
        <v>5723.4</v>
      </c>
    </row>
    <row r="46389" spans="1:4" x14ac:dyDescent="0.3">
      <c r="A46389">
        <v>2100197</v>
      </c>
      <c r="B46389">
        <v>8</v>
      </c>
      <c r="C46389">
        <v>69</v>
      </c>
      <c r="D46389">
        <v>6313.74</v>
      </c>
    </row>
    <row r="46390" spans="1:4" x14ac:dyDescent="0.3">
      <c r="A46390">
        <v>2100197</v>
      </c>
      <c r="B46390">
        <v>8</v>
      </c>
      <c r="C46390">
        <v>70</v>
      </c>
      <c r="D46390">
        <v>7901.75</v>
      </c>
    </row>
    <row r="46391" spans="1:4" x14ac:dyDescent="0.3">
      <c r="A46391">
        <v>2100197</v>
      </c>
      <c r="B46391">
        <v>8</v>
      </c>
      <c r="C46391">
        <v>71</v>
      </c>
      <c r="D46391">
        <v>9787</v>
      </c>
    </row>
    <row r="46392" spans="1:4" x14ac:dyDescent="0.3">
      <c r="A46392">
        <v>2100197</v>
      </c>
      <c r="B46392">
        <v>8</v>
      </c>
      <c r="C46392">
        <v>78</v>
      </c>
      <c r="D46392">
        <v>7421.71</v>
      </c>
    </row>
    <row r="46393" spans="1:4" x14ac:dyDescent="0.3">
      <c r="A46393">
        <v>2100197</v>
      </c>
      <c r="B46393">
        <v>8</v>
      </c>
      <c r="C46393">
        <v>79</v>
      </c>
      <c r="D46393">
        <v>9375.64</v>
      </c>
    </row>
    <row r="46394" spans="1:4" x14ac:dyDescent="0.3">
      <c r="A46394">
        <v>2100197</v>
      </c>
      <c r="B46394">
        <v>8</v>
      </c>
      <c r="C46394">
        <v>82</v>
      </c>
      <c r="D46394">
        <v>9811.61</v>
      </c>
    </row>
    <row r="46395" spans="1:4" x14ac:dyDescent="0.3">
      <c r="A46395">
        <v>2100197</v>
      </c>
      <c r="B46395">
        <v>8</v>
      </c>
      <c r="C46395">
        <v>83</v>
      </c>
      <c r="D46395">
        <v>13953.11</v>
      </c>
    </row>
    <row r="46396" spans="1:4" x14ac:dyDescent="0.3">
      <c r="A46396">
        <v>2100197</v>
      </c>
      <c r="B46396">
        <v>8</v>
      </c>
      <c r="C46396">
        <v>84</v>
      </c>
      <c r="D46396">
        <v>7186.93</v>
      </c>
    </row>
    <row r="46397" spans="1:4" x14ac:dyDescent="0.3">
      <c r="A46397">
        <v>2100197</v>
      </c>
      <c r="B46397">
        <v>8</v>
      </c>
      <c r="C46397">
        <v>86</v>
      </c>
      <c r="D46397">
        <v>9552.75</v>
      </c>
    </row>
    <row r="46398" spans="1:4" x14ac:dyDescent="0.3">
      <c r="A46398">
        <v>2100197</v>
      </c>
      <c r="B46398">
        <v>8</v>
      </c>
      <c r="C46398">
        <v>90</v>
      </c>
      <c r="D46398">
        <v>10909.95</v>
      </c>
    </row>
    <row r="46399" spans="1:4" x14ac:dyDescent="0.3">
      <c r="A46399">
        <v>2100197</v>
      </c>
      <c r="B46399">
        <v>8</v>
      </c>
      <c r="C46399">
        <v>94</v>
      </c>
      <c r="D46399">
        <v>10396.620000000001</v>
      </c>
    </row>
    <row r="46400" spans="1:4" x14ac:dyDescent="0.3">
      <c r="A46400">
        <v>2100197</v>
      </c>
      <c r="B46400">
        <v>8</v>
      </c>
      <c r="C46400">
        <v>95</v>
      </c>
      <c r="D46400">
        <v>2162.8000000000002</v>
      </c>
    </row>
    <row r="46401" spans="1:4" x14ac:dyDescent="0.3">
      <c r="A46401">
        <v>2100197</v>
      </c>
      <c r="B46401">
        <v>8</v>
      </c>
      <c r="C46401">
        <v>98</v>
      </c>
      <c r="D46401">
        <v>8132.66</v>
      </c>
    </row>
    <row r="46402" spans="1:4" x14ac:dyDescent="0.3">
      <c r="A46402">
        <v>2100197</v>
      </c>
      <c r="B46402">
        <v>8</v>
      </c>
      <c r="C46402">
        <v>99</v>
      </c>
      <c r="D46402">
        <v>6982.17</v>
      </c>
    </row>
    <row r="46403" spans="1:4" x14ac:dyDescent="0.3">
      <c r="A46403">
        <v>2100197</v>
      </c>
      <c r="B46403">
        <v>12</v>
      </c>
      <c r="C46403">
        <v>-1</v>
      </c>
      <c r="D46403">
        <v>12850.48</v>
      </c>
    </row>
    <row r="46404" spans="1:4" x14ac:dyDescent="0.3">
      <c r="A46404">
        <v>2100197</v>
      </c>
      <c r="B46404">
        <v>12</v>
      </c>
      <c r="C46404">
        <v>4</v>
      </c>
      <c r="D46404">
        <v>66679.759999999995</v>
      </c>
    </row>
    <row r="46405" spans="1:4" x14ac:dyDescent="0.3">
      <c r="A46405">
        <v>2100197</v>
      </c>
      <c r="B46405">
        <v>12</v>
      </c>
      <c r="C46405">
        <v>8</v>
      </c>
      <c r="D46405">
        <v>33096.17</v>
      </c>
    </row>
    <row r="46406" spans="1:4" x14ac:dyDescent="0.3">
      <c r="A46406">
        <v>2100197</v>
      </c>
      <c r="B46406">
        <v>12</v>
      </c>
      <c r="C46406">
        <v>12</v>
      </c>
      <c r="D46406">
        <v>17625.419999999998</v>
      </c>
    </row>
    <row r="46407" spans="1:4" x14ac:dyDescent="0.3">
      <c r="A46407">
        <v>2100197</v>
      </c>
      <c r="B46407">
        <v>12</v>
      </c>
      <c r="C46407">
        <v>13</v>
      </c>
      <c r="D46407">
        <v>16050.93</v>
      </c>
    </row>
    <row r="46408" spans="1:4" x14ac:dyDescent="0.3">
      <c r="A46408">
        <v>2100197</v>
      </c>
      <c r="B46408">
        <v>12</v>
      </c>
      <c r="C46408">
        <v>15</v>
      </c>
      <c r="D46408">
        <v>26138.62</v>
      </c>
    </row>
    <row r="46409" spans="1:4" x14ac:dyDescent="0.3">
      <c r="A46409">
        <v>2100197</v>
      </c>
      <c r="B46409">
        <v>12</v>
      </c>
      <c r="C46409">
        <v>16</v>
      </c>
      <c r="D46409">
        <v>18914.48</v>
      </c>
    </row>
    <row r="46410" spans="1:4" x14ac:dyDescent="0.3">
      <c r="A46410">
        <v>2100197</v>
      </c>
      <c r="B46410">
        <v>12</v>
      </c>
      <c r="C46410">
        <v>17</v>
      </c>
      <c r="D46410">
        <v>37593.050000000003</v>
      </c>
    </row>
    <row r="46411" spans="1:4" x14ac:dyDescent="0.3">
      <c r="A46411">
        <v>2100197</v>
      </c>
      <c r="B46411">
        <v>12</v>
      </c>
      <c r="C46411">
        <v>18</v>
      </c>
      <c r="D46411">
        <v>10161.43</v>
      </c>
    </row>
    <row r="46412" spans="1:4" x14ac:dyDescent="0.3">
      <c r="A46412">
        <v>2100197</v>
      </c>
      <c r="B46412">
        <v>12</v>
      </c>
      <c r="C46412">
        <v>24</v>
      </c>
      <c r="D46412">
        <v>31655.45</v>
      </c>
    </row>
    <row r="46413" spans="1:4" x14ac:dyDescent="0.3">
      <c r="A46413">
        <v>2100197</v>
      </c>
      <c r="B46413">
        <v>12</v>
      </c>
      <c r="C46413">
        <v>29</v>
      </c>
      <c r="D46413">
        <v>30917.040000000001</v>
      </c>
    </row>
    <row r="46414" spans="1:4" x14ac:dyDescent="0.3">
      <c r="A46414">
        <v>2100197</v>
      </c>
      <c r="B46414">
        <v>12</v>
      </c>
      <c r="C46414">
        <v>30</v>
      </c>
      <c r="D46414">
        <v>69191.8</v>
      </c>
    </row>
    <row r="46415" spans="1:4" x14ac:dyDescent="0.3">
      <c r="A46415">
        <v>2100197</v>
      </c>
      <c r="B46415">
        <v>12</v>
      </c>
      <c r="C46415">
        <v>32</v>
      </c>
      <c r="D46415">
        <v>17718.48</v>
      </c>
    </row>
    <row r="46416" spans="1:4" x14ac:dyDescent="0.3">
      <c r="A46416">
        <v>2100197</v>
      </c>
      <c r="B46416">
        <v>12</v>
      </c>
      <c r="C46416">
        <v>35</v>
      </c>
      <c r="D46416">
        <v>19107.990000000002</v>
      </c>
    </row>
    <row r="46417" spans="1:4" x14ac:dyDescent="0.3">
      <c r="A46417">
        <v>2100197</v>
      </c>
      <c r="B46417">
        <v>12</v>
      </c>
      <c r="C46417">
        <v>40</v>
      </c>
      <c r="D46417">
        <v>40790.839999999997</v>
      </c>
    </row>
    <row r="46418" spans="1:4" x14ac:dyDescent="0.3">
      <c r="A46418">
        <v>2100197</v>
      </c>
      <c r="B46418">
        <v>12</v>
      </c>
      <c r="C46418">
        <v>41</v>
      </c>
      <c r="D46418">
        <v>18519.95</v>
      </c>
    </row>
    <row r="46419" spans="1:4" x14ac:dyDescent="0.3">
      <c r="A46419">
        <v>2100197</v>
      </c>
      <c r="B46419">
        <v>12</v>
      </c>
      <c r="C46419">
        <v>44</v>
      </c>
      <c r="D46419">
        <v>32325.58</v>
      </c>
    </row>
    <row r="46420" spans="1:4" x14ac:dyDescent="0.3">
      <c r="A46420">
        <v>2100197</v>
      </c>
      <c r="B46420">
        <v>12</v>
      </c>
      <c r="C46420">
        <v>45</v>
      </c>
      <c r="D46420">
        <v>37052.35</v>
      </c>
    </row>
    <row r="46421" spans="1:4" x14ac:dyDescent="0.3">
      <c r="A46421">
        <v>2100197</v>
      </c>
      <c r="B46421">
        <v>12</v>
      </c>
      <c r="C46421">
        <v>48</v>
      </c>
      <c r="D46421">
        <v>35496.699999999997</v>
      </c>
    </row>
    <row r="46422" spans="1:4" x14ac:dyDescent="0.3">
      <c r="A46422">
        <v>2100197</v>
      </c>
      <c r="B46422">
        <v>12</v>
      </c>
      <c r="C46422">
        <v>49</v>
      </c>
      <c r="D46422">
        <v>19167.27</v>
      </c>
    </row>
    <row r="46423" spans="1:4" x14ac:dyDescent="0.3">
      <c r="A46423">
        <v>2100197</v>
      </c>
      <c r="B46423">
        <v>12</v>
      </c>
      <c r="C46423">
        <v>54</v>
      </c>
      <c r="D46423">
        <v>23278.92</v>
      </c>
    </row>
    <row r="46424" spans="1:4" x14ac:dyDescent="0.3">
      <c r="A46424">
        <v>2100197</v>
      </c>
      <c r="B46424">
        <v>12</v>
      </c>
      <c r="C46424">
        <v>56</v>
      </c>
      <c r="D46424">
        <v>29253.42</v>
      </c>
    </row>
    <row r="46425" spans="1:4" x14ac:dyDescent="0.3">
      <c r="A46425">
        <v>2100197</v>
      </c>
      <c r="B46425">
        <v>12</v>
      </c>
      <c r="C46425">
        <v>57</v>
      </c>
      <c r="D46425">
        <v>15078.24</v>
      </c>
    </row>
    <row r="46426" spans="1:4" x14ac:dyDescent="0.3">
      <c r="A46426">
        <v>2100197</v>
      </c>
      <c r="B46426">
        <v>12</v>
      </c>
      <c r="C46426">
        <v>58</v>
      </c>
      <c r="D46426">
        <v>32638.63</v>
      </c>
    </row>
    <row r="46427" spans="1:4" x14ac:dyDescent="0.3">
      <c r="A46427">
        <v>2100197</v>
      </c>
      <c r="B46427">
        <v>12</v>
      </c>
      <c r="C46427">
        <v>60</v>
      </c>
      <c r="D46427">
        <v>16327.58</v>
      </c>
    </row>
    <row r="46428" spans="1:4" x14ac:dyDescent="0.3">
      <c r="A46428">
        <v>2100197</v>
      </c>
      <c r="B46428">
        <v>12</v>
      </c>
      <c r="C46428">
        <v>61</v>
      </c>
      <c r="D46428">
        <v>67667.88</v>
      </c>
    </row>
    <row r="46429" spans="1:4" x14ac:dyDescent="0.3">
      <c r="A46429">
        <v>2100197</v>
      </c>
      <c r="B46429">
        <v>12</v>
      </c>
      <c r="C46429">
        <v>62</v>
      </c>
      <c r="D46429">
        <v>22747.91</v>
      </c>
    </row>
    <row r="46430" spans="1:4" x14ac:dyDescent="0.3">
      <c r="A46430">
        <v>2100197</v>
      </c>
      <c r="B46430">
        <v>12</v>
      </c>
      <c r="C46430">
        <v>63</v>
      </c>
      <c r="D46430">
        <v>24067.46</v>
      </c>
    </row>
    <row r="46431" spans="1:4" x14ac:dyDescent="0.3">
      <c r="A46431">
        <v>2100197</v>
      </c>
      <c r="B46431">
        <v>12</v>
      </c>
      <c r="C46431">
        <v>64</v>
      </c>
      <c r="D46431">
        <v>22077.53</v>
      </c>
    </row>
    <row r="46432" spans="1:4" x14ac:dyDescent="0.3">
      <c r="A46432">
        <v>2100197</v>
      </c>
      <c r="B46432">
        <v>12</v>
      </c>
      <c r="C46432">
        <v>67</v>
      </c>
      <c r="D46432">
        <v>24933.5</v>
      </c>
    </row>
    <row r="46433" spans="1:4" x14ac:dyDescent="0.3">
      <c r="A46433">
        <v>2100197</v>
      </c>
      <c r="B46433">
        <v>12</v>
      </c>
      <c r="C46433">
        <v>68</v>
      </c>
      <c r="D46433">
        <v>53602.2</v>
      </c>
    </row>
    <row r="46434" spans="1:4" x14ac:dyDescent="0.3">
      <c r="A46434">
        <v>2100197</v>
      </c>
      <c r="B46434">
        <v>12</v>
      </c>
      <c r="C46434">
        <v>69</v>
      </c>
      <c r="D46434">
        <v>24677.64</v>
      </c>
    </row>
    <row r="46435" spans="1:4" x14ac:dyDescent="0.3">
      <c r="A46435">
        <v>2100197</v>
      </c>
      <c r="B46435">
        <v>12</v>
      </c>
      <c r="C46435">
        <v>72</v>
      </c>
      <c r="D46435">
        <v>15444.37</v>
      </c>
    </row>
    <row r="46436" spans="1:4" x14ac:dyDescent="0.3">
      <c r="A46436">
        <v>2100197</v>
      </c>
      <c r="B46436">
        <v>12</v>
      </c>
      <c r="C46436">
        <v>75</v>
      </c>
      <c r="D46436">
        <v>47185.49</v>
      </c>
    </row>
    <row r="46437" spans="1:4" x14ac:dyDescent="0.3">
      <c r="A46437">
        <v>2100197</v>
      </c>
      <c r="B46437">
        <v>12</v>
      </c>
      <c r="C46437">
        <v>77</v>
      </c>
      <c r="D46437">
        <v>24625.27</v>
      </c>
    </row>
    <row r="46438" spans="1:4" x14ac:dyDescent="0.3">
      <c r="A46438">
        <v>2100197</v>
      </c>
      <c r="B46438">
        <v>12</v>
      </c>
      <c r="C46438">
        <v>78</v>
      </c>
      <c r="D46438">
        <v>17203.53</v>
      </c>
    </row>
    <row r="46439" spans="1:4" x14ac:dyDescent="0.3">
      <c r="A46439">
        <v>2100197</v>
      </c>
      <c r="B46439">
        <v>12</v>
      </c>
      <c r="C46439">
        <v>79</v>
      </c>
      <c r="D46439">
        <v>23764.17</v>
      </c>
    </row>
    <row r="46440" spans="1:4" x14ac:dyDescent="0.3">
      <c r="A46440">
        <v>2100197</v>
      </c>
      <c r="B46440">
        <v>12</v>
      </c>
      <c r="C46440">
        <v>81</v>
      </c>
      <c r="D46440">
        <v>25662.32</v>
      </c>
    </row>
    <row r="46441" spans="1:4" x14ac:dyDescent="0.3">
      <c r="A46441">
        <v>2100197</v>
      </c>
      <c r="B46441">
        <v>12</v>
      </c>
      <c r="C46441">
        <v>83</v>
      </c>
      <c r="D46441">
        <v>18886.169999999998</v>
      </c>
    </row>
    <row r="46442" spans="1:4" x14ac:dyDescent="0.3">
      <c r="A46442">
        <v>2100197</v>
      </c>
      <c r="B46442">
        <v>12</v>
      </c>
      <c r="C46442">
        <v>84</v>
      </c>
      <c r="D46442">
        <v>19860.38</v>
      </c>
    </row>
    <row r="46443" spans="1:4" x14ac:dyDescent="0.3">
      <c r="A46443">
        <v>2100197</v>
      </c>
      <c r="B46443">
        <v>12</v>
      </c>
      <c r="C46443">
        <v>85</v>
      </c>
      <c r="D46443">
        <v>17101.78</v>
      </c>
    </row>
    <row r="46444" spans="1:4" x14ac:dyDescent="0.3">
      <c r="A46444">
        <v>2100197</v>
      </c>
      <c r="B46444">
        <v>12</v>
      </c>
      <c r="C46444">
        <v>86</v>
      </c>
      <c r="D46444">
        <v>4187.96</v>
      </c>
    </row>
    <row r="46445" spans="1:4" x14ac:dyDescent="0.3">
      <c r="A46445">
        <v>2100197</v>
      </c>
      <c r="B46445">
        <v>12</v>
      </c>
      <c r="C46445">
        <v>87</v>
      </c>
      <c r="D46445">
        <v>26899.06</v>
      </c>
    </row>
    <row r="46446" spans="1:4" x14ac:dyDescent="0.3">
      <c r="A46446">
        <v>2100197</v>
      </c>
      <c r="B46446">
        <v>12</v>
      </c>
      <c r="C46446">
        <v>88</v>
      </c>
      <c r="D46446">
        <v>41365.870000000003</v>
      </c>
    </row>
    <row r="46447" spans="1:4" x14ac:dyDescent="0.3">
      <c r="A46447">
        <v>2100197</v>
      </c>
      <c r="B46447">
        <v>12</v>
      </c>
      <c r="C46447">
        <v>89</v>
      </c>
      <c r="D46447">
        <v>3675.02</v>
      </c>
    </row>
    <row r="46448" spans="1:4" x14ac:dyDescent="0.3">
      <c r="A46448">
        <v>2100197</v>
      </c>
      <c r="B46448">
        <v>12</v>
      </c>
      <c r="C46448">
        <v>91</v>
      </c>
      <c r="D46448">
        <v>32097.08</v>
      </c>
    </row>
    <row r="46449" spans="1:4" x14ac:dyDescent="0.3">
      <c r="A46449">
        <v>2100197</v>
      </c>
      <c r="B46449">
        <v>12</v>
      </c>
      <c r="C46449">
        <v>93</v>
      </c>
      <c r="D46449">
        <v>42010.78</v>
      </c>
    </row>
    <row r="46450" spans="1:4" x14ac:dyDescent="0.3">
      <c r="A46450">
        <v>2100197</v>
      </c>
      <c r="B46450">
        <v>12</v>
      </c>
      <c r="C46450">
        <v>94</v>
      </c>
      <c r="D46450">
        <v>57141.98</v>
      </c>
    </row>
    <row r="46451" spans="1:4" x14ac:dyDescent="0.3">
      <c r="A46451">
        <v>2100197</v>
      </c>
      <c r="B46451">
        <v>12</v>
      </c>
      <c r="C46451">
        <v>98</v>
      </c>
      <c r="D46451">
        <v>13561.07</v>
      </c>
    </row>
    <row r="46452" spans="1:4" x14ac:dyDescent="0.3">
      <c r="A46452">
        <v>2100197</v>
      </c>
      <c r="B46452">
        <v>12</v>
      </c>
      <c r="C46452">
        <v>99</v>
      </c>
      <c r="D46452">
        <v>4431.58</v>
      </c>
    </row>
    <row r="46453" spans="1:4" x14ac:dyDescent="0.3">
      <c r="A46453">
        <v>2100197</v>
      </c>
      <c r="B46453">
        <v>13</v>
      </c>
      <c r="C46453">
        <v>-1</v>
      </c>
      <c r="D46453">
        <v>6171.71</v>
      </c>
    </row>
    <row r="46454" spans="1:4" x14ac:dyDescent="0.3">
      <c r="A46454">
        <v>2100197</v>
      </c>
      <c r="B46454">
        <v>13</v>
      </c>
      <c r="C46454">
        <v>3</v>
      </c>
      <c r="D46454">
        <v>17912.36</v>
      </c>
    </row>
    <row r="46455" spans="1:4" x14ac:dyDescent="0.3">
      <c r="A46455">
        <v>2100197</v>
      </c>
      <c r="B46455">
        <v>13</v>
      </c>
      <c r="C46455">
        <v>9</v>
      </c>
      <c r="D46455">
        <v>15021.69</v>
      </c>
    </row>
    <row r="46456" spans="1:4" x14ac:dyDescent="0.3">
      <c r="A46456">
        <v>2100197</v>
      </c>
      <c r="B46456">
        <v>13</v>
      </c>
      <c r="C46456">
        <v>13</v>
      </c>
      <c r="D46456">
        <v>5446.94</v>
      </c>
    </row>
    <row r="46457" spans="1:4" x14ac:dyDescent="0.3">
      <c r="A46457">
        <v>2100197</v>
      </c>
      <c r="B46457">
        <v>13</v>
      </c>
      <c r="C46457">
        <v>15</v>
      </c>
      <c r="D46457">
        <v>14696.06</v>
      </c>
    </row>
    <row r="46458" spans="1:4" x14ac:dyDescent="0.3">
      <c r="A46458">
        <v>2100197</v>
      </c>
      <c r="B46458">
        <v>13</v>
      </c>
      <c r="C46458">
        <v>20</v>
      </c>
      <c r="D46458">
        <v>14923.37</v>
      </c>
    </row>
    <row r="46459" spans="1:4" x14ac:dyDescent="0.3">
      <c r="A46459">
        <v>2100197</v>
      </c>
      <c r="B46459">
        <v>13</v>
      </c>
      <c r="C46459">
        <v>24</v>
      </c>
      <c r="D46459">
        <v>13704.8</v>
      </c>
    </row>
    <row r="46460" spans="1:4" x14ac:dyDescent="0.3">
      <c r="A46460">
        <v>2100197</v>
      </c>
      <c r="B46460">
        <v>13</v>
      </c>
      <c r="C46460">
        <v>25</v>
      </c>
      <c r="D46460">
        <v>12713.06</v>
      </c>
    </row>
    <row r="46461" spans="1:4" x14ac:dyDescent="0.3">
      <c r="A46461">
        <v>2100197</v>
      </c>
      <c r="B46461">
        <v>13</v>
      </c>
      <c r="C46461">
        <v>26</v>
      </c>
      <c r="D46461">
        <v>11145.81</v>
      </c>
    </row>
    <row r="46462" spans="1:4" x14ac:dyDescent="0.3">
      <c r="A46462">
        <v>2100197</v>
      </c>
      <c r="B46462">
        <v>13</v>
      </c>
      <c r="C46462">
        <v>30</v>
      </c>
      <c r="D46462">
        <v>30107.5</v>
      </c>
    </row>
    <row r="46463" spans="1:4" x14ac:dyDescent="0.3">
      <c r="A46463">
        <v>2100197</v>
      </c>
      <c r="B46463">
        <v>13</v>
      </c>
      <c r="C46463">
        <v>35</v>
      </c>
      <c r="D46463">
        <v>17610.38</v>
      </c>
    </row>
    <row r="46464" spans="1:4" x14ac:dyDescent="0.3">
      <c r="A46464">
        <v>2100197</v>
      </c>
      <c r="B46464">
        <v>13</v>
      </c>
      <c r="C46464">
        <v>37</v>
      </c>
      <c r="D46464">
        <v>14929.21</v>
      </c>
    </row>
    <row r="46465" spans="1:4" x14ac:dyDescent="0.3">
      <c r="A46465">
        <v>2100197</v>
      </c>
      <c r="B46465">
        <v>13</v>
      </c>
      <c r="C46465">
        <v>38</v>
      </c>
      <c r="D46465">
        <v>7399.66</v>
      </c>
    </row>
    <row r="46466" spans="1:4" x14ac:dyDescent="0.3">
      <c r="A46466">
        <v>2100197</v>
      </c>
      <c r="B46466">
        <v>13</v>
      </c>
      <c r="C46466">
        <v>42</v>
      </c>
      <c r="D46466">
        <v>37292.480000000003</v>
      </c>
    </row>
    <row r="46467" spans="1:4" x14ac:dyDescent="0.3">
      <c r="A46467">
        <v>2100197</v>
      </c>
      <c r="B46467">
        <v>13</v>
      </c>
      <c r="C46467">
        <v>43</v>
      </c>
      <c r="D46467">
        <v>12991.76</v>
      </c>
    </row>
    <row r="46468" spans="1:4" x14ac:dyDescent="0.3">
      <c r="A46468">
        <v>2100197</v>
      </c>
      <c r="B46468">
        <v>13</v>
      </c>
      <c r="C46468">
        <v>44</v>
      </c>
      <c r="D46468">
        <v>29601.040000000001</v>
      </c>
    </row>
    <row r="46469" spans="1:4" x14ac:dyDescent="0.3">
      <c r="A46469">
        <v>2100197</v>
      </c>
      <c r="B46469">
        <v>13</v>
      </c>
      <c r="C46469">
        <v>48</v>
      </c>
      <c r="D46469">
        <v>22767.34</v>
      </c>
    </row>
    <row r="46470" spans="1:4" x14ac:dyDescent="0.3">
      <c r="A46470">
        <v>2100197</v>
      </c>
      <c r="B46470">
        <v>13</v>
      </c>
      <c r="C46470">
        <v>49</v>
      </c>
      <c r="D46470">
        <v>18790.689999999999</v>
      </c>
    </row>
    <row r="46471" spans="1:4" x14ac:dyDescent="0.3">
      <c r="A46471">
        <v>2100197</v>
      </c>
      <c r="B46471">
        <v>13</v>
      </c>
      <c r="C46471">
        <v>50</v>
      </c>
      <c r="D46471">
        <v>12058.02</v>
      </c>
    </row>
    <row r="46472" spans="1:4" x14ac:dyDescent="0.3">
      <c r="A46472">
        <v>2100197</v>
      </c>
      <c r="B46472">
        <v>13</v>
      </c>
      <c r="C46472">
        <v>51</v>
      </c>
      <c r="D46472">
        <v>2377.8200000000002</v>
      </c>
    </row>
    <row r="46473" spans="1:4" x14ac:dyDescent="0.3">
      <c r="A46473">
        <v>2100197</v>
      </c>
      <c r="B46473">
        <v>13</v>
      </c>
      <c r="C46473">
        <v>55</v>
      </c>
      <c r="D46473">
        <v>4358.1099999999997</v>
      </c>
    </row>
    <row r="46474" spans="1:4" x14ac:dyDescent="0.3">
      <c r="A46474">
        <v>2100197</v>
      </c>
      <c r="B46474">
        <v>13</v>
      </c>
      <c r="C46474">
        <v>57</v>
      </c>
      <c r="D46474">
        <v>12273.83</v>
      </c>
    </row>
    <row r="46475" spans="1:4" x14ac:dyDescent="0.3">
      <c r="A46475">
        <v>2100197</v>
      </c>
      <c r="B46475">
        <v>13</v>
      </c>
      <c r="C46475">
        <v>58</v>
      </c>
      <c r="D46475">
        <v>9323.6</v>
      </c>
    </row>
    <row r="46476" spans="1:4" x14ac:dyDescent="0.3">
      <c r="A46476">
        <v>2100197</v>
      </c>
      <c r="B46476">
        <v>13</v>
      </c>
      <c r="C46476">
        <v>62</v>
      </c>
      <c r="D46476">
        <v>12876.13</v>
      </c>
    </row>
    <row r="46477" spans="1:4" x14ac:dyDescent="0.3">
      <c r="A46477">
        <v>2100197</v>
      </c>
      <c r="B46477">
        <v>13</v>
      </c>
      <c r="C46477">
        <v>63</v>
      </c>
      <c r="D46477">
        <v>18367.03</v>
      </c>
    </row>
    <row r="46478" spans="1:4" x14ac:dyDescent="0.3">
      <c r="A46478">
        <v>2100197</v>
      </c>
      <c r="B46478">
        <v>13</v>
      </c>
      <c r="C46478">
        <v>64</v>
      </c>
      <c r="D46478">
        <v>12602.85</v>
      </c>
    </row>
    <row r="46479" spans="1:4" x14ac:dyDescent="0.3">
      <c r="A46479">
        <v>2100197</v>
      </c>
      <c r="B46479">
        <v>13</v>
      </c>
      <c r="C46479">
        <v>66</v>
      </c>
      <c r="D46479">
        <v>11085.27</v>
      </c>
    </row>
    <row r="46480" spans="1:4" x14ac:dyDescent="0.3">
      <c r="A46480">
        <v>2100197</v>
      </c>
      <c r="B46480">
        <v>13</v>
      </c>
      <c r="C46480">
        <v>67</v>
      </c>
      <c r="D46480">
        <v>9716.48</v>
      </c>
    </row>
    <row r="46481" spans="1:4" x14ac:dyDescent="0.3">
      <c r="A46481">
        <v>2100197</v>
      </c>
      <c r="B46481">
        <v>13</v>
      </c>
      <c r="C46481">
        <v>68</v>
      </c>
      <c r="D46481">
        <v>6886.67</v>
      </c>
    </row>
    <row r="46482" spans="1:4" x14ac:dyDescent="0.3">
      <c r="A46482">
        <v>2100197</v>
      </c>
      <c r="B46482">
        <v>13</v>
      </c>
      <c r="C46482">
        <v>69</v>
      </c>
      <c r="D46482">
        <v>4707.62</v>
      </c>
    </row>
    <row r="46483" spans="1:4" x14ac:dyDescent="0.3">
      <c r="A46483">
        <v>2100197</v>
      </c>
      <c r="B46483">
        <v>13</v>
      </c>
      <c r="C46483">
        <v>74</v>
      </c>
      <c r="D46483">
        <v>14249.16</v>
      </c>
    </row>
    <row r="46484" spans="1:4" x14ac:dyDescent="0.3">
      <c r="A46484">
        <v>2100197</v>
      </c>
      <c r="B46484">
        <v>13</v>
      </c>
      <c r="C46484">
        <v>76</v>
      </c>
      <c r="D46484">
        <v>19775.849999999999</v>
      </c>
    </row>
    <row r="46485" spans="1:4" x14ac:dyDescent="0.3">
      <c r="A46485">
        <v>2100197</v>
      </c>
      <c r="B46485">
        <v>13</v>
      </c>
      <c r="C46485">
        <v>78</v>
      </c>
      <c r="D46485">
        <v>16866.759999999998</v>
      </c>
    </row>
    <row r="46486" spans="1:4" x14ac:dyDescent="0.3">
      <c r="A46486">
        <v>2100197</v>
      </c>
      <c r="B46486">
        <v>13</v>
      </c>
      <c r="C46486">
        <v>79</v>
      </c>
      <c r="D46486">
        <v>13005.7</v>
      </c>
    </row>
    <row r="46487" spans="1:4" x14ac:dyDescent="0.3">
      <c r="A46487">
        <v>2100197</v>
      </c>
      <c r="B46487">
        <v>13</v>
      </c>
      <c r="C46487">
        <v>80</v>
      </c>
      <c r="D46487">
        <v>19757.900000000001</v>
      </c>
    </row>
    <row r="46488" spans="1:4" x14ac:dyDescent="0.3">
      <c r="A46488">
        <v>2100197</v>
      </c>
      <c r="B46488">
        <v>13</v>
      </c>
      <c r="C46488">
        <v>82</v>
      </c>
      <c r="D46488">
        <v>7603.01</v>
      </c>
    </row>
    <row r="46489" spans="1:4" x14ac:dyDescent="0.3">
      <c r="A46489">
        <v>2100197</v>
      </c>
      <c r="B46489">
        <v>13</v>
      </c>
      <c r="C46489">
        <v>85</v>
      </c>
      <c r="D46489">
        <v>3213.95</v>
      </c>
    </row>
    <row r="46490" spans="1:4" x14ac:dyDescent="0.3">
      <c r="A46490">
        <v>2100197</v>
      </c>
      <c r="B46490">
        <v>13</v>
      </c>
      <c r="C46490">
        <v>89</v>
      </c>
      <c r="D46490">
        <v>12588.91</v>
      </c>
    </row>
    <row r="46491" spans="1:4" x14ac:dyDescent="0.3">
      <c r="A46491">
        <v>2100197</v>
      </c>
      <c r="B46491">
        <v>13</v>
      </c>
      <c r="C46491">
        <v>91</v>
      </c>
      <c r="D46491">
        <v>2966.03</v>
      </c>
    </row>
    <row r="46492" spans="1:4" x14ac:dyDescent="0.3">
      <c r="A46492">
        <v>2100197</v>
      </c>
      <c r="B46492">
        <v>13</v>
      </c>
      <c r="C46492">
        <v>92</v>
      </c>
      <c r="D46492">
        <v>23011.19</v>
      </c>
    </row>
    <row r="46493" spans="1:4" x14ac:dyDescent="0.3">
      <c r="A46493">
        <v>2100197</v>
      </c>
      <c r="B46493">
        <v>13</v>
      </c>
      <c r="C46493">
        <v>94</v>
      </c>
      <c r="D46493">
        <v>22201.4</v>
      </c>
    </row>
    <row r="46494" spans="1:4" x14ac:dyDescent="0.3">
      <c r="A46494">
        <v>2100197</v>
      </c>
      <c r="B46494">
        <v>13</v>
      </c>
      <c r="C46494">
        <v>95</v>
      </c>
      <c r="D46494">
        <v>2361.0700000000002</v>
      </c>
    </row>
    <row r="46495" spans="1:4" x14ac:dyDescent="0.3">
      <c r="A46495">
        <v>2100197</v>
      </c>
      <c r="B46495">
        <v>13</v>
      </c>
      <c r="C46495">
        <v>99</v>
      </c>
      <c r="D46495">
        <v>5867.99</v>
      </c>
    </row>
    <row r="46496" spans="1:4" x14ac:dyDescent="0.3">
      <c r="A46496">
        <v>2100197</v>
      </c>
      <c r="B46496">
        <v>13</v>
      </c>
      <c r="C46496">
        <v>100</v>
      </c>
      <c r="D46496">
        <v>11509.19</v>
      </c>
    </row>
    <row r="46497" spans="1:4" x14ac:dyDescent="0.3">
      <c r="A46497">
        <v>2100197</v>
      </c>
      <c r="B46497">
        <v>14</v>
      </c>
      <c r="C46497">
        <v>-1</v>
      </c>
      <c r="D46497">
        <v>3056.49</v>
      </c>
    </row>
    <row r="46498" spans="1:4" x14ac:dyDescent="0.3">
      <c r="A46498">
        <v>2100197</v>
      </c>
      <c r="B46498">
        <v>14</v>
      </c>
      <c r="C46498">
        <v>1</v>
      </c>
      <c r="D46498">
        <v>3557.03</v>
      </c>
    </row>
    <row r="46499" spans="1:4" x14ac:dyDescent="0.3">
      <c r="A46499">
        <v>2100197</v>
      </c>
      <c r="B46499">
        <v>14</v>
      </c>
      <c r="C46499">
        <v>19</v>
      </c>
      <c r="D46499">
        <v>38756.080000000002</v>
      </c>
    </row>
    <row r="46500" spans="1:4" x14ac:dyDescent="0.3">
      <c r="A46500">
        <v>2100197</v>
      </c>
      <c r="B46500">
        <v>14</v>
      </c>
      <c r="C46500">
        <v>20</v>
      </c>
      <c r="D46500">
        <v>14921.26</v>
      </c>
    </row>
    <row r="46501" spans="1:4" x14ac:dyDescent="0.3">
      <c r="A46501">
        <v>2100197</v>
      </c>
      <c r="B46501">
        <v>14</v>
      </c>
      <c r="C46501">
        <v>26</v>
      </c>
      <c r="D46501">
        <v>11226.69</v>
      </c>
    </row>
    <row r="46502" spans="1:4" x14ac:dyDescent="0.3">
      <c r="A46502">
        <v>2100197</v>
      </c>
      <c r="B46502">
        <v>14</v>
      </c>
      <c r="C46502">
        <v>33</v>
      </c>
      <c r="D46502">
        <v>2224.42</v>
      </c>
    </row>
    <row r="46503" spans="1:4" x14ac:dyDescent="0.3">
      <c r="A46503">
        <v>2100197</v>
      </c>
      <c r="B46503">
        <v>14</v>
      </c>
      <c r="C46503">
        <v>38</v>
      </c>
      <c r="D46503">
        <v>26478.23</v>
      </c>
    </row>
    <row r="46504" spans="1:4" x14ac:dyDescent="0.3">
      <c r="A46504">
        <v>2100197</v>
      </c>
      <c r="B46504">
        <v>14</v>
      </c>
      <c r="C46504">
        <v>45</v>
      </c>
      <c r="D46504">
        <v>16069.83</v>
      </c>
    </row>
    <row r="46505" spans="1:4" x14ac:dyDescent="0.3">
      <c r="A46505">
        <v>2100197</v>
      </c>
      <c r="B46505">
        <v>14</v>
      </c>
      <c r="C46505">
        <v>46</v>
      </c>
      <c r="D46505">
        <v>589.77</v>
      </c>
    </row>
    <row r="46506" spans="1:4" x14ac:dyDescent="0.3">
      <c r="A46506">
        <v>2100197</v>
      </c>
      <c r="B46506">
        <v>14</v>
      </c>
      <c r="C46506">
        <v>48</v>
      </c>
      <c r="D46506">
        <v>23167.71</v>
      </c>
    </row>
    <row r="46507" spans="1:4" x14ac:dyDescent="0.3">
      <c r="A46507">
        <v>2100197</v>
      </c>
      <c r="B46507">
        <v>14</v>
      </c>
      <c r="C46507">
        <v>50</v>
      </c>
      <c r="D46507">
        <v>1269.6199999999999</v>
      </c>
    </row>
    <row r="46508" spans="1:4" x14ac:dyDescent="0.3">
      <c r="A46508">
        <v>2100197</v>
      </c>
      <c r="B46508">
        <v>14</v>
      </c>
      <c r="C46508">
        <v>82</v>
      </c>
      <c r="D46508">
        <v>18051.88</v>
      </c>
    </row>
    <row r="46509" spans="1:4" x14ac:dyDescent="0.3">
      <c r="A46509">
        <v>2100197</v>
      </c>
      <c r="B46509">
        <v>14</v>
      </c>
      <c r="C46509">
        <v>89</v>
      </c>
      <c r="D46509">
        <v>6630.72</v>
      </c>
    </row>
    <row r="46510" spans="1:4" x14ac:dyDescent="0.3">
      <c r="A46510">
        <v>2100197</v>
      </c>
      <c r="B46510">
        <v>14</v>
      </c>
      <c r="C46510">
        <v>98</v>
      </c>
      <c r="D46510">
        <v>21495.42</v>
      </c>
    </row>
    <row r="46511" spans="1:4" x14ac:dyDescent="0.3">
      <c r="A46511">
        <v>2100197</v>
      </c>
      <c r="B46511">
        <v>15</v>
      </c>
      <c r="C46511">
        <v>-1</v>
      </c>
      <c r="D46511">
        <v>7803.31</v>
      </c>
    </row>
    <row r="46512" spans="1:4" x14ac:dyDescent="0.3">
      <c r="A46512">
        <v>2100197</v>
      </c>
      <c r="B46512">
        <v>15</v>
      </c>
      <c r="C46512">
        <v>4</v>
      </c>
      <c r="D46512">
        <v>3454.23</v>
      </c>
    </row>
    <row r="46513" spans="1:4" x14ac:dyDescent="0.3">
      <c r="A46513">
        <v>2100197</v>
      </c>
      <c r="B46513">
        <v>15</v>
      </c>
      <c r="C46513">
        <v>5</v>
      </c>
      <c r="D46513">
        <v>27751.73</v>
      </c>
    </row>
    <row r="46514" spans="1:4" x14ac:dyDescent="0.3">
      <c r="A46514">
        <v>2100197</v>
      </c>
      <c r="B46514">
        <v>15</v>
      </c>
      <c r="C46514">
        <v>8</v>
      </c>
      <c r="D46514">
        <v>19256.34</v>
      </c>
    </row>
    <row r="46515" spans="1:4" x14ac:dyDescent="0.3">
      <c r="A46515">
        <v>2100197</v>
      </c>
      <c r="B46515">
        <v>15</v>
      </c>
      <c r="C46515">
        <v>14</v>
      </c>
      <c r="D46515">
        <v>4206.4799999999996</v>
      </c>
    </row>
    <row r="46516" spans="1:4" x14ac:dyDescent="0.3">
      <c r="A46516">
        <v>2100197</v>
      </c>
      <c r="B46516">
        <v>15</v>
      </c>
      <c r="C46516">
        <v>15</v>
      </c>
      <c r="D46516">
        <v>10051.93</v>
      </c>
    </row>
    <row r="46517" spans="1:4" x14ac:dyDescent="0.3">
      <c r="A46517">
        <v>2100197</v>
      </c>
      <c r="B46517">
        <v>15</v>
      </c>
      <c r="C46517">
        <v>19</v>
      </c>
      <c r="D46517">
        <v>38380.51</v>
      </c>
    </row>
    <row r="46518" spans="1:4" x14ac:dyDescent="0.3">
      <c r="A46518">
        <v>2100197</v>
      </c>
      <c r="B46518">
        <v>15</v>
      </c>
      <c r="C46518">
        <v>27</v>
      </c>
      <c r="D46518">
        <v>69340.649999999994</v>
      </c>
    </row>
    <row r="46519" spans="1:4" x14ac:dyDescent="0.3">
      <c r="A46519">
        <v>2100197</v>
      </c>
      <c r="B46519">
        <v>15</v>
      </c>
      <c r="C46519">
        <v>45</v>
      </c>
      <c r="D46519">
        <v>18373.39</v>
      </c>
    </row>
    <row r="46520" spans="1:4" x14ac:dyDescent="0.3">
      <c r="A46520">
        <v>2100197</v>
      </c>
      <c r="B46520">
        <v>15</v>
      </c>
      <c r="C46520">
        <v>46</v>
      </c>
      <c r="D46520">
        <v>12403.49</v>
      </c>
    </row>
    <row r="46521" spans="1:4" x14ac:dyDescent="0.3">
      <c r="A46521">
        <v>2100197</v>
      </c>
      <c r="B46521">
        <v>15</v>
      </c>
      <c r="C46521">
        <v>50</v>
      </c>
      <c r="D46521">
        <v>59436.66</v>
      </c>
    </row>
    <row r="46522" spans="1:4" x14ac:dyDescent="0.3">
      <c r="A46522">
        <v>2100197</v>
      </c>
      <c r="B46522">
        <v>15</v>
      </c>
      <c r="C46522">
        <v>56</v>
      </c>
      <c r="D46522">
        <v>41818.67</v>
      </c>
    </row>
    <row r="46523" spans="1:4" x14ac:dyDescent="0.3">
      <c r="A46523">
        <v>2100197</v>
      </c>
      <c r="B46523">
        <v>15</v>
      </c>
      <c r="C46523">
        <v>64</v>
      </c>
      <c r="D46523">
        <v>16471.09</v>
      </c>
    </row>
    <row r="46524" spans="1:4" x14ac:dyDescent="0.3">
      <c r="A46524">
        <v>2100197</v>
      </c>
      <c r="B46524">
        <v>15</v>
      </c>
      <c r="C46524">
        <v>65</v>
      </c>
      <c r="D46524">
        <v>9064.86</v>
      </c>
    </row>
    <row r="46525" spans="1:4" x14ac:dyDescent="0.3">
      <c r="A46525">
        <v>2100197</v>
      </c>
      <c r="B46525">
        <v>15</v>
      </c>
      <c r="C46525">
        <v>71</v>
      </c>
      <c r="D46525">
        <v>36673.800000000003</v>
      </c>
    </row>
    <row r="46526" spans="1:4" x14ac:dyDescent="0.3">
      <c r="A46526">
        <v>2100197</v>
      </c>
      <c r="B46526">
        <v>15</v>
      </c>
      <c r="C46526">
        <v>76</v>
      </c>
      <c r="D46526">
        <v>30663.4</v>
      </c>
    </row>
    <row r="46527" spans="1:4" x14ac:dyDescent="0.3">
      <c r="A46527">
        <v>2100197</v>
      </c>
      <c r="B46527">
        <v>15</v>
      </c>
      <c r="C46527">
        <v>78</v>
      </c>
      <c r="D46527">
        <v>62344.62</v>
      </c>
    </row>
    <row r="46528" spans="1:4" x14ac:dyDescent="0.3">
      <c r="A46528">
        <v>2100197</v>
      </c>
      <c r="B46528">
        <v>15</v>
      </c>
      <c r="C46528">
        <v>81</v>
      </c>
      <c r="D46528">
        <v>47315.07</v>
      </c>
    </row>
    <row r="46529" spans="1:4" x14ac:dyDescent="0.3">
      <c r="A46529">
        <v>2100197</v>
      </c>
      <c r="B46529">
        <v>15</v>
      </c>
      <c r="C46529">
        <v>92</v>
      </c>
      <c r="D46529">
        <v>27610.89</v>
      </c>
    </row>
    <row r="46530" spans="1:4" x14ac:dyDescent="0.3">
      <c r="A46530">
        <v>2100197</v>
      </c>
      <c r="B46530">
        <v>15</v>
      </c>
      <c r="C46530">
        <v>95</v>
      </c>
      <c r="D46530">
        <v>38782.28</v>
      </c>
    </row>
    <row r="46531" spans="1:4" x14ac:dyDescent="0.3">
      <c r="A46531">
        <v>2100197</v>
      </c>
      <c r="B46531">
        <v>15</v>
      </c>
      <c r="C46531">
        <v>100</v>
      </c>
      <c r="D46531">
        <v>19174.29</v>
      </c>
    </row>
    <row r="46532" spans="1:4" x14ac:dyDescent="0.3">
      <c r="A46532">
        <v>2100197</v>
      </c>
      <c r="B46532">
        <v>16</v>
      </c>
      <c r="C46532">
        <v>-1</v>
      </c>
      <c r="D46532">
        <v>8762.61</v>
      </c>
    </row>
    <row r="46533" spans="1:4" x14ac:dyDescent="0.3">
      <c r="A46533">
        <v>2100197</v>
      </c>
      <c r="B46533">
        <v>16</v>
      </c>
      <c r="C46533">
        <v>1</v>
      </c>
      <c r="D46533">
        <v>12307.27</v>
      </c>
    </row>
    <row r="46534" spans="1:4" x14ac:dyDescent="0.3">
      <c r="A46534">
        <v>2100197</v>
      </c>
      <c r="B46534">
        <v>16</v>
      </c>
      <c r="C46534">
        <v>23</v>
      </c>
      <c r="D46534">
        <v>33765.68</v>
      </c>
    </row>
    <row r="46535" spans="1:4" x14ac:dyDescent="0.3">
      <c r="A46535">
        <v>2100197</v>
      </c>
      <c r="B46535">
        <v>16</v>
      </c>
      <c r="C46535">
        <v>25</v>
      </c>
      <c r="D46535">
        <v>42634.400000000001</v>
      </c>
    </row>
    <row r="46536" spans="1:4" x14ac:dyDescent="0.3">
      <c r="A46536">
        <v>2100197</v>
      </c>
      <c r="B46536">
        <v>16</v>
      </c>
      <c r="C46536">
        <v>29</v>
      </c>
      <c r="D46536">
        <v>7592.72</v>
      </c>
    </row>
    <row r="46537" spans="1:4" x14ac:dyDescent="0.3">
      <c r="A46537">
        <v>2100197</v>
      </c>
      <c r="B46537">
        <v>16</v>
      </c>
      <c r="C46537">
        <v>31</v>
      </c>
      <c r="D46537">
        <v>64951.3</v>
      </c>
    </row>
    <row r="46538" spans="1:4" x14ac:dyDescent="0.3">
      <c r="A46538">
        <v>2100197</v>
      </c>
      <c r="B46538">
        <v>16</v>
      </c>
      <c r="C46538">
        <v>34</v>
      </c>
      <c r="D46538">
        <v>30764.34</v>
      </c>
    </row>
    <row r="46539" spans="1:4" x14ac:dyDescent="0.3">
      <c r="A46539">
        <v>2100197</v>
      </c>
      <c r="B46539">
        <v>16</v>
      </c>
      <c r="C46539">
        <v>40</v>
      </c>
      <c r="D46539">
        <v>34103.269999999997</v>
      </c>
    </row>
    <row r="46540" spans="1:4" x14ac:dyDescent="0.3">
      <c r="A46540">
        <v>2100197</v>
      </c>
      <c r="B46540">
        <v>16</v>
      </c>
      <c r="C46540">
        <v>42</v>
      </c>
      <c r="D46540">
        <v>18824.2</v>
      </c>
    </row>
    <row r="46541" spans="1:4" x14ac:dyDescent="0.3">
      <c r="A46541">
        <v>2100197</v>
      </c>
      <c r="B46541">
        <v>16</v>
      </c>
      <c r="C46541">
        <v>43</v>
      </c>
      <c r="D46541">
        <v>18811</v>
      </c>
    </row>
    <row r="46542" spans="1:4" x14ac:dyDescent="0.3">
      <c r="A46542">
        <v>2100197</v>
      </c>
      <c r="B46542">
        <v>16</v>
      </c>
      <c r="C46542">
        <v>50</v>
      </c>
      <c r="D46542">
        <v>25774.11</v>
      </c>
    </row>
    <row r="46543" spans="1:4" x14ac:dyDescent="0.3">
      <c r="A46543">
        <v>2100197</v>
      </c>
      <c r="B46543">
        <v>16</v>
      </c>
      <c r="C46543">
        <v>52</v>
      </c>
      <c r="D46543">
        <v>26238.54</v>
      </c>
    </row>
    <row r="46544" spans="1:4" x14ac:dyDescent="0.3">
      <c r="A46544">
        <v>2100197</v>
      </c>
      <c r="B46544">
        <v>16</v>
      </c>
      <c r="C46544">
        <v>53</v>
      </c>
      <c r="D46544">
        <v>48339.57</v>
      </c>
    </row>
    <row r="46545" spans="1:4" x14ac:dyDescent="0.3">
      <c r="A46545">
        <v>2100197</v>
      </c>
      <c r="B46545">
        <v>16</v>
      </c>
      <c r="C46545">
        <v>57</v>
      </c>
      <c r="D46545">
        <v>39583.879999999997</v>
      </c>
    </row>
    <row r="46546" spans="1:4" x14ac:dyDescent="0.3">
      <c r="A46546">
        <v>2100197</v>
      </c>
      <c r="B46546">
        <v>16</v>
      </c>
      <c r="C46546">
        <v>59</v>
      </c>
      <c r="D46546">
        <v>64869.73</v>
      </c>
    </row>
    <row r="46547" spans="1:4" x14ac:dyDescent="0.3">
      <c r="A46547">
        <v>2100197</v>
      </c>
      <c r="B46547">
        <v>16</v>
      </c>
      <c r="C46547">
        <v>65</v>
      </c>
      <c r="D46547">
        <v>15575.09</v>
      </c>
    </row>
    <row r="46548" spans="1:4" x14ac:dyDescent="0.3">
      <c r="A46548">
        <v>2100197</v>
      </c>
      <c r="B46548">
        <v>16</v>
      </c>
      <c r="C46548">
        <v>67</v>
      </c>
      <c r="D46548">
        <v>32509.09</v>
      </c>
    </row>
    <row r="46549" spans="1:4" x14ac:dyDescent="0.3">
      <c r="A46549">
        <v>2100197</v>
      </c>
      <c r="B46549">
        <v>16</v>
      </c>
      <c r="C46549">
        <v>68</v>
      </c>
      <c r="D46549">
        <v>36560.559999999998</v>
      </c>
    </row>
    <row r="46550" spans="1:4" x14ac:dyDescent="0.3">
      <c r="A46550">
        <v>2100197</v>
      </c>
      <c r="B46550">
        <v>16</v>
      </c>
      <c r="C46550">
        <v>70</v>
      </c>
      <c r="D46550">
        <v>35494</v>
      </c>
    </row>
    <row r="46551" spans="1:4" x14ac:dyDescent="0.3">
      <c r="A46551">
        <v>2100197</v>
      </c>
      <c r="B46551">
        <v>16</v>
      </c>
      <c r="C46551">
        <v>71</v>
      </c>
      <c r="D46551">
        <v>11533.69</v>
      </c>
    </row>
    <row r="46552" spans="1:4" x14ac:dyDescent="0.3">
      <c r="A46552">
        <v>2100197</v>
      </c>
      <c r="B46552">
        <v>16</v>
      </c>
      <c r="C46552">
        <v>76</v>
      </c>
      <c r="D46552">
        <v>68765.259999999995</v>
      </c>
    </row>
    <row r="46553" spans="1:4" x14ac:dyDescent="0.3">
      <c r="A46553">
        <v>2100197</v>
      </c>
      <c r="B46553">
        <v>16</v>
      </c>
      <c r="C46553">
        <v>77</v>
      </c>
      <c r="D46553">
        <v>24358.75</v>
      </c>
    </row>
    <row r="46554" spans="1:4" x14ac:dyDescent="0.3">
      <c r="A46554">
        <v>2100197</v>
      </c>
      <c r="B46554">
        <v>16</v>
      </c>
      <c r="C46554">
        <v>78</v>
      </c>
      <c r="D46554">
        <v>28796.67</v>
      </c>
    </row>
    <row r="46555" spans="1:4" x14ac:dyDescent="0.3">
      <c r="A46555">
        <v>2100197</v>
      </c>
      <c r="B46555">
        <v>16</v>
      </c>
      <c r="C46555">
        <v>79</v>
      </c>
      <c r="D46555">
        <v>47853.3</v>
      </c>
    </row>
    <row r="46556" spans="1:4" x14ac:dyDescent="0.3">
      <c r="A46556">
        <v>2100197</v>
      </c>
      <c r="B46556">
        <v>16</v>
      </c>
      <c r="C46556">
        <v>86</v>
      </c>
      <c r="D46556">
        <v>51392.09</v>
      </c>
    </row>
    <row r="46557" spans="1:4" x14ac:dyDescent="0.3">
      <c r="A46557">
        <v>2100197</v>
      </c>
      <c r="B46557">
        <v>16</v>
      </c>
      <c r="C46557">
        <v>88</v>
      </c>
      <c r="D46557">
        <v>24530.3</v>
      </c>
    </row>
    <row r="46558" spans="1:4" x14ac:dyDescent="0.3">
      <c r="A46558">
        <v>2100197</v>
      </c>
      <c r="B46558">
        <v>16</v>
      </c>
      <c r="C46558">
        <v>89</v>
      </c>
      <c r="D46558">
        <v>25961.26</v>
      </c>
    </row>
    <row r="46559" spans="1:4" x14ac:dyDescent="0.3">
      <c r="A46559">
        <v>2100197</v>
      </c>
      <c r="B46559">
        <v>16</v>
      </c>
      <c r="C46559">
        <v>90</v>
      </c>
      <c r="D46559">
        <v>28321.57</v>
      </c>
    </row>
    <row r="46560" spans="1:4" x14ac:dyDescent="0.3">
      <c r="A46560">
        <v>2100197</v>
      </c>
      <c r="B46560">
        <v>16</v>
      </c>
      <c r="C46560">
        <v>96</v>
      </c>
      <c r="D46560">
        <v>39748.47</v>
      </c>
    </row>
    <row r="46561" spans="1:4" x14ac:dyDescent="0.3">
      <c r="A46561">
        <v>2100197</v>
      </c>
      <c r="B46561">
        <v>17</v>
      </c>
      <c r="C46561">
        <v>-1</v>
      </c>
      <c r="D46561">
        <v>4316.62</v>
      </c>
    </row>
    <row r="46562" spans="1:4" x14ac:dyDescent="0.3">
      <c r="A46562">
        <v>2100197</v>
      </c>
      <c r="B46562">
        <v>17</v>
      </c>
      <c r="C46562">
        <v>9</v>
      </c>
      <c r="D46562">
        <v>24508.51</v>
      </c>
    </row>
    <row r="46563" spans="1:4" x14ac:dyDescent="0.3">
      <c r="A46563">
        <v>2100197</v>
      </c>
      <c r="B46563">
        <v>17</v>
      </c>
      <c r="C46563">
        <v>15</v>
      </c>
      <c r="D46563">
        <v>2196.02</v>
      </c>
    </row>
    <row r="46564" spans="1:4" x14ac:dyDescent="0.3">
      <c r="A46564">
        <v>2100197</v>
      </c>
      <c r="B46564">
        <v>17</v>
      </c>
      <c r="C46564">
        <v>16</v>
      </c>
      <c r="D46564">
        <v>10744.17</v>
      </c>
    </row>
    <row r="46565" spans="1:4" x14ac:dyDescent="0.3">
      <c r="A46565">
        <v>2100197</v>
      </c>
      <c r="B46565">
        <v>17</v>
      </c>
      <c r="C46565">
        <v>19</v>
      </c>
      <c r="D46565">
        <v>13533.02</v>
      </c>
    </row>
    <row r="46566" spans="1:4" x14ac:dyDescent="0.3">
      <c r="A46566">
        <v>2100197</v>
      </c>
      <c r="B46566">
        <v>17</v>
      </c>
      <c r="C46566">
        <v>26</v>
      </c>
      <c r="D46566">
        <v>11982.95</v>
      </c>
    </row>
    <row r="46567" spans="1:4" x14ac:dyDescent="0.3">
      <c r="A46567">
        <v>2100197</v>
      </c>
      <c r="B46567">
        <v>17</v>
      </c>
      <c r="C46567">
        <v>27</v>
      </c>
      <c r="D46567">
        <v>1120.32</v>
      </c>
    </row>
    <row r="46568" spans="1:4" x14ac:dyDescent="0.3">
      <c r="A46568">
        <v>2100197</v>
      </c>
      <c r="B46568">
        <v>17</v>
      </c>
      <c r="C46568">
        <v>32</v>
      </c>
      <c r="D46568">
        <v>15775.96</v>
      </c>
    </row>
    <row r="46569" spans="1:4" x14ac:dyDescent="0.3">
      <c r="A46569">
        <v>2100197</v>
      </c>
      <c r="B46569">
        <v>17</v>
      </c>
      <c r="C46569">
        <v>35</v>
      </c>
      <c r="D46569">
        <v>10693.02</v>
      </c>
    </row>
    <row r="46570" spans="1:4" x14ac:dyDescent="0.3">
      <c r="A46570">
        <v>2100197</v>
      </c>
      <c r="B46570">
        <v>17</v>
      </c>
      <c r="C46570">
        <v>42</v>
      </c>
      <c r="D46570">
        <v>22294.14</v>
      </c>
    </row>
    <row r="46571" spans="1:4" x14ac:dyDescent="0.3">
      <c r="A46571">
        <v>2100197</v>
      </c>
      <c r="B46571">
        <v>17</v>
      </c>
      <c r="C46571">
        <v>48</v>
      </c>
      <c r="D46571">
        <v>4994.57</v>
      </c>
    </row>
    <row r="46572" spans="1:4" x14ac:dyDescent="0.3">
      <c r="A46572">
        <v>2100197</v>
      </c>
      <c r="B46572">
        <v>17</v>
      </c>
      <c r="C46572">
        <v>52</v>
      </c>
      <c r="D46572">
        <v>12350.28</v>
      </c>
    </row>
    <row r="46573" spans="1:4" x14ac:dyDescent="0.3">
      <c r="A46573">
        <v>2100197</v>
      </c>
      <c r="B46573">
        <v>17</v>
      </c>
      <c r="C46573">
        <v>53</v>
      </c>
      <c r="D46573">
        <v>25896.63</v>
      </c>
    </row>
    <row r="46574" spans="1:4" x14ac:dyDescent="0.3">
      <c r="A46574">
        <v>2100197</v>
      </c>
      <c r="B46574">
        <v>17</v>
      </c>
      <c r="C46574">
        <v>58</v>
      </c>
      <c r="D46574">
        <v>22122.47</v>
      </c>
    </row>
    <row r="46575" spans="1:4" x14ac:dyDescent="0.3">
      <c r="A46575">
        <v>2100197</v>
      </c>
      <c r="B46575">
        <v>17</v>
      </c>
      <c r="C46575">
        <v>59</v>
      </c>
      <c r="D46575">
        <v>1625.12</v>
      </c>
    </row>
    <row r="46576" spans="1:4" x14ac:dyDescent="0.3">
      <c r="A46576">
        <v>2100197</v>
      </c>
      <c r="B46576">
        <v>17</v>
      </c>
      <c r="C46576">
        <v>67</v>
      </c>
      <c r="D46576">
        <v>7001.58</v>
      </c>
    </row>
    <row r="46577" spans="1:4" x14ac:dyDescent="0.3">
      <c r="A46577">
        <v>2100197</v>
      </c>
      <c r="B46577">
        <v>17</v>
      </c>
      <c r="C46577">
        <v>72</v>
      </c>
      <c r="D46577">
        <v>15272.61</v>
      </c>
    </row>
    <row r="46578" spans="1:4" x14ac:dyDescent="0.3">
      <c r="A46578">
        <v>2100197</v>
      </c>
      <c r="B46578">
        <v>17</v>
      </c>
      <c r="C46578">
        <v>73</v>
      </c>
      <c r="D46578">
        <v>16420.560000000001</v>
      </c>
    </row>
    <row r="46579" spans="1:4" x14ac:dyDescent="0.3">
      <c r="A46579">
        <v>2100197</v>
      </c>
      <c r="B46579">
        <v>17</v>
      </c>
      <c r="C46579">
        <v>82</v>
      </c>
      <c r="D46579">
        <v>27000.85</v>
      </c>
    </row>
    <row r="46580" spans="1:4" x14ac:dyDescent="0.3">
      <c r="A46580">
        <v>2100197</v>
      </c>
      <c r="B46580">
        <v>17</v>
      </c>
      <c r="C46580">
        <v>85</v>
      </c>
      <c r="D46580">
        <v>10487.56</v>
      </c>
    </row>
    <row r="46581" spans="1:4" x14ac:dyDescent="0.3">
      <c r="A46581">
        <v>2100197</v>
      </c>
      <c r="B46581">
        <v>17</v>
      </c>
      <c r="C46581">
        <v>95</v>
      </c>
      <c r="D46581">
        <v>16540.060000000001</v>
      </c>
    </row>
    <row r="46582" spans="1:4" x14ac:dyDescent="0.3">
      <c r="A46582">
        <v>2100197</v>
      </c>
      <c r="B46582">
        <v>17</v>
      </c>
      <c r="C46582">
        <v>98</v>
      </c>
      <c r="D46582">
        <v>7490.65</v>
      </c>
    </row>
    <row r="46583" spans="1:4" x14ac:dyDescent="0.3">
      <c r="A46583">
        <v>2100197</v>
      </c>
      <c r="B46583">
        <v>18</v>
      </c>
      <c r="C46583">
        <v>-1</v>
      </c>
      <c r="D46583">
        <v>25418.32</v>
      </c>
    </row>
    <row r="46584" spans="1:4" x14ac:dyDescent="0.3">
      <c r="A46584">
        <v>2100197</v>
      </c>
      <c r="B46584">
        <v>18</v>
      </c>
      <c r="C46584">
        <v>5</v>
      </c>
      <c r="D46584">
        <v>53502.65</v>
      </c>
    </row>
    <row r="46585" spans="1:4" x14ac:dyDescent="0.3">
      <c r="A46585">
        <v>2100197</v>
      </c>
      <c r="B46585">
        <v>18</v>
      </c>
      <c r="C46585">
        <v>6</v>
      </c>
      <c r="D46585">
        <v>33866.230000000003</v>
      </c>
    </row>
    <row r="46586" spans="1:4" x14ac:dyDescent="0.3">
      <c r="A46586">
        <v>2100197</v>
      </c>
      <c r="B46586">
        <v>18</v>
      </c>
      <c r="C46586">
        <v>7</v>
      </c>
      <c r="D46586">
        <v>32383.919999999998</v>
      </c>
    </row>
    <row r="46587" spans="1:4" x14ac:dyDescent="0.3">
      <c r="A46587">
        <v>2100197</v>
      </c>
      <c r="B46587">
        <v>18</v>
      </c>
      <c r="C46587">
        <v>10</v>
      </c>
      <c r="D46587">
        <v>44459.85</v>
      </c>
    </row>
    <row r="46588" spans="1:4" x14ac:dyDescent="0.3">
      <c r="A46588">
        <v>2100197</v>
      </c>
      <c r="B46588">
        <v>18</v>
      </c>
      <c r="C46588">
        <v>12</v>
      </c>
      <c r="D46588">
        <v>71395.520000000004</v>
      </c>
    </row>
    <row r="46589" spans="1:4" x14ac:dyDescent="0.3">
      <c r="A46589">
        <v>2100197</v>
      </c>
      <c r="B46589">
        <v>18</v>
      </c>
      <c r="C46589">
        <v>14</v>
      </c>
      <c r="D46589">
        <v>24982.720000000001</v>
      </c>
    </row>
    <row r="46590" spans="1:4" x14ac:dyDescent="0.3">
      <c r="A46590">
        <v>2100197</v>
      </c>
      <c r="B46590">
        <v>18</v>
      </c>
      <c r="C46590">
        <v>18</v>
      </c>
      <c r="D46590">
        <v>127241.02</v>
      </c>
    </row>
    <row r="46591" spans="1:4" x14ac:dyDescent="0.3">
      <c r="A46591">
        <v>2100197</v>
      </c>
      <c r="B46591">
        <v>18</v>
      </c>
      <c r="C46591">
        <v>21</v>
      </c>
      <c r="D46591">
        <v>21860.85</v>
      </c>
    </row>
    <row r="46592" spans="1:4" x14ac:dyDescent="0.3">
      <c r="A46592">
        <v>2100197</v>
      </c>
      <c r="B46592">
        <v>18</v>
      </c>
      <c r="C46592">
        <v>22</v>
      </c>
      <c r="D46592">
        <v>33787.360000000001</v>
      </c>
    </row>
    <row r="46593" spans="1:4" x14ac:dyDescent="0.3">
      <c r="A46593">
        <v>2100197</v>
      </c>
      <c r="B46593">
        <v>18</v>
      </c>
      <c r="C46593">
        <v>23</v>
      </c>
      <c r="D46593">
        <v>73121.61</v>
      </c>
    </row>
    <row r="46594" spans="1:4" x14ac:dyDescent="0.3">
      <c r="A46594">
        <v>2100197</v>
      </c>
      <c r="B46594">
        <v>18</v>
      </c>
      <c r="C46594">
        <v>24</v>
      </c>
      <c r="D46594">
        <v>46666.48</v>
      </c>
    </row>
    <row r="46595" spans="1:4" x14ac:dyDescent="0.3">
      <c r="A46595">
        <v>2100197</v>
      </c>
      <c r="B46595">
        <v>18</v>
      </c>
      <c r="C46595">
        <v>26</v>
      </c>
      <c r="D46595">
        <v>38509.839999999997</v>
      </c>
    </row>
    <row r="46596" spans="1:4" x14ac:dyDescent="0.3">
      <c r="A46596">
        <v>2100197</v>
      </c>
      <c r="B46596">
        <v>18</v>
      </c>
      <c r="C46596">
        <v>27</v>
      </c>
      <c r="D46596">
        <v>41375.879999999997</v>
      </c>
    </row>
    <row r="46597" spans="1:4" x14ac:dyDescent="0.3">
      <c r="A46597">
        <v>2100197</v>
      </c>
      <c r="B46597">
        <v>18</v>
      </c>
      <c r="C46597">
        <v>28</v>
      </c>
      <c r="D46597">
        <v>67825.14</v>
      </c>
    </row>
    <row r="46598" spans="1:4" x14ac:dyDescent="0.3">
      <c r="A46598">
        <v>2100197</v>
      </c>
      <c r="B46598">
        <v>18</v>
      </c>
      <c r="C46598">
        <v>33</v>
      </c>
      <c r="D46598">
        <v>96031.13</v>
      </c>
    </row>
    <row r="46599" spans="1:4" x14ac:dyDescent="0.3">
      <c r="A46599">
        <v>2100197</v>
      </c>
      <c r="B46599">
        <v>18</v>
      </c>
      <c r="C46599">
        <v>36</v>
      </c>
      <c r="D46599">
        <v>41384.07</v>
      </c>
    </row>
    <row r="46600" spans="1:4" x14ac:dyDescent="0.3">
      <c r="A46600">
        <v>2100197</v>
      </c>
      <c r="B46600">
        <v>18</v>
      </c>
      <c r="C46600">
        <v>37</v>
      </c>
      <c r="D46600">
        <v>28118.01</v>
      </c>
    </row>
    <row r="46601" spans="1:4" x14ac:dyDescent="0.3">
      <c r="A46601">
        <v>2100197</v>
      </c>
      <c r="B46601">
        <v>18</v>
      </c>
      <c r="C46601">
        <v>38</v>
      </c>
      <c r="D46601">
        <v>117207.72</v>
      </c>
    </row>
    <row r="46602" spans="1:4" x14ac:dyDescent="0.3">
      <c r="A46602">
        <v>2100197</v>
      </c>
      <c r="B46602">
        <v>18</v>
      </c>
      <c r="C46602">
        <v>40</v>
      </c>
      <c r="D46602">
        <v>63671.57</v>
      </c>
    </row>
    <row r="46603" spans="1:4" x14ac:dyDescent="0.3">
      <c r="A46603">
        <v>2100197</v>
      </c>
      <c r="B46603">
        <v>18</v>
      </c>
      <c r="C46603">
        <v>42</v>
      </c>
      <c r="D46603">
        <v>76963.66</v>
      </c>
    </row>
    <row r="46604" spans="1:4" x14ac:dyDescent="0.3">
      <c r="A46604">
        <v>2100197</v>
      </c>
      <c r="B46604">
        <v>18</v>
      </c>
      <c r="C46604">
        <v>47</v>
      </c>
      <c r="D46604">
        <v>46607.1</v>
      </c>
    </row>
    <row r="46605" spans="1:4" x14ac:dyDescent="0.3">
      <c r="A46605">
        <v>2100197</v>
      </c>
      <c r="B46605">
        <v>18</v>
      </c>
      <c r="C46605">
        <v>51</v>
      </c>
      <c r="D46605">
        <v>61885.57</v>
      </c>
    </row>
    <row r="46606" spans="1:4" x14ac:dyDescent="0.3">
      <c r="A46606">
        <v>2100197</v>
      </c>
      <c r="B46606">
        <v>18</v>
      </c>
      <c r="C46606">
        <v>56</v>
      </c>
      <c r="D46606">
        <v>59437.26</v>
      </c>
    </row>
    <row r="46607" spans="1:4" x14ac:dyDescent="0.3">
      <c r="A46607">
        <v>2100197</v>
      </c>
      <c r="B46607">
        <v>18</v>
      </c>
      <c r="C46607">
        <v>57</v>
      </c>
      <c r="D46607">
        <v>76748.479999999996</v>
      </c>
    </row>
    <row r="46608" spans="1:4" x14ac:dyDescent="0.3">
      <c r="A46608">
        <v>2100197</v>
      </c>
      <c r="B46608">
        <v>18</v>
      </c>
      <c r="C46608">
        <v>58</v>
      </c>
      <c r="D46608">
        <v>58386.080000000002</v>
      </c>
    </row>
    <row r="46609" spans="1:4" x14ac:dyDescent="0.3">
      <c r="A46609">
        <v>2100197</v>
      </c>
      <c r="B46609">
        <v>18</v>
      </c>
      <c r="C46609">
        <v>60</v>
      </c>
      <c r="D46609">
        <v>20814.53</v>
      </c>
    </row>
    <row r="46610" spans="1:4" x14ac:dyDescent="0.3">
      <c r="A46610">
        <v>2100197</v>
      </c>
      <c r="B46610">
        <v>18</v>
      </c>
      <c r="C46610">
        <v>61</v>
      </c>
      <c r="D46610">
        <v>80106.59</v>
      </c>
    </row>
    <row r="46611" spans="1:4" x14ac:dyDescent="0.3">
      <c r="A46611">
        <v>2100197</v>
      </c>
      <c r="B46611">
        <v>18</v>
      </c>
      <c r="C46611">
        <v>62</v>
      </c>
      <c r="D46611">
        <v>149142.04999999999</v>
      </c>
    </row>
    <row r="46612" spans="1:4" x14ac:dyDescent="0.3">
      <c r="A46612">
        <v>2100197</v>
      </c>
      <c r="B46612">
        <v>18</v>
      </c>
      <c r="C46612">
        <v>64</v>
      </c>
      <c r="D46612">
        <v>5823.41</v>
      </c>
    </row>
    <row r="46613" spans="1:4" x14ac:dyDescent="0.3">
      <c r="A46613">
        <v>2100197</v>
      </c>
      <c r="B46613">
        <v>18</v>
      </c>
      <c r="C46613">
        <v>65</v>
      </c>
      <c r="D46613">
        <v>24318.85</v>
      </c>
    </row>
    <row r="46614" spans="1:4" x14ac:dyDescent="0.3">
      <c r="A46614">
        <v>2100197</v>
      </c>
      <c r="B46614">
        <v>18</v>
      </c>
      <c r="C46614">
        <v>66</v>
      </c>
      <c r="D46614">
        <v>39218.410000000003</v>
      </c>
    </row>
    <row r="46615" spans="1:4" x14ac:dyDescent="0.3">
      <c r="A46615">
        <v>2100197</v>
      </c>
      <c r="B46615">
        <v>18</v>
      </c>
      <c r="C46615">
        <v>76</v>
      </c>
      <c r="D46615">
        <v>84513.72</v>
      </c>
    </row>
    <row r="46616" spans="1:4" x14ac:dyDescent="0.3">
      <c r="A46616">
        <v>2100197</v>
      </c>
      <c r="B46616">
        <v>18</v>
      </c>
      <c r="C46616">
        <v>81</v>
      </c>
      <c r="D46616">
        <v>54182.27</v>
      </c>
    </row>
    <row r="46617" spans="1:4" x14ac:dyDescent="0.3">
      <c r="A46617">
        <v>2100197</v>
      </c>
      <c r="B46617">
        <v>18</v>
      </c>
      <c r="C46617">
        <v>83</v>
      </c>
      <c r="D46617">
        <v>56705.29</v>
      </c>
    </row>
    <row r="46618" spans="1:4" x14ac:dyDescent="0.3">
      <c r="A46618">
        <v>2100197</v>
      </c>
      <c r="B46618">
        <v>18</v>
      </c>
      <c r="C46618">
        <v>87</v>
      </c>
      <c r="D46618">
        <v>31775.78</v>
      </c>
    </row>
    <row r="46619" spans="1:4" x14ac:dyDescent="0.3">
      <c r="A46619">
        <v>2100197</v>
      </c>
      <c r="B46619">
        <v>18</v>
      </c>
      <c r="C46619">
        <v>88</v>
      </c>
      <c r="D46619">
        <v>67350.3</v>
      </c>
    </row>
    <row r="46620" spans="1:4" x14ac:dyDescent="0.3">
      <c r="A46620">
        <v>2100197</v>
      </c>
      <c r="B46620">
        <v>18</v>
      </c>
      <c r="C46620">
        <v>92</v>
      </c>
      <c r="D46620">
        <v>25984.12</v>
      </c>
    </row>
    <row r="46621" spans="1:4" x14ac:dyDescent="0.3">
      <c r="A46621">
        <v>2100197</v>
      </c>
      <c r="B46621">
        <v>18</v>
      </c>
      <c r="C46621">
        <v>93</v>
      </c>
      <c r="D46621">
        <v>45123.5</v>
      </c>
    </row>
    <row r="46622" spans="1:4" x14ac:dyDescent="0.3">
      <c r="A46622">
        <v>2100197</v>
      </c>
      <c r="B46622">
        <v>18</v>
      </c>
      <c r="C46622">
        <v>97</v>
      </c>
      <c r="D46622">
        <v>23620.13</v>
      </c>
    </row>
    <row r="46623" spans="1:4" x14ac:dyDescent="0.3">
      <c r="A46623">
        <v>2100197</v>
      </c>
      <c r="B46623">
        <v>18</v>
      </c>
      <c r="C46623">
        <v>98</v>
      </c>
      <c r="D46623">
        <v>10239.06</v>
      </c>
    </row>
    <row r="46624" spans="1:4" x14ac:dyDescent="0.3">
      <c r="A46624">
        <v>2100197</v>
      </c>
      <c r="B46624">
        <v>19</v>
      </c>
      <c r="C46624">
        <v>-1</v>
      </c>
      <c r="D46624">
        <v>249.17</v>
      </c>
    </row>
    <row r="46625" spans="1:4" x14ac:dyDescent="0.3">
      <c r="A46625">
        <v>2100197</v>
      </c>
      <c r="B46625">
        <v>19</v>
      </c>
      <c r="C46625">
        <v>2</v>
      </c>
      <c r="D46625">
        <v>3312.86</v>
      </c>
    </row>
    <row r="46626" spans="1:4" x14ac:dyDescent="0.3">
      <c r="A46626">
        <v>2100197</v>
      </c>
      <c r="B46626">
        <v>19</v>
      </c>
      <c r="C46626">
        <v>12</v>
      </c>
      <c r="D46626">
        <v>2562.44</v>
      </c>
    </row>
    <row r="46627" spans="1:4" x14ac:dyDescent="0.3">
      <c r="A46627">
        <v>2100197</v>
      </c>
      <c r="B46627">
        <v>19</v>
      </c>
      <c r="C46627">
        <v>20</v>
      </c>
      <c r="D46627">
        <v>2535.9299999999998</v>
      </c>
    </row>
    <row r="46628" spans="1:4" x14ac:dyDescent="0.3">
      <c r="A46628">
        <v>2100197</v>
      </c>
      <c r="B46628">
        <v>19</v>
      </c>
      <c r="C46628">
        <v>26</v>
      </c>
      <c r="D46628">
        <v>3350.85</v>
      </c>
    </row>
    <row r="46629" spans="1:4" x14ac:dyDescent="0.3">
      <c r="A46629">
        <v>2100197</v>
      </c>
      <c r="B46629">
        <v>19</v>
      </c>
      <c r="C46629">
        <v>45</v>
      </c>
      <c r="D46629">
        <v>3559.27</v>
      </c>
    </row>
    <row r="46630" spans="1:4" x14ac:dyDescent="0.3">
      <c r="A46630">
        <v>2100197</v>
      </c>
      <c r="B46630">
        <v>19</v>
      </c>
      <c r="C46630">
        <v>83</v>
      </c>
      <c r="D46630">
        <v>2184.19</v>
      </c>
    </row>
    <row r="46631" spans="1:4" x14ac:dyDescent="0.3">
      <c r="A46631">
        <v>2100197</v>
      </c>
      <c r="B46631">
        <v>20</v>
      </c>
      <c r="C46631">
        <v>-1</v>
      </c>
      <c r="D46631">
        <v>11018.78</v>
      </c>
    </row>
    <row r="46632" spans="1:4" x14ac:dyDescent="0.3">
      <c r="A46632">
        <v>2100197</v>
      </c>
      <c r="B46632">
        <v>20</v>
      </c>
      <c r="C46632">
        <v>8</v>
      </c>
      <c r="D46632">
        <v>176777.25</v>
      </c>
    </row>
    <row r="46633" spans="1:4" x14ac:dyDescent="0.3">
      <c r="A46633">
        <v>2100197</v>
      </c>
      <c r="B46633">
        <v>20</v>
      </c>
      <c r="C46633">
        <v>14</v>
      </c>
      <c r="D46633">
        <v>116032.24</v>
      </c>
    </row>
    <row r="46634" spans="1:4" x14ac:dyDescent="0.3">
      <c r="A46634">
        <v>2100197</v>
      </c>
      <c r="B46634">
        <v>20</v>
      </c>
      <c r="C46634">
        <v>19</v>
      </c>
      <c r="D46634">
        <v>220358.41</v>
      </c>
    </row>
    <row r="46635" spans="1:4" x14ac:dyDescent="0.3">
      <c r="A46635">
        <v>2100197</v>
      </c>
      <c r="B46635">
        <v>20</v>
      </c>
      <c r="C46635">
        <v>28</v>
      </c>
      <c r="D46635">
        <v>184247.2</v>
      </c>
    </row>
    <row r="46636" spans="1:4" x14ac:dyDescent="0.3">
      <c r="A46636">
        <v>2100197</v>
      </c>
      <c r="B46636">
        <v>20</v>
      </c>
      <c r="C46636">
        <v>32</v>
      </c>
      <c r="D46636">
        <v>60971.360000000001</v>
      </c>
    </row>
    <row r="46637" spans="1:4" x14ac:dyDescent="0.3">
      <c r="A46637">
        <v>2100197</v>
      </c>
      <c r="B46637">
        <v>20</v>
      </c>
      <c r="C46637">
        <v>35</v>
      </c>
      <c r="D46637">
        <v>13160.5</v>
      </c>
    </row>
    <row r="46638" spans="1:4" x14ac:dyDescent="0.3">
      <c r="A46638">
        <v>2100197</v>
      </c>
      <c r="B46638">
        <v>20</v>
      </c>
      <c r="C46638">
        <v>47</v>
      </c>
      <c r="D46638">
        <v>62578.52</v>
      </c>
    </row>
    <row r="46639" spans="1:4" x14ac:dyDescent="0.3">
      <c r="A46639">
        <v>2100197</v>
      </c>
      <c r="B46639">
        <v>20</v>
      </c>
      <c r="C46639">
        <v>52</v>
      </c>
      <c r="D46639">
        <v>309344.06</v>
      </c>
    </row>
    <row r="46640" spans="1:4" x14ac:dyDescent="0.3">
      <c r="A46640">
        <v>2100197</v>
      </c>
      <c r="B46640">
        <v>20</v>
      </c>
      <c r="C46640">
        <v>58</v>
      </c>
      <c r="D46640">
        <v>246008.44</v>
      </c>
    </row>
    <row r="46641" spans="1:4" x14ac:dyDescent="0.3">
      <c r="A46641">
        <v>2100197</v>
      </c>
      <c r="B46641">
        <v>20</v>
      </c>
      <c r="C46641">
        <v>62</v>
      </c>
      <c r="D46641">
        <v>151978.14000000001</v>
      </c>
    </row>
    <row r="46642" spans="1:4" x14ac:dyDescent="0.3">
      <c r="A46642">
        <v>2100197</v>
      </c>
      <c r="B46642">
        <v>20</v>
      </c>
      <c r="C46642">
        <v>74</v>
      </c>
      <c r="D46642">
        <v>173785.73</v>
      </c>
    </row>
    <row r="46643" spans="1:4" x14ac:dyDescent="0.3">
      <c r="A46643">
        <v>2100197</v>
      </c>
      <c r="B46643">
        <v>20</v>
      </c>
      <c r="C46643">
        <v>100</v>
      </c>
      <c r="D46643">
        <v>108181.63</v>
      </c>
    </row>
    <row r="46644" spans="1:4" x14ac:dyDescent="0.3">
      <c r="A46644">
        <v>2100210</v>
      </c>
      <c r="B46644">
        <v>1</v>
      </c>
      <c r="C46644">
        <v>-1</v>
      </c>
      <c r="D46644">
        <v>5044.6099999999997</v>
      </c>
    </row>
    <row r="46645" spans="1:4" x14ac:dyDescent="0.3">
      <c r="A46645">
        <v>2100210</v>
      </c>
      <c r="B46645">
        <v>1</v>
      </c>
      <c r="C46645">
        <v>2</v>
      </c>
      <c r="D46645">
        <v>6648.38</v>
      </c>
    </row>
    <row r="46646" spans="1:4" x14ac:dyDescent="0.3">
      <c r="A46646">
        <v>2100210</v>
      </c>
      <c r="B46646">
        <v>1</v>
      </c>
      <c r="C46646">
        <v>3</v>
      </c>
      <c r="D46646">
        <v>7204.44</v>
      </c>
    </row>
    <row r="46647" spans="1:4" x14ac:dyDescent="0.3">
      <c r="A46647">
        <v>2100210</v>
      </c>
      <c r="B46647">
        <v>1</v>
      </c>
      <c r="C46647">
        <v>4</v>
      </c>
      <c r="D46647">
        <v>9646.73</v>
      </c>
    </row>
    <row r="46648" spans="1:4" x14ac:dyDescent="0.3">
      <c r="A46648">
        <v>2100210</v>
      </c>
      <c r="B46648">
        <v>1</v>
      </c>
      <c r="C46648">
        <v>6</v>
      </c>
      <c r="D46648">
        <v>24913.94</v>
      </c>
    </row>
    <row r="46649" spans="1:4" x14ac:dyDescent="0.3">
      <c r="A46649">
        <v>2100210</v>
      </c>
      <c r="B46649">
        <v>1</v>
      </c>
      <c r="C46649">
        <v>7</v>
      </c>
      <c r="D46649">
        <v>14629.73</v>
      </c>
    </row>
    <row r="46650" spans="1:4" x14ac:dyDescent="0.3">
      <c r="A46650">
        <v>2100210</v>
      </c>
      <c r="B46650">
        <v>1</v>
      </c>
      <c r="C46650">
        <v>12</v>
      </c>
      <c r="D46650">
        <v>6306.78</v>
      </c>
    </row>
    <row r="46651" spans="1:4" x14ac:dyDescent="0.3">
      <c r="A46651">
        <v>2100210</v>
      </c>
      <c r="B46651">
        <v>1</v>
      </c>
      <c r="C46651">
        <v>19</v>
      </c>
      <c r="D46651">
        <v>16896.32</v>
      </c>
    </row>
    <row r="46652" spans="1:4" x14ac:dyDescent="0.3">
      <c r="A46652">
        <v>2100210</v>
      </c>
      <c r="B46652">
        <v>1</v>
      </c>
      <c r="C46652">
        <v>20</v>
      </c>
      <c r="D46652">
        <v>166.8</v>
      </c>
    </row>
    <row r="46653" spans="1:4" x14ac:dyDescent="0.3">
      <c r="A46653">
        <v>2100210</v>
      </c>
      <c r="B46653">
        <v>1</v>
      </c>
      <c r="C46653">
        <v>22</v>
      </c>
      <c r="D46653">
        <v>22017.17</v>
      </c>
    </row>
    <row r="46654" spans="1:4" x14ac:dyDescent="0.3">
      <c r="A46654">
        <v>2100210</v>
      </c>
      <c r="B46654">
        <v>1</v>
      </c>
      <c r="C46654">
        <v>27</v>
      </c>
      <c r="D46654">
        <v>228.01</v>
      </c>
    </row>
    <row r="46655" spans="1:4" x14ac:dyDescent="0.3">
      <c r="A46655">
        <v>2100210</v>
      </c>
      <c r="B46655">
        <v>1</v>
      </c>
      <c r="C46655">
        <v>29</v>
      </c>
      <c r="D46655">
        <v>22980.55</v>
      </c>
    </row>
    <row r="46656" spans="1:4" x14ac:dyDescent="0.3">
      <c r="A46656">
        <v>2100210</v>
      </c>
      <c r="B46656">
        <v>1</v>
      </c>
      <c r="C46656">
        <v>31</v>
      </c>
      <c r="D46656">
        <v>1581.53</v>
      </c>
    </row>
    <row r="46657" spans="1:4" x14ac:dyDescent="0.3">
      <c r="A46657">
        <v>2100210</v>
      </c>
      <c r="B46657">
        <v>1</v>
      </c>
      <c r="C46657">
        <v>32</v>
      </c>
      <c r="D46657">
        <v>17343.580000000002</v>
      </c>
    </row>
    <row r="46658" spans="1:4" x14ac:dyDescent="0.3">
      <c r="A46658">
        <v>2100210</v>
      </c>
      <c r="B46658">
        <v>1</v>
      </c>
      <c r="C46658">
        <v>34</v>
      </c>
      <c r="D46658">
        <v>11353.55</v>
      </c>
    </row>
    <row r="46659" spans="1:4" x14ac:dyDescent="0.3">
      <c r="A46659">
        <v>2100210</v>
      </c>
      <c r="B46659">
        <v>1</v>
      </c>
      <c r="C46659">
        <v>38</v>
      </c>
      <c r="D46659">
        <v>10443.370000000001</v>
      </c>
    </row>
    <row r="46660" spans="1:4" x14ac:dyDescent="0.3">
      <c r="A46660">
        <v>2100210</v>
      </c>
      <c r="B46660">
        <v>1</v>
      </c>
      <c r="C46660">
        <v>39</v>
      </c>
      <c r="D46660">
        <v>23832.34</v>
      </c>
    </row>
    <row r="46661" spans="1:4" x14ac:dyDescent="0.3">
      <c r="A46661">
        <v>2100210</v>
      </c>
      <c r="B46661">
        <v>1</v>
      </c>
      <c r="C46661">
        <v>42</v>
      </c>
      <c r="D46661">
        <v>10898.2</v>
      </c>
    </row>
    <row r="46662" spans="1:4" x14ac:dyDescent="0.3">
      <c r="A46662">
        <v>2100210</v>
      </c>
      <c r="B46662">
        <v>1</v>
      </c>
      <c r="C46662">
        <v>43</v>
      </c>
      <c r="D46662">
        <v>37384.07</v>
      </c>
    </row>
    <row r="46663" spans="1:4" x14ac:dyDescent="0.3">
      <c r="A46663">
        <v>2100210</v>
      </c>
      <c r="B46663">
        <v>1</v>
      </c>
      <c r="C46663">
        <v>45</v>
      </c>
      <c r="D46663">
        <v>2048.98</v>
      </c>
    </row>
    <row r="46664" spans="1:4" x14ac:dyDescent="0.3">
      <c r="A46664">
        <v>2100210</v>
      </c>
      <c r="B46664">
        <v>1</v>
      </c>
      <c r="C46664">
        <v>50</v>
      </c>
      <c r="D46664">
        <v>9297.7999999999993</v>
      </c>
    </row>
    <row r="46665" spans="1:4" x14ac:dyDescent="0.3">
      <c r="A46665">
        <v>2100210</v>
      </c>
      <c r="B46665">
        <v>1</v>
      </c>
      <c r="C46665">
        <v>55</v>
      </c>
      <c r="D46665">
        <v>788.48</v>
      </c>
    </row>
    <row r="46666" spans="1:4" x14ac:dyDescent="0.3">
      <c r="A46666">
        <v>2100210</v>
      </c>
      <c r="B46666">
        <v>1</v>
      </c>
      <c r="C46666">
        <v>56</v>
      </c>
      <c r="D46666">
        <v>18029.47</v>
      </c>
    </row>
    <row r="46667" spans="1:4" x14ac:dyDescent="0.3">
      <c r="A46667">
        <v>2100210</v>
      </c>
      <c r="B46667">
        <v>1</v>
      </c>
      <c r="C46667">
        <v>57</v>
      </c>
      <c r="D46667">
        <v>10270.81</v>
      </c>
    </row>
    <row r="46668" spans="1:4" x14ac:dyDescent="0.3">
      <c r="A46668">
        <v>2100210</v>
      </c>
      <c r="B46668">
        <v>1</v>
      </c>
      <c r="C46668">
        <v>58</v>
      </c>
      <c r="D46668">
        <v>15341.85</v>
      </c>
    </row>
    <row r="46669" spans="1:4" x14ac:dyDescent="0.3">
      <c r="A46669">
        <v>2100210</v>
      </c>
      <c r="B46669">
        <v>1</v>
      </c>
      <c r="C46669">
        <v>62</v>
      </c>
      <c r="D46669">
        <v>3482.53</v>
      </c>
    </row>
    <row r="46670" spans="1:4" x14ac:dyDescent="0.3">
      <c r="A46670">
        <v>2100210</v>
      </c>
      <c r="B46670">
        <v>1</v>
      </c>
      <c r="C46670">
        <v>64</v>
      </c>
      <c r="D46670">
        <v>11957.09</v>
      </c>
    </row>
    <row r="46671" spans="1:4" x14ac:dyDescent="0.3">
      <c r="A46671">
        <v>2100210</v>
      </c>
      <c r="B46671">
        <v>1</v>
      </c>
      <c r="C46671">
        <v>65</v>
      </c>
      <c r="D46671">
        <v>9826.61</v>
      </c>
    </row>
    <row r="46672" spans="1:4" x14ac:dyDescent="0.3">
      <c r="A46672">
        <v>2100210</v>
      </c>
      <c r="B46672">
        <v>1</v>
      </c>
      <c r="C46672">
        <v>69</v>
      </c>
      <c r="D46672">
        <v>20413.21</v>
      </c>
    </row>
    <row r="46673" spans="1:4" x14ac:dyDescent="0.3">
      <c r="A46673">
        <v>2100210</v>
      </c>
      <c r="B46673">
        <v>1</v>
      </c>
      <c r="C46673">
        <v>82</v>
      </c>
      <c r="D46673">
        <v>14541.22</v>
      </c>
    </row>
    <row r="46674" spans="1:4" x14ac:dyDescent="0.3">
      <c r="A46674">
        <v>2100210</v>
      </c>
      <c r="B46674">
        <v>1</v>
      </c>
      <c r="C46674">
        <v>84</v>
      </c>
      <c r="D46674">
        <v>21246.23</v>
      </c>
    </row>
    <row r="46675" spans="1:4" x14ac:dyDescent="0.3">
      <c r="A46675">
        <v>2100210</v>
      </c>
      <c r="B46675">
        <v>1</v>
      </c>
      <c r="C46675">
        <v>86</v>
      </c>
      <c r="D46675">
        <v>14433.08</v>
      </c>
    </row>
    <row r="46676" spans="1:4" x14ac:dyDescent="0.3">
      <c r="A46676">
        <v>2100210</v>
      </c>
      <c r="B46676">
        <v>1</v>
      </c>
      <c r="C46676">
        <v>91</v>
      </c>
      <c r="D46676">
        <v>17919.240000000002</v>
      </c>
    </row>
    <row r="46677" spans="1:4" x14ac:dyDescent="0.3">
      <c r="A46677">
        <v>2100210</v>
      </c>
      <c r="B46677">
        <v>1</v>
      </c>
      <c r="C46677">
        <v>95</v>
      </c>
      <c r="D46677">
        <v>9317.9699999999993</v>
      </c>
    </row>
    <row r="46678" spans="1:4" x14ac:dyDescent="0.3">
      <c r="A46678">
        <v>2100210</v>
      </c>
      <c r="B46678">
        <v>1</v>
      </c>
      <c r="C46678">
        <v>98</v>
      </c>
      <c r="D46678">
        <v>22394.57</v>
      </c>
    </row>
    <row r="46679" spans="1:4" x14ac:dyDescent="0.3">
      <c r="A46679">
        <v>2100210</v>
      </c>
      <c r="B46679">
        <v>1</v>
      </c>
      <c r="C46679">
        <v>99</v>
      </c>
      <c r="D46679">
        <v>13482.46</v>
      </c>
    </row>
    <row r="46680" spans="1:4" x14ac:dyDescent="0.3">
      <c r="A46680">
        <v>2100210</v>
      </c>
      <c r="B46680">
        <v>2</v>
      </c>
      <c r="C46680">
        <v>-1</v>
      </c>
      <c r="D46680">
        <v>3826.56</v>
      </c>
    </row>
    <row r="46681" spans="1:4" x14ac:dyDescent="0.3">
      <c r="A46681">
        <v>2100210</v>
      </c>
      <c r="B46681">
        <v>2</v>
      </c>
      <c r="C46681">
        <v>5</v>
      </c>
      <c r="D46681">
        <v>32176.11</v>
      </c>
    </row>
    <row r="46682" spans="1:4" x14ac:dyDescent="0.3">
      <c r="A46682">
        <v>2100210</v>
      </c>
      <c r="B46682">
        <v>2</v>
      </c>
      <c r="C46682">
        <v>9</v>
      </c>
      <c r="D46682">
        <v>25915.93</v>
      </c>
    </row>
    <row r="46683" spans="1:4" x14ac:dyDescent="0.3">
      <c r="A46683">
        <v>2100210</v>
      </c>
      <c r="B46683">
        <v>2</v>
      </c>
      <c r="C46683">
        <v>10</v>
      </c>
      <c r="D46683">
        <v>11149.76</v>
      </c>
    </row>
    <row r="46684" spans="1:4" x14ac:dyDescent="0.3">
      <c r="A46684">
        <v>2100210</v>
      </c>
      <c r="B46684">
        <v>2</v>
      </c>
      <c r="C46684">
        <v>18</v>
      </c>
      <c r="D46684">
        <v>13666.23</v>
      </c>
    </row>
    <row r="46685" spans="1:4" x14ac:dyDescent="0.3">
      <c r="A46685">
        <v>2100210</v>
      </c>
      <c r="B46685">
        <v>2</v>
      </c>
      <c r="C46685">
        <v>19</v>
      </c>
      <c r="D46685">
        <v>26931.37</v>
      </c>
    </row>
    <row r="46686" spans="1:4" x14ac:dyDescent="0.3">
      <c r="A46686">
        <v>2100210</v>
      </c>
      <c r="B46686">
        <v>2</v>
      </c>
      <c r="C46686">
        <v>20</v>
      </c>
      <c r="D46686">
        <v>7373</v>
      </c>
    </row>
    <row r="46687" spans="1:4" x14ac:dyDescent="0.3">
      <c r="A46687">
        <v>2100210</v>
      </c>
      <c r="B46687">
        <v>2</v>
      </c>
      <c r="C46687">
        <v>23</v>
      </c>
      <c r="D46687">
        <v>2132.83</v>
      </c>
    </row>
    <row r="46688" spans="1:4" x14ac:dyDescent="0.3">
      <c r="A46688">
        <v>2100210</v>
      </c>
      <c r="B46688">
        <v>2</v>
      </c>
      <c r="C46688">
        <v>26</v>
      </c>
      <c r="D46688">
        <v>3179.69</v>
      </c>
    </row>
    <row r="46689" spans="1:4" x14ac:dyDescent="0.3">
      <c r="A46689">
        <v>2100210</v>
      </c>
      <c r="B46689">
        <v>2</v>
      </c>
      <c r="C46689">
        <v>31</v>
      </c>
      <c r="D46689">
        <v>23.94</v>
      </c>
    </row>
    <row r="46690" spans="1:4" x14ac:dyDescent="0.3">
      <c r="A46690">
        <v>2100210</v>
      </c>
      <c r="B46690">
        <v>2</v>
      </c>
      <c r="C46690">
        <v>38</v>
      </c>
      <c r="D46690">
        <v>12810.98</v>
      </c>
    </row>
    <row r="46691" spans="1:4" x14ac:dyDescent="0.3">
      <c r="A46691">
        <v>2100210</v>
      </c>
      <c r="B46691">
        <v>2</v>
      </c>
      <c r="C46691">
        <v>47</v>
      </c>
      <c r="D46691">
        <v>14846.54</v>
      </c>
    </row>
    <row r="46692" spans="1:4" x14ac:dyDescent="0.3">
      <c r="A46692">
        <v>2100210</v>
      </c>
      <c r="B46692">
        <v>2</v>
      </c>
      <c r="C46692">
        <v>48</v>
      </c>
      <c r="D46692">
        <v>4814.55</v>
      </c>
    </row>
    <row r="46693" spans="1:4" x14ac:dyDescent="0.3">
      <c r="A46693">
        <v>2100210</v>
      </c>
      <c r="B46693">
        <v>2</v>
      </c>
      <c r="C46693">
        <v>52</v>
      </c>
      <c r="D46693">
        <v>24787.59</v>
      </c>
    </row>
    <row r="46694" spans="1:4" x14ac:dyDescent="0.3">
      <c r="A46694">
        <v>2100210</v>
      </c>
      <c r="B46694">
        <v>2</v>
      </c>
      <c r="C46694">
        <v>54</v>
      </c>
      <c r="D46694">
        <v>4301.57</v>
      </c>
    </row>
    <row r="46695" spans="1:4" x14ac:dyDescent="0.3">
      <c r="A46695">
        <v>2100210</v>
      </c>
      <c r="B46695">
        <v>2</v>
      </c>
      <c r="C46695">
        <v>58</v>
      </c>
      <c r="D46695">
        <v>7968.97</v>
      </c>
    </row>
    <row r="46696" spans="1:4" x14ac:dyDescent="0.3">
      <c r="A46696">
        <v>2100210</v>
      </c>
      <c r="B46696">
        <v>2</v>
      </c>
      <c r="C46696">
        <v>67</v>
      </c>
      <c r="D46696">
        <v>28729.45</v>
      </c>
    </row>
    <row r="46697" spans="1:4" x14ac:dyDescent="0.3">
      <c r="A46697">
        <v>2100210</v>
      </c>
      <c r="B46697">
        <v>2</v>
      </c>
      <c r="C46697">
        <v>70</v>
      </c>
      <c r="D46697">
        <v>6830.36</v>
      </c>
    </row>
    <row r="46698" spans="1:4" x14ac:dyDescent="0.3">
      <c r="A46698">
        <v>2100210</v>
      </c>
      <c r="B46698">
        <v>2</v>
      </c>
      <c r="C46698">
        <v>77</v>
      </c>
      <c r="D46698">
        <v>10632.71</v>
      </c>
    </row>
    <row r="46699" spans="1:4" x14ac:dyDescent="0.3">
      <c r="A46699">
        <v>2100210</v>
      </c>
      <c r="B46699">
        <v>2</v>
      </c>
      <c r="C46699">
        <v>80</v>
      </c>
      <c r="D46699">
        <v>12719.77</v>
      </c>
    </row>
    <row r="46700" spans="1:4" x14ac:dyDescent="0.3">
      <c r="A46700">
        <v>2100210</v>
      </c>
      <c r="B46700">
        <v>2</v>
      </c>
      <c r="C46700">
        <v>85</v>
      </c>
      <c r="D46700">
        <v>14.77</v>
      </c>
    </row>
    <row r="46701" spans="1:4" x14ac:dyDescent="0.3">
      <c r="A46701">
        <v>2100210</v>
      </c>
      <c r="B46701">
        <v>2</v>
      </c>
      <c r="C46701">
        <v>87</v>
      </c>
      <c r="D46701">
        <v>21811.51</v>
      </c>
    </row>
    <row r="46702" spans="1:4" x14ac:dyDescent="0.3">
      <c r="A46702">
        <v>2100210</v>
      </c>
      <c r="B46702">
        <v>2</v>
      </c>
      <c r="C46702">
        <v>89</v>
      </c>
      <c r="D46702">
        <v>17406.72</v>
      </c>
    </row>
    <row r="46703" spans="1:4" x14ac:dyDescent="0.3">
      <c r="A46703">
        <v>2100210</v>
      </c>
      <c r="B46703">
        <v>2</v>
      </c>
      <c r="C46703">
        <v>94</v>
      </c>
      <c r="D46703">
        <v>6314.62</v>
      </c>
    </row>
    <row r="46704" spans="1:4" x14ac:dyDescent="0.3">
      <c r="A46704">
        <v>2100210</v>
      </c>
      <c r="B46704">
        <v>2</v>
      </c>
      <c r="C46704">
        <v>95</v>
      </c>
      <c r="D46704">
        <v>16432.22</v>
      </c>
    </row>
    <row r="46705" spans="1:4" x14ac:dyDescent="0.3">
      <c r="A46705">
        <v>2100210</v>
      </c>
      <c r="B46705">
        <v>2</v>
      </c>
      <c r="C46705">
        <v>97</v>
      </c>
      <c r="D46705">
        <v>23548.720000000001</v>
      </c>
    </row>
    <row r="46706" spans="1:4" x14ac:dyDescent="0.3">
      <c r="A46706">
        <v>2100210</v>
      </c>
      <c r="B46706">
        <v>3</v>
      </c>
      <c r="C46706">
        <v>-1</v>
      </c>
      <c r="D46706">
        <v>18492</v>
      </c>
    </row>
    <row r="46707" spans="1:4" x14ac:dyDescent="0.3">
      <c r="A46707">
        <v>2100210</v>
      </c>
      <c r="B46707">
        <v>3</v>
      </c>
      <c r="C46707">
        <v>1</v>
      </c>
      <c r="D46707">
        <v>8660.25</v>
      </c>
    </row>
    <row r="46708" spans="1:4" x14ac:dyDescent="0.3">
      <c r="A46708">
        <v>2100210</v>
      </c>
      <c r="B46708">
        <v>3</v>
      </c>
      <c r="C46708">
        <v>2</v>
      </c>
      <c r="D46708">
        <v>12644.48</v>
      </c>
    </row>
    <row r="46709" spans="1:4" x14ac:dyDescent="0.3">
      <c r="A46709">
        <v>2100210</v>
      </c>
      <c r="B46709">
        <v>3</v>
      </c>
      <c r="C46709">
        <v>3</v>
      </c>
      <c r="D46709">
        <v>25088.2</v>
      </c>
    </row>
    <row r="46710" spans="1:4" x14ac:dyDescent="0.3">
      <c r="A46710">
        <v>2100210</v>
      </c>
      <c r="B46710">
        <v>3</v>
      </c>
      <c r="C46710">
        <v>5</v>
      </c>
      <c r="D46710">
        <v>18622.04</v>
      </c>
    </row>
    <row r="46711" spans="1:4" x14ac:dyDescent="0.3">
      <c r="A46711">
        <v>2100210</v>
      </c>
      <c r="B46711">
        <v>3</v>
      </c>
      <c r="C46711">
        <v>6</v>
      </c>
      <c r="D46711">
        <v>5350.76</v>
      </c>
    </row>
    <row r="46712" spans="1:4" x14ac:dyDescent="0.3">
      <c r="A46712">
        <v>2100210</v>
      </c>
      <c r="B46712">
        <v>3</v>
      </c>
      <c r="C46712">
        <v>7</v>
      </c>
      <c r="D46712">
        <v>15818.99</v>
      </c>
    </row>
    <row r="46713" spans="1:4" x14ac:dyDescent="0.3">
      <c r="A46713">
        <v>2100210</v>
      </c>
      <c r="B46713">
        <v>3</v>
      </c>
      <c r="C46713">
        <v>8</v>
      </c>
      <c r="D46713">
        <v>23160.400000000001</v>
      </c>
    </row>
    <row r="46714" spans="1:4" x14ac:dyDescent="0.3">
      <c r="A46714">
        <v>2100210</v>
      </c>
      <c r="B46714">
        <v>3</v>
      </c>
      <c r="C46714">
        <v>10</v>
      </c>
      <c r="D46714">
        <v>30121.37</v>
      </c>
    </row>
    <row r="46715" spans="1:4" x14ac:dyDescent="0.3">
      <c r="A46715">
        <v>2100210</v>
      </c>
      <c r="B46715">
        <v>3</v>
      </c>
      <c r="C46715">
        <v>11</v>
      </c>
      <c r="D46715">
        <v>43645.57</v>
      </c>
    </row>
    <row r="46716" spans="1:4" x14ac:dyDescent="0.3">
      <c r="A46716">
        <v>2100210</v>
      </c>
      <c r="B46716">
        <v>3</v>
      </c>
      <c r="C46716">
        <v>12</v>
      </c>
      <c r="D46716">
        <v>28212.07</v>
      </c>
    </row>
    <row r="46717" spans="1:4" x14ac:dyDescent="0.3">
      <c r="A46717">
        <v>2100210</v>
      </c>
      <c r="B46717">
        <v>3</v>
      </c>
      <c r="C46717">
        <v>13</v>
      </c>
      <c r="D46717">
        <v>33731.39</v>
      </c>
    </row>
    <row r="46718" spans="1:4" x14ac:dyDescent="0.3">
      <c r="A46718">
        <v>2100210</v>
      </c>
      <c r="B46718">
        <v>3</v>
      </c>
      <c r="C46718">
        <v>14</v>
      </c>
      <c r="D46718">
        <v>34227.14</v>
      </c>
    </row>
    <row r="46719" spans="1:4" x14ac:dyDescent="0.3">
      <c r="A46719">
        <v>2100210</v>
      </c>
      <c r="B46719">
        <v>3</v>
      </c>
      <c r="C46719">
        <v>16</v>
      </c>
      <c r="D46719">
        <v>23379.32</v>
      </c>
    </row>
    <row r="46720" spans="1:4" x14ac:dyDescent="0.3">
      <c r="A46720">
        <v>2100210</v>
      </c>
      <c r="B46720">
        <v>3</v>
      </c>
      <c r="C46720">
        <v>17</v>
      </c>
      <c r="D46720">
        <v>22114.84</v>
      </c>
    </row>
    <row r="46721" spans="1:4" x14ac:dyDescent="0.3">
      <c r="A46721">
        <v>2100210</v>
      </c>
      <c r="B46721">
        <v>3</v>
      </c>
      <c r="C46721">
        <v>18</v>
      </c>
      <c r="D46721">
        <v>26236.61</v>
      </c>
    </row>
    <row r="46722" spans="1:4" x14ac:dyDescent="0.3">
      <c r="A46722">
        <v>2100210</v>
      </c>
      <c r="B46722">
        <v>3</v>
      </c>
      <c r="C46722">
        <v>19</v>
      </c>
      <c r="D46722">
        <v>45562.53</v>
      </c>
    </row>
    <row r="46723" spans="1:4" x14ac:dyDescent="0.3">
      <c r="A46723">
        <v>2100210</v>
      </c>
      <c r="B46723">
        <v>3</v>
      </c>
      <c r="C46723">
        <v>20</v>
      </c>
      <c r="D46723">
        <v>15611.79</v>
      </c>
    </row>
    <row r="46724" spans="1:4" x14ac:dyDescent="0.3">
      <c r="A46724">
        <v>2100210</v>
      </c>
      <c r="B46724">
        <v>3</v>
      </c>
      <c r="C46724">
        <v>21</v>
      </c>
      <c r="D46724">
        <v>10509.19</v>
      </c>
    </row>
    <row r="46725" spans="1:4" x14ac:dyDescent="0.3">
      <c r="A46725">
        <v>2100210</v>
      </c>
      <c r="B46725">
        <v>3</v>
      </c>
      <c r="C46725">
        <v>22</v>
      </c>
      <c r="D46725">
        <v>36535.800000000003</v>
      </c>
    </row>
    <row r="46726" spans="1:4" x14ac:dyDescent="0.3">
      <c r="A46726">
        <v>2100210</v>
      </c>
      <c r="B46726">
        <v>3</v>
      </c>
      <c r="C46726">
        <v>23</v>
      </c>
      <c r="D46726">
        <v>3336.37</v>
      </c>
    </row>
    <row r="46727" spans="1:4" x14ac:dyDescent="0.3">
      <c r="A46727">
        <v>2100210</v>
      </c>
      <c r="B46727">
        <v>3</v>
      </c>
      <c r="C46727">
        <v>25</v>
      </c>
      <c r="D46727">
        <v>19816.59</v>
      </c>
    </row>
    <row r="46728" spans="1:4" x14ac:dyDescent="0.3">
      <c r="A46728">
        <v>2100210</v>
      </c>
      <c r="B46728">
        <v>3</v>
      </c>
      <c r="C46728">
        <v>27</v>
      </c>
      <c r="D46728">
        <v>60806.54</v>
      </c>
    </row>
    <row r="46729" spans="1:4" x14ac:dyDescent="0.3">
      <c r="A46729">
        <v>2100210</v>
      </c>
      <c r="B46729">
        <v>3</v>
      </c>
      <c r="C46729">
        <v>28</v>
      </c>
      <c r="D46729">
        <v>20513.29</v>
      </c>
    </row>
    <row r="46730" spans="1:4" x14ac:dyDescent="0.3">
      <c r="A46730">
        <v>2100210</v>
      </c>
      <c r="B46730">
        <v>3</v>
      </c>
      <c r="C46730">
        <v>32</v>
      </c>
      <c r="D46730">
        <v>17542.990000000002</v>
      </c>
    </row>
    <row r="46731" spans="1:4" x14ac:dyDescent="0.3">
      <c r="A46731">
        <v>2100210</v>
      </c>
      <c r="B46731">
        <v>3</v>
      </c>
      <c r="C46731">
        <v>34</v>
      </c>
      <c r="D46731">
        <v>34616.94</v>
      </c>
    </row>
    <row r="46732" spans="1:4" x14ac:dyDescent="0.3">
      <c r="A46732">
        <v>2100210</v>
      </c>
      <c r="B46732">
        <v>3</v>
      </c>
      <c r="C46732">
        <v>35</v>
      </c>
      <c r="D46732">
        <v>36893.4</v>
      </c>
    </row>
    <row r="46733" spans="1:4" x14ac:dyDescent="0.3">
      <c r="A46733">
        <v>2100210</v>
      </c>
      <c r="B46733">
        <v>3</v>
      </c>
      <c r="C46733">
        <v>36</v>
      </c>
      <c r="D46733">
        <v>30571.75</v>
      </c>
    </row>
    <row r="46734" spans="1:4" x14ac:dyDescent="0.3">
      <c r="A46734">
        <v>2100210</v>
      </c>
      <c r="B46734">
        <v>3</v>
      </c>
      <c r="C46734">
        <v>37</v>
      </c>
      <c r="D46734">
        <v>38418.67</v>
      </c>
    </row>
    <row r="46735" spans="1:4" x14ac:dyDescent="0.3">
      <c r="A46735">
        <v>2100210</v>
      </c>
      <c r="B46735">
        <v>3</v>
      </c>
      <c r="C46735">
        <v>40</v>
      </c>
      <c r="D46735">
        <v>10302.75</v>
      </c>
    </row>
    <row r="46736" spans="1:4" x14ac:dyDescent="0.3">
      <c r="A46736">
        <v>2100210</v>
      </c>
      <c r="B46736">
        <v>3</v>
      </c>
      <c r="C46736">
        <v>41</v>
      </c>
      <c r="D46736">
        <v>24566.78</v>
      </c>
    </row>
    <row r="46737" spans="1:4" x14ac:dyDescent="0.3">
      <c r="A46737">
        <v>2100210</v>
      </c>
      <c r="B46737">
        <v>3</v>
      </c>
      <c r="C46737">
        <v>42</v>
      </c>
      <c r="D46737">
        <v>12721.82</v>
      </c>
    </row>
    <row r="46738" spans="1:4" x14ac:dyDescent="0.3">
      <c r="A46738">
        <v>2100210</v>
      </c>
      <c r="B46738">
        <v>3</v>
      </c>
      <c r="C46738">
        <v>43</v>
      </c>
      <c r="D46738">
        <v>35995.550000000003</v>
      </c>
    </row>
    <row r="46739" spans="1:4" x14ac:dyDescent="0.3">
      <c r="A46739">
        <v>2100210</v>
      </c>
      <c r="B46739">
        <v>3</v>
      </c>
      <c r="C46739">
        <v>44</v>
      </c>
      <c r="D46739">
        <v>38064.04</v>
      </c>
    </row>
    <row r="46740" spans="1:4" x14ac:dyDescent="0.3">
      <c r="A46740">
        <v>2100210</v>
      </c>
      <c r="B46740">
        <v>3</v>
      </c>
      <c r="C46740">
        <v>45</v>
      </c>
      <c r="D46740">
        <v>17847.099999999999</v>
      </c>
    </row>
    <row r="46741" spans="1:4" x14ac:dyDescent="0.3">
      <c r="A46741">
        <v>2100210</v>
      </c>
      <c r="B46741">
        <v>3</v>
      </c>
      <c r="C46741">
        <v>46</v>
      </c>
      <c r="D46741">
        <v>3281.58</v>
      </c>
    </row>
    <row r="46742" spans="1:4" x14ac:dyDescent="0.3">
      <c r="A46742">
        <v>2100210</v>
      </c>
      <c r="B46742">
        <v>3</v>
      </c>
      <c r="C46742">
        <v>48</v>
      </c>
      <c r="D46742">
        <v>20992.26</v>
      </c>
    </row>
    <row r="46743" spans="1:4" x14ac:dyDescent="0.3">
      <c r="A46743">
        <v>2100210</v>
      </c>
      <c r="B46743">
        <v>3</v>
      </c>
      <c r="C46743">
        <v>49</v>
      </c>
      <c r="D46743">
        <v>18763.419999999998</v>
      </c>
    </row>
    <row r="46744" spans="1:4" x14ac:dyDescent="0.3">
      <c r="A46744">
        <v>2100210</v>
      </c>
      <c r="B46744">
        <v>3</v>
      </c>
      <c r="C46744">
        <v>51</v>
      </c>
      <c r="D46744">
        <v>24810.01</v>
      </c>
    </row>
    <row r="46745" spans="1:4" x14ac:dyDescent="0.3">
      <c r="A46745">
        <v>2100210</v>
      </c>
      <c r="B46745">
        <v>3</v>
      </c>
      <c r="C46745">
        <v>53</v>
      </c>
      <c r="D46745">
        <v>15353.58</v>
      </c>
    </row>
    <row r="46746" spans="1:4" x14ac:dyDescent="0.3">
      <c r="A46746">
        <v>2100210</v>
      </c>
      <c r="B46746">
        <v>3</v>
      </c>
      <c r="C46746">
        <v>55</v>
      </c>
      <c r="D46746">
        <v>11018.87</v>
      </c>
    </row>
    <row r="46747" spans="1:4" x14ac:dyDescent="0.3">
      <c r="A46747">
        <v>2100210</v>
      </c>
      <c r="B46747">
        <v>3</v>
      </c>
      <c r="C46747">
        <v>56</v>
      </c>
      <c r="D46747">
        <v>38428.870000000003</v>
      </c>
    </row>
    <row r="46748" spans="1:4" x14ac:dyDescent="0.3">
      <c r="A46748">
        <v>2100210</v>
      </c>
      <c r="B46748">
        <v>3</v>
      </c>
      <c r="C46748">
        <v>57</v>
      </c>
      <c r="D46748">
        <v>30346.74</v>
      </c>
    </row>
    <row r="46749" spans="1:4" x14ac:dyDescent="0.3">
      <c r="A46749">
        <v>2100210</v>
      </c>
      <c r="B46749">
        <v>3</v>
      </c>
      <c r="C46749">
        <v>58</v>
      </c>
      <c r="D46749">
        <v>12672.58</v>
      </c>
    </row>
    <row r="46750" spans="1:4" x14ac:dyDescent="0.3">
      <c r="A46750">
        <v>2100210</v>
      </c>
      <c r="B46750">
        <v>3</v>
      </c>
      <c r="C46750">
        <v>59</v>
      </c>
      <c r="D46750">
        <v>11016.03</v>
      </c>
    </row>
    <row r="46751" spans="1:4" x14ac:dyDescent="0.3">
      <c r="A46751">
        <v>2100210</v>
      </c>
      <c r="B46751">
        <v>3</v>
      </c>
      <c r="C46751">
        <v>60</v>
      </c>
      <c r="D46751">
        <v>20745.7</v>
      </c>
    </row>
    <row r="46752" spans="1:4" x14ac:dyDescent="0.3">
      <c r="A46752">
        <v>2100210</v>
      </c>
      <c r="B46752">
        <v>3</v>
      </c>
      <c r="C46752">
        <v>61</v>
      </c>
      <c r="D46752">
        <v>13263.76</v>
      </c>
    </row>
    <row r="46753" spans="1:4" x14ac:dyDescent="0.3">
      <c r="A46753">
        <v>2100210</v>
      </c>
      <c r="B46753">
        <v>3</v>
      </c>
      <c r="C46753">
        <v>63</v>
      </c>
      <c r="D46753">
        <v>41736.42</v>
      </c>
    </row>
    <row r="46754" spans="1:4" x14ac:dyDescent="0.3">
      <c r="A46754">
        <v>2100210</v>
      </c>
      <c r="B46754">
        <v>3</v>
      </c>
      <c r="C46754">
        <v>64</v>
      </c>
      <c r="D46754">
        <v>27947.85</v>
      </c>
    </row>
    <row r="46755" spans="1:4" x14ac:dyDescent="0.3">
      <c r="A46755">
        <v>2100210</v>
      </c>
      <c r="B46755">
        <v>3</v>
      </c>
      <c r="C46755">
        <v>65</v>
      </c>
      <c r="D46755">
        <v>27295.200000000001</v>
      </c>
    </row>
    <row r="46756" spans="1:4" x14ac:dyDescent="0.3">
      <c r="A46756">
        <v>2100210</v>
      </c>
      <c r="B46756">
        <v>3</v>
      </c>
      <c r="C46756">
        <v>66</v>
      </c>
      <c r="D46756">
        <v>19019.310000000001</v>
      </c>
    </row>
    <row r="46757" spans="1:4" x14ac:dyDescent="0.3">
      <c r="A46757">
        <v>2100210</v>
      </c>
      <c r="B46757">
        <v>3</v>
      </c>
      <c r="C46757">
        <v>67</v>
      </c>
      <c r="D46757">
        <v>14433.93</v>
      </c>
    </row>
    <row r="46758" spans="1:4" x14ac:dyDescent="0.3">
      <c r="A46758">
        <v>2100210</v>
      </c>
      <c r="B46758">
        <v>3</v>
      </c>
      <c r="C46758">
        <v>68</v>
      </c>
      <c r="D46758">
        <v>42207.25</v>
      </c>
    </row>
    <row r="46759" spans="1:4" x14ac:dyDescent="0.3">
      <c r="A46759">
        <v>2100210</v>
      </c>
      <c r="B46759">
        <v>3</v>
      </c>
      <c r="C46759">
        <v>69</v>
      </c>
      <c r="D46759">
        <v>24856.65</v>
      </c>
    </row>
    <row r="46760" spans="1:4" x14ac:dyDescent="0.3">
      <c r="A46760">
        <v>2100210</v>
      </c>
      <c r="B46760">
        <v>3</v>
      </c>
      <c r="C46760">
        <v>70</v>
      </c>
      <c r="D46760">
        <v>42291.24</v>
      </c>
    </row>
    <row r="46761" spans="1:4" x14ac:dyDescent="0.3">
      <c r="A46761">
        <v>2100210</v>
      </c>
      <c r="B46761">
        <v>3</v>
      </c>
      <c r="C46761">
        <v>72</v>
      </c>
      <c r="D46761">
        <v>29466.99</v>
      </c>
    </row>
    <row r="46762" spans="1:4" x14ac:dyDescent="0.3">
      <c r="A46762">
        <v>2100210</v>
      </c>
      <c r="B46762">
        <v>3</v>
      </c>
      <c r="C46762">
        <v>73</v>
      </c>
      <c r="D46762">
        <v>17764.96</v>
      </c>
    </row>
    <row r="46763" spans="1:4" x14ac:dyDescent="0.3">
      <c r="A46763">
        <v>2100210</v>
      </c>
      <c r="B46763">
        <v>3</v>
      </c>
      <c r="C46763">
        <v>74</v>
      </c>
      <c r="D46763">
        <v>8164.92</v>
      </c>
    </row>
    <row r="46764" spans="1:4" x14ac:dyDescent="0.3">
      <c r="A46764">
        <v>2100210</v>
      </c>
      <c r="B46764">
        <v>3</v>
      </c>
      <c r="C46764">
        <v>75</v>
      </c>
      <c r="D46764">
        <v>8516.17</v>
      </c>
    </row>
    <row r="46765" spans="1:4" x14ac:dyDescent="0.3">
      <c r="A46765">
        <v>2100210</v>
      </c>
      <c r="B46765">
        <v>3</v>
      </c>
      <c r="C46765">
        <v>76</v>
      </c>
      <c r="D46765">
        <v>28413.73</v>
      </c>
    </row>
    <row r="46766" spans="1:4" x14ac:dyDescent="0.3">
      <c r="A46766">
        <v>2100210</v>
      </c>
      <c r="B46766">
        <v>3</v>
      </c>
      <c r="C46766">
        <v>77</v>
      </c>
      <c r="D46766">
        <v>49561.41</v>
      </c>
    </row>
    <row r="46767" spans="1:4" x14ac:dyDescent="0.3">
      <c r="A46767">
        <v>2100210</v>
      </c>
      <c r="B46767">
        <v>3</v>
      </c>
      <c r="C46767">
        <v>78</v>
      </c>
      <c r="D46767">
        <v>10338.629999999999</v>
      </c>
    </row>
    <row r="46768" spans="1:4" x14ac:dyDescent="0.3">
      <c r="A46768">
        <v>2100210</v>
      </c>
      <c r="B46768">
        <v>3</v>
      </c>
      <c r="C46768">
        <v>79</v>
      </c>
      <c r="D46768">
        <v>5701.85</v>
      </c>
    </row>
    <row r="46769" spans="1:4" x14ac:dyDescent="0.3">
      <c r="A46769">
        <v>2100210</v>
      </c>
      <c r="B46769">
        <v>3</v>
      </c>
      <c r="C46769">
        <v>80</v>
      </c>
      <c r="D46769">
        <v>6845.18</v>
      </c>
    </row>
    <row r="46770" spans="1:4" x14ac:dyDescent="0.3">
      <c r="A46770">
        <v>2100210</v>
      </c>
      <c r="B46770">
        <v>3</v>
      </c>
      <c r="C46770">
        <v>81</v>
      </c>
      <c r="D46770">
        <v>13840.63</v>
      </c>
    </row>
    <row r="46771" spans="1:4" x14ac:dyDescent="0.3">
      <c r="A46771">
        <v>2100210</v>
      </c>
      <c r="B46771">
        <v>3</v>
      </c>
      <c r="C46771">
        <v>82</v>
      </c>
      <c r="D46771">
        <v>19677.21</v>
      </c>
    </row>
    <row r="46772" spans="1:4" x14ac:dyDescent="0.3">
      <c r="A46772">
        <v>2100210</v>
      </c>
      <c r="B46772">
        <v>3</v>
      </c>
      <c r="C46772">
        <v>83</v>
      </c>
      <c r="D46772">
        <v>3325.19</v>
      </c>
    </row>
    <row r="46773" spans="1:4" x14ac:dyDescent="0.3">
      <c r="A46773">
        <v>2100210</v>
      </c>
      <c r="B46773">
        <v>3</v>
      </c>
      <c r="C46773">
        <v>84</v>
      </c>
      <c r="D46773">
        <v>16346.23</v>
      </c>
    </row>
    <row r="46774" spans="1:4" x14ac:dyDescent="0.3">
      <c r="A46774">
        <v>2100210</v>
      </c>
      <c r="B46774">
        <v>3</v>
      </c>
      <c r="C46774">
        <v>86</v>
      </c>
      <c r="D46774">
        <v>21451.9</v>
      </c>
    </row>
    <row r="46775" spans="1:4" x14ac:dyDescent="0.3">
      <c r="A46775">
        <v>2100210</v>
      </c>
      <c r="B46775">
        <v>3</v>
      </c>
      <c r="C46775">
        <v>87</v>
      </c>
      <c r="D46775">
        <v>32473.78</v>
      </c>
    </row>
    <row r="46776" spans="1:4" x14ac:dyDescent="0.3">
      <c r="A46776">
        <v>2100210</v>
      </c>
      <c r="B46776">
        <v>3</v>
      </c>
      <c r="C46776">
        <v>89</v>
      </c>
      <c r="D46776">
        <v>30373.279999999999</v>
      </c>
    </row>
    <row r="46777" spans="1:4" x14ac:dyDescent="0.3">
      <c r="A46777">
        <v>2100210</v>
      </c>
      <c r="B46777">
        <v>3</v>
      </c>
      <c r="C46777">
        <v>91</v>
      </c>
      <c r="D46777">
        <v>20085.87</v>
      </c>
    </row>
    <row r="46778" spans="1:4" x14ac:dyDescent="0.3">
      <c r="A46778">
        <v>2100210</v>
      </c>
      <c r="B46778">
        <v>3</v>
      </c>
      <c r="C46778">
        <v>92</v>
      </c>
      <c r="D46778">
        <v>28194.42</v>
      </c>
    </row>
    <row r="46779" spans="1:4" x14ac:dyDescent="0.3">
      <c r="A46779">
        <v>2100210</v>
      </c>
      <c r="B46779">
        <v>3</v>
      </c>
      <c r="C46779">
        <v>94</v>
      </c>
      <c r="D46779">
        <v>12052.27</v>
      </c>
    </row>
    <row r="46780" spans="1:4" x14ac:dyDescent="0.3">
      <c r="A46780">
        <v>2100210</v>
      </c>
      <c r="B46780">
        <v>3</v>
      </c>
      <c r="C46780">
        <v>97</v>
      </c>
      <c r="D46780">
        <v>14588.23</v>
      </c>
    </row>
    <row r="46781" spans="1:4" x14ac:dyDescent="0.3">
      <c r="A46781">
        <v>2100210</v>
      </c>
      <c r="B46781">
        <v>3</v>
      </c>
      <c r="C46781">
        <v>98</v>
      </c>
      <c r="D46781">
        <v>28179.26</v>
      </c>
    </row>
    <row r="46782" spans="1:4" x14ac:dyDescent="0.3">
      <c r="A46782">
        <v>2100210</v>
      </c>
      <c r="B46782">
        <v>3</v>
      </c>
      <c r="C46782">
        <v>99</v>
      </c>
      <c r="D46782">
        <v>23606.25</v>
      </c>
    </row>
    <row r="46783" spans="1:4" x14ac:dyDescent="0.3">
      <c r="A46783">
        <v>2100210</v>
      </c>
      <c r="B46783">
        <v>4</v>
      </c>
      <c r="C46783">
        <v>-1</v>
      </c>
      <c r="D46783">
        <v>6142.34</v>
      </c>
    </row>
    <row r="46784" spans="1:4" x14ac:dyDescent="0.3">
      <c r="A46784">
        <v>2100210</v>
      </c>
      <c r="B46784">
        <v>4</v>
      </c>
      <c r="C46784">
        <v>9</v>
      </c>
      <c r="D46784">
        <v>11442.09</v>
      </c>
    </row>
    <row r="46785" spans="1:4" x14ac:dyDescent="0.3">
      <c r="A46785">
        <v>2100210</v>
      </c>
      <c r="B46785">
        <v>4</v>
      </c>
      <c r="C46785">
        <v>11</v>
      </c>
      <c r="D46785">
        <v>7538.54</v>
      </c>
    </row>
    <row r="46786" spans="1:4" x14ac:dyDescent="0.3">
      <c r="A46786">
        <v>2100210</v>
      </c>
      <c r="B46786">
        <v>4</v>
      </c>
      <c r="C46786">
        <v>14</v>
      </c>
      <c r="D46786">
        <v>7236.73</v>
      </c>
    </row>
    <row r="46787" spans="1:4" x14ac:dyDescent="0.3">
      <c r="A46787">
        <v>2100210</v>
      </c>
      <c r="B46787">
        <v>4</v>
      </c>
      <c r="C46787">
        <v>15</v>
      </c>
      <c r="D46787">
        <v>8524.08</v>
      </c>
    </row>
    <row r="46788" spans="1:4" x14ac:dyDescent="0.3">
      <c r="A46788">
        <v>2100210</v>
      </c>
      <c r="B46788">
        <v>4</v>
      </c>
      <c r="C46788">
        <v>16</v>
      </c>
      <c r="D46788">
        <v>14002.58</v>
      </c>
    </row>
    <row r="46789" spans="1:4" x14ac:dyDescent="0.3">
      <c r="A46789">
        <v>2100210</v>
      </c>
      <c r="B46789">
        <v>4</v>
      </c>
      <c r="C46789">
        <v>21</v>
      </c>
      <c r="D46789">
        <v>10579.45</v>
      </c>
    </row>
    <row r="46790" spans="1:4" x14ac:dyDescent="0.3">
      <c r="A46790">
        <v>2100210</v>
      </c>
      <c r="B46790">
        <v>4</v>
      </c>
      <c r="C46790">
        <v>22</v>
      </c>
      <c r="D46790">
        <v>45184.12</v>
      </c>
    </row>
    <row r="46791" spans="1:4" x14ac:dyDescent="0.3">
      <c r="A46791">
        <v>2100210</v>
      </c>
      <c r="B46791">
        <v>4</v>
      </c>
      <c r="C46791">
        <v>29</v>
      </c>
      <c r="D46791">
        <v>27462.58</v>
      </c>
    </row>
    <row r="46792" spans="1:4" x14ac:dyDescent="0.3">
      <c r="A46792">
        <v>2100210</v>
      </c>
      <c r="B46792">
        <v>4</v>
      </c>
      <c r="C46792">
        <v>30</v>
      </c>
      <c r="D46792">
        <v>19119.439999999999</v>
      </c>
    </row>
    <row r="46793" spans="1:4" x14ac:dyDescent="0.3">
      <c r="A46793">
        <v>2100210</v>
      </c>
      <c r="B46793">
        <v>4</v>
      </c>
      <c r="C46793">
        <v>31</v>
      </c>
      <c r="D46793">
        <v>19507.3</v>
      </c>
    </row>
    <row r="46794" spans="1:4" x14ac:dyDescent="0.3">
      <c r="A46794">
        <v>2100210</v>
      </c>
      <c r="B46794">
        <v>4</v>
      </c>
      <c r="C46794">
        <v>32</v>
      </c>
      <c r="D46794">
        <v>23122.799999999999</v>
      </c>
    </row>
    <row r="46795" spans="1:4" x14ac:dyDescent="0.3">
      <c r="A46795">
        <v>2100210</v>
      </c>
      <c r="B46795">
        <v>4</v>
      </c>
      <c r="C46795">
        <v>39</v>
      </c>
      <c r="D46795">
        <v>20298.95</v>
      </c>
    </row>
    <row r="46796" spans="1:4" x14ac:dyDescent="0.3">
      <c r="A46796">
        <v>2100210</v>
      </c>
      <c r="B46796">
        <v>4</v>
      </c>
      <c r="C46796">
        <v>40</v>
      </c>
      <c r="D46796">
        <v>14386.21</v>
      </c>
    </row>
    <row r="46797" spans="1:4" x14ac:dyDescent="0.3">
      <c r="A46797">
        <v>2100210</v>
      </c>
      <c r="B46797">
        <v>4</v>
      </c>
      <c r="C46797">
        <v>41</v>
      </c>
      <c r="D46797">
        <v>43375.8</v>
      </c>
    </row>
    <row r="46798" spans="1:4" x14ac:dyDescent="0.3">
      <c r="A46798">
        <v>2100210</v>
      </c>
      <c r="B46798">
        <v>4</v>
      </c>
      <c r="C46798">
        <v>42</v>
      </c>
      <c r="D46798">
        <v>14630.14</v>
      </c>
    </row>
    <row r="46799" spans="1:4" x14ac:dyDescent="0.3">
      <c r="A46799">
        <v>2100210</v>
      </c>
      <c r="B46799">
        <v>4</v>
      </c>
      <c r="C46799">
        <v>46</v>
      </c>
      <c r="D46799">
        <v>22527.279999999999</v>
      </c>
    </row>
    <row r="46800" spans="1:4" x14ac:dyDescent="0.3">
      <c r="A46800">
        <v>2100210</v>
      </c>
      <c r="B46800">
        <v>4</v>
      </c>
      <c r="C46800">
        <v>47</v>
      </c>
      <c r="D46800">
        <v>11149.54</v>
      </c>
    </row>
    <row r="46801" spans="1:4" x14ac:dyDescent="0.3">
      <c r="A46801">
        <v>2100210</v>
      </c>
      <c r="B46801">
        <v>4</v>
      </c>
      <c r="C46801">
        <v>50</v>
      </c>
      <c r="D46801">
        <v>14674</v>
      </c>
    </row>
    <row r="46802" spans="1:4" x14ac:dyDescent="0.3">
      <c r="A46802">
        <v>2100210</v>
      </c>
      <c r="B46802">
        <v>4</v>
      </c>
      <c r="C46802">
        <v>52</v>
      </c>
      <c r="D46802">
        <v>45587.65</v>
      </c>
    </row>
    <row r="46803" spans="1:4" x14ac:dyDescent="0.3">
      <c r="A46803">
        <v>2100210</v>
      </c>
      <c r="B46803">
        <v>4</v>
      </c>
      <c r="C46803">
        <v>56</v>
      </c>
      <c r="D46803">
        <v>14058.99</v>
      </c>
    </row>
    <row r="46804" spans="1:4" x14ac:dyDescent="0.3">
      <c r="A46804">
        <v>2100210</v>
      </c>
      <c r="B46804">
        <v>4</v>
      </c>
      <c r="C46804">
        <v>57</v>
      </c>
      <c r="D46804">
        <v>8013.4</v>
      </c>
    </row>
    <row r="46805" spans="1:4" x14ac:dyDescent="0.3">
      <c r="A46805">
        <v>2100210</v>
      </c>
      <c r="B46805">
        <v>4</v>
      </c>
      <c r="C46805">
        <v>61</v>
      </c>
      <c r="D46805">
        <v>15501.74</v>
      </c>
    </row>
    <row r="46806" spans="1:4" x14ac:dyDescent="0.3">
      <c r="A46806">
        <v>2100210</v>
      </c>
      <c r="B46806">
        <v>4</v>
      </c>
      <c r="C46806">
        <v>64</v>
      </c>
      <c r="D46806">
        <v>32018.34</v>
      </c>
    </row>
    <row r="46807" spans="1:4" x14ac:dyDescent="0.3">
      <c r="A46807">
        <v>2100210</v>
      </c>
      <c r="B46807">
        <v>4</v>
      </c>
      <c r="C46807">
        <v>66</v>
      </c>
      <c r="D46807">
        <v>22572.560000000001</v>
      </c>
    </row>
    <row r="46808" spans="1:4" x14ac:dyDescent="0.3">
      <c r="A46808">
        <v>2100210</v>
      </c>
      <c r="B46808">
        <v>4</v>
      </c>
      <c r="C46808">
        <v>70</v>
      </c>
      <c r="D46808">
        <v>24671.09</v>
      </c>
    </row>
    <row r="46809" spans="1:4" x14ac:dyDescent="0.3">
      <c r="A46809">
        <v>2100210</v>
      </c>
      <c r="B46809">
        <v>4</v>
      </c>
      <c r="C46809">
        <v>77</v>
      </c>
      <c r="D46809">
        <v>24960.720000000001</v>
      </c>
    </row>
    <row r="46810" spans="1:4" x14ac:dyDescent="0.3">
      <c r="A46810">
        <v>2100210</v>
      </c>
      <c r="B46810">
        <v>4</v>
      </c>
      <c r="C46810">
        <v>78</v>
      </c>
      <c r="D46810">
        <v>27380.31</v>
      </c>
    </row>
    <row r="46811" spans="1:4" x14ac:dyDescent="0.3">
      <c r="A46811">
        <v>2100210</v>
      </c>
      <c r="B46811">
        <v>4</v>
      </c>
      <c r="C46811">
        <v>79</v>
      </c>
      <c r="D46811">
        <v>23803.8</v>
      </c>
    </row>
    <row r="46812" spans="1:4" x14ac:dyDescent="0.3">
      <c r="A46812">
        <v>2100210</v>
      </c>
      <c r="B46812">
        <v>4</v>
      </c>
      <c r="C46812">
        <v>80</v>
      </c>
      <c r="D46812">
        <v>22606.61</v>
      </c>
    </row>
    <row r="46813" spans="1:4" x14ac:dyDescent="0.3">
      <c r="A46813">
        <v>2100210</v>
      </c>
      <c r="B46813">
        <v>4</v>
      </c>
      <c r="C46813">
        <v>87</v>
      </c>
      <c r="D46813">
        <v>23869.9</v>
      </c>
    </row>
    <row r="46814" spans="1:4" x14ac:dyDescent="0.3">
      <c r="A46814">
        <v>2100210</v>
      </c>
      <c r="B46814">
        <v>4</v>
      </c>
      <c r="C46814">
        <v>88</v>
      </c>
      <c r="D46814">
        <v>27943.56</v>
      </c>
    </row>
    <row r="46815" spans="1:4" x14ac:dyDescent="0.3">
      <c r="A46815">
        <v>2100210</v>
      </c>
      <c r="B46815">
        <v>4</v>
      </c>
      <c r="C46815">
        <v>91</v>
      </c>
      <c r="D46815">
        <v>16436.27</v>
      </c>
    </row>
    <row r="46816" spans="1:4" x14ac:dyDescent="0.3">
      <c r="A46816">
        <v>2100210</v>
      </c>
      <c r="B46816">
        <v>4</v>
      </c>
      <c r="C46816">
        <v>93</v>
      </c>
      <c r="D46816">
        <v>21224.61</v>
      </c>
    </row>
    <row r="46817" spans="1:4" x14ac:dyDescent="0.3">
      <c r="A46817">
        <v>2100210</v>
      </c>
      <c r="B46817">
        <v>4</v>
      </c>
      <c r="C46817">
        <v>95</v>
      </c>
      <c r="D46817">
        <v>16478.830000000002</v>
      </c>
    </row>
    <row r="46818" spans="1:4" x14ac:dyDescent="0.3">
      <c r="A46818">
        <v>2100210</v>
      </c>
      <c r="B46818">
        <v>4</v>
      </c>
      <c r="C46818">
        <v>96</v>
      </c>
      <c r="D46818">
        <v>8267.4599999999991</v>
      </c>
    </row>
    <row r="46819" spans="1:4" x14ac:dyDescent="0.3">
      <c r="A46819">
        <v>2100210</v>
      </c>
      <c r="B46819">
        <v>4</v>
      </c>
      <c r="C46819">
        <v>99</v>
      </c>
      <c r="D46819">
        <v>29065.29</v>
      </c>
    </row>
    <row r="46820" spans="1:4" x14ac:dyDescent="0.3">
      <c r="A46820">
        <v>2100210</v>
      </c>
      <c r="B46820">
        <v>5</v>
      </c>
      <c r="C46820">
        <v>-1</v>
      </c>
      <c r="D46820">
        <v>9571.77</v>
      </c>
    </row>
    <row r="46821" spans="1:4" x14ac:dyDescent="0.3">
      <c r="A46821">
        <v>2100210</v>
      </c>
      <c r="B46821">
        <v>5</v>
      </c>
      <c r="C46821">
        <v>1</v>
      </c>
      <c r="D46821">
        <v>28072.36</v>
      </c>
    </row>
    <row r="46822" spans="1:4" x14ac:dyDescent="0.3">
      <c r="A46822">
        <v>2100210</v>
      </c>
      <c r="B46822">
        <v>5</v>
      </c>
      <c r="C46822">
        <v>5</v>
      </c>
      <c r="D46822">
        <v>23958.400000000001</v>
      </c>
    </row>
    <row r="46823" spans="1:4" x14ac:dyDescent="0.3">
      <c r="A46823">
        <v>2100210</v>
      </c>
      <c r="B46823">
        <v>5</v>
      </c>
      <c r="C46823">
        <v>6</v>
      </c>
      <c r="D46823">
        <v>21592.29</v>
      </c>
    </row>
    <row r="46824" spans="1:4" x14ac:dyDescent="0.3">
      <c r="A46824">
        <v>2100210</v>
      </c>
      <c r="B46824">
        <v>5</v>
      </c>
      <c r="C46824">
        <v>7</v>
      </c>
      <c r="D46824">
        <v>11780.9</v>
      </c>
    </row>
    <row r="46825" spans="1:4" x14ac:dyDescent="0.3">
      <c r="A46825">
        <v>2100210</v>
      </c>
      <c r="B46825">
        <v>5</v>
      </c>
      <c r="C46825">
        <v>11</v>
      </c>
      <c r="D46825">
        <v>9838.85</v>
      </c>
    </row>
    <row r="46826" spans="1:4" x14ac:dyDescent="0.3">
      <c r="A46826">
        <v>2100210</v>
      </c>
      <c r="B46826">
        <v>5</v>
      </c>
      <c r="C46826">
        <v>12</v>
      </c>
      <c r="D46826">
        <v>4213.16</v>
      </c>
    </row>
    <row r="46827" spans="1:4" x14ac:dyDescent="0.3">
      <c r="A46827">
        <v>2100210</v>
      </c>
      <c r="B46827">
        <v>5</v>
      </c>
      <c r="C46827">
        <v>18</v>
      </c>
      <c r="D46827">
        <v>36853.29</v>
      </c>
    </row>
    <row r="46828" spans="1:4" x14ac:dyDescent="0.3">
      <c r="A46828">
        <v>2100210</v>
      </c>
      <c r="B46828">
        <v>5</v>
      </c>
      <c r="C46828">
        <v>26</v>
      </c>
      <c r="D46828">
        <v>24572.54</v>
      </c>
    </row>
    <row r="46829" spans="1:4" x14ac:dyDescent="0.3">
      <c r="A46829">
        <v>2100210</v>
      </c>
      <c r="B46829">
        <v>5</v>
      </c>
      <c r="C46829">
        <v>32</v>
      </c>
      <c r="D46829">
        <v>25603.39</v>
      </c>
    </row>
    <row r="46830" spans="1:4" x14ac:dyDescent="0.3">
      <c r="A46830">
        <v>2100210</v>
      </c>
      <c r="B46830">
        <v>5</v>
      </c>
      <c r="C46830">
        <v>40</v>
      </c>
      <c r="D46830">
        <v>34186.370000000003</v>
      </c>
    </row>
    <row r="46831" spans="1:4" x14ac:dyDescent="0.3">
      <c r="A46831">
        <v>2100210</v>
      </c>
      <c r="B46831">
        <v>5</v>
      </c>
      <c r="C46831">
        <v>46</v>
      </c>
      <c r="D46831">
        <v>42108.56</v>
      </c>
    </row>
    <row r="46832" spans="1:4" x14ac:dyDescent="0.3">
      <c r="A46832">
        <v>2100210</v>
      </c>
      <c r="B46832">
        <v>5</v>
      </c>
      <c r="C46832">
        <v>47</v>
      </c>
      <c r="D46832">
        <v>36290.97</v>
      </c>
    </row>
    <row r="46833" spans="1:4" x14ac:dyDescent="0.3">
      <c r="A46833">
        <v>2100210</v>
      </c>
      <c r="B46833">
        <v>5</v>
      </c>
      <c r="C46833">
        <v>48</v>
      </c>
      <c r="D46833">
        <v>25032.48</v>
      </c>
    </row>
    <row r="46834" spans="1:4" x14ac:dyDescent="0.3">
      <c r="A46834">
        <v>2100210</v>
      </c>
      <c r="B46834">
        <v>5</v>
      </c>
      <c r="C46834">
        <v>49</v>
      </c>
      <c r="D46834">
        <v>32464.75</v>
      </c>
    </row>
    <row r="46835" spans="1:4" x14ac:dyDescent="0.3">
      <c r="A46835">
        <v>2100210</v>
      </c>
      <c r="B46835">
        <v>5</v>
      </c>
      <c r="C46835">
        <v>50</v>
      </c>
      <c r="D46835">
        <v>7975.1</v>
      </c>
    </row>
    <row r="46836" spans="1:4" x14ac:dyDescent="0.3">
      <c r="A46836">
        <v>2100210</v>
      </c>
      <c r="B46836">
        <v>5</v>
      </c>
      <c r="C46836">
        <v>52</v>
      </c>
      <c r="D46836">
        <v>31753.66</v>
      </c>
    </row>
    <row r="46837" spans="1:4" x14ac:dyDescent="0.3">
      <c r="A46837">
        <v>2100210</v>
      </c>
      <c r="B46837">
        <v>5</v>
      </c>
      <c r="C46837">
        <v>54</v>
      </c>
      <c r="D46837">
        <v>32382.94</v>
      </c>
    </row>
    <row r="46838" spans="1:4" x14ac:dyDescent="0.3">
      <c r="A46838">
        <v>2100210</v>
      </c>
      <c r="B46838">
        <v>5</v>
      </c>
      <c r="C46838">
        <v>55</v>
      </c>
      <c r="D46838">
        <v>17191.88</v>
      </c>
    </row>
    <row r="46839" spans="1:4" x14ac:dyDescent="0.3">
      <c r="A46839">
        <v>2100210</v>
      </c>
      <c r="B46839">
        <v>5</v>
      </c>
      <c r="C46839">
        <v>56</v>
      </c>
      <c r="D46839">
        <v>18889.03</v>
      </c>
    </row>
    <row r="46840" spans="1:4" x14ac:dyDescent="0.3">
      <c r="A46840">
        <v>2100210</v>
      </c>
      <c r="B46840">
        <v>5</v>
      </c>
      <c r="C46840">
        <v>63</v>
      </c>
      <c r="D46840">
        <v>30741.52</v>
      </c>
    </row>
    <row r="46841" spans="1:4" x14ac:dyDescent="0.3">
      <c r="A46841">
        <v>2100210</v>
      </c>
      <c r="B46841">
        <v>5</v>
      </c>
      <c r="C46841">
        <v>67</v>
      </c>
      <c r="D46841">
        <v>33829.699999999997</v>
      </c>
    </row>
    <row r="46842" spans="1:4" x14ac:dyDescent="0.3">
      <c r="A46842">
        <v>2100210</v>
      </c>
      <c r="B46842">
        <v>5</v>
      </c>
      <c r="C46842">
        <v>74</v>
      </c>
      <c r="D46842">
        <v>3431.71</v>
      </c>
    </row>
    <row r="46843" spans="1:4" x14ac:dyDescent="0.3">
      <c r="A46843">
        <v>2100210</v>
      </c>
      <c r="B46843">
        <v>5</v>
      </c>
      <c r="C46843">
        <v>77</v>
      </c>
      <c r="D46843">
        <v>16667.330000000002</v>
      </c>
    </row>
    <row r="46844" spans="1:4" x14ac:dyDescent="0.3">
      <c r="A46844">
        <v>2100210</v>
      </c>
      <c r="B46844">
        <v>5</v>
      </c>
      <c r="C46844">
        <v>80</v>
      </c>
      <c r="D46844">
        <v>4424.24</v>
      </c>
    </row>
    <row r="46845" spans="1:4" x14ac:dyDescent="0.3">
      <c r="A46845">
        <v>2100210</v>
      </c>
      <c r="B46845">
        <v>5</v>
      </c>
      <c r="C46845">
        <v>81</v>
      </c>
      <c r="D46845">
        <v>16405.900000000001</v>
      </c>
    </row>
    <row r="46846" spans="1:4" x14ac:dyDescent="0.3">
      <c r="A46846">
        <v>2100210</v>
      </c>
      <c r="B46846">
        <v>5</v>
      </c>
      <c r="C46846">
        <v>82</v>
      </c>
      <c r="D46846">
        <v>14846.52</v>
      </c>
    </row>
    <row r="46847" spans="1:4" x14ac:dyDescent="0.3">
      <c r="A46847">
        <v>2100210</v>
      </c>
      <c r="B46847">
        <v>5</v>
      </c>
      <c r="C46847">
        <v>89</v>
      </c>
      <c r="D46847">
        <v>30534.33</v>
      </c>
    </row>
    <row r="46848" spans="1:4" x14ac:dyDescent="0.3">
      <c r="A46848">
        <v>2100210</v>
      </c>
      <c r="B46848">
        <v>5</v>
      </c>
      <c r="C46848">
        <v>90</v>
      </c>
      <c r="D46848">
        <v>14898.85</v>
      </c>
    </row>
    <row r="46849" spans="1:4" x14ac:dyDescent="0.3">
      <c r="A46849">
        <v>2100210</v>
      </c>
      <c r="B46849">
        <v>5</v>
      </c>
      <c r="C46849">
        <v>93</v>
      </c>
      <c r="D46849">
        <v>15663.81</v>
      </c>
    </row>
    <row r="46850" spans="1:4" x14ac:dyDescent="0.3">
      <c r="A46850">
        <v>2100210</v>
      </c>
      <c r="B46850">
        <v>5</v>
      </c>
      <c r="C46850">
        <v>97</v>
      </c>
      <c r="D46850">
        <v>30544.34</v>
      </c>
    </row>
    <row r="46851" spans="1:4" x14ac:dyDescent="0.3">
      <c r="A46851">
        <v>2100210</v>
      </c>
      <c r="B46851">
        <v>5</v>
      </c>
      <c r="C46851">
        <v>99</v>
      </c>
      <c r="D46851">
        <v>27121.57</v>
      </c>
    </row>
    <row r="46852" spans="1:4" x14ac:dyDescent="0.3">
      <c r="A46852">
        <v>2100210</v>
      </c>
      <c r="B46852">
        <v>6</v>
      </c>
      <c r="C46852">
        <v>-1</v>
      </c>
      <c r="D46852">
        <v>1711.25</v>
      </c>
    </row>
    <row r="46853" spans="1:4" x14ac:dyDescent="0.3">
      <c r="A46853">
        <v>2100210</v>
      </c>
      <c r="B46853">
        <v>6</v>
      </c>
      <c r="C46853">
        <v>2</v>
      </c>
      <c r="D46853">
        <v>7182.63</v>
      </c>
    </row>
    <row r="46854" spans="1:4" x14ac:dyDescent="0.3">
      <c r="A46854">
        <v>2100210</v>
      </c>
      <c r="B46854">
        <v>6</v>
      </c>
      <c r="C46854">
        <v>10</v>
      </c>
      <c r="D46854">
        <v>6567.9</v>
      </c>
    </row>
    <row r="46855" spans="1:4" x14ac:dyDescent="0.3">
      <c r="A46855">
        <v>2100210</v>
      </c>
      <c r="B46855">
        <v>6</v>
      </c>
      <c r="C46855">
        <v>15</v>
      </c>
      <c r="D46855">
        <v>3749.69</v>
      </c>
    </row>
    <row r="46856" spans="1:4" x14ac:dyDescent="0.3">
      <c r="A46856">
        <v>2100210</v>
      </c>
      <c r="B46856">
        <v>6</v>
      </c>
      <c r="C46856">
        <v>19</v>
      </c>
      <c r="D46856">
        <v>7939.04</v>
      </c>
    </row>
    <row r="46857" spans="1:4" x14ac:dyDescent="0.3">
      <c r="A46857">
        <v>2100210</v>
      </c>
      <c r="B46857">
        <v>6</v>
      </c>
      <c r="C46857">
        <v>26</v>
      </c>
      <c r="D46857">
        <v>726.33</v>
      </c>
    </row>
    <row r="46858" spans="1:4" x14ac:dyDescent="0.3">
      <c r="A46858">
        <v>2100210</v>
      </c>
      <c r="B46858">
        <v>6</v>
      </c>
      <c r="C46858">
        <v>27</v>
      </c>
      <c r="D46858">
        <v>6212.5</v>
      </c>
    </row>
    <row r="46859" spans="1:4" x14ac:dyDescent="0.3">
      <c r="A46859">
        <v>2100210</v>
      </c>
      <c r="B46859">
        <v>6</v>
      </c>
      <c r="C46859">
        <v>30</v>
      </c>
      <c r="D46859">
        <v>7617.32</v>
      </c>
    </row>
    <row r="46860" spans="1:4" x14ac:dyDescent="0.3">
      <c r="A46860">
        <v>2100210</v>
      </c>
      <c r="B46860">
        <v>6</v>
      </c>
      <c r="C46860">
        <v>32</v>
      </c>
      <c r="D46860">
        <v>10507.28</v>
      </c>
    </row>
    <row r="46861" spans="1:4" x14ac:dyDescent="0.3">
      <c r="A46861">
        <v>2100210</v>
      </c>
      <c r="B46861">
        <v>6</v>
      </c>
      <c r="C46861">
        <v>35</v>
      </c>
      <c r="D46861">
        <v>8366.7900000000009</v>
      </c>
    </row>
    <row r="46862" spans="1:4" x14ac:dyDescent="0.3">
      <c r="A46862">
        <v>2100210</v>
      </c>
      <c r="B46862">
        <v>6</v>
      </c>
      <c r="C46862">
        <v>41</v>
      </c>
      <c r="D46862">
        <v>3139.44</v>
      </c>
    </row>
    <row r="46863" spans="1:4" x14ac:dyDescent="0.3">
      <c r="A46863">
        <v>2100210</v>
      </c>
      <c r="B46863">
        <v>6</v>
      </c>
      <c r="C46863">
        <v>42</v>
      </c>
      <c r="D46863">
        <v>9777.61</v>
      </c>
    </row>
    <row r="46864" spans="1:4" x14ac:dyDescent="0.3">
      <c r="A46864">
        <v>2100210</v>
      </c>
      <c r="B46864">
        <v>6</v>
      </c>
      <c r="C46864">
        <v>43</v>
      </c>
      <c r="D46864">
        <v>9812.31</v>
      </c>
    </row>
    <row r="46865" spans="1:4" x14ac:dyDescent="0.3">
      <c r="A46865">
        <v>2100210</v>
      </c>
      <c r="B46865">
        <v>6</v>
      </c>
      <c r="C46865">
        <v>45</v>
      </c>
      <c r="D46865">
        <v>7344.33</v>
      </c>
    </row>
    <row r="46866" spans="1:4" x14ac:dyDescent="0.3">
      <c r="A46866">
        <v>2100210</v>
      </c>
      <c r="B46866">
        <v>6</v>
      </c>
      <c r="C46866">
        <v>47</v>
      </c>
      <c r="D46866">
        <v>8798.31</v>
      </c>
    </row>
    <row r="46867" spans="1:4" x14ac:dyDescent="0.3">
      <c r="A46867">
        <v>2100210</v>
      </c>
      <c r="B46867">
        <v>6</v>
      </c>
      <c r="C46867">
        <v>51</v>
      </c>
      <c r="D46867">
        <v>4050.52</v>
      </c>
    </row>
    <row r="46868" spans="1:4" x14ac:dyDescent="0.3">
      <c r="A46868">
        <v>2100210</v>
      </c>
      <c r="B46868">
        <v>6</v>
      </c>
      <c r="C46868">
        <v>56</v>
      </c>
      <c r="D46868">
        <v>7157.75</v>
      </c>
    </row>
    <row r="46869" spans="1:4" x14ac:dyDescent="0.3">
      <c r="A46869">
        <v>2100210</v>
      </c>
      <c r="B46869">
        <v>6</v>
      </c>
      <c r="C46869">
        <v>57</v>
      </c>
      <c r="D46869">
        <v>10777.19</v>
      </c>
    </row>
    <row r="46870" spans="1:4" x14ac:dyDescent="0.3">
      <c r="A46870">
        <v>2100210</v>
      </c>
      <c r="B46870">
        <v>6</v>
      </c>
      <c r="C46870">
        <v>61</v>
      </c>
      <c r="D46870">
        <v>4413.3599999999997</v>
      </c>
    </row>
    <row r="46871" spans="1:4" x14ac:dyDescent="0.3">
      <c r="A46871">
        <v>2100210</v>
      </c>
      <c r="B46871">
        <v>6</v>
      </c>
      <c r="C46871">
        <v>65</v>
      </c>
      <c r="D46871">
        <v>4223.8500000000004</v>
      </c>
    </row>
    <row r="46872" spans="1:4" x14ac:dyDescent="0.3">
      <c r="A46872">
        <v>2100210</v>
      </c>
      <c r="B46872">
        <v>6</v>
      </c>
      <c r="C46872">
        <v>66</v>
      </c>
      <c r="D46872">
        <v>3223.01</v>
      </c>
    </row>
    <row r="46873" spans="1:4" x14ac:dyDescent="0.3">
      <c r="A46873">
        <v>2100210</v>
      </c>
      <c r="B46873">
        <v>6</v>
      </c>
      <c r="C46873">
        <v>68</v>
      </c>
      <c r="D46873">
        <v>9607.19</v>
      </c>
    </row>
    <row r="46874" spans="1:4" x14ac:dyDescent="0.3">
      <c r="A46874">
        <v>2100210</v>
      </c>
      <c r="B46874">
        <v>6</v>
      </c>
      <c r="C46874">
        <v>72</v>
      </c>
      <c r="D46874">
        <v>4815.7700000000004</v>
      </c>
    </row>
    <row r="46875" spans="1:4" x14ac:dyDescent="0.3">
      <c r="A46875">
        <v>2100210</v>
      </c>
      <c r="B46875">
        <v>6</v>
      </c>
      <c r="C46875">
        <v>73</v>
      </c>
      <c r="D46875">
        <v>10443.780000000001</v>
      </c>
    </row>
    <row r="46876" spans="1:4" x14ac:dyDescent="0.3">
      <c r="A46876">
        <v>2100210</v>
      </c>
      <c r="B46876">
        <v>6</v>
      </c>
      <c r="C46876">
        <v>82</v>
      </c>
      <c r="D46876">
        <v>4068.26</v>
      </c>
    </row>
    <row r="46877" spans="1:4" x14ac:dyDescent="0.3">
      <c r="A46877">
        <v>2100210</v>
      </c>
      <c r="B46877">
        <v>6</v>
      </c>
      <c r="C46877">
        <v>86</v>
      </c>
      <c r="D46877">
        <v>1962.84</v>
      </c>
    </row>
    <row r="46878" spans="1:4" x14ac:dyDescent="0.3">
      <c r="A46878">
        <v>2100210</v>
      </c>
      <c r="B46878">
        <v>6</v>
      </c>
      <c r="C46878">
        <v>88</v>
      </c>
      <c r="D46878">
        <v>9731.0400000000009</v>
      </c>
    </row>
    <row r="46879" spans="1:4" x14ac:dyDescent="0.3">
      <c r="A46879">
        <v>2100210</v>
      </c>
      <c r="B46879">
        <v>6</v>
      </c>
      <c r="C46879">
        <v>90</v>
      </c>
      <c r="D46879">
        <v>2695.42</v>
      </c>
    </row>
    <row r="46880" spans="1:4" x14ac:dyDescent="0.3">
      <c r="A46880">
        <v>2100210</v>
      </c>
      <c r="B46880">
        <v>6</v>
      </c>
      <c r="C46880">
        <v>96</v>
      </c>
      <c r="D46880">
        <v>7904.18</v>
      </c>
    </row>
    <row r="46881" spans="1:4" x14ac:dyDescent="0.3">
      <c r="A46881">
        <v>2100210</v>
      </c>
      <c r="B46881">
        <v>6</v>
      </c>
      <c r="C46881">
        <v>100</v>
      </c>
      <c r="D46881">
        <v>4262.03</v>
      </c>
    </row>
    <row r="46882" spans="1:4" x14ac:dyDescent="0.3">
      <c r="A46882">
        <v>2100210</v>
      </c>
      <c r="B46882">
        <v>7</v>
      </c>
      <c r="C46882">
        <v>-1</v>
      </c>
      <c r="D46882">
        <v>3817.21</v>
      </c>
    </row>
    <row r="46883" spans="1:4" x14ac:dyDescent="0.3">
      <c r="A46883">
        <v>2100210</v>
      </c>
      <c r="B46883">
        <v>7</v>
      </c>
      <c r="C46883">
        <v>3</v>
      </c>
      <c r="D46883">
        <v>14121.83</v>
      </c>
    </row>
    <row r="46884" spans="1:4" x14ac:dyDescent="0.3">
      <c r="A46884">
        <v>2100210</v>
      </c>
      <c r="B46884">
        <v>7</v>
      </c>
      <c r="C46884">
        <v>7</v>
      </c>
      <c r="D46884">
        <v>247.75</v>
      </c>
    </row>
    <row r="46885" spans="1:4" x14ac:dyDescent="0.3">
      <c r="A46885">
        <v>2100210</v>
      </c>
      <c r="B46885">
        <v>7</v>
      </c>
      <c r="C46885">
        <v>8</v>
      </c>
      <c r="D46885">
        <v>341.46</v>
      </c>
    </row>
    <row r="46886" spans="1:4" x14ac:dyDescent="0.3">
      <c r="A46886">
        <v>2100210</v>
      </c>
      <c r="B46886">
        <v>7</v>
      </c>
      <c r="C46886">
        <v>10</v>
      </c>
      <c r="D46886">
        <v>1624.16</v>
      </c>
    </row>
    <row r="46887" spans="1:4" x14ac:dyDescent="0.3">
      <c r="A46887">
        <v>2100210</v>
      </c>
      <c r="B46887">
        <v>7</v>
      </c>
      <c r="C46887">
        <v>12</v>
      </c>
      <c r="D46887">
        <v>7961.11</v>
      </c>
    </row>
    <row r="46888" spans="1:4" x14ac:dyDescent="0.3">
      <c r="A46888">
        <v>2100210</v>
      </c>
      <c r="B46888">
        <v>7</v>
      </c>
      <c r="C46888">
        <v>13</v>
      </c>
      <c r="D46888">
        <v>7963.02</v>
      </c>
    </row>
    <row r="46889" spans="1:4" x14ac:dyDescent="0.3">
      <c r="A46889">
        <v>2100210</v>
      </c>
      <c r="B46889">
        <v>7</v>
      </c>
      <c r="C46889">
        <v>17</v>
      </c>
      <c r="D46889">
        <v>9842.5300000000007</v>
      </c>
    </row>
    <row r="46890" spans="1:4" x14ac:dyDescent="0.3">
      <c r="A46890">
        <v>2100210</v>
      </c>
      <c r="B46890">
        <v>7</v>
      </c>
      <c r="C46890">
        <v>18</v>
      </c>
      <c r="D46890">
        <v>9391.2199999999993</v>
      </c>
    </row>
    <row r="46891" spans="1:4" x14ac:dyDescent="0.3">
      <c r="A46891">
        <v>2100210</v>
      </c>
      <c r="B46891">
        <v>7</v>
      </c>
      <c r="C46891">
        <v>19</v>
      </c>
      <c r="D46891">
        <v>15593.99</v>
      </c>
    </row>
    <row r="46892" spans="1:4" x14ac:dyDescent="0.3">
      <c r="A46892">
        <v>2100210</v>
      </c>
      <c r="B46892">
        <v>7</v>
      </c>
      <c r="C46892">
        <v>21</v>
      </c>
      <c r="D46892">
        <v>5244.64</v>
      </c>
    </row>
    <row r="46893" spans="1:4" x14ac:dyDescent="0.3">
      <c r="A46893">
        <v>2100210</v>
      </c>
      <c r="B46893">
        <v>7</v>
      </c>
      <c r="C46893">
        <v>24</v>
      </c>
      <c r="D46893">
        <v>7593.04</v>
      </c>
    </row>
    <row r="46894" spans="1:4" x14ac:dyDescent="0.3">
      <c r="A46894">
        <v>2100210</v>
      </c>
      <c r="B46894">
        <v>7</v>
      </c>
      <c r="C46894">
        <v>26</v>
      </c>
      <c r="D46894">
        <v>2032.48</v>
      </c>
    </row>
    <row r="46895" spans="1:4" x14ac:dyDescent="0.3">
      <c r="A46895">
        <v>2100210</v>
      </c>
      <c r="B46895">
        <v>7</v>
      </c>
      <c r="C46895">
        <v>29</v>
      </c>
      <c r="D46895">
        <v>3769.1</v>
      </c>
    </row>
    <row r="46896" spans="1:4" x14ac:dyDescent="0.3">
      <c r="A46896">
        <v>2100210</v>
      </c>
      <c r="B46896">
        <v>7</v>
      </c>
      <c r="C46896">
        <v>32</v>
      </c>
      <c r="D46896">
        <v>23559.83</v>
      </c>
    </row>
    <row r="46897" spans="1:4" x14ac:dyDescent="0.3">
      <c r="A46897">
        <v>2100210</v>
      </c>
      <c r="B46897">
        <v>7</v>
      </c>
      <c r="C46897">
        <v>34</v>
      </c>
      <c r="D46897">
        <v>19140.86</v>
      </c>
    </row>
    <row r="46898" spans="1:4" x14ac:dyDescent="0.3">
      <c r="A46898">
        <v>2100210</v>
      </c>
      <c r="B46898">
        <v>7</v>
      </c>
      <c r="C46898">
        <v>38</v>
      </c>
      <c r="D46898">
        <v>6816.34</v>
      </c>
    </row>
    <row r="46899" spans="1:4" x14ac:dyDescent="0.3">
      <c r="A46899">
        <v>2100210</v>
      </c>
      <c r="B46899">
        <v>7</v>
      </c>
      <c r="C46899">
        <v>41</v>
      </c>
      <c r="D46899">
        <v>4822.93</v>
      </c>
    </row>
    <row r="46900" spans="1:4" x14ac:dyDescent="0.3">
      <c r="A46900">
        <v>2100210</v>
      </c>
      <c r="B46900">
        <v>7</v>
      </c>
      <c r="C46900">
        <v>43</v>
      </c>
      <c r="D46900">
        <v>13175.62</v>
      </c>
    </row>
    <row r="46901" spans="1:4" x14ac:dyDescent="0.3">
      <c r="A46901">
        <v>2100210</v>
      </c>
      <c r="B46901">
        <v>7</v>
      </c>
      <c r="C46901">
        <v>44</v>
      </c>
      <c r="D46901">
        <v>8267.93</v>
      </c>
    </row>
    <row r="46902" spans="1:4" x14ac:dyDescent="0.3">
      <c r="A46902">
        <v>2100210</v>
      </c>
      <c r="B46902">
        <v>7</v>
      </c>
      <c r="C46902">
        <v>46</v>
      </c>
      <c r="D46902">
        <v>12148.45</v>
      </c>
    </row>
    <row r="46903" spans="1:4" x14ac:dyDescent="0.3">
      <c r="A46903">
        <v>2100210</v>
      </c>
      <c r="B46903">
        <v>7</v>
      </c>
      <c r="C46903">
        <v>47</v>
      </c>
      <c r="D46903">
        <v>7220.52</v>
      </c>
    </row>
    <row r="46904" spans="1:4" x14ac:dyDescent="0.3">
      <c r="A46904">
        <v>2100210</v>
      </c>
      <c r="B46904">
        <v>7</v>
      </c>
      <c r="C46904">
        <v>48</v>
      </c>
      <c r="D46904">
        <v>9173.7099999999991</v>
      </c>
    </row>
    <row r="46905" spans="1:4" x14ac:dyDescent="0.3">
      <c r="A46905">
        <v>2100210</v>
      </c>
      <c r="B46905">
        <v>7</v>
      </c>
      <c r="C46905">
        <v>49</v>
      </c>
      <c r="D46905">
        <v>7461.72</v>
      </c>
    </row>
    <row r="46906" spans="1:4" x14ac:dyDescent="0.3">
      <c r="A46906">
        <v>2100210</v>
      </c>
      <c r="B46906">
        <v>7</v>
      </c>
      <c r="C46906">
        <v>54</v>
      </c>
      <c r="D46906">
        <v>5972.86</v>
      </c>
    </row>
    <row r="46907" spans="1:4" x14ac:dyDescent="0.3">
      <c r="A46907">
        <v>2100210</v>
      </c>
      <c r="B46907">
        <v>7</v>
      </c>
      <c r="C46907">
        <v>55</v>
      </c>
      <c r="D46907">
        <v>2668.11</v>
      </c>
    </row>
    <row r="46908" spans="1:4" x14ac:dyDescent="0.3">
      <c r="A46908">
        <v>2100210</v>
      </c>
      <c r="B46908">
        <v>7</v>
      </c>
      <c r="C46908">
        <v>56</v>
      </c>
      <c r="D46908">
        <v>8183.24</v>
      </c>
    </row>
    <row r="46909" spans="1:4" x14ac:dyDescent="0.3">
      <c r="A46909">
        <v>2100210</v>
      </c>
      <c r="B46909">
        <v>7</v>
      </c>
      <c r="C46909">
        <v>57</v>
      </c>
      <c r="D46909">
        <v>11714.08</v>
      </c>
    </row>
    <row r="46910" spans="1:4" x14ac:dyDescent="0.3">
      <c r="A46910">
        <v>2100210</v>
      </c>
      <c r="B46910">
        <v>7</v>
      </c>
      <c r="C46910">
        <v>58</v>
      </c>
      <c r="D46910">
        <v>10131.69</v>
      </c>
    </row>
    <row r="46911" spans="1:4" x14ac:dyDescent="0.3">
      <c r="A46911">
        <v>2100210</v>
      </c>
      <c r="B46911">
        <v>7</v>
      </c>
      <c r="C46911">
        <v>61</v>
      </c>
      <c r="D46911">
        <v>530.89</v>
      </c>
    </row>
    <row r="46912" spans="1:4" x14ac:dyDescent="0.3">
      <c r="A46912">
        <v>2100210</v>
      </c>
      <c r="B46912">
        <v>7</v>
      </c>
      <c r="C46912">
        <v>63</v>
      </c>
      <c r="D46912">
        <v>12032.55</v>
      </c>
    </row>
    <row r="46913" spans="1:4" x14ac:dyDescent="0.3">
      <c r="A46913">
        <v>2100210</v>
      </c>
      <c r="B46913">
        <v>7</v>
      </c>
      <c r="C46913">
        <v>66</v>
      </c>
      <c r="D46913">
        <v>2649.22</v>
      </c>
    </row>
    <row r="46914" spans="1:4" x14ac:dyDescent="0.3">
      <c r="A46914">
        <v>2100210</v>
      </c>
      <c r="B46914">
        <v>7</v>
      </c>
      <c r="C46914">
        <v>67</v>
      </c>
      <c r="D46914">
        <v>7994.54</v>
      </c>
    </row>
    <row r="46915" spans="1:4" x14ac:dyDescent="0.3">
      <c r="A46915">
        <v>2100210</v>
      </c>
      <c r="B46915">
        <v>7</v>
      </c>
      <c r="C46915">
        <v>70</v>
      </c>
      <c r="D46915">
        <v>10744.36</v>
      </c>
    </row>
    <row r="46916" spans="1:4" x14ac:dyDescent="0.3">
      <c r="A46916">
        <v>2100210</v>
      </c>
      <c r="B46916">
        <v>7</v>
      </c>
      <c r="C46916">
        <v>72</v>
      </c>
      <c r="D46916">
        <v>8304.81</v>
      </c>
    </row>
    <row r="46917" spans="1:4" x14ac:dyDescent="0.3">
      <c r="A46917">
        <v>2100210</v>
      </c>
      <c r="B46917">
        <v>7</v>
      </c>
      <c r="C46917">
        <v>74</v>
      </c>
      <c r="D46917">
        <v>9303.0499999999993</v>
      </c>
    </row>
    <row r="46918" spans="1:4" x14ac:dyDescent="0.3">
      <c r="A46918">
        <v>2100210</v>
      </c>
      <c r="B46918">
        <v>7</v>
      </c>
      <c r="C46918">
        <v>75</v>
      </c>
      <c r="D46918">
        <v>7905.11</v>
      </c>
    </row>
    <row r="46919" spans="1:4" x14ac:dyDescent="0.3">
      <c r="A46919">
        <v>2100210</v>
      </c>
      <c r="B46919">
        <v>7</v>
      </c>
      <c r="C46919">
        <v>76</v>
      </c>
      <c r="D46919">
        <v>6963.27</v>
      </c>
    </row>
    <row r="46920" spans="1:4" x14ac:dyDescent="0.3">
      <c r="A46920">
        <v>2100210</v>
      </c>
      <c r="B46920">
        <v>7</v>
      </c>
      <c r="C46920">
        <v>79</v>
      </c>
      <c r="D46920">
        <v>10684.67</v>
      </c>
    </row>
    <row r="46921" spans="1:4" x14ac:dyDescent="0.3">
      <c r="A46921">
        <v>2100210</v>
      </c>
      <c r="B46921">
        <v>7</v>
      </c>
      <c r="C46921">
        <v>80</v>
      </c>
      <c r="D46921">
        <v>16980.64</v>
      </c>
    </row>
    <row r="46922" spans="1:4" x14ac:dyDescent="0.3">
      <c r="A46922">
        <v>2100210</v>
      </c>
      <c r="B46922">
        <v>7</v>
      </c>
      <c r="C46922">
        <v>82</v>
      </c>
      <c r="D46922">
        <v>12102.39</v>
      </c>
    </row>
    <row r="46923" spans="1:4" x14ac:dyDescent="0.3">
      <c r="A46923">
        <v>2100210</v>
      </c>
      <c r="B46923">
        <v>7</v>
      </c>
      <c r="C46923">
        <v>83</v>
      </c>
      <c r="D46923">
        <v>17205.37</v>
      </c>
    </row>
    <row r="46924" spans="1:4" x14ac:dyDescent="0.3">
      <c r="A46924">
        <v>2100210</v>
      </c>
      <c r="B46924">
        <v>7</v>
      </c>
      <c r="C46924">
        <v>84</v>
      </c>
      <c r="D46924">
        <v>3837.24</v>
      </c>
    </row>
    <row r="46925" spans="1:4" x14ac:dyDescent="0.3">
      <c r="A46925">
        <v>2100210</v>
      </c>
      <c r="B46925">
        <v>7</v>
      </c>
      <c r="C46925">
        <v>88</v>
      </c>
      <c r="D46925">
        <v>13719.51</v>
      </c>
    </row>
    <row r="46926" spans="1:4" x14ac:dyDescent="0.3">
      <c r="A46926">
        <v>2100210</v>
      </c>
      <c r="B46926">
        <v>7</v>
      </c>
      <c r="C46926">
        <v>90</v>
      </c>
      <c r="D46926">
        <v>7623</v>
      </c>
    </row>
    <row r="46927" spans="1:4" x14ac:dyDescent="0.3">
      <c r="A46927">
        <v>2100210</v>
      </c>
      <c r="B46927">
        <v>7</v>
      </c>
      <c r="C46927">
        <v>94</v>
      </c>
      <c r="D46927">
        <v>13365.13</v>
      </c>
    </row>
    <row r="46928" spans="1:4" x14ac:dyDescent="0.3">
      <c r="A46928">
        <v>2100210</v>
      </c>
      <c r="B46928">
        <v>7</v>
      </c>
      <c r="C46928">
        <v>96</v>
      </c>
      <c r="D46928">
        <v>19511.14</v>
      </c>
    </row>
    <row r="46929" spans="1:4" x14ac:dyDescent="0.3">
      <c r="A46929">
        <v>2100210</v>
      </c>
      <c r="B46929">
        <v>8</v>
      </c>
      <c r="C46929">
        <v>-1</v>
      </c>
      <c r="D46929">
        <v>2286.0700000000002</v>
      </c>
    </row>
    <row r="46930" spans="1:4" x14ac:dyDescent="0.3">
      <c r="A46930">
        <v>2100210</v>
      </c>
      <c r="B46930">
        <v>8</v>
      </c>
      <c r="C46930">
        <v>5</v>
      </c>
      <c r="D46930">
        <v>1875.43</v>
      </c>
    </row>
    <row r="46931" spans="1:4" x14ac:dyDescent="0.3">
      <c r="A46931">
        <v>2100210</v>
      </c>
      <c r="B46931">
        <v>8</v>
      </c>
      <c r="C46931">
        <v>7</v>
      </c>
      <c r="D46931">
        <v>9835.34</v>
      </c>
    </row>
    <row r="46932" spans="1:4" x14ac:dyDescent="0.3">
      <c r="A46932">
        <v>2100210</v>
      </c>
      <c r="B46932">
        <v>8</v>
      </c>
      <c r="C46932">
        <v>8</v>
      </c>
      <c r="D46932">
        <v>15484.09</v>
      </c>
    </row>
    <row r="46933" spans="1:4" x14ac:dyDescent="0.3">
      <c r="A46933">
        <v>2100210</v>
      </c>
      <c r="B46933">
        <v>8</v>
      </c>
      <c r="C46933">
        <v>11</v>
      </c>
      <c r="D46933">
        <v>10191.57</v>
      </c>
    </row>
    <row r="46934" spans="1:4" x14ac:dyDescent="0.3">
      <c r="A46934">
        <v>2100210</v>
      </c>
      <c r="B46934">
        <v>8</v>
      </c>
      <c r="C46934">
        <v>22</v>
      </c>
      <c r="D46934">
        <v>12169.6</v>
      </c>
    </row>
    <row r="46935" spans="1:4" x14ac:dyDescent="0.3">
      <c r="A46935">
        <v>2100210</v>
      </c>
      <c r="B46935">
        <v>8</v>
      </c>
      <c r="C46935">
        <v>25</v>
      </c>
      <c r="D46935">
        <v>6357.55</v>
      </c>
    </row>
    <row r="46936" spans="1:4" x14ac:dyDescent="0.3">
      <c r="A46936">
        <v>2100210</v>
      </c>
      <c r="B46936">
        <v>8</v>
      </c>
      <c r="C46936">
        <v>28</v>
      </c>
      <c r="D46936">
        <v>8809.39</v>
      </c>
    </row>
    <row r="46937" spans="1:4" x14ac:dyDescent="0.3">
      <c r="A46937">
        <v>2100210</v>
      </c>
      <c r="B46937">
        <v>8</v>
      </c>
      <c r="C46937">
        <v>31</v>
      </c>
      <c r="D46937">
        <v>2429.92</v>
      </c>
    </row>
    <row r="46938" spans="1:4" x14ac:dyDescent="0.3">
      <c r="A46938">
        <v>2100210</v>
      </c>
      <c r="B46938">
        <v>8</v>
      </c>
      <c r="C46938">
        <v>32</v>
      </c>
      <c r="D46938">
        <v>9018.09</v>
      </c>
    </row>
    <row r="46939" spans="1:4" x14ac:dyDescent="0.3">
      <c r="A46939">
        <v>2100210</v>
      </c>
      <c r="B46939">
        <v>8</v>
      </c>
      <c r="C46939">
        <v>36</v>
      </c>
      <c r="D46939">
        <v>8491.4599999999991</v>
      </c>
    </row>
    <row r="46940" spans="1:4" x14ac:dyDescent="0.3">
      <c r="A46940">
        <v>2100210</v>
      </c>
      <c r="B46940">
        <v>8</v>
      </c>
      <c r="C46940">
        <v>40</v>
      </c>
      <c r="D46940">
        <v>11548.78</v>
      </c>
    </row>
    <row r="46941" spans="1:4" x14ac:dyDescent="0.3">
      <c r="A46941">
        <v>2100210</v>
      </c>
      <c r="B46941">
        <v>8</v>
      </c>
      <c r="C46941">
        <v>41</v>
      </c>
      <c r="D46941">
        <v>5562.98</v>
      </c>
    </row>
    <row r="46942" spans="1:4" x14ac:dyDescent="0.3">
      <c r="A46942">
        <v>2100210</v>
      </c>
      <c r="B46942">
        <v>8</v>
      </c>
      <c r="C46942">
        <v>44</v>
      </c>
      <c r="D46942">
        <v>4157.22</v>
      </c>
    </row>
    <row r="46943" spans="1:4" x14ac:dyDescent="0.3">
      <c r="A46943">
        <v>2100210</v>
      </c>
      <c r="B46943">
        <v>8</v>
      </c>
      <c r="C46943">
        <v>46</v>
      </c>
      <c r="D46943">
        <v>16996.11</v>
      </c>
    </row>
    <row r="46944" spans="1:4" x14ac:dyDescent="0.3">
      <c r="A46944">
        <v>2100210</v>
      </c>
      <c r="B46944">
        <v>8</v>
      </c>
      <c r="C46944">
        <v>47</v>
      </c>
      <c r="D46944">
        <v>12824.76</v>
      </c>
    </row>
    <row r="46945" spans="1:4" x14ac:dyDescent="0.3">
      <c r="A46945">
        <v>2100210</v>
      </c>
      <c r="B46945">
        <v>8</v>
      </c>
      <c r="C46945">
        <v>48</v>
      </c>
      <c r="D46945">
        <v>11667.89</v>
      </c>
    </row>
    <row r="46946" spans="1:4" x14ac:dyDescent="0.3">
      <c r="A46946">
        <v>2100210</v>
      </c>
      <c r="B46946">
        <v>8</v>
      </c>
      <c r="C46946">
        <v>50</v>
      </c>
      <c r="D46946">
        <v>760.5</v>
      </c>
    </row>
    <row r="46947" spans="1:4" x14ac:dyDescent="0.3">
      <c r="A46947">
        <v>2100210</v>
      </c>
      <c r="B46947">
        <v>8</v>
      </c>
      <c r="C46947">
        <v>52</v>
      </c>
      <c r="D46947">
        <v>3641.85</v>
      </c>
    </row>
    <row r="46948" spans="1:4" x14ac:dyDescent="0.3">
      <c r="A46948">
        <v>2100210</v>
      </c>
      <c r="B46948">
        <v>8</v>
      </c>
      <c r="C46948">
        <v>55</v>
      </c>
      <c r="D46948">
        <v>10926.24</v>
      </c>
    </row>
    <row r="46949" spans="1:4" x14ac:dyDescent="0.3">
      <c r="A46949">
        <v>2100210</v>
      </c>
      <c r="B46949">
        <v>8</v>
      </c>
      <c r="C46949">
        <v>62</v>
      </c>
      <c r="D46949">
        <v>9935.33</v>
      </c>
    </row>
    <row r="46950" spans="1:4" x14ac:dyDescent="0.3">
      <c r="A46950">
        <v>2100210</v>
      </c>
      <c r="B46950">
        <v>8</v>
      </c>
      <c r="C46950">
        <v>65</v>
      </c>
      <c r="D46950">
        <v>3275.1</v>
      </c>
    </row>
    <row r="46951" spans="1:4" x14ac:dyDescent="0.3">
      <c r="A46951">
        <v>2100210</v>
      </c>
      <c r="B46951">
        <v>8</v>
      </c>
      <c r="C46951">
        <v>71</v>
      </c>
      <c r="D46951">
        <v>7211.82</v>
      </c>
    </row>
    <row r="46952" spans="1:4" x14ac:dyDescent="0.3">
      <c r="A46952">
        <v>2100210</v>
      </c>
      <c r="B46952">
        <v>8</v>
      </c>
      <c r="C46952">
        <v>73</v>
      </c>
      <c r="D46952">
        <v>9886.1299999999992</v>
      </c>
    </row>
    <row r="46953" spans="1:4" x14ac:dyDescent="0.3">
      <c r="A46953">
        <v>2100210</v>
      </c>
      <c r="B46953">
        <v>8</v>
      </c>
      <c r="C46953">
        <v>81</v>
      </c>
      <c r="D46953">
        <v>10451.94</v>
      </c>
    </row>
    <row r="46954" spans="1:4" x14ac:dyDescent="0.3">
      <c r="A46954">
        <v>2100210</v>
      </c>
      <c r="B46954">
        <v>8</v>
      </c>
      <c r="C46954">
        <v>82</v>
      </c>
      <c r="D46954">
        <v>6081.31</v>
      </c>
    </row>
    <row r="46955" spans="1:4" x14ac:dyDescent="0.3">
      <c r="A46955">
        <v>2100210</v>
      </c>
      <c r="B46955">
        <v>8</v>
      </c>
      <c r="C46955">
        <v>84</v>
      </c>
      <c r="D46955">
        <v>7619.47</v>
      </c>
    </row>
    <row r="46956" spans="1:4" x14ac:dyDescent="0.3">
      <c r="A46956">
        <v>2100210</v>
      </c>
      <c r="B46956">
        <v>8</v>
      </c>
      <c r="C46956">
        <v>86</v>
      </c>
      <c r="D46956">
        <v>8404.23</v>
      </c>
    </row>
    <row r="46957" spans="1:4" x14ac:dyDescent="0.3">
      <c r="A46957">
        <v>2100210</v>
      </c>
      <c r="B46957">
        <v>8</v>
      </c>
      <c r="C46957">
        <v>89</v>
      </c>
      <c r="D46957">
        <v>8192.8700000000008</v>
      </c>
    </row>
    <row r="46958" spans="1:4" x14ac:dyDescent="0.3">
      <c r="A46958">
        <v>2100210</v>
      </c>
      <c r="B46958">
        <v>8</v>
      </c>
      <c r="C46958">
        <v>90</v>
      </c>
      <c r="D46958">
        <v>6193.95</v>
      </c>
    </row>
    <row r="46959" spans="1:4" x14ac:dyDescent="0.3">
      <c r="A46959">
        <v>2100210</v>
      </c>
      <c r="B46959">
        <v>8</v>
      </c>
      <c r="C46959">
        <v>91</v>
      </c>
      <c r="D46959">
        <v>5036.47</v>
      </c>
    </row>
    <row r="46960" spans="1:4" x14ac:dyDescent="0.3">
      <c r="A46960">
        <v>2100210</v>
      </c>
      <c r="B46960">
        <v>8</v>
      </c>
      <c r="C46960">
        <v>94</v>
      </c>
      <c r="D46960">
        <v>12331.91</v>
      </c>
    </row>
    <row r="46961" spans="1:4" x14ac:dyDescent="0.3">
      <c r="A46961">
        <v>2100210</v>
      </c>
      <c r="B46961">
        <v>8</v>
      </c>
      <c r="C46961">
        <v>95</v>
      </c>
      <c r="D46961">
        <v>8279.4599999999991</v>
      </c>
    </row>
    <row r="46962" spans="1:4" x14ac:dyDescent="0.3">
      <c r="A46962">
        <v>2100210</v>
      </c>
      <c r="B46962">
        <v>8</v>
      </c>
      <c r="C46962">
        <v>97</v>
      </c>
      <c r="D46962">
        <v>6583.72</v>
      </c>
    </row>
    <row r="46963" spans="1:4" x14ac:dyDescent="0.3">
      <c r="A46963">
        <v>2100210</v>
      </c>
      <c r="B46963">
        <v>8</v>
      </c>
      <c r="C46963">
        <v>98</v>
      </c>
      <c r="D46963">
        <v>5459.39</v>
      </c>
    </row>
    <row r="46964" spans="1:4" x14ac:dyDescent="0.3">
      <c r="A46964">
        <v>2100210</v>
      </c>
      <c r="B46964">
        <v>12</v>
      </c>
      <c r="C46964">
        <v>-1</v>
      </c>
      <c r="D46964">
        <v>12118.15</v>
      </c>
    </row>
    <row r="46965" spans="1:4" x14ac:dyDescent="0.3">
      <c r="A46965">
        <v>2100210</v>
      </c>
      <c r="B46965">
        <v>12</v>
      </c>
      <c r="C46965">
        <v>1</v>
      </c>
      <c r="D46965">
        <v>25611.26</v>
      </c>
    </row>
    <row r="46966" spans="1:4" x14ac:dyDescent="0.3">
      <c r="A46966">
        <v>2100210</v>
      </c>
      <c r="B46966">
        <v>12</v>
      </c>
      <c r="C46966">
        <v>2</v>
      </c>
      <c r="D46966">
        <v>13430.25</v>
      </c>
    </row>
    <row r="46967" spans="1:4" x14ac:dyDescent="0.3">
      <c r="A46967">
        <v>2100210</v>
      </c>
      <c r="B46967">
        <v>12</v>
      </c>
      <c r="C46967">
        <v>3</v>
      </c>
      <c r="D46967">
        <v>24217.24</v>
      </c>
    </row>
    <row r="46968" spans="1:4" x14ac:dyDescent="0.3">
      <c r="A46968">
        <v>2100210</v>
      </c>
      <c r="B46968">
        <v>12</v>
      </c>
      <c r="C46968">
        <v>4</v>
      </c>
      <c r="D46968">
        <v>31691.94</v>
      </c>
    </row>
    <row r="46969" spans="1:4" x14ac:dyDescent="0.3">
      <c r="A46969">
        <v>2100210</v>
      </c>
      <c r="B46969">
        <v>12</v>
      </c>
      <c r="C46969">
        <v>5</v>
      </c>
      <c r="D46969">
        <v>35411.550000000003</v>
      </c>
    </row>
    <row r="46970" spans="1:4" x14ac:dyDescent="0.3">
      <c r="A46970">
        <v>2100210</v>
      </c>
      <c r="B46970">
        <v>12</v>
      </c>
      <c r="C46970">
        <v>6</v>
      </c>
      <c r="D46970">
        <v>16905.080000000002</v>
      </c>
    </row>
    <row r="46971" spans="1:4" x14ac:dyDescent="0.3">
      <c r="A46971">
        <v>2100210</v>
      </c>
      <c r="B46971">
        <v>12</v>
      </c>
      <c r="C46971">
        <v>8</v>
      </c>
      <c r="D46971">
        <v>12808.5</v>
      </c>
    </row>
    <row r="46972" spans="1:4" x14ac:dyDescent="0.3">
      <c r="A46972">
        <v>2100210</v>
      </c>
      <c r="B46972">
        <v>12</v>
      </c>
      <c r="C46972">
        <v>9</v>
      </c>
      <c r="D46972">
        <v>44937.16</v>
      </c>
    </row>
    <row r="46973" spans="1:4" x14ac:dyDescent="0.3">
      <c r="A46973">
        <v>2100210</v>
      </c>
      <c r="B46973">
        <v>12</v>
      </c>
      <c r="C46973">
        <v>10</v>
      </c>
      <c r="D46973">
        <v>19904.419999999998</v>
      </c>
    </row>
    <row r="46974" spans="1:4" x14ac:dyDescent="0.3">
      <c r="A46974">
        <v>2100210</v>
      </c>
      <c r="B46974">
        <v>12</v>
      </c>
      <c r="C46974">
        <v>11</v>
      </c>
      <c r="D46974">
        <v>52148.65</v>
      </c>
    </row>
    <row r="46975" spans="1:4" x14ac:dyDescent="0.3">
      <c r="A46975">
        <v>2100210</v>
      </c>
      <c r="B46975">
        <v>12</v>
      </c>
      <c r="C46975">
        <v>14</v>
      </c>
      <c r="D46975">
        <v>25964.57</v>
      </c>
    </row>
    <row r="46976" spans="1:4" x14ac:dyDescent="0.3">
      <c r="A46976">
        <v>2100210</v>
      </c>
      <c r="B46976">
        <v>12</v>
      </c>
      <c r="C46976">
        <v>16</v>
      </c>
      <c r="D46976">
        <v>22751.93</v>
      </c>
    </row>
    <row r="46977" spans="1:4" x14ac:dyDescent="0.3">
      <c r="A46977">
        <v>2100210</v>
      </c>
      <c r="B46977">
        <v>12</v>
      </c>
      <c r="C46977">
        <v>21</v>
      </c>
      <c r="D46977">
        <v>24012.37</v>
      </c>
    </row>
    <row r="46978" spans="1:4" x14ac:dyDescent="0.3">
      <c r="A46978">
        <v>2100210</v>
      </c>
      <c r="B46978">
        <v>12</v>
      </c>
      <c r="C46978">
        <v>23</v>
      </c>
      <c r="D46978">
        <v>27300.560000000001</v>
      </c>
    </row>
    <row r="46979" spans="1:4" x14ac:dyDescent="0.3">
      <c r="A46979">
        <v>2100210</v>
      </c>
      <c r="B46979">
        <v>12</v>
      </c>
      <c r="C46979">
        <v>24</v>
      </c>
      <c r="D46979">
        <v>26313.759999999998</v>
      </c>
    </row>
    <row r="46980" spans="1:4" x14ac:dyDescent="0.3">
      <c r="A46980">
        <v>2100210</v>
      </c>
      <c r="B46980">
        <v>12</v>
      </c>
      <c r="C46980">
        <v>26</v>
      </c>
      <c r="D46980">
        <v>12002.43</v>
      </c>
    </row>
    <row r="46981" spans="1:4" x14ac:dyDescent="0.3">
      <c r="A46981">
        <v>2100210</v>
      </c>
      <c r="B46981">
        <v>12</v>
      </c>
      <c r="C46981">
        <v>30</v>
      </c>
      <c r="D46981">
        <v>26283.52</v>
      </c>
    </row>
    <row r="46982" spans="1:4" x14ac:dyDescent="0.3">
      <c r="A46982">
        <v>2100210</v>
      </c>
      <c r="B46982">
        <v>12</v>
      </c>
      <c r="C46982">
        <v>31</v>
      </c>
      <c r="D46982">
        <v>19617.34</v>
      </c>
    </row>
    <row r="46983" spans="1:4" x14ac:dyDescent="0.3">
      <c r="A46983">
        <v>2100210</v>
      </c>
      <c r="B46983">
        <v>12</v>
      </c>
      <c r="C46983">
        <v>33</v>
      </c>
      <c r="D46983">
        <v>23603.3</v>
      </c>
    </row>
    <row r="46984" spans="1:4" x14ac:dyDescent="0.3">
      <c r="A46984">
        <v>2100210</v>
      </c>
      <c r="B46984">
        <v>12</v>
      </c>
      <c r="C46984">
        <v>34</v>
      </c>
      <c r="D46984">
        <v>65520.68</v>
      </c>
    </row>
    <row r="46985" spans="1:4" x14ac:dyDescent="0.3">
      <c r="A46985">
        <v>2100210</v>
      </c>
      <c r="B46985">
        <v>12</v>
      </c>
      <c r="C46985">
        <v>35</v>
      </c>
      <c r="D46985">
        <v>31514.93</v>
      </c>
    </row>
    <row r="46986" spans="1:4" x14ac:dyDescent="0.3">
      <c r="A46986">
        <v>2100210</v>
      </c>
      <c r="B46986">
        <v>12</v>
      </c>
      <c r="C46986">
        <v>37</v>
      </c>
      <c r="D46986">
        <v>7539.18</v>
      </c>
    </row>
    <row r="46987" spans="1:4" x14ac:dyDescent="0.3">
      <c r="A46987">
        <v>2100210</v>
      </c>
      <c r="B46987">
        <v>12</v>
      </c>
      <c r="C46987">
        <v>41</v>
      </c>
      <c r="D46987">
        <v>50931.71</v>
      </c>
    </row>
    <row r="46988" spans="1:4" x14ac:dyDescent="0.3">
      <c r="A46988">
        <v>2100210</v>
      </c>
      <c r="B46988">
        <v>12</v>
      </c>
      <c r="C46988">
        <v>42</v>
      </c>
      <c r="D46988">
        <v>15734.25</v>
      </c>
    </row>
    <row r="46989" spans="1:4" x14ac:dyDescent="0.3">
      <c r="A46989">
        <v>2100210</v>
      </c>
      <c r="B46989">
        <v>12</v>
      </c>
      <c r="C46989">
        <v>43</v>
      </c>
      <c r="D46989">
        <v>50317.14</v>
      </c>
    </row>
    <row r="46990" spans="1:4" x14ac:dyDescent="0.3">
      <c r="A46990">
        <v>2100210</v>
      </c>
      <c r="B46990">
        <v>12</v>
      </c>
      <c r="C46990">
        <v>44</v>
      </c>
      <c r="D46990">
        <v>17532.080000000002</v>
      </c>
    </row>
    <row r="46991" spans="1:4" x14ac:dyDescent="0.3">
      <c r="A46991">
        <v>2100210</v>
      </c>
      <c r="B46991">
        <v>12</v>
      </c>
      <c r="C46991">
        <v>45</v>
      </c>
      <c r="D46991">
        <v>20648.66</v>
      </c>
    </row>
    <row r="46992" spans="1:4" x14ac:dyDescent="0.3">
      <c r="A46992">
        <v>2100210</v>
      </c>
      <c r="B46992">
        <v>12</v>
      </c>
      <c r="C46992">
        <v>47</v>
      </c>
      <c r="D46992">
        <v>37952.089999999997</v>
      </c>
    </row>
    <row r="46993" spans="1:4" x14ac:dyDescent="0.3">
      <c r="A46993">
        <v>2100210</v>
      </c>
      <c r="B46993">
        <v>12</v>
      </c>
      <c r="C46993">
        <v>50</v>
      </c>
      <c r="D46993">
        <v>16966.52</v>
      </c>
    </row>
    <row r="46994" spans="1:4" x14ac:dyDescent="0.3">
      <c r="A46994">
        <v>2100210</v>
      </c>
      <c r="B46994">
        <v>12</v>
      </c>
      <c r="C46994">
        <v>51</v>
      </c>
      <c r="D46994">
        <v>30980.81</v>
      </c>
    </row>
    <row r="46995" spans="1:4" x14ac:dyDescent="0.3">
      <c r="A46995">
        <v>2100210</v>
      </c>
      <c r="B46995">
        <v>12</v>
      </c>
      <c r="C46995">
        <v>53</v>
      </c>
      <c r="D46995">
        <v>39620.35</v>
      </c>
    </row>
    <row r="46996" spans="1:4" x14ac:dyDescent="0.3">
      <c r="A46996">
        <v>2100210</v>
      </c>
      <c r="B46996">
        <v>12</v>
      </c>
      <c r="C46996">
        <v>54</v>
      </c>
      <c r="D46996">
        <v>17163.3</v>
      </c>
    </row>
    <row r="46997" spans="1:4" x14ac:dyDescent="0.3">
      <c r="A46997">
        <v>2100210</v>
      </c>
      <c r="B46997">
        <v>12</v>
      </c>
      <c r="C46997">
        <v>55</v>
      </c>
      <c r="D46997">
        <v>19070.259999999998</v>
      </c>
    </row>
    <row r="46998" spans="1:4" x14ac:dyDescent="0.3">
      <c r="A46998">
        <v>2100210</v>
      </c>
      <c r="B46998">
        <v>12</v>
      </c>
      <c r="C46998">
        <v>60</v>
      </c>
      <c r="D46998">
        <v>20338.03</v>
      </c>
    </row>
    <row r="46999" spans="1:4" x14ac:dyDescent="0.3">
      <c r="A46999">
        <v>2100210</v>
      </c>
      <c r="B46999">
        <v>12</v>
      </c>
      <c r="C46999">
        <v>64</v>
      </c>
      <c r="D46999">
        <v>40590.46</v>
      </c>
    </row>
    <row r="47000" spans="1:4" x14ac:dyDescent="0.3">
      <c r="A47000">
        <v>2100210</v>
      </c>
      <c r="B47000">
        <v>12</v>
      </c>
      <c r="C47000">
        <v>69</v>
      </c>
      <c r="D47000">
        <v>28237.24</v>
      </c>
    </row>
    <row r="47001" spans="1:4" x14ac:dyDescent="0.3">
      <c r="A47001">
        <v>2100210</v>
      </c>
      <c r="B47001">
        <v>12</v>
      </c>
      <c r="C47001">
        <v>70</v>
      </c>
      <c r="D47001">
        <v>21229.73</v>
      </c>
    </row>
    <row r="47002" spans="1:4" x14ac:dyDescent="0.3">
      <c r="A47002">
        <v>2100210</v>
      </c>
      <c r="B47002">
        <v>12</v>
      </c>
      <c r="C47002">
        <v>79</v>
      </c>
      <c r="D47002">
        <v>35210.839999999997</v>
      </c>
    </row>
    <row r="47003" spans="1:4" x14ac:dyDescent="0.3">
      <c r="A47003">
        <v>2100210</v>
      </c>
      <c r="B47003">
        <v>12</v>
      </c>
      <c r="C47003">
        <v>89</v>
      </c>
      <c r="D47003">
        <v>56716.12</v>
      </c>
    </row>
    <row r="47004" spans="1:4" x14ac:dyDescent="0.3">
      <c r="A47004">
        <v>2100210</v>
      </c>
      <c r="B47004">
        <v>12</v>
      </c>
      <c r="C47004">
        <v>90</v>
      </c>
      <c r="D47004">
        <v>15300.74</v>
      </c>
    </row>
    <row r="47005" spans="1:4" x14ac:dyDescent="0.3">
      <c r="A47005">
        <v>2100210</v>
      </c>
      <c r="B47005">
        <v>12</v>
      </c>
      <c r="C47005">
        <v>91</v>
      </c>
      <c r="D47005">
        <v>84853.97</v>
      </c>
    </row>
    <row r="47006" spans="1:4" x14ac:dyDescent="0.3">
      <c r="A47006">
        <v>2100210</v>
      </c>
      <c r="B47006">
        <v>12</v>
      </c>
      <c r="C47006">
        <v>95</v>
      </c>
      <c r="D47006">
        <v>19534.669999999998</v>
      </c>
    </row>
    <row r="47007" spans="1:4" x14ac:dyDescent="0.3">
      <c r="A47007">
        <v>2100210</v>
      </c>
      <c r="B47007">
        <v>12</v>
      </c>
      <c r="C47007">
        <v>97</v>
      </c>
      <c r="D47007">
        <v>9213.3799999999992</v>
      </c>
    </row>
    <row r="47008" spans="1:4" x14ac:dyDescent="0.3">
      <c r="A47008">
        <v>2100210</v>
      </c>
      <c r="B47008">
        <v>12</v>
      </c>
      <c r="C47008">
        <v>98</v>
      </c>
      <c r="D47008">
        <v>26321.1</v>
      </c>
    </row>
    <row r="47009" spans="1:4" x14ac:dyDescent="0.3">
      <c r="A47009">
        <v>2100210</v>
      </c>
      <c r="B47009">
        <v>13</v>
      </c>
      <c r="C47009">
        <v>-1</v>
      </c>
      <c r="D47009">
        <v>5821.13</v>
      </c>
    </row>
    <row r="47010" spans="1:4" x14ac:dyDescent="0.3">
      <c r="A47010">
        <v>2100210</v>
      </c>
      <c r="B47010">
        <v>13</v>
      </c>
      <c r="C47010">
        <v>1</v>
      </c>
      <c r="D47010">
        <v>10698.1</v>
      </c>
    </row>
    <row r="47011" spans="1:4" x14ac:dyDescent="0.3">
      <c r="A47011">
        <v>2100210</v>
      </c>
      <c r="B47011">
        <v>13</v>
      </c>
      <c r="C47011">
        <v>2</v>
      </c>
      <c r="D47011">
        <v>12668.54</v>
      </c>
    </row>
    <row r="47012" spans="1:4" x14ac:dyDescent="0.3">
      <c r="A47012">
        <v>2100210</v>
      </c>
      <c r="B47012">
        <v>13</v>
      </c>
      <c r="C47012">
        <v>3</v>
      </c>
      <c r="D47012">
        <v>13751.61</v>
      </c>
    </row>
    <row r="47013" spans="1:4" x14ac:dyDescent="0.3">
      <c r="A47013">
        <v>2100210</v>
      </c>
      <c r="B47013">
        <v>13</v>
      </c>
      <c r="C47013">
        <v>4</v>
      </c>
      <c r="D47013">
        <v>10529.31</v>
      </c>
    </row>
    <row r="47014" spans="1:4" x14ac:dyDescent="0.3">
      <c r="A47014">
        <v>2100210</v>
      </c>
      <c r="B47014">
        <v>13</v>
      </c>
      <c r="C47014">
        <v>5</v>
      </c>
      <c r="D47014">
        <v>8405.14</v>
      </c>
    </row>
    <row r="47015" spans="1:4" x14ac:dyDescent="0.3">
      <c r="A47015">
        <v>2100210</v>
      </c>
      <c r="B47015">
        <v>13</v>
      </c>
      <c r="C47015">
        <v>9</v>
      </c>
      <c r="D47015">
        <v>9934.2099999999991</v>
      </c>
    </row>
    <row r="47016" spans="1:4" x14ac:dyDescent="0.3">
      <c r="A47016">
        <v>2100210</v>
      </c>
      <c r="B47016">
        <v>13</v>
      </c>
      <c r="C47016">
        <v>11</v>
      </c>
      <c r="D47016">
        <v>14899.29</v>
      </c>
    </row>
    <row r="47017" spans="1:4" x14ac:dyDescent="0.3">
      <c r="A47017">
        <v>2100210</v>
      </c>
      <c r="B47017">
        <v>13</v>
      </c>
      <c r="C47017">
        <v>13</v>
      </c>
      <c r="D47017">
        <v>15320.48</v>
      </c>
    </row>
    <row r="47018" spans="1:4" x14ac:dyDescent="0.3">
      <c r="A47018">
        <v>2100210</v>
      </c>
      <c r="B47018">
        <v>13</v>
      </c>
      <c r="C47018">
        <v>14</v>
      </c>
      <c r="D47018">
        <v>8997.93</v>
      </c>
    </row>
    <row r="47019" spans="1:4" x14ac:dyDescent="0.3">
      <c r="A47019">
        <v>2100210</v>
      </c>
      <c r="B47019">
        <v>13</v>
      </c>
      <c r="C47019">
        <v>15</v>
      </c>
      <c r="D47019">
        <v>11069.57</v>
      </c>
    </row>
    <row r="47020" spans="1:4" x14ac:dyDescent="0.3">
      <c r="A47020">
        <v>2100210</v>
      </c>
      <c r="B47020">
        <v>13</v>
      </c>
      <c r="C47020">
        <v>16</v>
      </c>
      <c r="D47020">
        <v>28928.400000000001</v>
      </c>
    </row>
    <row r="47021" spans="1:4" x14ac:dyDescent="0.3">
      <c r="A47021">
        <v>2100210</v>
      </c>
      <c r="B47021">
        <v>13</v>
      </c>
      <c r="C47021">
        <v>17</v>
      </c>
      <c r="D47021">
        <v>16968.72</v>
      </c>
    </row>
    <row r="47022" spans="1:4" x14ac:dyDescent="0.3">
      <c r="A47022">
        <v>2100210</v>
      </c>
      <c r="B47022">
        <v>13</v>
      </c>
      <c r="C47022">
        <v>20</v>
      </c>
      <c r="D47022">
        <v>21530.97</v>
      </c>
    </row>
    <row r="47023" spans="1:4" x14ac:dyDescent="0.3">
      <c r="A47023">
        <v>2100210</v>
      </c>
      <c r="B47023">
        <v>13</v>
      </c>
      <c r="C47023">
        <v>22</v>
      </c>
      <c r="D47023">
        <v>25341.32</v>
      </c>
    </row>
    <row r="47024" spans="1:4" x14ac:dyDescent="0.3">
      <c r="A47024">
        <v>2100210</v>
      </c>
      <c r="B47024">
        <v>13</v>
      </c>
      <c r="C47024">
        <v>23</v>
      </c>
      <c r="D47024">
        <v>6425.87</v>
      </c>
    </row>
    <row r="47025" spans="1:4" x14ac:dyDescent="0.3">
      <c r="A47025">
        <v>2100210</v>
      </c>
      <c r="B47025">
        <v>13</v>
      </c>
      <c r="C47025">
        <v>24</v>
      </c>
      <c r="D47025">
        <v>8746.73</v>
      </c>
    </row>
    <row r="47026" spans="1:4" x14ac:dyDescent="0.3">
      <c r="A47026">
        <v>2100210</v>
      </c>
      <c r="B47026">
        <v>13</v>
      </c>
      <c r="C47026">
        <v>26</v>
      </c>
      <c r="D47026">
        <v>11056.19</v>
      </c>
    </row>
    <row r="47027" spans="1:4" x14ac:dyDescent="0.3">
      <c r="A47027">
        <v>2100210</v>
      </c>
      <c r="B47027">
        <v>13</v>
      </c>
      <c r="C47027">
        <v>28</v>
      </c>
      <c r="D47027">
        <v>10441.69</v>
      </c>
    </row>
    <row r="47028" spans="1:4" x14ac:dyDescent="0.3">
      <c r="A47028">
        <v>2100210</v>
      </c>
      <c r="B47028">
        <v>13</v>
      </c>
      <c r="C47028">
        <v>29</v>
      </c>
      <c r="D47028">
        <v>15908.25</v>
      </c>
    </row>
    <row r="47029" spans="1:4" x14ac:dyDescent="0.3">
      <c r="A47029">
        <v>2100210</v>
      </c>
      <c r="B47029">
        <v>13</v>
      </c>
      <c r="C47029">
        <v>30</v>
      </c>
      <c r="D47029">
        <v>10317.959999999999</v>
      </c>
    </row>
    <row r="47030" spans="1:4" x14ac:dyDescent="0.3">
      <c r="A47030">
        <v>2100210</v>
      </c>
      <c r="B47030">
        <v>13</v>
      </c>
      <c r="C47030">
        <v>32</v>
      </c>
      <c r="D47030">
        <v>3983.04</v>
      </c>
    </row>
    <row r="47031" spans="1:4" x14ac:dyDescent="0.3">
      <c r="A47031">
        <v>2100210</v>
      </c>
      <c r="B47031">
        <v>13</v>
      </c>
      <c r="C47031">
        <v>33</v>
      </c>
      <c r="D47031">
        <v>6072.89</v>
      </c>
    </row>
    <row r="47032" spans="1:4" x14ac:dyDescent="0.3">
      <c r="A47032">
        <v>2100210</v>
      </c>
      <c r="B47032">
        <v>13</v>
      </c>
      <c r="C47032">
        <v>39</v>
      </c>
      <c r="D47032">
        <v>15315.75</v>
      </c>
    </row>
    <row r="47033" spans="1:4" x14ac:dyDescent="0.3">
      <c r="A47033">
        <v>2100210</v>
      </c>
      <c r="B47033">
        <v>13</v>
      </c>
      <c r="C47033">
        <v>40</v>
      </c>
      <c r="D47033">
        <v>17243.150000000001</v>
      </c>
    </row>
    <row r="47034" spans="1:4" x14ac:dyDescent="0.3">
      <c r="A47034">
        <v>2100210</v>
      </c>
      <c r="B47034">
        <v>13</v>
      </c>
      <c r="C47034">
        <v>41</v>
      </c>
      <c r="D47034">
        <v>8057.43</v>
      </c>
    </row>
    <row r="47035" spans="1:4" x14ac:dyDescent="0.3">
      <c r="A47035">
        <v>2100210</v>
      </c>
      <c r="B47035">
        <v>13</v>
      </c>
      <c r="C47035">
        <v>43</v>
      </c>
      <c r="D47035">
        <v>12412.23</v>
      </c>
    </row>
    <row r="47036" spans="1:4" x14ac:dyDescent="0.3">
      <c r="A47036">
        <v>2100210</v>
      </c>
      <c r="B47036">
        <v>13</v>
      </c>
      <c r="C47036">
        <v>44</v>
      </c>
      <c r="D47036">
        <v>12989.46</v>
      </c>
    </row>
    <row r="47037" spans="1:4" x14ac:dyDescent="0.3">
      <c r="A47037">
        <v>2100210</v>
      </c>
      <c r="B47037">
        <v>13</v>
      </c>
      <c r="C47037">
        <v>45</v>
      </c>
      <c r="D47037">
        <v>13588.69</v>
      </c>
    </row>
    <row r="47038" spans="1:4" x14ac:dyDescent="0.3">
      <c r="A47038">
        <v>2100210</v>
      </c>
      <c r="B47038">
        <v>13</v>
      </c>
      <c r="C47038">
        <v>47</v>
      </c>
      <c r="D47038">
        <v>11882.22</v>
      </c>
    </row>
    <row r="47039" spans="1:4" x14ac:dyDescent="0.3">
      <c r="A47039">
        <v>2100210</v>
      </c>
      <c r="B47039">
        <v>13</v>
      </c>
      <c r="C47039">
        <v>48</v>
      </c>
      <c r="D47039">
        <v>27828.05</v>
      </c>
    </row>
    <row r="47040" spans="1:4" x14ac:dyDescent="0.3">
      <c r="A47040">
        <v>2100210</v>
      </c>
      <c r="B47040">
        <v>13</v>
      </c>
      <c r="C47040">
        <v>49</v>
      </c>
      <c r="D47040">
        <v>13064.22</v>
      </c>
    </row>
    <row r="47041" spans="1:4" x14ac:dyDescent="0.3">
      <c r="A47041">
        <v>2100210</v>
      </c>
      <c r="B47041">
        <v>13</v>
      </c>
      <c r="C47041">
        <v>51</v>
      </c>
      <c r="D47041">
        <v>24514.21</v>
      </c>
    </row>
    <row r="47042" spans="1:4" x14ac:dyDescent="0.3">
      <c r="A47042">
        <v>2100210</v>
      </c>
      <c r="B47042">
        <v>13</v>
      </c>
      <c r="C47042">
        <v>58</v>
      </c>
      <c r="D47042">
        <v>19641.02</v>
      </c>
    </row>
    <row r="47043" spans="1:4" x14ac:dyDescent="0.3">
      <c r="A47043">
        <v>2100210</v>
      </c>
      <c r="B47043">
        <v>13</v>
      </c>
      <c r="C47043">
        <v>60</v>
      </c>
      <c r="D47043">
        <v>13065.73</v>
      </c>
    </row>
    <row r="47044" spans="1:4" x14ac:dyDescent="0.3">
      <c r="A47044">
        <v>2100210</v>
      </c>
      <c r="B47044">
        <v>13</v>
      </c>
      <c r="C47044">
        <v>61</v>
      </c>
      <c r="D47044">
        <v>15747.3</v>
      </c>
    </row>
    <row r="47045" spans="1:4" x14ac:dyDescent="0.3">
      <c r="A47045">
        <v>2100210</v>
      </c>
      <c r="B47045">
        <v>13</v>
      </c>
      <c r="C47045">
        <v>62</v>
      </c>
      <c r="D47045">
        <v>5557.73</v>
      </c>
    </row>
    <row r="47046" spans="1:4" x14ac:dyDescent="0.3">
      <c r="A47046">
        <v>2100210</v>
      </c>
      <c r="B47046">
        <v>13</v>
      </c>
      <c r="C47046">
        <v>63</v>
      </c>
      <c r="D47046">
        <v>6564.57</v>
      </c>
    </row>
    <row r="47047" spans="1:4" x14ac:dyDescent="0.3">
      <c r="A47047">
        <v>2100210</v>
      </c>
      <c r="B47047">
        <v>13</v>
      </c>
      <c r="C47047">
        <v>64</v>
      </c>
      <c r="D47047">
        <v>22319.86</v>
      </c>
    </row>
    <row r="47048" spans="1:4" x14ac:dyDescent="0.3">
      <c r="A47048">
        <v>2100210</v>
      </c>
      <c r="B47048">
        <v>13</v>
      </c>
      <c r="C47048">
        <v>65</v>
      </c>
      <c r="D47048">
        <v>6828.22</v>
      </c>
    </row>
    <row r="47049" spans="1:4" x14ac:dyDescent="0.3">
      <c r="A47049">
        <v>2100210</v>
      </c>
      <c r="B47049">
        <v>13</v>
      </c>
      <c r="C47049">
        <v>70</v>
      </c>
      <c r="D47049">
        <v>10326.51</v>
      </c>
    </row>
    <row r="47050" spans="1:4" x14ac:dyDescent="0.3">
      <c r="A47050">
        <v>2100210</v>
      </c>
      <c r="B47050">
        <v>13</v>
      </c>
      <c r="C47050">
        <v>72</v>
      </c>
      <c r="D47050">
        <v>6033.31</v>
      </c>
    </row>
    <row r="47051" spans="1:4" x14ac:dyDescent="0.3">
      <c r="A47051">
        <v>2100210</v>
      </c>
      <c r="B47051">
        <v>13</v>
      </c>
      <c r="C47051">
        <v>76</v>
      </c>
      <c r="D47051">
        <v>5486.92</v>
      </c>
    </row>
    <row r="47052" spans="1:4" x14ac:dyDescent="0.3">
      <c r="A47052">
        <v>2100210</v>
      </c>
      <c r="B47052">
        <v>13</v>
      </c>
      <c r="C47052">
        <v>79</v>
      </c>
      <c r="D47052">
        <v>9017.15</v>
      </c>
    </row>
    <row r="47053" spans="1:4" x14ac:dyDescent="0.3">
      <c r="A47053">
        <v>2100210</v>
      </c>
      <c r="B47053">
        <v>13</v>
      </c>
      <c r="C47053">
        <v>81</v>
      </c>
      <c r="D47053">
        <v>7270.21</v>
      </c>
    </row>
    <row r="47054" spans="1:4" x14ac:dyDescent="0.3">
      <c r="A47054">
        <v>2100210</v>
      </c>
      <c r="B47054">
        <v>13</v>
      </c>
      <c r="C47054">
        <v>83</v>
      </c>
      <c r="D47054">
        <v>3943.64</v>
      </c>
    </row>
    <row r="47055" spans="1:4" x14ac:dyDescent="0.3">
      <c r="A47055">
        <v>2100210</v>
      </c>
      <c r="B47055">
        <v>13</v>
      </c>
      <c r="C47055">
        <v>85</v>
      </c>
      <c r="D47055">
        <v>20069.18</v>
      </c>
    </row>
    <row r="47056" spans="1:4" x14ac:dyDescent="0.3">
      <c r="A47056">
        <v>2100210</v>
      </c>
      <c r="B47056">
        <v>13</v>
      </c>
      <c r="C47056">
        <v>86</v>
      </c>
      <c r="D47056">
        <v>9007.0400000000009</v>
      </c>
    </row>
    <row r="47057" spans="1:4" x14ac:dyDescent="0.3">
      <c r="A47057">
        <v>2100210</v>
      </c>
      <c r="B47057">
        <v>13</v>
      </c>
      <c r="C47057">
        <v>89</v>
      </c>
      <c r="D47057">
        <v>11536.15</v>
      </c>
    </row>
    <row r="47058" spans="1:4" x14ac:dyDescent="0.3">
      <c r="A47058">
        <v>2100210</v>
      </c>
      <c r="B47058">
        <v>13</v>
      </c>
      <c r="C47058">
        <v>90</v>
      </c>
      <c r="D47058">
        <v>16789.98</v>
      </c>
    </row>
    <row r="47059" spans="1:4" x14ac:dyDescent="0.3">
      <c r="A47059">
        <v>2100210</v>
      </c>
      <c r="B47059">
        <v>13</v>
      </c>
      <c r="C47059">
        <v>92</v>
      </c>
      <c r="D47059">
        <v>15325.26</v>
      </c>
    </row>
    <row r="47060" spans="1:4" x14ac:dyDescent="0.3">
      <c r="A47060">
        <v>2100210</v>
      </c>
      <c r="B47060">
        <v>13</v>
      </c>
      <c r="C47060">
        <v>96</v>
      </c>
      <c r="D47060">
        <v>8099.57</v>
      </c>
    </row>
    <row r="47061" spans="1:4" x14ac:dyDescent="0.3">
      <c r="A47061">
        <v>2100210</v>
      </c>
      <c r="B47061">
        <v>13</v>
      </c>
      <c r="C47061">
        <v>97</v>
      </c>
      <c r="D47061">
        <v>9775.33</v>
      </c>
    </row>
    <row r="47062" spans="1:4" x14ac:dyDescent="0.3">
      <c r="A47062">
        <v>2100210</v>
      </c>
      <c r="B47062">
        <v>13</v>
      </c>
      <c r="C47062">
        <v>98</v>
      </c>
      <c r="D47062">
        <v>15626.52</v>
      </c>
    </row>
    <row r="47063" spans="1:4" x14ac:dyDescent="0.3">
      <c r="A47063">
        <v>2100210</v>
      </c>
      <c r="B47063">
        <v>14</v>
      </c>
      <c r="C47063">
        <v>-1</v>
      </c>
      <c r="D47063">
        <v>2507.58</v>
      </c>
    </row>
    <row r="47064" spans="1:4" x14ac:dyDescent="0.3">
      <c r="A47064">
        <v>2100210</v>
      </c>
      <c r="B47064">
        <v>14</v>
      </c>
      <c r="C47064">
        <v>3</v>
      </c>
      <c r="D47064">
        <v>26223.67</v>
      </c>
    </row>
    <row r="47065" spans="1:4" x14ac:dyDescent="0.3">
      <c r="A47065">
        <v>2100210</v>
      </c>
      <c r="B47065">
        <v>14</v>
      </c>
      <c r="C47065">
        <v>14</v>
      </c>
      <c r="D47065">
        <v>31146.94</v>
      </c>
    </row>
    <row r="47066" spans="1:4" x14ac:dyDescent="0.3">
      <c r="A47066">
        <v>2100210</v>
      </c>
      <c r="B47066">
        <v>14</v>
      </c>
      <c r="C47066">
        <v>17</v>
      </c>
      <c r="D47066">
        <v>34790.620000000003</v>
      </c>
    </row>
    <row r="47067" spans="1:4" x14ac:dyDescent="0.3">
      <c r="A47067">
        <v>2100210</v>
      </c>
      <c r="B47067">
        <v>14</v>
      </c>
      <c r="C47067">
        <v>24</v>
      </c>
      <c r="D47067">
        <v>36881.65</v>
      </c>
    </row>
    <row r="47068" spans="1:4" x14ac:dyDescent="0.3">
      <c r="A47068">
        <v>2100210</v>
      </c>
      <c r="B47068">
        <v>14</v>
      </c>
      <c r="C47068">
        <v>32</v>
      </c>
      <c r="D47068">
        <v>21603.93</v>
      </c>
    </row>
    <row r="47069" spans="1:4" x14ac:dyDescent="0.3">
      <c r="A47069">
        <v>2100210</v>
      </c>
      <c r="B47069">
        <v>14</v>
      </c>
      <c r="C47069">
        <v>41</v>
      </c>
      <c r="D47069">
        <v>2627.81</v>
      </c>
    </row>
    <row r="47070" spans="1:4" x14ac:dyDescent="0.3">
      <c r="A47070">
        <v>2100210</v>
      </c>
      <c r="B47070">
        <v>14</v>
      </c>
      <c r="C47070">
        <v>70</v>
      </c>
      <c r="D47070">
        <v>23307.26</v>
      </c>
    </row>
    <row r="47071" spans="1:4" x14ac:dyDescent="0.3">
      <c r="A47071">
        <v>2100210</v>
      </c>
      <c r="B47071">
        <v>14</v>
      </c>
      <c r="C47071">
        <v>87</v>
      </c>
      <c r="D47071">
        <v>46243.88</v>
      </c>
    </row>
    <row r="47072" spans="1:4" x14ac:dyDescent="0.3">
      <c r="A47072">
        <v>2100210</v>
      </c>
      <c r="B47072">
        <v>14</v>
      </c>
      <c r="C47072">
        <v>88</v>
      </c>
      <c r="D47072">
        <v>53176.69</v>
      </c>
    </row>
    <row r="47073" spans="1:4" x14ac:dyDescent="0.3">
      <c r="A47073">
        <v>2100210</v>
      </c>
      <c r="B47073">
        <v>14</v>
      </c>
      <c r="C47073">
        <v>91</v>
      </c>
      <c r="D47073">
        <v>788.8</v>
      </c>
    </row>
    <row r="47074" spans="1:4" x14ac:dyDescent="0.3">
      <c r="A47074">
        <v>2100210</v>
      </c>
      <c r="B47074">
        <v>14</v>
      </c>
      <c r="C47074">
        <v>97</v>
      </c>
      <c r="D47074">
        <v>14466.25</v>
      </c>
    </row>
    <row r="47075" spans="1:4" x14ac:dyDescent="0.3">
      <c r="A47075">
        <v>2100210</v>
      </c>
      <c r="B47075">
        <v>15</v>
      </c>
      <c r="C47075">
        <v>-1</v>
      </c>
      <c r="D47075">
        <v>6417.75</v>
      </c>
    </row>
    <row r="47076" spans="1:4" x14ac:dyDescent="0.3">
      <c r="A47076">
        <v>2100210</v>
      </c>
      <c r="B47076">
        <v>15</v>
      </c>
      <c r="C47076">
        <v>5</v>
      </c>
      <c r="D47076">
        <v>64755.96</v>
      </c>
    </row>
    <row r="47077" spans="1:4" x14ac:dyDescent="0.3">
      <c r="A47077">
        <v>2100210</v>
      </c>
      <c r="B47077">
        <v>15</v>
      </c>
      <c r="C47077">
        <v>6</v>
      </c>
      <c r="D47077">
        <v>33298.17</v>
      </c>
    </row>
    <row r="47078" spans="1:4" x14ac:dyDescent="0.3">
      <c r="A47078">
        <v>2100210</v>
      </c>
      <c r="B47078">
        <v>15</v>
      </c>
      <c r="C47078">
        <v>15</v>
      </c>
      <c r="D47078">
        <v>99178.16</v>
      </c>
    </row>
    <row r="47079" spans="1:4" x14ac:dyDescent="0.3">
      <c r="A47079">
        <v>2100210</v>
      </c>
      <c r="B47079">
        <v>15</v>
      </c>
      <c r="C47079">
        <v>16</v>
      </c>
      <c r="D47079">
        <v>27891.95</v>
      </c>
    </row>
    <row r="47080" spans="1:4" x14ac:dyDescent="0.3">
      <c r="A47080">
        <v>2100210</v>
      </c>
      <c r="B47080">
        <v>15</v>
      </c>
      <c r="C47080">
        <v>41</v>
      </c>
      <c r="D47080">
        <v>18555.48</v>
      </c>
    </row>
    <row r="47081" spans="1:4" x14ac:dyDescent="0.3">
      <c r="A47081">
        <v>2100210</v>
      </c>
      <c r="B47081">
        <v>15</v>
      </c>
      <c r="C47081">
        <v>42</v>
      </c>
      <c r="D47081">
        <v>39520.1</v>
      </c>
    </row>
    <row r="47082" spans="1:4" x14ac:dyDescent="0.3">
      <c r="A47082">
        <v>2100210</v>
      </c>
      <c r="B47082">
        <v>15</v>
      </c>
      <c r="C47082">
        <v>59</v>
      </c>
      <c r="D47082">
        <v>23433.23</v>
      </c>
    </row>
    <row r="47083" spans="1:4" x14ac:dyDescent="0.3">
      <c r="A47083">
        <v>2100210</v>
      </c>
      <c r="B47083">
        <v>15</v>
      </c>
      <c r="C47083">
        <v>60</v>
      </c>
      <c r="D47083">
        <v>12529.57</v>
      </c>
    </row>
    <row r="47084" spans="1:4" x14ac:dyDescent="0.3">
      <c r="A47084">
        <v>2100210</v>
      </c>
      <c r="B47084">
        <v>15</v>
      </c>
      <c r="C47084">
        <v>74</v>
      </c>
      <c r="D47084">
        <v>42753.64</v>
      </c>
    </row>
    <row r="47085" spans="1:4" x14ac:dyDescent="0.3">
      <c r="A47085">
        <v>2100210</v>
      </c>
      <c r="B47085">
        <v>15</v>
      </c>
      <c r="C47085">
        <v>84</v>
      </c>
      <c r="D47085">
        <v>51319.72</v>
      </c>
    </row>
    <row r="47086" spans="1:4" x14ac:dyDescent="0.3">
      <c r="A47086">
        <v>2100210</v>
      </c>
      <c r="B47086">
        <v>15</v>
      </c>
      <c r="C47086">
        <v>87</v>
      </c>
      <c r="D47086">
        <v>23535.33</v>
      </c>
    </row>
    <row r="47087" spans="1:4" x14ac:dyDescent="0.3">
      <c r="A47087">
        <v>2100210</v>
      </c>
      <c r="B47087">
        <v>15</v>
      </c>
      <c r="C47087">
        <v>91</v>
      </c>
      <c r="D47087">
        <v>45531.08</v>
      </c>
    </row>
    <row r="47088" spans="1:4" x14ac:dyDescent="0.3">
      <c r="A47088">
        <v>2100210</v>
      </c>
      <c r="B47088">
        <v>16</v>
      </c>
      <c r="C47088">
        <v>-1</v>
      </c>
      <c r="D47088">
        <v>7885.31</v>
      </c>
    </row>
    <row r="47089" spans="1:4" x14ac:dyDescent="0.3">
      <c r="A47089">
        <v>2100210</v>
      </c>
      <c r="B47089">
        <v>16</v>
      </c>
      <c r="C47089">
        <v>2</v>
      </c>
      <c r="D47089">
        <v>13928.26</v>
      </c>
    </row>
    <row r="47090" spans="1:4" x14ac:dyDescent="0.3">
      <c r="A47090">
        <v>2100210</v>
      </c>
      <c r="B47090">
        <v>16</v>
      </c>
      <c r="C47090">
        <v>5</v>
      </c>
      <c r="D47090">
        <v>16027.25</v>
      </c>
    </row>
    <row r="47091" spans="1:4" x14ac:dyDescent="0.3">
      <c r="A47091">
        <v>2100210</v>
      </c>
      <c r="B47091">
        <v>16</v>
      </c>
      <c r="C47091">
        <v>7</v>
      </c>
      <c r="D47091">
        <v>51615.55</v>
      </c>
    </row>
    <row r="47092" spans="1:4" x14ac:dyDescent="0.3">
      <c r="A47092">
        <v>2100210</v>
      </c>
      <c r="B47092">
        <v>16</v>
      </c>
      <c r="C47092">
        <v>15</v>
      </c>
      <c r="D47092">
        <v>38697.71</v>
      </c>
    </row>
    <row r="47093" spans="1:4" x14ac:dyDescent="0.3">
      <c r="A47093">
        <v>2100210</v>
      </c>
      <c r="B47093">
        <v>16</v>
      </c>
      <c r="C47093">
        <v>27</v>
      </c>
      <c r="D47093">
        <v>34228.25</v>
      </c>
    </row>
    <row r="47094" spans="1:4" x14ac:dyDescent="0.3">
      <c r="A47094">
        <v>2100210</v>
      </c>
      <c r="B47094">
        <v>16</v>
      </c>
      <c r="C47094">
        <v>32</v>
      </c>
      <c r="D47094">
        <v>11372.72</v>
      </c>
    </row>
    <row r="47095" spans="1:4" x14ac:dyDescent="0.3">
      <c r="A47095">
        <v>2100210</v>
      </c>
      <c r="B47095">
        <v>16</v>
      </c>
      <c r="C47095">
        <v>34</v>
      </c>
      <c r="D47095">
        <v>20989.82</v>
      </c>
    </row>
    <row r="47096" spans="1:4" x14ac:dyDescent="0.3">
      <c r="A47096">
        <v>2100210</v>
      </c>
      <c r="B47096">
        <v>16</v>
      </c>
      <c r="C47096">
        <v>38</v>
      </c>
      <c r="D47096">
        <v>31582.26</v>
      </c>
    </row>
    <row r="47097" spans="1:4" x14ac:dyDescent="0.3">
      <c r="A47097">
        <v>2100210</v>
      </c>
      <c r="B47097">
        <v>16</v>
      </c>
      <c r="C47097">
        <v>43</v>
      </c>
      <c r="D47097">
        <v>22796.09</v>
      </c>
    </row>
    <row r="47098" spans="1:4" x14ac:dyDescent="0.3">
      <c r="A47098">
        <v>2100210</v>
      </c>
      <c r="B47098">
        <v>16</v>
      </c>
      <c r="C47098">
        <v>47</v>
      </c>
      <c r="D47098">
        <v>32677.81</v>
      </c>
    </row>
    <row r="47099" spans="1:4" x14ac:dyDescent="0.3">
      <c r="A47099">
        <v>2100210</v>
      </c>
      <c r="B47099">
        <v>16</v>
      </c>
      <c r="C47099">
        <v>53</v>
      </c>
      <c r="D47099">
        <v>56112.73</v>
      </c>
    </row>
    <row r="47100" spans="1:4" x14ac:dyDescent="0.3">
      <c r="A47100">
        <v>2100210</v>
      </c>
      <c r="B47100">
        <v>16</v>
      </c>
      <c r="C47100">
        <v>54</v>
      </c>
      <c r="D47100">
        <v>33263.730000000003</v>
      </c>
    </row>
    <row r="47101" spans="1:4" x14ac:dyDescent="0.3">
      <c r="A47101">
        <v>2100210</v>
      </c>
      <c r="B47101">
        <v>16</v>
      </c>
      <c r="C47101">
        <v>56</v>
      </c>
      <c r="D47101">
        <v>54384.39</v>
      </c>
    </row>
    <row r="47102" spans="1:4" x14ac:dyDescent="0.3">
      <c r="A47102">
        <v>2100210</v>
      </c>
      <c r="B47102">
        <v>16</v>
      </c>
      <c r="C47102">
        <v>61</v>
      </c>
      <c r="D47102">
        <v>17494.8</v>
      </c>
    </row>
    <row r="47103" spans="1:4" x14ac:dyDescent="0.3">
      <c r="A47103">
        <v>2100210</v>
      </c>
      <c r="B47103">
        <v>16</v>
      </c>
      <c r="C47103">
        <v>66</v>
      </c>
      <c r="D47103">
        <v>53889.66</v>
      </c>
    </row>
    <row r="47104" spans="1:4" x14ac:dyDescent="0.3">
      <c r="A47104">
        <v>2100210</v>
      </c>
      <c r="B47104">
        <v>16</v>
      </c>
      <c r="C47104">
        <v>68</v>
      </c>
      <c r="D47104">
        <v>54266.59</v>
      </c>
    </row>
    <row r="47105" spans="1:4" x14ac:dyDescent="0.3">
      <c r="A47105">
        <v>2100210</v>
      </c>
      <c r="B47105">
        <v>16</v>
      </c>
      <c r="C47105">
        <v>69</v>
      </c>
      <c r="D47105">
        <v>15239.06</v>
      </c>
    </row>
    <row r="47106" spans="1:4" x14ac:dyDescent="0.3">
      <c r="A47106">
        <v>2100210</v>
      </c>
      <c r="B47106">
        <v>16</v>
      </c>
      <c r="C47106">
        <v>71</v>
      </c>
      <c r="D47106">
        <v>58309</v>
      </c>
    </row>
    <row r="47107" spans="1:4" x14ac:dyDescent="0.3">
      <c r="A47107">
        <v>2100210</v>
      </c>
      <c r="B47107">
        <v>16</v>
      </c>
      <c r="C47107">
        <v>73</v>
      </c>
      <c r="D47107">
        <v>18031.240000000002</v>
      </c>
    </row>
    <row r="47108" spans="1:4" x14ac:dyDescent="0.3">
      <c r="A47108">
        <v>2100210</v>
      </c>
      <c r="B47108">
        <v>16</v>
      </c>
      <c r="C47108">
        <v>93</v>
      </c>
      <c r="D47108">
        <v>12847.9</v>
      </c>
    </row>
    <row r="47109" spans="1:4" x14ac:dyDescent="0.3">
      <c r="A47109">
        <v>2100210</v>
      </c>
      <c r="B47109">
        <v>16</v>
      </c>
      <c r="C47109">
        <v>96</v>
      </c>
      <c r="D47109">
        <v>40379.629999999997</v>
      </c>
    </row>
    <row r="47110" spans="1:4" x14ac:dyDescent="0.3">
      <c r="A47110">
        <v>2100210</v>
      </c>
      <c r="B47110">
        <v>16</v>
      </c>
      <c r="C47110">
        <v>97</v>
      </c>
      <c r="D47110">
        <v>21610.85</v>
      </c>
    </row>
    <row r="47111" spans="1:4" x14ac:dyDescent="0.3">
      <c r="A47111">
        <v>2100210</v>
      </c>
      <c r="B47111">
        <v>16</v>
      </c>
      <c r="C47111">
        <v>99</v>
      </c>
      <c r="D47111">
        <v>33110.080000000002</v>
      </c>
    </row>
    <row r="47112" spans="1:4" x14ac:dyDescent="0.3">
      <c r="A47112">
        <v>2100210</v>
      </c>
      <c r="B47112">
        <v>16</v>
      </c>
      <c r="C47112">
        <v>100</v>
      </c>
      <c r="D47112">
        <v>34713.019999999997</v>
      </c>
    </row>
    <row r="47113" spans="1:4" x14ac:dyDescent="0.3">
      <c r="A47113">
        <v>2100210</v>
      </c>
      <c r="B47113">
        <v>17</v>
      </c>
      <c r="C47113">
        <v>-1</v>
      </c>
      <c r="D47113">
        <v>3884.37</v>
      </c>
    </row>
    <row r="47114" spans="1:4" x14ac:dyDescent="0.3">
      <c r="A47114">
        <v>2100210</v>
      </c>
      <c r="B47114">
        <v>17</v>
      </c>
      <c r="C47114">
        <v>7</v>
      </c>
      <c r="D47114">
        <v>22828.26</v>
      </c>
    </row>
    <row r="47115" spans="1:4" x14ac:dyDescent="0.3">
      <c r="A47115">
        <v>2100210</v>
      </c>
      <c r="B47115">
        <v>17</v>
      </c>
      <c r="C47115">
        <v>8</v>
      </c>
      <c r="D47115">
        <v>13111.76</v>
      </c>
    </row>
    <row r="47116" spans="1:4" x14ac:dyDescent="0.3">
      <c r="A47116">
        <v>2100210</v>
      </c>
      <c r="B47116">
        <v>17</v>
      </c>
      <c r="C47116">
        <v>17</v>
      </c>
      <c r="D47116">
        <v>2391.6</v>
      </c>
    </row>
    <row r="47117" spans="1:4" x14ac:dyDescent="0.3">
      <c r="A47117">
        <v>2100210</v>
      </c>
      <c r="B47117">
        <v>17</v>
      </c>
      <c r="C47117">
        <v>20</v>
      </c>
      <c r="D47117">
        <v>12215.67</v>
      </c>
    </row>
    <row r="47118" spans="1:4" x14ac:dyDescent="0.3">
      <c r="A47118">
        <v>2100210</v>
      </c>
      <c r="B47118">
        <v>17</v>
      </c>
      <c r="C47118">
        <v>32</v>
      </c>
      <c r="D47118">
        <v>20106.45</v>
      </c>
    </row>
    <row r="47119" spans="1:4" x14ac:dyDescent="0.3">
      <c r="A47119">
        <v>2100210</v>
      </c>
      <c r="B47119">
        <v>17</v>
      </c>
      <c r="C47119">
        <v>38</v>
      </c>
      <c r="D47119">
        <v>16199.81</v>
      </c>
    </row>
    <row r="47120" spans="1:4" x14ac:dyDescent="0.3">
      <c r="A47120">
        <v>2100210</v>
      </c>
      <c r="B47120">
        <v>17</v>
      </c>
      <c r="C47120">
        <v>41</v>
      </c>
      <c r="D47120">
        <v>20901.57</v>
      </c>
    </row>
    <row r="47121" spans="1:4" x14ac:dyDescent="0.3">
      <c r="A47121">
        <v>2100210</v>
      </c>
      <c r="B47121">
        <v>17</v>
      </c>
      <c r="C47121">
        <v>42</v>
      </c>
      <c r="D47121">
        <v>19551.53</v>
      </c>
    </row>
    <row r="47122" spans="1:4" x14ac:dyDescent="0.3">
      <c r="A47122">
        <v>2100210</v>
      </c>
      <c r="B47122">
        <v>17</v>
      </c>
      <c r="C47122">
        <v>45</v>
      </c>
      <c r="D47122">
        <v>14497.21</v>
      </c>
    </row>
    <row r="47123" spans="1:4" x14ac:dyDescent="0.3">
      <c r="A47123">
        <v>2100210</v>
      </c>
      <c r="B47123">
        <v>17</v>
      </c>
      <c r="C47123">
        <v>46</v>
      </c>
      <c r="D47123">
        <v>8803.56</v>
      </c>
    </row>
    <row r="47124" spans="1:4" x14ac:dyDescent="0.3">
      <c r="A47124">
        <v>2100210</v>
      </c>
      <c r="B47124">
        <v>17</v>
      </c>
      <c r="C47124">
        <v>50</v>
      </c>
      <c r="D47124">
        <v>6227.77</v>
      </c>
    </row>
    <row r="47125" spans="1:4" x14ac:dyDescent="0.3">
      <c r="A47125">
        <v>2100210</v>
      </c>
      <c r="B47125">
        <v>17</v>
      </c>
      <c r="C47125">
        <v>51</v>
      </c>
      <c r="D47125">
        <v>810.43</v>
      </c>
    </row>
    <row r="47126" spans="1:4" x14ac:dyDescent="0.3">
      <c r="A47126">
        <v>2100210</v>
      </c>
      <c r="B47126">
        <v>17</v>
      </c>
      <c r="C47126">
        <v>54</v>
      </c>
      <c r="D47126">
        <v>976.85</v>
      </c>
    </row>
    <row r="47127" spans="1:4" x14ac:dyDescent="0.3">
      <c r="A47127">
        <v>2100210</v>
      </c>
      <c r="B47127">
        <v>17</v>
      </c>
      <c r="C47127">
        <v>61</v>
      </c>
      <c r="D47127">
        <v>23710.91</v>
      </c>
    </row>
    <row r="47128" spans="1:4" x14ac:dyDescent="0.3">
      <c r="A47128">
        <v>2100210</v>
      </c>
      <c r="B47128">
        <v>17</v>
      </c>
      <c r="C47128">
        <v>62</v>
      </c>
      <c r="D47128">
        <v>11122.2</v>
      </c>
    </row>
    <row r="47129" spans="1:4" x14ac:dyDescent="0.3">
      <c r="A47129">
        <v>2100210</v>
      </c>
      <c r="B47129">
        <v>17</v>
      </c>
      <c r="C47129">
        <v>64</v>
      </c>
      <c r="D47129">
        <v>19721.580000000002</v>
      </c>
    </row>
    <row r="47130" spans="1:4" x14ac:dyDescent="0.3">
      <c r="A47130">
        <v>2100210</v>
      </c>
      <c r="B47130">
        <v>17</v>
      </c>
      <c r="C47130">
        <v>65</v>
      </c>
      <c r="D47130">
        <v>7072.71</v>
      </c>
    </row>
    <row r="47131" spans="1:4" x14ac:dyDescent="0.3">
      <c r="A47131">
        <v>2100210</v>
      </c>
      <c r="B47131">
        <v>17</v>
      </c>
      <c r="C47131">
        <v>67</v>
      </c>
      <c r="D47131">
        <v>18191.78</v>
      </c>
    </row>
    <row r="47132" spans="1:4" x14ac:dyDescent="0.3">
      <c r="A47132">
        <v>2100210</v>
      </c>
      <c r="B47132">
        <v>17</v>
      </c>
      <c r="C47132">
        <v>68</v>
      </c>
      <c r="D47132">
        <v>8299.16</v>
      </c>
    </row>
    <row r="47133" spans="1:4" x14ac:dyDescent="0.3">
      <c r="A47133">
        <v>2100210</v>
      </c>
      <c r="B47133">
        <v>17</v>
      </c>
      <c r="C47133">
        <v>73</v>
      </c>
      <c r="D47133">
        <v>20128.88</v>
      </c>
    </row>
    <row r="47134" spans="1:4" x14ac:dyDescent="0.3">
      <c r="A47134">
        <v>2100210</v>
      </c>
      <c r="B47134">
        <v>17</v>
      </c>
      <c r="C47134">
        <v>76</v>
      </c>
      <c r="D47134">
        <v>18653.71</v>
      </c>
    </row>
    <row r="47135" spans="1:4" x14ac:dyDescent="0.3">
      <c r="A47135">
        <v>2100210</v>
      </c>
      <c r="B47135">
        <v>17</v>
      </c>
      <c r="C47135">
        <v>85</v>
      </c>
      <c r="D47135">
        <v>10166.73</v>
      </c>
    </row>
    <row r="47136" spans="1:4" x14ac:dyDescent="0.3">
      <c r="A47136">
        <v>2100210</v>
      </c>
      <c r="B47136">
        <v>17</v>
      </c>
      <c r="C47136">
        <v>86</v>
      </c>
      <c r="D47136">
        <v>14037.54</v>
      </c>
    </row>
    <row r="47137" spans="1:4" x14ac:dyDescent="0.3">
      <c r="A47137">
        <v>2100210</v>
      </c>
      <c r="B47137">
        <v>17</v>
      </c>
      <c r="C47137">
        <v>88</v>
      </c>
      <c r="D47137">
        <v>19994.009999999998</v>
      </c>
    </row>
    <row r="47138" spans="1:4" x14ac:dyDescent="0.3">
      <c r="A47138">
        <v>2100210</v>
      </c>
      <c r="B47138">
        <v>17</v>
      </c>
      <c r="C47138">
        <v>97</v>
      </c>
      <c r="D47138">
        <v>6761.61</v>
      </c>
    </row>
    <row r="47139" spans="1:4" x14ac:dyDescent="0.3">
      <c r="A47139">
        <v>2100210</v>
      </c>
      <c r="B47139">
        <v>17</v>
      </c>
      <c r="C47139">
        <v>100</v>
      </c>
      <c r="D47139">
        <v>18290.12</v>
      </c>
    </row>
    <row r="47140" spans="1:4" x14ac:dyDescent="0.3">
      <c r="A47140">
        <v>2100210</v>
      </c>
      <c r="B47140">
        <v>18</v>
      </c>
      <c r="C47140">
        <v>-1</v>
      </c>
      <c r="D47140">
        <v>20397.71</v>
      </c>
    </row>
    <row r="47141" spans="1:4" x14ac:dyDescent="0.3">
      <c r="A47141">
        <v>2100210</v>
      </c>
      <c r="B47141">
        <v>18</v>
      </c>
      <c r="C47141">
        <v>1</v>
      </c>
      <c r="D47141">
        <v>82457.94</v>
      </c>
    </row>
    <row r="47142" spans="1:4" x14ac:dyDescent="0.3">
      <c r="A47142">
        <v>2100210</v>
      </c>
      <c r="B47142">
        <v>18</v>
      </c>
      <c r="C47142">
        <v>2</v>
      </c>
      <c r="D47142">
        <v>41223.06</v>
      </c>
    </row>
    <row r="47143" spans="1:4" x14ac:dyDescent="0.3">
      <c r="A47143">
        <v>2100210</v>
      </c>
      <c r="B47143">
        <v>18</v>
      </c>
      <c r="C47143">
        <v>5</v>
      </c>
      <c r="D47143">
        <v>108197.37</v>
      </c>
    </row>
    <row r="47144" spans="1:4" x14ac:dyDescent="0.3">
      <c r="A47144">
        <v>2100210</v>
      </c>
      <c r="B47144">
        <v>18</v>
      </c>
      <c r="C47144">
        <v>9</v>
      </c>
      <c r="D47144">
        <v>20047.77</v>
      </c>
    </row>
    <row r="47145" spans="1:4" x14ac:dyDescent="0.3">
      <c r="A47145">
        <v>2100210</v>
      </c>
      <c r="B47145">
        <v>18</v>
      </c>
      <c r="C47145">
        <v>17</v>
      </c>
      <c r="D47145">
        <v>24489.119999999999</v>
      </c>
    </row>
    <row r="47146" spans="1:4" x14ac:dyDescent="0.3">
      <c r="A47146">
        <v>2100210</v>
      </c>
      <c r="B47146">
        <v>18</v>
      </c>
      <c r="C47146">
        <v>19</v>
      </c>
      <c r="D47146">
        <v>32158.13</v>
      </c>
    </row>
    <row r="47147" spans="1:4" x14ac:dyDescent="0.3">
      <c r="A47147">
        <v>2100210</v>
      </c>
      <c r="B47147">
        <v>18</v>
      </c>
      <c r="C47147">
        <v>20</v>
      </c>
      <c r="D47147">
        <v>31134.17</v>
      </c>
    </row>
    <row r="47148" spans="1:4" x14ac:dyDescent="0.3">
      <c r="A47148">
        <v>2100210</v>
      </c>
      <c r="B47148">
        <v>18</v>
      </c>
      <c r="C47148">
        <v>22</v>
      </c>
      <c r="D47148">
        <v>54249.98</v>
      </c>
    </row>
    <row r="47149" spans="1:4" x14ac:dyDescent="0.3">
      <c r="A47149">
        <v>2100210</v>
      </c>
      <c r="B47149">
        <v>18</v>
      </c>
      <c r="C47149">
        <v>23</v>
      </c>
      <c r="D47149">
        <v>56322.37</v>
      </c>
    </row>
    <row r="47150" spans="1:4" x14ac:dyDescent="0.3">
      <c r="A47150">
        <v>2100210</v>
      </c>
      <c r="B47150">
        <v>18</v>
      </c>
      <c r="C47150">
        <v>24</v>
      </c>
      <c r="D47150">
        <v>27294.46</v>
      </c>
    </row>
    <row r="47151" spans="1:4" x14ac:dyDescent="0.3">
      <c r="A47151">
        <v>2100210</v>
      </c>
      <c r="B47151">
        <v>18</v>
      </c>
      <c r="C47151">
        <v>25</v>
      </c>
      <c r="D47151">
        <v>12359.03</v>
      </c>
    </row>
    <row r="47152" spans="1:4" x14ac:dyDescent="0.3">
      <c r="A47152">
        <v>2100210</v>
      </c>
      <c r="B47152">
        <v>18</v>
      </c>
      <c r="C47152">
        <v>28</v>
      </c>
      <c r="D47152">
        <v>26542.77</v>
      </c>
    </row>
    <row r="47153" spans="1:4" x14ac:dyDescent="0.3">
      <c r="A47153">
        <v>2100210</v>
      </c>
      <c r="B47153">
        <v>18</v>
      </c>
      <c r="C47153">
        <v>30</v>
      </c>
      <c r="D47153">
        <v>57774.95</v>
      </c>
    </row>
    <row r="47154" spans="1:4" x14ac:dyDescent="0.3">
      <c r="A47154">
        <v>2100210</v>
      </c>
      <c r="B47154">
        <v>18</v>
      </c>
      <c r="C47154">
        <v>31</v>
      </c>
      <c r="D47154">
        <v>23820.14</v>
      </c>
    </row>
    <row r="47155" spans="1:4" x14ac:dyDescent="0.3">
      <c r="A47155">
        <v>2100210</v>
      </c>
      <c r="B47155">
        <v>18</v>
      </c>
      <c r="C47155">
        <v>32</v>
      </c>
      <c r="D47155">
        <v>33986.25</v>
      </c>
    </row>
    <row r="47156" spans="1:4" x14ac:dyDescent="0.3">
      <c r="A47156">
        <v>2100210</v>
      </c>
      <c r="B47156">
        <v>18</v>
      </c>
      <c r="C47156">
        <v>33</v>
      </c>
      <c r="D47156">
        <v>45723.27</v>
      </c>
    </row>
    <row r="47157" spans="1:4" x14ac:dyDescent="0.3">
      <c r="A47157">
        <v>2100210</v>
      </c>
      <c r="B47157">
        <v>18</v>
      </c>
      <c r="C47157">
        <v>35</v>
      </c>
      <c r="D47157">
        <v>45436.959999999999</v>
      </c>
    </row>
    <row r="47158" spans="1:4" x14ac:dyDescent="0.3">
      <c r="A47158">
        <v>2100210</v>
      </c>
      <c r="B47158">
        <v>18</v>
      </c>
      <c r="C47158">
        <v>38</v>
      </c>
      <c r="D47158">
        <v>34563.56</v>
      </c>
    </row>
    <row r="47159" spans="1:4" x14ac:dyDescent="0.3">
      <c r="A47159">
        <v>2100210</v>
      </c>
      <c r="B47159">
        <v>18</v>
      </c>
      <c r="C47159">
        <v>42</v>
      </c>
      <c r="D47159">
        <v>14494.14</v>
      </c>
    </row>
    <row r="47160" spans="1:4" x14ac:dyDescent="0.3">
      <c r="A47160">
        <v>2100210</v>
      </c>
      <c r="B47160">
        <v>18</v>
      </c>
      <c r="C47160">
        <v>43</v>
      </c>
      <c r="D47160">
        <v>24818.07</v>
      </c>
    </row>
    <row r="47161" spans="1:4" x14ac:dyDescent="0.3">
      <c r="A47161">
        <v>2100210</v>
      </c>
      <c r="B47161">
        <v>18</v>
      </c>
      <c r="C47161">
        <v>44</v>
      </c>
      <c r="D47161">
        <v>48627.94</v>
      </c>
    </row>
    <row r="47162" spans="1:4" x14ac:dyDescent="0.3">
      <c r="A47162">
        <v>2100210</v>
      </c>
      <c r="B47162">
        <v>18</v>
      </c>
      <c r="C47162">
        <v>47</v>
      </c>
      <c r="D47162">
        <v>17174.580000000002</v>
      </c>
    </row>
    <row r="47163" spans="1:4" x14ac:dyDescent="0.3">
      <c r="A47163">
        <v>2100210</v>
      </c>
      <c r="B47163">
        <v>18</v>
      </c>
      <c r="C47163">
        <v>50</v>
      </c>
      <c r="D47163">
        <v>8486.09</v>
      </c>
    </row>
    <row r="47164" spans="1:4" x14ac:dyDescent="0.3">
      <c r="A47164">
        <v>2100210</v>
      </c>
      <c r="B47164">
        <v>18</v>
      </c>
      <c r="C47164">
        <v>52</v>
      </c>
      <c r="D47164">
        <v>30247.3</v>
      </c>
    </row>
    <row r="47165" spans="1:4" x14ac:dyDescent="0.3">
      <c r="A47165">
        <v>2100210</v>
      </c>
      <c r="B47165">
        <v>18</v>
      </c>
      <c r="C47165">
        <v>53</v>
      </c>
      <c r="D47165">
        <v>54048.21</v>
      </c>
    </row>
    <row r="47166" spans="1:4" x14ac:dyDescent="0.3">
      <c r="A47166">
        <v>2100210</v>
      </c>
      <c r="B47166">
        <v>18</v>
      </c>
      <c r="C47166">
        <v>57</v>
      </c>
      <c r="D47166">
        <v>36295.17</v>
      </c>
    </row>
    <row r="47167" spans="1:4" x14ac:dyDescent="0.3">
      <c r="A47167">
        <v>2100210</v>
      </c>
      <c r="B47167">
        <v>18</v>
      </c>
      <c r="C47167">
        <v>60</v>
      </c>
      <c r="D47167">
        <v>36477.699999999997</v>
      </c>
    </row>
    <row r="47168" spans="1:4" x14ac:dyDescent="0.3">
      <c r="A47168">
        <v>2100210</v>
      </c>
      <c r="B47168">
        <v>18</v>
      </c>
      <c r="C47168">
        <v>61</v>
      </c>
      <c r="D47168">
        <v>18995.47</v>
      </c>
    </row>
    <row r="47169" spans="1:4" x14ac:dyDescent="0.3">
      <c r="A47169">
        <v>2100210</v>
      </c>
      <c r="B47169">
        <v>18</v>
      </c>
      <c r="C47169">
        <v>64</v>
      </c>
      <c r="D47169">
        <v>51695.81</v>
      </c>
    </row>
    <row r="47170" spans="1:4" x14ac:dyDescent="0.3">
      <c r="A47170">
        <v>2100210</v>
      </c>
      <c r="B47170">
        <v>18</v>
      </c>
      <c r="C47170">
        <v>65</v>
      </c>
      <c r="D47170">
        <v>3845.67</v>
      </c>
    </row>
    <row r="47171" spans="1:4" x14ac:dyDescent="0.3">
      <c r="A47171">
        <v>2100210</v>
      </c>
      <c r="B47171">
        <v>18</v>
      </c>
      <c r="C47171">
        <v>66</v>
      </c>
      <c r="D47171">
        <v>24059.200000000001</v>
      </c>
    </row>
    <row r="47172" spans="1:4" x14ac:dyDescent="0.3">
      <c r="A47172">
        <v>2100210</v>
      </c>
      <c r="B47172">
        <v>18</v>
      </c>
      <c r="C47172">
        <v>68</v>
      </c>
      <c r="D47172">
        <v>11470.18</v>
      </c>
    </row>
    <row r="47173" spans="1:4" x14ac:dyDescent="0.3">
      <c r="A47173">
        <v>2100210</v>
      </c>
      <c r="B47173">
        <v>18</v>
      </c>
      <c r="C47173">
        <v>69</v>
      </c>
      <c r="D47173">
        <v>28720.22</v>
      </c>
    </row>
    <row r="47174" spans="1:4" x14ac:dyDescent="0.3">
      <c r="A47174">
        <v>2100210</v>
      </c>
      <c r="B47174">
        <v>18</v>
      </c>
      <c r="C47174">
        <v>70</v>
      </c>
      <c r="D47174">
        <v>85972.44</v>
      </c>
    </row>
    <row r="47175" spans="1:4" x14ac:dyDescent="0.3">
      <c r="A47175">
        <v>2100210</v>
      </c>
      <c r="B47175">
        <v>18</v>
      </c>
      <c r="C47175">
        <v>76</v>
      </c>
      <c r="D47175">
        <v>57052.5</v>
      </c>
    </row>
    <row r="47176" spans="1:4" x14ac:dyDescent="0.3">
      <c r="A47176">
        <v>2100210</v>
      </c>
      <c r="B47176">
        <v>18</v>
      </c>
      <c r="C47176">
        <v>80</v>
      </c>
      <c r="D47176">
        <v>50727.8</v>
      </c>
    </row>
    <row r="47177" spans="1:4" x14ac:dyDescent="0.3">
      <c r="A47177">
        <v>2100210</v>
      </c>
      <c r="B47177">
        <v>18</v>
      </c>
      <c r="C47177">
        <v>82</v>
      </c>
      <c r="D47177">
        <v>104544.44</v>
      </c>
    </row>
    <row r="47178" spans="1:4" x14ac:dyDescent="0.3">
      <c r="A47178">
        <v>2100210</v>
      </c>
      <c r="B47178">
        <v>18</v>
      </c>
      <c r="C47178">
        <v>85</v>
      </c>
      <c r="D47178">
        <v>38604.089999999997</v>
      </c>
    </row>
    <row r="47179" spans="1:4" x14ac:dyDescent="0.3">
      <c r="A47179">
        <v>2100210</v>
      </c>
      <c r="B47179">
        <v>18</v>
      </c>
      <c r="C47179">
        <v>86</v>
      </c>
      <c r="D47179">
        <v>44486.57</v>
      </c>
    </row>
    <row r="47180" spans="1:4" x14ac:dyDescent="0.3">
      <c r="A47180">
        <v>2100210</v>
      </c>
      <c r="B47180">
        <v>18</v>
      </c>
      <c r="C47180">
        <v>87</v>
      </c>
      <c r="D47180">
        <v>79647.009999999995</v>
      </c>
    </row>
    <row r="47181" spans="1:4" x14ac:dyDescent="0.3">
      <c r="A47181">
        <v>2100210</v>
      </c>
      <c r="B47181">
        <v>18</v>
      </c>
      <c r="C47181">
        <v>90</v>
      </c>
      <c r="D47181">
        <v>34400.78</v>
      </c>
    </row>
    <row r="47182" spans="1:4" x14ac:dyDescent="0.3">
      <c r="A47182">
        <v>2100210</v>
      </c>
      <c r="B47182">
        <v>18</v>
      </c>
      <c r="C47182">
        <v>95</v>
      </c>
      <c r="D47182">
        <v>31895.8</v>
      </c>
    </row>
    <row r="47183" spans="1:4" x14ac:dyDescent="0.3">
      <c r="A47183">
        <v>2100210</v>
      </c>
      <c r="B47183">
        <v>18</v>
      </c>
      <c r="C47183">
        <v>96</v>
      </c>
      <c r="D47183">
        <v>54041.68</v>
      </c>
    </row>
    <row r="47184" spans="1:4" x14ac:dyDescent="0.3">
      <c r="A47184">
        <v>2100210</v>
      </c>
      <c r="B47184">
        <v>18</v>
      </c>
      <c r="C47184">
        <v>97</v>
      </c>
      <c r="D47184">
        <v>59637.62</v>
      </c>
    </row>
    <row r="47185" spans="1:4" x14ac:dyDescent="0.3">
      <c r="A47185">
        <v>2100210</v>
      </c>
      <c r="B47185">
        <v>18</v>
      </c>
      <c r="C47185">
        <v>99</v>
      </c>
      <c r="D47185">
        <v>66463.66</v>
      </c>
    </row>
    <row r="47186" spans="1:4" x14ac:dyDescent="0.3">
      <c r="A47186">
        <v>2100210</v>
      </c>
      <c r="B47186">
        <v>18</v>
      </c>
      <c r="C47186">
        <v>100</v>
      </c>
      <c r="D47186">
        <v>17085.73</v>
      </c>
    </row>
    <row r="47187" spans="1:4" x14ac:dyDescent="0.3">
      <c r="A47187">
        <v>2100210</v>
      </c>
      <c r="B47187">
        <v>19</v>
      </c>
      <c r="C47187">
        <v>-1</v>
      </c>
      <c r="D47187">
        <v>248.08</v>
      </c>
    </row>
    <row r="47188" spans="1:4" x14ac:dyDescent="0.3">
      <c r="A47188">
        <v>2100210</v>
      </c>
      <c r="B47188">
        <v>19</v>
      </c>
      <c r="C47188">
        <v>27</v>
      </c>
      <c r="D47188">
        <v>2336.4</v>
      </c>
    </row>
    <row r="47189" spans="1:4" x14ac:dyDescent="0.3">
      <c r="A47189">
        <v>2100210</v>
      </c>
      <c r="B47189">
        <v>19</v>
      </c>
      <c r="C47189">
        <v>49</v>
      </c>
      <c r="D47189">
        <v>2036.12</v>
      </c>
    </row>
    <row r="47190" spans="1:4" x14ac:dyDescent="0.3">
      <c r="A47190">
        <v>2100210</v>
      </c>
      <c r="B47190">
        <v>19</v>
      </c>
      <c r="C47190">
        <v>73</v>
      </c>
      <c r="D47190">
        <v>2400.3200000000002</v>
      </c>
    </row>
    <row r="47191" spans="1:4" x14ac:dyDescent="0.3">
      <c r="A47191">
        <v>2100210</v>
      </c>
      <c r="B47191">
        <v>19</v>
      </c>
      <c r="C47191">
        <v>86</v>
      </c>
      <c r="D47191">
        <v>3123.25</v>
      </c>
    </row>
    <row r="47192" spans="1:4" x14ac:dyDescent="0.3">
      <c r="A47192">
        <v>2100210</v>
      </c>
      <c r="B47192">
        <v>20</v>
      </c>
      <c r="C47192">
        <v>-1</v>
      </c>
      <c r="D47192">
        <v>10948.4</v>
      </c>
    </row>
    <row r="47193" spans="1:4" x14ac:dyDescent="0.3">
      <c r="A47193">
        <v>2100210</v>
      </c>
      <c r="B47193">
        <v>20</v>
      </c>
      <c r="C47193">
        <v>3</v>
      </c>
      <c r="D47193">
        <v>52208.160000000003</v>
      </c>
    </row>
    <row r="47194" spans="1:4" x14ac:dyDescent="0.3">
      <c r="A47194">
        <v>2100210</v>
      </c>
      <c r="B47194">
        <v>20</v>
      </c>
      <c r="C47194">
        <v>6</v>
      </c>
      <c r="D47194">
        <v>79030.490000000005</v>
      </c>
    </row>
    <row r="47195" spans="1:4" x14ac:dyDescent="0.3">
      <c r="A47195">
        <v>2100210</v>
      </c>
      <c r="B47195">
        <v>20</v>
      </c>
      <c r="C47195">
        <v>10</v>
      </c>
      <c r="D47195">
        <v>239236.98</v>
      </c>
    </row>
    <row r="47196" spans="1:4" x14ac:dyDescent="0.3">
      <c r="A47196">
        <v>2100210</v>
      </c>
      <c r="B47196">
        <v>20</v>
      </c>
      <c r="C47196">
        <v>13</v>
      </c>
      <c r="D47196">
        <v>159054.91</v>
      </c>
    </row>
    <row r="47197" spans="1:4" x14ac:dyDescent="0.3">
      <c r="A47197">
        <v>2100210</v>
      </c>
      <c r="B47197">
        <v>20</v>
      </c>
      <c r="C47197">
        <v>14</v>
      </c>
      <c r="D47197">
        <v>68440.570000000007</v>
      </c>
    </row>
    <row r="47198" spans="1:4" x14ac:dyDescent="0.3">
      <c r="A47198">
        <v>2100210</v>
      </c>
      <c r="B47198">
        <v>20</v>
      </c>
      <c r="C47198">
        <v>26</v>
      </c>
      <c r="D47198">
        <v>181701.66</v>
      </c>
    </row>
    <row r="47199" spans="1:4" x14ac:dyDescent="0.3">
      <c r="A47199">
        <v>2100210</v>
      </c>
      <c r="B47199">
        <v>20</v>
      </c>
      <c r="C47199">
        <v>41</v>
      </c>
      <c r="D47199">
        <v>104027</v>
      </c>
    </row>
    <row r="47200" spans="1:4" x14ac:dyDescent="0.3">
      <c r="A47200">
        <v>2100210</v>
      </c>
      <c r="B47200">
        <v>20</v>
      </c>
      <c r="C47200">
        <v>56</v>
      </c>
      <c r="D47200">
        <v>128050.65</v>
      </c>
    </row>
    <row r="47201" spans="1:4" x14ac:dyDescent="0.3">
      <c r="A47201">
        <v>2100210</v>
      </c>
      <c r="B47201">
        <v>20</v>
      </c>
      <c r="C47201">
        <v>60</v>
      </c>
      <c r="D47201">
        <v>108890.62</v>
      </c>
    </row>
    <row r="47202" spans="1:4" x14ac:dyDescent="0.3">
      <c r="A47202">
        <v>2100220</v>
      </c>
      <c r="B47202">
        <v>1</v>
      </c>
      <c r="C47202">
        <v>-1</v>
      </c>
      <c r="D47202">
        <v>285.67</v>
      </c>
    </row>
    <row r="47203" spans="1:4" x14ac:dyDescent="0.3">
      <c r="A47203">
        <v>2100220</v>
      </c>
      <c r="B47203">
        <v>1</v>
      </c>
      <c r="C47203">
        <v>15</v>
      </c>
      <c r="D47203">
        <v>7511.44</v>
      </c>
    </row>
    <row r="47204" spans="1:4" x14ac:dyDescent="0.3">
      <c r="A47204">
        <v>2100220</v>
      </c>
      <c r="B47204">
        <v>1</v>
      </c>
      <c r="C47204">
        <v>34</v>
      </c>
      <c r="D47204">
        <v>2343.41</v>
      </c>
    </row>
    <row r="47205" spans="1:4" x14ac:dyDescent="0.3">
      <c r="A47205">
        <v>2100220</v>
      </c>
      <c r="B47205">
        <v>1</v>
      </c>
      <c r="C47205">
        <v>36</v>
      </c>
      <c r="D47205">
        <v>13415.02</v>
      </c>
    </row>
    <row r="47206" spans="1:4" x14ac:dyDescent="0.3">
      <c r="A47206">
        <v>2100223</v>
      </c>
      <c r="B47206">
        <v>9</v>
      </c>
      <c r="C47206">
        <v>-1</v>
      </c>
      <c r="D47206">
        <v>13159.9</v>
      </c>
    </row>
    <row r="47207" spans="1:4" x14ac:dyDescent="0.3">
      <c r="A47207">
        <v>2100223</v>
      </c>
      <c r="B47207">
        <v>9</v>
      </c>
      <c r="C47207">
        <v>2</v>
      </c>
      <c r="D47207">
        <v>18400.21</v>
      </c>
    </row>
    <row r="47208" spans="1:4" x14ac:dyDescent="0.3">
      <c r="A47208">
        <v>2100223</v>
      </c>
      <c r="B47208">
        <v>9</v>
      </c>
      <c r="C47208">
        <v>3</v>
      </c>
      <c r="D47208">
        <v>16005.13</v>
      </c>
    </row>
    <row r="47209" spans="1:4" x14ac:dyDescent="0.3">
      <c r="A47209">
        <v>2100223</v>
      </c>
      <c r="B47209">
        <v>9</v>
      </c>
      <c r="C47209">
        <v>5</v>
      </c>
      <c r="D47209">
        <v>21164.94</v>
      </c>
    </row>
    <row r="47210" spans="1:4" x14ac:dyDescent="0.3">
      <c r="A47210">
        <v>2100223</v>
      </c>
      <c r="B47210">
        <v>9</v>
      </c>
      <c r="C47210">
        <v>7</v>
      </c>
      <c r="D47210">
        <v>4358.51</v>
      </c>
    </row>
    <row r="47211" spans="1:4" x14ac:dyDescent="0.3">
      <c r="A47211">
        <v>2100223</v>
      </c>
      <c r="B47211">
        <v>9</v>
      </c>
      <c r="C47211">
        <v>8</v>
      </c>
      <c r="D47211">
        <v>34370.65</v>
      </c>
    </row>
    <row r="47212" spans="1:4" x14ac:dyDescent="0.3">
      <c r="A47212">
        <v>2100223</v>
      </c>
      <c r="B47212">
        <v>9</v>
      </c>
      <c r="C47212">
        <v>13</v>
      </c>
      <c r="D47212">
        <v>9074.2099999999991</v>
      </c>
    </row>
    <row r="47213" spans="1:4" x14ac:dyDescent="0.3">
      <c r="A47213">
        <v>2100223</v>
      </c>
      <c r="B47213">
        <v>9</v>
      </c>
      <c r="C47213">
        <v>17</v>
      </c>
      <c r="D47213">
        <v>16168.77</v>
      </c>
    </row>
    <row r="47214" spans="1:4" x14ac:dyDescent="0.3">
      <c r="A47214">
        <v>2100223</v>
      </c>
      <c r="B47214">
        <v>9</v>
      </c>
      <c r="C47214">
        <v>20</v>
      </c>
      <c r="D47214">
        <v>8970.36</v>
      </c>
    </row>
    <row r="47215" spans="1:4" x14ac:dyDescent="0.3">
      <c r="A47215">
        <v>2100223</v>
      </c>
      <c r="B47215">
        <v>9</v>
      </c>
      <c r="C47215">
        <v>26</v>
      </c>
      <c r="D47215">
        <v>30171.26</v>
      </c>
    </row>
    <row r="47216" spans="1:4" x14ac:dyDescent="0.3">
      <c r="A47216">
        <v>2100223</v>
      </c>
      <c r="B47216">
        <v>9</v>
      </c>
      <c r="C47216">
        <v>27</v>
      </c>
      <c r="D47216">
        <v>13430.54</v>
      </c>
    </row>
    <row r="47217" spans="1:4" x14ac:dyDescent="0.3">
      <c r="A47217">
        <v>2100223</v>
      </c>
      <c r="B47217">
        <v>9</v>
      </c>
      <c r="C47217">
        <v>28</v>
      </c>
      <c r="D47217">
        <v>39471.800000000003</v>
      </c>
    </row>
    <row r="47218" spans="1:4" x14ac:dyDescent="0.3">
      <c r="A47218">
        <v>2100223</v>
      </c>
      <c r="B47218">
        <v>9</v>
      </c>
      <c r="C47218">
        <v>30</v>
      </c>
      <c r="D47218">
        <v>12017.52</v>
      </c>
    </row>
    <row r="47219" spans="1:4" x14ac:dyDescent="0.3">
      <c r="A47219">
        <v>2100223</v>
      </c>
      <c r="B47219">
        <v>9</v>
      </c>
      <c r="C47219">
        <v>32</v>
      </c>
      <c r="D47219">
        <v>26481.18</v>
      </c>
    </row>
    <row r="47220" spans="1:4" x14ac:dyDescent="0.3">
      <c r="A47220">
        <v>2100223</v>
      </c>
      <c r="B47220">
        <v>9</v>
      </c>
      <c r="C47220">
        <v>33</v>
      </c>
      <c r="D47220">
        <v>28758.15</v>
      </c>
    </row>
    <row r="47221" spans="1:4" x14ac:dyDescent="0.3">
      <c r="A47221">
        <v>2100223</v>
      </c>
      <c r="B47221">
        <v>9</v>
      </c>
      <c r="C47221">
        <v>34</v>
      </c>
      <c r="D47221">
        <v>23739.49</v>
      </c>
    </row>
    <row r="47222" spans="1:4" x14ac:dyDescent="0.3">
      <c r="A47222">
        <v>2100223</v>
      </c>
      <c r="B47222">
        <v>9</v>
      </c>
      <c r="C47222">
        <v>38</v>
      </c>
      <c r="D47222">
        <v>10237.969999999999</v>
      </c>
    </row>
    <row r="47223" spans="1:4" x14ac:dyDescent="0.3">
      <c r="A47223">
        <v>2100223</v>
      </c>
      <c r="B47223">
        <v>9</v>
      </c>
      <c r="C47223">
        <v>41</v>
      </c>
      <c r="D47223">
        <v>25812.78</v>
      </c>
    </row>
    <row r="47224" spans="1:4" x14ac:dyDescent="0.3">
      <c r="A47224">
        <v>2100223</v>
      </c>
      <c r="B47224">
        <v>9</v>
      </c>
      <c r="C47224">
        <v>42</v>
      </c>
      <c r="D47224">
        <v>31688.74</v>
      </c>
    </row>
    <row r="47225" spans="1:4" x14ac:dyDescent="0.3">
      <c r="A47225">
        <v>2100223</v>
      </c>
      <c r="B47225">
        <v>9</v>
      </c>
      <c r="C47225">
        <v>43</v>
      </c>
      <c r="D47225">
        <v>29638.81</v>
      </c>
    </row>
    <row r="47226" spans="1:4" x14ac:dyDescent="0.3">
      <c r="A47226">
        <v>2100223</v>
      </c>
      <c r="B47226">
        <v>9</v>
      </c>
      <c r="C47226">
        <v>44</v>
      </c>
      <c r="D47226">
        <v>5485.28</v>
      </c>
    </row>
    <row r="47227" spans="1:4" x14ac:dyDescent="0.3">
      <c r="A47227">
        <v>2100223</v>
      </c>
      <c r="B47227">
        <v>9</v>
      </c>
      <c r="C47227">
        <v>45</v>
      </c>
      <c r="D47227">
        <v>59090.86</v>
      </c>
    </row>
    <row r="47228" spans="1:4" x14ac:dyDescent="0.3">
      <c r="A47228">
        <v>2100223</v>
      </c>
      <c r="B47228">
        <v>9</v>
      </c>
      <c r="C47228">
        <v>46</v>
      </c>
      <c r="D47228">
        <v>38666.46</v>
      </c>
    </row>
    <row r="47229" spans="1:4" x14ac:dyDescent="0.3">
      <c r="A47229">
        <v>2100223</v>
      </c>
      <c r="B47229">
        <v>9</v>
      </c>
      <c r="C47229">
        <v>47</v>
      </c>
      <c r="D47229">
        <v>26400.99</v>
      </c>
    </row>
    <row r="47230" spans="1:4" x14ac:dyDescent="0.3">
      <c r="A47230">
        <v>2100223</v>
      </c>
      <c r="B47230">
        <v>9</v>
      </c>
      <c r="C47230">
        <v>48</v>
      </c>
      <c r="D47230">
        <v>8782.39</v>
      </c>
    </row>
    <row r="47231" spans="1:4" x14ac:dyDescent="0.3">
      <c r="A47231">
        <v>2100223</v>
      </c>
      <c r="B47231">
        <v>9</v>
      </c>
      <c r="C47231">
        <v>50</v>
      </c>
      <c r="D47231">
        <v>22342.69</v>
      </c>
    </row>
    <row r="47232" spans="1:4" x14ac:dyDescent="0.3">
      <c r="A47232">
        <v>2100223</v>
      </c>
      <c r="B47232">
        <v>9</v>
      </c>
      <c r="C47232">
        <v>51</v>
      </c>
      <c r="D47232">
        <v>13172.62</v>
      </c>
    </row>
    <row r="47233" spans="1:4" x14ac:dyDescent="0.3">
      <c r="A47233">
        <v>2100223</v>
      </c>
      <c r="B47233">
        <v>9</v>
      </c>
      <c r="C47233">
        <v>53</v>
      </c>
      <c r="D47233">
        <v>16506.95</v>
      </c>
    </row>
    <row r="47234" spans="1:4" x14ac:dyDescent="0.3">
      <c r="A47234">
        <v>2100223</v>
      </c>
      <c r="B47234">
        <v>9</v>
      </c>
      <c r="C47234">
        <v>54</v>
      </c>
      <c r="D47234">
        <v>57115.08</v>
      </c>
    </row>
    <row r="47235" spans="1:4" x14ac:dyDescent="0.3">
      <c r="A47235">
        <v>2100223</v>
      </c>
      <c r="B47235">
        <v>9</v>
      </c>
      <c r="C47235">
        <v>55</v>
      </c>
      <c r="D47235">
        <v>10607.4</v>
      </c>
    </row>
    <row r="47236" spans="1:4" x14ac:dyDescent="0.3">
      <c r="A47236">
        <v>2100223</v>
      </c>
      <c r="B47236">
        <v>9</v>
      </c>
      <c r="C47236">
        <v>56</v>
      </c>
      <c r="D47236">
        <v>5985.34</v>
      </c>
    </row>
    <row r="47237" spans="1:4" x14ac:dyDescent="0.3">
      <c r="A47237">
        <v>2100223</v>
      </c>
      <c r="B47237">
        <v>9</v>
      </c>
      <c r="C47237">
        <v>60</v>
      </c>
      <c r="D47237">
        <v>44597.97</v>
      </c>
    </row>
    <row r="47238" spans="1:4" x14ac:dyDescent="0.3">
      <c r="A47238">
        <v>2100223</v>
      </c>
      <c r="B47238">
        <v>9</v>
      </c>
      <c r="C47238">
        <v>62</v>
      </c>
      <c r="D47238">
        <v>49385.3</v>
      </c>
    </row>
    <row r="47239" spans="1:4" x14ac:dyDescent="0.3">
      <c r="A47239">
        <v>2100223</v>
      </c>
      <c r="B47239">
        <v>9</v>
      </c>
      <c r="C47239">
        <v>64</v>
      </c>
      <c r="D47239">
        <v>32507.07</v>
      </c>
    </row>
    <row r="47240" spans="1:4" x14ac:dyDescent="0.3">
      <c r="A47240">
        <v>2100223</v>
      </c>
      <c r="B47240">
        <v>9</v>
      </c>
      <c r="C47240">
        <v>68</v>
      </c>
      <c r="D47240">
        <v>42426.71</v>
      </c>
    </row>
    <row r="47241" spans="1:4" x14ac:dyDescent="0.3">
      <c r="A47241">
        <v>2100223</v>
      </c>
      <c r="B47241">
        <v>9</v>
      </c>
      <c r="C47241">
        <v>71</v>
      </c>
      <c r="D47241">
        <v>37601.480000000003</v>
      </c>
    </row>
    <row r="47242" spans="1:4" x14ac:dyDescent="0.3">
      <c r="A47242">
        <v>2100223</v>
      </c>
      <c r="B47242">
        <v>9</v>
      </c>
      <c r="C47242">
        <v>73</v>
      </c>
      <c r="D47242">
        <v>14493.62</v>
      </c>
    </row>
    <row r="47243" spans="1:4" x14ac:dyDescent="0.3">
      <c r="A47243">
        <v>2100223</v>
      </c>
      <c r="B47243">
        <v>9</v>
      </c>
      <c r="C47243">
        <v>74</v>
      </c>
      <c r="D47243">
        <v>31773.14</v>
      </c>
    </row>
    <row r="47244" spans="1:4" x14ac:dyDescent="0.3">
      <c r="A47244">
        <v>2100223</v>
      </c>
      <c r="B47244">
        <v>9</v>
      </c>
      <c r="C47244">
        <v>76</v>
      </c>
      <c r="D47244">
        <v>24106.01</v>
      </c>
    </row>
    <row r="47245" spans="1:4" x14ac:dyDescent="0.3">
      <c r="A47245">
        <v>2100223</v>
      </c>
      <c r="B47245">
        <v>9</v>
      </c>
      <c r="C47245">
        <v>80</v>
      </c>
      <c r="D47245">
        <v>34923.410000000003</v>
      </c>
    </row>
    <row r="47246" spans="1:4" x14ac:dyDescent="0.3">
      <c r="A47246">
        <v>2100223</v>
      </c>
      <c r="B47246">
        <v>9</v>
      </c>
      <c r="C47246">
        <v>81</v>
      </c>
      <c r="D47246">
        <v>23927.64</v>
      </c>
    </row>
    <row r="47247" spans="1:4" x14ac:dyDescent="0.3">
      <c r="A47247">
        <v>2100223</v>
      </c>
      <c r="B47247">
        <v>9</v>
      </c>
      <c r="C47247">
        <v>82</v>
      </c>
      <c r="D47247">
        <v>26082.94</v>
      </c>
    </row>
    <row r="47248" spans="1:4" x14ac:dyDescent="0.3">
      <c r="A47248">
        <v>2100223</v>
      </c>
      <c r="B47248">
        <v>9</v>
      </c>
      <c r="C47248">
        <v>83</v>
      </c>
      <c r="D47248">
        <v>23709.45</v>
      </c>
    </row>
    <row r="47249" spans="1:4" x14ac:dyDescent="0.3">
      <c r="A47249">
        <v>2100223</v>
      </c>
      <c r="B47249">
        <v>9</v>
      </c>
      <c r="C47249">
        <v>84</v>
      </c>
      <c r="D47249">
        <v>17213.43</v>
      </c>
    </row>
    <row r="47250" spans="1:4" x14ac:dyDescent="0.3">
      <c r="A47250">
        <v>2100223</v>
      </c>
      <c r="B47250">
        <v>9</v>
      </c>
      <c r="C47250">
        <v>85</v>
      </c>
      <c r="D47250">
        <v>30216.29</v>
      </c>
    </row>
    <row r="47251" spans="1:4" x14ac:dyDescent="0.3">
      <c r="A47251">
        <v>2100223</v>
      </c>
      <c r="B47251">
        <v>9</v>
      </c>
      <c r="C47251">
        <v>88</v>
      </c>
      <c r="D47251">
        <v>29692.639999999999</v>
      </c>
    </row>
    <row r="47252" spans="1:4" x14ac:dyDescent="0.3">
      <c r="A47252">
        <v>2100223</v>
      </c>
      <c r="B47252">
        <v>9</v>
      </c>
      <c r="C47252">
        <v>89</v>
      </c>
      <c r="D47252">
        <v>25560.38</v>
      </c>
    </row>
    <row r="47253" spans="1:4" x14ac:dyDescent="0.3">
      <c r="A47253">
        <v>2100223</v>
      </c>
      <c r="B47253">
        <v>9</v>
      </c>
      <c r="C47253">
        <v>91</v>
      </c>
      <c r="D47253">
        <v>18456.14</v>
      </c>
    </row>
    <row r="47254" spans="1:4" x14ac:dyDescent="0.3">
      <c r="A47254">
        <v>2100223</v>
      </c>
      <c r="B47254">
        <v>9</v>
      </c>
      <c r="C47254">
        <v>93</v>
      </c>
      <c r="D47254">
        <v>10546.2</v>
      </c>
    </row>
    <row r="47255" spans="1:4" x14ac:dyDescent="0.3">
      <c r="A47255">
        <v>2100223</v>
      </c>
      <c r="B47255">
        <v>9</v>
      </c>
      <c r="C47255">
        <v>94</v>
      </c>
      <c r="D47255">
        <v>31884.69</v>
      </c>
    </row>
    <row r="47256" spans="1:4" x14ac:dyDescent="0.3">
      <c r="A47256">
        <v>2100223</v>
      </c>
      <c r="B47256">
        <v>9</v>
      </c>
      <c r="C47256">
        <v>96</v>
      </c>
      <c r="D47256">
        <v>35202.76</v>
      </c>
    </row>
    <row r="47257" spans="1:4" x14ac:dyDescent="0.3">
      <c r="A47257">
        <v>2100223</v>
      </c>
      <c r="B47257">
        <v>9</v>
      </c>
      <c r="C47257">
        <v>99</v>
      </c>
      <c r="D47257">
        <v>20841.650000000001</v>
      </c>
    </row>
    <row r="47258" spans="1:4" x14ac:dyDescent="0.3">
      <c r="A47258">
        <v>2100223</v>
      </c>
      <c r="B47258">
        <v>9</v>
      </c>
      <c r="C47258">
        <v>100</v>
      </c>
      <c r="D47258">
        <v>21221.47</v>
      </c>
    </row>
    <row r="47259" spans="1:4" x14ac:dyDescent="0.3">
      <c r="A47259">
        <v>2100223</v>
      </c>
      <c r="B47259">
        <v>10</v>
      </c>
      <c r="C47259">
        <v>-1</v>
      </c>
      <c r="D47259">
        <v>12071.1</v>
      </c>
    </row>
    <row r="47260" spans="1:4" x14ac:dyDescent="0.3">
      <c r="A47260">
        <v>2100223</v>
      </c>
      <c r="B47260">
        <v>10</v>
      </c>
      <c r="C47260">
        <v>2</v>
      </c>
      <c r="D47260">
        <v>30445.86</v>
      </c>
    </row>
    <row r="47261" spans="1:4" x14ac:dyDescent="0.3">
      <c r="A47261">
        <v>2100223</v>
      </c>
      <c r="B47261">
        <v>10</v>
      </c>
      <c r="C47261">
        <v>3</v>
      </c>
      <c r="D47261">
        <v>22118.51</v>
      </c>
    </row>
    <row r="47262" spans="1:4" x14ac:dyDescent="0.3">
      <c r="A47262">
        <v>2100223</v>
      </c>
      <c r="B47262">
        <v>10</v>
      </c>
      <c r="C47262">
        <v>5</v>
      </c>
      <c r="D47262">
        <v>13638.79</v>
      </c>
    </row>
    <row r="47263" spans="1:4" x14ac:dyDescent="0.3">
      <c r="A47263">
        <v>2100223</v>
      </c>
      <c r="B47263">
        <v>10</v>
      </c>
      <c r="C47263">
        <v>7</v>
      </c>
      <c r="D47263">
        <v>14523.67</v>
      </c>
    </row>
    <row r="47264" spans="1:4" x14ac:dyDescent="0.3">
      <c r="A47264">
        <v>2100223</v>
      </c>
      <c r="B47264">
        <v>10</v>
      </c>
      <c r="C47264">
        <v>8</v>
      </c>
      <c r="D47264">
        <v>7618.62</v>
      </c>
    </row>
    <row r="47265" spans="1:4" x14ac:dyDescent="0.3">
      <c r="A47265">
        <v>2100223</v>
      </c>
      <c r="B47265">
        <v>10</v>
      </c>
      <c r="C47265">
        <v>9</v>
      </c>
      <c r="D47265">
        <v>20382.97</v>
      </c>
    </row>
    <row r="47266" spans="1:4" x14ac:dyDescent="0.3">
      <c r="A47266">
        <v>2100223</v>
      </c>
      <c r="B47266">
        <v>10</v>
      </c>
      <c r="C47266">
        <v>11</v>
      </c>
      <c r="D47266">
        <v>18822.7</v>
      </c>
    </row>
    <row r="47267" spans="1:4" x14ac:dyDescent="0.3">
      <c r="A47267">
        <v>2100223</v>
      </c>
      <c r="B47267">
        <v>10</v>
      </c>
      <c r="C47267">
        <v>12</v>
      </c>
      <c r="D47267">
        <v>19765.23</v>
      </c>
    </row>
    <row r="47268" spans="1:4" x14ac:dyDescent="0.3">
      <c r="A47268">
        <v>2100223</v>
      </c>
      <c r="B47268">
        <v>10</v>
      </c>
      <c r="C47268">
        <v>17</v>
      </c>
      <c r="D47268">
        <v>18139.86</v>
      </c>
    </row>
    <row r="47269" spans="1:4" x14ac:dyDescent="0.3">
      <c r="A47269">
        <v>2100223</v>
      </c>
      <c r="B47269">
        <v>10</v>
      </c>
      <c r="C47269">
        <v>19</v>
      </c>
      <c r="D47269">
        <v>25215.07</v>
      </c>
    </row>
    <row r="47270" spans="1:4" x14ac:dyDescent="0.3">
      <c r="A47270">
        <v>2100223</v>
      </c>
      <c r="B47270">
        <v>10</v>
      </c>
      <c r="C47270">
        <v>20</v>
      </c>
      <c r="D47270">
        <v>6314.06</v>
      </c>
    </row>
    <row r="47271" spans="1:4" x14ac:dyDescent="0.3">
      <c r="A47271">
        <v>2100223</v>
      </c>
      <c r="B47271">
        <v>10</v>
      </c>
      <c r="C47271">
        <v>21</v>
      </c>
      <c r="D47271">
        <v>19876.54</v>
      </c>
    </row>
    <row r="47272" spans="1:4" x14ac:dyDescent="0.3">
      <c r="A47272">
        <v>2100223</v>
      </c>
      <c r="B47272">
        <v>10</v>
      </c>
      <c r="C47272">
        <v>22</v>
      </c>
      <c r="D47272">
        <v>41750.31</v>
      </c>
    </row>
    <row r="47273" spans="1:4" x14ac:dyDescent="0.3">
      <c r="A47273">
        <v>2100223</v>
      </c>
      <c r="B47273">
        <v>10</v>
      </c>
      <c r="C47273">
        <v>23</v>
      </c>
      <c r="D47273">
        <v>25966.38</v>
      </c>
    </row>
    <row r="47274" spans="1:4" x14ac:dyDescent="0.3">
      <c r="A47274">
        <v>2100223</v>
      </c>
      <c r="B47274">
        <v>10</v>
      </c>
      <c r="C47274">
        <v>24</v>
      </c>
      <c r="D47274">
        <v>25995.35</v>
      </c>
    </row>
    <row r="47275" spans="1:4" x14ac:dyDescent="0.3">
      <c r="A47275">
        <v>2100223</v>
      </c>
      <c r="B47275">
        <v>10</v>
      </c>
      <c r="C47275">
        <v>25</v>
      </c>
      <c r="D47275">
        <v>15955.77</v>
      </c>
    </row>
    <row r="47276" spans="1:4" x14ac:dyDescent="0.3">
      <c r="A47276">
        <v>2100223</v>
      </c>
      <c r="B47276">
        <v>10</v>
      </c>
      <c r="C47276">
        <v>27</v>
      </c>
      <c r="D47276">
        <v>27430.400000000001</v>
      </c>
    </row>
    <row r="47277" spans="1:4" x14ac:dyDescent="0.3">
      <c r="A47277">
        <v>2100223</v>
      </c>
      <c r="B47277">
        <v>10</v>
      </c>
      <c r="C47277">
        <v>28</v>
      </c>
      <c r="D47277">
        <v>22462.51</v>
      </c>
    </row>
    <row r="47278" spans="1:4" x14ac:dyDescent="0.3">
      <c r="A47278">
        <v>2100223</v>
      </c>
      <c r="B47278">
        <v>10</v>
      </c>
      <c r="C47278">
        <v>29</v>
      </c>
      <c r="D47278">
        <v>19165.84</v>
      </c>
    </row>
    <row r="47279" spans="1:4" x14ac:dyDescent="0.3">
      <c r="A47279">
        <v>2100223</v>
      </c>
      <c r="B47279">
        <v>10</v>
      </c>
      <c r="C47279">
        <v>30</v>
      </c>
      <c r="D47279">
        <v>22414.54</v>
      </c>
    </row>
    <row r="47280" spans="1:4" x14ac:dyDescent="0.3">
      <c r="A47280">
        <v>2100223</v>
      </c>
      <c r="B47280">
        <v>10</v>
      </c>
      <c r="C47280">
        <v>33</v>
      </c>
      <c r="D47280">
        <v>18365.72</v>
      </c>
    </row>
    <row r="47281" spans="1:4" x14ac:dyDescent="0.3">
      <c r="A47281">
        <v>2100223</v>
      </c>
      <c r="B47281">
        <v>10</v>
      </c>
      <c r="C47281">
        <v>34</v>
      </c>
      <c r="D47281">
        <v>34585.300000000003</v>
      </c>
    </row>
    <row r="47282" spans="1:4" x14ac:dyDescent="0.3">
      <c r="A47282">
        <v>2100223</v>
      </c>
      <c r="B47282">
        <v>10</v>
      </c>
      <c r="C47282">
        <v>35</v>
      </c>
      <c r="D47282">
        <v>17966.009999999998</v>
      </c>
    </row>
    <row r="47283" spans="1:4" x14ac:dyDescent="0.3">
      <c r="A47283">
        <v>2100223</v>
      </c>
      <c r="B47283">
        <v>10</v>
      </c>
      <c r="C47283">
        <v>39</v>
      </c>
      <c r="D47283">
        <v>19917.16</v>
      </c>
    </row>
    <row r="47284" spans="1:4" x14ac:dyDescent="0.3">
      <c r="A47284">
        <v>2100223</v>
      </c>
      <c r="B47284">
        <v>10</v>
      </c>
      <c r="C47284">
        <v>41</v>
      </c>
      <c r="D47284">
        <v>25776.75</v>
      </c>
    </row>
    <row r="47285" spans="1:4" x14ac:dyDescent="0.3">
      <c r="A47285">
        <v>2100223</v>
      </c>
      <c r="B47285">
        <v>10</v>
      </c>
      <c r="C47285">
        <v>43</v>
      </c>
      <c r="D47285">
        <v>20173.22</v>
      </c>
    </row>
    <row r="47286" spans="1:4" x14ac:dyDescent="0.3">
      <c r="A47286">
        <v>2100223</v>
      </c>
      <c r="B47286">
        <v>10</v>
      </c>
      <c r="C47286">
        <v>45</v>
      </c>
      <c r="D47286">
        <v>27287.01</v>
      </c>
    </row>
    <row r="47287" spans="1:4" x14ac:dyDescent="0.3">
      <c r="A47287">
        <v>2100223</v>
      </c>
      <c r="B47287">
        <v>10</v>
      </c>
      <c r="C47287">
        <v>46</v>
      </c>
      <c r="D47287">
        <v>17843.900000000001</v>
      </c>
    </row>
    <row r="47288" spans="1:4" x14ac:dyDescent="0.3">
      <c r="A47288">
        <v>2100223</v>
      </c>
      <c r="B47288">
        <v>10</v>
      </c>
      <c r="C47288">
        <v>47</v>
      </c>
      <c r="D47288">
        <v>16763.3</v>
      </c>
    </row>
    <row r="47289" spans="1:4" x14ac:dyDescent="0.3">
      <c r="A47289">
        <v>2100223</v>
      </c>
      <c r="B47289">
        <v>10</v>
      </c>
      <c r="C47289">
        <v>48</v>
      </c>
      <c r="D47289">
        <v>27787.24</v>
      </c>
    </row>
    <row r="47290" spans="1:4" x14ac:dyDescent="0.3">
      <c r="A47290">
        <v>2100223</v>
      </c>
      <c r="B47290">
        <v>10</v>
      </c>
      <c r="C47290">
        <v>49</v>
      </c>
      <c r="D47290">
        <v>25149.4</v>
      </c>
    </row>
    <row r="47291" spans="1:4" x14ac:dyDescent="0.3">
      <c r="A47291">
        <v>2100223</v>
      </c>
      <c r="B47291">
        <v>10</v>
      </c>
      <c r="C47291">
        <v>50</v>
      </c>
      <c r="D47291">
        <v>48323.040000000001</v>
      </c>
    </row>
    <row r="47292" spans="1:4" x14ac:dyDescent="0.3">
      <c r="A47292">
        <v>2100223</v>
      </c>
      <c r="B47292">
        <v>10</v>
      </c>
      <c r="C47292">
        <v>52</v>
      </c>
      <c r="D47292">
        <v>15300</v>
      </c>
    </row>
    <row r="47293" spans="1:4" x14ac:dyDescent="0.3">
      <c r="A47293">
        <v>2100223</v>
      </c>
      <c r="B47293">
        <v>10</v>
      </c>
      <c r="C47293">
        <v>54</v>
      </c>
      <c r="D47293">
        <v>37719.24</v>
      </c>
    </row>
    <row r="47294" spans="1:4" x14ac:dyDescent="0.3">
      <c r="A47294">
        <v>2100223</v>
      </c>
      <c r="B47294">
        <v>10</v>
      </c>
      <c r="C47294">
        <v>55</v>
      </c>
      <c r="D47294">
        <v>46751.16</v>
      </c>
    </row>
    <row r="47295" spans="1:4" x14ac:dyDescent="0.3">
      <c r="A47295">
        <v>2100223</v>
      </c>
      <c r="B47295">
        <v>10</v>
      </c>
      <c r="C47295">
        <v>56</v>
      </c>
      <c r="D47295">
        <v>34111.339999999997</v>
      </c>
    </row>
    <row r="47296" spans="1:4" x14ac:dyDescent="0.3">
      <c r="A47296">
        <v>2100223</v>
      </c>
      <c r="B47296">
        <v>10</v>
      </c>
      <c r="C47296">
        <v>57</v>
      </c>
      <c r="D47296">
        <v>34298.61</v>
      </c>
    </row>
    <row r="47297" spans="1:4" x14ac:dyDescent="0.3">
      <c r="A47297">
        <v>2100223</v>
      </c>
      <c r="B47297">
        <v>10</v>
      </c>
      <c r="C47297">
        <v>59</v>
      </c>
      <c r="D47297">
        <v>21498.16</v>
      </c>
    </row>
    <row r="47298" spans="1:4" x14ac:dyDescent="0.3">
      <c r="A47298">
        <v>2100223</v>
      </c>
      <c r="B47298">
        <v>10</v>
      </c>
      <c r="C47298">
        <v>60</v>
      </c>
      <c r="D47298">
        <v>31104.7</v>
      </c>
    </row>
    <row r="47299" spans="1:4" x14ac:dyDescent="0.3">
      <c r="A47299">
        <v>2100223</v>
      </c>
      <c r="B47299">
        <v>10</v>
      </c>
      <c r="C47299">
        <v>61</v>
      </c>
      <c r="D47299">
        <v>17707.77</v>
      </c>
    </row>
    <row r="47300" spans="1:4" x14ac:dyDescent="0.3">
      <c r="A47300">
        <v>2100223</v>
      </c>
      <c r="B47300">
        <v>10</v>
      </c>
      <c r="C47300">
        <v>64</v>
      </c>
      <c r="D47300">
        <v>14413.98</v>
      </c>
    </row>
    <row r="47301" spans="1:4" x14ac:dyDescent="0.3">
      <c r="A47301">
        <v>2100223</v>
      </c>
      <c r="B47301">
        <v>10</v>
      </c>
      <c r="C47301">
        <v>69</v>
      </c>
      <c r="D47301">
        <v>11278.5</v>
      </c>
    </row>
    <row r="47302" spans="1:4" x14ac:dyDescent="0.3">
      <c r="A47302">
        <v>2100223</v>
      </c>
      <c r="B47302">
        <v>10</v>
      </c>
      <c r="C47302">
        <v>70</v>
      </c>
      <c r="D47302">
        <v>13778</v>
      </c>
    </row>
    <row r="47303" spans="1:4" x14ac:dyDescent="0.3">
      <c r="A47303">
        <v>2100223</v>
      </c>
      <c r="B47303">
        <v>10</v>
      </c>
      <c r="C47303">
        <v>74</v>
      </c>
      <c r="D47303">
        <v>23017.39</v>
      </c>
    </row>
    <row r="47304" spans="1:4" x14ac:dyDescent="0.3">
      <c r="A47304">
        <v>2100223</v>
      </c>
      <c r="B47304">
        <v>10</v>
      </c>
      <c r="C47304">
        <v>77</v>
      </c>
      <c r="D47304">
        <v>10205.1</v>
      </c>
    </row>
    <row r="47305" spans="1:4" x14ac:dyDescent="0.3">
      <c r="A47305">
        <v>2100223</v>
      </c>
      <c r="B47305">
        <v>10</v>
      </c>
      <c r="C47305">
        <v>78</v>
      </c>
      <c r="D47305">
        <v>26126.85</v>
      </c>
    </row>
    <row r="47306" spans="1:4" x14ac:dyDescent="0.3">
      <c r="A47306">
        <v>2100223</v>
      </c>
      <c r="B47306">
        <v>10</v>
      </c>
      <c r="C47306">
        <v>81</v>
      </c>
      <c r="D47306">
        <v>9054.31</v>
      </c>
    </row>
    <row r="47307" spans="1:4" x14ac:dyDescent="0.3">
      <c r="A47307">
        <v>2100223</v>
      </c>
      <c r="B47307">
        <v>10</v>
      </c>
      <c r="C47307">
        <v>83</v>
      </c>
      <c r="D47307">
        <v>27328.48</v>
      </c>
    </row>
    <row r="47308" spans="1:4" x14ac:dyDescent="0.3">
      <c r="A47308">
        <v>2100223</v>
      </c>
      <c r="B47308">
        <v>10</v>
      </c>
      <c r="C47308">
        <v>84</v>
      </c>
      <c r="D47308">
        <v>16581.400000000001</v>
      </c>
    </row>
    <row r="47309" spans="1:4" x14ac:dyDescent="0.3">
      <c r="A47309">
        <v>2100223</v>
      </c>
      <c r="B47309">
        <v>10</v>
      </c>
      <c r="C47309">
        <v>85</v>
      </c>
      <c r="D47309">
        <v>39370.78</v>
      </c>
    </row>
    <row r="47310" spans="1:4" x14ac:dyDescent="0.3">
      <c r="A47310">
        <v>2100223</v>
      </c>
      <c r="B47310">
        <v>10</v>
      </c>
      <c r="C47310">
        <v>86</v>
      </c>
      <c r="D47310">
        <v>28682.45</v>
      </c>
    </row>
    <row r="47311" spans="1:4" x14ac:dyDescent="0.3">
      <c r="A47311">
        <v>2100223</v>
      </c>
      <c r="B47311">
        <v>10</v>
      </c>
      <c r="C47311">
        <v>87</v>
      </c>
      <c r="D47311">
        <v>15838.93</v>
      </c>
    </row>
    <row r="47312" spans="1:4" x14ac:dyDescent="0.3">
      <c r="A47312">
        <v>2100223</v>
      </c>
      <c r="B47312">
        <v>10</v>
      </c>
      <c r="C47312">
        <v>89</v>
      </c>
      <c r="D47312">
        <v>16168.29</v>
      </c>
    </row>
    <row r="47313" spans="1:4" x14ac:dyDescent="0.3">
      <c r="A47313">
        <v>2100223</v>
      </c>
      <c r="B47313">
        <v>10</v>
      </c>
      <c r="C47313">
        <v>90</v>
      </c>
      <c r="D47313">
        <v>16670.63</v>
      </c>
    </row>
    <row r="47314" spans="1:4" x14ac:dyDescent="0.3">
      <c r="A47314">
        <v>2100223</v>
      </c>
      <c r="B47314">
        <v>10</v>
      </c>
      <c r="C47314">
        <v>91</v>
      </c>
      <c r="D47314">
        <v>8656.52</v>
      </c>
    </row>
    <row r="47315" spans="1:4" x14ac:dyDescent="0.3">
      <c r="A47315">
        <v>2100223</v>
      </c>
      <c r="B47315">
        <v>10</v>
      </c>
      <c r="C47315">
        <v>92</v>
      </c>
      <c r="D47315">
        <v>18565.29</v>
      </c>
    </row>
    <row r="47316" spans="1:4" x14ac:dyDescent="0.3">
      <c r="A47316">
        <v>2100223</v>
      </c>
      <c r="B47316">
        <v>10</v>
      </c>
      <c r="C47316">
        <v>94</v>
      </c>
      <c r="D47316">
        <v>8842.43</v>
      </c>
    </row>
    <row r="47317" spans="1:4" x14ac:dyDescent="0.3">
      <c r="A47317">
        <v>2100223</v>
      </c>
      <c r="B47317">
        <v>10</v>
      </c>
      <c r="C47317">
        <v>97</v>
      </c>
      <c r="D47317">
        <v>24571.52</v>
      </c>
    </row>
    <row r="47318" spans="1:4" x14ac:dyDescent="0.3">
      <c r="A47318">
        <v>2100223</v>
      </c>
      <c r="B47318">
        <v>10</v>
      </c>
      <c r="C47318">
        <v>98</v>
      </c>
      <c r="D47318">
        <v>24422.06</v>
      </c>
    </row>
    <row r="47319" spans="1:4" x14ac:dyDescent="0.3">
      <c r="A47319">
        <v>2100223</v>
      </c>
      <c r="B47319">
        <v>11</v>
      </c>
      <c r="C47319">
        <v>-1</v>
      </c>
      <c r="D47319">
        <v>9857.61</v>
      </c>
    </row>
    <row r="47320" spans="1:4" x14ac:dyDescent="0.3">
      <c r="A47320">
        <v>2100223</v>
      </c>
      <c r="B47320">
        <v>11</v>
      </c>
      <c r="C47320">
        <v>11</v>
      </c>
      <c r="D47320">
        <v>33466.550000000003</v>
      </c>
    </row>
    <row r="47321" spans="1:4" x14ac:dyDescent="0.3">
      <c r="A47321">
        <v>2100223</v>
      </c>
      <c r="B47321">
        <v>11</v>
      </c>
      <c r="C47321">
        <v>12</v>
      </c>
      <c r="D47321">
        <v>29554.57</v>
      </c>
    </row>
    <row r="47322" spans="1:4" x14ac:dyDescent="0.3">
      <c r="A47322">
        <v>2100223</v>
      </c>
      <c r="B47322">
        <v>11</v>
      </c>
      <c r="C47322">
        <v>13</v>
      </c>
      <c r="D47322">
        <v>17265.03</v>
      </c>
    </row>
    <row r="47323" spans="1:4" x14ac:dyDescent="0.3">
      <c r="A47323">
        <v>2100223</v>
      </c>
      <c r="B47323">
        <v>11</v>
      </c>
      <c r="C47323">
        <v>15</v>
      </c>
      <c r="D47323">
        <v>47051.47</v>
      </c>
    </row>
    <row r="47324" spans="1:4" x14ac:dyDescent="0.3">
      <c r="A47324">
        <v>2100223</v>
      </c>
      <c r="B47324">
        <v>11</v>
      </c>
      <c r="C47324">
        <v>17</v>
      </c>
      <c r="D47324">
        <v>63374.98</v>
      </c>
    </row>
    <row r="47325" spans="1:4" x14ac:dyDescent="0.3">
      <c r="A47325">
        <v>2100223</v>
      </c>
      <c r="B47325">
        <v>11</v>
      </c>
      <c r="C47325">
        <v>21</v>
      </c>
      <c r="D47325">
        <v>27345.89</v>
      </c>
    </row>
    <row r="47326" spans="1:4" x14ac:dyDescent="0.3">
      <c r="A47326">
        <v>2100223</v>
      </c>
      <c r="B47326">
        <v>11</v>
      </c>
      <c r="C47326">
        <v>25</v>
      </c>
      <c r="D47326">
        <v>32342.11</v>
      </c>
    </row>
    <row r="47327" spans="1:4" x14ac:dyDescent="0.3">
      <c r="A47327">
        <v>2100223</v>
      </c>
      <c r="B47327">
        <v>11</v>
      </c>
      <c r="C47327">
        <v>36</v>
      </c>
      <c r="D47327">
        <v>17782.740000000002</v>
      </c>
    </row>
    <row r="47328" spans="1:4" x14ac:dyDescent="0.3">
      <c r="A47328">
        <v>2100223</v>
      </c>
      <c r="B47328">
        <v>11</v>
      </c>
      <c r="C47328">
        <v>41</v>
      </c>
      <c r="D47328">
        <v>45628.86</v>
      </c>
    </row>
    <row r="47329" spans="1:4" x14ac:dyDescent="0.3">
      <c r="A47329">
        <v>2100223</v>
      </c>
      <c r="B47329">
        <v>11</v>
      </c>
      <c r="C47329">
        <v>43</v>
      </c>
      <c r="D47329">
        <v>31832.1</v>
      </c>
    </row>
    <row r="47330" spans="1:4" x14ac:dyDescent="0.3">
      <c r="A47330">
        <v>2100223</v>
      </c>
      <c r="B47330">
        <v>11</v>
      </c>
      <c r="C47330">
        <v>45</v>
      </c>
      <c r="D47330">
        <v>28118.18</v>
      </c>
    </row>
    <row r="47331" spans="1:4" x14ac:dyDescent="0.3">
      <c r="A47331">
        <v>2100223</v>
      </c>
      <c r="B47331">
        <v>11</v>
      </c>
      <c r="C47331">
        <v>51</v>
      </c>
      <c r="D47331">
        <v>37668.49</v>
      </c>
    </row>
    <row r="47332" spans="1:4" x14ac:dyDescent="0.3">
      <c r="A47332">
        <v>2100223</v>
      </c>
      <c r="B47332">
        <v>11</v>
      </c>
      <c r="C47332">
        <v>52</v>
      </c>
      <c r="D47332">
        <v>38456.75</v>
      </c>
    </row>
    <row r="47333" spans="1:4" x14ac:dyDescent="0.3">
      <c r="A47333">
        <v>2100223</v>
      </c>
      <c r="B47333">
        <v>11</v>
      </c>
      <c r="C47333">
        <v>56</v>
      </c>
      <c r="D47333">
        <v>39299.22</v>
      </c>
    </row>
    <row r="47334" spans="1:4" x14ac:dyDescent="0.3">
      <c r="A47334">
        <v>2100223</v>
      </c>
      <c r="B47334">
        <v>11</v>
      </c>
      <c r="C47334">
        <v>58</v>
      </c>
      <c r="D47334">
        <v>40627.82</v>
      </c>
    </row>
    <row r="47335" spans="1:4" x14ac:dyDescent="0.3">
      <c r="A47335">
        <v>2100223</v>
      </c>
      <c r="B47335">
        <v>11</v>
      </c>
      <c r="C47335">
        <v>65</v>
      </c>
      <c r="D47335">
        <v>16969.89</v>
      </c>
    </row>
    <row r="47336" spans="1:4" x14ac:dyDescent="0.3">
      <c r="A47336">
        <v>2100223</v>
      </c>
      <c r="B47336">
        <v>11</v>
      </c>
      <c r="C47336">
        <v>66</v>
      </c>
      <c r="D47336">
        <v>35246.300000000003</v>
      </c>
    </row>
    <row r="47337" spans="1:4" x14ac:dyDescent="0.3">
      <c r="A47337">
        <v>2100223</v>
      </c>
      <c r="B47337">
        <v>11</v>
      </c>
      <c r="C47337">
        <v>70</v>
      </c>
      <c r="D47337">
        <v>29749.91</v>
      </c>
    </row>
    <row r="47338" spans="1:4" x14ac:dyDescent="0.3">
      <c r="A47338">
        <v>2100223</v>
      </c>
      <c r="B47338">
        <v>11</v>
      </c>
      <c r="C47338">
        <v>81</v>
      </c>
      <c r="D47338">
        <v>27602.93</v>
      </c>
    </row>
    <row r="47339" spans="1:4" x14ac:dyDescent="0.3">
      <c r="A47339">
        <v>2100223</v>
      </c>
      <c r="B47339">
        <v>11</v>
      </c>
      <c r="C47339">
        <v>84</v>
      </c>
      <c r="D47339">
        <v>44334.91</v>
      </c>
    </row>
    <row r="47340" spans="1:4" x14ac:dyDescent="0.3">
      <c r="A47340">
        <v>2100223</v>
      </c>
      <c r="B47340">
        <v>11</v>
      </c>
      <c r="C47340">
        <v>85</v>
      </c>
      <c r="D47340">
        <v>28667.81</v>
      </c>
    </row>
    <row r="47341" spans="1:4" x14ac:dyDescent="0.3">
      <c r="A47341">
        <v>2100223</v>
      </c>
      <c r="B47341">
        <v>11</v>
      </c>
      <c r="C47341">
        <v>87</v>
      </c>
      <c r="D47341">
        <v>37066.839999999997</v>
      </c>
    </row>
    <row r="47342" spans="1:4" x14ac:dyDescent="0.3">
      <c r="A47342">
        <v>2100223</v>
      </c>
      <c r="B47342">
        <v>11</v>
      </c>
      <c r="C47342">
        <v>96</v>
      </c>
      <c r="D47342">
        <v>7459.96</v>
      </c>
    </row>
    <row r="47343" spans="1:4" x14ac:dyDescent="0.3">
      <c r="A47343">
        <v>2100223</v>
      </c>
      <c r="B47343">
        <v>11</v>
      </c>
      <c r="C47343">
        <v>97</v>
      </c>
      <c r="D47343">
        <v>41608.39</v>
      </c>
    </row>
    <row r="47344" spans="1:4" x14ac:dyDescent="0.3">
      <c r="A47344">
        <v>2100223</v>
      </c>
      <c r="B47344">
        <v>11</v>
      </c>
      <c r="C47344">
        <v>99</v>
      </c>
      <c r="D47344">
        <v>55070.6</v>
      </c>
    </row>
    <row r="47345" spans="1:4" x14ac:dyDescent="0.3">
      <c r="A47345">
        <v>2100258</v>
      </c>
      <c r="B47345">
        <v>1</v>
      </c>
      <c r="C47345">
        <v>-1</v>
      </c>
      <c r="D47345">
        <v>2140.09</v>
      </c>
    </row>
    <row r="47346" spans="1:4" x14ac:dyDescent="0.3">
      <c r="A47346">
        <v>2100258</v>
      </c>
      <c r="B47346">
        <v>1</v>
      </c>
      <c r="C47346">
        <v>5</v>
      </c>
      <c r="D47346">
        <v>13878.52</v>
      </c>
    </row>
    <row r="47347" spans="1:4" x14ac:dyDescent="0.3">
      <c r="A47347">
        <v>2100258</v>
      </c>
      <c r="B47347">
        <v>1</v>
      </c>
      <c r="C47347">
        <v>31</v>
      </c>
      <c r="D47347">
        <v>12053.59</v>
      </c>
    </row>
    <row r="47348" spans="1:4" x14ac:dyDescent="0.3">
      <c r="A47348">
        <v>2100258</v>
      </c>
      <c r="B47348">
        <v>1</v>
      </c>
      <c r="C47348">
        <v>34</v>
      </c>
      <c r="D47348">
        <v>12538.41</v>
      </c>
    </row>
    <row r="47349" spans="1:4" x14ac:dyDescent="0.3">
      <c r="A47349">
        <v>2100258</v>
      </c>
      <c r="B47349">
        <v>1</v>
      </c>
      <c r="C47349">
        <v>43</v>
      </c>
      <c r="D47349">
        <v>14653.76</v>
      </c>
    </row>
    <row r="47350" spans="1:4" x14ac:dyDescent="0.3">
      <c r="A47350">
        <v>2100258</v>
      </c>
      <c r="B47350">
        <v>1</v>
      </c>
      <c r="C47350">
        <v>45</v>
      </c>
      <c r="D47350">
        <v>2961.08</v>
      </c>
    </row>
    <row r="47351" spans="1:4" x14ac:dyDescent="0.3">
      <c r="A47351">
        <v>2100258</v>
      </c>
      <c r="B47351">
        <v>1</v>
      </c>
      <c r="C47351">
        <v>54</v>
      </c>
      <c r="D47351">
        <v>13060.58</v>
      </c>
    </row>
    <row r="47352" spans="1:4" x14ac:dyDescent="0.3">
      <c r="A47352">
        <v>2100258</v>
      </c>
      <c r="B47352">
        <v>1</v>
      </c>
      <c r="C47352">
        <v>57</v>
      </c>
      <c r="D47352">
        <v>179.6</v>
      </c>
    </row>
    <row r="47353" spans="1:4" x14ac:dyDescent="0.3">
      <c r="A47353">
        <v>2100258</v>
      </c>
      <c r="B47353">
        <v>1</v>
      </c>
      <c r="C47353">
        <v>64</v>
      </c>
      <c r="D47353">
        <v>10271.61</v>
      </c>
    </row>
    <row r="47354" spans="1:4" x14ac:dyDescent="0.3">
      <c r="A47354">
        <v>2100258</v>
      </c>
      <c r="B47354">
        <v>1</v>
      </c>
      <c r="C47354">
        <v>65</v>
      </c>
      <c r="D47354">
        <v>22565.62</v>
      </c>
    </row>
    <row r="47355" spans="1:4" x14ac:dyDescent="0.3">
      <c r="A47355">
        <v>2100258</v>
      </c>
      <c r="B47355">
        <v>1</v>
      </c>
      <c r="C47355">
        <v>75</v>
      </c>
      <c r="D47355">
        <v>12572.61</v>
      </c>
    </row>
    <row r="47356" spans="1:4" x14ac:dyDescent="0.3">
      <c r="A47356">
        <v>2100258</v>
      </c>
      <c r="B47356">
        <v>1</v>
      </c>
      <c r="C47356">
        <v>86</v>
      </c>
      <c r="D47356">
        <v>12543.55</v>
      </c>
    </row>
    <row r="47357" spans="1:4" x14ac:dyDescent="0.3">
      <c r="A47357">
        <v>2100258</v>
      </c>
      <c r="B47357">
        <v>1</v>
      </c>
      <c r="C47357">
        <v>89</v>
      </c>
      <c r="D47357">
        <v>18670.689999999999</v>
      </c>
    </row>
    <row r="47358" spans="1:4" x14ac:dyDescent="0.3">
      <c r="A47358">
        <v>2100258</v>
      </c>
      <c r="B47358">
        <v>1</v>
      </c>
      <c r="C47358">
        <v>90</v>
      </c>
      <c r="D47358">
        <v>24306.49</v>
      </c>
    </row>
    <row r="47359" spans="1:4" x14ac:dyDescent="0.3">
      <c r="A47359">
        <v>2100258</v>
      </c>
      <c r="B47359">
        <v>3</v>
      </c>
      <c r="C47359">
        <v>-1</v>
      </c>
      <c r="D47359">
        <v>454.46</v>
      </c>
    </row>
    <row r="47360" spans="1:4" x14ac:dyDescent="0.3">
      <c r="A47360">
        <v>2100258</v>
      </c>
      <c r="B47360">
        <v>3</v>
      </c>
      <c r="C47360">
        <v>13</v>
      </c>
      <c r="D47360">
        <v>3904.26</v>
      </c>
    </row>
    <row r="47361" spans="1:4" x14ac:dyDescent="0.3">
      <c r="A47361">
        <v>2100258</v>
      </c>
      <c r="B47361">
        <v>3</v>
      </c>
      <c r="C47361">
        <v>15</v>
      </c>
      <c r="D47361">
        <v>3968.38</v>
      </c>
    </row>
    <row r="47362" spans="1:4" x14ac:dyDescent="0.3">
      <c r="A47362">
        <v>2100258</v>
      </c>
      <c r="B47362">
        <v>3</v>
      </c>
      <c r="C47362">
        <v>23</v>
      </c>
      <c r="D47362">
        <v>9011.59</v>
      </c>
    </row>
    <row r="47363" spans="1:4" x14ac:dyDescent="0.3">
      <c r="A47363">
        <v>2100258</v>
      </c>
      <c r="B47363">
        <v>3</v>
      </c>
      <c r="C47363">
        <v>25</v>
      </c>
      <c r="D47363">
        <v>5369.03</v>
      </c>
    </row>
    <row r="47364" spans="1:4" x14ac:dyDescent="0.3">
      <c r="A47364">
        <v>2100258</v>
      </c>
      <c r="B47364">
        <v>3</v>
      </c>
      <c r="C47364">
        <v>30</v>
      </c>
      <c r="D47364">
        <v>6665.71</v>
      </c>
    </row>
    <row r="47365" spans="1:4" x14ac:dyDescent="0.3">
      <c r="A47365">
        <v>2100258</v>
      </c>
      <c r="B47365">
        <v>3</v>
      </c>
      <c r="C47365">
        <v>33</v>
      </c>
      <c r="D47365">
        <v>6603.61</v>
      </c>
    </row>
    <row r="47366" spans="1:4" x14ac:dyDescent="0.3">
      <c r="A47366">
        <v>2100258</v>
      </c>
      <c r="B47366">
        <v>3</v>
      </c>
      <c r="C47366">
        <v>34</v>
      </c>
      <c r="D47366">
        <v>3224.88</v>
      </c>
    </row>
    <row r="47367" spans="1:4" x14ac:dyDescent="0.3">
      <c r="A47367">
        <v>2100258</v>
      </c>
      <c r="B47367">
        <v>3</v>
      </c>
      <c r="C47367">
        <v>38</v>
      </c>
      <c r="D47367">
        <v>1445.83</v>
      </c>
    </row>
    <row r="47368" spans="1:4" x14ac:dyDescent="0.3">
      <c r="A47368">
        <v>2100258</v>
      </c>
      <c r="B47368">
        <v>3</v>
      </c>
      <c r="C47368">
        <v>49</v>
      </c>
      <c r="D47368">
        <v>4530.16</v>
      </c>
    </row>
    <row r="47369" spans="1:4" x14ac:dyDescent="0.3">
      <c r="A47369">
        <v>2100258</v>
      </c>
      <c r="B47369">
        <v>3</v>
      </c>
      <c r="C47369">
        <v>58</v>
      </c>
      <c r="D47369">
        <v>4280.55</v>
      </c>
    </row>
    <row r="47370" spans="1:4" x14ac:dyDescent="0.3">
      <c r="A47370">
        <v>2100258</v>
      </c>
      <c r="B47370">
        <v>3</v>
      </c>
      <c r="C47370">
        <v>65</v>
      </c>
      <c r="D47370">
        <v>1751.17</v>
      </c>
    </row>
    <row r="47371" spans="1:4" x14ac:dyDescent="0.3">
      <c r="A47371">
        <v>2100258</v>
      </c>
      <c r="B47371">
        <v>3</v>
      </c>
      <c r="C47371">
        <v>67</v>
      </c>
      <c r="D47371">
        <v>4759.49</v>
      </c>
    </row>
    <row r="47372" spans="1:4" x14ac:dyDescent="0.3">
      <c r="A47372">
        <v>2100258</v>
      </c>
      <c r="B47372">
        <v>3</v>
      </c>
      <c r="C47372">
        <v>68</v>
      </c>
      <c r="D47372">
        <v>3974.73</v>
      </c>
    </row>
    <row r="47373" spans="1:4" x14ac:dyDescent="0.3">
      <c r="A47373">
        <v>2100258</v>
      </c>
      <c r="B47373">
        <v>3</v>
      </c>
      <c r="C47373">
        <v>76</v>
      </c>
      <c r="D47373">
        <v>1779.54</v>
      </c>
    </row>
    <row r="47374" spans="1:4" x14ac:dyDescent="0.3">
      <c r="A47374">
        <v>2100258</v>
      </c>
      <c r="B47374">
        <v>3</v>
      </c>
      <c r="C47374">
        <v>77</v>
      </c>
      <c r="D47374">
        <v>4033.63</v>
      </c>
    </row>
    <row r="47375" spans="1:4" x14ac:dyDescent="0.3">
      <c r="A47375">
        <v>2100258</v>
      </c>
      <c r="B47375">
        <v>4</v>
      </c>
      <c r="C47375">
        <v>-1</v>
      </c>
      <c r="D47375">
        <v>150.97</v>
      </c>
    </row>
    <row r="47376" spans="1:4" x14ac:dyDescent="0.3">
      <c r="A47376">
        <v>2100258</v>
      </c>
      <c r="B47376">
        <v>4</v>
      </c>
      <c r="C47376">
        <v>20</v>
      </c>
      <c r="D47376">
        <v>4817.67</v>
      </c>
    </row>
    <row r="47377" spans="1:4" x14ac:dyDescent="0.3">
      <c r="A47377">
        <v>2100258</v>
      </c>
      <c r="B47377">
        <v>4</v>
      </c>
      <c r="C47377">
        <v>26</v>
      </c>
      <c r="D47377">
        <v>4769.21</v>
      </c>
    </row>
    <row r="47378" spans="1:4" x14ac:dyDescent="0.3">
      <c r="A47378">
        <v>2100258</v>
      </c>
      <c r="B47378">
        <v>4</v>
      </c>
      <c r="C47378">
        <v>35</v>
      </c>
      <c r="D47378">
        <v>5747.57</v>
      </c>
    </row>
    <row r="47379" spans="1:4" x14ac:dyDescent="0.3">
      <c r="A47379">
        <v>2100258</v>
      </c>
      <c r="B47379">
        <v>4</v>
      </c>
      <c r="C47379">
        <v>69</v>
      </c>
      <c r="D47379">
        <v>3103.01</v>
      </c>
    </row>
    <row r="47380" spans="1:4" x14ac:dyDescent="0.3">
      <c r="A47380">
        <v>2100258</v>
      </c>
      <c r="B47380">
        <v>4</v>
      </c>
      <c r="C47380">
        <v>90</v>
      </c>
      <c r="D47380">
        <v>3364.68</v>
      </c>
    </row>
    <row r="47381" spans="1:4" x14ac:dyDescent="0.3">
      <c r="A47381">
        <v>2100258</v>
      </c>
      <c r="B47381">
        <v>5</v>
      </c>
      <c r="C47381">
        <v>-1</v>
      </c>
      <c r="D47381">
        <v>235.95</v>
      </c>
    </row>
    <row r="47382" spans="1:4" x14ac:dyDescent="0.3">
      <c r="A47382">
        <v>2100258</v>
      </c>
      <c r="B47382">
        <v>5</v>
      </c>
      <c r="C47382">
        <v>16</v>
      </c>
      <c r="D47382">
        <v>2841.68</v>
      </c>
    </row>
    <row r="47383" spans="1:4" x14ac:dyDescent="0.3">
      <c r="A47383">
        <v>2100258</v>
      </c>
      <c r="B47383">
        <v>5</v>
      </c>
      <c r="C47383">
        <v>17</v>
      </c>
      <c r="D47383">
        <v>3488.43</v>
      </c>
    </row>
    <row r="47384" spans="1:4" x14ac:dyDescent="0.3">
      <c r="A47384">
        <v>2100258</v>
      </c>
      <c r="B47384">
        <v>5</v>
      </c>
      <c r="C47384">
        <v>90</v>
      </c>
      <c r="D47384">
        <v>11745.5</v>
      </c>
    </row>
    <row r="47385" spans="1:4" x14ac:dyDescent="0.3">
      <c r="A47385">
        <v>2100258</v>
      </c>
      <c r="B47385">
        <v>6</v>
      </c>
      <c r="C47385">
        <v>-1</v>
      </c>
      <c r="D47385">
        <v>152.07</v>
      </c>
    </row>
    <row r="47386" spans="1:4" x14ac:dyDescent="0.3">
      <c r="A47386">
        <v>2100258</v>
      </c>
      <c r="B47386">
        <v>6</v>
      </c>
      <c r="C47386">
        <v>1</v>
      </c>
      <c r="D47386">
        <v>2591.85</v>
      </c>
    </row>
    <row r="47387" spans="1:4" x14ac:dyDescent="0.3">
      <c r="A47387">
        <v>2100258</v>
      </c>
      <c r="B47387">
        <v>6</v>
      </c>
      <c r="C47387">
        <v>21</v>
      </c>
      <c r="D47387">
        <v>3183.57</v>
      </c>
    </row>
    <row r="47388" spans="1:4" x14ac:dyDescent="0.3">
      <c r="A47388">
        <v>2100258</v>
      </c>
      <c r="B47388">
        <v>6</v>
      </c>
      <c r="C47388">
        <v>52</v>
      </c>
      <c r="D47388">
        <v>2723.69</v>
      </c>
    </row>
    <row r="47389" spans="1:4" x14ac:dyDescent="0.3">
      <c r="A47389">
        <v>2100258</v>
      </c>
      <c r="B47389">
        <v>6</v>
      </c>
      <c r="C47389">
        <v>64</v>
      </c>
      <c r="D47389">
        <v>863.09</v>
      </c>
    </row>
    <row r="47390" spans="1:4" x14ac:dyDescent="0.3">
      <c r="A47390">
        <v>2100258</v>
      </c>
      <c r="B47390">
        <v>6</v>
      </c>
      <c r="C47390">
        <v>78</v>
      </c>
      <c r="D47390">
        <v>2210.38</v>
      </c>
    </row>
    <row r="47391" spans="1:4" x14ac:dyDescent="0.3">
      <c r="A47391">
        <v>2100258</v>
      </c>
      <c r="B47391">
        <v>7</v>
      </c>
      <c r="C47391">
        <v>-1</v>
      </c>
      <c r="D47391">
        <v>321.93</v>
      </c>
    </row>
    <row r="47392" spans="1:4" x14ac:dyDescent="0.3">
      <c r="A47392">
        <v>2100258</v>
      </c>
      <c r="B47392">
        <v>7</v>
      </c>
      <c r="C47392">
        <v>9</v>
      </c>
      <c r="D47392">
        <v>2818.8</v>
      </c>
    </row>
    <row r="47393" spans="1:4" x14ac:dyDescent="0.3">
      <c r="A47393">
        <v>2100258</v>
      </c>
      <c r="B47393">
        <v>7</v>
      </c>
      <c r="C47393">
        <v>12</v>
      </c>
      <c r="D47393">
        <v>2347.13</v>
      </c>
    </row>
    <row r="47394" spans="1:4" x14ac:dyDescent="0.3">
      <c r="A47394">
        <v>2100258</v>
      </c>
      <c r="B47394">
        <v>7</v>
      </c>
      <c r="C47394">
        <v>22</v>
      </c>
      <c r="D47394">
        <v>2004.79</v>
      </c>
    </row>
    <row r="47395" spans="1:4" x14ac:dyDescent="0.3">
      <c r="A47395">
        <v>2100258</v>
      </c>
      <c r="B47395">
        <v>7</v>
      </c>
      <c r="C47395">
        <v>41</v>
      </c>
      <c r="D47395">
        <v>284.54000000000002</v>
      </c>
    </row>
    <row r="47396" spans="1:4" x14ac:dyDescent="0.3">
      <c r="A47396">
        <v>2100258</v>
      </c>
      <c r="B47396">
        <v>7</v>
      </c>
      <c r="C47396">
        <v>45</v>
      </c>
      <c r="D47396">
        <v>4624.76</v>
      </c>
    </row>
    <row r="47397" spans="1:4" x14ac:dyDescent="0.3">
      <c r="A47397">
        <v>2100258</v>
      </c>
      <c r="B47397">
        <v>7</v>
      </c>
      <c r="C47397">
        <v>76</v>
      </c>
      <c r="D47397">
        <v>2821.84</v>
      </c>
    </row>
    <row r="47398" spans="1:4" x14ac:dyDescent="0.3">
      <c r="A47398">
        <v>2100258</v>
      </c>
      <c r="B47398">
        <v>7</v>
      </c>
      <c r="C47398">
        <v>91</v>
      </c>
      <c r="D47398">
        <v>1177.22</v>
      </c>
    </row>
    <row r="47399" spans="1:4" x14ac:dyDescent="0.3">
      <c r="A47399">
        <v>2100258</v>
      </c>
      <c r="B47399">
        <v>7</v>
      </c>
      <c r="C47399">
        <v>97</v>
      </c>
      <c r="D47399">
        <v>2196.75</v>
      </c>
    </row>
    <row r="47400" spans="1:4" x14ac:dyDescent="0.3">
      <c r="A47400">
        <v>2100258</v>
      </c>
      <c r="B47400">
        <v>7</v>
      </c>
      <c r="C47400">
        <v>100</v>
      </c>
      <c r="D47400">
        <v>1150.28</v>
      </c>
    </row>
    <row r="47401" spans="1:4" x14ac:dyDescent="0.3">
      <c r="A47401">
        <v>2100258</v>
      </c>
      <c r="B47401">
        <v>8</v>
      </c>
      <c r="C47401">
        <v>-1</v>
      </c>
      <c r="D47401">
        <v>203.15</v>
      </c>
    </row>
    <row r="47402" spans="1:4" x14ac:dyDescent="0.3">
      <c r="A47402">
        <v>2100258</v>
      </c>
      <c r="B47402">
        <v>8</v>
      </c>
      <c r="C47402">
        <v>1</v>
      </c>
      <c r="D47402">
        <v>4331.67</v>
      </c>
    </row>
    <row r="47403" spans="1:4" x14ac:dyDescent="0.3">
      <c r="A47403">
        <v>2100258</v>
      </c>
      <c r="B47403">
        <v>8</v>
      </c>
      <c r="C47403">
        <v>5</v>
      </c>
      <c r="D47403">
        <v>3149.66</v>
      </c>
    </row>
    <row r="47404" spans="1:4" x14ac:dyDescent="0.3">
      <c r="A47404">
        <v>2100258</v>
      </c>
      <c r="B47404">
        <v>8</v>
      </c>
      <c r="C47404">
        <v>30</v>
      </c>
      <c r="D47404">
        <v>1770.52</v>
      </c>
    </row>
    <row r="47405" spans="1:4" x14ac:dyDescent="0.3">
      <c r="A47405">
        <v>2100258</v>
      </c>
      <c r="B47405">
        <v>8</v>
      </c>
      <c r="C47405">
        <v>70</v>
      </c>
      <c r="D47405">
        <v>1116.8699999999999</v>
      </c>
    </row>
    <row r="47406" spans="1:4" x14ac:dyDescent="0.3">
      <c r="A47406">
        <v>2100258</v>
      </c>
      <c r="B47406">
        <v>8</v>
      </c>
      <c r="C47406">
        <v>87</v>
      </c>
      <c r="D47406">
        <v>4560.05</v>
      </c>
    </row>
    <row r="47407" spans="1:4" x14ac:dyDescent="0.3">
      <c r="A47407">
        <v>2100258</v>
      </c>
      <c r="B47407">
        <v>19</v>
      </c>
      <c r="C47407">
        <v>-1</v>
      </c>
      <c r="D47407">
        <v>4.93</v>
      </c>
    </row>
    <row r="47408" spans="1:4" x14ac:dyDescent="0.3">
      <c r="A47408">
        <v>2100258</v>
      </c>
      <c r="B47408">
        <v>20</v>
      </c>
      <c r="C47408">
        <v>-1</v>
      </c>
      <c r="D47408">
        <v>158.53</v>
      </c>
    </row>
    <row r="47409" spans="1:4" x14ac:dyDescent="0.3">
      <c r="A47409">
        <v>2100295</v>
      </c>
      <c r="B47409">
        <v>2</v>
      </c>
      <c r="C47409">
        <v>-1</v>
      </c>
      <c r="D47409">
        <v>3864.92</v>
      </c>
    </row>
    <row r="47410" spans="1:4" x14ac:dyDescent="0.3">
      <c r="A47410">
        <v>2100295</v>
      </c>
      <c r="B47410">
        <v>2</v>
      </c>
      <c r="C47410">
        <v>23</v>
      </c>
      <c r="D47410">
        <v>19850.96</v>
      </c>
    </row>
    <row r="47411" spans="1:4" x14ac:dyDescent="0.3">
      <c r="A47411">
        <v>2100295</v>
      </c>
      <c r="B47411">
        <v>2</v>
      </c>
      <c r="C47411">
        <v>27</v>
      </c>
      <c r="D47411">
        <v>8411.9500000000007</v>
      </c>
    </row>
    <row r="47412" spans="1:4" x14ac:dyDescent="0.3">
      <c r="A47412">
        <v>2100295</v>
      </c>
      <c r="B47412">
        <v>2</v>
      </c>
      <c r="C47412">
        <v>29</v>
      </c>
      <c r="D47412">
        <v>13962.69</v>
      </c>
    </row>
    <row r="47413" spans="1:4" x14ac:dyDescent="0.3">
      <c r="A47413">
        <v>2100295</v>
      </c>
      <c r="B47413">
        <v>2</v>
      </c>
      <c r="C47413">
        <v>31</v>
      </c>
      <c r="D47413">
        <v>35320.720000000001</v>
      </c>
    </row>
    <row r="47414" spans="1:4" x14ac:dyDescent="0.3">
      <c r="A47414">
        <v>2100295</v>
      </c>
      <c r="B47414">
        <v>2</v>
      </c>
      <c r="C47414">
        <v>35</v>
      </c>
      <c r="D47414">
        <v>22738.97</v>
      </c>
    </row>
    <row r="47415" spans="1:4" x14ac:dyDescent="0.3">
      <c r="A47415">
        <v>2100295</v>
      </c>
      <c r="B47415">
        <v>2</v>
      </c>
      <c r="C47415">
        <v>41</v>
      </c>
      <c r="D47415">
        <v>3677.89</v>
      </c>
    </row>
    <row r="47416" spans="1:4" x14ac:dyDescent="0.3">
      <c r="A47416">
        <v>2100295</v>
      </c>
      <c r="B47416">
        <v>2</v>
      </c>
      <c r="C47416">
        <v>48</v>
      </c>
      <c r="D47416">
        <v>8947.26</v>
      </c>
    </row>
    <row r="47417" spans="1:4" x14ac:dyDescent="0.3">
      <c r="A47417">
        <v>2100295</v>
      </c>
      <c r="B47417">
        <v>2</v>
      </c>
      <c r="C47417">
        <v>51</v>
      </c>
      <c r="D47417">
        <v>240.78</v>
      </c>
    </row>
    <row r="47418" spans="1:4" x14ac:dyDescent="0.3">
      <c r="A47418">
        <v>2100295</v>
      </c>
      <c r="B47418">
        <v>2</v>
      </c>
      <c r="C47418">
        <v>52</v>
      </c>
      <c r="D47418">
        <v>665.8</v>
      </c>
    </row>
    <row r="47419" spans="1:4" x14ac:dyDescent="0.3">
      <c r="A47419">
        <v>2100295</v>
      </c>
      <c r="B47419">
        <v>2</v>
      </c>
      <c r="C47419">
        <v>54</v>
      </c>
      <c r="D47419">
        <v>9695.0400000000009</v>
      </c>
    </row>
    <row r="47420" spans="1:4" x14ac:dyDescent="0.3">
      <c r="A47420">
        <v>2100295</v>
      </c>
      <c r="B47420">
        <v>2</v>
      </c>
      <c r="C47420">
        <v>61</v>
      </c>
      <c r="D47420">
        <v>8461.23</v>
      </c>
    </row>
    <row r="47421" spans="1:4" x14ac:dyDescent="0.3">
      <c r="A47421">
        <v>2100295</v>
      </c>
      <c r="B47421">
        <v>2</v>
      </c>
      <c r="C47421">
        <v>62</v>
      </c>
      <c r="D47421">
        <v>14954.87</v>
      </c>
    </row>
    <row r="47422" spans="1:4" x14ac:dyDescent="0.3">
      <c r="A47422">
        <v>2100295</v>
      </c>
      <c r="B47422">
        <v>2</v>
      </c>
      <c r="C47422">
        <v>67</v>
      </c>
      <c r="D47422">
        <v>23296.23</v>
      </c>
    </row>
    <row r="47423" spans="1:4" x14ac:dyDescent="0.3">
      <c r="A47423">
        <v>2100295</v>
      </c>
      <c r="B47423">
        <v>2</v>
      </c>
      <c r="C47423">
        <v>68</v>
      </c>
      <c r="D47423">
        <v>295.11</v>
      </c>
    </row>
    <row r="47424" spans="1:4" x14ac:dyDescent="0.3">
      <c r="A47424">
        <v>2100295</v>
      </c>
      <c r="B47424">
        <v>2</v>
      </c>
      <c r="C47424">
        <v>69</v>
      </c>
      <c r="D47424">
        <v>26496.39</v>
      </c>
    </row>
    <row r="47425" spans="1:4" x14ac:dyDescent="0.3">
      <c r="A47425">
        <v>2100295</v>
      </c>
      <c r="B47425">
        <v>2</v>
      </c>
      <c r="C47425">
        <v>70</v>
      </c>
      <c r="D47425">
        <v>1247.5</v>
      </c>
    </row>
    <row r="47426" spans="1:4" x14ac:dyDescent="0.3">
      <c r="A47426">
        <v>2100295</v>
      </c>
      <c r="B47426">
        <v>2</v>
      </c>
      <c r="C47426">
        <v>84</v>
      </c>
      <c r="D47426">
        <v>9603.85</v>
      </c>
    </row>
    <row r="47427" spans="1:4" x14ac:dyDescent="0.3">
      <c r="A47427">
        <v>2100295</v>
      </c>
      <c r="B47427">
        <v>2</v>
      </c>
      <c r="C47427">
        <v>85</v>
      </c>
      <c r="D47427">
        <v>1087.6500000000001</v>
      </c>
    </row>
    <row r="47428" spans="1:4" x14ac:dyDescent="0.3">
      <c r="A47428">
        <v>2100295</v>
      </c>
      <c r="B47428">
        <v>2</v>
      </c>
      <c r="C47428">
        <v>88</v>
      </c>
      <c r="D47428">
        <v>16624.400000000001</v>
      </c>
    </row>
    <row r="47429" spans="1:4" x14ac:dyDescent="0.3">
      <c r="A47429">
        <v>2100295</v>
      </c>
      <c r="B47429">
        <v>2</v>
      </c>
      <c r="C47429">
        <v>91</v>
      </c>
      <c r="D47429">
        <v>25656.06</v>
      </c>
    </row>
    <row r="47430" spans="1:4" x14ac:dyDescent="0.3">
      <c r="A47430">
        <v>2100295</v>
      </c>
      <c r="B47430">
        <v>2</v>
      </c>
      <c r="C47430">
        <v>98</v>
      </c>
      <c r="D47430">
        <v>7303.16</v>
      </c>
    </row>
    <row r="47431" spans="1:4" x14ac:dyDescent="0.3">
      <c r="A47431">
        <v>2100295</v>
      </c>
      <c r="B47431">
        <v>2</v>
      </c>
      <c r="C47431">
        <v>99</v>
      </c>
      <c r="D47431">
        <v>7548.17</v>
      </c>
    </row>
    <row r="47432" spans="1:4" x14ac:dyDescent="0.3">
      <c r="A47432">
        <v>2100295</v>
      </c>
      <c r="B47432">
        <v>3</v>
      </c>
      <c r="C47432">
        <v>-1</v>
      </c>
      <c r="D47432">
        <v>16339.96</v>
      </c>
    </row>
    <row r="47433" spans="1:4" x14ac:dyDescent="0.3">
      <c r="A47433">
        <v>2100295</v>
      </c>
      <c r="B47433">
        <v>3</v>
      </c>
      <c r="C47433">
        <v>1</v>
      </c>
      <c r="D47433">
        <v>15775.7</v>
      </c>
    </row>
    <row r="47434" spans="1:4" x14ac:dyDescent="0.3">
      <c r="A47434">
        <v>2100295</v>
      </c>
      <c r="B47434">
        <v>3</v>
      </c>
      <c r="C47434">
        <v>2</v>
      </c>
      <c r="D47434">
        <v>39380.14</v>
      </c>
    </row>
    <row r="47435" spans="1:4" x14ac:dyDescent="0.3">
      <c r="A47435">
        <v>2100295</v>
      </c>
      <c r="B47435">
        <v>3</v>
      </c>
      <c r="C47435">
        <v>4</v>
      </c>
      <c r="D47435">
        <v>57041.95</v>
      </c>
    </row>
    <row r="47436" spans="1:4" x14ac:dyDescent="0.3">
      <c r="A47436">
        <v>2100295</v>
      </c>
      <c r="B47436">
        <v>3</v>
      </c>
      <c r="C47436">
        <v>5</v>
      </c>
      <c r="D47436">
        <v>39265.32</v>
      </c>
    </row>
    <row r="47437" spans="1:4" x14ac:dyDescent="0.3">
      <c r="A47437">
        <v>2100295</v>
      </c>
      <c r="B47437">
        <v>3</v>
      </c>
      <c r="C47437">
        <v>7</v>
      </c>
      <c r="D47437">
        <v>55448.29</v>
      </c>
    </row>
    <row r="47438" spans="1:4" x14ac:dyDescent="0.3">
      <c r="A47438">
        <v>2100295</v>
      </c>
      <c r="B47438">
        <v>3</v>
      </c>
      <c r="C47438">
        <v>8</v>
      </c>
      <c r="D47438">
        <v>7505.86</v>
      </c>
    </row>
    <row r="47439" spans="1:4" x14ac:dyDescent="0.3">
      <c r="A47439">
        <v>2100295</v>
      </c>
      <c r="B47439">
        <v>3</v>
      </c>
      <c r="C47439">
        <v>9</v>
      </c>
      <c r="D47439">
        <v>18571.009999999998</v>
      </c>
    </row>
    <row r="47440" spans="1:4" x14ac:dyDescent="0.3">
      <c r="A47440">
        <v>2100295</v>
      </c>
      <c r="B47440">
        <v>3</v>
      </c>
      <c r="C47440">
        <v>10</v>
      </c>
      <c r="D47440">
        <v>28326.18</v>
      </c>
    </row>
    <row r="47441" spans="1:4" x14ac:dyDescent="0.3">
      <c r="A47441">
        <v>2100295</v>
      </c>
      <c r="B47441">
        <v>3</v>
      </c>
      <c r="C47441">
        <v>11</v>
      </c>
      <c r="D47441">
        <v>38037.949999999997</v>
      </c>
    </row>
    <row r="47442" spans="1:4" x14ac:dyDescent="0.3">
      <c r="A47442">
        <v>2100295</v>
      </c>
      <c r="B47442">
        <v>3</v>
      </c>
      <c r="C47442">
        <v>12</v>
      </c>
      <c r="D47442">
        <v>27672.47</v>
      </c>
    </row>
    <row r="47443" spans="1:4" x14ac:dyDescent="0.3">
      <c r="A47443">
        <v>2100295</v>
      </c>
      <c r="B47443">
        <v>3</v>
      </c>
      <c r="C47443">
        <v>13</v>
      </c>
      <c r="D47443">
        <v>8112.71</v>
      </c>
    </row>
    <row r="47444" spans="1:4" x14ac:dyDescent="0.3">
      <c r="A47444">
        <v>2100295</v>
      </c>
      <c r="B47444">
        <v>3</v>
      </c>
      <c r="C47444">
        <v>17</v>
      </c>
      <c r="D47444">
        <v>16196.59</v>
      </c>
    </row>
    <row r="47445" spans="1:4" x14ac:dyDescent="0.3">
      <c r="A47445">
        <v>2100295</v>
      </c>
      <c r="B47445">
        <v>3</v>
      </c>
      <c r="C47445">
        <v>19</v>
      </c>
      <c r="D47445">
        <v>39023.99</v>
      </c>
    </row>
    <row r="47446" spans="1:4" x14ac:dyDescent="0.3">
      <c r="A47446">
        <v>2100295</v>
      </c>
      <c r="B47446">
        <v>3</v>
      </c>
      <c r="C47446">
        <v>21</v>
      </c>
      <c r="D47446">
        <v>16161.93</v>
      </c>
    </row>
    <row r="47447" spans="1:4" x14ac:dyDescent="0.3">
      <c r="A47447">
        <v>2100295</v>
      </c>
      <c r="B47447">
        <v>3</v>
      </c>
      <c r="C47447">
        <v>22</v>
      </c>
      <c r="D47447">
        <v>19141.939999999999</v>
      </c>
    </row>
    <row r="47448" spans="1:4" x14ac:dyDescent="0.3">
      <c r="A47448">
        <v>2100295</v>
      </c>
      <c r="B47448">
        <v>3</v>
      </c>
      <c r="C47448">
        <v>23</v>
      </c>
      <c r="D47448">
        <v>7096.05</v>
      </c>
    </row>
    <row r="47449" spans="1:4" x14ac:dyDescent="0.3">
      <c r="A47449">
        <v>2100295</v>
      </c>
      <c r="B47449">
        <v>3</v>
      </c>
      <c r="C47449">
        <v>24</v>
      </c>
      <c r="D47449">
        <v>24535.89</v>
      </c>
    </row>
    <row r="47450" spans="1:4" x14ac:dyDescent="0.3">
      <c r="A47450">
        <v>2100295</v>
      </c>
      <c r="B47450">
        <v>3</v>
      </c>
      <c r="C47450">
        <v>25</v>
      </c>
      <c r="D47450">
        <v>16467.02</v>
      </c>
    </row>
    <row r="47451" spans="1:4" x14ac:dyDescent="0.3">
      <c r="A47451">
        <v>2100295</v>
      </c>
      <c r="B47451">
        <v>3</v>
      </c>
      <c r="C47451">
        <v>26</v>
      </c>
      <c r="D47451">
        <v>22574.240000000002</v>
      </c>
    </row>
    <row r="47452" spans="1:4" x14ac:dyDescent="0.3">
      <c r="A47452">
        <v>2100295</v>
      </c>
      <c r="B47452">
        <v>3</v>
      </c>
      <c r="C47452">
        <v>27</v>
      </c>
      <c r="D47452">
        <v>22552.959999999999</v>
      </c>
    </row>
    <row r="47453" spans="1:4" x14ac:dyDescent="0.3">
      <c r="A47453">
        <v>2100295</v>
      </c>
      <c r="B47453">
        <v>3</v>
      </c>
      <c r="C47453">
        <v>28</v>
      </c>
      <c r="D47453">
        <v>6267.16</v>
      </c>
    </row>
    <row r="47454" spans="1:4" x14ac:dyDescent="0.3">
      <c r="A47454">
        <v>2100295</v>
      </c>
      <c r="B47454">
        <v>3</v>
      </c>
      <c r="C47454">
        <v>29</v>
      </c>
      <c r="D47454">
        <v>11490.97</v>
      </c>
    </row>
    <row r="47455" spans="1:4" x14ac:dyDescent="0.3">
      <c r="A47455">
        <v>2100295</v>
      </c>
      <c r="B47455">
        <v>3</v>
      </c>
      <c r="C47455">
        <v>30</v>
      </c>
      <c r="D47455">
        <v>11328.79</v>
      </c>
    </row>
    <row r="47456" spans="1:4" x14ac:dyDescent="0.3">
      <c r="A47456">
        <v>2100295</v>
      </c>
      <c r="B47456">
        <v>3</v>
      </c>
      <c r="C47456">
        <v>31</v>
      </c>
      <c r="D47456">
        <v>18169.259999999998</v>
      </c>
    </row>
    <row r="47457" spans="1:4" x14ac:dyDescent="0.3">
      <c r="A47457">
        <v>2100295</v>
      </c>
      <c r="B47457">
        <v>3</v>
      </c>
      <c r="C47457">
        <v>32</v>
      </c>
      <c r="D47457">
        <v>55311.5</v>
      </c>
    </row>
    <row r="47458" spans="1:4" x14ac:dyDescent="0.3">
      <c r="A47458">
        <v>2100295</v>
      </c>
      <c r="B47458">
        <v>3</v>
      </c>
      <c r="C47458">
        <v>33</v>
      </c>
      <c r="D47458">
        <v>6015.79</v>
      </c>
    </row>
    <row r="47459" spans="1:4" x14ac:dyDescent="0.3">
      <c r="A47459">
        <v>2100295</v>
      </c>
      <c r="B47459">
        <v>3</v>
      </c>
      <c r="C47459">
        <v>35</v>
      </c>
      <c r="D47459">
        <v>19172.810000000001</v>
      </c>
    </row>
    <row r="47460" spans="1:4" x14ac:dyDescent="0.3">
      <c r="A47460">
        <v>2100295</v>
      </c>
      <c r="B47460">
        <v>3</v>
      </c>
      <c r="C47460">
        <v>36</v>
      </c>
      <c r="D47460">
        <v>14433.04</v>
      </c>
    </row>
    <row r="47461" spans="1:4" x14ac:dyDescent="0.3">
      <c r="A47461">
        <v>2100295</v>
      </c>
      <c r="B47461">
        <v>3</v>
      </c>
      <c r="C47461">
        <v>37</v>
      </c>
      <c r="D47461">
        <v>14913.55</v>
      </c>
    </row>
    <row r="47462" spans="1:4" x14ac:dyDescent="0.3">
      <c r="A47462">
        <v>2100295</v>
      </c>
      <c r="B47462">
        <v>3</v>
      </c>
      <c r="C47462">
        <v>38</v>
      </c>
      <c r="D47462">
        <v>27841.48</v>
      </c>
    </row>
    <row r="47463" spans="1:4" x14ac:dyDescent="0.3">
      <c r="A47463">
        <v>2100295</v>
      </c>
      <c r="B47463">
        <v>3</v>
      </c>
      <c r="C47463">
        <v>40</v>
      </c>
      <c r="D47463">
        <v>17483.97</v>
      </c>
    </row>
    <row r="47464" spans="1:4" x14ac:dyDescent="0.3">
      <c r="A47464">
        <v>2100295</v>
      </c>
      <c r="B47464">
        <v>3</v>
      </c>
      <c r="C47464">
        <v>41</v>
      </c>
      <c r="D47464">
        <v>31247.15</v>
      </c>
    </row>
    <row r="47465" spans="1:4" x14ac:dyDescent="0.3">
      <c r="A47465">
        <v>2100295</v>
      </c>
      <c r="B47465">
        <v>3</v>
      </c>
      <c r="C47465">
        <v>42</v>
      </c>
      <c r="D47465">
        <v>12053.83</v>
      </c>
    </row>
    <row r="47466" spans="1:4" x14ac:dyDescent="0.3">
      <c r="A47466">
        <v>2100295</v>
      </c>
      <c r="B47466">
        <v>3</v>
      </c>
      <c r="C47466">
        <v>46</v>
      </c>
      <c r="D47466">
        <v>24782.15</v>
      </c>
    </row>
    <row r="47467" spans="1:4" x14ac:dyDescent="0.3">
      <c r="A47467">
        <v>2100295</v>
      </c>
      <c r="B47467">
        <v>3</v>
      </c>
      <c r="C47467">
        <v>47</v>
      </c>
      <c r="D47467">
        <v>12894.51</v>
      </c>
    </row>
    <row r="47468" spans="1:4" x14ac:dyDescent="0.3">
      <c r="A47468">
        <v>2100295</v>
      </c>
      <c r="B47468">
        <v>3</v>
      </c>
      <c r="C47468">
        <v>48</v>
      </c>
      <c r="D47468">
        <v>73842.06</v>
      </c>
    </row>
    <row r="47469" spans="1:4" x14ac:dyDescent="0.3">
      <c r="A47469">
        <v>2100295</v>
      </c>
      <c r="B47469">
        <v>3</v>
      </c>
      <c r="C47469">
        <v>49</v>
      </c>
      <c r="D47469">
        <v>29235.87</v>
      </c>
    </row>
    <row r="47470" spans="1:4" x14ac:dyDescent="0.3">
      <c r="A47470">
        <v>2100295</v>
      </c>
      <c r="B47470">
        <v>3</v>
      </c>
      <c r="C47470">
        <v>50</v>
      </c>
      <c r="D47470">
        <v>18168.2</v>
      </c>
    </row>
    <row r="47471" spans="1:4" x14ac:dyDescent="0.3">
      <c r="A47471">
        <v>2100295</v>
      </c>
      <c r="B47471">
        <v>3</v>
      </c>
      <c r="C47471">
        <v>51</v>
      </c>
      <c r="D47471">
        <v>12590.93</v>
      </c>
    </row>
    <row r="47472" spans="1:4" x14ac:dyDescent="0.3">
      <c r="A47472">
        <v>2100295</v>
      </c>
      <c r="B47472">
        <v>3</v>
      </c>
      <c r="C47472">
        <v>52</v>
      </c>
      <c r="D47472">
        <v>42062.15</v>
      </c>
    </row>
    <row r="47473" spans="1:4" x14ac:dyDescent="0.3">
      <c r="A47473">
        <v>2100295</v>
      </c>
      <c r="B47473">
        <v>3</v>
      </c>
      <c r="C47473">
        <v>54</v>
      </c>
      <c r="D47473">
        <v>15500.89</v>
      </c>
    </row>
    <row r="47474" spans="1:4" x14ac:dyDescent="0.3">
      <c r="A47474">
        <v>2100295</v>
      </c>
      <c r="B47474">
        <v>3</v>
      </c>
      <c r="C47474">
        <v>55</v>
      </c>
      <c r="D47474">
        <v>19868.96</v>
      </c>
    </row>
    <row r="47475" spans="1:4" x14ac:dyDescent="0.3">
      <c r="A47475">
        <v>2100295</v>
      </c>
      <c r="B47475">
        <v>3</v>
      </c>
      <c r="C47475">
        <v>57</v>
      </c>
      <c r="D47475">
        <v>30168.48</v>
      </c>
    </row>
    <row r="47476" spans="1:4" x14ac:dyDescent="0.3">
      <c r="A47476">
        <v>2100295</v>
      </c>
      <c r="B47476">
        <v>3</v>
      </c>
      <c r="C47476">
        <v>58</v>
      </c>
      <c r="D47476">
        <v>32204.14</v>
      </c>
    </row>
    <row r="47477" spans="1:4" x14ac:dyDescent="0.3">
      <c r="A47477">
        <v>2100295</v>
      </c>
      <c r="B47477">
        <v>3</v>
      </c>
      <c r="C47477">
        <v>59</v>
      </c>
      <c r="D47477">
        <v>3630.53</v>
      </c>
    </row>
    <row r="47478" spans="1:4" x14ac:dyDescent="0.3">
      <c r="A47478">
        <v>2100295</v>
      </c>
      <c r="B47478">
        <v>3</v>
      </c>
      <c r="C47478">
        <v>60</v>
      </c>
      <c r="D47478">
        <v>7596.13</v>
      </c>
    </row>
    <row r="47479" spans="1:4" x14ac:dyDescent="0.3">
      <c r="A47479">
        <v>2100295</v>
      </c>
      <c r="B47479">
        <v>3</v>
      </c>
      <c r="C47479">
        <v>61</v>
      </c>
      <c r="D47479">
        <v>19708.41</v>
      </c>
    </row>
    <row r="47480" spans="1:4" x14ac:dyDescent="0.3">
      <c r="A47480">
        <v>2100295</v>
      </c>
      <c r="B47480">
        <v>3</v>
      </c>
      <c r="C47480">
        <v>62</v>
      </c>
      <c r="D47480">
        <v>18088.259999999998</v>
      </c>
    </row>
    <row r="47481" spans="1:4" x14ac:dyDescent="0.3">
      <c r="A47481">
        <v>2100295</v>
      </c>
      <c r="B47481">
        <v>3</v>
      </c>
      <c r="C47481">
        <v>63</v>
      </c>
      <c r="D47481">
        <v>25865.8</v>
      </c>
    </row>
    <row r="47482" spans="1:4" x14ac:dyDescent="0.3">
      <c r="A47482">
        <v>2100295</v>
      </c>
      <c r="B47482">
        <v>3</v>
      </c>
      <c r="C47482">
        <v>64</v>
      </c>
      <c r="D47482">
        <v>10945.09</v>
      </c>
    </row>
    <row r="47483" spans="1:4" x14ac:dyDescent="0.3">
      <c r="A47483">
        <v>2100295</v>
      </c>
      <c r="B47483">
        <v>3</v>
      </c>
      <c r="C47483">
        <v>65</v>
      </c>
      <c r="D47483">
        <v>23534.51</v>
      </c>
    </row>
    <row r="47484" spans="1:4" x14ac:dyDescent="0.3">
      <c r="A47484">
        <v>2100295</v>
      </c>
      <c r="B47484">
        <v>3</v>
      </c>
      <c r="C47484">
        <v>66</v>
      </c>
      <c r="D47484">
        <v>46550.879999999997</v>
      </c>
    </row>
    <row r="47485" spans="1:4" x14ac:dyDescent="0.3">
      <c r="A47485">
        <v>2100295</v>
      </c>
      <c r="B47485">
        <v>3</v>
      </c>
      <c r="C47485">
        <v>67</v>
      </c>
      <c r="D47485">
        <v>38747.620000000003</v>
      </c>
    </row>
    <row r="47486" spans="1:4" x14ac:dyDescent="0.3">
      <c r="A47486">
        <v>2100295</v>
      </c>
      <c r="B47486">
        <v>3</v>
      </c>
      <c r="C47486">
        <v>68</v>
      </c>
      <c r="D47486">
        <v>22365.87</v>
      </c>
    </row>
    <row r="47487" spans="1:4" x14ac:dyDescent="0.3">
      <c r="A47487">
        <v>2100295</v>
      </c>
      <c r="B47487">
        <v>3</v>
      </c>
      <c r="C47487">
        <v>69</v>
      </c>
      <c r="D47487">
        <v>27572.76</v>
      </c>
    </row>
    <row r="47488" spans="1:4" x14ac:dyDescent="0.3">
      <c r="A47488">
        <v>2100295</v>
      </c>
      <c r="B47488">
        <v>3</v>
      </c>
      <c r="C47488">
        <v>71</v>
      </c>
      <c r="D47488">
        <v>4807.55</v>
      </c>
    </row>
    <row r="47489" spans="1:4" x14ac:dyDescent="0.3">
      <c r="A47489">
        <v>2100295</v>
      </c>
      <c r="B47489">
        <v>3</v>
      </c>
      <c r="C47489">
        <v>72</v>
      </c>
      <c r="D47489">
        <v>4756.9799999999996</v>
      </c>
    </row>
    <row r="47490" spans="1:4" x14ac:dyDescent="0.3">
      <c r="A47490">
        <v>2100295</v>
      </c>
      <c r="B47490">
        <v>3</v>
      </c>
      <c r="C47490">
        <v>73</v>
      </c>
      <c r="D47490">
        <v>34259.33</v>
      </c>
    </row>
    <row r="47491" spans="1:4" x14ac:dyDescent="0.3">
      <c r="A47491">
        <v>2100295</v>
      </c>
      <c r="B47491">
        <v>3</v>
      </c>
      <c r="C47491">
        <v>74</v>
      </c>
      <c r="D47491">
        <v>16474.04</v>
      </c>
    </row>
    <row r="47492" spans="1:4" x14ac:dyDescent="0.3">
      <c r="A47492">
        <v>2100295</v>
      </c>
      <c r="B47492">
        <v>3</v>
      </c>
      <c r="C47492">
        <v>75</v>
      </c>
      <c r="D47492">
        <v>13299.28</v>
      </c>
    </row>
    <row r="47493" spans="1:4" x14ac:dyDescent="0.3">
      <c r="A47493">
        <v>2100295</v>
      </c>
      <c r="B47493">
        <v>3</v>
      </c>
      <c r="C47493">
        <v>79</v>
      </c>
      <c r="D47493">
        <v>13862.83</v>
      </c>
    </row>
    <row r="47494" spans="1:4" x14ac:dyDescent="0.3">
      <c r="A47494">
        <v>2100295</v>
      </c>
      <c r="B47494">
        <v>3</v>
      </c>
      <c r="C47494">
        <v>82</v>
      </c>
      <c r="D47494">
        <v>20995.24</v>
      </c>
    </row>
    <row r="47495" spans="1:4" x14ac:dyDescent="0.3">
      <c r="A47495">
        <v>2100295</v>
      </c>
      <c r="B47495">
        <v>3</v>
      </c>
      <c r="C47495">
        <v>83</v>
      </c>
      <c r="D47495">
        <v>8108.59</v>
      </c>
    </row>
    <row r="47496" spans="1:4" x14ac:dyDescent="0.3">
      <c r="A47496">
        <v>2100295</v>
      </c>
      <c r="B47496">
        <v>3</v>
      </c>
      <c r="C47496">
        <v>84</v>
      </c>
      <c r="D47496">
        <v>35758.18</v>
      </c>
    </row>
    <row r="47497" spans="1:4" x14ac:dyDescent="0.3">
      <c r="A47497">
        <v>2100295</v>
      </c>
      <c r="B47497">
        <v>3</v>
      </c>
      <c r="C47497">
        <v>86</v>
      </c>
      <c r="D47497">
        <v>17112.66</v>
      </c>
    </row>
    <row r="47498" spans="1:4" x14ac:dyDescent="0.3">
      <c r="A47498">
        <v>2100295</v>
      </c>
      <c r="B47498">
        <v>3</v>
      </c>
      <c r="C47498">
        <v>87</v>
      </c>
      <c r="D47498">
        <v>12057.5</v>
      </c>
    </row>
    <row r="47499" spans="1:4" x14ac:dyDescent="0.3">
      <c r="A47499">
        <v>2100295</v>
      </c>
      <c r="B47499">
        <v>3</v>
      </c>
      <c r="C47499">
        <v>89</v>
      </c>
      <c r="D47499">
        <v>14788.55</v>
      </c>
    </row>
    <row r="47500" spans="1:4" x14ac:dyDescent="0.3">
      <c r="A47500">
        <v>2100295</v>
      </c>
      <c r="B47500">
        <v>3</v>
      </c>
      <c r="C47500">
        <v>90</v>
      </c>
      <c r="D47500">
        <v>29808.09</v>
      </c>
    </row>
    <row r="47501" spans="1:4" x14ac:dyDescent="0.3">
      <c r="A47501">
        <v>2100295</v>
      </c>
      <c r="B47501">
        <v>3</v>
      </c>
      <c r="C47501">
        <v>92</v>
      </c>
      <c r="D47501">
        <v>50141.48</v>
      </c>
    </row>
    <row r="47502" spans="1:4" x14ac:dyDescent="0.3">
      <c r="A47502">
        <v>2100295</v>
      </c>
      <c r="B47502">
        <v>3</v>
      </c>
      <c r="C47502">
        <v>94</v>
      </c>
      <c r="D47502">
        <v>18445.73</v>
      </c>
    </row>
    <row r="47503" spans="1:4" x14ac:dyDescent="0.3">
      <c r="A47503">
        <v>2100295</v>
      </c>
      <c r="B47503">
        <v>3</v>
      </c>
      <c r="C47503">
        <v>95</v>
      </c>
      <c r="D47503">
        <v>6075.14</v>
      </c>
    </row>
    <row r="47504" spans="1:4" x14ac:dyDescent="0.3">
      <c r="A47504">
        <v>2100295</v>
      </c>
      <c r="B47504">
        <v>3</v>
      </c>
      <c r="C47504">
        <v>98</v>
      </c>
      <c r="D47504">
        <v>25835.23</v>
      </c>
    </row>
    <row r="47505" spans="1:4" x14ac:dyDescent="0.3">
      <c r="A47505">
        <v>2100295</v>
      </c>
      <c r="B47505">
        <v>3</v>
      </c>
      <c r="C47505">
        <v>99</v>
      </c>
      <c r="D47505">
        <v>33078.660000000003</v>
      </c>
    </row>
    <row r="47506" spans="1:4" x14ac:dyDescent="0.3">
      <c r="A47506">
        <v>2100295</v>
      </c>
      <c r="B47506">
        <v>4</v>
      </c>
      <c r="C47506">
        <v>-1</v>
      </c>
      <c r="D47506">
        <v>5427.66</v>
      </c>
    </row>
    <row r="47507" spans="1:4" x14ac:dyDescent="0.3">
      <c r="A47507">
        <v>2100295</v>
      </c>
      <c r="B47507">
        <v>4</v>
      </c>
      <c r="C47507">
        <v>1</v>
      </c>
      <c r="D47507">
        <v>11288.73</v>
      </c>
    </row>
    <row r="47508" spans="1:4" x14ac:dyDescent="0.3">
      <c r="A47508">
        <v>2100295</v>
      </c>
      <c r="B47508">
        <v>4</v>
      </c>
      <c r="C47508">
        <v>3</v>
      </c>
      <c r="D47508">
        <v>6229.26</v>
      </c>
    </row>
    <row r="47509" spans="1:4" x14ac:dyDescent="0.3">
      <c r="A47509">
        <v>2100295</v>
      </c>
      <c r="B47509">
        <v>4</v>
      </c>
      <c r="C47509">
        <v>11</v>
      </c>
      <c r="D47509">
        <v>9818.7999999999993</v>
      </c>
    </row>
    <row r="47510" spans="1:4" x14ac:dyDescent="0.3">
      <c r="A47510">
        <v>2100295</v>
      </c>
      <c r="B47510">
        <v>4</v>
      </c>
      <c r="C47510">
        <v>14</v>
      </c>
      <c r="D47510">
        <v>28708.45</v>
      </c>
    </row>
    <row r="47511" spans="1:4" x14ac:dyDescent="0.3">
      <c r="A47511">
        <v>2100295</v>
      </c>
      <c r="B47511">
        <v>4</v>
      </c>
      <c r="C47511">
        <v>18</v>
      </c>
      <c r="D47511">
        <v>14871.79</v>
      </c>
    </row>
    <row r="47512" spans="1:4" x14ac:dyDescent="0.3">
      <c r="A47512">
        <v>2100295</v>
      </c>
      <c r="B47512">
        <v>4</v>
      </c>
      <c r="C47512">
        <v>19</v>
      </c>
      <c r="D47512">
        <v>3086.64</v>
      </c>
    </row>
    <row r="47513" spans="1:4" x14ac:dyDescent="0.3">
      <c r="A47513">
        <v>2100295</v>
      </c>
      <c r="B47513">
        <v>4</v>
      </c>
      <c r="C47513">
        <v>22</v>
      </c>
      <c r="D47513">
        <v>12021.87</v>
      </c>
    </row>
    <row r="47514" spans="1:4" x14ac:dyDescent="0.3">
      <c r="A47514">
        <v>2100295</v>
      </c>
      <c r="B47514">
        <v>4</v>
      </c>
      <c r="C47514">
        <v>23</v>
      </c>
      <c r="D47514">
        <v>15836.82</v>
      </c>
    </row>
    <row r="47515" spans="1:4" x14ac:dyDescent="0.3">
      <c r="A47515">
        <v>2100295</v>
      </c>
      <c r="B47515">
        <v>4</v>
      </c>
      <c r="C47515">
        <v>25</v>
      </c>
      <c r="D47515">
        <v>25475.66</v>
      </c>
    </row>
    <row r="47516" spans="1:4" x14ac:dyDescent="0.3">
      <c r="A47516">
        <v>2100295</v>
      </c>
      <c r="B47516">
        <v>4</v>
      </c>
      <c r="C47516">
        <v>26</v>
      </c>
      <c r="D47516">
        <v>11095.46</v>
      </c>
    </row>
    <row r="47517" spans="1:4" x14ac:dyDescent="0.3">
      <c r="A47517">
        <v>2100295</v>
      </c>
      <c r="B47517">
        <v>4</v>
      </c>
      <c r="C47517">
        <v>27</v>
      </c>
      <c r="D47517">
        <v>21286.07</v>
      </c>
    </row>
    <row r="47518" spans="1:4" x14ac:dyDescent="0.3">
      <c r="A47518">
        <v>2100295</v>
      </c>
      <c r="B47518">
        <v>4</v>
      </c>
      <c r="C47518">
        <v>30</v>
      </c>
      <c r="D47518">
        <v>7993.56</v>
      </c>
    </row>
    <row r="47519" spans="1:4" x14ac:dyDescent="0.3">
      <c r="A47519">
        <v>2100295</v>
      </c>
      <c r="B47519">
        <v>4</v>
      </c>
      <c r="C47519">
        <v>31</v>
      </c>
      <c r="D47519">
        <v>18091.37</v>
      </c>
    </row>
    <row r="47520" spans="1:4" x14ac:dyDescent="0.3">
      <c r="A47520">
        <v>2100295</v>
      </c>
      <c r="B47520">
        <v>4</v>
      </c>
      <c r="C47520">
        <v>32</v>
      </c>
      <c r="D47520">
        <v>16459.7</v>
      </c>
    </row>
    <row r="47521" spans="1:4" x14ac:dyDescent="0.3">
      <c r="A47521">
        <v>2100295</v>
      </c>
      <c r="B47521">
        <v>4</v>
      </c>
      <c r="C47521">
        <v>34</v>
      </c>
      <c r="D47521">
        <v>28867.68</v>
      </c>
    </row>
    <row r="47522" spans="1:4" x14ac:dyDescent="0.3">
      <c r="A47522">
        <v>2100295</v>
      </c>
      <c r="B47522">
        <v>4</v>
      </c>
      <c r="C47522">
        <v>38</v>
      </c>
      <c r="D47522">
        <v>32835.75</v>
      </c>
    </row>
    <row r="47523" spans="1:4" x14ac:dyDescent="0.3">
      <c r="A47523">
        <v>2100295</v>
      </c>
      <c r="B47523">
        <v>4</v>
      </c>
      <c r="C47523">
        <v>41</v>
      </c>
      <c r="D47523">
        <v>21475.5</v>
      </c>
    </row>
    <row r="47524" spans="1:4" x14ac:dyDescent="0.3">
      <c r="A47524">
        <v>2100295</v>
      </c>
      <c r="B47524">
        <v>4</v>
      </c>
      <c r="C47524">
        <v>42</v>
      </c>
      <c r="D47524">
        <v>20681.82</v>
      </c>
    </row>
    <row r="47525" spans="1:4" x14ac:dyDescent="0.3">
      <c r="A47525">
        <v>2100295</v>
      </c>
      <c r="B47525">
        <v>4</v>
      </c>
      <c r="C47525">
        <v>43</v>
      </c>
      <c r="D47525">
        <v>29375.41</v>
      </c>
    </row>
    <row r="47526" spans="1:4" x14ac:dyDescent="0.3">
      <c r="A47526">
        <v>2100295</v>
      </c>
      <c r="B47526">
        <v>4</v>
      </c>
      <c r="C47526">
        <v>44</v>
      </c>
      <c r="D47526">
        <v>11536.39</v>
      </c>
    </row>
    <row r="47527" spans="1:4" x14ac:dyDescent="0.3">
      <c r="A47527">
        <v>2100295</v>
      </c>
      <c r="B47527">
        <v>4</v>
      </c>
      <c r="C47527">
        <v>45</v>
      </c>
      <c r="D47527">
        <v>4087.59</v>
      </c>
    </row>
    <row r="47528" spans="1:4" x14ac:dyDescent="0.3">
      <c r="A47528">
        <v>2100295</v>
      </c>
      <c r="B47528">
        <v>4</v>
      </c>
      <c r="C47528">
        <v>48</v>
      </c>
      <c r="D47528">
        <v>5905.54</v>
      </c>
    </row>
    <row r="47529" spans="1:4" x14ac:dyDescent="0.3">
      <c r="A47529">
        <v>2100295</v>
      </c>
      <c r="B47529">
        <v>4</v>
      </c>
      <c r="C47529">
        <v>49</v>
      </c>
      <c r="D47529">
        <v>25028.6</v>
      </c>
    </row>
    <row r="47530" spans="1:4" x14ac:dyDescent="0.3">
      <c r="A47530">
        <v>2100295</v>
      </c>
      <c r="B47530">
        <v>4</v>
      </c>
      <c r="C47530">
        <v>52</v>
      </c>
      <c r="D47530">
        <v>12413.27</v>
      </c>
    </row>
    <row r="47531" spans="1:4" x14ac:dyDescent="0.3">
      <c r="A47531">
        <v>2100295</v>
      </c>
      <c r="B47531">
        <v>4</v>
      </c>
      <c r="C47531">
        <v>54</v>
      </c>
      <c r="D47531">
        <v>21718.77</v>
      </c>
    </row>
    <row r="47532" spans="1:4" x14ac:dyDescent="0.3">
      <c r="A47532">
        <v>2100295</v>
      </c>
      <c r="B47532">
        <v>4</v>
      </c>
      <c r="C47532">
        <v>56</v>
      </c>
      <c r="D47532">
        <v>9663.73</v>
      </c>
    </row>
    <row r="47533" spans="1:4" x14ac:dyDescent="0.3">
      <c r="A47533">
        <v>2100295</v>
      </c>
      <c r="B47533">
        <v>4</v>
      </c>
      <c r="C47533">
        <v>60</v>
      </c>
      <c r="D47533">
        <v>7626.39</v>
      </c>
    </row>
    <row r="47534" spans="1:4" x14ac:dyDescent="0.3">
      <c r="A47534">
        <v>2100295</v>
      </c>
      <c r="B47534">
        <v>4</v>
      </c>
      <c r="C47534">
        <v>61</v>
      </c>
      <c r="D47534">
        <v>12655.81</v>
      </c>
    </row>
    <row r="47535" spans="1:4" x14ac:dyDescent="0.3">
      <c r="A47535">
        <v>2100295</v>
      </c>
      <c r="B47535">
        <v>4</v>
      </c>
      <c r="C47535">
        <v>64</v>
      </c>
      <c r="D47535">
        <v>4151.3500000000004</v>
      </c>
    </row>
    <row r="47536" spans="1:4" x14ac:dyDescent="0.3">
      <c r="A47536">
        <v>2100295</v>
      </c>
      <c r="B47536">
        <v>4</v>
      </c>
      <c r="C47536">
        <v>70</v>
      </c>
      <c r="D47536">
        <v>15177.49</v>
      </c>
    </row>
    <row r="47537" spans="1:4" x14ac:dyDescent="0.3">
      <c r="A47537">
        <v>2100295</v>
      </c>
      <c r="B47537">
        <v>4</v>
      </c>
      <c r="C47537">
        <v>71</v>
      </c>
      <c r="D47537">
        <v>23457.95</v>
      </c>
    </row>
    <row r="47538" spans="1:4" x14ac:dyDescent="0.3">
      <c r="A47538">
        <v>2100295</v>
      </c>
      <c r="B47538">
        <v>4</v>
      </c>
      <c r="C47538">
        <v>72</v>
      </c>
      <c r="D47538">
        <v>13129.22</v>
      </c>
    </row>
    <row r="47539" spans="1:4" x14ac:dyDescent="0.3">
      <c r="A47539">
        <v>2100295</v>
      </c>
      <c r="B47539">
        <v>4</v>
      </c>
      <c r="C47539">
        <v>76</v>
      </c>
      <c r="D47539">
        <v>18442.080000000002</v>
      </c>
    </row>
    <row r="47540" spans="1:4" x14ac:dyDescent="0.3">
      <c r="A47540">
        <v>2100295</v>
      </c>
      <c r="B47540">
        <v>4</v>
      </c>
      <c r="C47540">
        <v>78</v>
      </c>
      <c r="D47540">
        <v>24892.62</v>
      </c>
    </row>
    <row r="47541" spans="1:4" x14ac:dyDescent="0.3">
      <c r="A47541">
        <v>2100295</v>
      </c>
      <c r="B47541">
        <v>4</v>
      </c>
      <c r="C47541">
        <v>79</v>
      </c>
      <c r="D47541">
        <v>18362.89</v>
      </c>
    </row>
    <row r="47542" spans="1:4" x14ac:dyDescent="0.3">
      <c r="A47542">
        <v>2100295</v>
      </c>
      <c r="B47542">
        <v>4</v>
      </c>
      <c r="C47542">
        <v>81</v>
      </c>
      <c r="D47542">
        <v>24276.86</v>
      </c>
    </row>
    <row r="47543" spans="1:4" x14ac:dyDescent="0.3">
      <c r="A47543">
        <v>2100295</v>
      </c>
      <c r="B47543">
        <v>4</v>
      </c>
      <c r="C47543">
        <v>82</v>
      </c>
      <c r="D47543">
        <v>10395.73</v>
      </c>
    </row>
    <row r="47544" spans="1:4" x14ac:dyDescent="0.3">
      <c r="A47544">
        <v>2100295</v>
      </c>
      <c r="B47544">
        <v>4</v>
      </c>
      <c r="C47544">
        <v>84</v>
      </c>
      <c r="D47544">
        <v>29841.49</v>
      </c>
    </row>
    <row r="47545" spans="1:4" x14ac:dyDescent="0.3">
      <c r="A47545">
        <v>2100295</v>
      </c>
      <c r="B47545">
        <v>4</v>
      </c>
      <c r="C47545">
        <v>85</v>
      </c>
      <c r="D47545">
        <v>32503.64</v>
      </c>
    </row>
    <row r="47546" spans="1:4" x14ac:dyDescent="0.3">
      <c r="A47546">
        <v>2100295</v>
      </c>
      <c r="B47546">
        <v>4</v>
      </c>
      <c r="C47546">
        <v>95</v>
      </c>
      <c r="D47546">
        <v>21509.200000000001</v>
      </c>
    </row>
    <row r="47547" spans="1:4" x14ac:dyDescent="0.3">
      <c r="A47547">
        <v>2100295</v>
      </c>
      <c r="B47547">
        <v>4</v>
      </c>
      <c r="C47547">
        <v>98</v>
      </c>
      <c r="D47547">
        <v>2819.93</v>
      </c>
    </row>
    <row r="47548" spans="1:4" x14ac:dyDescent="0.3">
      <c r="A47548">
        <v>2100295</v>
      </c>
      <c r="B47548">
        <v>4</v>
      </c>
      <c r="C47548">
        <v>99</v>
      </c>
      <c r="D47548">
        <v>11457</v>
      </c>
    </row>
    <row r="47549" spans="1:4" x14ac:dyDescent="0.3">
      <c r="A47549">
        <v>2100295</v>
      </c>
      <c r="B47549">
        <v>4</v>
      </c>
      <c r="C47549">
        <v>100</v>
      </c>
      <c r="D47549">
        <v>15528.41</v>
      </c>
    </row>
    <row r="47550" spans="1:4" x14ac:dyDescent="0.3">
      <c r="A47550">
        <v>2100295</v>
      </c>
      <c r="B47550">
        <v>5</v>
      </c>
      <c r="C47550">
        <v>-1</v>
      </c>
      <c r="D47550">
        <v>8463.33</v>
      </c>
    </row>
    <row r="47551" spans="1:4" x14ac:dyDescent="0.3">
      <c r="A47551">
        <v>2100295</v>
      </c>
      <c r="B47551">
        <v>5</v>
      </c>
      <c r="C47551">
        <v>1</v>
      </c>
      <c r="D47551">
        <v>36096.269999999997</v>
      </c>
    </row>
    <row r="47552" spans="1:4" x14ac:dyDescent="0.3">
      <c r="A47552">
        <v>2100295</v>
      </c>
      <c r="B47552">
        <v>5</v>
      </c>
      <c r="C47552">
        <v>3</v>
      </c>
      <c r="D47552">
        <v>23992.52</v>
      </c>
    </row>
    <row r="47553" spans="1:4" x14ac:dyDescent="0.3">
      <c r="A47553">
        <v>2100295</v>
      </c>
      <c r="B47553">
        <v>5</v>
      </c>
      <c r="C47553">
        <v>6</v>
      </c>
      <c r="D47553">
        <v>19652.29</v>
      </c>
    </row>
    <row r="47554" spans="1:4" x14ac:dyDescent="0.3">
      <c r="A47554">
        <v>2100295</v>
      </c>
      <c r="B47554">
        <v>5</v>
      </c>
      <c r="C47554">
        <v>11</v>
      </c>
      <c r="D47554">
        <v>17013.03</v>
      </c>
    </row>
    <row r="47555" spans="1:4" x14ac:dyDescent="0.3">
      <c r="A47555">
        <v>2100295</v>
      </c>
      <c r="B47555">
        <v>5</v>
      </c>
      <c r="C47555">
        <v>19</v>
      </c>
      <c r="D47555">
        <v>30008.81</v>
      </c>
    </row>
    <row r="47556" spans="1:4" x14ac:dyDescent="0.3">
      <c r="A47556">
        <v>2100295</v>
      </c>
      <c r="B47556">
        <v>5</v>
      </c>
      <c r="C47556">
        <v>20</v>
      </c>
      <c r="D47556">
        <v>34745.870000000003</v>
      </c>
    </row>
    <row r="47557" spans="1:4" x14ac:dyDescent="0.3">
      <c r="A47557">
        <v>2100295</v>
      </c>
      <c r="B47557">
        <v>5</v>
      </c>
      <c r="C47557">
        <v>21</v>
      </c>
      <c r="D47557">
        <v>9723.4</v>
      </c>
    </row>
    <row r="47558" spans="1:4" x14ac:dyDescent="0.3">
      <c r="A47558">
        <v>2100295</v>
      </c>
      <c r="B47558">
        <v>5</v>
      </c>
      <c r="C47558">
        <v>22</v>
      </c>
      <c r="D47558">
        <v>22722.45</v>
      </c>
    </row>
    <row r="47559" spans="1:4" x14ac:dyDescent="0.3">
      <c r="A47559">
        <v>2100295</v>
      </c>
      <c r="B47559">
        <v>5</v>
      </c>
      <c r="C47559">
        <v>26</v>
      </c>
      <c r="D47559">
        <v>10182.66</v>
      </c>
    </row>
    <row r="47560" spans="1:4" x14ac:dyDescent="0.3">
      <c r="A47560">
        <v>2100295</v>
      </c>
      <c r="B47560">
        <v>5</v>
      </c>
      <c r="C47560">
        <v>29</v>
      </c>
      <c r="D47560">
        <v>57808.76</v>
      </c>
    </row>
    <row r="47561" spans="1:4" x14ac:dyDescent="0.3">
      <c r="A47561">
        <v>2100295</v>
      </c>
      <c r="B47561">
        <v>5</v>
      </c>
      <c r="C47561">
        <v>30</v>
      </c>
      <c r="D47561">
        <v>60512.38</v>
      </c>
    </row>
    <row r="47562" spans="1:4" x14ac:dyDescent="0.3">
      <c r="A47562">
        <v>2100295</v>
      </c>
      <c r="B47562">
        <v>5</v>
      </c>
      <c r="C47562">
        <v>31</v>
      </c>
      <c r="D47562">
        <v>14331.09</v>
      </c>
    </row>
    <row r="47563" spans="1:4" x14ac:dyDescent="0.3">
      <c r="A47563">
        <v>2100295</v>
      </c>
      <c r="B47563">
        <v>5</v>
      </c>
      <c r="C47563">
        <v>38</v>
      </c>
      <c r="D47563">
        <v>28890.799999999999</v>
      </c>
    </row>
    <row r="47564" spans="1:4" x14ac:dyDescent="0.3">
      <c r="A47564">
        <v>2100295</v>
      </c>
      <c r="B47564">
        <v>5</v>
      </c>
      <c r="C47564">
        <v>39</v>
      </c>
      <c r="D47564">
        <v>10130.91</v>
      </c>
    </row>
    <row r="47565" spans="1:4" x14ac:dyDescent="0.3">
      <c r="A47565">
        <v>2100295</v>
      </c>
      <c r="B47565">
        <v>5</v>
      </c>
      <c r="C47565">
        <v>41</v>
      </c>
      <c r="D47565">
        <v>23646.35</v>
      </c>
    </row>
    <row r="47566" spans="1:4" x14ac:dyDescent="0.3">
      <c r="A47566">
        <v>2100295</v>
      </c>
      <c r="B47566">
        <v>5</v>
      </c>
      <c r="C47566">
        <v>42</v>
      </c>
      <c r="D47566">
        <v>25370.77</v>
      </c>
    </row>
    <row r="47567" spans="1:4" x14ac:dyDescent="0.3">
      <c r="A47567">
        <v>2100295</v>
      </c>
      <c r="B47567">
        <v>5</v>
      </c>
      <c r="C47567">
        <v>44</v>
      </c>
      <c r="D47567">
        <v>19164.13</v>
      </c>
    </row>
    <row r="47568" spans="1:4" x14ac:dyDescent="0.3">
      <c r="A47568">
        <v>2100295</v>
      </c>
      <c r="B47568">
        <v>5</v>
      </c>
      <c r="C47568">
        <v>47</v>
      </c>
      <c r="D47568">
        <v>16649.21</v>
      </c>
    </row>
    <row r="47569" spans="1:4" x14ac:dyDescent="0.3">
      <c r="A47569">
        <v>2100295</v>
      </c>
      <c r="B47569">
        <v>5</v>
      </c>
      <c r="C47569">
        <v>51</v>
      </c>
      <c r="D47569">
        <v>17297.439999999999</v>
      </c>
    </row>
    <row r="47570" spans="1:4" x14ac:dyDescent="0.3">
      <c r="A47570">
        <v>2100295</v>
      </c>
      <c r="B47570">
        <v>5</v>
      </c>
      <c r="C47570">
        <v>52</v>
      </c>
      <c r="D47570">
        <v>21884.05</v>
      </c>
    </row>
    <row r="47571" spans="1:4" x14ac:dyDescent="0.3">
      <c r="A47571">
        <v>2100295</v>
      </c>
      <c r="B47571">
        <v>5</v>
      </c>
      <c r="C47571">
        <v>55</v>
      </c>
      <c r="D47571">
        <v>32461.24</v>
      </c>
    </row>
    <row r="47572" spans="1:4" x14ac:dyDescent="0.3">
      <c r="A47572">
        <v>2100295</v>
      </c>
      <c r="B47572">
        <v>5</v>
      </c>
      <c r="C47572">
        <v>58</v>
      </c>
      <c r="D47572">
        <v>42667.92</v>
      </c>
    </row>
    <row r="47573" spans="1:4" x14ac:dyDescent="0.3">
      <c r="A47573">
        <v>2100295</v>
      </c>
      <c r="B47573">
        <v>5</v>
      </c>
      <c r="C47573">
        <v>59</v>
      </c>
      <c r="D47573">
        <v>11516.61</v>
      </c>
    </row>
    <row r="47574" spans="1:4" x14ac:dyDescent="0.3">
      <c r="A47574">
        <v>2100295</v>
      </c>
      <c r="B47574">
        <v>5</v>
      </c>
      <c r="C47574">
        <v>68</v>
      </c>
      <c r="D47574">
        <v>22039.72</v>
      </c>
    </row>
    <row r="47575" spans="1:4" x14ac:dyDescent="0.3">
      <c r="A47575">
        <v>2100295</v>
      </c>
      <c r="B47575">
        <v>5</v>
      </c>
      <c r="C47575">
        <v>73</v>
      </c>
      <c r="D47575">
        <v>18070.25</v>
      </c>
    </row>
    <row r="47576" spans="1:4" x14ac:dyDescent="0.3">
      <c r="A47576">
        <v>2100295</v>
      </c>
      <c r="B47576">
        <v>5</v>
      </c>
      <c r="C47576">
        <v>74</v>
      </c>
      <c r="D47576">
        <v>33878.75</v>
      </c>
    </row>
    <row r="47577" spans="1:4" x14ac:dyDescent="0.3">
      <c r="A47577">
        <v>2100295</v>
      </c>
      <c r="B47577">
        <v>5</v>
      </c>
      <c r="C47577">
        <v>81</v>
      </c>
      <c r="D47577">
        <v>39381.269999999997</v>
      </c>
    </row>
    <row r="47578" spans="1:4" x14ac:dyDescent="0.3">
      <c r="A47578">
        <v>2100295</v>
      </c>
      <c r="B47578">
        <v>5</v>
      </c>
      <c r="C47578">
        <v>87</v>
      </c>
      <c r="D47578">
        <v>42881.919999999998</v>
      </c>
    </row>
    <row r="47579" spans="1:4" x14ac:dyDescent="0.3">
      <c r="A47579">
        <v>2100295</v>
      </c>
      <c r="B47579">
        <v>5</v>
      </c>
      <c r="C47579">
        <v>89</v>
      </c>
      <c r="D47579">
        <v>8571.91</v>
      </c>
    </row>
    <row r="47580" spans="1:4" x14ac:dyDescent="0.3">
      <c r="A47580">
        <v>2100295</v>
      </c>
      <c r="B47580">
        <v>5</v>
      </c>
      <c r="C47580">
        <v>92</v>
      </c>
      <c r="D47580">
        <v>33107.78</v>
      </c>
    </row>
    <row r="47581" spans="1:4" x14ac:dyDescent="0.3">
      <c r="A47581">
        <v>2100295</v>
      </c>
      <c r="B47581">
        <v>5</v>
      </c>
      <c r="C47581">
        <v>95</v>
      </c>
      <c r="D47581">
        <v>12543.21</v>
      </c>
    </row>
    <row r="47582" spans="1:4" x14ac:dyDescent="0.3">
      <c r="A47582">
        <v>2100295</v>
      </c>
      <c r="B47582">
        <v>5</v>
      </c>
      <c r="C47582">
        <v>99</v>
      </c>
      <c r="D47582">
        <v>12147.35</v>
      </c>
    </row>
    <row r="47583" spans="1:4" x14ac:dyDescent="0.3">
      <c r="A47583">
        <v>2100295</v>
      </c>
      <c r="B47583">
        <v>12</v>
      </c>
      <c r="C47583">
        <v>-1</v>
      </c>
      <c r="D47583">
        <v>12241.56</v>
      </c>
    </row>
    <row r="47584" spans="1:4" x14ac:dyDescent="0.3">
      <c r="A47584">
        <v>2100295</v>
      </c>
      <c r="B47584">
        <v>12</v>
      </c>
      <c r="C47584">
        <v>2</v>
      </c>
      <c r="D47584">
        <v>27633.82</v>
      </c>
    </row>
    <row r="47585" spans="1:4" x14ac:dyDescent="0.3">
      <c r="A47585">
        <v>2100295</v>
      </c>
      <c r="B47585">
        <v>12</v>
      </c>
      <c r="C47585">
        <v>3</v>
      </c>
      <c r="D47585">
        <v>16485.54</v>
      </c>
    </row>
    <row r="47586" spans="1:4" x14ac:dyDescent="0.3">
      <c r="A47586">
        <v>2100295</v>
      </c>
      <c r="B47586">
        <v>12</v>
      </c>
      <c r="C47586">
        <v>5</v>
      </c>
      <c r="D47586">
        <v>6490.06</v>
      </c>
    </row>
    <row r="47587" spans="1:4" x14ac:dyDescent="0.3">
      <c r="A47587">
        <v>2100295</v>
      </c>
      <c r="B47587">
        <v>12</v>
      </c>
      <c r="C47587">
        <v>6</v>
      </c>
      <c r="D47587">
        <v>31079.68</v>
      </c>
    </row>
    <row r="47588" spans="1:4" x14ac:dyDescent="0.3">
      <c r="A47588">
        <v>2100295</v>
      </c>
      <c r="B47588">
        <v>12</v>
      </c>
      <c r="C47588">
        <v>7</v>
      </c>
      <c r="D47588">
        <v>29973.59</v>
      </c>
    </row>
    <row r="47589" spans="1:4" x14ac:dyDescent="0.3">
      <c r="A47589">
        <v>2100295</v>
      </c>
      <c r="B47589">
        <v>12</v>
      </c>
      <c r="C47589">
        <v>8</v>
      </c>
      <c r="D47589">
        <v>17667.3</v>
      </c>
    </row>
    <row r="47590" spans="1:4" x14ac:dyDescent="0.3">
      <c r="A47590">
        <v>2100295</v>
      </c>
      <c r="B47590">
        <v>12</v>
      </c>
      <c r="C47590">
        <v>9</v>
      </c>
      <c r="D47590">
        <v>17350.689999999999</v>
      </c>
    </row>
    <row r="47591" spans="1:4" x14ac:dyDescent="0.3">
      <c r="A47591">
        <v>2100295</v>
      </c>
      <c r="B47591">
        <v>12</v>
      </c>
      <c r="C47591">
        <v>12</v>
      </c>
      <c r="D47591">
        <v>16268.79</v>
      </c>
    </row>
    <row r="47592" spans="1:4" x14ac:dyDescent="0.3">
      <c r="A47592">
        <v>2100295</v>
      </c>
      <c r="B47592">
        <v>12</v>
      </c>
      <c r="C47592">
        <v>14</v>
      </c>
      <c r="D47592">
        <v>46937.75</v>
      </c>
    </row>
    <row r="47593" spans="1:4" x14ac:dyDescent="0.3">
      <c r="A47593">
        <v>2100295</v>
      </c>
      <c r="B47593">
        <v>12</v>
      </c>
      <c r="C47593">
        <v>15</v>
      </c>
      <c r="D47593">
        <v>69248.09</v>
      </c>
    </row>
    <row r="47594" spans="1:4" x14ac:dyDescent="0.3">
      <c r="A47594">
        <v>2100295</v>
      </c>
      <c r="B47594">
        <v>12</v>
      </c>
      <c r="C47594">
        <v>16</v>
      </c>
      <c r="D47594">
        <v>27098.83</v>
      </c>
    </row>
    <row r="47595" spans="1:4" x14ac:dyDescent="0.3">
      <c r="A47595">
        <v>2100295</v>
      </c>
      <c r="B47595">
        <v>12</v>
      </c>
      <c r="C47595">
        <v>18</v>
      </c>
      <c r="D47595">
        <v>35352.839999999997</v>
      </c>
    </row>
    <row r="47596" spans="1:4" x14ac:dyDescent="0.3">
      <c r="A47596">
        <v>2100295</v>
      </c>
      <c r="B47596">
        <v>12</v>
      </c>
      <c r="C47596">
        <v>21</v>
      </c>
      <c r="D47596">
        <v>3694.46</v>
      </c>
    </row>
    <row r="47597" spans="1:4" x14ac:dyDescent="0.3">
      <c r="A47597">
        <v>2100295</v>
      </c>
      <c r="B47597">
        <v>12</v>
      </c>
      <c r="C47597">
        <v>27</v>
      </c>
      <c r="D47597">
        <v>49923.71</v>
      </c>
    </row>
    <row r="47598" spans="1:4" x14ac:dyDescent="0.3">
      <c r="A47598">
        <v>2100295</v>
      </c>
      <c r="B47598">
        <v>12</v>
      </c>
      <c r="C47598">
        <v>29</v>
      </c>
      <c r="D47598">
        <v>14124.41</v>
      </c>
    </row>
    <row r="47599" spans="1:4" x14ac:dyDescent="0.3">
      <c r="A47599">
        <v>2100295</v>
      </c>
      <c r="B47599">
        <v>12</v>
      </c>
      <c r="C47599">
        <v>32</v>
      </c>
      <c r="D47599">
        <v>26532.57</v>
      </c>
    </row>
    <row r="47600" spans="1:4" x14ac:dyDescent="0.3">
      <c r="A47600">
        <v>2100295</v>
      </c>
      <c r="B47600">
        <v>12</v>
      </c>
      <c r="C47600">
        <v>37</v>
      </c>
      <c r="D47600">
        <v>63187.19</v>
      </c>
    </row>
    <row r="47601" spans="1:4" x14ac:dyDescent="0.3">
      <c r="A47601">
        <v>2100295</v>
      </c>
      <c r="B47601">
        <v>12</v>
      </c>
      <c r="C47601">
        <v>38</v>
      </c>
      <c r="D47601">
        <v>32480.11</v>
      </c>
    </row>
    <row r="47602" spans="1:4" x14ac:dyDescent="0.3">
      <c r="A47602">
        <v>2100295</v>
      </c>
      <c r="B47602">
        <v>12</v>
      </c>
      <c r="C47602">
        <v>39</v>
      </c>
      <c r="D47602">
        <v>20569.63</v>
      </c>
    </row>
    <row r="47603" spans="1:4" x14ac:dyDescent="0.3">
      <c r="A47603">
        <v>2100295</v>
      </c>
      <c r="B47603">
        <v>12</v>
      </c>
      <c r="C47603">
        <v>43</v>
      </c>
      <c r="D47603">
        <v>55159.34</v>
      </c>
    </row>
    <row r="47604" spans="1:4" x14ac:dyDescent="0.3">
      <c r="A47604">
        <v>2100295</v>
      </c>
      <c r="B47604">
        <v>12</v>
      </c>
      <c r="C47604">
        <v>44</v>
      </c>
      <c r="D47604">
        <v>16705.07</v>
      </c>
    </row>
    <row r="47605" spans="1:4" x14ac:dyDescent="0.3">
      <c r="A47605">
        <v>2100295</v>
      </c>
      <c r="B47605">
        <v>12</v>
      </c>
      <c r="C47605">
        <v>46</v>
      </c>
      <c r="D47605">
        <v>10536.68</v>
      </c>
    </row>
    <row r="47606" spans="1:4" x14ac:dyDescent="0.3">
      <c r="A47606">
        <v>2100295</v>
      </c>
      <c r="B47606">
        <v>12</v>
      </c>
      <c r="C47606">
        <v>48</v>
      </c>
      <c r="D47606">
        <v>25098.68</v>
      </c>
    </row>
    <row r="47607" spans="1:4" x14ac:dyDescent="0.3">
      <c r="A47607">
        <v>2100295</v>
      </c>
      <c r="B47607">
        <v>12</v>
      </c>
      <c r="C47607">
        <v>50</v>
      </c>
      <c r="D47607">
        <v>57407.76</v>
      </c>
    </row>
    <row r="47608" spans="1:4" x14ac:dyDescent="0.3">
      <c r="A47608">
        <v>2100295</v>
      </c>
      <c r="B47608">
        <v>12</v>
      </c>
      <c r="C47608">
        <v>51</v>
      </c>
      <c r="D47608">
        <v>24866.03</v>
      </c>
    </row>
    <row r="47609" spans="1:4" x14ac:dyDescent="0.3">
      <c r="A47609">
        <v>2100295</v>
      </c>
      <c r="B47609">
        <v>12</v>
      </c>
      <c r="C47609">
        <v>56</v>
      </c>
      <c r="D47609">
        <v>19477.62</v>
      </c>
    </row>
    <row r="47610" spans="1:4" x14ac:dyDescent="0.3">
      <c r="A47610">
        <v>2100295</v>
      </c>
      <c r="B47610">
        <v>12</v>
      </c>
      <c r="C47610">
        <v>58</v>
      </c>
      <c r="D47610">
        <v>44840.59</v>
      </c>
    </row>
    <row r="47611" spans="1:4" x14ac:dyDescent="0.3">
      <c r="A47611">
        <v>2100295</v>
      </c>
      <c r="B47611">
        <v>12</v>
      </c>
      <c r="C47611">
        <v>59</v>
      </c>
      <c r="D47611">
        <v>24706.23</v>
      </c>
    </row>
    <row r="47612" spans="1:4" x14ac:dyDescent="0.3">
      <c r="A47612">
        <v>2100295</v>
      </c>
      <c r="B47612">
        <v>12</v>
      </c>
      <c r="C47612">
        <v>62</v>
      </c>
      <c r="D47612">
        <v>13377.1</v>
      </c>
    </row>
    <row r="47613" spans="1:4" x14ac:dyDescent="0.3">
      <c r="A47613">
        <v>2100295</v>
      </c>
      <c r="B47613">
        <v>12</v>
      </c>
      <c r="C47613">
        <v>63</v>
      </c>
      <c r="D47613">
        <v>40777.08</v>
      </c>
    </row>
    <row r="47614" spans="1:4" x14ac:dyDescent="0.3">
      <c r="A47614">
        <v>2100295</v>
      </c>
      <c r="B47614">
        <v>12</v>
      </c>
      <c r="C47614">
        <v>65</v>
      </c>
      <c r="D47614">
        <v>9528.73</v>
      </c>
    </row>
    <row r="47615" spans="1:4" x14ac:dyDescent="0.3">
      <c r="A47615">
        <v>2100295</v>
      </c>
      <c r="B47615">
        <v>12</v>
      </c>
      <c r="C47615">
        <v>66</v>
      </c>
      <c r="D47615">
        <v>9797.3700000000008</v>
      </c>
    </row>
    <row r="47616" spans="1:4" x14ac:dyDescent="0.3">
      <c r="A47616">
        <v>2100295</v>
      </c>
      <c r="B47616">
        <v>12</v>
      </c>
      <c r="C47616">
        <v>67</v>
      </c>
      <c r="D47616">
        <v>77053.8</v>
      </c>
    </row>
    <row r="47617" spans="1:4" x14ac:dyDescent="0.3">
      <c r="A47617">
        <v>2100295</v>
      </c>
      <c r="B47617">
        <v>12</v>
      </c>
      <c r="C47617">
        <v>68</v>
      </c>
      <c r="D47617">
        <v>14559.73</v>
      </c>
    </row>
    <row r="47618" spans="1:4" x14ac:dyDescent="0.3">
      <c r="A47618">
        <v>2100295</v>
      </c>
      <c r="B47618">
        <v>12</v>
      </c>
      <c r="C47618">
        <v>71</v>
      </c>
      <c r="D47618">
        <v>28141.26</v>
      </c>
    </row>
    <row r="47619" spans="1:4" x14ac:dyDescent="0.3">
      <c r="A47619">
        <v>2100295</v>
      </c>
      <c r="B47619">
        <v>12</v>
      </c>
      <c r="C47619">
        <v>72</v>
      </c>
      <c r="D47619">
        <v>21462.76</v>
      </c>
    </row>
    <row r="47620" spans="1:4" x14ac:dyDescent="0.3">
      <c r="A47620">
        <v>2100295</v>
      </c>
      <c r="B47620">
        <v>12</v>
      </c>
      <c r="C47620">
        <v>74</v>
      </c>
      <c r="D47620">
        <v>43633.82</v>
      </c>
    </row>
    <row r="47621" spans="1:4" x14ac:dyDescent="0.3">
      <c r="A47621">
        <v>2100295</v>
      </c>
      <c r="B47621">
        <v>12</v>
      </c>
      <c r="C47621">
        <v>76</v>
      </c>
      <c r="D47621">
        <v>22140.99</v>
      </c>
    </row>
    <row r="47622" spans="1:4" x14ac:dyDescent="0.3">
      <c r="A47622">
        <v>2100295</v>
      </c>
      <c r="B47622">
        <v>12</v>
      </c>
      <c r="C47622">
        <v>77</v>
      </c>
      <c r="D47622">
        <v>17678.5</v>
      </c>
    </row>
    <row r="47623" spans="1:4" x14ac:dyDescent="0.3">
      <c r="A47623">
        <v>2100295</v>
      </c>
      <c r="B47623">
        <v>12</v>
      </c>
      <c r="C47623">
        <v>78</v>
      </c>
      <c r="D47623">
        <v>25575.45</v>
      </c>
    </row>
    <row r="47624" spans="1:4" x14ac:dyDescent="0.3">
      <c r="A47624">
        <v>2100295</v>
      </c>
      <c r="B47624">
        <v>12</v>
      </c>
      <c r="C47624">
        <v>79</v>
      </c>
      <c r="D47624">
        <v>33899.519999999997</v>
      </c>
    </row>
    <row r="47625" spans="1:4" x14ac:dyDescent="0.3">
      <c r="A47625">
        <v>2100295</v>
      </c>
      <c r="B47625">
        <v>12</v>
      </c>
      <c r="C47625">
        <v>84</v>
      </c>
      <c r="D47625">
        <v>22582.16</v>
      </c>
    </row>
    <row r="47626" spans="1:4" x14ac:dyDescent="0.3">
      <c r="A47626">
        <v>2100295</v>
      </c>
      <c r="B47626">
        <v>12</v>
      </c>
      <c r="C47626">
        <v>85</v>
      </c>
      <c r="D47626">
        <v>16585.13</v>
      </c>
    </row>
    <row r="47627" spans="1:4" x14ac:dyDescent="0.3">
      <c r="A47627">
        <v>2100295</v>
      </c>
      <c r="B47627">
        <v>12</v>
      </c>
      <c r="C47627">
        <v>86</v>
      </c>
      <c r="D47627">
        <v>33343.339999999997</v>
      </c>
    </row>
    <row r="47628" spans="1:4" x14ac:dyDescent="0.3">
      <c r="A47628">
        <v>2100295</v>
      </c>
      <c r="B47628">
        <v>12</v>
      </c>
      <c r="C47628">
        <v>87</v>
      </c>
      <c r="D47628">
        <v>21172.66</v>
      </c>
    </row>
    <row r="47629" spans="1:4" x14ac:dyDescent="0.3">
      <c r="A47629">
        <v>2100295</v>
      </c>
      <c r="B47629">
        <v>12</v>
      </c>
      <c r="C47629">
        <v>90</v>
      </c>
      <c r="D47629">
        <v>25792.03</v>
      </c>
    </row>
    <row r="47630" spans="1:4" x14ac:dyDescent="0.3">
      <c r="A47630">
        <v>2100295</v>
      </c>
      <c r="B47630">
        <v>12</v>
      </c>
      <c r="C47630">
        <v>93</v>
      </c>
      <c r="D47630">
        <v>32864.370000000003</v>
      </c>
    </row>
    <row r="47631" spans="1:4" x14ac:dyDescent="0.3">
      <c r="A47631">
        <v>2100295</v>
      </c>
      <c r="B47631">
        <v>12</v>
      </c>
      <c r="C47631">
        <v>98</v>
      </c>
      <c r="D47631">
        <v>23136.66</v>
      </c>
    </row>
    <row r="47632" spans="1:4" x14ac:dyDescent="0.3">
      <c r="A47632">
        <v>2100295</v>
      </c>
      <c r="B47632">
        <v>12</v>
      </c>
      <c r="C47632">
        <v>99</v>
      </c>
      <c r="D47632">
        <v>6528.58</v>
      </c>
    </row>
    <row r="47633" spans="1:4" x14ac:dyDescent="0.3">
      <c r="A47633">
        <v>2100295</v>
      </c>
      <c r="B47633">
        <v>13</v>
      </c>
      <c r="C47633">
        <v>-1</v>
      </c>
      <c r="D47633">
        <v>5880.16</v>
      </c>
    </row>
    <row r="47634" spans="1:4" x14ac:dyDescent="0.3">
      <c r="A47634">
        <v>2100295</v>
      </c>
      <c r="B47634">
        <v>13</v>
      </c>
      <c r="C47634">
        <v>1</v>
      </c>
      <c r="D47634">
        <v>25674.93</v>
      </c>
    </row>
    <row r="47635" spans="1:4" x14ac:dyDescent="0.3">
      <c r="A47635">
        <v>2100295</v>
      </c>
      <c r="B47635">
        <v>13</v>
      </c>
      <c r="C47635">
        <v>4</v>
      </c>
      <c r="D47635">
        <v>18160.53</v>
      </c>
    </row>
    <row r="47636" spans="1:4" x14ac:dyDescent="0.3">
      <c r="A47636">
        <v>2100295</v>
      </c>
      <c r="B47636">
        <v>13</v>
      </c>
      <c r="C47636">
        <v>8</v>
      </c>
      <c r="D47636">
        <v>8624.98</v>
      </c>
    </row>
    <row r="47637" spans="1:4" x14ac:dyDescent="0.3">
      <c r="A47637">
        <v>2100295</v>
      </c>
      <c r="B47637">
        <v>13</v>
      </c>
      <c r="C47637">
        <v>9</v>
      </c>
      <c r="D47637">
        <v>22575.52</v>
      </c>
    </row>
    <row r="47638" spans="1:4" x14ac:dyDescent="0.3">
      <c r="A47638">
        <v>2100295</v>
      </c>
      <c r="B47638">
        <v>13</v>
      </c>
      <c r="C47638">
        <v>10</v>
      </c>
      <c r="D47638">
        <v>5038.59</v>
      </c>
    </row>
    <row r="47639" spans="1:4" x14ac:dyDescent="0.3">
      <c r="A47639">
        <v>2100295</v>
      </c>
      <c r="B47639">
        <v>13</v>
      </c>
      <c r="C47639">
        <v>14</v>
      </c>
      <c r="D47639">
        <v>13012.4</v>
      </c>
    </row>
    <row r="47640" spans="1:4" x14ac:dyDescent="0.3">
      <c r="A47640">
        <v>2100295</v>
      </c>
      <c r="B47640">
        <v>13</v>
      </c>
      <c r="C47640">
        <v>15</v>
      </c>
      <c r="D47640">
        <v>10537.04</v>
      </c>
    </row>
    <row r="47641" spans="1:4" x14ac:dyDescent="0.3">
      <c r="A47641">
        <v>2100295</v>
      </c>
      <c r="B47641">
        <v>13</v>
      </c>
      <c r="C47641">
        <v>17</v>
      </c>
      <c r="D47641">
        <v>28175.39</v>
      </c>
    </row>
    <row r="47642" spans="1:4" x14ac:dyDescent="0.3">
      <c r="A47642">
        <v>2100295</v>
      </c>
      <c r="B47642">
        <v>13</v>
      </c>
      <c r="C47642">
        <v>20</v>
      </c>
      <c r="D47642">
        <v>12505.71</v>
      </c>
    </row>
    <row r="47643" spans="1:4" x14ac:dyDescent="0.3">
      <c r="A47643">
        <v>2100295</v>
      </c>
      <c r="B47643">
        <v>13</v>
      </c>
      <c r="C47643">
        <v>22</v>
      </c>
      <c r="D47643">
        <v>7750.18</v>
      </c>
    </row>
    <row r="47644" spans="1:4" x14ac:dyDescent="0.3">
      <c r="A47644">
        <v>2100295</v>
      </c>
      <c r="B47644">
        <v>13</v>
      </c>
      <c r="C47644">
        <v>23</v>
      </c>
      <c r="D47644">
        <v>10072.620000000001</v>
      </c>
    </row>
    <row r="47645" spans="1:4" x14ac:dyDescent="0.3">
      <c r="A47645">
        <v>2100295</v>
      </c>
      <c r="B47645">
        <v>13</v>
      </c>
      <c r="C47645">
        <v>24</v>
      </c>
      <c r="D47645">
        <v>5086.9399999999996</v>
      </c>
    </row>
    <row r="47646" spans="1:4" x14ac:dyDescent="0.3">
      <c r="A47646">
        <v>2100295</v>
      </c>
      <c r="B47646">
        <v>13</v>
      </c>
      <c r="C47646">
        <v>25</v>
      </c>
      <c r="D47646">
        <v>26353.09</v>
      </c>
    </row>
    <row r="47647" spans="1:4" x14ac:dyDescent="0.3">
      <c r="A47647">
        <v>2100295</v>
      </c>
      <c r="B47647">
        <v>13</v>
      </c>
      <c r="C47647">
        <v>29</v>
      </c>
      <c r="D47647">
        <v>6704.44</v>
      </c>
    </row>
    <row r="47648" spans="1:4" x14ac:dyDescent="0.3">
      <c r="A47648">
        <v>2100295</v>
      </c>
      <c r="B47648">
        <v>13</v>
      </c>
      <c r="C47648">
        <v>31</v>
      </c>
      <c r="D47648">
        <v>5530.22</v>
      </c>
    </row>
    <row r="47649" spans="1:4" x14ac:dyDescent="0.3">
      <c r="A47649">
        <v>2100295</v>
      </c>
      <c r="B47649">
        <v>13</v>
      </c>
      <c r="C47649">
        <v>33</v>
      </c>
      <c r="D47649">
        <v>6320.49</v>
      </c>
    </row>
    <row r="47650" spans="1:4" x14ac:dyDescent="0.3">
      <c r="A47650">
        <v>2100295</v>
      </c>
      <c r="B47650">
        <v>13</v>
      </c>
      <c r="C47650">
        <v>34</v>
      </c>
      <c r="D47650">
        <v>10357.27</v>
      </c>
    </row>
    <row r="47651" spans="1:4" x14ac:dyDescent="0.3">
      <c r="A47651">
        <v>2100295</v>
      </c>
      <c r="B47651">
        <v>13</v>
      </c>
      <c r="C47651">
        <v>35</v>
      </c>
      <c r="D47651">
        <v>18692.509999999998</v>
      </c>
    </row>
    <row r="47652" spans="1:4" x14ac:dyDescent="0.3">
      <c r="A47652">
        <v>2100295</v>
      </c>
      <c r="B47652">
        <v>13</v>
      </c>
      <c r="C47652">
        <v>36</v>
      </c>
      <c r="D47652">
        <v>15815.99</v>
      </c>
    </row>
    <row r="47653" spans="1:4" x14ac:dyDescent="0.3">
      <c r="A47653">
        <v>2100295</v>
      </c>
      <c r="B47653">
        <v>13</v>
      </c>
      <c r="C47653">
        <v>37</v>
      </c>
      <c r="D47653">
        <v>16564.21</v>
      </c>
    </row>
    <row r="47654" spans="1:4" x14ac:dyDescent="0.3">
      <c r="A47654">
        <v>2100295</v>
      </c>
      <c r="B47654">
        <v>13</v>
      </c>
      <c r="C47654">
        <v>38</v>
      </c>
      <c r="D47654">
        <v>11264.68</v>
      </c>
    </row>
    <row r="47655" spans="1:4" x14ac:dyDescent="0.3">
      <c r="A47655">
        <v>2100295</v>
      </c>
      <c r="B47655">
        <v>13</v>
      </c>
      <c r="C47655">
        <v>40</v>
      </c>
      <c r="D47655">
        <v>10466.200000000001</v>
      </c>
    </row>
    <row r="47656" spans="1:4" x14ac:dyDescent="0.3">
      <c r="A47656">
        <v>2100295</v>
      </c>
      <c r="B47656">
        <v>13</v>
      </c>
      <c r="C47656">
        <v>42</v>
      </c>
      <c r="D47656">
        <v>18629.39</v>
      </c>
    </row>
    <row r="47657" spans="1:4" x14ac:dyDescent="0.3">
      <c r="A47657">
        <v>2100295</v>
      </c>
      <c r="B47657">
        <v>13</v>
      </c>
      <c r="C47657">
        <v>44</v>
      </c>
      <c r="D47657">
        <v>13048.46</v>
      </c>
    </row>
    <row r="47658" spans="1:4" x14ac:dyDescent="0.3">
      <c r="A47658">
        <v>2100295</v>
      </c>
      <c r="B47658">
        <v>13</v>
      </c>
      <c r="C47658">
        <v>47</v>
      </c>
      <c r="D47658">
        <v>25718.2</v>
      </c>
    </row>
    <row r="47659" spans="1:4" x14ac:dyDescent="0.3">
      <c r="A47659">
        <v>2100295</v>
      </c>
      <c r="B47659">
        <v>13</v>
      </c>
      <c r="C47659">
        <v>48</v>
      </c>
      <c r="D47659">
        <v>7075.49</v>
      </c>
    </row>
    <row r="47660" spans="1:4" x14ac:dyDescent="0.3">
      <c r="A47660">
        <v>2100295</v>
      </c>
      <c r="B47660">
        <v>13</v>
      </c>
      <c r="C47660">
        <v>50</v>
      </c>
      <c r="D47660">
        <v>7584.72</v>
      </c>
    </row>
    <row r="47661" spans="1:4" x14ac:dyDescent="0.3">
      <c r="A47661">
        <v>2100295</v>
      </c>
      <c r="B47661">
        <v>13</v>
      </c>
      <c r="C47661">
        <v>51</v>
      </c>
      <c r="D47661">
        <v>11592.38</v>
      </c>
    </row>
    <row r="47662" spans="1:4" x14ac:dyDescent="0.3">
      <c r="A47662">
        <v>2100295</v>
      </c>
      <c r="B47662">
        <v>13</v>
      </c>
      <c r="C47662">
        <v>53</v>
      </c>
      <c r="D47662">
        <v>22595.94</v>
      </c>
    </row>
    <row r="47663" spans="1:4" x14ac:dyDescent="0.3">
      <c r="A47663">
        <v>2100295</v>
      </c>
      <c r="B47663">
        <v>13</v>
      </c>
      <c r="C47663">
        <v>58</v>
      </c>
      <c r="D47663">
        <v>6291.15</v>
      </c>
    </row>
    <row r="47664" spans="1:4" x14ac:dyDescent="0.3">
      <c r="A47664">
        <v>2100295</v>
      </c>
      <c r="B47664">
        <v>13</v>
      </c>
      <c r="C47664">
        <v>61</v>
      </c>
      <c r="D47664">
        <v>14224.32</v>
      </c>
    </row>
    <row r="47665" spans="1:4" x14ac:dyDescent="0.3">
      <c r="A47665">
        <v>2100295</v>
      </c>
      <c r="B47665">
        <v>13</v>
      </c>
      <c r="C47665">
        <v>62</v>
      </c>
      <c r="D47665">
        <v>12967.68</v>
      </c>
    </row>
    <row r="47666" spans="1:4" x14ac:dyDescent="0.3">
      <c r="A47666">
        <v>2100295</v>
      </c>
      <c r="B47666">
        <v>13</v>
      </c>
      <c r="C47666">
        <v>65</v>
      </c>
      <c r="D47666">
        <v>8495.52</v>
      </c>
    </row>
    <row r="47667" spans="1:4" x14ac:dyDescent="0.3">
      <c r="A47667">
        <v>2100295</v>
      </c>
      <c r="B47667">
        <v>13</v>
      </c>
      <c r="C47667">
        <v>66</v>
      </c>
      <c r="D47667">
        <v>22200.78</v>
      </c>
    </row>
    <row r="47668" spans="1:4" x14ac:dyDescent="0.3">
      <c r="A47668">
        <v>2100295</v>
      </c>
      <c r="B47668">
        <v>13</v>
      </c>
      <c r="C47668">
        <v>70</v>
      </c>
      <c r="D47668">
        <v>16961.78</v>
      </c>
    </row>
    <row r="47669" spans="1:4" x14ac:dyDescent="0.3">
      <c r="A47669">
        <v>2100295</v>
      </c>
      <c r="B47669">
        <v>13</v>
      </c>
      <c r="C47669">
        <v>71</v>
      </c>
      <c r="D47669">
        <v>17581.509999999998</v>
      </c>
    </row>
    <row r="47670" spans="1:4" x14ac:dyDescent="0.3">
      <c r="A47670">
        <v>2100295</v>
      </c>
      <c r="B47670">
        <v>13</v>
      </c>
      <c r="C47670">
        <v>74</v>
      </c>
      <c r="D47670">
        <v>7672.48</v>
      </c>
    </row>
    <row r="47671" spans="1:4" x14ac:dyDescent="0.3">
      <c r="A47671">
        <v>2100295</v>
      </c>
      <c r="B47671">
        <v>13</v>
      </c>
      <c r="C47671">
        <v>77</v>
      </c>
      <c r="D47671">
        <v>9627.16</v>
      </c>
    </row>
    <row r="47672" spans="1:4" x14ac:dyDescent="0.3">
      <c r="A47672">
        <v>2100295</v>
      </c>
      <c r="B47672">
        <v>13</v>
      </c>
      <c r="C47672">
        <v>79</v>
      </c>
      <c r="D47672">
        <v>2633.91</v>
      </c>
    </row>
    <row r="47673" spans="1:4" x14ac:dyDescent="0.3">
      <c r="A47673">
        <v>2100295</v>
      </c>
      <c r="B47673">
        <v>13</v>
      </c>
      <c r="C47673">
        <v>82</v>
      </c>
      <c r="D47673">
        <v>5692.21</v>
      </c>
    </row>
    <row r="47674" spans="1:4" x14ac:dyDescent="0.3">
      <c r="A47674">
        <v>2100295</v>
      </c>
      <c r="B47674">
        <v>13</v>
      </c>
      <c r="C47674">
        <v>83</v>
      </c>
      <c r="D47674">
        <v>13672.87</v>
      </c>
    </row>
    <row r="47675" spans="1:4" x14ac:dyDescent="0.3">
      <c r="A47675">
        <v>2100295</v>
      </c>
      <c r="B47675">
        <v>13</v>
      </c>
      <c r="C47675">
        <v>85</v>
      </c>
      <c r="D47675">
        <v>13645</v>
      </c>
    </row>
    <row r="47676" spans="1:4" x14ac:dyDescent="0.3">
      <c r="A47676">
        <v>2100295</v>
      </c>
      <c r="B47676">
        <v>13</v>
      </c>
      <c r="C47676">
        <v>87</v>
      </c>
      <c r="D47676">
        <v>21100.400000000001</v>
      </c>
    </row>
    <row r="47677" spans="1:4" x14ac:dyDescent="0.3">
      <c r="A47677">
        <v>2100295</v>
      </c>
      <c r="B47677">
        <v>13</v>
      </c>
      <c r="C47677">
        <v>88</v>
      </c>
      <c r="D47677">
        <v>10490.53</v>
      </c>
    </row>
    <row r="47678" spans="1:4" x14ac:dyDescent="0.3">
      <c r="A47678">
        <v>2100295</v>
      </c>
      <c r="B47678">
        <v>13</v>
      </c>
      <c r="C47678">
        <v>91</v>
      </c>
      <c r="D47678">
        <v>6915.69</v>
      </c>
    </row>
    <row r="47679" spans="1:4" x14ac:dyDescent="0.3">
      <c r="A47679">
        <v>2100295</v>
      </c>
      <c r="B47679">
        <v>13</v>
      </c>
      <c r="C47679">
        <v>93</v>
      </c>
      <c r="D47679">
        <v>5326.1</v>
      </c>
    </row>
    <row r="47680" spans="1:4" x14ac:dyDescent="0.3">
      <c r="A47680">
        <v>2100295</v>
      </c>
      <c r="B47680">
        <v>13</v>
      </c>
      <c r="C47680">
        <v>95</v>
      </c>
      <c r="D47680">
        <v>10342.1</v>
      </c>
    </row>
    <row r="47681" spans="1:4" x14ac:dyDescent="0.3">
      <c r="A47681">
        <v>2100295</v>
      </c>
      <c r="B47681">
        <v>13</v>
      </c>
      <c r="C47681">
        <v>96</v>
      </c>
      <c r="D47681">
        <v>14871.1</v>
      </c>
    </row>
    <row r="47682" spans="1:4" x14ac:dyDescent="0.3">
      <c r="A47682">
        <v>2100295</v>
      </c>
      <c r="B47682">
        <v>13</v>
      </c>
      <c r="C47682">
        <v>97</v>
      </c>
      <c r="D47682">
        <v>9009.27</v>
      </c>
    </row>
    <row r="47683" spans="1:4" x14ac:dyDescent="0.3">
      <c r="A47683">
        <v>2100295</v>
      </c>
      <c r="B47683">
        <v>13</v>
      </c>
      <c r="C47683">
        <v>99</v>
      </c>
      <c r="D47683">
        <v>11040.18</v>
      </c>
    </row>
    <row r="47684" spans="1:4" x14ac:dyDescent="0.3">
      <c r="A47684">
        <v>2100295</v>
      </c>
      <c r="B47684">
        <v>14</v>
      </c>
      <c r="C47684">
        <v>-1</v>
      </c>
      <c r="D47684">
        <v>2546.13</v>
      </c>
    </row>
    <row r="47685" spans="1:4" x14ac:dyDescent="0.3">
      <c r="A47685">
        <v>2100295</v>
      </c>
      <c r="B47685">
        <v>14</v>
      </c>
      <c r="C47685">
        <v>5</v>
      </c>
      <c r="D47685">
        <v>12205.99</v>
      </c>
    </row>
    <row r="47686" spans="1:4" x14ac:dyDescent="0.3">
      <c r="A47686">
        <v>2100295</v>
      </c>
      <c r="B47686">
        <v>14</v>
      </c>
      <c r="C47686">
        <v>14</v>
      </c>
      <c r="D47686">
        <v>6215.3</v>
      </c>
    </row>
    <row r="47687" spans="1:4" x14ac:dyDescent="0.3">
      <c r="A47687">
        <v>2100295</v>
      </c>
      <c r="B47687">
        <v>14</v>
      </c>
      <c r="C47687">
        <v>17</v>
      </c>
      <c r="D47687">
        <v>34518.5</v>
      </c>
    </row>
    <row r="47688" spans="1:4" x14ac:dyDescent="0.3">
      <c r="A47688">
        <v>2100295</v>
      </c>
      <c r="B47688">
        <v>14</v>
      </c>
      <c r="C47688">
        <v>22</v>
      </c>
      <c r="D47688">
        <v>5089.07</v>
      </c>
    </row>
    <row r="47689" spans="1:4" x14ac:dyDescent="0.3">
      <c r="A47689">
        <v>2100295</v>
      </c>
      <c r="B47689">
        <v>14</v>
      </c>
      <c r="C47689">
        <v>26</v>
      </c>
      <c r="D47689">
        <v>466.1</v>
      </c>
    </row>
    <row r="47690" spans="1:4" x14ac:dyDescent="0.3">
      <c r="A47690">
        <v>2100295</v>
      </c>
      <c r="B47690">
        <v>14</v>
      </c>
      <c r="C47690">
        <v>29</v>
      </c>
      <c r="D47690">
        <v>20707.009999999998</v>
      </c>
    </row>
    <row r="47691" spans="1:4" x14ac:dyDescent="0.3">
      <c r="A47691">
        <v>2100295</v>
      </c>
      <c r="B47691">
        <v>14</v>
      </c>
      <c r="C47691">
        <v>33</v>
      </c>
      <c r="D47691">
        <v>5962.29</v>
      </c>
    </row>
    <row r="47692" spans="1:4" x14ac:dyDescent="0.3">
      <c r="A47692">
        <v>2100295</v>
      </c>
      <c r="B47692">
        <v>14</v>
      </c>
      <c r="C47692">
        <v>35</v>
      </c>
      <c r="D47692">
        <v>17120.77</v>
      </c>
    </row>
    <row r="47693" spans="1:4" x14ac:dyDescent="0.3">
      <c r="A47693">
        <v>2100295</v>
      </c>
      <c r="B47693">
        <v>14</v>
      </c>
      <c r="C47693">
        <v>43</v>
      </c>
      <c r="D47693">
        <v>47295.1</v>
      </c>
    </row>
    <row r="47694" spans="1:4" x14ac:dyDescent="0.3">
      <c r="A47694">
        <v>2100295</v>
      </c>
      <c r="B47694">
        <v>14</v>
      </c>
      <c r="C47694">
        <v>50</v>
      </c>
      <c r="D47694">
        <v>496.41</v>
      </c>
    </row>
    <row r="47695" spans="1:4" x14ac:dyDescent="0.3">
      <c r="A47695">
        <v>2100295</v>
      </c>
      <c r="B47695">
        <v>14</v>
      </c>
      <c r="C47695">
        <v>53</v>
      </c>
      <c r="D47695">
        <v>35165.730000000003</v>
      </c>
    </row>
    <row r="47696" spans="1:4" x14ac:dyDescent="0.3">
      <c r="A47696">
        <v>2100295</v>
      </c>
      <c r="B47696">
        <v>14</v>
      </c>
      <c r="C47696">
        <v>54</v>
      </c>
      <c r="D47696">
        <v>24772.05</v>
      </c>
    </row>
    <row r="47697" spans="1:4" x14ac:dyDescent="0.3">
      <c r="A47697">
        <v>2100295</v>
      </c>
      <c r="B47697">
        <v>14</v>
      </c>
      <c r="C47697">
        <v>59</v>
      </c>
      <c r="D47697">
        <v>40218.339999999997</v>
      </c>
    </row>
    <row r="47698" spans="1:4" x14ac:dyDescent="0.3">
      <c r="A47698">
        <v>2100295</v>
      </c>
      <c r="B47698">
        <v>14</v>
      </c>
      <c r="C47698">
        <v>69</v>
      </c>
      <c r="D47698">
        <v>43276.61</v>
      </c>
    </row>
    <row r="47699" spans="1:4" x14ac:dyDescent="0.3">
      <c r="A47699">
        <v>2100295</v>
      </c>
      <c r="B47699">
        <v>14</v>
      </c>
      <c r="C47699">
        <v>70</v>
      </c>
      <c r="D47699">
        <v>48864.38</v>
      </c>
    </row>
    <row r="47700" spans="1:4" x14ac:dyDescent="0.3">
      <c r="A47700">
        <v>2100295</v>
      </c>
      <c r="B47700">
        <v>14</v>
      </c>
      <c r="C47700">
        <v>78</v>
      </c>
      <c r="D47700">
        <v>2710.12</v>
      </c>
    </row>
    <row r="47701" spans="1:4" x14ac:dyDescent="0.3">
      <c r="A47701">
        <v>2100295</v>
      </c>
      <c r="B47701">
        <v>14</v>
      </c>
      <c r="C47701">
        <v>100</v>
      </c>
      <c r="D47701">
        <v>4240.1899999999996</v>
      </c>
    </row>
    <row r="47702" spans="1:4" x14ac:dyDescent="0.3">
      <c r="A47702">
        <v>2100295</v>
      </c>
      <c r="B47702">
        <v>15</v>
      </c>
      <c r="C47702">
        <v>-1</v>
      </c>
      <c r="D47702">
        <v>6515.75</v>
      </c>
    </row>
    <row r="47703" spans="1:4" x14ac:dyDescent="0.3">
      <c r="A47703">
        <v>2100295</v>
      </c>
      <c r="B47703">
        <v>15</v>
      </c>
      <c r="C47703">
        <v>14</v>
      </c>
      <c r="D47703">
        <v>4681.33</v>
      </c>
    </row>
    <row r="47704" spans="1:4" x14ac:dyDescent="0.3">
      <c r="A47704">
        <v>2100295</v>
      </c>
      <c r="B47704">
        <v>15</v>
      </c>
      <c r="C47704">
        <v>16</v>
      </c>
      <c r="D47704">
        <v>33010.31</v>
      </c>
    </row>
    <row r="47705" spans="1:4" x14ac:dyDescent="0.3">
      <c r="A47705">
        <v>2100295</v>
      </c>
      <c r="B47705">
        <v>15</v>
      </c>
      <c r="C47705">
        <v>19</v>
      </c>
      <c r="D47705">
        <v>65223.02</v>
      </c>
    </row>
    <row r="47706" spans="1:4" x14ac:dyDescent="0.3">
      <c r="A47706">
        <v>2100295</v>
      </c>
      <c r="B47706">
        <v>15</v>
      </c>
      <c r="C47706">
        <v>21</v>
      </c>
      <c r="D47706">
        <v>12130.04</v>
      </c>
    </row>
    <row r="47707" spans="1:4" x14ac:dyDescent="0.3">
      <c r="A47707">
        <v>2100295</v>
      </c>
      <c r="B47707">
        <v>15</v>
      </c>
      <c r="C47707">
        <v>26</v>
      </c>
      <c r="D47707">
        <v>27658.47</v>
      </c>
    </row>
    <row r="47708" spans="1:4" x14ac:dyDescent="0.3">
      <c r="A47708">
        <v>2100295</v>
      </c>
      <c r="B47708">
        <v>15</v>
      </c>
      <c r="C47708">
        <v>29</v>
      </c>
      <c r="D47708">
        <v>26594.49</v>
      </c>
    </row>
    <row r="47709" spans="1:4" x14ac:dyDescent="0.3">
      <c r="A47709">
        <v>2100295</v>
      </c>
      <c r="B47709">
        <v>15</v>
      </c>
      <c r="C47709">
        <v>39</v>
      </c>
      <c r="D47709">
        <v>46269.120000000003</v>
      </c>
    </row>
    <row r="47710" spans="1:4" x14ac:dyDescent="0.3">
      <c r="A47710">
        <v>2100295</v>
      </c>
      <c r="B47710">
        <v>15</v>
      </c>
      <c r="C47710">
        <v>42</v>
      </c>
      <c r="D47710">
        <v>39880.089999999997</v>
      </c>
    </row>
    <row r="47711" spans="1:4" x14ac:dyDescent="0.3">
      <c r="A47711">
        <v>2100295</v>
      </c>
      <c r="B47711">
        <v>15</v>
      </c>
      <c r="C47711">
        <v>44</v>
      </c>
      <c r="D47711">
        <v>30559.45</v>
      </c>
    </row>
    <row r="47712" spans="1:4" x14ac:dyDescent="0.3">
      <c r="A47712">
        <v>2100295</v>
      </c>
      <c r="B47712">
        <v>15</v>
      </c>
      <c r="C47712">
        <v>48</v>
      </c>
      <c r="D47712">
        <v>29714.75</v>
      </c>
    </row>
    <row r="47713" spans="1:4" x14ac:dyDescent="0.3">
      <c r="A47713">
        <v>2100295</v>
      </c>
      <c r="B47713">
        <v>15</v>
      </c>
      <c r="C47713">
        <v>49</v>
      </c>
      <c r="D47713">
        <v>48260.53</v>
      </c>
    </row>
    <row r="47714" spans="1:4" x14ac:dyDescent="0.3">
      <c r="A47714">
        <v>2100295</v>
      </c>
      <c r="B47714">
        <v>15</v>
      </c>
      <c r="C47714">
        <v>59</v>
      </c>
      <c r="D47714">
        <v>1298.1099999999999</v>
      </c>
    </row>
    <row r="47715" spans="1:4" x14ac:dyDescent="0.3">
      <c r="A47715">
        <v>2100295</v>
      </c>
      <c r="B47715">
        <v>15</v>
      </c>
      <c r="C47715">
        <v>67</v>
      </c>
      <c r="D47715">
        <v>27974.63</v>
      </c>
    </row>
    <row r="47716" spans="1:4" x14ac:dyDescent="0.3">
      <c r="A47716">
        <v>2100295</v>
      </c>
      <c r="B47716">
        <v>15</v>
      </c>
      <c r="C47716">
        <v>69</v>
      </c>
      <c r="D47716">
        <v>43314.16</v>
      </c>
    </row>
    <row r="47717" spans="1:4" x14ac:dyDescent="0.3">
      <c r="A47717">
        <v>2100295</v>
      </c>
      <c r="B47717">
        <v>15</v>
      </c>
      <c r="C47717">
        <v>71</v>
      </c>
      <c r="D47717">
        <v>27569.9</v>
      </c>
    </row>
    <row r="47718" spans="1:4" x14ac:dyDescent="0.3">
      <c r="A47718">
        <v>2100295</v>
      </c>
      <c r="B47718">
        <v>15</v>
      </c>
      <c r="C47718">
        <v>74</v>
      </c>
      <c r="D47718">
        <v>48155.28</v>
      </c>
    </row>
    <row r="47719" spans="1:4" x14ac:dyDescent="0.3">
      <c r="A47719">
        <v>2100295</v>
      </c>
      <c r="B47719">
        <v>15</v>
      </c>
      <c r="C47719">
        <v>81</v>
      </c>
      <c r="D47719">
        <v>84205.73</v>
      </c>
    </row>
    <row r="47720" spans="1:4" x14ac:dyDescent="0.3">
      <c r="A47720">
        <v>2100295</v>
      </c>
      <c r="B47720">
        <v>15</v>
      </c>
      <c r="C47720">
        <v>82</v>
      </c>
      <c r="D47720">
        <v>68561.45</v>
      </c>
    </row>
    <row r="47721" spans="1:4" x14ac:dyDescent="0.3">
      <c r="A47721">
        <v>2100295</v>
      </c>
      <c r="B47721">
        <v>15</v>
      </c>
      <c r="C47721">
        <v>84</v>
      </c>
      <c r="D47721">
        <v>36180.019999999997</v>
      </c>
    </row>
    <row r="47722" spans="1:4" x14ac:dyDescent="0.3">
      <c r="A47722">
        <v>2100295</v>
      </c>
      <c r="B47722">
        <v>15</v>
      </c>
      <c r="C47722">
        <v>86</v>
      </c>
      <c r="D47722">
        <v>23653.14</v>
      </c>
    </row>
    <row r="47723" spans="1:4" x14ac:dyDescent="0.3">
      <c r="A47723">
        <v>2100295</v>
      </c>
      <c r="B47723">
        <v>15</v>
      </c>
      <c r="C47723">
        <v>91</v>
      </c>
      <c r="D47723">
        <v>39001.879999999997</v>
      </c>
    </row>
    <row r="47724" spans="1:4" x14ac:dyDescent="0.3">
      <c r="A47724">
        <v>2100295</v>
      </c>
      <c r="B47724">
        <v>15</v>
      </c>
      <c r="C47724">
        <v>92</v>
      </c>
      <c r="D47724">
        <v>65116.39</v>
      </c>
    </row>
    <row r="47725" spans="1:4" x14ac:dyDescent="0.3">
      <c r="A47725">
        <v>2100295</v>
      </c>
      <c r="B47725">
        <v>15</v>
      </c>
      <c r="C47725">
        <v>98</v>
      </c>
      <c r="D47725">
        <v>39234.61</v>
      </c>
    </row>
    <row r="47726" spans="1:4" x14ac:dyDescent="0.3">
      <c r="A47726">
        <v>2100295</v>
      </c>
      <c r="B47726">
        <v>15</v>
      </c>
      <c r="C47726">
        <v>100</v>
      </c>
      <c r="D47726">
        <v>32263.43</v>
      </c>
    </row>
    <row r="47727" spans="1:4" x14ac:dyDescent="0.3">
      <c r="A47727">
        <v>2100295</v>
      </c>
      <c r="B47727">
        <v>16</v>
      </c>
      <c r="C47727">
        <v>-1</v>
      </c>
      <c r="D47727">
        <v>7891.87</v>
      </c>
    </row>
    <row r="47728" spans="1:4" x14ac:dyDescent="0.3">
      <c r="A47728">
        <v>2100295</v>
      </c>
      <c r="B47728">
        <v>16</v>
      </c>
      <c r="C47728">
        <v>1</v>
      </c>
      <c r="D47728">
        <v>17565.849999999999</v>
      </c>
    </row>
    <row r="47729" spans="1:4" x14ac:dyDescent="0.3">
      <c r="A47729">
        <v>2100295</v>
      </c>
      <c r="B47729">
        <v>16</v>
      </c>
      <c r="C47729">
        <v>2</v>
      </c>
      <c r="D47729">
        <v>35779.72</v>
      </c>
    </row>
    <row r="47730" spans="1:4" x14ac:dyDescent="0.3">
      <c r="A47730">
        <v>2100295</v>
      </c>
      <c r="B47730">
        <v>16</v>
      </c>
      <c r="C47730">
        <v>8</v>
      </c>
      <c r="D47730">
        <v>47347.38</v>
      </c>
    </row>
    <row r="47731" spans="1:4" x14ac:dyDescent="0.3">
      <c r="A47731">
        <v>2100295</v>
      </c>
      <c r="B47731">
        <v>16</v>
      </c>
      <c r="C47731">
        <v>12</v>
      </c>
      <c r="D47731">
        <v>26229.98</v>
      </c>
    </row>
    <row r="47732" spans="1:4" x14ac:dyDescent="0.3">
      <c r="A47732">
        <v>2100295</v>
      </c>
      <c r="B47732">
        <v>16</v>
      </c>
      <c r="C47732">
        <v>13</v>
      </c>
      <c r="D47732">
        <v>10420.49</v>
      </c>
    </row>
    <row r="47733" spans="1:4" x14ac:dyDescent="0.3">
      <c r="A47733">
        <v>2100295</v>
      </c>
      <c r="B47733">
        <v>16</v>
      </c>
      <c r="C47733">
        <v>19</v>
      </c>
      <c r="D47733">
        <v>18875.47</v>
      </c>
    </row>
    <row r="47734" spans="1:4" x14ac:dyDescent="0.3">
      <c r="A47734">
        <v>2100295</v>
      </c>
      <c r="B47734">
        <v>16</v>
      </c>
      <c r="C47734">
        <v>31</v>
      </c>
      <c r="D47734">
        <v>12293.86</v>
      </c>
    </row>
    <row r="47735" spans="1:4" x14ac:dyDescent="0.3">
      <c r="A47735">
        <v>2100295</v>
      </c>
      <c r="B47735">
        <v>16</v>
      </c>
      <c r="C47735">
        <v>32</v>
      </c>
      <c r="D47735">
        <v>37736.28</v>
      </c>
    </row>
    <row r="47736" spans="1:4" x14ac:dyDescent="0.3">
      <c r="A47736">
        <v>2100295</v>
      </c>
      <c r="B47736">
        <v>16</v>
      </c>
      <c r="C47736">
        <v>38</v>
      </c>
      <c r="D47736">
        <v>2316.1999999999998</v>
      </c>
    </row>
    <row r="47737" spans="1:4" x14ac:dyDescent="0.3">
      <c r="A47737">
        <v>2100295</v>
      </c>
      <c r="B47737">
        <v>16</v>
      </c>
      <c r="C47737">
        <v>42</v>
      </c>
      <c r="D47737">
        <v>20606.61</v>
      </c>
    </row>
    <row r="47738" spans="1:4" x14ac:dyDescent="0.3">
      <c r="A47738">
        <v>2100295</v>
      </c>
      <c r="B47738">
        <v>16</v>
      </c>
      <c r="C47738">
        <v>51</v>
      </c>
      <c r="D47738">
        <v>47911.01</v>
      </c>
    </row>
    <row r="47739" spans="1:4" x14ac:dyDescent="0.3">
      <c r="A47739">
        <v>2100295</v>
      </c>
      <c r="B47739">
        <v>16</v>
      </c>
      <c r="C47739">
        <v>52</v>
      </c>
      <c r="D47739">
        <v>33994.449999999997</v>
      </c>
    </row>
    <row r="47740" spans="1:4" x14ac:dyDescent="0.3">
      <c r="A47740">
        <v>2100295</v>
      </c>
      <c r="B47740">
        <v>16</v>
      </c>
      <c r="C47740">
        <v>57</v>
      </c>
      <c r="D47740">
        <v>31067.93</v>
      </c>
    </row>
    <row r="47741" spans="1:4" x14ac:dyDescent="0.3">
      <c r="A47741">
        <v>2100295</v>
      </c>
      <c r="B47741">
        <v>16</v>
      </c>
      <c r="C47741">
        <v>58</v>
      </c>
      <c r="D47741">
        <v>32742.09</v>
      </c>
    </row>
    <row r="47742" spans="1:4" x14ac:dyDescent="0.3">
      <c r="A47742">
        <v>2100295</v>
      </c>
      <c r="B47742">
        <v>16</v>
      </c>
      <c r="C47742">
        <v>59</v>
      </c>
      <c r="D47742">
        <v>42326.71</v>
      </c>
    </row>
    <row r="47743" spans="1:4" x14ac:dyDescent="0.3">
      <c r="A47743">
        <v>2100295</v>
      </c>
      <c r="B47743">
        <v>16</v>
      </c>
      <c r="C47743">
        <v>62</v>
      </c>
      <c r="D47743">
        <v>15133.29</v>
      </c>
    </row>
    <row r="47744" spans="1:4" x14ac:dyDescent="0.3">
      <c r="A47744">
        <v>2100295</v>
      </c>
      <c r="B47744">
        <v>16</v>
      </c>
      <c r="C47744">
        <v>63</v>
      </c>
      <c r="D47744">
        <v>33122.730000000003</v>
      </c>
    </row>
    <row r="47745" spans="1:4" x14ac:dyDescent="0.3">
      <c r="A47745">
        <v>2100295</v>
      </c>
      <c r="B47745">
        <v>16</v>
      </c>
      <c r="C47745">
        <v>65</v>
      </c>
      <c r="D47745">
        <v>8991.08</v>
      </c>
    </row>
    <row r="47746" spans="1:4" x14ac:dyDescent="0.3">
      <c r="A47746">
        <v>2100295</v>
      </c>
      <c r="B47746">
        <v>16</v>
      </c>
      <c r="C47746">
        <v>78</v>
      </c>
      <c r="D47746">
        <v>17655.39</v>
      </c>
    </row>
    <row r="47747" spans="1:4" x14ac:dyDescent="0.3">
      <c r="A47747">
        <v>2100295</v>
      </c>
      <c r="B47747">
        <v>16</v>
      </c>
      <c r="C47747">
        <v>79</v>
      </c>
      <c r="D47747">
        <v>39406.1</v>
      </c>
    </row>
    <row r="47748" spans="1:4" x14ac:dyDescent="0.3">
      <c r="A47748">
        <v>2100295</v>
      </c>
      <c r="B47748">
        <v>16</v>
      </c>
      <c r="C47748">
        <v>81</v>
      </c>
      <c r="D47748">
        <v>29246.68</v>
      </c>
    </row>
    <row r="47749" spans="1:4" x14ac:dyDescent="0.3">
      <c r="A47749">
        <v>2100295</v>
      </c>
      <c r="B47749">
        <v>16</v>
      </c>
      <c r="C47749">
        <v>84</v>
      </c>
      <c r="D47749">
        <v>22231.4</v>
      </c>
    </row>
    <row r="47750" spans="1:4" x14ac:dyDescent="0.3">
      <c r="A47750">
        <v>2100295</v>
      </c>
      <c r="B47750">
        <v>16</v>
      </c>
      <c r="C47750">
        <v>85</v>
      </c>
      <c r="D47750">
        <v>43224.77</v>
      </c>
    </row>
    <row r="47751" spans="1:4" x14ac:dyDescent="0.3">
      <c r="A47751">
        <v>2100295</v>
      </c>
      <c r="B47751">
        <v>16</v>
      </c>
      <c r="C47751">
        <v>86</v>
      </c>
      <c r="D47751">
        <v>43095.8</v>
      </c>
    </row>
    <row r="47752" spans="1:4" x14ac:dyDescent="0.3">
      <c r="A47752">
        <v>2100295</v>
      </c>
      <c r="B47752">
        <v>16</v>
      </c>
      <c r="C47752">
        <v>88</v>
      </c>
      <c r="D47752">
        <v>26288.44</v>
      </c>
    </row>
    <row r="47753" spans="1:4" x14ac:dyDescent="0.3">
      <c r="A47753">
        <v>2100295</v>
      </c>
      <c r="B47753">
        <v>16</v>
      </c>
      <c r="C47753">
        <v>89</v>
      </c>
      <c r="D47753">
        <v>19451.13</v>
      </c>
    </row>
    <row r="47754" spans="1:4" x14ac:dyDescent="0.3">
      <c r="A47754">
        <v>2100295</v>
      </c>
      <c r="B47754">
        <v>16</v>
      </c>
      <c r="C47754">
        <v>97</v>
      </c>
      <c r="D47754">
        <v>42125.36</v>
      </c>
    </row>
    <row r="47755" spans="1:4" x14ac:dyDescent="0.3">
      <c r="A47755">
        <v>2100295</v>
      </c>
      <c r="B47755">
        <v>16</v>
      </c>
      <c r="C47755">
        <v>99</v>
      </c>
      <c r="D47755">
        <v>41451.96</v>
      </c>
    </row>
    <row r="47756" spans="1:4" x14ac:dyDescent="0.3">
      <c r="A47756">
        <v>2100295</v>
      </c>
      <c r="B47756">
        <v>17</v>
      </c>
      <c r="C47756">
        <v>-1</v>
      </c>
      <c r="D47756">
        <v>3887.6</v>
      </c>
    </row>
    <row r="47757" spans="1:4" x14ac:dyDescent="0.3">
      <c r="A47757">
        <v>2100295</v>
      </c>
      <c r="B47757">
        <v>17</v>
      </c>
      <c r="C47757">
        <v>4</v>
      </c>
      <c r="D47757">
        <v>8907.16</v>
      </c>
    </row>
    <row r="47758" spans="1:4" x14ac:dyDescent="0.3">
      <c r="A47758">
        <v>2100295</v>
      </c>
      <c r="B47758">
        <v>17</v>
      </c>
      <c r="C47758">
        <v>5</v>
      </c>
      <c r="D47758">
        <v>21729.95</v>
      </c>
    </row>
    <row r="47759" spans="1:4" x14ac:dyDescent="0.3">
      <c r="A47759">
        <v>2100295</v>
      </c>
      <c r="B47759">
        <v>17</v>
      </c>
      <c r="C47759">
        <v>7</v>
      </c>
      <c r="D47759">
        <v>6255.92</v>
      </c>
    </row>
    <row r="47760" spans="1:4" x14ac:dyDescent="0.3">
      <c r="A47760">
        <v>2100295</v>
      </c>
      <c r="B47760">
        <v>17</v>
      </c>
      <c r="C47760">
        <v>8</v>
      </c>
      <c r="D47760">
        <v>9723.86</v>
      </c>
    </row>
    <row r="47761" spans="1:4" x14ac:dyDescent="0.3">
      <c r="A47761">
        <v>2100295</v>
      </c>
      <c r="B47761">
        <v>17</v>
      </c>
      <c r="C47761">
        <v>11</v>
      </c>
      <c r="D47761">
        <v>12663.45</v>
      </c>
    </row>
    <row r="47762" spans="1:4" x14ac:dyDescent="0.3">
      <c r="A47762">
        <v>2100295</v>
      </c>
      <c r="B47762">
        <v>17</v>
      </c>
      <c r="C47762">
        <v>22</v>
      </c>
      <c r="D47762">
        <v>15700.19</v>
      </c>
    </row>
    <row r="47763" spans="1:4" x14ac:dyDescent="0.3">
      <c r="A47763">
        <v>2100295</v>
      </c>
      <c r="B47763">
        <v>17</v>
      </c>
      <c r="C47763">
        <v>23</v>
      </c>
      <c r="D47763">
        <v>16303.89</v>
      </c>
    </row>
    <row r="47764" spans="1:4" x14ac:dyDescent="0.3">
      <c r="A47764">
        <v>2100295</v>
      </c>
      <c r="B47764">
        <v>17</v>
      </c>
      <c r="C47764">
        <v>25</v>
      </c>
      <c r="D47764">
        <v>36290.160000000003</v>
      </c>
    </row>
    <row r="47765" spans="1:4" x14ac:dyDescent="0.3">
      <c r="A47765">
        <v>2100295</v>
      </c>
      <c r="B47765">
        <v>17</v>
      </c>
      <c r="C47765">
        <v>33</v>
      </c>
      <c r="D47765">
        <v>18901.939999999999</v>
      </c>
    </row>
    <row r="47766" spans="1:4" x14ac:dyDescent="0.3">
      <c r="A47766">
        <v>2100295</v>
      </c>
      <c r="B47766">
        <v>17</v>
      </c>
      <c r="C47766">
        <v>36</v>
      </c>
      <c r="D47766">
        <v>21906.98</v>
      </c>
    </row>
    <row r="47767" spans="1:4" x14ac:dyDescent="0.3">
      <c r="A47767">
        <v>2100295</v>
      </c>
      <c r="B47767">
        <v>17</v>
      </c>
      <c r="C47767">
        <v>38</v>
      </c>
      <c r="D47767">
        <v>13471.15</v>
      </c>
    </row>
    <row r="47768" spans="1:4" x14ac:dyDescent="0.3">
      <c r="A47768">
        <v>2100295</v>
      </c>
      <c r="B47768">
        <v>17</v>
      </c>
      <c r="C47768">
        <v>39</v>
      </c>
      <c r="D47768">
        <v>7733.32</v>
      </c>
    </row>
    <row r="47769" spans="1:4" x14ac:dyDescent="0.3">
      <c r="A47769">
        <v>2100295</v>
      </c>
      <c r="B47769">
        <v>17</v>
      </c>
      <c r="C47769">
        <v>42</v>
      </c>
      <c r="D47769">
        <v>22313</v>
      </c>
    </row>
    <row r="47770" spans="1:4" x14ac:dyDescent="0.3">
      <c r="A47770">
        <v>2100295</v>
      </c>
      <c r="B47770">
        <v>17</v>
      </c>
      <c r="C47770">
        <v>46</v>
      </c>
      <c r="D47770">
        <v>22708.13</v>
      </c>
    </row>
    <row r="47771" spans="1:4" x14ac:dyDescent="0.3">
      <c r="A47771">
        <v>2100295</v>
      </c>
      <c r="B47771">
        <v>17</v>
      </c>
      <c r="C47771">
        <v>51</v>
      </c>
      <c r="D47771">
        <v>27326.97</v>
      </c>
    </row>
    <row r="47772" spans="1:4" x14ac:dyDescent="0.3">
      <c r="A47772">
        <v>2100295</v>
      </c>
      <c r="B47772">
        <v>17</v>
      </c>
      <c r="C47772">
        <v>72</v>
      </c>
      <c r="D47772">
        <v>12227.41</v>
      </c>
    </row>
    <row r="47773" spans="1:4" x14ac:dyDescent="0.3">
      <c r="A47773">
        <v>2100295</v>
      </c>
      <c r="B47773">
        <v>17</v>
      </c>
      <c r="C47773">
        <v>78</v>
      </c>
      <c r="D47773">
        <v>14943.52</v>
      </c>
    </row>
    <row r="47774" spans="1:4" x14ac:dyDescent="0.3">
      <c r="A47774">
        <v>2100295</v>
      </c>
      <c r="B47774">
        <v>17</v>
      </c>
      <c r="C47774">
        <v>86</v>
      </c>
      <c r="D47774">
        <v>13375.28</v>
      </c>
    </row>
    <row r="47775" spans="1:4" x14ac:dyDescent="0.3">
      <c r="A47775">
        <v>2100295</v>
      </c>
      <c r="B47775">
        <v>17</v>
      </c>
      <c r="C47775">
        <v>97</v>
      </c>
      <c r="D47775">
        <v>11254.07</v>
      </c>
    </row>
    <row r="47776" spans="1:4" x14ac:dyDescent="0.3">
      <c r="A47776">
        <v>2100295</v>
      </c>
      <c r="B47776">
        <v>17</v>
      </c>
      <c r="C47776">
        <v>98</v>
      </c>
      <c r="D47776">
        <v>10919.38</v>
      </c>
    </row>
    <row r="47777" spans="1:4" x14ac:dyDescent="0.3">
      <c r="A47777">
        <v>2100295</v>
      </c>
      <c r="B47777">
        <v>18</v>
      </c>
      <c r="C47777">
        <v>-1</v>
      </c>
      <c r="D47777">
        <v>23167.88</v>
      </c>
    </row>
    <row r="47778" spans="1:4" x14ac:dyDescent="0.3">
      <c r="A47778">
        <v>2100295</v>
      </c>
      <c r="B47778">
        <v>18</v>
      </c>
      <c r="C47778">
        <v>2</v>
      </c>
      <c r="D47778">
        <v>75371.45</v>
      </c>
    </row>
    <row r="47779" spans="1:4" x14ac:dyDescent="0.3">
      <c r="A47779">
        <v>2100295</v>
      </c>
      <c r="B47779">
        <v>18</v>
      </c>
      <c r="C47779">
        <v>7</v>
      </c>
      <c r="D47779">
        <v>45853.09</v>
      </c>
    </row>
    <row r="47780" spans="1:4" x14ac:dyDescent="0.3">
      <c r="A47780">
        <v>2100295</v>
      </c>
      <c r="B47780">
        <v>18</v>
      </c>
      <c r="C47780">
        <v>8</v>
      </c>
      <c r="D47780">
        <v>33079.33</v>
      </c>
    </row>
    <row r="47781" spans="1:4" x14ac:dyDescent="0.3">
      <c r="A47781">
        <v>2100295</v>
      </c>
      <c r="B47781">
        <v>18</v>
      </c>
      <c r="C47781">
        <v>12</v>
      </c>
      <c r="D47781">
        <v>37379.49</v>
      </c>
    </row>
    <row r="47782" spans="1:4" x14ac:dyDescent="0.3">
      <c r="A47782">
        <v>2100295</v>
      </c>
      <c r="B47782">
        <v>18</v>
      </c>
      <c r="C47782">
        <v>14</v>
      </c>
      <c r="D47782">
        <v>37949.620000000003</v>
      </c>
    </row>
    <row r="47783" spans="1:4" x14ac:dyDescent="0.3">
      <c r="A47783">
        <v>2100295</v>
      </c>
      <c r="B47783">
        <v>18</v>
      </c>
      <c r="C47783">
        <v>16</v>
      </c>
      <c r="D47783">
        <v>32712.07</v>
      </c>
    </row>
    <row r="47784" spans="1:4" x14ac:dyDescent="0.3">
      <c r="A47784">
        <v>2100295</v>
      </c>
      <c r="B47784">
        <v>18</v>
      </c>
      <c r="C47784">
        <v>21</v>
      </c>
      <c r="D47784">
        <v>36200.879999999997</v>
      </c>
    </row>
    <row r="47785" spans="1:4" x14ac:dyDescent="0.3">
      <c r="A47785">
        <v>2100295</v>
      </c>
      <c r="B47785">
        <v>18</v>
      </c>
      <c r="C47785">
        <v>23</v>
      </c>
      <c r="D47785">
        <v>32560.78</v>
      </c>
    </row>
    <row r="47786" spans="1:4" x14ac:dyDescent="0.3">
      <c r="A47786">
        <v>2100295</v>
      </c>
      <c r="B47786">
        <v>18</v>
      </c>
      <c r="C47786">
        <v>26</v>
      </c>
      <c r="D47786">
        <v>4602.57</v>
      </c>
    </row>
    <row r="47787" spans="1:4" x14ac:dyDescent="0.3">
      <c r="A47787">
        <v>2100295</v>
      </c>
      <c r="B47787">
        <v>18</v>
      </c>
      <c r="C47787">
        <v>27</v>
      </c>
      <c r="D47787">
        <v>41973.71</v>
      </c>
    </row>
    <row r="47788" spans="1:4" x14ac:dyDescent="0.3">
      <c r="A47788">
        <v>2100295</v>
      </c>
      <c r="B47788">
        <v>18</v>
      </c>
      <c r="C47788">
        <v>28</v>
      </c>
      <c r="D47788">
        <v>72523.38</v>
      </c>
    </row>
    <row r="47789" spans="1:4" x14ac:dyDescent="0.3">
      <c r="A47789">
        <v>2100295</v>
      </c>
      <c r="B47789">
        <v>18</v>
      </c>
      <c r="C47789">
        <v>30</v>
      </c>
      <c r="D47789">
        <v>33517.61</v>
      </c>
    </row>
    <row r="47790" spans="1:4" x14ac:dyDescent="0.3">
      <c r="A47790">
        <v>2100295</v>
      </c>
      <c r="B47790">
        <v>18</v>
      </c>
      <c r="C47790">
        <v>34</v>
      </c>
      <c r="D47790">
        <v>63547.77</v>
      </c>
    </row>
    <row r="47791" spans="1:4" x14ac:dyDescent="0.3">
      <c r="A47791">
        <v>2100295</v>
      </c>
      <c r="B47791">
        <v>18</v>
      </c>
      <c r="C47791">
        <v>39</v>
      </c>
      <c r="D47791">
        <v>33897.14</v>
      </c>
    </row>
    <row r="47792" spans="1:4" x14ac:dyDescent="0.3">
      <c r="A47792">
        <v>2100295</v>
      </c>
      <c r="B47792">
        <v>18</v>
      </c>
      <c r="C47792">
        <v>41</v>
      </c>
      <c r="D47792">
        <v>14930.03</v>
      </c>
    </row>
    <row r="47793" spans="1:4" x14ac:dyDescent="0.3">
      <c r="A47793">
        <v>2100295</v>
      </c>
      <c r="B47793">
        <v>18</v>
      </c>
      <c r="C47793">
        <v>42</v>
      </c>
      <c r="D47793">
        <v>55362.78</v>
      </c>
    </row>
    <row r="47794" spans="1:4" x14ac:dyDescent="0.3">
      <c r="A47794">
        <v>2100295</v>
      </c>
      <c r="B47794">
        <v>18</v>
      </c>
      <c r="C47794">
        <v>48</v>
      </c>
      <c r="D47794">
        <v>18210.650000000001</v>
      </c>
    </row>
    <row r="47795" spans="1:4" x14ac:dyDescent="0.3">
      <c r="A47795">
        <v>2100295</v>
      </c>
      <c r="B47795">
        <v>18</v>
      </c>
      <c r="C47795">
        <v>51</v>
      </c>
      <c r="D47795">
        <v>42880.959999999999</v>
      </c>
    </row>
    <row r="47796" spans="1:4" x14ac:dyDescent="0.3">
      <c r="A47796">
        <v>2100295</v>
      </c>
      <c r="B47796">
        <v>18</v>
      </c>
      <c r="C47796">
        <v>53</v>
      </c>
      <c r="D47796">
        <v>35599.120000000003</v>
      </c>
    </row>
    <row r="47797" spans="1:4" x14ac:dyDescent="0.3">
      <c r="A47797">
        <v>2100295</v>
      </c>
      <c r="B47797">
        <v>18</v>
      </c>
      <c r="C47797">
        <v>54</v>
      </c>
      <c r="D47797">
        <v>116468.16</v>
      </c>
    </row>
    <row r="47798" spans="1:4" x14ac:dyDescent="0.3">
      <c r="A47798">
        <v>2100295</v>
      </c>
      <c r="B47798">
        <v>18</v>
      </c>
      <c r="C47798">
        <v>55</v>
      </c>
      <c r="D47798">
        <v>80965.84</v>
      </c>
    </row>
    <row r="47799" spans="1:4" x14ac:dyDescent="0.3">
      <c r="A47799">
        <v>2100295</v>
      </c>
      <c r="B47799">
        <v>18</v>
      </c>
      <c r="C47799">
        <v>56</v>
      </c>
      <c r="D47799">
        <v>38365.440000000002</v>
      </c>
    </row>
    <row r="47800" spans="1:4" x14ac:dyDescent="0.3">
      <c r="A47800">
        <v>2100295</v>
      </c>
      <c r="B47800">
        <v>18</v>
      </c>
      <c r="C47800">
        <v>61</v>
      </c>
      <c r="D47800">
        <v>13090.13</v>
      </c>
    </row>
    <row r="47801" spans="1:4" x14ac:dyDescent="0.3">
      <c r="A47801">
        <v>2100295</v>
      </c>
      <c r="B47801">
        <v>18</v>
      </c>
      <c r="C47801">
        <v>64</v>
      </c>
      <c r="D47801">
        <v>33942.68</v>
      </c>
    </row>
    <row r="47802" spans="1:4" x14ac:dyDescent="0.3">
      <c r="A47802">
        <v>2100295</v>
      </c>
      <c r="B47802">
        <v>18</v>
      </c>
      <c r="C47802">
        <v>65</v>
      </c>
      <c r="D47802">
        <v>75310.2</v>
      </c>
    </row>
    <row r="47803" spans="1:4" x14ac:dyDescent="0.3">
      <c r="A47803">
        <v>2100295</v>
      </c>
      <c r="B47803">
        <v>18</v>
      </c>
      <c r="C47803">
        <v>67</v>
      </c>
      <c r="D47803">
        <v>86870.49</v>
      </c>
    </row>
    <row r="47804" spans="1:4" x14ac:dyDescent="0.3">
      <c r="A47804">
        <v>2100295</v>
      </c>
      <c r="B47804">
        <v>18</v>
      </c>
      <c r="C47804">
        <v>69</v>
      </c>
      <c r="D47804">
        <v>28036.84</v>
      </c>
    </row>
    <row r="47805" spans="1:4" x14ac:dyDescent="0.3">
      <c r="A47805">
        <v>2100295</v>
      </c>
      <c r="B47805">
        <v>18</v>
      </c>
      <c r="C47805">
        <v>77</v>
      </c>
      <c r="D47805">
        <v>44181.99</v>
      </c>
    </row>
    <row r="47806" spans="1:4" x14ac:dyDescent="0.3">
      <c r="A47806">
        <v>2100295</v>
      </c>
      <c r="B47806">
        <v>18</v>
      </c>
      <c r="C47806">
        <v>82</v>
      </c>
      <c r="D47806">
        <v>43633.02</v>
      </c>
    </row>
    <row r="47807" spans="1:4" x14ac:dyDescent="0.3">
      <c r="A47807">
        <v>2100295</v>
      </c>
      <c r="B47807">
        <v>18</v>
      </c>
      <c r="C47807">
        <v>85</v>
      </c>
      <c r="D47807">
        <v>34798.29</v>
      </c>
    </row>
    <row r="47808" spans="1:4" x14ac:dyDescent="0.3">
      <c r="A47808">
        <v>2100295</v>
      </c>
      <c r="B47808">
        <v>18</v>
      </c>
      <c r="C47808">
        <v>86</v>
      </c>
      <c r="D47808">
        <v>48012.03</v>
      </c>
    </row>
    <row r="47809" spans="1:4" x14ac:dyDescent="0.3">
      <c r="A47809">
        <v>2100295</v>
      </c>
      <c r="B47809">
        <v>18</v>
      </c>
      <c r="C47809">
        <v>87</v>
      </c>
      <c r="D47809">
        <v>109056.11</v>
      </c>
    </row>
    <row r="47810" spans="1:4" x14ac:dyDescent="0.3">
      <c r="A47810">
        <v>2100295</v>
      </c>
      <c r="B47810">
        <v>18</v>
      </c>
      <c r="C47810">
        <v>88</v>
      </c>
      <c r="D47810">
        <v>96143.93</v>
      </c>
    </row>
    <row r="47811" spans="1:4" x14ac:dyDescent="0.3">
      <c r="A47811">
        <v>2100295</v>
      </c>
      <c r="B47811">
        <v>18</v>
      </c>
      <c r="C47811">
        <v>92</v>
      </c>
      <c r="D47811">
        <v>24092.82</v>
      </c>
    </row>
    <row r="47812" spans="1:4" x14ac:dyDescent="0.3">
      <c r="A47812">
        <v>2100295</v>
      </c>
      <c r="B47812">
        <v>18</v>
      </c>
      <c r="C47812">
        <v>93</v>
      </c>
      <c r="D47812">
        <v>135685.35999999999</v>
      </c>
    </row>
    <row r="47813" spans="1:4" x14ac:dyDescent="0.3">
      <c r="A47813">
        <v>2100295</v>
      </c>
      <c r="B47813">
        <v>18</v>
      </c>
      <c r="C47813">
        <v>95</v>
      </c>
      <c r="D47813">
        <v>32188.17</v>
      </c>
    </row>
    <row r="47814" spans="1:4" x14ac:dyDescent="0.3">
      <c r="A47814">
        <v>2100295</v>
      </c>
      <c r="B47814">
        <v>18</v>
      </c>
      <c r="C47814">
        <v>98</v>
      </c>
      <c r="D47814">
        <v>17121.52</v>
      </c>
    </row>
    <row r="47815" spans="1:4" x14ac:dyDescent="0.3">
      <c r="A47815">
        <v>2100295</v>
      </c>
      <c r="B47815">
        <v>18</v>
      </c>
      <c r="C47815">
        <v>100</v>
      </c>
      <c r="D47815">
        <v>55053.15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2A8FF-23B0-438A-B8E7-B5226EC0D1B6}">
  <dimension ref="A1:F1924"/>
  <sheetViews>
    <sheetView workbookViewId="0">
      <selection sqref="A1:F1924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</row>
    <row r="2" spans="1:6" x14ac:dyDescent="0.3">
      <c r="A2">
        <v>26</v>
      </c>
      <c r="B2">
        <v>1</v>
      </c>
      <c r="C2">
        <v>-1</v>
      </c>
      <c r="D2">
        <v>2335.7399999999998</v>
      </c>
      <c r="E2">
        <f>VLOOKUP(A2,occurrence!$A$2:$B$5,2,FALSE)</f>
        <v>1</v>
      </c>
      <c r="F2">
        <f>VLOOKUP(E2,periods!$A$2:$B$11,2,FALSE)</f>
        <v>0.2</v>
      </c>
    </row>
    <row r="3" spans="1:6" x14ac:dyDescent="0.3">
      <c r="A3">
        <v>26</v>
      </c>
      <c r="B3">
        <v>1</v>
      </c>
      <c r="C3">
        <v>2</v>
      </c>
      <c r="D3">
        <v>259.41000000000003</v>
      </c>
      <c r="E3">
        <f>VLOOKUP(A3,occurrence!$A$2:$B$5,2,FALSE)</f>
        <v>1</v>
      </c>
      <c r="F3">
        <f>VLOOKUP(E3,periods!$A$2:$B$11,2,FALSE)</f>
        <v>0.2</v>
      </c>
    </row>
    <row r="4" spans="1:6" x14ac:dyDescent="0.3">
      <c r="A4">
        <v>26</v>
      </c>
      <c r="B4">
        <v>1</v>
      </c>
      <c r="C4">
        <v>7</v>
      </c>
      <c r="D4">
        <v>11376.96</v>
      </c>
      <c r="E4">
        <f>VLOOKUP(A4,occurrence!$A$2:$B$5,2,FALSE)</f>
        <v>1</v>
      </c>
      <c r="F4">
        <f>VLOOKUP(E4,periods!$A$2:$B$11,2,FALSE)</f>
        <v>0.2</v>
      </c>
    </row>
    <row r="5" spans="1:6" x14ac:dyDescent="0.3">
      <c r="A5">
        <v>26</v>
      </c>
      <c r="B5">
        <v>1</v>
      </c>
      <c r="C5">
        <v>8</v>
      </c>
      <c r="D5">
        <v>13395.23</v>
      </c>
      <c r="E5">
        <f>VLOOKUP(A5,occurrence!$A$2:$B$5,2,FALSE)</f>
        <v>1</v>
      </c>
      <c r="F5">
        <f>VLOOKUP(E5,periods!$A$2:$B$11,2,FALSE)</f>
        <v>0.2</v>
      </c>
    </row>
    <row r="6" spans="1:6" x14ac:dyDescent="0.3">
      <c r="A6">
        <v>26</v>
      </c>
      <c r="B6">
        <v>1</v>
      </c>
      <c r="C6">
        <v>25</v>
      </c>
      <c r="D6">
        <v>21333.040000000001</v>
      </c>
      <c r="E6">
        <f>VLOOKUP(A6,occurrence!$A$2:$B$5,2,FALSE)</f>
        <v>1</v>
      </c>
      <c r="F6">
        <f>VLOOKUP(E6,periods!$A$2:$B$11,2,FALSE)</f>
        <v>0.2</v>
      </c>
    </row>
    <row r="7" spans="1:6" x14ac:dyDescent="0.3">
      <c r="A7">
        <v>26</v>
      </c>
      <c r="B7">
        <v>1</v>
      </c>
      <c r="C7">
        <v>27</v>
      </c>
      <c r="D7">
        <v>14438.34</v>
      </c>
      <c r="E7">
        <f>VLOOKUP(A7,occurrence!$A$2:$B$5,2,FALSE)</f>
        <v>1</v>
      </c>
      <c r="F7">
        <f>VLOOKUP(E7,periods!$A$2:$B$11,2,FALSE)</f>
        <v>0.2</v>
      </c>
    </row>
    <row r="8" spans="1:6" x14ac:dyDescent="0.3">
      <c r="A8">
        <v>26</v>
      </c>
      <c r="B8">
        <v>1</v>
      </c>
      <c r="C8">
        <v>44</v>
      </c>
      <c r="D8">
        <v>8936.85</v>
      </c>
      <c r="E8">
        <f>VLOOKUP(A8,occurrence!$A$2:$B$5,2,FALSE)</f>
        <v>1</v>
      </c>
      <c r="F8">
        <f>VLOOKUP(E8,periods!$A$2:$B$11,2,FALSE)</f>
        <v>0.2</v>
      </c>
    </row>
    <row r="9" spans="1:6" x14ac:dyDescent="0.3">
      <c r="A9">
        <v>26</v>
      </c>
      <c r="B9">
        <v>1</v>
      </c>
      <c r="C9">
        <v>54</v>
      </c>
      <c r="D9">
        <v>18302.54</v>
      </c>
      <c r="E9">
        <f>VLOOKUP(A9,occurrence!$A$2:$B$5,2,FALSE)</f>
        <v>1</v>
      </c>
      <c r="F9">
        <f>VLOOKUP(E9,periods!$A$2:$B$11,2,FALSE)</f>
        <v>0.2</v>
      </c>
    </row>
    <row r="10" spans="1:6" x14ac:dyDescent="0.3">
      <c r="A10">
        <v>26</v>
      </c>
      <c r="B10">
        <v>1</v>
      </c>
      <c r="C10">
        <v>57</v>
      </c>
      <c r="D10">
        <v>14457.52</v>
      </c>
      <c r="E10">
        <f>VLOOKUP(A10,occurrence!$A$2:$B$5,2,FALSE)</f>
        <v>1</v>
      </c>
      <c r="F10">
        <f>VLOOKUP(E10,periods!$A$2:$B$11,2,FALSE)</f>
        <v>0.2</v>
      </c>
    </row>
    <row r="11" spans="1:6" x14ac:dyDescent="0.3">
      <c r="A11">
        <v>26</v>
      </c>
      <c r="B11">
        <v>1</v>
      </c>
      <c r="C11">
        <v>60</v>
      </c>
      <c r="D11">
        <v>19248.39</v>
      </c>
      <c r="E11">
        <f>VLOOKUP(A11,occurrence!$A$2:$B$5,2,FALSE)</f>
        <v>1</v>
      </c>
      <c r="F11">
        <f>VLOOKUP(E11,periods!$A$2:$B$11,2,FALSE)</f>
        <v>0.2</v>
      </c>
    </row>
    <row r="12" spans="1:6" x14ac:dyDescent="0.3">
      <c r="A12">
        <v>26</v>
      </c>
      <c r="B12">
        <v>1</v>
      </c>
      <c r="C12">
        <v>62</v>
      </c>
      <c r="D12">
        <v>5986.12</v>
      </c>
      <c r="E12">
        <f>VLOOKUP(A12,occurrence!$A$2:$B$5,2,FALSE)</f>
        <v>1</v>
      </c>
      <c r="F12">
        <f>VLOOKUP(E12,periods!$A$2:$B$11,2,FALSE)</f>
        <v>0.2</v>
      </c>
    </row>
    <row r="13" spans="1:6" x14ac:dyDescent="0.3">
      <c r="A13">
        <v>26</v>
      </c>
      <c r="B13">
        <v>1</v>
      </c>
      <c r="C13">
        <v>64</v>
      </c>
      <c r="D13">
        <v>14354.94</v>
      </c>
      <c r="E13">
        <f>VLOOKUP(A13,occurrence!$A$2:$B$5,2,FALSE)</f>
        <v>1</v>
      </c>
      <c r="F13">
        <f>VLOOKUP(E13,periods!$A$2:$B$11,2,FALSE)</f>
        <v>0.2</v>
      </c>
    </row>
    <row r="14" spans="1:6" x14ac:dyDescent="0.3">
      <c r="A14">
        <v>26</v>
      </c>
      <c r="B14">
        <v>1</v>
      </c>
      <c r="C14">
        <v>68</v>
      </c>
      <c r="D14">
        <v>11456.34</v>
      </c>
      <c r="E14">
        <f>VLOOKUP(A14,occurrence!$A$2:$B$5,2,FALSE)</f>
        <v>1</v>
      </c>
      <c r="F14">
        <f>VLOOKUP(E14,periods!$A$2:$B$11,2,FALSE)</f>
        <v>0.2</v>
      </c>
    </row>
    <row r="15" spans="1:6" x14ac:dyDescent="0.3">
      <c r="A15">
        <v>26</v>
      </c>
      <c r="B15">
        <v>1</v>
      </c>
      <c r="C15">
        <v>81</v>
      </c>
      <c r="D15">
        <v>7002.01</v>
      </c>
      <c r="E15">
        <f>VLOOKUP(A15,occurrence!$A$2:$B$5,2,FALSE)</f>
        <v>1</v>
      </c>
      <c r="F15">
        <f>VLOOKUP(E15,periods!$A$2:$B$11,2,FALSE)</f>
        <v>0.2</v>
      </c>
    </row>
    <row r="16" spans="1:6" x14ac:dyDescent="0.3">
      <c r="A16">
        <v>26</v>
      </c>
      <c r="B16">
        <v>1</v>
      </c>
      <c r="C16">
        <v>84</v>
      </c>
      <c r="D16">
        <v>11361.45</v>
      </c>
      <c r="E16">
        <f>VLOOKUP(A16,occurrence!$A$2:$B$5,2,FALSE)</f>
        <v>1</v>
      </c>
      <c r="F16">
        <f>VLOOKUP(E16,periods!$A$2:$B$11,2,FALSE)</f>
        <v>0.2</v>
      </c>
    </row>
    <row r="17" spans="1:6" x14ac:dyDescent="0.3">
      <c r="A17">
        <v>26</v>
      </c>
      <c r="B17">
        <v>1</v>
      </c>
      <c r="C17">
        <v>89</v>
      </c>
      <c r="D17">
        <v>5024.54</v>
      </c>
      <c r="E17">
        <f>VLOOKUP(A17,occurrence!$A$2:$B$5,2,FALSE)</f>
        <v>1</v>
      </c>
      <c r="F17">
        <f>VLOOKUP(E17,periods!$A$2:$B$11,2,FALSE)</f>
        <v>0.2</v>
      </c>
    </row>
    <row r="18" spans="1:6" x14ac:dyDescent="0.3">
      <c r="A18">
        <v>26</v>
      </c>
      <c r="B18">
        <v>1</v>
      </c>
      <c r="C18">
        <v>91</v>
      </c>
      <c r="D18">
        <v>18341.669999999998</v>
      </c>
      <c r="E18">
        <f>VLOOKUP(A18,occurrence!$A$2:$B$5,2,FALSE)</f>
        <v>1</v>
      </c>
      <c r="F18">
        <f>VLOOKUP(E18,periods!$A$2:$B$11,2,FALSE)</f>
        <v>0.2</v>
      </c>
    </row>
    <row r="19" spans="1:6" x14ac:dyDescent="0.3">
      <c r="A19">
        <v>26</v>
      </c>
      <c r="B19">
        <v>2</v>
      </c>
      <c r="C19">
        <v>-1</v>
      </c>
      <c r="D19">
        <v>1014.66</v>
      </c>
      <c r="E19">
        <f>VLOOKUP(A19,occurrence!$A$2:$B$5,2,FALSE)</f>
        <v>1</v>
      </c>
      <c r="F19">
        <f>VLOOKUP(E19,periods!$A$2:$B$11,2,FALSE)</f>
        <v>0.2</v>
      </c>
    </row>
    <row r="20" spans="1:6" x14ac:dyDescent="0.3">
      <c r="A20">
        <v>26</v>
      </c>
      <c r="B20">
        <v>2</v>
      </c>
      <c r="C20">
        <v>10</v>
      </c>
      <c r="D20">
        <v>9179.08</v>
      </c>
      <c r="E20">
        <f>VLOOKUP(A20,occurrence!$A$2:$B$5,2,FALSE)</f>
        <v>1</v>
      </c>
      <c r="F20">
        <f>VLOOKUP(E20,periods!$A$2:$B$11,2,FALSE)</f>
        <v>0.2</v>
      </c>
    </row>
    <row r="21" spans="1:6" x14ac:dyDescent="0.3">
      <c r="A21">
        <v>26</v>
      </c>
      <c r="B21">
        <v>2</v>
      </c>
      <c r="C21">
        <v>16</v>
      </c>
      <c r="D21">
        <v>5449.05</v>
      </c>
      <c r="E21">
        <f>VLOOKUP(A21,occurrence!$A$2:$B$5,2,FALSE)</f>
        <v>1</v>
      </c>
      <c r="F21">
        <f>VLOOKUP(E21,periods!$A$2:$B$11,2,FALSE)</f>
        <v>0.2</v>
      </c>
    </row>
    <row r="22" spans="1:6" x14ac:dyDescent="0.3">
      <c r="A22">
        <v>26</v>
      </c>
      <c r="B22">
        <v>2</v>
      </c>
      <c r="C22">
        <v>25</v>
      </c>
      <c r="D22">
        <v>11052.61</v>
      </c>
      <c r="E22">
        <f>VLOOKUP(A22,occurrence!$A$2:$B$5,2,FALSE)</f>
        <v>1</v>
      </c>
      <c r="F22">
        <f>VLOOKUP(E22,periods!$A$2:$B$11,2,FALSE)</f>
        <v>0.2</v>
      </c>
    </row>
    <row r="23" spans="1:6" x14ac:dyDescent="0.3">
      <c r="A23">
        <v>26</v>
      </c>
      <c r="B23">
        <v>2</v>
      </c>
      <c r="C23">
        <v>32</v>
      </c>
      <c r="D23">
        <v>32185.21</v>
      </c>
      <c r="E23">
        <f>VLOOKUP(A23,occurrence!$A$2:$B$5,2,FALSE)</f>
        <v>1</v>
      </c>
      <c r="F23">
        <f>VLOOKUP(E23,periods!$A$2:$B$11,2,FALSE)</f>
        <v>0.2</v>
      </c>
    </row>
    <row r="24" spans="1:6" x14ac:dyDescent="0.3">
      <c r="A24">
        <v>26</v>
      </c>
      <c r="B24">
        <v>2</v>
      </c>
      <c r="C24">
        <v>33</v>
      </c>
      <c r="D24">
        <v>3567.75</v>
      </c>
      <c r="E24">
        <f>VLOOKUP(A24,occurrence!$A$2:$B$5,2,FALSE)</f>
        <v>1</v>
      </c>
      <c r="F24">
        <f>VLOOKUP(E24,periods!$A$2:$B$11,2,FALSE)</f>
        <v>0.2</v>
      </c>
    </row>
    <row r="25" spans="1:6" x14ac:dyDescent="0.3">
      <c r="A25">
        <v>26</v>
      </c>
      <c r="B25">
        <v>2</v>
      </c>
      <c r="C25">
        <v>41</v>
      </c>
      <c r="D25">
        <v>13319.89</v>
      </c>
      <c r="E25">
        <f>VLOOKUP(A25,occurrence!$A$2:$B$5,2,FALSE)</f>
        <v>1</v>
      </c>
      <c r="F25">
        <f>VLOOKUP(E25,periods!$A$2:$B$11,2,FALSE)</f>
        <v>0.2</v>
      </c>
    </row>
    <row r="26" spans="1:6" x14ac:dyDescent="0.3">
      <c r="A26">
        <v>26</v>
      </c>
      <c r="B26">
        <v>2</v>
      </c>
      <c r="C26">
        <v>42</v>
      </c>
      <c r="D26">
        <v>194.06</v>
      </c>
      <c r="E26">
        <f>VLOOKUP(A26,occurrence!$A$2:$B$5,2,FALSE)</f>
        <v>1</v>
      </c>
      <c r="F26">
        <f>VLOOKUP(E26,periods!$A$2:$B$11,2,FALSE)</f>
        <v>0.2</v>
      </c>
    </row>
    <row r="27" spans="1:6" x14ac:dyDescent="0.3">
      <c r="A27">
        <v>26</v>
      </c>
      <c r="B27">
        <v>2</v>
      </c>
      <c r="C27">
        <v>75</v>
      </c>
      <c r="D27">
        <v>34452.800000000003</v>
      </c>
      <c r="E27">
        <f>VLOOKUP(A27,occurrence!$A$2:$B$5,2,FALSE)</f>
        <v>1</v>
      </c>
      <c r="F27">
        <f>VLOOKUP(E27,periods!$A$2:$B$11,2,FALSE)</f>
        <v>0.2</v>
      </c>
    </row>
    <row r="28" spans="1:6" x14ac:dyDescent="0.3">
      <c r="A28">
        <v>26</v>
      </c>
      <c r="B28">
        <v>2</v>
      </c>
      <c r="C28">
        <v>77</v>
      </c>
      <c r="D28">
        <v>18.170000000000002</v>
      </c>
      <c r="E28">
        <f>VLOOKUP(A28,occurrence!$A$2:$B$5,2,FALSE)</f>
        <v>1</v>
      </c>
      <c r="F28">
        <f>VLOOKUP(E28,periods!$A$2:$B$11,2,FALSE)</f>
        <v>0.2</v>
      </c>
    </row>
    <row r="29" spans="1:6" x14ac:dyDescent="0.3">
      <c r="A29">
        <v>26</v>
      </c>
      <c r="B29">
        <v>3</v>
      </c>
      <c r="C29">
        <v>-1</v>
      </c>
      <c r="D29">
        <v>10723.32</v>
      </c>
      <c r="E29">
        <f>VLOOKUP(A29,occurrence!$A$2:$B$5,2,FALSE)</f>
        <v>1</v>
      </c>
      <c r="F29">
        <f>VLOOKUP(E29,periods!$A$2:$B$11,2,FALSE)</f>
        <v>0.2</v>
      </c>
    </row>
    <row r="30" spans="1:6" x14ac:dyDescent="0.3">
      <c r="A30">
        <v>26</v>
      </c>
      <c r="B30">
        <v>3</v>
      </c>
      <c r="C30">
        <v>1</v>
      </c>
      <c r="D30">
        <v>16789.59</v>
      </c>
      <c r="E30">
        <f>VLOOKUP(A30,occurrence!$A$2:$B$5,2,FALSE)</f>
        <v>1</v>
      </c>
      <c r="F30">
        <f>VLOOKUP(E30,periods!$A$2:$B$11,2,FALSE)</f>
        <v>0.2</v>
      </c>
    </row>
    <row r="31" spans="1:6" x14ac:dyDescent="0.3">
      <c r="A31">
        <v>26</v>
      </c>
      <c r="B31">
        <v>3</v>
      </c>
      <c r="C31">
        <v>2</v>
      </c>
      <c r="D31">
        <v>3619.42</v>
      </c>
      <c r="E31">
        <f>VLOOKUP(A31,occurrence!$A$2:$B$5,2,FALSE)</f>
        <v>1</v>
      </c>
      <c r="F31">
        <f>VLOOKUP(E31,periods!$A$2:$B$11,2,FALSE)</f>
        <v>0.2</v>
      </c>
    </row>
    <row r="32" spans="1:6" x14ac:dyDescent="0.3">
      <c r="A32">
        <v>26</v>
      </c>
      <c r="B32">
        <v>3</v>
      </c>
      <c r="C32">
        <v>3</v>
      </c>
      <c r="D32">
        <v>19564.849999999999</v>
      </c>
      <c r="E32">
        <f>VLOOKUP(A32,occurrence!$A$2:$B$5,2,FALSE)</f>
        <v>1</v>
      </c>
      <c r="F32">
        <f>VLOOKUP(E32,periods!$A$2:$B$11,2,FALSE)</f>
        <v>0.2</v>
      </c>
    </row>
    <row r="33" spans="1:6" x14ac:dyDescent="0.3">
      <c r="A33">
        <v>26</v>
      </c>
      <c r="B33">
        <v>3</v>
      </c>
      <c r="C33">
        <v>7</v>
      </c>
      <c r="D33">
        <v>30557.56</v>
      </c>
      <c r="E33">
        <f>VLOOKUP(A33,occurrence!$A$2:$B$5,2,FALSE)</f>
        <v>1</v>
      </c>
      <c r="F33">
        <f>VLOOKUP(E33,periods!$A$2:$B$11,2,FALSE)</f>
        <v>0.2</v>
      </c>
    </row>
    <row r="34" spans="1:6" x14ac:dyDescent="0.3">
      <c r="A34">
        <v>26</v>
      </c>
      <c r="B34">
        <v>3</v>
      </c>
      <c r="C34">
        <v>8</v>
      </c>
      <c r="D34">
        <v>17342.86</v>
      </c>
      <c r="E34">
        <f>VLOOKUP(A34,occurrence!$A$2:$B$5,2,FALSE)</f>
        <v>1</v>
      </c>
      <c r="F34">
        <f>VLOOKUP(E34,periods!$A$2:$B$11,2,FALSE)</f>
        <v>0.2</v>
      </c>
    </row>
    <row r="35" spans="1:6" x14ac:dyDescent="0.3">
      <c r="A35">
        <v>26</v>
      </c>
      <c r="B35">
        <v>3</v>
      </c>
      <c r="C35">
        <v>10</v>
      </c>
      <c r="D35">
        <v>8224.09</v>
      </c>
      <c r="E35">
        <f>VLOOKUP(A35,occurrence!$A$2:$B$5,2,FALSE)</f>
        <v>1</v>
      </c>
      <c r="F35">
        <f>VLOOKUP(E35,periods!$A$2:$B$11,2,FALSE)</f>
        <v>0.2</v>
      </c>
    </row>
    <row r="36" spans="1:6" x14ac:dyDescent="0.3">
      <c r="A36">
        <v>26</v>
      </c>
      <c r="B36">
        <v>3</v>
      </c>
      <c r="C36">
        <v>12</v>
      </c>
      <c r="D36">
        <v>5157.7299999999996</v>
      </c>
      <c r="E36">
        <f>VLOOKUP(A36,occurrence!$A$2:$B$5,2,FALSE)</f>
        <v>1</v>
      </c>
      <c r="F36">
        <f>VLOOKUP(E36,periods!$A$2:$B$11,2,FALSE)</f>
        <v>0.2</v>
      </c>
    </row>
    <row r="37" spans="1:6" x14ac:dyDescent="0.3">
      <c r="A37">
        <v>26</v>
      </c>
      <c r="B37">
        <v>3</v>
      </c>
      <c r="C37">
        <v>13</v>
      </c>
      <c r="D37">
        <v>36646.33</v>
      </c>
      <c r="E37">
        <f>VLOOKUP(A37,occurrence!$A$2:$B$5,2,FALSE)</f>
        <v>1</v>
      </c>
      <c r="F37">
        <f>VLOOKUP(E37,periods!$A$2:$B$11,2,FALSE)</f>
        <v>0.2</v>
      </c>
    </row>
    <row r="38" spans="1:6" x14ac:dyDescent="0.3">
      <c r="A38">
        <v>26</v>
      </c>
      <c r="B38">
        <v>3</v>
      </c>
      <c r="C38">
        <v>14</v>
      </c>
      <c r="D38">
        <v>10680.52</v>
      </c>
      <c r="E38">
        <f>VLOOKUP(A38,occurrence!$A$2:$B$5,2,FALSE)</f>
        <v>1</v>
      </c>
      <c r="F38">
        <f>VLOOKUP(E38,periods!$A$2:$B$11,2,FALSE)</f>
        <v>0.2</v>
      </c>
    </row>
    <row r="39" spans="1:6" x14ac:dyDescent="0.3">
      <c r="A39">
        <v>26</v>
      </c>
      <c r="B39">
        <v>3</v>
      </c>
      <c r="C39">
        <v>16</v>
      </c>
      <c r="D39">
        <v>16391.04</v>
      </c>
      <c r="E39">
        <f>VLOOKUP(A39,occurrence!$A$2:$B$5,2,FALSE)</f>
        <v>1</v>
      </c>
      <c r="F39">
        <f>VLOOKUP(E39,periods!$A$2:$B$11,2,FALSE)</f>
        <v>0.2</v>
      </c>
    </row>
    <row r="40" spans="1:6" x14ac:dyDescent="0.3">
      <c r="A40">
        <v>26</v>
      </c>
      <c r="B40">
        <v>3</v>
      </c>
      <c r="C40">
        <v>17</v>
      </c>
      <c r="D40">
        <v>5769.12</v>
      </c>
      <c r="E40">
        <f>VLOOKUP(A40,occurrence!$A$2:$B$5,2,FALSE)</f>
        <v>1</v>
      </c>
      <c r="F40">
        <f>VLOOKUP(E40,periods!$A$2:$B$11,2,FALSE)</f>
        <v>0.2</v>
      </c>
    </row>
    <row r="41" spans="1:6" x14ac:dyDescent="0.3">
      <c r="A41">
        <v>26</v>
      </c>
      <c r="B41">
        <v>3</v>
      </c>
      <c r="C41">
        <v>19</v>
      </c>
      <c r="D41">
        <v>23374.91</v>
      </c>
      <c r="E41">
        <f>VLOOKUP(A41,occurrence!$A$2:$B$5,2,FALSE)</f>
        <v>1</v>
      </c>
      <c r="F41">
        <f>VLOOKUP(E41,periods!$A$2:$B$11,2,FALSE)</f>
        <v>0.2</v>
      </c>
    </row>
    <row r="42" spans="1:6" x14ac:dyDescent="0.3">
      <c r="A42">
        <v>26</v>
      </c>
      <c r="B42">
        <v>3</v>
      </c>
      <c r="C42">
        <v>20</v>
      </c>
      <c r="D42">
        <v>8913.02</v>
      </c>
      <c r="E42">
        <f>VLOOKUP(A42,occurrence!$A$2:$B$5,2,FALSE)</f>
        <v>1</v>
      </c>
      <c r="F42">
        <f>VLOOKUP(E42,periods!$A$2:$B$11,2,FALSE)</f>
        <v>0.2</v>
      </c>
    </row>
    <row r="43" spans="1:6" x14ac:dyDescent="0.3">
      <c r="A43">
        <v>26</v>
      </c>
      <c r="B43">
        <v>3</v>
      </c>
      <c r="C43">
        <v>22</v>
      </c>
      <c r="D43">
        <v>39576.089999999997</v>
      </c>
      <c r="E43">
        <f>VLOOKUP(A43,occurrence!$A$2:$B$5,2,FALSE)</f>
        <v>1</v>
      </c>
      <c r="F43">
        <f>VLOOKUP(E43,periods!$A$2:$B$11,2,FALSE)</f>
        <v>0.2</v>
      </c>
    </row>
    <row r="44" spans="1:6" x14ac:dyDescent="0.3">
      <c r="A44">
        <v>26</v>
      </c>
      <c r="B44">
        <v>3</v>
      </c>
      <c r="C44">
        <v>23</v>
      </c>
      <c r="D44">
        <v>17288.14</v>
      </c>
      <c r="E44">
        <f>VLOOKUP(A44,occurrence!$A$2:$B$5,2,FALSE)</f>
        <v>1</v>
      </c>
      <c r="F44">
        <f>VLOOKUP(E44,periods!$A$2:$B$11,2,FALSE)</f>
        <v>0.2</v>
      </c>
    </row>
    <row r="45" spans="1:6" x14ac:dyDescent="0.3">
      <c r="A45">
        <v>26</v>
      </c>
      <c r="B45">
        <v>3</v>
      </c>
      <c r="C45">
        <v>26</v>
      </c>
      <c r="D45">
        <v>10725.15</v>
      </c>
      <c r="E45">
        <f>VLOOKUP(A45,occurrence!$A$2:$B$5,2,FALSE)</f>
        <v>1</v>
      </c>
      <c r="F45">
        <f>VLOOKUP(E45,periods!$A$2:$B$11,2,FALSE)</f>
        <v>0.2</v>
      </c>
    </row>
    <row r="46" spans="1:6" x14ac:dyDescent="0.3">
      <c r="A46">
        <v>26</v>
      </c>
      <c r="B46">
        <v>3</v>
      </c>
      <c r="C46">
        <v>30</v>
      </c>
      <c r="D46">
        <v>16519.72</v>
      </c>
      <c r="E46">
        <f>VLOOKUP(A46,occurrence!$A$2:$B$5,2,FALSE)</f>
        <v>1</v>
      </c>
      <c r="F46">
        <f>VLOOKUP(E46,periods!$A$2:$B$11,2,FALSE)</f>
        <v>0.2</v>
      </c>
    </row>
    <row r="47" spans="1:6" x14ac:dyDescent="0.3">
      <c r="A47">
        <v>26</v>
      </c>
      <c r="B47">
        <v>3</v>
      </c>
      <c r="C47">
        <v>31</v>
      </c>
      <c r="D47">
        <v>17650.88</v>
      </c>
      <c r="E47">
        <f>VLOOKUP(A47,occurrence!$A$2:$B$5,2,FALSE)</f>
        <v>1</v>
      </c>
      <c r="F47">
        <f>VLOOKUP(E47,periods!$A$2:$B$11,2,FALSE)</f>
        <v>0.2</v>
      </c>
    </row>
    <row r="48" spans="1:6" x14ac:dyDescent="0.3">
      <c r="A48">
        <v>26</v>
      </c>
      <c r="B48">
        <v>3</v>
      </c>
      <c r="C48">
        <v>32</v>
      </c>
      <c r="D48">
        <v>27693.93</v>
      </c>
      <c r="E48">
        <f>VLOOKUP(A48,occurrence!$A$2:$B$5,2,FALSE)</f>
        <v>1</v>
      </c>
      <c r="F48">
        <f>VLOOKUP(E48,periods!$A$2:$B$11,2,FALSE)</f>
        <v>0.2</v>
      </c>
    </row>
    <row r="49" spans="1:6" x14ac:dyDescent="0.3">
      <c r="A49">
        <v>26</v>
      </c>
      <c r="B49">
        <v>3</v>
      </c>
      <c r="C49">
        <v>33</v>
      </c>
      <c r="D49">
        <v>48658.44</v>
      </c>
      <c r="E49">
        <f>VLOOKUP(A49,occurrence!$A$2:$B$5,2,FALSE)</f>
        <v>1</v>
      </c>
      <c r="F49">
        <f>VLOOKUP(E49,periods!$A$2:$B$11,2,FALSE)</f>
        <v>0.2</v>
      </c>
    </row>
    <row r="50" spans="1:6" x14ac:dyDescent="0.3">
      <c r="A50">
        <v>26</v>
      </c>
      <c r="B50">
        <v>3</v>
      </c>
      <c r="C50">
        <v>34</v>
      </c>
      <c r="D50">
        <v>7824.44</v>
      </c>
      <c r="E50">
        <f>VLOOKUP(A50,occurrence!$A$2:$B$5,2,FALSE)</f>
        <v>1</v>
      </c>
      <c r="F50">
        <f>VLOOKUP(E50,periods!$A$2:$B$11,2,FALSE)</f>
        <v>0.2</v>
      </c>
    </row>
    <row r="51" spans="1:6" x14ac:dyDescent="0.3">
      <c r="A51">
        <v>26</v>
      </c>
      <c r="B51">
        <v>3</v>
      </c>
      <c r="C51">
        <v>35</v>
      </c>
      <c r="D51">
        <v>19689.490000000002</v>
      </c>
      <c r="E51">
        <f>VLOOKUP(A51,occurrence!$A$2:$B$5,2,FALSE)</f>
        <v>1</v>
      </c>
      <c r="F51">
        <f>VLOOKUP(E51,periods!$A$2:$B$11,2,FALSE)</f>
        <v>0.2</v>
      </c>
    </row>
    <row r="52" spans="1:6" x14ac:dyDescent="0.3">
      <c r="A52">
        <v>26</v>
      </c>
      <c r="B52">
        <v>3</v>
      </c>
      <c r="C52">
        <v>37</v>
      </c>
      <c r="D52">
        <v>6566.15</v>
      </c>
      <c r="E52">
        <f>VLOOKUP(A52,occurrence!$A$2:$B$5,2,FALSE)</f>
        <v>1</v>
      </c>
      <c r="F52">
        <f>VLOOKUP(E52,periods!$A$2:$B$11,2,FALSE)</f>
        <v>0.2</v>
      </c>
    </row>
    <row r="53" spans="1:6" x14ac:dyDescent="0.3">
      <c r="A53">
        <v>26</v>
      </c>
      <c r="B53">
        <v>3</v>
      </c>
      <c r="C53">
        <v>40</v>
      </c>
      <c r="D53">
        <v>17705.09</v>
      </c>
      <c r="E53">
        <f>VLOOKUP(A53,occurrence!$A$2:$B$5,2,FALSE)</f>
        <v>1</v>
      </c>
      <c r="F53">
        <f>VLOOKUP(E53,periods!$A$2:$B$11,2,FALSE)</f>
        <v>0.2</v>
      </c>
    </row>
    <row r="54" spans="1:6" x14ac:dyDescent="0.3">
      <c r="A54">
        <v>26</v>
      </c>
      <c r="B54">
        <v>3</v>
      </c>
      <c r="C54">
        <v>44</v>
      </c>
      <c r="D54">
        <v>2412.0100000000002</v>
      </c>
      <c r="E54">
        <f>VLOOKUP(A54,occurrence!$A$2:$B$5,2,FALSE)</f>
        <v>1</v>
      </c>
      <c r="F54">
        <f>VLOOKUP(E54,periods!$A$2:$B$11,2,FALSE)</f>
        <v>0.2</v>
      </c>
    </row>
    <row r="55" spans="1:6" x14ac:dyDescent="0.3">
      <c r="A55">
        <v>26</v>
      </c>
      <c r="B55">
        <v>3</v>
      </c>
      <c r="C55">
        <v>48</v>
      </c>
      <c r="D55">
        <v>14657.44</v>
      </c>
      <c r="E55">
        <f>VLOOKUP(A55,occurrence!$A$2:$B$5,2,FALSE)</f>
        <v>1</v>
      </c>
      <c r="F55">
        <f>VLOOKUP(E55,periods!$A$2:$B$11,2,FALSE)</f>
        <v>0.2</v>
      </c>
    </row>
    <row r="56" spans="1:6" x14ac:dyDescent="0.3">
      <c r="A56">
        <v>26</v>
      </c>
      <c r="B56">
        <v>3</v>
      </c>
      <c r="C56">
        <v>50</v>
      </c>
      <c r="D56">
        <v>15944.12</v>
      </c>
      <c r="E56">
        <f>VLOOKUP(A56,occurrence!$A$2:$B$5,2,FALSE)</f>
        <v>1</v>
      </c>
      <c r="F56">
        <f>VLOOKUP(E56,periods!$A$2:$B$11,2,FALSE)</f>
        <v>0.2</v>
      </c>
    </row>
    <row r="57" spans="1:6" x14ac:dyDescent="0.3">
      <c r="A57">
        <v>26</v>
      </c>
      <c r="B57">
        <v>3</v>
      </c>
      <c r="C57">
        <v>51</v>
      </c>
      <c r="D57">
        <v>3637.87</v>
      </c>
      <c r="E57">
        <f>VLOOKUP(A57,occurrence!$A$2:$B$5,2,FALSE)</f>
        <v>1</v>
      </c>
      <c r="F57">
        <f>VLOOKUP(E57,periods!$A$2:$B$11,2,FALSE)</f>
        <v>0.2</v>
      </c>
    </row>
    <row r="58" spans="1:6" x14ac:dyDescent="0.3">
      <c r="A58">
        <v>26</v>
      </c>
      <c r="B58">
        <v>3</v>
      </c>
      <c r="C58">
        <v>52</v>
      </c>
      <c r="D58">
        <v>19800.669999999998</v>
      </c>
      <c r="E58">
        <f>VLOOKUP(A58,occurrence!$A$2:$B$5,2,FALSE)</f>
        <v>1</v>
      </c>
      <c r="F58">
        <f>VLOOKUP(E58,periods!$A$2:$B$11,2,FALSE)</f>
        <v>0.2</v>
      </c>
    </row>
    <row r="59" spans="1:6" x14ac:dyDescent="0.3">
      <c r="A59">
        <v>26</v>
      </c>
      <c r="B59">
        <v>3</v>
      </c>
      <c r="C59">
        <v>54</v>
      </c>
      <c r="D59">
        <v>8229.08</v>
      </c>
      <c r="E59">
        <f>VLOOKUP(A59,occurrence!$A$2:$B$5,2,FALSE)</f>
        <v>1</v>
      </c>
      <c r="F59">
        <f>VLOOKUP(E59,periods!$A$2:$B$11,2,FALSE)</f>
        <v>0.2</v>
      </c>
    </row>
    <row r="60" spans="1:6" x14ac:dyDescent="0.3">
      <c r="A60">
        <v>26</v>
      </c>
      <c r="B60">
        <v>3</v>
      </c>
      <c r="C60">
        <v>55</v>
      </c>
      <c r="D60">
        <v>3466.62</v>
      </c>
      <c r="E60">
        <f>VLOOKUP(A60,occurrence!$A$2:$B$5,2,FALSE)</f>
        <v>1</v>
      </c>
      <c r="F60">
        <f>VLOOKUP(E60,periods!$A$2:$B$11,2,FALSE)</f>
        <v>0.2</v>
      </c>
    </row>
    <row r="61" spans="1:6" x14ac:dyDescent="0.3">
      <c r="A61">
        <v>26</v>
      </c>
      <c r="B61">
        <v>3</v>
      </c>
      <c r="C61">
        <v>58</v>
      </c>
      <c r="D61">
        <v>3713.68</v>
      </c>
      <c r="E61">
        <f>VLOOKUP(A61,occurrence!$A$2:$B$5,2,FALSE)</f>
        <v>1</v>
      </c>
      <c r="F61">
        <f>VLOOKUP(E61,periods!$A$2:$B$11,2,FALSE)</f>
        <v>0.2</v>
      </c>
    </row>
    <row r="62" spans="1:6" x14ac:dyDescent="0.3">
      <c r="A62">
        <v>26</v>
      </c>
      <c r="B62">
        <v>3</v>
      </c>
      <c r="C62">
        <v>59</v>
      </c>
      <c r="D62">
        <v>35616.730000000003</v>
      </c>
      <c r="E62">
        <f>VLOOKUP(A62,occurrence!$A$2:$B$5,2,FALSE)</f>
        <v>1</v>
      </c>
      <c r="F62">
        <f>VLOOKUP(E62,periods!$A$2:$B$11,2,FALSE)</f>
        <v>0.2</v>
      </c>
    </row>
    <row r="63" spans="1:6" x14ac:dyDescent="0.3">
      <c r="A63">
        <v>26</v>
      </c>
      <c r="B63">
        <v>3</v>
      </c>
      <c r="C63">
        <v>60</v>
      </c>
      <c r="D63">
        <v>30777.05</v>
      </c>
      <c r="E63">
        <f>VLOOKUP(A63,occurrence!$A$2:$B$5,2,FALSE)</f>
        <v>1</v>
      </c>
      <c r="F63">
        <f>VLOOKUP(E63,periods!$A$2:$B$11,2,FALSE)</f>
        <v>0.2</v>
      </c>
    </row>
    <row r="64" spans="1:6" x14ac:dyDescent="0.3">
      <c r="A64">
        <v>26</v>
      </c>
      <c r="B64">
        <v>3</v>
      </c>
      <c r="C64">
        <v>62</v>
      </c>
      <c r="D64">
        <v>3664.7</v>
      </c>
      <c r="E64">
        <f>VLOOKUP(A64,occurrence!$A$2:$B$5,2,FALSE)</f>
        <v>1</v>
      </c>
      <c r="F64">
        <f>VLOOKUP(E64,periods!$A$2:$B$11,2,FALSE)</f>
        <v>0.2</v>
      </c>
    </row>
    <row r="65" spans="1:6" x14ac:dyDescent="0.3">
      <c r="A65">
        <v>26</v>
      </c>
      <c r="B65">
        <v>3</v>
      </c>
      <c r="C65">
        <v>63</v>
      </c>
      <c r="D65">
        <v>11766.28</v>
      </c>
      <c r="E65">
        <f>VLOOKUP(A65,occurrence!$A$2:$B$5,2,FALSE)</f>
        <v>1</v>
      </c>
      <c r="F65">
        <f>VLOOKUP(E65,periods!$A$2:$B$11,2,FALSE)</f>
        <v>0.2</v>
      </c>
    </row>
    <row r="66" spans="1:6" x14ac:dyDescent="0.3">
      <c r="A66">
        <v>26</v>
      </c>
      <c r="B66">
        <v>3</v>
      </c>
      <c r="C66">
        <v>64</v>
      </c>
      <c r="D66">
        <v>9866.6</v>
      </c>
      <c r="E66">
        <f>VLOOKUP(A66,occurrence!$A$2:$B$5,2,FALSE)</f>
        <v>1</v>
      </c>
      <c r="F66">
        <f>VLOOKUP(E66,periods!$A$2:$B$11,2,FALSE)</f>
        <v>0.2</v>
      </c>
    </row>
    <row r="67" spans="1:6" x14ac:dyDescent="0.3">
      <c r="A67">
        <v>26</v>
      </c>
      <c r="B67">
        <v>3</v>
      </c>
      <c r="C67">
        <v>65</v>
      </c>
      <c r="D67">
        <v>16037.29</v>
      </c>
      <c r="E67">
        <f>VLOOKUP(A67,occurrence!$A$2:$B$5,2,FALSE)</f>
        <v>1</v>
      </c>
      <c r="F67">
        <f>VLOOKUP(E67,periods!$A$2:$B$11,2,FALSE)</f>
        <v>0.2</v>
      </c>
    </row>
    <row r="68" spans="1:6" x14ac:dyDescent="0.3">
      <c r="A68">
        <v>26</v>
      </c>
      <c r="B68">
        <v>3</v>
      </c>
      <c r="C68">
        <v>66</v>
      </c>
      <c r="D68">
        <v>21728.15</v>
      </c>
      <c r="E68">
        <f>VLOOKUP(A68,occurrence!$A$2:$B$5,2,FALSE)</f>
        <v>1</v>
      </c>
      <c r="F68">
        <f>VLOOKUP(E68,periods!$A$2:$B$11,2,FALSE)</f>
        <v>0.2</v>
      </c>
    </row>
    <row r="69" spans="1:6" x14ac:dyDescent="0.3">
      <c r="A69">
        <v>26</v>
      </c>
      <c r="B69">
        <v>3</v>
      </c>
      <c r="C69">
        <v>67</v>
      </c>
      <c r="D69">
        <v>11729.84</v>
      </c>
      <c r="E69">
        <f>VLOOKUP(A69,occurrence!$A$2:$B$5,2,FALSE)</f>
        <v>1</v>
      </c>
      <c r="F69">
        <f>VLOOKUP(E69,periods!$A$2:$B$11,2,FALSE)</f>
        <v>0.2</v>
      </c>
    </row>
    <row r="70" spans="1:6" x14ac:dyDescent="0.3">
      <c r="A70">
        <v>26</v>
      </c>
      <c r="B70">
        <v>3</v>
      </c>
      <c r="C70">
        <v>68</v>
      </c>
      <c r="D70">
        <v>6905.62</v>
      </c>
      <c r="E70">
        <f>VLOOKUP(A70,occurrence!$A$2:$B$5,2,FALSE)</f>
        <v>1</v>
      </c>
      <c r="F70">
        <f>VLOOKUP(E70,periods!$A$2:$B$11,2,FALSE)</f>
        <v>0.2</v>
      </c>
    </row>
    <row r="71" spans="1:6" x14ac:dyDescent="0.3">
      <c r="A71">
        <v>26</v>
      </c>
      <c r="B71">
        <v>3</v>
      </c>
      <c r="C71">
        <v>69</v>
      </c>
      <c r="D71">
        <v>6532.51</v>
      </c>
      <c r="E71">
        <f>VLOOKUP(A71,occurrence!$A$2:$B$5,2,FALSE)</f>
        <v>1</v>
      </c>
      <c r="F71">
        <f>VLOOKUP(E71,periods!$A$2:$B$11,2,FALSE)</f>
        <v>0.2</v>
      </c>
    </row>
    <row r="72" spans="1:6" x14ac:dyDescent="0.3">
      <c r="A72">
        <v>26</v>
      </c>
      <c r="B72">
        <v>3</v>
      </c>
      <c r="C72">
        <v>70</v>
      </c>
      <c r="D72">
        <v>9044.67</v>
      </c>
      <c r="E72">
        <f>VLOOKUP(A72,occurrence!$A$2:$B$5,2,FALSE)</f>
        <v>1</v>
      </c>
      <c r="F72">
        <f>VLOOKUP(E72,periods!$A$2:$B$11,2,FALSE)</f>
        <v>0.2</v>
      </c>
    </row>
    <row r="73" spans="1:6" x14ac:dyDescent="0.3">
      <c r="A73">
        <v>26</v>
      </c>
      <c r="B73">
        <v>3</v>
      </c>
      <c r="C73">
        <v>71</v>
      </c>
      <c r="D73">
        <v>10773.83</v>
      </c>
      <c r="E73">
        <f>VLOOKUP(A73,occurrence!$A$2:$B$5,2,FALSE)</f>
        <v>1</v>
      </c>
      <c r="F73">
        <f>VLOOKUP(E73,periods!$A$2:$B$11,2,FALSE)</f>
        <v>0.2</v>
      </c>
    </row>
    <row r="74" spans="1:6" x14ac:dyDescent="0.3">
      <c r="A74">
        <v>26</v>
      </c>
      <c r="B74">
        <v>3</v>
      </c>
      <c r="C74">
        <v>73</v>
      </c>
      <c r="D74">
        <v>72620.83</v>
      </c>
      <c r="E74">
        <f>VLOOKUP(A74,occurrence!$A$2:$B$5,2,FALSE)</f>
        <v>1</v>
      </c>
      <c r="F74">
        <f>VLOOKUP(E74,periods!$A$2:$B$11,2,FALSE)</f>
        <v>0.2</v>
      </c>
    </row>
    <row r="75" spans="1:6" x14ac:dyDescent="0.3">
      <c r="A75">
        <v>26</v>
      </c>
      <c r="B75">
        <v>3</v>
      </c>
      <c r="C75">
        <v>75</v>
      </c>
      <c r="D75">
        <v>2527.34</v>
      </c>
      <c r="E75">
        <f>VLOOKUP(A75,occurrence!$A$2:$B$5,2,FALSE)</f>
        <v>1</v>
      </c>
      <c r="F75">
        <f>VLOOKUP(E75,periods!$A$2:$B$11,2,FALSE)</f>
        <v>0.2</v>
      </c>
    </row>
    <row r="76" spans="1:6" x14ac:dyDescent="0.3">
      <c r="A76">
        <v>26</v>
      </c>
      <c r="B76">
        <v>3</v>
      </c>
      <c r="C76">
        <v>77</v>
      </c>
      <c r="D76">
        <v>14446.4</v>
      </c>
      <c r="E76">
        <f>VLOOKUP(A76,occurrence!$A$2:$B$5,2,FALSE)</f>
        <v>1</v>
      </c>
      <c r="F76">
        <f>VLOOKUP(E76,periods!$A$2:$B$11,2,FALSE)</f>
        <v>0.2</v>
      </c>
    </row>
    <row r="77" spans="1:6" x14ac:dyDescent="0.3">
      <c r="A77">
        <v>26</v>
      </c>
      <c r="B77">
        <v>3</v>
      </c>
      <c r="C77">
        <v>78</v>
      </c>
      <c r="D77">
        <v>14963.66</v>
      </c>
      <c r="E77">
        <f>VLOOKUP(A77,occurrence!$A$2:$B$5,2,FALSE)</f>
        <v>1</v>
      </c>
      <c r="F77">
        <f>VLOOKUP(E77,periods!$A$2:$B$11,2,FALSE)</f>
        <v>0.2</v>
      </c>
    </row>
    <row r="78" spans="1:6" x14ac:dyDescent="0.3">
      <c r="A78">
        <v>26</v>
      </c>
      <c r="B78">
        <v>3</v>
      </c>
      <c r="C78">
        <v>79</v>
      </c>
      <c r="D78">
        <v>11462.32</v>
      </c>
      <c r="E78">
        <f>VLOOKUP(A78,occurrence!$A$2:$B$5,2,FALSE)</f>
        <v>1</v>
      </c>
      <c r="F78">
        <f>VLOOKUP(E78,periods!$A$2:$B$11,2,FALSE)</f>
        <v>0.2</v>
      </c>
    </row>
    <row r="79" spans="1:6" x14ac:dyDescent="0.3">
      <c r="A79">
        <v>26</v>
      </c>
      <c r="B79">
        <v>3</v>
      </c>
      <c r="C79">
        <v>82</v>
      </c>
      <c r="D79">
        <v>24697.43</v>
      </c>
      <c r="E79">
        <f>VLOOKUP(A79,occurrence!$A$2:$B$5,2,FALSE)</f>
        <v>1</v>
      </c>
      <c r="F79">
        <f>VLOOKUP(E79,periods!$A$2:$B$11,2,FALSE)</f>
        <v>0.2</v>
      </c>
    </row>
    <row r="80" spans="1:6" x14ac:dyDescent="0.3">
      <c r="A80">
        <v>26</v>
      </c>
      <c r="B80">
        <v>3</v>
      </c>
      <c r="C80">
        <v>83</v>
      </c>
      <c r="D80">
        <v>13286.83</v>
      </c>
      <c r="E80">
        <f>VLOOKUP(A80,occurrence!$A$2:$B$5,2,FALSE)</f>
        <v>1</v>
      </c>
      <c r="F80">
        <f>VLOOKUP(E80,periods!$A$2:$B$11,2,FALSE)</f>
        <v>0.2</v>
      </c>
    </row>
    <row r="81" spans="1:6" x14ac:dyDescent="0.3">
      <c r="A81">
        <v>26</v>
      </c>
      <c r="B81">
        <v>3</v>
      </c>
      <c r="C81">
        <v>86</v>
      </c>
      <c r="D81">
        <v>35869</v>
      </c>
      <c r="E81">
        <f>VLOOKUP(A81,occurrence!$A$2:$B$5,2,FALSE)</f>
        <v>1</v>
      </c>
      <c r="F81">
        <f>VLOOKUP(E81,periods!$A$2:$B$11,2,FALSE)</f>
        <v>0.2</v>
      </c>
    </row>
    <row r="82" spans="1:6" x14ac:dyDescent="0.3">
      <c r="A82">
        <v>26</v>
      </c>
      <c r="B82">
        <v>3</v>
      </c>
      <c r="C82">
        <v>88</v>
      </c>
      <c r="D82">
        <v>15252.13</v>
      </c>
      <c r="E82">
        <f>VLOOKUP(A82,occurrence!$A$2:$B$5,2,FALSE)</f>
        <v>1</v>
      </c>
      <c r="F82">
        <f>VLOOKUP(E82,periods!$A$2:$B$11,2,FALSE)</f>
        <v>0.2</v>
      </c>
    </row>
    <row r="83" spans="1:6" x14ac:dyDescent="0.3">
      <c r="A83">
        <v>26</v>
      </c>
      <c r="B83">
        <v>3</v>
      </c>
      <c r="C83">
        <v>89</v>
      </c>
      <c r="D83">
        <v>19440.900000000001</v>
      </c>
      <c r="E83">
        <f>VLOOKUP(A83,occurrence!$A$2:$B$5,2,FALSE)</f>
        <v>1</v>
      </c>
      <c r="F83">
        <f>VLOOKUP(E83,periods!$A$2:$B$11,2,FALSE)</f>
        <v>0.2</v>
      </c>
    </row>
    <row r="84" spans="1:6" x14ac:dyDescent="0.3">
      <c r="A84">
        <v>26</v>
      </c>
      <c r="B84">
        <v>3</v>
      </c>
      <c r="C84">
        <v>90</v>
      </c>
      <c r="D84">
        <v>20297.43</v>
      </c>
      <c r="E84">
        <f>VLOOKUP(A84,occurrence!$A$2:$B$5,2,FALSE)</f>
        <v>1</v>
      </c>
      <c r="F84">
        <f>VLOOKUP(E84,periods!$A$2:$B$11,2,FALSE)</f>
        <v>0.2</v>
      </c>
    </row>
    <row r="85" spans="1:6" x14ac:dyDescent="0.3">
      <c r="A85">
        <v>26</v>
      </c>
      <c r="B85">
        <v>3</v>
      </c>
      <c r="C85">
        <v>91</v>
      </c>
      <c r="D85">
        <v>7220.51</v>
      </c>
      <c r="E85">
        <f>VLOOKUP(A85,occurrence!$A$2:$B$5,2,FALSE)</f>
        <v>1</v>
      </c>
      <c r="F85">
        <f>VLOOKUP(E85,periods!$A$2:$B$11,2,FALSE)</f>
        <v>0.2</v>
      </c>
    </row>
    <row r="86" spans="1:6" x14ac:dyDescent="0.3">
      <c r="A86">
        <v>26</v>
      </c>
      <c r="B86">
        <v>3</v>
      </c>
      <c r="C86">
        <v>93</v>
      </c>
      <c r="D86">
        <v>16556.48</v>
      </c>
      <c r="E86">
        <f>VLOOKUP(A86,occurrence!$A$2:$B$5,2,FALSE)</f>
        <v>1</v>
      </c>
      <c r="F86">
        <f>VLOOKUP(E86,periods!$A$2:$B$11,2,FALSE)</f>
        <v>0.2</v>
      </c>
    </row>
    <row r="87" spans="1:6" x14ac:dyDescent="0.3">
      <c r="A87">
        <v>26</v>
      </c>
      <c r="B87">
        <v>3</v>
      </c>
      <c r="C87">
        <v>94</v>
      </c>
      <c r="D87">
        <v>3257.95</v>
      </c>
      <c r="E87">
        <f>VLOOKUP(A87,occurrence!$A$2:$B$5,2,FALSE)</f>
        <v>1</v>
      </c>
      <c r="F87">
        <f>VLOOKUP(E87,periods!$A$2:$B$11,2,FALSE)</f>
        <v>0.2</v>
      </c>
    </row>
    <row r="88" spans="1:6" x14ac:dyDescent="0.3">
      <c r="A88">
        <v>26</v>
      </c>
      <c r="B88">
        <v>3</v>
      </c>
      <c r="C88">
        <v>95</v>
      </c>
      <c r="D88">
        <v>6070.53</v>
      </c>
      <c r="E88">
        <f>VLOOKUP(A88,occurrence!$A$2:$B$5,2,FALSE)</f>
        <v>1</v>
      </c>
      <c r="F88">
        <f>VLOOKUP(E88,periods!$A$2:$B$11,2,FALSE)</f>
        <v>0.2</v>
      </c>
    </row>
    <row r="89" spans="1:6" x14ac:dyDescent="0.3">
      <c r="A89">
        <v>26</v>
      </c>
      <c r="B89">
        <v>3</v>
      </c>
      <c r="C89">
        <v>97</v>
      </c>
      <c r="D89">
        <v>14273.6</v>
      </c>
      <c r="E89">
        <f>VLOOKUP(A89,occurrence!$A$2:$B$5,2,FALSE)</f>
        <v>1</v>
      </c>
      <c r="F89">
        <f>VLOOKUP(E89,periods!$A$2:$B$11,2,FALSE)</f>
        <v>0.2</v>
      </c>
    </row>
    <row r="90" spans="1:6" x14ac:dyDescent="0.3">
      <c r="A90">
        <v>26</v>
      </c>
      <c r="B90">
        <v>3</v>
      </c>
      <c r="C90">
        <v>98</v>
      </c>
      <c r="D90">
        <v>9028.67</v>
      </c>
      <c r="E90">
        <f>VLOOKUP(A90,occurrence!$A$2:$B$5,2,FALSE)</f>
        <v>1</v>
      </c>
      <c r="F90">
        <f>VLOOKUP(E90,periods!$A$2:$B$11,2,FALSE)</f>
        <v>0.2</v>
      </c>
    </row>
    <row r="91" spans="1:6" x14ac:dyDescent="0.3">
      <c r="A91">
        <v>26</v>
      </c>
      <c r="B91">
        <v>3</v>
      </c>
      <c r="C91">
        <v>99</v>
      </c>
      <c r="D91">
        <v>13846.05</v>
      </c>
      <c r="E91">
        <f>VLOOKUP(A91,occurrence!$A$2:$B$5,2,FALSE)</f>
        <v>1</v>
      </c>
      <c r="F91">
        <f>VLOOKUP(E91,periods!$A$2:$B$11,2,FALSE)</f>
        <v>0.2</v>
      </c>
    </row>
    <row r="92" spans="1:6" x14ac:dyDescent="0.3">
      <c r="A92">
        <v>26</v>
      </c>
      <c r="B92">
        <v>3</v>
      </c>
      <c r="C92">
        <v>100</v>
      </c>
      <c r="D92">
        <v>28285.48</v>
      </c>
      <c r="E92">
        <f>VLOOKUP(A92,occurrence!$A$2:$B$5,2,FALSE)</f>
        <v>1</v>
      </c>
      <c r="F92">
        <f>VLOOKUP(E92,periods!$A$2:$B$11,2,FALSE)</f>
        <v>0.2</v>
      </c>
    </row>
    <row r="93" spans="1:6" x14ac:dyDescent="0.3">
      <c r="A93">
        <v>26</v>
      </c>
      <c r="B93">
        <v>4</v>
      </c>
      <c r="C93">
        <v>-1</v>
      </c>
      <c r="D93">
        <v>3562.03</v>
      </c>
      <c r="E93">
        <f>VLOOKUP(A93,occurrence!$A$2:$B$5,2,FALSE)</f>
        <v>1</v>
      </c>
      <c r="F93">
        <f>VLOOKUP(E93,periods!$A$2:$B$11,2,FALSE)</f>
        <v>0.2</v>
      </c>
    </row>
    <row r="94" spans="1:6" x14ac:dyDescent="0.3">
      <c r="A94">
        <v>26</v>
      </c>
      <c r="B94">
        <v>4</v>
      </c>
      <c r="C94">
        <v>1</v>
      </c>
      <c r="D94">
        <v>3692.2</v>
      </c>
      <c r="E94">
        <f>VLOOKUP(A94,occurrence!$A$2:$B$5,2,FALSE)</f>
        <v>1</v>
      </c>
      <c r="F94">
        <f>VLOOKUP(E94,periods!$A$2:$B$11,2,FALSE)</f>
        <v>0.2</v>
      </c>
    </row>
    <row r="95" spans="1:6" x14ac:dyDescent="0.3">
      <c r="A95">
        <v>26</v>
      </c>
      <c r="B95">
        <v>4</v>
      </c>
      <c r="C95">
        <v>4</v>
      </c>
      <c r="D95">
        <v>23885.93</v>
      </c>
      <c r="E95">
        <f>VLOOKUP(A95,occurrence!$A$2:$B$5,2,FALSE)</f>
        <v>1</v>
      </c>
      <c r="F95">
        <f>VLOOKUP(E95,periods!$A$2:$B$11,2,FALSE)</f>
        <v>0.2</v>
      </c>
    </row>
    <row r="96" spans="1:6" x14ac:dyDescent="0.3">
      <c r="A96">
        <v>26</v>
      </c>
      <c r="B96">
        <v>4</v>
      </c>
      <c r="C96">
        <v>7</v>
      </c>
      <c r="D96">
        <v>13025.88</v>
      </c>
      <c r="E96">
        <f>VLOOKUP(A96,occurrence!$A$2:$B$5,2,FALSE)</f>
        <v>1</v>
      </c>
      <c r="F96">
        <f>VLOOKUP(E96,periods!$A$2:$B$11,2,FALSE)</f>
        <v>0.2</v>
      </c>
    </row>
    <row r="97" spans="1:6" x14ac:dyDescent="0.3">
      <c r="A97">
        <v>26</v>
      </c>
      <c r="B97">
        <v>4</v>
      </c>
      <c r="C97">
        <v>8</v>
      </c>
      <c r="D97">
        <v>11534.34</v>
      </c>
      <c r="E97">
        <f>VLOOKUP(A97,occurrence!$A$2:$B$5,2,FALSE)</f>
        <v>1</v>
      </c>
      <c r="F97">
        <f>VLOOKUP(E97,periods!$A$2:$B$11,2,FALSE)</f>
        <v>0.2</v>
      </c>
    </row>
    <row r="98" spans="1:6" x14ac:dyDescent="0.3">
      <c r="A98">
        <v>26</v>
      </c>
      <c r="B98">
        <v>4</v>
      </c>
      <c r="C98">
        <v>10</v>
      </c>
      <c r="D98">
        <v>18317.830000000002</v>
      </c>
      <c r="E98">
        <f>VLOOKUP(A98,occurrence!$A$2:$B$5,2,FALSE)</f>
        <v>1</v>
      </c>
      <c r="F98">
        <f>VLOOKUP(E98,periods!$A$2:$B$11,2,FALSE)</f>
        <v>0.2</v>
      </c>
    </row>
    <row r="99" spans="1:6" x14ac:dyDescent="0.3">
      <c r="A99">
        <v>26</v>
      </c>
      <c r="B99">
        <v>4</v>
      </c>
      <c r="C99">
        <v>12</v>
      </c>
      <c r="D99">
        <v>15535.21</v>
      </c>
      <c r="E99">
        <f>VLOOKUP(A99,occurrence!$A$2:$B$5,2,FALSE)</f>
        <v>1</v>
      </c>
      <c r="F99">
        <f>VLOOKUP(E99,periods!$A$2:$B$11,2,FALSE)</f>
        <v>0.2</v>
      </c>
    </row>
    <row r="100" spans="1:6" x14ac:dyDescent="0.3">
      <c r="A100">
        <v>26</v>
      </c>
      <c r="B100">
        <v>4</v>
      </c>
      <c r="C100">
        <v>17</v>
      </c>
      <c r="D100">
        <v>2855.14</v>
      </c>
      <c r="E100">
        <f>VLOOKUP(A100,occurrence!$A$2:$B$5,2,FALSE)</f>
        <v>1</v>
      </c>
      <c r="F100">
        <f>VLOOKUP(E100,periods!$A$2:$B$11,2,FALSE)</f>
        <v>0.2</v>
      </c>
    </row>
    <row r="101" spans="1:6" x14ac:dyDescent="0.3">
      <c r="A101">
        <v>26</v>
      </c>
      <c r="B101">
        <v>4</v>
      </c>
      <c r="C101">
        <v>19</v>
      </c>
      <c r="D101">
        <v>9242.98</v>
      </c>
      <c r="E101">
        <f>VLOOKUP(A101,occurrence!$A$2:$B$5,2,FALSE)</f>
        <v>1</v>
      </c>
      <c r="F101">
        <f>VLOOKUP(E101,periods!$A$2:$B$11,2,FALSE)</f>
        <v>0.2</v>
      </c>
    </row>
    <row r="102" spans="1:6" x14ac:dyDescent="0.3">
      <c r="A102">
        <v>26</v>
      </c>
      <c r="B102">
        <v>4</v>
      </c>
      <c r="C102">
        <v>22</v>
      </c>
      <c r="D102">
        <v>14246.58</v>
      </c>
      <c r="E102">
        <f>VLOOKUP(A102,occurrence!$A$2:$B$5,2,FALSE)</f>
        <v>1</v>
      </c>
      <c r="F102">
        <f>VLOOKUP(E102,periods!$A$2:$B$11,2,FALSE)</f>
        <v>0.2</v>
      </c>
    </row>
    <row r="103" spans="1:6" x14ac:dyDescent="0.3">
      <c r="A103">
        <v>26</v>
      </c>
      <c r="B103">
        <v>4</v>
      </c>
      <c r="C103">
        <v>24</v>
      </c>
      <c r="D103">
        <v>9841.91</v>
      </c>
      <c r="E103">
        <f>VLOOKUP(A103,occurrence!$A$2:$B$5,2,FALSE)</f>
        <v>1</v>
      </c>
      <c r="F103">
        <f>VLOOKUP(E103,periods!$A$2:$B$11,2,FALSE)</f>
        <v>0.2</v>
      </c>
    </row>
    <row r="104" spans="1:6" x14ac:dyDescent="0.3">
      <c r="A104">
        <v>26</v>
      </c>
      <c r="B104">
        <v>4</v>
      </c>
      <c r="C104">
        <v>25</v>
      </c>
      <c r="D104">
        <v>9223.69</v>
      </c>
      <c r="E104">
        <f>VLOOKUP(A104,occurrence!$A$2:$B$5,2,FALSE)</f>
        <v>1</v>
      </c>
      <c r="F104">
        <f>VLOOKUP(E104,periods!$A$2:$B$11,2,FALSE)</f>
        <v>0.2</v>
      </c>
    </row>
    <row r="105" spans="1:6" x14ac:dyDescent="0.3">
      <c r="A105">
        <v>26</v>
      </c>
      <c r="B105">
        <v>4</v>
      </c>
      <c r="C105">
        <v>26</v>
      </c>
      <c r="D105">
        <v>15576.38</v>
      </c>
      <c r="E105">
        <f>VLOOKUP(A105,occurrence!$A$2:$B$5,2,FALSE)</f>
        <v>1</v>
      </c>
      <c r="F105">
        <f>VLOOKUP(E105,periods!$A$2:$B$11,2,FALSE)</f>
        <v>0.2</v>
      </c>
    </row>
    <row r="106" spans="1:6" x14ac:dyDescent="0.3">
      <c r="A106">
        <v>26</v>
      </c>
      <c r="B106">
        <v>4</v>
      </c>
      <c r="C106">
        <v>28</v>
      </c>
      <c r="D106">
        <v>28852.32</v>
      </c>
      <c r="E106">
        <f>VLOOKUP(A106,occurrence!$A$2:$B$5,2,FALSE)</f>
        <v>1</v>
      </c>
      <c r="F106">
        <f>VLOOKUP(E106,periods!$A$2:$B$11,2,FALSE)</f>
        <v>0.2</v>
      </c>
    </row>
    <row r="107" spans="1:6" x14ac:dyDescent="0.3">
      <c r="A107">
        <v>26</v>
      </c>
      <c r="B107">
        <v>4</v>
      </c>
      <c r="C107">
        <v>39</v>
      </c>
      <c r="D107">
        <v>8283.76</v>
      </c>
      <c r="E107">
        <f>VLOOKUP(A107,occurrence!$A$2:$B$5,2,FALSE)</f>
        <v>1</v>
      </c>
      <c r="F107">
        <f>VLOOKUP(E107,periods!$A$2:$B$11,2,FALSE)</f>
        <v>0.2</v>
      </c>
    </row>
    <row r="108" spans="1:6" x14ac:dyDescent="0.3">
      <c r="A108">
        <v>26</v>
      </c>
      <c r="B108">
        <v>4</v>
      </c>
      <c r="C108">
        <v>44</v>
      </c>
      <c r="D108">
        <v>10081.57</v>
      </c>
      <c r="E108">
        <f>VLOOKUP(A108,occurrence!$A$2:$B$5,2,FALSE)</f>
        <v>1</v>
      </c>
      <c r="F108">
        <f>VLOOKUP(E108,periods!$A$2:$B$11,2,FALSE)</f>
        <v>0.2</v>
      </c>
    </row>
    <row r="109" spans="1:6" x14ac:dyDescent="0.3">
      <c r="A109">
        <v>26</v>
      </c>
      <c r="B109">
        <v>4</v>
      </c>
      <c r="C109">
        <v>48</v>
      </c>
      <c r="D109">
        <v>14373.91</v>
      </c>
      <c r="E109">
        <f>VLOOKUP(A109,occurrence!$A$2:$B$5,2,FALSE)</f>
        <v>1</v>
      </c>
      <c r="F109">
        <f>VLOOKUP(E109,periods!$A$2:$B$11,2,FALSE)</f>
        <v>0.2</v>
      </c>
    </row>
    <row r="110" spans="1:6" x14ac:dyDescent="0.3">
      <c r="A110">
        <v>26</v>
      </c>
      <c r="B110">
        <v>4</v>
      </c>
      <c r="C110">
        <v>63</v>
      </c>
      <c r="D110">
        <v>12812.95</v>
      </c>
      <c r="E110">
        <f>VLOOKUP(A110,occurrence!$A$2:$B$5,2,FALSE)</f>
        <v>1</v>
      </c>
      <c r="F110">
        <f>VLOOKUP(E110,periods!$A$2:$B$11,2,FALSE)</f>
        <v>0.2</v>
      </c>
    </row>
    <row r="111" spans="1:6" x14ac:dyDescent="0.3">
      <c r="A111">
        <v>26</v>
      </c>
      <c r="B111">
        <v>4</v>
      </c>
      <c r="C111">
        <v>68</v>
      </c>
      <c r="D111">
        <v>24389.52</v>
      </c>
      <c r="E111">
        <f>VLOOKUP(A111,occurrence!$A$2:$B$5,2,FALSE)</f>
        <v>1</v>
      </c>
      <c r="F111">
        <f>VLOOKUP(E111,periods!$A$2:$B$11,2,FALSE)</f>
        <v>0.2</v>
      </c>
    </row>
    <row r="112" spans="1:6" x14ac:dyDescent="0.3">
      <c r="A112">
        <v>26</v>
      </c>
      <c r="B112">
        <v>4</v>
      </c>
      <c r="C112">
        <v>71</v>
      </c>
      <c r="D112">
        <v>7331.54</v>
      </c>
      <c r="E112">
        <f>VLOOKUP(A112,occurrence!$A$2:$B$5,2,FALSE)</f>
        <v>1</v>
      </c>
      <c r="F112">
        <f>VLOOKUP(E112,periods!$A$2:$B$11,2,FALSE)</f>
        <v>0.2</v>
      </c>
    </row>
    <row r="113" spans="1:6" x14ac:dyDescent="0.3">
      <c r="A113">
        <v>26</v>
      </c>
      <c r="B113">
        <v>4</v>
      </c>
      <c r="C113">
        <v>72</v>
      </c>
      <c r="D113">
        <v>8371.17</v>
      </c>
      <c r="E113">
        <f>VLOOKUP(A113,occurrence!$A$2:$B$5,2,FALSE)</f>
        <v>1</v>
      </c>
      <c r="F113">
        <f>VLOOKUP(E113,periods!$A$2:$B$11,2,FALSE)</f>
        <v>0.2</v>
      </c>
    </row>
    <row r="114" spans="1:6" x14ac:dyDescent="0.3">
      <c r="A114">
        <v>26</v>
      </c>
      <c r="B114">
        <v>4</v>
      </c>
      <c r="C114">
        <v>77</v>
      </c>
      <c r="D114">
        <v>15678.13</v>
      </c>
      <c r="E114">
        <f>VLOOKUP(A114,occurrence!$A$2:$B$5,2,FALSE)</f>
        <v>1</v>
      </c>
      <c r="F114">
        <f>VLOOKUP(E114,periods!$A$2:$B$11,2,FALSE)</f>
        <v>0.2</v>
      </c>
    </row>
    <row r="115" spans="1:6" x14ac:dyDescent="0.3">
      <c r="A115">
        <v>26</v>
      </c>
      <c r="B115">
        <v>4</v>
      </c>
      <c r="C115">
        <v>81</v>
      </c>
      <c r="D115">
        <v>9286.3700000000008</v>
      </c>
      <c r="E115">
        <f>VLOOKUP(A115,occurrence!$A$2:$B$5,2,FALSE)</f>
        <v>1</v>
      </c>
      <c r="F115">
        <f>VLOOKUP(E115,periods!$A$2:$B$11,2,FALSE)</f>
        <v>0.2</v>
      </c>
    </row>
    <row r="116" spans="1:6" x14ac:dyDescent="0.3">
      <c r="A116">
        <v>26</v>
      </c>
      <c r="B116">
        <v>4</v>
      </c>
      <c r="C116">
        <v>88</v>
      </c>
      <c r="D116">
        <v>11757.18</v>
      </c>
      <c r="E116">
        <f>VLOOKUP(A116,occurrence!$A$2:$B$5,2,FALSE)</f>
        <v>1</v>
      </c>
      <c r="F116">
        <f>VLOOKUP(E116,periods!$A$2:$B$11,2,FALSE)</f>
        <v>0.2</v>
      </c>
    </row>
    <row r="117" spans="1:6" x14ac:dyDescent="0.3">
      <c r="A117">
        <v>26</v>
      </c>
      <c r="B117">
        <v>4</v>
      </c>
      <c r="C117">
        <v>89</v>
      </c>
      <c r="D117">
        <v>15871.79</v>
      </c>
      <c r="E117">
        <f>VLOOKUP(A117,occurrence!$A$2:$B$5,2,FALSE)</f>
        <v>1</v>
      </c>
      <c r="F117">
        <f>VLOOKUP(E117,periods!$A$2:$B$11,2,FALSE)</f>
        <v>0.2</v>
      </c>
    </row>
    <row r="118" spans="1:6" x14ac:dyDescent="0.3">
      <c r="A118">
        <v>26</v>
      </c>
      <c r="B118">
        <v>4</v>
      </c>
      <c r="C118">
        <v>97</v>
      </c>
      <c r="D118">
        <v>6938.01</v>
      </c>
      <c r="E118">
        <f>VLOOKUP(A118,occurrence!$A$2:$B$5,2,FALSE)</f>
        <v>1</v>
      </c>
      <c r="F118">
        <f>VLOOKUP(E118,periods!$A$2:$B$11,2,FALSE)</f>
        <v>0.2</v>
      </c>
    </row>
    <row r="119" spans="1:6" x14ac:dyDescent="0.3">
      <c r="A119">
        <v>26</v>
      </c>
      <c r="B119">
        <v>4</v>
      </c>
      <c r="C119">
        <v>98</v>
      </c>
      <c r="D119">
        <v>5254.16</v>
      </c>
      <c r="E119">
        <f>VLOOKUP(A119,occurrence!$A$2:$B$5,2,FALSE)</f>
        <v>1</v>
      </c>
      <c r="F119">
        <f>VLOOKUP(E119,periods!$A$2:$B$11,2,FALSE)</f>
        <v>0.2</v>
      </c>
    </row>
    <row r="120" spans="1:6" x14ac:dyDescent="0.3">
      <c r="A120">
        <v>26</v>
      </c>
      <c r="B120">
        <v>4</v>
      </c>
      <c r="C120">
        <v>99</v>
      </c>
      <c r="D120">
        <v>6827.92</v>
      </c>
      <c r="E120">
        <f>VLOOKUP(A120,occurrence!$A$2:$B$5,2,FALSE)</f>
        <v>1</v>
      </c>
      <c r="F120">
        <f>VLOOKUP(E120,periods!$A$2:$B$11,2,FALSE)</f>
        <v>0.2</v>
      </c>
    </row>
    <row r="121" spans="1:6" x14ac:dyDescent="0.3">
      <c r="A121">
        <v>26</v>
      </c>
      <c r="B121">
        <v>5</v>
      </c>
      <c r="C121">
        <v>-1</v>
      </c>
      <c r="D121">
        <v>5556.22</v>
      </c>
      <c r="E121">
        <f>VLOOKUP(A121,occurrence!$A$2:$B$5,2,FALSE)</f>
        <v>1</v>
      </c>
      <c r="F121">
        <f>VLOOKUP(E121,periods!$A$2:$B$11,2,FALSE)</f>
        <v>0.2</v>
      </c>
    </row>
    <row r="122" spans="1:6" x14ac:dyDescent="0.3">
      <c r="A122">
        <v>26</v>
      </c>
      <c r="B122">
        <v>5</v>
      </c>
      <c r="C122">
        <v>3</v>
      </c>
      <c r="D122">
        <v>23354.85</v>
      </c>
      <c r="E122">
        <f>VLOOKUP(A122,occurrence!$A$2:$B$5,2,FALSE)</f>
        <v>1</v>
      </c>
      <c r="F122">
        <f>VLOOKUP(E122,periods!$A$2:$B$11,2,FALSE)</f>
        <v>0.2</v>
      </c>
    </row>
    <row r="123" spans="1:6" x14ac:dyDescent="0.3">
      <c r="A123">
        <v>26</v>
      </c>
      <c r="B123">
        <v>5</v>
      </c>
      <c r="C123">
        <v>8</v>
      </c>
      <c r="D123">
        <v>14817.22</v>
      </c>
      <c r="E123">
        <f>VLOOKUP(A123,occurrence!$A$2:$B$5,2,FALSE)</f>
        <v>1</v>
      </c>
      <c r="F123">
        <f>VLOOKUP(E123,periods!$A$2:$B$11,2,FALSE)</f>
        <v>0.2</v>
      </c>
    </row>
    <row r="124" spans="1:6" x14ac:dyDescent="0.3">
      <c r="A124">
        <v>26</v>
      </c>
      <c r="B124">
        <v>5</v>
      </c>
      <c r="C124">
        <v>9</v>
      </c>
      <c r="D124">
        <v>29165.87</v>
      </c>
      <c r="E124">
        <f>VLOOKUP(A124,occurrence!$A$2:$B$5,2,FALSE)</f>
        <v>1</v>
      </c>
      <c r="F124">
        <f>VLOOKUP(E124,periods!$A$2:$B$11,2,FALSE)</f>
        <v>0.2</v>
      </c>
    </row>
    <row r="125" spans="1:6" x14ac:dyDescent="0.3">
      <c r="A125">
        <v>26</v>
      </c>
      <c r="B125">
        <v>5</v>
      </c>
      <c r="C125">
        <v>15</v>
      </c>
      <c r="D125">
        <v>16130.04</v>
      </c>
      <c r="E125">
        <f>VLOOKUP(A125,occurrence!$A$2:$B$5,2,FALSE)</f>
        <v>1</v>
      </c>
      <c r="F125">
        <f>VLOOKUP(E125,periods!$A$2:$B$11,2,FALSE)</f>
        <v>0.2</v>
      </c>
    </row>
    <row r="126" spans="1:6" x14ac:dyDescent="0.3">
      <c r="A126">
        <v>26</v>
      </c>
      <c r="B126">
        <v>5</v>
      </c>
      <c r="C126">
        <v>18</v>
      </c>
      <c r="D126">
        <v>31658.45</v>
      </c>
      <c r="E126">
        <f>VLOOKUP(A126,occurrence!$A$2:$B$5,2,FALSE)</f>
        <v>1</v>
      </c>
      <c r="F126">
        <f>VLOOKUP(E126,periods!$A$2:$B$11,2,FALSE)</f>
        <v>0.2</v>
      </c>
    </row>
    <row r="127" spans="1:6" x14ac:dyDescent="0.3">
      <c r="A127">
        <v>26</v>
      </c>
      <c r="B127">
        <v>5</v>
      </c>
      <c r="C127">
        <v>20</v>
      </c>
      <c r="D127">
        <v>53082.87</v>
      </c>
      <c r="E127">
        <f>VLOOKUP(A127,occurrence!$A$2:$B$5,2,FALSE)</f>
        <v>1</v>
      </c>
      <c r="F127">
        <f>VLOOKUP(E127,periods!$A$2:$B$11,2,FALSE)</f>
        <v>0.2</v>
      </c>
    </row>
    <row r="128" spans="1:6" x14ac:dyDescent="0.3">
      <c r="A128">
        <v>26</v>
      </c>
      <c r="B128">
        <v>5</v>
      </c>
      <c r="C128">
        <v>29</v>
      </c>
      <c r="D128">
        <v>20693.89</v>
      </c>
      <c r="E128">
        <f>VLOOKUP(A128,occurrence!$A$2:$B$5,2,FALSE)</f>
        <v>1</v>
      </c>
      <c r="F128">
        <f>VLOOKUP(E128,periods!$A$2:$B$11,2,FALSE)</f>
        <v>0.2</v>
      </c>
    </row>
    <row r="129" spans="1:6" x14ac:dyDescent="0.3">
      <c r="A129">
        <v>26</v>
      </c>
      <c r="B129">
        <v>5</v>
      </c>
      <c r="C129">
        <v>35</v>
      </c>
      <c r="D129">
        <v>15969.57</v>
      </c>
      <c r="E129">
        <f>VLOOKUP(A129,occurrence!$A$2:$B$5,2,FALSE)</f>
        <v>1</v>
      </c>
      <c r="F129">
        <f>VLOOKUP(E129,periods!$A$2:$B$11,2,FALSE)</f>
        <v>0.2</v>
      </c>
    </row>
    <row r="130" spans="1:6" x14ac:dyDescent="0.3">
      <c r="A130">
        <v>26</v>
      </c>
      <c r="B130">
        <v>5</v>
      </c>
      <c r="C130">
        <v>36</v>
      </c>
      <c r="D130">
        <v>18537.77</v>
      </c>
      <c r="E130">
        <f>VLOOKUP(A130,occurrence!$A$2:$B$5,2,FALSE)</f>
        <v>1</v>
      </c>
      <c r="F130">
        <f>VLOOKUP(E130,periods!$A$2:$B$11,2,FALSE)</f>
        <v>0.2</v>
      </c>
    </row>
    <row r="131" spans="1:6" x14ac:dyDescent="0.3">
      <c r="A131">
        <v>26</v>
      </c>
      <c r="B131">
        <v>5</v>
      </c>
      <c r="C131">
        <v>37</v>
      </c>
      <c r="D131">
        <v>29812.19</v>
      </c>
      <c r="E131">
        <f>VLOOKUP(A131,occurrence!$A$2:$B$5,2,FALSE)</f>
        <v>1</v>
      </c>
      <c r="F131">
        <f>VLOOKUP(E131,periods!$A$2:$B$11,2,FALSE)</f>
        <v>0.2</v>
      </c>
    </row>
    <row r="132" spans="1:6" x14ac:dyDescent="0.3">
      <c r="A132">
        <v>26</v>
      </c>
      <c r="B132">
        <v>5</v>
      </c>
      <c r="C132">
        <v>38</v>
      </c>
      <c r="D132">
        <v>4965.96</v>
      </c>
      <c r="E132">
        <f>VLOOKUP(A132,occurrence!$A$2:$B$5,2,FALSE)</f>
        <v>1</v>
      </c>
      <c r="F132">
        <f>VLOOKUP(E132,periods!$A$2:$B$11,2,FALSE)</f>
        <v>0.2</v>
      </c>
    </row>
    <row r="133" spans="1:6" x14ac:dyDescent="0.3">
      <c r="A133">
        <v>26</v>
      </c>
      <c r="B133">
        <v>5</v>
      </c>
      <c r="C133">
        <v>39</v>
      </c>
      <c r="D133">
        <v>9849.08</v>
      </c>
      <c r="E133">
        <f>VLOOKUP(A133,occurrence!$A$2:$B$5,2,FALSE)</f>
        <v>1</v>
      </c>
      <c r="F133">
        <f>VLOOKUP(E133,periods!$A$2:$B$11,2,FALSE)</f>
        <v>0.2</v>
      </c>
    </row>
    <row r="134" spans="1:6" x14ac:dyDescent="0.3">
      <c r="A134">
        <v>26</v>
      </c>
      <c r="B134">
        <v>5</v>
      </c>
      <c r="C134">
        <v>40</v>
      </c>
      <c r="D134">
        <v>15344.32</v>
      </c>
      <c r="E134">
        <f>VLOOKUP(A134,occurrence!$A$2:$B$5,2,FALSE)</f>
        <v>1</v>
      </c>
      <c r="F134">
        <f>VLOOKUP(E134,periods!$A$2:$B$11,2,FALSE)</f>
        <v>0.2</v>
      </c>
    </row>
    <row r="135" spans="1:6" x14ac:dyDescent="0.3">
      <c r="A135">
        <v>26</v>
      </c>
      <c r="B135">
        <v>5</v>
      </c>
      <c r="C135">
        <v>42</v>
      </c>
      <c r="D135">
        <v>41425.17</v>
      </c>
      <c r="E135">
        <f>VLOOKUP(A135,occurrence!$A$2:$B$5,2,FALSE)</f>
        <v>1</v>
      </c>
      <c r="F135">
        <f>VLOOKUP(E135,periods!$A$2:$B$11,2,FALSE)</f>
        <v>0.2</v>
      </c>
    </row>
    <row r="136" spans="1:6" x14ac:dyDescent="0.3">
      <c r="A136">
        <v>26</v>
      </c>
      <c r="B136">
        <v>5</v>
      </c>
      <c r="C136">
        <v>43</v>
      </c>
      <c r="D136">
        <v>12851.36</v>
      </c>
      <c r="E136">
        <f>VLOOKUP(A136,occurrence!$A$2:$B$5,2,FALSE)</f>
        <v>1</v>
      </c>
      <c r="F136">
        <f>VLOOKUP(E136,periods!$A$2:$B$11,2,FALSE)</f>
        <v>0.2</v>
      </c>
    </row>
    <row r="137" spans="1:6" x14ac:dyDescent="0.3">
      <c r="A137">
        <v>26</v>
      </c>
      <c r="B137">
        <v>5</v>
      </c>
      <c r="C137">
        <v>48</v>
      </c>
      <c r="D137">
        <v>26055.22</v>
      </c>
      <c r="E137">
        <f>VLOOKUP(A137,occurrence!$A$2:$B$5,2,FALSE)</f>
        <v>1</v>
      </c>
      <c r="F137">
        <f>VLOOKUP(E137,periods!$A$2:$B$11,2,FALSE)</f>
        <v>0.2</v>
      </c>
    </row>
    <row r="138" spans="1:6" x14ac:dyDescent="0.3">
      <c r="A138">
        <v>26</v>
      </c>
      <c r="B138">
        <v>5</v>
      </c>
      <c r="C138">
        <v>49</v>
      </c>
      <c r="D138">
        <v>21296.02</v>
      </c>
      <c r="E138">
        <f>VLOOKUP(A138,occurrence!$A$2:$B$5,2,FALSE)</f>
        <v>1</v>
      </c>
      <c r="F138">
        <f>VLOOKUP(E138,periods!$A$2:$B$11,2,FALSE)</f>
        <v>0.2</v>
      </c>
    </row>
    <row r="139" spans="1:6" x14ac:dyDescent="0.3">
      <c r="A139">
        <v>26</v>
      </c>
      <c r="B139">
        <v>5</v>
      </c>
      <c r="C139">
        <v>57</v>
      </c>
      <c r="D139">
        <v>9109.61</v>
      </c>
      <c r="E139">
        <f>VLOOKUP(A139,occurrence!$A$2:$B$5,2,FALSE)</f>
        <v>1</v>
      </c>
      <c r="F139">
        <f>VLOOKUP(E139,periods!$A$2:$B$11,2,FALSE)</f>
        <v>0.2</v>
      </c>
    </row>
    <row r="140" spans="1:6" x14ac:dyDescent="0.3">
      <c r="A140">
        <v>26</v>
      </c>
      <c r="B140">
        <v>5</v>
      </c>
      <c r="C140">
        <v>59</v>
      </c>
      <c r="D140">
        <v>10800.56</v>
      </c>
      <c r="E140">
        <f>VLOOKUP(A140,occurrence!$A$2:$B$5,2,FALSE)</f>
        <v>1</v>
      </c>
      <c r="F140">
        <f>VLOOKUP(E140,periods!$A$2:$B$11,2,FALSE)</f>
        <v>0.2</v>
      </c>
    </row>
    <row r="141" spans="1:6" x14ac:dyDescent="0.3">
      <c r="A141">
        <v>26</v>
      </c>
      <c r="B141">
        <v>5</v>
      </c>
      <c r="C141">
        <v>60</v>
      </c>
      <c r="D141">
        <v>25988.61</v>
      </c>
      <c r="E141">
        <f>VLOOKUP(A141,occurrence!$A$2:$B$5,2,FALSE)</f>
        <v>1</v>
      </c>
      <c r="F141">
        <f>VLOOKUP(E141,periods!$A$2:$B$11,2,FALSE)</f>
        <v>0.2</v>
      </c>
    </row>
    <row r="142" spans="1:6" x14ac:dyDescent="0.3">
      <c r="A142">
        <v>26</v>
      </c>
      <c r="B142">
        <v>5</v>
      </c>
      <c r="C142">
        <v>67</v>
      </c>
      <c r="D142">
        <v>61367.23</v>
      </c>
      <c r="E142">
        <f>VLOOKUP(A142,occurrence!$A$2:$B$5,2,FALSE)</f>
        <v>1</v>
      </c>
      <c r="F142">
        <f>VLOOKUP(E142,periods!$A$2:$B$11,2,FALSE)</f>
        <v>0.2</v>
      </c>
    </row>
    <row r="143" spans="1:6" x14ac:dyDescent="0.3">
      <c r="A143">
        <v>26</v>
      </c>
      <c r="B143">
        <v>5</v>
      </c>
      <c r="C143">
        <v>68</v>
      </c>
      <c r="D143">
        <v>25327.48</v>
      </c>
      <c r="E143">
        <f>VLOOKUP(A143,occurrence!$A$2:$B$5,2,FALSE)</f>
        <v>1</v>
      </c>
      <c r="F143">
        <f>VLOOKUP(E143,periods!$A$2:$B$11,2,FALSE)</f>
        <v>0.2</v>
      </c>
    </row>
    <row r="144" spans="1:6" x14ac:dyDescent="0.3">
      <c r="A144">
        <v>26</v>
      </c>
      <c r="B144">
        <v>5</v>
      </c>
      <c r="C144">
        <v>69</v>
      </c>
      <c r="D144">
        <v>27455.29</v>
      </c>
      <c r="E144">
        <f>VLOOKUP(A144,occurrence!$A$2:$B$5,2,FALSE)</f>
        <v>1</v>
      </c>
      <c r="F144">
        <f>VLOOKUP(E144,periods!$A$2:$B$11,2,FALSE)</f>
        <v>0.2</v>
      </c>
    </row>
    <row r="145" spans="1:6" x14ac:dyDescent="0.3">
      <c r="A145">
        <v>26</v>
      </c>
      <c r="B145">
        <v>5</v>
      </c>
      <c r="C145">
        <v>70</v>
      </c>
      <c r="D145">
        <v>31124.62</v>
      </c>
      <c r="E145">
        <f>VLOOKUP(A145,occurrence!$A$2:$B$5,2,FALSE)</f>
        <v>1</v>
      </c>
      <c r="F145">
        <f>VLOOKUP(E145,periods!$A$2:$B$11,2,FALSE)</f>
        <v>0.2</v>
      </c>
    </row>
    <row r="146" spans="1:6" x14ac:dyDescent="0.3">
      <c r="A146">
        <v>26</v>
      </c>
      <c r="B146">
        <v>5</v>
      </c>
      <c r="C146">
        <v>72</v>
      </c>
      <c r="D146">
        <v>22726.74</v>
      </c>
      <c r="E146">
        <f>VLOOKUP(A146,occurrence!$A$2:$B$5,2,FALSE)</f>
        <v>1</v>
      </c>
      <c r="F146">
        <f>VLOOKUP(E146,periods!$A$2:$B$11,2,FALSE)</f>
        <v>0.2</v>
      </c>
    </row>
    <row r="147" spans="1:6" x14ac:dyDescent="0.3">
      <c r="A147">
        <v>26</v>
      </c>
      <c r="B147">
        <v>5</v>
      </c>
      <c r="C147">
        <v>74</v>
      </c>
      <c r="D147">
        <v>22769.97</v>
      </c>
      <c r="E147">
        <f>VLOOKUP(A147,occurrence!$A$2:$B$5,2,FALSE)</f>
        <v>1</v>
      </c>
      <c r="F147">
        <f>VLOOKUP(E147,periods!$A$2:$B$11,2,FALSE)</f>
        <v>0.2</v>
      </c>
    </row>
    <row r="148" spans="1:6" x14ac:dyDescent="0.3">
      <c r="A148">
        <v>26</v>
      </c>
      <c r="B148">
        <v>5</v>
      </c>
      <c r="C148">
        <v>78</v>
      </c>
      <c r="D148">
        <v>10336.700000000001</v>
      </c>
      <c r="E148">
        <f>VLOOKUP(A148,occurrence!$A$2:$B$5,2,FALSE)</f>
        <v>1</v>
      </c>
      <c r="F148">
        <f>VLOOKUP(E148,periods!$A$2:$B$11,2,FALSE)</f>
        <v>0.2</v>
      </c>
    </row>
    <row r="149" spans="1:6" x14ac:dyDescent="0.3">
      <c r="A149">
        <v>26</v>
      </c>
      <c r="B149">
        <v>5</v>
      </c>
      <c r="C149">
        <v>79</v>
      </c>
      <c r="D149">
        <v>3297.88</v>
      </c>
      <c r="E149">
        <f>VLOOKUP(A149,occurrence!$A$2:$B$5,2,FALSE)</f>
        <v>1</v>
      </c>
      <c r="F149">
        <f>VLOOKUP(E149,periods!$A$2:$B$11,2,FALSE)</f>
        <v>0.2</v>
      </c>
    </row>
    <row r="150" spans="1:6" x14ac:dyDescent="0.3">
      <c r="A150">
        <v>26</v>
      </c>
      <c r="B150">
        <v>5</v>
      </c>
      <c r="C150">
        <v>87</v>
      </c>
      <c r="D150">
        <v>9770.9599999999991</v>
      </c>
      <c r="E150">
        <f>VLOOKUP(A150,occurrence!$A$2:$B$5,2,FALSE)</f>
        <v>1</v>
      </c>
      <c r="F150">
        <f>VLOOKUP(E150,periods!$A$2:$B$11,2,FALSE)</f>
        <v>0.2</v>
      </c>
    </row>
    <row r="151" spans="1:6" x14ac:dyDescent="0.3">
      <c r="A151">
        <v>26</v>
      </c>
      <c r="B151">
        <v>5</v>
      </c>
      <c r="C151">
        <v>89</v>
      </c>
      <c r="D151">
        <v>13885.95</v>
      </c>
      <c r="E151">
        <f>VLOOKUP(A151,occurrence!$A$2:$B$5,2,FALSE)</f>
        <v>1</v>
      </c>
      <c r="F151">
        <f>VLOOKUP(E151,periods!$A$2:$B$11,2,FALSE)</f>
        <v>0.2</v>
      </c>
    </row>
    <row r="152" spans="1:6" x14ac:dyDescent="0.3">
      <c r="A152">
        <v>26</v>
      </c>
      <c r="B152">
        <v>5</v>
      </c>
      <c r="C152">
        <v>91</v>
      </c>
      <c r="D152">
        <v>13740.47</v>
      </c>
      <c r="E152">
        <f>VLOOKUP(A152,occurrence!$A$2:$B$5,2,FALSE)</f>
        <v>1</v>
      </c>
      <c r="F152">
        <f>VLOOKUP(E152,periods!$A$2:$B$11,2,FALSE)</f>
        <v>0.2</v>
      </c>
    </row>
    <row r="153" spans="1:6" x14ac:dyDescent="0.3">
      <c r="A153">
        <v>26</v>
      </c>
      <c r="B153">
        <v>5</v>
      </c>
      <c r="C153">
        <v>98</v>
      </c>
      <c r="D153">
        <v>31726.63</v>
      </c>
      <c r="E153">
        <f>VLOOKUP(A153,occurrence!$A$2:$B$5,2,FALSE)</f>
        <v>1</v>
      </c>
      <c r="F153">
        <f>VLOOKUP(E153,periods!$A$2:$B$11,2,FALSE)</f>
        <v>0.2</v>
      </c>
    </row>
    <row r="154" spans="1:6" x14ac:dyDescent="0.3">
      <c r="A154">
        <v>26</v>
      </c>
      <c r="B154">
        <v>6</v>
      </c>
      <c r="C154">
        <v>-1</v>
      </c>
      <c r="D154">
        <v>887.68</v>
      </c>
      <c r="E154">
        <f>VLOOKUP(A154,occurrence!$A$2:$B$5,2,FALSE)</f>
        <v>1</v>
      </c>
      <c r="F154">
        <f>VLOOKUP(E154,periods!$A$2:$B$11,2,FALSE)</f>
        <v>0.2</v>
      </c>
    </row>
    <row r="155" spans="1:6" x14ac:dyDescent="0.3">
      <c r="A155">
        <v>26</v>
      </c>
      <c r="B155">
        <v>6</v>
      </c>
      <c r="C155">
        <v>1</v>
      </c>
      <c r="D155">
        <v>6414.82</v>
      </c>
      <c r="E155">
        <f>VLOOKUP(A155,occurrence!$A$2:$B$5,2,FALSE)</f>
        <v>1</v>
      </c>
      <c r="F155">
        <f>VLOOKUP(E155,periods!$A$2:$B$11,2,FALSE)</f>
        <v>0.2</v>
      </c>
    </row>
    <row r="156" spans="1:6" x14ac:dyDescent="0.3">
      <c r="A156">
        <v>26</v>
      </c>
      <c r="B156">
        <v>6</v>
      </c>
      <c r="C156">
        <v>2</v>
      </c>
      <c r="D156">
        <v>3455.99</v>
      </c>
      <c r="E156">
        <f>VLOOKUP(A156,occurrence!$A$2:$B$5,2,FALSE)</f>
        <v>1</v>
      </c>
      <c r="F156">
        <f>VLOOKUP(E156,periods!$A$2:$B$11,2,FALSE)</f>
        <v>0.2</v>
      </c>
    </row>
    <row r="157" spans="1:6" x14ac:dyDescent="0.3">
      <c r="A157">
        <v>26</v>
      </c>
      <c r="B157">
        <v>6</v>
      </c>
      <c r="C157">
        <v>3</v>
      </c>
      <c r="D157">
        <v>10981.04</v>
      </c>
      <c r="E157">
        <f>VLOOKUP(A157,occurrence!$A$2:$B$5,2,FALSE)</f>
        <v>1</v>
      </c>
      <c r="F157">
        <f>VLOOKUP(E157,periods!$A$2:$B$11,2,FALSE)</f>
        <v>0.2</v>
      </c>
    </row>
    <row r="158" spans="1:6" x14ac:dyDescent="0.3">
      <c r="A158">
        <v>26</v>
      </c>
      <c r="B158">
        <v>6</v>
      </c>
      <c r="C158">
        <v>11</v>
      </c>
      <c r="D158">
        <v>8909.01</v>
      </c>
      <c r="E158">
        <f>VLOOKUP(A158,occurrence!$A$2:$B$5,2,FALSE)</f>
        <v>1</v>
      </c>
      <c r="F158">
        <f>VLOOKUP(E158,periods!$A$2:$B$11,2,FALSE)</f>
        <v>0.2</v>
      </c>
    </row>
    <row r="159" spans="1:6" x14ac:dyDescent="0.3">
      <c r="A159">
        <v>26</v>
      </c>
      <c r="B159">
        <v>6</v>
      </c>
      <c r="C159">
        <v>15</v>
      </c>
      <c r="D159">
        <v>7261.66</v>
      </c>
      <c r="E159">
        <f>VLOOKUP(A159,occurrence!$A$2:$B$5,2,FALSE)</f>
        <v>1</v>
      </c>
      <c r="F159">
        <f>VLOOKUP(E159,periods!$A$2:$B$11,2,FALSE)</f>
        <v>0.2</v>
      </c>
    </row>
    <row r="160" spans="1:6" x14ac:dyDescent="0.3">
      <c r="A160">
        <v>26</v>
      </c>
      <c r="B160">
        <v>6</v>
      </c>
      <c r="C160">
        <v>26</v>
      </c>
      <c r="D160">
        <v>10065.59</v>
      </c>
      <c r="E160">
        <f>VLOOKUP(A160,occurrence!$A$2:$B$5,2,FALSE)</f>
        <v>1</v>
      </c>
      <c r="F160">
        <f>VLOOKUP(E160,periods!$A$2:$B$11,2,FALSE)</f>
        <v>0.2</v>
      </c>
    </row>
    <row r="161" spans="1:6" x14ac:dyDescent="0.3">
      <c r="A161">
        <v>26</v>
      </c>
      <c r="B161">
        <v>6</v>
      </c>
      <c r="C161">
        <v>27</v>
      </c>
      <c r="D161">
        <v>250.64</v>
      </c>
      <c r="E161">
        <f>VLOOKUP(A161,occurrence!$A$2:$B$5,2,FALSE)</f>
        <v>1</v>
      </c>
      <c r="F161">
        <f>VLOOKUP(E161,periods!$A$2:$B$11,2,FALSE)</f>
        <v>0.2</v>
      </c>
    </row>
    <row r="162" spans="1:6" x14ac:dyDescent="0.3">
      <c r="A162">
        <v>26</v>
      </c>
      <c r="B162">
        <v>6</v>
      </c>
      <c r="C162">
        <v>31</v>
      </c>
      <c r="D162">
        <v>6793.13</v>
      </c>
      <c r="E162">
        <f>VLOOKUP(A162,occurrence!$A$2:$B$5,2,FALSE)</f>
        <v>1</v>
      </c>
      <c r="F162">
        <f>VLOOKUP(E162,periods!$A$2:$B$11,2,FALSE)</f>
        <v>0.2</v>
      </c>
    </row>
    <row r="163" spans="1:6" x14ac:dyDescent="0.3">
      <c r="A163">
        <v>26</v>
      </c>
      <c r="B163">
        <v>6</v>
      </c>
      <c r="C163">
        <v>38</v>
      </c>
      <c r="D163">
        <v>7312.72</v>
      </c>
      <c r="E163">
        <f>VLOOKUP(A163,occurrence!$A$2:$B$5,2,FALSE)</f>
        <v>1</v>
      </c>
      <c r="F163">
        <f>VLOOKUP(E163,periods!$A$2:$B$11,2,FALSE)</f>
        <v>0.2</v>
      </c>
    </row>
    <row r="164" spans="1:6" x14ac:dyDescent="0.3">
      <c r="A164">
        <v>26</v>
      </c>
      <c r="B164">
        <v>6</v>
      </c>
      <c r="C164">
        <v>47</v>
      </c>
      <c r="D164">
        <v>12232.78</v>
      </c>
      <c r="E164">
        <f>VLOOKUP(A164,occurrence!$A$2:$B$5,2,FALSE)</f>
        <v>1</v>
      </c>
      <c r="F164">
        <f>VLOOKUP(E164,periods!$A$2:$B$11,2,FALSE)</f>
        <v>0.2</v>
      </c>
    </row>
    <row r="165" spans="1:6" x14ac:dyDescent="0.3">
      <c r="A165">
        <v>26</v>
      </c>
      <c r="B165">
        <v>6</v>
      </c>
      <c r="C165">
        <v>56</v>
      </c>
      <c r="D165">
        <v>8757.23</v>
      </c>
      <c r="E165">
        <f>VLOOKUP(A165,occurrence!$A$2:$B$5,2,FALSE)</f>
        <v>1</v>
      </c>
      <c r="F165">
        <f>VLOOKUP(E165,periods!$A$2:$B$11,2,FALSE)</f>
        <v>0.2</v>
      </c>
    </row>
    <row r="166" spans="1:6" x14ac:dyDescent="0.3">
      <c r="A166">
        <v>26</v>
      </c>
      <c r="B166">
        <v>6</v>
      </c>
      <c r="C166">
        <v>59</v>
      </c>
      <c r="D166">
        <v>6395.84</v>
      </c>
      <c r="E166">
        <f>VLOOKUP(A166,occurrence!$A$2:$B$5,2,FALSE)</f>
        <v>1</v>
      </c>
      <c r="F166">
        <f>VLOOKUP(E166,periods!$A$2:$B$11,2,FALSE)</f>
        <v>0.2</v>
      </c>
    </row>
    <row r="167" spans="1:6" x14ac:dyDescent="0.3">
      <c r="A167">
        <v>26</v>
      </c>
      <c r="B167">
        <v>6</v>
      </c>
      <c r="C167">
        <v>60</v>
      </c>
      <c r="D167">
        <v>8251.9599999999991</v>
      </c>
      <c r="E167">
        <f>VLOOKUP(A167,occurrence!$A$2:$B$5,2,FALSE)</f>
        <v>1</v>
      </c>
      <c r="F167">
        <f>VLOOKUP(E167,periods!$A$2:$B$11,2,FALSE)</f>
        <v>0.2</v>
      </c>
    </row>
    <row r="168" spans="1:6" x14ac:dyDescent="0.3">
      <c r="A168">
        <v>26</v>
      </c>
      <c r="B168">
        <v>6</v>
      </c>
      <c r="C168">
        <v>66</v>
      </c>
      <c r="D168">
        <v>7310.81</v>
      </c>
      <c r="E168">
        <f>VLOOKUP(A168,occurrence!$A$2:$B$5,2,FALSE)</f>
        <v>1</v>
      </c>
      <c r="F168">
        <f>VLOOKUP(E168,periods!$A$2:$B$11,2,FALSE)</f>
        <v>0.2</v>
      </c>
    </row>
    <row r="169" spans="1:6" x14ac:dyDescent="0.3">
      <c r="A169">
        <v>26</v>
      </c>
      <c r="B169">
        <v>6</v>
      </c>
      <c r="C169">
        <v>72</v>
      </c>
      <c r="D169">
        <v>5603.92</v>
      </c>
      <c r="E169">
        <f>VLOOKUP(A169,occurrence!$A$2:$B$5,2,FALSE)</f>
        <v>1</v>
      </c>
      <c r="F169">
        <f>VLOOKUP(E169,periods!$A$2:$B$11,2,FALSE)</f>
        <v>0.2</v>
      </c>
    </row>
    <row r="170" spans="1:6" x14ac:dyDescent="0.3">
      <c r="A170">
        <v>26</v>
      </c>
      <c r="B170">
        <v>6</v>
      </c>
      <c r="C170">
        <v>74</v>
      </c>
      <c r="D170">
        <v>7315.21</v>
      </c>
      <c r="E170">
        <f>VLOOKUP(A170,occurrence!$A$2:$B$5,2,FALSE)</f>
        <v>1</v>
      </c>
      <c r="F170">
        <f>VLOOKUP(E170,periods!$A$2:$B$11,2,FALSE)</f>
        <v>0.2</v>
      </c>
    </row>
    <row r="171" spans="1:6" x14ac:dyDescent="0.3">
      <c r="A171">
        <v>26</v>
      </c>
      <c r="B171">
        <v>6</v>
      </c>
      <c r="C171">
        <v>89</v>
      </c>
      <c r="D171">
        <v>3015.5</v>
      </c>
      <c r="E171">
        <f>VLOOKUP(A171,occurrence!$A$2:$B$5,2,FALSE)</f>
        <v>1</v>
      </c>
      <c r="F171">
        <f>VLOOKUP(E171,periods!$A$2:$B$11,2,FALSE)</f>
        <v>0.2</v>
      </c>
    </row>
    <row r="172" spans="1:6" x14ac:dyDescent="0.3">
      <c r="A172">
        <v>26</v>
      </c>
      <c r="B172">
        <v>6</v>
      </c>
      <c r="C172">
        <v>92</v>
      </c>
      <c r="D172">
        <v>4041.14</v>
      </c>
      <c r="E172">
        <f>VLOOKUP(A172,occurrence!$A$2:$B$5,2,FALSE)</f>
        <v>1</v>
      </c>
      <c r="F172">
        <f>VLOOKUP(E172,periods!$A$2:$B$11,2,FALSE)</f>
        <v>0.2</v>
      </c>
    </row>
    <row r="173" spans="1:6" x14ac:dyDescent="0.3">
      <c r="A173">
        <v>26</v>
      </c>
      <c r="B173">
        <v>6</v>
      </c>
      <c r="C173">
        <v>94</v>
      </c>
      <c r="D173">
        <v>9882.27</v>
      </c>
      <c r="E173">
        <f>VLOOKUP(A173,occurrence!$A$2:$B$5,2,FALSE)</f>
        <v>1</v>
      </c>
      <c r="F173">
        <f>VLOOKUP(E173,periods!$A$2:$B$11,2,FALSE)</f>
        <v>0.2</v>
      </c>
    </row>
    <row r="174" spans="1:6" x14ac:dyDescent="0.3">
      <c r="A174">
        <v>26</v>
      </c>
      <c r="B174">
        <v>6</v>
      </c>
      <c r="C174">
        <v>95</v>
      </c>
      <c r="D174">
        <v>2761.69</v>
      </c>
      <c r="E174">
        <f>VLOOKUP(A174,occurrence!$A$2:$B$5,2,FALSE)</f>
        <v>1</v>
      </c>
      <c r="F174">
        <f>VLOOKUP(E174,periods!$A$2:$B$11,2,FALSE)</f>
        <v>0.2</v>
      </c>
    </row>
    <row r="175" spans="1:6" x14ac:dyDescent="0.3">
      <c r="A175">
        <v>26</v>
      </c>
      <c r="B175">
        <v>6</v>
      </c>
      <c r="C175">
        <v>100</v>
      </c>
      <c r="D175">
        <v>12521.99</v>
      </c>
      <c r="E175">
        <f>VLOOKUP(A175,occurrence!$A$2:$B$5,2,FALSE)</f>
        <v>1</v>
      </c>
      <c r="F175">
        <f>VLOOKUP(E175,periods!$A$2:$B$11,2,FALSE)</f>
        <v>0.2</v>
      </c>
    </row>
    <row r="176" spans="1:6" x14ac:dyDescent="0.3">
      <c r="A176">
        <v>26</v>
      </c>
      <c r="B176">
        <v>7</v>
      </c>
      <c r="C176">
        <v>-1</v>
      </c>
      <c r="D176">
        <v>1940.07</v>
      </c>
      <c r="E176">
        <f>VLOOKUP(A176,occurrence!$A$2:$B$5,2,FALSE)</f>
        <v>1</v>
      </c>
      <c r="F176">
        <f>VLOOKUP(E176,periods!$A$2:$B$11,2,FALSE)</f>
        <v>0.2</v>
      </c>
    </row>
    <row r="177" spans="1:6" x14ac:dyDescent="0.3">
      <c r="A177">
        <v>26</v>
      </c>
      <c r="B177">
        <v>7</v>
      </c>
      <c r="C177">
        <v>1</v>
      </c>
      <c r="D177">
        <v>8185.94</v>
      </c>
      <c r="E177">
        <f>VLOOKUP(A177,occurrence!$A$2:$B$5,2,FALSE)</f>
        <v>1</v>
      </c>
      <c r="F177">
        <f>VLOOKUP(E177,periods!$A$2:$B$11,2,FALSE)</f>
        <v>0.2</v>
      </c>
    </row>
    <row r="178" spans="1:6" x14ac:dyDescent="0.3">
      <c r="A178">
        <v>26</v>
      </c>
      <c r="B178">
        <v>7</v>
      </c>
      <c r="C178">
        <v>7</v>
      </c>
      <c r="D178">
        <v>3815.59</v>
      </c>
      <c r="E178">
        <f>VLOOKUP(A178,occurrence!$A$2:$B$5,2,FALSE)</f>
        <v>1</v>
      </c>
      <c r="F178">
        <f>VLOOKUP(E178,periods!$A$2:$B$11,2,FALSE)</f>
        <v>0.2</v>
      </c>
    </row>
    <row r="179" spans="1:6" x14ac:dyDescent="0.3">
      <c r="A179">
        <v>26</v>
      </c>
      <c r="B179">
        <v>7</v>
      </c>
      <c r="C179">
        <v>8</v>
      </c>
      <c r="D179">
        <v>404.81</v>
      </c>
      <c r="E179">
        <f>VLOOKUP(A179,occurrence!$A$2:$B$5,2,FALSE)</f>
        <v>1</v>
      </c>
      <c r="F179">
        <f>VLOOKUP(E179,periods!$A$2:$B$11,2,FALSE)</f>
        <v>0.2</v>
      </c>
    </row>
    <row r="180" spans="1:6" x14ac:dyDescent="0.3">
      <c r="A180">
        <v>26</v>
      </c>
      <c r="B180">
        <v>7</v>
      </c>
      <c r="C180">
        <v>11</v>
      </c>
      <c r="D180">
        <v>6059.39</v>
      </c>
      <c r="E180">
        <f>VLOOKUP(A180,occurrence!$A$2:$B$5,2,FALSE)</f>
        <v>1</v>
      </c>
      <c r="F180">
        <f>VLOOKUP(E180,periods!$A$2:$B$11,2,FALSE)</f>
        <v>0.2</v>
      </c>
    </row>
    <row r="181" spans="1:6" x14ac:dyDescent="0.3">
      <c r="A181">
        <v>26</v>
      </c>
      <c r="B181">
        <v>7</v>
      </c>
      <c r="C181">
        <v>17</v>
      </c>
      <c r="D181">
        <v>4497.25</v>
      </c>
      <c r="E181">
        <f>VLOOKUP(A181,occurrence!$A$2:$B$5,2,FALSE)</f>
        <v>1</v>
      </c>
      <c r="F181">
        <f>VLOOKUP(E181,periods!$A$2:$B$11,2,FALSE)</f>
        <v>0.2</v>
      </c>
    </row>
    <row r="182" spans="1:6" x14ac:dyDescent="0.3">
      <c r="A182">
        <v>26</v>
      </c>
      <c r="B182">
        <v>7</v>
      </c>
      <c r="C182">
        <v>20</v>
      </c>
      <c r="D182">
        <v>3648.13</v>
      </c>
      <c r="E182">
        <f>VLOOKUP(A182,occurrence!$A$2:$B$5,2,FALSE)</f>
        <v>1</v>
      </c>
      <c r="F182">
        <f>VLOOKUP(E182,periods!$A$2:$B$11,2,FALSE)</f>
        <v>0.2</v>
      </c>
    </row>
    <row r="183" spans="1:6" x14ac:dyDescent="0.3">
      <c r="A183">
        <v>26</v>
      </c>
      <c r="B183">
        <v>7</v>
      </c>
      <c r="C183">
        <v>22</v>
      </c>
      <c r="D183">
        <v>2000.13</v>
      </c>
      <c r="E183">
        <f>VLOOKUP(A183,occurrence!$A$2:$B$5,2,FALSE)</f>
        <v>1</v>
      </c>
      <c r="F183">
        <f>VLOOKUP(E183,periods!$A$2:$B$11,2,FALSE)</f>
        <v>0.2</v>
      </c>
    </row>
    <row r="184" spans="1:6" x14ac:dyDescent="0.3">
      <c r="A184">
        <v>26</v>
      </c>
      <c r="B184">
        <v>7</v>
      </c>
      <c r="C184">
        <v>24</v>
      </c>
      <c r="D184">
        <v>9309.16</v>
      </c>
      <c r="E184">
        <f>VLOOKUP(A184,occurrence!$A$2:$B$5,2,FALSE)</f>
        <v>1</v>
      </c>
      <c r="F184">
        <f>VLOOKUP(E184,periods!$A$2:$B$11,2,FALSE)</f>
        <v>0.2</v>
      </c>
    </row>
    <row r="185" spans="1:6" x14ac:dyDescent="0.3">
      <c r="A185">
        <v>26</v>
      </c>
      <c r="B185">
        <v>7</v>
      </c>
      <c r="C185">
        <v>25</v>
      </c>
      <c r="D185">
        <v>7227.3</v>
      </c>
      <c r="E185">
        <f>VLOOKUP(A185,occurrence!$A$2:$B$5,2,FALSE)</f>
        <v>1</v>
      </c>
      <c r="F185">
        <f>VLOOKUP(E185,periods!$A$2:$B$11,2,FALSE)</f>
        <v>0.2</v>
      </c>
    </row>
    <row r="186" spans="1:6" x14ac:dyDescent="0.3">
      <c r="A186">
        <v>26</v>
      </c>
      <c r="B186">
        <v>7</v>
      </c>
      <c r="C186">
        <v>28</v>
      </c>
      <c r="D186">
        <v>9930.61</v>
      </c>
      <c r="E186">
        <f>VLOOKUP(A186,occurrence!$A$2:$B$5,2,FALSE)</f>
        <v>1</v>
      </c>
      <c r="F186">
        <f>VLOOKUP(E186,periods!$A$2:$B$11,2,FALSE)</f>
        <v>0.2</v>
      </c>
    </row>
    <row r="187" spans="1:6" x14ac:dyDescent="0.3">
      <c r="A187">
        <v>26</v>
      </c>
      <c r="B187">
        <v>7</v>
      </c>
      <c r="C187">
        <v>29</v>
      </c>
      <c r="D187">
        <v>1709.32</v>
      </c>
      <c r="E187">
        <f>VLOOKUP(A187,occurrence!$A$2:$B$5,2,FALSE)</f>
        <v>1</v>
      </c>
      <c r="F187">
        <f>VLOOKUP(E187,periods!$A$2:$B$11,2,FALSE)</f>
        <v>0.2</v>
      </c>
    </row>
    <row r="188" spans="1:6" x14ac:dyDescent="0.3">
      <c r="A188">
        <v>26</v>
      </c>
      <c r="B188">
        <v>7</v>
      </c>
      <c r="C188">
        <v>31</v>
      </c>
      <c r="D188">
        <v>10025.26</v>
      </c>
      <c r="E188">
        <f>VLOOKUP(A188,occurrence!$A$2:$B$5,2,FALSE)</f>
        <v>1</v>
      </c>
      <c r="F188">
        <f>VLOOKUP(E188,periods!$A$2:$B$11,2,FALSE)</f>
        <v>0.2</v>
      </c>
    </row>
    <row r="189" spans="1:6" x14ac:dyDescent="0.3">
      <c r="A189">
        <v>26</v>
      </c>
      <c r="B189">
        <v>7</v>
      </c>
      <c r="C189">
        <v>38</v>
      </c>
      <c r="D189">
        <v>6264.89</v>
      </c>
      <c r="E189">
        <f>VLOOKUP(A189,occurrence!$A$2:$B$5,2,FALSE)</f>
        <v>1</v>
      </c>
      <c r="F189">
        <f>VLOOKUP(E189,periods!$A$2:$B$11,2,FALSE)</f>
        <v>0.2</v>
      </c>
    </row>
    <row r="190" spans="1:6" x14ac:dyDescent="0.3">
      <c r="A190">
        <v>26</v>
      </c>
      <c r="B190">
        <v>7</v>
      </c>
      <c r="C190">
        <v>49</v>
      </c>
      <c r="D190">
        <v>2467.19</v>
      </c>
      <c r="E190">
        <f>VLOOKUP(A190,occurrence!$A$2:$B$5,2,FALSE)</f>
        <v>1</v>
      </c>
      <c r="F190">
        <f>VLOOKUP(E190,periods!$A$2:$B$11,2,FALSE)</f>
        <v>0.2</v>
      </c>
    </row>
    <row r="191" spans="1:6" x14ac:dyDescent="0.3">
      <c r="A191">
        <v>26</v>
      </c>
      <c r="B191">
        <v>7</v>
      </c>
      <c r="C191">
        <v>50</v>
      </c>
      <c r="D191">
        <v>349.07</v>
      </c>
      <c r="E191">
        <f>VLOOKUP(A191,occurrence!$A$2:$B$5,2,FALSE)</f>
        <v>1</v>
      </c>
      <c r="F191">
        <f>VLOOKUP(E191,periods!$A$2:$B$11,2,FALSE)</f>
        <v>0.2</v>
      </c>
    </row>
    <row r="192" spans="1:6" x14ac:dyDescent="0.3">
      <c r="A192">
        <v>26</v>
      </c>
      <c r="B192">
        <v>7</v>
      </c>
      <c r="C192">
        <v>53</v>
      </c>
      <c r="D192">
        <v>5644.67</v>
      </c>
      <c r="E192">
        <f>VLOOKUP(A192,occurrence!$A$2:$B$5,2,FALSE)</f>
        <v>1</v>
      </c>
      <c r="F192">
        <f>VLOOKUP(E192,periods!$A$2:$B$11,2,FALSE)</f>
        <v>0.2</v>
      </c>
    </row>
    <row r="193" spans="1:6" x14ac:dyDescent="0.3">
      <c r="A193">
        <v>26</v>
      </c>
      <c r="B193">
        <v>7</v>
      </c>
      <c r="C193">
        <v>55</v>
      </c>
      <c r="D193">
        <v>6658.44</v>
      </c>
      <c r="E193">
        <f>VLOOKUP(A193,occurrence!$A$2:$B$5,2,FALSE)</f>
        <v>1</v>
      </c>
      <c r="F193">
        <f>VLOOKUP(E193,periods!$A$2:$B$11,2,FALSE)</f>
        <v>0.2</v>
      </c>
    </row>
    <row r="194" spans="1:6" x14ac:dyDescent="0.3">
      <c r="A194">
        <v>26</v>
      </c>
      <c r="B194">
        <v>7</v>
      </c>
      <c r="C194">
        <v>60</v>
      </c>
      <c r="D194">
        <v>9978.36</v>
      </c>
      <c r="E194">
        <f>VLOOKUP(A194,occurrence!$A$2:$B$5,2,FALSE)</f>
        <v>1</v>
      </c>
      <c r="F194">
        <f>VLOOKUP(E194,periods!$A$2:$B$11,2,FALSE)</f>
        <v>0.2</v>
      </c>
    </row>
    <row r="195" spans="1:6" x14ac:dyDescent="0.3">
      <c r="A195">
        <v>26</v>
      </c>
      <c r="B195">
        <v>7</v>
      </c>
      <c r="C195">
        <v>62</v>
      </c>
      <c r="D195">
        <v>11807.8</v>
      </c>
      <c r="E195">
        <f>VLOOKUP(A195,occurrence!$A$2:$B$5,2,FALSE)</f>
        <v>1</v>
      </c>
      <c r="F195">
        <f>VLOOKUP(E195,periods!$A$2:$B$11,2,FALSE)</f>
        <v>0.2</v>
      </c>
    </row>
    <row r="196" spans="1:6" x14ac:dyDescent="0.3">
      <c r="A196">
        <v>26</v>
      </c>
      <c r="B196">
        <v>7</v>
      </c>
      <c r="C196">
        <v>63</v>
      </c>
      <c r="D196">
        <v>1733.84</v>
      </c>
      <c r="E196">
        <f>VLOOKUP(A196,occurrence!$A$2:$B$5,2,FALSE)</f>
        <v>1</v>
      </c>
      <c r="F196">
        <f>VLOOKUP(E196,periods!$A$2:$B$11,2,FALSE)</f>
        <v>0.2</v>
      </c>
    </row>
    <row r="197" spans="1:6" x14ac:dyDescent="0.3">
      <c r="A197">
        <v>26</v>
      </c>
      <c r="B197">
        <v>7</v>
      </c>
      <c r="C197">
        <v>64</v>
      </c>
      <c r="D197">
        <v>5325.78</v>
      </c>
      <c r="E197">
        <f>VLOOKUP(A197,occurrence!$A$2:$B$5,2,FALSE)</f>
        <v>1</v>
      </c>
      <c r="F197">
        <f>VLOOKUP(E197,periods!$A$2:$B$11,2,FALSE)</f>
        <v>0.2</v>
      </c>
    </row>
    <row r="198" spans="1:6" x14ac:dyDescent="0.3">
      <c r="A198">
        <v>26</v>
      </c>
      <c r="B198">
        <v>7</v>
      </c>
      <c r="C198">
        <v>65</v>
      </c>
      <c r="D198">
        <v>9925.2099999999991</v>
      </c>
      <c r="E198">
        <f>VLOOKUP(A198,occurrence!$A$2:$B$5,2,FALSE)</f>
        <v>1</v>
      </c>
      <c r="F198">
        <f>VLOOKUP(E198,periods!$A$2:$B$11,2,FALSE)</f>
        <v>0.2</v>
      </c>
    </row>
    <row r="199" spans="1:6" x14ac:dyDescent="0.3">
      <c r="A199">
        <v>26</v>
      </c>
      <c r="B199">
        <v>7</v>
      </c>
      <c r="C199">
        <v>68</v>
      </c>
      <c r="D199">
        <v>6386.7</v>
      </c>
      <c r="E199">
        <f>VLOOKUP(A199,occurrence!$A$2:$B$5,2,FALSE)</f>
        <v>1</v>
      </c>
      <c r="F199">
        <f>VLOOKUP(E199,periods!$A$2:$B$11,2,FALSE)</f>
        <v>0.2</v>
      </c>
    </row>
    <row r="200" spans="1:6" x14ac:dyDescent="0.3">
      <c r="A200">
        <v>26</v>
      </c>
      <c r="B200">
        <v>7</v>
      </c>
      <c r="C200">
        <v>70</v>
      </c>
      <c r="D200">
        <v>25923.119999999999</v>
      </c>
      <c r="E200">
        <f>VLOOKUP(A200,occurrence!$A$2:$B$5,2,FALSE)</f>
        <v>1</v>
      </c>
      <c r="F200">
        <f>VLOOKUP(E200,periods!$A$2:$B$11,2,FALSE)</f>
        <v>0.2</v>
      </c>
    </row>
    <row r="201" spans="1:6" x14ac:dyDescent="0.3">
      <c r="A201">
        <v>26</v>
      </c>
      <c r="B201">
        <v>7</v>
      </c>
      <c r="C201">
        <v>71</v>
      </c>
      <c r="D201">
        <v>1748.05</v>
      </c>
      <c r="E201">
        <f>VLOOKUP(A201,occurrence!$A$2:$B$5,2,FALSE)</f>
        <v>1</v>
      </c>
      <c r="F201">
        <f>VLOOKUP(E201,periods!$A$2:$B$11,2,FALSE)</f>
        <v>0.2</v>
      </c>
    </row>
    <row r="202" spans="1:6" x14ac:dyDescent="0.3">
      <c r="A202">
        <v>26</v>
      </c>
      <c r="B202">
        <v>7</v>
      </c>
      <c r="C202">
        <v>72</v>
      </c>
      <c r="D202">
        <v>9792.93</v>
      </c>
      <c r="E202">
        <f>VLOOKUP(A202,occurrence!$A$2:$B$5,2,FALSE)</f>
        <v>1</v>
      </c>
      <c r="F202">
        <f>VLOOKUP(E202,periods!$A$2:$B$11,2,FALSE)</f>
        <v>0.2</v>
      </c>
    </row>
    <row r="203" spans="1:6" x14ac:dyDescent="0.3">
      <c r="A203">
        <v>26</v>
      </c>
      <c r="B203">
        <v>7</v>
      </c>
      <c r="C203">
        <v>77</v>
      </c>
      <c r="D203">
        <v>10867.04</v>
      </c>
      <c r="E203">
        <f>VLOOKUP(A203,occurrence!$A$2:$B$5,2,FALSE)</f>
        <v>1</v>
      </c>
      <c r="F203">
        <f>VLOOKUP(E203,periods!$A$2:$B$11,2,FALSE)</f>
        <v>0.2</v>
      </c>
    </row>
    <row r="204" spans="1:6" x14ac:dyDescent="0.3">
      <c r="A204">
        <v>26</v>
      </c>
      <c r="B204">
        <v>7</v>
      </c>
      <c r="C204">
        <v>82</v>
      </c>
      <c r="D204">
        <v>332.07</v>
      </c>
      <c r="E204">
        <f>VLOOKUP(A204,occurrence!$A$2:$B$5,2,FALSE)</f>
        <v>1</v>
      </c>
      <c r="F204">
        <f>VLOOKUP(E204,periods!$A$2:$B$11,2,FALSE)</f>
        <v>0.2</v>
      </c>
    </row>
    <row r="205" spans="1:6" x14ac:dyDescent="0.3">
      <c r="A205">
        <v>26</v>
      </c>
      <c r="B205">
        <v>7</v>
      </c>
      <c r="C205">
        <v>83</v>
      </c>
      <c r="D205">
        <v>3472.5</v>
      </c>
      <c r="E205">
        <f>VLOOKUP(A205,occurrence!$A$2:$B$5,2,FALSE)</f>
        <v>1</v>
      </c>
      <c r="F205">
        <f>VLOOKUP(E205,periods!$A$2:$B$11,2,FALSE)</f>
        <v>0.2</v>
      </c>
    </row>
    <row r="206" spans="1:6" x14ac:dyDescent="0.3">
      <c r="A206">
        <v>26</v>
      </c>
      <c r="B206">
        <v>7</v>
      </c>
      <c r="C206">
        <v>86</v>
      </c>
      <c r="D206">
        <v>9521.5300000000007</v>
      </c>
      <c r="E206">
        <f>VLOOKUP(A206,occurrence!$A$2:$B$5,2,FALSE)</f>
        <v>1</v>
      </c>
      <c r="F206">
        <f>VLOOKUP(E206,periods!$A$2:$B$11,2,FALSE)</f>
        <v>0.2</v>
      </c>
    </row>
    <row r="207" spans="1:6" x14ac:dyDescent="0.3">
      <c r="A207">
        <v>26</v>
      </c>
      <c r="B207">
        <v>7</v>
      </c>
      <c r="C207">
        <v>87</v>
      </c>
      <c r="D207">
        <v>6296.86</v>
      </c>
      <c r="E207">
        <f>VLOOKUP(A207,occurrence!$A$2:$B$5,2,FALSE)</f>
        <v>1</v>
      </c>
      <c r="F207">
        <f>VLOOKUP(E207,periods!$A$2:$B$11,2,FALSE)</f>
        <v>0.2</v>
      </c>
    </row>
    <row r="208" spans="1:6" x14ac:dyDescent="0.3">
      <c r="A208">
        <v>26</v>
      </c>
      <c r="B208">
        <v>7</v>
      </c>
      <c r="C208">
        <v>89</v>
      </c>
      <c r="D208">
        <v>19.690000000000001</v>
      </c>
      <c r="E208">
        <f>VLOOKUP(A208,occurrence!$A$2:$B$5,2,FALSE)</f>
        <v>1</v>
      </c>
      <c r="F208">
        <f>VLOOKUP(E208,periods!$A$2:$B$11,2,FALSE)</f>
        <v>0.2</v>
      </c>
    </row>
    <row r="209" spans="1:6" x14ac:dyDescent="0.3">
      <c r="A209">
        <v>26</v>
      </c>
      <c r="B209">
        <v>7</v>
      </c>
      <c r="C209">
        <v>90</v>
      </c>
      <c r="D209">
        <v>1421.29</v>
      </c>
      <c r="E209">
        <f>VLOOKUP(A209,occurrence!$A$2:$B$5,2,FALSE)</f>
        <v>1</v>
      </c>
      <c r="F209">
        <f>VLOOKUP(E209,periods!$A$2:$B$11,2,FALSE)</f>
        <v>0.2</v>
      </c>
    </row>
    <row r="210" spans="1:6" x14ac:dyDescent="0.3">
      <c r="A210">
        <v>26</v>
      </c>
      <c r="B210">
        <v>7</v>
      </c>
      <c r="C210">
        <v>95</v>
      </c>
      <c r="D210">
        <v>12018.18</v>
      </c>
      <c r="E210">
        <f>VLOOKUP(A210,occurrence!$A$2:$B$5,2,FALSE)</f>
        <v>1</v>
      </c>
      <c r="F210">
        <f>VLOOKUP(E210,periods!$A$2:$B$11,2,FALSE)</f>
        <v>0.2</v>
      </c>
    </row>
    <row r="211" spans="1:6" x14ac:dyDescent="0.3">
      <c r="A211">
        <v>26</v>
      </c>
      <c r="B211">
        <v>7</v>
      </c>
      <c r="C211">
        <v>98</v>
      </c>
      <c r="D211">
        <v>7456.7</v>
      </c>
      <c r="E211">
        <f>VLOOKUP(A211,occurrence!$A$2:$B$5,2,FALSE)</f>
        <v>1</v>
      </c>
      <c r="F211">
        <f>VLOOKUP(E211,periods!$A$2:$B$11,2,FALSE)</f>
        <v>0.2</v>
      </c>
    </row>
    <row r="212" spans="1:6" x14ac:dyDescent="0.3">
      <c r="A212">
        <v>26</v>
      </c>
      <c r="B212">
        <v>7</v>
      </c>
      <c r="C212">
        <v>100</v>
      </c>
      <c r="D212">
        <v>5573.31</v>
      </c>
      <c r="E212">
        <f>VLOOKUP(A212,occurrence!$A$2:$B$5,2,FALSE)</f>
        <v>1</v>
      </c>
      <c r="F212">
        <f>VLOOKUP(E212,periods!$A$2:$B$11,2,FALSE)</f>
        <v>0.2</v>
      </c>
    </row>
    <row r="213" spans="1:6" x14ac:dyDescent="0.3">
      <c r="A213">
        <v>26</v>
      </c>
      <c r="B213">
        <v>8</v>
      </c>
      <c r="C213">
        <v>-1</v>
      </c>
      <c r="D213">
        <v>1185.8499999999999</v>
      </c>
      <c r="E213">
        <f>VLOOKUP(A213,occurrence!$A$2:$B$5,2,FALSE)</f>
        <v>1</v>
      </c>
      <c r="F213">
        <f>VLOOKUP(E213,periods!$A$2:$B$11,2,FALSE)</f>
        <v>0.2</v>
      </c>
    </row>
    <row r="214" spans="1:6" x14ac:dyDescent="0.3">
      <c r="A214">
        <v>26</v>
      </c>
      <c r="B214">
        <v>8</v>
      </c>
      <c r="C214">
        <v>3</v>
      </c>
      <c r="D214">
        <v>3249.64</v>
      </c>
      <c r="E214">
        <f>VLOOKUP(A214,occurrence!$A$2:$B$5,2,FALSE)</f>
        <v>1</v>
      </c>
      <c r="F214">
        <f>VLOOKUP(E214,periods!$A$2:$B$11,2,FALSE)</f>
        <v>0.2</v>
      </c>
    </row>
    <row r="215" spans="1:6" x14ac:dyDescent="0.3">
      <c r="A215">
        <v>26</v>
      </c>
      <c r="B215">
        <v>8</v>
      </c>
      <c r="C215">
        <v>17</v>
      </c>
      <c r="D215">
        <v>2217.59</v>
      </c>
      <c r="E215">
        <f>VLOOKUP(A215,occurrence!$A$2:$B$5,2,FALSE)</f>
        <v>1</v>
      </c>
      <c r="F215">
        <f>VLOOKUP(E215,periods!$A$2:$B$11,2,FALSE)</f>
        <v>0.2</v>
      </c>
    </row>
    <row r="216" spans="1:6" x14ac:dyDescent="0.3">
      <c r="A216">
        <v>26</v>
      </c>
      <c r="B216">
        <v>8</v>
      </c>
      <c r="C216">
        <v>24</v>
      </c>
      <c r="D216">
        <v>6760.54</v>
      </c>
      <c r="E216">
        <f>VLOOKUP(A216,occurrence!$A$2:$B$5,2,FALSE)</f>
        <v>1</v>
      </c>
      <c r="F216">
        <f>VLOOKUP(E216,periods!$A$2:$B$11,2,FALSE)</f>
        <v>0.2</v>
      </c>
    </row>
    <row r="217" spans="1:6" x14ac:dyDescent="0.3">
      <c r="A217">
        <v>26</v>
      </c>
      <c r="B217">
        <v>8</v>
      </c>
      <c r="C217">
        <v>25</v>
      </c>
      <c r="D217">
        <v>164.38</v>
      </c>
      <c r="E217">
        <f>VLOOKUP(A217,occurrence!$A$2:$B$5,2,FALSE)</f>
        <v>1</v>
      </c>
      <c r="F217">
        <f>VLOOKUP(E217,periods!$A$2:$B$11,2,FALSE)</f>
        <v>0.2</v>
      </c>
    </row>
    <row r="218" spans="1:6" x14ac:dyDescent="0.3">
      <c r="A218">
        <v>26</v>
      </c>
      <c r="B218">
        <v>8</v>
      </c>
      <c r="C218">
        <v>29</v>
      </c>
      <c r="D218">
        <v>9333.06</v>
      </c>
      <c r="E218">
        <f>VLOOKUP(A218,occurrence!$A$2:$B$5,2,FALSE)</f>
        <v>1</v>
      </c>
      <c r="F218">
        <f>VLOOKUP(E218,periods!$A$2:$B$11,2,FALSE)</f>
        <v>0.2</v>
      </c>
    </row>
    <row r="219" spans="1:6" x14ac:dyDescent="0.3">
      <c r="A219">
        <v>26</v>
      </c>
      <c r="B219">
        <v>8</v>
      </c>
      <c r="C219">
        <v>30</v>
      </c>
      <c r="D219">
        <v>8905.93</v>
      </c>
      <c r="E219">
        <f>VLOOKUP(A219,occurrence!$A$2:$B$5,2,FALSE)</f>
        <v>1</v>
      </c>
      <c r="F219">
        <f>VLOOKUP(E219,periods!$A$2:$B$11,2,FALSE)</f>
        <v>0.2</v>
      </c>
    </row>
    <row r="220" spans="1:6" x14ac:dyDescent="0.3">
      <c r="A220">
        <v>26</v>
      </c>
      <c r="B220">
        <v>8</v>
      </c>
      <c r="C220">
        <v>33</v>
      </c>
      <c r="D220">
        <v>4811.6899999999996</v>
      </c>
      <c r="E220">
        <f>VLOOKUP(A220,occurrence!$A$2:$B$5,2,FALSE)</f>
        <v>1</v>
      </c>
      <c r="F220">
        <f>VLOOKUP(E220,periods!$A$2:$B$11,2,FALSE)</f>
        <v>0.2</v>
      </c>
    </row>
    <row r="221" spans="1:6" x14ac:dyDescent="0.3">
      <c r="A221">
        <v>26</v>
      </c>
      <c r="B221">
        <v>8</v>
      </c>
      <c r="C221">
        <v>36</v>
      </c>
      <c r="D221">
        <v>9419.5</v>
      </c>
      <c r="E221">
        <f>VLOOKUP(A221,occurrence!$A$2:$B$5,2,FALSE)</f>
        <v>1</v>
      </c>
      <c r="F221">
        <f>VLOOKUP(E221,periods!$A$2:$B$11,2,FALSE)</f>
        <v>0.2</v>
      </c>
    </row>
    <row r="222" spans="1:6" x14ac:dyDescent="0.3">
      <c r="A222">
        <v>26</v>
      </c>
      <c r="B222">
        <v>8</v>
      </c>
      <c r="C222">
        <v>40</v>
      </c>
      <c r="D222">
        <v>1034.02</v>
      </c>
      <c r="E222">
        <f>VLOOKUP(A222,occurrence!$A$2:$B$5,2,FALSE)</f>
        <v>1</v>
      </c>
      <c r="F222">
        <f>VLOOKUP(E222,periods!$A$2:$B$11,2,FALSE)</f>
        <v>0.2</v>
      </c>
    </row>
    <row r="223" spans="1:6" x14ac:dyDescent="0.3">
      <c r="A223">
        <v>26</v>
      </c>
      <c r="B223">
        <v>8</v>
      </c>
      <c r="C223">
        <v>42</v>
      </c>
      <c r="D223">
        <v>3549.89</v>
      </c>
      <c r="E223">
        <f>VLOOKUP(A223,occurrence!$A$2:$B$5,2,FALSE)</f>
        <v>1</v>
      </c>
      <c r="F223">
        <f>VLOOKUP(E223,periods!$A$2:$B$11,2,FALSE)</f>
        <v>0.2</v>
      </c>
    </row>
    <row r="224" spans="1:6" x14ac:dyDescent="0.3">
      <c r="A224">
        <v>26</v>
      </c>
      <c r="B224">
        <v>8</v>
      </c>
      <c r="C224">
        <v>51</v>
      </c>
      <c r="D224">
        <v>8196.2999999999993</v>
      </c>
      <c r="E224">
        <f>VLOOKUP(A224,occurrence!$A$2:$B$5,2,FALSE)</f>
        <v>1</v>
      </c>
      <c r="F224">
        <f>VLOOKUP(E224,periods!$A$2:$B$11,2,FALSE)</f>
        <v>0.2</v>
      </c>
    </row>
    <row r="225" spans="1:6" x14ac:dyDescent="0.3">
      <c r="A225">
        <v>26</v>
      </c>
      <c r="B225">
        <v>8</v>
      </c>
      <c r="C225">
        <v>52</v>
      </c>
      <c r="D225">
        <v>12119.37</v>
      </c>
      <c r="E225">
        <f>VLOOKUP(A225,occurrence!$A$2:$B$5,2,FALSE)</f>
        <v>1</v>
      </c>
      <c r="F225">
        <f>VLOOKUP(E225,periods!$A$2:$B$11,2,FALSE)</f>
        <v>0.2</v>
      </c>
    </row>
    <row r="226" spans="1:6" x14ac:dyDescent="0.3">
      <c r="A226">
        <v>26</v>
      </c>
      <c r="B226">
        <v>8</v>
      </c>
      <c r="C226">
        <v>65</v>
      </c>
      <c r="D226">
        <v>5881.23</v>
      </c>
      <c r="E226">
        <f>VLOOKUP(A226,occurrence!$A$2:$B$5,2,FALSE)</f>
        <v>1</v>
      </c>
      <c r="F226">
        <f>VLOOKUP(E226,periods!$A$2:$B$11,2,FALSE)</f>
        <v>0.2</v>
      </c>
    </row>
    <row r="227" spans="1:6" x14ac:dyDescent="0.3">
      <c r="A227">
        <v>26</v>
      </c>
      <c r="B227">
        <v>8</v>
      </c>
      <c r="C227">
        <v>76</v>
      </c>
      <c r="D227">
        <v>11492</v>
      </c>
      <c r="E227">
        <f>VLOOKUP(A227,occurrence!$A$2:$B$5,2,FALSE)</f>
        <v>1</v>
      </c>
      <c r="F227">
        <f>VLOOKUP(E227,periods!$A$2:$B$11,2,FALSE)</f>
        <v>0.2</v>
      </c>
    </row>
    <row r="228" spans="1:6" x14ac:dyDescent="0.3">
      <c r="A228">
        <v>26</v>
      </c>
      <c r="B228">
        <v>8</v>
      </c>
      <c r="C228">
        <v>77</v>
      </c>
      <c r="D228">
        <v>5814.85</v>
      </c>
      <c r="E228">
        <f>VLOOKUP(A228,occurrence!$A$2:$B$5,2,FALSE)</f>
        <v>1</v>
      </c>
      <c r="F228">
        <f>VLOOKUP(E228,periods!$A$2:$B$11,2,FALSE)</f>
        <v>0.2</v>
      </c>
    </row>
    <row r="229" spans="1:6" x14ac:dyDescent="0.3">
      <c r="A229">
        <v>26</v>
      </c>
      <c r="B229">
        <v>8</v>
      </c>
      <c r="C229">
        <v>82</v>
      </c>
      <c r="D229">
        <v>6857.42</v>
      </c>
      <c r="E229">
        <f>VLOOKUP(A229,occurrence!$A$2:$B$5,2,FALSE)</f>
        <v>1</v>
      </c>
      <c r="F229">
        <f>VLOOKUP(E229,periods!$A$2:$B$11,2,FALSE)</f>
        <v>0.2</v>
      </c>
    </row>
    <row r="230" spans="1:6" x14ac:dyDescent="0.3">
      <c r="A230">
        <v>26</v>
      </c>
      <c r="B230">
        <v>8</v>
      </c>
      <c r="C230">
        <v>86</v>
      </c>
      <c r="D230">
        <v>9785.9599999999991</v>
      </c>
      <c r="E230">
        <f>VLOOKUP(A230,occurrence!$A$2:$B$5,2,FALSE)</f>
        <v>1</v>
      </c>
      <c r="F230">
        <f>VLOOKUP(E230,periods!$A$2:$B$11,2,FALSE)</f>
        <v>0.2</v>
      </c>
    </row>
    <row r="231" spans="1:6" x14ac:dyDescent="0.3">
      <c r="A231">
        <v>26</v>
      </c>
      <c r="B231">
        <v>8</v>
      </c>
      <c r="C231">
        <v>87</v>
      </c>
      <c r="D231">
        <v>6969.44</v>
      </c>
      <c r="E231">
        <f>VLOOKUP(A231,occurrence!$A$2:$B$5,2,FALSE)</f>
        <v>1</v>
      </c>
      <c r="F231">
        <f>VLOOKUP(E231,periods!$A$2:$B$11,2,FALSE)</f>
        <v>0.2</v>
      </c>
    </row>
    <row r="232" spans="1:6" x14ac:dyDescent="0.3">
      <c r="A232">
        <v>26</v>
      </c>
      <c r="B232">
        <v>8</v>
      </c>
      <c r="C232">
        <v>99</v>
      </c>
      <c r="D232">
        <v>5997.95</v>
      </c>
      <c r="E232">
        <f>VLOOKUP(A232,occurrence!$A$2:$B$5,2,FALSE)</f>
        <v>1</v>
      </c>
      <c r="F232">
        <f>VLOOKUP(E232,periods!$A$2:$B$11,2,FALSE)</f>
        <v>0.2</v>
      </c>
    </row>
    <row r="233" spans="1:6" x14ac:dyDescent="0.3">
      <c r="A233">
        <v>26</v>
      </c>
      <c r="B233">
        <v>12</v>
      </c>
      <c r="C233">
        <v>-1</v>
      </c>
      <c r="D233">
        <v>3481.86</v>
      </c>
      <c r="E233">
        <f>VLOOKUP(A233,occurrence!$A$2:$B$5,2,FALSE)</f>
        <v>1</v>
      </c>
      <c r="F233">
        <f>VLOOKUP(E233,periods!$A$2:$B$11,2,FALSE)</f>
        <v>0.2</v>
      </c>
    </row>
    <row r="234" spans="1:6" x14ac:dyDescent="0.3">
      <c r="A234">
        <v>26</v>
      </c>
      <c r="B234">
        <v>12</v>
      </c>
      <c r="C234">
        <v>6</v>
      </c>
      <c r="D234">
        <v>21704.1</v>
      </c>
      <c r="E234">
        <f>VLOOKUP(A234,occurrence!$A$2:$B$5,2,FALSE)</f>
        <v>1</v>
      </c>
      <c r="F234">
        <f>VLOOKUP(E234,periods!$A$2:$B$11,2,FALSE)</f>
        <v>0.2</v>
      </c>
    </row>
    <row r="235" spans="1:6" x14ac:dyDescent="0.3">
      <c r="A235">
        <v>26</v>
      </c>
      <c r="B235">
        <v>12</v>
      </c>
      <c r="C235">
        <v>9</v>
      </c>
      <c r="D235">
        <v>24231.66</v>
      </c>
      <c r="E235">
        <f>VLOOKUP(A235,occurrence!$A$2:$B$5,2,FALSE)</f>
        <v>1</v>
      </c>
      <c r="F235">
        <f>VLOOKUP(E235,periods!$A$2:$B$11,2,FALSE)</f>
        <v>0.2</v>
      </c>
    </row>
    <row r="236" spans="1:6" x14ac:dyDescent="0.3">
      <c r="A236">
        <v>26</v>
      </c>
      <c r="B236">
        <v>12</v>
      </c>
      <c r="C236">
        <v>18</v>
      </c>
      <c r="D236">
        <v>21779.7</v>
      </c>
      <c r="E236">
        <f>VLOOKUP(A236,occurrence!$A$2:$B$5,2,FALSE)</f>
        <v>1</v>
      </c>
      <c r="F236">
        <f>VLOOKUP(E236,periods!$A$2:$B$11,2,FALSE)</f>
        <v>0.2</v>
      </c>
    </row>
    <row r="237" spans="1:6" x14ac:dyDescent="0.3">
      <c r="A237">
        <v>26</v>
      </c>
      <c r="B237">
        <v>12</v>
      </c>
      <c r="C237">
        <v>25</v>
      </c>
      <c r="D237">
        <v>22231.75</v>
      </c>
      <c r="E237">
        <f>VLOOKUP(A237,occurrence!$A$2:$B$5,2,FALSE)</f>
        <v>1</v>
      </c>
      <c r="F237">
        <f>VLOOKUP(E237,periods!$A$2:$B$11,2,FALSE)</f>
        <v>0.2</v>
      </c>
    </row>
    <row r="238" spans="1:6" x14ac:dyDescent="0.3">
      <c r="A238">
        <v>26</v>
      </c>
      <c r="B238">
        <v>12</v>
      </c>
      <c r="C238">
        <v>30</v>
      </c>
      <c r="D238">
        <v>18609.39</v>
      </c>
      <c r="E238">
        <f>VLOOKUP(A238,occurrence!$A$2:$B$5,2,FALSE)</f>
        <v>1</v>
      </c>
      <c r="F238">
        <f>VLOOKUP(E238,periods!$A$2:$B$11,2,FALSE)</f>
        <v>0.2</v>
      </c>
    </row>
    <row r="239" spans="1:6" x14ac:dyDescent="0.3">
      <c r="A239">
        <v>26</v>
      </c>
      <c r="B239">
        <v>12</v>
      </c>
      <c r="C239">
        <v>35</v>
      </c>
      <c r="D239">
        <v>19676.82</v>
      </c>
      <c r="E239">
        <f>VLOOKUP(A239,occurrence!$A$2:$B$5,2,FALSE)</f>
        <v>1</v>
      </c>
      <c r="F239">
        <f>VLOOKUP(E239,periods!$A$2:$B$11,2,FALSE)</f>
        <v>0.2</v>
      </c>
    </row>
    <row r="240" spans="1:6" x14ac:dyDescent="0.3">
      <c r="A240">
        <v>26</v>
      </c>
      <c r="B240">
        <v>12</v>
      </c>
      <c r="C240">
        <v>37</v>
      </c>
      <c r="D240">
        <v>2600.31</v>
      </c>
      <c r="E240">
        <f>VLOOKUP(A240,occurrence!$A$2:$B$5,2,FALSE)</f>
        <v>1</v>
      </c>
      <c r="F240">
        <f>VLOOKUP(E240,periods!$A$2:$B$11,2,FALSE)</f>
        <v>0.2</v>
      </c>
    </row>
    <row r="241" spans="1:6" x14ac:dyDescent="0.3">
      <c r="A241">
        <v>26</v>
      </c>
      <c r="B241">
        <v>12</v>
      </c>
      <c r="C241">
        <v>38</v>
      </c>
      <c r="D241">
        <v>21417.17</v>
      </c>
      <c r="E241">
        <f>VLOOKUP(A241,occurrence!$A$2:$B$5,2,FALSE)</f>
        <v>1</v>
      </c>
      <c r="F241">
        <f>VLOOKUP(E241,periods!$A$2:$B$11,2,FALSE)</f>
        <v>0.2</v>
      </c>
    </row>
    <row r="242" spans="1:6" x14ac:dyDescent="0.3">
      <c r="A242">
        <v>26</v>
      </c>
      <c r="B242">
        <v>12</v>
      </c>
      <c r="C242">
        <v>39</v>
      </c>
      <c r="D242">
        <v>22226.51</v>
      </c>
      <c r="E242">
        <f>VLOOKUP(A242,occurrence!$A$2:$B$5,2,FALSE)</f>
        <v>1</v>
      </c>
      <c r="F242">
        <f>VLOOKUP(E242,periods!$A$2:$B$11,2,FALSE)</f>
        <v>0.2</v>
      </c>
    </row>
    <row r="243" spans="1:6" x14ac:dyDescent="0.3">
      <c r="A243">
        <v>26</v>
      </c>
      <c r="B243">
        <v>12</v>
      </c>
      <c r="C243">
        <v>40</v>
      </c>
      <c r="D243">
        <v>15184.11</v>
      </c>
      <c r="E243">
        <f>VLOOKUP(A243,occurrence!$A$2:$B$5,2,FALSE)</f>
        <v>1</v>
      </c>
      <c r="F243">
        <f>VLOOKUP(E243,periods!$A$2:$B$11,2,FALSE)</f>
        <v>0.2</v>
      </c>
    </row>
    <row r="244" spans="1:6" x14ac:dyDescent="0.3">
      <c r="A244">
        <v>26</v>
      </c>
      <c r="B244">
        <v>12</v>
      </c>
      <c r="C244">
        <v>41</v>
      </c>
      <c r="D244">
        <v>12664.11</v>
      </c>
      <c r="E244">
        <f>VLOOKUP(A244,occurrence!$A$2:$B$5,2,FALSE)</f>
        <v>1</v>
      </c>
      <c r="F244">
        <f>VLOOKUP(E244,periods!$A$2:$B$11,2,FALSE)</f>
        <v>0.2</v>
      </c>
    </row>
    <row r="245" spans="1:6" x14ac:dyDescent="0.3">
      <c r="A245">
        <v>26</v>
      </c>
      <c r="B245">
        <v>12</v>
      </c>
      <c r="C245">
        <v>43</v>
      </c>
      <c r="D245">
        <v>14236</v>
      </c>
      <c r="E245">
        <f>VLOOKUP(A245,occurrence!$A$2:$B$5,2,FALSE)</f>
        <v>1</v>
      </c>
      <c r="F245">
        <f>VLOOKUP(E245,periods!$A$2:$B$11,2,FALSE)</f>
        <v>0.2</v>
      </c>
    </row>
    <row r="246" spans="1:6" x14ac:dyDescent="0.3">
      <c r="A246">
        <v>26</v>
      </c>
      <c r="B246">
        <v>12</v>
      </c>
      <c r="C246">
        <v>50</v>
      </c>
      <c r="D246">
        <v>29450.91</v>
      </c>
      <c r="E246">
        <f>VLOOKUP(A246,occurrence!$A$2:$B$5,2,FALSE)</f>
        <v>1</v>
      </c>
      <c r="F246">
        <f>VLOOKUP(E246,periods!$A$2:$B$11,2,FALSE)</f>
        <v>0.2</v>
      </c>
    </row>
    <row r="247" spans="1:6" x14ac:dyDescent="0.3">
      <c r="A247">
        <v>26</v>
      </c>
      <c r="B247">
        <v>12</v>
      </c>
      <c r="C247">
        <v>53</v>
      </c>
      <c r="D247">
        <v>3100.98</v>
      </c>
      <c r="E247">
        <f>VLOOKUP(A247,occurrence!$A$2:$B$5,2,FALSE)</f>
        <v>1</v>
      </c>
      <c r="F247">
        <f>VLOOKUP(E247,periods!$A$2:$B$11,2,FALSE)</f>
        <v>0.2</v>
      </c>
    </row>
    <row r="248" spans="1:6" x14ac:dyDescent="0.3">
      <c r="A248">
        <v>26</v>
      </c>
      <c r="B248">
        <v>12</v>
      </c>
      <c r="C248">
        <v>55</v>
      </c>
      <c r="D248">
        <v>23611.39</v>
      </c>
      <c r="E248">
        <f>VLOOKUP(A248,occurrence!$A$2:$B$5,2,FALSE)</f>
        <v>1</v>
      </c>
      <c r="F248">
        <f>VLOOKUP(E248,periods!$A$2:$B$11,2,FALSE)</f>
        <v>0.2</v>
      </c>
    </row>
    <row r="249" spans="1:6" x14ac:dyDescent="0.3">
      <c r="A249">
        <v>26</v>
      </c>
      <c r="B249">
        <v>12</v>
      </c>
      <c r="C249">
        <v>57</v>
      </c>
      <c r="D249">
        <v>14995.32</v>
      </c>
      <c r="E249">
        <f>VLOOKUP(A249,occurrence!$A$2:$B$5,2,FALSE)</f>
        <v>1</v>
      </c>
      <c r="F249">
        <f>VLOOKUP(E249,periods!$A$2:$B$11,2,FALSE)</f>
        <v>0.2</v>
      </c>
    </row>
    <row r="250" spans="1:6" x14ac:dyDescent="0.3">
      <c r="A250">
        <v>26</v>
      </c>
      <c r="B250">
        <v>12</v>
      </c>
      <c r="C250">
        <v>59</v>
      </c>
      <c r="D250">
        <v>13961.79</v>
      </c>
      <c r="E250">
        <f>VLOOKUP(A250,occurrence!$A$2:$B$5,2,FALSE)</f>
        <v>1</v>
      </c>
      <c r="F250">
        <f>VLOOKUP(E250,periods!$A$2:$B$11,2,FALSE)</f>
        <v>0.2</v>
      </c>
    </row>
    <row r="251" spans="1:6" x14ac:dyDescent="0.3">
      <c r="A251">
        <v>26</v>
      </c>
      <c r="B251">
        <v>12</v>
      </c>
      <c r="C251">
        <v>65</v>
      </c>
      <c r="D251">
        <v>7649.72</v>
      </c>
      <c r="E251">
        <f>VLOOKUP(A251,occurrence!$A$2:$B$5,2,FALSE)</f>
        <v>1</v>
      </c>
      <c r="F251">
        <f>VLOOKUP(E251,periods!$A$2:$B$11,2,FALSE)</f>
        <v>0.2</v>
      </c>
    </row>
    <row r="252" spans="1:6" x14ac:dyDescent="0.3">
      <c r="A252">
        <v>26</v>
      </c>
      <c r="B252">
        <v>12</v>
      </c>
      <c r="C252">
        <v>66</v>
      </c>
      <c r="D252">
        <v>19695.93</v>
      </c>
      <c r="E252">
        <f>VLOOKUP(A252,occurrence!$A$2:$B$5,2,FALSE)</f>
        <v>1</v>
      </c>
      <c r="F252">
        <f>VLOOKUP(E252,periods!$A$2:$B$11,2,FALSE)</f>
        <v>0.2</v>
      </c>
    </row>
    <row r="253" spans="1:6" x14ac:dyDescent="0.3">
      <c r="A253">
        <v>26</v>
      </c>
      <c r="B253">
        <v>12</v>
      </c>
      <c r="C253">
        <v>67</v>
      </c>
      <c r="D253">
        <v>42946.01</v>
      </c>
      <c r="E253">
        <f>VLOOKUP(A253,occurrence!$A$2:$B$5,2,FALSE)</f>
        <v>1</v>
      </c>
      <c r="F253">
        <f>VLOOKUP(E253,periods!$A$2:$B$11,2,FALSE)</f>
        <v>0.2</v>
      </c>
    </row>
    <row r="254" spans="1:6" x14ac:dyDescent="0.3">
      <c r="A254">
        <v>26</v>
      </c>
      <c r="B254">
        <v>12</v>
      </c>
      <c r="C254">
        <v>68</v>
      </c>
      <c r="D254">
        <v>30784.3</v>
      </c>
      <c r="E254">
        <f>VLOOKUP(A254,occurrence!$A$2:$B$5,2,FALSE)</f>
        <v>1</v>
      </c>
      <c r="F254">
        <f>VLOOKUP(E254,periods!$A$2:$B$11,2,FALSE)</f>
        <v>0.2</v>
      </c>
    </row>
    <row r="255" spans="1:6" x14ac:dyDescent="0.3">
      <c r="A255">
        <v>26</v>
      </c>
      <c r="B255">
        <v>12</v>
      </c>
      <c r="C255">
        <v>69</v>
      </c>
      <c r="D255">
        <v>18912.900000000001</v>
      </c>
      <c r="E255">
        <f>VLOOKUP(A255,occurrence!$A$2:$B$5,2,FALSE)</f>
        <v>1</v>
      </c>
      <c r="F255">
        <f>VLOOKUP(E255,periods!$A$2:$B$11,2,FALSE)</f>
        <v>0.2</v>
      </c>
    </row>
    <row r="256" spans="1:6" x14ac:dyDescent="0.3">
      <c r="A256">
        <v>26</v>
      </c>
      <c r="B256">
        <v>12</v>
      </c>
      <c r="C256">
        <v>75</v>
      </c>
      <c r="D256">
        <v>19041.060000000001</v>
      </c>
      <c r="E256">
        <f>VLOOKUP(A256,occurrence!$A$2:$B$5,2,FALSE)</f>
        <v>1</v>
      </c>
      <c r="F256">
        <f>VLOOKUP(E256,periods!$A$2:$B$11,2,FALSE)</f>
        <v>0.2</v>
      </c>
    </row>
    <row r="257" spans="1:6" x14ac:dyDescent="0.3">
      <c r="A257">
        <v>26</v>
      </c>
      <c r="B257">
        <v>12</v>
      </c>
      <c r="C257">
        <v>76</v>
      </c>
      <c r="D257">
        <v>24070.74</v>
      </c>
      <c r="E257">
        <f>VLOOKUP(A257,occurrence!$A$2:$B$5,2,FALSE)</f>
        <v>1</v>
      </c>
      <c r="F257">
        <f>VLOOKUP(E257,periods!$A$2:$B$11,2,FALSE)</f>
        <v>0.2</v>
      </c>
    </row>
    <row r="258" spans="1:6" x14ac:dyDescent="0.3">
      <c r="A258">
        <v>26</v>
      </c>
      <c r="B258">
        <v>12</v>
      </c>
      <c r="C258">
        <v>87</v>
      </c>
      <c r="D258">
        <v>7305.27</v>
      </c>
      <c r="E258">
        <f>VLOOKUP(A258,occurrence!$A$2:$B$5,2,FALSE)</f>
        <v>1</v>
      </c>
      <c r="F258">
        <f>VLOOKUP(E258,periods!$A$2:$B$11,2,FALSE)</f>
        <v>0.2</v>
      </c>
    </row>
    <row r="259" spans="1:6" x14ac:dyDescent="0.3">
      <c r="A259">
        <v>26</v>
      </c>
      <c r="B259">
        <v>12</v>
      </c>
      <c r="C259">
        <v>88</v>
      </c>
      <c r="D259">
        <v>16494.900000000001</v>
      </c>
      <c r="E259">
        <f>VLOOKUP(A259,occurrence!$A$2:$B$5,2,FALSE)</f>
        <v>1</v>
      </c>
      <c r="F259">
        <f>VLOOKUP(E259,periods!$A$2:$B$11,2,FALSE)</f>
        <v>0.2</v>
      </c>
    </row>
    <row r="260" spans="1:6" x14ac:dyDescent="0.3">
      <c r="A260">
        <v>26</v>
      </c>
      <c r="B260">
        <v>12</v>
      </c>
      <c r="C260">
        <v>96</v>
      </c>
      <c r="D260">
        <v>20258.580000000002</v>
      </c>
      <c r="E260">
        <f>VLOOKUP(A260,occurrence!$A$2:$B$5,2,FALSE)</f>
        <v>1</v>
      </c>
      <c r="F260">
        <f>VLOOKUP(E260,periods!$A$2:$B$11,2,FALSE)</f>
        <v>0.2</v>
      </c>
    </row>
    <row r="261" spans="1:6" x14ac:dyDescent="0.3">
      <c r="A261">
        <v>26</v>
      </c>
      <c r="B261">
        <v>12</v>
      </c>
      <c r="C261">
        <v>100</v>
      </c>
      <c r="D261">
        <v>16882.009999999998</v>
      </c>
      <c r="E261">
        <f>VLOOKUP(A261,occurrence!$A$2:$B$5,2,FALSE)</f>
        <v>1</v>
      </c>
      <c r="F261">
        <f>VLOOKUP(E261,periods!$A$2:$B$11,2,FALSE)</f>
        <v>0.2</v>
      </c>
    </row>
    <row r="262" spans="1:6" x14ac:dyDescent="0.3">
      <c r="A262">
        <v>26</v>
      </c>
      <c r="B262">
        <v>13</v>
      </c>
      <c r="C262">
        <v>-1</v>
      </c>
      <c r="D262">
        <v>1675.76</v>
      </c>
      <c r="E262">
        <f>VLOOKUP(A262,occurrence!$A$2:$B$5,2,FALSE)</f>
        <v>1</v>
      </c>
      <c r="F262">
        <f>VLOOKUP(E262,periods!$A$2:$B$11,2,FALSE)</f>
        <v>0.2</v>
      </c>
    </row>
    <row r="263" spans="1:6" x14ac:dyDescent="0.3">
      <c r="A263">
        <v>26</v>
      </c>
      <c r="B263">
        <v>13</v>
      </c>
      <c r="C263">
        <v>1</v>
      </c>
      <c r="D263">
        <v>1189.03</v>
      </c>
      <c r="E263">
        <f>VLOOKUP(A263,occurrence!$A$2:$B$5,2,FALSE)</f>
        <v>1</v>
      </c>
      <c r="F263">
        <f>VLOOKUP(E263,periods!$A$2:$B$11,2,FALSE)</f>
        <v>0.2</v>
      </c>
    </row>
    <row r="264" spans="1:6" x14ac:dyDescent="0.3">
      <c r="A264">
        <v>26</v>
      </c>
      <c r="B264">
        <v>13</v>
      </c>
      <c r="C264">
        <v>18</v>
      </c>
      <c r="D264">
        <v>7748.87</v>
      </c>
      <c r="E264">
        <f>VLOOKUP(A264,occurrence!$A$2:$B$5,2,FALSE)</f>
        <v>1</v>
      </c>
      <c r="F264">
        <f>VLOOKUP(E264,periods!$A$2:$B$11,2,FALSE)</f>
        <v>0.2</v>
      </c>
    </row>
    <row r="265" spans="1:6" x14ac:dyDescent="0.3">
      <c r="A265">
        <v>26</v>
      </c>
      <c r="B265">
        <v>13</v>
      </c>
      <c r="C265">
        <v>24</v>
      </c>
      <c r="D265">
        <v>13786.76</v>
      </c>
      <c r="E265">
        <f>VLOOKUP(A265,occurrence!$A$2:$B$5,2,FALSE)</f>
        <v>1</v>
      </c>
      <c r="F265">
        <f>VLOOKUP(E265,periods!$A$2:$B$11,2,FALSE)</f>
        <v>0.2</v>
      </c>
    </row>
    <row r="266" spans="1:6" x14ac:dyDescent="0.3">
      <c r="A266">
        <v>26</v>
      </c>
      <c r="B266">
        <v>13</v>
      </c>
      <c r="C266">
        <v>28</v>
      </c>
      <c r="D266">
        <v>7663.95</v>
      </c>
      <c r="E266">
        <f>VLOOKUP(A266,occurrence!$A$2:$B$5,2,FALSE)</f>
        <v>1</v>
      </c>
      <c r="F266">
        <f>VLOOKUP(E266,periods!$A$2:$B$11,2,FALSE)</f>
        <v>0.2</v>
      </c>
    </row>
    <row r="267" spans="1:6" x14ac:dyDescent="0.3">
      <c r="A267">
        <v>26</v>
      </c>
      <c r="B267">
        <v>13</v>
      </c>
      <c r="C267">
        <v>30</v>
      </c>
      <c r="D267">
        <v>10301.51</v>
      </c>
      <c r="E267">
        <f>VLOOKUP(A267,occurrence!$A$2:$B$5,2,FALSE)</f>
        <v>1</v>
      </c>
      <c r="F267">
        <f>VLOOKUP(E267,periods!$A$2:$B$11,2,FALSE)</f>
        <v>0.2</v>
      </c>
    </row>
    <row r="268" spans="1:6" x14ac:dyDescent="0.3">
      <c r="A268">
        <v>26</v>
      </c>
      <c r="B268">
        <v>13</v>
      </c>
      <c r="C268">
        <v>35</v>
      </c>
      <c r="D268">
        <v>8630.69</v>
      </c>
      <c r="E268">
        <f>VLOOKUP(A268,occurrence!$A$2:$B$5,2,FALSE)</f>
        <v>1</v>
      </c>
      <c r="F268">
        <f>VLOOKUP(E268,periods!$A$2:$B$11,2,FALSE)</f>
        <v>0.2</v>
      </c>
    </row>
    <row r="269" spans="1:6" x14ac:dyDescent="0.3">
      <c r="A269">
        <v>26</v>
      </c>
      <c r="B269">
        <v>13</v>
      </c>
      <c r="C269">
        <v>36</v>
      </c>
      <c r="D269">
        <v>12353.39</v>
      </c>
      <c r="E269">
        <f>VLOOKUP(A269,occurrence!$A$2:$B$5,2,FALSE)</f>
        <v>1</v>
      </c>
      <c r="F269">
        <f>VLOOKUP(E269,periods!$A$2:$B$11,2,FALSE)</f>
        <v>0.2</v>
      </c>
    </row>
    <row r="270" spans="1:6" x14ac:dyDescent="0.3">
      <c r="A270">
        <v>26</v>
      </c>
      <c r="B270">
        <v>13</v>
      </c>
      <c r="C270">
        <v>42</v>
      </c>
      <c r="D270">
        <v>5392.35</v>
      </c>
      <c r="E270">
        <f>VLOOKUP(A270,occurrence!$A$2:$B$5,2,FALSE)</f>
        <v>1</v>
      </c>
      <c r="F270">
        <f>VLOOKUP(E270,periods!$A$2:$B$11,2,FALSE)</f>
        <v>0.2</v>
      </c>
    </row>
    <row r="271" spans="1:6" x14ac:dyDescent="0.3">
      <c r="A271">
        <v>26</v>
      </c>
      <c r="B271">
        <v>13</v>
      </c>
      <c r="C271">
        <v>44</v>
      </c>
      <c r="D271">
        <v>8732.69</v>
      </c>
      <c r="E271">
        <f>VLOOKUP(A271,occurrence!$A$2:$B$5,2,FALSE)</f>
        <v>1</v>
      </c>
      <c r="F271">
        <f>VLOOKUP(E271,periods!$A$2:$B$11,2,FALSE)</f>
        <v>0.2</v>
      </c>
    </row>
    <row r="272" spans="1:6" x14ac:dyDescent="0.3">
      <c r="A272">
        <v>26</v>
      </c>
      <c r="B272">
        <v>13</v>
      </c>
      <c r="C272">
        <v>47</v>
      </c>
      <c r="D272">
        <v>7148.72</v>
      </c>
      <c r="E272">
        <f>VLOOKUP(A272,occurrence!$A$2:$B$5,2,FALSE)</f>
        <v>1</v>
      </c>
      <c r="F272">
        <f>VLOOKUP(E272,periods!$A$2:$B$11,2,FALSE)</f>
        <v>0.2</v>
      </c>
    </row>
    <row r="273" spans="1:6" x14ac:dyDescent="0.3">
      <c r="A273">
        <v>26</v>
      </c>
      <c r="B273">
        <v>13</v>
      </c>
      <c r="C273">
        <v>48</v>
      </c>
      <c r="D273">
        <v>18622.03</v>
      </c>
      <c r="E273">
        <f>VLOOKUP(A273,occurrence!$A$2:$B$5,2,FALSE)</f>
        <v>1</v>
      </c>
      <c r="F273">
        <f>VLOOKUP(E273,periods!$A$2:$B$11,2,FALSE)</f>
        <v>0.2</v>
      </c>
    </row>
    <row r="274" spans="1:6" x14ac:dyDescent="0.3">
      <c r="A274">
        <v>26</v>
      </c>
      <c r="B274">
        <v>13</v>
      </c>
      <c r="C274">
        <v>49</v>
      </c>
      <c r="D274">
        <v>10079.52</v>
      </c>
      <c r="E274">
        <f>VLOOKUP(A274,occurrence!$A$2:$B$5,2,FALSE)</f>
        <v>1</v>
      </c>
      <c r="F274">
        <f>VLOOKUP(E274,periods!$A$2:$B$11,2,FALSE)</f>
        <v>0.2</v>
      </c>
    </row>
    <row r="275" spans="1:6" x14ac:dyDescent="0.3">
      <c r="A275">
        <v>26</v>
      </c>
      <c r="B275">
        <v>13</v>
      </c>
      <c r="C275">
        <v>54</v>
      </c>
      <c r="D275">
        <v>9499.52</v>
      </c>
      <c r="E275">
        <f>VLOOKUP(A275,occurrence!$A$2:$B$5,2,FALSE)</f>
        <v>1</v>
      </c>
      <c r="F275">
        <f>VLOOKUP(E275,periods!$A$2:$B$11,2,FALSE)</f>
        <v>0.2</v>
      </c>
    </row>
    <row r="276" spans="1:6" x14ac:dyDescent="0.3">
      <c r="A276">
        <v>26</v>
      </c>
      <c r="B276">
        <v>13</v>
      </c>
      <c r="C276">
        <v>62</v>
      </c>
      <c r="D276">
        <v>3540.43</v>
      </c>
      <c r="E276">
        <f>VLOOKUP(A276,occurrence!$A$2:$B$5,2,FALSE)</f>
        <v>1</v>
      </c>
      <c r="F276">
        <f>VLOOKUP(E276,periods!$A$2:$B$11,2,FALSE)</f>
        <v>0.2</v>
      </c>
    </row>
    <row r="277" spans="1:6" x14ac:dyDescent="0.3">
      <c r="A277">
        <v>26</v>
      </c>
      <c r="B277">
        <v>13</v>
      </c>
      <c r="C277">
        <v>66</v>
      </c>
      <c r="D277">
        <v>4921.96</v>
      </c>
      <c r="E277">
        <f>VLOOKUP(A277,occurrence!$A$2:$B$5,2,FALSE)</f>
        <v>1</v>
      </c>
      <c r="F277">
        <f>VLOOKUP(E277,periods!$A$2:$B$11,2,FALSE)</f>
        <v>0.2</v>
      </c>
    </row>
    <row r="278" spans="1:6" x14ac:dyDescent="0.3">
      <c r="A278">
        <v>26</v>
      </c>
      <c r="B278">
        <v>13</v>
      </c>
      <c r="C278">
        <v>68</v>
      </c>
      <c r="D278">
        <v>8551.32</v>
      </c>
      <c r="E278">
        <f>VLOOKUP(A278,occurrence!$A$2:$B$5,2,FALSE)</f>
        <v>1</v>
      </c>
      <c r="F278">
        <f>VLOOKUP(E278,periods!$A$2:$B$11,2,FALSE)</f>
        <v>0.2</v>
      </c>
    </row>
    <row r="279" spans="1:6" x14ac:dyDescent="0.3">
      <c r="A279">
        <v>26</v>
      </c>
      <c r="B279">
        <v>13</v>
      </c>
      <c r="C279">
        <v>75</v>
      </c>
      <c r="D279">
        <v>5289.1</v>
      </c>
      <c r="E279">
        <f>VLOOKUP(A279,occurrence!$A$2:$B$5,2,FALSE)</f>
        <v>1</v>
      </c>
      <c r="F279">
        <f>VLOOKUP(E279,periods!$A$2:$B$11,2,FALSE)</f>
        <v>0.2</v>
      </c>
    </row>
    <row r="280" spans="1:6" x14ac:dyDescent="0.3">
      <c r="A280">
        <v>26</v>
      </c>
      <c r="B280">
        <v>13</v>
      </c>
      <c r="C280">
        <v>99</v>
      </c>
      <c r="D280">
        <v>2602.91</v>
      </c>
      <c r="E280">
        <f>VLOOKUP(A280,occurrence!$A$2:$B$5,2,FALSE)</f>
        <v>1</v>
      </c>
      <c r="F280">
        <f>VLOOKUP(E280,periods!$A$2:$B$11,2,FALSE)</f>
        <v>0.2</v>
      </c>
    </row>
    <row r="281" spans="1:6" x14ac:dyDescent="0.3">
      <c r="A281">
        <v>26</v>
      </c>
      <c r="B281">
        <v>13</v>
      </c>
      <c r="C281">
        <v>100</v>
      </c>
      <c r="D281">
        <v>6312.61</v>
      </c>
      <c r="E281">
        <f>VLOOKUP(A281,occurrence!$A$2:$B$5,2,FALSE)</f>
        <v>1</v>
      </c>
      <c r="F281">
        <f>VLOOKUP(E281,periods!$A$2:$B$11,2,FALSE)</f>
        <v>0.2</v>
      </c>
    </row>
    <row r="282" spans="1:6" x14ac:dyDescent="0.3">
      <c r="A282">
        <v>26</v>
      </c>
      <c r="B282">
        <v>14</v>
      </c>
      <c r="C282">
        <v>-1</v>
      </c>
      <c r="D282">
        <v>377.61</v>
      </c>
      <c r="E282">
        <f>VLOOKUP(A282,occurrence!$A$2:$B$5,2,FALSE)</f>
        <v>1</v>
      </c>
      <c r="F282">
        <f>VLOOKUP(E282,periods!$A$2:$B$11,2,FALSE)</f>
        <v>0.2</v>
      </c>
    </row>
    <row r="283" spans="1:6" x14ac:dyDescent="0.3">
      <c r="A283">
        <v>26</v>
      </c>
      <c r="B283">
        <v>14</v>
      </c>
      <c r="C283">
        <v>5</v>
      </c>
      <c r="D283">
        <v>444.61</v>
      </c>
      <c r="E283">
        <f>VLOOKUP(A283,occurrence!$A$2:$B$5,2,FALSE)</f>
        <v>1</v>
      </c>
      <c r="F283">
        <f>VLOOKUP(E283,periods!$A$2:$B$11,2,FALSE)</f>
        <v>0.2</v>
      </c>
    </row>
    <row r="284" spans="1:6" x14ac:dyDescent="0.3">
      <c r="A284">
        <v>26</v>
      </c>
      <c r="B284">
        <v>15</v>
      </c>
      <c r="C284">
        <v>-1</v>
      </c>
      <c r="D284">
        <v>1057.1600000000001</v>
      </c>
      <c r="E284">
        <f>VLOOKUP(A284,occurrence!$A$2:$B$5,2,FALSE)</f>
        <v>1</v>
      </c>
      <c r="F284">
        <f>VLOOKUP(E284,periods!$A$2:$B$11,2,FALSE)</f>
        <v>0.2</v>
      </c>
    </row>
    <row r="285" spans="1:6" x14ac:dyDescent="0.3">
      <c r="A285">
        <v>26</v>
      </c>
      <c r="B285">
        <v>15</v>
      </c>
      <c r="C285">
        <v>3</v>
      </c>
      <c r="D285">
        <v>13960.99</v>
      </c>
      <c r="E285">
        <f>VLOOKUP(A285,occurrence!$A$2:$B$5,2,FALSE)</f>
        <v>1</v>
      </c>
      <c r="F285">
        <f>VLOOKUP(E285,periods!$A$2:$B$11,2,FALSE)</f>
        <v>0.2</v>
      </c>
    </row>
    <row r="286" spans="1:6" x14ac:dyDescent="0.3">
      <c r="A286">
        <v>26</v>
      </c>
      <c r="B286">
        <v>15</v>
      </c>
      <c r="C286">
        <v>15</v>
      </c>
      <c r="D286">
        <v>17380.419999999998</v>
      </c>
      <c r="E286">
        <f>VLOOKUP(A286,occurrence!$A$2:$B$5,2,FALSE)</f>
        <v>1</v>
      </c>
      <c r="F286">
        <f>VLOOKUP(E286,periods!$A$2:$B$11,2,FALSE)</f>
        <v>0.2</v>
      </c>
    </row>
    <row r="287" spans="1:6" x14ac:dyDescent="0.3">
      <c r="A287">
        <v>26</v>
      </c>
      <c r="B287">
        <v>15</v>
      </c>
      <c r="C287">
        <v>16</v>
      </c>
      <c r="D287">
        <v>39408.25</v>
      </c>
      <c r="E287">
        <f>VLOOKUP(A287,occurrence!$A$2:$B$5,2,FALSE)</f>
        <v>1</v>
      </c>
      <c r="F287">
        <f>VLOOKUP(E287,periods!$A$2:$B$11,2,FALSE)</f>
        <v>0.2</v>
      </c>
    </row>
    <row r="288" spans="1:6" x14ac:dyDescent="0.3">
      <c r="A288">
        <v>26</v>
      </c>
      <c r="B288">
        <v>15</v>
      </c>
      <c r="C288">
        <v>36</v>
      </c>
      <c r="D288">
        <v>8421.43</v>
      </c>
      <c r="E288">
        <f>VLOOKUP(A288,occurrence!$A$2:$B$5,2,FALSE)</f>
        <v>1</v>
      </c>
      <c r="F288">
        <f>VLOOKUP(E288,periods!$A$2:$B$11,2,FALSE)</f>
        <v>0.2</v>
      </c>
    </row>
    <row r="289" spans="1:6" x14ac:dyDescent="0.3">
      <c r="A289">
        <v>26</v>
      </c>
      <c r="B289">
        <v>15</v>
      </c>
      <c r="C289">
        <v>57</v>
      </c>
      <c r="D289">
        <v>33572.230000000003</v>
      </c>
      <c r="E289">
        <f>VLOOKUP(A289,occurrence!$A$2:$B$5,2,FALSE)</f>
        <v>1</v>
      </c>
      <c r="F289">
        <f>VLOOKUP(E289,periods!$A$2:$B$11,2,FALSE)</f>
        <v>0.2</v>
      </c>
    </row>
    <row r="290" spans="1:6" x14ac:dyDescent="0.3">
      <c r="A290">
        <v>26</v>
      </c>
      <c r="B290">
        <v>15</v>
      </c>
      <c r="C290">
        <v>82</v>
      </c>
      <c r="D290">
        <v>37249.870000000003</v>
      </c>
      <c r="E290">
        <f>VLOOKUP(A290,occurrence!$A$2:$B$5,2,FALSE)</f>
        <v>1</v>
      </c>
      <c r="F290">
        <f>VLOOKUP(E290,periods!$A$2:$B$11,2,FALSE)</f>
        <v>0.2</v>
      </c>
    </row>
    <row r="291" spans="1:6" x14ac:dyDescent="0.3">
      <c r="A291">
        <v>26</v>
      </c>
      <c r="B291">
        <v>16</v>
      </c>
      <c r="C291">
        <v>-1</v>
      </c>
      <c r="D291">
        <v>1248.1500000000001</v>
      </c>
      <c r="E291">
        <f>VLOOKUP(A291,occurrence!$A$2:$B$5,2,FALSE)</f>
        <v>1</v>
      </c>
      <c r="F291">
        <f>VLOOKUP(E291,periods!$A$2:$B$11,2,FALSE)</f>
        <v>0.2</v>
      </c>
    </row>
    <row r="292" spans="1:6" x14ac:dyDescent="0.3">
      <c r="A292">
        <v>26</v>
      </c>
      <c r="B292">
        <v>16</v>
      </c>
      <c r="C292">
        <v>21</v>
      </c>
      <c r="D292">
        <v>37434.129999999997</v>
      </c>
      <c r="E292">
        <f>VLOOKUP(A292,occurrence!$A$2:$B$5,2,FALSE)</f>
        <v>1</v>
      </c>
      <c r="F292">
        <f>VLOOKUP(E292,periods!$A$2:$B$11,2,FALSE)</f>
        <v>0.2</v>
      </c>
    </row>
    <row r="293" spans="1:6" x14ac:dyDescent="0.3">
      <c r="A293">
        <v>26</v>
      </c>
      <c r="B293">
        <v>16</v>
      </c>
      <c r="C293">
        <v>38</v>
      </c>
      <c r="D293">
        <v>13282.71</v>
      </c>
      <c r="E293">
        <f>VLOOKUP(A293,occurrence!$A$2:$B$5,2,FALSE)</f>
        <v>1</v>
      </c>
      <c r="F293">
        <f>VLOOKUP(E293,periods!$A$2:$B$11,2,FALSE)</f>
        <v>0.2</v>
      </c>
    </row>
    <row r="294" spans="1:6" x14ac:dyDescent="0.3">
      <c r="A294">
        <v>26</v>
      </c>
      <c r="B294">
        <v>16</v>
      </c>
      <c r="C294">
        <v>52</v>
      </c>
      <c r="D294">
        <v>14685.91</v>
      </c>
      <c r="E294">
        <f>VLOOKUP(A294,occurrence!$A$2:$B$5,2,FALSE)</f>
        <v>1</v>
      </c>
      <c r="F294">
        <f>VLOOKUP(E294,periods!$A$2:$B$11,2,FALSE)</f>
        <v>0.2</v>
      </c>
    </row>
    <row r="295" spans="1:6" x14ac:dyDescent="0.3">
      <c r="A295">
        <v>26</v>
      </c>
      <c r="B295">
        <v>16</v>
      </c>
      <c r="C295">
        <v>68</v>
      </c>
      <c r="D295">
        <v>10221.219999999999</v>
      </c>
      <c r="E295">
        <f>VLOOKUP(A295,occurrence!$A$2:$B$5,2,FALSE)</f>
        <v>1</v>
      </c>
      <c r="F295">
        <f>VLOOKUP(E295,periods!$A$2:$B$11,2,FALSE)</f>
        <v>0.2</v>
      </c>
    </row>
    <row r="296" spans="1:6" x14ac:dyDescent="0.3">
      <c r="A296">
        <v>26</v>
      </c>
      <c r="B296">
        <v>16</v>
      </c>
      <c r="C296">
        <v>87</v>
      </c>
      <c r="D296">
        <v>17621.599999999999</v>
      </c>
      <c r="E296">
        <f>VLOOKUP(A296,occurrence!$A$2:$B$5,2,FALSE)</f>
        <v>1</v>
      </c>
      <c r="F296">
        <f>VLOOKUP(E296,periods!$A$2:$B$11,2,FALSE)</f>
        <v>0.2</v>
      </c>
    </row>
    <row r="297" spans="1:6" x14ac:dyDescent="0.3">
      <c r="A297">
        <v>26</v>
      </c>
      <c r="B297">
        <v>17</v>
      </c>
      <c r="C297">
        <v>-1</v>
      </c>
      <c r="D297">
        <v>614.55999999999995</v>
      </c>
      <c r="E297">
        <f>VLOOKUP(A297,occurrence!$A$2:$B$5,2,FALSE)</f>
        <v>1</v>
      </c>
      <c r="F297">
        <f>VLOOKUP(E297,periods!$A$2:$B$11,2,FALSE)</f>
        <v>0.2</v>
      </c>
    </row>
    <row r="298" spans="1:6" x14ac:dyDescent="0.3">
      <c r="A298">
        <v>26</v>
      </c>
      <c r="B298">
        <v>17</v>
      </c>
      <c r="C298">
        <v>5</v>
      </c>
      <c r="D298">
        <v>9768.92</v>
      </c>
      <c r="E298">
        <f>VLOOKUP(A298,occurrence!$A$2:$B$5,2,FALSE)</f>
        <v>1</v>
      </c>
      <c r="F298">
        <f>VLOOKUP(E298,periods!$A$2:$B$11,2,FALSE)</f>
        <v>0.2</v>
      </c>
    </row>
    <row r="299" spans="1:6" x14ac:dyDescent="0.3">
      <c r="A299">
        <v>26</v>
      </c>
      <c r="B299">
        <v>17</v>
      </c>
      <c r="C299">
        <v>18</v>
      </c>
      <c r="D299">
        <v>2441.8000000000002</v>
      </c>
      <c r="E299">
        <f>VLOOKUP(A299,occurrence!$A$2:$B$5,2,FALSE)</f>
        <v>1</v>
      </c>
      <c r="F299">
        <f>VLOOKUP(E299,periods!$A$2:$B$11,2,FALSE)</f>
        <v>0.2</v>
      </c>
    </row>
    <row r="300" spans="1:6" x14ac:dyDescent="0.3">
      <c r="A300">
        <v>26</v>
      </c>
      <c r="B300">
        <v>17</v>
      </c>
      <c r="C300">
        <v>25</v>
      </c>
      <c r="D300">
        <v>3276.53</v>
      </c>
      <c r="E300">
        <f>VLOOKUP(A300,occurrence!$A$2:$B$5,2,FALSE)</f>
        <v>1</v>
      </c>
      <c r="F300">
        <f>VLOOKUP(E300,periods!$A$2:$B$11,2,FALSE)</f>
        <v>0.2</v>
      </c>
    </row>
    <row r="301" spans="1:6" x14ac:dyDescent="0.3">
      <c r="A301">
        <v>26</v>
      </c>
      <c r="B301">
        <v>17</v>
      </c>
      <c r="C301">
        <v>62</v>
      </c>
      <c r="D301">
        <v>4306.25</v>
      </c>
      <c r="E301">
        <f>VLOOKUP(A301,occurrence!$A$2:$B$5,2,FALSE)</f>
        <v>1</v>
      </c>
      <c r="F301">
        <f>VLOOKUP(E301,periods!$A$2:$B$11,2,FALSE)</f>
        <v>0.2</v>
      </c>
    </row>
    <row r="302" spans="1:6" x14ac:dyDescent="0.3">
      <c r="A302">
        <v>26</v>
      </c>
      <c r="B302">
        <v>17</v>
      </c>
      <c r="C302">
        <v>88</v>
      </c>
      <c r="D302">
        <v>2515.88</v>
      </c>
      <c r="E302">
        <f>VLOOKUP(A302,occurrence!$A$2:$B$5,2,FALSE)</f>
        <v>1</v>
      </c>
      <c r="F302">
        <f>VLOOKUP(E302,periods!$A$2:$B$11,2,FALSE)</f>
        <v>0.2</v>
      </c>
    </row>
    <row r="303" spans="1:6" x14ac:dyDescent="0.3">
      <c r="A303">
        <v>26</v>
      </c>
      <c r="B303">
        <v>17</v>
      </c>
      <c r="C303">
        <v>96</v>
      </c>
      <c r="D303">
        <v>7665.51</v>
      </c>
      <c r="E303">
        <f>VLOOKUP(A303,occurrence!$A$2:$B$5,2,FALSE)</f>
        <v>1</v>
      </c>
      <c r="F303">
        <f>VLOOKUP(E303,periods!$A$2:$B$11,2,FALSE)</f>
        <v>0.2</v>
      </c>
    </row>
    <row r="304" spans="1:6" x14ac:dyDescent="0.3">
      <c r="A304">
        <v>26</v>
      </c>
      <c r="B304">
        <v>19</v>
      </c>
      <c r="C304">
        <v>-1</v>
      </c>
      <c r="D304">
        <v>156.16999999999999</v>
      </c>
      <c r="E304">
        <f>VLOOKUP(A304,occurrence!$A$2:$B$5,2,FALSE)</f>
        <v>1</v>
      </c>
      <c r="F304">
        <f>VLOOKUP(E304,periods!$A$2:$B$11,2,FALSE)</f>
        <v>0.2</v>
      </c>
    </row>
    <row r="305" spans="1:6" x14ac:dyDescent="0.3">
      <c r="A305">
        <v>26</v>
      </c>
      <c r="B305">
        <v>19</v>
      </c>
      <c r="C305">
        <v>8</v>
      </c>
      <c r="D305">
        <v>1681.55</v>
      </c>
      <c r="E305">
        <f>VLOOKUP(A305,occurrence!$A$2:$B$5,2,FALSE)</f>
        <v>1</v>
      </c>
      <c r="F305">
        <f>VLOOKUP(E305,periods!$A$2:$B$11,2,FALSE)</f>
        <v>0.2</v>
      </c>
    </row>
    <row r="306" spans="1:6" x14ac:dyDescent="0.3">
      <c r="A306">
        <v>26</v>
      </c>
      <c r="B306">
        <v>19</v>
      </c>
      <c r="C306">
        <v>27</v>
      </c>
      <c r="D306">
        <v>2399.42</v>
      </c>
      <c r="E306">
        <f>VLOOKUP(A306,occurrence!$A$2:$B$5,2,FALSE)</f>
        <v>1</v>
      </c>
      <c r="F306">
        <f>VLOOKUP(E306,periods!$A$2:$B$11,2,FALSE)</f>
        <v>0.2</v>
      </c>
    </row>
    <row r="307" spans="1:6" x14ac:dyDescent="0.3">
      <c r="A307">
        <v>26</v>
      </c>
      <c r="B307">
        <v>19</v>
      </c>
      <c r="C307">
        <v>39</v>
      </c>
      <c r="D307">
        <v>1910.84</v>
      </c>
      <c r="E307">
        <f>VLOOKUP(A307,occurrence!$A$2:$B$5,2,FALSE)</f>
        <v>1</v>
      </c>
      <c r="F307">
        <f>VLOOKUP(E307,periods!$A$2:$B$11,2,FALSE)</f>
        <v>0.2</v>
      </c>
    </row>
    <row r="308" spans="1:6" x14ac:dyDescent="0.3">
      <c r="A308">
        <v>26</v>
      </c>
      <c r="B308">
        <v>19</v>
      </c>
      <c r="C308">
        <v>60</v>
      </c>
      <c r="D308">
        <v>1472.93</v>
      </c>
      <c r="E308">
        <f>VLOOKUP(A308,occurrence!$A$2:$B$5,2,FALSE)</f>
        <v>1</v>
      </c>
      <c r="F308">
        <f>VLOOKUP(E308,periods!$A$2:$B$11,2,FALSE)</f>
        <v>0.2</v>
      </c>
    </row>
    <row r="309" spans="1:6" x14ac:dyDescent="0.3">
      <c r="A309">
        <v>26</v>
      </c>
      <c r="B309">
        <v>19</v>
      </c>
      <c r="C309">
        <v>83</v>
      </c>
      <c r="D309">
        <v>2293.04</v>
      </c>
      <c r="E309">
        <f>VLOOKUP(A309,occurrence!$A$2:$B$5,2,FALSE)</f>
        <v>1</v>
      </c>
      <c r="F309">
        <f>VLOOKUP(E309,periods!$A$2:$B$11,2,FALSE)</f>
        <v>0.2</v>
      </c>
    </row>
    <row r="310" spans="1:6" x14ac:dyDescent="0.3">
      <c r="A310">
        <v>26</v>
      </c>
      <c r="B310">
        <v>19</v>
      </c>
      <c r="C310">
        <v>84</v>
      </c>
      <c r="D310">
        <v>2018.3</v>
      </c>
      <c r="E310">
        <f>VLOOKUP(A310,occurrence!$A$2:$B$5,2,FALSE)</f>
        <v>1</v>
      </c>
      <c r="F310">
        <f>VLOOKUP(E310,periods!$A$2:$B$11,2,FALSE)</f>
        <v>0.2</v>
      </c>
    </row>
    <row r="311" spans="1:6" x14ac:dyDescent="0.3">
      <c r="A311">
        <v>26</v>
      </c>
      <c r="B311">
        <v>20</v>
      </c>
      <c r="C311">
        <v>-1</v>
      </c>
      <c r="D311">
        <v>6402.37</v>
      </c>
      <c r="E311">
        <f>VLOOKUP(A311,occurrence!$A$2:$B$5,2,FALSE)</f>
        <v>1</v>
      </c>
      <c r="F311">
        <f>VLOOKUP(E311,periods!$A$2:$B$11,2,FALSE)</f>
        <v>0.2</v>
      </c>
    </row>
    <row r="312" spans="1:6" x14ac:dyDescent="0.3">
      <c r="A312">
        <v>26</v>
      </c>
      <c r="B312">
        <v>20</v>
      </c>
      <c r="C312">
        <v>42</v>
      </c>
      <c r="D312">
        <v>80519.09</v>
      </c>
      <c r="E312">
        <f>VLOOKUP(A312,occurrence!$A$2:$B$5,2,FALSE)</f>
        <v>1</v>
      </c>
      <c r="F312">
        <f>VLOOKUP(E312,periods!$A$2:$B$11,2,FALSE)</f>
        <v>0.2</v>
      </c>
    </row>
    <row r="313" spans="1:6" x14ac:dyDescent="0.3">
      <c r="A313">
        <v>26</v>
      </c>
      <c r="B313">
        <v>20</v>
      </c>
      <c r="C313">
        <v>51</v>
      </c>
      <c r="D313">
        <v>185789</v>
      </c>
      <c r="E313">
        <f>VLOOKUP(A313,occurrence!$A$2:$B$5,2,FALSE)</f>
        <v>1</v>
      </c>
      <c r="F313">
        <f>VLOOKUP(E313,periods!$A$2:$B$11,2,FALSE)</f>
        <v>0.2</v>
      </c>
    </row>
    <row r="314" spans="1:6" x14ac:dyDescent="0.3">
      <c r="A314">
        <v>26</v>
      </c>
      <c r="B314">
        <v>20</v>
      </c>
      <c r="C314">
        <v>68</v>
      </c>
      <c r="D314">
        <v>54449.53</v>
      </c>
      <c r="E314">
        <f>VLOOKUP(A314,occurrence!$A$2:$B$5,2,FALSE)</f>
        <v>1</v>
      </c>
      <c r="F314">
        <f>VLOOKUP(E314,periods!$A$2:$B$11,2,FALSE)</f>
        <v>0.2</v>
      </c>
    </row>
    <row r="315" spans="1:6" x14ac:dyDescent="0.3">
      <c r="A315">
        <v>26</v>
      </c>
      <c r="B315">
        <v>20</v>
      </c>
      <c r="C315">
        <v>92</v>
      </c>
      <c r="D315">
        <v>61837.77</v>
      </c>
      <c r="E315">
        <f>VLOOKUP(A315,occurrence!$A$2:$B$5,2,FALSE)</f>
        <v>1</v>
      </c>
      <c r="F315">
        <f>VLOOKUP(E315,periods!$A$2:$B$11,2,FALSE)</f>
        <v>0.2</v>
      </c>
    </row>
    <row r="316" spans="1:6" x14ac:dyDescent="0.3">
      <c r="A316">
        <v>42</v>
      </c>
      <c r="B316">
        <v>1</v>
      </c>
      <c r="C316">
        <v>-1</v>
      </c>
      <c r="D316">
        <v>4967.4799999999996</v>
      </c>
      <c r="E316">
        <f>VLOOKUP(A316,occurrence!$A$2:$B$5,2,FALSE)</f>
        <v>2</v>
      </c>
      <c r="F316">
        <f>VLOOKUP(E316,periods!$A$2:$B$11,2,FALSE)</f>
        <v>0</v>
      </c>
    </row>
    <row r="317" spans="1:6" x14ac:dyDescent="0.3">
      <c r="A317">
        <v>42</v>
      </c>
      <c r="B317">
        <v>1</v>
      </c>
      <c r="C317">
        <v>1</v>
      </c>
      <c r="D317">
        <v>21298.77</v>
      </c>
      <c r="E317">
        <f>VLOOKUP(A317,occurrence!$A$2:$B$5,2,FALSE)</f>
        <v>2</v>
      </c>
      <c r="F317">
        <f>VLOOKUP(E317,periods!$A$2:$B$11,2,FALSE)</f>
        <v>0</v>
      </c>
    </row>
    <row r="318" spans="1:6" x14ac:dyDescent="0.3">
      <c r="A318">
        <v>42</v>
      </c>
      <c r="B318">
        <v>1</v>
      </c>
      <c r="C318">
        <v>2</v>
      </c>
      <c r="D318">
        <v>15665.95</v>
      </c>
      <c r="E318">
        <f>VLOOKUP(A318,occurrence!$A$2:$B$5,2,FALSE)</f>
        <v>2</v>
      </c>
      <c r="F318">
        <f>VLOOKUP(E318,periods!$A$2:$B$11,2,FALSE)</f>
        <v>0</v>
      </c>
    </row>
    <row r="319" spans="1:6" x14ac:dyDescent="0.3">
      <c r="A319">
        <v>42</v>
      </c>
      <c r="B319">
        <v>1</v>
      </c>
      <c r="C319">
        <v>5</v>
      </c>
      <c r="D319">
        <v>23843.42</v>
      </c>
      <c r="E319">
        <f>VLOOKUP(A319,occurrence!$A$2:$B$5,2,FALSE)</f>
        <v>2</v>
      </c>
      <c r="F319">
        <f>VLOOKUP(E319,periods!$A$2:$B$11,2,FALSE)</f>
        <v>0</v>
      </c>
    </row>
    <row r="320" spans="1:6" x14ac:dyDescent="0.3">
      <c r="A320">
        <v>42</v>
      </c>
      <c r="B320">
        <v>1</v>
      </c>
      <c r="C320">
        <v>8</v>
      </c>
      <c r="D320">
        <v>22024.81</v>
      </c>
      <c r="E320">
        <f>VLOOKUP(A320,occurrence!$A$2:$B$5,2,FALSE)</f>
        <v>2</v>
      </c>
      <c r="F320">
        <f>VLOOKUP(E320,periods!$A$2:$B$11,2,FALSE)</f>
        <v>0</v>
      </c>
    </row>
    <row r="321" spans="1:6" x14ac:dyDescent="0.3">
      <c r="A321">
        <v>42</v>
      </c>
      <c r="B321">
        <v>1</v>
      </c>
      <c r="C321">
        <v>9</v>
      </c>
      <c r="D321">
        <v>7025.96</v>
      </c>
      <c r="E321">
        <f>VLOOKUP(A321,occurrence!$A$2:$B$5,2,FALSE)</f>
        <v>2</v>
      </c>
      <c r="F321">
        <f>VLOOKUP(E321,periods!$A$2:$B$11,2,FALSE)</f>
        <v>0</v>
      </c>
    </row>
    <row r="322" spans="1:6" x14ac:dyDescent="0.3">
      <c r="A322">
        <v>42</v>
      </c>
      <c r="B322">
        <v>1</v>
      </c>
      <c r="C322">
        <v>10</v>
      </c>
      <c r="D322">
        <v>9490.68</v>
      </c>
      <c r="E322">
        <f>VLOOKUP(A322,occurrence!$A$2:$B$5,2,FALSE)</f>
        <v>2</v>
      </c>
      <c r="F322">
        <f>VLOOKUP(E322,periods!$A$2:$B$11,2,FALSE)</f>
        <v>0</v>
      </c>
    </row>
    <row r="323" spans="1:6" x14ac:dyDescent="0.3">
      <c r="A323">
        <v>42</v>
      </c>
      <c r="B323">
        <v>1</v>
      </c>
      <c r="C323">
        <v>13</v>
      </c>
      <c r="D323">
        <v>14706.19</v>
      </c>
      <c r="E323">
        <f>VLOOKUP(A323,occurrence!$A$2:$B$5,2,FALSE)</f>
        <v>2</v>
      </c>
      <c r="F323">
        <f>VLOOKUP(E323,periods!$A$2:$B$11,2,FALSE)</f>
        <v>0</v>
      </c>
    </row>
    <row r="324" spans="1:6" x14ac:dyDescent="0.3">
      <c r="A324">
        <v>42</v>
      </c>
      <c r="B324">
        <v>1</v>
      </c>
      <c r="C324">
        <v>18</v>
      </c>
      <c r="D324">
        <v>10431.049999999999</v>
      </c>
      <c r="E324">
        <f>VLOOKUP(A324,occurrence!$A$2:$B$5,2,FALSE)</f>
        <v>2</v>
      </c>
      <c r="F324">
        <f>VLOOKUP(E324,periods!$A$2:$B$11,2,FALSE)</f>
        <v>0</v>
      </c>
    </row>
    <row r="325" spans="1:6" x14ac:dyDescent="0.3">
      <c r="A325">
        <v>42</v>
      </c>
      <c r="B325">
        <v>1</v>
      </c>
      <c r="C325">
        <v>21</v>
      </c>
      <c r="D325">
        <v>39915.57</v>
      </c>
      <c r="E325">
        <f>VLOOKUP(A325,occurrence!$A$2:$B$5,2,FALSE)</f>
        <v>2</v>
      </c>
      <c r="F325">
        <f>VLOOKUP(E325,periods!$A$2:$B$11,2,FALSE)</f>
        <v>0</v>
      </c>
    </row>
    <row r="326" spans="1:6" x14ac:dyDescent="0.3">
      <c r="A326">
        <v>42</v>
      </c>
      <c r="B326">
        <v>1</v>
      </c>
      <c r="C326">
        <v>22</v>
      </c>
      <c r="D326">
        <v>20948.86</v>
      </c>
      <c r="E326">
        <f>VLOOKUP(A326,occurrence!$A$2:$B$5,2,FALSE)</f>
        <v>2</v>
      </c>
      <c r="F326">
        <f>VLOOKUP(E326,periods!$A$2:$B$11,2,FALSE)</f>
        <v>0</v>
      </c>
    </row>
    <row r="327" spans="1:6" x14ac:dyDescent="0.3">
      <c r="A327">
        <v>42</v>
      </c>
      <c r="B327">
        <v>1</v>
      </c>
      <c r="C327">
        <v>24</v>
      </c>
      <c r="D327">
        <v>25159.71</v>
      </c>
      <c r="E327">
        <f>VLOOKUP(A327,occurrence!$A$2:$B$5,2,FALSE)</f>
        <v>2</v>
      </c>
      <c r="F327">
        <f>VLOOKUP(E327,periods!$A$2:$B$11,2,FALSE)</f>
        <v>0</v>
      </c>
    </row>
    <row r="328" spans="1:6" x14ac:dyDescent="0.3">
      <c r="A328">
        <v>42</v>
      </c>
      <c r="B328">
        <v>1</v>
      </c>
      <c r="C328">
        <v>26</v>
      </c>
      <c r="D328">
        <v>2021.18</v>
      </c>
      <c r="E328">
        <f>VLOOKUP(A328,occurrence!$A$2:$B$5,2,FALSE)</f>
        <v>2</v>
      </c>
      <c r="F328">
        <f>VLOOKUP(E328,periods!$A$2:$B$11,2,FALSE)</f>
        <v>0</v>
      </c>
    </row>
    <row r="329" spans="1:6" x14ac:dyDescent="0.3">
      <c r="A329">
        <v>42</v>
      </c>
      <c r="B329">
        <v>1</v>
      </c>
      <c r="C329">
        <v>28</v>
      </c>
      <c r="D329">
        <v>13995</v>
      </c>
      <c r="E329">
        <f>VLOOKUP(A329,occurrence!$A$2:$B$5,2,FALSE)</f>
        <v>2</v>
      </c>
      <c r="F329">
        <f>VLOOKUP(E329,periods!$A$2:$B$11,2,FALSE)</f>
        <v>0</v>
      </c>
    </row>
    <row r="330" spans="1:6" x14ac:dyDescent="0.3">
      <c r="A330">
        <v>42</v>
      </c>
      <c r="B330">
        <v>1</v>
      </c>
      <c r="C330">
        <v>29</v>
      </c>
      <c r="D330">
        <v>21651.42</v>
      </c>
      <c r="E330">
        <f>VLOOKUP(A330,occurrence!$A$2:$B$5,2,FALSE)</f>
        <v>2</v>
      </c>
      <c r="F330">
        <f>VLOOKUP(E330,periods!$A$2:$B$11,2,FALSE)</f>
        <v>0</v>
      </c>
    </row>
    <row r="331" spans="1:6" x14ac:dyDescent="0.3">
      <c r="A331">
        <v>42</v>
      </c>
      <c r="B331">
        <v>1</v>
      </c>
      <c r="C331">
        <v>31</v>
      </c>
      <c r="D331">
        <v>23627.96</v>
      </c>
      <c r="E331">
        <f>VLOOKUP(A331,occurrence!$A$2:$B$5,2,FALSE)</f>
        <v>2</v>
      </c>
      <c r="F331">
        <f>VLOOKUP(E331,periods!$A$2:$B$11,2,FALSE)</f>
        <v>0</v>
      </c>
    </row>
    <row r="332" spans="1:6" x14ac:dyDescent="0.3">
      <c r="A332">
        <v>42</v>
      </c>
      <c r="B332">
        <v>1</v>
      </c>
      <c r="C332">
        <v>34</v>
      </c>
      <c r="D332">
        <v>14898.07</v>
      </c>
      <c r="E332">
        <f>VLOOKUP(A332,occurrence!$A$2:$B$5,2,FALSE)</f>
        <v>2</v>
      </c>
      <c r="F332">
        <f>VLOOKUP(E332,periods!$A$2:$B$11,2,FALSE)</f>
        <v>0</v>
      </c>
    </row>
    <row r="333" spans="1:6" x14ac:dyDescent="0.3">
      <c r="A333">
        <v>42</v>
      </c>
      <c r="B333">
        <v>1</v>
      </c>
      <c r="C333">
        <v>38</v>
      </c>
      <c r="D333">
        <v>17291.830000000002</v>
      </c>
      <c r="E333">
        <f>VLOOKUP(A333,occurrence!$A$2:$B$5,2,FALSE)</f>
        <v>2</v>
      </c>
      <c r="F333">
        <f>VLOOKUP(E333,periods!$A$2:$B$11,2,FALSE)</f>
        <v>0</v>
      </c>
    </row>
    <row r="334" spans="1:6" x14ac:dyDescent="0.3">
      <c r="A334">
        <v>42</v>
      </c>
      <c r="B334">
        <v>1</v>
      </c>
      <c r="C334">
        <v>40</v>
      </c>
      <c r="D334">
        <v>10487.01</v>
      </c>
      <c r="E334">
        <f>VLOOKUP(A334,occurrence!$A$2:$B$5,2,FALSE)</f>
        <v>2</v>
      </c>
      <c r="F334">
        <f>VLOOKUP(E334,periods!$A$2:$B$11,2,FALSE)</f>
        <v>0</v>
      </c>
    </row>
    <row r="335" spans="1:6" x14ac:dyDescent="0.3">
      <c r="A335">
        <v>42</v>
      </c>
      <c r="B335">
        <v>1</v>
      </c>
      <c r="C335">
        <v>41</v>
      </c>
      <c r="D335">
        <v>19464.830000000002</v>
      </c>
      <c r="E335">
        <f>VLOOKUP(A335,occurrence!$A$2:$B$5,2,FALSE)</f>
        <v>2</v>
      </c>
      <c r="F335">
        <f>VLOOKUP(E335,periods!$A$2:$B$11,2,FALSE)</f>
        <v>0</v>
      </c>
    </row>
    <row r="336" spans="1:6" x14ac:dyDescent="0.3">
      <c r="A336">
        <v>42</v>
      </c>
      <c r="B336">
        <v>1</v>
      </c>
      <c r="C336">
        <v>42</v>
      </c>
      <c r="D336">
        <v>16945.21</v>
      </c>
      <c r="E336">
        <f>VLOOKUP(A336,occurrence!$A$2:$B$5,2,FALSE)</f>
        <v>2</v>
      </c>
      <c r="F336">
        <f>VLOOKUP(E336,periods!$A$2:$B$11,2,FALSE)</f>
        <v>0</v>
      </c>
    </row>
    <row r="337" spans="1:6" x14ac:dyDescent="0.3">
      <c r="A337">
        <v>42</v>
      </c>
      <c r="B337">
        <v>1</v>
      </c>
      <c r="C337">
        <v>44</v>
      </c>
      <c r="D337">
        <v>17741.43</v>
      </c>
      <c r="E337">
        <f>VLOOKUP(A337,occurrence!$A$2:$B$5,2,FALSE)</f>
        <v>2</v>
      </c>
      <c r="F337">
        <f>VLOOKUP(E337,periods!$A$2:$B$11,2,FALSE)</f>
        <v>0</v>
      </c>
    </row>
    <row r="338" spans="1:6" x14ac:dyDescent="0.3">
      <c r="A338">
        <v>42</v>
      </c>
      <c r="B338">
        <v>1</v>
      </c>
      <c r="C338">
        <v>46</v>
      </c>
      <c r="D338">
        <v>34599.410000000003</v>
      </c>
      <c r="E338">
        <f>VLOOKUP(A338,occurrence!$A$2:$B$5,2,FALSE)</f>
        <v>2</v>
      </c>
      <c r="F338">
        <f>VLOOKUP(E338,periods!$A$2:$B$11,2,FALSE)</f>
        <v>0</v>
      </c>
    </row>
    <row r="339" spans="1:6" x14ac:dyDescent="0.3">
      <c r="A339">
        <v>42</v>
      </c>
      <c r="B339">
        <v>1</v>
      </c>
      <c r="C339">
        <v>48</v>
      </c>
      <c r="D339">
        <v>18087.27</v>
      </c>
      <c r="E339">
        <f>VLOOKUP(A339,occurrence!$A$2:$B$5,2,FALSE)</f>
        <v>2</v>
      </c>
      <c r="F339">
        <f>VLOOKUP(E339,periods!$A$2:$B$11,2,FALSE)</f>
        <v>0</v>
      </c>
    </row>
    <row r="340" spans="1:6" x14ac:dyDescent="0.3">
      <c r="A340">
        <v>42</v>
      </c>
      <c r="B340">
        <v>1</v>
      </c>
      <c r="C340">
        <v>49</v>
      </c>
      <c r="D340">
        <v>4433.7299999999996</v>
      </c>
      <c r="E340">
        <f>VLOOKUP(A340,occurrence!$A$2:$B$5,2,FALSE)</f>
        <v>2</v>
      </c>
      <c r="F340">
        <f>VLOOKUP(E340,periods!$A$2:$B$11,2,FALSE)</f>
        <v>0</v>
      </c>
    </row>
    <row r="341" spans="1:6" x14ac:dyDescent="0.3">
      <c r="A341">
        <v>42</v>
      </c>
      <c r="B341">
        <v>1</v>
      </c>
      <c r="C341">
        <v>51</v>
      </c>
      <c r="D341">
        <v>25398.84</v>
      </c>
      <c r="E341">
        <f>VLOOKUP(A341,occurrence!$A$2:$B$5,2,FALSE)</f>
        <v>2</v>
      </c>
      <c r="F341">
        <f>VLOOKUP(E341,periods!$A$2:$B$11,2,FALSE)</f>
        <v>0</v>
      </c>
    </row>
    <row r="342" spans="1:6" x14ac:dyDescent="0.3">
      <c r="A342">
        <v>42</v>
      </c>
      <c r="B342">
        <v>1</v>
      </c>
      <c r="C342">
        <v>55</v>
      </c>
      <c r="D342">
        <v>17831.580000000002</v>
      </c>
      <c r="E342">
        <f>VLOOKUP(A342,occurrence!$A$2:$B$5,2,FALSE)</f>
        <v>2</v>
      </c>
      <c r="F342">
        <f>VLOOKUP(E342,periods!$A$2:$B$11,2,FALSE)</f>
        <v>0</v>
      </c>
    </row>
    <row r="343" spans="1:6" x14ac:dyDescent="0.3">
      <c r="A343">
        <v>42</v>
      </c>
      <c r="B343">
        <v>1</v>
      </c>
      <c r="C343">
        <v>60</v>
      </c>
      <c r="D343">
        <v>12379.75</v>
      </c>
      <c r="E343">
        <f>VLOOKUP(A343,occurrence!$A$2:$B$5,2,FALSE)</f>
        <v>2</v>
      </c>
      <c r="F343">
        <f>VLOOKUP(E343,periods!$A$2:$B$11,2,FALSE)</f>
        <v>0</v>
      </c>
    </row>
    <row r="344" spans="1:6" x14ac:dyDescent="0.3">
      <c r="A344">
        <v>42</v>
      </c>
      <c r="B344">
        <v>1</v>
      </c>
      <c r="C344">
        <v>63</v>
      </c>
      <c r="D344">
        <v>16815.189999999999</v>
      </c>
      <c r="E344">
        <f>VLOOKUP(A344,occurrence!$A$2:$B$5,2,FALSE)</f>
        <v>2</v>
      </c>
      <c r="F344">
        <f>VLOOKUP(E344,periods!$A$2:$B$11,2,FALSE)</f>
        <v>0</v>
      </c>
    </row>
    <row r="345" spans="1:6" x14ac:dyDescent="0.3">
      <c r="A345">
        <v>42</v>
      </c>
      <c r="B345">
        <v>1</v>
      </c>
      <c r="C345">
        <v>67</v>
      </c>
      <c r="D345">
        <v>13594.08</v>
      </c>
      <c r="E345">
        <f>VLOOKUP(A345,occurrence!$A$2:$B$5,2,FALSE)</f>
        <v>2</v>
      </c>
      <c r="F345">
        <f>VLOOKUP(E345,periods!$A$2:$B$11,2,FALSE)</f>
        <v>0</v>
      </c>
    </row>
    <row r="346" spans="1:6" x14ac:dyDescent="0.3">
      <c r="A346">
        <v>42</v>
      </c>
      <c r="B346">
        <v>1</v>
      </c>
      <c r="C346">
        <v>72</v>
      </c>
      <c r="D346">
        <v>18200.349999999999</v>
      </c>
      <c r="E346">
        <f>VLOOKUP(A346,occurrence!$A$2:$B$5,2,FALSE)</f>
        <v>2</v>
      </c>
      <c r="F346">
        <f>VLOOKUP(E346,periods!$A$2:$B$11,2,FALSE)</f>
        <v>0</v>
      </c>
    </row>
    <row r="347" spans="1:6" x14ac:dyDescent="0.3">
      <c r="A347">
        <v>42</v>
      </c>
      <c r="B347">
        <v>1</v>
      </c>
      <c r="C347">
        <v>74</v>
      </c>
      <c r="D347">
        <v>31460.68</v>
      </c>
      <c r="E347">
        <f>VLOOKUP(A347,occurrence!$A$2:$B$5,2,FALSE)</f>
        <v>2</v>
      </c>
      <c r="F347">
        <f>VLOOKUP(E347,periods!$A$2:$B$11,2,FALSE)</f>
        <v>0</v>
      </c>
    </row>
    <row r="348" spans="1:6" x14ac:dyDescent="0.3">
      <c r="A348">
        <v>42</v>
      </c>
      <c r="B348">
        <v>1</v>
      </c>
      <c r="C348">
        <v>78</v>
      </c>
      <c r="D348">
        <v>16477.86</v>
      </c>
      <c r="E348">
        <f>VLOOKUP(A348,occurrence!$A$2:$B$5,2,FALSE)</f>
        <v>2</v>
      </c>
      <c r="F348">
        <f>VLOOKUP(E348,periods!$A$2:$B$11,2,FALSE)</f>
        <v>0</v>
      </c>
    </row>
    <row r="349" spans="1:6" x14ac:dyDescent="0.3">
      <c r="A349">
        <v>42</v>
      </c>
      <c r="B349">
        <v>1</v>
      </c>
      <c r="C349">
        <v>84</v>
      </c>
      <c r="D349">
        <v>27743.46</v>
      </c>
      <c r="E349">
        <f>VLOOKUP(A349,occurrence!$A$2:$B$5,2,FALSE)</f>
        <v>2</v>
      </c>
      <c r="F349">
        <f>VLOOKUP(E349,periods!$A$2:$B$11,2,FALSE)</f>
        <v>0</v>
      </c>
    </row>
    <row r="350" spans="1:6" x14ac:dyDescent="0.3">
      <c r="A350">
        <v>42</v>
      </c>
      <c r="B350">
        <v>1</v>
      </c>
      <c r="C350">
        <v>85</v>
      </c>
      <c r="D350">
        <v>22366.67</v>
      </c>
      <c r="E350">
        <f>VLOOKUP(A350,occurrence!$A$2:$B$5,2,FALSE)</f>
        <v>2</v>
      </c>
      <c r="F350">
        <f>VLOOKUP(E350,periods!$A$2:$B$11,2,FALSE)</f>
        <v>0</v>
      </c>
    </row>
    <row r="351" spans="1:6" x14ac:dyDescent="0.3">
      <c r="A351">
        <v>42</v>
      </c>
      <c r="B351">
        <v>1</v>
      </c>
      <c r="C351">
        <v>86</v>
      </c>
      <c r="D351">
        <v>13050.94</v>
      </c>
      <c r="E351">
        <f>VLOOKUP(A351,occurrence!$A$2:$B$5,2,FALSE)</f>
        <v>2</v>
      </c>
      <c r="F351">
        <f>VLOOKUP(E351,periods!$A$2:$B$11,2,FALSE)</f>
        <v>0</v>
      </c>
    </row>
    <row r="352" spans="1:6" x14ac:dyDescent="0.3">
      <c r="A352">
        <v>42</v>
      </c>
      <c r="B352">
        <v>1</v>
      </c>
      <c r="C352">
        <v>87</v>
      </c>
      <c r="D352">
        <v>7671.63</v>
      </c>
      <c r="E352">
        <f>VLOOKUP(A352,occurrence!$A$2:$B$5,2,FALSE)</f>
        <v>2</v>
      </c>
      <c r="F352">
        <f>VLOOKUP(E352,periods!$A$2:$B$11,2,FALSE)</f>
        <v>0</v>
      </c>
    </row>
    <row r="353" spans="1:6" x14ac:dyDescent="0.3">
      <c r="A353">
        <v>42</v>
      </c>
      <c r="B353">
        <v>1</v>
      </c>
      <c r="C353">
        <v>88</v>
      </c>
      <c r="D353">
        <v>15198.28</v>
      </c>
      <c r="E353">
        <f>VLOOKUP(A353,occurrence!$A$2:$B$5,2,FALSE)</f>
        <v>2</v>
      </c>
      <c r="F353">
        <f>VLOOKUP(E353,periods!$A$2:$B$11,2,FALSE)</f>
        <v>0</v>
      </c>
    </row>
    <row r="354" spans="1:6" x14ac:dyDescent="0.3">
      <c r="A354">
        <v>42</v>
      </c>
      <c r="B354">
        <v>1</v>
      </c>
      <c r="C354">
        <v>90</v>
      </c>
      <c r="D354">
        <v>16722.09</v>
      </c>
      <c r="E354">
        <f>VLOOKUP(A354,occurrence!$A$2:$B$5,2,FALSE)</f>
        <v>2</v>
      </c>
      <c r="F354">
        <f>VLOOKUP(E354,periods!$A$2:$B$11,2,FALSE)</f>
        <v>0</v>
      </c>
    </row>
    <row r="355" spans="1:6" x14ac:dyDescent="0.3">
      <c r="A355">
        <v>42</v>
      </c>
      <c r="B355">
        <v>1</v>
      </c>
      <c r="C355">
        <v>94</v>
      </c>
      <c r="D355">
        <v>24612.63</v>
      </c>
      <c r="E355">
        <f>VLOOKUP(A355,occurrence!$A$2:$B$5,2,FALSE)</f>
        <v>2</v>
      </c>
      <c r="F355">
        <f>VLOOKUP(E355,periods!$A$2:$B$11,2,FALSE)</f>
        <v>0</v>
      </c>
    </row>
    <row r="356" spans="1:6" x14ac:dyDescent="0.3">
      <c r="A356">
        <v>42</v>
      </c>
      <c r="B356">
        <v>1</v>
      </c>
      <c r="C356">
        <v>95</v>
      </c>
      <c r="D356">
        <v>22929.73</v>
      </c>
      <c r="E356">
        <f>VLOOKUP(A356,occurrence!$A$2:$B$5,2,FALSE)</f>
        <v>2</v>
      </c>
      <c r="F356">
        <f>VLOOKUP(E356,periods!$A$2:$B$11,2,FALSE)</f>
        <v>0</v>
      </c>
    </row>
    <row r="357" spans="1:6" x14ac:dyDescent="0.3">
      <c r="A357">
        <v>42</v>
      </c>
      <c r="B357">
        <v>1</v>
      </c>
      <c r="C357">
        <v>96</v>
      </c>
      <c r="D357">
        <v>10384.01</v>
      </c>
      <c r="E357">
        <f>VLOOKUP(A357,occurrence!$A$2:$B$5,2,FALSE)</f>
        <v>2</v>
      </c>
      <c r="F357">
        <f>VLOOKUP(E357,periods!$A$2:$B$11,2,FALSE)</f>
        <v>0</v>
      </c>
    </row>
    <row r="358" spans="1:6" x14ac:dyDescent="0.3">
      <c r="A358">
        <v>42</v>
      </c>
      <c r="B358">
        <v>1</v>
      </c>
      <c r="C358">
        <v>97</v>
      </c>
      <c r="D358">
        <v>11166.9</v>
      </c>
      <c r="E358">
        <f>VLOOKUP(A358,occurrence!$A$2:$B$5,2,FALSE)</f>
        <v>2</v>
      </c>
      <c r="F358">
        <f>VLOOKUP(E358,periods!$A$2:$B$11,2,FALSE)</f>
        <v>0</v>
      </c>
    </row>
    <row r="359" spans="1:6" x14ac:dyDescent="0.3">
      <c r="A359">
        <v>42</v>
      </c>
      <c r="B359">
        <v>1</v>
      </c>
      <c r="C359">
        <v>100</v>
      </c>
      <c r="D359">
        <v>10481.459999999999</v>
      </c>
      <c r="E359">
        <f>VLOOKUP(A359,occurrence!$A$2:$B$5,2,FALSE)</f>
        <v>2</v>
      </c>
      <c r="F359">
        <f>VLOOKUP(E359,periods!$A$2:$B$11,2,FALSE)</f>
        <v>0</v>
      </c>
    </row>
    <row r="360" spans="1:6" x14ac:dyDescent="0.3">
      <c r="A360">
        <v>42</v>
      </c>
      <c r="B360">
        <v>2</v>
      </c>
      <c r="C360">
        <v>-1</v>
      </c>
      <c r="D360">
        <v>4479.46</v>
      </c>
      <c r="E360">
        <f>VLOOKUP(A360,occurrence!$A$2:$B$5,2,FALSE)</f>
        <v>2</v>
      </c>
      <c r="F360">
        <f>VLOOKUP(E360,periods!$A$2:$B$11,2,FALSE)</f>
        <v>0</v>
      </c>
    </row>
    <row r="361" spans="1:6" x14ac:dyDescent="0.3">
      <c r="A361">
        <v>42</v>
      </c>
      <c r="B361">
        <v>2</v>
      </c>
      <c r="C361">
        <v>1</v>
      </c>
      <c r="D361">
        <v>370.3</v>
      </c>
      <c r="E361">
        <f>VLOOKUP(A361,occurrence!$A$2:$B$5,2,FALSE)</f>
        <v>2</v>
      </c>
      <c r="F361">
        <f>VLOOKUP(E361,periods!$A$2:$B$11,2,FALSE)</f>
        <v>0</v>
      </c>
    </row>
    <row r="362" spans="1:6" x14ac:dyDescent="0.3">
      <c r="A362">
        <v>42</v>
      </c>
      <c r="B362">
        <v>2</v>
      </c>
      <c r="C362">
        <v>2</v>
      </c>
      <c r="D362">
        <v>26931.24</v>
      </c>
      <c r="E362">
        <f>VLOOKUP(A362,occurrence!$A$2:$B$5,2,FALSE)</f>
        <v>2</v>
      </c>
      <c r="F362">
        <f>VLOOKUP(E362,periods!$A$2:$B$11,2,FALSE)</f>
        <v>0</v>
      </c>
    </row>
    <row r="363" spans="1:6" x14ac:dyDescent="0.3">
      <c r="A363">
        <v>42</v>
      </c>
      <c r="B363">
        <v>2</v>
      </c>
      <c r="C363">
        <v>6</v>
      </c>
      <c r="D363">
        <v>9665.25</v>
      </c>
      <c r="E363">
        <f>VLOOKUP(A363,occurrence!$A$2:$B$5,2,FALSE)</f>
        <v>2</v>
      </c>
      <c r="F363">
        <f>VLOOKUP(E363,periods!$A$2:$B$11,2,FALSE)</f>
        <v>0</v>
      </c>
    </row>
    <row r="364" spans="1:6" x14ac:dyDescent="0.3">
      <c r="A364">
        <v>42</v>
      </c>
      <c r="B364">
        <v>2</v>
      </c>
      <c r="C364">
        <v>9</v>
      </c>
      <c r="D364">
        <v>4763.88</v>
      </c>
      <c r="E364">
        <f>VLOOKUP(A364,occurrence!$A$2:$B$5,2,FALSE)</f>
        <v>2</v>
      </c>
      <c r="F364">
        <f>VLOOKUP(E364,periods!$A$2:$B$11,2,FALSE)</f>
        <v>0</v>
      </c>
    </row>
    <row r="365" spans="1:6" x14ac:dyDescent="0.3">
      <c r="A365">
        <v>42</v>
      </c>
      <c r="B365">
        <v>2</v>
      </c>
      <c r="C365">
        <v>10</v>
      </c>
      <c r="D365">
        <v>183.86</v>
      </c>
      <c r="E365">
        <f>VLOOKUP(A365,occurrence!$A$2:$B$5,2,FALSE)</f>
        <v>2</v>
      </c>
      <c r="F365">
        <f>VLOOKUP(E365,periods!$A$2:$B$11,2,FALSE)</f>
        <v>0</v>
      </c>
    </row>
    <row r="366" spans="1:6" x14ac:dyDescent="0.3">
      <c r="A366">
        <v>42</v>
      </c>
      <c r="B366">
        <v>2</v>
      </c>
      <c r="C366">
        <v>11</v>
      </c>
      <c r="D366">
        <v>8799.06</v>
      </c>
      <c r="E366">
        <f>VLOOKUP(A366,occurrence!$A$2:$B$5,2,FALSE)</f>
        <v>2</v>
      </c>
      <c r="F366">
        <f>VLOOKUP(E366,periods!$A$2:$B$11,2,FALSE)</f>
        <v>0</v>
      </c>
    </row>
    <row r="367" spans="1:6" x14ac:dyDescent="0.3">
      <c r="A367">
        <v>42</v>
      </c>
      <c r="B367">
        <v>2</v>
      </c>
      <c r="C367">
        <v>12</v>
      </c>
      <c r="D367">
        <v>15894.01</v>
      </c>
      <c r="E367">
        <f>VLOOKUP(A367,occurrence!$A$2:$B$5,2,FALSE)</f>
        <v>2</v>
      </c>
      <c r="F367">
        <f>VLOOKUP(E367,periods!$A$2:$B$11,2,FALSE)</f>
        <v>0</v>
      </c>
    </row>
    <row r="368" spans="1:6" x14ac:dyDescent="0.3">
      <c r="A368">
        <v>42</v>
      </c>
      <c r="B368">
        <v>2</v>
      </c>
      <c r="C368">
        <v>14</v>
      </c>
      <c r="D368">
        <v>8335.36</v>
      </c>
      <c r="E368">
        <f>VLOOKUP(A368,occurrence!$A$2:$B$5,2,FALSE)</f>
        <v>2</v>
      </c>
      <c r="F368">
        <f>VLOOKUP(E368,periods!$A$2:$B$11,2,FALSE)</f>
        <v>0</v>
      </c>
    </row>
    <row r="369" spans="1:6" x14ac:dyDescent="0.3">
      <c r="A369">
        <v>42</v>
      </c>
      <c r="B369">
        <v>2</v>
      </c>
      <c r="C369">
        <v>18</v>
      </c>
      <c r="D369">
        <v>31158.9</v>
      </c>
      <c r="E369">
        <f>VLOOKUP(A369,occurrence!$A$2:$B$5,2,FALSE)</f>
        <v>2</v>
      </c>
      <c r="F369">
        <f>VLOOKUP(E369,periods!$A$2:$B$11,2,FALSE)</f>
        <v>0</v>
      </c>
    </row>
    <row r="370" spans="1:6" x14ac:dyDescent="0.3">
      <c r="A370">
        <v>42</v>
      </c>
      <c r="B370">
        <v>2</v>
      </c>
      <c r="C370">
        <v>21</v>
      </c>
      <c r="D370">
        <v>37389.39</v>
      </c>
      <c r="E370">
        <f>VLOOKUP(A370,occurrence!$A$2:$B$5,2,FALSE)</f>
        <v>2</v>
      </c>
      <c r="F370">
        <f>VLOOKUP(E370,periods!$A$2:$B$11,2,FALSE)</f>
        <v>0</v>
      </c>
    </row>
    <row r="371" spans="1:6" x14ac:dyDescent="0.3">
      <c r="A371">
        <v>42</v>
      </c>
      <c r="B371">
        <v>2</v>
      </c>
      <c r="C371">
        <v>23</v>
      </c>
      <c r="D371">
        <v>273.17</v>
      </c>
      <c r="E371">
        <f>VLOOKUP(A371,occurrence!$A$2:$B$5,2,FALSE)</f>
        <v>2</v>
      </c>
      <c r="F371">
        <f>VLOOKUP(E371,periods!$A$2:$B$11,2,FALSE)</f>
        <v>0</v>
      </c>
    </row>
    <row r="372" spans="1:6" x14ac:dyDescent="0.3">
      <c r="A372">
        <v>42</v>
      </c>
      <c r="B372">
        <v>2</v>
      </c>
      <c r="C372">
        <v>30</v>
      </c>
      <c r="D372">
        <v>10174.51</v>
      </c>
      <c r="E372">
        <f>VLOOKUP(A372,occurrence!$A$2:$B$5,2,FALSE)</f>
        <v>2</v>
      </c>
      <c r="F372">
        <f>VLOOKUP(E372,periods!$A$2:$B$11,2,FALSE)</f>
        <v>0</v>
      </c>
    </row>
    <row r="373" spans="1:6" x14ac:dyDescent="0.3">
      <c r="A373">
        <v>42</v>
      </c>
      <c r="B373">
        <v>2</v>
      </c>
      <c r="C373">
        <v>32</v>
      </c>
      <c r="D373">
        <v>8776.1</v>
      </c>
      <c r="E373">
        <f>VLOOKUP(A373,occurrence!$A$2:$B$5,2,FALSE)</f>
        <v>2</v>
      </c>
      <c r="F373">
        <f>VLOOKUP(E373,periods!$A$2:$B$11,2,FALSE)</f>
        <v>0</v>
      </c>
    </row>
    <row r="374" spans="1:6" x14ac:dyDescent="0.3">
      <c r="A374">
        <v>42</v>
      </c>
      <c r="B374">
        <v>2</v>
      </c>
      <c r="C374">
        <v>34</v>
      </c>
      <c r="D374">
        <v>31189.49</v>
      </c>
      <c r="E374">
        <f>VLOOKUP(A374,occurrence!$A$2:$B$5,2,FALSE)</f>
        <v>2</v>
      </c>
      <c r="F374">
        <f>VLOOKUP(E374,periods!$A$2:$B$11,2,FALSE)</f>
        <v>0</v>
      </c>
    </row>
    <row r="375" spans="1:6" x14ac:dyDescent="0.3">
      <c r="A375">
        <v>42</v>
      </c>
      <c r="B375">
        <v>2</v>
      </c>
      <c r="C375">
        <v>39</v>
      </c>
      <c r="D375">
        <v>31553.040000000001</v>
      </c>
      <c r="E375">
        <f>VLOOKUP(A375,occurrence!$A$2:$B$5,2,FALSE)</f>
        <v>2</v>
      </c>
      <c r="F375">
        <f>VLOOKUP(E375,periods!$A$2:$B$11,2,FALSE)</f>
        <v>0</v>
      </c>
    </row>
    <row r="376" spans="1:6" x14ac:dyDescent="0.3">
      <c r="A376">
        <v>42</v>
      </c>
      <c r="B376">
        <v>2</v>
      </c>
      <c r="C376">
        <v>41</v>
      </c>
      <c r="D376">
        <v>18150.830000000002</v>
      </c>
      <c r="E376">
        <f>VLOOKUP(A376,occurrence!$A$2:$B$5,2,FALSE)</f>
        <v>2</v>
      </c>
      <c r="F376">
        <f>VLOOKUP(E376,periods!$A$2:$B$11,2,FALSE)</f>
        <v>0</v>
      </c>
    </row>
    <row r="377" spans="1:6" x14ac:dyDescent="0.3">
      <c r="A377">
        <v>42</v>
      </c>
      <c r="B377">
        <v>2</v>
      </c>
      <c r="C377">
        <v>45</v>
      </c>
      <c r="D377">
        <v>8549.17</v>
      </c>
      <c r="E377">
        <f>VLOOKUP(A377,occurrence!$A$2:$B$5,2,FALSE)</f>
        <v>2</v>
      </c>
      <c r="F377">
        <f>VLOOKUP(E377,periods!$A$2:$B$11,2,FALSE)</f>
        <v>0</v>
      </c>
    </row>
    <row r="378" spans="1:6" x14ac:dyDescent="0.3">
      <c r="A378">
        <v>42</v>
      </c>
      <c r="B378">
        <v>2</v>
      </c>
      <c r="C378">
        <v>49</v>
      </c>
      <c r="D378">
        <v>40728.239999999998</v>
      </c>
      <c r="E378">
        <f>VLOOKUP(A378,occurrence!$A$2:$B$5,2,FALSE)</f>
        <v>2</v>
      </c>
      <c r="F378">
        <f>VLOOKUP(E378,periods!$A$2:$B$11,2,FALSE)</f>
        <v>0</v>
      </c>
    </row>
    <row r="379" spans="1:6" x14ac:dyDescent="0.3">
      <c r="A379">
        <v>42</v>
      </c>
      <c r="B379">
        <v>2</v>
      </c>
      <c r="C379">
        <v>50</v>
      </c>
      <c r="D379">
        <v>304.83</v>
      </c>
      <c r="E379">
        <f>VLOOKUP(A379,occurrence!$A$2:$B$5,2,FALSE)</f>
        <v>2</v>
      </c>
      <c r="F379">
        <f>VLOOKUP(E379,periods!$A$2:$B$11,2,FALSE)</f>
        <v>0</v>
      </c>
    </row>
    <row r="380" spans="1:6" x14ac:dyDescent="0.3">
      <c r="A380">
        <v>42</v>
      </c>
      <c r="B380">
        <v>2</v>
      </c>
      <c r="C380">
        <v>55</v>
      </c>
      <c r="D380">
        <v>1721.01</v>
      </c>
      <c r="E380">
        <f>VLOOKUP(A380,occurrence!$A$2:$B$5,2,FALSE)</f>
        <v>2</v>
      </c>
      <c r="F380">
        <f>VLOOKUP(E380,periods!$A$2:$B$11,2,FALSE)</f>
        <v>0</v>
      </c>
    </row>
    <row r="381" spans="1:6" x14ac:dyDescent="0.3">
      <c r="A381">
        <v>42</v>
      </c>
      <c r="B381">
        <v>2</v>
      </c>
      <c r="C381">
        <v>57</v>
      </c>
      <c r="D381">
        <v>18306.82</v>
      </c>
      <c r="E381">
        <f>VLOOKUP(A381,occurrence!$A$2:$B$5,2,FALSE)</f>
        <v>2</v>
      </c>
      <c r="F381">
        <f>VLOOKUP(E381,periods!$A$2:$B$11,2,FALSE)</f>
        <v>0</v>
      </c>
    </row>
    <row r="382" spans="1:6" x14ac:dyDescent="0.3">
      <c r="A382">
        <v>42</v>
      </c>
      <c r="B382">
        <v>2</v>
      </c>
      <c r="C382">
        <v>59</v>
      </c>
      <c r="D382">
        <v>5955.31</v>
      </c>
      <c r="E382">
        <f>VLOOKUP(A382,occurrence!$A$2:$B$5,2,FALSE)</f>
        <v>2</v>
      </c>
      <c r="F382">
        <f>VLOOKUP(E382,periods!$A$2:$B$11,2,FALSE)</f>
        <v>0</v>
      </c>
    </row>
    <row r="383" spans="1:6" x14ac:dyDescent="0.3">
      <c r="A383">
        <v>42</v>
      </c>
      <c r="B383">
        <v>2</v>
      </c>
      <c r="C383">
        <v>63</v>
      </c>
      <c r="D383">
        <v>21744.98</v>
      </c>
      <c r="E383">
        <f>VLOOKUP(A383,occurrence!$A$2:$B$5,2,FALSE)</f>
        <v>2</v>
      </c>
      <c r="F383">
        <f>VLOOKUP(E383,periods!$A$2:$B$11,2,FALSE)</f>
        <v>0</v>
      </c>
    </row>
    <row r="384" spans="1:6" x14ac:dyDescent="0.3">
      <c r="A384">
        <v>42</v>
      </c>
      <c r="B384">
        <v>2</v>
      </c>
      <c r="C384">
        <v>65</v>
      </c>
      <c r="D384">
        <v>43.1</v>
      </c>
      <c r="E384">
        <f>VLOOKUP(A384,occurrence!$A$2:$B$5,2,FALSE)</f>
        <v>2</v>
      </c>
      <c r="F384">
        <f>VLOOKUP(E384,periods!$A$2:$B$11,2,FALSE)</f>
        <v>0</v>
      </c>
    </row>
    <row r="385" spans="1:6" x14ac:dyDescent="0.3">
      <c r="A385">
        <v>42</v>
      </c>
      <c r="B385">
        <v>2</v>
      </c>
      <c r="C385">
        <v>69</v>
      </c>
      <c r="D385">
        <v>5528.63</v>
      </c>
      <c r="E385">
        <f>VLOOKUP(A385,occurrence!$A$2:$B$5,2,FALSE)</f>
        <v>2</v>
      </c>
      <c r="F385">
        <f>VLOOKUP(E385,periods!$A$2:$B$11,2,FALSE)</f>
        <v>0</v>
      </c>
    </row>
    <row r="386" spans="1:6" x14ac:dyDescent="0.3">
      <c r="A386">
        <v>42</v>
      </c>
      <c r="B386">
        <v>2</v>
      </c>
      <c r="C386">
        <v>71</v>
      </c>
      <c r="D386">
        <v>32251.38</v>
      </c>
      <c r="E386">
        <f>VLOOKUP(A386,occurrence!$A$2:$B$5,2,FALSE)</f>
        <v>2</v>
      </c>
      <c r="F386">
        <f>VLOOKUP(E386,periods!$A$2:$B$11,2,FALSE)</f>
        <v>0</v>
      </c>
    </row>
    <row r="387" spans="1:6" x14ac:dyDescent="0.3">
      <c r="A387">
        <v>42</v>
      </c>
      <c r="B387">
        <v>2</v>
      </c>
      <c r="C387">
        <v>73</v>
      </c>
      <c r="D387">
        <v>25918.21</v>
      </c>
      <c r="E387">
        <f>VLOOKUP(A387,occurrence!$A$2:$B$5,2,FALSE)</f>
        <v>2</v>
      </c>
      <c r="F387">
        <f>VLOOKUP(E387,periods!$A$2:$B$11,2,FALSE)</f>
        <v>0</v>
      </c>
    </row>
    <row r="388" spans="1:6" x14ac:dyDescent="0.3">
      <c r="A388">
        <v>42</v>
      </c>
      <c r="B388">
        <v>2</v>
      </c>
      <c r="C388">
        <v>74</v>
      </c>
      <c r="D388">
        <v>29848.37</v>
      </c>
      <c r="E388">
        <f>VLOOKUP(A388,occurrence!$A$2:$B$5,2,FALSE)</f>
        <v>2</v>
      </c>
      <c r="F388">
        <f>VLOOKUP(E388,periods!$A$2:$B$11,2,FALSE)</f>
        <v>0</v>
      </c>
    </row>
    <row r="389" spans="1:6" x14ac:dyDescent="0.3">
      <c r="A389">
        <v>42</v>
      </c>
      <c r="B389">
        <v>2</v>
      </c>
      <c r="C389">
        <v>75</v>
      </c>
      <c r="D389">
        <v>6816.06</v>
      </c>
      <c r="E389">
        <f>VLOOKUP(A389,occurrence!$A$2:$B$5,2,FALSE)</f>
        <v>2</v>
      </c>
      <c r="F389">
        <f>VLOOKUP(E389,periods!$A$2:$B$11,2,FALSE)</f>
        <v>0</v>
      </c>
    </row>
    <row r="390" spans="1:6" x14ac:dyDescent="0.3">
      <c r="A390">
        <v>42</v>
      </c>
      <c r="B390">
        <v>2</v>
      </c>
      <c r="C390">
        <v>79</v>
      </c>
      <c r="D390">
        <v>16062.59</v>
      </c>
      <c r="E390">
        <f>VLOOKUP(A390,occurrence!$A$2:$B$5,2,FALSE)</f>
        <v>2</v>
      </c>
      <c r="F390">
        <f>VLOOKUP(E390,periods!$A$2:$B$11,2,FALSE)</f>
        <v>0</v>
      </c>
    </row>
    <row r="391" spans="1:6" x14ac:dyDescent="0.3">
      <c r="A391">
        <v>42</v>
      </c>
      <c r="B391">
        <v>2</v>
      </c>
      <c r="C391">
        <v>82</v>
      </c>
      <c r="D391">
        <v>9346.16</v>
      </c>
      <c r="E391">
        <f>VLOOKUP(A391,occurrence!$A$2:$B$5,2,FALSE)</f>
        <v>2</v>
      </c>
      <c r="F391">
        <f>VLOOKUP(E391,periods!$A$2:$B$11,2,FALSE)</f>
        <v>0</v>
      </c>
    </row>
    <row r="392" spans="1:6" x14ac:dyDescent="0.3">
      <c r="A392">
        <v>42</v>
      </c>
      <c r="B392">
        <v>2</v>
      </c>
      <c r="C392">
        <v>86</v>
      </c>
      <c r="D392">
        <v>30203.78</v>
      </c>
      <c r="E392">
        <f>VLOOKUP(A392,occurrence!$A$2:$B$5,2,FALSE)</f>
        <v>2</v>
      </c>
      <c r="F392">
        <f>VLOOKUP(E392,periods!$A$2:$B$11,2,FALSE)</f>
        <v>0</v>
      </c>
    </row>
    <row r="393" spans="1:6" x14ac:dyDescent="0.3">
      <c r="A393">
        <v>42</v>
      </c>
      <c r="B393">
        <v>2</v>
      </c>
      <c r="C393">
        <v>88</v>
      </c>
      <c r="D393">
        <v>147.75</v>
      </c>
      <c r="E393">
        <f>VLOOKUP(A393,occurrence!$A$2:$B$5,2,FALSE)</f>
        <v>2</v>
      </c>
      <c r="F393">
        <f>VLOOKUP(E393,periods!$A$2:$B$11,2,FALSE)</f>
        <v>0</v>
      </c>
    </row>
    <row r="394" spans="1:6" x14ac:dyDescent="0.3">
      <c r="A394">
        <v>42</v>
      </c>
      <c r="B394">
        <v>2</v>
      </c>
      <c r="C394">
        <v>90</v>
      </c>
      <c r="D394">
        <v>18361.64</v>
      </c>
      <c r="E394">
        <f>VLOOKUP(A394,occurrence!$A$2:$B$5,2,FALSE)</f>
        <v>2</v>
      </c>
      <c r="F394">
        <f>VLOOKUP(E394,periods!$A$2:$B$11,2,FALSE)</f>
        <v>0</v>
      </c>
    </row>
    <row r="395" spans="1:6" x14ac:dyDescent="0.3">
      <c r="A395">
        <v>42</v>
      </c>
      <c r="B395">
        <v>2</v>
      </c>
      <c r="C395">
        <v>91</v>
      </c>
      <c r="D395">
        <v>12735.11</v>
      </c>
      <c r="E395">
        <f>VLOOKUP(A395,occurrence!$A$2:$B$5,2,FALSE)</f>
        <v>2</v>
      </c>
      <c r="F395">
        <f>VLOOKUP(E395,periods!$A$2:$B$11,2,FALSE)</f>
        <v>0</v>
      </c>
    </row>
    <row r="396" spans="1:6" x14ac:dyDescent="0.3">
      <c r="A396">
        <v>42</v>
      </c>
      <c r="B396">
        <v>2</v>
      </c>
      <c r="C396">
        <v>92</v>
      </c>
      <c r="D396">
        <v>7111.19</v>
      </c>
      <c r="E396">
        <f>VLOOKUP(A396,occurrence!$A$2:$B$5,2,FALSE)</f>
        <v>2</v>
      </c>
      <c r="F396">
        <f>VLOOKUP(E396,periods!$A$2:$B$11,2,FALSE)</f>
        <v>0</v>
      </c>
    </row>
    <row r="397" spans="1:6" x14ac:dyDescent="0.3">
      <c r="A397">
        <v>42</v>
      </c>
      <c r="B397">
        <v>2</v>
      </c>
      <c r="C397">
        <v>95</v>
      </c>
      <c r="D397">
        <v>11908.75</v>
      </c>
      <c r="E397">
        <f>VLOOKUP(A397,occurrence!$A$2:$B$5,2,FALSE)</f>
        <v>2</v>
      </c>
      <c r="F397">
        <f>VLOOKUP(E397,periods!$A$2:$B$11,2,FALSE)</f>
        <v>0</v>
      </c>
    </row>
    <row r="398" spans="1:6" x14ac:dyDescent="0.3">
      <c r="A398">
        <v>42</v>
      </c>
      <c r="B398">
        <v>2</v>
      </c>
      <c r="C398">
        <v>97</v>
      </c>
      <c r="D398">
        <v>10160.42</v>
      </c>
      <c r="E398">
        <f>VLOOKUP(A398,occurrence!$A$2:$B$5,2,FALSE)</f>
        <v>2</v>
      </c>
      <c r="F398">
        <f>VLOOKUP(E398,periods!$A$2:$B$11,2,FALSE)</f>
        <v>0</v>
      </c>
    </row>
    <row r="399" spans="1:6" x14ac:dyDescent="0.3">
      <c r="A399">
        <v>42</v>
      </c>
      <c r="B399">
        <v>2</v>
      </c>
      <c r="C399">
        <v>100</v>
      </c>
      <c r="D399">
        <v>31533.7</v>
      </c>
      <c r="E399">
        <f>VLOOKUP(A399,occurrence!$A$2:$B$5,2,FALSE)</f>
        <v>2</v>
      </c>
      <c r="F399">
        <f>VLOOKUP(E399,periods!$A$2:$B$11,2,FALSE)</f>
        <v>0</v>
      </c>
    </row>
    <row r="400" spans="1:6" x14ac:dyDescent="0.3">
      <c r="A400">
        <v>42</v>
      </c>
      <c r="B400">
        <v>3</v>
      </c>
      <c r="C400">
        <v>-1</v>
      </c>
      <c r="D400">
        <v>18394.29</v>
      </c>
      <c r="E400">
        <f>VLOOKUP(A400,occurrence!$A$2:$B$5,2,FALSE)</f>
        <v>2</v>
      </c>
      <c r="F400">
        <f>VLOOKUP(E400,periods!$A$2:$B$11,2,FALSE)</f>
        <v>0</v>
      </c>
    </row>
    <row r="401" spans="1:6" x14ac:dyDescent="0.3">
      <c r="A401">
        <v>42</v>
      </c>
      <c r="B401">
        <v>3</v>
      </c>
      <c r="C401">
        <v>1</v>
      </c>
      <c r="D401">
        <v>6263.09</v>
      </c>
      <c r="E401">
        <f>VLOOKUP(A401,occurrence!$A$2:$B$5,2,FALSE)</f>
        <v>2</v>
      </c>
      <c r="F401">
        <f>VLOOKUP(E401,periods!$A$2:$B$11,2,FALSE)</f>
        <v>0</v>
      </c>
    </row>
    <row r="402" spans="1:6" x14ac:dyDescent="0.3">
      <c r="A402">
        <v>42</v>
      </c>
      <c r="B402">
        <v>3</v>
      </c>
      <c r="C402">
        <v>2</v>
      </c>
      <c r="D402">
        <v>10959.6</v>
      </c>
      <c r="E402">
        <f>VLOOKUP(A402,occurrence!$A$2:$B$5,2,FALSE)</f>
        <v>2</v>
      </c>
      <c r="F402">
        <f>VLOOKUP(E402,periods!$A$2:$B$11,2,FALSE)</f>
        <v>0</v>
      </c>
    </row>
    <row r="403" spans="1:6" x14ac:dyDescent="0.3">
      <c r="A403">
        <v>42</v>
      </c>
      <c r="B403">
        <v>3</v>
      </c>
      <c r="C403">
        <v>4</v>
      </c>
      <c r="D403">
        <v>18280.8</v>
      </c>
      <c r="E403">
        <f>VLOOKUP(A403,occurrence!$A$2:$B$5,2,FALSE)</f>
        <v>2</v>
      </c>
      <c r="F403">
        <f>VLOOKUP(E403,periods!$A$2:$B$11,2,FALSE)</f>
        <v>0</v>
      </c>
    </row>
    <row r="404" spans="1:6" x14ac:dyDescent="0.3">
      <c r="A404">
        <v>42</v>
      </c>
      <c r="B404">
        <v>3</v>
      </c>
      <c r="C404">
        <v>5</v>
      </c>
      <c r="D404">
        <v>18758.32</v>
      </c>
      <c r="E404">
        <f>VLOOKUP(A404,occurrence!$A$2:$B$5,2,FALSE)</f>
        <v>2</v>
      </c>
      <c r="F404">
        <f>VLOOKUP(E404,periods!$A$2:$B$11,2,FALSE)</f>
        <v>0</v>
      </c>
    </row>
    <row r="405" spans="1:6" x14ac:dyDescent="0.3">
      <c r="A405">
        <v>42</v>
      </c>
      <c r="B405">
        <v>3</v>
      </c>
      <c r="C405">
        <v>6</v>
      </c>
      <c r="D405">
        <v>17944.48</v>
      </c>
      <c r="E405">
        <f>VLOOKUP(A405,occurrence!$A$2:$B$5,2,FALSE)</f>
        <v>2</v>
      </c>
      <c r="F405">
        <f>VLOOKUP(E405,periods!$A$2:$B$11,2,FALSE)</f>
        <v>0</v>
      </c>
    </row>
    <row r="406" spans="1:6" x14ac:dyDescent="0.3">
      <c r="A406">
        <v>42</v>
      </c>
      <c r="B406">
        <v>3</v>
      </c>
      <c r="C406">
        <v>7</v>
      </c>
      <c r="D406">
        <v>8882.35</v>
      </c>
      <c r="E406">
        <f>VLOOKUP(A406,occurrence!$A$2:$B$5,2,FALSE)</f>
        <v>2</v>
      </c>
      <c r="F406">
        <f>VLOOKUP(E406,periods!$A$2:$B$11,2,FALSE)</f>
        <v>0</v>
      </c>
    </row>
    <row r="407" spans="1:6" x14ac:dyDescent="0.3">
      <c r="A407">
        <v>42</v>
      </c>
      <c r="B407">
        <v>3</v>
      </c>
      <c r="C407">
        <v>8</v>
      </c>
      <c r="D407">
        <v>65505.37</v>
      </c>
      <c r="E407">
        <f>VLOOKUP(A407,occurrence!$A$2:$B$5,2,FALSE)</f>
        <v>2</v>
      </c>
      <c r="F407">
        <f>VLOOKUP(E407,periods!$A$2:$B$11,2,FALSE)</f>
        <v>0</v>
      </c>
    </row>
    <row r="408" spans="1:6" x14ac:dyDescent="0.3">
      <c r="A408">
        <v>42</v>
      </c>
      <c r="B408">
        <v>3</v>
      </c>
      <c r="C408">
        <v>9</v>
      </c>
      <c r="D408">
        <v>27850.29</v>
      </c>
      <c r="E408">
        <f>VLOOKUP(A408,occurrence!$A$2:$B$5,2,FALSE)</f>
        <v>2</v>
      </c>
      <c r="F408">
        <f>VLOOKUP(E408,periods!$A$2:$B$11,2,FALSE)</f>
        <v>0</v>
      </c>
    </row>
    <row r="409" spans="1:6" x14ac:dyDescent="0.3">
      <c r="A409">
        <v>42</v>
      </c>
      <c r="B409">
        <v>3</v>
      </c>
      <c r="C409">
        <v>11</v>
      </c>
      <c r="D409">
        <v>8307.06</v>
      </c>
      <c r="E409">
        <f>VLOOKUP(A409,occurrence!$A$2:$B$5,2,FALSE)</f>
        <v>2</v>
      </c>
      <c r="F409">
        <f>VLOOKUP(E409,periods!$A$2:$B$11,2,FALSE)</f>
        <v>0</v>
      </c>
    </row>
    <row r="410" spans="1:6" x14ac:dyDescent="0.3">
      <c r="A410">
        <v>42</v>
      </c>
      <c r="B410">
        <v>3</v>
      </c>
      <c r="C410">
        <v>12</v>
      </c>
      <c r="D410">
        <v>17101.669999999998</v>
      </c>
      <c r="E410">
        <f>VLOOKUP(A410,occurrence!$A$2:$B$5,2,FALSE)</f>
        <v>2</v>
      </c>
      <c r="F410">
        <f>VLOOKUP(E410,periods!$A$2:$B$11,2,FALSE)</f>
        <v>0</v>
      </c>
    </row>
    <row r="411" spans="1:6" x14ac:dyDescent="0.3">
      <c r="A411">
        <v>42</v>
      </c>
      <c r="B411">
        <v>3</v>
      </c>
      <c r="C411">
        <v>13</v>
      </c>
      <c r="D411">
        <v>10410.39</v>
      </c>
      <c r="E411">
        <f>VLOOKUP(A411,occurrence!$A$2:$B$5,2,FALSE)</f>
        <v>2</v>
      </c>
      <c r="F411">
        <f>VLOOKUP(E411,periods!$A$2:$B$11,2,FALSE)</f>
        <v>0</v>
      </c>
    </row>
    <row r="412" spans="1:6" x14ac:dyDescent="0.3">
      <c r="A412">
        <v>42</v>
      </c>
      <c r="B412">
        <v>3</v>
      </c>
      <c r="C412">
        <v>17</v>
      </c>
      <c r="D412">
        <v>30833.11</v>
      </c>
      <c r="E412">
        <f>VLOOKUP(A412,occurrence!$A$2:$B$5,2,FALSE)</f>
        <v>2</v>
      </c>
      <c r="F412">
        <f>VLOOKUP(E412,periods!$A$2:$B$11,2,FALSE)</f>
        <v>0</v>
      </c>
    </row>
    <row r="413" spans="1:6" x14ac:dyDescent="0.3">
      <c r="A413">
        <v>42</v>
      </c>
      <c r="B413">
        <v>3</v>
      </c>
      <c r="C413">
        <v>18</v>
      </c>
      <c r="D413">
        <v>40945.31</v>
      </c>
      <c r="E413">
        <f>VLOOKUP(A413,occurrence!$A$2:$B$5,2,FALSE)</f>
        <v>2</v>
      </c>
      <c r="F413">
        <f>VLOOKUP(E413,periods!$A$2:$B$11,2,FALSE)</f>
        <v>0</v>
      </c>
    </row>
    <row r="414" spans="1:6" x14ac:dyDescent="0.3">
      <c r="A414">
        <v>42</v>
      </c>
      <c r="B414">
        <v>3</v>
      </c>
      <c r="C414">
        <v>19</v>
      </c>
      <c r="D414">
        <v>18164.27</v>
      </c>
      <c r="E414">
        <f>VLOOKUP(A414,occurrence!$A$2:$B$5,2,FALSE)</f>
        <v>2</v>
      </c>
      <c r="F414">
        <f>VLOOKUP(E414,periods!$A$2:$B$11,2,FALSE)</f>
        <v>0</v>
      </c>
    </row>
    <row r="415" spans="1:6" x14ac:dyDescent="0.3">
      <c r="A415">
        <v>42</v>
      </c>
      <c r="B415">
        <v>3</v>
      </c>
      <c r="C415">
        <v>20</v>
      </c>
      <c r="D415">
        <v>4145.78</v>
      </c>
      <c r="E415">
        <f>VLOOKUP(A415,occurrence!$A$2:$B$5,2,FALSE)</f>
        <v>2</v>
      </c>
      <c r="F415">
        <f>VLOOKUP(E415,periods!$A$2:$B$11,2,FALSE)</f>
        <v>0</v>
      </c>
    </row>
    <row r="416" spans="1:6" x14ac:dyDescent="0.3">
      <c r="A416">
        <v>42</v>
      </c>
      <c r="B416">
        <v>3</v>
      </c>
      <c r="C416">
        <v>21</v>
      </c>
      <c r="D416">
        <v>25751.83</v>
      </c>
      <c r="E416">
        <f>VLOOKUP(A416,occurrence!$A$2:$B$5,2,FALSE)</f>
        <v>2</v>
      </c>
      <c r="F416">
        <f>VLOOKUP(E416,periods!$A$2:$B$11,2,FALSE)</f>
        <v>0</v>
      </c>
    </row>
    <row r="417" spans="1:6" x14ac:dyDescent="0.3">
      <c r="A417">
        <v>42</v>
      </c>
      <c r="B417">
        <v>3</v>
      </c>
      <c r="C417">
        <v>23</v>
      </c>
      <c r="D417">
        <v>45034.53</v>
      </c>
      <c r="E417">
        <f>VLOOKUP(A417,occurrence!$A$2:$B$5,2,FALSE)</f>
        <v>2</v>
      </c>
      <c r="F417">
        <f>VLOOKUP(E417,periods!$A$2:$B$11,2,FALSE)</f>
        <v>0</v>
      </c>
    </row>
    <row r="418" spans="1:6" x14ac:dyDescent="0.3">
      <c r="A418">
        <v>42</v>
      </c>
      <c r="B418">
        <v>3</v>
      </c>
      <c r="C418">
        <v>26</v>
      </c>
      <c r="D418">
        <v>24502.34</v>
      </c>
      <c r="E418">
        <f>VLOOKUP(A418,occurrence!$A$2:$B$5,2,FALSE)</f>
        <v>2</v>
      </c>
      <c r="F418">
        <f>VLOOKUP(E418,periods!$A$2:$B$11,2,FALSE)</f>
        <v>0</v>
      </c>
    </row>
    <row r="419" spans="1:6" x14ac:dyDescent="0.3">
      <c r="A419">
        <v>42</v>
      </c>
      <c r="B419">
        <v>3</v>
      </c>
      <c r="C419">
        <v>27</v>
      </c>
      <c r="D419">
        <v>12831.36</v>
      </c>
      <c r="E419">
        <f>VLOOKUP(A419,occurrence!$A$2:$B$5,2,FALSE)</f>
        <v>2</v>
      </c>
      <c r="F419">
        <f>VLOOKUP(E419,periods!$A$2:$B$11,2,FALSE)</f>
        <v>0</v>
      </c>
    </row>
    <row r="420" spans="1:6" x14ac:dyDescent="0.3">
      <c r="A420">
        <v>42</v>
      </c>
      <c r="B420">
        <v>3</v>
      </c>
      <c r="C420">
        <v>28</v>
      </c>
      <c r="D420">
        <v>20304.32</v>
      </c>
      <c r="E420">
        <f>VLOOKUP(A420,occurrence!$A$2:$B$5,2,FALSE)</f>
        <v>2</v>
      </c>
      <c r="F420">
        <f>VLOOKUP(E420,periods!$A$2:$B$11,2,FALSE)</f>
        <v>0</v>
      </c>
    </row>
    <row r="421" spans="1:6" x14ac:dyDescent="0.3">
      <c r="A421">
        <v>42</v>
      </c>
      <c r="B421">
        <v>3</v>
      </c>
      <c r="C421">
        <v>30</v>
      </c>
      <c r="D421">
        <v>13278.69</v>
      </c>
      <c r="E421">
        <f>VLOOKUP(A421,occurrence!$A$2:$B$5,2,FALSE)</f>
        <v>2</v>
      </c>
      <c r="F421">
        <f>VLOOKUP(E421,periods!$A$2:$B$11,2,FALSE)</f>
        <v>0</v>
      </c>
    </row>
    <row r="422" spans="1:6" x14ac:dyDescent="0.3">
      <c r="A422">
        <v>42</v>
      </c>
      <c r="B422">
        <v>3</v>
      </c>
      <c r="C422">
        <v>31</v>
      </c>
      <c r="D422">
        <v>35564.800000000003</v>
      </c>
      <c r="E422">
        <f>VLOOKUP(A422,occurrence!$A$2:$B$5,2,FALSE)</f>
        <v>2</v>
      </c>
      <c r="F422">
        <f>VLOOKUP(E422,periods!$A$2:$B$11,2,FALSE)</f>
        <v>0</v>
      </c>
    </row>
    <row r="423" spans="1:6" x14ac:dyDescent="0.3">
      <c r="A423">
        <v>42</v>
      </c>
      <c r="B423">
        <v>3</v>
      </c>
      <c r="C423">
        <v>32</v>
      </c>
      <c r="D423">
        <v>15254.28</v>
      </c>
      <c r="E423">
        <f>VLOOKUP(A423,occurrence!$A$2:$B$5,2,FALSE)</f>
        <v>2</v>
      </c>
      <c r="F423">
        <f>VLOOKUP(E423,periods!$A$2:$B$11,2,FALSE)</f>
        <v>0</v>
      </c>
    </row>
    <row r="424" spans="1:6" x14ac:dyDescent="0.3">
      <c r="A424">
        <v>42</v>
      </c>
      <c r="B424">
        <v>3</v>
      </c>
      <c r="C424">
        <v>35</v>
      </c>
      <c r="D424">
        <v>20307.07</v>
      </c>
      <c r="E424">
        <f>VLOOKUP(A424,occurrence!$A$2:$B$5,2,FALSE)</f>
        <v>2</v>
      </c>
      <c r="F424">
        <f>VLOOKUP(E424,periods!$A$2:$B$11,2,FALSE)</f>
        <v>0</v>
      </c>
    </row>
    <row r="425" spans="1:6" x14ac:dyDescent="0.3">
      <c r="A425">
        <v>42</v>
      </c>
      <c r="B425">
        <v>3</v>
      </c>
      <c r="C425">
        <v>36</v>
      </c>
      <c r="D425">
        <v>21880.799999999999</v>
      </c>
      <c r="E425">
        <f>VLOOKUP(A425,occurrence!$A$2:$B$5,2,FALSE)</f>
        <v>2</v>
      </c>
      <c r="F425">
        <f>VLOOKUP(E425,periods!$A$2:$B$11,2,FALSE)</f>
        <v>0</v>
      </c>
    </row>
    <row r="426" spans="1:6" x14ac:dyDescent="0.3">
      <c r="A426">
        <v>42</v>
      </c>
      <c r="B426">
        <v>3</v>
      </c>
      <c r="C426">
        <v>38</v>
      </c>
      <c r="D426">
        <v>17610.61</v>
      </c>
      <c r="E426">
        <f>VLOOKUP(A426,occurrence!$A$2:$B$5,2,FALSE)</f>
        <v>2</v>
      </c>
      <c r="F426">
        <f>VLOOKUP(E426,periods!$A$2:$B$11,2,FALSE)</f>
        <v>0</v>
      </c>
    </row>
    <row r="427" spans="1:6" x14ac:dyDescent="0.3">
      <c r="A427">
        <v>42</v>
      </c>
      <c r="B427">
        <v>3</v>
      </c>
      <c r="C427">
        <v>39</v>
      </c>
      <c r="D427">
        <v>12939.81</v>
      </c>
      <c r="E427">
        <f>VLOOKUP(A427,occurrence!$A$2:$B$5,2,FALSE)</f>
        <v>2</v>
      </c>
      <c r="F427">
        <f>VLOOKUP(E427,periods!$A$2:$B$11,2,FALSE)</f>
        <v>0</v>
      </c>
    </row>
    <row r="428" spans="1:6" x14ac:dyDescent="0.3">
      <c r="A428">
        <v>42</v>
      </c>
      <c r="B428">
        <v>3</v>
      </c>
      <c r="C428">
        <v>41</v>
      </c>
      <c r="D428">
        <v>11582.54</v>
      </c>
      <c r="E428">
        <f>VLOOKUP(A428,occurrence!$A$2:$B$5,2,FALSE)</f>
        <v>2</v>
      </c>
      <c r="F428">
        <f>VLOOKUP(E428,periods!$A$2:$B$11,2,FALSE)</f>
        <v>0</v>
      </c>
    </row>
    <row r="429" spans="1:6" x14ac:dyDescent="0.3">
      <c r="A429">
        <v>42</v>
      </c>
      <c r="B429">
        <v>3</v>
      </c>
      <c r="C429">
        <v>42</v>
      </c>
      <c r="D429">
        <v>21426.94</v>
      </c>
      <c r="E429">
        <f>VLOOKUP(A429,occurrence!$A$2:$B$5,2,FALSE)</f>
        <v>2</v>
      </c>
      <c r="F429">
        <f>VLOOKUP(E429,periods!$A$2:$B$11,2,FALSE)</f>
        <v>0</v>
      </c>
    </row>
    <row r="430" spans="1:6" x14ac:dyDescent="0.3">
      <c r="A430">
        <v>42</v>
      </c>
      <c r="B430">
        <v>3</v>
      </c>
      <c r="C430">
        <v>44</v>
      </c>
      <c r="D430">
        <v>13202.71</v>
      </c>
      <c r="E430">
        <f>VLOOKUP(A430,occurrence!$A$2:$B$5,2,FALSE)</f>
        <v>2</v>
      </c>
      <c r="F430">
        <f>VLOOKUP(E430,periods!$A$2:$B$11,2,FALSE)</f>
        <v>0</v>
      </c>
    </row>
    <row r="431" spans="1:6" x14ac:dyDescent="0.3">
      <c r="A431">
        <v>42</v>
      </c>
      <c r="B431">
        <v>3</v>
      </c>
      <c r="C431">
        <v>45</v>
      </c>
      <c r="D431">
        <v>19039.240000000002</v>
      </c>
      <c r="E431">
        <f>VLOOKUP(A431,occurrence!$A$2:$B$5,2,FALSE)</f>
        <v>2</v>
      </c>
      <c r="F431">
        <f>VLOOKUP(E431,periods!$A$2:$B$11,2,FALSE)</f>
        <v>0</v>
      </c>
    </row>
    <row r="432" spans="1:6" x14ac:dyDescent="0.3">
      <c r="A432">
        <v>42</v>
      </c>
      <c r="B432">
        <v>3</v>
      </c>
      <c r="C432">
        <v>46</v>
      </c>
      <c r="D432">
        <v>21255.31</v>
      </c>
      <c r="E432">
        <f>VLOOKUP(A432,occurrence!$A$2:$B$5,2,FALSE)</f>
        <v>2</v>
      </c>
      <c r="F432">
        <f>VLOOKUP(E432,periods!$A$2:$B$11,2,FALSE)</f>
        <v>0</v>
      </c>
    </row>
    <row r="433" spans="1:6" x14ac:dyDescent="0.3">
      <c r="A433">
        <v>42</v>
      </c>
      <c r="B433">
        <v>3</v>
      </c>
      <c r="C433">
        <v>48</v>
      </c>
      <c r="D433">
        <v>42721.34</v>
      </c>
      <c r="E433">
        <f>VLOOKUP(A433,occurrence!$A$2:$B$5,2,FALSE)</f>
        <v>2</v>
      </c>
      <c r="F433">
        <f>VLOOKUP(E433,periods!$A$2:$B$11,2,FALSE)</f>
        <v>0</v>
      </c>
    </row>
    <row r="434" spans="1:6" x14ac:dyDescent="0.3">
      <c r="A434">
        <v>42</v>
      </c>
      <c r="B434">
        <v>3</v>
      </c>
      <c r="C434">
        <v>49</v>
      </c>
      <c r="D434">
        <v>33368.5</v>
      </c>
      <c r="E434">
        <f>VLOOKUP(A434,occurrence!$A$2:$B$5,2,FALSE)</f>
        <v>2</v>
      </c>
      <c r="F434">
        <f>VLOOKUP(E434,periods!$A$2:$B$11,2,FALSE)</f>
        <v>0</v>
      </c>
    </row>
    <row r="435" spans="1:6" x14ac:dyDescent="0.3">
      <c r="A435">
        <v>42</v>
      </c>
      <c r="B435">
        <v>3</v>
      </c>
      <c r="C435">
        <v>50</v>
      </c>
      <c r="D435">
        <v>14474.86</v>
      </c>
      <c r="E435">
        <f>VLOOKUP(A435,occurrence!$A$2:$B$5,2,FALSE)</f>
        <v>2</v>
      </c>
      <c r="F435">
        <f>VLOOKUP(E435,periods!$A$2:$B$11,2,FALSE)</f>
        <v>0</v>
      </c>
    </row>
    <row r="436" spans="1:6" x14ac:dyDescent="0.3">
      <c r="A436">
        <v>42</v>
      </c>
      <c r="B436">
        <v>3</v>
      </c>
      <c r="C436">
        <v>51</v>
      </c>
      <c r="D436">
        <v>35493.949999999997</v>
      </c>
      <c r="E436">
        <f>VLOOKUP(A436,occurrence!$A$2:$B$5,2,FALSE)</f>
        <v>2</v>
      </c>
      <c r="F436">
        <f>VLOOKUP(E436,periods!$A$2:$B$11,2,FALSE)</f>
        <v>0</v>
      </c>
    </row>
    <row r="437" spans="1:6" x14ac:dyDescent="0.3">
      <c r="A437">
        <v>42</v>
      </c>
      <c r="B437">
        <v>3</v>
      </c>
      <c r="C437">
        <v>52</v>
      </c>
      <c r="D437">
        <v>69075.28</v>
      </c>
      <c r="E437">
        <f>VLOOKUP(A437,occurrence!$A$2:$B$5,2,FALSE)</f>
        <v>2</v>
      </c>
      <c r="F437">
        <f>VLOOKUP(E437,periods!$A$2:$B$11,2,FALSE)</f>
        <v>0</v>
      </c>
    </row>
    <row r="438" spans="1:6" x14ac:dyDescent="0.3">
      <c r="A438">
        <v>42</v>
      </c>
      <c r="B438">
        <v>3</v>
      </c>
      <c r="C438">
        <v>53</v>
      </c>
      <c r="D438">
        <v>30517.55</v>
      </c>
      <c r="E438">
        <f>VLOOKUP(A438,occurrence!$A$2:$B$5,2,FALSE)</f>
        <v>2</v>
      </c>
      <c r="F438">
        <f>VLOOKUP(E438,periods!$A$2:$B$11,2,FALSE)</f>
        <v>0</v>
      </c>
    </row>
    <row r="439" spans="1:6" x14ac:dyDescent="0.3">
      <c r="A439">
        <v>42</v>
      </c>
      <c r="B439">
        <v>3</v>
      </c>
      <c r="C439">
        <v>54</v>
      </c>
      <c r="D439">
        <v>16043.4</v>
      </c>
      <c r="E439">
        <f>VLOOKUP(A439,occurrence!$A$2:$B$5,2,FALSE)</f>
        <v>2</v>
      </c>
      <c r="F439">
        <f>VLOOKUP(E439,periods!$A$2:$B$11,2,FALSE)</f>
        <v>0</v>
      </c>
    </row>
    <row r="440" spans="1:6" x14ac:dyDescent="0.3">
      <c r="A440">
        <v>42</v>
      </c>
      <c r="B440">
        <v>3</v>
      </c>
      <c r="C440">
        <v>55</v>
      </c>
      <c r="D440">
        <v>26864.29</v>
      </c>
      <c r="E440">
        <f>VLOOKUP(A440,occurrence!$A$2:$B$5,2,FALSE)</f>
        <v>2</v>
      </c>
      <c r="F440">
        <f>VLOOKUP(E440,periods!$A$2:$B$11,2,FALSE)</f>
        <v>0</v>
      </c>
    </row>
    <row r="441" spans="1:6" x14ac:dyDescent="0.3">
      <c r="A441">
        <v>42</v>
      </c>
      <c r="B441">
        <v>3</v>
      </c>
      <c r="C441">
        <v>56</v>
      </c>
      <c r="D441">
        <v>19891.48</v>
      </c>
      <c r="E441">
        <f>VLOOKUP(A441,occurrence!$A$2:$B$5,2,FALSE)</f>
        <v>2</v>
      </c>
      <c r="F441">
        <f>VLOOKUP(E441,periods!$A$2:$B$11,2,FALSE)</f>
        <v>0</v>
      </c>
    </row>
    <row r="442" spans="1:6" x14ac:dyDescent="0.3">
      <c r="A442">
        <v>42</v>
      </c>
      <c r="B442">
        <v>3</v>
      </c>
      <c r="C442">
        <v>57</v>
      </c>
      <c r="D442">
        <v>11077.2</v>
      </c>
      <c r="E442">
        <f>VLOOKUP(A442,occurrence!$A$2:$B$5,2,FALSE)</f>
        <v>2</v>
      </c>
      <c r="F442">
        <f>VLOOKUP(E442,periods!$A$2:$B$11,2,FALSE)</f>
        <v>0</v>
      </c>
    </row>
    <row r="443" spans="1:6" x14ac:dyDescent="0.3">
      <c r="A443">
        <v>42</v>
      </c>
      <c r="B443">
        <v>3</v>
      </c>
      <c r="C443">
        <v>58</v>
      </c>
      <c r="D443">
        <v>42095.57</v>
      </c>
      <c r="E443">
        <f>VLOOKUP(A443,occurrence!$A$2:$B$5,2,FALSE)</f>
        <v>2</v>
      </c>
      <c r="F443">
        <f>VLOOKUP(E443,periods!$A$2:$B$11,2,FALSE)</f>
        <v>0</v>
      </c>
    </row>
    <row r="444" spans="1:6" x14ac:dyDescent="0.3">
      <c r="A444">
        <v>42</v>
      </c>
      <c r="B444">
        <v>3</v>
      </c>
      <c r="C444">
        <v>60</v>
      </c>
      <c r="D444">
        <v>17618.64</v>
      </c>
      <c r="E444">
        <f>VLOOKUP(A444,occurrence!$A$2:$B$5,2,FALSE)</f>
        <v>2</v>
      </c>
      <c r="F444">
        <f>VLOOKUP(E444,periods!$A$2:$B$11,2,FALSE)</f>
        <v>0</v>
      </c>
    </row>
    <row r="445" spans="1:6" x14ac:dyDescent="0.3">
      <c r="A445">
        <v>42</v>
      </c>
      <c r="B445">
        <v>3</v>
      </c>
      <c r="C445">
        <v>61</v>
      </c>
      <c r="D445">
        <v>10058.26</v>
      </c>
      <c r="E445">
        <f>VLOOKUP(A445,occurrence!$A$2:$B$5,2,FALSE)</f>
        <v>2</v>
      </c>
      <c r="F445">
        <f>VLOOKUP(E445,periods!$A$2:$B$11,2,FALSE)</f>
        <v>0</v>
      </c>
    </row>
    <row r="446" spans="1:6" x14ac:dyDescent="0.3">
      <c r="A446">
        <v>42</v>
      </c>
      <c r="B446">
        <v>3</v>
      </c>
      <c r="C446">
        <v>62</v>
      </c>
      <c r="D446">
        <v>18942.96</v>
      </c>
      <c r="E446">
        <f>VLOOKUP(A446,occurrence!$A$2:$B$5,2,FALSE)</f>
        <v>2</v>
      </c>
      <c r="F446">
        <f>VLOOKUP(E446,periods!$A$2:$B$11,2,FALSE)</f>
        <v>0</v>
      </c>
    </row>
    <row r="447" spans="1:6" x14ac:dyDescent="0.3">
      <c r="A447">
        <v>42</v>
      </c>
      <c r="B447">
        <v>3</v>
      </c>
      <c r="C447">
        <v>63</v>
      </c>
      <c r="D447">
        <v>23998.39</v>
      </c>
      <c r="E447">
        <f>VLOOKUP(A447,occurrence!$A$2:$B$5,2,FALSE)</f>
        <v>2</v>
      </c>
      <c r="F447">
        <f>VLOOKUP(E447,periods!$A$2:$B$11,2,FALSE)</f>
        <v>0</v>
      </c>
    </row>
    <row r="448" spans="1:6" x14ac:dyDescent="0.3">
      <c r="A448">
        <v>42</v>
      </c>
      <c r="B448">
        <v>3</v>
      </c>
      <c r="C448">
        <v>64</v>
      </c>
      <c r="D448">
        <v>21197.53</v>
      </c>
      <c r="E448">
        <f>VLOOKUP(A448,occurrence!$A$2:$B$5,2,FALSE)</f>
        <v>2</v>
      </c>
      <c r="F448">
        <f>VLOOKUP(E448,periods!$A$2:$B$11,2,FALSE)</f>
        <v>0</v>
      </c>
    </row>
    <row r="449" spans="1:6" x14ac:dyDescent="0.3">
      <c r="A449">
        <v>42</v>
      </c>
      <c r="B449">
        <v>3</v>
      </c>
      <c r="C449">
        <v>65</v>
      </c>
      <c r="D449">
        <v>37806.51</v>
      </c>
      <c r="E449">
        <f>VLOOKUP(A449,occurrence!$A$2:$B$5,2,FALSE)</f>
        <v>2</v>
      </c>
      <c r="F449">
        <f>VLOOKUP(E449,periods!$A$2:$B$11,2,FALSE)</f>
        <v>0</v>
      </c>
    </row>
    <row r="450" spans="1:6" x14ac:dyDescent="0.3">
      <c r="A450">
        <v>42</v>
      </c>
      <c r="B450">
        <v>3</v>
      </c>
      <c r="C450">
        <v>66</v>
      </c>
      <c r="D450">
        <v>62001.78</v>
      </c>
      <c r="E450">
        <f>VLOOKUP(A450,occurrence!$A$2:$B$5,2,FALSE)</f>
        <v>2</v>
      </c>
      <c r="F450">
        <f>VLOOKUP(E450,periods!$A$2:$B$11,2,FALSE)</f>
        <v>0</v>
      </c>
    </row>
    <row r="451" spans="1:6" x14ac:dyDescent="0.3">
      <c r="A451">
        <v>42</v>
      </c>
      <c r="B451">
        <v>3</v>
      </c>
      <c r="C451">
        <v>67</v>
      </c>
      <c r="D451">
        <v>24658.35</v>
      </c>
      <c r="E451">
        <f>VLOOKUP(A451,occurrence!$A$2:$B$5,2,FALSE)</f>
        <v>2</v>
      </c>
      <c r="F451">
        <f>VLOOKUP(E451,periods!$A$2:$B$11,2,FALSE)</f>
        <v>0</v>
      </c>
    </row>
    <row r="452" spans="1:6" x14ac:dyDescent="0.3">
      <c r="A452">
        <v>42</v>
      </c>
      <c r="B452">
        <v>3</v>
      </c>
      <c r="C452">
        <v>68</v>
      </c>
      <c r="D452">
        <v>17269.669999999998</v>
      </c>
      <c r="E452">
        <f>VLOOKUP(A452,occurrence!$A$2:$B$5,2,FALSE)</f>
        <v>2</v>
      </c>
      <c r="F452">
        <f>VLOOKUP(E452,periods!$A$2:$B$11,2,FALSE)</f>
        <v>0</v>
      </c>
    </row>
    <row r="453" spans="1:6" x14ac:dyDescent="0.3">
      <c r="A453">
        <v>42</v>
      </c>
      <c r="B453">
        <v>3</v>
      </c>
      <c r="C453">
        <v>69</v>
      </c>
      <c r="D453">
        <v>18678.009999999998</v>
      </c>
      <c r="E453">
        <f>VLOOKUP(A453,occurrence!$A$2:$B$5,2,FALSE)</f>
        <v>2</v>
      </c>
      <c r="F453">
        <f>VLOOKUP(E453,periods!$A$2:$B$11,2,FALSE)</f>
        <v>0</v>
      </c>
    </row>
    <row r="454" spans="1:6" x14ac:dyDescent="0.3">
      <c r="A454">
        <v>42</v>
      </c>
      <c r="B454">
        <v>3</v>
      </c>
      <c r="C454">
        <v>70</v>
      </c>
      <c r="D454">
        <v>40535.71</v>
      </c>
      <c r="E454">
        <f>VLOOKUP(A454,occurrence!$A$2:$B$5,2,FALSE)</f>
        <v>2</v>
      </c>
      <c r="F454">
        <f>VLOOKUP(E454,periods!$A$2:$B$11,2,FALSE)</f>
        <v>0</v>
      </c>
    </row>
    <row r="455" spans="1:6" x14ac:dyDescent="0.3">
      <c r="A455">
        <v>42</v>
      </c>
      <c r="B455">
        <v>3</v>
      </c>
      <c r="C455">
        <v>71</v>
      </c>
      <c r="D455">
        <v>33227.339999999997</v>
      </c>
      <c r="E455">
        <f>VLOOKUP(A455,occurrence!$A$2:$B$5,2,FALSE)</f>
        <v>2</v>
      </c>
      <c r="F455">
        <f>VLOOKUP(E455,periods!$A$2:$B$11,2,FALSE)</f>
        <v>0</v>
      </c>
    </row>
    <row r="456" spans="1:6" x14ac:dyDescent="0.3">
      <c r="A456">
        <v>42</v>
      </c>
      <c r="B456">
        <v>3</v>
      </c>
      <c r="C456">
        <v>72</v>
      </c>
      <c r="D456">
        <v>22011.35</v>
      </c>
      <c r="E456">
        <f>VLOOKUP(A456,occurrence!$A$2:$B$5,2,FALSE)</f>
        <v>2</v>
      </c>
      <c r="F456">
        <f>VLOOKUP(E456,periods!$A$2:$B$11,2,FALSE)</f>
        <v>0</v>
      </c>
    </row>
    <row r="457" spans="1:6" x14ac:dyDescent="0.3">
      <c r="A457">
        <v>42</v>
      </c>
      <c r="B457">
        <v>3</v>
      </c>
      <c r="C457">
        <v>73</v>
      </c>
      <c r="D457">
        <v>34367.69</v>
      </c>
      <c r="E457">
        <f>VLOOKUP(A457,occurrence!$A$2:$B$5,2,FALSE)</f>
        <v>2</v>
      </c>
      <c r="F457">
        <f>VLOOKUP(E457,periods!$A$2:$B$11,2,FALSE)</f>
        <v>0</v>
      </c>
    </row>
    <row r="458" spans="1:6" x14ac:dyDescent="0.3">
      <c r="A458">
        <v>42</v>
      </c>
      <c r="B458">
        <v>3</v>
      </c>
      <c r="C458">
        <v>75</v>
      </c>
      <c r="D458">
        <v>13724.12</v>
      </c>
      <c r="E458">
        <f>VLOOKUP(A458,occurrence!$A$2:$B$5,2,FALSE)</f>
        <v>2</v>
      </c>
      <c r="F458">
        <f>VLOOKUP(E458,periods!$A$2:$B$11,2,FALSE)</f>
        <v>0</v>
      </c>
    </row>
    <row r="459" spans="1:6" x14ac:dyDescent="0.3">
      <c r="A459">
        <v>42</v>
      </c>
      <c r="B459">
        <v>3</v>
      </c>
      <c r="C459">
        <v>76</v>
      </c>
      <c r="D459">
        <v>11541.27</v>
      </c>
      <c r="E459">
        <f>VLOOKUP(A459,occurrence!$A$2:$B$5,2,FALSE)</f>
        <v>2</v>
      </c>
      <c r="F459">
        <f>VLOOKUP(E459,periods!$A$2:$B$11,2,FALSE)</f>
        <v>0</v>
      </c>
    </row>
    <row r="460" spans="1:6" x14ac:dyDescent="0.3">
      <c r="A460">
        <v>42</v>
      </c>
      <c r="B460">
        <v>3</v>
      </c>
      <c r="C460">
        <v>77</v>
      </c>
      <c r="D460">
        <v>9642.35</v>
      </c>
      <c r="E460">
        <f>VLOOKUP(A460,occurrence!$A$2:$B$5,2,FALSE)</f>
        <v>2</v>
      </c>
      <c r="F460">
        <f>VLOOKUP(E460,periods!$A$2:$B$11,2,FALSE)</f>
        <v>0</v>
      </c>
    </row>
    <row r="461" spans="1:6" x14ac:dyDescent="0.3">
      <c r="A461">
        <v>42</v>
      </c>
      <c r="B461">
        <v>3</v>
      </c>
      <c r="C461">
        <v>78</v>
      </c>
      <c r="D461">
        <v>39777.480000000003</v>
      </c>
      <c r="E461">
        <f>VLOOKUP(A461,occurrence!$A$2:$B$5,2,FALSE)</f>
        <v>2</v>
      </c>
      <c r="F461">
        <f>VLOOKUP(E461,periods!$A$2:$B$11,2,FALSE)</f>
        <v>0</v>
      </c>
    </row>
    <row r="462" spans="1:6" x14ac:dyDescent="0.3">
      <c r="A462">
        <v>42</v>
      </c>
      <c r="B462">
        <v>3</v>
      </c>
      <c r="C462">
        <v>79</v>
      </c>
      <c r="D462">
        <v>15764.66</v>
      </c>
      <c r="E462">
        <f>VLOOKUP(A462,occurrence!$A$2:$B$5,2,FALSE)</f>
        <v>2</v>
      </c>
      <c r="F462">
        <f>VLOOKUP(E462,periods!$A$2:$B$11,2,FALSE)</f>
        <v>0</v>
      </c>
    </row>
    <row r="463" spans="1:6" x14ac:dyDescent="0.3">
      <c r="A463">
        <v>42</v>
      </c>
      <c r="B463">
        <v>3</v>
      </c>
      <c r="C463">
        <v>80</v>
      </c>
      <c r="D463">
        <v>30514.63</v>
      </c>
      <c r="E463">
        <f>VLOOKUP(A463,occurrence!$A$2:$B$5,2,FALSE)</f>
        <v>2</v>
      </c>
      <c r="F463">
        <f>VLOOKUP(E463,periods!$A$2:$B$11,2,FALSE)</f>
        <v>0</v>
      </c>
    </row>
    <row r="464" spans="1:6" x14ac:dyDescent="0.3">
      <c r="A464">
        <v>42</v>
      </c>
      <c r="B464">
        <v>3</v>
      </c>
      <c r="C464">
        <v>81</v>
      </c>
      <c r="D464">
        <v>31602.5</v>
      </c>
      <c r="E464">
        <f>VLOOKUP(A464,occurrence!$A$2:$B$5,2,FALSE)</f>
        <v>2</v>
      </c>
      <c r="F464">
        <f>VLOOKUP(E464,periods!$A$2:$B$11,2,FALSE)</f>
        <v>0</v>
      </c>
    </row>
    <row r="465" spans="1:6" x14ac:dyDescent="0.3">
      <c r="A465">
        <v>42</v>
      </c>
      <c r="B465">
        <v>3</v>
      </c>
      <c r="C465">
        <v>82</v>
      </c>
      <c r="D465">
        <v>23131.16</v>
      </c>
      <c r="E465">
        <f>VLOOKUP(A465,occurrence!$A$2:$B$5,2,FALSE)</f>
        <v>2</v>
      </c>
      <c r="F465">
        <f>VLOOKUP(E465,periods!$A$2:$B$11,2,FALSE)</f>
        <v>0</v>
      </c>
    </row>
    <row r="466" spans="1:6" x14ac:dyDescent="0.3">
      <c r="A466">
        <v>42</v>
      </c>
      <c r="B466">
        <v>3</v>
      </c>
      <c r="C466">
        <v>83</v>
      </c>
      <c r="D466">
        <v>22993.83</v>
      </c>
      <c r="E466">
        <f>VLOOKUP(A466,occurrence!$A$2:$B$5,2,FALSE)</f>
        <v>2</v>
      </c>
      <c r="F466">
        <f>VLOOKUP(E466,periods!$A$2:$B$11,2,FALSE)</f>
        <v>0</v>
      </c>
    </row>
    <row r="467" spans="1:6" x14ac:dyDescent="0.3">
      <c r="A467">
        <v>42</v>
      </c>
      <c r="B467">
        <v>3</v>
      </c>
      <c r="C467">
        <v>84</v>
      </c>
      <c r="D467">
        <v>46277.9</v>
      </c>
      <c r="E467">
        <f>VLOOKUP(A467,occurrence!$A$2:$B$5,2,FALSE)</f>
        <v>2</v>
      </c>
      <c r="F467">
        <f>VLOOKUP(E467,periods!$A$2:$B$11,2,FALSE)</f>
        <v>0</v>
      </c>
    </row>
    <row r="468" spans="1:6" x14ac:dyDescent="0.3">
      <c r="A468">
        <v>42</v>
      </c>
      <c r="B468">
        <v>3</v>
      </c>
      <c r="C468">
        <v>86</v>
      </c>
      <c r="D468">
        <v>5558.26</v>
      </c>
      <c r="E468">
        <f>VLOOKUP(A468,occurrence!$A$2:$B$5,2,FALSE)</f>
        <v>2</v>
      </c>
      <c r="F468">
        <f>VLOOKUP(E468,periods!$A$2:$B$11,2,FALSE)</f>
        <v>0</v>
      </c>
    </row>
    <row r="469" spans="1:6" x14ac:dyDescent="0.3">
      <c r="A469">
        <v>42</v>
      </c>
      <c r="B469">
        <v>3</v>
      </c>
      <c r="C469">
        <v>87</v>
      </c>
      <c r="D469">
        <v>13568.44</v>
      </c>
      <c r="E469">
        <f>VLOOKUP(A469,occurrence!$A$2:$B$5,2,FALSE)</f>
        <v>2</v>
      </c>
      <c r="F469">
        <f>VLOOKUP(E469,periods!$A$2:$B$11,2,FALSE)</f>
        <v>0</v>
      </c>
    </row>
    <row r="470" spans="1:6" x14ac:dyDescent="0.3">
      <c r="A470">
        <v>42</v>
      </c>
      <c r="B470">
        <v>3</v>
      </c>
      <c r="C470">
        <v>88</v>
      </c>
      <c r="D470">
        <v>14858.22</v>
      </c>
      <c r="E470">
        <f>VLOOKUP(A470,occurrence!$A$2:$B$5,2,FALSE)</f>
        <v>2</v>
      </c>
      <c r="F470">
        <f>VLOOKUP(E470,periods!$A$2:$B$11,2,FALSE)</f>
        <v>0</v>
      </c>
    </row>
    <row r="471" spans="1:6" x14ac:dyDescent="0.3">
      <c r="A471">
        <v>42</v>
      </c>
      <c r="B471">
        <v>3</v>
      </c>
      <c r="C471">
        <v>89</v>
      </c>
      <c r="D471">
        <v>11040.77</v>
      </c>
      <c r="E471">
        <f>VLOOKUP(A471,occurrence!$A$2:$B$5,2,FALSE)</f>
        <v>2</v>
      </c>
      <c r="F471">
        <f>VLOOKUP(E471,periods!$A$2:$B$11,2,FALSE)</f>
        <v>0</v>
      </c>
    </row>
    <row r="472" spans="1:6" x14ac:dyDescent="0.3">
      <c r="A472">
        <v>42</v>
      </c>
      <c r="B472">
        <v>3</v>
      </c>
      <c r="C472">
        <v>90</v>
      </c>
      <c r="D472">
        <v>19613.55</v>
      </c>
      <c r="E472">
        <f>VLOOKUP(A472,occurrence!$A$2:$B$5,2,FALSE)</f>
        <v>2</v>
      </c>
      <c r="F472">
        <f>VLOOKUP(E472,periods!$A$2:$B$11,2,FALSE)</f>
        <v>0</v>
      </c>
    </row>
    <row r="473" spans="1:6" x14ac:dyDescent="0.3">
      <c r="A473">
        <v>42</v>
      </c>
      <c r="B473">
        <v>3</v>
      </c>
      <c r="C473">
        <v>91</v>
      </c>
      <c r="D473">
        <v>62342.58</v>
      </c>
      <c r="E473">
        <f>VLOOKUP(A473,occurrence!$A$2:$B$5,2,FALSE)</f>
        <v>2</v>
      </c>
      <c r="F473">
        <f>VLOOKUP(E473,periods!$A$2:$B$11,2,FALSE)</f>
        <v>0</v>
      </c>
    </row>
    <row r="474" spans="1:6" x14ac:dyDescent="0.3">
      <c r="A474">
        <v>42</v>
      </c>
      <c r="B474">
        <v>3</v>
      </c>
      <c r="C474">
        <v>93</v>
      </c>
      <c r="D474">
        <v>12425.63</v>
      </c>
      <c r="E474">
        <f>VLOOKUP(A474,occurrence!$A$2:$B$5,2,FALSE)</f>
        <v>2</v>
      </c>
      <c r="F474">
        <f>VLOOKUP(E474,periods!$A$2:$B$11,2,FALSE)</f>
        <v>0</v>
      </c>
    </row>
    <row r="475" spans="1:6" x14ac:dyDescent="0.3">
      <c r="A475">
        <v>42</v>
      </c>
      <c r="B475">
        <v>3</v>
      </c>
      <c r="C475">
        <v>94</v>
      </c>
      <c r="D475">
        <v>37078.120000000003</v>
      </c>
      <c r="E475">
        <f>VLOOKUP(A475,occurrence!$A$2:$B$5,2,FALSE)</f>
        <v>2</v>
      </c>
      <c r="F475">
        <f>VLOOKUP(E475,periods!$A$2:$B$11,2,FALSE)</f>
        <v>0</v>
      </c>
    </row>
    <row r="476" spans="1:6" x14ac:dyDescent="0.3">
      <c r="A476">
        <v>42</v>
      </c>
      <c r="B476">
        <v>3</v>
      </c>
      <c r="C476">
        <v>95</v>
      </c>
      <c r="D476">
        <v>23485.56</v>
      </c>
      <c r="E476">
        <f>VLOOKUP(A476,occurrence!$A$2:$B$5,2,FALSE)</f>
        <v>2</v>
      </c>
      <c r="F476">
        <f>VLOOKUP(E476,periods!$A$2:$B$11,2,FALSE)</f>
        <v>0</v>
      </c>
    </row>
    <row r="477" spans="1:6" x14ac:dyDescent="0.3">
      <c r="A477">
        <v>42</v>
      </c>
      <c r="B477">
        <v>3</v>
      </c>
      <c r="C477">
        <v>96</v>
      </c>
      <c r="D477">
        <v>20896.13</v>
      </c>
      <c r="E477">
        <f>VLOOKUP(A477,occurrence!$A$2:$B$5,2,FALSE)</f>
        <v>2</v>
      </c>
      <c r="F477">
        <f>VLOOKUP(E477,periods!$A$2:$B$11,2,FALSE)</f>
        <v>0</v>
      </c>
    </row>
    <row r="478" spans="1:6" x14ac:dyDescent="0.3">
      <c r="A478">
        <v>42</v>
      </c>
      <c r="B478">
        <v>3</v>
      </c>
      <c r="C478">
        <v>97</v>
      </c>
      <c r="D478">
        <v>33507.82</v>
      </c>
      <c r="E478">
        <f>VLOOKUP(A478,occurrence!$A$2:$B$5,2,FALSE)</f>
        <v>2</v>
      </c>
      <c r="F478">
        <f>VLOOKUP(E478,periods!$A$2:$B$11,2,FALSE)</f>
        <v>0</v>
      </c>
    </row>
    <row r="479" spans="1:6" x14ac:dyDescent="0.3">
      <c r="A479">
        <v>42</v>
      </c>
      <c r="B479">
        <v>3</v>
      </c>
      <c r="C479">
        <v>98</v>
      </c>
      <c r="D479">
        <v>20714.52</v>
      </c>
      <c r="E479">
        <f>VLOOKUP(A479,occurrence!$A$2:$B$5,2,FALSE)</f>
        <v>2</v>
      </c>
      <c r="F479">
        <f>VLOOKUP(E479,periods!$A$2:$B$11,2,FALSE)</f>
        <v>0</v>
      </c>
    </row>
    <row r="480" spans="1:6" x14ac:dyDescent="0.3">
      <c r="A480">
        <v>42</v>
      </c>
      <c r="B480">
        <v>3</v>
      </c>
      <c r="C480">
        <v>99</v>
      </c>
      <c r="D480">
        <v>17702.810000000001</v>
      </c>
      <c r="E480">
        <f>VLOOKUP(A480,occurrence!$A$2:$B$5,2,FALSE)</f>
        <v>2</v>
      </c>
      <c r="F480">
        <f>VLOOKUP(E480,periods!$A$2:$B$11,2,FALSE)</f>
        <v>0</v>
      </c>
    </row>
    <row r="481" spans="1:6" x14ac:dyDescent="0.3">
      <c r="A481">
        <v>42</v>
      </c>
      <c r="B481">
        <v>3</v>
      </c>
      <c r="C481">
        <v>100</v>
      </c>
      <c r="D481">
        <v>23712.799999999999</v>
      </c>
      <c r="E481">
        <f>VLOOKUP(A481,occurrence!$A$2:$B$5,2,FALSE)</f>
        <v>2</v>
      </c>
      <c r="F481">
        <f>VLOOKUP(E481,periods!$A$2:$B$11,2,FALSE)</f>
        <v>0</v>
      </c>
    </row>
    <row r="482" spans="1:6" x14ac:dyDescent="0.3">
      <c r="A482">
        <v>42</v>
      </c>
      <c r="B482">
        <v>4</v>
      </c>
      <c r="C482">
        <v>-1</v>
      </c>
      <c r="D482">
        <v>6109.89</v>
      </c>
      <c r="E482">
        <f>VLOOKUP(A482,occurrence!$A$2:$B$5,2,FALSE)</f>
        <v>2</v>
      </c>
      <c r="F482">
        <f>VLOOKUP(E482,periods!$A$2:$B$11,2,FALSE)</f>
        <v>0</v>
      </c>
    </row>
    <row r="483" spans="1:6" x14ac:dyDescent="0.3">
      <c r="A483">
        <v>42</v>
      </c>
      <c r="B483">
        <v>4</v>
      </c>
      <c r="C483">
        <v>1</v>
      </c>
      <c r="D483">
        <v>14908.38</v>
      </c>
      <c r="E483">
        <f>VLOOKUP(A483,occurrence!$A$2:$B$5,2,FALSE)</f>
        <v>2</v>
      </c>
      <c r="F483">
        <f>VLOOKUP(E483,periods!$A$2:$B$11,2,FALSE)</f>
        <v>0</v>
      </c>
    </row>
    <row r="484" spans="1:6" x14ac:dyDescent="0.3">
      <c r="A484">
        <v>42</v>
      </c>
      <c r="B484">
        <v>4</v>
      </c>
      <c r="C484">
        <v>3</v>
      </c>
      <c r="D484">
        <v>16536.2</v>
      </c>
      <c r="E484">
        <f>VLOOKUP(A484,occurrence!$A$2:$B$5,2,FALSE)</f>
        <v>2</v>
      </c>
      <c r="F484">
        <f>VLOOKUP(E484,periods!$A$2:$B$11,2,FALSE)</f>
        <v>0</v>
      </c>
    </row>
    <row r="485" spans="1:6" x14ac:dyDescent="0.3">
      <c r="A485">
        <v>42</v>
      </c>
      <c r="B485">
        <v>4</v>
      </c>
      <c r="C485">
        <v>6</v>
      </c>
      <c r="D485">
        <v>4693.03</v>
      </c>
      <c r="E485">
        <f>VLOOKUP(A485,occurrence!$A$2:$B$5,2,FALSE)</f>
        <v>2</v>
      </c>
      <c r="F485">
        <f>VLOOKUP(E485,periods!$A$2:$B$11,2,FALSE)</f>
        <v>0</v>
      </c>
    </row>
    <row r="486" spans="1:6" x14ac:dyDescent="0.3">
      <c r="A486">
        <v>42</v>
      </c>
      <c r="B486">
        <v>4</v>
      </c>
      <c r="C486">
        <v>8</v>
      </c>
      <c r="D486">
        <v>20356.95</v>
      </c>
      <c r="E486">
        <f>VLOOKUP(A486,occurrence!$A$2:$B$5,2,FALSE)</f>
        <v>2</v>
      </c>
      <c r="F486">
        <f>VLOOKUP(E486,periods!$A$2:$B$11,2,FALSE)</f>
        <v>0</v>
      </c>
    </row>
    <row r="487" spans="1:6" x14ac:dyDescent="0.3">
      <c r="A487">
        <v>42</v>
      </c>
      <c r="B487">
        <v>4</v>
      </c>
      <c r="C487">
        <v>10</v>
      </c>
      <c r="D487">
        <v>18138.310000000001</v>
      </c>
      <c r="E487">
        <f>VLOOKUP(A487,occurrence!$A$2:$B$5,2,FALSE)</f>
        <v>2</v>
      </c>
      <c r="F487">
        <f>VLOOKUP(E487,periods!$A$2:$B$11,2,FALSE)</f>
        <v>0</v>
      </c>
    </row>
    <row r="488" spans="1:6" x14ac:dyDescent="0.3">
      <c r="A488">
        <v>42</v>
      </c>
      <c r="B488">
        <v>4</v>
      </c>
      <c r="C488">
        <v>12</v>
      </c>
      <c r="D488">
        <v>7536.48</v>
      </c>
      <c r="E488">
        <f>VLOOKUP(A488,occurrence!$A$2:$B$5,2,FALSE)</f>
        <v>2</v>
      </c>
      <c r="F488">
        <f>VLOOKUP(E488,periods!$A$2:$B$11,2,FALSE)</f>
        <v>0</v>
      </c>
    </row>
    <row r="489" spans="1:6" x14ac:dyDescent="0.3">
      <c r="A489">
        <v>42</v>
      </c>
      <c r="B489">
        <v>4</v>
      </c>
      <c r="C489">
        <v>13</v>
      </c>
      <c r="D489">
        <v>14726.06</v>
      </c>
      <c r="E489">
        <f>VLOOKUP(A489,occurrence!$A$2:$B$5,2,FALSE)</f>
        <v>2</v>
      </c>
      <c r="F489">
        <f>VLOOKUP(E489,periods!$A$2:$B$11,2,FALSE)</f>
        <v>0</v>
      </c>
    </row>
    <row r="490" spans="1:6" x14ac:dyDescent="0.3">
      <c r="A490">
        <v>42</v>
      </c>
      <c r="B490">
        <v>4</v>
      </c>
      <c r="C490">
        <v>16</v>
      </c>
      <c r="D490">
        <v>6437.3</v>
      </c>
      <c r="E490">
        <f>VLOOKUP(A490,occurrence!$A$2:$B$5,2,FALSE)</f>
        <v>2</v>
      </c>
      <c r="F490">
        <f>VLOOKUP(E490,periods!$A$2:$B$11,2,FALSE)</f>
        <v>0</v>
      </c>
    </row>
    <row r="491" spans="1:6" x14ac:dyDescent="0.3">
      <c r="A491">
        <v>42</v>
      </c>
      <c r="B491">
        <v>4</v>
      </c>
      <c r="C491">
        <v>19</v>
      </c>
      <c r="D491">
        <v>12889.8</v>
      </c>
      <c r="E491">
        <f>VLOOKUP(A491,occurrence!$A$2:$B$5,2,FALSE)</f>
        <v>2</v>
      </c>
      <c r="F491">
        <f>VLOOKUP(E491,periods!$A$2:$B$11,2,FALSE)</f>
        <v>0</v>
      </c>
    </row>
    <row r="492" spans="1:6" x14ac:dyDescent="0.3">
      <c r="A492">
        <v>42</v>
      </c>
      <c r="B492">
        <v>4</v>
      </c>
      <c r="C492">
        <v>20</v>
      </c>
      <c r="D492">
        <v>20089.150000000001</v>
      </c>
      <c r="E492">
        <f>VLOOKUP(A492,occurrence!$A$2:$B$5,2,FALSE)</f>
        <v>2</v>
      </c>
      <c r="F492">
        <f>VLOOKUP(E492,periods!$A$2:$B$11,2,FALSE)</f>
        <v>0</v>
      </c>
    </row>
    <row r="493" spans="1:6" x14ac:dyDescent="0.3">
      <c r="A493">
        <v>42</v>
      </c>
      <c r="B493">
        <v>4</v>
      </c>
      <c r="C493">
        <v>22</v>
      </c>
      <c r="D493">
        <v>25147.279999999999</v>
      </c>
      <c r="E493">
        <f>VLOOKUP(A493,occurrence!$A$2:$B$5,2,FALSE)</f>
        <v>2</v>
      </c>
      <c r="F493">
        <f>VLOOKUP(E493,periods!$A$2:$B$11,2,FALSE)</f>
        <v>0</v>
      </c>
    </row>
    <row r="494" spans="1:6" x14ac:dyDescent="0.3">
      <c r="A494">
        <v>42</v>
      </c>
      <c r="B494">
        <v>4</v>
      </c>
      <c r="C494">
        <v>23</v>
      </c>
      <c r="D494">
        <v>16491.490000000002</v>
      </c>
      <c r="E494">
        <f>VLOOKUP(A494,occurrence!$A$2:$B$5,2,FALSE)</f>
        <v>2</v>
      </c>
      <c r="F494">
        <f>VLOOKUP(E494,periods!$A$2:$B$11,2,FALSE)</f>
        <v>0</v>
      </c>
    </row>
    <row r="495" spans="1:6" x14ac:dyDescent="0.3">
      <c r="A495">
        <v>42</v>
      </c>
      <c r="B495">
        <v>4</v>
      </c>
      <c r="C495">
        <v>25</v>
      </c>
      <c r="D495">
        <v>3596.53</v>
      </c>
      <c r="E495">
        <f>VLOOKUP(A495,occurrence!$A$2:$B$5,2,FALSE)</f>
        <v>2</v>
      </c>
      <c r="F495">
        <f>VLOOKUP(E495,periods!$A$2:$B$11,2,FALSE)</f>
        <v>0</v>
      </c>
    </row>
    <row r="496" spans="1:6" x14ac:dyDescent="0.3">
      <c r="A496">
        <v>42</v>
      </c>
      <c r="B496">
        <v>4</v>
      </c>
      <c r="C496">
        <v>26</v>
      </c>
      <c r="D496">
        <v>11273.74</v>
      </c>
      <c r="E496">
        <f>VLOOKUP(A496,occurrence!$A$2:$B$5,2,FALSE)</f>
        <v>2</v>
      </c>
      <c r="F496">
        <f>VLOOKUP(E496,periods!$A$2:$B$11,2,FALSE)</f>
        <v>0</v>
      </c>
    </row>
    <row r="497" spans="1:6" x14ac:dyDescent="0.3">
      <c r="A497">
        <v>42</v>
      </c>
      <c r="B497">
        <v>4</v>
      </c>
      <c r="C497">
        <v>30</v>
      </c>
      <c r="D497">
        <v>18920.93</v>
      </c>
      <c r="E497">
        <f>VLOOKUP(A497,occurrence!$A$2:$B$5,2,FALSE)</f>
        <v>2</v>
      </c>
      <c r="F497">
        <f>VLOOKUP(E497,periods!$A$2:$B$11,2,FALSE)</f>
        <v>0</v>
      </c>
    </row>
    <row r="498" spans="1:6" x14ac:dyDescent="0.3">
      <c r="A498">
        <v>42</v>
      </c>
      <c r="B498">
        <v>4</v>
      </c>
      <c r="C498">
        <v>34</v>
      </c>
      <c r="D498">
        <v>17535.990000000002</v>
      </c>
      <c r="E498">
        <f>VLOOKUP(A498,occurrence!$A$2:$B$5,2,FALSE)</f>
        <v>2</v>
      </c>
      <c r="F498">
        <f>VLOOKUP(E498,periods!$A$2:$B$11,2,FALSE)</f>
        <v>0</v>
      </c>
    </row>
    <row r="499" spans="1:6" x14ac:dyDescent="0.3">
      <c r="A499">
        <v>42</v>
      </c>
      <c r="B499">
        <v>4</v>
      </c>
      <c r="C499">
        <v>38</v>
      </c>
      <c r="D499">
        <v>27651.65</v>
      </c>
      <c r="E499">
        <f>VLOOKUP(A499,occurrence!$A$2:$B$5,2,FALSE)</f>
        <v>2</v>
      </c>
      <c r="F499">
        <f>VLOOKUP(E499,periods!$A$2:$B$11,2,FALSE)</f>
        <v>0</v>
      </c>
    </row>
    <row r="500" spans="1:6" x14ac:dyDescent="0.3">
      <c r="A500">
        <v>42</v>
      </c>
      <c r="B500">
        <v>4</v>
      </c>
      <c r="C500">
        <v>40</v>
      </c>
      <c r="D500">
        <v>10774.16</v>
      </c>
      <c r="E500">
        <f>VLOOKUP(A500,occurrence!$A$2:$B$5,2,FALSE)</f>
        <v>2</v>
      </c>
      <c r="F500">
        <f>VLOOKUP(E500,periods!$A$2:$B$11,2,FALSE)</f>
        <v>0</v>
      </c>
    </row>
    <row r="501" spans="1:6" x14ac:dyDescent="0.3">
      <c r="A501">
        <v>42</v>
      </c>
      <c r="B501">
        <v>4</v>
      </c>
      <c r="C501">
        <v>44</v>
      </c>
      <c r="D501">
        <v>27275.96</v>
      </c>
      <c r="E501">
        <f>VLOOKUP(A501,occurrence!$A$2:$B$5,2,FALSE)</f>
        <v>2</v>
      </c>
      <c r="F501">
        <f>VLOOKUP(E501,periods!$A$2:$B$11,2,FALSE)</f>
        <v>0</v>
      </c>
    </row>
    <row r="502" spans="1:6" x14ac:dyDescent="0.3">
      <c r="A502">
        <v>42</v>
      </c>
      <c r="B502">
        <v>4</v>
      </c>
      <c r="C502">
        <v>48</v>
      </c>
      <c r="D502">
        <v>19714.25</v>
      </c>
      <c r="E502">
        <f>VLOOKUP(A502,occurrence!$A$2:$B$5,2,FALSE)</f>
        <v>2</v>
      </c>
      <c r="F502">
        <f>VLOOKUP(E502,periods!$A$2:$B$11,2,FALSE)</f>
        <v>0</v>
      </c>
    </row>
    <row r="503" spans="1:6" x14ac:dyDescent="0.3">
      <c r="A503">
        <v>42</v>
      </c>
      <c r="B503">
        <v>4</v>
      </c>
      <c r="C503">
        <v>49</v>
      </c>
      <c r="D503">
        <v>5401.35</v>
      </c>
      <c r="E503">
        <f>VLOOKUP(A503,occurrence!$A$2:$B$5,2,FALSE)</f>
        <v>2</v>
      </c>
      <c r="F503">
        <f>VLOOKUP(E503,periods!$A$2:$B$11,2,FALSE)</f>
        <v>0</v>
      </c>
    </row>
    <row r="504" spans="1:6" x14ac:dyDescent="0.3">
      <c r="A504">
        <v>42</v>
      </c>
      <c r="B504">
        <v>4</v>
      </c>
      <c r="C504">
        <v>54</v>
      </c>
      <c r="D504">
        <v>16470.95</v>
      </c>
      <c r="E504">
        <f>VLOOKUP(A504,occurrence!$A$2:$B$5,2,FALSE)</f>
        <v>2</v>
      </c>
      <c r="F504">
        <f>VLOOKUP(E504,periods!$A$2:$B$11,2,FALSE)</f>
        <v>0</v>
      </c>
    </row>
    <row r="505" spans="1:6" x14ac:dyDescent="0.3">
      <c r="A505">
        <v>42</v>
      </c>
      <c r="B505">
        <v>4</v>
      </c>
      <c r="C505">
        <v>55</v>
      </c>
      <c r="D505">
        <v>15247.37</v>
      </c>
      <c r="E505">
        <f>VLOOKUP(A505,occurrence!$A$2:$B$5,2,FALSE)</f>
        <v>2</v>
      </c>
      <c r="F505">
        <f>VLOOKUP(E505,periods!$A$2:$B$11,2,FALSE)</f>
        <v>0</v>
      </c>
    </row>
    <row r="506" spans="1:6" x14ac:dyDescent="0.3">
      <c r="A506">
        <v>42</v>
      </c>
      <c r="B506">
        <v>4</v>
      </c>
      <c r="C506">
        <v>57</v>
      </c>
      <c r="D506">
        <v>17230.63</v>
      </c>
      <c r="E506">
        <f>VLOOKUP(A506,occurrence!$A$2:$B$5,2,FALSE)</f>
        <v>2</v>
      </c>
      <c r="F506">
        <f>VLOOKUP(E506,periods!$A$2:$B$11,2,FALSE)</f>
        <v>0</v>
      </c>
    </row>
    <row r="507" spans="1:6" x14ac:dyDescent="0.3">
      <c r="A507">
        <v>42</v>
      </c>
      <c r="B507">
        <v>4</v>
      </c>
      <c r="C507">
        <v>59</v>
      </c>
      <c r="D507">
        <v>16018.68</v>
      </c>
      <c r="E507">
        <f>VLOOKUP(A507,occurrence!$A$2:$B$5,2,FALSE)</f>
        <v>2</v>
      </c>
      <c r="F507">
        <f>VLOOKUP(E507,periods!$A$2:$B$11,2,FALSE)</f>
        <v>0</v>
      </c>
    </row>
    <row r="508" spans="1:6" x14ac:dyDescent="0.3">
      <c r="A508">
        <v>42</v>
      </c>
      <c r="B508">
        <v>4</v>
      </c>
      <c r="C508">
        <v>61</v>
      </c>
      <c r="D508">
        <v>3655.68</v>
      </c>
      <c r="E508">
        <f>VLOOKUP(A508,occurrence!$A$2:$B$5,2,FALSE)</f>
        <v>2</v>
      </c>
      <c r="F508">
        <f>VLOOKUP(E508,periods!$A$2:$B$11,2,FALSE)</f>
        <v>0</v>
      </c>
    </row>
    <row r="509" spans="1:6" x14ac:dyDescent="0.3">
      <c r="A509">
        <v>42</v>
      </c>
      <c r="B509">
        <v>4</v>
      </c>
      <c r="C509">
        <v>62</v>
      </c>
      <c r="D509">
        <v>11381.08</v>
      </c>
      <c r="E509">
        <f>VLOOKUP(A509,occurrence!$A$2:$B$5,2,FALSE)</f>
        <v>2</v>
      </c>
      <c r="F509">
        <f>VLOOKUP(E509,periods!$A$2:$B$11,2,FALSE)</f>
        <v>0</v>
      </c>
    </row>
    <row r="510" spans="1:6" x14ac:dyDescent="0.3">
      <c r="A510">
        <v>42</v>
      </c>
      <c r="B510">
        <v>4</v>
      </c>
      <c r="C510">
        <v>63</v>
      </c>
      <c r="D510">
        <v>10998.01</v>
      </c>
      <c r="E510">
        <f>VLOOKUP(A510,occurrence!$A$2:$B$5,2,FALSE)</f>
        <v>2</v>
      </c>
      <c r="F510">
        <f>VLOOKUP(E510,periods!$A$2:$B$11,2,FALSE)</f>
        <v>0</v>
      </c>
    </row>
    <row r="511" spans="1:6" x14ac:dyDescent="0.3">
      <c r="A511">
        <v>42</v>
      </c>
      <c r="B511">
        <v>4</v>
      </c>
      <c r="C511">
        <v>64</v>
      </c>
      <c r="D511">
        <v>31714.34</v>
      </c>
      <c r="E511">
        <f>VLOOKUP(A511,occurrence!$A$2:$B$5,2,FALSE)</f>
        <v>2</v>
      </c>
      <c r="F511">
        <f>VLOOKUP(E511,periods!$A$2:$B$11,2,FALSE)</f>
        <v>0</v>
      </c>
    </row>
    <row r="512" spans="1:6" x14ac:dyDescent="0.3">
      <c r="A512">
        <v>42</v>
      </c>
      <c r="B512">
        <v>4</v>
      </c>
      <c r="C512">
        <v>65</v>
      </c>
      <c r="D512">
        <v>22490.93</v>
      </c>
      <c r="E512">
        <f>VLOOKUP(A512,occurrence!$A$2:$B$5,2,FALSE)</f>
        <v>2</v>
      </c>
      <c r="F512">
        <f>VLOOKUP(E512,periods!$A$2:$B$11,2,FALSE)</f>
        <v>0</v>
      </c>
    </row>
    <row r="513" spans="1:6" x14ac:dyDescent="0.3">
      <c r="A513">
        <v>42</v>
      </c>
      <c r="B513">
        <v>4</v>
      </c>
      <c r="C513">
        <v>67</v>
      </c>
      <c r="D513">
        <v>5957.99</v>
      </c>
      <c r="E513">
        <f>VLOOKUP(A513,occurrence!$A$2:$B$5,2,FALSE)</f>
        <v>2</v>
      </c>
      <c r="F513">
        <f>VLOOKUP(E513,periods!$A$2:$B$11,2,FALSE)</f>
        <v>0</v>
      </c>
    </row>
    <row r="514" spans="1:6" x14ac:dyDescent="0.3">
      <c r="A514">
        <v>42</v>
      </c>
      <c r="B514">
        <v>4</v>
      </c>
      <c r="C514">
        <v>70</v>
      </c>
      <c r="D514">
        <v>10289.75</v>
      </c>
      <c r="E514">
        <f>VLOOKUP(A514,occurrence!$A$2:$B$5,2,FALSE)</f>
        <v>2</v>
      </c>
      <c r="F514">
        <f>VLOOKUP(E514,periods!$A$2:$B$11,2,FALSE)</f>
        <v>0</v>
      </c>
    </row>
    <row r="515" spans="1:6" x14ac:dyDescent="0.3">
      <c r="A515">
        <v>42</v>
      </c>
      <c r="B515">
        <v>4</v>
      </c>
      <c r="C515">
        <v>74</v>
      </c>
      <c r="D515">
        <v>16929.810000000001</v>
      </c>
      <c r="E515">
        <f>VLOOKUP(A515,occurrence!$A$2:$B$5,2,FALSE)</f>
        <v>2</v>
      </c>
      <c r="F515">
        <f>VLOOKUP(E515,periods!$A$2:$B$11,2,FALSE)</f>
        <v>0</v>
      </c>
    </row>
    <row r="516" spans="1:6" x14ac:dyDescent="0.3">
      <c r="A516">
        <v>42</v>
      </c>
      <c r="B516">
        <v>4</v>
      </c>
      <c r="C516">
        <v>75</v>
      </c>
      <c r="D516">
        <v>19994.650000000001</v>
      </c>
      <c r="E516">
        <f>VLOOKUP(A516,occurrence!$A$2:$B$5,2,FALSE)</f>
        <v>2</v>
      </c>
      <c r="F516">
        <f>VLOOKUP(E516,periods!$A$2:$B$11,2,FALSE)</f>
        <v>0</v>
      </c>
    </row>
    <row r="517" spans="1:6" x14ac:dyDescent="0.3">
      <c r="A517">
        <v>42</v>
      </c>
      <c r="B517">
        <v>4</v>
      </c>
      <c r="C517">
        <v>76</v>
      </c>
      <c r="D517">
        <v>23334.06</v>
      </c>
      <c r="E517">
        <f>VLOOKUP(A517,occurrence!$A$2:$B$5,2,FALSE)</f>
        <v>2</v>
      </c>
      <c r="F517">
        <f>VLOOKUP(E517,periods!$A$2:$B$11,2,FALSE)</f>
        <v>0</v>
      </c>
    </row>
    <row r="518" spans="1:6" x14ac:dyDescent="0.3">
      <c r="A518">
        <v>42</v>
      </c>
      <c r="B518">
        <v>4</v>
      </c>
      <c r="C518">
        <v>77</v>
      </c>
      <c r="D518">
        <v>38856.589999999997</v>
      </c>
      <c r="E518">
        <f>VLOOKUP(A518,occurrence!$A$2:$B$5,2,FALSE)</f>
        <v>2</v>
      </c>
      <c r="F518">
        <f>VLOOKUP(E518,periods!$A$2:$B$11,2,FALSE)</f>
        <v>0</v>
      </c>
    </row>
    <row r="519" spans="1:6" x14ac:dyDescent="0.3">
      <c r="A519">
        <v>42</v>
      </c>
      <c r="B519">
        <v>4</v>
      </c>
      <c r="C519">
        <v>80</v>
      </c>
      <c r="D519">
        <v>21235.49</v>
      </c>
      <c r="E519">
        <f>VLOOKUP(A519,occurrence!$A$2:$B$5,2,FALSE)</f>
        <v>2</v>
      </c>
      <c r="F519">
        <f>VLOOKUP(E519,periods!$A$2:$B$11,2,FALSE)</f>
        <v>0</v>
      </c>
    </row>
    <row r="520" spans="1:6" x14ac:dyDescent="0.3">
      <c r="A520">
        <v>42</v>
      </c>
      <c r="B520">
        <v>4</v>
      </c>
      <c r="C520">
        <v>84</v>
      </c>
      <c r="D520">
        <v>5142.1899999999996</v>
      </c>
      <c r="E520">
        <f>VLOOKUP(A520,occurrence!$A$2:$B$5,2,FALSE)</f>
        <v>2</v>
      </c>
      <c r="F520">
        <f>VLOOKUP(E520,periods!$A$2:$B$11,2,FALSE)</f>
        <v>0</v>
      </c>
    </row>
    <row r="521" spans="1:6" x14ac:dyDescent="0.3">
      <c r="A521">
        <v>42</v>
      </c>
      <c r="B521">
        <v>4</v>
      </c>
      <c r="C521">
        <v>85</v>
      </c>
      <c r="D521">
        <v>27043.37</v>
      </c>
      <c r="E521">
        <f>VLOOKUP(A521,occurrence!$A$2:$B$5,2,FALSE)</f>
        <v>2</v>
      </c>
      <c r="F521">
        <f>VLOOKUP(E521,periods!$A$2:$B$11,2,FALSE)</f>
        <v>0</v>
      </c>
    </row>
    <row r="522" spans="1:6" x14ac:dyDescent="0.3">
      <c r="A522">
        <v>42</v>
      </c>
      <c r="B522">
        <v>4</v>
      </c>
      <c r="C522">
        <v>86</v>
      </c>
      <c r="D522">
        <v>6105.16</v>
      </c>
      <c r="E522">
        <f>VLOOKUP(A522,occurrence!$A$2:$B$5,2,FALSE)</f>
        <v>2</v>
      </c>
      <c r="F522">
        <f>VLOOKUP(E522,periods!$A$2:$B$11,2,FALSE)</f>
        <v>0</v>
      </c>
    </row>
    <row r="523" spans="1:6" x14ac:dyDescent="0.3">
      <c r="A523">
        <v>42</v>
      </c>
      <c r="B523">
        <v>4</v>
      </c>
      <c r="C523">
        <v>92</v>
      </c>
      <c r="D523">
        <v>8677.2999999999993</v>
      </c>
      <c r="E523">
        <f>VLOOKUP(A523,occurrence!$A$2:$B$5,2,FALSE)</f>
        <v>2</v>
      </c>
      <c r="F523">
        <f>VLOOKUP(E523,periods!$A$2:$B$11,2,FALSE)</f>
        <v>0</v>
      </c>
    </row>
    <row r="524" spans="1:6" x14ac:dyDescent="0.3">
      <c r="A524">
        <v>42</v>
      </c>
      <c r="B524">
        <v>4</v>
      </c>
      <c r="C524">
        <v>93</v>
      </c>
      <c r="D524">
        <v>20506.5</v>
      </c>
      <c r="E524">
        <f>VLOOKUP(A524,occurrence!$A$2:$B$5,2,FALSE)</f>
        <v>2</v>
      </c>
      <c r="F524">
        <f>VLOOKUP(E524,periods!$A$2:$B$11,2,FALSE)</f>
        <v>0</v>
      </c>
    </row>
    <row r="525" spans="1:6" x14ac:dyDescent="0.3">
      <c r="A525">
        <v>42</v>
      </c>
      <c r="B525">
        <v>4</v>
      </c>
      <c r="C525">
        <v>98</v>
      </c>
      <c r="D525">
        <v>9212.6299999999992</v>
      </c>
      <c r="E525">
        <f>VLOOKUP(A525,occurrence!$A$2:$B$5,2,FALSE)</f>
        <v>2</v>
      </c>
      <c r="F525">
        <f>VLOOKUP(E525,periods!$A$2:$B$11,2,FALSE)</f>
        <v>0</v>
      </c>
    </row>
    <row r="526" spans="1:6" x14ac:dyDescent="0.3">
      <c r="A526">
        <v>42</v>
      </c>
      <c r="B526">
        <v>4</v>
      </c>
      <c r="C526">
        <v>100</v>
      </c>
      <c r="D526">
        <v>7603.17</v>
      </c>
      <c r="E526">
        <f>VLOOKUP(A526,occurrence!$A$2:$B$5,2,FALSE)</f>
        <v>2</v>
      </c>
      <c r="F526">
        <f>VLOOKUP(E526,periods!$A$2:$B$11,2,FALSE)</f>
        <v>0</v>
      </c>
    </row>
    <row r="527" spans="1:6" x14ac:dyDescent="0.3">
      <c r="A527">
        <v>42</v>
      </c>
      <c r="B527">
        <v>5</v>
      </c>
      <c r="C527">
        <v>-1</v>
      </c>
      <c r="D527">
        <v>9521.44</v>
      </c>
      <c r="E527">
        <f>VLOOKUP(A527,occurrence!$A$2:$B$5,2,FALSE)</f>
        <v>2</v>
      </c>
      <c r="F527">
        <f>VLOOKUP(E527,periods!$A$2:$B$11,2,FALSE)</f>
        <v>0</v>
      </c>
    </row>
    <row r="528" spans="1:6" x14ac:dyDescent="0.3">
      <c r="A528">
        <v>42</v>
      </c>
      <c r="B528">
        <v>5</v>
      </c>
      <c r="C528">
        <v>4</v>
      </c>
      <c r="D528">
        <v>24213.69</v>
      </c>
      <c r="E528">
        <f>VLOOKUP(A528,occurrence!$A$2:$B$5,2,FALSE)</f>
        <v>2</v>
      </c>
      <c r="F528">
        <f>VLOOKUP(E528,periods!$A$2:$B$11,2,FALSE)</f>
        <v>0</v>
      </c>
    </row>
    <row r="529" spans="1:6" x14ac:dyDescent="0.3">
      <c r="A529">
        <v>42</v>
      </c>
      <c r="B529">
        <v>5</v>
      </c>
      <c r="C529">
        <v>8</v>
      </c>
      <c r="D529">
        <v>23847.89</v>
      </c>
      <c r="E529">
        <f>VLOOKUP(A529,occurrence!$A$2:$B$5,2,FALSE)</f>
        <v>2</v>
      </c>
      <c r="F529">
        <f>VLOOKUP(E529,periods!$A$2:$B$11,2,FALSE)</f>
        <v>0</v>
      </c>
    </row>
    <row r="530" spans="1:6" x14ac:dyDescent="0.3">
      <c r="A530">
        <v>42</v>
      </c>
      <c r="B530">
        <v>5</v>
      </c>
      <c r="C530">
        <v>12</v>
      </c>
      <c r="D530">
        <v>56166.22</v>
      </c>
      <c r="E530">
        <f>VLOOKUP(A530,occurrence!$A$2:$B$5,2,FALSE)</f>
        <v>2</v>
      </c>
      <c r="F530">
        <f>VLOOKUP(E530,periods!$A$2:$B$11,2,FALSE)</f>
        <v>0</v>
      </c>
    </row>
    <row r="531" spans="1:6" x14ac:dyDescent="0.3">
      <c r="A531">
        <v>42</v>
      </c>
      <c r="B531">
        <v>5</v>
      </c>
      <c r="C531">
        <v>13</v>
      </c>
      <c r="D531">
        <v>47048.06</v>
      </c>
      <c r="E531">
        <f>VLOOKUP(A531,occurrence!$A$2:$B$5,2,FALSE)</f>
        <v>2</v>
      </c>
      <c r="F531">
        <f>VLOOKUP(E531,periods!$A$2:$B$11,2,FALSE)</f>
        <v>0</v>
      </c>
    </row>
    <row r="532" spans="1:6" x14ac:dyDescent="0.3">
      <c r="A532">
        <v>42</v>
      </c>
      <c r="B532">
        <v>5</v>
      </c>
      <c r="C532">
        <v>19</v>
      </c>
      <c r="D532">
        <v>34014.92</v>
      </c>
      <c r="E532">
        <f>VLOOKUP(A532,occurrence!$A$2:$B$5,2,FALSE)</f>
        <v>2</v>
      </c>
      <c r="F532">
        <f>VLOOKUP(E532,periods!$A$2:$B$11,2,FALSE)</f>
        <v>0</v>
      </c>
    </row>
    <row r="533" spans="1:6" x14ac:dyDescent="0.3">
      <c r="A533">
        <v>42</v>
      </c>
      <c r="B533">
        <v>5</v>
      </c>
      <c r="C533">
        <v>21</v>
      </c>
      <c r="D533">
        <v>25776.14</v>
      </c>
      <c r="E533">
        <f>VLOOKUP(A533,occurrence!$A$2:$B$5,2,FALSE)</f>
        <v>2</v>
      </c>
      <c r="F533">
        <f>VLOOKUP(E533,periods!$A$2:$B$11,2,FALSE)</f>
        <v>0</v>
      </c>
    </row>
    <row r="534" spans="1:6" x14ac:dyDescent="0.3">
      <c r="A534">
        <v>42</v>
      </c>
      <c r="B534">
        <v>5</v>
      </c>
      <c r="C534">
        <v>24</v>
      </c>
      <c r="D534">
        <v>11026.99</v>
      </c>
      <c r="E534">
        <f>VLOOKUP(A534,occurrence!$A$2:$B$5,2,FALSE)</f>
        <v>2</v>
      </c>
      <c r="F534">
        <f>VLOOKUP(E534,periods!$A$2:$B$11,2,FALSE)</f>
        <v>0</v>
      </c>
    </row>
    <row r="535" spans="1:6" x14ac:dyDescent="0.3">
      <c r="A535">
        <v>42</v>
      </c>
      <c r="B535">
        <v>5</v>
      </c>
      <c r="C535">
        <v>27</v>
      </c>
      <c r="D535">
        <v>6396.53</v>
      </c>
      <c r="E535">
        <f>VLOOKUP(A535,occurrence!$A$2:$B$5,2,FALSE)</f>
        <v>2</v>
      </c>
      <c r="F535">
        <f>VLOOKUP(E535,periods!$A$2:$B$11,2,FALSE)</f>
        <v>0</v>
      </c>
    </row>
    <row r="536" spans="1:6" x14ac:dyDescent="0.3">
      <c r="A536">
        <v>42</v>
      </c>
      <c r="B536">
        <v>5</v>
      </c>
      <c r="C536">
        <v>28</v>
      </c>
      <c r="D536">
        <v>77640.27</v>
      </c>
      <c r="E536">
        <f>VLOOKUP(A536,occurrence!$A$2:$B$5,2,FALSE)</f>
        <v>2</v>
      </c>
      <c r="F536">
        <f>VLOOKUP(E536,periods!$A$2:$B$11,2,FALSE)</f>
        <v>0</v>
      </c>
    </row>
    <row r="537" spans="1:6" x14ac:dyDescent="0.3">
      <c r="A537">
        <v>42</v>
      </c>
      <c r="B537">
        <v>5</v>
      </c>
      <c r="C537">
        <v>29</v>
      </c>
      <c r="D537">
        <v>43185.279999999999</v>
      </c>
      <c r="E537">
        <f>VLOOKUP(A537,occurrence!$A$2:$B$5,2,FALSE)</f>
        <v>2</v>
      </c>
      <c r="F537">
        <f>VLOOKUP(E537,periods!$A$2:$B$11,2,FALSE)</f>
        <v>0</v>
      </c>
    </row>
    <row r="538" spans="1:6" x14ac:dyDescent="0.3">
      <c r="A538">
        <v>42</v>
      </c>
      <c r="B538">
        <v>5</v>
      </c>
      <c r="C538">
        <v>30</v>
      </c>
      <c r="D538">
        <v>59176.23</v>
      </c>
      <c r="E538">
        <f>VLOOKUP(A538,occurrence!$A$2:$B$5,2,FALSE)</f>
        <v>2</v>
      </c>
      <c r="F538">
        <f>VLOOKUP(E538,periods!$A$2:$B$11,2,FALSE)</f>
        <v>0</v>
      </c>
    </row>
    <row r="539" spans="1:6" x14ac:dyDescent="0.3">
      <c r="A539">
        <v>42</v>
      </c>
      <c r="B539">
        <v>5</v>
      </c>
      <c r="C539">
        <v>33</v>
      </c>
      <c r="D539">
        <v>48449.42</v>
      </c>
      <c r="E539">
        <f>VLOOKUP(A539,occurrence!$A$2:$B$5,2,FALSE)</f>
        <v>2</v>
      </c>
      <c r="F539">
        <f>VLOOKUP(E539,periods!$A$2:$B$11,2,FALSE)</f>
        <v>0</v>
      </c>
    </row>
    <row r="540" spans="1:6" x14ac:dyDescent="0.3">
      <c r="A540">
        <v>42</v>
      </c>
      <c r="B540">
        <v>5</v>
      </c>
      <c r="C540">
        <v>40</v>
      </c>
      <c r="D540">
        <v>73059.53</v>
      </c>
      <c r="E540">
        <f>VLOOKUP(A540,occurrence!$A$2:$B$5,2,FALSE)</f>
        <v>2</v>
      </c>
      <c r="F540">
        <f>VLOOKUP(E540,periods!$A$2:$B$11,2,FALSE)</f>
        <v>0</v>
      </c>
    </row>
    <row r="541" spans="1:6" x14ac:dyDescent="0.3">
      <c r="A541">
        <v>42</v>
      </c>
      <c r="B541">
        <v>5</v>
      </c>
      <c r="C541">
        <v>42</v>
      </c>
      <c r="D541">
        <v>34281.910000000003</v>
      </c>
      <c r="E541">
        <f>VLOOKUP(A541,occurrence!$A$2:$B$5,2,FALSE)</f>
        <v>2</v>
      </c>
      <c r="F541">
        <f>VLOOKUP(E541,periods!$A$2:$B$11,2,FALSE)</f>
        <v>0</v>
      </c>
    </row>
    <row r="542" spans="1:6" x14ac:dyDescent="0.3">
      <c r="A542">
        <v>42</v>
      </c>
      <c r="B542">
        <v>5</v>
      </c>
      <c r="C542">
        <v>43</v>
      </c>
      <c r="D542">
        <v>23439</v>
      </c>
      <c r="E542">
        <f>VLOOKUP(A542,occurrence!$A$2:$B$5,2,FALSE)</f>
        <v>2</v>
      </c>
      <c r="F542">
        <f>VLOOKUP(E542,periods!$A$2:$B$11,2,FALSE)</f>
        <v>0</v>
      </c>
    </row>
    <row r="543" spans="1:6" x14ac:dyDescent="0.3">
      <c r="A543">
        <v>42</v>
      </c>
      <c r="B543">
        <v>5</v>
      </c>
      <c r="C543">
        <v>47</v>
      </c>
      <c r="D543">
        <v>17092.04</v>
      </c>
      <c r="E543">
        <f>VLOOKUP(A543,occurrence!$A$2:$B$5,2,FALSE)</f>
        <v>2</v>
      </c>
      <c r="F543">
        <f>VLOOKUP(E543,periods!$A$2:$B$11,2,FALSE)</f>
        <v>0</v>
      </c>
    </row>
    <row r="544" spans="1:6" x14ac:dyDescent="0.3">
      <c r="A544">
        <v>42</v>
      </c>
      <c r="B544">
        <v>5</v>
      </c>
      <c r="C544">
        <v>48</v>
      </c>
      <c r="D544">
        <v>26845.83</v>
      </c>
      <c r="E544">
        <f>VLOOKUP(A544,occurrence!$A$2:$B$5,2,FALSE)</f>
        <v>2</v>
      </c>
      <c r="F544">
        <f>VLOOKUP(E544,periods!$A$2:$B$11,2,FALSE)</f>
        <v>0</v>
      </c>
    </row>
    <row r="545" spans="1:6" x14ac:dyDescent="0.3">
      <c r="A545">
        <v>42</v>
      </c>
      <c r="B545">
        <v>5</v>
      </c>
      <c r="C545">
        <v>54</v>
      </c>
      <c r="D545">
        <v>22235.38</v>
      </c>
      <c r="E545">
        <f>VLOOKUP(A545,occurrence!$A$2:$B$5,2,FALSE)</f>
        <v>2</v>
      </c>
      <c r="F545">
        <f>VLOOKUP(E545,periods!$A$2:$B$11,2,FALSE)</f>
        <v>0</v>
      </c>
    </row>
    <row r="546" spans="1:6" x14ac:dyDescent="0.3">
      <c r="A546">
        <v>42</v>
      </c>
      <c r="B546">
        <v>5</v>
      </c>
      <c r="C546">
        <v>57</v>
      </c>
      <c r="D546">
        <v>18929.080000000002</v>
      </c>
      <c r="E546">
        <f>VLOOKUP(A546,occurrence!$A$2:$B$5,2,FALSE)</f>
        <v>2</v>
      </c>
      <c r="F546">
        <f>VLOOKUP(E546,periods!$A$2:$B$11,2,FALSE)</f>
        <v>0</v>
      </c>
    </row>
    <row r="547" spans="1:6" x14ac:dyDescent="0.3">
      <c r="A547">
        <v>42</v>
      </c>
      <c r="B547">
        <v>5</v>
      </c>
      <c r="C547">
        <v>59</v>
      </c>
      <c r="D547">
        <v>37218.46</v>
      </c>
      <c r="E547">
        <f>VLOOKUP(A547,occurrence!$A$2:$B$5,2,FALSE)</f>
        <v>2</v>
      </c>
      <c r="F547">
        <f>VLOOKUP(E547,periods!$A$2:$B$11,2,FALSE)</f>
        <v>0</v>
      </c>
    </row>
    <row r="548" spans="1:6" x14ac:dyDescent="0.3">
      <c r="A548">
        <v>42</v>
      </c>
      <c r="B548">
        <v>5</v>
      </c>
      <c r="C548">
        <v>62</v>
      </c>
      <c r="D548">
        <v>26082.71</v>
      </c>
      <c r="E548">
        <f>VLOOKUP(A548,occurrence!$A$2:$B$5,2,FALSE)</f>
        <v>2</v>
      </c>
      <c r="F548">
        <f>VLOOKUP(E548,periods!$A$2:$B$11,2,FALSE)</f>
        <v>0</v>
      </c>
    </row>
    <row r="549" spans="1:6" x14ac:dyDescent="0.3">
      <c r="A549">
        <v>42</v>
      </c>
      <c r="B549">
        <v>5</v>
      </c>
      <c r="C549">
        <v>63</v>
      </c>
      <c r="D549">
        <v>51764.7</v>
      </c>
      <c r="E549">
        <f>VLOOKUP(A549,occurrence!$A$2:$B$5,2,FALSE)</f>
        <v>2</v>
      </c>
      <c r="F549">
        <f>VLOOKUP(E549,periods!$A$2:$B$11,2,FALSE)</f>
        <v>0</v>
      </c>
    </row>
    <row r="550" spans="1:6" x14ac:dyDescent="0.3">
      <c r="A550">
        <v>42</v>
      </c>
      <c r="B550">
        <v>5</v>
      </c>
      <c r="C550">
        <v>65</v>
      </c>
      <c r="D550">
        <v>26181.18</v>
      </c>
      <c r="E550">
        <f>VLOOKUP(A550,occurrence!$A$2:$B$5,2,FALSE)</f>
        <v>2</v>
      </c>
      <c r="F550">
        <f>VLOOKUP(E550,periods!$A$2:$B$11,2,FALSE)</f>
        <v>0</v>
      </c>
    </row>
    <row r="551" spans="1:6" x14ac:dyDescent="0.3">
      <c r="A551">
        <v>42</v>
      </c>
      <c r="B551">
        <v>5</v>
      </c>
      <c r="C551">
        <v>66</v>
      </c>
      <c r="D551">
        <v>17921.87</v>
      </c>
      <c r="E551">
        <f>VLOOKUP(A551,occurrence!$A$2:$B$5,2,FALSE)</f>
        <v>2</v>
      </c>
      <c r="F551">
        <f>VLOOKUP(E551,periods!$A$2:$B$11,2,FALSE)</f>
        <v>0</v>
      </c>
    </row>
    <row r="552" spans="1:6" x14ac:dyDescent="0.3">
      <c r="A552">
        <v>42</v>
      </c>
      <c r="B552">
        <v>5</v>
      </c>
      <c r="C552">
        <v>67</v>
      </c>
      <c r="D552">
        <v>23976.81</v>
      </c>
      <c r="E552">
        <f>VLOOKUP(A552,occurrence!$A$2:$B$5,2,FALSE)</f>
        <v>2</v>
      </c>
      <c r="F552">
        <f>VLOOKUP(E552,periods!$A$2:$B$11,2,FALSE)</f>
        <v>0</v>
      </c>
    </row>
    <row r="553" spans="1:6" x14ac:dyDescent="0.3">
      <c r="A553">
        <v>42</v>
      </c>
      <c r="B553">
        <v>5</v>
      </c>
      <c r="C553">
        <v>69</v>
      </c>
      <c r="D553">
        <v>14015.99</v>
      </c>
      <c r="E553">
        <f>VLOOKUP(A553,occurrence!$A$2:$B$5,2,FALSE)</f>
        <v>2</v>
      </c>
      <c r="F553">
        <f>VLOOKUP(E553,periods!$A$2:$B$11,2,FALSE)</f>
        <v>0</v>
      </c>
    </row>
    <row r="554" spans="1:6" x14ac:dyDescent="0.3">
      <c r="A554">
        <v>42</v>
      </c>
      <c r="B554">
        <v>5</v>
      </c>
      <c r="C554">
        <v>74</v>
      </c>
      <c r="D554">
        <v>74267.95</v>
      </c>
      <c r="E554">
        <f>VLOOKUP(A554,occurrence!$A$2:$B$5,2,FALSE)</f>
        <v>2</v>
      </c>
      <c r="F554">
        <f>VLOOKUP(E554,periods!$A$2:$B$11,2,FALSE)</f>
        <v>0</v>
      </c>
    </row>
    <row r="555" spans="1:6" x14ac:dyDescent="0.3">
      <c r="A555">
        <v>42</v>
      </c>
      <c r="B555">
        <v>5</v>
      </c>
      <c r="C555">
        <v>87</v>
      </c>
      <c r="D555">
        <v>16216.88</v>
      </c>
      <c r="E555">
        <f>VLOOKUP(A555,occurrence!$A$2:$B$5,2,FALSE)</f>
        <v>2</v>
      </c>
      <c r="F555">
        <f>VLOOKUP(E555,periods!$A$2:$B$11,2,FALSE)</f>
        <v>0</v>
      </c>
    </row>
    <row r="556" spans="1:6" x14ac:dyDescent="0.3">
      <c r="A556">
        <v>42</v>
      </c>
      <c r="B556">
        <v>5</v>
      </c>
      <c r="C556">
        <v>88</v>
      </c>
      <c r="D556">
        <v>25489.37</v>
      </c>
      <c r="E556">
        <f>VLOOKUP(A556,occurrence!$A$2:$B$5,2,FALSE)</f>
        <v>2</v>
      </c>
      <c r="F556">
        <f>VLOOKUP(E556,periods!$A$2:$B$11,2,FALSE)</f>
        <v>0</v>
      </c>
    </row>
    <row r="557" spans="1:6" x14ac:dyDescent="0.3">
      <c r="A557">
        <v>42</v>
      </c>
      <c r="B557">
        <v>5</v>
      </c>
      <c r="C557">
        <v>89</v>
      </c>
      <c r="D557">
        <v>11967.94</v>
      </c>
      <c r="E557">
        <f>VLOOKUP(A557,occurrence!$A$2:$B$5,2,FALSE)</f>
        <v>2</v>
      </c>
      <c r="F557">
        <f>VLOOKUP(E557,periods!$A$2:$B$11,2,FALSE)</f>
        <v>0</v>
      </c>
    </row>
    <row r="558" spans="1:6" x14ac:dyDescent="0.3">
      <c r="A558">
        <v>42</v>
      </c>
      <c r="B558">
        <v>5</v>
      </c>
      <c r="C558">
        <v>90</v>
      </c>
      <c r="D558">
        <v>34845.199999999997</v>
      </c>
      <c r="E558">
        <f>VLOOKUP(A558,occurrence!$A$2:$B$5,2,FALSE)</f>
        <v>2</v>
      </c>
      <c r="F558">
        <f>VLOOKUP(E558,periods!$A$2:$B$11,2,FALSE)</f>
        <v>0</v>
      </c>
    </row>
    <row r="559" spans="1:6" x14ac:dyDescent="0.3">
      <c r="A559">
        <v>42</v>
      </c>
      <c r="B559">
        <v>5</v>
      </c>
      <c r="C559">
        <v>93</v>
      </c>
      <c r="D559">
        <v>8658.18</v>
      </c>
      <c r="E559">
        <f>VLOOKUP(A559,occurrence!$A$2:$B$5,2,FALSE)</f>
        <v>2</v>
      </c>
      <c r="F559">
        <f>VLOOKUP(E559,periods!$A$2:$B$11,2,FALSE)</f>
        <v>0</v>
      </c>
    </row>
    <row r="560" spans="1:6" x14ac:dyDescent="0.3">
      <c r="A560">
        <v>42</v>
      </c>
      <c r="B560">
        <v>5</v>
      </c>
      <c r="C560">
        <v>94</v>
      </c>
      <c r="D560">
        <v>24605.3</v>
      </c>
      <c r="E560">
        <f>VLOOKUP(A560,occurrence!$A$2:$B$5,2,FALSE)</f>
        <v>2</v>
      </c>
      <c r="F560">
        <f>VLOOKUP(E560,periods!$A$2:$B$11,2,FALSE)</f>
        <v>0</v>
      </c>
    </row>
    <row r="561" spans="1:6" x14ac:dyDescent="0.3">
      <c r="A561">
        <v>42</v>
      </c>
      <c r="B561">
        <v>5</v>
      </c>
      <c r="C561">
        <v>95</v>
      </c>
      <c r="D561">
        <v>17996.78</v>
      </c>
      <c r="E561">
        <f>VLOOKUP(A561,occurrence!$A$2:$B$5,2,FALSE)</f>
        <v>2</v>
      </c>
      <c r="F561">
        <f>VLOOKUP(E561,periods!$A$2:$B$11,2,FALSE)</f>
        <v>0</v>
      </c>
    </row>
    <row r="562" spans="1:6" x14ac:dyDescent="0.3">
      <c r="A562">
        <v>42</v>
      </c>
      <c r="B562">
        <v>5</v>
      </c>
      <c r="C562">
        <v>96</v>
      </c>
      <c r="D562">
        <v>15232.56</v>
      </c>
      <c r="E562">
        <f>VLOOKUP(A562,occurrence!$A$2:$B$5,2,FALSE)</f>
        <v>2</v>
      </c>
      <c r="F562">
        <f>VLOOKUP(E562,periods!$A$2:$B$11,2,FALSE)</f>
        <v>0</v>
      </c>
    </row>
    <row r="563" spans="1:6" x14ac:dyDescent="0.3">
      <c r="A563">
        <v>42</v>
      </c>
      <c r="B563">
        <v>5</v>
      </c>
      <c r="C563">
        <v>100</v>
      </c>
      <c r="D563">
        <v>12778.55</v>
      </c>
      <c r="E563">
        <f>VLOOKUP(A563,occurrence!$A$2:$B$5,2,FALSE)</f>
        <v>2</v>
      </c>
      <c r="F563">
        <f>VLOOKUP(E563,periods!$A$2:$B$11,2,FALSE)</f>
        <v>0</v>
      </c>
    </row>
    <row r="564" spans="1:6" x14ac:dyDescent="0.3">
      <c r="A564">
        <v>42</v>
      </c>
      <c r="B564">
        <v>6</v>
      </c>
      <c r="C564">
        <v>-1</v>
      </c>
      <c r="D564">
        <v>1689.18</v>
      </c>
      <c r="E564">
        <f>VLOOKUP(A564,occurrence!$A$2:$B$5,2,FALSE)</f>
        <v>2</v>
      </c>
      <c r="F564">
        <f>VLOOKUP(E564,periods!$A$2:$B$11,2,FALSE)</f>
        <v>0</v>
      </c>
    </row>
    <row r="565" spans="1:6" x14ac:dyDescent="0.3">
      <c r="A565">
        <v>42</v>
      </c>
      <c r="B565">
        <v>6</v>
      </c>
      <c r="C565">
        <v>1</v>
      </c>
      <c r="D565">
        <v>7934.17</v>
      </c>
      <c r="E565">
        <f>VLOOKUP(A565,occurrence!$A$2:$B$5,2,FALSE)</f>
        <v>2</v>
      </c>
      <c r="F565">
        <f>VLOOKUP(E565,periods!$A$2:$B$11,2,FALSE)</f>
        <v>0</v>
      </c>
    </row>
    <row r="566" spans="1:6" x14ac:dyDescent="0.3">
      <c r="A566">
        <v>42</v>
      </c>
      <c r="B566">
        <v>6</v>
      </c>
      <c r="C566">
        <v>2</v>
      </c>
      <c r="D566">
        <v>2234.54</v>
      </c>
      <c r="E566">
        <f>VLOOKUP(A566,occurrence!$A$2:$B$5,2,FALSE)</f>
        <v>2</v>
      </c>
      <c r="F566">
        <f>VLOOKUP(E566,periods!$A$2:$B$11,2,FALSE)</f>
        <v>0</v>
      </c>
    </row>
    <row r="567" spans="1:6" x14ac:dyDescent="0.3">
      <c r="A567">
        <v>42</v>
      </c>
      <c r="B567">
        <v>6</v>
      </c>
      <c r="C567">
        <v>9</v>
      </c>
      <c r="D567">
        <v>5299.5</v>
      </c>
      <c r="E567">
        <f>VLOOKUP(A567,occurrence!$A$2:$B$5,2,FALSE)</f>
        <v>2</v>
      </c>
      <c r="F567">
        <f>VLOOKUP(E567,periods!$A$2:$B$11,2,FALSE)</f>
        <v>0</v>
      </c>
    </row>
    <row r="568" spans="1:6" x14ac:dyDescent="0.3">
      <c r="A568">
        <v>42</v>
      </c>
      <c r="B568">
        <v>6</v>
      </c>
      <c r="C568">
        <v>10</v>
      </c>
      <c r="D568">
        <v>6549.46</v>
      </c>
      <c r="E568">
        <f>VLOOKUP(A568,occurrence!$A$2:$B$5,2,FALSE)</f>
        <v>2</v>
      </c>
      <c r="F568">
        <f>VLOOKUP(E568,periods!$A$2:$B$11,2,FALSE)</f>
        <v>0</v>
      </c>
    </row>
    <row r="569" spans="1:6" x14ac:dyDescent="0.3">
      <c r="A569">
        <v>42</v>
      </c>
      <c r="B569">
        <v>6</v>
      </c>
      <c r="C569">
        <v>16</v>
      </c>
      <c r="D569">
        <v>11065.27</v>
      </c>
      <c r="E569">
        <f>VLOOKUP(A569,occurrence!$A$2:$B$5,2,FALSE)</f>
        <v>2</v>
      </c>
      <c r="F569">
        <f>VLOOKUP(E569,periods!$A$2:$B$11,2,FALSE)</f>
        <v>0</v>
      </c>
    </row>
    <row r="570" spans="1:6" x14ac:dyDescent="0.3">
      <c r="A570">
        <v>42</v>
      </c>
      <c r="B570">
        <v>6</v>
      </c>
      <c r="C570">
        <v>20</v>
      </c>
      <c r="D570">
        <v>8787.08</v>
      </c>
      <c r="E570">
        <f>VLOOKUP(A570,occurrence!$A$2:$B$5,2,FALSE)</f>
        <v>2</v>
      </c>
      <c r="F570">
        <f>VLOOKUP(E570,periods!$A$2:$B$11,2,FALSE)</f>
        <v>0</v>
      </c>
    </row>
    <row r="571" spans="1:6" x14ac:dyDescent="0.3">
      <c r="A571">
        <v>42</v>
      </c>
      <c r="B571">
        <v>6</v>
      </c>
      <c r="C571">
        <v>21</v>
      </c>
      <c r="D571">
        <v>2933.37</v>
      </c>
      <c r="E571">
        <f>VLOOKUP(A571,occurrence!$A$2:$B$5,2,FALSE)</f>
        <v>2</v>
      </c>
      <c r="F571">
        <f>VLOOKUP(E571,periods!$A$2:$B$11,2,FALSE)</f>
        <v>0</v>
      </c>
    </row>
    <row r="572" spans="1:6" x14ac:dyDescent="0.3">
      <c r="A572">
        <v>42</v>
      </c>
      <c r="B572">
        <v>6</v>
      </c>
      <c r="C572">
        <v>23</v>
      </c>
      <c r="D572">
        <v>7586.98</v>
      </c>
      <c r="E572">
        <f>VLOOKUP(A572,occurrence!$A$2:$B$5,2,FALSE)</f>
        <v>2</v>
      </c>
      <c r="F572">
        <f>VLOOKUP(E572,periods!$A$2:$B$11,2,FALSE)</f>
        <v>0</v>
      </c>
    </row>
    <row r="573" spans="1:6" x14ac:dyDescent="0.3">
      <c r="A573">
        <v>42</v>
      </c>
      <c r="B573">
        <v>6</v>
      </c>
      <c r="C573">
        <v>25</v>
      </c>
      <c r="D573">
        <v>12760.39</v>
      </c>
      <c r="E573">
        <f>VLOOKUP(A573,occurrence!$A$2:$B$5,2,FALSE)</f>
        <v>2</v>
      </c>
      <c r="F573">
        <f>VLOOKUP(E573,periods!$A$2:$B$11,2,FALSE)</f>
        <v>0</v>
      </c>
    </row>
    <row r="574" spans="1:6" x14ac:dyDescent="0.3">
      <c r="A574">
        <v>42</v>
      </c>
      <c r="B574">
        <v>6</v>
      </c>
      <c r="C574">
        <v>26</v>
      </c>
      <c r="D574">
        <v>10888.49</v>
      </c>
      <c r="E574">
        <f>VLOOKUP(A574,occurrence!$A$2:$B$5,2,FALSE)</f>
        <v>2</v>
      </c>
      <c r="F574">
        <f>VLOOKUP(E574,periods!$A$2:$B$11,2,FALSE)</f>
        <v>0</v>
      </c>
    </row>
    <row r="575" spans="1:6" x14ac:dyDescent="0.3">
      <c r="A575">
        <v>42</v>
      </c>
      <c r="B575">
        <v>6</v>
      </c>
      <c r="C575">
        <v>44</v>
      </c>
      <c r="D575">
        <v>8921.2199999999993</v>
      </c>
      <c r="E575">
        <f>VLOOKUP(A575,occurrence!$A$2:$B$5,2,FALSE)</f>
        <v>2</v>
      </c>
      <c r="F575">
        <f>VLOOKUP(E575,periods!$A$2:$B$11,2,FALSE)</f>
        <v>0</v>
      </c>
    </row>
    <row r="576" spans="1:6" x14ac:dyDescent="0.3">
      <c r="A576">
        <v>42</v>
      </c>
      <c r="B576">
        <v>6</v>
      </c>
      <c r="C576">
        <v>45</v>
      </c>
      <c r="D576">
        <v>6460.34</v>
      </c>
      <c r="E576">
        <f>VLOOKUP(A576,occurrence!$A$2:$B$5,2,FALSE)</f>
        <v>2</v>
      </c>
      <c r="F576">
        <f>VLOOKUP(E576,periods!$A$2:$B$11,2,FALSE)</f>
        <v>0</v>
      </c>
    </row>
    <row r="577" spans="1:6" x14ac:dyDescent="0.3">
      <c r="A577">
        <v>42</v>
      </c>
      <c r="B577">
        <v>6</v>
      </c>
      <c r="C577">
        <v>46</v>
      </c>
      <c r="D577">
        <v>8231.69</v>
      </c>
      <c r="E577">
        <f>VLOOKUP(A577,occurrence!$A$2:$B$5,2,FALSE)</f>
        <v>2</v>
      </c>
      <c r="F577">
        <f>VLOOKUP(E577,periods!$A$2:$B$11,2,FALSE)</f>
        <v>0</v>
      </c>
    </row>
    <row r="578" spans="1:6" x14ac:dyDescent="0.3">
      <c r="A578">
        <v>42</v>
      </c>
      <c r="B578">
        <v>6</v>
      </c>
      <c r="C578">
        <v>49</v>
      </c>
      <c r="D578">
        <v>4649.92</v>
      </c>
      <c r="E578">
        <f>VLOOKUP(A578,occurrence!$A$2:$B$5,2,FALSE)</f>
        <v>2</v>
      </c>
      <c r="F578">
        <f>VLOOKUP(E578,periods!$A$2:$B$11,2,FALSE)</f>
        <v>0</v>
      </c>
    </row>
    <row r="579" spans="1:6" x14ac:dyDescent="0.3">
      <c r="A579">
        <v>42</v>
      </c>
      <c r="B579">
        <v>6</v>
      </c>
      <c r="C579">
        <v>53</v>
      </c>
      <c r="D579">
        <v>10017.32</v>
      </c>
      <c r="E579">
        <f>VLOOKUP(A579,occurrence!$A$2:$B$5,2,FALSE)</f>
        <v>2</v>
      </c>
      <c r="F579">
        <f>VLOOKUP(E579,periods!$A$2:$B$11,2,FALSE)</f>
        <v>0</v>
      </c>
    </row>
    <row r="580" spans="1:6" x14ac:dyDescent="0.3">
      <c r="A580">
        <v>42</v>
      </c>
      <c r="B580">
        <v>6</v>
      </c>
      <c r="C580">
        <v>57</v>
      </c>
      <c r="D580">
        <v>8792.89</v>
      </c>
      <c r="E580">
        <f>VLOOKUP(A580,occurrence!$A$2:$B$5,2,FALSE)</f>
        <v>2</v>
      </c>
      <c r="F580">
        <f>VLOOKUP(E580,periods!$A$2:$B$11,2,FALSE)</f>
        <v>0</v>
      </c>
    </row>
    <row r="581" spans="1:6" x14ac:dyDescent="0.3">
      <c r="A581">
        <v>42</v>
      </c>
      <c r="B581">
        <v>6</v>
      </c>
      <c r="C581">
        <v>59</v>
      </c>
      <c r="D581">
        <v>5448.62</v>
      </c>
      <c r="E581">
        <f>VLOOKUP(A581,occurrence!$A$2:$B$5,2,FALSE)</f>
        <v>2</v>
      </c>
      <c r="F581">
        <f>VLOOKUP(E581,periods!$A$2:$B$11,2,FALSE)</f>
        <v>0</v>
      </c>
    </row>
    <row r="582" spans="1:6" x14ac:dyDescent="0.3">
      <c r="A582">
        <v>42</v>
      </c>
      <c r="B582">
        <v>6</v>
      </c>
      <c r="C582">
        <v>64</v>
      </c>
      <c r="D582">
        <v>5459.26</v>
      </c>
      <c r="E582">
        <f>VLOOKUP(A582,occurrence!$A$2:$B$5,2,FALSE)</f>
        <v>2</v>
      </c>
      <c r="F582">
        <f>VLOOKUP(E582,periods!$A$2:$B$11,2,FALSE)</f>
        <v>0</v>
      </c>
    </row>
    <row r="583" spans="1:6" x14ac:dyDescent="0.3">
      <c r="A583">
        <v>42</v>
      </c>
      <c r="B583">
        <v>6</v>
      </c>
      <c r="C583">
        <v>66</v>
      </c>
      <c r="D583">
        <v>10950.31</v>
      </c>
      <c r="E583">
        <f>VLOOKUP(A583,occurrence!$A$2:$B$5,2,FALSE)</f>
        <v>2</v>
      </c>
      <c r="F583">
        <f>VLOOKUP(E583,periods!$A$2:$B$11,2,FALSE)</f>
        <v>0</v>
      </c>
    </row>
    <row r="584" spans="1:6" x14ac:dyDescent="0.3">
      <c r="A584">
        <v>42</v>
      </c>
      <c r="B584">
        <v>6</v>
      </c>
      <c r="C584">
        <v>67</v>
      </c>
      <c r="D584">
        <v>9387.2099999999991</v>
      </c>
      <c r="E584">
        <f>VLOOKUP(A584,occurrence!$A$2:$B$5,2,FALSE)</f>
        <v>2</v>
      </c>
      <c r="F584">
        <f>VLOOKUP(E584,periods!$A$2:$B$11,2,FALSE)</f>
        <v>0</v>
      </c>
    </row>
    <row r="585" spans="1:6" x14ac:dyDescent="0.3">
      <c r="A585">
        <v>42</v>
      </c>
      <c r="B585">
        <v>6</v>
      </c>
      <c r="C585">
        <v>70</v>
      </c>
      <c r="D585">
        <v>7322.82</v>
      </c>
      <c r="E585">
        <f>VLOOKUP(A585,occurrence!$A$2:$B$5,2,FALSE)</f>
        <v>2</v>
      </c>
      <c r="F585">
        <f>VLOOKUP(E585,periods!$A$2:$B$11,2,FALSE)</f>
        <v>0</v>
      </c>
    </row>
    <row r="586" spans="1:6" x14ac:dyDescent="0.3">
      <c r="A586">
        <v>42</v>
      </c>
      <c r="B586">
        <v>6</v>
      </c>
      <c r="C586">
        <v>72</v>
      </c>
      <c r="D586">
        <v>4533.29</v>
      </c>
      <c r="E586">
        <f>VLOOKUP(A586,occurrence!$A$2:$B$5,2,FALSE)</f>
        <v>2</v>
      </c>
      <c r="F586">
        <f>VLOOKUP(E586,periods!$A$2:$B$11,2,FALSE)</f>
        <v>0</v>
      </c>
    </row>
    <row r="587" spans="1:6" x14ac:dyDescent="0.3">
      <c r="A587">
        <v>42</v>
      </c>
      <c r="B587">
        <v>6</v>
      </c>
      <c r="C587">
        <v>73</v>
      </c>
      <c r="D587">
        <v>10094.549999999999</v>
      </c>
      <c r="E587">
        <f>VLOOKUP(A587,occurrence!$A$2:$B$5,2,FALSE)</f>
        <v>2</v>
      </c>
      <c r="F587">
        <f>VLOOKUP(E587,periods!$A$2:$B$11,2,FALSE)</f>
        <v>0</v>
      </c>
    </row>
    <row r="588" spans="1:6" x14ac:dyDescent="0.3">
      <c r="A588">
        <v>42</v>
      </c>
      <c r="B588">
        <v>6</v>
      </c>
      <c r="C588">
        <v>80</v>
      </c>
      <c r="D588">
        <v>10121.84</v>
      </c>
      <c r="E588">
        <f>VLOOKUP(A588,occurrence!$A$2:$B$5,2,FALSE)</f>
        <v>2</v>
      </c>
      <c r="F588">
        <f>VLOOKUP(E588,periods!$A$2:$B$11,2,FALSE)</f>
        <v>0</v>
      </c>
    </row>
    <row r="589" spans="1:6" x14ac:dyDescent="0.3">
      <c r="A589">
        <v>42</v>
      </c>
      <c r="B589">
        <v>6</v>
      </c>
      <c r="C589">
        <v>97</v>
      </c>
      <c r="D589">
        <v>5320.99</v>
      </c>
      <c r="E589">
        <f>VLOOKUP(A589,occurrence!$A$2:$B$5,2,FALSE)</f>
        <v>2</v>
      </c>
      <c r="F589">
        <f>VLOOKUP(E589,periods!$A$2:$B$11,2,FALSE)</f>
        <v>0</v>
      </c>
    </row>
    <row r="590" spans="1:6" x14ac:dyDescent="0.3">
      <c r="A590">
        <v>42</v>
      </c>
      <c r="B590">
        <v>6</v>
      </c>
      <c r="C590">
        <v>98</v>
      </c>
      <c r="D590">
        <v>8321.57</v>
      </c>
      <c r="E590">
        <f>VLOOKUP(A590,occurrence!$A$2:$B$5,2,FALSE)</f>
        <v>2</v>
      </c>
      <c r="F590">
        <f>VLOOKUP(E590,periods!$A$2:$B$11,2,FALSE)</f>
        <v>0</v>
      </c>
    </row>
    <row r="591" spans="1:6" x14ac:dyDescent="0.3">
      <c r="A591">
        <v>42</v>
      </c>
      <c r="B591">
        <v>7</v>
      </c>
      <c r="C591">
        <v>-1</v>
      </c>
      <c r="D591">
        <v>3764.77</v>
      </c>
      <c r="E591">
        <f>VLOOKUP(A591,occurrence!$A$2:$B$5,2,FALSE)</f>
        <v>2</v>
      </c>
      <c r="F591">
        <f>VLOOKUP(E591,periods!$A$2:$B$11,2,FALSE)</f>
        <v>0</v>
      </c>
    </row>
    <row r="592" spans="1:6" x14ac:dyDescent="0.3">
      <c r="A592">
        <v>42</v>
      </c>
      <c r="B592">
        <v>7</v>
      </c>
      <c r="C592">
        <v>1</v>
      </c>
      <c r="D592">
        <v>5803.21</v>
      </c>
      <c r="E592">
        <f>VLOOKUP(A592,occurrence!$A$2:$B$5,2,FALSE)</f>
        <v>2</v>
      </c>
      <c r="F592">
        <f>VLOOKUP(E592,periods!$A$2:$B$11,2,FALSE)</f>
        <v>0</v>
      </c>
    </row>
    <row r="593" spans="1:6" x14ac:dyDescent="0.3">
      <c r="A593">
        <v>42</v>
      </c>
      <c r="B593">
        <v>7</v>
      </c>
      <c r="C593">
        <v>4</v>
      </c>
      <c r="D593">
        <v>6288.36</v>
      </c>
      <c r="E593">
        <f>VLOOKUP(A593,occurrence!$A$2:$B$5,2,FALSE)</f>
        <v>2</v>
      </c>
      <c r="F593">
        <f>VLOOKUP(E593,periods!$A$2:$B$11,2,FALSE)</f>
        <v>0</v>
      </c>
    </row>
    <row r="594" spans="1:6" x14ac:dyDescent="0.3">
      <c r="A594">
        <v>42</v>
      </c>
      <c r="B594">
        <v>7</v>
      </c>
      <c r="C594">
        <v>7</v>
      </c>
      <c r="D594">
        <v>5872.58</v>
      </c>
      <c r="E594">
        <f>VLOOKUP(A594,occurrence!$A$2:$B$5,2,FALSE)</f>
        <v>2</v>
      </c>
      <c r="F594">
        <f>VLOOKUP(E594,periods!$A$2:$B$11,2,FALSE)</f>
        <v>0</v>
      </c>
    </row>
    <row r="595" spans="1:6" x14ac:dyDescent="0.3">
      <c r="A595">
        <v>42</v>
      </c>
      <c r="B595">
        <v>7</v>
      </c>
      <c r="C595">
        <v>9</v>
      </c>
      <c r="D595">
        <v>8201.5300000000007</v>
      </c>
      <c r="E595">
        <f>VLOOKUP(A595,occurrence!$A$2:$B$5,2,FALSE)</f>
        <v>2</v>
      </c>
      <c r="F595">
        <f>VLOOKUP(E595,periods!$A$2:$B$11,2,FALSE)</f>
        <v>0</v>
      </c>
    </row>
    <row r="596" spans="1:6" x14ac:dyDescent="0.3">
      <c r="A596">
        <v>42</v>
      </c>
      <c r="B596">
        <v>7</v>
      </c>
      <c r="C596">
        <v>10</v>
      </c>
      <c r="D596">
        <v>7714.09</v>
      </c>
      <c r="E596">
        <f>VLOOKUP(A596,occurrence!$A$2:$B$5,2,FALSE)</f>
        <v>2</v>
      </c>
      <c r="F596">
        <f>VLOOKUP(E596,periods!$A$2:$B$11,2,FALSE)</f>
        <v>0</v>
      </c>
    </row>
    <row r="597" spans="1:6" x14ac:dyDescent="0.3">
      <c r="A597">
        <v>42</v>
      </c>
      <c r="B597">
        <v>7</v>
      </c>
      <c r="C597">
        <v>11</v>
      </c>
      <c r="D597">
        <v>6849.82</v>
      </c>
      <c r="E597">
        <f>VLOOKUP(A597,occurrence!$A$2:$B$5,2,FALSE)</f>
        <v>2</v>
      </c>
      <c r="F597">
        <f>VLOOKUP(E597,periods!$A$2:$B$11,2,FALSE)</f>
        <v>0</v>
      </c>
    </row>
    <row r="598" spans="1:6" x14ac:dyDescent="0.3">
      <c r="A598">
        <v>42</v>
      </c>
      <c r="B598">
        <v>7</v>
      </c>
      <c r="C598">
        <v>13</v>
      </c>
      <c r="D598">
        <v>10235.89</v>
      </c>
      <c r="E598">
        <f>VLOOKUP(A598,occurrence!$A$2:$B$5,2,FALSE)</f>
        <v>2</v>
      </c>
      <c r="F598">
        <f>VLOOKUP(E598,periods!$A$2:$B$11,2,FALSE)</f>
        <v>0</v>
      </c>
    </row>
    <row r="599" spans="1:6" x14ac:dyDescent="0.3">
      <c r="A599">
        <v>42</v>
      </c>
      <c r="B599">
        <v>7</v>
      </c>
      <c r="C599">
        <v>15</v>
      </c>
      <c r="D599">
        <v>10408.73</v>
      </c>
      <c r="E599">
        <f>VLOOKUP(A599,occurrence!$A$2:$B$5,2,FALSE)</f>
        <v>2</v>
      </c>
      <c r="F599">
        <f>VLOOKUP(E599,periods!$A$2:$B$11,2,FALSE)</f>
        <v>0</v>
      </c>
    </row>
    <row r="600" spans="1:6" x14ac:dyDescent="0.3">
      <c r="A600">
        <v>42</v>
      </c>
      <c r="B600">
        <v>7</v>
      </c>
      <c r="C600">
        <v>19</v>
      </c>
      <c r="D600">
        <v>10933.29</v>
      </c>
      <c r="E600">
        <f>VLOOKUP(A600,occurrence!$A$2:$B$5,2,FALSE)</f>
        <v>2</v>
      </c>
      <c r="F600">
        <f>VLOOKUP(E600,periods!$A$2:$B$11,2,FALSE)</f>
        <v>0</v>
      </c>
    </row>
    <row r="601" spans="1:6" x14ac:dyDescent="0.3">
      <c r="A601">
        <v>42</v>
      </c>
      <c r="B601">
        <v>7</v>
      </c>
      <c r="C601">
        <v>21</v>
      </c>
      <c r="D601">
        <v>7125.39</v>
      </c>
      <c r="E601">
        <f>VLOOKUP(A601,occurrence!$A$2:$B$5,2,FALSE)</f>
        <v>2</v>
      </c>
      <c r="F601">
        <f>VLOOKUP(E601,periods!$A$2:$B$11,2,FALSE)</f>
        <v>0</v>
      </c>
    </row>
    <row r="602" spans="1:6" x14ac:dyDescent="0.3">
      <c r="A602">
        <v>42</v>
      </c>
      <c r="B602">
        <v>7</v>
      </c>
      <c r="C602">
        <v>23</v>
      </c>
      <c r="D602">
        <v>6807.39</v>
      </c>
      <c r="E602">
        <f>VLOOKUP(A602,occurrence!$A$2:$B$5,2,FALSE)</f>
        <v>2</v>
      </c>
      <c r="F602">
        <f>VLOOKUP(E602,periods!$A$2:$B$11,2,FALSE)</f>
        <v>0</v>
      </c>
    </row>
    <row r="603" spans="1:6" x14ac:dyDescent="0.3">
      <c r="A603">
        <v>42</v>
      </c>
      <c r="B603">
        <v>7</v>
      </c>
      <c r="C603">
        <v>25</v>
      </c>
      <c r="D603">
        <v>5326.87</v>
      </c>
      <c r="E603">
        <f>VLOOKUP(A603,occurrence!$A$2:$B$5,2,FALSE)</f>
        <v>2</v>
      </c>
      <c r="F603">
        <f>VLOOKUP(E603,periods!$A$2:$B$11,2,FALSE)</f>
        <v>0</v>
      </c>
    </row>
    <row r="604" spans="1:6" x14ac:dyDescent="0.3">
      <c r="A604">
        <v>42</v>
      </c>
      <c r="B604">
        <v>7</v>
      </c>
      <c r="C604">
        <v>26</v>
      </c>
      <c r="D604">
        <v>13858.49</v>
      </c>
      <c r="E604">
        <f>VLOOKUP(A604,occurrence!$A$2:$B$5,2,FALSE)</f>
        <v>2</v>
      </c>
      <c r="F604">
        <f>VLOOKUP(E604,periods!$A$2:$B$11,2,FALSE)</f>
        <v>0</v>
      </c>
    </row>
    <row r="605" spans="1:6" x14ac:dyDescent="0.3">
      <c r="A605">
        <v>42</v>
      </c>
      <c r="B605">
        <v>7</v>
      </c>
      <c r="C605">
        <v>27</v>
      </c>
      <c r="D605">
        <v>15620.51</v>
      </c>
      <c r="E605">
        <f>VLOOKUP(A605,occurrence!$A$2:$B$5,2,FALSE)</f>
        <v>2</v>
      </c>
      <c r="F605">
        <f>VLOOKUP(E605,periods!$A$2:$B$11,2,FALSE)</f>
        <v>0</v>
      </c>
    </row>
    <row r="606" spans="1:6" x14ac:dyDescent="0.3">
      <c r="A606">
        <v>42</v>
      </c>
      <c r="B606">
        <v>7</v>
      </c>
      <c r="C606">
        <v>28</v>
      </c>
      <c r="D606">
        <v>12579.58</v>
      </c>
      <c r="E606">
        <f>VLOOKUP(A606,occurrence!$A$2:$B$5,2,FALSE)</f>
        <v>2</v>
      </c>
      <c r="F606">
        <f>VLOOKUP(E606,periods!$A$2:$B$11,2,FALSE)</f>
        <v>0</v>
      </c>
    </row>
    <row r="607" spans="1:6" x14ac:dyDescent="0.3">
      <c r="A607">
        <v>42</v>
      </c>
      <c r="B607">
        <v>7</v>
      </c>
      <c r="C607">
        <v>29</v>
      </c>
      <c r="D607">
        <v>4495.6400000000003</v>
      </c>
      <c r="E607">
        <f>VLOOKUP(A607,occurrence!$A$2:$B$5,2,FALSE)</f>
        <v>2</v>
      </c>
      <c r="F607">
        <f>VLOOKUP(E607,periods!$A$2:$B$11,2,FALSE)</f>
        <v>0</v>
      </c>
    </row>
    <row r="608" spans="1:6" x14ac:dyDescent="0.3">
      <c r="A608">
        <v>42</v>
      </c>
      <c r="B608">
        <v>7</v>
      </c>
      <c r="C608">
        <v>30</v>
      </c>
      <c r="D608">
        <v>6855.29</v>
      </c>
      <c r="E608">
        <f>VLOOKUP(A608,occurrence!$A$2:$B$5,2,FALSE)</f>
        <v>2</v>
      </c>
      <c r="F608">
        <f>VLOOKUP(E608,periods!$A$2:$B$11,2,FALSE)</f>
        <v>0</v>
      </c>
    </row>
    <row r="609" spans="1:6" x14ac:dyDescent="0.3">
      <c r="A609">
        <v>42</v>
      </c>
      <c r="B609">
        <v>7</v>
      </c>
      <c r="C609">
        <v>31</v>
      </c>
      <c r="D609">
        <v>5223.09</v>
      </c>
      <c r="E609">
        <f>VLOOKUP(A609,occurrence!$A$2:$B$5,2,FALSE)</f>
        <v>2</v>
      </c>
      <c r="F609">
        <f>VLOOKUP(E609,periods!$A$2:$B$11,2,FALSE)</f>
        <v>0</v>
      </c>
    </row>
    <row r="610" spans="1:6" x14ac:dyDescent="0.3">
      <c r="A610">
        <v>42</v>
      </c>
      <c r="B610">
        <v>7</v>
      </c>
      <c r="C610">
        <v>32</v>
      </c>
      <c r="D610">
        <v>8986.41</v>
      </c>
      <c r="E610">
        <f>VLOOKUP(A610,occurrence!$A$2:$B$5,2,FALSE)</f>
        <v>2</v>
      </c>
      <c r="F610">
        <f>VLOOKUP(E610,periods!$A$2:$B$11,2,FALSE)</f>
        <v>0</v>
      </c>
    </row>
    <row r="611" spans="1:6" x14ac:dyDescent="0.3">
      <c r="A611">
        <v>42</v>
      </c>
      <c r="B611">
        <v>7</v>
      </c>
      <c r="C611">
        <v>34</v>
      </c>
      <c r="D611">
        <v>9829.16</v>
      </c>
      <c r="E611">
        <f>VLOOKUP(A611,occurrence!$A$2:$B$5,2,FALSE)</f>
        <v>2</v>
      </c>
      <c r="F611">
        <f>VLOOKUP(E611,periods!$A$2:$B$11,2,FALSE)</f>
        <v>0</v>
      </c>
    </row>
    <row r="612" spans="1:6" x14ac:dyDescent="0.3">
      <c r="A612">
        <v>42</v>
      </c>
      <c r="B612">
        <v>7</v>
      </c>
      <c r="C612">
        <v>35</v>
      </c>
      <c r="D612">
        <v>13880.23</v>
      </c>
      <c r="E612">
        <f>VLOOKUP(A612,occurrence!$A$2:$B$5,2,FALSE)</f>
        <v>2</v>
      </c>
      <c r="F612">
        <f>VLOOKUP(E612,periods!$A$2:$B$11,2,FALSE)</f>
        <v>0</v>
      </c>
    </row>
    <row r="613" spans="1:6" x14ac:dyDescent="0.3">
      <c r="A613">
        <v>42</v>
      </c>
      <c r="B613">
        <v>7</v>
      </c>
      <c r="C613">
        <v>37</v>
      </c>
      <c r="D613">
        <v>4572.75</v>
      </c>
      <c r="E613">
        <f>VLOOKUP(A613,occurrence!$A$2:$B$5,2,FALSE)</f>
        <v>2</v>
      </c>
      <c r="F613">
        <f>VLOOKUP(E613,periods!$A$2:$B$11,2,FALSE)</f>
        <v>0</v>
      </c>
    </row>
    <row r="614" spans="1:6" x14ac:dyDescent="0.3">
      <c r="A614">
        <v>42</v>
      </c>
      <c r="B614">
        <v>7</v>
      </c>
      <c r="C614">
        <v>38</v>
      </c>
      <c r="D614">
        <v>8121.78</v>
      </c>
      <c r="E614">
        <f>VLOOKUP(A614,occurrence!$A$2:$B$5,2,FALSE)</f>
        <v>2</v>
      </c>
      <c r="F614">
        <f>VLOOKUP(E614,periods!$A$2:$B$11,2,FALSE)</f>
        <v>0</v>
      </c>
    </row>
    <row r="615" spans="1:6" x14ac:dyDescent="0.3">
      <c r="A615">
        <v>42</v>
      </c>
      <c r="B615">
        <v>7</v>
      </c>
      <c r="C615">
        <v>39</v>
      </c>
      <c r="D615">
        <v>6766.6</v>
      </c>
      <c r="E615">
        <f>VLOOKUP(A615,occurrence!$A$2:$B$5,2,FALSE)</f>
        <v>2</v>
      </c>
      <c r="F615">
        <f>VLOOKUP(E615,periods!$A$2:$B$11,2,FALSE)</f>
        <v>0</v>
      </c>
    </row>
    <row r="616" spans="1:6" x14ac:dyDescent="0.3">
      <c r="A616">
        <v>42</v>
      </c>
      <c r="B616">
        <v>7</v>
      </c>
      <c r="C616">
        <v>43</v>
      </c>
      <c r="D616">
        <v>8428.75</v>
      </c>
      <c r="E616">
        <f>VLOOKUP(A616,occurrence!$A$2:$B$5,2,FALSE)</f>
        <v>2</v>
      </c>
      <c r="F616">
        <f>VLOOKUP(E616,periods!$A$2:$B$11,2,FALSE)</f>
        <v>0</v>
      </c>
    </row>
    <row r="617" spans="1:6" x14ac:dyDescent="0.3">
      <c r="A617">
        <v>42</v>
      </c>
      <c r="B617">
        <v>7</v>
      </c>
      <c r="C617">
        <v>45</v>
      </c>
      <c r="D617">
        <v>13195.75</v>
      </c>
      <c r="E617">
        <f>VLOOKUP(A617,occurrence!$A$2:$B$5,2,FALSE)</f>
        <v>2</v>
      </c>
      <c r="F617">
        <f>VLOOKUP(E617,periods!$A$2:$B$11,2,FALSE)</f>
        <v>0</v>
      </c>
    </row>
    <row r="618" spans="1:6" x14ac:dyDescent="0.3">
      <c r="A618">
        <v>42</v>
      </c>
      <c r="B618">
        <v>7</v>
      </c>
      <c r="C618">
        <v>48</v>
      </c>
      <c r="D618">
        <v>7111.47</v>
      </c>
      <c r="E618">
        <f>VLOOKUP(A618,occurrence!$A$2:$B$5,2,FALSE)</f>
        <v>2</v>
      </c>
      <c r="F618">
        <f>VLOOKUP(E618,periods!$A$2:$B$11,2,FALSE)</f>
        <v>0</v>
      </c>
    </row>
    <row r="619" spans="1:6" x14ac:dyDescent="0.3">
      <c r="A619">
        <v>42</v>
      </c>
      <c r="B619">
        <v>7</v>
      </c>
      <c r="C619">
        <v>49</v>
      </c>
      <c r="D619">
        <v>11459.77</v>
      </c>
      <c r="E619">
        <f>VLOOKUP(A619,occurrence!$A$2:$B$5,2,FALSE)</f>
        <v>2</v>
      </c>
      <c r="F619">
        <f>VLOOKUP(E619,periods!$A$2:$B$11,2,FALSE)</f>
        <v>0</v>
      </c>
    </row>
    <row r="620" spans="1:6" x14ac:dyDescent="0.3">
      <c r="A620">
        <v>42</v>
      </c>
      <c r="B620">
        <v>7</v>
      </c>
      <c r="C620">
        <v>50</v>
      </c>
      <c r="D620">
        <v>14275</v>
      </c>
      <c r="E620">
        <f>VLOOKUP(A620,occurrence!$A$2:$B$5,2,FALSE)</f>
        <v>2</v>
      </c>
      <c r="F620">
        <f>VLOOKUP(E620,periods!$A$2:$B$11,2,FALSE)</f>
        <v>0</v>
      </c>
    </row>
    <row r="621" spans="1:6" x14ac:dyDescent="0.3">
      <c r="A621">
        <v>42</v>
      </c>
      <c r="B621">
        <v>7</v>
      </c>
      <c r="C621">
        <v>51</v>
      </c>
      <c r="D621">
        <v>11256.24</v>
      </c>
      <c r="E621">
        <f>VLOOKUP(A621,occurrence!$A$2:$B$5,2,FALSE)</f>
        <v>2</v>
      </c>
      <c r="F621">
        <f>VLOOKUP(E621,periods!$A$2:$B$11,2,FALSE)</f>
        <v>0</v>
      </c>
    </row>
    <row r="622" spans="1:6" x14ac:dyDescent="0.3">
      <c r="A622">
        <v>42</v>
      </c>
      <c r="B622">
        <v>7</v>
      </c>
      <c r="C622">
        <v>52</v>
      </c>
      <c r="D622">
        <v>18592.560000000001</v>
      </c>
      <c r="E622">
        <f>VLOOKUP(A622,occurrence!$A$2:$B$5,2,FALSE)</f>
        <v>2</v>
      </c>
      <c r="F622">
        <f>VLOOKUP(E622,periods!$A$2:$B$11,2,FALSE)</f>
        <v>0</v>
      </c>
    </row>
    <row r="623" spans="1:6" x14ac:dyDescent="0.3">
      <c r="A623">
        <v>42</v>
      </c>
      <c r="B623">
        <v>7</v>
      </c>
      <c r="C623">
        <v>56</v>
      </c>
      <c r="D623">
        <v>19230.36</v>
      </c>
      <c r="E623">
        <f>VLOOKUP(A623,occurrence!$A$2:$B$5,2,FALSE)</f>
        <v>2</v>
      </c>
      <c r="F623">
        <f>VLOOKUP(E623,periods!$A$2:$B$11,2,FALSE)</f>
        <v>0</v>
      </c>
    </row>
    <row r="624" spans="1:6" x14ac:dyDescent="0.3">
      <c r="A624">
        <v>42</v>
      </c>
      <c r="B624">
        <v>7</v>
      </c>
      <c r="C624">
        <v>58</v>
      </c>
      <c r="D624">
        <v>530.30999999999995</v>
      </c>
      <c r="E624">
        <f>VLOOKUP(A624,occurrence!$A$2:$B$5,2,FALSE)</f>
        <v>2</v>
      </c>
      <c r="F624">
        <f>VLOOKUP(E624,periods!$A$2:$B$11,2,FALSE)</f>
        <v>0</v>
      </c>
    </row>
    <row r="625" spans="1:6" x14ac:dyDescent="0.3">
      <c r="A625">
        <v>42</v>
      </c>
      <c r="B625">
        <v>7</v>
      </c>
      <c r="C625">
        <v>59</v>
      </c>
      <c r="D625">
        <v>2026.52</v>
      </c>
      <c r="E625">
        <f>VLOOKUP(A625,occurrence!$A$2:$B$5,2,FALSE)</f>
        <v>2</v>
      </c>
      <c r="F625">
        <f>VLOOKUP(E625,periods!$A$2:$B$11,2,FALSE)</f>
        <v>0</v>
      </c>
    </row>
    <row r="626" spans="1:6" x14ac:dyDescent="0.3">
      <c r="A626">
        <v>42</v>
      </c>
      <c r="B626">
        <v>7</v>
      </c>
      <c r="C626">
        <v>61</v>
      </c>
      <c r="D626">
        <v>9768.0300000000007</v>
      </c>
      <c r="E626">
        <f>VLOOKUP(A626,occurrence!$A$2:$B$5,2,FALSE)</f>
        <v>2</v>
      </c>
      <c r="F626">
        <f>VLOOKUP(E626,periods!$A$2:$B$11,2,FALSE)</f>
        <v>0</v>
      </c>
    </row>
    <row r="627" spans="1:6" x14ac:dyDescent="0.3">
      <c r="A627">
        <v>42</v>
      </c>
      <c r="B627">
        <v>7</v>
      </c>
      <c r="C627">
        <v>64</v>
      </c>
      <c r="D627">
        <v>5250.9</v>
      </c>
      <c r="E627">
        <f>VLOOKUP(A627,occurrence!$A$2:$B$5,2,FALSE)</f>
        <v>2</v>
      </c>
      <c r="F627">
        <f>VLOOKUP(E627,periods!$A$2:$B$11,2,FALSE)</f>
        <v>0</v>
      </c>
    </row>
    <row r="628" spans="1:6" x14ac:dyDescent="0.3">
      <c r="A628">
        <v>42</v>
      </c>
      <c r="B628">
        <v>7</v>
      </c>
      <c r="C628">
        <v>66</v>
      </c>
      <c r="D628">
        <v>5498.98</v>
      </c>
      <c r="E628">
        <f>VLOOKUP(A628,occurrence!$A$2:$B$5,2,FALSE)</f>
        <v>2</v>
      </c>
      <c r="F628">
        <f>VLOOKUP(E628,periods!$A$2:$B$11,2,FALSE)</f>
        <v>0</v>
      </c>
    </row>
    <row r="629" spans="1:6" x14ac:dyDescent="0.3">
      <c r="A629">
        <v>42</v>
      </c>
      <c r="B629">
        <v>7</v>
      </c>
      <c r="C629">
        <v>69</v>
      </c>
      <c r="D629">
        <v>5929.76</v>
      </c>
      <c r="E629">
        <f>VLOOKUP(A629,occurrence!$A$2:$B$5,2,FALSE)</f>
        <v>2</v>
      </c>
      <c r="F629">
        <f>VLOOKUP(E629,periods!$A$2:$B$11,2,FALSE)</f>
        <v>0</v>
      </c>
    </row>
    <row r="630" spans="1:6" x14ac:dyDescent="0.3">
      <c r="A630">
        <v>42</v>
      </c>
      <c r="B630">
        <v>7</v>
      </c>
      <c r="C630">
        <v>74</v>
      </c>
      <c r="D630">
        <v>700.05</v>
      </c>
      <c r="E630">
        <f>VLOOKUP(A630,occurrence!$A$2:$B$5,2,FALSE)</f>
        <v>2</v>
      </c>
      <c r="F630">
        <f>VLOOKUP(E630,periods!$A$2:$B$11,2,FALSE)</f>
        <v>0</v>
      </c>
    </row>
    <row r="631" spans="1:6" x14ac:dyDescent="0.3">
      <c r="A631">
        <v>42</v>
      </c>
      <c r="B631">
        <v>7</v>
      </c>
      <c r="C631">
        <v>75</v>
      </c>
      <c r="D631">
        <v>8489.91</v>
      </c>
      <c r="E631">
        <f>VLOOKUP(A631,occurrence!$A$2:$B$5,2,FALSE)</f>
        <v>2</v>
      </c>
      <c r="F631">
        <f>VLOOKUP(E631,periods!$A$2:$B$11,2,FALSE)</f>
        <v>0</v>
      </c>
    </row>
    <row r="632" spans="1:6" x14ac:dyDescent="0.3">
      <c r="A632">
        <v>42</v>
      </c>
      <c r="B632">
        <v>7</v>
      </c>
      <c r="C632">
        <v>77</v>
      </c>
      <c r="D632">
        <v>4626.04</v>
      </c>
      <c r="E632">
        <f>VLOOKUP(A632,occurrence!$A$2:$B$5,2,FALSE)</f>
        <v>2</v>
      </c>
      <c r="F632">
        <f>VLOOKUP(E632,periods!$A$2:$B$11,2,FALSE)</f>
        <v>0</v>
      </c>
    </row>
    <row r="633" spans="1:6" x14ac:dyDescent="0.3">
      <c r="A633">
        <v>42</v>
      </c>
      <c r="B633">
        <v>7</v>
      </c>
      <c r="C633">
        <v>79</v>
      </c>
      <c r="D633">
        <v>2765.55</v>
      </c>
      <c r="E633">
        <f>VLOOKUP(A633,occurrence!$A$2:$B$5,2,FALSE)</f>
        <v>2</v>
      </c>
      <c r="F633">
        <f>VLOOKUP(E633,periods!$A$2:$B$11,2,FALSE)</f>
        <v>0</v>
      </c>
    </row>
    <row r="634" spans="1:6" x14ac:dyDescent="0.3">
      <c r="A634">
        <v>42</v>
      </c>
      <c r="B634">
        <v>7</v>
      </c>
      <c r="C634">
        <v>81</v>
      </c>
      <c r="D634">
        <v>6669.74</v>
      </c>
      <c r="E634">
        <f>VLOOKUP(A634,occurrence!$A$2:$B$5,2,FALSE)</f>
        <v>2</v>
      </c>
      <c r="F634">
        <f>VLOOKUP(E634,periods!$A$2:$B$11,2,FALSE)</f>
        <v>0</v>
      </c>
    </row>
    <row r="635" spans="1:6" x14ac:dyDescent="0.3">
      <c r="A635">
        <v>42</v>
      </c>
      <c r="B635">
        <v>7</v>
      </c>
      <c r="C635">
        <v>82</v>
      </c>
      <c r="D635">
        <v>13384.01</v>
      </c>
      <c r="E635">
        <f>VLOOKUP(A635,occurrence!$A$2:$B$5,2,FALSE)</f>
        <v>2</v>
      </c>
      <c r="F635">
        <f>VLOOKUP(E635,periods!$A$2:$B$11,2,FALSE)</f>
        <v>0</v>
      </c>
    </row>
    <row r="636" spans="1:6" x14ac:dyDescent="0.3">
      <c r="A636">
        <v>42</v>
      </c>
      <c r="B636">
        <v>7</v>
      </c>
      <c r="C636">
        <v>84</v>
      </c>
      <c r="D636">
        <v>5709.56</v>
      </c>
      <c r="E636">
        <f>VLOOKUP(A636,occurrence!$A$2:$B$5,2,FALSE)</f>
        <v>2</v>
      </c>
      <c r="F636">
        <f>VLOOKUP(E636,periods!$A$2:$B$11,2,FALSE)</f>
        <v>0</v>
      </c>
    </row>
    <row r="637" spans="1:6" x14ac:dyDescent="0.3">
      <c r="A637">
        <v>42</v>
      </c>
      <c r="B637">
        <v>7</v>
      </c>
      <c r="C637">
        <v>88</v>
      </c>
      <c r="D637">
        <v>8300.32</v>
      </c>
      <c r="E637">
        <f>VLOOKUP(A637,occurrence!$A$2:$B$5,2,FALSE)</f>
        <v>2</v>
      </c>
      <c r="F637">
        <f>VLOOKUP(E637,periods!$A$2:$B$11,2,FALSE)</f>
        <v>0</v>
      </c>
    </row>
    <row r="638" spans="1:6" x14ac:dyDescent="0.3">
      <c r="A638">
        <v>42</v>
      </c>
      <c r="B638">
        <v>7</v>
      </c>
      <c r="C638">
        <v>90</v>
      </c>
      <c r="D638">
        <v>1735.61</v>
      </c>
      <c r="E638">
        <f>VLOOKUP(A638,occurrence!$A$2:$B$5,2,FALSE)</f>
        <v>2</v>
      </c>
      <c r="F638">
        <f>VLOOKUP(E638,periods!$A$2:$B$11,2,FALSE)</f>
        <v>0</v>
      </c>
    </row>
    <row r="639" spans="1:6" x14ac:dyDescent="0.3">
      <c r="A639">
        <v>42</v>
      </c>
      <c r="B639">
        <v>7</v>
      </c>
      <c r="C639">
        <v>94</v>
      </c>
      <c r="D639">
        <v>23102.38</v>
      </c>
      <c r="E639">
        <f>VLOOKUP(A639,occurrence!$A$2:$B$5,2,FALSE)</f>
        <v>2</v>
      </c>
      <c r="F639">
        <f>VLOOKUP(E639,periods!$A$2:$B$11,2,FALSE)</f>
        <v>0</v>
      </c>
    </row>
    <row r="640" spans="1:6" x14ac:dyDescent="0.3">
      <c r="A640">
        <v>42</v>
      </c>
      <c r="B640">
        <v>7</v>
      </c>
      <c r="C640">
        <v>99</v>
      </c>
      <c r="D640">
        <v>4.09</v>
      </c>
      <c r="E640">
        <f>VLOOKUP(A640,occurrence!$A$2:$B$5,2,FALSE)</f>
        <v>2</v>
      </c>
      <c r="F640">
        <f>VLOOKUP(E640,periods!$A$2:$B$11,2,FALSE)</f>
        <v>0</v>
      </c>
    </row>
    <row r="641" spans="1:6" x14ac:dyDescent="0.3">
      <c r="A641">
        <v>42</v>
      </c>
      <c r="B641">
        <v>8</v>
      </c>
      <c r="C641">
        <v>-1</v>
      </c>
      <c r="D641">
        <v>2256.59</v>
      </c>
      <c r="E641">
        <f>VLOOKUP(A641,occurrence!$A$2:$B$5,2,FALSE)</f>
        <v>2</v>
      </c>
      <c r="F641">
        <f>VLOOKUP(E641,periods!$A$2:$B$11,2,FALSE)</f>
        <v>0</v>
      </c>
    </row>
    <row r="642" spans="1:6" x14ac:dyDescent="0.3">
      <c r="A642">
        <v>42</v>
      </c>
      <c r="B642">
        <v>8</v>
      </c>
      <c r="C642">
        <v>3</v>
      </c>
      <c r="D642">
        <v>14127.1</v>
      </c>
      <c r="E642">
        <f>VLOOKUP(A642,occurrence!$A$2:$B$5,2,FALSE)</f>
        <v>2</v>
      </c>
      <c r="F642">
        <f>VLOOKUP(E642,periods!$A$2:$B$11,2,FALSE)</f>
        <v>0</v>
      </c>
    </row>
    <row r="643" spans="1:6" x14ac:dyDescent="0.3">
      <c r="A643">
        <v>42</v>
      </c>
      <c r="B643">
        <v>8</v>
      </c>
      <c r="C643">
        <v>4</v>
      </c>
      <c r="D643">
        <v>12236.8</v>
      </c>
      <c r="E643">
        <f>VLOOKUP(A643,occurrence!$A$2:$B$5,2,FALSE)</f>
        <v>2</v>
      </c>
      <c r="F643">
        <f>VLOOKUP(E643,periods!$A$2:$B$11,2,FALSE)</f>
        <v>0</v>
      </c>
    </row>
    <row r="644" spans="1:6" x14ac:dyDescent="0.3">
      <c r="A644">
        <v>42</v>
      </c>
      <c r="B644">
        <v>8</v>
      </c>
      <c r="C644">
        <v>5</v>
      </c>
      <c r="D644">
        <v>9800.77</v>
      </c>
      <c r="E644">
        <f>VLOOKUP(A644,occurrence!$A$2:$B$5,2,FALSE)</f>
        <v>2</v>
      </c>
      <c r="F644">
        <f>VLOOKUP(E644,periods!$A$2:$B$11,2,FALSE)</f>
        <v>0</v>
      </c>
    </row>
    <row r="645" spans="1:6" x14ac:dyDescent="0.3">
      <c r="A645">
        <v>42</v>
      </c>
      <c r="B645">
        <v>8</v>
      </c>
      <c r="C645">
        <v>7</v>
      </c>
      <c r="D645">
        <v>14846.5</v>
      </c>
      <c r="E645">
        <f>VLOOKUP(A645,occurrence!$A$2:$B$5,2,FALSE)</f>
        <v>2</v>
      </c>
      <c r="F645">
        <f>VLOOKUP(E645,periods!$A$2:$B$11,2,FALSE)</f>
        <v>0</v>
      </c>
    </row>
    <row r="646" spans="1:6" x14ac:dyDescent="0.3">
      <c r="A646">
        <v>42</v>
      </c>
      <c r="B646">
        <v>8</v>
      </c>
      <c r="C646">
        <v>8</v>
      </c>
      <c r="D646">
        <v>4772.21</v>
      </c>
      <c r="E646">
        <f>VLOOKUP(A646,occurrence!$A$2:$B$5,2,FALSE)</f>
        <v>2</v>
      </c>
      <c r="F646">
        <f>VLOOKUP(E646,periods!$A$2:$B$11,2,FALSE)</f>
        <v>0</v>
      </c>
    </row>
    <row r="647" spans="1:6" x14ac:dyDescent="0.3">
      <c r="A647">
        <v>42</v>
      </c>
      <c r="B647">
        <v>8</v>
      </c>
      <c r="C647">
        <v>10</v>
      </c>
      <c r="D647">
        <v>16301.06</v>
      </c>
      <c r="E647">
        <f>VLOOKUP(A647,occurrence!$A$2:$B$5,2,FALSE)</f>
        <v>2</v>
      </c>
      <c r="F647">
        <f>VLOOKUP(E647,periods!$A$2:$B$11,2,FALSE)</f>
        <v>0</v>
      </c>
    </row>
    <row r="648" spans="1:6" x14ac:dyDescent="0.3">
      <c r="A648">
        <v>42</v>
      </c>
      <c r="B648">
        <v>8</v>
      </c>
      <c r="C648">
        <v>15</v>
      </c>
      <c r="D648">
        <v>2973.21</v>
      </c>
      <c r="E648">
        <f>VLOOKUP(A648,occurrence!$A$2:$B$5,2,FALSE)</f>
        <v>2</v>
      </c>
      <c r="F648">
        <f>VLOOKUP(E648,periods!$A$2:$B$11,2,FALSE)</f>
        <v>0</v>
      </c>
    </row>
    <row r="649" spans="1:6" x14ac:dyDescent="0.3">
      <c r="A649">
        <v>42</v>
      </c>
      <c r="B649">
        <v>8</v>
      </c>
      <c r="C649">
        <v>18</v>
      </c>
      <c r="D649">
        <v>5361.14</v>
      </c>
      <c r="E649">
        <f>VLOOKUP(A649,occurrence!$A$2:$B$5,2,FALSE)</f>
        <v>2</v>
      </c>
      <c r="F649">
        <f>VLOOKUP(E649,periods!$A$2:$B$11,2,FALSE)</f>
        <v>0</v>
      </c>
    </row>
    <row r="650" spans="1:6" x14ac:dyDescent="0.3">
      <c r="A650">
        <v>42</v>
      </c>
      <c r="B650">
        <v>8</v>
      </c>
      <c r="C650">
        <v>33</v>
      </c>
      <c r="D650">
        <v>13146.62</v>
      </c>
      <c r="E650">
        <f>VLOOKUP(A650,occurrence!$A$2:$B$5,2,FALSE)</f>
        <v>2</v>
      </c>
      <c r="F650">
        <f>VLOOKUP(E650,periods!$A$2:$B$11,2,FALSE)</f>
        <v>0</v>
      </c>
    </row>
    <row r="651" spans="1:6" x14ac:dyDescent="0.3">
      <c r="A651">
        <v>42</v>
      </c>
      <c r="B651">
        <v>8</v>
      </c>
      <c r="C651">
        <v>34</v>
      </c>
      <c r="D651">
        <v>13007.62</v>
      </c>
      <c r="E651">
        <f>VLOOKUP(A651,occurrence!$A$2:$B$5,2,FALSE)</f>
        <v>2</v>
      </c>
      <c r="F651">
        <f>VLOOKUP(E651,periods!$A$2:$B$11,2,FALSE)</f>
        <v>0</v>
      </c>
    </row>
    <row r="652" spans="1:6" x14ac:dyDescent="0.3">
      <c r="A652">
        <v>42</v>
      </c>
      <c r="B652">
        <v>8</v>
      </c>
      <c r="C652">
        <v>37</v>
      </c>
      <c r="D652">
        <v>10259.030000000001</v>
      </c>
      <c r="E652">
        <f>VLOOKUP(A652,occurrence!$A$2:$B$5,2,FALSE)</f>
        <v>2</v>
      </c>
      <c r="F652">
        <f>VLOOKUP(E652,periods!$A$2:$B$11,2,FALSE)</f>
        <v>0</v>
      </c>
    </row>
    <row r="653" spans="1:6" x14ac:dyDescent="0.3">
      <c r="A653">
        <v>42</v>
      </c>
      <c r="B653">
        <v>8</v>
      </c>
      <c r="C653">
        <v>42</v>
      </c>
      <c r="D653">
        <v>10491.52</v>
      </c>
      <c r="E653">
        <f>VLOOKUP(A653,occurrence!$A$2:$B$5,2,FALSE)</f>
        <v>2</v>
      </c>
      <c r="F653">
        <f>VLOOKUP(E653,periods!$A$2:$B$11,2,FALSE)</f>
        <v>0</v>
      </c>
    </row>
    <row r="654" spans="1:6" x14ac:dyDescent="0.3">
      <c r="A654">
        <v>42</v>
      </c>
      <c r="B654">
        <v>8</v>
      </c>
      <c r="C654">
        <v>43</v>
      </c>
      <c r="D654">
        <v>4224.87</v>
      </c>
      <c r="E654">
        <f>VLOOKUP(A654,occurrence!$A$2:$B$5,2,FALSE)</f>
        <v>2</v>
      </c>
      <c r="F654">
        <f>VLOOKUP(E654,periods!$A$2:$B$11,2,FALSE)</f>
        <v>0</v>
      </c>
    </row>
    <row r="655" spans="1:6" x14ac:dyDescent="0.3">
      <c r="A655">
        <v>42</v>
      </c>
      <c r="B655">
        <v>8</v>
      </c>
      <c r="C655">
        <v>45</v>
      </c>
      <c r="D655">
        <v>2722.74</v>
      </c>
      <c r="E655">
        <f>VLOOKUP(A655,occurrence!$A$2:$B$5,2,FALSE)</f>
        <v>2</v>
      </c>
      <c r="F655">
        <f>VLOOKUP(E655,periods!$A$2:$B$11,2,FALSE)</f>
        <v>0</v>
      </c>
    </row>
    <row r="656" spans="1:6" x14ac:dyDescent="0.3">
      <c r="A656">
        <v>42</v>
      </c>
      <c r="B656">
        <v>8</v>
      </c>
      <c r="C656">
        <v>51</v>
      </c>
      <c r="D656">
        <v>7513.29</v>
      </c>
      <c r="E656">
        <f>VLOOKUP(A656,occurrence!$A$2:$B$5,2,FALSE)</f>
        <v>2</v>
      </c>
      <c r="F656">
        <f>VLOOKUP(E656,periods!$A$2:$B$11,2,FALSE)</f>
        <v>0</v>
      </c>
    </row>
    <row r="657" spans="1:6" x14ac:dyDescent="0.3">
      <c r="A657">
        <v>42</v>
      </c>
      <c r="B657">
        <v>8</v>
      </c>
      <c r="C657">
        <v>54</v>
      </c>
      <c r="D657">
        <v>9041.98</v>
      </c>
      <c r="E657">
        <f>VLOOKUP(A657,occurrence!$A$2:$B$5,2,FALSE)</f>
        <v>2</v>
      </c>
      <c r="F657">
        <f>VLOOKUP(E657,periods!$A$2:$B$11,2,FALSE)</f>
        <v>0</v>
      </c>
    </row>
    <row r="658" spans="1:6" x14ac:dyDescent="0.3">
      <c r="A658">
        <v>42</v>
      </c>
      <c r="B658">
        <v>8</v>
      </c>
      <c r="C658">
        <v>56</v>
      </c>
      <c r="D658">
        <v>5045.8599999999997</v>
      </c>
      <c r="E658">
        <f>VLOOKUP(A658,occurrence!$A$2:$B$5,2,FALSE)</f>
        <v>2</v>
      </c>
      <c r="F658">
        <f>VLOOKUP(E658,periods!$A$2:$B$11,2,FALSE)</f>
        <v>0</v>
      </c>
    </row>
    <row r="659" spans="1:6" x14ac:dyDescent="0.3">
      <c r="A659">
        <v>42</v>
      </c>
      <c r="B659">
        <v>8</v>
      </c>
      <c r="C659">
        <v>61</v>
      </c>
      <c r="D659">
        <v>2641.05</v>
      </c>
      <c r="E659">
        <f>VLOOKUP(A659,occurrence!$A$2:$B$5,2,FALSE)</f>
        <v>2</v>
      </c>
      <c r="F659">
        <f>VLOOKUP(E659,periods!$A$2:$B$11,2,FALSE)</f>
        <v>0</v>
      </c>
    </row>
    <row r="660" spans="1:6" x14ac:dyDescent="0.3">
      <c r="A660">
        <v>42</v>
      </c>
      <c r="B660">
        <v>8</v>
      </c>
      <c r="C660">
        <v>63</v>
      </c>
      <c r="D660">
        <v>8519.56</v>
      </c>
      <c r="E660">
        <f>VLOOKUP(A660,occurrence!$A$2:$B$5,2,FALSE)</f>
        <v>2</v>
      </c>
      <c r="F660">
        <f>VLOOKUP(E660,periods!$A$2:$B$11,2,FALSE)</f>
        <v>0</v>
      </c>
    </row>
    <row r="661" spans="1:6" x14ac:dyDescent="0.3">
      <c r="A661">
        <v>42</v>
      </c>
      <c r="B661">
        <v>8</v>
      </c>
      <c r="C661">
        <v>67</v>
      </c>
      <c r="D661">
        <v>15071.93</v>
      </c>
      <c r="E661">
        <f>VLOOKUP(A661,occurrence!$A$2:$B$5,2,FALSE)</f>
        <v>2</v>
      </c>
      <c r="F661">
        <f>VLOOKUP(E661,periods!$A$2:$B$11,2,FALSE)</f>
        <v>0</v>
      </c>
    </row>
    <row r="662" spans="1:6" x14ac:dyDescent="0.3">
      <c r="A662">
        <v>42</v>
      </c>
      <c r="B662">
        <v>8</v>
      </c>
      <c r="C662">
        <v>69</v>
      </c>
      <c r="D662">
        <v>8957.9500000000007</v>
      </c>
      <c r="E662">
        <f>VLOOKUP(A662,occurrence!$A$2:$B$5,2,FALSE)</f>
        <v>2</v>
      </c>
      <c r="F662">
        <f>VLOOKUP(E662,periods!$A$2:$B$11,2,FALSE)</f>
        <v>0</v>
      </c>
    </row>
    <row r="663" spans="1:6" x14ac:dyDescent="0.3">
      <c r="A663">
        <v>42</v>
      </c>
      <c r="B663">
        <v>8</v>
      </c>
      <c r="C663">
        <v>73</v>
      </c>
      <c r="D663">
        <v>7936.49</v>
      </c>
      <c r="E663">
        <f>VLOOKUP(A663,occurrence!$A$2:$B$5,2,FALSE)</f>
        <v>2</v>
      </c>
      <c r="F663">
        <f>VLOOKUP(E663,periods!$A$2:$B$11,2,FALSE)</f>
        <v>0</v>
      </c>
    </row>
    <row r="664" spans="1:6" x14ac:dyDescent="0.3">
      <c r="A664">
        <v>42</v>
      </c>
      <c r="B664">
        <v>8</v>
      </c>
      <c r="C664">
        <v>74</v>
      </c>
      <c r="D664">
        <v>5762.99</v>
      </c>
      <c r="E664">
        <f>VLOOKUP(A664,occurrence!$A$2:$B$5,2,FALSE)</f>
        <v>2</v>
      </c>
      <c r="F664">
        <f>VLOOKUP(E664,periods!$A$2:$B$11,2,FALSE)</f>
        <v>0</v>
      </c>
    </row>
    <row r="665" spans="1:6" x14ac:dyDescent="0.3">
      <c r="A665">
        <v>42</v>
      </c>
      <c r="B665">
        <v>8</v>
      </c>
      <c r="C665">
        <v>82</v>
      </c>
      <c r="D665">
        <v>9234.3799999999992</v>
      </c>
      <c r="E665">
        <f>VLOOKUP(A665,occurrence!$A$2:$B$5,2,FALSE)</f>
        <v>2</v>
      </c>
      <c r="F665">
        <f>VLOOKUP(E665,periods!$A$2:$B$11,2,FALSE)</f>
        <v>0</v>
      </c>
    </row>
    <row r="666" spans="1:6" x14ac:dyDescent="0.3">
      <c r="A666">
        <v>42</v>
      </c>
      <c r="B666">
        <v>8</v>
      </c>
      <c r="C666">
        <v>84</v>
      </c>
      <c r="D666">
        <v>6977.09</v>
      </c>
      <c r="E666">
        <f>VLOOKUP(A666,occurrence!$A$2:$B$5,2,FALSE)</f>
        <v>2</v>
      </c>
      <c r="F666">
        <f>VLOOKUP(E666,periods!$A$2:$B$11,2,FALSE)</f>
        <v>0</v>
      </c>
    </row>
    <row r="667" spans="1:6" x14ac:dyDescent="0.3">
      <c r="A667">
        <v>42</v>
      </c>
      <c r="B667">
        <v>8</v>
      </c>
      <c r="C667">
        <v>85</v>
      </c>
      <c r="D667">
        <v>5413.83</v>
      </c>
      <c r="E667">
        <f>VLOOKUP(A667,occurrence!$A$2:$B$5,2,FALSE)</f>
        <v>2</v>
      </c>
      <c r="F667">
        <f>VLOOKUP(E667,periods!$A$2:$B$11,2,FALSE)</f>
        <v>0</v>
      </c>
    </row>
    <row r="668" spans="1:6" x14ac:dyDescent="0.3">
      <c r="A668">
        <v>42</v>
      </c>
      <c r="B668">
        <v>8</v>
      </c>
      <c r="C668">
        <v>90</v>
      </c>
      <c r="D668">
        <v>7295.65</v>
      </c>
      <c r="E668">
        <f>VLOOKUP(A668,occurrence!$A$2:$B$5,2,FALSE)</f>
        <v>2</v>
      </c>
      <c r="F668">
        <f>VLOOKUP(E668,periods!$A$2:$B$11,2,FALSE)</f>
        <v>0</v>
      </c>
    </row>
    <row r="669" spans="1:6" x14ac:dyDescent="0.3">
      <c r="A669">
        <v>42</v>
      </c>
      <c r="B669">
        <v>8</v>
      </c>
      <c r="C669">
        <v>95</v>
      </c>
      <c r="D669">
        <v>8726.84</v>
      </c>
      <c r="E669">
        <f>VLOOKUP(A669,occurrence!$A$2:$B$5,2,FALSE)</f>
        <v>2</v>
      </c>
      <c r="F669">
        <f>VLOOKUP(E669,periods!$A$2:$B$11,2,FALSE)</f>
        <v>0</v>
      </c>
    </row>
    <row r="670" spans="1:6" x14ac:dyDescent="0.3">
      <c r="A670">
        <v>42</v>
      </c>
      <c r="B670">
        <v>12</v>
      </c>
      <c r="C670">
        <v>-1</v>
      </c>
      <c r="D670">
        <v>14295.83</v>
      </c>
      <c r="E670">
        <f>VLOOKUP(A670,occurrence!$A$2:$B$5,2,FALSE)</f>
        <v>2</v>
      </c>
      <c r="F670">
        <f>VLOOKUP(E670,periods!$A$2:$B$11,2,FALSE)</f>
        <v>0</v>
      </c>
    </row>
    <row r="671" spans="1:6" x14ac:dyDescent="0.3">
      <c r="A671">
        <v>42</v>
      </c>
      <c r="B671">
        <v>12</v>
      </c>
      <c r="C671">
        <v>1</v>
      </c>
      <c r="D671">
        <v>23415.22</v>
      </c>
      <c r="E671">
        <f>VLOOKUP(A671,occurrence!$A$2:$B$5,2,FALSE)</f>
        <v>2</v>
      </c>
      <c r="F671">
        <f>VLOOKUP(E671,periods!$A$2:$B$11,2,FALSE)</f>
        <v>0</v>
      </c>
    </row>
    <row r="672" spans="1:6" x14ac:dyDescent="0.3">
      <c r="A672">
        <v>42</v>
      </c>
      <c r="B672">
        <v>12</v>
      </c>
      <c r="C672">
        <v>2</v>
      </c>
      <c r="D672">
        <v>13979</v>
      </c>
      <c r="E672">
        <f>VLOOKUP(A672,occurrence!$A$2:$B$5,2,FALSE)</f>
        <v>2</v>
      </c>
      <c r="F672">
        <f>VLOOKUP(E672,periods!$A$2:$B$11,2,FALSE)</f>
        <v>0</v>
      </c>
    </row>
    <row r="673" spans="1:6" x14ac:dyDescent="0.3">
      <c r="A673">
        <v>42</v>
      </c>
      <c r="B673">
        <v>12</v>
      </c>
      <c r="C673">
        <v>3</v>
      </c>
      <c r="D673">
        <v>27653.32</v>
      </c>
      <c r="E673">
        <f>VLOOKUP(A673,occurrence!$A$2:$B$5,2,FALSE)</f>
        <v>2</v>
      </c>
      <c r="F673">
        <f>VLOOKUP(E673,periods!$A$2:$B$11,2,FALSE)</f>
        <v>0</v>
      </c>
    </row>
    <row r="674" spans="1:6" x14ac:dyDescent="0.3">
      <c r="A674">
        <v>42</v>
      </c>
      <c r="B674">
        <v>12</v>
      </c>
      <c r="C674">
        <v>9</v>
      </c>
      <c r="D674">
        <v>70097.36</v>
      </c>
      <c r="E674">
        <f>VLOOKUP(A674,occurrence!$A$2:$B$5,2,FALSE)</f>
        <v>2</v>
      </c>
      <c r="F674">
        <f>VLOOKUP(E674,periods!$A$2:$B$11,2,FALSE)</f>
        <v>0</v>
      </c>
    </row>
    <row r="675" spans="1:6" x14ac:dyDescent="0.3">
      <c r="A675">
        <v>42</v>
      </c>
      <c r="B675">
        <v>12</v>
      </c>
      <c r="C675">
        <v>10</v>
      </c>
      <c r="D675">
        <v>46624.7</v>
      </c>
      <c r="E675">
        <f>VLOOKUP(A675,occurrence!$A$2:$B$5,2,FALSE)</f>
        <v>2</v>
      </c>
      <c r="F675">
        <f>VLOOKUP(E675,periods!$A$2:$B$11,2,FALSE)</f>
        <v>0</v>
      </c>
    </row>
    <row r="676" spans="1:6" x14ac:dyDescent="0.3">
      <c r="A676">
        <v>42</v>
      </c>
      <c r="B676">
        <v>12</v>
      </c>
      <c r="C676">
        <v>11</v>
      </c>
      <c r="D676">
        <v>28118.41</v>
      </c>
      <c r="E676">
        <f>VLOOKUP(A676,occurrence!$A$2:$B$5,2,FALSE)</f>
        <v>2</v>
      </c>
      <c r="F676">
        <f>VLOOKUP(E676,periods!$A$2:$B$11,2,FALSE)</f>
        <v>0</v>
      </c>
    </row>
    <row r="677" spans="1:6" x14ac:dyDescent="0.3">
      <c r="A677">
        <v>42</v>
      </c>
      <c r="B677">
        <v>12</v>
      </c>
      <c r="C677">
        <v>13</v>
      </c>
      <c r="D677">
        <v>37447.43</v>
      </c>
      <c r="E677">
        <f>VLOOKUP(A677,occurrence!$A$2:$B$5,2,FALSE)</f>
        <v>2</v>
      </c>
      <c r="F677">
        <f>VLOOKUP(E677,periods!$A$2:$B$11,2,FALSE)</f>
        <v>0</v>
      </c>
    </row>
    <row r="678" spans="1:6" x14ac:dyDescent="0.3">
      <c r="A678">
        <v>42</v>
      </c>
      <c r="B678">
        <v>12</v>
      </c>
      <c r="C678">
        <v>15</v>
      </c>
      <c r="D678">
        <v>17598.2</v>
      </c>
      <c r="E678">
        <f>VLOOKUP(A678,occurrence!$A$2:$B$5,2,FALSE)</f>
        <v>2</v>
      </c>
      <c r="F678">
        <f>VLOOKUP(E678,periods!$A$2:$B$11,2,FALSE)</f>
        <v>0</v>
      </c>
    </row>
    <row r="679" spans="1:6" x14ac:dyDescent="0.3">
      <c r="A679">
        <v>42</v>
      </c>
      <c r="B679">
        <v>12</v>
      </c>
      <c r="C679">
        <v>16</v>
      </c>
      <c r="D679">
        <v>17482.12</v>
      </c>
      <c r="E679">
        <f>VLOOKUP(A679,occurrence!$A$2:$B$5,2,FALSE)</f>
        <v>2</v>
      </c>
      <c r="F679">
        <f>VLOOKUP(E679,periods!$A$2:$B$11,2,FALSE)</f>
        <v>0</v>
      </c>
    </row>
    <row r="680" spans="1:6" x14ac:dyDescent="0.3">
      <c r="A680">
        <v>42</v>
      </c>
      <c r="B680">
        <v>12</v>
      </c>
      <c r="C680">
        <v>18</v>
      </c>
      <c r="D680">
        <v>18405.919999999998</v>
      </c>
      <c r="E680">
        <f>VLOOKUP(A680,occurrence!$A$2:$B$5,2,FALSE)</f>
        <v>2</v>
      </c>
      <c r="F680">
        <f>VLOOKUP(E680,periods!$A$2:$B$11,2,FALSE)</f>
        <v>0</v>
      </c>
    </row>
    <row r="681" spans="1:6" x14ac:dyDescent="0.3">
      <c r="A681">
        <v>42</v>
      </c>
      <c r="B681">
        <v>12</v>
      </c>
      <c r="C681">
        <v>21</v>
      </c>
      <c r="D681">
        <v>35340.959999999999</v>
      </c>
      <c r="E681">
        <f>VLOOKUP(A681,occurrence!$A$2:$B$5,2,FALSE)</f>
        <v>2</v>
      </c>
      <c r="F681">
        <f>VLOOKUP(E681,periods!$A$2:$B$11,2,FALSE)</f>
        <v>0</v>
      </c>
    </row>
    <row r="682" spans="1:6" x14ac:dyDescent="0.3">
      <c r="A682">
        <v>42</v>
      </c>
      <c r="B682">
        <v>12</v>
      </c>
      <c r="C682">
        <v>22</v>
      </c>
      <c r="D682">
        <v>16471.509999999998</v>
      </c>
      <c r="E682">
        <f>VLOOKUP(A682,occurrence!$A$2:$B$5,2,FALSE)</f>
        <v>2</v>
      </c>
      <c r="F682">
        <f>VLOOKUP(E682,periods!$A$2:$B$11,2,FALSE)</f>
        <v>0</v>
      </c>
    </row>
    <row r="683" spans="1:6" x14ac:dyDescent="0.3">
      <c r="A683">
        <v>42</v>
      </c>
      <c r="B683">
        <v>12</v>
      </c>
      <c r="C683">
        <v>24</v>
      </c>
      <c r="D683">
        <v>18700.8</v>
      </c>
      <c r="E683">
        <f>VLOOKUP(A683,occurrence!$A$2:$B$5,2,FALSE)</f>
        <v>2</v>
      </c>
      <c r="F683">
        <f>VLOOKUP(E683,periods!$A$2:$B$11,2,FALSE)</f>
        <v>0</v>
      </c>
    </row>
    <row r="684" spans="1:6" x14ac:dyDescent="0.3">
      <c r="A684">
        <v>42</v>
      </c>
      <c r="B684">
        <v>12</v>
      </c>
      <c r="C684">
        <v>25</v>
      </c>
      <c r="D684">
        <v>28562.86</v>
      </c>
      <c r="E684">
        <f>VLOOKUP(A684,occurrence!$A$2:$B$5,2,FALSE)</f>
        <v>2</v>
      </c>
      <c r="F684">
        <f>VLOOKUP(E684,periods!$A$2:$B$11,2,FALSE)</f>
        <v>0</v>
      </c>
    </row>
    <row r="685" spans="1:6" x14ac:dyDescent="0.3">
      <c r="A685">
        <v>42</v>
      </c>
      <c r="B685">
        <v>12</v>
      </c>
      <c r="C685">
        <v>27</v>
      </c>
      <c r="D685">
        <v>37303.949999999997</v>
      </c>
      <c r="E685">
        <f>VLOOKUP(A685,occurrence!$A$2:$B$5,2,FALSE)</f>
        <v>2</v>
      </c>
      <c r="F685">
        <f>VLOOKUP(E685,periods!$A$2:$B$11,2,FALSE)</f>
        <v>0</v>
      </c>
    </row>
    <row r="686" spans="1:6" x14ac:dyDescent="0.3">
      <c r="A686">
        <v>42</v>
      </c>
      <c r="B686">
        <v>12</v>
      </c>
      <c r="C686">
        <v>28</v>
      </c>
      <c r="D686">
        <v>59995.05</v>
      </c>
      <c r="E686">
        <f>VLOOKUP(A686,occurrence!$A$2:$B$5,2,FALSE)</f>
        <v>2</v>
      </c>
      <c r="F686">
        <f>VLOOKUP(E686,periods!$A$2:$B$11,2,FALSE)</f>
        <v>0</v>
      </c>
    </row>
    <row r="687" spans="1:6" x14ac:dyDescent="0.3">
      <c r="A687">
        <v>42</v>
      </c>
      <c r="B687">
        <v>12</v>
      </c>
      <c r="C687">
        <v>30</v>
      </c>
      <c r="D687">
        <v>54442.12</v>
      </c>
      <c r="E687">
        <f>VLOOKUP(A687,occurrence!$A$2:$B$5,2,FALSE)</f>
        <v>2</v>
      </c>
      <c r="F687">
        <f>VLOOKUP(E687,periods!$A$2:$B$11,2,FALSE)</f>
        <v>0</v>
      </c>
    </row>
    <row r="688" spans="1:6" x14ac:dyDescent="0.3">
      <c r="A688">
        <v>42</v>
      </c>
      <c r="B688">
        <v>12</v>
      </c>
      <c r="C688">
        <v>32</v>
      </c>
      <c r="D688">
        <v>47181.79</v>
      </c>
      <c r="E688">
        <f>VLOOKUP(A688,occurrence!$A$2:$B$5,2,FALSE)</f>
        <v>2</v>
      </c>
      <c r="F688">
        <f>VLOOKUP(E688,periods!$A$2:$B$11,2,FALSE)</f>
        <v>0</v>
      </c>
    </row>
    <row r="689" spans="1:6" x14ac:dyDescent="0.3">
      <c r="A689">
        <v>42</v>
      </c>
      <c r="B689">
        <v>12</v>
      </c>
      <c r="C689">
        <v>36</v>
      </c>
      <c r="D689">
        <v>20782.38</v>
      </c>
      <c r="E689">
        <f>VLOOKUP(A689,occurrence!$A$2:$B$5,2,FALSE)</f>
        <v>2</v>
      </c>
      <c r="F689">
        <f>VLOOKUP(E689,periods!$A$2:$B$11,2,FALSE)</f>
        <v>0</v>
      </c>
    </row>
    <row r="690" spans="1:6" x14ac:dyDescent="0.3">
      <c r="A690">
        <v>42</v>
      </c>
      <c r="B690">
        <v>12</v>
      </c>
      <c r="C690">
        <v>38</v>
      </c>
      <c r="D690">
        <v>16658.86</v>
      </c>
      <c r="E690">
        <f>VLOOKUP(A690,occurrence!$A$2:$B$5,2,FALSE)</f>
        <v>2</v>
      </c>
      <c r="F690">
        <f>VLOOKUP(E690,periods!$A$2:$B$11,2,FALSE)</f>
        <v>0</v>
      </c>
    </row>
    <row r="691" spans="1:6" x14ac:dyDescent="0.3">
      <c r="A691">
        <v>42</v>
      </c>
      <c r="B691">
        <v>12</v>
      </c>
      <c r="C691">
        <v>39</v>
      </c>
      <c r="D691">
        <v>21583.45</v>
      </c>
      <c r="E691">
        <f>VLOOKUP(A691,occurrence!$A$2:$B$5,2,FALSE)</f>
        <v>2</v>
      </c>
      <c r="F691">
        <f>VLOOKUP(E691,periods!$A$2:$B$11,2,FALSE)</f>
        <v>0</v>
      </c>
    </row>
    <row r="692" spans="1:6" x14ac:dyDescent="0.3">
      <c r="A692">
        <v>42</v>
      </c>
      <c r="B692">
        <v>12</v>
      </c>
      <c r="C692">
        <v>40</v>
      </c>
      <c r="D692">
        <v>17001.939999999999</v>
      </c>
      <c r="E692">
        <f>VLOOKUP(A692,occurrence!$A$2:$B$5,2,FALSE)</f>
        <v>2</v>
      </c>
      <c r="F692">
        <f>VLOOKUP(E692,periods!$A$2:$B$11,2,FALSE)</f>
        <v>0</v>
      </c>
    </row>
    <row r="693" spans="1:6" x14ac:dyDescent="0.3">
      <c r="A693">
        <v>42</v>
      </c>
      <c r="B693">
        <v>12</v>
      </c>
      <c r="C693">
        <v>42</v>
      </c>
      <c r="D693">
        <v>11426.85</v>
      </c>
      <c r="E693">
        <f>VLOOKUP(A693,occurrence!$A$2:$B$5,2,FALSE)</f>
        <v>2</v>
      </c>
      <c r="F693">
        <f>VLOOKUP(E693,periods!$A$2:$B$11,2,FALSE)</f>
        <v>0</v>
      </c>
    </row>
    <row r="694" spans="1:6" x14ac:dyDescent="0.3">
      <c r="A694">
        <v>42</v>
      </c>
      <c r="B694">
        <v>12</v>
      </c>
      <c r="C694">
        <v>44</v>
      </c>
      <c r="D694">
        <v>34882.35</v>
      </c>
      <c r="E694">
        <f>VLOOKUP(A694,occurrence!$A$2:$B$5,2,FALSE)</f>
        <v>2</v>
      </c>
      <c r="F694">
        <f>VLOOKUP(E694,periods!$A$2:$B$11,2,FALSE)</f>
        <v>0</v>
      </c>
    </row>
    <row r="695" spans="1:6" x14ac:dyDescent="0.3">
      <c r="A695">
        <v>42</v>
      </c>
      <c r="B695">
        <v>12</v>
      </c>
      <c r="C695">
        <v>46</v>
      </c>
      <c r="D695">
        <v>34458.410000000003</v>
      </c>
      <c r="E695">
        <f>VLOOKUP(A695,occurrence!$A$2:$B$5,2,FALSE)</f>
        <v>2</v>
      </c>
      <c r="F695">
        <f>VLOOKUP(E695,periods!$A$2:$B$11,2,FALSE)</f>
        <v>0</v>
      </c>
    </row>
    <row r="696" spans="1:6" x14ac:dyDescent="0.3">
      <c r="A696">
        <v>42</v>
      </c>
      <c r="B696">
        <v>12</v>
      </c>
      <c r="C696">
        <v>47</v>
      </c>
      <c r="D696">
        <v>13857.05</v>
      </c>
      <c r="E696">
        <f>VLOOKUP(A696,occurrence!$A$2:$B$5,2,FALSE)</f>
        <v>2</v>
      </c>
      <c r="F696">
        <f>VLOOKUP(E696,periods!$A$2:$B$11,2,FALSE)</f>
        <v>0</v>
      </c>
    </row>
    <row r="697" spans="1:6" x14ac:dyDescent="0.3">
      <c r="A697">
        <v>42</v>
      </c>
      <c r="B697">
        <v>12</v>
      </c>
      <c r="C697">
        <v>52</v>
      </c>
      <c r="D697">
        <v>41066.339999999997</v>
      </c>
      <c r="E697">
        <f>VLOOKUP(A697,occurrence!$A$2:$B$5,2,FALSE)</f>
        <v>2</v>
      </c>
      <c r="F697">
        <f>VLOOKUP(E697,periods!$A$2:$B$11,2,FALSE)</f>
        <v>0</v>
      </c>
    </row>
    <row r="698" spans="1:6" x14ac:dyDescent="0.3">
      <c r="A698">
        <v>42</v>
      </c>
      <c r="B698">
        <v>12</v>
      </c>
      <c r="C698">
        <v>53</v>
      </c>
      <c r="D698">
        <v>28127.32</v>
      </c>
      <c r="E698">
        <f>VLOOKUP(A698,occurrence!$A$2:$B$5,2,FALSE)</f>
        <v>2</v>
      </c>
      <c r="F698">
        <f>VLOOKUP(E698,periods!$A$2:$B$11,2,FALSE)</f>
        <v>0</v>
      </c>
    </row>
    <row r="699" spans="1:6" x14ac:dyDescent="0.3">
      <c r="A699">
        <v>42</v>
      </c>
      <c r="B699">
        <v>12</v>
      </c>
      <c r="C699">
        <v>55</v>
      </c>
      <c r="D699">
        <v>22809.14</v>
      </c>
      <c r="E699">
        <f>VLOOKUP(A699,occurrence!$A$2:$B$5,2,FALSE)</f>
        <v>2</v>
      </c>
      <c r="F699">
        <f>VLOOKUP(E699,periods!$A$2:$B$11,2,FALSE)</f>
        <v>0</v>
      </c>
    </row>
    <row r="700" spans="1:6" x14ac:dyDescent="0.3">
      <c r="A700">
        <v>42</v>
      </c>
      <c r="B700">
        <v>12</v>
      </c>
      <c r="C700">
        <v>56</v>
      </c>
      <c r="D700">
        <v>50447.79</v>
      </c>
      <c r="E700">
        <f>VLOOKUP(A700,occurrence!$A$2:$B$5,2,FALSE)</f>
        <v>2</v>
      </c>
      <c r="F700">
        <f>VLOOKUP(E700,periods!$A$2:$B$11,2,FALSE)</f>
        <v>0</v>
      </c>
    </row>
    <row r="701" spans="1:6" x14ac:dyDescent="0.3">
      <c r="A701">
        <v>42</v>
      </c>
      <c r="B701">
        <v>12</v>
      </c>
      <c r="C701">
        <v>60</v>
      </c>
      <c r="D701">
        <v>28615.47</v>
      </c>
      <c r="E701">
        <f>VLOOKUP(A701,occurrence!$A$2:$B$5,2,FALSE)</f>
        <v>2</v>
      </c>
      <c r="F701">
        <f>VLOOKUP(E701,periods!$A$2:$B$11,2,FALSE)</f>
        <v>0</v>
      </c>
    </row>
    <row r="702" spans="1:6" x14ac:dyDescent="0.3">
      <c r="A702">
        <v>42</v>
      </c>
      <c r="B702">
        <v>12</v>
      </c>
      <c r="C702">
        <v>65</v>
      </c>
      <c r="D702">
        <v>56016.23</v>
      </c>
      <c r="E702">
        <f>VLOOKUP(A702,occurrence!$A$2:$B$5,2,FALSE)</f>
        <v>2</v>
      </c>
      <c r="F702">
        <f>VLOOKUP(E702,periods!$A$2:$B$11,2,FALSE)</f>
        <v>0</v>
      </c>
    </row>
    <row r="703" spans="1:6" x14ac:dyDescent="0.3">
      <c r="A703">
        <v>42</v>
      </c>
      <c r="B703">
        <v>12</v>
      </c>
      <c r="C703">
        <v>66</v>
      </c>
      <c r="D703">
        <v>7877.67</v>
      </c>
      <c r="E703">
        <f>VLOOKUP(A703,occurrence!$A$2:$B$5,2,FALSE)</f>
        <v>2</v>
      </c>
      <c r="F703">
        <f>VLOOKUP(E703,periods!$A$2:$B$11,2,FALSE)</f>
        <v>0</v>
      </c>
    </row>
    <row r="704" spans="1:6" x14ac:dyDescent="0.3">
      <c r="A704">
        <v>42</v>
      </c>
      <c r="B704">
        <v>12</v>
      </c>
      <c r="C704">
        <v>68</v>
      </c>
      <c r="D704">
        <v>45705.51</v>
      </c>
      <c r="E704">
        <f>VLOOKUP(A704,occurrence!$A$2:$B$5,2,FALSE)</f>
        <v>2</v>
      </c>
      <c r="F704">
        <f>VLOOKUP(E704,periods!$A$2:$B$11,2,FALSE)</f>
        <v>0</v>
      </c>
    </row>
    <row r="705" spans="1:6" x14ac:dyDescent="0.3">
      <c r="A705">
        <v>42</v>
      </c>
      <c r="B705">
        <v>12</v>
      </c>
      <c r="C705">
        <v>69</v>
      </c>
      <c r="D705">
        <v>6445.59</v>
      </c>
      <c r="E705">
        <f>VLOOKUP(A705,occurrence!$A$2:$B$5,2,FALSE)</f>
        <v>2</v>
      </c>
      <c r="F705">
        <f>VLOOKUP(E705,periods!$A$2:$B$11,2,FALSE)</f>
        <v>0</v>
      </c>
    </row>
    <row r="706" spans="1:6" x14ac:dyDescent="0.3">
      <c r="A706">
        <v>42</v>
      </c>
      <c r="B706">
        <v>12</v>
      </c>
      <c r="C706">
        <v>70</v>
      </c>
      <c r="D706">
        <v>51278.23</v>
      </c>
      <c r="E706">
        <f>VLOOKUP(A706,occurrence!$A$2:$B$5,2,FALSE)</f>
        <v>2</v>
      </c>
      <c r="F706">
        <f>VLOOKUP(E706,periods!$A$2:$B$11,2,FALSE)</f>
        <v>0</v>
      </c>
    </row>
    <row r="707" spans="1:6" x14ac:dyDescent="0.3">
      <c r="A707">
        <v>42</v>
      </c>
      <c r="B707">
        <v>12</v>
      </c>
      <c r="C707">
        <v>71</v>
      </c>
      <c r="D707">
        <v>24356.93</v>
      </c>
      <c r="E707">
        <f>VLOOKUP(A707,occurrence!$A$2:$B$5,2,FALSE)</f>
        <v>2</v>
      </c>
      <c r="F707">
        <f>VLOOKUP(E707,periods!$A$2:$B$11,2,FALSE)</f>
        <v>0</v>
      </c>
    </row>
    <row r="708" spans="1:6" x14ac:dyDescent="0.3">
      <c r="A708">
        <v>42</v>
      </c>
      <c r="B708">
        <v>12</v>
      </c>
      <c r="C708">
        <v>74</v>
      </c>
      <c r="D708">
        <v>34545.519999999997</v>
      </c>
      <c r="E708">
        <f>VLOOKUP(A708,occurrence!$A$2:$B$5,2,FALSE)</f>
        <v>2</v>
      </c>
      <c r="F708">
        <f>VLOOKUP(E708,periods!$A$2:$B$11,2,FALSE)</f>
        <v>0</v>
      </c>
    </row>
    <row r="709" spans="1:6" x14ac:dyDescent="0.3">
      <c r="A709">
        <v>42</v>
      </c>
      <c r="B709">
        <v>12</v>
      </c>
      <c r="C709">
        <v>76</v>
      </c>
      <c r="D709">
        <v>25170.38</v>
      </c>
      <c r="E709">
        <f>VLOOKUP(A709,occurrence!$A$2:$B$5,2,FALSE)</f>
        <v>2</v>
      </c>
      <c r="F709">
        <f>VLOOKUP(E709,periods!$A$2:$B$11,2,FALSE)</f>
        <v>0</v>
      </c>
    </row>
    <row r="710" spans="1:6" x14ac:dyDescent="0.3">
      <c r="A710">
        <v>42</v>
      </c>
      <c r="B710">
        <v>12</v>
      </c>
      <c r="C710">
        <v>79</v>
      </c>
      <c r="D710">
        <v>12487.62</v>
      </c>
      <c r="E710">
        <f>VLOOKUP(A710,occurrence!$A$2:$B$5,2,FALSE)</f>
        <v>2</v>
      </c>
      <c r="F710">
        <f>VLOOKUP(E710,periods!$A$2:$B$11,2,FALSE)</f>
        <v>0</v>
      </c>
    </row>
    <row r="711" spans="1:6" x14ac:dyDescent="0.3">
      <c r="A711">
        <v>42</v>
      </c>
      <c r="B711">
        <v>12</v>
      </c>
      <c r="C711">
        <v>80</v>
      </c>
      <c r="D711">
        <v>16478.98</v>
      </c>
      <c r="E711">
        <f>VLOOKUP(A711,occurrence!$A$2:$B$5,2,FALSE)</f>
        <v>2</v>
      </c>
      <c r="F711">
        <f>VLOOKUP(E711,periods!$A$2:$B$11,2,FALSE)</f>
        <v>0</v>
      </c>
    </row>
    <row r="712" spans="1:6" x14ac:dyDescent="0.3">
      <c r="A712">
        <v>42</v>
      </c>
      <c r="B712">
        <v>12</v>
      </c>
      <c r="C712">
        <v>87</v>
      </c>
      <c r="D712">
        <v>36155.46</v>
      </c>
      <c r="E712">
        <f>VLOOKUP(A712,occurrence!$A$2:$B$5,2,FALSE)</f>
        <v>2</v>
      </c>
      <c r="F712">
        <f>VLOOKUP(E712,periods!$A$2:$B$11,2,FALSE)</f>
        <v>0</v>
      </c>
    </row>
    <row r="713" spans="1:6" x14ac:dyDescent="0.3">
      <c r="A713">
        <v>42</v>
      </c>
      <c r="B713">
        <v>12</v>
      </c>
      <c r="C713">
        <v>88</v>
      </c>
      <c r="D713">
        <v>21106.71</v>
      </c>
      <c r="E713">
        <f>VLOOKUP(A713,occurrence!$A$2:$B$5,2,FALSE)</f>
        <v>2</v>
      </c>
      <c r="F713">
        <f>VLOOKUP(E713,periods!$A$2:$B$11,2,FALSE)</f>
        <v>0</v>
      </c>
    </row>
    <row r="714" spans="1:6" x14ac:dyDescent="0.3">
      <c r="A714">
        <v>42</v>
      </c>
      <c r="B714">
        <v>12</v>
      </c>
      <c r="C714">
        <v>90</v>
      </c>
      <c r="D714">
        <v>19084.21</v>
      </c>
      <c r="E714">
        <f>VLOOKUP(A714,occurrence!$A$2:$B$5,2,FALSE)</f>
        <v>2</v>
      </c>
      <c r="F714">
        <f>VLOOKUP(E714,periods!$A$2:$B$11,2,FALSE)</f>
        <v>0</v>
      </c>
    </row>
    <row r="715" spans="1:6" x14ac:dyDescent="0.3">
      <c r="A715">
        <v>42</v>
      </c>
      <c r="B715">
        <v>12</v>
      </c>
      <c r="C715">
        <v>94</v>
      </c>
      <c r="D715">
        <v>23035.05</v>
      </c>
      <c r="E715">
        <f>VLOOKUP(A715,occurrence!$A$2:$B$5,2,FALSE)</f>
        <v>2</v>
      </c>
      <c r="F715">
        <f>VLOOKUP(E715,periods!$A$2:$B$11,2,FALSE)</f>
        <v>0</v>
      </c>
    </row>
    <row r="716" spans="1:6" x14ac:dyDescent="0.3">
      <c r="A716">
        <v>42</v>
      </c>
      <c r="B716">
        <v>12</v>
      </c>
      <c r="C716">
        <v>95</v>
      </c>
      <c r="D716">
        <v>78670.95</v>
      </c>
      <c r="E716">
        <f>VLOOKUP(A716,occurrence!$A$2:$B$5,2,FALSE)</f>
        <v>2</v>
      </c>
      <c r="F716">
        <f>VLOOKUP(E716,periods!$A$2:$B$11,2,FALSE)</f>
        <v>0</v>
      </c>
    </row>
    <row r="717" spans="1:6" x14ac:dyDescent="0.3">
      <c r="A717">
        <v>42</v>
      </c>
      <c r="B717">
        <v>12</v>
      </c>
      <c r="C717">
        <v>100</v>
      </c>
      <c r="D717">
        <v>43315.7</v>
      </c>
      <c r="E717">
        <f>VLOOKUP(A717,occurrence!$A$2:$B$5,2,FALSE)</f>
        <v>2</v>
      </c>
      <c r="F717">
        <f>VLOOKUP(E717,periods!$A$2:$B$11,2,FALSE)</f>
        <v>0</v>
      </c>
    </row>
    <row r="718" spans="1:6" x14ac:dyDescent="0.3">
      <c r="A718">
        <v>42</v>
      </c>
      <c r="B718">
        <v>13</v>
      </c>
      <c r="C718">
        <v>-1</v>
      </c>
      <c r="D718">
        <v>6863.67</v>
      </c>
      <c r="E718">
        <f>VLOOKUP(A718,occurrence!$A$2:$B$5,2,FALSE)</f>
        <v>2</v>
      </c>
      <c r="F718">
        <f>VLOOKUP(E718,periods!$A$2:$B$11,2,FALSE)</f>
        <v>0</v>
      </c>
    </row>
    <row r="719" spans="1:6" x14ac:dyDescent="0.3">
      <c r="A719">
        <v>42</v>
      </c>
      <c r="B719">
        <v>13</v>
      </c>
      <c r="C719">
        <v>1</v>
      </c>
      <c r="D719">
        <v>12452.22</v>
      </c>
      <c r="E719">
        <f>VLOOKUP(A719,occurrence!$A$2:$B$5,2,FALSE)</f>
        <v>2</v>
      </c>
      <c r="F719">
        <f>VLOOKUP(E719,periods!$A$2:$B$11,2,FALSE)</f>
        <v>0</v>
      </c>
    </row>
    <row r="720" spans="1:6" x14ac:dyDescent="0.3">
      <c r="A720">
        <v>42</v>
      </c>
      <c r="B720">
        <v>13</v>
      </c>
      <c r="C720">
        <v>3</v>
      </c>
      <c r="D720">
        <v>11285.49</v>
      </c>
      <c r="E720">
        <f>VLOOKUP(A720,occurrence!$A$2:$B$5,2,FALSE)</f>
        <v>2</v>
      </c>
      <c r="F720">
        <f>VLOOKUP(E720,periods!$A$2:$B$11,2,FALSE)</f>
        <v>0</v>
      </c>
    </row>
    <row r="721" spans="1:6" x14ac:dyDescent="0.3">
      <c r="A721">
        <v>42</v>
      </c>
      <c r="B721">
        <v>13</v>
      </c>
      <c r="C721">
        <v>4</v>
      </c>
      <c r="D721">
        <v>21706.69</v>
      </c>
      <c r="E721">
        <f>VLOOKUP(A721,occurrence!$A$2:$B$5,2,FALSE)</f>
        <v>2</v>
      </c>
      <c r="F721">
        <f>VLOOKUP(E721,periods!$A$2:$B$11,2,FALSE)</f>
        <v>0</v>
      </c>
    </row>
    <row r="722" spans="1:6" x14ac:dyDescent="0.3">
      <c r="A722">
        <v>42</v>
      </c>
      <c r="B722">
        <v>13</v>
      </c>
      <c r="C722">
        <v>5</v>
      </c>
      <c r="D722">
        <v>6117.73</v>
      </c>
      <c r="E722">
        <f>VLOOKUP(A722,occurrence!$A$2:$B$5,2,FALSE)</f>
        <v>2</v>
      </c>
      <c r="F722">
        <f>VLOOKUP(E722,periods!$A$2:$B$11,2,FALSE)</f>
        <v>0</v>
      </c>
    </row>
    <row r="723" spans="1:6" x14ac:dyDescent="0.3">
      <c r="A723">
        <v>42</v>
      </c>
      <c r="B723">
        <v>13</v>
      </c>
      <c r="C723">
        <v>6</v>
      </c>
      <c r="D723">
        <v>18384.14</v>
      </c>
      <c r="E723">
        <f>VLOOKUP(A723,occurrence!$A$2:$B$5,2,FALSE)</f>
        <v>2</v>
      </c>
      <c r="F723">
        <f>VLOOKUP(E723,periods!$A$2:$B$11,2,FALSE)</f>
        <v>0</v>
      </c>
    </row>
    <row r="724" spans="1:6" x14ac:dyDescent="0.3">
      <c r="A724">
        <v>42</v>
      </c>
      <c r="B724">
        <v>13</v>
      </c>
      <c r="C724">
        <v>7</v>
      </c>
      <c r="D724">
        <v>17618.330000000002</v>
      </c>
      <c r="E724">
        <f>VLOOKUP(A724,occurrence!$A$2:$B$5,2,FALSE)</f>
        <v>2</v>
      </c>
      <c r="F724">
        <f>VLOOKUP(E724,periods!$A$2:$B$11,2,FALSE)</f>
        <v>0</v>
      </c>
    </row>
    <row r="725" spans="1:6" x14ac:dyDescent="0.3">
      <c r="A725">
        <v>42</v>
      </c>
      <c r="B725">
        <v>13</v>
      </c>
      <c r="C725">
        <v>8</v>
      </c>
      <c r="D725">
        <v>10160.209999999999</v>
      </c>
      <c r="E725">
        <f>VLOOKUP(A725,occurrence!$A$2:$B$5,2,FALSE)</f>
        <v>2</v>
      </c>
      <c r="F725">
        <f>VLOOKUP(E725,periods!$A$2:$B$11,2,FALSE)</f>
        <v>0</v>
      </c>
    </row>
    <row r="726" spans="1:6" x14ac:dyDescent="0.3">
      <c r="A726">
        <v>42</v>
      </c>
      <c r="B726">
        <v>13</v>
      </c>
      <c r="C726">
        <v>9</v>
      </c>
      <c r="D726">
        <v>16008.34</v>
      </c>
      <c r="E726">
        <f>VLOOKUP(A726,occurrence!$A$2:$B$5,2,FALSE)</f>
        <v>2</v>
      </c>
      <c r="F726">
        <f>VLOOKUP(E726,periods!$A$2:$B$11,2,FALSE)</f>
        <v>0</v>
      </c>
    </row>
    <row r="727" spans="1:6" x14ac:dyDescent="0.3">
      <c r="A727">
        <v>42</v>
      </c>
      <c r="B727">
        <v>13</v>
      </c>
      <c r="C727">
        <v>12</v>
      </c>
      <c r="D727">
        <v>11750.47</v>
      </c>
      <c r="E727">
        <f>VLOOKUP(A727,occurrence!$A$2:$B$5,2,FALSE)</f>
        <v>2</v>
      </c>
      <c r="F727">
        <f>VLOOKUP(E727,periods!$A$2:$B$11,2,FALSE)</f>
        <v>0</v>
      </c>
    </row>
    <row r="728" spans="1:6" x14ac:dyDescent="0.3">
      <c r="A728">
        <v>42</v>
      </c>
      <c r="B728">
        <v>13</v>
      </c>
      <c r="C728">
        <v>13</v>
      </c>
      <c r="D728">
        <v>20082.900000000001</v>
      </c>
      <c r="E728">
        <f>VLOOKUP(A728,occurrence!$A$2:$B$5,2,FALSE)</f>
        <v>2</v>
      </c>
      <c r="F728">
        <f>VLOOKUP(E728,periods!$A$2:$B$11,2,FALSE)</f>
        <v>0</v>
      </c>
    </row>
    <row r="729" spans="1:6" x14ac:dyDescent="0.3">
      <c r="A729">
        <v>42</v>
      </c>
      <c r="B729">
        <v>13</v>
      </c>
      <c r="C729">
        <v>14</v>
      </c>
      <c r="D729">
        <v>12368.64</v>
      </c>
      <c r="E729">
        <f>VLOOKUP(A729,occurrence!$A$2:$B$5,2,FALSE)</f>
        <v>2</v>
      </c>
      <c r="F729">
        <f>VLOOKUP(E729,periods!$A$2:$B$11,2,FALSE)</f>
        <v>0</v>
      </c>
    </row>
    <row r="730" spans="1:6" x14ac:dyDescent="0.3">
      <c r="A730">
        <v>42</v>
      </c>
      <c r="B730">
        <v>13</v>
      </c>
      <c r="C730">
        <v>18</v>
      </c>
      <c r="D730">
        <v>15611.32</v>
      </c>
      <c r="E730">
        <f>VLOOKUP(A730,occurrence!$A$2:$B$5,2,FALSE)</f>
        <v>2</v>
      </c>
      <c r="F730">
        <f>VLOOKUP(E730,periods!$A$2:$B$11,2,FALSE)</f>
        <v>0</v>
      </c>
    </row>
    <row r="731" spans="1:6" x14ac:dyDescent="0.3">
      <c r="A731">
        <v>42</v>
      </c>
      <c r="B731">
        <v>13</v>
      </c>
      <c r="C731">
        <v>19</v>
      </c>
      <c r="D731">
        <v>16773.66</v>
      </c>
      <c r="E731">
        <f>VLOOKUP(A731,occurrence!$A$2:$B$5,2,FALSE)</f>
        <v>2</v>
      </c>
      <c r="F731">
        <f>VLOOKUP(E731,periods!$A$2:$B$11,2,FALSE)</f>
        <v>0</v>
      </c>
    </row>
    <row r="732" spans="1:6" x14ac:dyDescent="0.3">
      <c r="A732">
        <v>42</v>
      </c>
      <c r="B732">
        <v>13</v>
      </c>
      <c r="C732">
        <v>21</v>
      </c>
      <c r="D732">
        <v>12123.02</v>
      </c>
      <c r="E732">
        <f>VLOOKUP(A732,occurrence!$A$2:$B$5,2,FALSE)</f>
        <v>2</v>
      </c>
      <c r="F732">
        <f>VLOOKUP(E732,periods!$A$2:$B$11,2,FALSE)</f>
        <v>0</v>
      </c>
    </row>
    <row r="733" spans="1:6" x14ac:dyDescent="0.3">
      <c r="A733">
        <v>42</v>
      </c>
      <c r="B733">
        <v>13</v>
      </c>
      <c r="C733">
        <v>22</v>
      </c>
      <c r="D733">
        <v>9326.4500000000007</v>
      </c>
      <c r="E733">
        <f>VLOOKUP(A733,occurrence!$A$2:$B$5,2,FALSE)</f>
        <v>2</v>
      </c>
      <c r="F733">
        <f>VLOOKUP(E733,periods!$A$2:$B$11,2,FALSE)</f>
        <v>0</v>
      </c>
    </row>
    <row r="734" spans="1:6" x14ac:dyDescent="0.3">
      <c r="A734">
        <v>42</v>
      </c>
      <c r="B734">
        <v>13</v>
      </c>
      <c r="C734">
        <v>23</v>
      </c>
      <c r="D734">
        <v>12007.45</v>
      </c>
      <c r="E734">
        <f>VLOOKUP(A734,occurrence!$A$2:$B$5,2,FALSE)</f>
        <v>2</v>
      </c>
      <c r="F734">
        <f>VLOOKUP(E734,periods!$A$2:$B$11,2,FALSE)</f>
        <v>0</v>
      </c>
    </row>
    <row r="735" spans="1:6" x14ac:dyDescent="0.3">
      <c r="A735">
        <v>42</v>
      </c>
      <c r="B735">
        <v>13</v>
      </c>
      <c r="C735">
        <v>24</v>
      </c>
      <c r="D735">
        <v>13145.17</v>
      </c>
      <c r="E735">
        <f>VLOOKUP(A735,occurrence!$A$2:$B$5,2,FALSE)</f>
        <v>2</v>
      </c>
      <c r="F735">
        <f>VLOOKUP(E735,periods!$A$2:$B$11,2,FALSE)</f>
        <v>0</v>
      </c>
    </row>
    <row r="736" spans="1:6" x14ac:dyDescent="0.3">
      <c r="A736">
        <v>42</v>
      </c>
      <c r="B736">
        <v>13</v>
      </c>
      <c r="C736">
        <v>25</v>
      </c>
      <c r="D736">
        <v>14455.81</v>
      </c>
      <c r="E736">
        <f>VLOOKUP(A736,occurrence!$A$2:$B$5,2,FALSE)</f>
        <v>2</v>
      </c>
      <c r="F736">
        <f>VLOOKUP(E736,periods!$A$2:$B$11,2,FALSE)</f>
        <v>0</v>
      </c>
    </row>
    <row r="737" spans="1:6" x14ac:dyDescent="0.3">
      <c r="A737">
        <v>42</v>
      </c>
      <c r="B737">
        <v>13</v>
      </c>
      <c r="C737">
        <v>26</v>
      </c>
      <c r="D737">
        <v>16909.22</v>
      </c>
      <c r="E737">
        <f>VLOOKUP(A737,occurrence!$A$2:$B$5,2,FALSE)</f>
        <v>2</v>
      </c>
      <c r="F737">
        <f>VLOOKUP(E737,periods!$A$2:$B$11,2,FALSE)</f>
        <v>0</v>
      </c>
    </row>
    <row r="738" spans="1:6" x14ac:dyDescent="0.3">
      <c r="A738">
        <v>42</v>
      </c>
      <c r="B738">
        <v>13</v>
      </c>
      <c r="C738">
        <v>28</v>
      </c>
      <c r="D738">
        <v>8835.23</v>
      </c>
      <c r="E738">
        <f>VLOOKUP(A738,occurrence!$A$2:$B$5,2,FALSE)</f>
        <v>2</v>
      </c>
      <c r="F738">
        <f>VLOOKUP(E738,periods!$A$2:$B$11,2,FALSE)</f>
        <v>0</v>
      </c>
    </row>
    <row r="739" spans="1:6" x14ac:dyDescent="0.3">
      <c r="A739">
        <v>42</v>
      </c>
      <c r="B739">
        <v>13</v>
      </c>
      <c r="C739">
        <v>29</v>
      </c>
      <c r="D739">
        <v>19985.330000000002</v>
      </c>
      <c r="E739">
        <f>VLOOKUP(A739,occurrence!$A$2:$B$5,2,FALSE)</f>
        <v>2</v>
      </c>
      <c r="F739">
        <f>VLOOKUP(E739,periods!$A$2:$B$11,2,FALSE)</f>
        <v>0</v>
      </c>
    </row>
    <row r="740" spans="1:6" x14ac:dyDescent="0.3">
      <c r="A740">
        <v>42</v>
      </c>
      <c r="B740">
        <v>13</v>
      </c>
      <c r="C740">
        <v>30</v>
      </c>
      <c r="D740">
        <v>10610.1</v>
      </c>
      <c r="E740">
        <f>VLOOKUP(A740,occurrence!$A$2:$B$5,2,FALSE)</f>
        <v>2</v>
      </c>
      <c r="F740">
        <f>VLOOKUP(E740,periods!$A$2:$B$11,2,FALSE)</f>
        <v>0</v>
      </c>
    </row>
    <row r="741" spans="1:6" x14ac:dyDescent="0.3">
      <c r="A741">
        <v>42</v>
      </c>
      <c r="B741">
        <v>13</v>
      </c>
      <c r="C741">
        <v>32</v>
      </c>
      <c r="D741">
        <v>7666.26</v>
      </c>
      <c r="E741">
        <f>VLOOKUP(A741,occurrence!$A$2:$B$5,2,FALSE)</f>
        <v>2</v>
      </c>
      <c r="F741">
        <f>VLOOKUP(E741,periods!$A$2:$B$11,2,FALSE)</f>
        <v>0</v>
      </c>
    </row>
    <row r="742" spans="1:6" x14ac:dyDescent="0.3">
      <c r="A742">
        <v>42</v>
      </c>
      <c r="B742">
        <v>13</v>
      </c>
      <c r="C742">
        <v>37</v>
      </c>
      <c r="D742">
        <v>16705.84</v>
      </c>
      <c r="E742">
        <f>VLOOKUP(A742,occurrence!$A$2:$B$5,2,FALSE)</f>
        <v>2</v>
      </c>
      <c r="F742">
        <f>VLOOKUP(E742,periods!$A$2:$B$11,2,FALSE)</f>
        <v>0</v>
      </c>
    </row>
    <row r="743" spans="1:6" x14ac:dyDescent="0.3">
      <c r="A743">
        <v>42</v>
      </c>
      <c r="B743">
        <v>13</v>
      </c>
      <c r="C743">
        <v>44</v>
      </c>
      <c r="D743">
        <v>15601.79</v>
      </c>
      <c r="E743">
        <f>VLOOKUP(A743,occurrence!$A$2:$B$5,2,FALSE)</f>
        <v>2</v>
      </c>
      <c r="F743">
        <f>VLOOKUP(E743,periods!$A$2:$B$11,2,FALSE)</f>
        <v>0</v>
      </c>
    </row>
    <row r="744" spans="1:6" x14ac:dyDescent="0.3">
      <c r="A744">
        <v>42</v>
      </c>
      <c r="B744">
        <v>13</v>
      </c>
      <c r="C744">
        <v>45</v>
      </c>
      <c r="D744">
        <v>8385.92</v>
      </c>
      <c r="E744">
        <f>VLOOKUP(A744,occurrence!$A$2:$B$5,2,FALSE)</f>
        <v>2</v>
      </c>
      <c r="F744">
        <f>VLOOKUP(E744,periods!$A$2:$B$11,2,FALSE)</f>
        <v>0</v>
      </c>
    </row>
    <row r="745" spans="1:6" x14ac:dyDescent="0.3">
      <c r="A745">
        <v>42</v>
      </c>
      <c r="B745">
        <v>13</v>
      </c>
      <c r="C745">
        <v>48</v>
      </c>
      <c r="D745">
        <v>12747.85</v>
      </c>
      <c r="E745">
        <f>VLOOKUP(A745,occurrence!$A$2:$B$5,2,FALSE)</f>
        <v>2</v>
      </c>
      <c r="F745">
        <f>VLOOKUP(E745,periods!$A$2:$B$11,2,FALSE)</f>
        <v>0</v>
      </c>
    </row>
    <row r="746" spans="1:6" x14ac:dyDescent="0.3">
      <c r="A746">
        <v>42</v>
      </c>
      <c r="B746">
        <v>13</v>
      </c>
      <c r="C746">
        <v>50</v>
      </c>
      <c r="D746">
        <v>13900.69</v>
      </c>
      <c r="E746">
        <f>VLOOKUP(A746,occurrence!$A$2:$B$5,2,FALSE)</f>
        <v>2</v>
      </c>
      <c r="F746">
        <f>VLOOKUP(E746,periods!$A$2:$B$11,2,FALSE)</f>
        <v>0</v>
      </c>
    </row>
    <row r="747" spans="1:6" x14ac:dyDescent="0.3">
      <c r="A747">
        <v>42</v>
      </c>
      <c r="B747">
        <v>13</v>
      </c>
      <c r="C747">
        <v>52</v>
      </c>
      <c r="D747">
        <v>16088.78</v>
      </c>
      <c r="E747">
        <f>VLOOKUP(A747,occurrence!$A$2:$B$5,2,FALSE)</f>
        <v>2</v>
      </c>
      <c r="F747">
        <f>VLOOKUP(E747,periods!$A$2:$B$11,2,FALSE)</f>
        <v>0</v>
      </c>
    </row>
    <row r="748" spans="1:6" x14ac:dyDescent="0.3">
      <c r="A748">
        <v>42</v>
      </c>
      <c r="B748">
        <v>13</v>
      </c>
      <c r="C748">
        <v>55</v>
      </c>
      <c r="D748">
        <v>13090.7</v>
      </c>
      <c r="E748">
        <f>VLOOKUP(A748,occurrence!$A$2:$B$5,2,FALSE)</f>
        <v>2</v>
      </c>
      <c r="F748">
        <f>VLOOKUP(E748,periods!$A$2:$B$11,2,FALSE)</f>
        <v>0</v>
      </c>
    </row>
    <row r="749" spans="1:6" x14ac:dyDescent="0.3">
      <c r="A749">
        <v>42</v>
      </c>
      <c r="B749">
        <v>13</v>
      </c>
      <c r="C749">
        <v>59</v>
      </c>
      <c r="D749">
        <v>23359.64</v>
      </c>
      <c r="E749">
        <f>VLOOKUP(A749,occurrence!$A$2:$B$5,2,FALSE)</f>
        <v>2</v>
      </c>
      <c r="F749">
        <f>VLOOKUP(E749,periods!$A$2:$B$11,2,FALSE)</f>
        <v>0</v>
      </c>
    </row>
    <row r="750" spans="1:6" x14ac:dyDescent="0.3">
      <c r="A750">
        <v>42</v>
      </c>
      <c r="B750">
        <v>13</v>
      </c>
      <c r="C750">
        <v>60</v>
      </c>
      <c r="D750">
        <v>3873.31</v>
      </c>
      <c r="E750">
        <f>VLOOKUP(A750,occurrence!$A$2:$B$5,2,FALSE)</f>
        <v>2</v>
      </c>
      <c r="F750">
        <f>VLOOKUP(E750,periods!$A$2:$B$11,2,FALSE)</f>
        <v>0</v>
      </c>
    </row>
    <row r="751" spans="1:6" x14ac:dyDescent="0.3">
      <c r="A751">
        <v>42</v>
      </c>
      <c r="B751">
        <v>13</v>
      </c>
      <c r="C751">
        <v>61</v>
      </c>
      <c r="D751">
        <v>21224.62</v>
      </c>
      <c r="E751">
        <f>VLOOKUP(A751,occurrence!$A$2:$B$5,2,FALSE)</f>
        <v>2</v>
      </c>
      <c r="F751">
        <f>VLOOKUP(E751,periods!$A$2:$B$11,2,FALSE)</f>
        <v>0</v>
      </c>
    </row>
    <row r="752" spans="1:6" x14ac:dyDescent="0.3">
      <c r="A752">
        <v>42</v>
      </c>
      <c r="B752">
        <v>13</v>
      </c>
      <c r="C752">
        <v>63</v>
      </c>
      <c r="D752">
        <v>23239.439999999999</v>
      </c>
      <c r="E752">
        <f>VLOOKUP(A752,occurrence!$A$2:$B$5,2,FALSE)</f>
        <v>2</v>
      </c>
      <c r="F752">
        <f>VLOOKUP(E752,periods!$A$2:$B$11,2,FALSE)</f>
        <v>0</v>
      </c>
    </row>
    <row r="753" spans="1:6" x14ac:dyDescent="0.3">
      <c r="A753">
        <v>42</v>
      </c>
      <c r="B753">
        <v>13</v>
      </c>
      <c r="C753">
        <v>66</v>
      </c>
      <c r="D753">
        <v>7065.59</v>
      </c>
      <c r="E753">
        <f>VLOOKUP(A753,occurrence!$A$2:$B$5,2,FALSE)</f>
        <v>2</v>
      </c>
      <c r="F753">
        <f>VLOOKUP(E753,periods!$A$2:$B$11,2,FALSE)</f>
        <v>0</v>
      </c>
    </row>
    <row r="754" spans="1:6" x14ac:dyDescent="0.3">
      <c r="A754">
        <v>42</v>
      </c>
      <c r="B754">
        <v>13</v>
      </c>
      <c r="C754">
        <v>68</v>
      </c>
      <c r="D754">
        <v>5058.3999999999996</v>
      </c>
      <c r="E754">
        <f>VLOOKUP(A754,occurrence!$A$2:$B$5,2,FALSE)</f>
        <v>2</v>
      </c>
      <c r="F754">
        <f>VLOOKUP(E754,periods!$A$2:$B$11,2,FALSE)</f>
        <v>0</v>
      </c>
    </row>
    <row r="755" spans="1:6" x14ac:dyDescent="0.3">
      <c r="A755">
        <v>42</v>
      </c>
      <c r="B755">
        <v>13</v>
      </c>
      <c r="C755">
        <v>72</v>
      </c>
      <c r="D755">
        <v>8921.59</v>
      </c>
      <c r="E755">
        <f>VLOOKUP(A755,occurrence!$A$2:$B$5,2,FALSE)</f>
        <v>2</v>
      </c>
      <c r="F755">
        <f>VLOOKUP(E755,periods!$A$2:$B$11,2,FALSE)</f>
        <v>0</v>
      </c>
    </row>
    <row r="756" spans="1:6" x14ac:dyDescent="0.3">
      <c r="A756">
        <v>42</v>
      </c>
      <c r="B756">
        <v>13</v>
      </c>
      <c r="C756">
        <v>75</v>
      </c>
      <c r="D756">
        <v>9013.42</v>
      </c>
      <c r="E756">
        <f>VLOOKUP(A756,occurrence!$A$2:$B$5,2,FALSE)</f>
        <v>2</v>
      </c>
      <c r="F756">
        <f>VLOOKUP(E756,periods!$A$2:$B$11,2,FALSE)</f>
        <v>0</v>
      </c>
    </row>
    <row r="757" spans="1:6" x14ac:dyDescent="0.3">
      <c r="A757">
        <v>42</v>
      </c>
      <c r="B757">
        <v>13</v>
      </c>
      <c r="C757">
        <v>77</v>
      </c>
      <c r="D757">
        <v>22413.43</v>
      </c>
      <c r="E757">
        <f>VLOOKUP(A757,occurrence!$A$2:$B$5,2,FALSE)</f>
        <v>2</v>
      </c>
      <c r="F757">
        <f>VLOOKUP(E757,periods!$A$2:$B$11,2,FALSE)</f>
        <v>0</v>
      </c>
    </row>
    <row r="758" spans="1:6" x14ac:dyDescent="0.3">
      <c r="A758">
        <v>42</v>
      </c>
      <c r="B758">
        <v>13</v>
      </c>
      <c r="C758">
        <v>80</v>
      </c>
      <c r="D758">
        <v>14730.67</v>
      </c>
      <c r="E758">
        <f>VLOOKUP(A758,occurrence!$A$2:$B$5,2,FALSE)</f>
        <v>2</v>
      </c>
      <c r="F758">
        <f>VLOOKUP(E758,periods!$A$2:$B$11,2,FALSE)</f>
        <v>0</v>
      </c>
    </row>
    <row r="759" spans="1:6" x14ac:dyDescent="0.3">
      <c r="A759">
        <v>42</v>
      </c>
      <c r="B759">
        <v>13</v>
      </c>
      <c r="C759">
        <v>83</v>
      </c>
      <c r="D759">
        <v>15549.55</v>
      </c>
      <c r="E759">
        <f>VLOOKUP(A759,occurrence!$A$2:$B$5,2,FALSE)</f>
        <v>2</v>
      </c>
      <c r="F759">
        <f>VLOOKUP(E759,periods!$A$2:$B$11,2,FALSE)</f>
        <v>0</v>
      </c>
    </row>
    <row r="760" spans="1:6" x14ac:dyDescent="0.3">
      <c r="A760">
        <v>42</v>
      </c>
      <c r="B760">
        <v>13</v>
      </c>
      <c r="C760">
        <v>84</v>
      </c>
      <c r="D760">
        <v>6105.01</v>
      </c>
      <c r="E760">
        <f>VLOOKUP(A760,occurrence!$A$2:$B$5,2,FALSE)</f>
        <v>2</v>
      </c>
      <c r="F760">
        <f>VLOOKUP(E760,periods!$A$2:$B$11,2,FALSE)</f>
        <v>0</v>
      </c>
    </row>
    <row r="761" spans="1:6" x14ac:dyDescent="0.3">
      <c r="A761">
        <v>42</v>
      </c>
      <c r="B761">
        <v>13</v>
      </c>
      <c r="C761">
        <v>86</v>
      </c>
      <c r="D761">
        <v>4245.3999999999996</v>
      </c>
      <c r="E761">
        <f>VLOOKUP(A761,occurrence!$A$2:$B$5,2,FALSE)</f>
        <v>2</v>
      </c>
      <c r="F761">
        <f>VLOOKUP(E761,periods!$A$2:$B$11,2,FALSE)</f>
        <v>0</v>
      </c>
    </row>
    <row r="762" spans="1:6" x14ac:dyDescent="0.3">
      <c r="A762">
        <v>42</v>
      </c>
      <c r="B762">
        <v>13</v>
      </c>
      <c r="C762">
        <v>87</v>
      </c>
      <c r="D762">
        <v>10846.67</v>
      </c>
      <c r="E762">
        <f>VLOOKUP(A762,occurrence!$A$2:$B$5,2,FALSE)</f>
        <v>2</v>
      </c>
      <c r="F762">
        <f>VLOOKUP(E762,periods!$A$2:$B$11,2,FALSE)</f>
        <v>0</v>
      </c>
    </row>
    <row r="763" spans="1:6" x14ac:dyDescent="0.3">
      <c r="A763">
        <v>42</v>
      </c>
      <c r="B763">
        <v>13</v>
      </c>
      <c r="C763">
        <v>88</v>
      </c>
      <c r="D763">
        <v>18917.7</v>
      </c>
      <c r="E763">
        <f>VLOOKUP(A763,occurrence!$A$2:$B$5,2,FALSE)</f>
        <v>2</v>
      </c>
      <c r="F763">
        <f>VLOOKUP(E763,periods!$A$2:$B$11,2,FALSE)</f>
        <v>0</v>
      </c>
    </row>
    <row r="764" spans="1:6" x14ac:dyDescent="0.3">
      <c r="A764">
        <v>42</v>
      </c>
      <c r="B764">
        <v>13</v>
      </c>
      <c r="C764">
        <v>89</v>
      </c>
      <c r="D764">
        <v>13625.57</v>
      </c>
      <c r="E764">
        <f>VLOOKUP(A764,occurrence!$A$2:$B$5,2,FALSE)</f>
        <v>2</v>
      </c>
      <c r="F764">
        <f>VLOOKUP(E764,periods!$A$2:$B$11,2,FALSE)</f>
        <v>0</v>
      </c>
    </row>
    <row r="765" spans="1:6" x14ac:dyDescent="0.3">
      <c r="A765">
        <v>42</v>
      </c>
      <c r="B765">
        <v>13</v>
      </c>
      <c r="C765">
        <v>90</v>
      </c>
      <c r="D765">
        <v>9890.99</v>
      </c>
      <c r="E765">
        <f>VLOOKUP(A765,occurrence!$A$2:$B$5,2,FALSE)</f>
        <v>2</v>
      </c>
      <c r="F765">
        <f>VLOOKUP(E765,periods!$A$2:$B$11,2,FALSE)</f>
        <v>0</v>
      </c>
    </row>
    <row r="766" spans="1:6" x14ac:dyDescent="0.3">
      <c r="A766">
        <v>42</v>
      </c>
      <c r="B766">
        <v>13</v>
      </c>
      <c r="C766">
        <v>94</v>
      </c>
      <c r="D766">
        <v>18643.919999999998</v>
      </c>
      <c r="E766">
        <f>VLOOKUP(A766,occurrence!$A$2:$B$5,2,FALSE)</f>
        <v>2</v>
      </c>
      <c r="F766">
        <f>VLOOKUP(E766,periods!$A$2:$B$11,2,FALSE)</f>
        <v>0</v>
      </c>
    </row>
    <row r="767" spans="1:6" x14ac:dyDescent="0.3">
      <c r="A767">
        <v>42</v>
      </c>
      <c r="B767">
        <v>13</v>
      </c>
      <c r="C767">
        <v>97</v>
      </c>
      <c r="D767">
        <v>9116.7199999999993</v>
      </c>
      <c r="E767">
        <f>VLOOKUP(A767,occurrence!$A$2:$B$5,2,FALSE)</f>
        <v>2</v>
      </c>
      <c r="F767">
        <f>VLOOKUP(E767,periods!$A$2:$B$11,2,FALSE)</f>
        <v>0</v>
      </c>
    </row>
    <row r="768" spans="1:6" x14ac:dyDescent="0.3">
      <c r="A768">
        <v>42</v>
      </c>
      <c r="B768">
        <v>13</v>
      </c>
      <c r="C768">
        <v>98</v>
      </c>
      <c r="D768">
        <v>7115.05</v>
      </c>
      <c r="E768">
        <f>VLOOKUP(A768,occurrence!$A$2:$B$5,2,FALSE)</f>
        <v>2</v>
      </c>
      <c r="F768">
        <f>VLOOKUP(E768,periods!$A$2:$B$11,2,FALSE)</f>
        <v>0</v>
      </c>
    </row>
    <row r="769" spans="1:6" x14ac:dyDescent="0.3">
      <c r="A769">
        <v>42</v>
      </c>
      <c r="B769">
        <v>13</v>
      </c>
      <c r="C769">
        <v>99</v>
      </c>
      <c r="D769">
        <v>2607.34</v>
      </c>
      <c r="E769">
        <f>VLOOKUP(A769,occurrence!$A$2:$B$5,2,FALSE)</f>
        <v>2</v>
      </c>
      <c r="F769">
        <f>VLOOKUP(E769,periods!$A$2:$B$11,2,FALSE)</f>
        <v>0</v>
      </c>
    </row>
    <row r="770" spans="1:6" x14ac:dyDescent="0.3">
      <c r="A770">
        <v>42</v>
      </c>
      <c r="B770">
        <v>14</v>
      </c>
      <c r="C770">
        <v>-1</v>
      </c>
      <c r="D770">
        <v>4030.53</v>
      </c>
      <c r="E770">
        <f>VLOOKUP(A770,occurrence!$A$2:$B$5,2,FALSE)</f>
        <v>2</v>
      </c>
      <c r="F770">
        <f>VLOOKUP(E770,periods!$A$2:$B$11,2,FALSE)</f>
        <v>0</v>
      </c>
    </row>
    <row r="771" spans="1:6" x14ac:dyDescent="0.3">
      <c r="A771">
        <v>42</v>
      </c>
      <c r="B771">
        <v>14</v>
      </c>
      <c r="C771">
        <v>5</v>
      </c>
      <c r="D771">
        <v>17476.560000000001</v>
      </c>
      <c r="E771">
        <f>VLOOKUP(A771,occurrence!$A$2:$B$5,2,FALSE)</f>
        <v>2</v>
      </c>
      <c r="F771">
        <f>VLOOKUP(E771,periods!$A$2:$B$11,2,FALSE)</f>
        <v>0</v>
      </c>
    </row>
    <row r="772" spans="1:6" x14ac:dyDescent="0.3">
      <c r="A772">
        <v>42</v>
      </c>
      <c r="B772">
        <v>14</v>
      </c>
      <c r="C772">
        <v>12</v>
      </c>
      <c r="D772">
        <v>5087.6099999999997</v>
      </c>
      <c r="E772">
        <f>VLOOKUP(A772,occurrence!$A$2:$B$5,2,FALSE)</f>
        <v>2</v>
      </c>
      <c r="F772">
        <f>VLOOKUP(E772,periods!$A$2:$B$11,2,FALSE)</f>
        <v>0</v>
      </c>
    </row>
    <row r="773" spans="1:6" x14ac:dyDescent="0.3">
      <c r="A773">
        <v>42</v>
      </c>
      <c r="B773">
        <v>14</v>
      </c>
      <c r="C773">
        <v>13</v>
      </c>
      <c r="D773">
        <v>2628.17</v>
      </c>
      <c r="E773">
        <f>VLOOKUP(A773,occurrence!$A$2:$B$5,2,FALSE)</f>
        <v>2</v>
      </c>
      <c r="F773">
        <f>VLOOKUP(E773,periods!$A$2:$B$11,2,FALSE)</f>
        <v>0</v>
      </c>
    </row>
    <row r="774" spans="1:6" x14ac:dyDescent="0.3">
      <c r="A774">
        <v>42</v>
      </c>
      <c r="B774">
        <v>14</v>
      </c>
      <c r="C774">
        <v>28</v>
      </c>
      <c r="D774">
        <v>7878.62</v>
      </c>
      <c r="E774">
        <f>VLOOKUP(A774,occurrence!$A$2:$B$5,2,FALSE)</f>
        <v>2</v>
      </c>
      <c r="F774">
        <f>VLOOKUP(E774,periods!$A$2:$B$11,2,FALSE)</f>
        <v>0</v>
      </c>
    </row>
    <row r="775" spans="1:6" x14ac:dyDescent="0.3">
      <c r="A775">
        <v>42</v>
      </c>
      <c r="B775">
        <v>14</v>
      </c>
      <c r="C775">
        <v>37</v>
      </c>
      <c r="D775">
        <v>29108.09</v>
      </c>
      <c r="E775">
        <f>VLOOKUP(A775,occurrence!$A$2:$B$5,2,FALSE)</f>
        <v>2</v>
      </c>
      <c r="F775">
        <f>VLOOKUP(E775,periods!$A$2:$B$11,2,FALSE)</f>
        <v>0</v>
      </c>
    </row>
    <row r="776" spans="1:6" x14ac:dyDescent="0.3">
      <c r="A776">
        <v>42</v>
      </c>
      <c r="B776">
        <v>14</v>
      </c>
      <c r="C776">
        <v>44</v>
      </c>
      <c r="D776">
        <v>24954.7</v>
      </c>
      <c r="E776">
        <f>VLOOKUP(A776,occurrence!$A$2:$B$5,2,FALSE)</f>
        <v>2</v>
      </c>
      <c r="F776">
        <f>VLOOKUP(E776,periods!$A$2:$B$11,2,FALSE)</f>
        <v>0</v>
      </c>
    </row>
    <row r="777" spans="1:6" x14ac:dyDescent="0.3">
      <c r="A777">
        <v>42</v>
      </c>
      <c r="B777">
        <v>14</v>
      </c>
      <c r="C777">
        <v>51</v>
      </c>
      <c r="D777">
        <v>14013.67</v>
      </c>
      <c r="E777">
        <f>VLOOKUP(A777,occurrence!$A$2:$B$5,2,FALSE)</f>
        <v>2</v>
      </c>
      <c r="F777">
        <f>VLOOKUP(E777,periods!$A$2:$B$11,2,FALSE)</f>
        <v>0</v>
      </c>
    </row>
    <row r="778" spans="1:6" x14ac:dyDescent="0.3">
      <c r="A778">
        <v>42</v>
      </c>
      <c r="B778">
        <v>14</v>
      </c>
      <c r="C778">
        <v>53</v>
      </c>
      <c r="D778">
        <v>18217.71</v>
      </c>
      <c r="E778">
        <f>VLOOKUP(A778,occurrence!$A$2:$B$5,2,FALSE)</f>
        <v>2</v>
      </c>
      <c r="F778">
        <f>VLOOKUP(E778,periods!$A$2:$B$11,2,FALSE)</f>
        <v>0</v>
      </c>
    </row>
    <row r="779" spans="1:6" x14ac:dyDescent="0.3">
      <c r="A779">
        <v>42</v>
      </c>
      <c r="B779">
        <v>14</v>
      </c>
      <c r="C779">
        <v>56</v>
      </c>
      <c r="D779">
        <v>92848.55</v>
      </c>
      <c r="E779">
        <f>VLOOKUP(A779,occurrence!$A$2:$B$5,2,FALSE)</f>
        <v>2</v>
      </c>
      <c r="F779">
        <f>VLOOKUP(E779,periods!$A$2:$B$11,2,FALSE)</f>
        <v>0</v>
      </c>
    </row>
    <row r="780" spans="1:6" x14ac:dyDescent="0.3">
      <c r="A780">
        <v>42</v>
      </c>
      <c r="B780">
        <v>14</v>
      </c>
      <c r="C780">
        <v>57</v>
      </c>
      <c r="D780">
        <v>12839.44</v>
      </c>
      <c r="E780">
        <f>VLOOKUP(A780,occurrence!$A$2:$B$5,2,FALSE)</f>
        <v>2</v>
      </c>
      <c r="F780">
        <f>VLOOKUP(E780,periods!$A$2:$B$11,2,FALSE)</f>
        <v>0</v>
      </c>
    </row>
    <row r="781" spans="1:6" x14ac:dyDescent="0.3">
      <c r="A781">
        <v>42</v>
      </c>
      <c r="B781">
        <v>14</v>
      </c>
      <c r="C781">
        <v>59</v>
      </c>
      <c r="D781">
        <v>3959.58</v>
      </c>
      <c r="E781">
        <f>VLOOKUP(A781,occurrence!$A$2:$B$5,2,FALSE)</f>
        <v>2</v>
      </c>
      <c r="F781">
        <f>VLOOKUP(E781,periods!$A$2:$B$11,2,FALSE)</f>
        <v>0</v>
      </c>
    </row>
    <row r="782" spans="1:6" x14ac:dyDescent="0.3">
      <c r="A782">
        <v>42</v>
      </c>
      <c r="B782">
        <v>14</v>
      </c>
      <c r="C782">
        <v>62</v>
      </c>
      <c r="D782">
        <v>16443.169999999998</v>
      </c>
      <c r="E782">
        <f>VLOOKUP(A782,occurrence!$A$2:$B$5,2,FALSE)</f>
        <v>2</v>
      </c>
      <c r="F782">
        <f>VLOOKUP(E782,periods!$A$2:$B$11,2,FALSE)</f>
        <v>0</v>
      </c>
    </row>
    <row r="783" spans="1:6" x14ac:dyDescent="0.3">
      <c r="A783">
        <v>42</v>
      </c>
      <c r="B783">
        <v>14</v>
      </c>
      <c r="C783">
        <v>69</v>
      </c>
      <c r="D783">
        <v>2279.21</v>
      </c>
      <c r="E783">
        <f>VLOOKUP(A783,occurrence!$A$2:$B$5,2,FALSE)</f>
        <v>2</v>
      </c>
      <c r="F783">
        <f>VLOOKUP(E783,periods!$A$2:$B$11,2,FALSE)</f>
        <v>0</v>
      </c>
    </row>
    <row r="784" spans="1:6" x14ac:dyDescent="0.3">
      <c r="A784">
        <v>42</v>
      </c>
      <c r="B784">
        <v>14</v>
      </c>
      <c r="C784">
        <v>71</v>
      </c>
      <c r="D784">
        <v>15350.22</v>
      </c>
      <c r="E784">
        <f>VLOOKUP(A784,occurrence!$A$2:$B$5,2,FALSE)</f>
        <v>2</v>
      </c>
      <c r="F784">
        <f>VLOOKUP(E784,periods!$A$2:$B$11,2,FALSE)</f>
        <v>0</v>
      </c>
    </row>
    <row r="785" spans="1:6" x14ac:dyDescent="0.3">
      <c r="A785">
        <v>42</v>
      </c>
      <c r="B785">
        <v>14</v>
      </c>
      <c r="C785">
        <v>81</v>
      </c>
      <c r="D785">
        <v>2419.16</v>
      </c>
      <c r="E785">
        <f>VLOOKUP(A785,occurrence!$A$2:$B$5,2,FALSE)</f>
        <v>2</v>
      </c>
      <c r="F785">
        <f>VLOOKUP(E785,periods!$A$2:$B$11,2,FALSE)</f>
        <v>0</v>
      </c>
    </row>
    <row r="786" spans="1:6" x14ac:dyDescent="0.3">
      <c r="A786">
        <v>42</v>
      </c>
      <c r="B786">
        <v>14</v>
      </c>
      <c r="C786">
        <v>84</v>
      </c>
      <c r="D786">
        <v>987.5</v>
      </c>
      <c r="E786">
        <f>VLOOKUP(A786,occurrence!$A$2:$B$5,2,FALSE)</f>
        <v>2</v>
      </c>
      <c r="F786">
        <f>VLOOKUP(E786,periods!$A$2:$B$11,2,FALSE)</f>
        <v>0</v>
      </c>
    </row>
    <row r="787" spans="1:6" x14ac:dyDescent="0.3">
      <c r="A787">
        <v>42</v>
      </c>
      <c r="B787">
        <v>14</v>
      </c>
      <c r="C787">
        <v>86</v>
      </c>
      <c r="D787">
        <v>21925.03</v>
      </c>
      <c r="E787">
        <f>VLOOKUP(A787,occurrence!$A$2:$B$5,2,FALSE)</f>
        <v>2</v>
      </c>
      <c r="F787">
        <f>VLOOKUP(E787,periods!$A$2:$B$11,2,FALSE)</f>
        <v>0</v>
      </c>
    </row>
    <row r="788" spans="1:6" x14ac:dyDescent="0.3">
      <c r="A788">
        <v>42</v>
      </c>
      <c r="B788">
        <v>14</v>
      </c>
      <c r="C788">
        <v>90</v>
      </c>
      <c r="D788">
        <v>27142.44</v>
      </c>
      <c r="E788">
        <f>VLOOKUP(A788,occurrence!$A$2:$B$5,2,FALSE)</f>
        <v>2</v>
      </c>
      <c r="F788">
        <f>VLOOKUP(E788,periods!$A$2:$B$11,2,FALSE)</f>
        <v>0</v>
      </c>
    </row>
    <row r="789" spans="1:6" x14ac:dyDescent="0.3">
      <c r="A789">
        <v>42</v>
      </c>
      <c r="B789">
        <v>14</v>
      </c>
      <c r="C789">
        <v>93</v>
      </c>
      <c r="D789">
        <v>911.38</v>
      </c>
      <c r="E789">
        <f>VLOOKUP(A789,occurrence!$A$2:$B$5,2,FALSE)</f>
        <v>2</v>
      </c>
      <c r="F789">
        <f>VLOOKUP(E789,periods!$A$2:$B$11,2,FALSE)</f>
        <v>0</v>
      </c>
    </row>
    <row r="790" spans="1:6" x14ac:dyDescent="0.3">
      <c r="A790">
        <v>42</v>
      </c>
      <c r="B790">
        <v>14</v>
      </c>
      <c r="C790">
        <v>100</v>
      </c>
      <c r="D790">
        <v>29302.73</v>
      </c>
      <c r="E790">
        <f>VLOOKUP(A790,occurrence!$A$2:$B$5,2,FALSE)</f>
        <v>2</v>
      </c>
      <c r="F790">
        <f>VLOOKUP(E790,periods!$A$2:$B$11,2,FALSE)</f>
        <v>0</v>
      </c>
    </row>
    <row r="791" spans="1:6" x14ac:dyDescent="0.3">
      <c r="A791">
        <v>42</v>
      </c>
      <c r="B791">
        <v>15</v>
      </c>
      <c r="C791">
        <v>-1</v>
      </c>
      <c r="D791">
        <v>10249.92</v>
      </c>
      <c r="E791">
        <f>VLOOKUP(A791,occurrence!$A$2:$B$5,2,FALSE)</f>
        <v>2</v>
      </c>
      <c r="F791">
        <f>VLOOKUP(E791,periods!$A$2:$B$11,2,FALSE)</f>
        <v>0</v>
      </c>
    </row>
    <row r="792" spans="1:6" x14ac:dyDescent="0.3">
      <c r="A792">
        <v>42</v>
      </c>
      <c r="B792">
        <v>15</v>
      </c>
      <c r="C792">
        <v>12</v>
      </c>
      <c r="D792">
        <v>66200.649999999994</v>
      </c>
      <c r="E792">
        <f>VLOOKUP(A792,occurrence!$A$2:$B$5,2,FALSE)</f>
        <v>2</v>
      </c>
      <c r="F792">
        <f>VLOOKUP(E792,periods!$A$2:$B$11,2,FALSE)</f>
        <v>0</v>
      </c>
    </row>
    <row r="793" spans="1:6" x14ac:dyDescent="0.3">
      <c r="A793">
        <v>42</v>
      </c>
      <c r="B793">
        <v>15</v>
      </c>
      <c r="C793">
        <v>27</v>
      </c>
      <c r="D793">
        <v>61970.91</v>
      </c>
      <c r="E793">
        <f>VLOOKUP(A793,occurrence!$A$2:$B$5,2,FALSE)</f>
        <v>2</v>
      </c>
      <c r="F793">
        <f>VLOOKUP(E793,periods!$A$2:$B$11,2,FALSE)</f>
        <v>0</v>
      </c>
    </row>
    <row r="794" spans="1:6" x14ac:dyDescent="0.3">
      <c r="A794">
        <v>42</v>
      </c>
      <c r="B794">
        <v>15</v>
      </c>
      <c r="C794">
        <v>29</v>
      </c>
      <c r="D794">
        <v>47737.58</v>
      </c>
      <c r="E794">
        <f>VLOOKUP(A794,occurrence!$A$2:$B$5,2,FALSE)</f>
        <v>2</v>
      </c>
      <c r="F794">
        <f>VLOOKUP(E794,periods!$A$2:$B$11,2,FALSE)</f>
        <v>0</v>
      </c>
    </row>
    <row r="795" spans="1:6" x14ac:dyDescent="0.3">
      <c r="A795">
        <v>42</v>
      </c>
      <c r="B795">
        <v>15</v>
      </c>
      <c r="C795">
        <v>38</v>
      </c>
      <c r="D795">
        <v>11593.86</v>
      </c>
      <c r="E795">
        <f>VLOOKUP(A795,occurrence!$A$2:$B$5,2,FALSE)</f>
        <v>2</v>
      </c>
      <c r="F795">
        <f>VLOOKUP(E795,periods!$A$2:$B$11,2,FALSE)</f>
        <v>0</v>
      </c>
    </row>
    <row r="796" spans="1:6" x14ac:dyDescent="0.3">
      <c r="A796">
        <v>42</v>
      </c>
      <c r="B796">
        <v>15</v>
      </c>
      <c r="C796">
        <v>39</v>
      </c>
      <c r="D796">
        <v>55429.79</v>
      </c>
      <c r="E796">
        <f>VLOOKUP(A796,occurrence!$A$2:$B$5,2,FALSE)</f>
        <v>2</v>
      </c>
      <c r="F796">
        <f>VLOOKUP(E796,periods!$A$2:$B$11,2,FALSE)</f>
        <v>0</v>
      </c>
    </row>
    <row r="797" spans="1:6" x14ac:dyDescent="0.3">
      <c r="A797">
        <v>42</v>
      </c>
      <c r="B797">
        <v>15</v>
      </c>
      <c r="C797">
        <v>44</v>
      </c>
      <c r="D797">
        <v>9042.69</v>
      </c>
      <c r="E797">
        <f>VLOOKUP(A797,occurrence!$A$2:$B$5,2,FALSE)</f>
        <v>2</v>
      </c>
      <c r="F797">
        <f>VLOOKUP(E797,periods!$A$2:$B$11,2,FALSE)</f>
        <v>0</v>
      </c>
    </row>
    <row r="798" spans="1:6" x14ac:dyDescent="0.3">
      <c r="A798">
        <v>42</v>
      </c>
      <c r="B798">
        <v>15</v>
      </c>
      <c r="C798">
        <v>45</v>
      </c>
      <c r="D798">
        <v>61986.11</v>
      </c>
      <c r="E798">
        <f>VLOOKUP(A798,occurrence!$A$2:$B$5,2,FALSE)</f>
        <v>2</v>
      </c>
      <c r="F798">
        <f>VLOOKUP(E798,periods!$A$2:$B$11,2,FALSE)</f>
        <v>0</v>
      </c>
    </row>
    <row r="799" spans="1:6" x14ac:dyDescent="0.3">
      <c r="A799">
        <v>42</v>
      </c>
      <c r="B799">
        <v>15</v>
      </c>
      <c r="C799">
        <v>48</v>
      </c>
      <c r="D799">
        <v>18340.07</v>
      </c>
      <c r="E799">
        <f>VLOOKUP(A799,occurrence!$A$2:$B$5,2,FALSE)</f>
        <v>2</v>
      </c>
      <c r="F799">
        <f>VLOOKUP(E799,periods!$A$2:$B$11,2,FALSE)</f>
        <v>0</v>
      </c>
    </row>
    <row r="800" spans="1:6" x14ac:dyDescent="0.3">
      <c r="A800">
        <v>42</v>
      </c>
      <c r="B800">
        <v>15</v>
      </c>
      <c r="C800">
        <v>50</v>
      </c>
      <c r="D800">
        <v>28970.3</v>
      </c>
      <c r="E800">
        <f>VLOOKUP(A800,occurrence!$A$2:$B$5,2,FALSE)</f>
        <v>2</v>
      </c>
      <c r="F800">
        <f>VLOOKUP(E800,periods!$A$2:$B$11,2,FALSE)</f>
        <v>0</v>
      </c>
    </row>
    <row r="801" spans="1:6" x14ac:dyDescent="0.3">
      <c r="A801">
        <v>42</v>
      </c>
      <c r="B801">
        <v>15</v>
      </c>
      <c r="C801">
        <v>63</v>
      </c>
      <c r="D801">
        <v>38895.42</v>
      </c>
      <c r="E801">
        <f>VLOOKUP(A801,occurrence!$A$2:$B$5,2,FALSE)</f>
        <v>2</v>
      </c>
      <c r="F801">
        <f>VLOOKUP(E801,periods!$A$2:$B$11,2,FALSE)</f>
        <v>0</v>
      </c>
    </row>
    <row r="802" spans="1:6" x14ac:dyDescent="0.3">
      <c r="A802">
        <v>42</v>
      </c>
      <c r="B802">
        <v>15</v>
      </c>
      <c r="C802">
        <v>67</v>
      </c>
      <c r="D802">
        <v>47851.89</v>
      </c>
      <c r="E802">
        <f>VLOOKUP(A802,occurrence!$A$2:$B$5,2,FALSE)</f>
        <v>2</v>
      </c>
      <c r="F802">
        <f>VLOOKUP(E802,periods!$A$2:$B$11,2,FALSE)</f>
        <v>0</v>
      </c>
    </row>
    <row r="803" spans="1:6" x14ac:dyDescent="0.3">
      <c r="A803">
        <v>42</v>
      </c>
      <c r="B803">
        <v>15</v>
      </c>
      <c r="C803">
        <v>76</v>
      </c>
      <c r="D803">
        <v>43898.2</v>
      </c>
      <c r="E803">
        <f>VLOOKUP(A803,occurrence!$A$2:$B$5,2,FALSE)</f>
        <v>2</v>
      </c>
      <c r="F803">
        <f>VLOOKUP(E803,periods!$A$2:$B$11,2,FALSE)</f>
        <v>0</v>
      </c>
    </row>
    <row r="804" spans="1:6" x14ac:dyDescent="0.3">
      <c r="A804">
        <v>42</v>
      </c>
      <c r="B804">
        <v>15</v>
      </c>
      <c r="C804">
        <v>78</v>
      </c>
      <c r="D804">
        <v>13871.51</v>
      </c>
      <c r="E804">
        <f>VLOOKUP(A804,occurrence!$A$2:$B$5,2,FALSE)</f>
        <v>2</v>
      </c>
      <c r="F804">
        <f>VLOOKUP(E804,periods!$A$2:$B$11,2,FALSE)</f>
        <v>0</v>
      </c>
    </row>
    <row r="805" spans="1:6" x14ac:dyDescent="0.3">
      <c r="A805">
        <v>42</v>
      </c>
      <c r="B805">
        <v>15</v>
      </c>
      <c r="C805">
        <v>79</v>
      </c>
      <c r="D805">
        <v>29009.64</v>
      </c>
      <c r="E805">
        <f>VLOOKUP(A805,occurrence!$A$2:$B$5,2,FALSE)</f>
        <v>2</v>
      </c>
      <c r="F805">
        <f>VLOOKUP(E805,periods!$A$2:$B$11,2,FALSE)</f>
        <v>0</v>
      </c>
    </row>
    <row r="806" spans="1:6" x14ac:dyDescent="0.3">
      <c r="A806">
        <v>42</v>
      </c>
      <c r="B806">
        <v>15</v>
      </c>
      <c r="C806">
        <v>81</v>
      </c>
      <c r="D806">
        <v>36560.57</v>
      </c>
      <c r="E806">
        <f>VLOOKUP(A806,occurrence!$A$2:$B$5,2,FALSE)</f>
        <v>2</v>
      </c>
      <c r="F806">
        <f>VLOOKUP(E806,periods!$A$2:$B$11,2,FALSE)</f>
        <v>0</v>
      </c>
    </row>
    <row r="807" spans="1:6" x14ac:dyDescent="0.3">
      <c r="A807">
        <v>42</v>
      </c>
      <c r="B807">
        <v>15</v>
      </c>
      <c r="C807">
        <v>82</v>
      </c>
      <c r="D807">
        <v>58956.92</v>
      </c>
      <c r="E807">
        <f>VLOOKUP(A807,occurrence!$A$2:$B$5,2,FALSE)</f>
        <v>2</v>
      </c>
      <c r="F807">
        <f>VLOOKUP(E807,periods!$A$2:$B$11,2,FALSE)</f>
        <v>0</v>
      </c>
    </row>
    <row r="808" spans="1:6" x14ac:dyDescent="0.3">
      <c r="A808">
        <v>42</v>
      </c>
      <c r="B808">
        <v>15</v>
      </c>
      <c r="C808">
        <v>84</v>
      </c>
      <c r="D808">
        <v>31181.96</v>
      </c>
      <c r="E808">
        <f>VLOOKUP(A808,occurrence!$A$2:$B$5,2,FALSE)</f>
        <v>2</v>
      </c>
      <c r="F808">
        <f>VLOOKUP(E808,periods!$A$2:$B$11,2,FALSE)</f>
        <v>0</v>
      </c>
    </row>
    <row r="809" spans="1:6" x14ac:dyDescent="0.3">
      <c r="A809">
        <v>42</v>
      </c>
      <c r="B809">
        <v>15</v>
      </c>
      <c r="C809">
        <v>86</v>
      </c>
      <c r="D809">
        <v>60851.77</v>
      </c>
      <c r="E809">
        <f>VLOOKUP(A809,occurrence!$A$2:$B$5,2,FALSE)</f>
        <v>2</v>
      </c>
      <c r="F809">
        <f>VLOOKUP(E809,periods!$A$2:$B$11,2,FALSE)</f>
        <v>0</v>
      </c>
    </row>
    <row r="810" spans="1:6" x14ac:dyDescent="0.3">
      <c r="A810">
        <v>42</v>
      </c>
      <c r="B810">
        <v>15</v>
      </c>
      <c r="C810">
        <v>88</v>
      </c>
      <c r="D810">
        <v>3192.2</v>
      </c>
      <c r="E810">
        <f>VLOOKUP(A810,occurrence!$A$2:$B$5,2,FALSE)</f>
        <v>2</v>
      </c>
      <c r="F810">
        <f>VLOOKUP(E810,periods!$A$2:$B$11,2,FALSE)</f>
        <v>0</v>
      </c>
    </row>
    <row r="811" spans="1:6" x14ac:dyDescent="0.3">
      <c r="A811">
        <v>42</v>
      </c>
      <c r="B811">
        <v>15</v>
      </c>
      <c r="C811">
        <v>94</v>
      </c>
      <c r="D811">
        <v>27579.18</v>
      </c>
      <c r="E811">
        <f>VLOOKUP(A811,occurrence!$A$2:$B$5,2,FALSE)</f>
        <v>2</v>
      </c>
      <c r="F811">
        <f>VLOOKUP(E811,periods!$A$2:$B$11,2,FALSE)</f>
        <v>0</v>
      </c>
    </row>
    <row r="812" spans="1:6" x14ac:dyDescent="0.3">
      <c r="A812">
        <v>42</v>
      </c>
      <c r="B812">
        <v>15</v>
      </c>
      <c r="C812">
        <v>95</v>
      </c>
      <c r="D812">
        <v>15628.52</v>
      </c>
      <c r="E812">
        <f>VLOOKUP(A812,occurrence!$A$2:$B$5,2,FALSE)</f>
        <v>2</v>
      </c>
      <c r="F812">
        <f>VLOOKUP(E812,periods!$A$2:$B$11,2,FALSE)</f>
        <v>0</v>
      </c>
    </row>
    <row r="813" spans="1:6" x14ac:dyDescent="0.3">
      <c r="A813">
        <v>42</v>
      </c>
      <c r="B813">
        <v>15</v>
      </c>
      <c r="C813">
        <v>98</v>
      </c>
      <c r="D813">
        <v>72887.34</v>
      </c>
      <c r="E813">
        <f>VLOOKUP(A813,occurrence!$A$2:$B$5,2,FALSE)</f>
        <v>2</v>
      </c>
      <c r="F813">
        <f>VLOOKUP(E813,periods!$A$2:$B$11,2,FALSE)</f>
        <v>0</v>
      </c>
    </row>
    <row r="814" spans="1:6" x14ac:dyDescent="0.3">
      <c r="A814">
        <v>42</v>
      </c>
      <c r="B814">
        <v>16</v>
      </c>
      <c r="C814">
        <v>-1</v>
      </c>
      <c r="D814">
        <v>10463.129999999999</v>
      </c>
      <c r="E814">
        <f>VLOOKUP(A814,occurrence!$A$2:$B$5,2,FALSE)</f>
        <v>2</v>
      </c>
      <c r="F814">
        <f>VLOOKUP(E814,periods!$A$2:$B$11,2,FALSE)</f>
        <v>0</v>
      </c>
    </row>
    <row r="815" spans="1:6" x14ac:dyDescent="0.3">
      <c r="A815">
        <v>42</v>
      </c>
      <c r="B815">
        <v>16</v>
      </c>
      <c r="C815">
        <v>1</v>
      </c>
      <c r="D815">
        <v>25389.46</v>
      </c>
      <c r="E815">
        <f>VLOOKUP(A815,occurrence!$A$2:$B$5,2,FALSE)</f>
        <v>2</v>
      </c>
      <c r="F815">
        <f>VLOOKUP(E815,periods!$A$2:$B$11,2,FALSE)</f>
        <v>0</v>
      </c>
    </row>
    <row r="816" spans="1:6" x14ac:dyDescent="0.3">
      <c r="A816">
        <v>42</v>
      </c>
      <c r="B816">
        <v>16</v>
      </c>
      <c r="C816">
        <v>3</v>
      </c>
      <c r="D816">
        <v>35634.269999999997</v>
      </c>
      <c r="E816">
        <f>VLOOKUP(A816,occurrence!$A$2:$B$5,2,FALSE)</f>
        <v>2</v>
      </c>
      <c r="F816">
        <f>VLOOKUP(E816,periods!$A$2:$B$11,2,FALSE)</f>
        <v>0</v>
      </c>
    </row>
    <row r="817" spans="1:6" x14ac:dyDescent="0.3">
      <c r="A817">
        <v>42</v>
      </c>
      <c r="B817">
        <v>16</v>
      </c>
      <c r="C817">
        <v>6</v>
      </c>
      <c r="D817">
        <v>6399.77</v>
      </c>
      <c r="E817">
        <f>VLOOKUP(A817,occurrence!$A$2:$B$5,2,FALSE)</f>
        <v>2</v>
      </c>
      <c r="F817">
        <f>VLOOKUP(E817,periods!$A$2:$B$11,2,FALSE)</f>
        <v>0</v>
      </c>
    </row>
    <row r="818" spans="1:6" x14ac:dyDescent="0.3">
      <c r="A818">
        <v>42</v>
      </c>
      <c r="B818">
        <v>16</v>
      </c>
      <c r="C818">
        <v>8</v>
      </c>
      <c r="D818">
        <v>36232.07</v>
      </c>
      <c r="E818">
        <f>VLOOKUP(A818,occurrence!$A$2:$B$5,2,FALSE)</f>
        <v>2</v>
      </c>
      <c r="F818">
        <f>VLOOKUP(E818,periods!$A$2:$B$11,2,FALSE)</f>
        <v>0</v>
      </c>
    </row>
    <row r="819" spans="1:6" x14ac:dyDescent="0.3">
      <c r="A819">
        <v>42</v>
      </c>
      <c r="B819">
        <v>16</v>
      </c>
      <c r="C819">
        <v>19</v>
      </c>
      <c r="D819">
        <v>42380.41</v>
      </c>
      <c r="E819">
        <f>VLOOKUP(A819,occurrence!$A$2:$B$5,2,FALSE)</f>
        <v>2</v>
      </c>
      <c r="F819">
        <f>VLOOKUP(E819,periods!$A$2:$B$11,2,FALSE)</f>
        <v>0</v>
      </c>
    </row>
    <row r="820" spans="1:6" x14ac:dyDescent="0.3">
      <c r="A820">
        <v>42</v>
      </c>
      <c r="B820">
        <v>16</v>
      </c>
      <c r="C820">
        <v>20</v>
      </c>
      <c r="D820">
        <v>44457.05</v>
      </c>
      <c r="E820">
        <f>VLOOKUP(A820,occurrence!$A$2:$B$5,2,FALSE)</f>
        <v>2</v>
      </c>
      <c r="F820">
        <f>VLOOKUP(E820,periods!$A$2:$B$11,2,FALSE)</f>
        <v>0</v>
      </c>
    </row>
    <row r="821" spans="1:6" x14ac:dyDescent="0.3">
      <c r="A821">
        <v>42</v>
      </c>
      <c r="B821">
        <v>16</v>
      </c>
      <c r="C821">
        <v>23</v>
      </c>
      <c r="D821">
        <v>16412.12</v>
      </c>
      <c r="E821">
        <f>VLOOKUP(A821,occurrence!$A$2:$B$5,2,FALSE)</f>
        <v>2</v>
      </c>
      <c r="F821">
        <f>VLOOKUP(E821,periods!$A$2:$B$11,2,FALSE)</f>
        <v>0</v>
      </c>
    </row>
    <row r="822" spans="1:6" x14ac:dyDescent="0.3">
      <c r="A822">
        <v>42</v>
      </c>
      <c r="B822">
        <v>16</v>
      </c>
      <c r="C822">
        <v>24</v>
      </c>
      <c r="D822">
        <v>28892.15</v>
      </c>
      <c r="E822">
        <f>VLOOKUP(A822,occurrence!$A$2:$B$5,2,FALSE)</f>
        <v>2</v>
      </c>
      <c r="F822">
        <f>VLOOKUP(E822,periods!$A$2:$B$11,2,FALSE)</f>
        <v>0</v>
      </c>
    </row>
    <row r="823" spans="1:6" x14ac:dyDescent="0.3">
      <c r="A823">
        <v>42</v>
      </c>
      <c r="B823">
        <v>16</v>
      </c>
      <c r="C823">
        <v>28</v>
      </c>
      <c r="D823">
        <v>41992.84</v>
      </c>
      <c r="E823">
        <f>VLOOKUP(A823,occurrence!$A$2:$B$5,2,FALSE)</f>
        <v>2</v>
      </c>
      <c r="F823">
        <f>VLOOKUP(E823,periods!$A$2:$B$11,2,FALSE)</f>
        <v>0</v>
      </c>
    </row>
    <row r="824" spans="1:6" x14ac:dyDescent="0.3">
      <c r="A824">
        <v>42</v>
      </c>
      <c r="B824">
        <v>16</v>
      </c>
      <c r="C824">
        <v>30</v>
      </c>
      <c r="D824">
        <v>58996.12</v>
      </c>
      <c r="E824">
        <f>VLOOKUP(A824,occurrence!$A$2:$B$5,2,FALSE)</f>
        <v>2</v>
      </c>
      <c r="F824">
        <f>VLOOKUP(E824,periods!$A$2:$B$11,2,FALSE)</f>
        <v>0</v>
      </c>
    </row>
    <row r="825" spans="1:6" x14ac:dyDescent="0.3">
      <c r="A825">
        <v>42</v>
      </c>
      <c r="B825">
        <v>16</v>
      </c>
      <c r="C825">
        <v>31</v>
      </c>
      <c r="D825">
        <v>48809.7</v>
      </c>
      <c r="E825">
        <f>VLOOKUP(A825,occurrence!$A$2:$B$5,2,FALSE)</f>
        <v>2</v>
      </c>
      <c r="F825">
        <f>VLOOKUP(E825,periods!$A$2:$B$11,2,FALSE)</f>
        <v>0</v>
      </c>
    </row>
    <row r="826" spans="1:6" x14ac:dyDescent="0.3">
      <c r="A826">
        <v>42</v>
      </c>
      <c r="B826">
        <v>16</v>
      </c>
      <c r="C826">
        <v>37</v>
      </c>
      <c r="D826">
        <v>63026.61</v>
      </c>
      <c r="E826">
        <f>VLOOKUP(A826,occurrence!$A$2:$B$5,2,FALSE)</f>
        <v>2</v>
      </c>
      <c r="F826">
        <f>VLOOKUP(E826,periods!$A$2:$B$11,2,FALSE)</f>
        <v>0</v>
      </c>
    </row>
    <row r="827" spans="1:6" x14ac:dyDescent="0.3">
      <c r="A827">
        <v>42</v>
      </c>
      <c r="B827">
        <v>16</v>
      </c>
      <c r="C827">
        <v>44</v>
      </c>
      <c r="D827">
        <v>43335.89</v>
      </c>
      <c r="E827">
        <f>VLOOKUP(A827,occurrence!$A$2:$B$5,2,FALSE)</f>
        <v>2</v>
      </c>
      <c r="F827">
        <f>VLOOKUP(E827,periods!$A$2:$B$11,2,FALSE)</f>
        <v>0</v>
      </c>
    </row>
    <row r="828" spans="1:6" x14ac:dyDescent="0.3">
      <c r="A828">
        <v>42</v>
      </c>
      <c r="B828">
        <v>16</v>
      </c>
      <c r="C828">
        <v>48</v>
      </c>
      <c r="D828">
        <v>23538.240000000002</v>
      </c>
      <c r="E828">
        <f>VLOOKUP(A828,occurrence!$A$2:$B$5,2,FALSE)</f>
        <v>2</v>
      </c>
      <c r="F828">
        <f>VLOOKUP(E828,periods!$A$2:$B$11,2,FALSE)</f>
        <v>0</v>
      </c>
    </row>
    <row r="829" spans="1:6" x14ac:dyDescent="0.3">
      <c r="A829">
        <v>42</v>
      </c>
      <c r="B829">
        <v>16</v>
      </c>
      <c r="C829">
        <v>49</v>
      </c>
      <c r="D829">
        <v>27165.29</v>
      </c>
      <c r="E829">
        <f>VLOOKUP(A829,occurrence!$A$2:$B$5,2,FALSE)</f>
        <v>2</v>
      </c>
      <c r="F829">
        <f>VLOOKUP(E829,periods!$A$2:$B$11,2,FALSE)</f>
        <v>0</v>
      </c>
    </row>
    <row r="830" spans="1:6" x14ac:dyDescent="0.3">
      <c r="A830">
        <v>42</v>
      </c>
      <c r="B830">
        <v>16</v>
      </c>
      <c r="C830">
        <v>50</v>
      </c>
      <c r="D830">
        <v>53956.32</v>
      </c>
      <c r="E830">
        <f>VLOOKUP(A830,occurrence!$A$2:$B$5,2,FALSE)</f>
        <v>2</v>
      </c>
      <c r="F830">
        <f>VLOOKUP(E830,periods!$A$2:$B$11,2,FALSE)</f>
        <v>0</v>
      </c>
    </row>
    <row r="831" spans="1:6" x14ac:dyDescent="0.3">
      <c r="A831">
        <v>42</v>
      </c>
      <c r="B831">
        <v>16</v>
      </c>
      <c r="C831">
        <v>52</v>
      </c>
      <c r="D831">
        <v>25539.38</v>
      </c>
      <c r="E831">
        <f>VLOOKUP(A831,occurrence!$A$2:$B$5,2,FALSE)</f>
        <v>2</v>
      </c>
      <c r="F831">
        <f>VLOOKUP(E831,periods!$A$2:$B$11,2,FALSE)</f>
        <v>0</v>
      </c>
    </row>
    <row r="832" spans="1:6" x14ac:dyDescent="0.3">
      <c r="A832">
        <v>42</v>
      </c>
      <c r="B832">
        <v>16</v>
      </c>
      <c r="C832">
        <v>54</v>
      </c>
      <c r="D832">
        <v>21765.96</v>
      </c>
      <c r="E832">
        <f>VLOOKUP(A832,occurrence!$A$2:$B$5,2,FALSE)</f>
        <v>2</v>
      </c>
      <c r="F832">
        <f>VLOOKUP(E832,periods!$A$2:$B$11,2,FALSE)</f>
        <v>0</v>
      </c>
    </row>
    <row r="833" spans="1:6" x14ac:dyDescent="0.3">
      <c r="A833">
        <v>42</v>
      </c>
      <c r="B833">
        <v>16</v>
      </c>
      <c r="C833">
        <v>60</v>
      </c>
      <c r="D833">
        <v>34450.51</v>
      </c>
      <c r="E833">
        <f>VLOOKUP(A833,occurrence!$A$2:$B$5,2,FALSE)</f>
        <v>2</v>
      </c>
      <c r="F833">
        <f>VLOOKUP(E833,periods!$A$2:$B$11,2,FALSE)</f>
        <v>0</v>
      </c>
    </row>
    <row r="834" spans="1:6" x14ac:dyDescent="0.3">
      <c r="A834">
        <v>42</v>
      </c>
      <c r="B834">
        <v>16</v>
      </c>
      <c r="C834">
        <v>62</v>
      </c>
      <c r="D834">
        <v>21132.42</v>
      </c>
      <c r="E834">
        <f>VLOOKUP(A834,occurrence!$A$2:$B$5,2,FALSE)</f>
        <v>2</v>
      </c>
      <c r="F834">
        <f>VLOOKUP(E834,periods!$A$2:$B$11,2,FALSE)</f>
        <v>0</v>
      </c>
    </row>
    <row r="835" spans="1:6" x14ac:dyDescent="0.3">
      <c r="A835">
        <v>42</v>
      </c>
      <c r="B835">
        <v>16</v>
      </c>
      <c r="C835">
        <v>64</v>
      </c>
      <c r="D835">
        <v>34503.589999999997</v>
      </c>
      <c r="E835">
        <f>VLOOKUP(A835,occurrence!$A$2:$B$5,2,FALSE)</f>
        <v>2</v>
      </c>
      <c r="F835">
        <f>VLOOKUP(E835,periods!$A$2:$B$11,2,FALSE)</f>
        <v>0</v>
      </c>
    </row>
    <row r="836" spans="1:6" x14ac:dyDescent="0.3">
      <c r="A836">
        <v>42</v>
      </c>
      <c r="B836">
        <v>16</v>
      </c>
      <c r="C836">
        <v>68</v>
      </c>
      <c r="D836">
        <v>17357.95</v>
      </c>
      <c r="E836">
        <f>VLOOKUP(A836,occurrence!$A$2:$B$5,2,FALSE)</f>
        <v>2</v>
      </c>
      <c r="F836">
        <f>VLOOKUP(E836,periods!$A$2:$B$11,2,FALSE)</f>
        <v>0</v>
      </c>
    </row>
    <row r="837" spans="1:6" x14ac:dyDescent="0.3">
      <c r="A837">
        <v>42</v>
      </c>
      <c r="B837">
        <v>16</v>
      </c>
      <c r="C837">
        <v>70</v>
      </c>
      <c r="D837">
        <v>34078.639999999999</v>
      </c>
      <c r="E837">
        <f>VLOOKUP(A837,occurrence!$A$2:$B$5,2,FALSE)</f>
        <v>2</v>
      </c>
      <c r="F837">
        <f>VLOOKUP(E837,periods!$A$2:$B$11,2,FALSE)</f>
        <v>0</v>
      </c>
    </row>
    <row r="838" spans="1:6" x14ac:dyDescent="0.3">
      <c r="A838">
        <v>42</v>
      </c>
      <c r="B838">
        <v>16</v>
      </c>
      <c r="C838">
        <v>71</v>
      </c>
      <c r="D838">
        <v>39016.32</v>
      </c>
      <c r="E838">
        <f>VLOOKUP(A838,occurrence!$A$2:$B$5,2,FALSE)</f>
        <v>2</v>
      </c>
      <c r="F838">
        <f>VLOOKUP(E838,periods!$A$2:$B$11,2,FALSE)</f>
        <v>0</v>
      </c>
    </row>
    <row r="839" spans="1:6" x14ac:dyDescent="0.3">
      <c r="A839">
        <v>42</v>
      </c>
      <c r="B839">
        <v>16</v>
      </c>
      <c r="C839">
        <v>75</v>
      </c>
      <c r="D839">
        <v>51722.55</v>
      </c>
      <c r="E839">
        <f>VLOOKUP(A839,occurrence!$A$2:$B$5,2,FALSE)</f>
        <v>2</v>
      </c>
      <c r="F839">
        <f>VLOOKUP(E839,periods!$A$2:$B$11,2,FALSE)</f>
        <v>0</v>
      </c>
    </row>
    <row r="840" spans="1:6" x14ac:dyDescent="0.3">
      <c r="A840">
        <v>42</v>
      </c>
      <c r="B840">
        <v>16</v>
      </c>
      <c r="C840">
        <v>82</v>
      </c>
      <c r="D840">
        <v>25622.09</v>
      </c>
      <c r="E840">
        <f>VLOOKUP(A840,occurrence!$A$2:$B$5,2,FALSE)</f>
        <v>2</v>
      </c>
      <c r="F840">
        <f>VLOOKUP(E840,periods!$A$2:$B$11,2,FALSE)</f>
        <v>0</v>
      </c>
    </row>
    <row r="841" spans="1:6" x14ac:dyDescent="0.3">
      <c r="A841">
        <v>42</v>
      </c>
      <c r="B841">
        <v>16</v>
      </c>
      <c r="C841">
        <v>85</v>
      </c>
      <c r="D841">
        <v>36123.06</v>
      </c>
      <c r="E841">
        <f>VLOOKUP(A841,occurrence!$A$2:$B$5,2,FALSE)</f>
        <v>2</v>
      </c>
      <c r="F841">
        <f>VLOOKUP(E841,periods!$A$2:$B$11,2,FALSE)</f>
        <v>0</v>
      </c>
    </row>
    <row r="842" spans="1:6" x14ac:dyDescent="0.3">
      <c r="A842">
        <v>42</v>
      </c>
      <c r="B842">
        <v>16</v>
      </c>
      <c r="C842">
        <v>86</v>
      </c>
      <c r="D842">
        <v>34736.75</v>
      </c>
      <c r="E842">
        <f>VLOOKUP(A842,occurrence!$A$2:$B$5,2,FALSE)</f>
        <v>2</v>
      </c>
      <c r="F842">
        <f>VLOOKUP(E842,periods!$A$2:$B$11,2,FALSE)</f>
        <v>0</v>
      </c>
    </row>
    <row r="843" spans="1:6" x14ac:dyDescent="0.3">
      <c r="A843">
        <v>42</v>
      </c>
      <c r="B843">
        <v>16</v>
      </c>
      <c r="C843">
        <v>87</v>
      </c>
      <c r="D843">
        <v>56948.75</v>
      </c>
      <c r="E843">
        <f>VLOOKUP(A843,occurrence!$A$2:$B$5,2,FALSE)</f>
        <v>2</v>
      </c>
      <c r="F843">
        <f>VLOOKUP(E843,periods!$A$2:$B$11,2,FALSE)</f>
        <v>0</v>
      </c>
    </row>
    <row r="844" spans="1:6" x14ac:dyDescent="0.3">
      <c r="A844">
        <v>42</v>
      </c>
      <c r="B844">
        <v>16</v>
      </c>
      <c r="C844">
        <v>89</v>
      </c>
      <c r="D844">
        <v>7063.8</v>
      </c>
      <c r="E844">
        <f>VLOOKUP(A844,occurrence!$A$2:$B$5,2,FALSE)</f>
        <v>2</v>
      </c>
      <c r="F844">
        <f>VLOOKUP(E844,periods!$A$2:$B$11,2,FALSE)</f>
        <v>0</v>
      </c>
    </row>
    <row r="845" spans="1:6" x14ac:dyDescent="0.3">
      <c r="A845">
        <v>42</v>
      </c>
      <c r="B845">
        <v>16</v>
      </c>
      <c r="C845">
        <v>94</v>
      </c>
      <c r="D845">
        <v>16141.3</v>
      </c>
      <c r="E845">
        <f>VLOOKUP(A845,occurrence!$A$2:$B$5,2,FALSE)</f>
        <v>2</v>
      </c>
      <c r="F845">
        <f>VLOOKUP(E845,periods!$A$2:$B$11,2,FALSE)</f>
        <v>0</v>
      </c>
    </row>
    <row r="846" spans="1:6" x14ac:dyDescent="0.3">
      <c r="A846">
        <v>42</v>
      </c>
      <c r="B846">
        <v>16</v>
      </c>
      <c r="C846">
        <v>97</v>
      </c>
      <c r="D846">
        <v>15821.11</v>
      </c>
      <c r="E846">
        <f>VLOOKUP(A846,occurrence!$A$2:$B$5,2,FALSE)</f>
        <v>2</v>
      </c>
      <c r="F846">
        <f>VLOOKUP(E846,periods!$A$2:$B$11,2,FALSE)</f>
        <v>0</v>
      </c>
    </row>
    <row r="847" spans="1:6" x14ac:dyDescent="0.3">
      <c r="A847">
        <v>42</v>
      </c>
      <c r="B847">
        <v>16</v>
      </c>
      <c r="C847">
        <v>99</v>
      </c>
      <c r="D847">
        <v>31519.599999999999</v>
      </c>
      <c r="E847">
        <f>VLOOKUP(A847,occurrence!$A$2:$B$5,2,FALSE)</f>
        <v>2</v>
      </c>
      <c r="F847">
        <f>VLOOKUP(E847,periods!$A$2:$B$11,2,FALSE)</f>
        <v>0</v>
      </c>
    </row>
    <row r="848" spans="1:6" x14ac:dyDescent="0.3">
      <c r="A848">
        <v>42</v>
      </c>
      <c r="B848">
        <v>17</v>
      </c>
      <c r="C848">
        <v>-1</v>
      </c>
      <c r="D848">
        <v>5154.49</v>
      </c>
      <c r="E848">
        <f>VLOOKUP(A848,occurrence!$A$2:$B$5,2,FALSE)</f>
        <v>2</v>
      </c>
      <c r="F848">
        <f>VLOOKUP(E848,periods!$A$2:$B$11,2,FALSE)</f>
        <v>0</v>
      </c>
    </row>
    <row r="849" spans="1:6" x14ac:dyDescent="0.3">
      <c r="A849">
        <v>42</v>
      </c>
      <c r="B849">
        <v>17</v>
      </c>
      <c r="C849">
        <v>5</v>
      </c>
      <c r="D849">
        <v>9596.33</v>
      </c>
      <c r="E849">
        <f>VLOOKUP(A849,occurrence!$A$2:$B$5,2,FALSE)</f>
        <v>2</v>
      </c>
      <c r="F849">
        <f>VLOOKUP(E849,periods!$A$2:$B$11,2,FALSE)</f>
        <v>0</v>
      </c>
    </row>
    <row r="850" spans="1:6" x14ac:dyDescent="0.3">
      <c r="A850">
        <v>42</v>
      </c>
      <c r="B850">
        <v>17</v>
      </c>
      <c r="C850">
        <v>7</v>
      </c>
      <c r="D850">
        <v>27021.97</v>
      </c>
      <c r="E850">
        <f>VLOOKUP(A850,occurrence!$A$2:$B$5,2,FALSE)</f>
        <v>2</v>
      </c>
      <c r="F850">
        <f>VLOOKUP(E850,periods!$A$2:$B$11,2,FALSE)</f>
        <v>0</v>
      </c>
    </row>
    <row r="851" spans="1:6" x14ac:dyDescent="0.3">
      <c r="A851">
        <v>42</v>
      </c>
      <c r="B851">
        <v>17</v>
      </c>
      <c r="C851">
        <v>9</v>
      </c>
      <c r="D851">
        <v>15095.32</v>
      </c>
      <c r="E851">
        <f>VLOOKUP(A851,occurrence!$A$2:$B$5,2,FALSE)</f>
        <v>2</v>
      </c>
      <c r="F851">
        <f>VLOOKUP(E851,periods!$A$2:$B$11,2,FALSE)</f>
        <v>0</v>
      </c>
    </row>
    <row r="852" spans="1:6" x14ac:dyDescent="0.3">
      <c r="A852">
        <v>42</v>
      </c>
      <c r="B852">
        <v>17</v>
      </c>
      <c r="C852">
        <v>10</v>
      </c>
      <c r="D852">
        <v>11368.42</v>
      </c>
      <c r="E852">
        <f>VLOOKUP(A852,occurrence!$A$2:$B$5,2,FALSE)</f>
        <v>2</v>
      </c>
      <c r="F852">
        <f>VLOOKUP(E852,periods!$A$2:$B$11,2,FALSE)</f>
        <v>0</v>
      </c>
    </row>
    <row r="853" spans="1:6" x14ac:dyDescent="0.3">
      <c r="A853">
        <v>42</v>
      </c>
      <c r="B853">
        <v>17</v>
      </c>
      <c r="C853">
        <v>14</v>
      </c>
      <c r="D853">
        <v>16466.12</v>
      </c>
      <c r="E853">
        <f>VLOOKUP(A853,occurrence!$A$2:$B$5,2,FALSE)</f>
        <v>2</v>
      </c>
      <c r="F853">
        <f>VLOOKUP(E853,periods!$A$2:$B$11,2,FALSE)</f>
        <v>0</v>
      </c>
    </row>
    <row r="854" spans="1:6" x14ac:dyDescent="0.3">
      <c r="A854">
        <v>42</v>
      </c>
      <c r="B854">
        <v>17</v>
      </c>
      <c r="C854">
        <v>25</v>
      </c>
      <c r="D854">
        <v>14682.82</v>
      </c>
      <c r="E854">
        <f>VLOOKUP(A854,occurrence!$A$2:$B$5,2,FALSE)</f>
        <v>2</v>
      </c>
      <c r="F854">
        <f>VLOOKUP(E854,periods!$A$2:$B$11,2,FALSE)</f>
        <v>0</v>
      </c>
    </row>
    <row r="855" spans="1:6" x14ac:dyDescent="0.3">
      <c r="A855">
        <v>42</v>
      </c>
      <c r="B855">
        <v>17</v>
      </c>
      <c r="C855">
        <v>29</v>
      </c>
      <c r="D855">
        <v>16829.740000000002</v>
      </c>
      <c r="E855">
        <f>VLOOKUP(A855,occurrence!$A$2:$B$5,2,FALSE)</f>
        <v>2</v>
      </c>
      <c r="F855">
        <f>VLOOKUP(E855,periods!$A$2:$B$11,2,FALSE)</f>
        <v>0</v>
      </c>
    </row>
    <row r="856" spans="1:6" x14ac:dyDescent="0.3">
      <c r="A856">
        <v>42</v>
      </c>
      <c r="B856">
        <v>17</v>
      </c>
      <c r="C856">
        <v>30</v>
      </c>
      <c r="D856">
        <v>36783.440000000002</v>
      </c>
      <c r="E856">
        <f>VLOOKUP(A856,occurrence!$A$2:$B$5,2,FALSE)</f>
        <v>2</v>
      </c>
      <c r="F856">
        <f>VLOOKUP(E856,periods!$A$2:$B$11,2,FALSE)</f>
        <v>0</v>
      </c>
    </row>
    <row r="857" spans="1:6" x14ac:dyDescent="0.3">
      <c r="A857">
        <v>42</v>
      </c>
      <c r="B857">
        <v>17</v>
      </c>
      <c r="C857">
        <v>31</v>
      </c>
      <c r="D857">
        <v>20244.63</v>
      </c>
      <c r="E857">
        <f>VLOOKUP(A857,occurrence!$A$2:$B$5,2,FALSE)</f>
        <v>2</v>
      </c>
      <c r="F857">
        <f>VLOOKUP(E857,periods!$A$2:$B$11,2,FALSE)</f>
        <v>0</v>
      </c>
    </row>
    <row r="858" spans="1:6" x14ac:dyDescent="0.3">
      <c r="A858">
        <v>42</v>
      </c>
      <c r="B858">
        <v>17</v>
      </c>
      <c r="C858">
        <v>38</v>
      </c>
      <c r="D858">
        <v>14172.56</v>
      </c>
      <c r="E858">
        <f>VLOOKUP(A858,occurrence!$A$2:$B$5,2,FALSE)</f>
        <v>2</v>
      </c>
      <c r="F858">
        <f>VLOOKUP(E858,periods!$A$2:$B$11,2,FALSE)</f>
        <v>0</v>
      </c>
    </row>
    <row r="859" spans="1:6" x14ac:dyDescent="0.3">
      <c r="A859">
        <v>42</v>
      </c>
      <c r="B859">
        <v>17</v>
      </c>
      <c r="C859">
        <v>40</v>
      </c>
      <c r="D859">
        <v>16801.7</v>
      </c>
      <c r="E859">
        <f>VLOOKUP(A859,occurrence!$A$2:$B$5,2,FALSE)</f>
        <v>2</v>
      </c>
      <c r="F859">
        <f>VLOOKUP(E859,periods!$A$2:$B$11,2,FALSE)</f>
        <v>0</v>
      </c>
    </row>
    <row r="860" spans="1:6" x14ac:dyDescent="0.3">
      <c r="A860">
        <v>42</v>
      </c>
      <c r="B860">
        <v>17</v>
      </c>
      <c r="C860">
        <v>41</v>
      </c>
      <c r="D860">
        <v>16019.67</v>
      </c>
      <c r="E860">
        <f>VLOOKUP(A860,occurrence!$A$2:$B$5,2,FALSE)</f>
        <v>2</v>
      </c>
      <c r="F860">
        <f>VLOOKUP(E860,periods!$A$2:$B$11,2,FALSE)</f>
        <v>0</v>
      </c>
    </row>
    <row r="861" spans="1:6" x14ac:dyDescent="0.3">
      <c r="A861">
        <v>42</v>
      </c>
      <c r="B861">
        <v>17</v>
      </c>
      <c r="C861">
        <v>44</v>
      </c>
      <c r="D861">
        <v>19228.05</v>
      </c>
      <c r="E861">
        <f>VLOOKUP(A861,occurrence!$A$2:$B$5,2,FALSE)</f>
        <v>2</v>
      </c>
      <c r="F861">
        <f>VLOOKUP(E861,periods!$A$2:$B$11,2,FALSE)</f>
        <v>0</v>
      </c>
    </row>
    <row r="862" spans="1:6" x14ac:dyDescent="0.3">
      <c r="A862">
        <v>42</v>
      </c>
      <c r="B862">
        <v>17</v>
      </c>
      <c r="C862">
        <v>50</v>
      </c>
      <c r="D862">
        <v>23883.73</v>
      </c>
      <c r="E862">
        <f>VLOOKUP(A862,occurrence!$A$2:$B$5,2,FALSE)</f>
        <v>2</v>
      </c>
      <c r="F862">
        <f>VLOOKUP(E862,periods!$A$2:$B$11,2,FALSE)</f>
        <v>0</v>
      </c>
    </row>
    <row r="863" spans="1:6" x14ac:dyDescent="0.3">
      <c r="A863">
        <v>42</v>
      </c>
      <c r="B863">
        <v>17</v>
      </c>
      <c r="C863">
        <v>53</v>
      </c>
      <c r="D863">
        <v>14068.73</v>
      </c>
      <c r="E863">
        <f>VLOOKUP(A863,occurrence!$A$2:$B$5,2,FALSE)</f>
        <v>2</v>
      </c>
      <c r="F863">
        <f>VLOOKUP(E863,periods!$A$2:$B$11,2,FALSE)</f>
        <v>0</v>
      </c>
    </row>
    <row r="864" spans="1:6" x14ac:dyDescent="0.3">
      <c r="A864">
        <v>42</v>
      </c>
      <c r="B864">
        <v>17</v>
      </c>
      <c r="C864">
        <v>54</v>
      </c>
      <c r="D864">
        <v>7429.18</v>
      </c>
      <c r="E864">
        <f>VLOOKUP(A864,occurrence!$A$2:$B$5,2,FALSE)</f>
        <v>2</v>
      </c>
      <c r="F864">
        <f>VLOOKUP(E864,periods!$A$2:$B$11,2,FALSE)</f>
        <v>0</v>
      </c>
    </row>
    <row r="865" spans="1:6" x14ac:dyDescent="0.3">
      <c r="A865">
        <v>42</v>
      </c>
      <c r="B865">
        <v>17</v>
      </c>
      <c r="C865">
        <v>55</v>
      </c>
      <c r="D865">
        <v>23200.89</v>
      </c>
      <c r="E865">
        <f>VLOOKUP(A865,occurrence!$A$2:$B$5,2,FALSE)</f>
        <v>2</v>
      </c>
      <c r="F865">
        <f>VLOOKUP(E865,periods!$A$2:$B$11,2,FALSE)</f>
        <v>0</v>
      </c>
    </row>
    <row r="866" spans="1:6" x14ac:dyDescent="0.3">
      <c r="A866">
        <v>42</v>
      </c>
      <c r="B866">
        <v>17</v>
      </c>
      <c r="C866">
        <v>56</v>
      </c>
      <c r="D866">
        <v>25924.959999999999</v>
      </c>
      <c r="E866">
        <f>VLOOKUP(A866,occurrence!$A$2:$B$5,2,FALSE)</f>
        <v>2</v>
      </c>
      <c r="F866">
        <f>VLOOKUP(E866,periods!$A$2:$B$11,2,FALSE)</f>
        <v>0</v>
      </c>
    </row>
    <row r="867" spans="1:6" x14ac:dyDescent="0.3">
      <c r="A867">
        <v>42</v>
      </c>
      <c r="B867">
        <v>17</v>
      </c>
      <c r="C867">
        <v>61</v>
      </c>
      <c r="D867">
        <v>20695.05</v>
      </c>
      <c r="E867">
        <f>VLOOKUP(A867,occurrence!$A$2:$B$5,2,FALSE)</f>
        <v>2</v>
      </c>
      <c r="F867">
        <f>VLOOKUP(E867,periods!$A$2:$B$11,2,FALSE)</f>
        <v>0</v>
      </c>
    </row>
    <row r="868" spans="1:6" x14ac:dyDescent="0.3">
      <c r="A868">
        <v>42</v>
      </c>
      <c r="B868">
        <v>17</v>
      </c>
      <c r="C868">
        <v>64</v>
      </c>
      <c r="D868">
        <v>23237.96</v>
      </c>
      <c r="E868">
        <f>VLOOKUP(A868,occurrence!$A$2:$B$5,2,FALSE)</f>
        <v>2</v>
      </c>
      <c r="F868">
        <f>VLOOKUP(E868,periods!$A$2:$B$11,2,FALSE)</f>
        <v>0</v>
      </c>
    </row>
    <row r="869" spans="1:6" x14ac:dyDescent="0.3">
      <c r="A869">
        <v>42</v>
      </c>
      <c r="B869">
        <v>17</v>
      </c>
      <c r="C869">
        <v>65</v>
      </c>
      <c r="D869">
        <v>13335.88</v>
      </c>
      <c r="E869">
        <f>VLOOKUP(A869,occurrence!$A$2:$B$5,2,FALSE)</f>
        <v>2</v>
      </c>
      <c r="F869">
        <f>VLOOKUP(E869,periods!$A$2:$B$11,2,FALSE)</f>
        <v>0</v>
      </c>
    </row>
    <row r="870" spans="1:6" x14ac:dyDescent="0.3">
      <c r="A870">
        <v>42</v>
      </c>
      <c r="B870">
        <v>17</v>
      </c>
      <c r="C870">
        <v>78</v>
      </c>
      <c r="D870">
        <v>8394.75</v>
      </c>
      <c r="E870">
        <f>VLOOKUP(A870,occurrence!$A$2:$B$5,2,FALSE)</f>
        <v>2</v>
      </c>
      <c r="F870">
        <f>VLOOKUP(E870,periods!$A$2:$B$11,2,FALSE)</f>
        <v>0</v>
      </c>
    </row>
    <row r="871" spans="1:6" x14ac:dyDescent="0.3">
      <c r="A871">
        <v>42</v>
      </c>
      <c r="B871">
        <v>17</v>
      </c>
      <c r="C871">
        <v>82</v>
      </c>
      <c r="D871">
        <v>19409.18</v>
      </c>
      <c r="E871">
        <f>VLOOKUP(A871,occurrence!$A$2:$B$5,2,FALSE)</f>
        <v>2</v>
      </c>
      <c r="F871">
        <f>VLOOKUP(E871,periods!$A$2:$B$11,2,FALSE)</f>
        <v>0</v>
      </c>
    </row>
    <row r="872" spans="1:6" x14ac:dyDescent="0.3">
      <c r="A872">
        <v>42</v>
      </c>
      <c r="B872">
        <v>17</v>
      </c>
      <c r="C872">
        <v>85</v>
      </c>
      <c r="D872">
        <v>15211.39</v>
      </c>
      <c r="E872">
        <f>VLOOKUP(A872,occurrence!$A$2:$B$5,2,FALSE)</f>
        <v>2</v>
      </c>
      <c r="F872">
        <f>VLOOKUP(E872,periods!$A$2:$B$11,2,FALSE)</f>
        <v>0</v>
      </c>
    </row>
    <row r="873" spans="1:6" x14ac:dyDescent="0.3">
      <c r="A873">
        <v>42</v>
      </c>
      <c r="B873">
        <v>17</v>
      </c>
      <c r="C873">
        <v>86</v>
      </c>
      <c r="D873">
        <v>13243.17</v>
      </c>
      <c r="E873">
        <f>VLOOKUP(A873,occurrence!$A$2:$B$5,2,FALSE)</f>
        <v>2</v>
      </c>
      <c r="F873">
        <f>VLOOKUP(E873,periods!$A$2:$B$11,2,FALSE)</f>
        <v>0</v>
      </c>
    </row>
    <row r="874" spans="1:6" x14ac:dyDescent="0.3">
      <c r="A874">
        <v>42</v>
      </c>
      <c r="B874">
        <v>17</v>
      </c>
      <c r="C874">
        <v>91</v>
      </c>
      <c r="D874">
        <v>24962.3</v>
      </c>
      <c r="E874">
        <f>VLOOKUP(A874,occurrence!$A$2:$B$5,2,FALSE)</f>
        <v>2</v>
      </c>
      <c r="F874">
        <f>VLOOKUP(E874,periods!$A$2:$B$11,2,FALSE)</f>
        <v>0</v>
      </c>
    </row>
    <row r="875" spans="1:6" x14ac:dyDescent="0.3">
      <c r="A875">
        <v>42</v>
      </c>
      <c r="B875">
        <v>17</v>
      </c>
      <c r="C875">
        <v>94</v>
      </c>
      <c r="D875">
        <v>12539.89</v>
      </c>
      <c r="E875">
        <f>VLOOKUP(A875,occurrence!$A$2:$B$5,2,FALSE)</f>
        <v>2</v>
      </c>
      <c r="F875">
        <f>VLOOKUP(E875,periods!$A$2:$B$11,2,FALSE)</f>
        <v>0</v>
      </c>
    </row>
    <row r="876" spans="1:6" x14ac:dyDescent="0.3">
      <c r="A876">
        <v>42</v>
      </c>
      <c r="B876">
        <v>17</v>
      </c>
      <c r="C876">
        <v>95</v>
      </c>
      <c r="D876">
        <v>19612.37</v>
      </c>
      <c r="E876">
        <f>VLOOKUP(A876,occurrence!$A$2:$B$5,2,FALSE)</f>
        <v>2</v>
      </c>
      <c r="F876">
        <f>VLOOKUP(E876,periods!$A$2:$B$11,2,FALSE)</f>
        <v>0</v>
      </c>
    </row>
    <row r="877" spans="1:6" x14ac:dyDescent="0.3">
      <c r="A877">
        <v>42</v>
      </c>
      <c r="B877">
        <v>17</v>
      </c>
      <c r="C877">
        <v>96</v>
      </c>
      <c r="D877">
        <v>22787.88</v>
      </c>
      <c r="E877">
        <f>VLOOKUP(A877,occurrence!$A$2:$B$5,2,FALSE)</f>
        <v>2</v>
      </c>
      <c r="F877">
        <f>VLOOKUP(E877,periods!$A$2:$B$11,2,FALSE)</f>
        <v>0</v>
      </c>
    </row>
    <row r="878" spans="1:6" x14ac:dyDescent="0.3">
      <c r="A878">
        <v>42</v>
      </c>
      <c r="B878">
        <v>17</v>
      </c>
      <c r="C878">
        <v>97</v>
      </c>
      <c r="D878">
        <v>19279.27</v>
      </c>
      <c r="E878">
        <f>VLOOKUP(A878,occurrence!$A$2:$B$5,2,FALSE)</f>
        <v>2</v>
      </c>
      <c r="F878">
        <f>VLOOKUP(E878,periods!$A$2:$B$11,2,FALSE)</f>
        <v>0</v>
      </c>
    </row>
    <row r="879" spans="1:6" x14ac:dyDescent="0.3">
      <c r="A879">
        <v>42</v>
      </c>
      <c r="B879">
        <v>18</v>
      </c>
      <c r="C879">
        <v>-1</v>
      </c>
      <c r="D879">
        <v>28510.799999999999</v>
      </c>
      <c r="E879">
        <f>VLOOKUP(A879,occurrence!$A$2:$B$5,2,FALSE)</f>
        <v>2</v>
      </c>
      <c r="F879">
        <f>VLOOKUP(E879,periods!$A$2:$B$11,2,FALSE)</f>
        <v>0</v>
      </c>
    </row>
    <row r="880" spans="1:6" x14ac:dyDescent="0.3">
      <c r="A880">
        <v>42</v>
      </c>
      <c r="B880">
        <v>18</v>
      </c>
      <c r="C880">
        <v>1</v>
      </c>
      <c r="D880">
        <v>89883.25</v>
      </c>
      <c r="E880">
        <f>VLOOKUP(A880,occurrence!$A$2:$B$5,2,FALSE)</f>
        <v>2</v>
      </c>
      <c r="F880">
        <f>VLOOKUP(E880,periods!$A$2:$B$11,2,FALSE)</f>
        <v>0</v>
      </c>
    </row>
    <row r="881" spans="1:6" x14ac:dyDescent="0.3">
      <c r="A881">
        <v>42</v>
      </c>
      <c r="B881">
        <v>18</v>
      </c>
      <c r="C881">
        <v>2</v>
      </c>
      <c r="D881">
        <v>19643.59</v>
      </c>
      <c r="E881">
        <f>VLOOKUP(A881,occurrence!$A$2:$B$5,2,FALSE)</f>
        <v>2</v>
      </c>
      <c r="F881">
        <f>VLOOKUP(E881,periods!$A$2:$B$11,2,FALSE)</f>
        <v>0</v>
      </c>
    </row>
    <row r="882" spans="1:6" x14ac:dyDescent="0.3">
      <c r="A882">
        <v>42</v>
      </c>
      <c r="B882">
        <v>18</v>
      </c>
      <c r="C882">
        <v>4</v>
      </c>
      <c r="D882">
        <v>147985.89000000001</v>
      </c>
      <c r="E882">
        <f>VLOOKUP(A882,occurrence!$A$2:$B$5,2,FALSE)</f>
        <v>2</v>
      </c>
      <c r="F882">
        <f>VLOOKUP(E882,periods!$A$2:$B$11,2,FALSE)</f>
        <v>0</v>
      </c>
    </row>
    <row r="883" spans="1:6" x14ac:dyDescent="0.3">
      <c r="A883">
        <v>42</v>
      </c>
      <c r="B883">
        <v>18</v>
      </c>
      <c r="C883">
        <v>6</v>
      </c>
      <c r="D883">
        <v>26741.35</v>
      </c>
      <c r="E883">
        <f>VLOOKUP(A883,occurrence!$A$2:$B$5,2,FALSE)</f>
        <v>2</v>
      </c>
      <c r="F883">
        <f>VLOOKUP(E883,periods!$A$2:$B$11,2,FALSE)</f>
        <v>0</v>
      </c>
    </row>
    <row r="884" spans="1:6" x14ac:dyDescent="0.3">
      <c r="A884">
        <v>42</v>
      </c>
      <c r="B884">
        <v>18</v>
      </c>
      <c r="C884">
        <v>8</v>
      </c>
      <c r="D884">
        <v>71405.649999999994</v>
      </c>
      <c r="E884">
        <f>VLOOKUP(A884,occurrence!$A$2:$B$5,2,FALSE)</f>
        <v>2</v>
      </c>
      <c r="F884">
        <f>VLOOKUP(E884,periods!$A$2:$B$11,2,FALSE)</f>
        <v>0</v>
      </c>
    </row>
    <row r="885" spans="1:6" x14ac:dyDescent="0.3">
      <c r="A885">
        <v>42</v>
      </c>
      <c r="B885">
        <v>18</v>
      </c>
      <c r="C885">
        <v>9</v>
      </c>
      <c r="D885">
        <v>85105.14</v>
      </c>
      <c r="E885">
        <f>VLOOKUP(A885,occurrence!$A$2:$B$5,2,FALSE)</f>
        <v>2</v>
      </c>
      <c r="F885">
        <f>VLOOKUP(E885,periods!$A$2:$B$11,2,FALSE)</f>
        <v>0</v>
      </c>
    </row>
    <row r="886" spans="1:6" x14ac:dyDescent="0.3">
      <c r="A886">
        <v>42</v>
      </c>
      <c r="B886">
        <v>18</v>
      </c>
      <c r="C886">
        <v>10</v>
      </c>
      <c r="D886">
        <v>37402.17</v>
      </c>
      <c r="E886">
        <f>VLOOKUP(A886,occurrence!$A$2:$B$5,2,FALSE)</f>
        <v>2</v>
      </c>
      <c r="F886">
        <f>VLOOKUP(E886,periods!$A$2:$B$11,2,FALSE)</f>
        <v>0</v>
      </c>
    </row>
    <row r="887" spans="1:6" x14ac:dyDescent="0.3">
      <c r="A887">
        <v>42</v>
      </c>
      <c r="B887">
        <v>18</v>
      </c>
      <c r="C887">
        <v>11</v>
      </c>
      <c r="D887">
        <v>102927.89</v>
      </c>
      <c r="E887">
        <f>VLOOKUP(A887,occurrence!$A$2:$B$5,2,FALSE)</f>
        <v>2</v>
      </c>
      <c r="F887">
        <f>VLOOKUP(E887,periods!$A$2:$B$11,2,FALSE)</f>
        <v>0</v>
      </c>
    </row>
    <row r="888" spans="1:6" x14ac:dyDescent="0.3">
      <c r="A888">
        <v>42</v>
      </c>
      <c r="B888">
        <v>18</v>
      </c>
      <c r="C888">
        <v>12</v>
      </c>
      <c r="D888">
        <v>77474.2</v>
      </c>
      <c r="E888">
        <f>VLOOKUP(A888,occurrence!$A$2:$B$5,2,FALSE)</f>
        <v>2</v>
      </c>
      <c r="F888">
        <f>VLOOKUP(E888,periods!$A$2:$B$11,2,FALSE)</f>
        <v>0</v>
      </c>
    </row>
    <row r="889" spans="1:6" x14ac:dyDescent="0.3">
      <c r="A889">
        <v>42</v>
      </c>
      <c r="B889">
        <v>18</v>
      </c>
      <c r="C889">
        <v>15</v>
      </c>
      <c r="D889">
        <v>69302.820000000007</v>
      </c>
      <c r="E889">
        <f>VLOOKUP(A889,occurrence!$A$2:$B$5,2,FALSE)</f>
        <v>2</v>
      </c>
      <c r="F889">
        <f>VLOOKUP(E889,periods!$A$2:$B$11,2,FALSE)</f>
        <v>0</v>
      </c>
    </row>
    <row r="890" spans="1:6" x14ac:dyDescent="0.3">
      <c r="A890">
        <v>42</v>
      </c>
      <c r="B890">
        <v>18</v>
      </c>
      <c r="C890">
        <v>16</v>
      </c>
      <c r="D890">
        <v>54069.4</v>
      </c>
      <c r="E890">
        <f>VLOOKUP(A890,occurrence!$A$2:$B$5,2,FALSE)</f>
        <v>2</v>
      </c>
      <c r="F890">
        <f>VLOOKUP(E890,periods!$A$2:$B$11,2,FALSE)</f>
        <v>0</v>
      </c>
    </row>
    <row r="891" spans="1:6" x14ac:dyDescent="0.3">
      <c r="A891">
        <v>42</v>
      </c>
      <c r="B891">
        <v>18</v>
      </c>
      <c r="C891">
        <v>17</v>
      </c>
      <c r="D891">
        <v>64948.46</v>
      </c>
      <c r="E891">
        <f>VLOOKUP(A891,occurrence!$A$2:$B$5,2,FALSE)</f>
        <v>2</v>
      </c>
      <c r="F891">
        <f>VLOOKUP(E891,periods!$A$2:$B$11,2,FALSE)</f>
        <v>0</v>
      </c>
    </row>
    <row r="892" spans="1:6" x14ac:dyDescent="0.3">
      <c r="A892">
        <v>42</v>
      </c>
      <c r="B892">
        <v>18</v>
      </c>
      <c r="C892">
        <v>19</v>
      </c>
      <c r="D892">
        <v>115302.26</v>
      </c>
      <c r="E892">
        <f>VLOOKUP(A892,occurrence!$A$2:$B$5,2,FALSE)</f>
        <v>2</v>
      </c>
      <c r="F892">
        <f>VLOOKUP(E892,periods!$A$2:$B$11,2,FALSE)</f>
        <v>0</v>
      </c>
    </row>
    <row r="893" spans="1:6" x14ac:dyDescent="0.3">
      <c r="A893">
        <v>42</v>
      </c>
      <c r="B893">
        <v>18</v>
      </c>
      <c r="C893">
        <v>20</v>
      </c>
      <c r="D893">
        <v>75026.75</v>
      </c>
      <c r="E893">
        <f>VLOOKUP(A893,occurrence!$A$2:$B$5,2,FALSE)</f>
        <v>2</v>
      </c>
      <c r="F893">
        <f>VLOOKUP(E893,periods!$A$2:$B$11,2,FALSE)</f>
        <v>0</v>
      </c>
    </row>
    <row r="894" spans="1:6" x14ac:dyDescent="0.3">
      <c r="A894">
        <v>42</v>
      </c>
      <c r="B894">
        <v>18</v>
      </c>
      <c r="C894">
        <v>23</v>
      </c>
      <c r="D894">
        <v>80097.179999999993</v>
      </c>
      <c r="E894">
        <f>VLOOKUP(A894,occurrence!$A$2:$B$5,2,FALSE)</f>
        <v>2</v>
      </c>
      <c r="F894">
        <f>VLOOKUP(E894,periods!$A$2:$B$11,2,FALSE)</f>
        <v>0</v>
      </c>
    </row>
    <row r="895" spans="1:6" x14ac:dyDescent="0.3">
      <c r="A895">
        <v>42</v>
      </c>
      <c r="B895">
        <v>18</v>
      </c>
      <c r="C895">
        <v>24</v>
      </c>
      <c r="D895">
        <v>38256.550000000003</v>
      </c>
      <c r="E895">
        <f>VLOOKUP(A895,occurrence!$A$2:$B$5,2,FALSE)</f>
        <v>2</v>
      </c>
      <c r="F895">
        <f>VLOOKUP(E895,periods!$A$2:$B$11,2,FALSE)</f>
        <v>0</v>
      </c>
    </row>
    <row r="896" spans="1:6" x14ac:dyDescent="0.3">
      <c r="A896">
        <v>42</v>
      </c>
      <c r="B896">
        <v>18</v>
      </c>
      <c r="C896">
        <v>25</v>
      </c>
      <c r="D896">
        <v>72626.880000000005</v>
      </c>
      <c r="E896">
        <f>VLOOKUP(A896,occurrence!$A$2:$B$5,2,FALSE)</f>
        <v>2</v>
      </c>
      <c r="F896">
        <f>VLOOKUP(E896,periods!$A$2:$B$11,2,FALSE)</f>
        <v>0</v>
      </c>
    </row>
    <row r="897" spans="1:6" x14ac:dyDescent="0.3">
      <c r="A897">
        <v>42</v>
      </c>
      <c r="B897">
        <v>18</v>
      </c>
      <c r="C897">
        <v>26</v>
      </c>
      <c r="D897">
        <v>42762.3</v>
      </c>
      <c r="E897">
        <f>VLOOKUP(A897,occurrence!$A$2:$B$5,2,FALSE)</f>
        <v>2</v>
      </c>
      <c r="F897">
        <f>VLOOKUP(E897,periods!$A$2:$B$11,2,FALSE)</f>
        <v>0</v>
      </c>
    </row>
    <row r="898" spans="1:6" x14ac:dyDescent="0.3">
      <c r="A898">
        <v>42</v>
      </c>
      <c r="B898">
        <v>18</v>
      </c>
      <c r="C898">
        <v>29</v>
      </c>
      <c r="D898">
        <v>56517.77</v>
      </c>
      <c r="E898">
        <f>VLOOKUP(A898,occurrence!$A$2:$B$5,2,FALSE)</f>
        <v>2</v>
      </c>
      <c r="F898">
        <f>VLOOKUP(E898,periods!$A$2:$B$11,2,FALSE)</f>
        <v>0</v>
      </c>
    </row>
    <row r="899" spans="1:6" x14ac:dyDescent="0.3">
      <c r="A899">
        <v>42</v>
      </c>
      <c r="B899">
        <v>18</v>
      </c>
      <c r="C899">
        <v>30</v>
      </c>
      <c r="D899">
        <v>101063.38</v>
      </c>
      <c r="E899">
        <f>VLOOKUP(A899,occurrence!$A$2:$B$5,2,FALSE)</f>
        <v>2</v>
      </c>
      <c r="F899">
        <f>VLOOKUP(E899,periods!$A$2:$B$11,2,FALSE)</f>
        <v>0</v>
      </c>
    </row>
    <row r="900" spans="1:6" x14ac:dyDescent="0.3">
      <c r="A900">
        <v>42</v>
      </c>
      <c r="B900">
        <v>18</v>
      </c>
      <c r="C900">
        <v>32</v>
      </c>
      <c r="D900">
        <v>58031.32</v>
      </c>
      <c r="E900">
        <f>VLOOKUP(A900,occurrence!$A$2:$B$5,2,FALSE)</f>
        <v>2</v>
      </c>
      <c r="F900">
        <f>VLOOKUP(E900,periods!$A$2:$B$11,2,FALSE)</f>
        <v>0</v>
      </c>
    </row>
    <row r="901" spans="1:6" x14ac:dyDescent="0.3">
      <c r="A901">
        <v>42</v>
      </c>
      <c r="B901">
        <v>18</v>
      </c>
      <c r="C901">
        <v>33</v>
      </c>
      <c r="D901">
        <v>5920.2</v>
      </c>
      <c r="E901">
        <f>VLOOKUP(A901,occurrence!$A$2:$B$5,2,FALSE)</f>
        <v>2</v>
      </c>
      <c r="F901">
        <f>VLOOKUP(E901,periods!$A$2:$B$11,2,FALSE)</f>
        <v>0</v>
      </c>
    </row>
    <row r="902" spans="1:6" x14ac:dyDescent="0.3">
      <c r="A902">
        <v>42</v>
      </c>
      <c r="B902">
        <v>18</v>
      </c>
      <c r="C902">
        <v>34</v>
      </c>
      <c r="D902">
        <v>23957.23</v>
      </c>
      <c r="E902">
        <f>VLOOKUP(A902,occurrence!$A$2:$B$5,2,FALSE)</f>
        <v>2</v>
      </c>
      <c r="F902">
        <f>VLOOKUP(E902,periods!$A$2:$B$11,2,FALSE)</f>
        <v>0</v>
      </c>
    </row>
    <row r="903" spans="1:6" x14ac:dyDescent="0.3">
      <c r="A903">
        <v>42</v>
      </c>
      <c r="B903">
        <v>18</v>
      </c>
      <c r="C903">
        <v>35</v>
      </c>
      <c r="D903">
        <v>118528.5</v>
      </c>
      <c r="E903">
        <f>VLOOKUP(A903,occurrence!$A$2:$B$5,2,FALSE)</f>
        <v>2</v>
      </c>
      <c r="F903">
        <f>VLOOKUP(E903,periods!$A$2:$B$11,2,FALSE)</f>
        <v>0</v>
      </c>
    </row>
    <row r="904" spans="1:6" x14ac:dyDescent="0.3">
      <c r="A904">
        <v>42</v>
      </c>
      <c r="B904">
        <v>18</v>
      </c>
      <c r="C904">
        <v>36</v>
      </c>
      <c r="D904">
        <v>38276.07</v>
      </c>
      <c r="E904">
        <f>VLOOKUP(A904,occurrence!$A$2:$B$5,2,FALSE)</f>
        <v>2</v>
      </c>
      <c r="F904">
        <f>VLOOKUP(E904,periods!$A$2:$B$11,2,FALSE)</f>
        <v>0</v>
      </c>
    </row>
    <row r="905" spans="1:6" x14ac:dyDescent="0.3">
      <c r="A905">
        <v>42</v>
      </c>
      <c r="B905">
        <v>18</v>
      </c>
      <c r="C905">
        <v>37</v>
      </c>
      <c r="D905">
        <v>37680.089999999997</v>
      </c>
      <c r="E905">
        <f>VLOOKUP(A905,occurrence!$A$2:$B$5,2,FALSE)</f>
        <v>2</v>
      </c>
      <c r="F905">
        <f>VLOOKUP(E905,periods!$A$2:$B$11,2,FALSE)</f>
        <v>0</v>
      </c>
    </row>
    <row r="906" spans="1:6" x14ac:dyDescent="0.3">
      <c r="A906">
        <v>42</v>
      </c>
      <c r="B906">
        <v>18</v>
      </c>
      <c r="C906">
        <v>38</v>
      </c>
      <c r="D906">
        <v>36752.410000000003</v>
      </c>
      <c r="E906">
        <f>VLOOKUP(A906,occurrence!$A$2:$B$5,2,FALSE)</f>
        <v>2</v>
      </c>
      <c r="F906">
        <f>VLOOKUP(E906,periods!$A$2:$B$11,2,FALSE)</f>
        <v>0</v>
      </c>
    </row>
    <row r="907" spans="1:6" x14ac:dyDescent="0.3">
      <c r="A907">
        <v>42</v>
      </c>
      <c r="B907">
        <v>18</v>
      </c>
      <c r="C907">
        <v>40</v>
      </c>
      <c r="D907">
        <v>100099.95</v>
      </c>
      <c r="E907">
        <f>VLOOKUP(A907,occurrence!$A$2:$B$5,2,FALSE)</f>
        <v>2</v>
      </c>
      <c r="F907">
        <f>VLOOKUP(E907,periods!$A$2:$B$11,2,FALSE)</f>
        <v>0</v>
      </c>
    </row>
    <row r="908" spans="1:6" x14ac:dyDescent="0.3">
      <c r="A908">
        <v>42</v>
      </c>
      <c r="B908">
        <v>18</v>
      </c>
      <c r="C908">
        <v>42</v>
      </c>
      <c r="D908">
        <v>3842.18</v>
      </c>
      <c r="E908">
        <f>VLOOKUP(A908,occurrence!$A$2:$B$5,2,FALSE)</f>
        <v>2</v>
      </c>
      <c r="F908">
        <f>VLOOKUP(E908,periods!$A$2:$B$11,2,FALSE)</f>
        <v>0</v>
      </c>
    </row>
    <row r="909" spans="1:6" x14ac:dyDescent="0.3">
      <c r="A909">
        <v>42</v>
      </c>
      <c r="B909">
        <v>18</v>
      </c>
      <c r="C909">
        <v>44</v>
      </c>
      <c r="D909">
        <v>57057.1</v>
      </c>
      <c r="E909">
        <f>VLOOKUP(A909,occurrence!$A$2:$B$5,2,FALSE)</f>
        <v>2</v>
      </c>
      <c r="F909">
        <f>VLOOKUP(E909,periods!$A$2:$B$11,2,FALSE)</f>
        <v>0</v>
      </c>
    </row>
    <row r="910" spans="1:6" x14ac:dyDescent="0.3">
      <c r="A910">
        <v>42</v>
      </c>
      <c r="B910">
        <v>18</v>
      </c>
      <c r="C910">
        <v>48</v>
      </c>
      <c r="D910">
        <v>87439.86</v>
      </c>
      <c r="E910">
        <f>VLOOKUP(A910,occurrence!$A$2:$B$5,2,FALSE)</f>
        <v>2</v>
      </c>
      <c r="F910">
        <f>VLOOKUP(E910,periods!$A$2:$B$11,2,FALSE)</f>
        <v>0</v>
      </c>
    </row>
    <row r="911" spans="1:6" x14ac:dyDescent="0.3">
      <c r="A911">
        <v>42</v>
      </c>
      <c r="B911">
        <v>18</v>
      </c>
      <c r="C911">
        <v>51</v>
      </c>
      <c r="D911">
        <v>49395.23</v>
      </c>
      <c r="E911">
        <f>VLOOKUP(A911,occurrence!$A$2:$B$5,2,FALSE)</f>
        <v>2</v>
      </c>
      <c r="F911">
        <f>VLOOKUP(E911,periods!$A$2:$B$11,2,FALSE)</f>
        <v>0</v>
      </c>
    </row>
    <row r="912" spans="1:6" x14ac:dyDescent="0.3">
      <c r="A912">
        <v>42</v>
      </c>
      <c r="B912">
        <v>18</v>
      </c>
      <c r="C912">
        <v>52</v>
      </c>
      <c r="D912">
        <v>15463.51</v>
      </c>
      <c r="E912">
        <f>VLOOKUP(A912,occurrence!$A$2:$B$5,2,FALSE)</f>
        <v>2</v>
      </c>
      <c r="F912">
        <f>VLOOKUP(E912,periods!$A$2:$B$11,2,FALSE)</f>
        <v>0</v>
      </c>
    </row>
    <row r="913" spans="1:6" x14ac:dyDescent="0.3">
      <c r="A913">
        <v>42</v>
      </c>
      <c r="B913">
        <v>18</v>
      </c>
      <c r="C913">
        <v>54</v>
      </c>
      <c r="D913">
        <v>82274.38</v>
      </c>
      <c r="E913">
        <f>VLOOKUP(A913,occurrence!$A$2:$B$5,2,FALSE)</f>
        <v>2</v>
      </c>
      <c r="F913">
        <f>VLOOKUP(E913,periods!$A$2:$B$11,2,FALSE)</f>
        <v>0</v>
      </c>
    </row>
    <row r="914" spans="1:6" x14ac:dyDescent="0.3">
      <c r="A914">
        <v>42</v>
      </c>
      <c r="B914">
        <v>18</v>
      </c>
      <c r="C914">
        <v>55</v>
      </c>
      <c r="D914">
        <v>37304.06</v>
      </c>
      <c r="E914">
        <f>VLOOKUP(A914,occurrence!$A$2:$B$5,2,FALSE)</f>
        <v>2</v>
      </c>
      <c r="F914">
        <f>VLOOKUP(E914,periods!$A$2:$B$11,2,FALSE)</f>
        <v>0</v>
      </c>
    </row>
    <row r="915" spans="1:6" x14ac:dyDescent="0.3">
      <c r="A915">
        <v>42</v>
      </c>
      <c r="B915">
        <v>18</v>
      </c>
      <c r="C915">
        <v>56</v>
      </c>
      <c r="D915">
        <v>65549.02</v>
      </c>
      <c r="E915">
        <f>VLOOKUP(A915,occurrence!$A$2:$B$5,2,FALSE)</f>
        <v>2</v>
      </c>
      <c r="F915">
        <f>VLOOKUP(E915,periods!$A$2:$B$11,2,FALSE)</f>
        <v>0</v>
      </c>
    </row>
    <row r="916" spans="1:6" x14ac:dyDescent="0.3">
      <c r="A916">
        <v>42</v>
      </c>
      <c r="B916">
        <v>18</v>
      </c>
      <c r="C916">
        <v>57</v>
      </c>
      <c r="D916">
        <v>8755.8799999999992</v>
      </c>
      <c r="E916">
        <f>VLOOKUP(A916,occurrence!$A$2:$B$5,2,FALSE)</f>
        <v>2</v>
      </c>
      <c r="F916">
        <f>VLOOKUP(E916,periods!$A$2:$B$11,2,FALSE)</f>
        <v>0</v>
      </c>
    </row>
    <row r="917" spans="1:6" x14ac:dyDescent="0.3">
      <c r="A917">
        <v>42</v>
      </c>
      <c r="B917">
        <v>18</v>
      </c>
      <c r="C917">
        <v>58</v>
      </c>
      <c r="D917">
        <v>29664.86</v>
      </c>
      <c r="E917">
        <f>VLOOKUP(A917,occurrence!$A$2:$B$5,2,FALSE)</f>
        <v>2</v>
      </c>
      <c r="F917">
        <f>VLOOKUP(E917,periods!$A$2:$B$11,2,FALSE)</f>
        <v>0</v>
      </c>
    </row>
    <row r="918" spans="1:6" x14ac:dyDescent="0.3">
      <c r="A918">
        <v>42</v>
      </c>
      <c r="B918">
        <v>18</v>
      </c>
      <c r="C918">
        <v>61</v>
      </c>
      <c r="D918">
        <v>74227.679999999993</v>
      </c>
      <c r="E918">
        <f>VLOOKUP(A918,occurrence!$A$2:$B$5,2,FALSE)</f>
        <v>2</v>
      </c>
      <c r="F918">
        <f>VLOOKUP(E918,periods!$A$2:$B$11,2,FALSE)</f>
        <v>0</v>
      </c>
    </row>
    <row r="919" spans="1:6" x14ac:dyDescent="0.3">
      <c r="A919">
        <v>42</v>
      </c>
      <c r="B919">
        <v>18</v>
      </c>
      <c r="C919">
        <v>63</v>
      </c>
      <c r="D919">
        <v>52583.45</v>
      </c>
      <c r="E919">
        <f>VLOOKUP(A919,occurrence!$A$2:$B$5,2,FALSE)</f>
        <v>2</v>
      </c>
      <c r="F919">
        <f>VLOOKUP(E919,periods!$A$2:$B$11,2,FALSE)</f>
        <v>0</v>
      </c>
    </row>
    <row r="920" spans="1:6" x14ac:dyDescent="0.3">
      <c r="A920">
        <v>42</v>
      </c>
      <c r="B920">
        <v>18</v>
      </c>
      <c r="C920">
        <v>66</v>
      </c>
      <c r="D920">
        <v>96535.9</v>
      </c>
      <c r="E920">
        <f>VLOOKUP(A920,occurrence!$A$2:$B$5,2,FALSE)</f>
        <v>2</v>
      </c>
      <c r="F920">
        <f>VLOOKUP(E920,periods!$A$2:$B$11,2,FALSE)</f>
        <v>0</v>
      </c>
    </row>
    <row r="921" spans="1:6" x14ac:dyDescent="0.3">
      <c r="A921">
        <v>42</v>
      </c>
      <c r="B921">
        <v>18</v>
      </c>
      <c r="C921">
        <v>67</v>
      </c>
      <c r="D921">
        <v>47765.32</v>
      </c>
      <c r="E921">
        <f>VLOOKUP(A921,occurrence!$A$2:$B$5,2,FALSE)</f>
        <v>2</v>
      </c>
      <c r="F921">
        <f>VLOOKUP(E921,periods!$A$2:$B$11,2,FALSE)</f>
        <v>0</v>
      </c>
    </row>
    <row r="922" spans="1:6" x14ac:dyDescent="0.3">
      <c r="A922">
        <v>42</v>
      </c>
      <c r="B922">
        <v>18</v>
      </c>
      <c r="C922">
        <v>68</v>
      </c>
      <c r="D922">
        <v>72180.92</v>
      </c>
      <c r="E922">
        <f>VLOOKUP(A922,occurrence!$A$2:$B$5,2,FALSE)</f>
        <v>2</v>
      </c>
      <c r="F922">
        <f>VLOOKUP(E922,periods!$A$2:$B$11,2,FALSE)</f>
        <v>0</v>
      </c>
    </row>
    <row r="923" spans="1:6" x14ac:dyDescent="0.3">
      <c r="A923">
        <v>42</v>
      </c>
      <c r="B923">
        <v>18</v>
      </c>
      <c r="C923">
        <v>69</v>
      </c>
      <c r="D923">
        <v>73597.36</v>
      </c>
      <c r="E923">
        <f>VLOOKUP(A923,occurrence!$A$2:$B$5,2,FALSE)</f>
        <v>2</v>
      </c>
      <c r="F923">
        <f>VLOOKUP(E923,periods!$A$2:$B$11,2,FALSE)</f>
        <v>0</v>
      </c>
    </row>
    <row r="924" spans="1:6" x14ac:dyDescent="0.3">
      <c r="A924">
        <v>42</v>
      </c>
      <c r="B924">
        <v>18</v>
      </c>
      <c r="C924">
        <v>71</v>
      </c>
      <c r="D924">
        <v>88546.73</v>
      </c>
      <c r="E924">
        <f>VLOOKUP(A924,occurrence!$A$2:$B$5,2,FALSE)</f>
        <v>2</v>
      </c>
      <c r="F924">
        <f>VLOOKUP(E924,periods!$A$2:$B$11,2,FALSE)</f>
        <v>0</v>
      </c>
    </row>
    <row r="925" spans="1:6" x14ac:dyDescent="0.3">
      <c r="A925">
        <v>42</v>
      </c>
      <c r="B925">
        <v>18</v>
      </c>
      <c r="C925">
        <v>80</v>
      </c>
      <c r="D925">
        <v>30382.45</v>
      </c>
      <c r="E925">
        <f>VLOOKUP(A925,occurrence!$A$2:$B$5,2,FALSE)</f>
        <v>2</v>
      </c>
      <c r="F925">
        <f>VLOOKUP(E925,periods!$A$2:$B$11,2,FALSE)</f>
        <v>0</v>
      </c>
    </row>
    <row r="926" spans="1:6" x14ac:dyDescent="0.3">
      <c r="A926">
        <v>42</v>
      </c>
      <c r="B926">
        <v>18</v>
      </c>
      <c r="C926">
        <v>81</v>
      </c>
      <c r="D926">
        <v>90270.62</v>
      </c>
      <c r="E926">
        <f>VLOOKUP(A926,occurrence!$A$2:$B$5,2,FALSE)</f>
        <v>2</v>
      </c>
      <c r="F926">
        <f>VLOOKUP(E926,periods!$A$2:$B$11,2,FALSE)</f>
        <v>0</v>
      </c>
    </row>
    <row r="927" spans="1:6" x14ac:dyDescent="0.3">
      <c r="A927">
        <v>42</v>
      </c>
      <c r="B927">
        <v>18</v>
      </c>
      <c r="C927">
        <v>84</v>
      </c>
      <c r="D927">
        <v>23917.91</v>
      </c>
      <c r="E927">
        <f>VLOOKUP(A927,occurrence!$A$2:$B$5,2,FALSE)</f>
        <v>2</v>
      </c>
      <c r="F927">
        <f>VLOOKUP(E927,periods!$A$2:$B$11,2,FALSE)</f>
        <v>0</v>
      </c>
    </row>
    <row r="928" spans="1:6" x14ac:dyDescent="0.3">
      <c r="A928">
        <v>42</v>
      </c>
      <c r="B928">
        <v>18</v>
      </c>
      <c r="C928">
        <v>85</v>
      </c>
      <c r="D928">
        <v>59520.98</v>
      </c>
      <c r="E928">
        <f>VLOOKUP(A928,occurrence!$A$2:$B$5,2,FALSE)</f>
        <v>2</v>
      </c>
      <c r="F928">
        <f>VLOOKUP(E928,periods!$A$2:$B$11,2,FALSE)</f>
        <v>0</v>
      </c>
    </row>
    <row r="929" spans="1:6" x14ac:dyDescent="0.3">
      <c r="A929">
        <v>42</v>
      </c>
      <c r="B929">
        <v>18</v>
      </c>
      <c r="C929">
        <v>89</v>
      </c>
      <c r="D929">
        <v>17842.53</v>
      </c>
      <c r="E929">
        <f>VLOOKUP(A929,occurrence!$A$2:$B$5,2,FALSE)</f>
        <v>2</v>
      </c>
      <c r="F929">
        <f>VLOOKUP(E929,periods!$A$2:$B$11,2,FALSE)</f>
        <v>0</v>
      </c>
    </row>
    <row r="930" spans="1:6" x14ac:dyDescent="0.3">
      <c r="A930">
        <v>42</v>
      </c>
      <c r="B930">
        <v>18</v>
      </c>
      <c r="C930">
        <v>90</v>
      </c>
      <c r="D930">
        <v>39216.199999999997</v>
      </c>
      <c r="E930">
        <f>VLOOKUP(A930,occurrence!$A$2:$B$5,2,FALSE)</f>
        <v>2</v>
      </c>
      <c r="F930">
        <f>VLOOKUP(E930,periods!$A$2:$B$11,2,FALSE)</f>
        <v>0</v>
      </c>
    </row>
    <row r="931" spans="1:6" x14ac:dyDescent="0.3">
      <c r="A931">
        <v>42</v>
      </c>
      <c r="B931">
        <v>18</v>
      </c>
      <c r="C931">
        <v>91</v>
      </c>
      <c r="D931">
        <v>29375.43</v>
      </c>
      <c r="E931">
        <f>VLOOKUP(A931,occurrence!$A$2:$B$5,2,FALSE)</f>
        <v>2</v>
      </c>
      <c r="F931">
        <f>VLOOKUP(E931,periods!$A$2:$B$11,2,FALSE)</f>
        <v>0</v>
      </c>
    </row>
    <row r="932" spans="1:6" x14ac:dyDescent="0.3">
      <c r="A932">
        <v>42</v>
      </c>
      <c r="B932">
        <v>18</v>
      </c>
      <c r="C932">
        <v>92</v>
      </c>
      <c r="D932">
        <v>66970.12</v>
      </c>
      <c r="E932">
        <f>VLOOKUP(A932,occurrence!$A$2:$B$5,2,FALSE)</f>
        <v>2</v>
      </c>
      <c r="F932">
        <f>VLOOKUP(E932,periods!$A$2:$B$11,2,FALSE)</f>
        <v>0</v>
      </c>
    </row>
    <row r="933" spans="1:6" x14ac:dyDescent="0.3">
      <c r="A933">
        <v>42</v>
      </c>
      <c r="B933">
        <v>18</v>
      </c>
      <c r="C933">
        <v>93</v>
      </c>
      <c r="D933">
        <v>82417.55</v>
      </c>
      <c r="E933">
        <f>VLOOKUP(A933,occurrence!$A$2:$B$5,2,FALSE)</f>
        <v>2</v>
      </c>
      <c r="F933">
        <f>VLOOKUP(E933,periods!$A$2:$B$11,2,FALSE)</f>
        <v>0</v>
      </c>
    </row>
    <row r="934" spans="1:6" x14ac:dyDescent="0.3">
      <c r="A934">
        <v>42</v>
      </c>
      <c r="B934">
        <v>18</v>
      </c>
      <c r="C934">
        <v>94</v>
      </c>
      <c r="D934">
        <v>59663.27</v>
      </c>
      <c r="E934">
        <f>VLOOKUP(A934,occurrence!$A$2:$B$5,2,FALSE)</f>
        <v>2</v>
      </c>
      <c r="F934">
        <f>VLOOKUP(E934,periods!$A$2:$B$11,2,FALSE)</f>
        <v>0</v>
      </c>
    </row>
    <row r="935" spans="1:6" x14ac:dyDescent="0.3">
      <c r="A935">
        <v>42</v>
      </c>
      <c r="B935">
        <v>18</v>
      </c>
      <c r="C935">
        <v>96</v>
      </c>
      <c r="D935">
        <v>50138.95</v>
      </c>
      <c r="E935">
        <f>VLOOKUP(A935,occurrence!$A$2:$B$5,2,FALSE)</f>
        <v>2</v>
      </c>
      <c r="F935">
        <f>VLOOKUP(E935,periods!$A$2:$B$11,2,FALSE)</f>
        <v>0</v>
      </c>
    </row>
    <row r="936" spans="1:6" x14ac:dyDescent="0.3">
      <c r="A936">
        <v>42</v>
      </c>
      <c r="B936">
        <v>18</v>
      </c>
      <c r="C936">
        <v>97</v>
      </c>
      <c r="D936">
        <v>120862.38</v>
      </c>
      <c r="E936">
        <f>VLOOKUP(A936,occurrence!$A$2:$B$5,2,FALSE)</f>
        <v>2</v>
      </c>
      <c r="F936">
        <f>VLOOKUP(E936,periods!$A$2:$B$11,2,FALSE)</f>
        <v>0</v>
      </c>
    </row>
    <row r="937" spans="1:6" x14ac:dyDescent="0.3">
      <c r="A937">
        <v>42</v>
      </c>
      <c r="B937">
        <v>18</v>
      </c>
      <c r="C937">
        <v>98</v>
      </c>
      <c r="D937">
        <v>34214.54</v>
      </c>
      <c r="E937">
        <f>VLOOKUP(A937,occurrence!$A$2:$B$5,2,FALSE)</f>
        <v>2</v>
      </c>
      <c r="F937">
        <f>VLOOKUP(E937,periods!$A$2:$B$11,2,FALSE)</f>
        <v>0</v>
      </c>
    </row>
    <row r="938" spans="1:6" x14ac:dyDescent="0.3">
      <c r="A938">
        <v>42</v>
      </c>
      <c r="B938">
        <v>18</v>
      </c>
      <c r="C938">
        <v>99</v>
      </c>
      <c r="D938">
        <v>91900.05</v>
      </c>
      <c r="E938">
        <f>VLOOKUP(A938,occurrence!$A$2:$B$5,2,FALSE)</f>
        <v>2</v>
      </c>
      <c r="F938">
        <f>VLOOKUP(E938,periods!$A$2:$B$11,2,FALSE)</f>
        <v>0</v>
      </c>
    </row>
    <row r="939" spans="1:6" x14ac:dyDescent="0.3">
      <c r="A939">
        <v>42</v>
      </c>
      <c r="B939">
        <v>19</v>
      </c>
      <c r="C939">
        <v>-1</v>
      </c>
      <c r="D939">
        <v>247.06</v>
      </c>
      <c r="E939">
        <f>VLOOKUP(A939,occurrence!$A$2:$B$5,2,FALSE)</f>
        <v>2</v>
      </c>
      <c r="F939">
        <f>VLOOKUP(E939,periods!$A$2:$B$11,2,FALSE)</f>
        <v>0</v>
      </c>
    </row>
    <row r="940" spans="1:6" x14ac:dyDescent="0.3">
      <c r="A940">
        <v>42</v>
      </c>
      <c r="B940">
        <v>19</v>
      </c>
      <c r="C940">
        <v>12</v>
      </c>
      <c r="D940">
        <v>2333.89</v>
      </c>
      <c r="E940">
        <f>VLOOKUP(A940,occurrence!$A$2:$B$5,2,FALSE)</f>
        <v>2</v>
      </c>
      <c r="F940">
        <f>VLOOKUP(E940,periods!$A$2:$B$11,2,FALSE)</f>
        <v>0</v>
      </c>
    </row>
    <row r="941" spans="1:6" x14ac:dyDescent="0.3">
      <c r="A941">
        <v>42</v>
      </c>
      <c r="B941">
        <v>19</v>
      </c>
      <c r="C941">
        <v>14</v>
      </c>
      <c r="D941">
        <v>2852.21</v>
      </c>
      <c r="E941">
        <f>VLOOKUP(A941,occurrence!$A$2:$B$5,2,FALSE)</f>
        <v>2</v>
      </c>
      <c r="F941">
        <f>VLOOKUP(E941,periods!$A$2:$B$11,2,FALSE)</f>
        <v>0</v>
      </c>
    </row>
    <row r="942" spans="1:6" x14ac:dyDescent="0.3">
      <c r="A942">
        <v>42</v>
      </c>
      <c r="B942">
        <v>19</v>
      </c>
      <c r="C942">
        <v>18</v>
      </c>
      <c r="D942">
        <v>1616.86</v>
      </c>
      <c r="E942">
        <f>VLOOKUP(A942,occurrence!$A$2:$B$5,2,FALSE)</f>
        <v>2</v>
      </c>
      <c r="F942">
        <f>VLOOKUP(E942,periods!$A$2:$B$11,2,FALSE)</f>
        <v>0</v>
      </c>
    </row>
    <row r="943" spans="1:6" x14ac:dyDescent="0.3">
      <c r="A943">
        <v>42</v>
      </c>
      <c r="B943">
        <v>19</v>
      </c>
      <c r="C943">
        <v>19</v>
      </c>
      <c r="D943">
        <v>2949.75</v>
      </c>
      <c r="E943">
        <f>VLOOKUP(A943,occurrence!$A$2:$B$5,2,FALSE)</f>
        <v>2</v>
      </c>
      <c r="F943">
        <f>VLOOKUP(E943,periods!$A$2:$B$11,2,FALSE)</f>
        <v>0</v>
      </c>
    </row>
    <row r="944" spans="1:6" x14ac:dyDescent="0.3">
      <c r="A944">
        <v>42</v>
      </c>
      <c r="B944">
        <v>19</v>
      </c>
      <c r="C944">
        <v>23</v>
      </c>
      <c r="D944">
        <v>2378.38</v>
      </c>
      <c r="E944">
        <f>VLOOKUP(A944,occurrence!$A$2:$B$5,2,FALSE)</f>
        <v>2</v>
      </c>
      <c r="F944">
        <f>VLOOKUP(E944,periods!$A$2:$B$11,2,FALSE)</f>
        <v>0</v>
      </c>
    </row>
    <row r="945" spans="1:6" x14ac:dyDescent="0.3">
      <c r="A945">
        <v>42</v>
      </c>
      <c r="B945">
        <v>19</v>
      </c>
      <c r="C945">
        <v>28</v>
      </c>
      <c r="D945">
        <v>3747.45</v>
      </c>
      <c r="E945">
        <f>VLOOKUP(A945,occurrence!$A$2:$B$5,2,FALSE)</f>
        <v>2</v>
      </c>
      <c r="F945">
        <f>VLOOKUP(E945,periods!$A$2:$B$11,2,FALSE)</f>
        <v>0</v>
      </c>
    </row>
    <row r="946" spans="1:6" x14ac:dyDescent="0.3">
      <c r="A946">
        <v>42</v>
      </c>
      <c r="B946">
        <v>19</v>
      </c>
      <c r="C946">
        <v>44</v>
      </c>
      <c r="D946">
        <v>2635.1</v>
      </c>
      <c r="E946">
        <f>VLOOKUP(A946,occurrence!$A$2:$B$5,2,FALSE)</f>
        <v>2</v>
      </c>
      <c r="F946">
        <f>VLOOKUP(E946,periods!$A$2:$B$11,2,FALSE)</f>
        <v>0</v>
      </c>
    </row>
    <row r="947" spans="1:6" x14ac:dyDescent="0.3">
      <c r="A947">
        <v>42</v>
      </c>
      <c r="B947">
        <v>19</v>
      </c>
      <c r="C947">
        <v>45</v>
      </c>
      <c r="D947">
        <v>1683.87</v>
      </c>
      <c r="E947">
        <f>VLOOKUP(A947,occurrence!$A$2:$B$5,2,FALSE)</f>
        <v>2</v>
      </c>
      <c r="F947">
        <f>VLOOKUP(E947,periods!$A$2:$B$11,2,FALSE)</f>
        <v>0</v>
      </c>
    </row>
    <row r="948" spans="1:6" x14ac:dyDescent="0.3">
      <c r="A948">
        <v>42</v>
      </c>
      <c r="B948">
        <v>19</v>
      </c>
      <c r="C948">
        <v>54</v>
      </c>
      <c r="D948">
        <v>1621.67</v>
      </c>
      <c r="E948">
        <f>VLOOKUP(A948,occurrence!$A$2:$B$5,2,FALSE)</f>
        <v>2</v>
      </c>
      <c r="F948">
        <f>VLOOKUP(E948,periods!$A$2:$B$11,2,FALSE)</f>
        <v>0</v>
      </c>
    </row>
    <row r="949" spans="1:6" x14ac:dyDescent="0.3">
      <c r="A949">
        <v>42</v>
      </c>
      <c r="B949">
        <v>19</v>
      </c>
      <c r="C949">
        <v>56</v>
      </c>
      <c r="D949">
        <v>3003.96</v>
      </c>
      <c r="E949">
        <f>VLOOKUP(A949,occurrence!$A$2:$B$5,2,FALSE)</f>
        <v>2</v>
      </c>
      <c r="F949">
        <f>VLOOKUP(E949,periods!$A$2:$B$11,2,FALSE)</f>
        <v>0</v>
      </c>
    </row>
    <row r="950" spans="1:6" x14ac:dyDescent="0.3">
      <c r="A950">
        <v>42</v>
      </c>
      <c r="B950">
        <v>19</v>
      </c>
      <c r="C950">
        <v>65</v>
      </c>
      <c r="D950">
        <v>3363.67</v>
      </c>
      <c r="E950">
        <f>VLOOKUP(A950,occurrence!$A$2:$B$5,2,FALSE)</f>
        <v>2</v>
      </c>
      <c r="F950">
        <f>VLOOKUP(E950,periods!$A$2:$B$11,2,FALSE)</f>
        <v>0</v>
      </c>
    </row>
    <row r="951" spans="1:6" x14ac:dyDescent="0.3">
      <c r="A951">
        <v>42</v>
      </c>
      <c r="B951">
        <v>19</v>
      </c>
      <c r="C951">
        <v>80</v>
      </c>
      <c r="D951">
        <v>2882.99</v>
      </c>
      <c r="E951">
        <f>VLOOKUP(A951,occurrence!$A$2:$B$5,2,FALSE)</f>
        <v>2</v>
      </c>
      <c r="F951">
        <f>VLOOKUP(E951,periods!$A$2:$B$11,2,FALSE)</f>
        <v>0</v>
      </c>
    </row>
    <row r="952" spans="1:6" x14ac:dyDescent="0.3">
      <c r="A952">
        <v>42</v>
      </c>
      <c r="B952">
        <v>19</v>
      </c>
      <c r="C952">
        <v>85</v>
      </c>
      <c r="D952">
        <v>2077.4699999999998</v>
      </c>
      <c r="E952">
        <f>VLOOKUP(A952,occurrence!$A$2:$B$5,2,FALSE)</f>
        <v>2</v>
      </c>
      <c r="F952">
        <f>VLOOKUP(E952,periods!$A$2:$B$11,2,FALSE)</f>
        <v>0</v>
      </c>
    </row>
    <row r="953" spans="1:6" x14ac:dyDescent="0.3">
      <c r="A953">
        <v>42</v>
      </c>
      <c r="B953">
        <v>19</v>
      </c>
      <c r="C953">
        <v>96</v>
      </c>
      <c r="D953">
        <v>2693.62</v>
      </c>
      <c r="E953">
        <f>VLOOKUP(A953,occurrence!$A$2:$B$5,2,FALSE)</f>
        <v>2</v>
      </c>
      <c r="F953">
        <f>VLOOKUP(E953,periods!$A$2:$B$11,2,FALSE)</f>
        <v>0</v>
      </c>
    </row>
    <row r="954" spans="1:6" x14ac:dyDescent="0.3">
      <c r="A954">
        <v>42</v>
      </c>
      <c r="B954">
        <v>20</v>
      </c>
      <c r="C954">
        <v>-1</v>
      </c>
      <c r="D954">
        <v>10882.46</v>
      </c>
      <c r="E954">
        <f>VLOOKUP(A954,occurrence!$A$2:$B$5,2,FALSE)</f>
        <v>2</v>
      </c>
      <c r="F954">
        <f>VLOOKUP(E954,periods!$A$2:$B$11,2,FALSE)</f>
        <v>0</v>
      </c>
    </row>
    <row r="955" spans="1:6" x14ac:dyDescent="0.3">
      <c r="A955">
        <v>42</v>
      </c>
      <c r="B955">
        <v>20</v>
      </c>
      <c r="C955">
        <v>31</v>
      </c>
      <c r="D955">
        <v>133336.07999999999</v>
      </c>
      <c r="E955">
        <f>VLOOKUP(A955,occurrence!$A$2:$B$5,2,FALSE)</f>
        <v>2</v>
      </c>
      <c r="F955">
        <f>VLOOKUP(E955,periods!$A$2:$B$11,2,FALSE)</f>
        <v>0</v>
      </c>
    </row>
    <row r="956" spans="1:6" x14ac:dyDescent="0.3">
      <c r="A956">
        <v>42</v>
      </c>
      <c r="B956">
        <v>20</v>
      </c>
      <c r="C956">
        <v>37</v>
      </c>
      <c r="D956">
        <v>168926.42</v>
      </c>
      <c r="E956">
        <f>VLOOKUP(A956,occurrence!$A$2:$B$5,2,FALSE)</f>
        <v>2</v>
      </c>
      <c r="F956">
        <f>VLOOKUP(E956,periods!$A$2:$B$11,2,FALSE)</f>
        <v>0</v>
      </c>
    </row>
    <row r="957" spans="1:6" x14ac:dyDescent="0.3">
      <c r="A957">
        <v>42</v>
      </c>
      <c r="B957">
        <v>20</v>
      </c>
      <c r="C957">
        <v>47</v>
      </c>
      <c r="D957">
        <v>131670.38</v>
      </c>
      <c r="E957">
        <f>VLOOKUP(A957,occurrence!$A$2:$B$5,2,FALSE)</f>
        <v>2</v>
      </c>
      <c r="F957">
        <f>VLOOKUP(E957,periods!$A$2:$B$11,2,FALSE)</f>
        <v>0</v>
      </c>
    </row>
    <row r="958" spans="1:6" x14ac:dyDescent="0.3">
      <c r="A958">
        <v>42</v>
      </c>
      <c r="B958">
        <v>20</v>
      </c>
      <c r="C958">
        <v>65</v>
      </c>
      <c r="D958">
        <v>192266.19</v>
      </c>
      <c r="E958">
        <f>VLOOKUP(A958,occurrence!$A$2:$B$5,2,FALSE)</f>
        <v>2</v>
      </c>
      <c r="F958">
        <f>VLOOKUP(E958,periods!$A$2:$B$11,2,FALSE)</f>
        <v>0</v>
      </c>
    </row>
    <row r="959" spans="1:6" x14ac:dyDescent="0.3">
      <c r="A959">
        <v>42</v>
      </c>
      <c r="B959">
        <v>20</v>
      </c>
      <c r="C959">
        <v>85</v>
      </c>
      <c r="D959">
        <v>317269.34000000003</v>
      </c>
      <c r="E959">
        <f>VLOOKUP(A959,occurrence!$A$2:$B$5,2,FALSE)</f>
        <v>2</v>
      </c>
      <c r="F959">
        <f>VLOOKUP(E959,periods!$A$2:$B$11,2,FALSE)</f>
        <v>0</v>
      </c>
    </row>
    <row r="960" spans="1:6" x14ac:dyDescent="0.3">
      <c r="A960">
        <v>2100210</v>
      </c>
      <c r="B960">
        <v>1</v>
      </c>
      <c r="C960">
        <v>-1</v>
      </c>
      <c r="D960">
        <v>5044.6099999999997</v>
      </c>
      <c r="E960">
        <f>VLOOKUP(A960,occurrence!$A$2:$B$5,2,FALSE)</f>
        <v>1</v>
      </c>
      <c r="F960">
        <f>VLOOKUP(E960,periods!$A$2:$B$11,2,FALSE)</f>
        <v>0.2</v>
      </c>
    </row>
    <row r="961" spans="1:6" x14ac:dyDescent="0.3">
      <c r="A961">
        <v>2100210</v>
      </c>
      <c r="B961">
        <v>1</v>
      </c>
      <c r="C961">
        <v>2</v>
      </c>
      <c r="D961">
        <v>6648.38</v>
      </c>
      <c r="E961">
        <f>VLOOKUP(A961,occurrence!$A$2:$B$5,2,FALSE)</f>
        <v>1</v>
      </c>
      <c r="F961">
        <f>VLOOKUP(E961,periods!$A$2:$B$11,2,FALSE)</f>
        <v>0.2</v>
      </c>
    </row>
    <row r="962" spans="1:6" x14ac:dyDescent="0.3">
      <c r="A962">
        <v>2100210</v>
      </c>
      <c r="B962">
        <v>1</v>
      </c>
      <c r="C962">
        <v>3</v>
      </c>
      <c r="D962">
        <v>7204.44</v>
      </c>
      <c r="E962">
        <f>VLOOKUP(A962,occurrence!$A$2:$B$5,2,FALSE)</f>
        <v>1</v>
      </c>
      <c r="F962">
        <f>VLOOKUP(E962,periods!$A$2:$B$11,2,FALSE)</f>
        <v>0.2</v>
      </c>
    </row>
    <row r="963" spans="1:6" x14ac:dyDescent="0.3">
      <c r="A963">
        <v>2100210</v>
      </c>
      <c r="B963">
        <v>1</v>
      </c>
      <c r="C963">
        <v>4</v>
      </c>
      <c r="D963">
        <v>9646.73</v>
      </c>
      <c r="E963">
        <f>VLOOKUP(A963,occurrence!$A$2:$B$5,2,FALSE)</f>
        <v>1</v>
      </c>
      <c r="F963">
        <f>VLOOKUP(E963,periods!$A$2:$B$11,2,FALSE)</f>
        <v>0.2</v>
      </c>
    </row>
    <row r="964" spans="1:6" x14ac:dyDescent="0.3">
      <c r="A964">
        <v>2100210</v>
      </c>
      <c r="B964">
        <v>1</v>
      </c>
      <c r="C964">
        <v>6</v>
      </c>
      <c r="D964">
        <v>24913.94</v>
      </c>
      <c r="E964">
        <f>VLOOKUP(A964,occurrence!$A$2:$B$5,2,FALSE)</f>
        <v>1</v>
      </c>
      <c r="F964">
        <f>VLOOKUP(E964,periods!$A$2:$B$11,2,FALSE)</f>
        <v>0.2</v>
      </c>
    </row>
    <row r="965" spans="1:6" x14ac:dyDescent="0.3">
      <c r="A965">
        <v>2100210</v>
      </c>
      <c r="B965">
        <v>1</v>
      </c>
      <c r="C965">
        <v>7</v>
      </c>
      <c r="D965">
        <v>14629.73</v>
      </c>
      <c r="E965">
        <f>VLOOKUP(A965,occurrence!$A$2:$B$5,2,FALSE)</f>
        <v>1</v>
      </c>
      <c r="F965">
        <f>VLOOKUP(E965,periods!$A$2:$B$11,2,FALSE)</f>
        <v>0.2</v>
      </c>
    </row>
    <row r="966" spans="1:6" x14ac:dyDescent="0.3">
      <c r="A966">
        <v>2100210</v>
      </c>
      <c r="B966">
        <v>1</v>
      </c>
      <c r="C966">
        <v>12</v>
      </c>
      <c r="D966">
        <v>6306.78</v>
      </c>
      <c r="E966">
        <f>VLOOKUP(A966,occurrence!$A$2:$B$5,2,FALSE)</f>
        <v>1</v>
      </c>
      <c r="F966">
        <f>VLOOKUP(E966,periods!$A$2:$B$11,2,FALSE)</f>
        <v>0.2</v>
      </c>
    </row>
    <row r="967" spans="1:6" x14ac:dyDescent="0.3">
      <c r="A967">
        <v>2100210</v>
      </c>
      <c r="B967">
        <v>1</v>
      </c>
      <c r="C967">
        <v>19</v>
      </c>
      <c r="D967">
        <v>16896.32</v>
      </c>
      <c r="E967">
        <f>VLOOKUP(A967,occurrence!$A$2:$B$5,2,FALSE)</f>
        <v>1</v>
      </c>
      <c r="F967">
        <f>VLOOKUP(E967,periods!$A$2:$B$11,2,FALSE)</f>
        <v>0.2</v>
      </c>
    </row>
    <row r="968" spans="1:6" x14ac:dyDescent="0.3">
      <c r="A968">
        <v>2100210</v>
      </c>
      <c r="B968">
        <v>1</v>
      </c>
      <c r="C968">
        <v>20</v>
      </c>
      <c r="D968">
        <v>166.8</v>
      </c>
      <c r="E968">
        <f>VLOOKUP(A968,occurrence!$A$2:$B$5,2,FALSE)</f>
        <v>1</v>
      </c>
      <c r="F968">
        <f>VLOOKUP(E968,periods!$A$2:$B$11,2,FALSE)</f>
        <v>0.2</v>
      </c>
    </row>
    <row r="969" spans="1:6" x14ac:dyDescent="0.3">
      <c r="A969">
        <v>2100210</v>
      </c>
      <c r="B969">
        <v>1</v>
      </c>
      <c r="C969">
        <v>22</v>
      </c>
      <c r="D969">
        <v>22017.17</v>
      </c>
      <c r="E969">
        <f>VLOOKUP(A969,occurrence!$A$2:$B$5,2,FALSE)</f>
        <v>1</v>
      </c>
      <c r="F969">
        <f>VLOOKUP(E969,periods!$A$2:$B$11,2,FALSE)</f>
        <v>0.2</v>
      </c>
    </row>
    <row r="970" spans="1:6" x14ac:dyDescent="0.3">
      <c r="A970">
        <v>2100210</v>
      </c>
      <c r="B970">
        <v>1</v>
      </c>
      <c r="C970">
        <v>27</v>
      </c>
      <c r="D970">
        <v>228.01</v>
      </c>
      <c r="E970">
        <f>VLOOKUP(A970,occurrence!$A$2:$B$5,2,FALSE)</f>
        <v>1</v>
      </c>
      <c r="F970">
        <f>VLOOKUP(E970,periods!$A$2:$B$11,2,FALSE)</f>
        <v>0.2</v>
      </c>
    </row>
    <row r="971" spans="1:6" x14ac:dyDescent="0.3">
      <c r="A971">
        <v>2100210</v>
      </c>
      <c r="B971">
        <v>1</v>
      </c>
      <c r="C971">
        <v>29</v>
      </c>
      <c r="D971">
        <v>22980.55</v>
      </c>
      <c r="E971">
        <f>VLOOKUP(A971,occurrence!$A$2:$B$5,2,FALSE)</f>
        <v>1</v>
      </c>
      <c r="F971">
        <f>VLOOKUP(E971,periods!$A$2:$B$11,2,FALSE)</f>
        <v>0.2</v>
      </c>
    </row>
    <row r="972" spans="1:6" x14ac:dyDescent="0.3">
      <c r="A972">
        <v>2100210</v>
      </c>
      <c r="B972">
        <v>1</v>
      </c>
      <c r="C972">
        <v>31</v>
      </c>
      <c r="D972">
        <v>1581.53</v>
      </c>
      <c r="E972">
        <f>VLOOKUP(A972,occurrence!$A$2:$B$5,2,FALSE)</f>
        <v>1</v>
      </c>
      <c r="F972">
        <f>VLOOKUP(E972,periods!$A$2:$B$11,2,FALSE)</f>
        <v>0.2</v>
      </c>
    </row>
    <row r="973" spans="1:6" x14ac:dyDescent="0.3">
      <c r="A973">
        <v>2100210</v>
      </c>
      <c r="B973">
        <v>1</v>
      </c>
      <c r="C973">
        <v>32</v>
      </c>
      <c r="D973">
        <v>17343.580000000002</v>
      </c>
      <c r="E973">
        <f>VLOOKUP(A973,occurrence!$A$2:$B$5,2,FALSE)</f>
        <v>1</v>
      </c>
      <c r="F973">
        <f>VLOOKUP(E973,periods!$A$2:$B$11,2,FALSE)</f>
        <v>0.2</v>
      </c>
    </row>
    <row r="974" spans="1:6" x14ac:dyDescent="0.3">
      <c r="A974">
        <v>2100210</v>
      </c>
      <c r="B974">
        <v>1</v>
      </c>
      <c r="C974">
        <v>34</v>
      </c>
      <c r="D974">
        <v>11353.55</v>
      </c>
      <c r="E974">
        <f>VLOOKUP(A974,occurrence!$A$2:$B$5,2,FALSE)</f>
        <v>1</v>
      </c>
      <c r="F974">
        <f>VLOOKUP(E974,periods!$A$2:$B$11,2,FALSE)</f>
        <v>0.2</v>
      </c>
    </row>
    <row r="975" spans="1:6" x14ac:dyDescent="0.3">
      <c r="A975">
        <v>2100210</v>
      </c>
      <c r="B975">
        <v>1</v>
      </c>
      <c r="C975">
        <v>38</v>
      </c>
      <c r="D975">
        <v>10443.370000000001</v>
      </c>
      <c r="E975">
        <f>VLOOKUP(A975,occurrence!$A$2:$B$5,2,FALSE)</f>
        <v>1</v>
      </c>
      <c r="F975">
        <f>VLOOKUP(E975,periods!$A$2:$B$11,2,FALSE)</f>
        <v>0.2</v>
      </c>
    </row>
    <row r="976" spans="1:6" x14ac:dyDescent="0.3">
      <c r="A976">
        <v>2100210</v>
      </c>
      <c r="B976">
        <v>1</v>
      </c>
      <c r="C976">
        <v>39</v>
      </c>
      <c r="D976">
        <v>23832.34</v>
      </c>
      <c r="E976">
        <f>VLOOKUP(A976,occurrence!$A$2:$B$5,2,FALSE)</f>
        <v>1</v>
      </c>
      <c r="F976">
        <f>VLOOKUP(E976,periods!$A$2:$B$11,2,FALSE)</f>
        <v>0.2</v>
      </c>
    </row>
    <row r="977" spans="1:6" x14ac:dyDescent="0.3">
      <c r="A977">
        <v>2100210</v>
      </c>
      <c r="B977">
        <v>1</v>
      </c>
      <c r="C977">
        <v>42</v>
      </c>
      <c r="D977">
        <v>10898.2</v>
      </c>
      <c r="E977">
        <f>VLOOKUP(A977,occurrence!$A$2:$B$5,2,FALSE)</f>
        <v>1</v>
      </c>
      <c r="F977">
        <f>VLOOKUP(E977,periods!$A$2:$B$11,2,FALSE)</f>
        <v>0.2</v>
      </c>
    </row>
    <row r="978" spans="1:6" x14ac:dyDescent="0.3">
      <c r="A978">
        <v>2100210</v>
      </c>
      <c r="B978">
        <v>1</v>
      </c>
      <c r="C978">
        <v>43</v>
      </c>
      <c r="D978">
        <v>37384.07</v>
      </c>
      <c r="E978">
        <f>VLOOKUP(A978,occurrence!$A$2:$B$5,2,FALSE)</f>
        <v>1</v>
      </c>
      <c r="F978">
        <f>VLOOKUP(E978,periods!$A$2:$B$11,2,FALSE)</f>
        <v>0.2</v>
      </c>
    </row>
    <row r="979" spans="1:6" x14ac:dyDescent="0.3">
      <c r="A979">
        <v>2100210</v>
      </c>
      <c r="B979">
        <v>1</v>
      </c>
      <c r="C979">
        <v>45</v>
      </c>
      <c r="D979">
        <v>2048.98</v>
      </c>
      <c r="E979">
        <f>VLOOKUP(A979,occurrence!$A$2:$B$5,2,FALSE)</f>
        <v>1</v>
      </c>
      <c r="F979">
        <f>VLOOKUP(E979,periods!$A$2:$B$11,2,FALSE)</f>
        <v>0.2</v>
      </c>
    </row>
    <row r="980" spans="1:6" x14ac:dyDescent="0.3">
      <c r="A980">
        <v>2100210</v>
      </c>
      <c r="B980">
        <v>1</v>
      </c>
      <c r="C980">
        <v>50</v>
      </c>
      <c r="D980">
        <v>9297.7999999999993</v>
      </c>
      <c r="E980">
        <f>VLOOKUP(A980,occurrence!$A$2:$B$5,2,FALSE)</f>
        <v>1</v>
      </c>
      <c r="F980">
        <f>VLOOKUP(E980,periods!$A$2:$B$11,2,FALSE)</f>
        <v>0.2</v>
      </c>
    </row>
    <row r="981" spans="1:6" x14ac:dyDescent="0.3">
      <c r="A981">
        <v>2100210</v>
      </c>
      <c r="B981">
        <v>1</v>
      </c>
      <c r="C981">
        <v>55</v>
      </c>
      <c r="D981">
        <v>788.48</v>
      </c>
      <c r="E981">
        <f>VLOOKUP(A981,occurrence!$A$2:$B$5,2,FALSE)</f>
        <v>1</v>
      </c>
      <c r="F981">
        <f>VLOOKUP(E981,periods!$A$2:$B$11,2,FALSE)</f>
        <v>0.2</v>
      </c>
    </row>
    <row r="982" spans="1:6" x14ac:dyDescent="0.3">
      <c r="A982">
        <v>2100210</v>
      </c>
      <c r="B982">
        <v>1</v>
      </c>
      <c r="C982">
        <v>56</v>
      </c>
      <c r="D982">
        <v>18029.47</v>
      </c>
      <c r="E982">
        <f>VLOOKUP(A982,occurrence!$A$2:$B$5,2,FALSE)</f>
        <v>1</v>
      </c>
      <c r="F982">
        <f>VLOOKUP(E982,periods!$A$2:$B$11,2,FALSE)</f>
        <v>0.2</v>
      </c>
    </row>
    <row r="983" spans="1:6" x14ac:dyDescent="0.3">
      <c r="A983">
        <v>2100210</v>
      </c>
      <c r="B983">
        <v>1</v>
      </c>
      <c r="C983">
        <v>57</v>
      </c>
      <c r="D983">
        <v>10270.81</v>
      </c>
      <c r="E983">
        <f>VLOOKUP(A983,occurrence!$A$2:$B$5,2,FALSE)</f>
        <v>1</v>
      </c>
      <c r="F983">
        <f>VLOOKUP(E983,periods!$A$2:$B$11,2,FALSE)</f>
        <v>0.2</v>
      </c>
    </row>
    <row r="984" spans="1:6" x14ac:dyDescent="0.3">
      <c r="A984">
        <v>2100210</v>
      </c>
      <c r="B984">
        <v>1</v>
      </c>
      <c r="C984">
        <v>58</v>
      </c>
      <c r="D984">
        <v>15341.85</v>
      </c>
      <c r="E984">
        <f>VLOOKUP(A984,occurrence!$A$2:$B$5,2,FALSE)</f>
        <v>1</v>
      </c>
      <c r="F984">
        <f>VLOOKUP(E984,periods!$A$2:$B$11,2,FALSE)</f>
        <v>0.2</v>
      </c>
    </row>
    <row r="985" spans="1:6" x14ac:dyDescent="0.3">
      <c r="A985">
        <v>2100210</v>
      </c>
      <c r="B985">
        <v>1</v>
      </c>
      <c r="C985">
        <v>62</v>
      </c>
      <c r="D985">
        <v>3482.53</v>
      </c>
      <c r="E985">
        <f>VLOOKUP(A985,occurrence!$A$2:$B$5,2,FALSE)</f>
        <v>1</v>
      </c>
      <c r="F985">
        <f>VLOOKUP(E985,periods!$A$2:$B$11,2,FALSE)</f>
        <v>0.2</v>
      </c>
    </row>
    <row r="986" spans="1:6" x14ac:dyDescent="0.3">
      <c r="A986">
        <v>2100210</v>
      </c>
      <c r="B986">
        <v>1</v>
      </c>
      <c r="C986">
        <v>64</v>
      </c>
      <c r="D986">
        <v>11957.09</v>
      </c>
      <c r="E986">
        <f>VLOOKUP(A986,occurrence!$A$2:$B$5,2,FALSE)</f>
        <v>1</v>
      </c>
      <c r="F986">
        <f>VLOOKUP(E986,periods!$A$2:$B$11,2,FALSE)</f>
        <v>0.2</v>
      </c>
    </row>
    <row r="987" spans="1:6" x14ac:dyDescent="0.3">
      <c r="A987">
        <v>2100210</v>
      </c>
      <c r="B987">
        <v>1</v>
      </c>
      <c r="C987">
        <v>65</v>
      </c>
      <c r="D987">
        <v>9826.61</v>
      </c>
      <c r="E987">
        <f>VLOOKUP(A987,occurrence!$A$2:$B$5,2,FALSE)</f>
        <v>1</v>
      </c>
      <c r="F987">
        <f>VLOOKUP(E987,periods!$A$2:$B$11,2,FALSE)</f>
        <v>0.2</v>
      </c>
    </row>
    <row r="988" spans="1:6" x14ac:dyDescent="0.3">
      <c r="A988">
        <v>2100210</v>
      </c>
      <c r="B988">
        <v>1</v>
      </c>
      <c r="C988">
        <v>69</v>
      </c>
      <c r="D988">
        <v>20413.21</v>
      </c>
      <c r="E988">
        <f>VLOOKUP(A988,occurrence!$A$2:$B$5,2,FALSE)</f>
        <v>1</v>
      </c>
      <c r="F988">
        <f>VLOOKUP(E988,periods!$A$2:$B$11,2,FALSE)</f>
        <v>0.2</v>
      </c>
    </row>
    <row r="989" spans="1:6" x14ac:dyDescent="0.3">
      <c r="A989">
        <v>2100210</v>
      </c>
      <c r="B989">
        <v>1</v>
      </c>
      <c r="C989">
        <v>82</v>
      </c>
      <c r="D989">
        <v>14541.22</v>
      </c>
      <c r="E989">
        <f>VLOOKUP(A989,occurrence!$A$2:$B$5,2,FALSE)</f>
        <v>1</v>
      </c>
      <c r="F989">
        <f>VLOOKUP(E989,periods!$A$2:$B$11,2,FALSE)</f>
        <v>0.2</v>
      </c>
    </row>
    <row r="990" spans="1:6" x14ac:dyDescent="0.3">
      <c r="A990">
        <v>2100210</v>
      </c>
      <c r="B990">
        <v>1</v>
      </c>
      <c r="C990">
        <v>84</v>
      </c>
      <c r="D990">
        <v>21246.23</v>
      </c>
      <c r="E990">
        <f>VLOOKUP(A990,occurrence!$A$2:$B$5,2,FALSE)</f>
        <v>1</v>
      </c>
      <c r="F990">
        <f>VLOOKUP(E990,periods!$A$2:$B$11,2,FALSE)</f>
        <v>0.2</v>
      </c>
    </row>
    <row r="991" spans="1:6" x14ac:dyDescent="0.3">
      <c r="A991">
        <v>2100210</v>
      </c>
      <c r="B991">
        <v>1</v>
      </c>
      <c r="C991">
        <v>86</v>
      </c>
      <c r="D991">
        <v>14433.08</v>
      </c>
      <c r="E991">
        <f>VLOOKUP(A991,occurrence!$A$2:$B$5,2,FALSE)</f>
        <v>1</v>
      </c>
      <c r="F991">
        <f>VLOOKUP(E991,periods!$A$2:$B$11,2,FALSE)</f>
        <v>0.2</v>
      </c>
    </row>
    <row r="992" spans="1:6" x14ac:dyDescent="0.3">
      <c r="A992">
        <v>2100210</v>
      </c>
      <c r="B992">
        <v>1</v>
      </c>
      <c r="C992">
        <v>91</v>
      </c>
      <c r="D992">
        <v>17919.240000000002</v>
      </c>
      <c r="E992">
        <f>VLOOKUP(A992,occurrence!$A$2:$B$5,2,FALSE)</f>
        <v>1</v>
      </c>
      <c r="F992">
        <f>VLOOKUP(E992,periods!$A$2:$B$11,2,FALSE)</f>
        <v>0.2</v>
      </c>
    </row>
    <row r="993" spans="1:6" x14ac:dyDescent="0.3">
      <c r="A993">
        <v>2100210</v>
      </c>
      <c r="B993">
        <v>1</v>
      </c>
      <c r="C993">
        <v>95</v>
      </c>
      <c r="D993">
        <v>9317.9699999999993</v>
      </c>
      <c r="E993">
        <f>VLOOKUP(A993,occurrence!$A$2:$B$5,2,FALSE)</f>
        <v>1</v>
      </c>
      <c r="F993">
        <f>VLOOKUP(E993,periods!$A$2:$B$11,2,FALSE)</f>
        <v>0.2</v>
      </c>
    </row>
    <row r="994" spans="1:6" x14ac:dyDescent="0.3">
      <c r="A994">
        <v>2100210</v>
      </c>
      <c r="B994">
        <v>1</v>
      </c>
      <c r="C994">
        <v>98</v>
      </c>
      <c r="D994">
        <v>22394.57</v>
      </c>
      <c r="E994">
        <f>VLOOKUP(A994,occurrence!$A$2:$B$5,2,FALSE)</f>
        <v>1</v>
      </c>
      <c r="F994">
        <f>VLOOKUP(E994,periods!$A$2:$B$11,2,FALSE)</f>
        <v>0.2</v>
      </c>
    </row>
    <row r="995" spans="1:6" x14ac:dyDescent="0.3">
      <c r="A995">
        <v>2100210</v>
      </c>
      <c r="B995">
        <v>1</v>
      </c>
      <c r="C995">
        <v>99</v>
      </c>
      <c r="D995">
        <v>13482.46</v>
      </c>
      <c r="E995">
        <f>VLOOKUP(A995,occurrence!$A$2:$B$5,2,FALSE)</f>
        <v>1</v>
      </c>
      <c r="F995">
        <f>VLOOKUP(E995,periods!$A$2:$B$11,2,FALSE)</f>
        <v>0.2</v>
      </c>
    </row>
    <row r="996" spans="1:6" x14ac:dyDescent="0.3">
      <c r="A996">
        <v>2100210</v>
      </c>
      <c r="B996">
        <v>2</v>
      </c>
      <c r="C996">
        <v>-1</v>
      </c>
      <c r="D996">
        <v>3826.56</v>
      </c>
      <c r="E996">
        <f>VLOOKUP(A996,occurrence!$A$2:$B$5,2,FALSE)</f>
        <v>1</v>
      </c>
      <c r="F996">
        <f>VLOOKUP(E996,periods!$A$2:$B$11,2,FALSE)</f>
        <v>0.2</v>
      </c>
    </row>
    <row r="997" spans="1:6" x14ac:dyDescent="0.3">
      <c r="A997">
        <v>2100210</v>
      </c>
      <c r="B997">
        <v>2</v>
      </c>
      <c r="C997">
        <v>5</v>
      </c>
      <c r="D997">
        <v>32176.11</v>
      </c>
      <c r="E997">
        <f>VLOOKUP(A997,occurrence!$A$2:$B$5,2,FALSE)</f>
        <v>1</v>
      </c>
      <c r="F997">
        <f>VLOOKUP(E997,periods!$A$2:$B$11,2,FALSE)</f>
        <v>0.2</v>
      </c>
    </row>
    <row r="998" spans="1:6" x14ac:dyDescent="0.3">
      <c r="A998">
        <v>2100210</v>
      </c>
      <c r="B998">
        <v>2</v>
      </c>
      <c r="C998">
        <v>9</v>
      </c>
      <c r="D998">
        <v>25915.93</v>
      </c>
      <c r="E998">
        <f>VLOOKUP(A998,occurrence!$A$2:$B$5,2,FALSE)</f>
        <v>1</v>
      </c>
      <c r="F998">
        <f>VLOOKUP(E998,periods!$A$2:$B$11,2,FALSE)</f>
        <v>0.2</v>
      </c>
    </row>
    <row r="999" spans="1:6" x14ac:dyDescent="0.3">
      <c r="A999">
        <v>2100210</v>
      </c>
      <c r="B999">
        <v>2</v>
      </c>
      <c r="C999">
        <v>10</v>
      </c>
      <c r="D999">
        <v>11149.76</v>
      </c>
      <c r="E999">
        <f>VLOOKUP(A999,occurrence!$A$2:$B$5,2,FALSE)</f>
        <v>1</v>
      </c>
      <c r="F999">
        <f>VLOOKUP(E999,periods!$A$2:$B$11,2,FALSE)</f>
        <v>0.2</v>
      </c>
    </row>
    <row r="1000" spans="1:6" x14ac:dyDescent="0.3">
      <c r="A1000">
        <v>2100210</v>
      </c>
      <c r="B1000">
        <v>2</v>
      </c>
      <c r="C1000">
        <v>18</v>
      </c>
      <c r="D1000">
        <v>13666.23</v>
      </c>
      <c r="E1000">
        <f>VLOOKUP(A1000,occurrence!$A$2:$B$5,2,FALSE)</f>
        <v>1</v>
      </c>
      <c r="F1000">
        <f>VLOOKUP(E1000,periods!$A$2:$B$11,2,FALSE)</f>
        <v>0.2</v>
      </c>
    </row>
    <row r="1001" spans="1:6" x14ac:dyDescent="0.3">
      <c r="A1001">
        <v>2100210</v>
      </c>
      <c r="B1001">
        <v>2</v>
      </c>
      <c r="C1001">
        <v>19</v>
      </c>
      <c r="D1001">
        <v>26931.37</v>
      </c>
      <c r="E1001">
        <f>VLOOKUP(A1001,occurrence!$A$2:$B$5,2,FALSE)</f>
        <v>1</v>
      </c>
      <c r="F1001">
        <f>VLOOKUP(E1001,periods!$A$2:$B$11,2,FALSE)</f>
        <v>0.2</v>
      </c>
    </row>
    <row r="1002" spans="1:6" x14ac:dyDescent="0.3">
      <c r="A1002">
        <v>2100210</v>
      </c>
      <c r="B1002">
        <v>2</v>
      </c>
      <c r="C1002">
        <v>20</v>
      </c>
      <c r="D1002">
        <v>7373</v>
      </c>
      <c r="E1002">
        <f>VLOOKUP(A1002,occurrence!$A$2:$B$5,2,FALSE)</f>
        <v>1</v>
      </c>
      <c r="F1002">
        <f>VLOOKUP(E1002,periods!$A$2:$B$11,2,FALSE)</f>
        <v>0.2</v>
      </c>
    </row>
    <row r="1003" spans="1:6" x14ac:dyDescent="0.3">
      <c r="A1003">
        <v>2100210</v>
      </c>
      <c r="B1003">
        <v>2</v>
      </c>
      <c r="C1003">
        <v>23</v>
      </c>
      <c r="D1003">
        <v>2132.83</v>
      </c>
      <c r="E1003">
        <f>VLOOKUP(A1003,occurrence!$A$2:$B$5,2,FALSE)</f>
        <v>1</v>
      </c>
      <c r="F1003">
        <f>VLOOKUP(E1003,periods!$A$2:$B$11,2,FALSE)</f>
        <v>0.2</v>
      </c>
    </row>
    <row r="1004" spans="1:6" x14ac:dyDescent="0.3">
      <c r="A1004">
        <v>2100210</v>
      </c>
      <c r="B1004">
        <v>2</v>
      </c>
      <c r="C1004">
        <v>26</v>
      </c>
      <c r="D1004">
        <v>3179.69</v>
      </c>
      <c r="E1004">
        <f>VLOOKUP(A1004,occurrence!$A$2:$B$5,2,FALSE)</f>
        <v>1</v>
      </c>
      <c r="F1004">
        <f>VLOOKUP(E1004,periods!$A$2:$B$11,2,FALSE)</f>
        <v>0.2</v>
      </c>
    </row>
    <row r="1005" spans="1:6" x14ac:dyDescent="0.3">
      <c r="A1005">
        <v>2100210</v>
      </c>
      <c r="B1005">
        <v>2</v>
      </c>
      <c r="C1005">
        <v>31</v>
      </c>
      <c r="D1005">
        <v>23.94</v>
      </c>
      <c r="E1005">
        <f>VLOOKUP(A1005,occurrence!$A$2:$B$5,2,FALSE)</f>
        <v>1</v>
      </c>
      <c r="F1005">
        <f>VLOOKUP(E1005,periods!$A$2:$B$11,2,FALSE)</f>
        <v>0.2</v>
      </c>
    </row>
    <row r="1006" spans="1:6" x14ac:dyDescent="0.3">
      <c r="A1006">
        <v>2100210</v>
      </c>
      <c r="B1006">
        <v>2</v>
      </c>
      <c r="C1006">
        <v>38</v>
      </c>
      <c r="D1006">
        <v>12810.98</v>
      </c>
      <c r="E1006">
        <f>VLOOKUP(A1006,occurrence!$A$2:$B$5,2,FALSE)</f>
        <v>1</v>
      </c>
      <c r="F1006">
        <f>VLOOKUP(E1006,periods!$A$2:$B$11,2,FALSE)</f>
        <v>0.2</v>
      </c>
    </row>
    <row r="1007" spans="1:6" x14ac:dyDescent="0.3">
      <c r="A1007">
        <v>2100210</v>
      </c>
      <c r="B1007">
        <v>2</v>
      </c>
      <c r="C1007">
        <v>47</v>
      </c>
      <c r="D1007">
        <v>14846.54</v>
      </c>
      <c r="E1007">
        <f>VLOOKUP(A1007,occurrence!$A$2:$B$5,2,FALSE)</f>
        <v>1</v>
      </c>
      <c r="F1007">
        <f>VLOOKUP(E1007,periods!$A$2:$B$11,2,FALSE)</f>
        <v>0.2</v>
      </c>
    </row>
    <row r="1008" spans="1:6" x14ac:dyDescent="0.3">
      <c r="A1008">
        <v>2100210</v>
      </c>
      <c r="B1008">
        <v>2</v>
      </c>
      <c r="C1008">
        <v>48</v>
      </c>
      <c r="D1008">
        <v>4814.55</v>
      </c>
      <c r="E1008">
        <f>VLOOKUP(A1008,occurrence!$A$2:$B$5,2,FALSE)</f>
        <v>1</v>
      </c>
      <c r="F1008">
        <f>VLOOKUP(E1008,periods!$A$2:$B$11,2,FALSE)</f>
        <v>0.2</v>
      </c>
    </row>
    <row r="1009" spans="1:6" x14ac:dyDescent="0.3">
      <c r="A1009">
        <v>2100210</v>
      </c>
      <c r="B1009">
        <v>2</v>
      </c>
      <c r="C1009">
        <v>52</v>
      </c>
      <c r="D1009">
        <v>24787.59</v>
      </c>
      <c r="E1009">
        <f>VLOOKUP(A1009,occurrence!$A$2:$B$5,2,FALSE)</f>
        <v>1</v>
      </c>
      <c r="F1009">
        <f>VLOOKUP(E1009,periods!$A$2:$B$11,2,FALSE)</f>
        <v>0.2</v>
      </c>
    </row>
    <row r="1010" spans="1:6" x14ac:dyDescent="0.3">
      <c r="A1010">
        <v>2100210</v>
      </c>
      <c r="B1010">
        <v>2</v>
      </c>
      <c r="C1010">
        <v>54</v>
      </c>
      <c r="D1010">
        <v>4301.57</v>
      </c>
      <c r="E1010">
        <f>VLOOKUP(A1010,occurrence!$A$2:$B$5,2,FALSE)</f>
        <v>1</v>
      </c>
      <c r="F1010">
        <f>VLOOKUP(E1010,periods!$A$2:$B$11,2,FALSE)</f>
        <v>0.2</v>
      </c>
    </row>
    <row r="1011" spans="1:6" x14ac:dyDescent="0.3">
      <c r="A1011">
        <v>2100210</v>
      </c>
      <c r="B1011">
        <v>2</v>
      </c>
      <c r="C1011">
        <v>58</v>
      </c>
      <c r="D1011">
        <v>7968.97</v>
      </c>
      <c r="E1011">
        <f>VLOOKUP(A1011,occurrence!$A$2:$B$5,2,FALSE)</f>
        <v>1</v>
      </c>
      <c r="F1011">
        <f>VLOOKUP(E1011,periods!$A$2:$B$11,2,FALSE)</f>
        <v>0.2</v>
      </c>
    </row>
    <row r="1012" spans="1:6" x14ac:dyDescent="0.3">
      <c r="A1012">
        <v>2100210</v>
      </c>
      <c r="B1012">
        <v>2</v>
      </c>
      <c r="C1012">
        <v>67</v>
      </c>
      <c r="D1012">
        <v>28729.45</v>
      </c>
      <c r="E1012">
        <f>VLOOKUP(A1012,occurrence!$A$2:$B$5,2,FALSE)</f>
        <v>1</v>
      </c>
      <c r="F1012">
        <f>VLOOKUP(E1012,periods!$A$2:$B$11,2,FALSE)</f>
        <v>0.2</v>
      </c>
    </row>
    <row r="1013" spans="1:6" x14ac:dyDescent="0.3">
      <c r="A1013">
        <v>2100210</v>
      </c>
      <c r="B1013">
        <v>2</v>
      </c>
      <c r="C1013">
        <v>70</v>
      </c>
      <c r="D1013">
        <v>6830.36</v>
      </c>
      <c r="E1013">
        <f>VLOOKUP(A1013,occurrence!$A$2:$B$5,2,FALSE)</f>
        <v>1</v>
      </c>
      <c r="F1013">
        <f>VLOOKUP(E1013,periods!$A$2:$B$11,2,FALSE)</f>
        <v>0.2</v>
      </c>
    </row>
    <row r="1014" spans="1:6" x14ac:dyDescent="0.3">
      <c r="A1014">
        <v>2100210</v>
      </c>
      <c r="B1014">
        <v>2</v>
      </c>
      <c r="C1014">
        <v>77</v>
      </c>
      <c r="D1014">
        <v>10632.71</v>
      </c>
      <c r="E1014">
        <f>VLOOKUP(A1014,occurrence!$A$2:$B$5,2,FALSE)</f>
        <v>1</v>
      </c>
      <c r="F1014">
        <f>VLOOKUP(E1014,periods!$A$2:$B$11,2,FALSE)</f>
        <v>0.2</v>
      </c>
    </row>
    <row r="1015" spans="1:6" x14ac:dyDescent="0.3">
      <c r="A1015">
        <v>2100210</v>
      </c>
      <c r="B1015">
        <v>2</v>
      </c>
      <c r="C1015">
        <v>80</v>
      </c>
      <c r="D1015">
        <v>12719.77</v>
      </c>
      <c r="E1015">
        <f>VLOOKUP(A1015,occurrence!$A$2:$B$5,2,FALSE)</f>
        <v>1</v>
      </c>
      <c r="F1015">
        <f>VLOOKUP(E1015,periods!$A$2:$B$11,2,FALSE)</f>
        <v>0.2</v>
      </c>
    </row>
    <row r="1016" spans="1:6" x14ac:dyDescent="0.3">
      <c r="A1016">
        <v>2100210</v>
      </c>
      <c r="B1016">
        <v>2</v>
      </c>
      <c r="C1016">
        <v>85</v>
      </c>
      <c r="D1016">
        <v>14.77</v>
      </c>
      <c r="E1016">
        <f>VLOOKUP(A1016,occurrence!$A$2:$B$5,2,FALSE)</f>
        <v>1</v>
      </c>
      <c r="F1016">
        <f>VLOOKUP(E1016,periods!$A$2:$B$11,2,FALSE)</f>
        <v>0.2</v>
      </c>
    </row>
    <row r="1017" spans="1:6" x14ac:dyDescent="0.3">
      <c r="A1017">
        <v>2100210</v>
      </c>
      <c r="B1017">
        <v>2</v>
      </c>
      <c r="C1017">
        <v>87</v>
      </c>
      <c r="D1017">
        <v>21811.51</v>
      </c>
      <c r="E1017">
        <f>VLOOKUP(A1017,occurrence!$A$2:$B$5,2,FALSE)</f>
        <v>1</v>
      </c>
      <c r="F1017">
        <f>VLOOKUP(E1017,periods!$A$2:$B$11,2,FALSE)</f>
        <v>0.2</v>
      </c>
    </row>
    <row r="1018" spans="1:6" x14ac:dyDescent="0.3">
      <c r="A1018">
        <v>2100210</v>
      </c>
      <c r="B1018">
        <v>2</v>
      </c>
      <c r="C1018">
        <v>89</v>
      </c>
      <c r="D1018">
        <v>17406.72</v>
      </c>
      <c r="E1018">
        <f>VLOOKUP(A1018,occurrence!$A$2:$B$5,2,FALSE)</f>
        <v>1</v>
      </c>
      <c r="F1018">
        <f>VLOOKUP(E1018,periods!$A$2:$B$11,2,FALSE)</f>
        <v>0.2</v>
      </c>
    </row>
    <row r="1019" spans="1:6" x14ac:dyDescent="0.3">
      <c r="A1019">
        <v>2100210</v>
      </c>
      <c r="B1019">
        <v>2</v>
      </c>
      <c r="C1019">
        <v>94</v>
      </c>
      <c r="D1019">
        <v>6314.62</v>
      </c>
      <c r="E1019">
        <f>VLOOKUP(A1019,occurrence!$A$2:$B$5,2,FALSE)</f>
        <v>1</v>
      </c>
      <c r="F1019">
        <f>VLOOKUP(E1019,periods!$A$2:$B$11,2,FALSE)</f>
        <v>0.2</v>
      </c>
    </row>
    <row r="1020" spans="1:6" x14ac:dyDescent="0.3">
      <c r="A1020">
        <v>2100210</v>
      </c>
      <c r="B1020">
        <v>2</v>
      </c>
      <c r="C1020">
        <v>95</v>
      </c>
      <c r="D1020">
        <v>16432.22</v>
      </c>
      <c r="E1020">
        <f>VLOOKUP(A1020,occurrence!$A$2:$B$5,2,FALSE)</f>
        <v>1</v>
      </c>
      <c r="F1020">
        <f>VLOOKUP(E1020,periods!$A$2:$B$11,2,FALSE)</f>
        <v>0.2</v>
      </c>
    </row>
    <row r="1021" spans="1:6" x14ac:dyDescent="0.3">
      <c r="A1021">
        <v>2100210</v>
      </c>
      <c r="B1021">
        <v>2</v>
      </c>
      <c r="C1021">
        <v>97</v>
      </c>
      <c r="D1021">
        <v>23548.720000000001</v>
      </c>
      <c r="E1021">
        <f>VLOOKUP(A1021,occurrence!$A$2:$B$5,2,FALSE)</f>
        <v>1</v>
      </c>
      <c r="F1021">
        <f>VLOOKUP(E1021,periods!$A$2:$B$11,2,FALSE)</f>
        <v>0.2</v>
      </c>
    </row>
    <row r="1022" spans="1:6" x14ac:dyDescent="0.3">
      <c r="A1022">
        <v>2100210</v>
      </c>
      <c r="B1022">
        <v>3</v>
      </c>
      <c r="C1022">
        <v>-1</v>
      </c>
      <c r="D1022">
        <v>18492</v>
      </c>
      <c r="E1022">
        <f>VLOOKUP(A1022,occurrence!$A$2:$B$5,2,FALSE)</f>
        <v>1</v>
      </c>
      <c r="F1022">
        <f>VLOOKUP(E1022,periods!$A$2:$B$11,2,FALSE)</f>
        <v>0.2</v>
      </c>
    </row>
    <row r="1023" spans="1:6" x14ac:dyDescent="0.3">
      <c r="A1023">
        <v>2100210</v>
      </c>
      <c r="B1023">
        <v>3</v>
      </c>
      <c r="C1023">
        <v>1</v>
      </c>
      <c r="D1023">
        <v>8660.25</v>
      </c>
      <c r="E1023">
        <f>VLOOKUP(A1023,occurrence!$A$2:$B$5,2,FALSE)</f>
        <v>1</v>
      </c>
      <c r="F1023">
        <f>VLOOKUP(E1023,periods!$A$2:$B$11,2,FALSE)</f>
        <v>0.2</v>
      </c>
    </row>
    <row r="1024" spans="1:6" x14ac:dyDescent="0.3">
      <c r="A1024">
        <v>2100210</v>
      </c>
      <c r="B1024">
        <v>3</v>
      </c>
      <c r="C1024">
        <v>2</v>
      </c>
      <c r="D1024">
        <v>12644.48</v>
      </c>
      <c r="E1024">
        <f>VLOOKUP(A1024,occurrence!$A$2:$B$5,2,FALSE)</f>
        <v>1</v>
      </c>
      <c r="F1024">
        <f>VLOOKUP(E1024,periods!$A$2:$B$11,2,FALSE)</f>
        <v>0.2</v>
      </c>
    </row>
    <row r="1025" spans="1:6" x14ac:dyDescent="0.3">
      <c r="A1025">
        <v>2100210</v>
      </c>
      <c r="B1025">
        <v>3</v>
      </c>
      <c r="C1025">
        <v>3</v>
      </c>
      <c r="D1025">
        <v>25088.2</v>
      </c>
      <c r="E1025">
        <f>VLOOKUP(A1025,occurrence!$A$2:$B$5,2,FALSE)</f>
        <v>1</v>
      </c>
      <c r="F1025">
        <f>VLOOKUP(E1025,periods!$A$2:$B$11,2,FALSE)</f>
        <v>0.2</v>
      </c>
    </row>
    <row r="1026" spans="1:6" x14ac:dyDescent="0.3">
      <c r="A1026">
        <v>2100210</v>
      </c>
      <c r="B1026">
        <v>3</v>
      </c>
      <c r="C1026">
        <v>5</v>
      </c>
      <c r="D1026">
        <v>18622.04</v>
      </c>
      <c r="E1026">
        <f>VLOOKUP(A1026,occurrence!$A$2:$B$5,2,FALSE)</f>
        <v>1</v>
      </c>
      <c r="F1026">
        <f>VLOOKUP(E1026,periods!$A$2:$B$11,2,FALSE)</f>
        <v>0.2</v>
      </c>
    </row>
    <row r="1027" spans="1:6" x14ac:dyDescent="0.3">
      <c r="A1027">
        <v>2100210</v>
      </c>
      <c r="B1027">
        <v>3</v>
      </c>
      <c r="C1027">
        <v>6</v>
      </c>
      <c r="D1027">
        <v>5350.76</v>
      </c>
      <c r="E1027">
        <f>VLOOKUP(A1027,occurrence!$A$2:$B$5,2,FALSE)</f>
        <v>1</v>
      </c>
      <c r="F1027">
        <f>VLOOKUP(E1027,periods!$A$2:$B$11,2,FALSE)</f>
        <v>0.2</v>
      </c>
    </row>
    <row r="1028" spans="1:6" x14ac:dyDescent="0.3">
      <c r="A1028">
        <v>2100210</v>
      </c>
      <c r="B1028">
        <v>3</v>
      </c>
      <c r="C1028">
        <v>7</v>
      </c>
      <c r="D1028">
        <v>15818.99</v>
      </c>
      <c r="E1028">
        <f>VLOOKUP(A1028,occurrence!$A$2:$B$5,2,FALSE)</f>
        <v>1</v>
      </c>
      <c r="F1028">
        <f>VLOOKUP(E1028,periods!$A$2:$B$11,2,FALSE)</f>
        <v>0.2</v>
      </c>
    </row>
    <row r="1029" spans="1:6" x14ac:dyDescent="0.3">
      <c r="A1029">
        <v>2100210</v>
      </c>
      <c r="B1029">
        <v>3</v>
      </c>
      <c r="C1029">
        <v>8</v>
      </c>
      <c r="D1029">
        <v>23160.400000000001</v>
      </c>
      <c r="E1029">
        <f>VLOOKUP(A1029,occurrence!$A$2:$B$5,2,FALSE)</f>
        <v>1</v>
      </c>
      <c r="F1029">
        <f>VLOOKUP(E1029,periods!$A$2:$B$11,2,FALSE)</f>
        <v>0.2</v>
      </c>
    </row>
    <row r="1030" spans="1:6" x14ac:dyDescent="0.3">
      <c r="A1030">
        <v>2100210</v>
      </c>
      <c r="B1030">
        <v>3</v>
      </c>
      <c r="C1030">
        <v>10</v>
      </c>
      <c r="D1030">
        <v>30121.37</v>
      </c>
      <c r="E1030">
        <f>VLOOKUP(A1030,occurrence!$A$2:$B$5,2,FALSE)</f>
        <v>1</v>
      </c>
      <c r="F1030">
        <f>VLOOKUP(E1030,periods!$A$2:$B$11,2,FALSE)</f>
        <v>0.2</v>
      </c>
    </row>
    <row r="1031" spans="1:6" x14ac:dyDescent="0.3">
      <c r="A1031">
        <v>2100210</v>
      </c>
      <c r="B1031">
        <v>3</v>
      </c>
      <c r="C1031">
        <v>11</v>
      </c>
      <c r="D1031">
        <v>43645.57</v>
      </c>
      <c r="E1031">
        <f>VLOOKUP(A1031,occurrence!$A$2:$B$5,2,FALSE)</f>
        <v>1</v>
      </c>
      <c r="F1031">
        <f>VLOOKUP(E1031,periods!$A$2:$B$11,2,FALSE)</f>
        <v>0.2</v>
      </c>
    </row>
    <row r="1032" spans="1:6" x14ac:dyDescent="0.3">
      <c r="A1032">
        <v>2100210</v>
      </c>
      <c r="B1032">
        <v>3</v>
      </c>
      <c r="C1032">
        <v>12</v>
      </c>
      <c r="D1032">
        <v>28212.07</v>
      </c>
      <c r="E1032">
        <f>VLOOKUP(A1032,occurrence!$A$2:$B$5,2,FALSE)</f>
        <v>1</v>
      </c>
      <c r="F1032">
        <f>VLOOKUP(E1032,periods!$A$2:$B$11,2,FALSE)</f>
        <v>0.2</v>
      </c>
    </row>
    <row r="1033" spans="1:6" x14ac:dyDescent="0.3">
      <c r="A1033">
        <v>2100210</v>
      </c>
      <c r="B1033">
        <v>3</v>
      </c>
      <c r="C1033">
        <v>13</v>
      </c>
      <c r="D1033">
        <v>33731.39</v>
      </c>
      <c r="E1033">
        <f>VLOOKUP(A1033,occurrence!$A$2:$B$5,2,FALSE)</f>
        <v>1</v>
      </c>
      <c r="F1033">
        <f>VLOOKUP(E1033,periods!$A$2:$B$11,2,FALSE)</f>
        <v>0.2</v>
      </c>
    </row>
    <row r="1034" spans="1:6" x14ac:dyDescent="0.3">
      <c r="A1034">
        <v>2100210</v>
      </c>
      <c r="B1034">
        <v>3</v>
      </c>
      <c r="C1034">
        <v>14</v>
      </c>
      <c r="D1034">
        <v>34227.14</v>
      </c>
      <c r="E1034">
        <f>VLOOKUP(A1034,occurrence!$A$2:$B$5,2,FALSE)</f>
        <v>1</v>
      </c>
      <c r="F1034">
        <f>VLOOKUP(E1034,periods!$A$2:$B$11,2,FALSE)</f>
        <v>0.2</v>
      </c>
    </row>
    <row r="1035" spans="1:6" x14ac:dyDescent="0.3">
      <c r="A1035">
        <v>2100210</v>
      </c>
      <c r="B1035">
        <v>3</v>
      </c>
      <c r="C1035">
        <v>16</v>
      </c>
      <c r="D1035">
        <v>23379.32</v>
      </c>
      <c r="E1035">
        <f>VLOOKUP(A1035,occurrence!$A$2:$B$5,2,FALSE)</f>
        <v>1</v>
      </c>
      <c r="F1035">
        <f>VLOOKUP(E1035,periods!$A$2:$B$11,2,FALSE)</f>
        <v>0.2</v>
      </c>
    </row>
    <row r="1036" spans="1:6" x14ac:dyDescent="0.3">
      <c r="A1036">
        <v>2100210</v>
      </c>
      <c r="B1036">
        <v>3</v>
      </c>
      <c r="C1036">
        <v>17</v>
      </c>
      <c r="D1036">
        <v>22114.84</v>
      </c>
      <c r="E1036">
        <f>VLOOKUP(A1036,occurrence!$A$2:$B$5,2,FALSE)</f>
        <v>1</v>
      </c>
      <c r="F1036">
        <f>VLOOKUP(E1036,periods!$A$2:$B$11,2,FALSE)</f>
        <v>0.2</v>
      </c>
    </row>
    <row r="1037" spans="1:6" x14ac:dyDescent="0.3">
      <c r="A1037">
        <v>2100210</v>
      </c>
      <c r="B1037">
        <v>3</v>
      </c>
      <c r="C1037">
        <v>18</v>
      </c>
      <c r="D1037">
        <v>26236.61</v>
      </c>
      <c r="E1037">
        <f>VLOOKUP(A1037,occurrence!$A$2:$B$5,2,FALSE)</f>
        <v>1</v>
      </c>
      <c r="F1037">
        <f>VLOOKUP(E1037,periods!$A$2:$B$11,2,FALSE)</f>
        <v>0.2</v>
      </c>
    </row>
    <row r="1038" spans="1:6" x14ac:dyDescent="0.3">
      <c r="A1038">
        <v>2100210</v>
      </c>
      <c r="B1038">
        <v>3</v>
      </c>
      <c r="C1038">
        <v>19</v>
      </c>
      <c r="D1038">
        <v>45562.53</v>
      </c>
      <c r="E1038">
        <f>VLOOKUP(A1038,occurrence!$A$2:$B$5,2,FALSE)</f>
        <v>1</v>
      </c>
      <c r="F1038">
        <f>VLOOKUP(E1038,periods!$A$2:$B$11,2,FALSE)</f>
        <v>0.2</v>
      </c>
    </row>
    <row r="1039" spans="1:6" x14ac:dyDescent="0.3">
      <c r="A1039">
        <v>2100210</v>
      </c>
      <c r="B1039">
        <v>3</v>
      </c>
      <c r="C1039">
        <v>20</v>
      </c>
      <c r="D1039">
        <v>15611.79</v>
      </c>
      <c r="E1039">
        <f>VLOOKUP(A1039,occurrence!$A$2:$B$5,2,FALSE)</f>
        <v>1</v>
      </c>
      <c r="F1039">
        <f>VLOOKUP(E1039,periods!$A$2:$B$11,2,FALSE)</f>
        <v>0.2</v>
      </c>
    </row>
    <row r="1040" spans="1:6" x14ac:dyDescent="0.3">
      <c r="A1040">
        <v>2100210</v>
      </c>
      <c r="B1040">
        <v>3</v>
      </c>
      <c r="C1040">
        <v>21</v>
      </c>
      <c r="D1040">
        <v>10509.19</v>
      </c>
      <c r="E1040">
        <f>VLOOKUP(A1040,occurrence!$A$2:$B$5,2,FALSE)</f>
        <v>1</v>
      </c>
      <c r="F1040">
        <f>VLOOKUP(E1040,periods!$A$2:$B$11,2,FALSE)</f>
        <v>0.2</v>
      </c>
    </row>
    <row r="1041" spans="1:6" x14ac:dyDescent="0.3">
      <c r="A1041">
        <v>2100210</v>
      </c>
      <c r="B1041">
        <v>3</v>
      </c>
      <c r="C1041">
        <v>22</v>
      </c>
      <c r="D1041">
        <v>36535.800000000003</v>
      </c>
      <c r="E1041">
        <f>VLOOKUP(A1041,occurrence!$A$2:$B$5,2,FALSE)</f>
        <v>1</v>
      </c>
      <c r="F1041">
        <f>VLOOKUP(E1041,periods!$A$2:$B$11,2,FALSE)</f>
        <v>0.2</v>
      </c>
    </row>
    <row r="1042" spans="1:6" x14ac:dyDescent="0.3">
      <c r="A1042">
        <v>2100210</v>
      </c>
      <c r="B1042">
        <v>3</v>
      </c>
      <c r="C1042">
        <v>23</v>
      </c>
      <c r="D1042">
        <v>3336.37</v>
      </c>
      <c r="E1042">
        <f>VLOOKUP(A1042,occurrence!$A$2:$B$5,2,FALSE)</f>
        <v>1</v>
      </c>
      <c r="F1042">
        <f>VLOOKUP(E1042,periods!$A$2:$B$11,2,FALSE)</f>
        <v>0.2</v>
      </c>
    </row>
    <row r="1043" spans="1:6" x14ac:dyDescent="0.3">
      <c r="A1043">
        <v>2100210</v>
      </c>
      <c r="B1043">
        <v>3</v>
      </c>
      <c r="C1043">
        <v>25</v>
      </c>
      <c r="D1043">
        <v>19816.59</v>
      </c>
      <c r="E1043">
        <f>VLOOKUP(A1043,occurrence!$A$2:$B$5,2,FALSE)</f>
        <v>1</v>
      </c>
      <c r="F1043">
        <f>VLOOKUP(E1043,periods!$A$2:$B$11,2,FALSE)</f>
        <v>0.2</v>
      </c>
    </row>
    <row r="1044" spans="1:6" x14ac:dyDescent="0.3">
      <c r="A1044">
        <v>2100210</v>
      </c>
      <c r="B1044">
        <v>3</v>
      </c>
      <c r="C1044">
        <v>27</v>
      </c>
      <c r="D1044">
        <v>60806.54</v>
      </c>
      <c r="E1044">
        <f>VLOOKUP(A1044,occurrence!$A$2:$B$5,2,FALSE)</f>
        <v>1</v>
      </c>
      <c r="F1044">
        <f>VLOOKUP(E1044,periods!$A$2:$B$11,2,FALSE)</f>
        <v>0.2</v>
      </c>
    </row>
    <row r="1045" spans="1:6" x14ac:dyDescent="0.3">
      <c r="A1045">
        <v>2100210</v>
      </c>
      <c r="B1045">
        <v>3</v>
      </c>
      <c r="C1045">
        <v>28</v>
      </c>
      <c r="D1045">
        <v>20513.29</v>
      </c>
      <c r="E1045">
        <f>VLOOKUP(A1045,occurrence!$A$2:$B$5,2,FALSE)</f>
        <v>1</v>
      </c>
      <c r="F1045">
        <f>VLOOKUP(E1045,periods!$A$2:$B$11,2,FALSE)</f>
        <v>0.2</v>
      </c>
    </row>
    <row r="1046" spans="1:6" x14ac:dyDescent="0.3">
      <c r="A1046">
        <v>2100210</v>
      </c>
      <c r="B1046">
        <v>3</v>
      </c>
      <c r="C1046">
        <v>32</v>
      </c>
      <c r="D1046">
        <v>17542.990000000002</v>
      </c>
      <c r="E1046">
        <f>VLOOKUP(A1046,occurrence!$A$2:$B$5,2,FALSE)</f>
        <v>1</v>
      </c>
      <c r="F1046">
        <f>VLOOKUP(E1046,periods!$A$2:$B$11,2,FALSE)</f>
        <v>0.2</v>
      </c>
    </row>
    <row r="1047" spans="1:6" x14ac:dyDescent="0.3">
      <c r="A1047">
        <v>2100210</v>
      </c>
      <c r="B1047">
        <v>3</v>
      </c>
      <c r="C1047">
        <v>34</v>
      </c>
      <c r="D1047">
        <v>34616.94</v>
      </c>
      <c r="E1047">
        <f>VLOOKUP(A1047,occurrence!$A$2:$B$5,2,FALSE)</f>
        <v>1</v>
      </c>
      <c r="F1047">
        <f>VLOOKUP(E1047,periods!$A$2:$B$11,2,FALSE)</f>
        <v>0.2</v>
      </c>
    </row>
    <row r="1048" spans="1:6" x14ac:dyDescent="0.3">
      <c r="A1048">
        <v>2100210</v>
      </c>
      <c r="B1048">
        <v>3</v>
      </c>
      <c r="C1048">
        <v>35</v>
      </c>
      <c r="D1048">
        <v>36893.4</v>
      </c>
      <c r="E1048">
        <f>VLOOKUP(A1048,occurrence!$A$2:$B$5,2,FALSE)</f>
        <v>1</v>
      </c>
      <c r="F1048">
        <f>VLOOKUP(E1048,periods!$A$2:$B$11,2,FALSE)</f>
        <v>0.2</v>
      </c>
    </row>
    <row r="1049" spans="1:6" x14ac:dyDescent="0.3">
      <c r="A1049">
        <v>2100210</v>
      </c>
      <c r="B1049">
        <v>3</v>
      </c>
      <c r="C1049">
        <v>36</v>
      </c>
      <c r="D1049">
        <v>30571.75</v>
      </c>
      <c r="E1049">
        <f>VLOOKUP(A1049,occurrence!$A$2:$B$5,2,FALSE)</f>
        <v>1</v>
      </c>
      <c r="F1049">
        <f>VLOOKUP(E1049,periods!$A$2:$B$11,2,FALSE)</f>
        <v>0.2</v>
      </c>
    </row>
    <row r="1050" spans="1:6" x14ac:dyDescent="0.3">
      <c r="A1050">
        <v>2100210</v>
      </c>
      <c r="B1050">
        <v>3</v>
      </c>
      <c r="C1050">
        <v>37</v>
      </c>
      <c r="D1050">
        <v>38418.67</v>
      </c>
      <c r="E1050">
        <f>VLOOKUP(A1050,occurrence!$A$2:$B$5,2,FALSE)</f>
        <v>1</v>
      </c>
      <c r="F1050">
        <f>VLOOKUP(E1050,periods!$A$2:$B$11,2,FALSE)</f>
        <v>0.2</v>
      </c>
    </row>
    <row r="1051" spans="1:6" x14ac:dyDescent="0.3">
      <c r="A1051">
        <v>2100210</v>
      </c>
      <c r="B1051">
        <v>3</v>
      </c>
      <c r="C1051">
        <v>40</v>
      </c>
      <c r="D1051">
        <v>10302.75</v>
      </c>
      <c r="E1051">
        <f>VLOOKUP(A1051,occurrence!$A$2:$B$5,2,FALSE)</f>
        <v>1</v>
      </c>
      <c r="F1051">
        <f>VLOOKUP(E1051,periods!$A$2:$B$11,2,FALSE)</f>
        <v>0.2</v>
      </c>
    </row>
    <row r="1052" spans="1:6" x14ac:dyDescent="0.3">
      <c r="A1052">
        <v>2100210</v>
      </c>
      <c r="B1052">
        <v>3</v>
      </c>
      <c r="C1052">
        <v>41</v>
      </c>
      <c r="D1052">
        <v>24566.78</v>
      </c>
      <c r="E1052">
        <f>VLOOKUP(A1052,occurrence!$A$2:$B$5,2,FALSE)</f>
        <v>1</v>
      </c>
      <c r="F1052">
        <f>VLOOKUP(E1052,periods!$A$2:$B$11,2,FALSE)</f>
        <v>0.2</v>
      </c>
    </row>
    <row r="1053" spans="1:6" x14ac:dyDescent="0.3">
      <c r="A1053">
        <v>2100210</v>
      </c>
      <c r="B1053">
        <v>3</v>
      </c>
      <c r="C1053">
        <v>42</v>
      </c>
      <c r="D1053">
        <v>12721.82</v>
      </c>
      <c r="E1053">
        <f>VLOOKUP(A1053,occurrence!$A$2:$B$5,2,FALSE)</f>
        <v>1</v>
      </c>
      <c r="F1053">
        <f>VLOOKUP(E1053,periods!$A$2:$B$11,2,FALSE)</f>
        <v>0.2</v>
      </c>
    </row>
    <row r="1054" spans="1:6" x14ac:dyDescent="0.3">
      <c r="A1054">
        <v>2100210</v>
      </c>
      <c r="B1054">
        <v>3</v>
      </c>
      <c r="C1054">
        <v>43</v>
      </c>
      <c r="D1054">
        <v>35995.550000000003</v>
      </c>
      <c r="E1054">
        <f>VLOOKUP(A1054,occurrence!$A$2:$B$5,2,FALSE)</f>
        <v>1</v>
      </c>
      <c r="F1054">
        <f>VLOOKUP(E1054,periods!$A$2:$B$11,2,FALSE)</f>
        <v>0.2</v>
      </c>
    </row>
    <row r="1055" spans="1:6" x14ac:dyDescent="0.3">
      <c r="A1055">
        <v>2100210</v>
      </c>
      <c r="B1055">
        <v>3</v>
      </c>
      <c r="C1055">
        <v>44</v>
      </c>
      <c r="D1055">
        <v>38064.04</v>
      </c>
      <c r="E1055">
        <f>VLOOKUP(A1055,occurrence!$A$2:$B$5,2,FALSE)</f>
        <v>1</v>
      </c>
      <c r="F1055">
        <f>VLOOKUP(E1055,periods!$A$2:$B$11,2,FALSE)</f>
        <v>0.2</v>
      </c>
    </row>
    <row r="1056" spans="1:6" x14ac:dyDescent="0.3">
      <c r="A1056">
        <v>2100210</v>
      </c>
      <c r="B1056">
        <v>3</v>
      </c>
      <c r="C1056">
        <v>45</v>
      </c>
      <c r="D1056">
        <v>17847.099999999999</v>
      </c>
      <c r="E1056">
        <f>VLOOKUP(A1056,occurrence!$A$2:$B$5,2,FALSE)</f>
        <v>1</v>
      </c>
      <c r="F1056">
        <f>VLOOKUP(E1056,periods!$A$2:$B$11,2,FALSE)</f>
        <v>0.2</v>
      </c>
    </row>
    <row r="1057" spans="1:6" x14ac:dyDescent="0.3">
      <c r="A1057">
        <v>2100210</v>
      </c>
      <c r="B1057">
        <v>3</v>
      </c>
      <c r="C1057">
        <v>46</v>
      </c>
      <c r="D1057">
        <v>3281.58</v>
      </c>
      <c r="E1057">
        <f>VLOOKUP(A1057,occurrence!$A$2:$B$5,2,FALSE)</f>
        <v>1</v>
      </c>
      <c r="F1057">
        <f>VLOOKUP(E1057,periods!$A$2:$B$11,2,FALSE)</f>
        <v>0.2</v>
      </c>
    </row>
    <row r="1058" spans="1:6" x14ac:dyDescent="0.3">
      <c r="A1058">
        <v>2100210</v>
      </c>
      <c r="B1058">
        <v>3</v>
      </c>
      <c r="C1058">
        <v>48</v>
      </c>
      <c r="D1058">
        <v>20992.26</v>
      </c>
      <c r="E1058">
        <f>VLOOKUP(A1058,occurrence!$A$2:$B$5,2,FALSE)</f>
        <v>1</v>
      </c>
      <c r="F1058">
        <f>VLOOKUP(E1058,periods!$A$2:$B$11,2,FALSE)</f>
        <v>0.2</v>
      </c>
    </row>
    <row r="1059" spans="1:6" x14ac:dyDescent="0.3">
      <c r="A1059">
        <v>2100210</v>
      </c>
      <c r="B1059">
        <v>3</v>
      </c>
      <c r="C1059">
        <v>49</v>
      </c>
      <c r="D1059">
        <v>18763.419999999998</v>
      </c>
      <c r="E1059">
        <f>VLOOKUP(A1059,occurrence!$A$2:$B$5,2,FALSE)</f>
        <v>1</v>
      </c>
      <c r="F1059">
        <f>VLOOKUP(E1059,periods!$A$2:$B$11,2,FALSE)</f>
        <v>0.2</v>
      </c>
    </row>
    <row r="1060" spans="1:6" x14ac:dyDescent="0.3">
      <c r="A1060">
        <v>2100210</v>
      </c>
      <c r="B1060">
        <v>3</v>
      </c>
      <c r="C1060">
        <v>51</v>
      </c>
      <c r="D1060">
        <v>24810.01</v>
      </c>
      <c r="E1060">
        <f>VLOOKUP(A1060,occurrence!$A$2:$B$5,2,FALSE)</f>
        <v>1</v>
      </c>
      <c r="F1060">
        <f>VLOOKUP(E1060,periods!$A$2:$B$11,2,FALSE)</f>
        <v>0.2</v>
      </c>
    </row>
    <row r="1061" spans="1:6" x14ac:dyDescent="0.3">
      <c r="A1061">
        <v>2100210</v>
      </c>
      <c r="B1061">
        <v>3</v>
      </c>
      <c r="C1061">
        <v>53</v>
      </c>
      <c r="D1061">
        <v>15353.58</v>
      </c>
      <c r="E1061">
        <f>VLOOKUP(A1061,occurrence!$A$2:$B$5,2,FALSE)</f>
        <v>1</v>
      </c>
      <c r="F1061">
        <f>VLOOKUP(E1061,periods!$A$2:$B$11,2,FALSE)</f>
        <v>0.2</v>
      </c>
    </row>
    <row r="1062" spans="1:6" x14ac:dyDescent="0.3">
      <c r="A1062">
        <v>2100210</v>
      </c>
      <c r="B1062">
        <v>3</v>
      </c>
      <c r="C1062">
        <v>55</v>
      </c>
      <c r="D1062">
        <v>11018.87</v>
      </c>
      <c r="E1062">
        <f>VLOOKUP(A1062,occurrence!$A$2:$B$5,2,FALSE)</f>
        <v>1</v>
      </c>
      <c r="F1062">
        <f>VLOOKUP(E1062,periods!$A$2:$B$11,2,FALSE)</f>
        <v>0.2</v>
      </c>
    </row>
    <row r="1063" spans="1:6" x14ac:dyDescent="0.3">
      <c r="A1063">
        <v>2100210</v>
      </c>
      <c r="B1063">
        <v>3</v>
      </c>
      <c r="C1063">
        <v>56</v>
      </c>
      <c r="D1063">
        <v>38428.870000000003</v>
      </c>
      <c r="E1063">
        <f>VLOOKUP(A1063,occurrence!$A$2:$B$5,2,FALSE)</f>
        <v>1</v>
      </c>
      <c r="F1063">
        <f>VLOOKUP(E1063,periods!$A$2:$B$11,2,FALSE)</f>
        <v>0.2</v>
      </c>
    </row>
    <row r="1064" spans="1:6" x14ac:dyDescent="0.3">
      <c r="A1064">
        <v>2100210</v>
      </c>
      <c r="B1064">
        <v>3</v>
      </c>
      <c r="C1064">
        <v>57</v>
      </c>
      <c r="D1064">
        <v>30346.74</v>
      </c>
      <c r="E1064">
        <f>VLOOKUP(A1064,occurrence!$A$2:$B$5,2,FALSE)</f>
        <v>1</v>
      </c>
      <c r="F1064">
        <f>VLOOKUP(E1064,periods!$A$2:$B$11,2,FALSE)</f>
        <v>0.2</v>
      </c>
    </row>
    <row r="1065" spans="1:6" x14ac:dyDescent="0.3">
      <c r="A1065">
        <v>2100210</v>
      </c>
      <c r="B1065">
        <v>3</v>
      </c>
      <c r="C1065">
        <v>58</v>
      </c>
      <c r="D1065">
        <v>12672.58</v>
      </c>
      <c r="E1065">
        <f>VLOOKUP(A1065,occurrence!$A$2:$B$5,2,FALSE)</f>
        <v>1</v>
      </c>
      <c r="F1065">
        <f>VLOOKUP(E1065,periods!$A$2:$B$11,2,FALSE)</f>
        <v>0.2</v>
      </c>
    </row>
    <row r="1066" spans="1:6" x14ac:dyDescent="0.3">
      <c r="A1066">
        <v>2100210</v>
      </c>
      <c r="B1066">
        <v>3</v>
      </c>
      <c r="C1066">
        <v>59</v>
      </c>
      <c r="D1066">
        <v>11016.03</v>
      </c>
      <c r="E1066">
        <f>VLOOKUP(A1066,occurrence!$A$2:$B$5,2,FALSE)</f>
        <v>1</v>
      </c>
      <c r="F1066">
        <f>VLOOKUP(E1066,periods!$A$2:$B$11,2,FALSE)</f>
        <v>0.2</v>
      </c>
    </row>
    <row r="1067" spans="1:6" x14ac:dyDescent="0.3">
      <c r="A1067">
        <v>2100210</v>
      </c>
      <c r="B1067">
        <v>3</v>
      </c>
      <c r="C1067">
        <v>60</v>
      </c>
      <c r="D1067">
        <v>20745.7</v>
      </c>
      <c r="E1067">
        <f>VLOOKUP(A1067,occurrence!$A$2:$B$5,2,FALSE)</f>
        <v>1</v>
      </c>
      <c r="F1067">
        <f>VLOOKUP(E1067,periods!$A$2:$B$11,2,FALSE)</f>
        <v>0.2</v>
      </c>
    </row>
    <row r="1068" spans="1:6" x14ac:dyDescent="0.3">
      <c r="A1068">
        <v>2100210</v>
      </c>
      <c r="B1068">
        <v>3</v>
      </c>
      <c r="C1068">
        <v>61</v>
      </c>
      <c r="D1068">
        <v>13263.76</v>
      </c>
      <c r="E1068">
        <f>VLOOKUP(A1068,occurrence!$A$2:$B$5,2,FALSE)</f>
        <v>1</v>
      </c>
      <c r="F1068">
        <f>VLOOKUP(E1068,periods!$A$2:$B$11,2,FALSE)</f>
        <v>0.2</v>
      </c>
    </row>
    <row r="1069" spans="1:6" x14ac:dyDescent="0.3">
      <c r="A1069">
        <v>2100210</v>
      </c>
      <c r="B1069">
        <v>3</v>
      </c>
      <c r="C1069">
        <v>63</v>
      </c>
      <c r="D1069">
        <v>41736.42</v>
      </c>
      <c r="E1069">
        <f>VLOOKUP(A1069,occurrence!$A$2:$B$5,2,FALSE)</f>
        <v>1</v>
      </c>
      <c r="F1069">
        <f>VLOOKUP(E1069,periods!$A$2:$B$11,2,FALSE)</f>
        <v>0.2</v>
      </c>
    </row>
    <row r="1070" spans="1:6" x14ac:dyDescent="0.3">
      <c r="A1070">
        <v>2100210</v>
      </c>
      <c r="B1070">
        <v>3</v>
      </c>
      <c r="C1070">
        <v>64</v>
      </c>
      <c r="D1070">
        <v>27947.85</v>
      </c>
      <c r="E1070">
        <f>VLOOKUP(A1070,occurrence!$A$2:$B$5,2,FALSE)</f>
        <v>1</v>
      </c>
      <c r="F1070">
        <f>VLOOKUP(E1070,periods!$A$2:$B$11,2,FALSE)</f>
        <v>0.2</v>
      </c>
    </row>
    <row r="1071" spans="1:6" x14ac:dyDescent="0.3">
      <c r="A1071">
        <v>2100210</v>
      </c>
      <c r="B1071">
        <v>3</v>
      </c>
      <c r="C1071">
        <v>65</v>
      </c>
      <c r="D1071">
        <v>27295.200000000001</v>
      </c>
      <c r="E1071">
        <f>VLOOKUP(A1071,occurrence!$A$2:$B$5,2,FALSE)</f>
        <v>1</v>
      </c>
      <c r="F1071">
        <f>VLOOKUP(E1071,periods!$A$2:$B$11,2,FALSE)</f>
        <v>0.2</v>
      </c>
    </row>
    <row r="1072" spans="1:6" x14ac:dyDescent="0.3">
      <c r="A1072">
        <v>2100210</v>
      </c>
      <c r="B1072">
        <v>3</v>
      </c>
      <c r="C1072">
        <v>66</v>
      </c>
      <c r="D1072">
        <v>19019.310000000001</v>
      </c>
      <c r="E1072">
        <f>VLOOKUP(A1072,occurrence!$A$2:$B$5,2,FALSE)</f>
        <v>1</v>
      </c>
      <c r="F1072">
        <f>VLOOKUP(E1072,periods!$A$2:$B$11,2,FALSE)</f>
        <v>0.2</v>
      </c>
    </row>
    <row r="1073" spans="1:6" x14ac:dyDescent="0.3">
      <c r="A1073">
        <v>2100210</v>
      </c>
      <c r="B1073">
        <v>3</v>
      </c>
      <c r="C1073">
        <v>67</v>
      </c>
      <c r="D1073">
        <v>14433.93</v>
      </c>
      <c r="E1073">
        <f>VLOOKUP(A1073,occurrence!$A$2:$B$5,2,FALSE)</f>
        <v>1</v>
      </c>
      <c r="F1073">
        <f>VLOOKUP(E1073,periods!$A$2:$B$11,2,FALSE)</f>
        <v>0.2</v>
      </c>
    </row>
    <row r="1074" spans="1:6" x14ac:dyDescent="0.3">
      <c r="A1074">
        <v>2100210</v>
      </c>
      <c r="B1074">
        <v>3</v>
      </c>
      <c r="C1074">
        <v>68</v>
      </c>
      <c r="D1074">
        <v>42207.25</v>
      </c>
      <c r="E1074">
        <f>VLOOKUP(A1074,occurrence!$A$2:$B$5,2,FALSE)</f>
        <v>1</v>
      </c>
      <c r="F1074">
        <f>VLOOKUP(E1074,periods!$A$2:$B$11,2,FALSE)</f>
        <v>0.2</v>
      </c>
    </row>
    <row r="1075" spans="1:6" x14ac:dyDescent="0.3">
      <c r="A1075">
        <v>2100210</v>
      </c>
      <c r="B1075">
        <v>3</v>
      </c>
      <c r="C1075">
        <v>69</v>
      </c>
      <c r="D1075">
        <v>24856.65</v>
      </c>
      <c r="E1075">
        <f>VLOOKUP(A1075,occurrence!$A$2:$B$5,2,FALSE)</f>
        <v>1</v>
      </c>
      <c r="F1075">
        <f>VLOOKUP(E1075,periods!$A$2:$B$11,2,FALSE)</f>
        <v>0.2</v>
      </c>
    </row>
    <row r="1076" spans="1:6" x14ac:dyDescent="0.3">
      <c r="A1076">
        <v>2100210</v>
      </c>
      <c r="B1076">
        <v>3</v>
      </c>
      <c r="C1076">
        <v>70</v>
      </c>
      <c r="D1076">
        <v>42291.24</v>
      </c>
      <c r="E1076">
        <f>VLOOKUP(A1076,occurrence!$A$2:$B$5,2,FALSE)</f>
        <v>1</v>
      </c>
      <c r="F1076">
        <f>VLOOKUP(E1076,periods!$A$2:$B$11,2,FALSE)</f>
        <v>0.2</v>
      </c>
    </row>
    <row r="1077" spans="1:6" x14ac:dyDescent="0.3">
      <c r="A1077">
        <v>2100210</v>
      </c>
      <c r="B1077">
        <v>3</v>
      </c>
      <c r="C1077">
        <v>72</v>
      </c>
      <c r="D1077">
        <v>29466.99</v>
      </c>
      <c r="E1077">
        <f>VLOOKUP(A1077,occurrence!$A$2:$B$5,2,FALSE)</f>
        <v>1</v>
      </c>
      <c r="F1077">
        <f>VLOOKUP(E1077,periods!$A$2:$B$11,2,FALSE)</f>
        <v>0.2</v>
      </c>
    </row>
    <row r="1078" spans="1:6" x14ac:dyDescent="0.3">
      <c r="A1078">
        <v>2100210</v>
      </c>
      <c r="B1078">
        <v>3</v>
      </c>
      <c r="C1078">
        <v>73</v>
      </c>
      <c r="D1078">
        <v>17764.96</v>
      </c>
      <c r="E1078">
        <f>VLOOKUP(A1078,occurrence!$A$2:$B$5,2,FALSE)</f>
        <v>1</v>
      </c>
      <c r="F1078">
        <f>VLOOKUP(E1078,periods!$A$2:$B$11,2,FALSE)</f>
        <v>0.2</v>
      </c>
    </row>
    <row r="1079" spans="1:6" x14ac:dyDescent="0.3">
      <c r="A1079">
        <v>2100210</v>
      </c>
      <c r="B1079">
        <v>3</v>
      </c>
      <c r="C1079">
        <v>74</v>
      </c>
      <c r="D1079">
        <v>8164.92</v>
      </c>
      <c r="E1079">
        <f>VLOOKUP(A1079,occurrence!$A$2:$B$5,2,FALSE)</f>
        <v>1</v>
      </c>
      <c r="F1079">
        <f>VLOOKUP(E1079,periods!$A$2:$B$11,2,FALSE)</f>
        <v>0.2</v>
      </c>
    </row>
    <row r="1080" spans="1:6" x14ac:dyDescent="0.3">
      <c r="A1080">
        <v>2100210</v>
      </c>
      <c r="B1080">
        <v>3</v>
      </c>
      <c r="C1080">
        <v>75</v>
      </c>
      <c r="D1080">
        <v>8516.17</v>
      </c>
      <c r="E1080">
        <f>VLOOKUP(A1080,occurrence!$A$2:$B$5,2,FALSE)</f>
        <v>1</v>
      </c>
      <c r="F1080">
        <f>VLOOKUP(E1080,periods!$A$2:$B$11,2,FALSE)</f>
        <v>0.2</v>
      </c>
    </row>
    <row r="1081" spans="1:6" x14ac:dyDescent="0.3">
      <c r="A1081">
        <v>2100210</v>
      </c>
      <c r="B1081">
        <v>3</v>
      </c>
      <c r="C1081">
        <v>76</v>
      </c>
      <c r="D1081">
        <v>28413.73</v>
      </c>
      <c r="E1081">
        <f>VLOOKUP(A1081,occurrence!$A$2:$B$5,2,FALSE)</f>
        <v>1</v>
      </c>
      <c r="F1081">
        <f>VLOOKUP(E1081,periods!$A$2:$B$11,2,FALSE)</f>
        <v>0.2</v>
      </c>
    </row>
    <row r="1082" spans="1:6" x14ac:dyDescent="0.3">
      <c r="A1082">
        <v>2100210</v>
      </c>
      <c r="B1082">
        <v>3</v>
      </c>
      <c r="C1082">
        <v>77</v>
      </c>
      <c r="D1082">
        <v>49561.41</v>
      </c>
      <c r="E1082">
        <f>VLOOKUP(A1082,occurrence!$A$2:$B$5,2,FALSE)</f>
        <v>1</v>
      </c>
      <c r="F1082">
        <f>VLOOKUP(E1082,periods!$A$2:$B$11,2,FALSE)</f>
        <v>0.2</v>
      </c>
    </row>
    <row r="1083" spans="1:6" x14ac:dyDescent="0.3">
      <c r="A1083">
        <v>2100210</v>
      </c>
      <c r="B1083">
        <v>3</v>
      </c>
      <c r="C1083">
        <v>78</v>
      </c>
      <c r="D1083">
        <v>10338.629999999999</v>
      </c>
      <c r="E1083">
        <f>VLOOKUP(A1083,occurrence!$A$2:$B$5,2,FALSE)</f>
        <v>1</v>
      </c>
      <c r="F1083">
        <f>VLOOKUP(E1083,periods!$A$2:$B$11,2,FALSE)</f>
        <v>0.2</v>
      </c>
    </row>
    <row r="1084" spans="1:6" x14ac:dyDescent="0.3">
      <c r="A1084">
        <v>2100210</v>
      </c>
      <c r="B1084">
        <v>3</v>
      </c>
      <c r="C1084">
        <v>79</v>
      </c>
      <c r="D1084">
        <v>5701.85</v>
      </c>
      <c r="E1084">
        <f>VLOOKUP(A1084,occurrence!$A$2:$B$5,2,FALSE)</f>
        <v>1</v>
      </c>
      <c r="F1084">
        <f>VLOOKUP(E1084,periods!$A$2:$B$11,2,FALSE)</f>
        <v>0.2</v>
      </c>
    </row>
    <row r="1085" spans="1:6" x14ac:dyDescent="0.3">
      <c r="A1085">
        <v>2100210</v>
      </c>
      <c r="B1085">
        <v>3</v>
      </c>
      <c r="C1085">
        <v>80</v>
      </c>
      <c r="D1085">
        <v>6845.18</v>
      </c>
      <c r="E1085">
        <f>VLOOKUP(A1085,occurrence!$A$2:$B$5,2,FALSE)</f>
        <v>1</v>
      </c>
      <c r="F1085">
        <f>VLOOKUP(E1085,periods!$A$2:$B$11,2,FALSE)</f>
        <v>0.2</v>
      </c>
    </row>
    <row r="1086" spans="1:6" x14ac:dyDescent="0.3">
      <c r="A1086">
        <v>2100210</v>
      </c>
      <c r="B1086">
        <v>3</v>
      </c>
      <c r="C1086">
        <v>81</v>
      </c>
      <c r="D1086">
        <v>13840.63</v>
      </c>
      <c r="E1086">
        <f>VLOOKUP(A1086,occurrence!$A$2:$B$5,2,FALSE)</f>
        <v>1</v>
      </c>
      <c r="F1086">
        <f>VLOOKUP(E1086,periods!$A$2:$B$11,2,FALSE)</f>
        <v>0.2</v>
      </c>
    </row>
    <row r="1087" spans="1:6" x14ac:dyDescent="0.3">
      <c r="A1087">
        <v>2100210</v>
      </c>
      <c r="B1087">
        <v>3</v>
      </c>
      <c r="C1087">
        <v>82</v>
      </c>
      <c r="D1087">
        <v>19677.21</v>
      </c>
      <c r="E1087">
        <f>VLOOKUP(A1087,occurrence!$A$2:$B$5,2,FALSE)</f>
        <v>1</v>
      </c>
      <c r="F1087">
        <f>VLOOKUP(E1087,periods!$A$2:$B$11,2,FALSE)</f>
        <v>0.2</v>
      </c>
    </row>
    <row r="1088" spans="1:6" x14ac:dyDescent="0.3">
      <c r="A1088">
        <v>2100210</v>
      </c>
      <c r="B1088">
        <v>3</v>
      </c>
      <c r="C1088">
        <v>83</v>
      </c>
      <c r="D1088">
        <v>3325.19</v>
      </c>
      <c r="E1088">
        <f>VLOOKUP(A1088,occurrence!$A$2:$B$5,2,FALSE)</f>
        <v>1</v>
      </c>
      <c r="F1088">
        <f>VLOOKUP(E1088,periods!$A$2:$B$11,2,FALSE)</f>
        <v>0.2</v>
      </c>
    </row>
    <row r="1089" spans="1:6" x14ac:dyDescent="0.3">
      <c r="A1089">
        <v>2100210</v>
      </c>
      <c r="B1089">
        <v>3</v>
      </c>
      <c r="C1089">
        <v>84</v>
      </c>
      <c r="D1089">
        <v>16346.23</v>
      </c>
      <c r="E1089">
        <f>VLOOKUP(A1089,occurrence!$A$2:$B$5,2,FALSE)</f>
        <v>1</v>
      </c>
      <c r="F1089">
        <f>VLOOKUP(E1089,periods!$A$2:$B$11,2,FALSE)</f>
        <v>0.2</v>
      </c>
    </row>
    <row r="1090" spans="1:6" x14ac:dyDescent="0.3">
      <c r="A1090">
        <v>2100210</v>
      </c>
      <c r="B1090">
        <v>3</v>
      </c>
      <c r="C1090">
        <v>86</v>
      </c>
      <c r="D1090">
        <v>21451.9</v>
      </c>
      <c r="E1090">
        <f>VLOOKUP(A1090,occurrence!$A$2:$B$5,2,FALSE)</f>
        <v>1</v>
      </c>
      <c r="F1090">
        <f>VLOOKUP(E1090,periods!$A$2:$B$11,2,FALSE)</f>
        <v>0.2</v>
      </c>
    </row>
    <row r="1091" spans="1:6" x14ac:dyDescent="0.3">
      <c r="A1091">
        <v>2100210</v>
      </c>
      <c r="B1091">
        <v>3</v>
      </c>
      <c r="C1091">
        <v>87</v>
      </c>
      <c r="D1091">
        <v>32473.78</v>
      </c>
      <c r="E1091">
        <f>VLOOKUP(A1091,occurrence!$A$2:$B$5,2,FALSE)</f>
        <v>1</v>
      </c>
      <c r="F1091">
        <f>VLOOKUP(E1091,periods!$A$2:$B$11,2,FALSE)</f>
        <v>0.2</v>
      </c>
    </row>
    <row r="1092" spans="1:6" x14ac:dyDescent="0.3">
      <c r="A1092">
        <v>2100210</v>
      </c>
      <c r="B1092">
        <v>3</v>
      </c>
      <c r="C1092">
        <v>89</v>
      </c>
      <c r="D1092">
        <v>30373.279999999999</v>
      </c>
      <c r="E1092">
        <f>VLOOKUP(A1092,occurrence!$A$2:$B$5,2,FALSE)</f>
        <v>1</v>
      </c>
      <c r="F1092">
        <f>VLOOKUP(E1092,periods!$A$2:$B$11,2,FALSE)</f>
        <v>0.2</v>
      </c>
    </row>
    <row r="1093" spans="1:6" x14ac:dyDescent="0.3">
      <c r="A1093">
        <v>2100210</v>
      </c>
      <c r="B1093">
        <v>3</v>
      </c>
      <c r="C1093">
        <v>91</v>
      </c>
      <c r="D1093">
        <v>20085.87</v>
      </c>
      <c r="E1093">
        <f>VLOOKUP(A1093,occurrence!$A$2:$B$5,2,FALSE)</f>
        <v>1</v>
      </c>
      <c r="F1093">
        <f>VLOOKUP(E1093,periods!$A$2:$B$11,2,FALSE)</f>
        <v>0.2</v>
      </c>
    </row>
    <row r="1094" spans="1:6" x14ac:dyDescent="0.3">
      <c r="A1094">
        <v>2100210</v>
      </c>
      <c r="B1094">
        <v>3</v>
      </c>
      <c r="C1094">
        <v>92</v>
      </c>
      <c r="D1094">
        <v>28194.42</v>
      </c>
      <c r="E1094">
        <f>VLOOKUP(A1094,occurrence!$A$2:$B$5,2,FALSE)</f>
        <v>1</v>
      </c>
      <c r="F1094">
        <f>VLOOKUP(E1094,periods!$A$2:$B$11,2,FALSE)</f>
        <v>0.2</v>
      </c>
    </row>
    <row r="1095" spans="1:6" x14ac:dyDescent="0.3">
      <c r="A1095">
        <v>2100210</v>
      </c>
      <c r="B1095">
        <v>3</v>
      </c>
      <c r="C1095">
        <v>94</v>
      </c>
      <c r="D1095">
        <v>12052.27</v>
      </c>
      <c r="E1095">
        <f>VLOOKUP(A1095,occurrence!$A$2:$B$5,2,FALSE)</f>
        <v>1</v>
      </c>
      <c r="F1095">
        <f>VLOOKUP(E1095,periods!$A$2:$B$11,2,FALSE)</f>
        <v>0.2</v>
      </c>
    </row>
    <row r="1096" spans="1:6" x14ac:dyDescent="0.3">
      <c r="A1096">
        <v>2100210</v>
      </c>
      <c r="B1096">
        <v>3</v>
      </c>
      <c r="C1096">
        <v>97</v>
      </c>
      <c r="D1096">
        <v>14588.23</v>
      </c>
      <c r="E1096">
        <f>VLOOKUP(A1096,occurrence!$A$2:$B$5,2,FALSE)</f>
        <v>1</v>
      </c>
      <c r="F1096">
        <f>VLOOKUP(E1096,periods!$A$2:$B$11,2,FALSE)</f>
        <v>0.2</v>
      </c>
    </row>
    <row r="1097" spans="1:6" x14ac:dyDescent="0.3">
      <c r="A1097">
        <v>2100210</v>
      </c>
      <c r="B1097">
        <v>3</v>
      </c>
      <c r="C1097">
        <v>98</v>
      </c>
      <c r="D1097">
        <v>28179.26</v>
      </c>
      <c r="E1097">
        <f>VLOOKUP(A1097,occurrence!$A$2:$B$5,2,FALSE)</f>
        <v>1</v>
      </c>
      <c r="F1097">
        <f>VLOOKUP(E1097,periods!$A$2:$B$11,2,FALSE)</f>
        <v>0.2</v>
      </c>
    </row>
    <row r="1098" spans="1:6" x14ac:dyDescent="0.3">
      <c r="A1098">
        <v>2100210</v>
      </c>
      <c r="B1098">
        <v>3</v>
      </c>
      <c r="C1098">
        <v>99</v>
      </c>
      <c r="D1098">
        <v>23606.25</v>
      </c>
      <c r="E1098">
        <f>VLOOKUP(A1098,occurrence!$A$2:$B$5,2,FALSE)</f>
        <v>1</v>
      </c>
      <c r="F1098">
        <f>VLOOKUP(E1098,periods!$A$2:$B$11,2,FALSE)</f>
        <v>0.2</v>
      </c>
    </row>
    <row r="1099" spans="1:6" x14ac:dyDescent="0.3">
      <c r="A1099">
        <v>2100210</v>
      </c>
      <c r="B1099">
        <v>4</v>
      </c>
      <c r="C1099">
        <v>-1</v>
      </c>
      <c r="D1099">
        <v>6142.34</v>
      </c>
      <c r="E1099">
        <f>VLOOKUP(A1099,occurrence!$A$2:$B$5,2,FALSE)</f>
        <v>1</v>
      </c>
      <c r="F1099">
        <f>VLOOKUP(E1099,periods!$A$2:$B$11,2,FALSE)</f>
        <v>0.2</v>
      </c>
    </row>
    <row r="1100" spans="1:6" x14ac:dyDescent="0.3">
      <c r="A1100">
        <v>2100210</v>
      </c>
      <c r="B1100">
        <v>4</v>
      </c>
      <c r="C1100">
        <v>9</v>
      </c>
      <c r="D1100">
        <v>11442.09</v>
      </c>
      <c r="E1100">
        <f>VLOOKUP(A1100,occurrence!$A$2:$B$5,2,FALSE)</f>
        <v>1</v>
      </c>
      <c r="F1100">
        <f>VLOOKUP(E1100,periods!$A$2:$B$11,2,FALSE)</f>
        <v>0.2</v>
      </c>
    </row>
    <row r="1101" spans="1:6" x14ac:dyDescent="0.3">
      <c r="A1101">
        <v>2100210</v>
      </c>
      <c r="B1101">
        <v>4</v>
      </c>
      <c r="C1101">
        <v>11</v>
      </c>
      <c r="D1101">
        <v>7538.54</v>
      </c>
      <c r="E1101">
        <f>VLOOKUP(A1101,occurrence!$A$2:$B$5,2,FALSE)</f>
        <v>1</v>
      </c>
      <c r="F1101">
        <f>VLOOKUP(E1101,periods!$A$2:$B$11,2,FALSE)</f>
        <v>0.2</v>
      </c>
    </row>
    <row r="1102" spans="1:6" x14ac:dyDescent="0.3">
      <c r="A1102">
        <v>2100210</v>
      </c>
      <c r="B1102">
        <v>4</v>
      </c>
      <c r="C1102">
        <v>14</v>
      </c>
      <c r="D1102">
        <v>7236.73</v>
      </c>
      <c r="E1102">
        <f>VLOOKUP(A1102,occurrence!$A$2:$B$5,2,FALSE)</f>
        <v>1</v>
      </c>
      <c r="F1102">
        <f>VLOOKUP(E1102,periods!$A$2:$B$11,2,FALSE)</f>
        <v>0.2</v>
      </c>
    </row>
    <row r="1103" spans="1:6" x14ac:dyDescent="0.3">
      <c r="A1103">
        <v>2100210</v>
      </c>
      <c r="B1103">
        <v>4</v>
      </c>
      <c r="C1103">
        <v>15</v>
      </c>
      <c r="D1103">
        <v>8524.08</v>
      </c>
      <c r="E1103">
        <f>VLOOKUP(A1103,occurrence!$A$2:$B$5,2,FALSE)</f>
        <v>1</v>
      </c>
      <c r="F1103">
        <f>VLOOKUP(E1103,periods!$A$2:$B$11,2,FALSE)</f>
        <v>0.2</v>
      </c>
    </row>
    <row r="1104" spans="1:6" x14ac:dyDescent="0.3">
      <c r="A1104">
        <v>2100210</v>
      </c>
      <c r="B1104">
        <v>4</v>
      </c>
      <c r="C1104">
        <v>16</v>
      </c>
      <c r="D1104">
        <v>14002.58</v>
      </c>
      <c r="E1104">
        <f>VLOOKUP(A1104,occurrence!$A$2:$B$5,2,FALSE)</f>
        <v>1</v>
      </c>
      <c r="F1104">
        <f>VLOOKUP(E1104,periods!$A$2:$B$11,2,FALSE)</f>
        <v>0.2</v>
      </c>
    </row>
    <row r="1105" spans="1:6" x14ac:dyDescent="0.3">
      <c r="A1105">
        <v>2100210</v>
      </c>
      <c r="B1105">
        <v>4</v>
      </c>
      <c r="C1105">
        <v>21</v>
      </c>
      <c r="D1105">
        <v>10579.45</v>
      </c>
      <c r="E1105">
        <f>VLOOKUP(A1105,occurrence!$A$2:$B$5,2,FALSE)</f>
        <v>1</v>
      </c>
      <c r="F1105">
        <f>VLOOKUP(E1105,periods!$A$2:$B$11,2,FALSE)</f>
        <v>0.2</v>
      </c>
    </row>
    <row r="1106" spans="1:6" x14ac:dyDescent="0.3">
      <c r="A1106">
        <v>2100210</v>
      </c>
      <c r="B1106">
        <v>4</v>
      </c>
      <c r="C1106">
        <v>22</v>
      </c>
      <c r="D1106">
        <v>45184.12</v>
      </c>
      <c r="E1106">
        <f>VLOOKUP(A1106,occurrence!$A$2:$B$5,2,FALSE)</f>
        <v>1</v>
      </c>
      <c r="F1106">
        <f>VLOOKUP(E1106,periods!$A$2:$B$11,2,FALSE)</f>
        <v>0.2</v>
      </c>
    </row>
    <row r="1107" spans="1:6" x14ac:dyDescent="0.3">
      <c r="A1107">
        <v>2100210</v>
      </c>
      <c r="B1107">
        <v>4</v>
      </c>
      <c r="C1107">
        <v>29</v>
      </c>
      <c r="D1107">
        <v>27462.58</v>
      </c>
      <c r="E1107">
        <f>VLOOKUP(A1107,occurrence!$A$2:$B$5,2,FALSE)</f>
        <v>1</v>
      </c>
      <c r="F1107">
        <f>VLOOKUP(E1107,periods!$A$2:$B$11,2,FALSE)</f>
        <v>0.2</v>
      </c>
    </row>
    <row r="1108" spans="1:6" x14ac:dyDescent="0.3">
      <c r="A1108">
        <v>2100210</v>
      </c>
      <c r="B1108">
        <v>4</v>
      </c>
      <c r="C1108">
        <v>30</v>
      </c>
      <c r="D1108">
        <v>19119.439999999999</v>
      </c>
      <c r="E1108">
        <f>VLOOKUP(A1108,occurrence!$A$2:$B$5,2,FALSE)</f>
        <v>1</v>
      </c>
      <c r="F1108">
        <f>VLOOKUP(E1108,periods!$A$2:$B$11,2,FALSE)</f>
        <v>0.2</v>
      </c>
    </row>
    <row r="1109" spans="1:6" x14ac:dyDescent="0.3">
      <c r="A1109">
        <v>2100210</v>
      </c>
      <c r="B1109">
        <v>4</v>
      </c>
      <c r="C1109">
        <v>31</v>
      </c>
      <c r="D1109">
        <v>19507.3</v>
      </c>
      <c r="E1109">
        <f>VLOOKUP(A1109,occurrence!$A$2:$B$5,2,FALSE)</f>
        <v>1</v>
      </c>
      <c r="F1109">
        <f>VLOOKUP(E1109,periods!$A$2:$B$11,2,FALSE)</f>
        <v>0.2</v>
      </c>
    </row>
    <row r="1110" spans="1:6" x14ac:dyDescent="0.3">
      <c r="A1110">
        <v>2100210</v>
      </c>
      <c r="B1110">
        <v>4</v>
      </c>
      <c r="C1110">
        <v>32</v>
      </c>
      <c r="D1110">
        <v>23122.799999999999</v>
      </c>
      <c r="E1110">
        <f>VLOOKUP(A1110,occurrence!$A$2:$B$5,2,FALSE)</f>
        <v>1</v>
      </c>
      <c r="F1110">
        <f>VLOOKUP(E1110,periods!$A$2:$B$11,2,FALSE)</f>
        <v>0.2</v>
      </c>
    </row>
    <row r="1111" spans="1:6" x14ac:dyDescent="0.3">
      <c r="A1111">
        <v>2100210</v>
      </c>
      <c r="B1111">
        <v>4</v>
      </c>
      <c r="C1111">
        <v>39</v>
      </c>
      <c r="D1111">
        <v>20298.95</v>
      </c>
      <c r="E1111">
        <f>VLOOKUP(A1111,occurrence!$A$2:$B$5,2,FALSE)</f>
        <v>1</v>
      </c>
      <c r="F1111">
        <f>VLOOKUP(E1111,periods!$A$2:$B$11,2,FALSE)</f>
        <v>0.2</v>
      </c>
    </row>
    <row r="1112" spans="1:6" x14ac:dyDescent="0.3">
      <c r="A1112">
        <v>2100210</v>
      </c>
      <c r="B1112">
        <v>4</v>
      </c>
      <c r="C1112">
        <v>40</v>
      </c>
      <c r="D1112">
        <v>14386.21</v>
      </c>
      <c r="E1112">
        <f>VLOOKUP(A1112,occurrence!$A$2:$B$5,2,FALSE)</f>
        <v>1</v>
      </c>
      <c r="F1112">
        <f>VLOOKUP(E1112,periods!$A$2:$B$11,2,FALSE)</f>
        <v>0.2</v>
      </c>
    </row>
    <row r="1113" spans="1:6" x14ac:dyDescent="0.3">
      <c r="A1113">
        <v>2100210</v>
      </c>
      <c r="B1113">
        <v>4</v>
      </c>
      <c r="C1113">
        <v>41</v>
      </c>
      <c r="D1113">
        <v>43375.8</v>
      </c>
      <c r="E1113">
        <f>VLOOKUP(A1113,occurrence!$A$2:$B$5,2,FALSE)</f>
        <v>1</v>
      </c>
      <c r="F1113">
        <f>VLOOKUP(E1113,periods!$A$2:$B$11,2,FALSE)</f>
        <v>0.2</v>
      </c>
    </row>
    <row r="1114" spans="1:6" x14ac:dyDescent="0.3">
      <c r="A1114">
        <v>2100210</v>
      </c>
      <c r="B1114">
        <v>4</v>
      </c>
      <c r="C1114">
        <v>42</v>
      </c>
      <c r="D1114">
        <v>14630.14</v>
      </c>
      <c r="E1114">
        <f>VLOOKUP(A1114,occurrence!$A$2:$B$5,2,FALSE)</f>
        <v>1</v>
      </c>
      <c r="F1114">
        <f>VLOOKUP(E1114,periods!$A$2:$B$11,2,FALSE)</f>
        <v>0.2</v>
      </c>
    </row>
    <row r="1115" spans="1:6" x14ac:dyDescent="0.3">
      <c r="A1115">
        <v>2100210</v>
      </c>
      <c r="B1115">
        <v>4</v>
      </c>
      <c r="C1115">
        <v>46</v>
      </c>
      <c r="D1115">
        <v>22527.279999999999</v>
      </c>
      <c r="E1115">
        <f>VLOOKUP(A1115,occurrence!$A$2:$B$5,2,FALSE)</f>
        <v>1</v>
      </c>
      <c r="F1115">
        <f>VLOOKUP(E1115,periods!$A$2:$B$11,2,FALSE)</f>
        <v>0.2</v>
      </c>
    </row>
    <row r="1116" spans="1:6" x14ac:dyDescent="0.3">
      <c r="A1116">
        <v>2100210</v>
      </c>
      <c r="B1116">
        <v>4</v>
      </c>
      <c r="C1116">
        <v>47</v>
      </c>
      <c r="D1116">
        <v>11149.54</v>
      </c>
      <c r="E1116">
        <f>VLOOKUP(A1116,occurrence!$A$2:$B$5,2,FALSE)</f>
        <v>1</v>
      </c>
      <c r="F1116">
        <f>VLOOKUP(E1116,periods!$A$2:$B$11,2,FALSE)</f>
        <v>0.2</v>
      </c>
    </row>
    <row r="1117" spans="1:6" x14ac:dyDescent="0.3">
      <c r="A1117">
        <v>2100210</v>
      </c>
      <c r="B1117">
        <v>4</v>
      </c>
      <c r="C1117">
        <v>50</v>
      </c>
      <c r="D1117">
        <v>14674</v>
      </c>
      <c r="E1117">
        <f>VLOOKUP(A1117,occurrence!$A$2:$B$5,2,FALSE)</f>
        <v>1</v>
      </c>
      <c r="F1117">
        <f>VLOOKUP(E1117,periods!$A$2:$B$11,2,FALSE)</f>
        <v>0.2</v>
      </c>
    </row>
    <row r="1118" spans="1:6" x14ac:dyDescent="0.3">
      <c r="A1118">
        <v>2100210</v>
      </c>
      <c r="B1118">
        <v>4</v>
      </c>
      <c r="C1118">
        <v>52</v>
      </c>
      <c r="D1118">
        <v>45587.65</v>
      </c>
      <c r="E1118">
        <f>VLOOKUP(A1118,occurrence!$A$2:$B$5,2,FALSE)</f>
        <v>1</v>
      </c>
      <c r="F1118">
        <f>VLOOKUP(E1118,periods!$A$2:$B$11,2,FALSE)</f>
        <v>0.2</v>
      </c>
    </row>
    <row r="1119" spans="1:6" x14ac:dyDescent="0.3">
      <c r="A1119">
        <v>2100210</v>
      </c>
      <c r="B1119">
        <v>4</v>
      </c>
      <c r="C1119">
        <v>56</v>
      </c>
      <c r="D1119">
        <v>14058.99</v>
      </c>
      <c r="E1119">
        <f>VLOOKUP(A1119,occurrence!$A$2:$B$5,2,FALSE)</f>
        <v>1</v>
      </c>
      <c r="F1119">
        <f>VLOOKUP(E1119,periods!$A$2:$B$11,2,FALSE)</f>
        <v>0.2</v>
      </c>
    </row>
    <row r="1120" spans="1:6" x14ac:dyDescent="0.3">
      <c r="A1120">
        <v>2100210</v>
      </c>
      <c r="B1120">
        <v>4</v>
      </c>
      <c r="C1120">
        <v>57</v>
      </c>
      <c r="D1120">
        <v>8013.4</v>
      </c>
      <c r="E1120">
        <f>VLOOKUP(A1120,occurrence!$A$2:$B$5,2,FALSE)</f>
        <v>1</v>
      </c>
      <c r="F1120">
        <f>VLOOKUP(E1120,periods!$A$2:$B$11,2,FALSE)</f>
        <v>0.2</v>
      </c>
    </row>
    <row r="1121" spans="1:6" x14ac:dyDescent="0.3">
      <c r="A1121">
        <v>2100210</v>
      </c>
      <c r="B1121">
        <v>4</v>
      </c>
      <c r="C1121">
        <v>61</v>
      </c>
      <c r="D1121">
        <v>15501.74</v>
      </c>
      <c r="E1121">
        <f>VLOOKUP(A1121,occurrence!$A$2:$B$5,2,FALSE)</f>
        <v>1</v>
      </c>
      <c r="F1121">
        <f>VLOOKUP(E1121,periods!$A$2:$B$11,2,FALSE)</f>
        <v>0.2</v>
      </c>
    </row>
    <row r="1122" spans="1:6" x14ac:dyDescent="0.3">
      <c r="A1122">
        <v>2100210</v>
      </c>
      <c r="B1122">
        <v>4</v>
      </c>
      <c r="C1122">
        <v>64</v>
      </c>
      <c r="D1122">
        <v>32018.34</v>
      </c>
      <c r="E1122">
        <f>VLOOKUP(A1122,occurrence!$A$2:$B$5,2,FALSE)</f>
        <v>1</v>
      </c>
      <c r="F1122">
        <f>VLOOKUP(E1122,periods!$A$2:$B$11,2,FALSE)</f>
        <v>0.2</v>
      </c>
    </row>
    <row r="1123" spans="1:6" x14ac:dyDescent="0.3">
      <c r="A1123">
        <v>2100210</v>
      </c>
      <c r="B1123">
        <v>4</v>
      </c>
      <c r="C1123">
        <v>66</v>
      </c>
      <c r="D1123">
        <v>22572.560000000001</v>
      </c>
      <c r="E1123">
        <f>VLOOKUP(A1123,occurrence!$A$2:$B$5,2,FALSE)</f>
        <v>1</v>
      </c>
      <c r="F1123">
        <f>VLOOKUP(E1123,periods!$A$2:$B$11,2,FALSE)</f>
        <v>0.2</v>
      </c>
    </row>
    <row r="1124" spans="1:6" x14ac:dyDescent="0.3">
      <c r="A1124">
        <v>2100210</v>
      </c>
      <c r="B1124">
        <v>4</v>
      </c>
      <c r="C1124">
        <v>70</v>
      </c>
      <c r="D1124">
        <v>24671.09</v>
      </c>
      <c r="E1124">
        <f>VLOOKUP(A1124,occurrence!$A$2:$B$5,2,FALSE)</f>
        <v>1</v>
      </c>
      <c r="F1124">
        <f>VLOOKUP(E1124,periods!$A$2:$B$11,2,FALSE)</f>
        <v>0.2</v>
      </c>
    </row>
    <row r="1125" spans="1:6" x14ac:dyDescent="0.3">
      <c r="A1125">
        <v>2100210</v>
      </c>
      <c r="B1125">
        <v>4</v>
      </c>
      <c r="C1125">
        <v>77</v>
      </c>
      <c r="D1125">
        <v>24960.720000000001</v>
      </c>
      <c r="E1125">
        <f>VLOOKUP(A1125,occurrence!$A$2:$B$5,2,FALSE)</f>
        <v>1</v>
      </c>
      <c r="F1125">
        <f>VLOOKUP(E1125,periods!$A$2:$B$11,2,FALSE)</f>
        <v>0.2</v>
      </c>
    </row>
    <row r="1126" spans="1:6" x14ac:dyDescent="0.3">
      <c r="A1126">
        <v>2100210</v>
      </c>
      <c r="B1126">
        <v>4</v>
      </c>
      <c r="C1126">
        <v>78</v>
      </c>
      <c r="D1126">
        <v>27380.31</v>
      </c>
      <c r="E1126">
        <f>VLOOKUP(A1126,occurrence!$A$2:$B$5,2,FALSE)</f>
        <v>1</v>
      </c>
      <c r="F1126">
        <f>VLOOKUP(E1126,periods!$A$2:$B$11,2,FALSE)</f>
        <v>0.2</v>
      </c>
    </row>
    <row r="1127" spans="1:6" x14ac:dyDescent="0.3">
      <c r="A1127">
        <v>2100210</v>
      </c>
      <c r="B1127">
        <v>4</v>
      </c>
      <c r="C1127">
        <v>79</v>
      </c>
      <c r="D1127">
        <v>23803.8</v>
      </c>
      <c r="E1127">
        <f>VLOOKUP(A1127,occurrence!$A$2:$B$5,2,FALSE)</f>
        <v>1</v>
      </c>
      <c r="F1127">
        <f>VLOOKUP(E1127,periods!$A$2:$B$11,2,FALSE)</f>
        <v>0.2</v>
      </c>
    </row>
    <row r="1128" spans="1:6" x14ac:dyDescent="0.3">
      <c r="A1128">
        <v>2100210</v>
      </c>
      <c r="B1128">
        <v>4</v>
      </c>
      <c r="C1128">
        <v>80</v>
      </c>
      <c r="D1128">
        <v>22606.61</v>
      </c>
      <c r="E1128">
        <f>VLOOKUP(A1128,occurrence!$A$2:$B$5,2,FALSE)</f>
        <v>1</v>
      </c>
      <c r="F1128">
        <f>VLOOKUP(E1128,periods!$A$2:$B$11,2,FALSE)</f>
        <v>0.2</v>
      </c>
    </row>
    <row r="1129" spans="1:6" x14ac:dyDescent="0.3">
      <c r="A1129">
        <v>2100210</v>
      </c>
      <c r="B1129">
        <v>4</v>
      </c>
      <c r="C1129">
        <v>87</v>
      </c>
      <c r="D1129">
        <v>23869.9</v>
      </c>
      <c r="E1129">
        <f>VLOOKUP(A1129,occurrence!$A$2:$B$5,2,FALSE)</f>
        <v>1</v>
      </c>
      <c r="F1129">
        <f>VLOOKUP(E1129,periods!$A$2:$B$11,2,FALSE)</f>
        <v>0.2</v>
      </c>
    </row>
    <row r="1130" spans="1:6" x14ac:dyDescent="0.3">
      <c r="A1130">
        <v>2100210</v>
      </c>
      <c r="B1130">
        <v>4</v>
      </c>
      <c r="C1130">
        <v>88</v>
      </c>
      <c r="D1130">
        <v>27943.56</v>
      </c>
      <c r="E1130">
        <f>VLOOKUP(A1130,occurrence!$A$2:$B$5,2,FALSE)</f>
        <v>1</v>
      </c>
      <c r="F1130">
        <f>VLOOKUP(E1130,periods!$A$2:$B$11,2,FALSE)</f>
        <v>0.2</v>
      </c>
    </row>
    <row r="1131" spans="1:6" x14ac:dyDescent="0.3">
      <c r="A1131">
        <v>2100210</v>
      </c>
      <c r="B1131">
        <v>4</v>
      </c>
      <c r="C1131">
        <v>91</v>
      </c>
      <c r="D1131">
        <v>16436.27</v>
      </c>
      <c r="E1131">
        <f>VLOOKUP(A1131,occurrence!$A$2:$B$5,2,FALSE)</f>
        <v>1</v>
      </c>
      <c r="F1131">
        <f>VLOOKUP(E1131,periods!$A$2:$B$11,2,FALSE)</f>
        <v>0.2</v>
      </c>
    </row>
    <row r="1132" spans="1:6" x14ac:dyDescent="0.3">
      <c r="A1132">
        <v>2100210</v>
      </c>
      <c r="B1132">
        <v>4</v>
      </c>
      <c r="C1132">
        <v>93</v>
      </c>
      <c r="D1132">
        <v>21224.61</v>
      </c>
      <c r="E1132">
        <f>VLOOKUP(A1132,occurrence!$A$2:$B$5,2,FALSE)</f>
        <v>1</v>
      </c>
      <c r="F1132">
        <f>VLOOKUP(E1132,periods!$A$2:$B$11,2,FALSE)</f>
        <v>0.2</v>
      </c>
    </row>
    <row r="1133" spans="1:6" x14ac:dyDescent="0.3">
      <c r="A1133">
        <v>2100210</v>
      </c>
      <c r="B1133">
        <v>4</v>
      </c>
      <c r="C1133">
        <v>95</v>
      </c>
      <c r="D1133">
        <v>16478.830000000002</v>
      </c>
      <c r="E1133">
        <f>VLOOKUP(A1133,occurrence!$A$2:$B$5,2,FALSE)</f>
        <v>1</v>
      </c>
      <c r="F1133">
        <f>VLOOKUP(E1133,periods!$A$2:$B$11,2,FALSE)</f>
        <v>0.2</v>
      </c>
    </row>
    <row r="1134" spans="1:6" x14ac:dyDescent="0.3">
      <c r="A1134">
        <v>2100210</v>
      </c>
      <c r="B1134">
        <v>4</v>
      </c>
      <c r="C1134">
        <v>96</v>
      </c>
      <c r="D1134">
        <v>8267.4599999999991</v>
      </c>
      <c r="E1134">
        <f>VLOOKUP(A1134,occurrence!$A$2:$B$5,2,FALSE)</f>
        <v>1</v>
      </c>
      <c r="F1134">
        <f>VLOOKUP(E1134,periods!$A$2:$B$11,2,FALSE)</f>
        <v>0.2</v>
      </c>
    </row>
    <row r="1135" spans="1:6" x14ac:dyDescent="0.3">
      <c r="A1135">
        <v>2100210</v>
      </c>
      <c r="B1135">
        <v>4</v>
      </c>
      <c r="C1135">
        <v>99</v>
      </c>
      <c r="D1135">
        <v>29065.29</v>
      </c>
      <c r="E1135">
        <f>VLOOKUP(A1135,occurrence!$A$2:$B$5,2,FALSE)</f>
        <v>1</v>
      </c>
      <c r="F1135">
        <f>VLOOKUP(E1135,periods!$A$2:$B$11,2,FALSE)</f>
        <v>0.2</v>
      </c>
    </row>
    <row r="1136" spans="1:6" x14ac:dyDescent="0.3">
      <c r="A1136">
        <v>2100210</v>
      </c>
      <c r="B1136">
        <v>5</v>
      </c>
      <c r="C1136">
        <v>-1</v>
      </c>
      <c r="D1136">
        <v>9571.77</v>
      </c>
      <c r="E1136">
        <f>VLOOKUP(A1136,occurrence!$A$2:$B$5,2,FALSE)</f>
        <v>1</v>
      </c>
      <c r="F1136">
        <f>VLOOKUP(E1136,periods!$A$2:$B$11,2,FALSE)</f>
        <v>0.2</v>
      </c>
    </row>
    <row r="1137" spans="1:6" x14ac:dyDescent="0.3">
      <c r="A1137">
        <v>2100210</v>
      </c>
      <c r="B1137">
        <v>5</v>
      </c>
      <c r="C1137">
        <v>1</v>
      </c>
      <c r="D1137">
        <v>28072.36</v>
      </c>
      <c r="E1137">
        <f>VLOOKUP(A1137,occurrence!$A$2:$B$5,2,FALSE)</f>
        <v>1</v>
      </c>
      <c r="F1137">
        <f>VLOOKUP(E1137,periods!$A$2:$B$11,2,FALSE)</f>
        <v>0.2</v>
      </c>
    </row>
    <row r="1138" spans="1:6" x14ac:dyDescent="0.3">
      <c r="A1138">
        <v>2100210</v>
      </c>
      <c r="B1138">
        <v>5</v>
      </c>
      <c r="C1138">
        <v>5</v>
      </c>
      <c r="D1138">
        <v>23958.400000000001</v>
      </c>
      <c r="E1138">
        <f>VLOOKUP(A1138,occurrence!$A$2:$B$5,2,FALSE)</f>
        <v>1</v>
      </c>
      <c r="F1138">
        <f>VLOOKUP(E1138,periods!$A$2:$B$11,2,FALSE)</f>
        <v>0.2</v>
      </c>
    </row>
    <row r="1139" spans="1:6" x14ac:dyDescent="0.3">
      <c r="A1139">
        <v>2100210</v>
      </c>
      <c r="B1139">
        <v>5</v>
      </c>
      <c r="C1139">
        <v>6</v>
      </c>
      <c r="D1139">
        <v>21592.29</v>
      </c>
      <c r="E1139">
        <f>VLOOKUP(A1139,occurrence!$A$2:$B$5,2,FALSE)</f>
        <v>1</v>
      </c>
      <c r="F1139">
        <f>VLOOKUP(E1139,periods!$A$2:$B$11,2,FALSE)</f>
        <v>0.2</v>
      </c>
    </row>
    <row r="1140" spans="1:6" x14ac:dyDescent="0.3">
      <c r="A1140">
        <v>2100210</v>
      </c>
      <c r="B1140">
        <v>5</v>
      </c>
      <c r="C1140">
        <v>7</v>
      </c>
      <c r="D1140">
        <v>11780.9</v>
      </c>
      <c r="E1140">
        <f>VLOOKUP(A1140,occurrence!$A$2:$B$5,2,FALSE)</f>
        <v>1</v>
      </c>
      <c r="F1140">
        <f>VLOOKUP(E1140,periods!$A$2:$B$11,2,FALSE)</f>
        <v>0.2</v>
      </c>
    </row>
    <row r="1141" spans="1:6" x14ac:dyDescent="0.3">
      <c r="A1141">
        <v>2100210</v>
      </c>
      <c r="B1141">
        <v>5</v>
      </c>
      <c r="C1141">
        <v>11</v>
      </c>
      <c r="D1141">
        <v>9838.85</v>
      </c>
      <c r="E1141">
        <f>VLOOKUP(A1141,occurrence!$A$2:$B$5,2,FALSE)</f>
        <v>1</v>
      </c>
      <c r="F1141">
        <f>VLOOKUP(E1141,periods!$A$2:$B$11,2,FALSE)</f>
        <v>0.2</v>
      </c>
    </row>
    <row r="1142" spans="1:6" x14ac:dyDescent="0.3">
      <c r="A1142">
        <v>2100210</v>
      </c>
      <c r="B1142">
        <v>5</v>
      </c>
      <c r="C1142">
        <v>12</v>
      </c>
      <c r="D1142">
        <v>4213.16</v>
      </c>
      <c r="E1142">
        <f>VLOOKUP(A1142,occurrence!$A$2:$B$5,2,FALSE)</f>
        <v>1</v>
      </c>
      <c r="F1142">
        <f>VLOOKUP(E1142,periods!$A$2:$B$11,2,FALSE)</f>
        <v>0.2</v>
      </c>
    </row>
    <row r="1143" spans="1:6" x14ac:dyDescent="0.3">
      <c r="A1143">
        <v>2100210</v>
      </c>
      <c r="B1143">
        <v>5</v>
      </c>
      <c r="C1143">
        <v>18</v>
      </c>
      <c r="D1143">
        <v>36853.29</v>
      </c>
      <c r="E1143">
        <f>VLOOKUP(A1143,occurrence!$A$2:$B$5,2,FALSE)</f>
        <v>1</v>
      </c>
      <c r="F1143">
        <f>VLOOKUP(E1143,periods!$A$2:$B$11,2,FALSE)</f>
        <v>0.2</v>
      </c>
    </row>
    <row r="1144" spans="1:6" x14ac:dyDescent="0.3">
      <c r="A1144">
        <v>2100210</v>
      </c>
      <c r="B1144">
        <v>5</v>
      </c>
      <c r="C1144">
        <v>26</v>
      </c>
      <c r="D1144">
        <v>24572.54</v>
      </c>
      <c r="E1144">
        <f>VLOOKUP(A1144,occurrence!$A$2:$B$5,2,FALSE)</f>
        <v>1</v>
      </c>
      <c r="F1144">
        <f>VLOOKUP(E1144,periods!$A$2:$B$11,2,FALSE)</f>
        <v>0.2</v>
      </c>
    </row>
    <row r="1145" spans="1:6" x14ac:dyDescent="0.3">
      <c r="A1145">
        <v>2100210</v>
      </c>
      <c r="B1145">
        <v>5</v>
      </c>
      <c r="C1145">
        <v>32</v>
      </c>
      <c r="D1145">
        <v>25603.39</v>
      </c>
      <c r="E1145">
        <f>VLOOKUP(A1145,occurrence!$A$2:$B$5,2,FALSE)</f>
        <v>1</v>
      </c>
      <c r="F1145">
        <f>VLOOKUP(E1145,periods!$A$2:$B$11,2,FALSE)</f>
        <v>0.2</v>
      </c>
    </row>
    <row r="1146" spans="1:6" x14ac:dyDescent="0.3">
      <c r="A1146">
        <v>2100210</v>
      </c>
      <c r="B1146">
        <v>5</v>
      </c>
      <c r="C1146">
        <v>40</v>
      </c>
      <c r="D1146">
        <v>34186.370000000003</v>
      </c>
      <c r="E1146">
        <f>VLOOKUP(A1146,occurrence!$A$2:$B$5,2,FALSE)</f>
        <v>1</v>
      </c>
      <c r="F1146">
        <f>VLOOKUP(E1146,periods!$A$2:$B$11,2,FALSE)</f>
        <v>0.2</v>
      </c>
    </row>
    <row r="1147" spans="1:6" x14ac:dyDescent="0.3">
      <c r="A1147">
        <v>2100210</v>
      </c>
      <c r="B1147">
        <v>5</v>
      </c>
      <c r="C1147">
        <v>46</v>
      </c>
      <c r="D1147">
        <v>42108.56</v>
      </c>
      <c r="E1147">
        <f>VLOOKUP(A1147,occurrence!$A$2:$B$5,2,FALSE)</f>
        <v>1</v>
      </c>
      <c r="F1147">
        <f>VLOOKUP(E1147,periods!$A$2:$B$11,2,FALSE)</f>
        <v>0.2</v>
      </c>
    </row>
    <row r="1148" spans="1:6" x14ac:dyDescent="0.3">
      <c r="A1148">
        <v>2100210</v>
      </c>
      <c r="B1148">
        <v>5</v>
      </c>
      <c r="C1148">
        <v>47</v>
      </c>
      <c r="D1148">
        <v>36290.97</v>
      </c>
      <c r="E1148">
        <f>VLOOKUP(A1148,occurrence!$A$2:$B$5,2,FALSE)</f>
        <v>1</v>
      </c>
      <c r="F1148">
        <f>VLOOKUP(E1148,periods!$A$2:$B$11,2,FALSE)</f>
        <v>0.2</v>
      </c>
    </row>
    <row r="1149" spans="1:6" x14ac:dyDescent="0.3">
      <c r="A1149">
        <v>2100210</v>
      </c>
      <c r="B1149">
        <v>5</v>
      </c>
      <c r="C1149">
        <v>48</v>
      </c>
      <c r="D1149">
        <v>25032.48</v>
      </c>
      <c r="E1149">
        <f>VLOOKUP(A1149,occurrence!$A$2:$B$5,2,FALSE)</f>
        <v>1</v>
      </c>
      <c r="F1149">
        <f>VLOOKUP(E1149,periods!$A$2:$B$11,2,FALSE)</f>
        <v>0.2</v>
      </c>
    </row>
    <row r="1150" spans="1:6" x14ac:dyDescent="0.3">
      <c r="A1150">
        <v>2100210</v>
      </c>
      <c r="B1150">
        <v>5</v>
      </c>
      <c r="C1150">
        <v>49</v>
      </c>
      <c r="D1150">
        <v>32464.75</v>
      </c>
      <c r="E1150">
        <f>VLOOKUP(A1150,occurrence!$A$2:$B$5,2,FALSE)</f>
        <v>1</v>
      </c>
      <c r="F1150">
        <f>VLOOKUP(E1150,periods!$A$2:$B$11,2,FALSE)</f>
        <v>0.2</v>
      </c>
    </row>
    <row r="1151" spans="1:6" x14ac:dyDescent="0.3">
      <c r="A1151">
        <v>2100210</v>
      </c>
      <c r="B1151">
        <v>5</v>
      </c>
      <c r="C1151">
        <v>50</v>
      </c>
      <c r="D1151">
        <v>7975.1</v>
      </c>
      <c r="E1151">
        <f>VLOOKUP(A1151,occurrence!$A$2:$B$5,2,FALSE)</f>
        <v>1</v>
      </c>
      <c r="F1151">
        <f>VLOOKUP(E1151,periods!$A$2:$B$11,2,FALSE)</f>
        <v>0.2</v>
      </c>
    </row>
    <row r="1152" spans="1:6" x14ac:dyDescent="0.3">
      <c r="A1152">
        <v>2100210</v>
      </c>
      <c r="B1152">
        <v>5</v>
      </c>
      <c r="C1152">
        <v>52</v>
      </c>
      <c r="D1152">
        <v>31753.66</v>
      </c>
      <c r="E1152">
        <f>VLOOKUP(A1152,occurrence!$A$2:$B$5,2,FALSE)</f>
        <v>1</v>
      </c>
      <c r="F1152">
        <f>VLOOKUP(E1152,periods!$A$2:$B$11,2,FALSE)</f>
        <v>0.2</v>
      </c>
    </row>
    <row r="1153" spans="1:6" x14ac:dyDescent="0.3">
      <c r="A1153">
        <v>2100210</v>
      </c>
      <c r="B1153">
        <v>5</v>
      </c>
      <c r="C1153">
        <v>54</v>
      </c>
      <c r="D1153">
        <v>32382.94</v>
      </c>
      <c r="E1153">
        <f>VLOOKUP(A1153,occurrence!$A$2:$B$5,2,FALSE)</f>
        <v>1</v>
      </c>
      <c r="F1153">
        <f>VLOOKUP(E1153,periods!$A$2:$B$11,2,FALSE)</f>
        <v>0.2</v>
      </c>
    </row>
    <row r="1154" spans="1:6" x14ac:dyDescent="0.3">
      <c r="A1154">
        <v>2100210</v>
      </c>
      <c r="B1154">
        <v>5</v>
      </c>
      <c r="C1154">
        <v>55</v>
      </c>
      <c r="D1154">
        <v>17191.88</v>
      </c>
      <c r="E1154">
        <f>VLOOKUP(A1154,occurrence!$A$2:$B$5,2,FALSE)</f>
        <v>1</v>
      </c>
      <c r="F1154">
        <f>VLOOKUP(E1154,periods!$A$2:$B$11,2,FALSE)</f>
        <v>0.2</v>
      </c>
    </row>
    <row r="1155" spans="1:6" x14ac:dyDescent="0.3">
      <c r="A1155">
        <v>2100210</v>
      </c>
      <c r="B1155">
        <v>5</v>
      </c>
      <c r="C1155">
        <v>56</v>
      </c>
      <c r="D1155">
        <v>18889.03</v>
      </c>
      <c r="E1155">
        <f>VLOOKUP(A1155,occurrence!$A$2:$B$5,2,FALSE)</f>
        <v>1</v>
      </c>
      <c r="F1155">
        <f>VLOOKUP(E1155,periods!$A$2:$B$11,2,FALSE)</f>
        <v>0.2</v>
      </c>
    </row>
    <row r="1156" spans="1:6" x14ac:dyDescent="0.3">
      <c r="A1156">
        <v>2100210</v>
      </c>
      <c r="B1156">
        <v>5</v>
      </c>
      <c r="C1156">
        <v>63</v>
      </c>
      <c r="D1156">
        <v>30741.52</v>
      </c>
      <c r="E1156">
        <f>VLOOKUP(A1156,occurrence!$A$2:$B$5,2,FALSE)</f>
        <v>1</v>
      </c>
      <c r="F1156">
        <f>VLOOKUP(E1156,periods!$A$2:$B$11,2,FALSE)</f>
        <v>0.2</v>
      </c>
    </row>
    <row r="1157" spans="1:6" x14ac:dyDescent="0.3">
      <c r="A1157">
        <v>2100210</v>
      </c>
      <c r="B1157">
        <v>5</v>
      </c>
      <c r="C1157">
        <v>67</v>
      </c>
      <c r="D1157">
        <v>33829.699999999997</v>
      </c>
      <c r="E1157">
        <f>VLOOKUP(A1157,occurrence!$A$2:$B$5,2,FALSE)</f>
        <v>1</v>
      </c>
      <c r="F1157">
        <f>VLOOKUP(E1157,periods!$A$2:$B$11,2,FALSE)</f>
        <v>0.2</v>
      </c>
    </row>
    <row r="1158" spans="1:6" x14ac:dyDescent="0.3">
      <c r="A1158">
        <v>2100210</v>
      </c>
      <c r="B1158">
        <v>5</v>
      </c>
      <c r="C1158">
        <v>74</v>
      </c>
      <c r="D1158">
        <v>3431.71</v>
      </c>
      <c r="E1158">
        <f>VLOOKUP(A1158,occurrence!$A$2:$B$5,2,FALSE)</f>
        <v>1</v>
      </c>
      <c r="F1158">
        <f>VLOOKUP(E1158,periods!$A$2:$B$11,2,FALSE)</f>
        <v>0.2</v>
      </c>
    </row>
    <row r="1159" spans="1:6" x14ac:dyDescent="0.3">
      <c r="A1159">
        <v>2100210</v>
      </c>
      <c r="B1159">
        <v>5</v>
      </c>
      <c r="C1159">
        <v>77</v>
      </c>
      <c r="D1159">
        <v>16667.330000000002</v>
      </c>
      <c r="E1159">
        <f>VLOOKUP(A1159,occurrence!$A$2:$B$5,2,FALSE)</f>
        <v>1</v>
      </c>
      <c r="F1159">
        <f>VLOOKUP(E1159,periods!$A$2:$B$11,2,FALSE)</f>
        <v>0.2</v>
      </c>
    </row>
    <row r="1160" spans="1:6" x14ac:dyDescent="0.3">
      <c r="A1160">
        <v>2100210</v>
      </c>
      <c r="B1160">
        <v>5</v>
      </c>
      <c r="C1160">
        <v>80</v>
      </c>
      <c r="D1160">
        <v>4424.24</v>
      </c>
      <c r="E1160">
        <f>VLOOKUP(A1160,occurrence!$A$2:$B$5,2,FALSE)</f>
        <v>1</v>
      </c>
      <c r="F1160">
        <f>VLOOKUP(E1160,periods!$A$2:$B$11,2,FALSE)</f>
        <v>0.2</v>
      </c>
    </row>
    <row r="1161" spans="1:6" x14ac:dyDescent="0.3">
      <c r="A1161">
        <v>2100210</v>
      </c>
      <c r="B1161">
        <v>5</v>
      </c>
      <c r="C1161">
        <v>81</v>
      </c>
      <c r="D1161">
        <v>16405.900000000001</v>
      </c>
      <c r="E1161">
        <f>VLOOKUP(A1161,occurrence!$A$2:$B$5,2,FALSE)</f>
        <v>1</v>
      </c>
      <c r="F1161">
        <f>VLOOKUP(E1161,periods!$A$2:$B$11,2,FALSE)</f>
        <v>0.2</v>
      </c>
    </row>
    <row r="1162" spans="1:6" x14ac:dyDescent="0.3">
      <c r="A1162">
        <v>2100210</v>
      </c>
      <c r="B1162">
        <v>5</v>
      </c>
      <c r="C1162">
        <v>82</v>
      </c>
      <c r="D1162">
        <v>14846.52</v>
      </c>
      <c r="E1162">
        <f>VLOOKUP(A1162,occurrence!$A$2:$B$5,2,FALSE)</f>
        <v>1</v>
      </c>
      <c r="F1162">
        <f>VLOOKUP(E1162,periods!$A$2:$B$11,2,FALSE)</f>
        <v>0.2</v>
      </c>
    </row>
    <row r="1163" spans="1:6" x14ac:dyDescent="0.3">
      <c r="A1163">
        <v>2100210</v>
      </c>
      <c r="B1163">
        <v>5</v>
      </c>
      <c r="C1163">
        <v>89</v>
      </c>
      <c r="D1163">
        <v>30534.33</v>
      </c>
      <c r="E1163">
        <f>VLOOKUP(A1163,occurrence!$A$2:$B$5,2,FALSE)</f>
        <v>1</v>
      </c>
      <c r="F1163">
        <f>VLOOKUP(E1163,periods!$A$2:$B$11,2,FALSE)</f>
        <v>0.2</v>
      </c>
    </row>
    <row r="1164" spans="1:6" x14ac:dyDescent="0.3">
      <c r="A1164">
        <v>2100210</v>
      </c>
      <c r="B1164">
        <v>5</v>
      </c>
      <c r="C1164">
        <v>90</v>
      </c>
      <c r="D1164">
        <v>14898.85</v>
      </c>
      <c r="E1164">
        <f>VLOOKUP(A1164,occurrence!$A$2:$B$5,2,FALSE)</f>
        <v>1</v>
      </c>
      <c r="F1164">
        <f>VLOOKUP(E1164,periods!$A$2:$B$11,2,FALSE)</f>
        <v>0.2</v>
      </c>
    </row>
    <row r="1165" spans="1:6" x14ac:dyDescent="0.3">
      <c r="A1165">
        <v>2100210</v>
      </c>
      <c r="B1165">
        <v>5</v>
      </c>
      <c r="C1165">
        <v>93</v>
      </c>
      <c r="D1165">
        <v>15663.81</v>
      </c>
      <c r="E1165">
        <f>VLOOKUP(A1165,occurrence!$A$2:$B$5,2,FALSE)</f>
        <v>1</v>
      </c>
      <c r="F1165">
        <f>VLOOKUP(E1165,periods!$A$2:$B$11,2,FALSE)</f>
        <v>0.2</v>
      </c>
    </row>
    <row r="1166" spans="1:6" x14ac:dyDescent="0.3">
      <c r="A1166">
        <v>2100210</v>
      </c>
      <c r="B1166">
        <v>5</v>
      </c>
      <c r="C1166">
        <v>97</v>
      </c>
      <c r="D1166">
        <v>30544.34</v>
      </c>
      <c r="E1166">
        <f>VLOOKUP(A1166,occurrence!$A$2:$B$5,2,FALSE)</f>
        <v>1</v>
      </c>
      <c r="F1166">
        <f>VLOOKUP(E1166,periods!$A$2:$B$11,2,FALSE)</f>
        <v>0.2</v>
      </c>
    </row>
    <row r="1167" spans="1:6" x14ac:dyDescent="0.3">
      <c r="A1167">
        <v>2100210</v>
      </c>
      <c r="B1167">
        <v>5</v>
      </c>
      <c r="C1167">
        <v>99</v>
      </c>
      <c r="D1167">
        <v>27121.57</v>
      </c>
      <c r="E1167">
        <f>VLOOKUP(A1167,occurrence!$A$2:$B$5,2,FALSE)</f>
        <v>1</v>
      </c>
      <c r="F1167">
        <f>VLOOKUP(E1167,periods!$A$2:$B$11,2,FALSE)</f>
        <v>0.2</v>
      </c>
    </row>
    <row r="1168" spans="1:6" x14ac:dyDescent="0.3">
      <c r="A1168">
        <v>2100210</v>
      </c>
      <c r="B1168">
        <v>6</v>
      </c>
      <c r="C1168">
        <v>-1</v>
      </c>
      <c r="D1168">
        <v>1711.25</v>
      </c>
      <c r="E1168">
        <f>VLOOKUP(A1168,occurrence!$A$2:$B$5,2,FALSE)</f>
        <v>1</v>
      </c>
      <c r="F1168">
        <f>VLOOKUP(E1168,periods!$A$2:$B$11,2,FALSE)</f>
        <v>0.2</v>
      </c>
    </row>
    <row r="1169" spans="1:6" x14ac:dyDescent="0.3">
      <c r="A1169">
        <v>2100210</v>
      </c>
      <c r="B1169">
        <v>6</v>
      </c>
      <c r="C1169">
        <v>2</v>
      </c>
      <c r="D1169">
        <v>7182.63</v>
      </c>
      <c r="E1169">
        <f>VLOOKUP(A1169,occurrence!$A$2:$B$5,2,FALSE)</f>
        <v>1</v>
      </c>
      <c r="F1169">
        <f>VLOOKUP(E1169,periods!$A$2:$B$11,2,FALSE)</f>
        <v>0.2</v>
      </c>
    </row>
    <row r="1170" spans="1:6" x14ac:dyDescent="0.3">
      <c r="A1170">
        <v>2100210</v>
      </c>
      <c r="B1170">
        <v>6</v>
      </c>
      <c r="C1170">
        <v>10</v>
      </c>
      <c r="D1170">
        <v>6567.9</v>
      </c>
      <c r="E1170">
        <f>VLOOKUP(A1170,occurrence!$A$2:$B$5,2,FALSE)</f>
        <v>1</v>
      </c>
      <c r="F1170">
        <f>VLOOKUP(E1170,periods!$A$2:$B$11,2,FALSE)</f>
        <v>0.2</v>
      </c>
    </row>
    <row r="1171" spans="1:6" x14ac:dyDescent="0.3">
      <c r="A1171">
        <v>2100210</v>
      </c>
      <c r="B1171">
        <v>6</v>
      </c>
      <c r="C1171">
        <v>15</v>
      </c>
      <c r="D1171">
        <v>3749.69</v>
      </c>
      <c r="E1171">
        <f>VLOOKUP(A1171,occurrence!$A$2:$B$5,2,FALSE)</f>
        <v>1</v>
      </c>
      <c r="F1171">
        <f>VLOOKUP(E1171,periods!$A$2:$B$11,2,FALSE)</f>
        <v>0.2</v>
      </c>
    </row>
    <row r="1172" spans="1:6" x14ac:dyDescent="0.3">
      <c r="A1172">
        <v>2100210</v>
      </c>
      <c r="B1172">
        <v>6</v>
      </c>
      <c r="C1172">
        <v>19</v>
      </c>
      <c r="D1172">
        <v>7939.04</v>
      </c>
      <c r="E1172">
        <f>VLOOKUP(A1172,occurrence!$A$2:$B$5,2,FALSE)</f>
        <v>1</v>
      </c>
      <c r="F1172">
        <f>VLOOKUP(E1172,periods!$A$2:$B$11,2,FALSE)</f>
        <v>0.2</v>
      </c>
    </row>
    <row r="1173" spans="1:6" x14ac:dyDescent="0.3">
      <c r="A1173">
        <v>2100210</v>
      </c>
      <c r="B1173">
        <v>6</v>
      </c>
      <c r="C1173">
        <v>26</v>
      </c>
      <c r="D1173">
        <v>726.33</v>
      </c>
      <c r="E1173">
        <f>VLOOKUP(A1173,occurrence!$A$2:$B$5,2,FALSE)</f>
        <v>1</v>
      </c>
      <c r="F1173">
        <f>VLOOKUP(E1173,periods!$A$2:$B$11,2,FALSE)</f>
        <v>0.2</v>
      </c>
    </row>
    <row r="1174" spans="1:6" x14ac:dyDescent="0.3">
      <c r="A1174">
        <v>2100210</v>
      </c>
      <c r="B1174">
        <v>6</v>
      </c>
      <c r="C1174">
        <v>27</v>
      </c>
      <c r="D1174">
        <v>6212.5</v>
      </c>
      <c r="E1174">
        <f>VLOOKUP(A1174,occurrence!$A$2:$B$5,2,FALSE)</f>
        <v>1</v>
      </c>
      <c r="F1174">
        <f>VLOOKUP(E1174,periods!$A$2:$B$11,2,FALSE)</f>
        <v>0.2</v>
      </c>
    </row>
    <row r="1175" spans="1:6" x14ac:dyDescent="0.3">
      <c r="A1175">
        <v>2100210</v>
      </c>
      <c r="B1175">
        <v>6</v>
      </c>
      <c r="C1175">
        <v>30</v>
      </c>
      <c r="D1175">
        <v>7617.32</v>
      </c>
      <c r="E1175">
        <f>VLOOKUP(A1175,occurrence!$A$2:$B$5,2,FALSE)</f>
        <v>1</v>
      </c>
      <c r="F1175">
        <f>VLOOKUP(E1175,periods!$A$2:$B$11,2,FALSE)</f>
        <v>0.2</v>
      </c>
    </row>
    <row r="1176" spans="1:6" x14ac:dyDescent="0.3">
      <c r="A1176">
        <v>2100210</v>
      </c>
      <c r="B1176">
        <v>6</v>
      </c>
      <c r="C1176">
        <v>32</v>
      </c>
      <c r="D1176">
        <v>10507.28</v>
      </c>
      <c r="E1176">
        <f>VLOOKUP(A1176,occurrence!$A$2:$B$5,2,FALSE)</f>
        <v>1</v>
      </c>
      <c r="F1176">
        <f>VLOOKUP(E1176,periods!$A$2:$B$11,2,FALSE)</f>
        <v>0.2</v>
      </c>
    </row>
    <row r="1177" spans="1:6" x14ac:dyDescent="0.3">
      <c r="A1177">
        <v>2100210</v>
      </c>
      <c r="B1177">
        <v>6</v>
      </c>
      <c r="C1177">
        <v>35</v>
      </c>
      <c r="D1177">
        <v>8366.7900000000009</v>
      </c>
      <c r="E1177">
        <f>VLOOKUP(A1177,occurrence!$A$2:$B$5,2,FALSE)</f>
        <v>1</v>
      </c>
      <c r="F1177">
        <f>VLOOKUP(E1177,periods!$A$2:$B$11,2,FALSE)</f>
        <v>0.2</v>
      </c>
    </row>
    <row r="1178" spans="1:6" x14ac:dyDescent="0.3">
      <c r="A1178">
        <v>2100210</v>
      </c>
      <c r="B1178">
        <v>6</v>
      </c>
      <c r="C1178">
        <v>41</v>
      </c>
      <c r="D1178">
        <v>3139.44</v>
      </c>
      <c r="E1178">
        <f>VLOOKUP(A1178,occurrence!$A$2:$B$5,2,FALSE)</f>
        <v>1</v>
      </c>
      <c r="F1178">
        <f>VLOOKUP(E1178,periods!$A$2:$B$11,2,FALSE)</f>
        <v>0.2</v>
      </c>
    </row>
    <row r="1179" spans="1:6" x14ac:dyDescent="0.3">
      <c r="A1179">
        <v>2100210</v>
      </c>
      <c r="B1179">
        <v>6</v>
      </c>
      <c r="C1179">
        <v>42</v>
      </c>
      <c r="D1179">
        <v>9777.61</v>
      </c>
      <c r="E1179">
        <f>VLOOKUP(A1179,occurrence!$A$2:$B$5,2,FALSE)</f>
        <v>1</v>
      </c>
      <c r="F1179">
        <f>VLOOKUP(E1179,periods!$A$2:$B$11,2,FALSE)</f>
        <v>0.2</v>
      </c>
    </row>
    <row r="1180" spans="1:6" x14ac:dyDescent="0.3">
      <c r="A1180">
        <v>2100210</v>
      </c>
      <c r="B1180">
        <v>6</v>
      </c>
      <c r="C1180">
        <v>43</v>
      </c>
      <c r="D1180">
        <v>9812.31</v>
      </c>
      <c r="E1180">
        <f>VLOOKUP(A1180,occurrence!$A$2:$B$5,2,FALSE)</f>
        <v>1</v>
      </c>
      <c r="F1180">
        <f>VLOOKUP(E1180,periods!$A$2:$B$11,2,FALSE)</f>
        <v>0.2</v>
      </c>
    </row>
    <row r="1181" spans="1:6" x14ac:dyDescent="0.3">
      <c r="A1181">
        <v>2100210</v>
      </c>
      <c r="B1181">
        <v>6</v>
      </c>
      <c r="C1181">
        <v>45</v>
      </c>
      <c r="D1181">
        <v>7344.33</v>
      </c>
      <c r="E1181">
        <f>VLOOKUP(A1181,occurrence!$A$2:$B$5,2,FALSE)</f>
        <v>1</v>
      </c>
      <c r="F1181">
        <f>VLOOKUP(E1181,periods!$A$2:$B$11,2,FALSE)</f>
        <v>0.2</v>
      </c>
    </row>
    <row r="1182" spans="1:6" x14ac:dyDescent="0.3">
      <c r="A1182">
        <v>2100210</v>
      </c>
      <c r="B1182">
        <v>6</v>
      </c>
      <c r="C1182">
        <v>47</v>
      </c>
      <c r="D1182">
        <v>8798.31</v>
      </c>
      <c r="E1182">
        <f>VLOOKUP(A1182,occurrence!$A$2:$B$5,2,FALSE)</f>
        <v>1</v>
      </c>
      <c r="F1182">
        <f>VLOOKUP(E1182,periods!$A$2:$B$11,2,FALSE)</f>
        <v>0.2</v>
      </c>
    </row>
    <row r="1183" spans="1:6" x14ac:dyDescent="0.3">
      <c r="A1183">
        <v>2100210</v>
      </c>
      <c r="B1183">
        <v>6</v>
      </c>
      <c r="C1183">
        <v>51</v>
      </c>
      <c r="D1183">
        <v>4050.52</v>
      </c>
      <c r="E1183">
        <f>VLOOKUP(A1183,occurrence!$A$2:$B$5,2,FALSE)</f>
        <v>1</v>
      </c>
      <c r="F1183">
        <f>VLOOKUP(E1183,periods!$A$2:$B$11,2,FALSE)</f>
        <v>0.2</v>
      </c>
    </row>
    <row r="1184" spans="1:6" x14ac:dyDescent="0.3">
      <c r="A1184">
        <v>2100210</v>
      </c>
      <c r="B1184">
        <v>6</v>
      </c>
      <c r="C1184">
        <v>56</v>
      </c>
      <c r="D1184">
        <v>7157.75</v>
      </c>
      <c r="E1184">
        <f>VLOOKUP(A1184,occurrence!$A$2:$B$5,2,FALSE)</f>
        <v>1</v>
      </c>
      <c r="F1184">
        <f>VLOOKUP(E1184,periods!$A$2:$B$11,2,FALSE)</f>
        <v>0.2</v>
      </c>
    </row>
    <row r="1185" spans="1:6" x14ac:dyDescent="0.3">
      <c r="A1185">
        <v>2100210</v>
      </c>
      <c r="B1185">
        <v>6</v>
      </c>
      <c r="C1185">
        <v>57</v>
      </c>
      <c r="D1185">
        <v>10777.19</v>
      </c>
      <c r="E1185">
        <f>VLOOKUP(A1185,occurrence!$A$2:$B$5,2,FALSE)</f>
        <v>1</v>
      </c>
      <c r="F1185">
        <f>VLOOKUP(E1185,periods!$A$2:$B$11,2,FALSE)</f>
        <v>0.2</v>
      </c>
    </row>
    <row r="1186" spans="1:6" x14ac:dyDescent="0.3">
      <c r="A1186">
        <v>2100210</v>
      </c>
      <c r="B1186">
        <v>6</v>
      </c>
      <c r="C1186">
        <v>61</v>
      </c>
      <c r="D1186">
        <v>4413.3599999999997</v>
      </c>
      <c r="E1186">
        <f>VLOOKUP(A1186,occurrence!$A$2:$B$5,2,FALSE)</f>
        <v>1</v>
      </c>
      <c r="F1186">
        <f>VLOOKUP(E1186,periods!$A$2:$B$11,2,FALSE)</f>
        <v>0.2</v>
      </c>
    </row>
    <row r="1187" spans="1:6" x14ac:dyDescent="0.3">
      <c r="A1187">
        <v>2100210</v>
      </c>
      <c r="B1187">
        <v>6</v>
      </c>
      <c r="C1187">
        <v>65</v>
      </c>
      <c r="D1187">
        <v>4223.8500000000004</v>
      </c>
      <c r="E1187">
        <f>VLOOKUP(A1187,occurrence!$A$2:$B$5,2,FALSE)</f>
        <v>1</v>
      </c>
      <c r="F1187">
        <f>VLOOKUP(E1187,periods!$A$2:$B$11,2,FALSE)</f>
        <v>0.2</v>
      </c>
    </row>
    <row r="1188" spans="1:6" x14ac:dyDescent="0.3">
      <c r="A1188">
        <v>2100210</v>
      </c>
      <c r="B1188">
        <v>6</v>
      </c>
      <c r="C1188">
        <v>66</v>
      </c>
      <c r="D1188">
        <v>3223.01</v>
      </c>
      <c r="E1188">
        <f>VLOOKUP(A1188,occurrence!$A$2:$B$5,2,FALSE)</f>
        <v>1</v>
      </c>
      <c r="F1188">
        <f>VLOOKUP(E1188,periods!$A$2:$B$11,2,FALSE)</f>
        <v>0.2</v>
      </c>
    </row>
    <row r="1189" spans="1:6" x14ac:dyDescent="0.3">
      <c r="A1189">
        <v>2100210</v>
      </c>
      <c r="B1189">
        <v>6</v>
      </c>
      <c r="C1189">
        <v>68</v>
      </c>
      <c r="D1189">
        <v>9607.19</v>
      </c>
      <c r="E1189">
        <f>VLOOKUP(A1189,occurrence!$A$2:$B$5,2,FALSE)</f>
        <v>1</v>
      </c>
      <c r="F1189">
        <f>VLOOKUP(E1189,periods!$A$2:$B$11,2,FALSE)</f>
        <v>0.2</v>
      </c>
    </row>
    <row r="1190" spans="1:6" x14ac:dyDescent="0.3">
      <c r="A1190">
        <v>2100210</v>
      </c>
      <c r="B1190">
        <v>6</v>
      </c>
      <c r="C1190">
        <v>72</v>
      </c>
      <c r="D1190">
        <v>4815.7700000000004</v>
      </c>
      <c r="E1190">
        <f>VLOOKUP(A1190,occurrence!$A$2:$B$5,2,FALSE)</f>
        <v>1</v>
      </c>
      <c r="F1190">
        <f>VLOOKUP(E1190,periods!$A$2:$B$11,2,FALSE)</f>
        <v>0.2</v>
      </c>
    </row>
    <row r="1191" spans="1:6" x14ac:dyDescent="0.3">
      <c r="A1191">
        <v>2100210</v>
      </c>
      <c r="B1191">
        <v>6</v>
      </c>
      <c r="C1191">
        <v>73</v>
      </c>
      <c r="D1191">
        <v>10443.780000000001</v>
      </c>
      <c r="E1191">
        <f>VLOOKUP(A1191,occurrence!$A$2:$B$5,2,FALSE)</f>
        <v>1</v>
      </c>
      <c r="F1191">
        <f>VLOOKUP(E1191,periods!$A$2:$B$11,2,FALSE)</f>
        <v>0.2</v>
      </c>
    </row>
    <row r="1192" spans="1:6" x14ac:dyDescent="0.3">
      <c r="A1192">
        <v>2100210</v>
      </c>
      <c r="B1192">
        <v>6</v>
      </c>
      <c r="C1192">
        <v>82</v>
      </c>
      <c r="D1192">
        <v>4068.26</v>
      </c>
      <c r="E1192">
        <f>VLOOKUP(A1192,occurrence!$A$2:$B$5,2,FALSE)</f>
        <v>1</v>
      </c>
      <c r="F1192">
        <f>VLOOKUP(E1192,periods!$A$2:$B$11,2,FALSE)</f>
        <v>0.2</v>
      </c>
    </row>
    <row r="1193" spans="1:6" x14ac:dyDescent="0.3">
      <c r="A1193">
        <v>2100210</v>
      </c>
      <c r="B1193">
        <v>6</v>
      </c>
      <c r="C1193">
        <v>86</v>
      </c>
      <c r="D1193">
        <v>1962.84</v>
      </c>
      <c r="E1193">
        <f>VLOOKUP(A1193,occurrence!$A$2:$B$5,2,FALSE)</f>
        <v>1</v>
      </c>
      <c r="F1193">
        <f>VLOOKUP(E1193,periods!$A$2:$B$11,2,FALSE)</f>
        <v>0.2</v>
      </c>
    </row>
    <row r="1194" spans="1:6" x14ac:dyDescent="0.3">
      <c r="A1194">
        <v>2100210</v>
      </c>
      <c r="B1194">
        <v>6</v>
      </c>
      <c r="C1194">
        <v>88</v>
      </c>
      <c r="D1194">
        <v>9731.0400000000009</v>
      </c>
      <c r="E1194">
        <f>VLOOKUP(A1194,occurrence!$A$2:$B$5,2,FALSE)</f>
        <v>1</v>
      </c>
      <c r="F1194">
        <f>VLOOKUP(E1194,periods!$A$2:$B$11,2,FALSE)</f>
        <v>0.2</v>
      </c>
    </row>
    <row r="1195" spans="1:6" x14ac:dyDescent="0.3">
      <c r="A1195">
        <v>2100210</v>
      </c>
      <c r="B1195">
        <v>6</v>
      </c>
      <c r="C1195">
        <v>90</v>
      </c>
      <c r="D1195">
        <v>2695.42</v>
      </c>
      <c r="E1195">
        <f>VLOOKUP(A1195,occurrence!$A$2:$B$5,2,FALSE)</f>
        <v>1</v>
      </c>
      <c r="F1195">
        <f>VLOOKUP(E1195,periods!$A$2:$B$11,2,FALSE)</f>
        <v>0.2</v>
      </c>
    </row>
    <row r="1196" spans="1:6" x14ac:dyDescent="0.3">
      <c r="A1196">
        <v>2100210</v>
      </c>
      <c r="B1196">
        <v>6</v>
      </c>
      <c r="C1196">
        <v>96</v>
      </c>
      <c r="D1196">
        <v>7904.18</v>
      </c>
      <c r="E1196">
        <f>VLOOKUP(A1196,occurrence!$A$2:$B$5,2,FALSE)</f>
        <v>1</v>
      </c>
      <c r="F1196">
        <f>VLOOKUP(E1196,periods!$A$2:$B$11,2,FALSE)</f>
        <v>0.2</v>
      </c>
    </row>
    <row r="1197" spans="1:6" x14ac:dyDescent="0.3">
      <c r="A1197">
        <v>2100210</v>
      </c>
      <c r="B1197">
        <v>6</v>
      </c>
      <c r="C1197">
        <v>100</v>
      </c>
      <c r="D1197">
        <v>4262.03</v>
      </c>
      <c r="E1197">
        <f>VLOOKUP(A1197,occurrence!$A$2:$B$5,2,FALSE)</f>
        <v>1</v>
      </c>
      <c r="F1197">
        <f>VLOOKUP(E1197,periods!$A$2:$B$11,2,FALSE)</f>
        <v>0.2</v>
      </c>
    </row>
    <row r="1198" spans="1:6" x14ac:dyDescent="0.3">
      <c r="A1198">
        <v>2100210</v>
      </c>
      <c r="B1198">
        <v>7</v>
      </c>
      <c r="C1198">
        <v>-1</v>
      </c>
      <c r="D1198">
        <v>3817.21</v>
      </c>
      <c r="E1198">
        <f>VLOOKUP(A1198,occurrence!$A$2:$B$5,2,FALSE)</f>
        <v>1</v>
      </c>
      <c r="F1198">
        <f>VLOOKUP(E1198,periods!$A$2:$B$11,2,FALSE)</f>
        <v>0.2</v>
      </c>
    </row>
    <row r="1199" spans="1:6" x14ac:dyDescent="0.3">
      <c r="A1199">
        <v>2100210</v>
      </c>
      <c r="B1199">
        <v>7</v>
      </c>
      <c r="C1199">
        <v>3</v>
      </c>
      <c r="D1199">
        <v>14121.83</v>
      </c>
      <c r="E1199">
        <f>VLOOKUP(A1199,occurrence!$A$2:$B$5,2,FALSE)</f>
        <v>1</v>
      </c>
      <c r="F1199">
        <f>VLOOKUP(E1199,periods!$A$2:$B$11,2,FALSE)</f>
        <v>0.2</v>
      </c>
    </row>
    <row r="1200" spans="1:6" x14ac:dyDescent="0.3">
      <c r="A1200">
        <v>2100210</v>
      </c>
      <c r="B1200">
        <v>7</v>
      </c>
      <c r="C1200">
        <v>7</v>
      </c>
      <c r="D1200">
        <v>247.75</v>
      </c>
      <c r="E1200">
        <f>VLOOKUP(A1200,occurrence!$A$2:$B$5,2,FALSE)</f>
        <v>1</v>
      </c>
      <c r="F1200">
        <f>VLOOKUP(E1200,periods!$A$2:$B$11,2,FALSE)</f>
        <v>0.2</v>
      </c>
    </row>
    <row r="1201" spans="1:6" x14ac:dyDescent="0.3">
      <c r="A1201">
        <v>2100210</v>
      </c>
      <c r="B1201">
        <v>7</v>
      </c>
      <c r="C1201">
        <v>8</v>
      </c>
      <c r="D1201">
        <v>341.46</v>
      </c>
      <c r="E1201">
        <f>VLOOKUP(A1201,occurrence!$A$2:$B$5,2,FALSE)</f>
        <v>1</v>
      </c>
      <c r="F1201">
        <f>VLOOKUP(E1201,periods!$A$2:$B$11,2,FALSE)</f>
        <v>0.2</v>
      </c>
    </row>
    <row r="1202" spans="1:6" x14ac:dyDescent="0.3">
      <c r="A1202">
        <v>2100210</v>
      </c>
      <c r="B1202">
        <v>7</v>
      </c>
      <c r="C1202">
        <v>10</v>
      </c>
      <c r="D1202">
        <v>1624.16</v>
      </c>
      <c r="E1202">
        <f>VLOOKUP(A1202,occurrence!$A$2:$B$5,2,FALSE)</f>
        <v>1</v>
      </c>
      <c r="F1202">
        <f>VLOOKUP(E1202,periods!$A$2:$B$11,2,FALSE)</f>
        <v>0.2</v>
      </c>
    </row>
    <row r="1203" spans="1:6" x14ac:dyDescent="0.3">
      <c r="A1203">
        <v>2100210</v>
      </c>
      <c r="B1203">
        <v>7</v>
      </c>
      <c r="C1203">
        <v>12</v>
      </c>
      <c r="D1203">
        <v>7961.11</v>
      </c>
      <c r="E1203">
        <f>VLOOKUP(A1203,occurrence!$A$2:$B$5,2,FALSE)</f>
        <v>1</v>
      </c>
      <c r="F1203">
        <f>VLOOKUP(E1203,periods!$A$2:$B$11,2,FALSE)</f>
        <v>0.2</v>
      </c>
    </row>
    <row r="1204" spans="1:6" x14ac:dyDescent="0.3">
      <c r="A1204">
        <v>2100210</v>
      </c>
      <c r="B1204">
        <v>7</v>
      </c>
      <c r="C1204">
        <v>13</v>
      </c>
      <c r="D1204">
        <v>7963.02</v>
      </c>
      <c r="E1204">
        <f>VLOOKUP(A1204,occurrence!$A$2:$B$5,2,FALSE)</f>
        <v>1</v>
      </c>
      <c r="F1204">
        <f>VLOOKUP(E1204,periods!$A$2:$B$11,2,FALSE)</f>
        <v>0.2</v>
      </c>
    </row>
    <row r="1205" spans="1:6" x14ac:dyDescent="0.3">
      <c r="A1205">
        <v>2100210</v>
      </c>
      <c r="B1205">
        <v>7</v>
      </c>
      <c r="C1205">
        <v>17</v>
      </c>
      <c r="D1205">
        <v>9842.5300000000007</v>
      </c>
      <c r="E1205">
        <f>VLOOKUP(A1205,occurrence!$A$2:$B$5,2,FALSE)</f>
        <v>1</v>
      </c>
      <c r="F1205">
        <f>VLOOKUP(E1205,periods!$A$2:$B$11,2,FALSE)</f>
        <v>0.2</v>
      </c>
    </row>
    <row r="1206" spans="1:6" x14ac:dyDescent="0.3">
      <c r="A1206">
        <v>2100210</v>
      </c>
      <c r="B1206">
        <v>7</v>
      </c>
      <c r="C1206">
        <v>18</v>
      </c>
      <c r="D1206">
        <v>9391.2199999999993</v>
      </c>
      <c r="E1206">
        <f>VLOOKUP(A1206,occurrence!$A$2:$B$5,2,FALSE)</f>
        <v>1</v>
      </c>
      <c r="F1206">
        <f>VLOOKUP(E1206,periods!$A$2:$B$11,2,FALSE)</f>
        <v>0.2</v>
      </c>
    </row>
    <row r="1207" spans="1:6" x14ac:dyDescent="0.3">
      <c r="A1207">
        <v>2100210</v>
      </c>
      <c r="B1207">
        <v>7</v>
      </c>
      <c r="C1207">
        <v>19</v>
      </c>
      <c r="D1207">
        <v>15593.99</v>
      </c>
      <c r="E1207">
        <f>VLOOKUP(A1207,occurrence!$A$2:$B$5,2,FALSE)</f>
        <v>1</v>
      </c>
      <c r="F1207">
        <f>VLOOKUP(E1207,periods!$A$2:$B$11,2,FALSE)</f>
        <v>0.2</v>
      </c>
    </row>
    <row r="1208" spans="1:6" x14ac:dyDescent="0.3">
      <c r="A1208">
        <v>2100210</v>
      </c>
      <c r="B1208">
        <v>7</v>
      </c>
      <c r="C1208">
        <v>21</v>
      </c>
      <c r="D1208">
        <v>5244.64</v>
      </c>
      <c r="E1208">
        <f>VLOOKUP(A1208,occurrence!$A$2:$B$5,2,FALSE)</f>
        <v>1</v>
      </c>
      <c r="F1208">
        <f>VLOOKUP(E1208,periods!$A$2:$B$11,2,FALSE)</f>
        <v>0.2</v>
      </c>
    </row>
    <row r="1209" spans="1:6" x14ac:dyDescent="0.3">
      <c r="A1209">
        <v>2100210</v>
      </c>
      <c r="B1209">
        <v>7</v>
      </c>
      <c r="C1209">
        <v>24</v>
      </c>
      <c r="D1209">
        <v>7593.04</v>
      </c>
      <c r="E1209">
        <f>VLOOKUP(A1209,occurrence!$A$2:$B$5,2,FALSE)</f>
        <v>1</v>
      </c>
      <c r="F1209">
        <f>VLOOKUP(E1209,periods!$A$2:$B$11,2,FALSE)</f>
        <v>0.2</v>
      </c>
    </row>
    <row r="1210" spans="1:6" x14ac:dyDescent="0.3">
      <c r="A1210">
        <v>2100210</v>
      </c>
      <c r="B1210">
        <v>7</v>
      </c>
      <c r="C1210">
        <v>26</v>
      </c>
      <c r="D1210">
        <v>2032.48</v>
      </c>
      <c r="E1210">
        <f>VLOOKUP(A1210,occurrence!$A$2:$B$5,2,FALSE)</f>
        <v>1</v>
      </c>
      <c r="F1210">
        <f>VLOOKUP(E1210,periods!$A$2:$B$11,2,FALSE)</f>
        <v>0.2</v>
      </c>
    </row>
    <row r="1211" spans="1:6" x14ac:dyDescent="0.3">
      <c r="A1211">
        <v>2100210</v>
      </c>
      <c r="B1211">
        <v>7</v>
      </c>
      <c r="C1211">
        <v>29</v>
      </c>
      <c r="D1211">
        <v>3769.1</v>
      </c>
      <c r="E1211">
        <f>VLOOKUP(A1211,occurrence!$A$2:$B$5,2,FALSE)</f>
        <v>1</v>
      </c>
      <c r="F1211">
        <f>VLOOKUP(E1211,periods!$A$2:$B$11,2,FALSE)</f>
        <v>0.2</v>
      </c>
    </row>
    <row r="1212" spans="1:6" x14ac:dyDescent="0.3">
      <c r="A1212">
        <v>2100210</v>
      </c>
      <c r="B1212">
        <v>7</v>
      </c>
      <c r="C1212">
        <v>32</v>
      </c>
      <c r="D1212">
        <v>23559.83</v>
      </c>
      <c r="E1212">
        <f>VLOOKUP(A1212,occurrence!$A$2:$B$5,2,FALSE)</f>
        <v>1</v>
      </c>
      <c r="F1212">
        <f>VLOOKUP(E1212,periods!$A$2:$B$11,2,FALSE)</f>
        <v>0.2</v>
      </c>
    </row>
    <row r="1213" spans="1:6" x14ac:dyDescent="0.3">
      <c r="A1213">
        <v>2100210</v>
      </c>
      <c r="B1213">
        <v>7</v>
      </c>
      <c r="C1213">
        <v>34</v>
      </c>
      <c r="D1213">
        <v>19140.86</v>
      </c>
      <c r="E1213">
        <f>VLOOKUP(A1213,occurrence!$A$2:$B$5,2,FALSE)</f>
        <v>1</v>
      </c>
      <c r="F1213">
        <f>VLOOKUP(E1213,periods!$A$2:$B$11,2,FALSE)</f>
        <v>0.2</v>
      </c>
    </row>
    <row r="1214" spans="1:6" x14ac:dyDescent="0.3">
      <c r="A1214">
        <v>2100210</v>
      </c>
      <c r="B1214">
        <v>7</v>
      </c>
      <c r="C1214">
        <v>38</v>
      </c>
      <c r="D1214">
        <v>6816.34</v>
      </c>
      <c r="E1214">
        <f>VLOOKUP(A1214,occurrence!$A$2:$B$5,2,FALSE)</f>
        <v>1</v>
      </c>
      <c r="F1214">
        <f>VLOOKUP(E1214,periods!$A$2:$B$11,2,FALSE)</f>
        <v>0.2</v>
      </c>
    </row>
    <row r="1215" spans="1:6" x14ac:dyDescent="0.3">
      <c r="A1215">
        <v>2100210</v>
      </c>
      <c r="B1215">
        <v>7</v>
      </c>
      <c r="C1215">
        <v>41</v>
      </c>
      <c r="D1215">
        <v>4822.93</v>
      </c>
      <c r="E1215">
        <f>VLOOKUP(A1215,occurrence!$A$2:$B$5,2,FALSE)</f>
        <v>1</v>
      </c>
      <c r="F1215">
        <f>VLOOKUP(E1215,periods!$A$2:$B$11,2,FALSE)</f>
        <v>0.2</v>
      </c>
    </row>
    <row r="1216" spans="1:6" x14ac:dyDescent="0.3">
      <c r="A1216">
        <v>2100210</v>
      </c>
      <c r="B1216">
        <v>7</v>
      </c>
      <c r="C1216">
        <v>43</v>
      </c>
      <c r="D1216">
        <v>13175.62</v>
      </c>
      <c r="E1216">
        <f>VLOOKUP(A1216,occurrence!$A$2:$B$5,2,FALSE)</f>
        <v>1</v>
      </c>
      <c r="F1216">
        <f>VLOOKUP(E1216,periods!$A$2:$B$11,2,FALSE)</f>
        <v>0.2</v>
      </c>
    </row>
    <row r="1217" spans="1:6" x14ac:dyDescent="0.3">
      <c r="A1217">
        <v>2100210</v>
      </c>
      <c r="B1217">
        <v>7</v>
      </c>
      <c r="C1217">
        <v>44</v>
      </c>
      <c r="D1217">
        <v>8267.93</v>
      </c>
      <c r="E1217">
        <f>VLOOKUP(A1217,occurrence!$A$2:$B$5,2,FALSE)</f>
        <v>1</v>
      </c>
      <c r="F1217">
        <f>VLOOKUP(E1217,periods!$A$2:$B$11,2,FALSE)</f>
        <v>0.2</v>
      </c>
    </row>
    <row r="1218" spans="1:6" x14ac:dyDescent="0.3">
      <c r="A1218">
        <v>2100210</v>
      </c>
      <c r="B1218">
        <v>7</v>
      </c>
      <c r="C1218">
        <v>46</v>
      </c>
      <c r="D1218">
        <v>12148.45</v>
      </c>
      <c r="E1218">
        <f>VLOOKUP(A1218,occurrence!$A$2:$B$5,2,FALSE)</f>
        <v>1</v>
      </c>
      <c r="F1218">
        <f>VLOOKUP(E1218,periods!$A$2:$B$11,2,FALSE)</f>
        <v>0.2</v>
      </c>
    </row>
    <row r="1219" spans="1:6" x14ac:dyDescent="0.3">
      <c r="A1219">
        <v>2100210</v>
      </c>
      <c r="B1219">
        <v>7</v>
      </c>
      <c r="C1219">
        <v>47</v>
      </c>
      <c r="D1219">
        <v>7220.52</v>
      </c>
      <c r="E1219">
        <f>VLOOKUP(A1219,occurrence!$A$2:$B$5,2,FALSE)</f>
        <v>1</v>
      </c>
      <c r="F1219">
        <f>VLOOKUP(E1219,periods!$A$2:$B$11,2,FALSE)</f>
        <v>0.2</v>
      </c>
    </row>
    <row r="1220" spans="1:6" x14ac:dyDescent="0.3">
      <c r="A1220">
        <v>2100210</v>
      </c>
      <c r="B1220">
        <v>7</v>
      </c>
      <c r="C1220">
        <v>48</v>
      </c>
      <c r="D1220">
        <v>9173.7099999999991</v>
      </c>
      <c r="E1220">
        <f>VLOOKUP(A1220,occurrence!$A$2:$B$5,2,FALSE)</f>
        <v>1</v>
      </c>
      <c r="F1220">
        <f>VLOOKUP(E1220,periods!$A$2:$B$11,2,FALSE)</f>
        <v>0.2</v>
      </c>
    </row>
    <row r="1221" spans="1:6" x14ac:dyDescent="0.3">
      <c r="A1221">
        <v>2100210</v>
      </c>
      <c r="B1221">
        <v>7</v>
      </c>
      <c r="C1221">
        <v>49</v>
      </c>
      <c r="D1221">
        <v>7461.72</v>
      </c>
      <c r="E1221">
        <f>VLOOKUP(A1221,occurrence!$A$2:$B$5,2,FALSE)</f>
        <v>1</v>
      </c>
      <c r="F1221">
        <f>VLOOKUP(E1221,periods!$A$2:$B$11,2,FALSE)</f>
        <v>0.2</v>
      </c>
    </row>
    <row r="1222" spans="1:6" x14ac:dyDescent="0.3">
      <c r="A1222">
        <v>2100210</v>
      </c>
      <c r="B1222">
        <v>7</v>
      </c>
      <c r="C1222">
        <v>54</v>
      </c>
      <c r="D1222">
        <v>5972.86</v>
      </c>
      <c r="E1222">
        <f>VLOOKUP(A1222,occurrence!$A$2:$B$5,2,FALSE)</f>
        <v>1</v>
      </c>
      <c r="F1222">
        <f>VLOOKUP(E1222,periods!$A$2:$B$11,2,FALSE)</f>
        <v>0.2</v>
      </c>
    </row>
    <row r="1223" spans="1:6" x14ac:dyDescent="0.3">
      <c r="A1223">
        <v>2100210</v>
      </c>
      <c r="B1223">
        <v>7</v>
      </c>
      <c r="C1223">
        <v>55</v>
      </c>
      <c r="D1223">
        <v>2668.11</v>
      </c>
      <c r="E1223">
        <f>VLOOKUP(A1223,occurrence!$A$2:$B$5,2,FALSE)</f>
        <v>1</v>
      </c>
      <c r="F1223">
        <f>VLOOKUP(E1223,periods!$A$2:$B$11,2,FALSE)</f>
        <v>0.2</v>
      </c>
    </row>
    <row r="1224" spans="1:6" x14ac:dyDescent="0.3">
      <c r="A1224">
        <v>2100210</v>
      </c>
      <c r="B1224">
        <v>7</v>
      </c>
      <c r="C1224">
        <v>56</v>
      </c>
      <c r="D1224">
        <v>8183.24</v>
      </c>
      <c r="E1224">
        <f>VLOOKUP(A1224,occurrence!$A$2:$B$5,2,FALSE)</f>
        <v>1</v>
      </c>
      <c r="F1224">
        <f>VLOOKUP(E1224,periods!$A$2:$B$11,2,FALSE)</f>
        <v>0.2</v>
      </c>
    </row>
    <row r="1225" spans="1:6" x14ac:dyDescent="0.3">
      <c r="A1225">
        <v>2100210</v>
      </c>
      <c r="B1225">
        <v>7</v>
      </c>
      <c r="C1225">
        <v>57</v>
      </c>
      <c r="D1225">
        <v>11714.08</v>
      </c>
      <c r="E1225">
        <f>VLOOKUP(A1225,occurrence!$A$2:$B$5,2,FALSE)</f>
        <v>1</v>
      </c>
      <c r="F1225">
        <f>VLOOKUP(E1225,periods!$A$2:$B$11,2,FALSE)</f>
        <v>0.2</v>
      </c>
    </row>
    <row r="1226" spans="1:6" x14ac:dyDescent="0.3">
      <c r="A1226">
        <v>2100210</v>
      </c>
      <c r="B1226">
        <v>7</v>
      </c>
      <c r="C1226">
        <v>58</v>
      </c>
      <c r="D1226">
        <v>10131.69</v>
      </c>
      <c r="E1226">
        <f>VLOOKUP(A1226,occurrence!$A$2:$B$5,2,FALSE)</f>
        <v>1</v>
      </c>
      <c r="F1226">
        <f>VLOOKUP(E1226,periods!$A$2:$B$11,2,FALSE)</f>
        <v>0.2</v>
      </c>
    </row>
    <row r="1227" spans="1:6" x14ac:dyDescent="0.3">
      <c r="A1227">
        <v>2100210</v>
      </c>
      <c r="B1227">
        <v>7</v>
      </c>
      <c r="C1227">
        <v>61</v>
      </c>
      <c r="D1227">
        <v>530.89</v>
      </c>
      <c r="E1227">
        <f>VLOOKUP(A1227,occurrence!$A$2:$B$5,2,FALSE)</f>
        <v>1</v>
      </c>
      <c r="F1227">
        <f>VLOOKUP(E1227,periods!$A$2:$B$11,2,FALSE)</f>
        <v>0.2</v>
      </c>
    </row>
    <row r="1228" spans="1:6" x14ac:dyDescent="0.3">
      <c r="A1228">
        <v>2100210</v>
      </c>
      <c r="B1228">
        <v>7</v>
      </c>
      <c r="C1228">
        <v>63</v>
      </c>
      <c r="D1228">
        <v>12032.55</v>
      </c>
      <c r="E1228">
        <f>VLOOKUP(A1228,occurrence!$A$2:$B$5,2,FALSE)</f>
        <v>1</v>
      </c>
      <c r="F1228">
        <f>VLOOKUP(E1228,periods!$A$2:$B$11,2,FALSE)</f>
        <v>0.2</v>
      </c>
    </row>
    <row r="1229" spans="1:6" x14ac:dyDescent="0.3">
      <c r="A1229">
        <v>2100210</v>
      </c>
      <c r="B1229">
        <v>7</v>
      </c>
      <c r="C1229">
        <v>66</v>
      </c>
      <c r="D1229">
        <v>2649.22</v>
      </c>
      <c r="E1229">
        <f>VLOOKUP(A1229,occurrence!$A$2:$B$5,2,FALSE)</f>
        <v>1</v>
      </c>
      <c r="F1229">
        <f>VLOOKUP(E1229,periods!$A$2:$B$11,2,FALSE)</f>
        <v>0.2</v>
      </c>
    </row>
    <row r="1230" spans="1:6" x14ac:dyDescent="0.3">
      <c r="A1230">
        <v>2100210</v>
      </c>
      <c r="B1230">
        <v>7</v>
      </c>
      <c r="C1230">
        <v>67</v>
      </c>
      <c r="D1230">
        <v>7994.54</v>
      </c>
      <c r="E1230">
        <f>VLOOKUP(A1230,occurrence!$A$2:$B$5,2,FALSE)</f>
        <v>1</v>
      </c>
      <c r="F1230">
        <f>VLOOKUP(E1230,periods!$A$2:$B$11,2,FALSE)</f>
        <v>0.2</v>
      </c>
    </row>
    <row r="1231" spans="1:6" x14ac:dyDescent="0.3">
      <c r="A1231">
        <v>2100210</v>
      </c>
      <c r="B1231">
        <v>7</v>
      </c>
      <c r="C1231">
        <v>70</v>
      </c>
      <c r="D1231">
        <v>10744.36</v>
      </c>
      <c r="E1231">
        <f>VLOOKUP(A1231,occurrence!$A$2:$B$5,2,FALSE)</f>
        <v>1</v>
      </c>
      <c r="F1231">
        <f>VLOOKUP(E1231,periods!$A$2:$B$11,2,FALSE)</f>
        <v>0.2</v>
      </c>
    </row>
    <row r="1232" spans="1:6" x14ac:dyDescent="0.3">
      <c r="A1232">
        <v>2100210</v>
      </c>
      <c r="B1232">
        <v>7</v>
      </c>
      <c r="C1232">
        <v>72</v>
      </c>
      <c r="D1232">
        <v>8304.81</v>
      </c>
      <c r="E1232">
        <f>VLOOKUP(A1232,occurrence!$A$2:$B$5,2,FALSE)</f>
        <v>1</v>
      </c>
      <c r="F1232">
        <f>VLOOKUP(E1232,periods!$A$2:$B$11,2,FALSE)</f>
        <v>0.2</v>
      </c>
    </row>
    <row r="1233" spans="1:6" x14ac:dyDescent="0.3">
      <c r="A1233">
        <v>2100210</v>
      </c>
      <c r="B1233">
        <v>7</v>
      </c>
      <c r="C1233">
        <v>74</v>
      </c>
      <c r="D1233">
        <v>9303.0499999999993</v>
      </c>
      <c r="E1233">
        <f>VLOOKUP(A1233,occurrence!$A$2:$B$5,2,FALSE)</f>
        <v>1</v>
      </c>
      <c r="F1233">
        <f>VLOOKUP(E1233,periods!$A$2:$B$11,2,FALSE)</f>
        <v>0.2</v>
      </c>
    </row>
    <row r="1234" spans="1:6" x14ac:dyDescent="0.3">
      <c r="A1234">
        <v>2100210</v>
      </c>
      <c r="B1234">
        <v>7</v>
      </c>
      <c r="C1234">
        <v>75</v>
      </c>
      <c r="D1234">
        <v>7905.11</v>
      </c>
      <c r="E1234">
        <f>VLOOKUP(A1234,occurrence!$A$2:$B$5,2,FALSE)</f>
        <v>1</v>
      </c>
      <c r="F1234">
        <f>VLOOKUP(E1234,periods!$A$2:$B$11,2,FALSE)</f>
        <v>0.2</v>
      </c>
    </row>
    <row r="1235" spans="1:6" x14ac:dyDescent="0.3">
      <c r="A1235">
        <v>2100210</v>
      </c>
      <c r="B1235">
        <v>7</v>
      </c>
      <c r="C1235">
        <v>76</v>
      </c>
      <c r="D1235">
        <v>6963.27</v>
      </c>
      <c r="E1235">
        <f>VLOOKUP(A1235,occurrence!$A$2:$B$5,2,FALSE)</f>
        <v>1</v>
      </c>
      <c r="F1235">
        <f>VLOOKUP(E1235,periods!$A$2:$B$11,2,FALSE)</f>
        <v>0.2</v>
      </c>
    </row>
    <row r="1236" spans="1:6" x14ac:dyDescent="0.3">
      <c r="A1236">
        <v>2100210</v>
      </c>
      <c r="B1236">
        <v>7</v>
      </c>
      <c r="C1236">
        <v>79</v>
      </c>
      <c r="D1236">
        <v>10684.67</v>
      </c>
      <c r="E1236">
        <f>VLOOKUP(A1236,occurrence!$A$2:$B$5,2,FALSE)</f>
        <v>1</v>
      </c>
      <c r="F1236">
        <f>VLOOKUP(E1236,periods!$A$2:$B$11,2,FALSE)</f>
        <v>0.2</v>
      </c>
    </row>
    <row r="1237" spans="1:6" x14ac:dyDescent="0.3">
      <c r="A1237">
        <v>2100210</v>
      </c>
      <c r="B1237">
        <v>7</v>
      </c>
      <c r="C1237">
        <v>80</v>
      </c>
      <c r="D1237">
        <v>16980.64</v>
      </c>
      <c r="E1237">
        <f>VLOOKUP(A1237,occurrence!$A$2:$B$5,2,FALSE)</f>
        <v>1</v>
      </c>
      <c r="F1237">
        <f>VLOOKUP(E1237,periods!$A$2:$B$11,2,FALSE)</f>
        <v>0.2</v>
      </c>
    </row>
    <row r="1238" spans="1:6" x14ac:dyDescent="0.3">
      <c r="A1238">
        <v>2100210</v>
      </c>
      <c r="B1238">
        <v>7</v>
      </c>
      <c r="C1238">
        <v>82</v>
      </c>
      <c r="D1238">
        <v>12102.39</v>
      </c>
      <c r="E1238">
        <f>VLOOKUP(A1238,occurrence!$A$2:$B$5,2,FALSE)</f>
        <v>1</v>
      </c>
      <c r="F1238">
        <f>VLOOKUP(E1238,periods!$A$2:$B$11,2,FALSE)</f>
        <v>0.2</v>
      </c>
    </row>
    <row r="1239" spans="1:6" x14ac:dyDescent="0.3">
      <c r="A1239">
        <v>2100210</v>
      </c>
      <c r="B1239">
        <v>7</v>
      </c>
      <c r="C1239">
        <v>83</v>
      </c>
      <c r="D1239">
        <v>17205.37</v>
      </c>
      <c r="E1239">
        <f>VLOOKUP(A1239,occurrence!$A$2:$B$5,2,FALSE)</f>
        <v>1</v>
      </c>
      <c r="F1239">
        <f>VLOOKUP(E1239,periods!$A$2:$B$11,2,FALSE)</f>
        <v>0.2</v>
      </c>
    </row>
    <row r="1240" spans="1:6" x14ac:dyDescent="0.3">
      <c r="A1240">
        <v>2100210</v>
      </c>
      <c r="B1240">
        <v>7</v>
      </c>
      <c r="C1240">
        <v>84</v>
      </c>
      <c r="D1240">
        <v>3837.24</v>
      </c>
      <c r="E1240">
        <f>VLOOKUP(A1240,occurrence!$A$2:$B$5,2,FALSE)</f>
        <v>1</v>
      </c>
      <c r="F1240">
        <f>VLOOKUP(E1240,periods!$A$2:$B$11,2,FALSE)</f>
        <v>0.2</v>
      </c>
    </row>
    <row r="1241" spans="1:6" x14ac:dyDescent="0.3">
      <c r="A1241">
        <v>2100210</v>
      </c>
      <c r="B1241">
        <v>7</v>
      </c>
      <c r="C1241">
        <v>88</v>
      </c>
      <c r="D1241">
        <v>13719.51</v>
      </c>
      <c r="E1241">
        <f>VLOOKUP(A1241,occurrence!$A$2:$B$5,2,FALSE)</f>
        <v>1</v>
      </c>
      <c r="F1241">
        <f>VLOOKUP(E1241,periods!$A$2:$B$11,2,FALSE)</f>
        <v>0.2</v>
      </c>
    </row>
    <row r="1242" spans="1:6" x14ac:dyDescent="0.3">
      <c r="A1242">
        <v>2100210</v>
      </c>
      <c r="B1242">
        <v>7</v>
      </c>
      <c r="C1242">
        <v>90</v>
      </c>
      <c r="D1242">
        <v>7623</v>
      </c>
      <c r="E1242">
        <f>VLOOKUP(A1242,occurrence!$A$2:$B$5,2,FALSE)</f>
        <v>1</v>
      </c>
      <c r="F1242">
        <f>VLOOKUP(E1242,periods!$A$2:$B$11,2,FALSE)</f>
        <v>0.2</v>
      </c>
    </row>
    <row r="1243" spans="1:6" x14ac:dyDescent="0.3">
      <c r="A1243">
        <v>2100210</v>
      </c>
      <c r="B1243">
        <v>7</v>
      </c>
      <c r="C1243">
        <v>94</v>
      </c>
      <c r="D1243">
        <v>13365.13</v>
      </c>
      <c r="E1243">
        <f>VLOOKUP(A1243,occurrence!$A$2:$B$5,2,FALSE)</f>
        <v>1</v>
      </c>
      <c r="F1243">
        <f>VLOOKUP(E1243,periods!$A$2:$B$11,2,FALSE)</f>
        <v>0.2</v>
      </c>
    </row>
    <row r="1244" spans="1:6" x14ac:dyDescent="0.3">
      <c r="A1244">
        <v>2100210</v>
      </c>
      <c r="B1244">
        <v>7</v>
      </c>
      <c r="C1244">
        <v>96</v>
      </c>
      <c r="D1244">
        <v>19511.14</v>
      </c>
      <c r="E1244">
        <f>VLOOKUP(A1244,occurrence!$A$2:$B$5,2,FALSE)</f>
        <v>1</v>
      </c>
      <c r="F1244">
        <f>VLOOKUP(E1244,periods!$A$2:$B$11,2,FALSE)</f>
        <v>0.2</v>
      </c>
    </row>
    <row r="1245" spans="1:6" x14ac:dyDescent="0.3">
      <c r="A1245">
        <v>2100210</v>
      </c>
      <c r="B1245">
        <v>8</v>
      </c>
      <c r="C1245">
        <v>-1</v>
      </c>
      <c r="D1245">
        <v>2286.0700000000002</v>
      </c>
      <c r="E1245">
        <f>VLOOKUP(A1245,occurrence!$A$2:$B$5,2,FALSE)</f>
        <v>1</v>
      </c>
      <c r="F1245">
        <f>VLOOKUP(E1245,periods!$A$2:$B$11,2,FALSE)</f>
        <v>0.2</v>
      </c>
    </row>
    <row r="1246" spans="1:6" x14ac:dyDescent="0.3">
      <c r="A1246">
        <v>2100210</v>
      </c>
      <c r="B1246">
        <v>8</v>
      </c>
      <c r="C1246">
        <v>5</v>
      </c>
      <c r="D1246">
        <v>1875.43</v>
      </c>
      <c r="E1246">
        <f>VLOOKUP(A1246,occurrence!$A$2:$B$5,2,FALSE)</f>
        <v>1</v>
      </c>
      <c r="F1246">
        <f>VLOOKUP(E1246,periods!$A$2:$B$11,2,FALSE)</f>
        <v>0.2</v>
      </c>
    </row>
    <row r="1247" spans="1:6" x14ac:dyDescent="0.3">
      <c r="A1247">
        <v>2100210</v>
      </c>
      <c r="B1247">
        <v>8</v>
      </c>
      <c r="C1247">
        <v>7</v>
      </c>
      <c r="D1247">
        <v>9835.34</v>
      </c>
      <c r="E1247">
        <f>VLOOKUP(A1247,occurrence!$A$2:$B$5,2,FALSE)</f>
        <v>1</v>
      </c>
      <c r="F1247">
        <f>VLOOKUP(E1247,periods!$A$2:$B$11,2,FALSE)</f>
        <v>0.2</v>
      </c>
    </row>
    <row r="1248" spans="1:6" x14ac:dyDescent="0.3">
      <c r="A1248">
        <v>2100210</v>
      </c>
      <c r="B1248">
        <v>8</v>
      </c>
      <c r="C1248">
        <v>8</v>
      </c>
      <c r="D1248">
        <v>15484.09</v>
      </c>
      <c r="E1248">
        <f>VLOOKUP(A1248,occurrence!$A$2:$B$5,2,FALSE)</f>
        <v>1</v>
      </c>
      <c r="F1248">
        <f>VLOOKUP(E1248,periods!$A$2:$B$11,2,FALSE)</f>
        <v>0.2</v>
      </c>
    </row>
    <row r="1249" spans="1:6" x14ac:dyDescent="0.3">
      <c r="A1249">
        <v>2100210</v>
      </c>
      <c r="B1249">
        <v>8</v>
      </c>
      <c r="C1249">
        <v>11</v>
      </c>
      <c r="D1249">
        <v>10191.57</v>
      </c>
      <c r="E1249">
        <f>VLOOKUP(A1249,occurrence!$A$2:$B$5,2,FALSE)</f>
        <v>1</v>
      </c>
      <c r="F1249">
        <f>VLOOKUP(E1249,periods!$A$2:$B$11,2,FALSE)</f>
        <v>0.2</v>
      </c>
    </row>
    <row r="1250" spans="1:6" x14ac:dyDescent="0.3">
      <c r="A1250">
        <v>2100210</v>
      </c>
      <c r="B1250">
        <v>8</v>
      </c>
      <c r="C1250">
        <v>22</v>
      </c>
      <c r="D1250">
        <v>12169.6</v>
      </c>
      <c r="E1250">
        <f>VLOOKUP(A1250,occurrence!$A$2:$B$5,2,FALSE)</f>
        <v>1</v>
      </c>
      <c r="F1250">
        <f>VLOOKUP(E1250,periods!$A$2:$B$11,2,FALSE)</f>
        <v>0.2</v>
      </c>
    </row>
    <row r="1251" spans="1:6" x14ac:dyDescent="0.3">
      <c r="A1251">
        <v>2100210</v>
      </c>
      <c r="B1251">
        <v>8</v>
      </c>
      <c r="C1251">
        <v>25</v>
      </c>
      <c r="D1251">
        <v>6357.55</v>
      </c>
      <c r="E1251">
        <f>VLOOKUP(A1251,occurrence!$A$2:$B$5,2,FALSE)</f>
        <v>1</v>
      </c>
      <c r="F1251">
        <f>VLOOKUP(E1251,periods!$A$2:$B$11,2,FALSE)</f>
        <v>0.2</v>
      </c>
    </row>
    <row r="1252" spans="1:6" x14ac:dyDescent="0.3">
      <c r="A1252">
        <v>2100210</v>
      </c>
      <c r="B1252">
        <v>8</v>
      </c>
      <c r="C1252">
        <v>28</v>
      </c>
      <c r="D1252">
        <v>8809.39</v>
      </c>
      <c r="E1252">
        <f>VLOOKUP(A1252,occurrence!$A$2:$B$5,2,FALSE)</f>
        <v>1</v>
      </c>
      <c r="F1252">
        <f>VLOOKUP(E1252,periods!$A$2:$B$11,2,FALSE)</f>
        <v>0.2</v>
      </c>
    </row>
    <row r="1253" spans="1:6" x14ac:dyDescent="0.3">
      <c r="A1253">
        <v>2100210</v>
      </c>
      <c r="B1253">
        <v>8</v>
      </c>
      <c r="C1253">
        <v>31</v>
      </c>
      <c r="D1253">
        <v>2429.92</v>
      </c>
      <c r="E1253">
        <f>VLOOKUP(A1253,occurrence!$A$2:$B$5,2,FALSE)</f>
        <v>1</v>
      </c>
      <c r="F1253">
        <f>VLOOKUP(E1253,periods!$A$2:$B$11,2,FALSE)</f>
        <v>0.2</v>
      </c>
    </row>
    <row r="1254" spans="1:6" x14ac:dyDescent="0.3">
      <c r="A1254">
        <v>2100210</v>
      </c>
      <c r="B1254">
        <v>8</v>
      </c>
      <c r="C1254">
        <v>32</v>
      </c>
      <c r="D1254">
        <v>9018.09</v>
      </c>
      <c r="E1254">
        <f>VLOOKUP(A1254,occurrence!$A$2:$B$5,2,FALSE)</f>
        <v>1</v>
      </c>
      <c r="F1254">
        <f>VLOOKUP(E1254,periods!$A$2:$B$11,2,FALSE)</f>
        <v>0.2</v>
      </c>
    </row>
    <row r="1255" spans="1:6" x14ac:dyDescent="0.3">
      <c r="A1255">
        <v>2100210</v>
      </c>
      <c r="B1255">
        <v>8</v>
      </c>
      <c r="C1255">
        <v>36</v>
      </c>
      <c r="D1255">
        <v>8491.4599999999991</v>
      </c>
      <c r="E1255">
        <f>VLOOKUP(A1255,occurrence!$A$2:$B$5,2,FALSE)</f>
        <v>1</v>
      </c>
      <c r="F1255">
        <f>VLOOKUP(E1255,periods!$A$2:$B$11,2,FALSE)</f>
        <v>0.2</v>
      </c>
    </row>
    <row r="1256" spans="1:6" x14ac:dyDescent="0.3">
      <c r="A1256">
        <v>2100210</v>
      </c>
      <c r="B1256">
        <v>8</v>
      </c>
      <c r="C1256">
        <v>40</v>
      </c>
      <c r="D1256">
        <v>11548.78</v>
      </c>
      <c r="E1256">
        <f>VLOOKUP(A1256,occurrence!$A$2:$B$5,2,FALSE)</f>
        <v>1</v>
      </c>
      <c r="F1256">
        <f>VLOOKUP(E1256,periods!$A$2:$B$11,2,FALSE)</f>
        <v>0.2</v>
      </c>
    </row>
    <row r="1257" spans="1:6" x14ac:dyDescent="0.3">
      <c r="A1257">
        <v>2100210</v>
      </c>
      <c r="B1257">
        <v>8</v>
      </c>
      <c r="C1257">
        <v>41</v>
      </c>
      <c r="D1257">
        <v>5562.98</v>
      </c>
      <c r="E1257">
        <f>VLOOKUP(A1257,occurrence!$A$2:$B$5,2,FALSE)</f>
        <v>1</v>
      </c>
      <c r="F1257">
        <f>VLOOKUP(E1257,periods!$A$2:$B$11,2,FALSE)</f>
        <v>0.2</v>
      </c>
    </row>
    <row r="1258" spans="1:6" x14ac:dyDescent="0.3">
      <c r="A1258">
        <v>2100210</v>
      </c>
      <c r="B1258">
        <v>8</v>
      </c>
      <c r="C1258">
        <v>44</v>
      </c>
      <c r="D1258">
        <v>4157.22</v>
      </c>
      <c r="E1258">
        <f>VLOOKUP(A1258,occurrence!$A$2:$B$5,2,FALSE)</f>
        <v>1</v>
      </c>
      <c r="F1258">
        <f>VLOOKUP(E1258,periods!$A$2:$B$11,2,FALSE)</f>
        <v>0.2</v>
      </c>
    </row>
    <row r="1259" spans="1:6" x14ac:dyDescent="0.3">
      <c r="A1259">
        <v>2100210</v>
      </c>
      <c r="B1259">
        <v>8</v>
      </c>
      <c r="C1259">
        <v>46</v>
      </c>
      <c r="D1259">
        <v>16996.11</v>
      </c>
      <c r="E1259">
        <f>VLOOKUP(A1259,occurrence!$A$2:$B$5,2,FALSE)</f>
        <v>1</v>
      </c>
      <c r="F1259">
        <f>VLOOKUP(E1259,periods!$A$2:$B$11,2,FALSE)</f>
        <v>0.2</v>
      </c>
    </row>
    <row r="1260" spans="1:6" x14ac:dyDescent="0.3">
      <c r="A1260">
        <v>2100210</v>
      </c>
      <c r="B1260">
        <v>8</v>
      </c>
      <c r="C1260">
        <v>47</v>
      </c>
      <c r="D1260">
        <v>12824.76</v>
      </c>
      <c r="E1260">
        <f>VLOOKUP(A1260,occurrence!$A$2:$B$5,2,FALSE)</f>
        <v>1</v>
      </c>
      <c r="F1260">
        <f>VLOOKUP(E1260,periods!$A$2:$B$11,2,FALSE)</f>
        <v>0.2</v>
      </c>
    </row>
    <row r="1261" spans="1:6" x14ac:dyDescent="0.3">
      <c r="A1261">
        <v>2100210</v>
      </c>
      <c r="B1261">
        <v>8</v>
      </c>
      <c r="C1261">
        <v>48</v>
      </c>
      <c r="D1261">
        <v>11667.89</v>
      </c>
      <c r="E1261">
        <f>VLOOKUP(A1261,occurrence!$A$2:$B$5,2,FALSE)</f>
        <v>1</v>
      </c>
      <c r="F1261">
        <f>VLOOKUP(E1261,periods!$A$2:$B$11,2,FALSE)</f>
        <v>0.2</v>
      </c>
    </row>
    <row r="1262" spans="1:6" x14ac:dyDescent="0.3">
      <c r="A1262">
        <v>2100210</v>
      </c>
      <c r="B1262">
        <v>8</v>
      </c>
      <c r="C1262">
        <v>50</v>
      </c>
      <c r="D1262">
        <v>760.5</v>
      </c>
      <c r="E1262">
        <f>VLOOKUP(A1262,occurrence!$A$2:$B$5,2,FALSE)</f>
        <v>1</v>
      </c>
      <c r="F1262">
        <f>VLOOKUP(E1262,periods!$A$2:$B$11,2,FALSE)</f>
        <v>0.2</v>
      </c>
    </row>
    <row r="1263" spans="1:6" x14ac:dyDescent="0.3">
      <c r="A1263">
        <v>2100210</v>
      </c>
      <c r="B1263">
        <v>8</v>
      </c>
      <c r="C1263">
        <v>52</v>
      </c>
      <c r="D1263">
        <v>3641.85</v>
      </c>
      <c r="E1263">
        <f>VLOOKUP(A1263,occurrence!$A$2:$B$5,2,FALSE)</f>
        <v>1</v>
      </c>
      <c r="F1263">
        <f>VLOOKUP(E1263,periods!$A$2:$B$11,2,FALSE)</f>
        <v>0.2</v>
      </c>
    </row>
    <row r="1264" spans="1:6" x14ac:dyDescent="0.3">
      <c r="A1264">
        <v>2100210</v>
      </c>
      <c r="B1264">
        <v>8</v>
      </c>
      <c r="C1264">
        <v>55</v>
      </c>
      <c r="D1264">
        <v>10926.24</v>
      </c>
      <c r="E1264">
        <f>VLOOKUP(A1264,occurrence!$A$2:$B$5,2,FALSE)</f>
        <v>1</v>
      </c>
      <c r="F1264">
        <f>VLOOKUP(E1264,periods!$A$2:$B$11,2,FALSE)</f>
        <v>0.2</v>
      </c>
    </row>
    <row r="1265" spans="1:6" x14ac:dyDescent="0.3">
      <c r="A1265">
        <v>2100210</v>
      </c>
      <c r="B1265">
        <v>8</v>
      </c>
      <c r="C1265">
        <v>62</v>
      </c>
      <c r="D1265">
        <v>9935.33</v>
      </c>
      <c r="E1265">
        <f>VLOOKUP(A1265,occurrence!$A$2:$B$5,2,FALSE)</f>
        <v>1</v>
      </c>
      <c r="F1265">
        <f>VLOOKUP(E1265,periods!$A$2:$B$11,2,FALSE)</f>
        <v>0.2</v>
      </c>
    </row>
    <row r="1266" spans="1:6" x14ac:dyDescent="0.3">
      <c r="A1266">
        <v>2100210</v>
      </c>
      <c r="B1266">
        <v>8</v>
      </c>
      <c r="C1266">
        <v>65</v>
      </c>
      <c r="D1266">
        <v>3275.1</v>
      </c>
      <c r="E1266">
        <f>VLOOKUP(A1266,occurrence!$A$2:$B$5,2,FALSE)</f>
        <v>1</v>
      </c>
      <c r="F1266">
        <f>VLOOKUP(E1266,periods!$A$2:$B$11,2,FALSE)</f>
        <v>0.2</v>
      </c>
    </row>
    <row r="1267" spans="1:6" x14ac:dyDescent="0.3">
      <c r="A1267">
        <v>2100210</v>
      </c>
      <c r="B1267">
        <v>8</v>
      </c>
      <c r="C1267">
        <v>71</v>
      </c>
      <c r="D1267">
        <v>7211.82</v>
      </c>
      <c r="E1267">
        <f>VLOOKUP(A1267,occurrence!$A$2:$B$5,2,FALSE)</f>
        <v>1</v>
      </c>
      <c r="F1267">
        <f>VLOOKUP(E1267,periods!$A$2:$B$11,2,FALSE)</f>
        <v>0.2</v>
      </c>
    </row>
    <row r="1268" spans="1:6" x14ac:dyDescent="0.3">
      <c r="A1268">
        <v>2100210</v>
      </c>
      <c r="B1268">
        <v>8</v>
      </c>
      <c r="C1268">
        <v>73</v>
      </c>
      <c r="D1268">
        <v>9886.1299999999992</v>
      </c>
      <c r="E1268">
        <f>VLOOKUP(A1268,occurrence!$A$2:$B$5,2,FALSE)</f>
        <v>1</v>
      </c>
      <c r="F1268">
        <f>VLOOKUP(E1268,periods!$A$2:$B$11,2,FALSE)</f>
        <v>0.2</v>
      </c>
    </row>
    <row r="1269" spans="1:6" x14ac:dyDescent="0.3">
      <c r="A1269">
        <v>2100210</v>
      </c>
      <c r="B1269">
        <v>8</v>
      </c>
      <c r="C1269">
        <v>81</v>
      </c>
      <c r="D1269">
        <v>10451.94</v>
      </c>
      <c r="E1269">
        <f>VLOOKUP(A1269,occurrence!$A$2:$B$5,2,FALSE)</f>
        <v>1</v>
      </c>
      <c r="F1269">
        <f>VLOOKUP(E1269,periods!$A$2:$B$11,2,FALSE)</f>
        <v>0.2</v>
      </c>
    </row>
    <row r="1270" spans="1:6" x14ac:dyDescent="0.3">
      <c r="A1270">
        <v>2100210</v>
      </c>
      <c r="B1270">
        <v>8</v>
      </c>
      <c r="C1270">
        <v>82</v>
      </c>
      <c r="D1270">
        <v>6081.31</v>
      </c>
      <c r="E1270">
        <f>VLOOKUP(A1270,occurrence!$A$2:$B$5,2,FALSE)</f>
        <v>1</v>
      </c>
      <c r="F1270">
        <f>VLOOKUP(E1270,periods!$A$2:$B$11,2,FALSE)</f>
        <v>0.2</v>
      </c>
    </row>
    <row r="1271" spans="1:6" x14ac:dyDescent="0.3">
      <c r="A1271">
        <v>2100210</v>
      </c>
      <c r="B1271">
        <v>8</v>
      </c>
      <c r="C1271">
        <v>84</v>
      </c>
      <c r="D1271">
        <v>7619.47</v>
      </c>
      <c r="E1271">
        <f>VLOOKUP(A1271,occurrence!$A$2:$B$5,2,FALSE)</f>
        <v>1</v>
      </c>
      <c r="F1271">
        <f>VLOOKUP(E1271,periods!$A$2:$B$11,2,FALSE)</f>
        <v>0.2</v>
      </c>
    </row>
    <row r="1272" spans="1:6" x14ac:dyDescent="0.3">
      <c r="A1272">
        <v>2100210</v>
      </c>
      <c r="B1272">
        <v>8</v>
      </c>
      <c r="C1272">
        <v>86</v>
      </c>
      <c r="D1272">
        <v>8404.23</v>
      </c>
      <c r="E1272">
        <f>VLOOKUP(A1272,occurrence!$A$2:$B$5,2,FALSE)</f>
        <v>1</v>
      </c>
      <c r="F1272">
        <f>VLOOKUP(E1272,periods!$A$2:$B$11,2,FALSE)</f>
        <v>0.2</v>
      </c>
    </row>
    <row r="1273" spans="1:6" x14ac:dyDescent="0.3">
      <c r="A1273">
        <v>2100210</v>
      </c>
      <c r="B1273">
        <v>8</v>
      </c>
      <c r="C1273">
        <v>89</v>
      </c>
      <c r="D1273">
        <v>8192.8700000000008</v>
      </c>
      <c r="E1273">
        <f>VLOOKUP(A1273,occurrence!$A$2:$B$5,2,FALSE)</f>
        <v>1</v>
      </c>
      <c r="F1273">
        <f>VLOOKUP(E1273,periods!$A$2:$B$11,2,FALSE)</f>
        <v>0.2</v>
      </c>
    </row>
    <row r="1274" spans="1:6" x14ac:dyDescent="0.3">
      <c r="A1274">
        <v>2100210</v>
      </c>
      <c r="B1274">
        <v>8</v>
      </c>
      <c r="C1274">
        <v>90</v>
      </c>
      <c r="D1274">
        <v>6193.95</v>
      </c>
      <c r="E1274">
        <f>VLOOKUP(A1274,occurrence!$A$2:$B$5,2,FALSE)</f>
        <v>1</v>
      </c>
      <c r="F1274">
        <f>VLOOKUP(E1274,periods!$A$2:$B$11,2,FALSE)</f>
        <v>0.2</v>
      </c>
    </row>
    <row r="1275" spans="1:6" x14ac:dyDescent="0.3">
      <c r="A1275">
        <v>2100210</v>
      </c>
      <c r="B1275">
        <v>8</v>
      </c>
      <c r="C1275">
        <v>91</v>
      </c>
      <c r="D1275">
        <v>5036.47</v>
      </c>
      <c r="E1275">
        <f>VLOOKUP(A1275,occurrence!$A$2:$B$5,2,FALSE)</f>
        <v>1</v>
      </c>
      <c r="F1275">
        <f>VLOOKUP(E1275,periods!$A$2:$B$11,2,FALSE)</f>
        <v>0.2</v>
      </c>
    </row>
    <row r="1276" spans="1:6" x14ac:dyDescent="0.3">
      <c r="A1276">
        <v>2100210</v>
      </c>
      <c r="B1276">
        <v>8</v>
      </c>
      <c r="C1276">
        <v>94</v>
      </c>
      <c r="D1276">
        <v>12331.91</v>
      </c>
      <c r="E1276">
        <f>VLOOKUP(A1276,occurrence!$A$2:$B$5,2,FALSE)</f>
        <v>1</v>
      </c>
      <c r="F1276">
        <f>VLOOKUP(E1276,periods!$A$2:$B$11,2,FALSE)</f>
        <v>0.2</v>
      </c>
    </row>
    <row r="1277" spans="1:6" x14ac:dyDescent="0.3">
      <c r="A1277">
        <v>2100210</v>
      </c>
      <c r="B1277">
        <v>8</v>
      </c>
      <c r="C1277">
        <v>95</v>
      </c>
      <c r="D1277">
        <v>8279.4599999999991</v>
      </c>
      <c r="E1277">
        <f>VLOOKUP(A1277,occurrence!$A$2:$B$5,2,FALSE)</f>
        <v>1</v>
      </c>
      <c r="F1277">
        <f>VLOOKUP(E1277,periods!$A$2:$B$11,2,FALSE)</f>
        <v>0.2</v>
      </c>
    </row>
    <row r="1278" spans="1:6" x14ac:dyDescent="0.3">
      <c r="A1278">
        <v>2100210</v>
      </c>
      <c r="B1278">
        <v>8</v>
      </c>
      <c r="C1278">
        <v>97</v>
      </c>
      <c r="D1278">
        <v>6583.72</v>
      </c>
      <c r="E1278">
        <f>VLOOKUP(A1278,occurrence!$A$2:$B$5,2,FALSE)</f>
        <v>1</v>
      </c>
      <c r="F1278">
        <f>VLOOKUP(E1278,periods!$A$2:$B$11,2,FALSE)</f>
        <v>0.2</v>
      </c>
    </row>
    <row r="1279" spans="1:6" x14ac:dyDescent="0.3">
      <c r="A1279">
        <v>2100210</v>
      </c>
      <c r="B1279">
        <v>8</v>
      </c>
      <c r="C1279">
        <v>98</v>
      </c>
      <c r="D1279">
        <v>5459.39</v>
      </c>
      <c r="E1279">
        <f>VLOOKUP(A1279,occurrence!$A$2:$B$5,2,FALSE)</f>
        <v>1</v>
      </c>
      <c r="F1279">
        <f>VLOOKUP(E1279,periods!$A$2:$B$11,2,FALSE)</f>
        <v>0.2</v>
      </c>
    </row>
    <row r="1280" spans="1:6" x14ac:dyDescent="0.3">
      <c r="A1280">
        <v>2100210</v>
      </c>
      <c r="B1280">
        <v>12</v>
      </c>
      <c r="C1280">
        <v>-1</v>
      </c>
      <c r="D1280">
        <v>12118.15</v>
      </c>
      <c r="E1280">
        <f>VLOOKUP(A1280,occurrence!$A$2:$B$5,2,FALSE)</f>
        <v>1</v>
      </c>
      <c r="F1280">
        <f>VLOOKUP(E1280,periods!$A$2:$B$11,2,FALSE)</f>
        <v>0.2</v>
      </c>
    </row>
    <row r="1281" spans="1:6" x14ac:dyDescent="0.3">
      <c r="A1281">
        <v>2100210</v>
      </c>
      <c r="B1281">
        <v>12</v>
      </c>
      <c r="C1281">
        <v>1</v>
      </c>
      <c r="D1281">
        <v>25611.26</v>
      </c>
      <c r="E1281">
        <f>VLOOKUP(A1281,occurrence!$A$2:$B$5,2,FALSE)</f>
        <v>1</v>
      </c>
      <c r="F1281">
        <f>VLOOKUP(E1281,periods!$A$2:$B$11,2,FALSE)</f>
        <v>0.2</v>
      </c>
    </row>
    <row r="1282" spans="1:6" x14ac:dyDescent="0.3">
      <c r="A1282">
        <v>2100210</v>
      </c>
      <c r="B1282">
        <v>12</v>
      </c>
      <c r="C1282">
        <v>2</v>
      </c>
      <c r="D1282">
        <v>13430.25</v>
      </c>
      <c r="E1282">
        <f>VLOOKUP(A1282,occurrence!$A$2:$B$5,2,FALSE)</f>
        <v>1</v>
      </c>
      <c r="F1282">
        <f>VLOOKUP(E1282,periods!$A$2:$B$11,2,FALSE)</f>
        <v>0.2</v>
      </c>
    </row>
    <row r="1283" spans="1:6" x14ac:dyDescent="0.3">
      <c r="A1283">
        <v>2100210</v>
      </c>
      <c r="B1283">
        <v>12</v>
      </c>
      <c r="C1283">
        <v>3</v>
      </c>
      <c r="D1283">
        <v>24217.24</v>
      </c>
      <c r="E1283">
        <f>VLOOKUP(A1283,occurrence!$A$2:$B$5,2,FALSE)</f>
        <v>1</v>
      </c>
      <c r="F1283">
        <f>VLOOKUP(E1283,periods!$A$2:$B$11,2,FALSE)</f>
        <v>0.2</v>
      </c>
    </row>
    <row r="1284" spans="1:6" x14ac:dyDescent="0.3">
      <c r="A1284">
        <v>2100210</v>
      </c>
      <c r="B1284">
        <v>12</v>
      </c>
      <c r="C1284">
        <v>4</v>
      </c>
      <c r="D1284">
        <v>31691.94</v>
      </c>
      <c r="E1284">
        <f>VLOOKUP(A1284,occurrence!$A$2:$B$5,2,FALSE)</f>
        <v>1</v>
      </c>
      <c r="F1284">
        <f>VLOOKUP(E1284,periods!$A$2:$B$11,2,FALSE)</f>
        <v>0.2</v>
      </c>
    </row>
    <row r="1285" spans="1:6" x14ac:dyDescent="0.3">
      <c r="A1285">
        <v>2100210</v>
      </c>
      <c r="B1285">
        <v>12</v>
      </c>
      <c r="C1285">
        <v>5</v>
      </c>
      <c r="D1285">
        <v>35411.550000000003</v>
      </c>
      <c r="E1285">
        <f>VLOOKUP(A1285,occurrence!$A$2:$B$5,2,FALSE)</f>
        <v>1</v>
      </c>
      <c r="F1285">
        <f>VLOOKUP(E1285,periods!$A$2:$B$11,2,FALSE)</f>
        <v>0.2</v>
      </c>
    </row>
    <row r="1286" spans="1:6" x14ac:dyDescent="0.3">
      <c r="A1286">
        <v>2100210</v>
      </c>
      <c r="B1286">
        <v>12</v>
      </c>
      <c r="C1286">
        <v>6</v>
      </c>
      <c r="D1286">
        <v>16905.080000000002</v>
      </c>
      <c r="E1286">
        <f>VLOOKUP(A1286,occurrence!$A$2:$B$5,2,FALSE)</f>
        <v>1</v>
      </c>
      <c r="F1286">
        <f>VLOOKUP(E1286,periods!$A$2:$B$11,2,FALSE)</f>
        <v>0.2</v>
      </c>
    </row>
    <row r="1287" spans="1:6" x14ac:dyDescent="0.3">
      <c r="A1287">
        <v>2100210</v>
      </c>
      <c r="B1287">
        <v>12</v>
      </c>
      <c r="C1287">
        <v>8</v>
      </c>
      <c r="D1287">
        <v>12808.5</v>
      </c>
      <c r="E1287">
        <f>VLOOKUP(A1287,occurrence!$A$2:$B$5,2,FALSE)</f>
        <v>1</v>
      </c>
      <c r="F1287">
        <f>VLOOKUP(E1287,periods!$A$2:$B$11,2,FALSE)</f>
        <v>0.2</v>
      </c>
    </row>
    <row r="1288" spans="1:6" x14ac:dyDescent="0.3">
      <c r="A1288">
        <v>2100210</v>
      </c>
      <c r="B1288">
        <v>12</v>
      </c>
      <c r="C1288">
        <v>9</v>
      </c>
      <c r="D1288">
        <v>44937.16</v>
      </c>
      <c r="E1288">
        <f>VLOOKUP(A1288,occurrence!$A$2:$B$5,2,FALSE)</f>
        <v>1</v>
      </c>
      <c r="F1288">
        <f>VLOOKUP(E1288,periods!$A$2:$B$11,2,FALSE)</f>
        <v>0.2</v>
      </c>
    </row>
    <row r="1289" spans="1:6" x14ac:dyDescent="0.3">
      <c r="A1289">
        <v>2100210</v>
      </c>
      <c r="B1289">
        <v>12</v>
      </c>
      <c r="C1289">
        <v>10</v>
      </c>
      <c r="D1289">
        <v>19904.419999999998</v>
      </c>
      <c r="E1289">
        <f>VLOOKUP(A1289,occurrence!$A$2:$B$5,2,FALSE)</f>
        <v>1</v>
      </c>
      <c r="F1289">
        <f>VLOOKUP(E1289,periods!$A$2:$B$11,2,FALSE)</f>
        <v>0.2</v>
      </c>
    </row>
    <row r="1290" spans="1:6" x14ac:dyDescent="0.3">
      <c r="A1290">
        <v>2100210</v>
      </c>
      <c r="B1290">
        <v>12</v>
      </c>
      <c r="C1290">
        <v>11</v>
      </c>
      <c r="D1290">
        <v>52148.65</v>
      </c>
      <c r="E1290">
        <f>VLOOKUP(A1290,occurrence!$A$2:$B$5,2,FALSE)</f>
        <v>1</v>
      </c>
      <c r="F1290">
        <f>VLOOKUP(E1290,periods!$A$2:$B$11,2,FALSE)</f>
        <v>0.2</v>
      </c>
    </row>
    <row r="1291" spans="1:6" x14ac:dyDescent="0.3">
      <c r="A1291">
        <v>2100210</v>
      </c>
      <c r="B1291">
        <v>12</v>
      </c>
      <c r="C1291">
        <v>14</v>
      </c>
      <c r="D1291">
        <v>25964.57</v>
      </c>
      <c r="E1291">
        <f>VLOOKUP(A1291,occurrence!$A$2:$B$5,2,FALSE)</f>
        <v>1</v>
      </c>
      <c r="F1291">
        <f>VLOOKUP(E1291,periods!$A$2:$B$11,2,FALSE)</f>
        <v>0.2</v>
      </c>
    </row>
    <row r="1292" spans="1:6" x14ac:dyDescent="0.3">
      <c r="A1292">
        <v>2100210</v>
      </c>
      <c r="B1292">
        <v>12</v>
      </c>
      <c r="C1292">
        <v>16</v>
      </c>
      <c r="D1292">
        <v>22751.93</v>
      </c>
      <c r="E1292">
        <f>VLOOKUP(A1292,occurrence!$A$2:$B$5,2,FALSE)</f>
        <v>1</v>
      </c>
      <c r="F1292">
        <f>VLOOKUP(E1292,periods!$A$2:$B$11,2,FALSE)</f>
        <v>0.2</v>
      </c>
    </row>
    <row r="1293" spans="1:6" x14ac:dyDescent="0.3">
      <c r="A1293">
        <v>2100210</v>
      </c>
      <c r="B1293">
        <v>12</v>
      </c>
      <c r="C1293">
        <v>21</v>
      </c>
      <c r="D1293">
        <v>24012.37</v>
      </c>
      <c r="E1293">
        <f>VLOOKUP(A1293,occurrence!$A$2:$B$5,2,FALSE)</f>
        <v>1</v>
      </c>
      <c r="F1293">
        <f>VLOOKUP(E1293,periods!$A$2:$B$11,2,FALSE)</f>
        <v>0.2</v>
      </c>
    </row>
    <row r="1294" spans="1:6" x14ac:dyDescent="0.3">
      <c r="A1294">
        <v>2100210</v>
      </c>
      <c r="B1294">
        <v>12</v>
      </c>
      <c r="C1294">
        <v>23</v>
      </c>
      <c r="D1294">
        <v>27300.560000000001</v>
      </c>
      <c r="E1294">
        <f>VLOOKUP(A1294,occurrence!$A$2:$B$5,2,FALSE)</f>
        <v>1</v>
      </c>
      <c r="F1294">
        <f>VLOOKUP(E1294,periods!$A$2:$B$11,2,FALSE)</f>
        <v>0.2</v>
      </c>
    </row>
    <row r="1295" spans="1:6" x14ac:dyDescent="0.3">
      <c r="A1295">
        <v>2100210</v>
      </c>
      <c r="B1295">
        <v>12</v>
      </c>
      <c r="C1295">
        <v>24</v>
      </c>
      <c r="D1295">
        <v>26313.759999999998</v>
      </c>
      <c r="E1295">
        <f>VLOOKUP(A1295,occurrence!$A$2:$B$5,2,FALSE)</f>
        <v>1</v>
      </c>
      <c r="F1295">
        <f>VLOOKUP(E1295,periods!$A$2:$B$11,2,FALSE)</f>
        <v>0.2</v>
      </c>
    </row>
    <row r="1296" spans="1:6" x14ac:dyDescent="0.3">
      <c r="A1296">
        <v>2100210</v>
      </c>
      <c r="B1296">
        <v>12</v>
      </c>
      <c r="C1296">
        <v>26</v>
      </c>
      <c r="D1296">
        <v>12002.43</v>
      </c>
      <c r="E1296">
        <f>VLOOKUP(A1296,occurrence!$A$2:$B$5,2,FALSE)</f>
        <v>1</v>
      </c>
      <c r="F1296">
        <f>VLOOKUP(E1296,periods!$A$2:$B$11,2,FALSE)</f>
        <v>0.2</v>
      </c>
    </row>
    <row r="1297" spans="1:6" x14ac:dyDescent="0.3">
      <c r="A1297">
        <v>2100210</v>
      </c>
      <c r="B1297">
        <v>12</v>
      </c>
      <c r="C1297">
        <v>30</v>
      </c>
      <c r="D1297">
        <v>26283.52</v>
      </c>
      <c r="E1297">
        <f>VLOOKUP(A1297,occurrence!$A$2:$B$5,2,FALSE)</f>
        <v>1</v>
      </c>
      <c r="F1297">
        <f>VLOOKUP(E1297,periods!$A$2:$B$11,2,FALSE)</f>
        <v>0.2</v>
      </c>
    </row>
    <row r="1298" spans="1:6" x14ac:dyDescent="0.3">
      <c r="A1298">
        <v>2100210</v>
      </c>
      <c r="B1298">
        <v>12</v>
      </c>
      <c r="C1298">
        <v>31</v>
      </c>
      <c r="D1298">
        <v>19617.34</v>
      </c>
      <c r="E1298">
        <f>VLOOKUP(A1298,occurrence!$A$2:$B$5,2,FALSE)</f>
        <v>1</v>
      </c>
      <c r="F1298">
        <f>VLOOKUP(E1298,periods!$A$2:$B$11,2,FALSE)</f>
        <v>0.2</v>
      </c>
    </row>
    <row r="1299" spans="1:6" x14ac:dyDescent="0.3">
      <c r="A1299">
        <v>2100210</v>
      </c>
      <c r="B1299">
        <v>12</v>
      </c>
      <c r="C1299">
        <v>33</v>
      </c>
      <c r="D1299">
        <v>23603.3</v>
      </c>
      <c r="E1299">
        <f>VLOOKUP(A1299,occurrence!$A$2:$B$5,2,FALSE)</f>
        <v>1</v>
      </c>
      <c r="F1299">
        <f>VLOOKUP(E1299,periods!$A$2:$B$11,2,FALSE)</f>
        <v>0.2</v>
      </c>
    </row>
    <row r="1300" spans="1:6" x14ac:dyDescent="0.3">
      <c r="A1300">
        <v>2100210</v>
      </c>
      <c r="B1300">
        <v>12</v>
      </c>
      <c r="C1300">
        <v>34</v>
      </c>
      <c r="D1300">
        <v>65520.68</v>
      </c>
      <c r="E1300">
        <f>VLOOKUP(A1300,occurrence!$A$2:$B$5,2,FALSE)</f>
        <v>1</v>
      </c>
      <c r="F1300">
        <f>VLOOKUP(E1300,periods!$A$2:$B$11,2,FALSE)</f>
        <v>0.2</v>
      </c>
    </row>
    <row r="1301" spans="1:6" x14ac:dyDescent="0.3">
      <c r="A1301">
        <v>2100210</v>
      </c>
      <c r="B1301">
        <v>12</v>
      </c>
      <c r="C1301">
        <v>35</v>
      </c>
      <c r="D1301">
        <v>31514.93</v>
      </c>
      <c r="E1301">
        <f>VLOOKUP(A1301,occurrence!$A$2:$B$5,2,FALSE)</f>
        <v>1</v>
      </c>
      <c r="F1301">
        <f>VLOOKUP(E1301,periods!$A$2:$B$11,2,FALSE)</f>
        <v>0.2</v>
      </c>
    </row>
    <row r="1302" spans="1:6" x14ac:dyDescent="0.3">
      <c r="A1302">
        <v>2100210</v>
      </c>
      <c r="B1302">
        <v>12</v>
      </c>
      <c r="C1302">
        <v>37</v>
      </c>
      <c r="D1302">
        <v>7539.18</v>
      </c>
      <c r="E1302">
        <f>VLOOKUP(A1302,occurrence!$A$2:$B$5,2,FALSE)</f>
        <v>1</v>
      </c>
      <c r="F1302">
        <f>VLOOKUP(E1302,periods!$A$2:$B$11,2,FALSE)</f>
        <v>0.2</v>
      </c>
    </row>
    <row r="1303" spans="1:6" x14ac:dyDescent="0.3">
      <c r="A1303">
        <v>2100210</v>
      </c>
      <c r="B1303">
        <v>12</v>
      </c>
      <c r="C1303">
        <v>41</v>
      </c>
      <c r="D1303">
        <v>50931.71</v>
      </c>
      <c r="E1303">
        <f>VLOOKUP(A1303,occurrence!$A$2:$B$5,2,FALSE)</f>
        <v>1</v>
      </c>
      <c r="F1303">
        <f>VLOOKUP(E1303,periods!$A$2:$B$11,2,FALSE)</f>
        <v>0.2</v>
      </c>
    </row>
    <row r="1304" spans="1:6" x14ac:dyDescent="0.3">
      <c r="A1304">
        <v>2100210</v>
      </c>
      <c r="B1304">
        <v>12</v>
      </c>
      <c r="C1304">
        <v>42</v>
      </c>
      <c r="D1304">
        <v>15734.25</v>
      </c>
      <c r="E1304">
        <f>VLOOKUP(A1304,occurrence!$A$2:$B$5,2,FALSE)</f>
        <v>1</v>
      </c>
      <c r="F1304">
        <f>VLOOKUP(E1304,periods!$A$2:$B$11,2,FALSE)</f>
        <v>0.2</v>
      </c>
    </row>
    <row r="1305" spans="1:6" x14ac:dyDescent="0.3">
      <c r="A1305">
        <v>2100210</v>
      </c>
      <c r="B1305">
        <v>12</v>
      </c>
      <c r="C1305">
        <v>43</v>
      </c>
      <c r="D1305">
        <v>50317.14</v>
      </c>
      <c r="E1305">
        <f>VLOOKUP(A1305,occurrence!$A$2:$B$5,2,FALSE)</f>
        <v>1</v>
      </c>
      <c r="F1305">
        <f>VLOOKUP(E1305,periods!$A$2:$B$11,2,FALSE)</f>
        <v>0.2</v>
      </c>
    </row>
    <row r="1306" spans="1:6" x14ac:dyDescent="0.3">
      <c r="A1306">
        <v>2100210</v>
      </c>
      <c r="B1306">
        <v>12</v>
      </c>
      <c r="C1306">
        <v>44</v>
      </c>
      <c r="D1306">
        <v>17532.080000000002</v>
      </c>
      <c r="E1306">
        <f>VLOOKUP(A1306,occurrence!$A$2:$B$5,2,FALSE)</f>
        <v>1</v>
      </c>
      <c r="F1306">
        <f>VLOOKUP(E1306,periods!$A$2:$B$11,2,FALSE)</f>
        <v>0.2</v>
      </c>
    </row>
    <row r="1307" spans="1:6" x14ac:dyDescent="0.3">
      <c r="A1307">
        <v>2100210</v>
      </c>
      <c r="B1307">
        <v>12</v>
      </c>
      <c r="C1307">
        <v>45</v>
      </c>
      <c r="D1307">
        <v>20648.66</v>
      </c>
      <c r="E1307">
        <f>VLOOKUP(A1307,occurrence!$A$2:$B$5,2,FALSE)</f>
        <v>1</v>
      </c>
      <c r="F1307">
        <f>VLOOKUP(E1307,periods!$A$2:$B$11,2,FALSE)</f>
        <v>0.2</v>
      </c>
    </row>
    <row r="1308" spans="1:6" x14ac:dyDescent="0.3">
      <c r="A1308">
        <v>2100210</v>
      </c>
      <c r="B1308">
        <v>12</v>
      </c>
      <c r="C1308">
        <v>47</v>
      </c>
      <c r="D1308">
        <v>37952.089999999997</v>
      </c>
      <c r="E1308">
        <f>VLOOKUP(A1308,occurrence!$A$2:$B$5,2,FALSE)</f>
        <v>1</v>
      </c>
      <c r="F1308">
        <f>VLOOKUP(E1308,periods!$A$2:$B$11,2,FALSE)</f>
        <v>0.2</v>
      </c>
    </row>
    <row r="1309" spans="1:6" x14ac:dyDescent="0.3">
      <c r="A1309">
        <v>2100210</v>
      </c>
      <c r="B1309">
        <v>12</v>
      </c>
      <c r="C1309">
        <v>50</v>
      </c>
      <c r="D1309">
        <v>16966.52</v>
      </c>
      <c r="E1309">
        <f>VLOOKUP(A1309,occurrence!$A$2:$B$5,2,FALSE)</f>
        <v>1</v>
      </c>
      <c r="F1309">
        <f>VLOOKUP(E1309,periods!$A$2:$B$11,2,FALSE)</f>
        <v>0.2</v>
      </c>
    </row>
    <row r="1310" spans="1:6" x14ac:dyDescent="0.3">
      <c r="A1310">
        <v>2100210</v>
      </c>
      <c r="B1310">
        <v>12</v>
      </c>
      <c r="C1310">
        <v>51</v>
      </c>
      <c r="D1310">
        <v>30980.81</v>
      </c>
      <c r="E1310">
        <f>VLOOKUP(A1310,occurrence!$A$2:$B$5,2,FALSE)</f>
        <v>1</v>
      </c>
      <c r="F1310">
        <f>VLOOKUP(E1310,periods!$A$2:$B$11,2,FALSE)</f>
        <v>0.2</v>
      </c>
    </row>
    <row r="1311" spans="1:6" x14ac:dyDescent="0.3">
      <c r="A1311">
        <v>2100210</v>
      </c>
      <c r="B1311">
        <v>12</v>
      </c>
      <c r="C1311">
        <v>53</v>
      </c>
      <c r="D1311">
        <v>39620.35</v>
      </c>
      <c r="E1311">
        <f>VLOOKUP(A1311,occurrence!$A$2:$B$5,2,FALSE)</f>
        <v>1</v>
      </c>
      <c r="F1311">
        <f>VLOOKUP(E1311,periods!$A$2:$B$11,2,FALSE)</f>
        <v>0.2</v>
      </c>
    </row>
    <row r="1312" spans="1:6" x14ac:dyDescent="0.3">
      <c r="A1312">
        <v>2100210</v>
      </c>
      <c r="B1312">
        <v>12</v>
      </c>
      <c r="C1312">
        <v>54</v>
      </c>
      <c r="D1312">
        <v>17163.3</v>
      </c>
      <c r="E1312">
        <f>VLOOKUP(A1312,occurrence!$A$2:$B$5,2,FALSE)</f>
        <v>1</v>
      </c>
      <c r="F1312">
        <f>VLOOKUP(E1312,periods!$A$2:$B$11,2,FALSE)</f>
        <v>0.2</v>
      </c>
    </row>
    <row r="1313" spans="1:6" x14ac:dyDescent="0.3">
      <c r="A1313">
        <v>2100210</v>
      </c>
      <c r="B1313">
        <v>12</v>
      </c>
      <c r="C1313">
        <v>55</v>
      </c>
      <c r="D1313">
        <v>19070.259999999998</v>
      </c>
      <c r="E1313">
        <f>VLOOKUP(A1313,occurrence!$A$2:$B$5,2,FALSE)</f>
        <v>1</v>
      </c>
      <c r="F1313">
        <f>VLOOKUP(E1313,periods!$A$2:$B$11,2,FALSE)</f>
        <v>0.2</v>
      </c>
    </row>
    <row r="1314" spans="1:6" x14ac:dyDescent="0.3">
      <c r="A1314">
        <v>2100210</v>
      </c>
      <c r="B1314">
        <v>12</v>
      </c>
      <c r="C1314">
        <v>60</v>
      </c>
      <c r="D1314">
        <v>20338.03</v>
      </c>
      <c r="E1314">
        <f>VLOOKUP(A1314,occurrence!$A$2:$B$5,2,FALSE)</f>
        <v>1</v>
      </c>
      <c r="F1314">
        <f>VLOOKUP(E1314,periods!$A$2:$B$11,2,FALSE)</f>
        <v>0.2</v>
      </c>
    </row>
    <row r="1315" spans="1:6" x14ac:dyDescent="0.3">
      <c r="A1315">
        <v>2100210</v>
      </c>
      <c r="B1315">
        <v>12</v>
      </c>
      <c r="C1315">
        <v>64</v>
      </c>
      <c r="D1315">
        <v>40590.46</v>
      </c>
      <c r="E1315">
        <f>VLOOKUP(A1315,occurrence!$A$2:$B$5,2,FALSE)</f>
        <v>1</v>
      </c>
      <c r="F1315">
        <f>VLOOKUP(E1315,periods!$A$2:$B$11,2,FALSE)</f>
        <v>0.2</v>
      </c>
    </row>
    <row r="1316" spans="1:6" x14ac:dyDescent="0.3">
      <c r="A1316">
        <v>2100210</v>
      </c>
      <c r="B1316">
        <v>12</v>
      </c>
      <c r="C1316">
        <v>69</v>
      </c>
      <c r="D1316">
        <v>28237.24</v>
      </c>
      <c r="E1316">
        <f>VLOOKUP(A1316,occurrence!$A$2:$B$5,2,FALSE)</f>
        <v>1</v>
      </c>
      <c r="F1316">
        <f>VLOOKUP(E1316,periods!$A$2:$B$11,2,FALSE)</f>
        <v>0.2</v>
      </c>
    </row>
    <row r="1317" spans="1:6" x14ac:dyDescent="0.3">
      <c r="A1317">
        <v>2100210</v>
      </c>
      <c r="B1317">
        <v>12</v>
      </c>
      <c r="C1317">
        <v>70</v>
      </c>
      <c r="D1317">
        <v>21229.73</v>
      </c>
      <c r="E1317">
        <f>VLOOKUP(A1317,occurrence!$A$2:$B$5,2,FALSE)</f>
        <v>1</v>
      </c>
      <c r="F1317">
        <f>VLOOKUP(E1317,periods!$A$2:$B$11,2,FALSE)</f>
        <v>0.2</v>
      </c>
    </row>
    <row r="1318" spans="1:6" x14ac:dyDescent="0.3">
      <c r="A1318">
        <v>2100210</v>
      </c>
      <c r="B1318">
        <v>12</v>
      </c>
      <c r="C1318">
        <v>79</v>
      </c>
      <c r="D1318">
        <v>35210.839999999997</v>
      </c>
      <c r="E1318">
        <f>VLOOKUP(A1318,occurrence!$A$2:$B$5,2,FALSE)</f>
        <v>1</v>
      </c>
      <c r="F1318">
        <f>VLOOKUP(E1318,periods!$A$2:$B$11,2,FALSE)</f>
        <v>0.2</v>
      </c>
    </row>
    <row r="1319" spans="1:6" x14ac:dyDescent="0.3">
      <c r="A1319">
        <v>2100210</v>
      </c>
      <c r="B1319">
        <v>12</v>
      </c>
      <c r="C1319">
        <v>89</v>
      </c>
      <c r="D1319">
        <v>56716.12</v>
      </c>
      <c r="E1319">
        <f>VLOOKUP(A1319,occurrence!$A$2:$B$5,2,FALSE)</f>
        <v>1</v>
      </c>
      <c r="F1319">
        <f>VLOOKUP(E1319,periods!$A$2:$B$11,2,FALSE)</f>
        <v>0.2</v>
      </c>
    </row>
    <row r="1320" spans="1:6" x14ac:dyDescent="0.3">
      <c r="A1320">
        <v>2100210</v>
      </c>
      <c r="B1320">
        <v>12</v>
      </c>
      <c r="C1320">
        <v>90</v>
      </c>
      <c r="D1320">
        <v>15300.74</v>
      </c>
      <c r="E1320">
        <f>VLOOKUP(A1320,occurrence!$A$2:$B$5,2,FALSE)</f>
        <v>1</v>
      </c>
      <c r="F1320">
        <f>VLOOKUP(E1320,periods!$A$2:$B$11,2,FALSE)</f>
        <v>0.2</v>
      </c>
    </row>
    <row r="1321" spans="1:6" x14ac:dyDescent="0.3">
      <c r="A1321">
        <v>2100210</v>
      </c>
      <c r="B1321">
        <v>12</v>
      </c>
      <c r="C1321">
        <v>91</v>
      </c>
      <c r="D1321">
        <v>84853.97</v>
      </c>
      <c r="E1321">
        <f>VLOOKUP(A1321,occurrence!$A$2:$B$5,2,FALSE)</f>
        <v>1</v>
      </c>
      <c r="F1321">
        <f>VLOOKUP(E1321,periods!$A$2:$B$11,2,FALSE)</f>
        <v>0.2</v>
      </c>
    </row>
    <row r="1322" spans="1:6" x14ac:dyDescent="0.3">
      <c r="A1322">
        <v>2100210</v>
      </c>
      <c r="B1322">
        <v>12</v>
      </c>
      <c r="C1322">
        <v>95</v>
      </c>
      <c r="D1322">
        <v>19534.669999999998</v>
      </c>
      <c r="E1322">
        <f>VLOOKUP(A1322,occurrence!$A$2:$B$5,2,FALSE)</f>
        <v>1</v>
      </c>
      <c r="F1322">
        <f>VLOOKUP(E1322,periods!$A$2:$B$11,2,FALSE)</f>
        <v>0.2</v>
      </c>
    </row>
    <row r="1323" spans="1:6" x14ac:dyDescent="0.3">
      <c r="A1323">
        <v>2100210</v>
      </c>
      <c r="B1323">
        <v>12</v>
      </c>
      <c r="C1323">
        <v>97</v>
      </c>
      <c r="D1323">
        <v>9213.3799999999992</v>
      </c>
      <c r="E1323">
        <f>VLOOKUP(A1323,occurrence!$A$2:$B$5,2,FALSE)</f>
        <v>1</v>
      </c>
      <c r="F1323">
        <f>VLOOKUP(E1323,periods!$A$2:$B$11,2,FALSE)</f>
        <v>0.2</v>
      </c>
    </row>
    <row r="1324" spans="1:6" x14ac:dyDescent="0.3">
      <c r="A1324">
        <v>2100210</v>
      </c>
      <c r="B1324">
        <v>12</v>
      </c>
      <c r="C1324">
        <v>98</v>
      </c>
      <c r="D1324">
        <v>26321.1</v>
      </c>
      <c r="E1324">
        <f>VLOOKUP(A1324,occurrence!$A$2:$B$5,2,FALSE)</f>
        <v>1</v>
      </c>
      <c r="F1324">
        <f>VLOOKUP(E1324,periods!$A$2:$B$11,2,FALSE)</f>
        <v>0.2</v>
      </c>
    </row>
    <row r="1325" spans="1:6" x14ac:dyDescent="0.3">
      <c r="A1325">
        <v>2100210</v>
      </c>
      <c r="B1325">
        <v>13</v>
      </c>
      <c r="C1325">
        <v>-1</v>
      </c>
      <c r="D1325">
        <v>5821.13</v>
      </c>
      <c r="E1325">
        <f>VLOOKUP(A1325,occurrence!$A$2:$B$5,2,FALSE)</f>
        <v>1</v>
      </c>
      <c r="F1325">
        <f>VLOOKUP(E1325,periods!$A$2:$B$11,2,FALSE)</f>
        <v>0.2</v>
      </c>
    </row>
    <row r="1326" spans="1:6" x14ac:dyDescent="0.3">
      <c r="A1326">
        <v>2100210</v>
      </c>
      <c r="B1326">
        <v>13</v>
      </c>
      <c r="C1326">
        <v>1</v>
      </c>
      <c r="D1326">
        <v>10698.1</v>
      </c>
      <c r="E1326">
        <f>VLOOKUP(A1326,occurrence!$A$2:$B$5,2,FALSE)</f>
        <v>1</v>
      </c>
      <c r="F1326">
        <f>VLOOKUP(E1326,periods!$A$2:$B$11,2,FALSE)</f>
        <v>0.2</v>
      </c>
    </row>
    <row r="1327" spans="1:6" x14ac:dyDescent="0.3">
      <c r="A1327">
        <v>2100210</v>
      </c>
      <c r="B1327">
        <v>13</v>
      </c>
      <c r="C1327">
        <v>2</v>
      </c>
      <c r="D1327">
        <v>12668.54</v>
      </c>
      <c r="E1327">
        <f>VLOOKUP(A1327,occurrence!$A$2:$B$5,2,FALSE)</f>
        <v>1</v>
      </c>
      <c r="F1327">
        <f>VLOOKUP(E1327,periods!$A$2:$B$11,2,FALSE)</f>
        <v>0.2</v>
      </c>
    </row>
    <row r="1328" spans="1:6" x14ac:dyDescent="0.3">
      <c r="A1328">
        <v>2100210</v>
      </c>
      <c r="B1328">
        <v>13</v>
      </c>
      <c r="C1328">
        <v>3</v>
      </c>
      <c r="D1328">
        <v>13751.61</v>
      </c>
      <c r="E1328">
        <f>VLOOKUP(A1328,occurrence!$A$2:$B$5,2,FALSE)</f>
        <v>1</v>
      </c>
      <c r="F1328">
        <f>VLOOKUP(E1328,periods!$A$2:$B$11,2,FALSE)</f>
        <v>0.2</v>
      </c>
    </row>
    <row r="1329" spans="1:6" x14ac:dyDescent="0.3">
      <c r="A1329">
        <v>2100210</v>
      </c>
      <c r="B1329">
        <v>13</v>
      </c>
      <c r="C1329">
        <v>4</v>
      </c>
      <c r="D1329">
        <v>10529.31</v>
      </c>
      <c r="E1329">
        <f>VLOOKUP(A1329,occurrence!$A$2:$B$5,2,FALSE)</f>
        <v>1</v>
      </c>
      <c r="F1329">
        <f>VLOOKUP(E1329,periods!$A$2:$B$11,2,FALSE)</f>
        <v>0.2</v>
      </c>
    </row>
    <row r="1330" spans="1:6" x14ac:dyDescent="0.3">
      <c r="A1330">
        <v>2100210</v>
      </c>
      <c r="B1330">
        <v>13</v>
      </c>
      <c r="C1330">
        <v>5</v>
      </c>
      <c r="D1330">
        <v>8405.14</v>
      </c>
      <c r="E1330">
        <f>VLOOKUP(A1330,occurrence!$A$2:$B$5,2,FALSE)</f>
        <v>1</v>
      </c>
      <c r="F1330">
        <f>VLOOKUP(E1330,periods!$A$2:$B$11,2,FALSE)</f>
        <v>0.2</v>
      </c>
    </row>
    <row r="1331" spans="1:6" x14ac:dyDescent="0.3">
      <c r="A1331">
        <v>2100210</v>
      </c>
      <c r="B1331">
        <v>13</v>
      </c>
      <c r="C1331">
        <v>9</v>
      </c>
      <c r="D1331">
        <v>9934.2099999999991</v>
      </c>
      <c r="E1331">
        <f>VLOOKUP(A1331,occurrence!$A$2:$B$5,2,FALSE)</f>
        <v>1</v>
      </c>
      <c r="F1331">
        <f>VLOOKUP(E1331,periods!$A$2:$B$11,2,FALSE)</f>
        <v>0.2</v>
      </c>
    </row>
    <row r="1332" spans="1:6" x14ac:dyDescent="0.3">
      <c r="A1332">
        <v>2100210</v>
      </c>
      <c r="B1332">
        <v>13</v>
      </c>
      <c r="C1332">
        <v>11</v>
      </c>
      <c r="D1332">
        <v>14899.29</v>
      </c>
      <c r="E1332">
        <f>VLOOKUP(A1332,occurrence!$A$2:$B$5,2,FALSE)</f>
        <v>1</v>
      </c>
      <c r="F1332">
        <f>VLOOKUP(E1332,periods!$A$2:$B$11,2,FALSE)</f>
        <v>0.2</v>
      </c>
    </row>
    <row r="1333" spans="1:6" x14ac:dyDescent="0.3">
      <c r="A1333">
        <v>2100210</v>
      </c>
      <c r="B1333">
        <v>13</v>
      </c>
      <c r="C1333">
        <v>13</v>
      </c>
      <c r="D1333">
        <v>15320.48</v>
      </c>
      <c r="E1333">
        <f>VLOOKUP(A1333,occurrence!$A$2:$B$5,2,FALSE)</f>
        <v>1</v>
      </c>
      <c r="F1333">
        <f>VLOOKUP(E1333,periods!$A$2:$B$11,2,FALSE)</f>
        <v>0.2</v>
      </c>
    </row>
    <row r="1334" spans="1:6" x14ac:dyDescent="0.3">
      <c r="A1334">
        <v>2100210</v>
      </c>
      <c r="B1334">
        <v>13</v>
      </c>
      <c r="C1334">
        <v>14</v>
      </c>
      <c r="D1334">
        <v>8997.93</v>
      </c>
      <c r="E1334">
        <f>VLOOKUP(A1334,occurrence!$A$2:$B$5,2,FALSE)</f>
        <v>1</v>
      </c>
      <c r="F1334">
        <f>VLOOKUP(E1334,periods!$A$2:$B$11,2,FALSE)</f>
        <v>0.2</v>
      </c>
    </row>
    <row r="1335" spans="1:6" x14ac:dyDescent="0.3">
      <c r="A1335">
        <v>2100210</v>
      </c>
      <c r="B1335">
        <v>13</v>
      </c>
      <c r="C1335">
        <v>15</v>
      </c>
      <c r="D1335">
        <v>11069.57</v>
      </c>
      <c r="E1335">
        <f>VLOOKUP(A1335,occurrence!$A$2:$B$5,2,FALSE)</f>
        <v>1</v>
      </c>
      <c r="F1335">
        <f>VLOOKUP(E1335,periods!$A$2:$B$11,2,FALSE)</f>
        <v>0.2</v>
      </c>
    </row>
    <row r="1336" spans="1:6" x14ac:dyDescent="0.3">
      <c r="A1336">
        <v>2100210</v>
      </c>
      <c r="B1336">
        <v>13</v>
      </c>
      <c r="C1336">
        <v>16</v>
      </c>
      <c r="D1336">
        <v>28928.400000000001</v>
      </c>
      <c r="E1336">
        <f>VLOOKUP(A1336,occurrence!$A$2:$B$5,2,FALSE)</f>
        <v>1</v>
      </c>
      <c r="F1336">
        <f>VLOOKUP(E1336,periods!$A$2:$B$11,2,FALSE)</f>
        <v>0.2</v>
      </c>
    </row>
    <row r="1337" spans="1:6" x14ac:dyDescent="0.3">
      <c r="A1337">
        <v>2100210</v>
      </c>
      <c r="B1337">
        <v>13</v>
      </c>
      <c r="C1337">
        <v>17</v>
      </c>
      <c r="D1337">
        <v>16968.72</v>
      </c>
      <c r="E1337">
        <f>VLOOKUP(A1337,occurrence!$A$2:$B$5,2,FALSE)</f>
        <v>1</v>
      </c>
      <c r="F1337">
        <f>VLOOKUP(E1337,periods!$A$2:$B$11,2,FALSE)</f>
        <v>0.2</v>
      </c>
    </row>
    <row r="1338" spans="1:6" x14ac:dyDescent="0.3">
      <c r="A1338">
        <v>2100210</v>
      </c>
      <c r="B1338">
        <v>13</v>
      </c>
      <c r="C1338">
        <v>20</v>
      </c>
      <c r="D1338">
        <v>21530.97</v>
      </c>
      <c r="E1338">
        <f>VLOOKUP(A1338,occurrence!$A$2:$B$5,2,FALSE)</f>
        <v>1</v>
      </c>
      <c r="F1338">
        <f>VLOOKUP(E1338,periods!$A$2:$B$11,2,FALSE)</f>
        <v>0.2</v>
      </c>
    </row>
    <row r="1339" spans="1:6" x14ac:dyDescent="0.3">
      <c r="A1339">
        <v>2100210</v>
      </c>
      <c r="B1339">
        <v>13</v>
      </c>
      <c r="C1339">
        <v>22</v>
      </c>
      <c r="D1339">
        <v>25341.32</v>
      </c>
      <c r="E1339">
        <f>VLOOKUP(A1339,occurrence!$A$2:$B$5,2,FALSE)</f>
        <v>1</v>
      </c>
      <c r="F1339">
        <f>VLOOKUP(E1339,periods!$A$2:$B$11,2,FALSE)</f>
        <v>0.2</v>
      </c>
    </row>
    <row r="1340" spans="1:6" x14ac:dyDescent="0.3">
      <c r="A1340">
        <v>2100210</v>
      </c>
      <c r="B1340">
        <v>13</v>
      </c>
      <c r="C1340">
        <v>23</v>
      </c>
      <c r="D1340">
        <v>6425.87</v>
      </c>
      <c r="E1340">
        <f>VLOOKUP(A1340,occurrence!$A$2:$B$5,2,FALSE)</f>
        <v>1</v>
      </c>
      <c r="F1340">
        <f>VLOOKUP(E1340,periods!$A$2:$B$11,2,FALSE)</f>
        <v>0.2</v>
      </c>
    </row>
    <row r="1341" spans="1:6" x14ac:dyDescent="0.3">
      <c r="A1341">
        <v>2100210</v>
      </c>
      <c r="B1341">
        <v>13</v>
      </c>
      <c r="C1341">
        <v>24</v>
      </c>
      <c r="D1341">
        <v>8746.73</v>
      </c>
      <c r="E1341">
        <f>VLOOKUP(A1341,occurrence!$A$2:$B$5,2,FALSE)</f>
        <v>1</v>
      </c>
      <c r="F1341">
        <f>VLOOKUP(E1341,periods!$A$2:$B$11,2,FALSE)</f>
        <v>0.2</v>
      </c>
    </row>
    <row r="1342" spans="1:6" x14ac:dyDescent="0.3">
      <c r="A1342">
        <v>2100210</v>
      </c>
      <c r="B1342">
        <v>13</v>
      </c>
      <c r="C1342">
        <v>26</v>
      </c>
      <c r="D1342">
        <v>11056.19</v>
      </c>
      <c r="E1342">
        <f>VLOOKUP(A1342,occurrence!$A$2:$B$5,2,FALSE)</f>
        <v>1</v>
      </c>
      <c r="F1342">
        <f>VLOOKUP(E1342,periods!$A$2:$B$11,2,FALSE)</f>
        <v>0.2</v>
      </c>
    </row>
    <row r="1343" spans="1:6" x14ac:dyDescent="0.3">
      <c r="A1343">
        <v>2100210</v>
      </c>
      <c r="B1343">
        <v>13</v>
      </c>
      <c r="C1343">
        <v>28</v>
      </c>
      <c r="D1343">
        <v>10441.69</v>
      </c>
      <c r="E1343">
        <f>VLOOKUP(A1343,occurrence!$A$2:$B$5,2,FALSE)</f>
        <v>1</v>
      </c>
      <c r="F1343">
        <f>VLOOKUP(E1343,periods!$A$2:$B$11,2,FALSE)</f>
        <v>0.2</v>
      </c>
    </row>
    <row r="1344" spans="1:6" x14ac:dyDescent="0.3">
      <c r="A1344">
        <v>2100210</v>
      </c>
      <c r="B1344">
        <v>13</v>
      </c>
      <c r="C1344">
        <v>29</v>
      </c>
      <c r="D1344">
        <v>15908.25</v>
      </c>
      <c r="E1344">
        <f>VLOOKUP(A1344,occurrence!$A$2:$B$5,2,FALSE)</f>
        <v>1</v>
      </c>
      <c r="F1344">
        <f>VLOOKUP(E1344,periods!$A$2:$B$11,2,FALSE)</f>
        <v>0.2</v>
      </c>
    </row>
    <row r="1345" spans="1:6" x14ac:dyDescent="0.3">
      <c r="A1345">
        <v>2100210</v>
      </c>
      <c r="B1345">
        <v>13</v>
      </c>
      <c r="C1345">
        <v>30</v>
      </c>
      <c r="D1345">
        <v>10317.959999999999</v>
      </c>
      <c r="E1345">
        <f>VLOOKUP(A1345,occurrence!$A$2:$B$5,2,FALSE)</f>
        <v>1</v>
      </c>
      <c r="F1345">
        <f>VLOOKUP(E1345,periods!$A$2:$B$11,2,FALSE)</f>
        <v>0.2</v>
      </c>
    </row>
    <row r="1346" spans="1:6" x14ac:dyDescent="0.3">
      <c r="A1346">
        <v>2100210</v>
      </c>
      <c r="B1346">
        <v>13</v>
      </c>
      <c r="C1346">
        <v>32</v>
      </c>
      <c r="D1346">
        <v>3983.04</v>
      </c>
      <c r="E1346">
        <f>VLOOKUP(A1346,occurrence!$A$2:$B$5,2,FALSE)</f>
        <v>1</v>
      </c>
      <c r="F1346">
        <f>VLOOKUP(E1346,periods!$A$2:$B$11,2,FALSE)</f>
        <v>0.2</v>
      </c>
    </row>
    <row r="1347" spans="1:6" x14ac:dyDescent="0.3">
      <c r="A1347">
        <v>2100210</v>
      </c>
      <c r="B1347">
        <v>13</v>
      </c>
      <c r="C1347">
        <v>33</v>
      </c>
      <c r="D1347">
        <v>6072.89</v>
      </c>
      <c r="E1347">
        <f>VLOOKUP(A1347,occurrence!$A$2:$B$5,2,FALSE)</f>
        <v>1</v>
      </c>
      <c r="F1347">
        <f>VLOOKUP(E1347,periods!$A$2:$B$11,2,FALSE)</f>
        <v>0.2</v>
      </c>
    </row>
    <row r="1348" spans="1:6" x14ac:dyDescent="0.3">
      <c r="A1348">
        <v>2100210</v>
      </c>
      <c r="B1348">
        <v>13</v>
      </c>
      <c r="C1348">
        <v>39</v>
      </c>
      <c r="D1348">
        <v>15315.75</v>
      </c>
      <c r="E1348">
        <f>VLOOKUP(A1348,occurrence!$A$2:$B$5,2,FALSE)</f>
        <v>1</v>
      </c>
      <c r="F1348">
        <f>VLOOKUP(E1348,periods!$A$2:$B$11,2,FALSE)</f>
        <v>0.2</v>
      </c>
    </row>
    <row r="1349" spans="1:6" x14ac:dyDescent="0.3">
      <c r="A1349">
        <v>2100210</v>
      </c>
      <c r="B1349">
        <v>13</v>
      </c>
      <c r="C1349">
        <v>40</v>
      </c>
      <c r="D1349">
        <v>17243.150000000001</v>
      </c>
      <c r="E1349">
        <f>VLOOKUP(A1349,occurrence!$A$2:$B$5,2,FALSE)</f>
        <v>1</v>
      </c>
      <c r="F1349">
        <f>VLOOKUP(E1349,periods!$A$2:$B$11,2,FALSE)</f>
        <v>0.2</v>
      </c>
    </row>
    <row r="1350" spans="1:6" x14ac:dyDescent="0.3">
      <c r="A1350">
        <v>2100210</v>
      </c>
      <c r="B1350">
        <v>13</v>
      </c>
      <c r="C1350">
        <v>41</v>
      </c>
      <c r="D1350">
        <v>8057.43</v>
      </c>
      <c r="E1350">
        <f>VLOOKUP(A1350,occurrence!$A$2:$B$5,2,FALSE)</f>
        <v>1</v>
      </c>
      <c r="F1350">
        <f>VLOOKUP(E1350,periods!$A$2:$B$11,2,FALSE)</f>
        <v>0.2</v>
      </c>
    </row>
    <row r="1351" spans="1:6" x14ac:dyDescent="0.3">
      <c r="A1351">
        <v>2100210</v>
      </c>
      <c r="B1351">
        <v>13</v>
      </c>
      <c r="C1351">
        <v>43</v>
      </c>
      <c r="D1351">
        <v>12412.23</v>
      </c>
      <c r="E1351">
        <f>VLOOKUP(A1351,occurrence!$A$2:$B$5,2,FALSE)</f>
        <v>1</v>
      </c>
      <c r="F1351">
        <f>VLOOKUP(E1351,periods!$A$2:$B$11,2,FALSE)</f>
        <v>0.2</v>
      </c>
    </row>
    <row r="1352" spans="1:6" x14ac:dyDescent="0.3">
      <c r="A1352">
        <v>2100210</v>
      </c>
      <c r="B1352">
        <v>13</v>
      </c>
      <c r="C1352">
        <v>44</v>
      </c>
      <c r="D1352">
        <v>12989.46</v>
      </c>
      <c r="E1352">
        <f>VLOOKUP(A1352,occurrence!$A$2:$B$5,2,FALSE)</f>
        <v>1</v>
      </c>
      <c r="F1352">
        <f>VLOOKUP(E1352,periods!$A$2:$B$11,2,FALSE)</f>
        <v>0.2</v>
      </c>
    </row>
    <row r="1353" spans="1:6" x14ac:dyDescent="0.3">
      <c r="A1353">
        <v>2100210</v>
      </c>
      <c r="B1353">
        <v>13</v>
      </c>
      <c r="C1353">
        <v>45</v>
      </c>
      <c r="D1353">
        <v>13588.69</v>
      </c>
      <c r="E1353">
        <f>VLOOKUP(A1353,occurrence!$A$2:$B$5,2,FALSE)</f>
        <v>1</v>
      </c>
      <c r="F1353">
        <f>VLOOKUP(E1353,periods!$A$2:$B$11,2,FALSE)</f>
        <v>0.2</v>
      </c>
    </row>
    <row r="1354" spans="1:6" x14ac:dyDescent="0.3">
      <c r="A1354">
        <v>2100210</v>
      </c>
      <c r="B1354">
        <v>13</v>
      </c>
      <c r="C1354">
        <v>47</v>
      </c>
      <c r="D1354">
        <v>11882.22</v>
      </c>
      <c r="E1354">
        <f>VLOOKUP(A1354,occurrence!$A$2:$B$5,2,FALSE)</f>
        <v>1</v>
      </c>
      <c r="F1354">
        <f>VLOOKUP(E1354,periods!$A$2:$B$11,2,FALSE)</f>
        <v>0.2</v>
      </c>
    </row>
    <row r="1355" spans="1:6" x14ac:dyDescent="0.3">
      <c r="A1355">
        <v>2100210</v>
      </c>
      <c r="B1355">
        <v>13</v>
      </c>
      <c r="C1355">
        <v>48</v>
      </c>
      <c r="D1355">
        <v>27828.05</v>
      </c>
      <c r="E1355">
        <f>VLOOKUP(A1355,occurrence!$A$2:$B$5,2,FALSE)</f>
        <v>1</v>
      </c>
      <c r="F1355">
        <f>VLOOKUP(E1355,periods!$A$2:$B$11,2,FALSE)</f>
        <v>0.2</v>
      </c>
    </row>
    <row r="1356" spans="1:6" x14ac:dyDescent="0.3">
      <c r="A1356">
        <v>2100210</v>
      </c>
      <c r="B1356">
        <v>13</v>
      </c>
      <c r="C1356">
        <v>49</v>
      </c>
      <c r="D1356">
        <v>13064.22</v>
      </c>
      <c r="E1356">
        <f>VLOOKUP(A1356,occurrence!$A$2:$B$5,2,FALSE)</f>
        <v>1</v>
      </c>
      <c r="F1356">
        <f>VLOOKUP(E1356,periods!$A$2:$B$11,2,FALSE)</f>
        <v>0.2</v>
      </c>
    </row>
    <row r="1357" spans="1:6" x14ac:dyDescent="0.3">
      <c r="A1357">
        <v>2100210</v>
      </c>
      <c r="B1357">
        <v>13</v>
      </c>
      <c r="C1357">
        <v>51</v>
      </c>
      <c r="D1357">
        <v>24514.21</v>
      </c>
      <c r="E1357">
        <f>VLOOKUP(A1357,occurrence!$A$2:$B$5,2,FALSE)</f>
        <v>1</v>
      </c>
      <c r="F1357">
        <f>VLOOKUP(E1357,periods!$A$2:$B$11,2,FALSE)</f>
        <v>0.2</v>
      </c>
    </row>
    <row r="1358" spans="1:6" x14ac:dyDescent="0.3">
      <c r="A1358">
        <v>2100210</v>
      </c>
      <c r="B1358">
        <v>13</v>
      </c>
      <c r="C1358">
        <v>58</v>
      </c>
      <c r="D1358">
        <v>19641.02</v>
      </c>
      <c r="E1358">
        <f>VLOOKUP(A1358,occurrence!$A$2:$B$5,2,FALSE)</f>
        <v>1</v>
      </c>
      <c r="F1358">
        <f>VLOOKUP(E1358,periods!$A$2:$B$11,2,FALSE)</f>
        <v>0.2</v>
      </c>
    </row>
    <row r="1359" spans="1:6" x14ac:dyDescent="0.3">
      <c r="A1359">
        <v>2100210</v>
      </c>
      <c r="B1359">
        <v>13</v>
      </c>
      <c r="C1359">
        <v>60</v>
      </c>
      <c r="D1359">
        <v>13065.73</v>
      </c>
      <c r="E1359">
        <f>VLOOKUP(A1359,occurrence!$A$2:$B$5,2,FALSE)</f>
        <v>1</v>
      </c>
      <c r="F1359">
        <f>VLOOKUP(E1359,periods!$A$2:$B$11,2,FALSE)</f>
        <v>0.2</v>
      </c>
    </row>
    <row r="1360" spans="1:6" x14ac:dyDescent="0.3">
      <c r="A1360">
        <v>2100210</v>
      </c>
      <c r="B1360">
        <v>13</v>
      </c>
      <c r="C1360">
        <v>61</v>
      </c>
      <c r="D1360">
        <v>15747.3</v>
      </c>
      <c r="E1360">
        <f>VLOOKUP(A1360,occurrence!$A$2:$B$5,2,FALSE)</f>
        <v>1</v>
      </c>
      <c r="F1360">
        <f>VLOOKUP(E1360,periods!$A$2:$B$11,2,FALSE)</f>
        <v>0.2</v>
      </c>
    </row>
    <row r="1361" spans="1:6" x14ac:dyDescent="0.3">
      <c r="A1361">
        <v>2100210</v>
      </c>
      <c r="B1361">
        <v>13</v>
      </c>
      <c r="C1361">
        <v>62</v>
      </c>
      <c r="D1361">
        <v>5557.73</v>
      </c>
      <c r="E1361">
        <f>VLOOKUP(A1361,occurrence!$A$2:$B$5,2,FALSE)</f>
        <v>1</v>
      </c>
      <c r="F1361">
        <f>VLOOKUP(E1361,periods!$A$2:$B$11,2,FALSE)</f>
        <v>0.2</v>
      </c>
    </row>
    <row r="1362" spans="1:6" x14ac:dyDescent="0.3">
      <c r="A1362">
        <v>2100210</v>
      </c>
      <c r="B1362">
        <v>13</v>
      </c>
      <c r="C1362">
        <v>63</v>
      </c>
      <c r="D1362">
        <v>6564.57</v>
      </c>
      <c r="E1362">
        <f>VLOOKUP(A1362,occurrence!$A$2:$B$5,2,FALSE)</f>
        <v>1</v>
      </c>
      <c r="F1362">
        <f>VLOOKUP(E1362,periods!$A$2:$B$11,2,FALSE)</f>
        <v>0.2</v>
      </c>
    </row>
    <row r="1363" spans="1:6" x14ac:dyDescent="0.3">
      <c r="A1363">
        <v>2100210</v>
      </c>
      <c r="B1363">
        <v>13</v>
      </c>
      <c r="C1363">
        <v>64</v>
      </c>
      <c r="D1363">
        <v>22319.86</v>
      </c>
      <c r="E1363">
        <f>VLOOKUP(A1363,occurrence!$A$2:$B$5,2,FALSE)</f>
        <v>1</v>
      </c>
      <c r="F1363">
        <f>VLOOKUP(E1363,periods!$A$2:$B$11,2,FALSE)</f>
        <v>0.2</v>
      </c>
    </row>
    <row r="1364" spans="1:6" x14ac:dyDescent="0.3">
      <c r="A1364">
        <v>2100210</v>
      </c>
      <c r="B1364">
        <v>13</v>
      </c>
      <c r="C1364">
        <v>65</v>
      </c>
      <c r="D1364">
        <v>6828.22</v>
      </c>
      <c r="E1364">
        <f>VLOOKUP(A1364,occurrence!$A$2:$B$5,2,FALSE)</f>
        <v>1</v>
      </c>
      <c r="F1364">
        <f>VLOOKUP(E1364,periods!$A$2:$B$11,2,FALSE)</f>
        <v>0.2</v>
      </c>
    </row>
    <row r="1365" spans="1:6" x14ac:dyDescent="0.3">
      <c r="A1365">
        <v>2100210</v>
      </c>
      <c r="B1365">
        <v>13</v>
      </c>
      <c r="C1365">
        <v>70</v>
      </c>
      <c r="D1365">
        <v>10326.51</v>
      </c>
      <c r="E1365">
        <f>VLOOKUP(A1365,occurrence!$A$2:$B$5,2,FALSE)</f>
        <v>1</v>
      </c>
      <c r="F1365">
        <f>VLOOKUP(E1365,periods!$A$2:$B$11,2,FALSE)</f>
        <v>0.2</v>
      </c>
    </row>
    <row r="1366" spans="1:6" x14ac:dyDescent="0.3">
      <c r="A1366">
        <v>2100210</v>
      </c>
      <c r="B1366">
        <v>13</v>
      </c>
      <c r="C1366">
        <v>72</v>
      </c>
      <c r="D1366">
        <v>6033.31</v>
      </c>
      <c r="E1366">
        <f>VLOOKUP(A1366,occurrence!$A$2:$B$5,2,FALSE)</f>
        <v>1</v>
      </c>
      <c r="F1366">
        <f>VLOOKUP(E1366,periods!$A$2:$B$11,2,FALSE)</f>
        <v>0.2</v>
      </c>
    </row>
    <row r="1367" spans="1:6" x14ac:dyDescent="0.3">
      <c r="A1367">
        <v>2100210</v>
      </c>
      <c r="B1367">
        <v>13</v>
      </c>
      <c r="C1367">
        <v>76</v>
      </c>
      <c r="D1367">
        <v>5486.92</v>
      </c>
      <c r="E1367">
        <f>VLOOKUP(A1367,occurrence!$A$2:$B$5,2,FALSE)</f>
        <v>1</v>
      </c>
      <c r="F1367">
        <f>VLOOKUP(E1367,periods!$A$2:$B$11,2,FALSE)</f>
        <v>0.2</v>
      </c>
    </row>
    <row r="1368" spans="1:6" x14ac:dyDescent="0.3">
      <c r="A1368">
        <v>2100210</v>
      </c>
      <c r="B1368">
        <v>13</v>
      </c>
      <c r="C1368">
        <v>79</v>
      </c>
      <c r="D1368">
        <v>9017.15</v>
      </c>
      <c r="E1368">
        <f>VLOOKUP(A1368,occurrence!$A$2:$B$5,2,FALSE)</f>
        <v>1</v>
      </c>
      <c r="F1368">
        <f>VLOOKUP(E1368,periods!$A$2:$B$11,2,FALSE)</f>
        <v>0.2</v>
      </c>
    </row>
    <row r="1369" spans="1:6" x14ac:dyDescent="0.3">
      <c r="A1369">
        <v>2100210</v>
      </c>
      <c r="B1369">
        <v>13</v>
      </c>
      <c r="C1369">
        <v>81</v>
      </c>
      <c r="D1369">
        <v>7270.21</v>
      </c>
      <c r="E1369">
        <f>VLOOKUP(A1369,occurrence!$A$2:$B$5,2,FALSE)</f>
        <v>1</v>
      </c>
      <c r="F1369">
        <f>VLOOKUP(E1369,periods!$A$2:$B$11,2,FALSE)</f>
        <v>0.2</v>
      </c>
    </row>
    <row r="1370" spans="1:6" x14ac:dyDescent="0.3">
      <c r="A1370">
        <v>2100210</v>
      </c>
      <c r="B1370">
        <v>13</v>
      </c>
      <c r="C1370">
        <v>83</v>
      </c>
      <c r="D1370">
        <v>3943.64</v>
      </c>
      <c r="E1370">
        <f>VLOOKUP(A1370,occurrence!$A$2:$B$5,2,FALSE)</f>
        <v>1</v>
      </c>
      <c r="F1370">
        <f>VLOOKUP(E1370,periods!$A$2:$B$11,2,FALSE)</f>
        <v>0.2</v>
      </c>
    </row>
    <row r="1371" spans="1:6" x14ac:dyDescent="0.3">
      <c r="A1371">
        <v>2100210</v>
      </c>
      <c r="B1371">
        <v>13</v>
      </c>
      <c r="C1371">
        <v>85</v>
      </c>
      <c r="D1371">
        <v>20069.18</v>
      </c>
      <c r="E1371">
        <f>VLOOKUP(A1371,occurrence!$A$2:$B$5,2,FALSE)</f>
        <v>1</v>
      </c>
      <c r="F1371">
        <f>VLOOKUP(E1371,periods!$A$2:$B$11,2,FALSE)</f>
        <v>0.2</v>
      </c>
    </row>
    <row r="1372" spans="1:6" x14ac:dyDescent="0.3">
      <c r="A1372">
        <v>2100210</v>
      </c>
      <c r="B1372">
        <v>13</v>
      </c>
      <c r="C1372">
        <v>86</v>
      </c>
      <c r="D1372">
        <v>9007.0400000000009</v>
      </c>
      <c r="E1372">
        <f>VLOOKUP(A1372,occurrence!$A$2:$B$5,2,FALSE)</f>
        <v>1</v>
      </c>
      <c r="F1372">
        <f>VLOOKUP(E1372,periods!$A$2:$B$11,2,FALSE)</f>
        <v>0.2</v>
      </c>
    </row>
    <row r="1373" spans="1:6" x14ac:dyDescent="0.3">
      <c r="A1373">
        <v>2100210</v>
      </c>
      <c r="B1373">
        <v>13</v>
      </c>
      <c r="C1373">
        <v>89</v>
      </c>
      <c r="D1373">
        <v>11536.15</v>
      </c>
      <c r="E1373">
        <f>VLOOKUP(A1373,occurrence!$A$2:$B$5,2,FALSE)</f>
        <v>1</v>
      </c>
      <c r="F1373">
        <f>VLOOKUP(E1373,periods!$A$2:$B$11,2,FALSE)</f>
        <v>0.2</v>
      </c>
    </row>
    <row r="1374" spans="1:6" x14ac:dyDescent="0.3">
      <c r="A1374">
        <v>2100210</v>
      </c>
      <c r="B1374">
        <v>13</v>
      </c>
      <c r="C1374">
        <v>90</v>
      </c>
      <c r="D1374">
        <v>16789.98</v>
      </c>
      <c r="E1374">
        <f>VLOOKUP(A1374,occurrence!$A$2:$B$5,2,FALSE)</f>
        <v>1</v>
      </c>
      <c r="F1374">
        <f>VLOOKUP(E1374,periods!$A$2:$B$11,2,FALSE)</f>
        <v>0.2</v>
      </c>
    </row>
    <row r="1375" spans="1:6" x14ac:dyDescent="0.3">
      <c r="A1375">
        <v>2100210</v>
      </c>
      <c r="B1375">
        <v>13</v>
      </c>
      <c r="C1375">
        <v>92</v>
      </c>
      <c r="D1375">
        <v>15325.26</v>
      </c>
      <c r="E1375">
        <f>VLOOKUP(A1375,occurrence!$A$2:$B$5,2,FALSE)</f>
        <v>1</v>
      </c>
      <c r="F1375">
        <f>VLOOKUP(E1375,periods!$A$2:$B$11,2,FALSE)</f>
        <v>0.2</v>
      </c>
    </row>
    <row r="1376" spans="1:6" x14ac:dyDescent="0.3">
      <c r="A1376">
        <v>2100210</v>
      </c>
      <c r="B1376">
        <v>13</v>
      </c>
      <c r="C1376">
        <v>96</v>
      </c>
      <c r="D1376">
        <v>8099.57</v>
      </c>
      <c r="E1376">
        <f>VLOOKUP(A1376,occurrence!$A$2:$B$5,2,FALSE)</f>
        <v>1</v>
      </c>
      <c r="F1376">
        <f>VLOOKUP(E1376,periods!$A$2:$B$11,2,FALSE)</f>
        <v>0.2</v>
      </c>
    </row>
    <row r="1377" spans="1:6" x14ac:dyDescent="0.3">
      <c r="A1377">
        <v>2100210</v>
      </c>
      <c r="B1377">
        <v>13</v>
      </c>
      <c r="C1377">
        <v>97</v>
      </c>
      <c r="D1377">
        <v>9775.33</v>
      </c>
      <c r="E1377">
        <f>VLOOKUP(A1377,occurrence!$A$2:$B$5,2,FALSE)</f>
        <v>1</v>
      </c>
      <c r="F1377">
        <f>VLOOKUP(E1377,periods!$A$2:$B$11,2,FALSE)</f>
        <v>0.2</v>
      </c>
    </row>
    <row r="1378" spans="1:6" x14ac:dyDescent="0.3">
      <c r="A1378">
        <v>2100210</v>
      </c>
      <c r="B1378">
        <v>13</v>
      </c>
      <c r="C1378">
        <v>98</v>
      </c>
      <c r="D1378">
        <v>15626.52</v>
      </c>
      <c r="E1378">
        <f>VLOOKUP(A1378,occurrence!$A$2:$B$5,2,FALSE)</f>
        <v>1</v>
      </c>
      <c r="F1378">
        <f>VLOOKUP(E1378,periods!$A$2:$B$11,2,FALSE)</f>
        <v>0.2</v>
      </c>
    </row>
    <row r="1379" spans="1:6" x14ac:dyDescent="0.3">
      <c r="A1379">
        <v>2100210</v>
      </c>
      <c r="B1379">
        <v>14</v>
      </c>
      <c r="C1379">
        <v>-1</v>
      </c>
      <c r="D1379">
        <v>2507.58</v>
      </c>
      <c r="E1379">
        <f>VLOOKUP(A1379,occurrence!$A$2:$B$5,2,FALSE)</f>
        <v>1</v>
      </c>
      <c r="F1379">
        <f>VLOOKUP(E1379,periods!$A$2:$B$11,2,FALSE)</f>
        <v>0.2</v>
      </c>
    </row>
    <row r="1380" spans="1:6" x14ac:dyDescent="0.3">
      <c r="A1380">
        <v>2100210</v>
      </c>
      <c r="B1380">
        <v>14</v>
      </c>
      <c r="C1380">
        <v>3</v>
      </c>
      <c r="D1380">
        <v>26223.67</v>
      </c>
      <c r="E1380">
        <f>VLOOKUP(A1380,occurrence!$A$2:$B$5,2,FALSE)</f>
        <v>1</v>
      </c>
      <c r="F1380">
        <f>VLOOKUP(E1380,periods!$A$2:$B$11,2,FALSE)</f>
        <v>0.2</v>
      </c>
    </row>
    <row r="1381" spans="1:6" x14ac:dyDescent="0.3">
      <c r="A1381">
        <v>2100210</v>
      </c>
      <c r="B1381">
        <v>14</v>
      </c>
      <c r="C1381">
        <v>14</v>
      </c>
      <c r="D1381">
        <v>31146.94</v>
      </c>
      <c r="E1381">
        <f>VLOOKUP(A1381,occurrence!$A$2:$B$5,2,FALSE)</f>
        <v>1</v>
      </c>
      <c r="F1381">
        <f>VLOOKUP(E1381,periods!$A$2:$B$11,2,FALSE)</f>
        <v>0.2</v>
      </c>
    </row>
    <row r="1382" spans="1:6" x14ac:dyDescent="0.3">
      <c r="A1382">
        <v>2100210</v>
      </c>
      <c r="B1382">
        <v>14</v>
      </c>
      <c r="C1382">
        <v>17</v>
      </c>
      <c r="D1382">
        <v>34790.620000000003</v>
      </c>
      <c r="E1382">
        <f>VLOOKUP(A1382,occurrence!$A$2:$B$5,2,FALSE)</f>
        <v>1</v>
      </c>
      <c r="F1382">
        <f>VLOOKUP(E1382,periods!$A$2:$B$11,2,FALSE)</f>
        <v>0.2</v>
      </c>
    </row>
    <row r="1383" spans="1:6" x14ac:dyDescent="0.3">
      <c r="A1383">
        <v>2100210</v>
      </c>
      <c r="B1383">
        <v>14</v>
      </c>
      <c r="C1383">
        <v>24</v>
      </c>
      <c r="D1383">
        <v>36881.65</v>
      </c>
      <c r="E1383">
        <f>VLOOKUP(A1383,occurrence!$A$2:$B$5,2,FALSE)</f>
        <v>1</v>
      </c>
      <c r="F1383">
        <f>VLOOKUP(E1383,periods!$A$2:$B$11,2,FALSE)</f>
        <v>0.2</v>
      </c>
    </row>
    <row r="1384" spans="1:6" x14ac:dyDescent="0.3">
      <c r="A1384">
        <v>2100210</v>
      </c>
      <c r="B1384">
        <v>14</v>
      </c>
      <c r="C1384">
        <v>32</v>
      </c>
      <c r="D1384">
        <v>21603.93</v>
      </c>
      <c r="E1384">
        <f>VLOOKUP(A1384,occurrence!$A$2:$B$5,2,FALSE)</f>
        <v>1</v>
      </c>
      <c r="F1384">
        <f>VLOOKUP(E1384,periods!$A$2:$B$11,2,FALSE)</f>
        <v>0.2</v>
      </c>
    </row>
    <row r="1385" spans="1:6" x14ac:dyDescent="0.3">
      <c r="A1385">
        <v>2100210</v>
      </c>
      <c r="B1385">
        <v>14</v>
      </c>
      <c r="C1385">
        <v>41</v>
      </c>
      <c r="D1385">
        <v>2627.81</v>
      </c>
      <c r="E1385">
        <f>VLOOKUP(A1385,occurrence!$A$2:$B$5,2,FALSE)</f>
        <v>1</v>
      </c>
      <c r="F1385">
        <f>VLOOKUP(E1385,periods!$A$2:$B$11,2,FALSE)</f>
        <v>0.2</v>
      </c>
    </row>
    <row r="1386" spans="1:6" x14ac:dyDescent="0.3">
      <c r="A1386">
        <v>2100210</v>
      </c>
      <c r="B1386">
        <v>14</v>
      </c>
      <c r="C1386">
        <v>70</v>
      </c>
      <c r="D1386">
        <v>23307.26</v>
      </c>
      <c r="E1386">
        <f>VLOOKUP(A1386,occurrence!$A$2:$B$5,2,FALSE)</f>
        <v>1</v>
      </c>
      <c r="F1386">
        <f>VLOOKUP(E1386,periods!$A$2:$B$11,2,FALSE)</f>
        <v>0.2</v>
      </c>
    </row>
    <row r="1387" spans="1:6" x14ac:dyDescent="0.3">
      <c r="A1387">
        <v>2100210</v>
      </c>
      <c r="B1387">
        <v>14</v>
      </c>
      <c r="C1387">
        <v>87</v>
      </c>
      <c r="D1387">
        <v>46243.88</v>
      </c>
      <c r="E1387">
        <f>VLOOKUP(A1387,occurrence!$A$2:$B$5,2,FALSE)</f>
        <v>1</v>
      </c>
      <c r="F1387">
        <f>VLOOKUP(E1387,periods!$A$2:$B$11,2,FALSE)</f>
        <v>0.2</v>
      </c>
    </row>
    <row r="1388" spans="1:6" x14ac:dyDescent="0.3">
      <c r="A1388">
        <v>2100210</v>
      </c>
      <c r="B1388">
        <v>14</v>
      </c>
      <c r="C1388">
        <v>88</v>
      </c>
      <c r="D1388">
        <v>53176.69</v>
      </c>
      <c r="E1388">
        <f>VLOOKUP(A1388,occurrence!$A$2:$B$5,2,FALSE)</f>
        <v>1</v>
      </c>
      <c r="F1388">
        <f>VLOOKUP(E1388,periods!$A$2:$B$11,2,FALSE)</f>
        <v>0.2</v>
      </c>
    </row>
    <row r="1389" spans="1:6" x14ac:dyDescent="0.3">
      <c r="A1389">
        <v>2100210</v>
      </c>
      <c r="B1389">
        <v>14</v>
      </c>
      <c r="C1389">
        <v>91</v>
      </c>
      <c r="D1389">
        <v>788.8</v>
      </c>
      <c r="E1389">
        <f>VLOOKUP(A1389,occurrence!$A$2:$B$5,2,FALSE)</f>
        <v>1</v>
      </c>
      <c r="F1389">
        <f>VLOOKUP(E1389,periods!$A$2:$B$11,2,FALSE)</f>
        <v>0.2</v>
      </c>
    </row>
    <row r="1390" spans="1:6" x14ac:dyDescent="0.3">
      <c r="A1390">
        <v>2100210</v>
      </c>
      <c r="B1390">
        <v>14</v>
      </c>
      <c r="C1390">
        <v>97</v>
      </c>
      <c r="D1390">
        <v>14466.25</v>
      </c>
      <c r="E1390">
        <f>VLOOKUP(A1390,occurrence!$A$2:$B$5,2,FALSE)</f>
        <v>1</v>
      </c>
      <c r="F1390">
        <f>VLOOKUP(E1390,periods!$A$2:$B$11,2,FALSE)</f>
        <v>0.2</v>
      </c>
    </row>
    <row r="1391" spans="1:6" x14ac:dyDescent="0.3">
      <c r="A1391">
        <v>2100210</v>
      </c>
      <c r="B1391">
        <v>15</v>
      </c>
      <c r="C1391">
        <v>-1</v>
      </c>
      <c r="D1391">
        <v>6417.75</v>
      </c>
      <c r="E1391">
        <f>VLOOKUP(A1391,occurrence!$A$2:$B$5,2,FALSE)</f>
        <v>1</v>
      </c>
      <c r="F1391">
        <f>VLOOKUP(E1391,periods!$A$2:$B$11,2,FALSE)</f>
        <v>0.2</v>
      </c>
    </row>
    <row r="1392" spans="1:6" x14ac:dyDescent="0.3">
      <c r="A1392">
        <v>2100210</v>
      </c>
      <c r="B1392">
        <v>15</v>
      </c>
      <c r="C1392">
        <v>5</v>
      </c>
      <c r="D1392">
        <v>64755.96</v>
      </c>
      <c r="E1392">
        <f>VLOOKUP(A1392,occurrence!$A$2:$B$5,2,FALSE)</f>
        <v>1</v>
      </c>
      <c r="F1392">
        <f>VLOOKUP(E1392,periods!$A$2:$B$11,2,FALSE)</f>
        <v>0.2</v>
      </c>
    </row>
    <row r="1393" spans="1:6" x14ac:dyDescent="0.3">
      <c r="A1393">
        <v>2100210</v>
      </c>
      <c r="B1393">
        <v>15</v>
      </c>
      <c r="C1393">
        <v>6</v>
      </c>
      <c r="D1393">
        <v>33298.17</v>
      </c>
      <c r="E1393">
        <f>VLOOKUP(A1393,occurrence!$A$2:$B$5,2,FALSE)</f>
        <v>1</v>
      </c>
      <c r="F1393">
        <f>VLOOKUP(E1393,periods!$A$2:$B$11,2,FALSE)</f>
        <v>0.2</v>
      </c>
    </row>
    <row r="1394" spans="1:6" x14ac:dyDescent="0.3">
      <c r="A1394">
        <v>2100210</v>
      </c>
      <c r="B1394">
        <v>15</v>
      </c>
      <c r="C1394">
        <v>15</v>
      </c>
      <c r="D1394">
        <v>99178.16</v>
      </c>
      <c r="E1394">
        <f>VLOOKUP(A1394,occurrence!$A$2:$B$5,2,FALSE)</f>
        <v>1</v>
      </c>
      <c r="F1394">
        <f>VLOOKUP(E1394,periods!$A$2:$B$11,2,FALSE)</f>
        <v>0.2</v>
      </c>
    </row>
    <row r="1395" spans="1:6" x14ac:dyDescent="0.3">
      <c r="A1395">
        <v>2100210</v>
      </c>
      <c r="B1395">
        <v>15</v>
      </c>
      <c r="C1395">
        <v>16</v>
      </c>
      <c r="D1395">
        <v>27891.95</v>
      </c>
      <c r="E1395">
        <f>VLOOKUP(A1395,occurrence!$A$2:$B$5,2,FALSE)</f>
        <v>1</v>
      </c>
      <c r="F1395">
        <f>VLOOKUP(E1395,periods!$A$2:$B$11,2,FALSE)</f>
        <v>0.2</v>
      </c>
    </row>
    <row r="1396" spans="1:6" x14ac:dyDescent="0.3">
      <c r="A1396">
        <v>2100210</v>
      </c>
      <c r="B1396">
        <v>15</v>
      </c>
      <c r="C1396">
        <v>41</v>
      </c>
      <c r="D1396">
        <v>18555.48</v>
      </c>
      <c r="E1396">
        <f>VLOOKUP(A1396,occurrence!$A$2:$B$5,2,FALSE)</f>
        <v>1</v>
      </c>
      <c r="F1396">
        <f>VLOOKUP(E1396,periods!$A$2:$B$11,2,FALSE)</f>
        <v>0.2</v>
      </c>
    </row>
    <row r="1397" spans="1:6" x14ac:dyDescent="0.3">
      <c r="A1397">
        <v>2100210</v>
      </c>
      <c r="B1397">
        <v>15</v>
      </c>
      <c r="C1397">
        <v>42</v>
      </c>
      <c r="D1397">
        <v>39520.1</v>
      </c>
      <c r="E1397">
        <f>VLOOKUP(A1397,occurrence!$A$2:$B$5,2,FALSE)</f>
        <v>1</v>
      </c>
      <c r="F1397">
        <f>VLOOKUP(E1397,periods!$A$2:$B$11,2,FALSE)</f>
        <v>0.2</v>
      </c>
    </row>
    <row r="1398" spans="1:6" x14ac:dyDescent="0.3">
      <c r="A1398">
        <v>2100210</v>
      </c>
      <c r="B1398">
        <v>15</v>
      </c>
      <c r="C1398">
        <v>59</v>
      </c>
      <c r="D1398">
        <v>23433.23</v>
      </c>
      <c r="E1398">
        <f>VLOOKUP(A1398,occurrence!$A$2:$B$5,2,FALSE)</f>
        <v>1</v>
      </c>
      <c r="F1398">
        <f>VLOOKUP(E1398,periods!$A$2:$B$11,2,FALSE)</f>
        <v>0.2</v>
      </c>
    </row>
    <row r="1399" spans="1:6" x14ac:dyDescent="0.3">
      <c r="A1399">
        <v>2100210</v>
      </c>
      <c r="B1399">
        <v>15</v>
      </c>
      <c r="C1399">
        <v>60</v>
      </c>
      <c r="D1399">
        <v>12529.57</v>
      </c>
      <c r="E1399">
        <f>VLOOKUP(A1399,occurrence!$A$2:$B$5,2,FALSE)</f>
        <v>1</v>
      </c>
      <c r="F1399">
        <f>VLOOKUP(E1399,periods!$A$2:$B$11,2,FALSE)</f>
        <v>0.2</v>
      </c>
    </row>
    <row r="1400" spans="1:6" x14ac:dyDescent="0.3">
      <c r="A1400">
        <v>2100210</v>
      </c>
      <c r="B1400">
        <v>15</v>
      </c>
      <c r="C1400">
        <v>74</v>
      </c>
      <c r="D1400">
        <v>42753.64</v>
      </c>
      <c r="E1400">
        <f>VLOOKUP(A1400,occurrence!$A$2:$B$5,2,FALSE)</f>
        <v>1</v>
      </c>
      <c r="F1400">
        <f>VLOOKUP(E1400,periods!$A$2:$B$11,2,FALSE)</f>
        <v>0.2</v>
      </c>
    </row>
    <row r="1401" spans="1:6" x14ac:dyDescent="0.3">
      <c r="A1401">
        <v>2100210</v>
      </c>
      <c r="B1401">
        <v>15</v>
      </c>
      <c r="C1401">
        <v>84</v>
      </c>
      <c r="D1401">
        <v>51319.72</v>
      </c>
      <c r="E1401">
        <f>VLOOKUP(A1401,occurrence!$A$2:$B$5,2,FALSE)</f>
        <v>1</v>
      </c>
      <c r="F1401">
        <f>VLOOKUP(E1401,periods!$A$2:$B$11,2,FALSE)</f>
        <v>0.2</v>
      </c>
    </row>
    <row r="1402" spans="1:6" x14ac:dyDescent="0.3">
      <c r="A1402">
        <v>2100210</v>
      </c>
      <c r="B1402">
        <v>15</v>
      </c>
      <c r="C1402">
        <v>87</v>
      </c>
      <c r="D1402">
        <v>23535.33</v>
      </c>
      <c r="E1402">
        <f>VLOOKUP(A1402,occurrence!$A$2:$B$5,2,FALSE)</f>
        <v>1</v>
      </c>
      <c r="F1402">
        <f>VLOOKUP(E1402,periods!$A$2:$B$11,2,FALSE)</f>
        <v>0.2</v>
      </c>
    </row>
    <row r="1403" spans="1:6" x14ac:dyDescent="0.3">
      <c r="A1403">
        <v>2100210</v>
      </c>
      <c r="B1403">
        <v>15</v>
      </c>
      <c r="C1403">
        <v>91</v>
      </c>
      <c r="D1403">
        <v>45531.08</v>
      </c>
      <c r="E1403">
        <f>VLOOKUP(A1403,occurrence!$A$2:$B$5,2,FALSE)</f>
        <v>1</v>
      </c>
      <c r="F1403">
        <f>VLOOKUP(E1403,periods!$A$2:$B$11,2,FALSE)</f>
        <v>0.2</v>
      </c>
    </row>
    <row r="1404" spans="1:6" x14ac:dyDescent="0.3">
      <c r="A1404">
        <v>2100210</v>
      </c>
      <c r="B1404">
        <v>16</v>
      </c>
      <c r="C1404">
        <v>-1</v>
      </c>
      <c r="D1404">
        <v>7885.31</v>
      </c>
      <c r="E1404">
        <f>VLOOKUP(A1404,occurrence!$A$2:$B$5,2,FALSE)</f>
        <v>1</v>
      </c>
      <c r="F1404">
        <f>VLOOKUP(E1404,periods!$A$2:$B$11,2,FALSE)</f>
        <v>0.2</v>
      </c>
    </row>
    <row r="1405" spans="1:6" x14ac:dyDescent="0.3">
      <c r="A1405">
        <v>2100210</v>
      </c>
      <c r="B1405">
        <v>16</v>
      </c>
      <c r="C1405">
        <v>2</v>
      </c>
      <c r="D1405">
        <v>13928.26</v>
      </c>
      <c r="E1405">
        <f>VLOOKUP(A1405,occurrence!$A$2:$B$5,2,FALSE)</f>
        <v>1</v>
      </c>
      <c r="F1405">
        <f>VLOOKUP(E1405,periods!$A$2:$B$11,2,FALSE)</f>
        <v>0.2</v>
      </c>
    </row>
    <row r="1406" spans="1:6" x14ac:dyDescent="0.3">
      <c r="A1406">
        <v>2100210</v>
      </c>
      <c r="B1406">
        <v>16</v>
      </c>
      <c r="C1406">
        <v>5</v>
      </c>
      <c r="D1406">
        <v>16027.25</v>
      </c>
      <c r="E1406">
        <f>VLOOKUP(A1406,occurrence!$A$2:$B$5,2,FALSE)</f>
        <v>1</v>
      </c>
      <c r="F1406">
        <f>VLOOKUP(E1406,periods!$A$2:$B$11,2,FALSE)</f>
        <v>0.2</v>
      </c>
    </row>
    <row r="1407" spans="1:6" x14ac:dyDescent="0.3">
      <c r="A1407">
        <v>2100210</v>
      </c>
      <c r="B1407">
        <v>16</v>
      </c>
      <c r="C1407">
        <v>7</v>
      </c>
      <c r="D1407">
        <v>51615.55</v>
      </c>
      <c r="E1407">
        <f>VLOOKUP(A1407,occurrence!$A$2:$B$5,2,FALSE)</f>
        <v>1</v>
      </c>
      <c r="F1407">
        <f>VLOOKUP(E1407,periods!$A$2:$B$11,2,FALSE)</f>
        <v>0.2</v>
      </c>
    </row>
    <row r="1408" spans="1:6" x14ac:dyDescent="0.3">
      <c r="A1408">
        <v>2100210</v>
      </c>
      <c r="B1408">
        <v>16</v>
      </c>
      <c r="C1408">
        <v>15</v>
      </c>
      <c r="D1408">
        <v>38697.71</v>
      </c>
      <c r="E1408">
        <f>VLOOKUP(A1408,occurrence!$A$2:$B$5,2,FALSE)</f>
        <v>1</v>
      </c>
      <c r="F1408">
        <f>VLOOKUP(E1408,periods!$A$2:$B$11,2,FALSE)</f>
        <v>0.2</v>
      </c>
    </row>
    <row r="1409" spans="1:6" x14ac:dyDescent="0.3">
      <c r="A1409">
        <v>2100210</v>
      </c>
      <c r="B1409">
        <v>16</v>
      </c>
      <c r="C1409">
        <v>27</v>
      </c>
      <c r="D1409">
        <v>34228.25</v>
      </c>
      <c r="E1409">
        <f>VLOOKUP(A1409,occurrence!$A$2:$B$5,2,FALSE)</f>
        <v>1</v>
      </c>
      <c r="F1409">
        <f>VLOOKUP(E1409,periods!$A$2:$B$11,2,FALSE)</f>
        <v>0.2</v>
      </c>
    </row>
    <row r="1410" spans="1:6" x14ac:dyDescent="0.3">
      <c r="A1410">
        <v>2100210</v>
      </c>
      <c r="B1410">
        <v>16</v>
      </c>
      <c r="C1410">
        <v>32</v>
      </c>
      <c r="D1410">
        <v>11372.72</v>
      </c>
      <c r="E1410">
        <f>VLOOKUP(A1410,occurrence!$A$2:$B$5,2,FALSE)</f>
        <v>1</v>
      </c>
      <c r="F1410">
        <f>VLOOKUP(E1410,periods!$A$2:$B$11,2,FALSE)</f>
        <v>0.2</v>
      </c>
    </row>
    <row r="1411" spans="1:6" x14ac:dyDescent="0.3">
      <c r="A1411">
        <v>2100210</v>
      </c>
      <c r="B1411">
        <v>16</v>
      </c>
      <c r="C1411">
        <v>34</v>
      </c>
      <c r="D1411">
        <v>20989.82</v>
      </c>
      <c r="E1411">
        <f>VLOOKUP(A1411,occurrence!$A$2:$B$5,2,FALSE)</f>
        <v>1</v>
      </c>
      <c r="F1411">
        <f>VLOOKUP(E1411,periods!$A$2:$B$11,2,FALSE)</f>
        <v>0.2</v>
      </c>
    </row>
    <row r="1412" spans="1:6" x14ac:dyDescent="0.3">
      <c r="A1412">
        <v>2100210</v>
      </c>
      <c r="B1412">
        <v>16</v>
      </c>
      <c r="C1412">
        <v>38</v>
      </c>
      <c r="D1412">
        <v>31582.26</v>
      </c>
      <c r="E1412">
        <f>VLOOKUP(A1412,occurrence!$A$2:$B$5,2,FALSE)</f>
        <v>1</v>
      </c>
      <c r="F1412">
        <f>VLOOKUP(E1412,periods!$A$2:$B$11,2,FALSE)</f>
        <v>0.2</v>
      </c>
    </row>
    <row r="1413" spans="1:6" x14ac:dyDescent="0.3">
      <c r="A1413">
        <v>2100210</v>
      </c>
      <c r="B1413">
        <v>16</v>
      </c>
      <c r="C1413">
        <v>43</v>
      </c>
      <c r="D1413">
        <v>22796.09</v>
      </c>
      <c r="E1413">
        <f>VLOOKUP(A1413,occurrence!$A$2:$B$5,2,FALSE)</f>
        <v>1</v>
      </c>
      <c r="F1413">
        <f>VLOOKUP(E1413,periods!$A$2:$B$11,2,FALSE)</f>
        <v>0.2</v>
      </c>
    </row>
    <row r="1414" spans="1:6" x14ac:dyDescent="0.3">
      <c r="A1414">
        <v>2100210</v>
      </c>
      <c r="B1414">
        <v>16</v>
      </c>
      <c r="C1414">
        <v>47</v>
      </c>
      <c r="D1414">
        <v>32677.81</v>
      </c>
      <c r="E1414">
        <f>VLOOKUP(A1414,occurrence!$A$2:$B$5,2,FALSE)</f>
        <v>1</v>
      </c>
      <c r="F1414">
        <f>VLOOKUP(E1414,periods!$A$2:$B$11,2,FALSE)</f>
        <v>0.2</v>
      </c>
    </row>
    <row r="1415" spans="1:6" x14ac:dyDescent="0.3">
      <c r="A1415">
        <v>2100210</v>
      </c>
      <c r="B1415">
        <v>16</v>
      </c>
      <c r="C1415">
        <v>53</v>
      </c>
      <c r="D1415">
        <v>56112.73</v>
      </c>
      <c r="E1415">
        <f>VLOOKUP(A1415,occurrence!$A$2:$B$5,2,FALSE)</f>
        <v>1</v>
      </c>
      <c r="F1415">
        <f>VLOOKUP(E1415,periods!$A$2:$B$11,2,FALSE)</f>
        <v>0.2</v>
      </c>
    </row>
    <row r="1416" spans="1:6" x14ac:dyDescent="0.3">
      <c r="A1416">
        <v>2100210</v>
      </c>
      <c r="B1416">
        <v>16</v>
      </c>
      <c r="C1416">
        <v>54</v>
      </c>
      <c r="D1416">
        <v>33263.730000000003</v>
      </c>
      <c r="E1416">
        <f>VLOOKUP(A1416,occurrence!$A$2:$B$5,2,FALSE)</f>
        <v>1</v>
      </c>
      <c r="F1416">
        <f>VLOOKUP(E1416,periods!$A$2:$B$11,2,FALSE)</f>
        <v>0.2</v>
      </c>
    </row>
    <row r="1417" spans="1:6" x14ac:dyDescent="0.3">
      <c r="A1417">
        <v>2100210</v>
      </c>
      <c r="B1417">
        <v>16</v>
      </c>
      <c r="C1417">
        <v>56</v>
      </c>
      <c r="D1417">
        <v>54384.39</v>
      </c>
      <c r="E1417">
        <f>VLOOKUP(A1417,occurrence!$A$2:$B$5,2,FALSE)</f>
        <v>1</v>
      </c>
      <c r="F1417">
        <f>VLOOKUP(E1417,periods!$A$2:$B$11,2,FALSE)</f>
        <v>0.2</v>
      </c>
    </row>
    <row r="1418" spans="1:6" x14ac:dyDescent="0.3">
      <c r="A1418">
        <v>2100210</v>
      </c>
      <c r="B1418">
        <v>16</v>
      </c>
      <c r="C1418">
        <v>61</v>
      </c>
      <c r="D1418">
        <v>17494.8</v>
      </c>
      <c r="E1418">
        <f>VLOOKUP(A1418,occurrence!$A$2:$B$5,2,FALSE)</f>
        <v>1</v>
      </c>
      <c r="F1418">
        <f>VLOOKUP(E1418,periods!$A$2:$B$11,2,FALSE)</f>
        <v>0.2</v>
      </c>
    </row>
    <row r="1419" spans="1:6" x14ac:dyDescent="0.3">
      <c r="A1419">
        <v>2100210</v>
      </c>
      <c r="B1419">
        <v>16</v>
      </c>
      <c r="C1419">
        <v>66</v>
      </c>
      <c r="D1419">
        <v>53889.66</v>
      </c>
      <c r="E1419">
        <f>VLOOKUP(A1419,occurrence!$A$2:$B$5,2,FALSE)</f>
        <v>1</v>
      </c>
      <c r="F1419">
        <f>VLOOKUP(E1419,periods!$A$2:$B$11,2,FALSE)</f>
        <v>0.2</v>
      </c>
    </row>
    <row r="1420" spans="1:6" x14ac:dyDescent="0.3">
      <c r="A1420">
        <v>2100210</v>
      </c>
      <c r="B1420">
        <v>16</v>
      </c>
      <c r="C1420">
        <v>68</v>
      </c>
      <c r="D1420">
        <v>54266.59</v>
      </c>
      <c r="E1420">
        <f>VLOOKUP(A1420,occurrence!$A$2:$B$5,2,FALSE)</f>
        <v>1</v>
      </c>
      <c r="F1420">
        <f>VLOOKUP(E1420,periods!$A$2:$B$11,2,FALSE)</f>
        <v>0.2</v>
      </c>
    </row>
    <row r="1421" spans="1:6" x14ac:dyDescent="0.3">
      <c r="A1421">
        <v>2100210</v>
      </c>
      <c r="B1421">
        <v>16</v>
      </c>
      <c r="C1421">
        <v>69</v>
      </c>
      <c r="D1421">
        <v>15239.06</v>
      </c>
      <c r="E1421">
        <f>VLOOKUP(A1421,occurrence!$A$2:$B$5,2,FALSE)</f>
        <v>1</v>
      </c>
      <c r="F1421">
        <f>VLOOKUP(E1421,periods!$A$2:$B$11,2,FALSE)</f>
        <v>0.2</v>
      </c>
    </row>
    <row r="1422" spans="1:6" x14ac:dyDescent="0.3">
      <c r="A1422">
        <v>2100210</v>
      </c>
      <c r="B1422">
        <v>16</v>
      </c>
      <c r="C1422">
        <v>71</v>
      </c>
      <c r="D1422">
        <v>58309</v>
      </c>
      <c r="E1422">
        <f>VLOOKUP(A1422,occurrence!$A$2:$B$5,2,FALSE)</f>
        <v>1</v>
      </c>
      <c r="F1422">
        <f>VLOOKUP(E1422,periods!$A$2:$B$11,2,FALSE)</f>
        <v>0.2</v>
      </c>
    </row>
    <row r="1423" spans="1:6" x14ac:dyDescent="0.3">
      <c r="A1423">
        <v>2100210</v>
      </c>
      <c r="B1423">
        <v>16</v>
      </c>
      <c r="C1423">
        <v>73</v>
      </c>
      <c r="D1423">
        <v>18031.240000000002</v>
      </c>
      <c r="E1423">
        <f>VLOOKUP(A1423,occurrence!$A$2:$B$5,2,FALSE)</f>
        <v>1</v>
      </c>
      <c r="F1423">
        <f>VLOOKUP(E1423,periods!$A$2:$B$11,2,FALSE)</f>
        <v>0.2</v>
      </c>
    </row>
    <row r="1424" spans="1:6" x14ac:dyDescent="0.3">
      <c r="A1424">
        <v>2100210</v>
      </c>
      <c r="B1424">
        <v>16</v>
      </c>
      <c r="C1424">
        <v>93</v>
      </c>
      <c r="D1424">
        <v>12847.9</v>
      </c>
      <c r="E1424">
        <f>VLOOKUP(A1424,occurrence!$A$2:$B$5,2,FALSE)</f>
        <v>1</v>
      </c>
      <c r="F1424">
        <f>VLOOKUP(E1424,periods!$A$2:$B$11,2,FALSE)</f>
        <v>0.2</v>
      </c>
    </row>
    <row r="1425" spans="1:6" x14ac:dyDescent="0.3">
      <c r="A1425">
        <v>2100210</v>
      </c>
      <c r="B1425">
        <v>16</v>
      </c>
      <c r="C1425">
        <v>96</v>
      </c>
      <c r="D1425">
        <v>40379.629999999997</v>
      </c>
      <c r="E1425">
        <f>VLOOKUP(A1425,occurrence!$A$2:$B$5,2,FALSE)</f>
        <v>1</v>
      </c>
      <c r="F1425">
        <f>VLOOKUP(E1425,periods!$A$2:$B$11,2,FALSE)</f>
        <v>0.2</v>
      </c>
    </row>
    <row r="1426" spans="1:6" x14ac:dyDescent="0.3">
      <c r="A1426">
        <v>2100210</v>
      </c>
      <c r="B1426">
        <v>16</v>
      </c>
      <c r="C1426">
        <v>97</v>
      </c>
      <c r="D1426">
        <v>21610.85</v>
      </c>
      <c r="E1426">
        <f>VLOOKUP(A1426,occurrence!$A$2:$B$5,2,FALSE)</f>
        <v>1</v>
      </c>
      <c r="F1426">
        <f>VLOOKUP(E1426,periods!$A$2:$B$11,2,FALSE)</f>
        <v>0.2</v>
      </c>
    </row>
    <row r="1427" spans="1:6" x14ac:dyDescent="0.3">
      <c r="A1427">
        <v>2100210</v>
      </c>
      <c r="B1427">
        <v>16</v>
      </c>
      <c r="C1427">
        <v>99</v>
      </c>
      <c r="D1427">
        <v>33110.080000000002</v>
      </c>
      <c r="E1427">
        <f>VLOOKUP(A1427,occurrence!$A$2:$B$5,2,FALSE)</f>
        <v>1</v>
      </c>
      <c r="F1427">
        <f>VLOOKUP(E1427,periods!$A$2:$B$11,2,FALSE)</f>
        <v>0.2</v>
      </c>
    </row>
    <row r="1428" spans="1:6" x14ac:dyDescent="0.3">
      <c r="A1428">
        <v>2100210</v>
      </c>
      <c r="B1428">
        <v>16</v>
      </c>
      <c r="C1428">
        <v>100</v>
      </c>
      <c r="D1428">
        <v>34713.019999999997</v>
      </c>
      <c r="E1428">
        <f>VLOOKUP(A1428,occurrence!$A$2:$B$5,2,FALSE)</f>
        <v>1</v>
      </c>
      <c r="F1428">
        <f>VLOOKUP(E1428,periods!$A$2:$B$11,2,FALSE)</f>
        <v>0.2</v>
      </c>
    </row>
    <row r="1429" spans="1:6" x14ac:dyDescent="0.3">
      <c r="A1429">
        <v>2100210</v>
      </c>
      <c r="B1429">
        <v>17</v>
      </c>
      <c r="C1429">
        <v>-1</v>
      </c>
      <c r="D1429">
        <v>3884.37</v>
      </c>
      <c r="E1429">
        <f>VLOOKUP(A1429,occurrence!$A$2:$B$5,2,FALSE)</f>
        <v>1</v>
      </c>
      <c r="F1429">
        <f>VLOOKUP(E1429,periods!$A$2:$B$11,2,FALSE)</f>
        <v>0.2</v>
      </c>
    </row>
    <row r="1430" spans="1:6" x14ac:dyDescent="0.3">
      <c r="A1430">
        <v>2100210</v>
      </c>
      <c r="B1430">
        <v>17</v>
      </c>
      <c r="C1430">
        <v>7</v>
      </c>
      <c r="D1430">
        <v>22828.26</v>
      </c>
      <c r="E1430">
        <f>VLOOKUP(A1430,occurrence!$A$2:$B$5,2,FALSE)</f>
        <v>1</v>
      </c>
      <c r="F1430">
        <f>VLOOKUP(E1430,periods!$A$2:$B$11,2,FALSE)</f>
        <v>0.2</v>
      </c>
    </row>
    <row r="1431" spans="1:6" x14ac:dyDescent="0.3">
      <c r="A1431">
        <v>2100210</v>
      </c>
      <c r="B1431">
        <v>17</v>
      </c>
      <c r="C1431">
        <v>8</v>
      </c>
      <c r="D1431">
        <v>13111.76</v>
      </c>
      <c r="E1431">
        <f>VLOOKUP(A1431,occurrence!$A$2:$B$5,2,FALSE)</f>
        <v>1</v>
      </c>
      <c r="F1431">
        <f>VLOOKUP(E1431,periods!$A$2:$B$11,2,FALSE)</f>
        <v>0.2</v>
      </c>
    </row>
    <row r="1432" spans="1:6" x14ac:dyDescent="0.3">
      <c r="A1432">
        <v>2100210</v>
      </c>
      <c r="B1432">
        <v>17</v>
      </c>
      <c r="C1432">
        <v>17</v>
      </c>
      <c r="D1432">
        <v>2391.6</v>
      </c>
      <c r="E1432">
        <f>VLOOKUP(A1432,occurrence!$A$2:$B$5,2,FALSE)</f>
        <v>1</v>
      </c>
      <c r="F1432">
        <f>VLOOKUP(E1432,periods!$A$2:$B$11,2,FALSE)</f>
        <v>0.2</v>
      </c>
    </row>
    <row r="1433" spans="1:6" x14ac:dyDescent="0.3">
      <c r="A1433">
        <v>2100210</v>
      </c>
      <c r="B1433">
        <v>17</v>
      </c>
      <c r="C1433">
        <v>20</v>
      </c>
      <c r="D1433">
        <v>12215.67</v>
      </c>
      <c r="E1433">
        <f>VLOOKUP(A1433,occurrence!$A$2:$B$5,2,FALSE)</f>
        <v>1</v>
      </c>
      <c r="F1433">
        <f>VLOOKUP(E1433,periods!$A$2:$B$11,2,FALSE)</f>
        <v>0.2</v>
      </c>
    </row>
    <row r="1434" spans="1:6" x14ac:dyDescent="0.3">
      <c r="A1434">
        <v>2100210</v>
      </c>
      <c r="B1434">
        <v>17</v>
      </c>
      <c r="C1434">
        <v>32</v>
      </c>
      <c r="D1434">
        <v>20106.45</v>
      </c>
      <c r="E1434">
        <f>VLOOKUP(A1434,occurrence!$A$2:$B$5,2,FALSE)</f>
        <v>1</v>
      </c>
      <c r="F1434">
        <f>VLOOKUP(E1434,periods!$A$2:$B$11,2,FALSE)</f>
        <v>0.2</v>
      </c>
    </row>
    <row r="1435" spans="1:6" x14ac:dyDescent="0.3">
      <c r="A1435">
        <v>2100210</v>
      </c>
      <c r="B1435">
        <v>17</v>
      </c>
      <c r="C1435">
        <v>38</v>
      </c>
      <c r="D1435">
        <v>16199.81</v>
      </c>
      <c r="E1435">
        <f>VLOOKUP(A1435,occurrence!$A$2:$B$5,2,FALSE)</f>
        <v>1</v>
      </c>
      <c r="F1435">
        <f>VLOOKUP(E1435,periods!$A$2:$B$11,2,FALSE)</f>
        <v>0.2</v>
      </c>
    </row>
    <row r="1436" spans="1:6" x14ac:dyDescent="0.3">
      <c r="A1436">
        <v>2100210</v>
      </c>
      <c r="B1436">
        <v>17</v>
      </c>
      <c r="C1436">
        <v>41</v>
      </c>
      <c r="D1436">
        <v>20901.57</v>
      </c>
      <c r="E1436">
        <f>VLOOKUP(A1436,occurrence!$A$2:$B$5,2,FALSE)</f>
        <v>1</v>
      </c>
      <c r="F1436">
        <f>VLOOKUP(E1436,periods!$A$2:$B$11,2,FALSE)</f>
        <v>0.2</v>
      </c>
    </row>
    <row r="1437" spans="1:6" x14ac:dyDescent="0.3">
      <c r="A1437">
        <v>2100210</v>
      </c>
      <c r="B1437">
        <v>17</v>
      </c>
      <c r="C1437">
        <v>42</v>
      </c>
      <c r="D1437">
        <v>19551.53</v>
      </c>
      <c r="E1437">
        <f>VLOOKUP(A1437,occurrence!$A$2:$B$5,2,FALSE)</f>
        <v>1</v>
      </c>
      <c r="F1437">
        <f>VLOOKUP(E1437,periods!$A$2:$B$11,2,FALSE)</f>
        <v>0.2</v>
      </c>
    </row>
    <row r="1438" spans="1:6" x14ac:dyDescent="0.3">
      <c r="A1438">
        <v>2100210</v>
      </c>
      <c r="B1438">
        <v>17</v>
      </c>
      <c r="C1438">
        <v>45</v>
      </c>
      <c r="D1438">
        <v>14497.21</v>
      </c>
      <c r="E1438">
        <f>VLOOKUP(A1438,occurrence!$A$2:$B$5,2,FALSE)</f>
        <v>1</v>
      </c>
      <c r="F1438">
        <f>VLOOKUP(E1438,periods!$A$2:$B$11,2,FALSE)</f>
        <v>0.2</v>
      </c>
    </row>
    <row r="1439" spans="1:6" x14ac:dyDescent="0.3">
      <c r="A1439">
        <v>2100210</v>
      </c>
      <c r="B1439">
        <v>17</v>
      </c>
      <c r="C1439">
        <v>46</v>
      </c>
      <c r="D1439">
        <v>8803.56</v>
      </c>
      <c r="E1439">
        <f>VLOOKUP(A1439,occurrence!$A$2:$B$5,2,FALSE)</f>
        <v>1</v>
      </c>
      <c r="F1439">
        <f>VLOOKUP(E1439,periods!$A$2:$B$11,2,FALSE)</f>
        <v>0.2</v>
      </c>
    </row>
    <row r="1440" spans="1:6" x14ac:dyDescent="0.3">
      <c r="A1440">
        <v>2100210</v>
      </c>
      <c r="B1440">
        <v>17</v>
      </c>
      <c r="C1440">
        <v>50</v>
      </c>
      <c r="D1440">
        <v>6227.77</v>
      </c>
      <c r="E1440">
        <f>VLOOKUP(A1440,occurrence!$A$2:$B$5,2,FALSE)</f>
        <v>1</v>
      </c>
      <c r="F1440">
        <f>VLOOKUP(E1440,periods!$A$2:$B$11,2,FALSE)</f>
        <v>0.2</v>
      </c>
    </row>
    <row r="1441" spans="1:6" x14ac:dyDescent="0.3">
      <c r="A1441">
        <v>2100210</v>
      </c>
      <c r="B1441">
        <v>17</v>
      </c>
      <c r="C1441">
        <v>51</v>
      </c>
      <c r="D1441">
        <v>810.43</v>
      </c>
      <c r="E1441">
        <f>VLOOKUP(A1441,occurrence!$A$2:$B$5,2,FALSE)</f>
        <v>1</v>
      </c>
      <c r="F1441">
        <f>VLOOKUP(E1441,periods!$A$2:$B$11,2,FALSE)</f>
        <v>0.2</v>
      </c>
    </row>
    <row r="1442" spans="1:6" x14ac:dyDescent="0.3">
      <c r="A1442">
        <v>2100210</v>
      </c>
      <c r="B1442">
        <v>17</v>
      </c>
      <c r="C1442">
        <v>54</v>
      </c>
      <c r="D1442">
        <v>976.85</v>
      </c>
      <c r="E1442">
        <f>VLOOKUP(A1442,occurrence!$A$2:$B$5,2,FALSE)</f>
        <v>1</v>
      </c>
      <c r="F1442">
        <f>VLOOKUP(E1442,periods!$A$2:$B$11,2,FALSE)</f>
        <v>0.2</v>
      </c>
    </row>
    <row r="1443" spans="1:6" x14ac:dyDescent="0.3">
      <c r="A1443">
        <v>2100210</v>
      </c>
      <c r="B1443">
        <v>17</v>
      </c>
      <c r="C1443">
        <v>61</v>
      </c>
      <c r="D1443">
        <v>23710.91</v>
      </c>
      <c r="E1443">
        <f>VLOOKUP(A1443,occurrence!$A$2:$B$5,2,FALSE)</f>
        <v>1</v>
      </c>
      <c r="F1443">
        <f>VLOOKUP(E1443,periods!$A$2:$B$11,2,FALSE)</f>
        <v>0.2</v>
      </c>
    </row>
    <row r="1444" spans="1:6" x14ac:dyDescent="0.3">
      <c r="A1444">
        <v>2100210</v>
      </c>
      <c r="B1444">
        <v>17</v>
      </c>
      <c r="C1444">
        <v>62</v>
      </c>
      <c r="D1444">
        <v>11122.2</v>
      </c>
      <c r="E1444">
        <f>VLOOKUP(A1444,occurrence!$A$2:$B$5,2,FALSE)</f>
        <v>1</v>
      </c>
      <c r="F1444">
        <f>VLOOKUP(E1444,periods!$A$2:$B$11,2,FALSE)</f>
        <v>0.2</v>
      </c>
    </row>
    <row r="1445" spans="1:6" x14ac:dyDescent="0.3">
      <c r="A1445">
        <v>2100210</v>
      </c>
      <c r="B1445">
        <v>17</v>
      </c>
      <c r="C1445">
        <v>64</v>
      </c>
      <c r="D1445">
        <v>19721.580000000002</v>
      </c>
      <c r="E1445">
        <f>VLOOKUP(A1445,occurrence!$A$2:$B$5,2,FALSE)</f>
        <v>1</v>
      </c>
      <c r="F1445">
        <f>VLOOKUP(E1445,periods!$A$2:$B$11,2,FALSE)</f>
        <v>0.2</v>
      </c>
    </row>
    <row r="1446" spans="1:6" x14ac:dyDescent="0.3">
      <c r="A1446">
        <v>2100210</v>
      </c>
      <c r="B1446">
        <v>17</v>
      </c>
      <c r="C1446">
        <v>65</v>
      </c>
      <c r="D1446">
        <v>7072.71</v>
      </c>
      <c r="E1446">
        <f>VLOOKUP(A1446,occurrence!$A$2:$B$5,2,FALSE)</f>
        <v>1</v>
      </c>
      <c r="F1446">
        <f>VLOOKUP(E1446,periods!$A$2:$B$11,2,FALSE)</f>
        <v>0.2</v>
      </c>
    </row>
    <row r="1447" spans="1:6" x14ac:dyDescent="0.3">
      <c r="A1447">
        <v>2100210</v>
      </c>
      <c r="B1447">
        <v>17</v>
      </c>
      <c r="C1447">
        <v>67</v>
      </c>
      <c r="D1447">
        <v>18191.78</v>
      </c>
      <c r="E1447">
        <f>VLOOKUP(A1447,occurrence!$A$2:$B$5,2,FALSE)</f>
        <v>1</v>
      </c>
      <c r="F1447">
        <f>VLOOKUP(E1447,periods!$A$2:$B$11,2,FALSE)</f>
        <v>0.2</v>
      </c>
    </row>
    <row r="1448" spans="1:6" x14ac:dyDescent="0.3">
      <c r="A1448">
        <v>2100210</v>
      </c>
      <c r="B1448">
        <v>17</v>
      </c>
      <c r="C1448">
        <v>68</v>
      </c>
      <c r="D1448">
        <v>8299.16</v>
      </c>
      <c r="E1448">
        <f>VLOOKUP(A1448,occurrence!$A$2:$B$5,2,FALSE)</f>
        <v>1</v>
      </c>
      <c r="F1448">
        <f>VLOOKUP(E1448,periods!$A$2:$B$11,2,FALSE)</f>
        <v>0.2</v>
      </c>
    </row>
    <row r="1449" spans="1:6" x14ac:dyDescent="0.3">
      <c r="A1449">
        <v>2100210</v>
      </c>
      <c r="B1449">
        <v>17</v>
      </c>
      <c r="C1449">
        <v>73</v>
      </c>
      <c r="D1449">
        <v>20128.88</v>
      </c>
      <c r="E1449">
        <f>VLOOKUP(A1449,occurrence!$A$2:$B$5,2,FALSE)</f>
        <v>1</v>
      </c>
      <c r="F1449">
        <f>VLOOKUP(E1449,periods!$A$2:$B$11,2,FALSE)</f>
        <v>0.2</v>
      </c>
    </row>
    <row r="1450" spans="1:6" x14ac:dyDescent="0.3">
      <c r="A1450">
        <v>2100210</v>
      </c>
      <c r="B1450">
        <v>17</v>
      </c>
      <c r="C1450">
        <v>76</v>
      </c>
      <c r="D1450">
        <v>18653.71</v>
      </c>
      <c r="E1450">
        <f>VLOOKUP(A1450,occurrence!$A$2:$B$5,2,FALSE)</f>
        <v>1</v>
      </c>
      <c r="F1450">
        <f>VLOOKUP(E1450,periods!$A$2:$B$11,2,FALSE)</f>
        <v>0.2</v>
      </c>
    </row>
    <row r="1451" spans="1:6" x14ac:dyDescent="0.3">
      <c r="A1451">
        <v>2100210</v>
      </c>
      <c r="B1451">
        <v>17</v>
      </c>
      <c r="C1451">
        <v>85</v>
      </c>
      <c r="D1451">
        <v>10166.73</v>
      </c>
      <c r="E1451">
        <f>VLOOKUP(A1451,occurrence!$A$2:$B$5,2,FALSE)</f>
        <v>1</v>
      </c>
      <c r="F1451">
        <f>VLOOKUP(E1451,periods!$A$2:$B$11,2,FALSE)</f>
        <v>0.2</v>
      </c>
    </row>
    <row r="1452" spans="1:6" x14ac:dyDescent="0.3">
      <c r="A1452">
        <v>2100210</v>
      </c>
      <c r="B1452">
        <v>17</v>
      </c>
      <c r="C1452">
        <v>86</v>
      </c>
      <c r="D1452">
        <v>14037.54</v>
      </c>
      <c r="E1452">
        <f>VLOOKUP(A1452,occurrence!$A$2:$B$5,2,FALSE)</f>
        <v>1</v>
      </c>
      <c r="F1452">
        <f>VLOOKUP(E1452,periods!$A$2:$B$11,2,FALSE)</f>
        <v>0.2</v>
      </c>
    </row>
    <row r="1453" spans="1:6" x14ac:dyDescent="0.3">
      <c r="A1453">
        <v>2100210</v>
      </c>
      <c r="B1453">
        <v>17</v>
      </c>
      <c r="C1453">
        <v>88</v>
      </c>
      <c r="D1453">
        <v>19994.009999999998</v>
      </c>
      <c r="E1453">
        <f>VLOOKUP(A1453,occurrence!$A$2:$B$5,2,FALSE)</f>
        <v>1</v>
      </c>
      <c r="F1453">
        <f>VLOOKUP(E1453,periods!$A$2:$B$11,2,FALSE)</f>
        <v>0.2</v>
      </c>
    </row>
    <row r="1454" spans="1:6" x14ac:dyDescent="0.3">
      <c r="A1454">
        <v>2100210</v>
      </c>
      <c r="B1454">
        <v>17</v>
      </c>
      <c r="C1454">
        <v>97</v>
      </c>
      <c r="D1454">
        <v>6761.61</v>
      </c>
      <c r="E1454">
        <f>VLOOKUP(A1454,occurrence!$A$2:$B$5,2,FALSE)</f>
        <v>1</v>
      </c>
      <c r="F1454">
        <f>VLOOKUP(E1454,periods!$A$2:$B$11,2,FALSE)</f>
        <v>0.2</v>
      </c>
    </row>
    <row r="1455" spans="1:6" x14ac:dyDescent="0.3">
      <c r="A1455">
        <v>2100210</v>
      </c>
      <c r="B1455">
        <v>17</v>
      </c>
      <c r="C1455">
        <v>100</v>
      </c>
      <c r="D1455">
        <v>18290.12</v>
      </c>
      <c r="E1455">
        <f>VLOOKUP(A1455,occurrence!$A$2:$B$5,2,FALSE)</f>
        <v>1</v>
      </c>
      <c r="F1455">
        <f>VLOOKUP(E1455,periods!$A$2:$B$11,2,FALSE)</f>
        <v>0.2</v>
      </c>
    </row>
    <row r="1456" spans="1:6" x14ac:dyDescent="0.3">
      <c r="A1456">
        <v>2100210</v>
      </c>
      <c r="B1456">
        <v>18</v>
      </c>
      <c r="C1456">
        <v>-1</v>
      </c>
      <c r="D1456">
        <v>20397.71</v>
      </c>
      <c r="E1456">
        <f>VLOOKUP(A1456,occurrence!$A$2:$B$5,2,FALSE)</f>
        <v>1</v>
      </c>
      <c r="F1456">
        <f>VLOOKUP(E1456,periods!$A$2:$B$11,2,FALSE)</f>
        <v>0.2</v>
      </c>
    </row>
    <row r="1457" spans="1:6" x14ac:dyDescent="0.3">
      <c r="A1457">
        <v>2100210</v>
      </c>
      <c r="B1457">
        <v>18</v>
      </c>
      <c r="C1457">
        <v>1</v>
      </c>
      <c r="D1457">
        <v>82457.94</v>
      </c>
      <c r="E1457">
        <f>VLOOKUP(A1457,occurrence!$A$2:$B$5,2,FALSE)</f>
        <v>1</v>
      </c>
      <c r="F1457">
        <f>VLOOKUP(E1457,periods!$A$2:$B$11,2,FALSE)</f>
        <v>0.2</v>
      </c>
    </row>
    <row r="1458" spans="1:6" x14ac:dyDescent="0.3">
      <c r="A1458">
        <v>2100210</v>
      </c>
      <c r="B1458">
        <v>18</v>
      </c>
      <c r="C1458">
        <v>2</v>
      </c>
      <c r="D1458">
        <v>41223.06</v>
      </c>
      <c r="E1458">
        <f>VLOOKUP(A1458,occurrence!$A$2:$B$5,2,FALSE)</f>
        <v>1</v>
      </c>
      <c r="F1458">
        <f>VLOOKUP(E1458,periods!$A$2:$B$11,2,FALSE)</f>
        <v>0.2</v>
      </c>
    </row>
    <row r="1459" spans="1:6" x14ac:dyDescent="0.3">
      <c r="A1459">
        <v>2100210</v>
      </c>
      <c r="B1459">
        <v>18</v>
      </c>
      <c r="C1459">
        <v>5</v>
      </c>
      <c r="D1459">
        <v>108197.37</v>
      </c>
      <c r="E1459">
        <f>VLOOKUP(A1459,occurrence!$A$2:$B$5,2,FALSE)</f>
        <v>1</v>
      </c>
      <c r="F1459">
        <f>VLOOKUP(E1459,periods!$A$2:$B$11,2,FALSE)</f>
        <v>0.2</v>
      </c>
    </row>
    <row r="1460" spans="1:6" x14ac:dyDescent="0.3">
      <c r="A1460">
        <v>2100210</v>
      </c>
      <c r="B1460">
        <v>18</v>
      </c>
      <c r="C1460">
        <v>9</v>
      </c>
      <c r="D1460">
        <v>20047.77</v>
      </c>
      <c r="E1460">
        <f>VLOOKUP(A1460,occurrence!$A$2:$B$5,2,FALSE)</f>
        <v>1</v>
      </c>
      <c r="F1460">
        <f>VLOOKUP(E1460,periods!$A$2:$B$11,2,FALSE)</f>
        <v>0.2</v>
      </c>
    </row>
    <row r="1461" spans="1:6" x14ac:dyDescent="0.3">
      <c r="A1461">
        <v>2100210</v>
      </c>
      <c r="B1461">
        <v>18</v>
      </c>
      <c r="C1461">
        <v>17</v>
      </c>
      <c r="D1461">
        <v>24489.119999999999</v>
      </c>
      <c r="E1461">
        <f>VLOOKUP(A1461,occurrence!$A$2:$B$5,2,FALSE)</f>
        <v>1</v>
      </c>
      <c r="F1461">
        <f>VLOOKUP(E1461,periods!$A$2:$B$11,2,FALSE)</f>
        <v>0.2</v>
      </c>
    </row>
    <row r="1462" spans="1:6" x14ac:dyDescent="0.3">
      <c r="A1462">
        <v>2100210</v>
      </c>
      <c r="B1462">
        <v>18</v>
      </c>
      <c r="C1462">
        <v>19</v>
      </c>
      <c r="D1462">
        <v>32158.13</v>
      </c>
      <c r="E1462">
        <f>VLOOKUP(A1462,occurrence!$A$2:$B$5,2,FALSE)</f>
        <v>1</v>
      </c>
      <c r="F1462">
        <f>VLOOKUP(E1462,periods!$A$2:$B$11,2,FALSE)</f>
        <v>0.2</v>
      </c>
    </row>
    <row r="1463" spans="1:6" x14ac:dyDescent="0.3">
      <c r="A1463">
        <v>2100210</v>
      </c>
      <c r="B1463">
        <v>18</v>
      </c>
      <c r="C1463">
        <v>20</v>
      </c>
      <c r="D1463">
        <v>31134.17</v>
      </c>
      <c r="E1463">
        <f>VLOOKUP(A1463,occurrence!$A$2:$B$5,2,FALSE)</f>
        <v>1</v>
      </c>
      <c r="F1463">
        <f>VLOOKUP(E1463,periods!$A$2:$B$11,2,FALSE)</f>
        <v>0.2</v>
      </c>
    </row>
    <row r="1464" spans="1:6" x14ac:dyDescent="0.3">
      <c r="A1464">
        <v>2100210</v>
      </c>
      <c r="B1464">
        <v>18</v>
      </c>
      <c r="C1464">
        <v>22</v>
      </c>
      <c r="D1464">
        <v>54249.98</v>
      </c>
      <c r="E1464">
        <f>VLOOKUP(A1464,occurrence!$A$2:$B$5,2,FALSE)</f>
        <v>1</v>
      </c>
      <c r="F1464">
        <f>VLOOKUP(E1464,periods!$A$2:$B$11,2,FALSE)</f>
        <v>0.2</v>
      </c>
    </row>
    <row r="1465" spans="1:6" x14ac:dyDescent="0.3">
      <c r="A1465">
        <v>2100210</v>
      </c>
      <c r="B1465">
        <v>18</v>
      </c>
      <c r="C1465">
        <v>23</v>
      </c>
      <c r="D1465">
        <v>56322.37</v>
      </c>
      <c r="E1465">
        <f>VLOOKUP(A1465,occurrence!$A$2:$B$5,2,FALSE)</f>
        <v>1</v>
      </c>
      <c r="F1465">
        <f>VLOOKUP(E1465,periods!$A$2:$B$11,2,FALSE)</f>
        <v>0.2</v>
      </c>
    </row>
    <row r="1466" spans="1:6" x14ac:dyDescent="0.3">
      <c r="A1466">
        <v>2100210</v>
      </c>
      <c r="B1466">
        <v>18</v>
      </c>
      <c r="C1466">
        <v>24</v>
      </c>
      <c r="D1466">
        <v>27294.46</v>
      </c>
      <c r="E1466">
        <f>VLOOKUP(A1466,occurrence!$A$2:$B$5,2,FALSE)</f>
        <v>1</v>
      </c>
      <c r="F1466">
        <f>VLOOKUP(E1466,periods!$A$2:$B$11,2,FALSE)</f>
        <v>0.2</v>
      </c>
    </row>
    <row r="1467" spans="1:6" x14ac:dyDescent="0.3">
      <c r="A1467">
        <v>2100210</v>
      </c>
      <c r="B1467">
        <v>18</v>
      </c>
      <c r="C1467">
        <v>25</v>
      </c>
      <c r="D1467">
        <v>12359.03</v>
      </c>
      <c r="E1467">
        <f>VLOOKUP(A1467,occurrence!$A$2:$B$5,2,FALSE)</f>
        <v>1</v>
      </c>
      <c r="F1467">
        <f>VLOOKUP(E1467,periods!$A$2:$B$11,2,FALSE)</f>
        <v>0.2</v>
      </c>
    </row>
    <row r="1468" spans="1:6" x14ac:dyDescent="0.3">
      <c r="A1468">
        <v>2100210</v>
      </c>
      <c r="B1468">
        <v>18</v>
      </c>
      <c r="C1468">
        <v>28</v>
      </c>
      <c r="D1468">
        <v>26542.77</v>
      </c>
      <c r="E1468">
        <f>VLOOKUP(A1468,occurrence!$A$2:$B$5,2,FALSE)</f>
        <v>1</v>
      </c>
      <c r="F1468">
        <f>VLOOKUP(E1468,periods!$A$2:$B$11,2,FALSE)</f>
        <v>0.2</v>
      </c>
    </row>
    <row r="1469" spans="1:6" x14ac:dyDescent="0.3">
      <c r="A1469">
        <v>2100210</v>
      </c>
      <c r="B1469">
        <v>18</v>
      </c>
      <c r="C1469">
        <v>30</v>
      </c>
      <c r="D1469">
        <v>57774.95</v>
      </c>
      <c r="E1469">
        <f>VLOOKUP(A1469,occurrence!$A$2:$B$5,2,FALSE)</f>
        <v>1</v>
      </c>
      <c r="F1469">
        <f>VLOOKUP(E1469,periods!$A$2:$B$11,2,FALSE)</f>
        <v>0.2</v>
      </c>
    </row>
    <row r="1470" spans="1:6" x14ac:dyDescent="0.3">
      <c r="A1470">
        <v>2100210</v>
      </c>
      <c r="B1470">
        <v>18</v>
      </c>
      <c r="C1470">
        <v>31</v>
      </c>
      <c r="D1470">
        <v>23820.14</v>
      </c>
      <c r="E1470">
        <f>VLOOKUP(A1470,occurrence!$A$2:$B$5,2,FALSE)</f>
        <v>1</v>
      </c>
      <c r="F1470">
        <f>VLOOKUP(E1470,periods!$A$2:$B$11,2,FALSE)</f>
        <v>0.2</v>
      </c>
    </row>
    <row r="1471" spans="1:6" x14ac:dyDescent="0.3">
      <c r="A1471">
        <v>2100210</v>
      </c>
      <c r="B1471">
        <v>18</v>
      </c>
      <c r="C1471">
        <v>32</v>
      </c>
      <c r="D1471">
        <v>33986.25</v>
      </c>
      <c r="E1471">
        <f>VLOOKUP(A1471,occurrence!$A$2:$B$5,2,FALSE)</f>
        <v>1</v>
      </c>
      <c r="F1471">
        <f>VLOOKUP(E1471,periods!$A$2:$B$11,2,FALSE)</f>
        <v>0.2</v>
      </c>
    </row>
    <row r="1472" spans="1:6" x14ac:dyDescent="0.3">
      <c r="A1472">
        <v>2100210</v>
      </c>
      <c r="B1472">
        <v>18</v>
      </c>
      <c r="C1472">
        <v>33</v>
      </c>
      <c r="D1472">
        <v>45723.27</v>
      </c>
      <c r="E1472">
        <f>VLOOKUP(A1472,occurrence!$A$2:$B$5,2,FALSE)</f>
        <v>1</v>
      </c>
      <c r="F1472">
        <f>VLOOKUP(E1472,periods!$A$2:$B$11,2,FALSE)</f>
        <v>0.2</v>
      </c>
    </row>
    <row r="1473" spans="1:6" x14ac:dyDescent="0.3">
      <c r="A1473">
        <v>2100210</v>
      </c>
      <c r="B1473">
        <v>18</v>
      </c>
      <c r="C1473">
        <v>35</v>
      </c>
      <c r="D1473">
        <v>45436.959999999999</v>
      </c>
      <c r="E1473">
        <f>VLOOKUP(A1473,occurrence!$A$2:$B$5,2,FALSE)</f>
        <v>1</v>
      </c>
      <c r="F1473">
        <f>VLOOKUP(E1473,periods!$A$2:$B$11,2,FALSE)</f>
        <v>0.2</v>
      </c>
    </row>
    <row r="1474" spans="1:6" x14ac:dyDescent="0.3">
      <c r="A1474">
        <v>2100210</v>
      </c>
      <c r="B1474">
        <v>18</v>
      </c>
      <c r="C1474">
        <v>38</v>
      </c>
      <c r="D1474">
        <v>34563.56</v>
      </c>
      <c r="E1474">
        <f>VLOOKUP(A1474,occurrence!$A$2:$B$5,2,FALSE)</f>
        <v>1</v>
      </c>
      <c r="F1474">
        <f>VLOOKUP(E1474,periods!$A$2:$B$11,2,FALSE)</f>
        <v>0.2</v>
      </c>
    </row>
    <row r="1475" spans="1:6" x14ac:dyDescent="0.3">
      <c r="A1475">
        <v>2100210</v>
      </c>
      <c r="B1475">
        <v>18</v>
      </c>
      <c r="C1475">
        <v>42</v>
      </c>
      <c r="D1475">
        <v>14494.14</v>
      </c>
      <c r="E1475">
        <f>VLOOKUP(A1475,occurrence!$A$2:$B$5,2,FALSE)</f>
        <v>1</v>
      </c>
      <c r="F1475">
        <f>VLOOKUP(E1475,periods!$A$2:$B$11,2,FALSE)</f>
        <v>0.2</v>
      </c>
    </row>
    <row r="1476" spans="1:6" x14ac:dyDescent="0.3">
      <c r="A1476">
        <v>2100210</v>
      </c>
      <c r="B1476">
        <v>18</v>
      </c>
      <c r="C1476">
        <v>43</v>
      </c>
      <c r="D1476">
        <v>24818.07</v>
      </c>
      <c r="E1476">
        <f>VLOOKUP(A1476,occurrence!$A$2:$B$5,2,FALSE)</f>
        <v>1</v>
      </c>
      <c r="F1476">
        <f>VLOOKUP(E1476,periods!$A$2:$B$11,2,FALSE)</f>
        <v>0.2</v>
      </c>
    </row>
    <row r="1477" spans="1:6" x14ac:dyDescent="0.3">
      <c r="A1477">
        <v>2100210</v>
      </c>
      <c r="B1477">
        <v>18</v>
      </c>
      <c r="C1477">
        <v>44</v>
      </c>
      <c r="D1477">
        <v>48627.94</v>
      </c>
      <c r="E1477">
        <f>VLOOKUP(A1477,occurrence!$A$2:$B$5,2,FALSE)</f>
        <v>1</v>
      </c>
      <c r="F1477">
        <f>VLOOKUP(E1477,periods!$A$2:$B$11,2,FALSE)</f>
        <v>0.2</v>
      </c>
    </row>
    <row r="1478" spans="1:6" x14ac:dyDescent="0.3">
      <c r="A1478">
        <v>2100210</v>
      </c>
      <c r="B1478">
        <v>18</v>
      </c>
      <c r="C1478">
        <v>47</v>
      </c>
      <c r="D1478">
        <v>17174.580000000002</v>
      </c>
      <c r="E1478">
        <f>VLOOKUP(A1478,occurrence!$A$2:$B$5,2,FALSE)</f>
        <v>1</v>
      </c>
      <c r="F1478">
        <f>VLOOKUP(E1478,periods!$A$2:$B$11,2,FALSE)</f>
        <v>0.2</v>
      </c>
    </row>
    <row r="1479" spans="1:6" x14ac:dyDescent="0.3">
      <c r="A1479">
        <v>2100210</v>
      </c>
      <c r="B1479">
        <v>18</v>
      </c>
      <c r="C1479">
        <v>50</v>
      </c>
      <c r="D1479">
        <v>8486.09</v>
      </c>
      <c r="E1479">
        <f>VLOOKUP(A1479,occurrence!$A$2:$B$5,2,FALSE)</f>
        <v>1</v>
      </c>
      <c r="F1479">
        <f>VLOOKUP(E1479,periods!$A$2:$B$11,2,FALSE)</f>
        <v>0.2</v>
      </c>
    </row>
    <row r="1480" spans="1:6" x14ac:dyDescent="0.3">
      <c r="A1480">
        <v>2100210</v>
      </c>
      <c r="B1480">
        <v>18</v>
      </c>
      <c r="C1480">
        <v>52</v>
      </c>
      <c r="D1480">
        <v>30247.3</v>
      </c>
      <c r="E1480">
        <f>VLOOKUP(A1480,occurrence!$A$2:$B$5,2,FALSE)</f>
        <v>1</v>
      </c>
      <c r="F1480">
        <f>VLOOKUP(E1480,periods!$A$2:$B$11,2,FALSE)</f>
        <v>0.2</v>
      </c>
    </row>
    <row r="1481" spans="1:6" x14ac:dyDescent="0.3">
      <c r="A1481">
        <v>2100210</v>
      </c>
      <c r="B1481">
        <v>18</v>
      </c>
      <c r="C1481">
        <v>53</v>
      </c>
      <c r="D1481">
        <v>54048.21</v>
      </c>
      <c r="E1481">
        <f>VLOOKUP(A1481,occurrence!$A$2:$B$5,2,FALSE)</f>
        <v>1</v>
      </c>
      <c r="F1481">
        <f>VLOOKUP(E1481,periods!$A$2:$B$11,2,FALSE)</f>
        <v>0.2</v>
      </c>
    </row>
    <row r="1482" spans="1:6" x14ac:dyDescent="0.3">
      <c r="A1482">
        <v>2100210</v>
      </c>
      <c r="B1482">
        <v>18</v>
      </c>
      <c r="C1482">
        <v>57</v>
      </c>
      <c r="D1482">
        <v>36295.17</v>
      </c>
      <c r="E1482">
        <f>VLOOKUP(A1482,occurrence!$A$2:$B$5,2,FALSE)</f>
        <v>1</v>
      </c>
      <c r="F1482">
        <f>VLOOKUP(E1482,periods!$A$2:$B$11,2,FALSE)</f>
        <v>0.2</v>
      </c>
    </row>
    <row r="1483" spans="1:6" x14ac:dyDescent="0.3">
      <c r="A1483">
        <v>2100210</v>
      </c>
      <c r="B1483">
        <v>18</v>
      </c>
      <c r="C1483">
        <v>60</v>
      </c>
      <c r="D1483">
        <v>36477.699999999997</v>
      </c>
      <c r="E1483">
        <f>VLOOKUP(A1483,occurrence!$A$2:$B$5,2,FALSE)</f>
        <v>1</v>
      </c>
      <c r="F1483">
        <f>VLOOKUP(E1483,periods!$A$2:$B$11,2,FALSE)</f>
        <v>0.2</v>
      </c>
    </row>
    <row r="1484" spans="1:6" x14ac:dyDescent="0.3">
      <c r="A1484">
        <v>2100210</v>
      </c>
      <c r="B1484">
        <v>18</v>
      </c>
      <c r="C1484">
        <v>61</v>
      </c>
      <c r="D1484">
        <v>18995.47</v>
      </c>
      <c r="E1484">
        <f>VLOOKUP(A1484,occurrence!$A$2:$B$5,2,FALSE)</f>
        <v>1</v>
      </c>
      <c r="F1484">
        <f>VLOOKUP(E1484,periods!$A$2:$B$11,2,FALSE)</f>
        <v>0.2</v>
      </c>
    </row>
    <row r="1485" spans="1:6" x14ac:dyDescent="0.3">
      <c r="A1485">
        <v>2100210</v>
      </c>
      <c r="B1485">
        <v>18</v>
      </c>
      <c r="C1485">
        <v>64</v>
      </c>
      <c r="D1485">
        <v>51695.81</v>
      </c>
      <c r="E1485">
        <f>VLOOKUP(A1485,occurrence!$A$2:$B$5,2,FALSE)</f>
        <v>1</v>
      </c>
      <c r="F1485">
        <f>VLOOKUP(E1485,periods!$A$2:$B$11,2,FALSE)</f>
        <v>0.2</v>
      </c>
    </row>
    <row r="1486" spans="1:6" x14ac:dyDescent="0.3">
      <c r="A1486">
        <v>2100210</v>
      </c>
      <c r="B1486">
        <v>18</v>
      </c>
      <c r="C1486">
        <v>65</v>
      </c>
      <c r="D1486">
        <v>3845.67</v>
      </c>
      <c r="E1486">
        <f>VLOOKUP(A1486,occurrence!$A$2:$B$5,2,FALSE)</f>
        <v>1</v>
      </c>
      <c r="F1486">
        <f>VLOOKUP(E1486,periods!$A$2:$B$11,2,FALSE)</f>
        <v>0.2</v>
      </c>
    </row>
    <row r="1487" spans="1:6" x14ac:dyDescent="0.3">
      <c r="A1487">
        <v>2100210</v>
      </c>
      <c r="B1487">
        <v>18</v>
      </c>
      <c r="C1487">
        <v>66</v>
      </c>
      <c r="D1487">
        <v>24059.200000000001</v>
      </c>
      <c r="E1487">
        <f>VLOOKUP(A1487,occurrence!$A$2:$B$5,2,FALSE)</f>
        <v>1</v>
      </c>
      <c r="F1487">
        <f>VLOOKUP(E1487,periods!$A$2:$B$11,2,FALSE)</f>
        <v>0.2</v>
      </c>
    </row>
    <row r="1488" spans="1:6" x14ac:dyDescent="0.3">
      <c r="A1488">
        <v>2100210</v>
      </c>
      <c r="B1488">
        <v>18</v>
      </c>
      <c r="C1488">
        <v>68</v>
      </c>
      <c r="D1488">
        <v>11470.18</v>
      </c>
      <c r="E1488">
        <f>VLOOKUP(A1488,occurrence!$A$2:$B$5,2,FALSE)</f>
        <v>1</v>
      </c>
      <c r="F1488">
        <f>VLOOKUP(E1488,periods!$A$2:$B$11,2,FALSE)</f>
        <v>0.2</v>
      </c>
    </row>
    <row r="1489" spans="1:6" x14ac:dyDescent="0.3">
      <c r="A1489">
        <v>2100210</v>
      </c>
      <c r="B1489">
        <v>18</v>
      </c>
      <c r="C1489">
        <v>69</v>
      </c>
      <c r="D1489">
        <v>28720.22</v>
      </c>
      <c r="E1489">
        <f>VLOOKUP(A1489,occurrence!$A$2:$B$5,2,FALSE)</f>
        <v>1</v>
      </c>
      <c r="F1489">
        <f>VLOOKUP(E1489,periods!$A$2:$B$11,2,FALSE)</f>
        <v>0.2</v>
      </c>
    </row>
    <row r="1490" spans="1:6" x14ac:dyDescent="0.3">
      <c r="A1490">
        <v>2100210</v>
      </c>
      <c r="B1490">
        <v>18</v>
      </c>
      <c r="C1490">
        <v>70</v>
      </c>
      <c r="D1490">
        <v>85972.44</v>
      </c>
      <c r="E1490">
        <f>VLOOKUP(A1490,occurrence!$A$2:$B$5,2,FALSE)</f>
        <v>1</v>
      </c>
      <c r="F1490">
        <f>VLOOKUP(E1490,periods!$A$2:$B$11,2,FALSE)</f>
        <v>0.2</v>
      </c>
    </row>
    <row r="1491" spans="1:6" x14ac:dyDescent="0.3">
      <c r="A1491">
        <v>2100210</v>
      </c>
      <c r="B1491">
        <v>18</v>
      </c>
      <c r="C1491">
        <v>76</v>
      </c>
      <c r="D1491">
        <v>57052.5</v>
      </c>
      <c r="E1491">
        <f>VLOOKUP(A1491,occurrence!$A$2:$B$5,2,FALSE)</f>
        <v>1</v>
      </c>
      <c r="F1491">
        <f>VLOOKUP(E1491,periods!$A$2:$B$11,2,FALSE)</f>
        <v>0.2</v>
      </c>
    </row>
    <row r="1492" spans="1:6" x14ac:dyDescent="0.3">
      <c r="A1492">
        <v>2100210</v>
      </c>
      <c r="B1492">
        <v>18</v>
      </c>
      <c r="C1492">
        <v>80</v>
      </c>
      <c r="D1492">
        <v>50727.8</v>
      </c>
      <c r="E1492">
        <f>VLOOKUP(A1492,occurrence!$A$2:$B$5,2,FALSE)</f>
        <v>1</v>
      </c>
      <c r="F1492">
        <f>VLOOKUP(E1492,periods!$A$2:$B$11,2,FALSE)</f>
        <v>0.2</v>
      </c>
    </row>
    <row r="1493" spans="1:6" x14ac:dyDescent="0.3">
      <c r="A1493">
        <v>2100210</v>
      </c>
      <c r="B1493">
        <v>18</v>
      </c>
      <c r="C1493">
        <v>82</v>
      </c>
      <c r="D1493">
        <v>104544.44</v>
      </c>
      <c r="E1493">
        <f>VLOOKUP(A1493,occurrence!$A$2:$B$5,2,FALSE)</f>
        <v>1</v>
      </c>
      <c r="F1493">
        <f>VLOOKUP(E1493,periods!$A$2:$B$11,2,FALSE)</f>
        <v>0.2</v>
      </c>
    </row>
    <row r="1494" spans="1:6" x14ac:dyDescent="0.3">
      <c r="A1494">
        <v>2100210</v>
      </c>
      <c r="B1494">
        <v>18</v>
      </c>
      <c r="C1494">
        <v>85</v>
      </c>
      <c r="D1494">
        <v>38604.089999999997</v>
      </c>
      <c r="E1494">
        <f>VLOOKUP(A1494,occurrence!$A$2:$B$5,2,FALSE)</f>
        <v>1</v>
      </c>
      <c r="F1494">
        <f>VLOOKUP(E1494,periods!$A$2:$B$11,2,FALSE)</f>
        <v>0.2</v>
      </c>
    </row>
    <row r="1495" spans="1:6" x14ac:dyDescent="0.3">
      <c r="A1495">
        <v>2100210</v>
      </c>
      <c r="B1495">
        <v>18</v>
      </c>
      <c r="C1495">
        <v>86</v>
      </c>
      <c r="D1495">
        <v>44486.57</v>
      </c>
      <c r="E1495">
        <f>VLOOKUP(A1495,occurrence!$A$2:$B$5,2,FALSE)</f>
        <v>1</v>
      </c>
      <c r="F1495">
        <f>VLOOKUP(E1495,periods!$A$2:$B$11,2,FALSE)</f>
        <v>0.2</v>
      </c>
    </row>
    <row r="1496" spans="1:6" x14ac:dyDescent="0.3">
      <c r="A1496">
        <v>2100210</v>
      </c>
      <c r="B1496">
        <v>18</v>
      </c>
      <c r="C1496">
        <v>87</v>
      </c>
      <c r="D1496">
        <v>79647.009999999995</v>
      </c>
      <c r="E1496">
        <f>VLOOKUP(A1496,occurrence!$A$2:$B$5,2,FALSE)</f>
        <v>1</v>
      </c>
      <c r="F1496">
        <f>VLOOKUP(E1496,periods!$A$2:$B$11,2,FALSE)</f>
        <v>0.2</v>
      </c>
    </row>
    <row r="1497" spans="1:6" x14ac:dyDescent="0.3">
      <c r="A1497">
        <v>2100210</v>
      </c>
      <c r="B1497">
        <v>18</v>
      </c>
      <c r="C1497">
        <v>90</v>
      </c>
      <c r="D1497">
        <v>34400.78</v>
      </c>
      <c r="E1497">
        <f>VLOOKUP(A1497,occurrence!$A$2:$B$5,2,FALSE)</f>
        <v>1</v>
      </c>
      <c r="F1497">
        <f>VLOOKUP(E1497,periods!$A$2:$B$11,2,FALSE)</f>
        <v>0.2</v>
      </c>
    </row>
    <row r="1498" spans="1:6" x14ac:dyDescent="0.3">
      <c r="A1498">
        <v>2100210</v>
      </c>
      <c r="B1498">
        <v>18</v>
      </c>
      <c r="C1498">
        <v>95</v>
      </c>
      <c r="D1498">
        <v>31895.8</v>
      </c>
      <c r="E1498">
        <f>VLOOKUP(A1498,occurrence!$A$2:$B$5,2,FALSE)</f>
        <v>1</v>
      </c>
      <c r="F1498">
        <f>VLOOKUP(E1498,periods!$A$2:$B$11,2,FALSE)</f>
        <v>0.2</v>
      </c>
    </row>
    <row r="1499" spans="1:6" x14ac:dyDescent="0.3">
      <c r="A1499">
        <v>2100210</v>
      </c>
      <c r="B1499">
        <v>18</v>
      </c>
      <c r="C1499">
        <v>96</v>
      </c>
      <c r="D1499">
        <v>54041.68</v>
      </c>
      <c r="E1499">
        <f>VLOOKUP(A1499,occurrence!$A$2:$B$5,2,FALSE)</f>
        <v>1</v>
      </c>
      <c r="F1499">
        <f>VLOOKUP(E1499,periods!$A$2:$B$11,2,FALSE)</f>
        <v>0.2</v>
      </c>
    </row>
    <row r="1500" spans="1:6" x14ac:dyDescent="0.3">
      <c r="A1500">
        <v>2100210</v>
      </c>
      <c r="B1500">
        <v>18</v>
      </c>
      <c r="C1500">
        <v>97</v>
      </c>
      <c r="D1500">
        <v>59637.62</v>
      </c>
      <c r="E1500">
        <f>VLOOKUP(A1500,occurrence!$A$2:$B$5,2,FALSE)</f>
        <v>1</v>
      </c>
      <c r="F1500">
        <f>VLOOKUP(E1500,periods!$A$2:$B$11,2,FALSE)</f>
        <v>0.2</v>
      </c>
    </row>
    <row r="1501" spans="1:6" x14ac:dyDescent="0.3">
      <c r="A1501">
        <v>2100210</v>
      </c>
      <c r="B1501">
        <v>18</v>
      </c>
      <c r="C1501">
        <v>99</v>
      </c>
      <c r="D1501">
        <v>66463.66</v>
      </c>
      <c r="E1501">
        <f>VLOOKUP(A1501,occurrence!$A$2:$B$5,2,FALSE)</f>
        <v>1</v>
      </c>
      <c r="F1501">
        <f>VLOOKUP(E1501,periods!$A$2:$B$11,2,FALSE)</f>
        <v>0.2</v>
      </c>
    </row>
    <row r="1502" spans="1:6" x14ac:dyDescent="0.3">
      <c r="A1502">
        <v>2100210</v>
      </c>
      <c r="B1502">
        <v>18</v>
      </c>
      <c r="C1502">
        <v>100</v>
      </c>
      <c r="D1502">
        <v>17085.73</v>
      </c>
      <c r="E1502">
        <f>VLOOKUP(A1502,occurrence!$A$2:$B$5,2,FALSE)</f>
        <v>1</v>
      </c>
      <c r="F1502">
        <f>VLOOKUP(E1502,periods!$A$2:$B$11,2,FALSE)</f>
        <v>0.2</v>
      </c>
    </row>
    <row r="1503" spans="1:6" x14ac:dyDescent="0.3">
      <c r="A1503">
        <v>2100210</v>
      </c>
      <c r="B1503">
        <v>19</v>
      </c>
      <c r="C1503">
        <v>-1</v>
      </c>
      <c r="D1503">
        <v>248.08</v>
      </c>
      <c r="E1503">
        <f>VLOOKUP(A1503,occurrence!$A$2:$B$5,2,FALSE)</f>
        <v>1</v>
      </c>
      <c r="F1503">
        <f>VLOOKUP(E1503,periods!$A$2:$B$11,2,FALSE)</f>
        <v>0.2</v>
      </c>
    </row>
    <row r="1504" spans="1:6" x14ac:dyDescent="0.3">
      <c r="A1504">
        <v>2100210</v>
      </c>
      <c r="B1504">
        <v>19</v>
      </c>
      <c r="C1504">
        <v>27</v>
      </c>
      <c r="D1504">
        <v>2336.4</v>
      </c>
      <c r="E1504">
        <f>VLOOKUP(A1504,occurrence!$A$2:$B$5,2,FALSE)</f>
        <v>1</v>
      </c>
      <c r="F1504">
        <f>VLOOKUP(E1504,periods!$A$2:$B$11,2,FALSE)</f>
        <v>0.2</v>
      </c>
    </row>
    <row r="1505" spans="1:6" x14ac:dyDescent="0.3">
      <c r="A1505">
        <v>2100210</v>
      </c>
      <c r="B1505">
        <v>19</v>
      </c>
      <c r="C1505">
        <v>49</v>
      </c>
      <c r="D1505">
        <v>2036.12</v>
      </c>
      <c r="E1505">
        <f>VLOOKUP(A1505,occurrence!$A$2:$B$5,2,FALSE)</f>
        <v>1</v>
      </c>
      <c r="F1505">
        <f>VLOOKUP(E1505,periods!$A$2:$B$11,2,FALSE)</f>
        <v>0.2</v>
      </c>
    </row>
    <row r="1506" spans="1:6" x14ac:dyDescent="0.3">
      <c r="A1506">
        <v>2100210</v>
      </c>
      <c r="B1506">
        <v>19</v>
      </c>
      <c r="C1506">
        <v>73</v>
      </c>
      <c r="D1506">
        <v>2400.3200000000002</v>
      </c>
      <c r="E1506">
        <f>VLOOKUP(A1506,occurrence!$A$2:$B$5,2,FALSE)</f>
        <v>1</v>
      </c>
      <c r="F1506">
        <f>VLOOKUP(E1506,periods!$A$2:$B$11,2,FALSE)</f>
        <v>0.2</v>
      </c>
    </row>
    <row r="1507" spans="1:6" x14ac:dyDescent="0.3">
      <c r="A1507">
        <v>2100210</v>
      </c>
      <c r="B1507">
        <v>19</v>
      </c>
      <c r="C1507">
        <v>86</v>
      </c>
      <c r="D1507">
        <v>3123.25</v>
      </c>
      <c r="E1507">
        <f>VLOOKUP(A1507,occurrence!$A$2:$B$5,2,FALSE)</f>
        <v>1</v>
      </c>
      <c r="F1507">
        <f>VLOOKUP(E1507,periods!$A$2:$B$11,2,FALSE)</f>
        <v>0.2</v>
      </c>
    </row>
    <row r="1508" spans="1:6" x14ac:dyDescent="0.3">
      <c r="A1508">
        <v>2100210</v>
      </c>
      <c r="B1508">
        <v>20</v>
      </c>
      <c r="C1508">
        <v>-1</v>
      </c>
      <c r="D1508">
        <v>10948.4</v>
      </c>
      <c r="E1508">
        <f>VLOOKUP(A1508,occurrence!$A$2:$B$5,2,FALSE)</f>
        <v>1</v>
      </c>
      <c r="F1508">
        <f>VLOOKUP(E1508,periods!$A$2:$B$11,2,FALSE)</f>
        <v>0.2</v>
      </c>
    </row>
    <row r="1509" spans="1:6" x14ac:dyDescent="0.3">
      <c r="A1509">
        <v>2100210</v>
      </c>
      <c r="B1509">
        <v>20</v>
      </c>
      <c r="C1509">
        <v>3</v>
      </c>
      <c r="D1509">
        <v>52208.160000000003</v>
      </c>
      <c r="E1509">
        <f>VLOOKUP(A1509,occurrence!$A$2:$B$5,2,FALSE)</f>
        <v>1</v>
      </c>
      <c r="F1509">
        <f>VLOOKUP(E1509,periods!$A$2:$B$11,2,FALSE)</f>
        <v>0.2</v>
      </c>
    </row>
    <row r="1510" spans="1:6" x14ac:dyDescent="0.3">
      <c r="A1510">
        <v>2100210</v>
      </c>
      <c r="B1510">
        <v>20</v>
      </c>
      <c r="C1510">
        <v>6</v>
      </c>
      <c r="D1510">
        <v>79030.490000000005</v>
      </c>
      <c r="E1510">
        <f>VLOOKUP(A1510,occurrence!$A$2:$B$5,2,FALSE)</f>
        <v>1</v>
      </c>
      <c r="F1510">
        <f>VLOOKUP(E1510,periods!$A$2:$B$11,2,FALSE)</f>
        <v>0.2</v>
      </c>
    </row>
    <row r="1511" spans="1:6" x14ac:dyDescent="0.3">
      <c r="A1511">
        <v>2100210</v>
      </c>
      <c r="B1511">
        <v>20</v>
      </c>
      <c r="C1511">
        <v>10</v>
      </c>
      <c r="D1511">
        <v>239236.98</v>
      </c>
      <c r="E1511">
        <f>VLOOKUP(A1511,occurrence!$A$2:$B$5,2,FALSE)</f>
        <v>1</v>
      </c>
      <c r="F1511">
        <f>VLOOKUP(E1511,periods!$A$2:$B$11,2,FALSE)</f>
        <v>0.2</v>
      </c>
    </row>
    <row r="1512" spans="1:6" x14ac:dyDescent="0.3">
      <c r="A1512">
        <v>2100210</v>
      </c>
      <c r="B1512">
        <v>20</v>
      </c>
      <c r="C1512">
        <v>13</v>
      </c>
      <c r="D1512">
        <v>159054.91</v>
      </c>
      <c r="E1512">
        <f>VLOOKUP(A1512,occurrence!$A$2:$B$5,2,FALSE)</f>
        <v>1</v>
      </c>
      <c r="F1512">
        <f>VLOOKUP(E1512,periods!$A$2:$B$11,2,FALSE)</f>
        <v>0.2</v>
      </c>
    </row>
    <row r="1513" spans="1:6" x14ac:dyDescent="0.3">
      <c r="A1513">
        <v>2100210</v>
      </c>
      <c r="B1513">
        <v>20</v>
      </c>
      <c r="C1513">
        <v>14</v>
      </c>
      <c r="D1513">
        <v>68440.570000000007</v>
      </c>
      <c r="E1513">
        <f>VLOOKUP(A1513,occurrence!$A$2:$B$5,2,FALSE)</f>
        <v>1</v>
      </c>
      <c r="F1513">
        <f>VLOOKUP(E1513,periods!$A$2:$B$11,2,FALSE)</f>
        <v>0.2</v>
      </c>
    </row>
    <row r="1514" spans="1:6" x14ac:dyDescent="0.3">
      <c r="A1514">
        <v>2100210</v>
      </c>
      <c r="B1514">
        <v>20</v>
      </c>
      <c r="C1514">
        <v>26</v>
      </c>
      <c r="D1514">
        <v>181701.66</v>
      </c>
      <c r="E1514">
        <f>VLOOKUP(A1514,occurrence!$A$2:$B$5,2,FALSE)</f>
        <v>1</v>
      </c>
      <c r="F1514">
        <f>VLOOKUP(E1514,periods!$A$2:$B$11,2,FALSE)</f>
        <v>0.2</v>
      </c>
    </row>
    <row r="1515" spans="1:6" x14ac:dyDescent="0.3">
      <c r="A1515">
        <v>2100210</v>
      </c>
      <c r="B1515">
        <v>20</v>
      </c>
      <c r="C1515">
        <v>41</v>
      </c>
      <c r="D1515">
        <v>104027</v>
      </c>
      <c r="E1515">
        <f>VLOOKUP(A1515,occurrence!$A$2:$B$5,2,FALSE)</f>
        <v>1</v>
      </c>
      <c r="F1515">
        <f>VLOOKUP(E1515,periods!$A$2:$B$11,2,FALSE)</f>
        <v>0.2</v>
      </c>
    </row>
    <row r="1516" spans="1:6" x14ac:dyDescent="0.3">
      <c r="A1516">
        <v>2100210</v>
      </c>
      <c r="B1516">
        <v>20</v>
      </c>
      <c r="C1516">
        <v>56</v>
      </c>
      <c r="D1516">
        <v>128050.65</v>
      </c>
      <c r="E1516">
        <f>VLOOKUP(A1516,occurrence!$A$2:$B$5,2,FALSE)</f>
        <v>1</v>
      </c>
      <c r="F1516">
        <f>VLOOKUP(E1516,periods!$A$2:$B$11,2,FALSE)</f>
        <v>0.2</v>
      </c>
    </row>
    <row r="1517" spans="1:6" x14ac:dyDescent="0.3">
      <c r="A1517">
        <v>2100210</v>
      </c>
      <c r="B1517">
        <v>20</v>
      </c>
      <c r="C1517">
        <v>60</v>
      </c>
      <c r="D1517">
        <v>108890.62</v>
      </c>
      <c r="E1517">
        <f>VLOOKUP(A1517,occurrence!$A$2:$B$5,2,FALSE)</f>
        <v>1</v>
      </c>
      <c r="F1517">
        <f>VLOOKUP(E1517,periods!$A$2:$B$11,2,FALSE)</f>
        <v>0.2</v>
      </c>
    </row>
    <row r="1518" spans="1:6" x14ac:dyDescent="0.3">
      <c r="A1518">
        <v>2100295</v>
      </c>
      <c r="B1518">
        <v>2</v>
      </c>
      <c r="C1518">
        <v>-1</v>
      </c>
      <c r="D1518">
        <v>3864.92</v>
      </c>
      <c r="E1518">
        <f>VLOOKUP(A1518,occurrence!$A$2:$B$5,2,FALSE)</f>
        <v>2</v>
      </c>
      <c r="F1518">
        <f>VLOOKUP(E1518,periods!$A$2:$B$11,2,FALSE)</f>
        <v>0</v>
      </c>
    </row>
    <row r="1519" spans="1:6" x14ac:dyDescent="0.3">
      <c r="A1519">
        <v>2100295</v>
      </c>
      <c r="B1519">
        <v>2</v>
      </c>
      <c r="C1519">
        <v>23</v>
      </c>
      <c r="D1519">
        <v>19850.96</v>
      </c>
      <c r="E1519">
        <f>VLOOKUP(A1519,occurrence!$A$2:$B$5,2,FALSE)</f>
        <v>2</v>
      </c>
      <c r="F1519">
        <f>VLOOKUP(E1519,periods!$A$2:$B$11,2,FALSE)</f>
        <v>0</v>
      </c>
    </row>
    <row r="1520" spans="1:6" x14ac:dyDescent="0.3">
      <c r="A1520">
        <v>2100295</v>
      </c>
      <c r="B1520">
        <v>2</v>
      </c>
      <c r="C1520">
        <v>27</v>
      </c>
      <c r="D1520">
        <v>8411.9500000000007</v>
      </c>
      <c r="E1520">
        <f>VLOOKUP(A1520,occurrence!$A$2:$B$5,2,FALSE)</f>
        <v>2</v>
      </c>
      <c r="F1520">
        <f>VLOOKUP(E1520,periods!$A$2:$B$11,2,FALSE)</f>
        <v>0</v>
      </c>
    </row>
    <row r="1521" spans="1:6" x14ac:dyDescent="0.3">
      <c r="A1521">
        <v>2100295</v>
      </c>
      <c r="B1521">
        <v>2</v>
      </c>
      <c r="C1521">
        <v>29</v>
      </c>
      <c r="D1521">
        <v>13962.69</v>
      </c>
      <c r="E1521">
        <f>VLOOKUP(A1521,occurrence!$A$2:$B$5,2,FALSE)</f>
        <v>2</v>
      </c>
      <c r="F1521">
        <f>VLOOKUP(E1521,periods!$A$2:$B$11,2,FALSE)</f>
        <v>0</v>
      </c>
    </row>
    <row r="1522" spans="1:6" x14ac:dyDescent="0.3">
      <c r="A1522">
        <v>2100295</v>
      </c>
      <c r="B1522">
        <v>2</v>
      </c>
      <c r="C1522">
        <v>31</v>
      </c>
      <c r="D1522">
        <v>35320.720000000001</v>
      </c>
      <c r="E1522">
        <f>VLOOKUP(A1522,occurrence!$A$2:$B$5,2,FALSE)</f>
        <v>2</v>
      </c>
      <c r="F1522">
        <f>VLOOKUP(E1522,periods!$A$2:$B$11,2,FALSE)</f>
        <v>0</v>
      </c>
    </row>
    <row r="1523" spans="1:6" x14ac:dyDescent="0.3">
      <c r="A1523">
        <v>2100295</v>
      </c>
      <c r="B1523">
        <v>2</v>
      </c>
      <c r="C1523">
        <v>35</v>
      </c>
      <c r="D1523">
        <v>22738.97</v>
      </c>
      <c r="E1523">
        <f>VLOOKUP(A1523,occurrence!$A$2:$B$5,2,FALSE)</f>
        <v>2</v>
      </c>
      <c r="F1523">
        <f>VLOOKUP(E1523,periods!$A$2:$B$11,2,FALSE)</f>
        <v>0</v>
      </c>
    </row>
    <row r="1524" spans="1:6" x14ac:dyDescent="0.3">
      <c r="A1524">
        <v>2100295</v>
      </c>
      <c r="B1524">
        <v>2</v>
      </c>
      <c r="C1524">
        <v>41</v>
      </c>
      <c r="D1524">
        <v>3677.89</v>
      </c>
      <c r="E1524">
        <f>VLOOKUP(A1524,occurrence!$A$2:$B$5,2,FALSE)</f>
        <v>2</v>
      </c>
      <c r="F1524">
        <f>VLOOKUP(E1524,periods!$A$2:$B$11,2,FALSE)</f>
        <v>0</v>
      </c>
    </row>
    <row r="1525" spans="1:6" x14ac:dyDescent="0.3">
      <c r="A1525">
        <v>2100295</v>
      </c>
      <c r="B1525">
        <v>2</v>
      </c>
      <c r="C1525">
        <v>48</v>
      </c>
      <c r="D1525">
        <v>8947.26</v>
      </c>
      <c r="E1525">
        <f>VLOOKUP(A1525,occurrence!$A$2:$B$5,2,FALSE)</f>
        <v>2</v>
      </c>
      <c r="F1525">
        <f>VLOOKUP(E1525,periods!$A$2:$B$11,2,FALSE)</f>
        <v>0</v>
      </c>
    </row>
    <row r="1526" spans="1:6" x14ac:dyDescent="0.3">
      <c r="A1526">
        <v>2100295</v>
      </c>
      <c r="B1526">
        <v>2</v>
      </c>
      <c r="C1526">
        <v>51</v>
      </c>
      <c r="D1526">
        <v>240.78</v>
      </c>
      <c r="E1526">
        <f>VLOOKUP(A1526,occurrence!$A$2:$B$5,2,FALSE)</f>
        <v>2</v>
      </c>
      <c r="F1526">
        <f>VLOOKUP(E1526,periods!$A$2:$B$11,2,FALSE)</f>
        <v>0</v>
      </c>
    </row>
    <row r="1527" spans="1:6" x14ac:dyDescent="0.3">
      <c r="A1527">
        <v>2100295</v>
      </c>
      <c r="B1527">
        <v>2</v>
      </c>
      <c r="C1527">
        <v>52</v>
      </c>
      <c r="D1527">
        <v>665.8</v>
      </c>
      <c r="E1527">
        <f>VLOOKUP(A1527,occurrence!$A$2:$B$5,2,FALSE)</f>
        <v>2</v>
      </c>
      <c r="F1527">
        <f>VLOOKUP(E1527,periods!$A$2:$B$11,2,FALSE)</f>
        <v>0</v>
      </c>
    </row>
    <row r="1528" spans="1:6" x14ac:dyDescent="0.3">
      <c r="A1528">
        <v>2100295</v>
      </c>
      <c r="B1528">
        <v>2</v>
      </c>
      <c r="C1528">
        <v>54</v>
      </c>
      <c r="D1528">
        <v>9695.0400000000009</v>
      </c>
      <c r="E1528">
        <f>VLOOKUP(A1528,occurrence!$A$2:$B$5,2,FALSE)</f>
        <v>2</v>
      </c>
      <c r="F1528">
        <f>VLOOKUP(E1528,periods!$A$2:$B$11,2,FALSE)</f>
        <v>0</v>
      </c>
    </row>
    <row r="1529" spans="1:6" x14ac:dyDescent="0.3">
      <c r="A1529">
        <v>2100295</v>
      </c>
      <c r="B1529">
        <v>2</v>
      </c>
      <c r="C1529">
        <v>61</v>
      </c>
      <c r="D1529">
        <v>8461.23</v>
      </c>
      <c r="E1529">
        <f>VLOOKUP(A1529,occurrence!$A$2:$B$5,2,FALSE)</f>
        <v>2</v>
      </c>
      <c r="F1529">
        <f>VLOOKUP(E1529,periods!$A$2:$B$11,2,FALSE)</f>
        <v>0</v>
      </c>
    </row>
    <row r="1530" spans="1:6" x14ac:dyDescent="0.3">
      <c r="A1530">
        <v>2100295</v>
      </c>
      <c r="B1530">
        <v>2</v>
      </c>
      <c r="C1530">
        <v>62</v>
      </c>
      <c r="D1530">
        <v>14954.87</v>
      </c>
      <c r="E1530">
        <f>VLOOKUP(A1530,occurrence!$A$2:$B$5,2,FALSE)</f>
        <v>2</v>
      </c>
      <c r="F1530">
        <f>VLOOKUP(E1530,periods!$A$2:$B$11,2,FALSE)</f>
        <v>0</v>
      </c>
    </row>
    <row r="1531" spans="1:6" x14ac:dyDescent="0.3">
      <c r="A1531">
        <v>2100295</v>
      </c>
      <c r="B1531">
        <v>2</v>
      </c>
      <c r="C1531">
        <v>67</v>
      </c>
      <c r="D1531">
        <v>23296.23</v>
      </c>
      <c r="E1531">
        <f>VLOOKUP(A1531,occurrence!$A$2:$B$5,2,FALSE)</f>
        <v>2</v>
      </c>
      <c r="F1531">
        <f>VLOOKUP(E1531,periods!$A$2:$B$11,2,FALSE)</f>
        <v>0</v>
      </c>
    </row>
    <row r="1532" spans="1:6" x14ac:dyDescent="0.3">
      <c r="A1532">
        <v>2100295</v>
      </c>
      <c r="B1532">
        <v>2</v>
      </c>
      <c r="C1532">
        <v>68</v>
      </c>
      <c r="D1532">
        <v>295.11</v>
      </c>
      <c r="E1532">
        <f>VLOOKUP(A1532,occurrence!$A$2:$B$5,2,FALSE)</f>
        <v>2</v>
      </c>
      <c r="F1532">
        <f>VLOOKUP(E1532,periods!$A$2:$B$11,2,FALSE)</f>
        <v>0</v>
      </c>
    </row>
    <row r="1533" spans="1:6" x14ac:dyDescent="0.3">
      <c r="A1533">
        <v>2100295</v>
      </c>
      <c r="B1533">
        <v>2</v>
      </c>
      <c r="C1533">
        <v>69</v>
      </c>
      <c r="D1533">
        <v>26496.39</v>
      </c>
      <c r="E1533">
        <f>VLOOKUP(A1533,occurrence!$A$2:$B$5,2,FALSE)</f>
        <v>2</v>
      </c>
      <c r="F1533">
        <f>VLOOKUP(E1533,periods!$A$2:$B$11,2,FALSE)</f>
        <v>0</v>
      </c>
    </row>
    <row r="1534" spans="1:6" x14ac:dyDescent="0.3">
      <c r="A1534">
        <v>2100295</v>
      </c>
      <c r="B1534">
        <v>2</v>
      </c>
      <c r="C1534">
        <v>70</v>
      </c>
      <c r="D1534">
        <v>1247.5</v>
      </c>
      <c r="E1534">
        <f>VLOOKUP(A1534,occurrence!$A$2:$B$5,2,FALSE)</f>
        <v>2</v>
      </c>
      <c r="F1534">
        <f>VLOOKUP(E1534,periods!$A$2:$B$11,2,FALSE)</f>
        <v>0</v>
      </c>
    </row>
    <row r="1535" spans="1:6" x14ac:dyDescent="0.3">
      <c r="A1535">
        <v>2100295</v>
      </c>
      <c r="B1535">
        <v>2</v>
      </c>
      <c r="C1535">
        <v>84</v>
      </c>
      <c r="D1535">
        <v>9603.85</v>
      </c>
      <c r="E1535">
        <f>VLOOKUP(A1535,occurrence!$A$2:$B$5,2,FALSE)</f>
        <v>2</v>
      </c>
      <c r="F1535">
        <f>VLOOKUP(E1535,periods!$A$2:$B$11,2,FALSE)</f>
        <v>0</v>
      </c>
    </row>
    <row r="1536" spans="1:6" x14ac:dyDescent="0.3">
      <c r="A1536">
        <v>2100295</v>
      </c>
      <c r="B1536">
        <v>2</v>
      </c>
      <c r="C1536">
        <v>85</v>
      </c>
      <c r="D1536">
        <v>1087.6500000000001</v>
      </c>
      <c r="E1536">
        <f>VLOOKUP(A1536,occurrence!$A$2:$B$5,2,FALSE)</f>
        <v>2</v>
      </c>
      <c r="F1536">
        <f>VLOOKUP(E1536,periods!$A$2:$B$11,2,FALSE)</f>
        <v>0</v>
      </c>
    </row>
    <row r="1537" spans="1:6" x14ac:dyDescent="0.3">
      <c r="A1537">
        <v>2100295</v>
      </c>
      <c r="B1537">
        <v>2</v>
      </c>
      <c r="C1537">
        <v>88</v>
      </c>
      <c r="D1537">
        <v>16624.400000000001</v>
      </c>
      <c r="E1537">
        <f>VLOOKUP(A1537,occurrence!$A$2:$B$5,2,FALSE)</f>
        <v>2</v>
      </c>
      <c r="F1537">
        <f>VLOOKUP(E1537,periods!$A$2:$B$11,2,FALSE)</f>
        <v>0</v>
      </c>
    </row>
    <row r="1538" spans="1:6" x14ac:dyDescent="0.3">
      <c r="A1538">
        <v>2100295</v>
      </c>
      <c r="B1538">
        <v>2</v>
      </c>
      <c r="C1538">
        <v>91</v>
      </c>
      <c r="D1538">
        <v>25656.06</v>
      </c>
      <c r="E1538">
        <f>VLOOKUP(A1538,occurrence!$A$2:$B$5,2,FALSE)</f>
        <v>2</v>
      </c>
      <c r="F1538">
        <f>VLOOKUP(E1538,periods!$A$2:$B$11,2,FALSE)</f>
        <v>0</v>
      </c>
    </row>
    <row r="1539" spans="1:6" x14ac:dyDescent="0.3">
      <c r="A1539">
        <v>2100295</v>
      </c>
      <c r="B1539">
        <v>2</v>
      </c>
      <c r="C1539">
        <v>98</v>
      </c>
      <c r="D1539">
        <v>7303.16</v>
      </c>
      <c r="E1539">
        <f>VLOOKUP(A1539,occurrence!$A$2:$B$5,2,FALSE)</f>
        <v>2</v>
      </c>
      <c r="F1539">
        <f>VLOOKUP(E1539,periods!$A$2:$B$11,2,FALSE)</f>
        <v>0</v>
      </c>
    </row>
    <row r="1540" spans="1:6" x14ac:dyDescent="0.3">
      <c r="A1540">
        <v>2100295</v>
      </c>
      <c r="B1540">
        <v>2</v>
      </c>
      <c r="C1540">
        <v>99</v>
      </c>
      <c r="D1540">
        <v>7548.17</v>
      </c>
      <c r="E1540">
        <f>VLOOKUP(A1540,occurrence!$A$2:$B$5,2,FALSE)</f>
        <v>2</v>
      </c>
      <c r="F1540">
        <f>VLOOKUP(E1540,periods!$A$2:$B$11,2,FALSE)</f>
        <v>0</v>
      </c>
    </row>
    <row r="1541" spans="1:6" x14ac:dyDescent="0.3">
      <c r="A1541">
        <v>2100295</v>
      </c>
      <c r="B1541">
        <v>3</v>
      </c>
      <c r="C1541">
        <v>-1</v>
      </c>
      <c r="D1541">
        <v>16339.96</v>
      </c>
      <c r="E1541">
        <f>VLOOKUP(A1541,occurrence!$A$2:$B$5,2,FALSE)</f>
        <v>2</v>
      </c>
      <c r="F1541">
        <f>VLOOKUP(E1541,periods!$A$2:$B$11,2,FALSE)</f>
        <v>0</v>
      </c>
    </row>
    <row r="1542" spans="1:6" x14ac:dyDescent="0.3">
      <c r="A1542">
        <v>2100295</v>
      </c>
      <c r="B1542">
        <v>3</v>
      </c>
      <c r="C1542">
        <v>1</v>
      </c>
      <c r="D1542">
        <v>15775.7</v>
      </c>
      <c r="E1542">
        <f>VLOOKUP(A1542,occurrence!$A$2:$B$5,2,FALSE)</f>
        <v>2</v>
      </c>
      <c r="F1542">
        <f>VLOOKUP(E1542,periods!$A$2:$B$11,2,FALSE)</f>
        <v>0</v>
      </c>
    </row>
    <row r="1543" spans="1:6" x14ac:dyDescent="0.3">
      <c r="A1543">
        <v>2100295</v>
      </c>
      <c r="B1543">
        <v>3</v>
      </c>
      <c r="C1543">
        <v>2</v>
      </c>
      <c r="D1543">
        <v>39380.14</v>
      </c>
      <c r="E1543">
        <f>VLOOKUP(A1543,occurrence!$A$2:$B$5,2,FALSE)</f>
        <v>2</v>
      </c>
      <c r="F1543">
        <f>VLOOKUP(E1543,periods!$A$2:$B$11,2,FALSE)</f>
        <v>0</v>
      </c>
    </row>
    <row r="1544" spans="1:6" x14ac:dyDescent="0.3">
      <c r="A1544">
        <v>2100295</v>
      </c>
      <c r="B1544">
        <v>3</v>
      </c>
      <c r="C1544">
        <v>4</v>
      </c>
      <c r="D1544">
        <v>57041.95</v>
      </c>
      <c r="E1544">
        <f>VLOOKUP(A1544,occurrence!$A$2:$B$5,2,FALSE)</f>
        <v>2</v>
      </c>
      <c r="F1544">
        <f>VLOOKUP(E1544,periods!$A$2:$B$11,2,FALSE)</f>
        <v>0</v>
      </c>
    </row>
    <row r="1545" spans="1:6" x14ac:dyDescent="0.3">
      <c r="A1545">
        <v>2100295</v>
      </c>
      <c r="B1545">
        <v>3</v>
      </c>
      <c r="C1545">
        <v>5</v>
      </c>
      <c r="D1545">
        <v>39265.32</v>
      </c>
      <c r="E1545">
        <f>VLOOKUP(A1545,occurrence!$A$2:$B$5,2,FALSE)</f>
        <v>2</v>
      </c>
      <c r="F1545">
        <f>VLOOKUP(E1545,periods!$A$2:$B$11,2,FALSE)</f>
        <v>0</v>
      </c>
    </row>
    <row r="1546" spans="1:6" x14ac:dyDescent="0.3">
      <c r="A1546">
        <v>2100295</v>
      </c>
      <c r="B1546">
        <v>3</v>
      </c>
      <c r="C1546">
        <v>7</v>
      </c>
      <c r="D1546">
        <v>55448.29</v>
      </c>
      <c r="E1546">
        <f>VLOOKUP(A1546,occurrence!$A$2:$B$5,2,FALSE)</f>
        <v>2</v>
      </c>
      <c r="F1546">
        <f>VLOOKUP(E1546,periods!$A$2:$B$11,2,FALSE)</f>
        <v>0</v>
      </c>
    </row>
    <row r="1547" spans="1:6" x14ac:dyDescent="0.3">
      <c r="A1547">
        <v>2100295</v>
      </c>
      <c r="B1547">
        <v>3</v>
      </c>
      <c r="C1547">
        <v>8</v>
      </c>
      <c r="D1547">
        <v>7505.86</v>
      </c>
      <c r="E1547">
        <f>VLOOKUP(A1547,occurrence!$A$2:$B$5,2,FALSE)</f>
        <v>2</v>
      </c>
      <c r="F1547">
        <f>VLOOKUP(E1547,periods!$A$2:$B$11,2,FALSE)</f>
        <v>0</v>
      </c>
    </row>
    <row r="1548" spans="1:6" x14ac:dyDescent="0.3">
      <c r="A1548">
        <v>2100295</v>
      </c>
      <c r="B1548">
        <v>3</v>
      </c>
      <c r="C1548">
        <v>9</v>
      </c>
      <c r="D1548">
        <v>18571.009999999998</v>
      </c>
      <c r="E1548">
        <f>VLOOKUP(A1548,occurrence!$A$2:$B$5,2,FALSE)</f>
        <v>2</v>
      </c>
      <c r="F1548">
        <f>VLOOKUP(E1548,periods!$A$2:$B$11,2,FALSE)</f>
        <v>0</v>
      </c>
    </row>
    <row r="1549" spans="1:6" x14ac:dyDescent="0.3">
      <c r="A1549">
        <v>2100295</v>
      </c>
      <c r="B1549">
        <v>3</v>
      </c>
      <c r="C1549">
        <v>10</v>
      </c>
      <c r="D1549">
        <v>28326.18</v>
      </c>
      <c r="E1549">
        <f>VLOOKUP(A1549,occurrence!$A$2:$B$5,2,FALSE)</f>
        <v>2</v>
      </c>
      <c r="F1549">
        <f>VLOOKUP(E1549,periods!$A$2:$B$11,2,FALSE)</f>
        <v>0</v>
      </c>
    </row>
    <row r="1550" spans="1:6" x14ac:dyDescent="0.3">
      <c r="A1550">
        <v>2100295</v>
      </c>
      <c r="B1550">
        <v>3</v>
      </c>
      <c r="C1550">
        <v>11</v>
      </c>
      <c r="D1550">
        <v>38037.949999999997</v>
      </c>
      <c r="E1550">
        <f>VLOOKUP(A1550,occurrence!$A$2:$B$5,2,FALSE)</f>
        <v>2</v>
      </c>
      <c r="F1550">
        <f>VLOOKUP(E1550,periods!$A$2:$B$11,2,FALSE)</f>
        <v>0</v>
      </c>
    </row>
    <row r="1551" spans="1:6" x14ac:dyDescent="0.3">
      <c r="A1551">
        <v>2100295</v>
      </c>
      <c r="B1551">
        <v>3</v>
      </c>
      <c r="C1551">
        <v>12</v>
      </c>
      <c r="D1551">
        <v>27672.47</v>
      </c>
      <c r="E1551">
        <f>VLOOKUP(A1551,occurrence!$A$2:$B$5,2,FALSE)</f>
        <v>2</v>
      </c>
      <c r="F1551">
        <f>VLOOKUP(E1551,periods!$A$2:$B$11,2,FALSE)</f>
        <v>0</v>
      </c>
    </row>
    <row r="1552" spans="1:6" x14ac:dyDescent="0.3">
      <c r="A1552">
        <v>2100295</v>
      </c>
      <c r="B1552">
        <v>3</v>
      </c>
      <c r="C1552">
        <v>13</v>
      </c>
      <c r="D1552">
        <v>8112.71</v>
      </c>
      <c r="E1552">
        <f>VLOOKUP(A1552,occurrence!$A$2:$B$5,2,FALSE)</f>
        <v>2</v>
      </c>
      <c r="F1552">
        <f>VLOOKUP(E1552,periods!$A$2:$B$11,2,FALSE)</f>
        <v>0</v>
      </c>
    </row>
    <row r="1553" spans="1:6" x14ac:dyDescent="0.3">
      <c r="A1553">
        <v>2100295</v>
      </c>
      <c r="B1553">
        <v>3</v>
      </c>
      <c r="C1553">
        <v>17</v>
      </c>
      <c r="D1553">
        <v>16196.59</v>
      </c>
      <c r="E1553">
        <f>VLOOKUP(A1553,occurrence!$A$2:$B$5,2,FALSE)</f>
        <v>2</v>
      </c>
      <c r="F1553">
        <f>VLOOKUP(E1553,periods!$A$2:$B$11,2,FALSE)</f>
        <v>0</v>
      </c>
    </row>
    <row r="1554" spans="1:6" x14ac:dyDescent="0.3">
      <c r="A1554">
        <v>2100295</v>
      </c>
      <c r="B1554">
        <v>3</v>
      </c>
      <c r="C1554">
        <v>19</v>
      </c>
      <c r="D1554">
        <v>39023.99</v>
      </c>
      <c r="E1554">
        <f>VLOOKUP(A1554,occurrence!$A$2:$B$5,2,FALSE)</f>
        <v>2</v>
      </c>
      <c r="F1554">
        <f>VLOOKUP(E1554,periods!$A$2:$B$11,2,FALSE)</f>
        <v>0</v>
      </c>
    </row>
    <row r="1555" spans="1:6" x14ac:dyDescent="0.3">
      <c r="A1555">
        <v>2100295</v>
      </c>
      <c r="B1555">
        <v>3</v>
      </c>
      <c r="C1555">
        <v>21</v>
      </c>
      <c r="D1555">
        <v>16161.93</v>
      </c>
      <c r="E1555">
        <f>VLOOKUP(A1555,occurrence!$A$2:$B$5,2,FALSE)</f>
        <v>2</v>
      </c>
      <c r="F1555">
        <f>VLOOKUP(E1555,periods!$A$2:$B$11,2,FALSE)</f>
        <v>0</v>
      </c>
    </row>
    <row r="1556" spans="1:6" x14ac:dyDescent="0.3">
      <c r="A1556">
        <v>2100295</v>
      </c>
      <c r="B1556">
        <v>3</v>
      </c>
      <c r="C1556">
        <v>22</v>
      </c>
      <c r="D1556">
        <v>19141.939999999999</v>
      </c>
      <c r="E1556">
        <f>VLOOKUP(A1556,occurrence!$A$2:$B$5,2,FALSE)</f>
        <v>2</v>
      </c>
      <c r="F1556">
        <f>VLOOKUP(E1556,periods!$A$2:$B$11,2,FALSE)</f>
        <v>0</v>
      </c>
    </row>
    <row r="1557" spans="1:6" x14ac:dyDescent="0.3">
      <c r="A1557">
        <v>2100295</v>
      </c>
      <c r="B1557">
        <v>3</v>
      </c>
      <c r="C1557">
        <v>23</v>
      </c>
      <c r="D1557">
        <v>7096.05</v>
      </c>
      <c r="E1557">
        <f>VLOOKUP(A1557,occurrence!$A$2:$B$5,2,FALSE)</f>
        <v>2</v>
      </c>
      <c r="F1557">
        <f>VLOOKUP(E1557,periods!$A$2:$B$11,2,FALSE)</f>
        <v>0</v>
      </c>
    </row>
    <row r="1558" spans="1:6" x14ac:dyDescent="0.3">
      <c r="A1558">
        <v>2100295</v>
      </c>
      <c r="B1558">
        <v>3</v>
      </c>
      <c r="C1558">
        <v>24</v>
      </c>
      <c r="D1558">
        <v>24535.89</v>
      </c>
      <c r="E1558">
        <f>VLOOKUP(A1558,occurrence!$A$2:$B$5,2,FALSE)</f>
        <v>2</v>
      </c>
      <c r="F1558">
        <f>VLOOKUP(E1558,periods!$A$2:$B$11,2,FALSE)</f>
        <v>0</v>
      </c>
    </row>
    <row r="1559" spans="1:6" x14ac:dyDescent="0.3">
      <c r="A1559">
        <v>2100295</v>
      </c>
      <c r="B1559">
        <v>3</v>
      </c>
      <c r="C1559">
        <v>25</v>
      </c>
      <c r="D1559">
        <v>16467.02</v>
      </c>
      <c r="E1559">
        <f>VLOOKUP(A1559,occurrence!$A$2:$B$5,2,FALSE)</f>
        <v>2</v>
      </c>
      <c r="F1559">
        <f>VLOOKUP(E1559,periods!$A$2:$B$11,2,FALSE)</f>
        <v>0</v>
      </c>
    </row>
    <row r="1560" spans="1:6" x14ac:dyDescent="0.3">
      <c r="A1560">
        <v>2100295</v>
      </c>
      <c r="B1560">
        <v>3</v>
      </c>
      <c r="C1560">
        <v>26</v>
      </c>
      <c r="D1560">
        <v>22574.240000000002</v>
      </c>
      <c r="E1560">
        <f>VLOOKUP(A1560,occurrence!$A$2:$B$5,2,FALSE)</f>
        <v>2</v>
      </c>
      <c r="F1560">
        <f>VLOOKUP(E1560,periods!$A$2:$B$11,2,FALSE)</f>
        <v>0</v>
      </c>
    </row>
    <row r="1561" spans="1:6" x14ac:dyDescent="0.3">
      <c r="A1561">
        <v>2100295</v>
      </c>
      <c r="B1561">
        <v>3</v>
      </c>
      <c r="C1561">
        <v>27</v>
      </c>
      <c r="D1561">
        <v>22552.959999999999</v>
      </c>
      <c r="E1561">
        <f>VLOOKUP(A1561,occurrence!$A$2:$B$5,2,FALSE)</f>
        <v>2</v>
      </c>
      <c r="F1561">
        <f>VLOOKUP(E1561,periods!$A$2:$B$11,2,FALSE)</f>
        <v>0</v>
      </c>
    </row>
    <row r="1562" spans="1:6" x14ac:dyDescent="0.3">
      <c r="A1562">
        <v>2100295</v>
      </c>
      <c r="B1562">
        <v>3</v>
      </c>
      <c r="C1562">
        <v>28</v>
      </c>
      <c r="D1562">
        <v>6267.16</v>
      </c>
      <c r="E1562">
        <f>VLOOKUP(A1562,occurrence!$A$2:$B$5,2,FALSE)</f>
        <v>2</v>
      </c>
      <c r="F1562">
        <f>VLOOKUP(E1562,periods!$A$2:$B$11,2,FALSE)</f>
        <v>0</v>
      </c>
    </row>
    <row r="1563" spans="1:6" x14ac:dyDescent="0.3">
      <c r="A1563">
        <v>2100295</v>
      </c>
      <c r="B1563">
        <v>3</v>
      </c>
      <c r="C1563">
        <v>29</v>
      </c>
      <c r="D1563">
        <v>11490.97</v>
      </c>
      <c r="E1563">
        <f>VLOOKUP(A1563,occurrence!$A$2:$B$5,2,FALSE)</f>
        <v>2</v>
      </c>
      <c r="F1563">
        <f>VLOOKUP(E1563,periods!$A$2:$B$11,2,FALSE)</f>
        <v>0</v>
      </c>
    </row>
    <row r="1564" spans="1:6" x14ac:dyDescent="0.3">
      <c r="A1564">
        <v>2100295</v>
      </c>
      <c r="B1564">
        <v>3</v>
      </c>
      <c r="C1564">
        <v>30</v>
      </c>
      <c r="D1564">
        <v>11328.79</v>
      </c>
      <c r="E1564">
        <f>VLOOKUP(A1564,occurrence!$A$2:$B$5,2,FALSE)</f>
        <v>2</v>
      </c>
      <c r="F1564">
        <f>VLOOKUP(E1564,periods!$A$2:$B$11,2,FALSE)</f>
        <v>0</v>
      </c>
    </row>
    <row r="1565" spans="1:6" x14ac:dyDescent="0.3">
      <c r="A1565">
        <v>2100295</v>
      </c>
      <c r="B1565">
        <v>3</v>
      </c>
      <c r="C1565">
        <v>31</v>
      </c>
      <c r="D1565">
        <v>18169.259999999998</v>
      </c>
      <c r="E1565">
        <f>VLOOKUP(A1565,occurrence!$A$2:$B$5,2,FALSE)</f>
        <v>2</v>
      </c>
      <c r="F1565">
        <f>VLOOKUP(E1565,periods!$A$2:$B$11,2,FALSE)</f>
        <v>0</v>
      </c>
    </row>
    <row r="1566" spans="1:6" x14ac:dyDescent="0.3">
      <c r="A1566">
        <v>2100295</v>
      </c>
      <c r="B1566">
        <v>3</v>
      </c>
      <c r="C1566">
        <v>32</v>
      </c>
      <c r="D1566">
        <v>55311.5</v>
      </c>
      <c r="E1566">
        <f>VLOOKUP(A1566,occurrence!$A$2:$B$5,2,FALSE)</f>
        <v>2</v>
      </c>
      <c r="F1566">
        <f>VLOOKUP(E1566,periods!$A$2:$B$11,2,FALSE)</f>
        <v>0</v>
      </c>
    </row>
    <row r="1567" spans="1:6" x14ac:dyDescent="0.3">
      <c r="A1567">
        <v>2100295</v>
      </c>
      <c r="B1567">
        <v>3</v>
      </c>
      <c r="C1567">
        <v>33</v>
      </c>
      <c r="D1567">
        <v>6015.79</v>
      </c>
      <c r="E1567">
        <f>VLOOKUP(A1567,occurrence!$A$2:$B$5,2,FALSE)</f>
        <v>2</v>
      </c>
      <c r="F1567">
        <f>VLOOKUP(E1567,periods!$A$2:$B$11,2,FALSE)</f>
        <v>0</v>
      </c>
    </row>
    <row r="1568" spans="1:6" x14ac:dyDescent="0.3">
      <c r="A1568">
        <v>2100295</v>
      </c>
      <c r="B1568">
        <v>3</v>
      </c>
      <c r="C1568">
        <v>35</v>
      </c>
      <c r="D1568">
        <v>19172.810000000001</v>
      </c>
      <c r="E1568">
        <f>VLOOKUP(A1568,occurrence!$A$2:$B$5,2,FALSE)</f>
        <v>2</v>
      </c>
      <c r="F1568">
        <f>VLOOKUP(E1568,periods!$A$2:$B$11,2,FALSE)</f>
        <v>0</v>
      </c>
    </row>
    <row r="1569" spans="1:6" x14ac:dyDescent="0.3">
      <c r="A1569">
        <v>2100295</v>
      </c>
      <c r="B1569">
        <v>3</v>
      </c>
      <c r="C1569">
        <v>36</v>
      </c>
      <c r="D1569">
        <v>14433.04</v>
      </c>
      <c r="E1569">
        <f>VLOOKUP(A1569,occurrence!$A$2:$B$5,2,FALSE)</f>
        <v>2</v>
      </c>
      <c r="F1569">
        <f>VLOOKUP(E1569,periods!$A$2:$B$11,2,FALSE)</f>
        <v>0</v>
      </c>
    </row>
    <row r="1570" spans="1:6" x14ac:dyDescent="0.3">
      <c r="A1570">
        <v>2100295</v>
      </c>
      <c r="B1570">
        <v>3</v>
      </c>
      <c r="C1570">
        <v>37</v>
      </c>
      <c r="D1570">
        <v>14913.55</v>
      </c>
      <c r="E1570">
        <f>VLOOKUP(A1570,occurrence!$A$2:$B$5,2,FALSE)</f>
        <v>2</v>
      </c>
      <c r="F1570">
        <f>VLOOKUP(E1570,periods!$A$2:$B$11,2,FALSE)</f>
        <v>0</v>
      </c>
    </row>
    <row r="1571" spans="1:6" x14ac:dyDescent="0.3">
      <c r="A1571">
        <v>2100295</v>
      </c>
      <c r="B1571">
        <v>3</v>
      </c>
      <c r="C1571">
        <v>38</v>
      </c>
      <c r="D1571">
        <v>27841.48</v>
      </c>
      <c r="E1571">
        <f>VLOOKUP(A1571,occurrence!$A$2:$B$5,2,FALSE)</f>
        <v>2</v>
      </c>
      <c r="F1571">
        <f>VLOOKUP(E1571,periods!$A$2:$B$11,2,FALSE)</f>
        <v>0</v>
      </c>
    </row>
    <row r="1572" spans="1:6" x14ac:dyDescent="0.3">
      <c r="A1572">
        <v>2100295</v>
      </c>
      <c r="B1572">
        <v>3</v>
      </c>
      <c r="C1572">
        <v>40</v>
      </c>
      <c r="D1572">
        <v>17483.97</v>
      </c>
      <c r="E1572">
        <f>VLOOKUP(A1572,occurrence!$A$2:$B$5,2,FALSE)</f>
        <v>2</v>
      </c>
      <c r="F1572">
        <f>VLOOKUP(E1572,periods!$A$2:$B$11,2,FALSE)</f>
        <v>0</v>
      </c>
    </row>
    <row r="1573" spans="1:6" x14ac:dyDescent="0.3">
      <c r="A1573">
        <v>2100295</v>
      </c>
      <c r="B1573">
        <v>3</v>
      </c>
      <c r="C1573">
        <v>41</v>
      </c>
      <c r="D1573">
        <v>31247.15</v>
      </c>
      <c r="E1573">
        <f>VLOOKUP(A1573,occurrence!$A$2:$B$5,2,FALSE)</f>
        <v>2</v>
      </c>
      <c r="F1573">
        <f>VLOOKUP(E1573,periods!$A$2:$B$11,2,FALSE)</f>
        <v>0</v>
      </c>
    </row>
    <row r="1574" spans="1:6" x14ac:dyDescent="0.3">
      <c r="A1574">
        <v>2100295</v>
      </c>
      <c r="B1574">
        <v>3</v>
      </c>
      <c r="C1574">
        <v>42</v>
      </c>
      <c r="D1574">
        <v>12053.83</v>
      </c>
      <c r="E1574">
        <f>VLOOKUP(A1574,occurrence!$A$2:$B$5,2,FALSE)</f>
        <v>2</v>
      </c>
      <c r="F1574">
        <f>VLOOKUP(E1574,periods!$A$2:$B$11,2,FALSE)</f>
        <v>0</v>
      </c>
    </row>
    <row r="1575" spans="1:6" x14ac:dyDescent="0.3">
      <c r="A1575">
        <v>2100295</v>
      </c>
      <c r="B1575">
        <v>3</v>
      </c>
      <c r="C1575">
        <v>46</v>
      </c>
      <c r="D1575">
        <v>24782.15</v>
      </c>
      <c r="E1575">
        <f>VLOOKUP(A1575,occurrence!$A$2:$B$5,2,FALSE)</f>
        <v>2</v>
      </c>
      <c r="F1575">
        <f>VLOOKUP(E1575,periods!$A$2:$B$11,2,FALSE)</f>
        <v>0</v>
      </c>
    </row>
    <row r="1576" spans="1:6" x14ac:dyDescent="0.3">
      <c r="A1576">
        <v>2100295</v>
      </c>
      <c r="B1576">
        <v>3</v>
      </c>
      <c r="C1576">
        <v>47</v>
      </c>
      <c r="D1576">
        <v>12894.51</v>
      </c>
      <c r="E1576">
        <f>VLOOKUP(A1576,occurrence!$A$2:$B$5,2,FALSE)</f>
        <v>2</v>
      </c>
      <c r="F1576">
        <f>VLOOKUP(E1576,periods!$A$2:$B$11,2,FALSE)</f>
        <v>0</v>
      </c>
    </row>
    <row r="1577" spans="1:6" x14ac:dyDescent="0.3">
      <c r="A1577">
        <v>2100295</v>
      </c>
      <c r="B1577">
        <v>3</v>
      </c>
      <c r="C1577">
        <v>48</v>
      </c>
      <c r="D1577">
        <v>73842.06</v>
      </c>
      <c r="E1577">
        <f>VLOOKUP(A1577,occurrence!$A$2:$B$5,2,FALSE)</f>
        <v>2</v>
      </c>
      <c r="F1577">
        <f>VLOOKUP(E1577,periods!$A$2:$B$11,2,FALSE)</f>
        <v>0</v>
      </c>
    </row>
    <row r="1578" spans="1:6" x14ac:dyDescent="0.3">
      <c r="A1578">
        <v>2100295</v>
      </c>
      <c r="B1578">
        <v>3</v>
      </c>
      <c r="C1578">
        <v>49</v>
      </c>
      <c r="D1578">
        <v>29235.87</v>
      </c>
      <c r="E1578">
        <f>VLOOKUP(A1578,occurrence!$A$2:$B$5,2,FALSE)</f>
        <v>2</v>
      </c>
      <c r="F1578">
        <f>VLOOKUP(E1578,periods!$A$2:$B$11,2,FALSE)</f>
        <v>0</v>
      </c>
    </row>
    <row r="1579" spans="1:6" x14ac:dyDescent="0.3">
      <c r="A1579">
        <v>2100295</v>
      </c>
      <c r="B1579">
        <v>3</v>
      </c>
      <c r="C1579">
        <v>50</v>
      </c>
      <c r="D1579">
        <v>18168.2</v>
      </c>
      <c r="E1579">
        <f>VLOOKUP(A1579,occurrence!$A$2:$B$5,2,FALSE)</f>
        <v>2</v>
      </c>
      <c r="F1579">
        <f>VLOOKUP(E1579,periods!$A$2:$B$11,2,FALSE)</f>
        <v>0</v>
      </c>
    </row>
    <row r="1580" spans="1:6" x14ac:dyDescent="0.3">
      <c r="A1580">
        <v>2100295</v>
      </c>
      <c r="B1580">
        <v>3</v>
      </c>
      <c r="C1580">
        <v>51</v>
      </c>
      <c r="D1580">
        <v>12590.93</v>
      </c>
      <c r="E1580">
        <f>VLOOKUP(A1580,occurrence!$A$2:$B$5,2,FALSE)</f>
        <v>2</v>
      </c>
      <c r="F1580">
        <f>VLOOKUP(E1580,periods!$A$2:$B$11,2,FALSE)</f>
        <v>0</v>
      </c>
    </row>
    <row r="1581" spans="1:6" x14ac:dyDescent="0.3">
      <c r="A1581">
        <v>2100295</v>
      </c>
      <c r="B1581">
        <v>3</v>
      </c>
      <c r="C1581">
        <v>52</v>
      </c>
      <c r="D1581">
        <v>42062.15</v>
      </c>
      <c r="E1581">
        <f>VLOOKUP(A1581,occurrence!$A$2:$B$5,2,FALSE)</f>
        <v>2</v>
      </c>
      <c r="F1581">
        <f>VLOOKUP(E1581,periods!$A$2:$B$11,2,FALSE)</f>
        <v>0</v>
      </c>
    </row>
    <row r="1582" spans="1:6" x14ac:dyDescent="0.3">
      <c r="A1582">
        <v>2100295</v>
      </c>
      <c r="B1582">
        <v>3</v>
      </c>
      <c r="C1582">
        <v>54</v>
      </c>
      <c r="D1582">
        <v>15500.89</v>
      </c>
      <c r="E1582">
        <f>VLOOKUP(A1582,occurrence!$A$2:$B$5,2,FALSE)</f>
        <v>2</v>
      </c>
      <c r="F1582">
        <f>VLOOKUP(E1582,periods!$A$2:$B$11,2,FALSE)</f>
        <v>0</v>
      </c>
    </row>
    <row r="1583" spans="1:6" x14ac:dyDescent="0.3">
      <c r="A1583">
        <v>2100295</v>
      </c>
      <c r="B1583">
        <v>3</v>
      </c>
      <c r="C1583">
        <v>55</v>
      </c>
      <c r="D1583">
        <v>19868.96</v>
      </c>
      <c r="E1583">
        <f>VLOOKUP(A1583,occurrence!$A$2:$B$5,2,FALSE)</f>
        <v>2</v>
      </c>
      <c r="F1583">
        <f>VLOOKUP(E1583,periods!$A$2:$B$11,2,FALSE)</f>
        <v>0</v>
      </c>
    </row>
    <row r="1584" spans="1:6" x14ac:dyDescent="0.3">
      <c r="A1584">
        <v>2100295</v>
      </c>
      <c r="B1584">
        <v>3</v>
      </c>
      <c r="C1584">
        <v>57</v>
      </c>
      <c r="D1584">
        <v>30168.48</v>
      </c>
      <c r="E1584">
        <f>VLOOKUP(A1584,occurrence!$A$2:$B$5,2,FALSE)</f>
        <v>2</v>
      </c>
      <c r="F1584">
        <f>VLOOKUP(E1584,periods!$A$2:$B$11,2,FALSE)</f>
        <v>0</v>
      </c>
    </row>
    <row r="1585" spans="1:6" x14ac:dyDescent="0.3">
      <c r="A1585">
        <v>2100295</v>
      </c>
      <c r="B1585">
        <v>3</v>
      </c>
      <c r="C1585">
        <v>58</v>
      </c>
      <c r="D1585">
        <v>32204.14</v>
      </c>
      <c r="E1585">
        <f>VLOOKUP(A1585,occurrence!$A$2:$B$5,2,FALSE)</f>
        <v>2</v>
      </c>
      <c r="F1585">
        <f>VLOOKUP(E1585,periods!$A$2:$B$11,2,FALSE)</f>
        <v>0</v>
      </c>
    </row>
    <row r="1586" spans="1:6" x14ac:dyDescent="0.3">
      <c r="A1586">
        <v>2100295</v>
      </c>
      <c r="B1586">
        <v>3</v>
      </c>
      <c r="C1586">
        <v>59</v>
      </c>
      <c r="D1586">
        <v>3630.53</v>
      </c>
      <c r="E1586">
        <f>VLOOKUP(A1586,occurrence!$A$2:$B$5,2,FALSE)</f>
        <v>2</v>
      </c>
      <c r="F1586">
        <f>VLOOKUP(E1586,periods!$A$2:$B$11,2,FALSE)</f>
        <v>0</v>
      </c>
    </row>
    <row r="1587" spans="1:6" x14ac:dyDescent="0.3">
      <c r="A1587">
        <v>2100295</v>
      </c>
      <c r="B1587">
        <v>3</v>
      </c>
      <c r="C1587">
        <v>60</v>
      </c>
      <c r="D1587">
        <v>7596.13</v>
      </c>
      <c r="E1587">
        <f>VLOOKUP(A1587,occurrence!$A$2:$B$5,2,FALSE)</f>
        <v>2</v>
      </c>
      <c r="F1587">
        <f>VLOOKUP(E1587,periods!$A$2:$B$11,2,FALSE)</f>
        <v>0</v>
      </c>
    </row>
    <row r="1588" spans="1:6" x14ac:dyDescent="0.3">
      <c r="A1588">
        <v>2100295</v>
      </c>
      <c r="B1588">
        <v>3</v>
      </c>
      <c r="C1588">
        <v>61</v>
      </c>
      <c r="D1588">
        <v>19708.41</v>
      </c>
      <c r="E1588">
        <f>VLOOKUP(A1588,occurrence!$A$2:$B$5,2,FALSE)</f>
        <v>2</v>
      </c>
      <c r="F1588">
        <f>VLOOKUP(E1588,periods!$A$2:$B$11,2,FALSE)</f>
        <v>0</v>
      </c>
    </row>
    <row r="1589" spans="1:6" x14ac:dyDescent="0.3">
      <c r="A1589">
        <v>2100295</v>
      </c>
      <c r="B1589">
        <v>3</v>
      </c>
      <c r="C1589">
        <v>62</v>
      </c>
      <c r="D1589">
        <v>18088.259999999998</v>
      </c>
      <c r="E1589">
        <f>VLOOKUP(A1589,occurrence!$A$2:$B$5,2,FALSE)</f>
        <v>2</v>
      </c>
      <c r="F1589">
        <f>VLOOKUP(E1589,periods!$A$2:$B$11,2,FALSE)</f>
        <v>0</v>
      </c>
    </row>
    <row r="1590" spans="1:6" x14ac:dyDescent="0.3">
      <c r="A1590">
        <v>2100295</v>
      </c>
      <c r="B1590">
        <v>3</v>
      </c>
      <c r="C1590">
        <v>63</v>
      </c>
      <c r="D1590">
        <v>25865.8</v>
      </c>
      <c r="E1590">
        <f>VLOOKUP(A1590,occurrence!$A$2:$B$5,2,FALSE)</f>
        <v>2</v>
      </c>
      <c r="F1590">
        <f>VLOOKUP(E1590,periods!$A$2:$B$11,2,FALSE)</f>
        <v>0</v>
      </c>
    </row>
    <row r="1591" spans="1:6" x14ac:dyDescent="0.3">
      <c r="A1591">
        <v>2100295</v>
      </c>
      <c r="B1591">
        <v>3</v>
      </c>
      <c r="C1591">
        <v>64</v>
      </c>
      <c r="D1591">
        <v>10945.09</v>
      </c>
      <c r="E1591">
        <f>VLOOKUP(A1591,occurrence!$A$2:$B$5,2,FALSE)</f>
        <v>2</v>
      </c>
      <c r="F1591">
        <f>VLOOKUP(E1591,periods!$A$2:$B$11,2,FALSE)</f>
        <v>0</v>
      </c>
    </row>
    <row r="1592" spans="1:6" x14ac:dyDescent="0.3">
      <c r="A1592">
        <v>2100295</v>
      </c>
      <c r="B1592">
        <v>3</v>
      </c>
      <c r="C1592">
        <v>65</v>
      </c>
      <c r="D1592">
        <v>23534.51</v>
      </c>
      <c r="E1592">
        <f>VLOOKUP(A1592,occurrence!$A$2:$B$5,2,FALSE)</f>
        <v>2</v>
      </c>
      <c r="F1592">
        <f>VLOOKUP(E1592,periods!$A$2:$B$11,2,FALSE)</f>
        <v>0</v>
      </c>
    </row>
    <row r="1593" spans="1:6" x14ac:dyDescent="0.3">
      <c r="A1593">
        <v>2100295</v>
      </c>
      <c r="B1593">
        <v>3</v>
      </c>
      <c r="C1593">
        <v>66</v>
      </c>
      <c r="D1593">
        <v>46550.879999999997</v>
      </c>
      <c r="E1593">
        <f>VLOOKUP(A1593,occurrence!$A$2:$B$5,2,FALSE)</f>
        <v>2</v>
      </c>
      <c r="F1593">
        <f>VLOOKUP(E1593,periods!$A$2:$B$11,2,FALSE)</f>
        <v>0</v>
      </c>
    </row>
    <row r="1594" spans="1:6" x14ac:dyDescent="0.3">
      <c r="A1594">
        <v>2100295</v>
      </c>
      <c r="B1594">
        <v>3</v>
      </c>
      <c r="C1594">
        <v>67</v>
      </c>
      <c r="D1594">
        <v>38747.620000000003</v>
      </c>
      <c r="E1594">
        <f>VLOOKUP(A1594,occurrence!$A$2:$B$5,2,FALSE)</f>
        <v>2</v>
      </c>
      <c r="F1594">
        <f>VLOOKUP(E1594,periods!$A$2:$B$11,2,FALSE)</f>
        <v>0</v>
      </c>
    </row>
    <row r="1595" spans="1:6" x14ac:dyDescent="0.3">
      <c r="A1595">
        <v>2100295</v>
      </c>
      <c r="B1595">
        <v>3</v>
      </c>
      <c r="C1595">
        <v>68</v>
      </c>
      <c r="D1595">
        <v>22365.87</v>
      </c>
      <c r="E1595">
        <f>VLOOKUP(A1595,occurrence!$A$2:$B$5,2,FALSE)</f>
        <v>2</v>
      </c>
      <c r="F1595">
        <f>VLOOKUP(E1595,periods!$A$2:$B$11,2,FALSE)</f>
        <v>0</v>
      </c>
    </row>
    <row r="1596" spans="1:6" x14ac:dyDescent="0.3">
      <c r="A1596">
        <v>2100295</v>
      </c>
      <c r="B1596">
        <v>3</v>
      </c>
      <c r="C1596">
        <v>69</v>
      </c>
      <c r="D1596">
        <v>27572.76</v>
      </c>
      <c r="E1596">
        <f>VLOOKUP(A1596,occurrence!$A$2:$B$5,2,FALSE)</f>
        <v>2</v>
      </c>
      <c r="F1596">
        <f>VLOOKUP(E1596,periods!$A$2:$B$11,2,FALSE)</f>
        <v>0</v>
      </c>
    </row>
    <row r="1597" spans="1:6" x14ac:dyDescent="0.3">
      <c r="A1597">
        <v>2100295</v>
      </c>
      <c r="B1597">
        <v>3</v>
      </c>
      <c r="C1597">
        <v>71</v>
      </c>
      <c r="D1597">
        <v>4807.55</v>
      </c>
      <c r="E1597">
        <f>VLOOKUP(A1597,occurrence!$A$2:$B$5,2,FALSE)</f>
        <v>2</v>
      </c>
      <c r="F1597">
        <f>VLOOKUP(E1597,periods!$A$2:$B$11,2,FALSE)</f>
        <v>0</v>
      </c>
    </row>
    <row r="1598" spans="1:6" x14ac:dyDescent="0.3">
      <c r="A1598">
        <v>2100295</v>
      </c>
      <c r="B1598">
        <v>3</v>
      </c>
      <c r="C1598">
        <v>72</v>
      </c>
      <c r="D1598">
        <v>4756.9799999999996</v>
      </c>
      <c r="E1598">
        <f>VLOOKUP(A1598,occurrence!$A$2:$B$5,2,FALSE)</f>
        <v>2</v>
      </c>
      <c r="F1598">
        <f>VLOOKUP(E1598,periods!$A$2:$B$11,2,FALSE)</f>
        <v>0</v>
      </c>
    </row>
    <row r="1599" spans="1:6" x14ac:dyDescent="0.3">
      <c r="A1599">
        <v>2100295</v>
      </c>
      <c r="B1599">
        <v>3</v>
      </c>
      <c r="C1599">
        <v>73</v>
      </c>
      <c r="D1599">
        <v>34259.33</v>
      </c>
      <c r="E1599">
        <f>VLOOKUP(A1599,occurrence!$A$2:$B$5,2,FALSE)</f>
        <v>2</v>
      </c>
      <c r="F1599">
        <f>VLOOKUP(E1599,periods!$A$2:$B$11,2,FALSE)</f>
        <v>0</v>
      </c>
    </row>
    <row r="1600" spans="1:6" x14ac:dyDescent="0.3">
      <c r="A1600">
        <v>2100295</v>
      </c>
      <c r="B1600">
        <v>3</v>
      </c>
      <c r="C1600">
        <v>74</v>
      </c>
      <c r="D1600">
        <v>16474.04</v>
      </c>
      <c r="E1600">
        <f>VLOOKUP(A1600,occurrence!$A$2:$B$5,2,FALSE)</f>
        <v>2</v>
      </c>
      <c r="F1600">
        <f>VLOOKUP(E1600,periods!$A$2:$B$11,2,FALSE)</f>
        <v>0</v>
      </c>
    </row>
    <row r="1601" spans="1:6" x14ac:dyDescent="0.3">
      <c r="A1601">
        <v>2100295</v>
      </c>
      <c r="B1601">
        <v>3</v>
      </c>
      <c r="C1601">
        <v>75</v>
      </c>
      <c r="D1601">
        <v>13299.28</v>
      </c>
      <c r="E1601">
        <f>VLOOKUP(A1601,occurrence!$A$2:$B$5,2,FALSE)</f>
        <v>2</v>
      </c>
      <c r="F1601">
        <f>VLOOKUP(E1601,periods!$A$2:$B$11,2,FALSE)</f>
        <v>0</v>
      </c>
    </row>
    <row r="1602" spans="1:6" x14ac:dyDescent="0.3">
      <c r="A1602">
        <v>2100295</v>
      </c>
      <c r="B1602">
        <v>3</v>
      </c>
      <c r="C1602">
        <v>79</v>
      </c>
      <c r="D1602">
        <v>13862.83</v>
      </c>
      <c r="E1602">
        <f>VLOOKUP(A1602,occurrence!$A$2:$B$5,2,FALSE)</f>
        <v>2</v>
      </c>
      <c r="F1602">
        <f>VLOOKUP(E1602,periods!$A$2:$B$11,2,FALSE)</f>
        <v>0</v>
      </c>
    </row>
    <row r="1603" spans="1:6" x14ac:dyDescent="0.3">
      <c r="A1603">
        <v>2100295</v>
      </c>
      <c r="B1603">
        <v>3</v>
      </c>
      <c r="C1603">
        <v>82</v>
      </c>
      <c r="D1603">
        <v>20995.24</v>
      </c>
      <c r="E1603">
        <f>VLOOKUP(A1603,occurrence!$A$2:$B$5,2,FALSE)</f>
        <v>2</v>
      </c>
      <c r="F1603">
        <f>VLOOKUP(E1603,periods!$A$2:$B$11,2,FALSE)</f>
        <v>0</v>
      </c>
    </row>
    <row r="1604" spans="1:6" x14ac:dyDescent="0.3">
      <c r="A1604">
        <v>2100295</v>
      </c>
      <c r="B1604">
        <v>3</v>
      </c>
      <c r="C1604">
        <v>83</v>
      </c>
      <c r="D1604">
        <v>8108.59</v>
      </c>
      <c r="E1604">
        <f>VLOOKUP(A1604,occurrence!$A$2:$B$5,2,FALSE)</f>
        <v>2</v>
      </c>
      <c r="F1604">
        <f>VLOOKUP(E1604,periods!$A$2:$B$11,2,FALSE)</f>
        <v>0</v>
      </c>
    </row>
    <row r="1605" spans="1:6" x14ac:dyDescent="0.3">
      <c r="A1605">
        <v>2100295</v>
      </c>
      <c r="B1605">
        <v>3</v>
      </c>
      <c r="C1605">
        <v>84</v>
      </c>
      <c r="D1605">
        <v>35758.18</v>
      </c>
      <c r="E1605">
        <f>VLOOKUP(A1605,occurrence!$A$2:$B$5,2,FALSE)</f>
        <v>2</v>
      </c>
      <c r="F1605">
        <f>VLOOKUP(E1605,periods!$A$2:$B$11,2,FALSE)</f>
        <v>0</v>
      </c>
    </row>
    <row r="1606" spans="1:6" x14ac:dyDescent="0.3">
      <c r="A1606">
        <v>2100295</v>
      </c>
      <c r="B1606">
        <v>3</v>
      </c>
      <c r="C1606">
        <v>86</v>
      </c>
      <c r="D1606">
        <v>17112.66</v>
      </c>
      <c r="E1606">
        <f>VLOOKUP(A1606,occurrence!$A$2:$B$5,2,FALSE)</f>
        <v>2</v>
      </c>
      <c r="F1606">
        <f>VLOOKUP(E1606,periods!$A$2:$B$11,2,FALSE)</f>
        <v>0</v>
      </c>
    </row>
    <row r="1607" spans="1:6" x14ac:dyDescent="0.3">
      <c r="A1607">
        <v>2100295</v>
      </c>
      <c r="B1607">
        <v>3</v>
      </c>
      <c r="C1607">
        <v>87</v>
      </c>
      <c r="D1607">
        <v>12057.5</v>
      </c>
      <c r="E1607">
        <f>VLOOKUP(A1607,occurrence!$A$2:$B$5,2,FALSE)</f>
        <v>2</v>
      </c>
      <c r="F1607">
        <f>VLOOKUP(E1607,periods!$A$2:$B$11,2,FALSE)</f>
        <v>0</v>
      </c>
    </row>
    <row r="1608" spans="1:6" x14ac:dyDescent="0.3">
      <c r="A1608">
        <v>2100295</v>
      </c>
      <c r="B1608">
        <v>3</v>
      </c>
      <c r="C1608">
        <v>89</v>
      </c>
      <c r="D1608">
        <v>14788.55</v>
      </c>
      <c r="E1608">
        <f>VLOOKUP(A1608,occurrence!$A$2:$B$5,2,FALSE)</f>
        <v>2</v>
      </c>
      <c r="F1608">
        <f>VLOOKUP(E1608,periods!$A$2:$B$11,2,FALSE)</f>
        <v>0</v>
      </c>
    </row>
    <row r="1609" spans="1:6" x14ac:dyDescent="0.3">
      <c r="A1609">
        <v>2100295</v>
      </c>
      <c r="B1609">
        <v>3</v>
      </c>
      <c r="C1609">
        <v>90</v>
      </c>
      <c r="D1609">
        <v>29808.09</v>
      </c>
      <c r="E1609">
        <f>VLOOKUP(A1609,occurrence!$A$2:$B$5,2,FALSE)</f>
        <v>2</v>
      </c>
      <c r="F1609">
        <f>VLOOKUP(E1609,periods!$A$2:$B$11,2,FALSE)</f>
        <v>0</v>
      </c>
    </row>
    <row r="1610" spans="1:6" x14ac:dyDescent="0.3">
      <c r="A1610">
        <v>2100295</v>
      </c>
      <c r="B1610">
        <v>3</v>
      </c>
      <c r="C1610">
        <v>92</v>
      </c>
      <c r="D1610">
        <v>50141.48</v>
      </c>
      <c r="E1610">
        <f>VLOOKUP(A1610,occurrence!$A$2:$B$5,2,FALSE)</f>
        <v>2</v>
      </c>
      <c r="F1610">
        <f>VLOOKUP(E1610,periods!$A$2:$B$11,2,FALSE)</f>
        <v>0</v>
      </c>
    </row>
    <row r="1611" spans="1:6" x14ac:dyDescent="0.3">
      <c r="A1611">
        <v>2100295</v>
      </c>
      <c r="B1611">
        <v>3</v>
      </c>
      <c r="C1611">
        <v>94</v>
      </c>
      <c r="D1611">
        <v>18445.73</v>
      </c>
      <c r="E1611">
        <f>VLOOKUP(A1611,occurrence!$A$2:$B$5,2,FALSE)</f>
        <v>2</v>
      </c>
      <c r="F1611">
        <f>VLOOKUP(E1611,periods!$A$2:$B$11,2,FALSE)</f>
        <v>0</v>
      </c>
    </row>
    <row r="1612" spans="1:6" x14ac:dyDescent="0.3">
      <c r="A1612">
        <v>2100295</v>
      </c>
      <c r="B1612">
        <v>3</v>
      </c>
      <c r="C1612">
        <v>95</v>
      </c>
      <c r="D1612">
        <v>6075.14</v>
      </c>
      <c r="E1612">
        <f>VLOOKUP(A1612,occurrence!$A$2:$B$5,2,FALSE)</f>
        <v>2</v>
      </c>
      <c r="F1612">
        <f>VLOOKUP(E1612,periods!$A$2:$B$11,2,FALSE)</f>
        <v>0</v>
      </c>
    </row>
    <row r="1613" spans="1:6" x14ac:dyDescent="0.3">
      <c r="A1613">
        <v>2100295</v>
      </c>
      <c r="B1613">
        <v>3</v>
      </c>
      <c r="C1613">
        <v>98</v>
      </c>
      <c r="D1613">
        <v>25835.23</v>
      </c>
      <c r="E1613">
        <f>VLOOKUP(A1613,occurrence!$A$2:$B$5,2,FALSE)</f>
        <v>2</v>
      </c>
      <c r="F1613">
        <f>VLOOKUP(E1613,periods!$A$2:$B$11,2,FALSE)</f>
        <v>0</v>
      </c>
    </row>
    <row r="1614" spans="1:6" x14ac:dyDescent="0.3">
      <c r="A1614">
        <v>2100295</v>
      </c>
      <c r="B1614">
        <v>3</v>
      </c>
      <c r="C1614">
        <v>99</v>
      </c>
      <c r="D1614">
        <v>33078.660000000003</v>
      </c>
      <c r="E1614">
        <f>VLOOKUP(A1614,occurrence!$A$2:$B$5,2,FALSE)</f>
        <v>2</v>
      </c>
      <c r="F1614">
        <f>VLOOKUP(E1614,periods!$A$2:$B$11,2,FALSE)</f>
        <v>0</v>
      </c>
    </row>
    <row r="1615" spans="1:6" x14ac:dyDescent="0.3">
      <c r="A1615">
        <v>2100295</v>
      </c>
      <c r="B1615">
        <v>4</v>
      </c>
      <c r="C1615">
        <v>-1</v>
      </c>
      <c r="D1615">
        <v>5427.66</v>
      </c>
      <c r="E1615">
        <f>VLOOKUP(A1615,occurrence!$A$2:$B$5,2,FALSE)</f>
        <v>2</v>
      </c>
      <c r="F1615">
        <f>VLOOKUP(E1615,periods!$A$2:$B$11,2,FALSE)</f>
        <v>0</v>
      </c>
    </row>
    <row r="1616" spans="1:6" x14ac:dyDescent="0.3">
      <c r="A1616">
        <v>2100295</v>
      </c>
      <c r="B1616">
        <v>4</v>
      </c>
      <c r="C1616">
        <v>1</v>
      </c>
      <c r="D1616">
        <v>11288.73</v>
      </c>
      <c r="E1616">
        <f>VLOOKUP(A1616,occurrence!$A$2:$B$5,2,FALSE)</f>
        <v>2</v>
      </c>
      <c r="F1616">
        <f>VLOOKUP(E1616,periods!$A$2:$B$11,2,FALSE)</f>
        <v>0</v>
      </c>
    </row>
    <row r="1617" spans="1:6" x14ac:dyDescent="0.3">
      <c r="A1617">
        <v>2100295</v>
      </c>
      <c r="B1617">
        <v>4</v>
      </c>
      <c r="C1617">
        <v>3</v>
      </c>
      <c r="D1617">
        <v>6229.26</v>
      </c>
      <c r="E1617">
        <f>VLOOKUP(A1617,occurrence!$A$2:$B$5,2,FALSE)</f>
        <v>2</v>
      </c>
      <c r="F1617">
        <f>VLOOKUP(E1617,periods!$A$2:$B$11,2,FALSE)</f>
        <v>0</v>
      </c>
    </row>
    <row r="1618" spans="1:6" x14ac:dyDescent="0.3">
      <c r="A1618">
        <v>2100295</v>
      </c>
      <c r="B1618">
        <v>4</v>
      </c>
      <c r="C1618">
        <v>11</v>
      </c>
      <c r="D1618">
        <v>9818.7999999999993</v>
      </c>
      <c r="E1618">
        <f>VLOOKUP(A1618,occurrence!$A$2:$B$5,2,FALSE)</f>
        <v>2</v>
      </c>
      <c r="F1618">
        <f>VLOOKUP(E1618,periods!$A$2:$B$11,2,FALSE)</f>
        <v>0</v>
      </c>
    </row>
    <row r="1619" spans="1:6" x14ac:dyDescent="0.3">
      <c r="A1619">
        <v>2100295</v>
      </c>
      <c r="B1619">
        <v>4</v>
      </c>
      <c r="C1619">
        <v>14</v>
      </c>
      <c r="D1619">
        <v>28708.45</v>
      </c>
      <c r="E1619">
        <f>VLOOKUP(A1619,occurrence!$A$2:$B$5,2,FALSE)</f>
        <v>2</v>
      </c>
      <c r="F1619">
        <f>VLOOKUP(E1619,periods!$A$2:$B$11,2,FALSE)</f>
        <v>0</v>
      </c>
    </row>
    <row r="1620" spans="1:6" x14ac:dyDescent="0.3">
      <c r="A1620">
        <v>2100295</v>
      </c>
      <c r="B1620">
        <v>4</v>
      </c>
      <c r="C1620">
        <v>18</v>
      </c>
      <c r="D1620">
        <v>14871.79</v>
      </c>
      <c r="E1620">
        <f>VLOOKUP(A1620,occurrence!$A$2:$B$5,2,FALSE)</f>
        <v>2</v>
      </c>
      <c r="F1620">
        <f>VLOOKUP(E1620,periods!$A$2:$B$11,2,FALSE)</f>
        <v>0</v>
      </c>
    </row>
    <row r="1621" spans="1:6" x14ac:dyDescent="0.3">
      <c r="A1621">
        <v>2100295</v>
      </c>
      <c r="B1621">
        <v>4</v>
      </c>
      <c r="C1621">
        <v>19</v>
      </c>
      <c r="D1621">
        <v>3086.64</v>
      </c>
      <c r="E1621">
        <f>VLOOKUP(A1621,occurrence!$A$2:$B$5,2,FALSE)</f>
        <v>2</v>
      </c>
      <c r="F1621">
        <f>VLOOKUP(E1621,periods!$A$2:$B$11,2,FALSE)</f>
        <v>0</v>
      </c>
    </row>
    <row r="1622" spans="1:6" x14ac:dyDescent="0.3">
      <c r="A1622">
        <v>2100295</v>
      </c>
      <c r="B1622">
        <v>4</v>
      </c>
      <c r="C1622">
        <v>22</v>
      </c>
      <c r="D1622">
        <v>12021.87</v>
      </c>
      <c r="E1622">
        <f>VLOOKUP(A1622,occurrence!$A$2:$B$5,2,FALSE)</f>
        <v>2</v>
      </c>
      <c r="F1622">
        <f>VLOOKUP(E1622,periods!$A$2:$B$11,2,FALSE)</f>
        <v>0</v>
      </c>
    </row>
    <row r="1623" spans="1:6" x14ac:dyDescent="0.3">
      <c r="A1623">
        <v>2100295</v>
      </c>
      <c r="B1623">
        <v>4</v>
      </c>
      <c r="C1623">
        <v>23</v>
      </c>
      <c r="D1623">
        <v>15836.82</v>
      </c>
      <c r="E1623">
        <f>VLOOKUP(A1623,occurrence!$A$2:$B$5,2,FALSE)</f>
        <v>2</v>
      </c>
      <c r="F1623">
        <f>VLOOKUP(E1623,periods!$A$2:$B$11,2,FALSE)</f>
        <v>0</v>
      </c>
    </row>
    <row r="1624" spans="1:6" x14ac:dyDescent="0.3">
      <c r="A1624">
        <v>2100295</v>
      </c>
      <c r="B1624">
        <v>4</v>
      </c>
      <c r="C1624">
        <v>25</v>
      </c>
      <c r="D1624">
        <v>25475.66</v>
      </c>
      <c r="E1624">
        <f>VLOOKUP(A1624,occurrence!$A$2:$B$5,2,FALSE)</f>
        <v>2</v>
      </c>
      <c r="F1624">
        <f>VLOOKUP(E1624,periods!$A$2:$B$11,2,FALSE)</f>
        <v>0</v>
      </c>
    </row>
    <row r="1625" spans="1:6" x14ac:dyDescent="0.3">
      <c r="A1625">
        <v>2100295</v>
      </c>
      <c r="B1625">
        <v>4</v>
      </c>
      <c r="C1625">
        <v>26</v>
      </c>
      <c r="D1625">
        <v>11095.46</v>
      </c>
      <c r="E1625">
        <f>VLOOKUP(A1625,occurrence!$A$2:$B$5,2,FALSE)</f>
        <v>2</v>
      </c>
      <c r="F1625">
        <f>VLOOKUP(E1625,periods!$A$2:$B$11,2,FALSE)</f>
        <v>0</v>
      </c>
    </row>
    <row r="1626" spans="1:6" x14ac:dyDescent="0.3">
      <c r="A1626">
        <v>2100295</v>
      </c>
      <c r="B1626">
        <v>4</v>
      </c>
      <c r="C1626">
        <v>27</v>
      </c>
      <c r="D1626">
        <v>21286.07</v>
      </c>
      <c r="E1626">
        <f>VLOOKUP(A1626,occurrence!$A$2:$B$5,2,FALSE)</f>
        <v>2</v>
      </c>
      <c r="F1626">
        <f>VLOOKUP(E1626,periods!$A$2:$B$11,2,FALSE)</f>
        <v>0</v>
      </c>
    </row>
    <row r="1627" spans="1:6" x14ac:dyDescent="0.3">
      <c r="A1627">
        <v>2100295</v>
      </c>
      <c r="B1627">
        <v>4</v>
      </c>
      <c r="C1627">
        <v>30</v>
      </c>
      <c r="D1627">
        <v>7993.56</v>
      </c>
      <c r="E1627">
        <f>VLOOKUP(A1627,occurrence!$A$2:$B$5,2,FALSE)</f>
        <v>2</v>
      </c>
      <c r="F1627">
        <f>VLOOKUP(E1627,periods!$A$2:$B$11,2,FALSE)</f>
        <v>0</v>
      </c>
    </row>
    <row r="1628" spans="1:6" x14ac:dyDescent="0.3">
      <c r="A1628">
        <v>2100295</v>
      </c>
      <c r="B1628">
        <v>4</v>
      </c>
      <c r="C1628">
        <v>31</v>
      </c>
      <c r="D1628">
        <v>18091.37</v>
      </c>
      <c r="E1628">
        <f>VLOOKUP(A1628,occurrence!$A$2:$B$5,2,FALSE)</f>
        <v>2</v>
      </c>
      <c r="F1628">
        <f>VLOOKUP(E1628,periods!$A$2:$B$11,2,FALSE)</f>
        <v>0</v>
      </c>
    </row>
    <row r="1629" spans="1:6" x14ac:dyDescent="0.3">
      <c r="A1629">
        <v>2100295</v>
      </c>
      <c r="B1629">
        <v>4</v>
      </c>
      <c r="C1629">
        <v>32</v>
      </c>
      <c r="D1629">
        <v>16459.7</v>
      </c>
      <c r="E1629">
        <f>VLOOKUP(A1629,occurrence!$A$2:$B$5,2,FALSE)</f>
        <v>2</v>
      </c>
      <c r="F1629">
        <f>VLOOKUP(E1629,periods!$A$2:$B$11,2,FALSE)</f>
        <v>0</v>
      </c>
    </row>
    <row r="1630" spans="1:6" x14ac:dyDescent="0.3">
      <c r="A1630">
        <v>2100295</v>
      </c>
      <c r="B1630">
        <v>4</v>
      </c>
      <c r="C1630">
        <v>34</v>
      </c>
      <c r="D1630">
        <v>28867.68</v>
      </c>
      <c r="E1630">
        <f>VLOOKUP(A1630,occurrence!$A$2:$B$5,2,FALSE)</f>
        <v>2</v>
      </c>
      <c r="F1630">
        <f>VLOOKUP(E1630,periods!$A$2:$B$11,2,FALSE)</f>
        <v>0</v>
      </c>
    </row>
    <row r="1631" spans="1:6" x14ac:dyDescent="0.3">
      <c r="A1631">
        <v>2100295</v>
      </c>
      <c r="B1631">
        <v>4</v>
      </c>
      <c r="C1631">
        <v>38</v>
      </c>
      <c r="D1631">
        <v>32835.75</v>
      </c>
      <c r="E1631">
        <f>VLOOKUP(A1631,occurrence!$A$2:$B$5,2,FALSE)</f>
        <v>2</v>
      </c>
      <c r="F1631">
        <f>VLOOKUP(E1631,periods!$A$2:$B$11,2,FALSE)</f>
        <v>0</v>
      </c>
    </row>
    <row r="1632" spans="1:6" x14ac:dyDescent="0.3">
      <c r="A1632">
        <v>2100295</v>
      </c>
      <c r="B1632">
        <v>4</v>
      </c>
      <c r="C1632">
        <v>41</v>
      </c>
      <c r="D1632">
        <v>21475.5</v>
      </c>
      <c r="E1632">
        <f>VLOOKUP(A1632,occurrence!$A$2:$B$5,2,FALSE)</f>
        <v>2</v>
      </c>
      <c r="F1632">
        <f>VLOOKUP(E1632,periods!$A$2:$B$11,2,FALSE)</f>
        <v>0</v>
      </c>
    </row>
    <row r="1633" spans="1:6" x14ac:dyDescent="0.3">
      <c r="A1633">
        <v>2100295</v>
      </c>
      <c r="B1633">
        <v>4</v>
      </c>
      <c r="C1633">
        <v>42</v>
      </c>
      <c r="D1633">
        <v>20681.82</v>
      </c>
      <c r="E1633">
        <f>VLOOKUP(A1633,occurrence!$A$2:$B$5,2,FALSE)</f>
        <v>2</v>
      </c>
      <c r="F1633">
        <f>VLOOKUP(E1633,periods!$A$2:$B$11,2,FALSE)</f>
        <v>0</v>
      </c>
    </row>
    <row r="1634" spans="1:6" x14ac:dyDescent="0.3">
      <c r="A1634">
        <v>2100295</v>
      </c>
      <c r="B1634">
        <v>4</v>
      </c>
      <c r="C1634">
        <v>43</v>
      </c>
      <c r="D1634">
        <v>29375.41</v>
      </c>
      <c r="E1634">
        <f>VLOOKUP(A1634,occurrence!$A$2:$B$5,2,FALSE)</f>
        <v>2</v>
      </c>
      <c r="F1634">
        <f>VLOOKUP(E1634,periods!$A$2:$B$11,2,FALSE)</f>
        <v>0</v>
      </c>
    </row>
    <row r="1635" spans="1:6" x14ac:dyDescent="0.3">
      <c r="A1635">
        <v>2100295</v>
      </c>
      <c r="B1635">
        <v>4</v>
      </c>
      <c r="C1635">
        <v>44</v>
      </c>
      <c r="D1635">
        <v>11536.39</v>
      </c>
      <c r="E1635">
        <f>VLOOKUP(A1635,occurrence!$A$2:$B$5,2,FALSE)</f>
        <v>2</v>
      </c>
      <c r="F1635">
        <f>VLOOKUP(E1635,periods!$A$2:$B$11,2,FALSE)</f>
        <v>0</v>
      </c>
    </row>
    <row r="1636" spans="1:6" x14ac:dyDescent="0.3">
      <c r="A1636">
        <v>2100295</v>
      </c>
      <c r="B1636">
        <v>4</v>
      </c>
      <c r="C1636">
        <v>45</v>
      </c>
      <c r="D1636">
        <v>4087.59</v>
      </c>
      <c r="E1636">
        <f>VLOOKUP(A1636,occurrence!$A$2:$B$5,2,FALSE)</f>
        <v>2</v>
      </c>
      <c r="F1636">
        <f>VLOOKUP(E1636,periods!$A$2:$B$11,2,FALSE)</f>
        <v>0</v>
      </c>
    </row>
    <row r="1637" spans="1:6" x14ac:dyDescent="0.3">
      <c r="A1637">
        <v>2100295</v>
      </c>
      <c r="B1637">
        <v>4</v>
      </c>
      <c r="C1637">
        <v>48</v>
      </c>
      <c r="D1637">
        <v>5905.54</v>
      </c>
      <c r="E1637">
        <f>VLOOKUP(A1637,occurrence!$A$2:$B$5,2,FALSE)</f>
        <v>2</v>
      </c>
      <c r="F1637">
        <f>VLOOKUP(E1637,periods!$A$2:$B$11,2,FALSE)</f>
        <v>0</v>
      </c>
    </row>
    <row r="1638" spans="1:6" x14ac:dyDescent="0.3">
      <c r="A1638">
        <v>2100295</v>
      </c>
      <c r="B1638">
        <v>4</v>
      </c>
      <c r="C1638">
        <v>49</v>
      </c>
      <c r="D1638">
        <v>25028.6</v>
      </c>
      <c r="E1638">
        <f>VLOOKUP(A1638,occurrence!$A$2:$B$5,2,FALSE)</f>
        <v>2</v>
      </c>
      <c r="F1638">
        <f>VLOOKUP(E1638,periods!$A$2:$B$11,2,FALSE)</f>
        <v>0</v>
      </c>
    </row>
    <row r="1639" spans="1:6" x14ac:dyDescent="0.3">
      <c r="A1639">
        <v>2100295</v>
      </c>
      <c r="B1639">
        <v>4</v>
      </c>
      <c r="C1639">
        <v>52</v>
      </c>
      <c r="D1639">
        <v>12413.27</v>
      </c>
      <c r="E1639">
        <f>VLOOKUP(A1639,occurrence!$A$2:$B$5,2,FALSE)</f>
        <v>2</v>
      </c>
      <c r="F1639">
        <f>VLOOKUP(E1639,periods!$A$2:$B$11,2,FALSE)</f>
        <v>0</v>
      </c>
    </row>
    <row r="1640" spans="1:6" x14ac:dyDescent="0.3">
      <c r="A1640">
        <v>2100295</v>
      </c>
      <c r="B1640">
        <v>4</v>
      </c>
      <c r="C1640">
        <v>54</v>
      </c>
      <c r="D1640">
        <v>21718.77</v>
      </c>
      <c r="E1640">
        <f>VLOOKUP(A1640,occurrence!$A$2:$B$5,2,FALSE)</f>
        <v>2</v>
      </c>
      <c r="F1640">
        <f>VLOOKUP(E1640,periods!$A$2:$B$11,2,FALSE)</f>
        <v>0</v>
      </c>
    </row>
    <row r="1641" spans="1:6" x14ac:dyDescent="0.3">
      <c r="A1641">
        <v>2100295</v>
      </c>
      <c r="B1641">
        <v>4</v>
      </c>
      <c r="C1641">
        <v>56</v>
      </c>
      <c r="D1641">
        <v>9663.73</v>
      </c>
      <c r="E1641">
        <f>VLOOKUP(A1641,occurrence!$A$2:$B$5,2,FALSE)</f>
        <v>2</v>
      </c>
      <c r="F1641">
        <f>VLOOKUP(E1641,periods!$A$2:$B$11,2,FALSE)</f>
        <v>0</v>
      </c>
    </row>
    <row r="1642" spans="1:6" x14ac:dyDescent="0.3">
      <c r="A1642">
        <v>2100295</v>
      </c>
      <c r="B1642">
        <v>4</v>
      </c>
      <c r="C1642">
        <v>60</v>
      </c>
      <c r="D1642">
        <v>7626.39</v>
      </c>
      <c r="E1642">
        <f>VLOOKUP(A1642,occurrence!$A$2:$B$5,2,FALSE)</f>
        <v>2</v>
      </c>
      <c r="F1642">
        <f>VLOOKUP(E1642,periods!$A$2:$B$11,2,FALSE)</f>
        <v>0</v>
      </c>
    </row>
    <row r="1643" spans="1:6" x14ac:dyDescent="0.3">
      <c r="A1643">
        <v>2100295</v>
      </c>
      <c r="B1643">
        <v>4</v>
      </c>
      <c r="C1643">
        <v>61</v>
      </c>
      <c r="D1643">
        <v>12655.81</v>
      </c>
      <c r="E1643">
        <f>VLOOKUP(A1643,occurrence!$A$2:$B$5,2,FALSE)</f>
        <v>2</v>
      </c>
      <c r="F1643">
        <f>VLOOKUP(E1643,periods!$A$2:$B$11,2,FALSE)</f>
        <v>0</v>
      </c>
    </row>
    <row r="1644" spans="1:6" x14ac:dyDescent="0.3">
      <c r="A1644">
        <v>2100295</v>
      </c>
      <c r="B1644">
        <v>4</v>
      </c>
      <c r="C1644">
        <v>64</v>
      </c>
      <c r="D1644">
        <v>4151.3500000000004</v>
      </c>
      <c r="E1644">
        <f>VLOOKUP(A1644,occurrence!$A$2:$B$5,2,FALSE)</f>
        <v>2</v>
      </c>
      <c r="F1644">
        <f>VLOOKUP(E1644,periods!$A$2:$B$11,2,FALSE)</f>
        <v>0</v>
      </c>
    </row>
    <row r="1645" spans="1:6" x14ac:dyDescent="0.3">
      <c r="A1645">
        <v>2100295</v>
      </c>
      <c r="B1645">
        <v>4</v>
      </c>
      <c r="C1645">
        <v>70</v>
      </c>
      <c r="D1645">
        <v>15177.49</v>
      </c>
      <c r="E1645">
        <f>VLOOKUP(A1645,occurrence!$A$2:$B$5,2,FALSE)</f>
        <v>2</v>
      </c>
      <c r="F1645">
        <f>VLOOKUP(E1645,periods!$A$2:$B$11,2,FALSE)</f>
        <v>0</v>
      </c>
    </row>
    <row r="1646" spans="1:6" x14ac:dyDescent="0.3">
      <c r="A1646">
        <v>2100295</v>
      </c>
      <c r="B1646">
        <v>4</v>
      </c>
      <c r="C1646">
        <v>71</v>
      </c>
      <c r="D1646">
        <v>23457.95</v>
      </c>
      <c r="E1646">
        <f>VLOOKUP(A1646,occurrence!$A$2:$B$5,2,FALSE)</f>
        <v>2</v>
      </c>
      <c r="F1646">
        <f>VLOOKUP(E1646,periods!$A$2:$B$11,2,FALSE)</f>
        <v>0</v>
      </c>
    </row>
    <row r="1647" spans="1:6" x14ac:dyDescent="0.3">
      <c r="A1647">
        <v>2100295</v>
      </c>
      <c r="B1647">
        <v>4</v>
      </c>
      <c r="C1647">
        <v>72</v>
      </c>
      <c r="D1647">
        <v>13129.22</v>
      </c>
      <c r="E1647">
        <f>VLOOKUP(A1647,occurrence!$A$2:$B$5,2,FALSE)</f>
        <v>2</v>
      </c>
      <c r="F1647">
        <f>VLOOKUP(E1647,periods!$A$2:$B$11,2,FALSE)</f>
        <v>0</v>
      </c>
    </row>
    <row r="1648" spans="1:6" x14ac:dyDescent="0.3">
      <c r="A1648">
        <v>2100295</v>
      </c>
      <c r="B1648">
        <v>4</v>
      </c>
      <c r="C1648">
        <v>76</v>
      </c>
      <c r="D1648">
        <v>18442.080000000002</v>
      </c>
      <c r="E1648">
        <f>VLOOKUP(A1648,occurrence!$A$2:$B$5,2,FALSE)</f>
        <v>2</v>
      </c>
      <c r="F1648">
        <f>VLOOKUP(E1648,periods!$A$2:$B$11,2,FALSE)</f>
        <v>0</v>
      </c>
    </row>
    <row r="1649" spans="1:6" x14ac:dyDescent="0.3">
      <c r="A1649">
        <v>2100295</v>
      </c>
      <c r="B1649">
        <v>4</v>
      </c>
      <c r="C1649">
        <v>78</v>
      </c>
      <c r="D1649">
        <v>24892.62</v>
      </c>
      <c r="E1649">
        <f>VLOOKUP(A1649,occurrence!$A$2:$B$5,2,FALSE)</f>
        <v>2</v>
      </c>
      <c r="F1649">
        <f>VLOOKUP(E1649,periods!$A$2:$B$11,2,FALSE)</f>
        <v>0</v>
      </c>
    </row>
    <row r="1650" spans="1:6" x14ac:dyDescent="0.3">
      <c r="A1650">
        <v>2100295</v>
      </c>
      <c r="B1650">
        <v>4</v>
      </c>
      <c r="C1650">
        <v>79</v>
      </c>
      <c r="D1650">
        <v>18362.89</v>
      </c>
      <c r="E1650">
        <f>VLOOKUP(A1650,occurrence!$A$2:$B$5,2,FALSE)</f>
        <v>2</v>
      </c>
      <c r="F1650">
        <f>VLOOKUP(E1650,periods!$A$2:$B$11,2,FALSE)</f>
        <v>0</v>
      </c>
    </row>
    <row r="1651" spans="1:6" x14ac:dyDescent="0.3">
      <c r="A1651">
        <v>2100295</v>
      </c>
      <c r="B1651">
        <v>4</v>
      </c>
      <c r="C1651">
        <v>81</v>
      </c>
      <c r="D1651">
        <v>24276.86</v>
      </c>
      <c r="E1651">
        <f>VLOOKUP(A1651,occurrence!$A$2:$B$5,2,FALSE)</f>
        <v>2</v>
      </c>
      <c r="F1651">
        <f>VLOOKUP(E1651,periods!$A$2:$B$11,2,FALSE)</f>
        <v>0</v>
      </c>
    </row>
    <row r="1652" spans="1:6" x14ac:dyDescent="0.3">
      <c r="A1652">
        <v>2100295</v>
      </c>
      <c r="B1652">
        <v>4</v>
      </c>
      <c r="C1652">
        <v>82</v>
      </c>
      <c r="D1652">
        <v>10395.73</v>
      </c>
      <c r="E1652">
        <f>VLOOKUP(A1652,occurrence!$A$2:$B$5,2,FALSE)</f>
        <v>2</v>
      </c>
      <c r="F1652">
        <f>VLOOKUP(E1652,periods!$A$2:$B$11,2,FALSE)</f>
        <v>0</v>
      </c>
    </row>
    <row r="1653" spans="1:6" x14ac:dyDescent="0.3">
      <c r="A1653">
        <v>2100295</v>
      </c>
      <c r="B1653">
        <v>4</v>
      </c>
      <c r="C1653">
        <v>84</v>
      </c>
      <c r="D1653">
        <v>29841.49</v>
      </c>
      <c r="E1653">
        <f>VLOOKUP(A1653,occurrence!$A$2:$B$5,2,FALSE)</f>
        <v>2</v>
      </c>
      <c r="F1653">
        <f>VLOOKUP(E1653,periods!$A$2:$B$11,2,FALSE)</f>
        <v>0</v>
      </c>
    </row>
    <row r="1654" spans="1:6" x14ac:dyDescent="0.3">
      <c r="A1654">
        <v>2100295</v>
      </c>
      <c r="B1654">
        <v>4</v>
      </c>
      <c r="C1654">
        <v>85</v>
      </c>
      <c r="D1654">
        <v>32503.64</v>
      </c>
      <c r="E1654">
        <f>VLOOKUP(A1654,occurrence!$A$2:$B$5,2,FALSE)</f>
        <v>2</v>
      </c>
      <c r="F1654">
        <f>VLOOKUP(E1654,periods!$A$2:$B$11,2,FALSE)</f>
        <v>0</v>
      </c>
    </row>
    <row r="1655" spans="1:6" x14ac:dyDescent="0.3">
      <c r="A1655">
        <v>2100295</v>
      </c>
      <c r="B1655">
        <v>4</v>
      </c>
      <c r="C1655">
        <v>95</v>
      </c>
      <c r="D1655">
        <v>21509.200000000001</v>
      </c>
      <c r="E1655">
        <f>VLOOKUP(A1655,occurrence!$A$2:$B$5,2,FALSE)</f>
        <v>2</v>
      </c>
      <c r="F1655">
        <f>VLOOKUP(E1655,periods!$A$2:$B$11,2,FALSE)</f>
        <v>0</v>
      </c>
    </row>
    <row r="1656" spans="1:6" x14ac:dyDescent="0.3">
      <c r="A1656">
        <v>2100295</v>
      </c>
      <c r="B1656">
        <v>4</v>
      </c>
      <c r="C1656">
        <v>98</v>
      </c>
      <c r="D1656">
        <v>2819.93</v>
      </c>
      <c r="E1656">
        <f>VLOOKUP(A1656,occurrence!$A$2:$B$5,2,FALSE)</f>
        <v>2</v>
      </c>
      <c r="F1656">
        <f>VLOOKUP(E1656,periods!$A$2:$B$11,2,FALSE)</f>
        <v>0</v>
      </c>
    </row>
    <row r="1657" spans="1:6" x14ac:dyDescent="0.3">
      <c r="A1657">
        <v>2100295</v>
      </c>
      <c r="B1657">
        <v>4</v>
      </c>
      <c r="C1657">
        <v>99</v>
      </c>
      <c r="D1657">
        <v>11457</v>
      </c>
      <c r="E1657">
        <f>VLOOKUP(A1657,occurrence!$A$2:$B$5,2,FALSE)</f>
        <v>2</v>
      </c>
      <c r="F1657">
        <f>VLOOKUP(E1657,periods!$A$2:$B$11,2,FALSE)</f>
        <v>0</v>
      </c>
    </row>
    <row r="1658" spans="1:6" x14ac:dyDescent="0.3">
      <c r="A1658">
        <v>2100295</v>
      </c>
      <c r="B1658">
        <v>4</v>
      </c>
      <c r="C1658">
        <v>100</v>
      </c>
      <c r="D1658">
        <v>15528.41</v>
      </c>
      <c r="E1658">
        <f>VLOOKUP(A1658,occurrence!$A$2:$B$5,2,FALSE)</f>
        <v>2</v>
      </c>
      <c r="F1658">
        <f>VLOOKUP(E1658,periods!$A$2:$B$11,2,FALSE)</f>
        <v>0</v>
      </c>
    </row>
    <row r="1659" spans="1:6" x14ac:dyDescent="0.3">
      <c r="A1659">
        <v>2100295</v>
      </c>
      <c r="B1659">
        <v>5</v>
      </c>
      <c r="C1659">
        <v>-1</v>
      </c>
      <c r="D1659">
        <v>8463.33</v>
      </c>
      <c r="E1659">
        <f>VLOOKUP(A1659,occurrence!$A$2:$B$5,2,FALSE)</f>
        <v>2</v>
      </c>
      <c r="F1659">
        <f>VLOOKUP(E1659,periods!$A$2:$B$11,2,FALSE)</f>
        <v>0</v>
      </c>
    </row>
    <row r="1660" spans="1:6" x14ac:dyDescent="0.3">
      <c r="A1660">
        <v>2100295</v>
      </c>
      <c r="B1660">
        <v>5</v>
      </c>
      <c r="C1660">
        <v>1</v>
      </c>
      <c r="D1660">
        <v>36096.269999999997</v>
      </c>
      <c r="E1660">
        <f>VLOOKUP(A1660,occurrence!$A$2:$B$5,2,FALSE)</f>
        <v>2</v>
      </c>
      <c r="F1660">
        <f>VLOOKUP(E1660,periods!$A$2:$B$11,2,FALSE)</f>
        <v>0</v>
      </c>
    </row>
    <row r="1661" spans="1:6" x14ac:dyDescent="0.3">
      <c r="A1661">
        <v>2100295</v>
      </c>
      <c r="B1661">
        <v>5</v>
      </c>
      <c r="C1661">
        <v>3</v>
      </c>
      <c r="D1661">
        <v>23992.52</v>
      </c>
      <c r="E1661">
        <f>VLOOKUP(A1661,occurrence!$A$2:$B$5,2,FALSE)</f>
        <v>2</v>
      </c>
      <c r="F1661">
        <f>VLOOKUP(E1661,periods!$A$2:$B$11,2,FALSE)</f>
        <v>0</v>
      </c>
    </row>
    <row r="1662" spans="1:6" x14ac:dyDescent="0.3">
      <c r="A1662">
        <v>2100295</v>
      </c>
      <c r="B1662">
        <v>5</v>
      </c>
      <c r="C1662">
        <v>6</v>
      </c>
      <c r="D1662">
        <v>19652.29</v>
      </c>
      <c r="E1662">
        <f>VLOOKUP(A1662,occurrence!$A$2:$B$5,2,FALSE)</f>
        <v>2</v>
      </c>
      <c r="F1662">
        <f>VLOOKUP(E1662,periods!$A$2:$B$11,2,FALSE)</f>
        <v>0</v>
      </c>
    </row>
    <row r="1663" spans="1:6" x14ac:dyDescent="0.3">
      <c r="A1663">
        <v>2100295</v>
      </c>
      <c r="B1663">
        <v>5</v>
      </c>
      <c r="C1663">
        <v>11</v>
      </c>
      <c r="D1663">
        <v>17013.03</v>
      </c>
      <c r="E1663">
        <f>VLOOKUP(A1663,occurrence!$A$2:$B$5,2,FALSE)</f>
        <v>2</v>
      </c>
      <c r="F1663">
        <f>VLOOKUP(E1663,periods!$A$2:$B$11,2,FALSE)</f>
        <v>0</v>
      </c>
    </row>
    <row r="1664" spans="1:6" x14ac:dyDescent="0.3">
      <c r="A1664">
        <v>2100295</v>
      </c>
      <c r="B1664">
        <v>5</v>
      </c>
      <c r="C1664">
        <v>19</v>
      </c>
      <c r="D1664">
        <v>30008.81</v>
      </c>
      <c r="E1664">
        <f>VLOOKUP(A1664,occurrence!$A$2:$B$5,2,FALSE)</f>
        <v>2</v>
      </c>
      <c r="F1664">
        <f>VLOOKUP(E1664,periods!$A$2:$B$11,2,FALSE)</f>
        <v>0</v>
      </c>
    </row>
    <row r="1665" spans="1:6" x14ac:dyDescent="0.3">
      <c r="A1665">
        <v>2100295</v>
      </c>
      <c r="B1665">
        <v>5</v>
      </c>
      <c r="C1665">
        <v>20</v>
      </c>
      <c r="D1665">
        <v>34745.870000000003</v>
      </c>
      <c r="E1665">
        <f>VLOOKUP(A1665,occurrence!$A$2:$B$5,2,FALSE)</f>
        <v>2</v>
      </c>
      <c r="F1665">
        <f>VLOOKUP(E1665,periods!$A$2:$B$11,2,FALSE)</f>
        <v>0</v>
      </c>
    </row>
    <row r="1666" spans="1:6" x14ac:dyDescent="0.3">
      <c r="A1666">
        <v>2100295</v>
      </c>
      <c r="B1666">
        <v>5</v>
      </c>
      <c r="C1666">
        <v>21</v>
      </c>
      <c r="D1666">
        <v>9723.4</v>
      </c>
      <c r="E1666">
        <f>VLOOKUP(A1666,occurrence!$A$2:$B$5,2,FALSE)</f>
        <v>2</v>
      </c>
      <c r="F1666">
        <f>VLOOKUP(E1666,periods!$A$2:$B$11,2,FALSE)</f>
        <v>0</v>
      </c>
    </row>
    <row r="1667" spans="1:6" x14ac:dyDescent="0.3">
      <c r="A1667">
        <v>2100295</v>
      </c>
      <c r="B1667">
        <v>5</v>
      </c>
      <c r="C1667">
        <v>22</v>
      </c>
      <c r="D1667">
        <v>22722.45</v>
      </c>
      <c r="E1667">
        <f>VLOOKUP(A1667,occurrence!$A$2:$B$5,2,FALSE)</f>
        <v>2</v>
      </c>
      <c r="F1667">
        <f>VLOOKUP(E1667,periods!$A$2:$B$11,2,FALSE)</f>
        <v>0</v>
      </c>
    </row>
    <row r="1668" spans="1:6" x14ac:dyDescent="0.3">
      <c r="A1668">
        <v>2100295</v>
      </c>
      <c r="B1668">
        <v>5</v>
      </c>
      <c r="C1668">
        <v>26</v>
      </c>
      <c r="D1668">
        <v>10182.66</v>
      </c>
      <c r="E1668">
        <f>VLOOKUP(A1668,occurrence!$A$2:$B$5,2,FALSE)</f>
        <v>2</v>
      </c>
      <c r="F1668">
        <f>VLOOKUP(E1668,periods!$A$2:$B$11,2,FALSE)</f>
        <v>0</v>
      </c>
    </row>
    <row r="1669" spans="1:6" x14ac:dyDescent="0.3">
      <c r="A1669">
        <v>2100295</v>
      </c>
      <c r="B1669">
        <v>5</v>
      </c>
      <c r="C1669">
        <v>29</v>
      </c>
      <c r="D1669">
        <v>57808.76</v>
      </c>
      <c r="E1669">
        <f>VLOOKUP(A1669,occurrence!$A$2:$B$5,2,FALSE)</f>
        <v>2</v>
      </c>
      <c r="F1669">
        <f>VLOOKUP(E1669,periods!$A$2:$B$11,2,FALSE)</f>
        <v>0</v>
      </c>
    </row>
    <row r="1670" spans="1:6" x14ac:dyDescent="0.3">
      <c r="A1670">
        <v>2100295</v>
      </c>
      <c r="B1670">
        <v>5</v>
      </c>
      <c r="C1670">
        <v>30</v>
      </c>
      <c r="D1670">
        <v>60512.38</v>
      </c>
      <c r="E1670">
        <f>VLOOKUP(A1670,occurrence!$A$2:$B$5,2,FALSE)</f>
        <v>2</v>
      </c>
      <c r="F1670">
        <f>VLOOKUP(E1670,periods!$A$2:$B$11,2,FALSE)</f>
        <v>0</v>
      </c>
    </row>
    <row r="1671" spans="1:6" x14ac:dyDescent="0.3">
      <c r="A1671">
        <v>2100295</v>
      </c>
      <c r="B1671">
        <v>5</v>
      </c>
      <c r="C1671">
        <v>31</v>
      </c>
      <c r="D1671">
        <v>14331.09</v>
      </c>
      <c r="E1671">
        <f>VLOOKUP(A1671,occurrence!$A$2:$B$5,2,FALSE)</f>
        <v>2</v>
      </c>
      <c r="F1671">
        <f>VLOOKUP(E1671,periods!$A$2:$B$11,2,FALSE)</f>
        <v>0</v>
      </c>
    </row>
    <row r="1672" spans="1:6" x14ac:dyDescent="0.3">
      <c r="A1672">
        <v>2100295</v>
      </c>
      <c r="B1672">
        <v>5</v>
      </c>
      <c r="C1672">
        <v>38</v>
      </c>
      <c r="D1672">
        <v>28890.799999999999</v>
      </c>
      <c r="E1672">
        <f>VLOOKUP(A1672,occurrence!$A$2:$B$5,2,FALSE)</f>
        <v>2</v>
      </c>
      <c r="F1672">
        <f>VLOOKUP(E1672,periods!$A$2:$B$11,2,FALSE)</f>
        <v>0</v>
      </c>
    </row>
    <row r="1673" spans="1:6" x14ac:dyDescent="0.3">
      <c r="A1673">
        <v>2100295</v>
      </c>
      <c r="B1673">
        <v>5</v>
      </c>
      <c r="C1673">
        <v>39</v>
      </c>
      <c r="D1673">
        <v>10130.91</v>
      </c>
      <c r="E1673">
        <f>VLOOKUP(A1673,occurrence!$A$2:$B$5,2,FALSE)</f>
        <v>2</v>
      </c>
      <c r="F1673">
        <f>VLOOKUP(E1673,periods!$A$2:$B$11,2,FALSE)</f>
        <v>0</v>
      </c>
    </row>
    <row r="1674" spans="1:6" x14ac:dyDescent="0.3">
      <c r="A1674">
        <v>2100295</v>
      </c>
      <c r="B1674">
        <v>5</v>
      </c>
      <c r="C1674">
        <v>41</v>
      </c>
      <c r="D1674">
        <v>23646.35</v>
      </c>
      <c r="E1674">
        <f>VLOOKUP(A1674,occurrence!$A$2:$B$5,2,FALSE)</f>
        <v>2</v>
      </c>
      <c r="F1674">
        <f>VLOOKUP(E1674,periods!$A$2:$B$11,2,FALSE)</f>
        <v>0</v>
      </c>
    </row>
    <row r="1675" spans="1:6" x14ac:dyDescent="0.3">
      <c r="A1675">
        <v>2100295</v>
      </c>
      <c r="B1675">
        <v>5</v>
      </c>
      <c r="C1675">
        <v>42</v>
      </c>
      <c r="D1675">
        <v>25370.77</v>
      </c>
      <c r="E1675">
        <f>VLOOKUP(A1675,occurrence!$A$2:$B$5,2,FALSE)</f>
        <v>2</v>
      </c>
      <c r="F1675">
        <f>VLOOKUP(E1675,periods!$A$2:$B$11,2,FALSE)</f>
        <v>0</v>
      </c>
    </row>
    <row r="1676" spans="1:6" x14ac:dyDescent="0.3">
      <c r="A1676">
        <v>2100295</v>
      </c>
      <c r="B1676">
        <v>5</v>
      </c>
      <c r="C1676">
        <v>44</v>
      </c>
      <c r="D1676">
        <v>19164.13</v>
      </c>
      <c r="E1676">
        <f>VLOOKUP(A1676,occurrence!$A$2:$B$5,2,FALSE)</f>
        <v>2</v>
      </c>
      <c r="F1676">
        <f>VLOOKUP(E1676,periods!$A$2:$B$11,2,FALSE)</f>
        <v>0</v>
      </c>
    </row>
    <row r="1677" spans="1:6" x14ac:dyDescent="0.3">
      <c r="A1677">
        <v>2100295</v>
      </c>
      <c r="B1677">
        <v>5</v>
      </c>
      <c r="C1677">
        <v>47</v>
      </c>
      <c r="D1677">
        <v>16649.21</v>
      </c>
      <c r="E1677">
        <f>VLOOKUP(A1677,occurrence!$A$2:$B$5,2,FALSE)</f>
        <v>2</v>
      </c>
      <c r="F1677">
        <f>VLOOKUP(E1677,periods!$A$2:$B$11,2,FALSE)</f>
        <v>0</v>
      </c>
    </row>
    <row r="1678" spans="1:6" x14ac:dyDescent="0.3">
      <c r="A1678">
        <v>2100295</v>
      </c>
      <c r="B1678">
        <v>5</v>
      </c>
      <c r="C1678">
        <v>51</v>
      </c>
      <c r="D1678">
        <v>17297.439999999999</v>
      </c>
      <c r="E1678">
        <f>VLOOKUP(A1678,occurrence!$A$2:$B$5,2,FALSE)</f>
        <v>2</v>
      </c>
      <c r="F1678">
        <f>VLOOKUP(E1678,periods!$A$2:$B$11,2,FALSE)</f>
        <v>0</v>
      </c>
    </row>
    <row r="1679" spans="1:6" x14ac:dyDescent="0.3">
      <c r="A1679">
        <v>2100295</v>
      </c>
      <c r="B1679">
        <v>5</v>
      </c>
      <c r="C1679">
        <v>52</v>
      </c>
      <c r="D1679">
        <v>21884.05</v>
      </c>
      <c r="E1679">
        <f>VLOOKUP(A1679,occurrence!$A$2:$B$5,2,FALSE)</f>
        <v>2</v>
      </c>
      <c r="F1679">
        <f>VLOOKUP(E1679,periods!$A$2:$B$11,2,FALSE)</f>
        <v>0</v>
      </c>
    </row>
    <row r="1680" spans="1:6" x14ac:dyDescent="0.3">
      <c r="A1680">
        <v>2100295</v>
      </c>
      <c r="B1680">
        <v>5</v>
      </c>
      <c r="C1680">
        <v>55</v>
      </c>
      <c r="D1680">
        <v>32461.24</v>
      </c>
      <c r="E1680">
        <f>VLOOKUP(A1680,occurrence!$A$2:$B$5,2,FALSE)</f>
        <v>2</v>
      </c>
      <c r="F1680">
        <f>VLOOKUP(E1680,periods!$A$2:$B$11,2,FALSE)</f>
        <v>0</v>
      </c>
    </row>
    <row r="1681" spans="1:6" x14ac:dyDescent="0.3">
      <c r="A1681">
        <v>2100295</v>
      </c>
      <c r="B1681">
        <v>5</v>
      </c>
      <c r="C1681">
        <v>58</v>
      </c>
      <c r="D1681">
        <v>42667.92</v>
      </c>
      <c r="E1681">
        <f>VLOOKUP(A1681,occurrence!$A$2:$B$5,2,FALSE)</f>
        <v>2</v>
      </c>
      <c r="F1681">
        <f>VLOOKUP(E1681,periods!$A$2:$B$11,2,FALSE)</f>
        <v>0</v>
      </c>
    </row>
    <row r="1682" spans="1:6" x14ac:dyDescent="0.3">
      <c r="A1682">
        <v>2100295</v>
      </c>
      <c r="B1682">
        <v>5</v>
      </c>
      <c r="C1682">
        <v>59</v>
      </c>
      <c r="D1682">
        <v>11516.61</v>
      </c>
      <c r="E1682">
        <f>VLOOKUP(A1682,occurrence!$A$2:$B$5,2,FALSE)</f>
        <v>2</v>
      </c>
      <c r="F1682">
        <f>VLOOKUP(E1682,periods!$A$2:$B$11,2,FALSE)</f>
        <v>0</v>
      </c>
    </row>
    <row r="1683" spans="1:6" x14ac:dyDescent="0.3">
      <c r="A1683">
        <v>2100295</v>
      </c>
      <c r="B1683">
        <v>5</v>
      </c>
      <c r="C1683">
        <v>68</v>
      </c>
      <c r="D1683">
        <v>22039.72</v>
      </c>
      <c r="E1683">
        <f>VLOOKUP(A1683,occurrence!$A$2:$B$5,2,FALSE)</f>
        <v>2</v>
      </c>
      <c r="F1683">
        <f>VLOOKUP(E1683,periods!$A$2:$B$11,2,FALSE)</f>
        <v>0</v>
      </c>
    </row>
    <row r="1684" spans="1:6" x14ac:dyDescent="0.3">
      <c r="A1684">
        <v>2100295</v>
      </c>
      <c r="B1684">
        <v>5</v>
      </c>
      <c r="C1684">
        <v>73</v>
      </c>
      <c r="D1684">
        <v>18070.25</v>
      </c>
      <c r="E1684">
        <f>VLOOKUP(A1684,occurrence!$A$2:$B$5,2,FALSE)</f>
        <v>2</v>
      </c>
      <c r="F1684">
        <f>VLOOKUP(E1684,periods!$A$2:$B$11,2,FALSE)</f>
        <v>0</v>
      </c>
    </row>
    <row r="1685" spans="1:6" x14ac:dyDescent="0.3">
      <c r="A1685">
        <v>2100295</v>
      </c>
      <c r="B1685">
        <v>5</v>
      </c>
      <c r="C1685">
        <v>74</v>
      </c>
      <c r="D1685">
        <v>33878.75</v>
      </c>
      <c r="E1685">
        <f>VLOOKUP(A1685,occurrence!$A$2:$B$5,2,FALSE)</f>
        <v>2</v>
      </c>
      <c r="F1685">
        <f>VLOOKUP(E1685,periods!$A$2:$B$11,2,FALSE)</f>
        <v>0</v>
      </c>
    </row>
    <row r="1686" spans="1:6" x14ac:dyDescent="0.3">
      <c r="A1686">
        <v>2100295</v>
      </c>
      <c r="B1686">
        <v>5</v>
      </c>
      <c r="C1686">
        <v>81</v>
      </c>
      <c r="D1686">
        <v>39381.269999999997</v>
      </c>
      <c r="E1686">
        <f>VLOOKUP(A1686,occurrence!$A$2:$B$5,2,FALSE)</f>
        <v>2</v>
      </c>
      <c r="F1686">
        <f>VLOOKUP(E1686,periods!$A$2:$B$11,2,FALSE)</f>
        <v>0</v>
      </c>
    </row>
    <row r="1687" spans="1:6" x14ac:dyDescent="0.3">
      <c r="A1687">
        <v>2100295</v>
      </c>
      <c r="B1687">
        <v>5</v>
      </c>
      <c r="C1687">
        <v>87</v>
      </c>
      <c r="D1687">
        <v>42881.919999999998</v>
      </c>
      <c r="E1687">
        <f>VLOOKUP(A1687,occurrence!$A$2:$B$5,2,FALSE)</f>
        <v>2</v>
      </c>
      <c r="F1687">
        <f>VLOOKUP(E1687,periods!$A$2:$B$11,2,FALSE)</f>
        <v>0</v>
      </c>
    </row>
    <row r="1688" spans="1:6" x14ac:dyDescent="0.3">
      <c r="A1688">
        <v>2100295</v>
      </c>
      <c r="B1688">
        <v>5</v>
      </c>
      <c r="C1688">
        <v>89</v>
      </c>
      <c r="D1688">
        <v>8571.91</v>
      </c>
      <c r="E1688">
        <f>VLOOKUP(A1688,occurrence!$A$2:$B$5,2,FALSE)</f>
        <v>2</v>
      </c>
      <c r="F1688">
        <f>VLOOKUP(E1688,periods!$A$2:$B$11,2,FALSE)</f>
        <v>0</v>
      </c>
    </row>
    <row r="1689" spans="1:6" x14ac:dyDescent="0.3">
      <c r="A1689">
        <v>2100295</v>
      </c>
      <c r="B1689">
        <v>5</v>
      </c>
      <c r="C1689">
        <v>92</v>
      </c>
      <c r="D1689">
        <v>33107.78</v>
      </c>
      <c r="E1689">
        <f>VLOOKUP(A1689,occurrence!$A$2:$B$5,2,FALSE)</f>
        <v>2</v>
      </c>
      <c r="F1689">
        <f>VLOOKUP(E1689,periods!$A$2:$B$11,2,FALSE)</f>
        <v>0</v>
      </c>
    </row>
    <row r="1690" spans="1:6" x14ac:dyDescent="0.3">
      <c r="A1690">
        <v>2100295</v>
      </c>
      <c r="B1690">
        <v>5</v>
      </c>
      <c r="C1690">
        <v>95</v>
      </c>
      <c r="D1690">
        <v>12543.21</v>
      </c>
      <c r="E1690">
        <f>VLOOKUP(A1690,occurrence!$A$2:$B$5,2,FALSE)</f>
        <v>2</v>
      </c>
      <c r="F1690">
        <f>VLOOKUP(E1690,periods!$A$2:$B$11,2,FALSE)</f>
        <v>0</v>
      </c>
    </row>
    <row r="1691" spans="1:6" x14ac:dyDescent="0.3">
      <c r="A1691">
        <v>2100295</v>
      </c>
      <c r="B1691">
        <v>5</v>
      </c>
      <c r="C1691">
        <v>99</v>
      </c>
      <c r="D1691">
        <v>12147.35</v>
      </c>
      <c r="E1691">
        <f>VLOOKUP(A1691,occurrence!$A$2:$B$5,2,FALSE)</f>
        <v>2</v>
      </c>
      <c r="F1691">
        <f>VLOOKUP(E1691,periods!$A$2:$B$11,2,FALSE)</f>
        <v>0</v>
      </c>
    </row>
    <row r="1692" spans="1:6" x14ac:dyDescent="0.3">
      <c r="A1692">
        <v>2100295</v>
      </c>
      <c r="B1692">
        <v>12</v>
      </c>
      <c r="C1692">
        <v>-1</v>
      </c>
      <c r="D1692">
        <v>12241.56</v>
      </c>
      <c r="E1692">
        <f>VLOOKUP(A1692,occurrence!$A$2:$B$5,2,FALSE)</f>
        <v>2</v>
      </c>
      <c r="F1692">
        <f>VLOOKUP(E1692,periods!$A$2:$B$11,2,FALSE)</f>
        <v>0</v>
      </c>
    </row>
    <row r="1693" spans="1:6" x14ac:dyDescent="0.3">
      <c r="A1693">
        <v>2100295</v>
      </c>
      <c r="B1693">
        <v>12</v>
      </c>
      <c r="C1693">
        <v>2</v>
      </c>
      <c r="D1693">
        <v>27633.82</v>
      </c>
      <c r="E1693">
        <f>VLOOKUP(A1693,occurrence!$A$2:$B$5,2,FALSE)</f>
        <v>2</v>
      </c>
      <c r="F1693">
        <f>VLOOKUP(E1693,periods!$A$2:$B$11,2,FALSE)</f>
        <v>0</v>
      </c>
    </row>
    <row r="1694" spans="1:6" x14ac:dyDescent="0.3">
      <c r="A1694">
        <v>2100295</v>
      </c>
      <c r="B1694">
        <v>12</v>
      </c>
      <c r="C1694">
        <v>3</v>
      </c>
      <c r="D1694">
        <v>16485.54</v>
      </c>
      <c r="E1694">
        <f>VLOOKUP(A1694,occurrence!$A$2:$B$5,2,FALSE)</f>
        <v>2</v>
      </c>
      <c r="F1694">
        <f>VLOOKUP(E1694,periods!$A$2:$B$11,2,FALSE)</f>
        <v>0</v>
      </c>
    </row>
    <row r="1695" spans="1:6" x14ac:dyDescent="0.3">
      <c r="A1695">
        <v>2100295</v>
      </c>
      <c r="B1695">
        <v>12</v>
      </c>
      <c r="C1695">
        <v>5</v>
      </c>
      <c r="D1695">
        <v>6490.06</v>
      </c>
      <c r="E1695">
        <f>VLOOKUP(A1695,occurrence!$A$2:$B$5,2,FALSE)</f>
        <v>2</v>
      </c>
      <c r="F1695">
        <f>VLOOKUP(E1695,periods!$A$2:$B$11,2,FALSE)</f>
        <v>0</v>
      </c>
    </row>
    <row r="1696" spans="1:6" x14ac:dyDescent="0.3">
      <c r="A1696">
        <v>2100295</v>
      </c>
      <c r="B1696">
        <v>12</v>
      </c>
      <c r="C1696">
        <v>6</v>
      </c>
      <c r="D1696">
        <v>31079.68</v>
      </c>
      <c r="E1696">
        <f>VLOOKUP(A1696,occurrence!$A$2:$B$5,2,FALSE)</f>
        <v>2</v>
      </c>
      <c r="F1696">
        <f>VLOOKUP(E1696,periods!$A$2:$B$11,2,FALSE)</f>
        <v>0</v>
      </c>
    </row>
    <row r="1697" spans="1:6" x14ac:dyDescent="0.3">
      <c r="A1697">
        <v>2100295</v>
      </c>
      <c r="B1697">
        <v>12</v>
      </c>
      <c r="C1697">
        <v>7</v>
      </c>
      <c r="D1697">
        <v>29973.59</v>
      </c>
      <c r="E1697">
        <f>VLOOKUP(A1697,occurrence!$A$2:$B$5,2,FALSE)</f>
        <v>2</v>
      </c>
      <c r="F1697">
        <f>VLOOKUP(E1697,periods!$A$2:$B$11,2,FALSE)</f>
        <v>0</v>
      </c>
    </row>
    <row r="1698" spans="1:6" x14ac:dyDescent="0.3">
      <c r="A1698">
        <v>2100295</v>
      </c>
      <c r="B1698">
        <v>12</v>
      </c>
      <c r="C1698">
        <v>8</v>
      </c>
      <c r="D1698">
        <v>17667.3</v>
      </c>
      <c r="E1698">
        <f>VLOOKUP(A1698,occurrence!$A$2:$B$5,2,FALSE)</f>
        <v>2</v>
      </c>
      <c r="F1698">
        <f>VLOOKUP(E1698,periods!$A$2:$B$11,2,FALSE)</f>
        <v>0</v>
      </c>
    </row>
    <row r="1699" spans="1:6" x14ac:dyDescent="0.3">
      <c r="A1699">
        <v>2100295</v>
      </c>
      <c r="B1699">
        <v>12</v>
      </c>
      <c r="C1699">
        <v>9</v>
      </c>
      <c r="D1699">
        <v>17350.689999999999</v>
      </c>
      <c r="E1699">
        <f>VLOOKUP(A1699,occurrence!$A$2:$B$5,2,FALSE)</f>
        <v>2</v>
      </c>
      <c r="F1699">
        <f>VLOOKUP(E1699,periods!$A$2:$B$11,2,FALSE)</f>
        <v>0</v>
      </c>
    </row>
    <row r="1700" spans="1:6" x14ac:dyDescent="0.3">
      <c r="A1700">
        <v>2100295</v>
      </c>
      <c r="B1700">
        <v>12</v>
      </c>
      <c r="C1700">
        <v>12</v>
      </c>
      <c r="D1700">
        <v>16268.79</v>
      </c>
      <c r="E1700">
        <f>VLOOKUP(A1700,occurrence!$A$2:$B$5,2,FALSE)</f>
        <v>2</v>
      </c>
      <c r="F1700">
        <f>VLOOKUP(E1700,periods!$A$2:$B$11,2,FALSE)</f>
        <v>0</v>
      </c>
    </row>
    <row r="1701" spans="1:6" x14ac:dyDescent="0.3">
      <c r="A1701">
        <v>2100295</v>
      </c>
      <c r="B1701">
        <v>12</v>
      </c>
      <c r="C1701">
        <v>14</v>
      </c>
      <c r="D1701">
        <v>46937.75</v>
      </c>
      <c r="E1701">
        <f>VLOOKUP(A1701,occurrence!$A$2:$B$5,2,FALSE)</f>
        <v>2</v>
      </c>
      <c r="F1701">
        <f>VLOOKUP(E1701,periods!$A$2:$B$11,2,FALSE)</f>
        <v>0</v>
      </c>
    </row>
    <row r="1702" spans="1:6" x14ac:dyDescent="0.3">
      <c r="A1702">
        <v>2100295</v>
      </c>
      <c r="B1702">
        <v>12</v>
      </c>
      <c r="C1702">
        <v>15</v>
      </c>
      <c r="D1702">
        <v>69248.09</v>
      </c>
      <c r="E1702">
        <f>VLOOKUP(A1702,occurrence!$A$2:$B$5,2,FALSE)</f>
        <v>2</v>
      </c>
      <c r="F1702">
        <f>VLOOKUP(E1702,periods!$A$2:$B$11,2,FALSE)</f>
        <v>0</v>
      </c>
    </row>
    <row r="1703" spans="1:6" x14ac:dyDescent="0.3">
      <c r="A1703">
        <v>2100295</v>
      </c>
      <c r="B1703">
        <v>12</v>
      </c>
      <c r="C1703">
        <v>16</v>
      </c>
      <c r="D1703">
        <v>27098.83</v>
      </c>
      <c r="E1703">
        <f>VLOOKUP(A1703,occurrence!$A$2:$B$5,2,FALSE)</f>
        <v>2</v>
      </c>
      <c r="F1703">
        <f>VLOOKUP(E1703,periods!$A$2:$B$11,2,FALSE)</f>
        <v>0</v>
      </c>
    </row>
    <row r="1704" spans="1:6" x14ac:dyDescent="0.3">
      <c r="A1704">
        <v>2100295</v>
      </c>
      <c r="B1704">
        <v>12</v>
      </c>
      <c r="C1704">
        <v>18</v>
      </c>
      <c r="D1704">
        <v>35352.839999999997</v>
      </c>
      <c r="E1704">
        <f>VLOOKUP(A1704,occurrence!$A$2:$B$5,2,FALSE)</f>
        <v>2</v>
      </c>
      <c r="F1704">
        <f>VLOOKUP(E1704,periods!$A$2:$B$11,2,FALSE)</f>
        <v>0</v>
      </c>
    </row>
    <row r="1705" spans="1:6" x14ac:dyDescent="0.3">
      <c r="A1705">
        <v>2100295</v>
      </c>
      <c r="B1705">
        <v>12</v>
      </c>
      <c r="C1705">
        <v>21</v>
      </c>
      <c r="D1705">
        <v>3694.46</v>
      </c>
      <c r="E1705">
        <f>VLOOKUP(A1705,occurrence!$A$2:$B$5,2,FALSE)</f>
        <v>2</v>
      </c>
      <c r="F1705">
        <f>VLOOKUP(E1705,periods!$A$2:$B$11,2,FALSE)</f>
        <v>0</v>
      </c>
    </row>
    <row r="1706" spans="1:6" x14ac:dyDescent="0.3">
      <c r="A1706">
        <v>2100295</v>
      </c>
      <c r="B1706">
        <v>12</v>
      </c>
      <c r="C1706">
        <v>27</v>
      </c>
      <c r="D1706">
        <v>49923.71</v>
      </c>
      <c r="E1706">
        <f>VLOOKUP(A1706,occurrence!$A$2:$B$5,2,FALSE)</f>
        <v>2</v>
      </c>
      <c r="F1706">
        <f>VLOOKUP(E1706,periods!$A$2:$B$11,2,FALSE)</f>
        <v>0</v>
      </c>
    </row>
    <row r="1707" spans="1:6" x14ac:dyDescent="0.3">
      <c r="A1707">
        <v>2100295</v>
      </c>
      <c r="B1707">
        <v>12</v>
      </c>
      <c r="C1707">
        <v>29</v>
      </c>
      <c r="D1707">
        <v>14124.41</v>
      </c>
      <c r="E1707">
        <f>VLOOKUP(A1707,occurrence!$A$2:$B$5,2,FALSE)</f>
        <v>2</v>
      </c>
      <c r="F1707">
        <f>VLOOKUP(E1707,periods!$A$2:$B$11,2,FALSE)</f>
        <v>0</v>
      </c>
    </row>
    <row r="1708" spans="1:6" x14ac:dyDescent="0.3">
      <c r="A1708">
        <v>2100295</v>
      </c>
      <c r="B1708">
        <v>12</v>
      </c>
      <c r="C1708">
        <v>32</v>
      </c>
      <c r="D1708">
        <v>26532.57</v>
      </c>
      <c r="E1708">
        <f>VLOOKUP(A1708,occurrence!$A$2:$B$5,2,FALSE)</f>
        <v>2</v>
      </c>
      <c r="F1708">
        <f>VLOOKUP(E1708,periods!$A$2:$B$11,2,FALSE)</f>
        <v>0</v>
      </c>
    </row>
    <row r="1709" spans="1:6" x14ac:dyDescent="0.3">
      <c r="A1709">
        <v>2100295</v>
      </c>
      <c r="B1709">
        <v>12</v>
      </c>
      <c r="C1709">
        <v>37</v>
      </c>
      <c r="D1709">
        <v>63187.19</v>
      </c>
      <c r="E1709">
        <f>VLOOKUP(A1709,occurrence!$A$2:$B$5,2,FALSE)</f>
        <v>2</v>
      </c>
      <c r="F1709">
        <f>VLOOKUP(E1709,periods!$A$2:$B$11,2,FALSE)</f>
        <v>0</v>
      </c>
    </row>
    <row r="1710" spans="1:6" x14ac:dyDescent="0.3">
      <c r="A1710">
        <v>2100295</v>
      </c>
      <c r="B1710">
        <v>12</v>
      </c>
      <c r="C1710">
        <v>38</v>
      </c>
      <c r="D1710">
        <v>32480.11</v>
      </c>
      <c r="E1710">
        <f>VLOOKUP(A1710,occurrence!$A$2:$B$5,2,FALSE)</f>
        <v>2</v>
      </c>
      <c r="F1710">
        <f>VLOOKUP(E1710,periods!$A$2:$B$11,2,FALSE)</f>
        <v>0</v>
      </c>
    </row>
    <row r="1711" spans="1:6" x14ac:dyDescent="0.3">
      <c r="A1711">
        <v>2100295</v>
      </c>
      <c r="B1711">
        <v>12</v>
      </c>
      <c r="C1711">
        <v>39</v>
      </c>
      <c r="D1711">
        <v>20569.63</v>
      </c>
      <c r="E1711">
        <f>VLOOKUP(A1711,occurrence!$A$2:$B$5,2,FALSE)</f>
        <v>2</v>
      </c>
      <c r="F1711">
        <f>VLOOKUP(E1711,periods!$A$2:$B$11,2,FALSE)</f>
        <v>0</v>
      </c>
    </row>
    <row r="1712" spans="1:6" x14ac:dyDescent="0.3">
      <c r="A1712">
        <v>2100295</v>
      </c>
      <c r="B1712">
        <v>12</v>
      </c>
      <c r="C1712">
        <v>43</v>
      </c>
      <c r="D1712">
        <v>55159.34</v>
      </c>
      <c r="E1712">
        <f>VLOOKUP(A1712,occurrence!$A$2:$B$5,2,FALSE)</f>
        <v>2</v>
      </c>
      <c r="F1712">
        <f>VLOOKUP(E1712,periods!$A$2:$B$11,2,FALSE)</f>
        <v>0</v>
      </c>
    </row>
    <row r="1713" spans="1:6" x14ac:dyDescent="0.3">
      <c r="A1713">
        <v>2100295</v>
      </c>
      <c r="B1713">
        <v>12</v>
      </c>
      <c r="C1713">
        <v>44</v>
      </c>
      <c r="D1713">
        <v>16705.07</v>
      </c>
      <c r="E1713">
        <f>VLOOKUP(A1713,occurrence!$A$2:$B$5,2,FALSE)</f>
        <v>2</v>
      </c>
      <c r="F1713">
        <f>VLOOKUP(E1713,periods!$A$2:$B$11,2,FALSE)</f>
        <v>0</v>
      </c>
    </row>
    <row r="1714" spans="1:6" x14ac:dyDescent="0.3">
      <c r="A1714">
        <v>2100295</v>
      </c>
      <c r="B1714">
        <v>12</v>
      </c>
      <c r="C1714">
        <v>46</v>
      </c>
      <c r="D1714">
        <v>10536.68</v>
      </c>
      <c r="E1714">
        <f>VLOOKUP(A1714,occurrence!$A$2:$B$5,2,FALSE)</f>
        <v>2</v>
      </c>
      <c r="F1714">
        <f>VLOOKUP(E1714,periods!$A$2:$B$11,2,FALSE)</f>
        <v>0</v>
      </c>
    </row>
    <row r="1715" spans="1:6" x14ac:dyDescent="0.3">
      <c r="A1715">
        <v>2100295</v>
      </c>
      <c r="B1715">
        <v>12</v>
      </c>
      <c r="C1715">
        <v>48</v>
      </c>
      <c r="D1715">
        <v>25098.68</v>
      </c>
      <c r="E1715">
        <f>VLOOKUP(A1715,occurrence!$A$2:$B$5,2,FALSE)</f>
        <v>2</v>
      </c>
      <c r="F1715">
        <f>VLOOKUP(E1715,periods!$A$2:$B$11,2,FALSE)</f>
        <v>0</v>
      </c>
    </row>
    <row r="1716" spans="1:6" x14ac:dyDescent="0.3">
      <c r="A1716">
        <v>2100295</v>
      </c>
      <c r="B1716">
        <v>12</v>
      </c>
      <c r="C1716">
        <v>50</v>
      </c>
      <c r="D1716">
        <v>57407.76</v>
      </c>
      <c r="E1716">
        <f>VLOOKUP(A1716,occurrence!$A$2:$B$5,2,FALSE)</f>
        <v>2</v>
      </c>
      <c r="F1716">
        <f>VLOOKUP(E1716,periods!$A$2:$B$11,2,FALSE)</f>
        <v>0</v>
      </c>
    </row>
    <row r="1717" spans="1:6" x14ac:dyDescent="0.3">
      <c r="A1717">
        <v>2100295</v>
      </c>
      <c r="B1717">
        <v>12</v>
      </c>
      <c r="C1717">
        <v>51</v>
      </c>
      <c r="D1717">
        <v>24866.03</v>
      </c>
      <c r="E1717">
        <f>VLOOKUP(A1717,occurrence!$A$2:$B$5,2,FALSE)</f>
        <v>2</v>
      </c>
      <c r="F1717">
        <f>VLOOKUP(E1717,periods!$A$2:$B$11,2,FALSE)</f>
        <v>0</v>
      </c>
    </row>
    <row r="1718" spans="1:6" x14ac:dyDescent="0.3">
      <c r="A1718">
        <v>2100295</v>
      </c>
      <c r="B1718">
        <v>12</v>
      </c>
      <c r="C1718">
        <v>56</v>
      </c>
      <c r="D1718">
        <v>19477.62</v>
      </c>
      <c r="E1718">
        <f>VLOOKUP(A1718,occurrence!$A$2:$B$5,2,FALSE)</f>
        <v>2</v>
      </c>
      <c r="F1718">
        <f>VLOOKUP(E1718,periods!$A$2:$B$11,2,FALSE)</f>
        <v>0</v>
      </c>
    </row>
    <row r="1719" spans="1:6" x14ac:dyDescent="0.3">
      <c r="A1719">
        <v>2100295</v>
      </c>
      <c r="B1719">
        <v>12</v>
      </c>
      <c r="C1719">
        <v>58</v>
      </c>
      <c r="D1719">
        <v>44840.59</v>
      </c>
      <c r="E1719">
        <f>VLOOKUP(A1719,occurrence!$A$2:$B$5,2,FALSE)</f>
        <v>2</v>
      </c>
      <c r="F1719">
        <f>VLOOKUP(E1719,periods!$A$2:$B$11,2,FALSE)</f>
        <v>0</v>
      </c>
    </row>
    <row r="1720" spans="1:6" x14ac:dyDescent="0.3">
      <c r="A1720">
        <v>2100295</v>
      </c>
      <c r="B1720">
        <v>12</v>
      </c>
      <c r="C1720">
        <v>59</v>
      </c>
      <c r="D1720">
        <v>24706.23</v>
      </c>
      <c r="E1720">
        <f>VLOOKUP(A1720,occurrence!$A$2:$B$5,2,FALSE)</f>
        <v>2</v>
      </c>
      <c r="F1720">
        <f>VLOOKUP(E1720,periods!$A$2:$B$11,2,FALSE)</f>
        <v>0</v>
      </c>
    </row>
    <row r="1721" spans="1:6" x14ac:dyDescent="0.3">
      <c r="A1721">
        <v>2100295</v>
      </c>
      <c r="B1721">
        <v>12</v>
      </c>
      <c r="C1721">
        <v>62</v>
      </c>
      <c r="D1721">
        <v>13377.1</v>
      </c>
      <c r="E1721">
        <f>VLOOKUP(A1721,occurrence!$A$2:$B$5,2,FALSE)</f>
        <v>2</v>
      </c>
      <c r="F1721">
        <f>VLOOKUP(E1721,periods!$A$2:$B$11,2,FALSE)</f>
        <v>0</v>
      </c>
    </row>
    <row r="1722" spans="1:6" x14ac:dyDescent="0.3">
      <c r="A1722">
        <v>2100295</v>
      </c>
      <c r="B1722">
        <v>12</v>
      </c>
      <c r="C1722">
        <v>63</v>
      </c>
      <c r="D1722">
        <v>40777.08</v>
      </c>
      <c r="E1722">
        <f>VLOOKUP(A1722,occurrence!$A$2:$B$5,2,FALSE)</f>
        <v>2</v>
      </c>
      <c r="F1722">
        <f>VLOOKUP(E1722,periods!$A$2:$B$11,2,FALSE)</f>
        <v>0</v>
      </c>
    </row>
    <row r="1723" spans="1:6" x14ac:dyDescent="0.3">
      <c r="A1723">
        <v>2100295</v>
      </c>
      <c r="B1723">
        <v>12</v>
      </c>
      <c r="C1723">
        <v>65</v>
      </c>
      <c r="D1723">
        <v>9528.73</v>
      </c>
      <c r="E1723">
        <f>VLOOKUP(A1723,occurrence!$A$2:$B$5,2,FALSE)</f>
        <v>2</v>
      </c>
      <c r="F1723">
        <f>VLOOKUP(E1723,periods!$A$2:$B$11,2,FALSE)</f>
        <v>0</v>
      </c>
    </row>
    <row r="1724" spans="1:6" x14ac:dyDescent="0.3">
      <c r="A1724">
        <v>2100295</v>
      </c>
      <c r="B1724">
        <v>12</v>
      </c>
      <c r="C1724">
        <v>66</v>
      </c>
      <c r="D1724">
        <v>9797.3700000000008</v>
      </c>
      <c r="E1724">
        <f>VLOOKUP(A1724,occurrence!$A$2:$B$5,2,FALSE)</f>
        <v>2</v>
      </c>
      <c r="F1724">
        <f>VLOOKUP(E1724,periods!$A$2:$B$11,2,FALSE)</f>
        <v>0</v>
      </c>
    </row>
    <row r="1725" spans="1:6" x14ac:dyDescent="0.3">
      <c r="A1725">
        <v>2100295</v>
      </c>
      <c r="B1725">
        <v>12</v>
      </c>
      <c r="C1725">
        <v>67</v>
      </c>
      <c r="D1725">
        <v>77053.8</v>
      </c>
      <c r="E1725">
        <f>VLOOKUP(A1725,occurrence!$A$2:$B$5,2,FALSE)</f>
        <v>2</v>
      </c>
      <c r="F1725">
        <f>VLOOKUP(E1725,periods!$A$2:$B$11,2,FALSE)</f>
        <v>0</v>
      </c>
    </row>
    <row r="1726" spans="1:6" x14ac:dyDescent="0.3">
      <c r="A1726">
        <v>2100295</v>
      </c>
      <c r="B1726">
        <v>12</v>
      </c>
      <c r="C1726">
        <v>68</v>
      </c>
      <c r="D1726">
        <v>14559.73</v>
      </c>
      <c r="E1726">
        <f>VLOOKUP(A1726,occurrence!$A$2:$B$5,2,FALSE)</f>
        <v>2</v>
      </c>
      <c r="F1726">
        <f>VLOOKUP(E1726,periods!$A$2:$B$11,2,FALSE)</f>
        <v>0</v>
      </c>
    </row>
    <row r="1727" spans="1:6" x14ac:dyDescent="0.3">
      <c r="A1727">
        <v>2100295</v>
      </c>
      <c r="B1727">
        <v>12</v>
      </c>
      <c r="C1727">
        <v>71</v>
      </c>
      <c r="D1727">
        <v>28141.26</v>
      </c>
      <c r="E1727">
        <f>VLOOKUP(A1727,occurrence!$A$2:$B$5,2,FALSE)</f>
        <v>2</v>
      </c>
      <c r="F1727">
        <f>VLOOKUP(E1727,periods!$A$2:$B$11,2,FALSE)</f>
        <v>0</v>
      </c>
    </row>
    <row r="1728" spans="1:6" x14ac:dyDescent="0.3">
      <c r="A1728">
        <v>2100295</v>
      </c>
      <c r="B1728">
        <v>12</v>
      </c>
      <c r="C1728">
        <v>72</v>
      </c>
      <c r="D1728">
        <v>21462.76</v>
      </c>
      <c r="E1728">
        <f>VLOOKUP(A1728,occurrence!$A$2:$B$5,2,FALSE)</f>
        <v>2</v>
      </c>
      <c r="F1728">
        <f>VLOOKUP(E1728,periods!$A$2:$B$11,2,FALSE)</f>
        <v>0</v>
      </c>
    </row>
    <row r="1729" spans="1:6" x14ac:dyDescent="0.3">
      <c r="A1729">
        <v>2100295</v>
      </c>
      <c r="B1729">
        <v>12</v>
      </c>
      <c r="C1729">
        <v>74</v>
      </c>
      <c r="D1729">
        <v>43633.82</v>
      </c>
      <c r="E1729">
        <f>VLOOKUP(A1729,occurrence!$A$2:$B$5,2,FALSE)</f>
        <v>2</v>
      </c>
      <c r="F1729">
        <f>VLOOKUP(E1729,periods!$A$2:$B$11,2,FALSE)</f>
        <v>0</v>
      </c>
    </row>
    <row r="1730" spans="1:6" x14ac:dyDescent="0.3">
      <c r="A1730">
        <v>2100295</v>
      </c>
      <c r="B1730">
        <v>12</v>
      </c>
      <c r="C1730">
        <v>76</v>
      </c>
      <c r="D1730">
        <v>22140.99</v>
      </c>
      <c r="E1730">
        <f>VLOOKUP(A1730,occurrence!$A$2:$B$5,2,FALSE)</f>
        <v>2</v>
      </c>
      <c r="F1730">
        <f>VLOOKUP(E1730,periods!$A$2:$B$11,2,FALSE)</f>
        <v>0</v>
      </c>
    </row>
    <row r="1731" spans="1:6" x14ac:dyDescent="0.3">
      <c r="A1731">
        <v>2100295</v>
      </c>
      <c r="B1731">
        <v>12</v>
      </c>
      <c r="C1731">
        <v>77</v>
      </c>
      <c r="D1731">
        <v>17678.5</v>
      </c>
      <c r="E1731">
        <f>VLOOKUP(A1731,occurrence!$A$2:$B$5,2,FALSE)</f>
        <v>2</v>
      </c>
      <c r="F1731">
        <f>VLOOKUP(E1731,periods!$A$2:$B$11,2,FALSE)</f>
        <v>0</v>
      </c>
    </row>
    <row r="1732" spans="1:6" x14ac:dyDescent="0.3">
      <c r="A1732">
        <v>2100295</v>
      </c>
      <c r="B1732">
        <v>12</v>
      </c>
      <c r="C1732">
        <v>78</v>
      </c>
      <c r="D1732">
        <v>25575.45</v>
      </c>
      <c r="E1732">
        <f>VLOOKUP(A1732,occurrence!$A$2:$B$5,2,FALSE)</f>
        <v>2</v>
      </c>
      <c r="F1732">
        <f>VLOOKUP(E1732,periods!$A$2:$B$11,2,FALSE)</f>
        <v>0</v>
      </c>
    </row>
    <row r="1733" spans="1:6" x14ac:dyDescent="0.3">
      <c r="A1733">
        <v>2100295</v>
      </c>
      <c r="B1733">
        <v>12</v>
      </c>
      <c r="C1733">
        <v>79</v>
      </c>
      <c r="D1733">
        <v>33899.519999999997</v>
      </c>
      <c r="E1733">
        <f>VLOOKUP(A1733,occurrence!$A$2:$B$5,2,FALSE)</f>
        <v>2</v>
      </c>
      <c r="F1733">
        <f>VLOOKUP(E1733,periods!$A$2:$B$11,2,FALSE)</f>
        <v>0</v>
      </c>
    </row>
    <row r="1734" spans="1:6" x14ac:dyDescent="0.3">
      <c r="A1734">
        <v>2100295</v>
      </c>
      <c r="B1734">
        <v>12</v>
      </c>
      <c r="C1734">
        <v>84</v>
      </c>
      <c r="D1734">
        <v>22582.16</v>
      </c>
      <c r="E1734">
        <f>VLOOKUP(A1734,occurrence!$A$2:$B$5,2,FALSE)</f>
        <v>2</v>
      </c>
      <c r="F1734">
        <f>VLOOKUP(E1734,periods!$A$2:$B$11,2,FALSE)</f>
        <v>0</v>
      </c>
    </row>
    <row r="1735" spans="1:6" x14ac:dyDescent="0.3">
      <c r="A1735">
        <v>2100295</v>
      </c>
      <c r="B1735">
        <v>12</v>
      </c>
      <c r="C1735">
        <v>85</v>
      </c>
      <c r="D1735">
        <v>16585.13</v>
      </c>
      <c r="E1735">
        <f>VLOOKUP(A1735,occurrence!$A$2:$B$5,2,FALSE)</f>
        <v>2</v>
      </c>
      <c r="F1735">
        <f>VLOOKUP(E1735,periods!$A$2:$B$11,2,FALSE)</f>
        <v>0</v>
      </c>
    </row>
    <row r="1736" spans="1:6" x14ac:dyDescent="0.3">
      <c r="A1736">
        <v>2100295</v>
      </c>
      <c r="B1736">
        <v>12</v>
      </c>
      <c r="C1736">
        <v>86</v>
      </c>
      <c r="D1736">
        <v>33343.339999999997</v>
      </c>
      <c r="E1736">
        <f>VLOOKUP(A1736,occurrence!$A$2:$B$5,2,FALSE)</f>
        <v>2</v>
      </c>
      <c r="F1736">
        <f>VLOOKUP(E1736,periods!$A$2:$B$11,2,FALSE)</f>
        <v>0</v>
      </c>
    </row>
    <row r="1737" spans="1:6" x14ac:dyDescent="0.3">
      <c r="A1737">
        <v>2100295</v>
      </c>
      <c r="B1737">
        <v>12</v>
      </c>
      <c r="C1737">
        <v>87</v>
      </c>
      <c r="D1737">
        <v>21172.66</v>
      </c>
      <c r="E1737">
        <f>VLOOKUP(A1737,occurrence!$A$2:$B$5,2,FALSE)</f>
        <v>2</v>
      </c>
      <c r="F1737">
        <f>VLOOKUP(E1737,periods!$A$2:$B$11,2,FALSE)</f>
        <v>0</v>
      </c>
    </row>
    <row r="1738" spans="1:6" x14ac:dyDescent="0.3">
      <c r="A1738">
        <v>2100295</v>
      </c>
      <c r="B1738">
        <v>12</v>
      </c>
      <c r="C1738">
        <v>90</v>
      </c>
      <c r="D1738">
        <v>25792.03</v>
      </c>
      <c r="E1738">
        <f>VLOOKUP(A1738,occurrence!$A$2:$B$5,2,FALSE)</f>
        <v>2</v>
      </c>
      <c r="F1738">
        <f>VLOOKUP(E1738,periods!$A$2:$B$11,2,FALSE)</f>
        <v>0</v>
      </c>
    </row>
    <row r="1739" spans="1:6" x14ac:dyDescent="0.3">
      <c r="A1739">
        <v>2100295</v>
      </c>
      <c r="B1739">
        <v>12</v>
      </c>
      <c r="C1739">
        <v>93</v>
      </c>
      <c r="D1739">
        <v>32864.370000000003</v>
      </c>
      <c r="E1739">
        <f>VLOOKUP(A1739,occurrence!$A$2:$B$5,2,FALSE)</f>
        <v>2</v>
      </c>
      <c r="F1739">
        <f>VLOOKUP(E1739,periods!$A$2:$B$11,2,FALSE)</f>
        <v>0</v>
      </c>
    </row>
    <row r="1740" spans="1:6" x14ac:dyDescent="0.3">
      <c r="A1740">
        <v>2100295</v>
      </c>
      <c r="B1740">
        <v>12</v>
      </c>
      <c r="C1740">
        <v>98</v>
      </c>
      <c r="D1740">
        <v>23136.66</v>
      </c>
      <c r="E1740">
        <f>VLOOKUP(A1740,occurrence!$A$2:$B$5,2,FALSE)</f>
        <v>2</v>
      </c>
      <c r="F1740">
        <f>VLOOKUP(E1740,periods!$A$2:$B$11,2,FALSE)</f>
        <v>0</v>
      </c>
    </row>
    <row r="1741" spans="1:6" x14ac:dyDescent="0.3">
      <c r="A1741">
        <v>2100295</v>
      </c>
      <c r="B1741">
        <v>12</v>
      </c>
      <c r="C1741">
        <v>99</v>
      </c>
      <c r="D1741">
        <v>6528.58</v>
      </c>
      <c r="E1741">
        <f>VLOOKUP(A1741,occurrence!$A$2:$B$5,2,FALSE)</f>
        <v>2</v>
      </c>
      <c r="F1741">
        <f>VLOOKUP(E1741,periods!$A$2:$B$11,2,FALSE)</f>
        <v>0</v>
      </c>
    </row>
    <row r="1742" spans="1:6" x14ac:dyDescent="0.3">
      <c r="A1742">
        <v>2100295</v>
      </c>
      <c r="B1742">
        <v>13</v>
      </c>
      <c r="C1742">
        <v>-1</v>
      </c>
      <c r="D1742">
        <v>5880.16</v>
      </c>
      <c r="E1742">
        <f>VLOOKUP(A1742,occurrence!$A$2:$B$5,2,FALSE)</f>
        <v>2</v>
      </c>
      <c r="F1742">
        <f>VLOOKUP(E1742,periods!$A$2:$B$11,2,FALSE)</f>
        <v>0</v>
      </c>
    </row>
    <row r="1743" spans="1:6" x14ac:dyDescent="0.3">
      <c r="A1743">
        <v>2100295</v>
      </c>
      <c r="B1743">
        <v>13</v>
      </c>
      <c r="C1743">
        <v>1</v>
      </c>
      <c r="D1743">
        <v>25674.93</v>
      </c>
      <c r="E1743">
        <f>VLOOKUP(A1743,occurrence!$A$2:$B$5,2,FALSE)</f>
        <v>2</v>
      </c>
      <c r="F1743">
        <f>VLOOKUP(E1743,periods!$A$2:$B$11,2,FALSE)</f>
        <v>0</v>
      </c>
    </row>
    <row r="1744" spans="1:6" x14ac:dyDescent="0.3">
      <c r="A1744">
        <v>2100295</v>
      </c>
      <c r="B1744">
        <v>13</v>
      </c>
      <c r="C1744">
        <v>4</v>
      </c>
      <c r="D1744">
        <v>18160.53</v>
      </c>
      <c r="E1744">
        <f>VLOOKUP(A1744,occurrence!$A$2:$B$5,2,FALSE)</f>
        <v>2</v>
      </c>
      <c r="F1744">
        <f>VLOOKUP(E1744,periods!$A$2:$B$11,2,FALSE)</f>
        <v>0</v>
      </c>
    </row>
    <row r="1745" spans="1:6" x14ac:dyDescent="0.3">
      <c r="A1745">
        <v>2100295</v>
      </c>
      <c r="B1745">
        <v>13</v>
      </c>
      <c r="C1745">
        <v>8</v>
      </c>
      <c r="D1745">
        <v>8624.98</v>
      </c>
      <c r="E1745">
        <f>VLOOKUP(A1745,occurrence!$A$2:$B$5,2,FALSE)</f>
        <v>2</v>
      </c>
      <c r="F1745">
        <f>VLOOKUP(E1745,periods!$A$2:$B$11,2,FALSE)</f>
        <v>0</v>
      </c>
    </row>
    <row r="1746" spans="1:6" x14ac:dyDescent="0.3">
      <c r="A1746">
        <v>2100295</v>
      </c>
      <c r="B1746">
        <v>13</v>
      </c>
      <c r="C1746">
        <v>9</v>
      </c>
      <c r="D1746">
        <v>22575.52</v>
      </c>
      <c r="E1746">
        <f>VLOOKUP(A1746,occurrence!$A$2:$B$5,2,FALSE)</f>
        <v>2</v>
      </c>
      <c r="F1746">
        <f>VLOOKUP(E1746,periods!$A$2:$B$11,2,FALSE)</f>
        <v>0</v>
      </c>
    </row>
    <row r="1747" spans="1:6" x14ac:dyDescent="0.3">
      <c r="A1747">
        <v>2100295</v>
      </c>
      <c r="B1747">
        <v>13</v>
      </c>
      <c r="C1747">
        <v>10</v>
      </c>
      <c r="D1747">
        <v>5038.59</v>
      </c>
      <c r="E1747">
        <f>VLOOKUP(A1747,occurrence!$A$2:$B$5,2,FALSE)</f>
        <v>2</v>
      </c>
      <c r="F1747">
        <f>VLOOKUP(E1747,periods!$A$2:$B$11,2,FALSE)</f>
        <v>0</v>
      </c>
    </row>
    <row r="1748" spans="1:6" x14ac:dyDescent="0.3">
      <c r="A1748">
        <v>2100295</v>
      </c>
      <c r="B1748">
        <v>13</v>
      </c>
      <c r="C1748">
        <v>14</v>
      </c>
      <c r="D1748">
        <v>13012.4</v>
      </c>
      <c r="E1748">
        <f>VLOOKUP(A1748,occurrence!$A$2:$B$5,2,FALSE)</f>
        <v>2</v>
      </c>
      <c r="F1748">
        <f>VLOOKUP(E1748,periods!$A$2:$B$11,2,FALSE)</f>
        <v>0</v>
      </c>
    </row>
    <row r="1749" spans="1:6" x14ac:dyDescent="0.3">
      <c r="A1749">
        <v>2100295</v>
      </c>
      <c r="B1749">
        <v>13</v>
      </c>
      <c r="C1749">
        <v>15</v>
      </c>
      <c r="D1749">
        <v>10537.04</v>
      </c>
      <c r="E1749">
        <f>VLOOKUP(A1749,occurrence!$A$2:$B$5,2,FALSE)</f>
        <v>2</v>
      </c>
      <c r="F1749">
        <f>VLOOKUP(E1749,periods!$A$2:$B$11,2,FALSE)</f>
        <v>0</v>
      </c>
    </row>
    <row r="1750" spans="1:6" x14ac:dyDescent="0.3">
      <c r="A1750">
        <v>2100295</v>
      </c>
      <c r="B1750">
        <v>13</v>
      </c>
      <c r="C1750">
        <v>17</v>
      </c>
      <c r="D1750">
        <v>28175.39</v>
      </c>
      <c r="E1750">
        <f>VLOOKUP(A1750,occurrence!$A$2:$B$5,2,FALSE)</f>
        <v>2</v>
      </c>
      <c r="F1750">
        <f>VLOOKUP(E1750,periods!$A$2:$B$11,2,FALSE)</f>
        <v>0</v>
      </c>
    </row>
    <row r="1751" spans="1:6" x14ac:dyDescent="0.3">
      <c r="A1751">
        <v>2100295</v>
      </c>
      <c r="B1751">
        <v>13</v>
      </c>
      <c r="C1751">
        <v>20</v>
      </c>
      <c r="D1751">
        <v>12505.71</v>
      </c>
      <c r="E1751">
        <f>VLOOKUP(A1751,occurrence!$A$2:$B$5,2,FALSE)</f>
        <v>2</v>
      </c>
      <c r="F1751">
        <f>VLOOKUP(E1751,periods!$A$2:$B$11,2,FALSE)</f>
        <v>0</v>
      </c>
    </row>
    <row r="1752" spans="1:6" x14ac:dyDescent="0.3">
      <c r="A1752">
        <v>2100295</v>
      </c>
      <c r="B1752">
        <v>13</v>
      </c>
      <c r="C1752">
        <v>22</v>
      </c>
      <c r="D1752">
        <v>7750.18</v>
      </c>
      <c r="E1752">
        <f>VLOOKUP(A1752,occurrence!$A$2:$B$5,2,FALSE)</f>
        <v>2</v>
      </c>
      <c r="F1752">
        <f>VLOOKUP(E1752,periods!$A$2:$B$11,2,FALSE)</f>
        <v>0</v>
      </c>
    </row>
    <row r="1753" spans="1:6" x14ac:dyDescent="0.3">
      <c r="A1753">
        <v>2100295</v>
      </c>
      <c r="B1753">
        <v>13</v>
      </c>
      <c r="C1753">
        <v>23</v>
      </c>
      <c r="D1753">
        <v>10072.620000000001</v>
      </c>
      <c r="E1753">
        <f>VLOOKUP(A1753,occurrence!$A$2:$B$5,2,FALSE)</f>
        <v>2</v>
      </c>
      <c r="F1753">
        <f>VLOOKUP(E1753,periods!$A$2:$B$11,2,FALSE)</f>
        <v>0</v>
      </c>
    </row>
    <row r="1754" spans="1:6" x14ac:dyDescent="0.3">
      <c r="A1754">
        <v>2100295</v>
      </c>
      <c r="B1754">
        <v>13</v>
      </c>
      <c r="C1754">
        <v>24</v>
      </c>
      <c r="D1754">
        <v>5086.9399999999996</v>
      </c>
      <c r="E1754">
        <f>VLOOKUP(A1754,occurrence!$A$2:$B$5,2,FALSE)</f>
        <v>2</v>
      </c>
      <c r="F1754">
        <f>VLOOKUP(E1754,periods!$A$2:$B$11,2,FALSE)</f>
        <v>0</v>
      </c>
    </row>
    <row r="1755" spans="1:6" x14ac:dyDescent="0.3">
      <c r="A1755">
        <v>2100295</v>
      </c>
      <c r="B1755">
        <v>13</v>
      </c>
      <c r="C1755">
        <v>25</v>
      </c>
      <c r="D1755">
        <v>26353.09</v>
      </c>
      <c r="E1755">
        <f>VLOOKUP(A1755,occurrence!$A$2:$B$5,2,FALSE)</f>
        <v>2</v>
      </c>
      <c r="F1755">
        <f>VLOOKUP(E1755,periods!$A$2:$B$11,2,FALSE)</f>
        <v>0</v>
      </c>
    </row>
    <row r="1756" spans="1:6" x14ac:dyDescent="0.3">
      <c r="A1756">
        <v>2100295</v>
      </c>
      <c r="B1756">
        <v>13</v>
      </c>
      <c r="C1756">
        <v>29</v>
      </c>
      <c r="D1756">
        <v>6704.44</v>
      </c>
      <c r="E1756">
        <f>VLOOKUP(A1756,occurrence!$A$2:$B$5,2,FALSE)</f>
        <v>2</v>
      </c>
      <c r="F1756">
        <f>VLOOKUP(E1756,periods!$A$2:$B$11,2,FALSE)</f>
        <v>0</v>
      </c>
    </row>
    <row r="1757" spans="1:6" x14ac:dyDescent="0.3">
      <c r="A1757">
        <v>2100295</v>
      </c>
      <c r="B1757">
        <v>13</v>
      </c>
      <c r="C1757">
        <v>31</v>
      </c>
      <c r="D1757">
        <v>5530.22</v>
      </c>
      <c r="E1757">
        <f>VLOOKUP(A1757,occurrence!$A$2:$B$5,2,FALSE)</f>
        <v>2</v>
      </c>
      <c r="F1757">
        <f>VLOOKUP(E1757,periods!$A$2:$B$11,2,FALSE)</f>
        <v>0</v>
      </c>
    </row>
    <row r="1758" spans="1:6" x14ac:dyDescent="0.3">
      <c r="A1758">
        <v>2100295</v>
      </c>
      <c r="B1758">
        <v>13</v>
      </c>
      <c r="C1758">
        <v>33</v>
      </c>
      <c r="D1758">
        <v>6320.49</v>
      </c>
      <c r="E1758">
        <f>VLOOKUP(A1758,occurrence!$A$2:$B$5,2,FALSE)</f>
        <v>2</v>
      </c>
      <c r="F1758">
        <f>VLOOKUP(E1758,periods!$A$2:$B$11,2,FALSE)</f>
        <v>0</v>
      </c>
    </row>
    <row r="1759" spans="1:6" x14ac:dyDescent="0.3">
      <c r="A1759">
        <v>2100295</v>
      </c>
      <c r="B1759">
        <v>13</v>
      </c>
      <c r="C1759">
        <v>34</v>
      </c>
      <c r="D1759">
        <v>10357.27</v>
      </c>
      <c r="E1759">
        <f>VLOOKUP(A1759,occurrence!$A$2:$B$5,2,FALSE)</f>
        <v>2</v>
      </c>
      <c r="F1759">
        <f>VLOOKUP(E1759,periods!$A$2:$B$11,2,FALSE)</f>
        <v>0</v>
      </c>
    </row>
    <row r="1760" spans="1:6" x14ac:dyDescent="0.3">
      <c r="A1760">
        <v>2100295</v>
      </c>
      <c r="B1760">
        <v>13</v>
      </c>
      <c r="C1760">
        <v>35</v>
      </c>
      <c r="D1760">
        <v>18692.509999999998</v>
      </c>
      <c r="E1760">
        <f>VLOOKUP(A1760,occurrence!$A$2:$B$5,2,FALSE)</f>
        <v>2</v>
      </c>
      <c r="F1760">
        <f>VLOOKUP(E1760,periods!$A$2:$B$11,2,FALSE)</f>
        <v>0</v>
      </c>
    </row>
    <row r="1761" spans="1:6" x14ac:dyDescent="0.3">
      <c r="A1761">
        <v>2100295</v>
      </c>
      <c r="B1761">
        <v>13</v>
      </c>
      <c r="C1761">
        <v>36</v>
      </c>
      <c r="D1761">
        <v>15815.99</v>
      </c>
      <c r="E1761">
        <f>VLOOKUP(A1761,occurrence!$A$2:$B$5,2,FALSE)</f>
        <v>2</v>
      </c>
      <c r="F1761">
        <f>VLOOKUP(E1761,periods!$A$2:$B$11,2,FALSE)</f>
        <v>0</v>
      </c>
    </row>
    <row r="1762" spans="1:6" x14ac:dyDescent="0.3">
      <c r="A1762">
        <v>2100295</v>
      </c>
      <c r="B1762">
        <v>13</v>
      </c>
      <c r="C1762">
        <v>37</v>
      </c>
      <c r="D1762">
        <v>16564.21</v>
      </c>
      <c r="E1762">
        <f>VLOOKUP(A1762,occurrence!$A$2:$B$5,2,FALSE)</f>
        <v>2</v>
      </c>
      <c r="F1762">
        <f>VLOOKUP(E1762,periods!$A$2:$B$11,2,FALSE)</f>
        <v>0</v>
      </c>
    </row>
    <row r="1763" spans="1:6" x14ac:dyDescent="0.3">
      <c r="A1763">
        <v>2100295</v>
      </c>
      <c r="B1763">
        <v>13</v>
      </c>
      <c r="C1763">
        <v>38</v>
      </c>
      <c r="D1763">
        <v>11264.68</v>
      </c>
      <c r="E1763">
        <f>VLOOKUP(A1763,occurrence!$A$2:$B$5,2,FALSE)</f>
        <v>2</v>
      </c>
      <c r="F1763">
        <f>VLOOKUP(E1763,periods!$A$2:$B$11,2,FALSE)</f>
        <v>0</v>
      </c>
    </row>
    <row r="1764" spans="1:6" x14ac:dyDescent="0.3">
      <c r="A1764">
        <v>2100295</v>
      </c>
      <c r="B1764">
        <v>13</v>
      </c>
      <c r="C1764">
        <v>40</v>
      </c>
      <c r="D1764">
        <v>10466.200000000001</v>
      </c>
      <c r="E1764">
        <f>VLOOKUP(A1764,occurrence!$A$2:$B$5,2,FALSE)</f>
        <v>2</v>
      </c>
      <c r="F1764">
        <f>VLOOKUP(E1764,periods!$A$2:$B$11,2,FALSE)</f>
        <v>0</v>
      </c>
    </row>
    <row r="1765" spans="1:6" x14ac:dyDescent="0.3">
      <c r="A1765">
        <v>2100295</v>
      </c>
      <c r="B1765">
        <v>13</v>
      </c>
      <c r="C1765">
        <v>42</v>
      </c>
      <c r="D1765">
        <v>18629.39</v>
      </c>
      <c r="E1765">
        <f>VLOOKUP(A1765,occurrence!$A$2:$B$5,2,FALSE)</f>
        <v>2</v>
      </c>
      <c r="F1765">
        <f>VLOOKUP(E1765,periods!$A$2:$B$11,2,FALSE)</f>
        <v>0</v>
      </c>
    </row>
    <row r="1766" spans="1:6" x14ac:dyDescent="0.3">
      <c r="A1766">
        <v>2100295</v>
      </c>
      <c r="B1766">
        <v>13</v>
      </c>
      <c r="C1766">
        <v>44</v>
      </c>
      <c r="D1766">
        <v>13048.46</v>
      </c>
      <c r="E1766">
        <f>VLOOKUP(A1766,occurrence!$A$2:$B$5,2,FALSE)</f>
        <v>2</v>
      </c>
      <c r="F1766">
        <f>VLOOKUP(E1766,periods!$A$2:$B$11,2,FALSE)</f>
        <v>0</v>
      </c>
    </row>
    <row r="1767" spans="1:6" x14ac:dyDescent="0.3">
      <c r="A1767">
        <v>2100295</v>
      </c>
      <c r="B1767">
        <v>13</v>
      </c>
      <c r="C1767">
        <v>47</v>
      </c>
      <c r="D1767">
        <v>25718.2</v>
      </c>
      <c r="E1767">
        <f>VLOOKUP(A1767,occurrence!$A$2:$B$5,2,FALSE)</f>
        <v>2</v>
      </c>
      <c r="F1767">
        <f>VLOOKUP(E1767,periods!$A$2:$B$11,2,FALSE)</f>
        <v>0</v>
      </c>
    </row>
    <row r="1768" spans="1:6" x14ac:dyDescent="0.3">
      <c r="A1768">
        <v>2100295</v>
      </c>
      <c r="B1768">
        <v>13</v>
      </c>
      <c r="C1768">
        <v>48</v>
      </c>
      <c r="D1768">
        <v>7075.49</v>
      </c>
      <c r="E1768">
        <f>VLOOKUP(A1768,occurrence!$A$2:$B$5,2,FALSE)</f>
        <v>2</v>
      </c>
      <c r="F1768">
        <f>VLOOKUP(E1768,periods!$A$2:$B$11,2,FALSE)</f>
        <v>0</v>
      </c>
    </row>
    <row r="1769" spans="1:6" x14ac:dyDescent="0.3">
      <c r="A1769">
        <v>2100295</v>
      </c>
      <c r="B1769">
        <v>13</v>
      </c>
      <c r="C1769">
        <v>50</v>
      </c>
      <c r="D1769">
        <v>7584.72</v>
      </c>
      <c r="E1769">
        <f>VLOOKUP(A1769,occurrence!$A$2:$B$5,2,FALSE)</f>
        <v>2</v>
      </c>
      <c r="F1769">
        <f>VLOOKUP(E1769,periods!$A$2:$B$11,2,FALSE)</f>
        <v>0</v>
      </c>
    </row>
    <row r="1770" spans="1:6" x14ac:dyDescent="0.3">
      <c r="A1770">
        <v>2100295</v>
      </c>
      <c r="B1770">
        <v>13</v>
      </c>
      <c r="C1770">
        <v>51</v>
      </c>
      <c r="D1770">
        <v>11592.38</v>
      </c>
      <c r="E1770">
        <f>VLOOKUP(A1770,occurrence!$A$2:$B$5,2,FALSE)</f>
        <v>2</v>
      </c>
      <c r="F1770">
        <f>VLOOKUP(E1770,periods!$A$2:$B$11,2,FALSE)</f>
        <v>0</v>
      </c>
    </row>
    <row r="1771" spans="1:6" x14ac:dyDescent="0.3">
      <c r="A1771">
        <v>2100295</v>
      </c>
      <c r="B1771">
        <v>13</v>
      </c>
      <c r="C1771">
        <v>53</v>
      </c>
      <c r="D1771">
        <v>22595.94</v>
      </c>
      <c r="E1771">
        <f>VLOOKUP(A1771,occurrence!$A$2:$B$5,2,FALSE)</f>
        <v>2</v>
      </c>
      <c r="F1771">
        <f>VLOOKUP(E1771,periods!$A$2:$B$11,2,FALSE)</f>
        <v>0</v>
      </c>
    </row>
    <row r="1772" spans="1:6" x14ac:dyDescent="0.3">
      <c r="A1772">
        <v>2100295</v>
      </c>
      <c r="B1772">
        <v>13</v>
      </c>
      <c r="C1772">
        <v>58</v>
      </c>
      <c r="D1772">
        <v>6291.15</v>
      </c>
      <c r="E1772">
        <f>VLOOKUP(A1772,occurrence!$A$2:$B$5,2,FALSE)</f>
        <v>2</v>
      </c>
      <c r="F1772">
        <f>VLOOKUP(E1772,periods!$A$2:$B$11,2,FALSE)</f>
        <v>0</v>
      </c>
    </row>
    <row r="1773" spans="1:6" x14ac:dyDescent="0.3">
      <c r="A1773">
        <v>2100295</v>
      </c>
      <c r="B1773">
        <v>13</v>
      </c>
      <c r="C1773">
        <v>61</v>
      </c>
      <c r="D1773">
        <v>14224.32</v>
      </c>
      <c r="E1773">
        <f>VLOOKUP(A1773,occurrence!$A$2:$B$5,2,FALSE)</f>
        <v>2</v>
      </c>
      <c r="F1773">
        <f>VLOOKUP(E1773,periods!$A$2:$B$11,2,FALSE)</f>
        <v>0</v>
      </c>
    </row>
    <row r="1774" spans="1:6" x14ac:dyDescent="0.3">
      <c r="A1774">
        <v>2100295</v>
      </c>
      <c r="B1774">
        <v>13</v>
      </c>
      <c r="C1774">
        <v>62</v>
      </c>
      <c r="D1774">
        <v>12967.68</v>
      </c>
      <c r="E1774">
        <f>VLOOKUP(A1774,occurrence!$A$2:$B$5,2,FALSE)</f>
        <v>2</v>
      </c>
      <c r="F1774">
        <f>VLOOKUP(E1774,periods!$A$2:$B$11,2,FALSE)</f>
        <v>0</v>
      </c>
    </row>
    <row r="1775" spans="1:6" x14ac:dyDescent="0.3">
      <c r="A1775">
        <v>2100295</v>
      </c>
      <c r="B1775">
        <v>13</v>
      </c>
      <c r="C1775">
        <v>65</v>
      </c>
      <c r="D1775">
        <v>8495.52</v>
      </c>
      <c r="E1775">
        <f>VLOOKUP(A1775,occurrence!$A$2:$B$5,2,FALSE)</f>
        <v>2</v>
      </c>
      <c r="F1775">
        <f>VLOOKUP(E1775,periods!$A$2:$B$11,2,FALSE)</f>
        <v>0</v>
      </c>
    </row>
    <row r="1776" spans="1:6" x14ac:dyDescent="0.3">
      <c r="A1776">
        <v>2100295</v>
      </c>
      <c r="B1776">
        <v>13</v>
      </c>
      <c r="C1776">
        <v>66</v>
      </c>
      <c r="D1776">
        <v>22200.78</v>
      </c>
      <c r="E1776">
        <f>VLOOKUP(A1776,occurrence!$A$2:$B$5,2,FALSE)</f>
        <v>2</v>
      </c>
      <c r="F1776">
        <f>VLOOKUP(E1776,periods!$A$2:$B$11,2,FALSE)</f>
        <v>0</v>
      </c>
    </row>
    <row r="1777" spans="1:6" x14ac:dyDescent="0.3">
      <c r="A1777">
        <v>2100295</v>
      </c>
      <c r="B1777">
        <v>13</v>
      </c>
      <c r="C1777">
        <v>70</v>
      </c>
      <c r="D1777">
        <v>16961.78</v>
      </c>
      <c r="E1777">
        <f>VLOOKUP(A1777,occurrence!$A$2:$B$5,2,FALSE)</f>
        <v>2</v>
      </c>
      <c r="F1777">
        <f>VLOOKUP(E1777,periods!$A$2:$B$11,2,FALSE)</f>
        <v>0</v>
      </c>
    </row>
    <row r="1778" spans="1:6" x14ac:dyDescent="0.3">
      <c r="A1778">
        <v>2100295</v>
      </c>
      <c r="B1778">
        <v>13</v>
      </c>
      <c r="C1778">
        <v>71</v>
      </c>
      <c r="D1778">
        <v>17581.509999999998</v>
      </c>
      <c r="E1778">
        <f>VLOOKUP(A1778,occurrence!$A$2:$B$5,2,FALSE)</f>
        <v>2</v>
      </c>
      <c r="F1778">
        <f>VLOOKUP(E1778,periods!$A$2:$B$11,2,FALSE)</f>
        <v>0</v>
      </c>
    </row>
    <row r="1779" spans="1:6" x14ac:dyDescent="0.3">
      <c r="A1779">
        <v>2100295</v>
      </c>
      <c r="B1779">
        <v>13</v>
      </c>
      <c r="C1779">
        <v>74</v>
      </c>
      <c r="D1779">
        <v>7672.48</v>
      </c>
      <c r="E1779">
        <f>VLOOKUP(A1779,occurrence!$A$2:$B$5,2,FALSE)</f>
        <v>2</v>
      </c>
      <c r="F1779">
        <f>VLOOKUP(E1779,periods!$A$2:$B$11,2,FALSE)</f>
        <v>0</v>
      </c>
    </row>
    <row r="1780" spans="1:6" x14ac:dyDescent="0.3">
      <c r="A1780">
        <v>2100295</v>
      </c>
      <c r="B1780">
        <v>13</v>
      </c>
      <c r="C1780">
        <v>77</v>
      </c>
      <c r="D1780">
        <v>9627.16</v>
      </c>
      <c r="E1780">
        <f>VLOOKUP(A1780,occurrence!$A$2:$B$5,2,FALSE)</f>
        <v>2</v>
      </c>
      <c r="F1780">
        <f>VLOOKUP(E1780,periods!$A$2:$B$11,2,FALSE)</f>
        <v>0</v>
      </c>
    </row>
    <row r="1781" spans="1:6" x14ac:dyDescent="0.3">
      <c r="A1781">
        <v>2100295</v>
      </c>
      <c r="B1781">
        <v>13</v>
      </c>
      <c r="C1781">
        <v>79</v>
      </c>
      <c r="D1781">
        <v>2633.91</v>
      </c>
      <c r="E1781">
        <f>VLOOKUP(A1781,occurrence!$A$2:$B$5,2,FALSE)</f>
        <v>2</v>
      </c>
      <c r="F1781">
        <f>VLOOKUP(E1781,periods!$A$2:$B$11,2,FALSE)</f>
        <v>0</v>
      </c>
    </row>
    <row r="1782" spans="1:6" x14ac:dyDescent="0.3">
      <c r="A1782">
        <v>2100295</v>
      </c>
      <c r="B1782">
        <v>13</v>
      </c>
      <c r="C1782">
        <v>82</v>
      </c>
      <c r="D1782">
        <v>5692.21</v>
      </c>
      <c r="E1782">
        <f>VLOOKUP(A1782,occurrence!$A$2:$B$5,2,FALSE)</f>
        <v>2</v>
      </c>
      <c r="F1782">
        <f>VLOOKUP(E1782,periods!$A$2:$B$11,2,FALSE)</f>
        <v>0</v>
      </c>
    </row>
    <row r="1783" spans="1:6" x14ac:dyDescent="0.3">
      <c r="A1783">
        <v>2100295</v>
      </c>
      <c r="B1783">
        <v>13</v>
      </c>
      <c r="C1783">
        <v>83</v>
      </c>
      <c r="D1783">
        <v>13672.87</v>
      </c>
      <c r="E1783">
        <f>VLOOKUP(A1783,occurrence!$A$2:$B$5,2,FALSE)</f>
        <v>2</v>
      </c>
      <c r="F1783">
        <f>VLOOKUP(E1783,periods!$A$2:$B$11,2,FALSE)</f>
        <v>0</v>
      </c>
    </row>
    <row r="1784" spans="1:6" x14ac:dyDescent="0.3">
      <c r="A1784">
        <v>2100295</v>
      </c>
      <c r="B1784">
        <v>13</v>
      </c>
      <c r="C1784">
        <v>85</v>
      </c>
      <c r="D1784">
        <v>13645</v>
      </c>
      <c r="E1784">
        <f>VLOOKUP(A1784,occurrence!$A$2:$B$5,2,FALSE)</f>
        <v>2</v>
      </c>
      <c r="F1784">
        <f>VLOOKUP(E1784,periods!$A$2:$B$11,2,FALSE)</f>
        <v>0</v>
      </c>
    </row>
    <row r="1785" spans="1:6" x14ac:dyDescent="0.3">
      <c r="A1785">
        <v>2100295</v>
      </c>
      <c r="B1785">
        <v>13</v>
      </c>
      <c r="C1785">
        <v>87</v>
      </c>
      <c r="D1785">
        <v>21100.400000000001</v>
      </c>
      <c r="E1785">
        <f>VLOOKUP(A1785,occurrence!$A$2:$B$5,2,FALSE)</f>
        <v>2</v>
      </c>
      <c r="F1785">
        <f>VLOOKUP(E1785,periods!$A$2:$B$11,2,FALSE)</f>
        <v>0</v>
      </c>
    </row>
    <row r="1786" spans="1:6" x14ac:dyDescent="0.3">
      <c r="A1786">
        <v>2100295</v>
      </c>
      <c r="B1786">
        <v>13</v>
      </c>
      <c r="C1786">
        <v>88</v>
      </c>
      <c r="D1786">
        <v>10490.53</v>
      </c>
      <c r="E1786">
        <f>VLOOKUP(A1786,occurrence!$A$2:$B$5,2,FALSE)</f>
        <v>2</v>
      </c>
      <c r="F1786">
        <f>VLOOKUP(E1786,periods!$A$2:$B$11,2,FALSE)</f>
        <v>0</v>
      </c>
    </row>
    <row r="1787" spans="1:6" x14ac:dyDescent="0.3">
      <c r="A1787">
        <v>2100295</v>
      </c>
      <c r="B1787">
        <v>13</v>
      </c>
      <c r="C1787">
        <v>91</v>
      </c>
      <c r="D1787">
        <v>6915.69</v>
      </c>
      <c r="E1787">
        <f>VLOOKUP(A1787,occurrence!$A$2:$B$5,2,FALSE)</f>
        <v>2</v>
      </c>
      <c r="F1787">
        <f>VLOOKUP(E1787,periods!$A$2:$B$11,2,FALSE)</f>
        <v>0</v>
      </c>
    </row>
    <row r="1788" spans="1:6" x14ac:dyDescent="0.3">
      <c r="A1788">
        <v>2100295</v>
      </c>
      <c r="B1788">
        <v>13</v>
      </c>
      <c r="C1788">
        <v>93</v>
      </c>
      <c r="D1788">
        <v>5326.1</v>
      </c>
      <c r="E1788">
        <f>VLOOKUP(A1788,occurrence!$A$2:$B$5,2,FALSE)</f>
        <v>2</v>
      </c>
      <c r="F1788">
        <f>VLOOKUP(E1788,periods!$A$2:$B$11,2,FALSE)</f>
        <v>0</v>
      </c>
    </row>
    <row r="1789" spans="1:6" x14ac:dyDescent="0.3">
      <c r="A1789">
        <v>2100295</v>
      </c>
      <c r="B1789">
        <v>13</v>
      </c>
      <c r="C1789">
        <v>95</v>
      </c>
      <c r="D1789">
        <v>10342.1</v>
      </c>
      <c r="E1789">
        <f>VLOOKUP(A1789,occurrence!$A$2:$B$5,2,FALSE)</f>
        <v>2</v>
      </c>
      <c r="F1789">
        <f>VLOOKUP(E1789,periods!$A$2:$B$11,2,FALSE)</f>
        <v>0</v>
      </c>
    </row>
    <row r="1790" spans="1:6" x14ac:dyDescent="0.3">
      <c r="A1790">
        <v>2100295</v>
      </c>
      <c r="B1790">
        <v>13</v>
      </c>
      <c r="C1790">
        <v>96</v>
      </c>
      <c r="D1790">
        <v>14871.1</v>
      </c>
      <c r="E1790">
        <f>VLOOKUP(A1790,occurrence!$A$2:$B$5,2,FALSE)</f>
        <v>2</v>
      </c>
      <c r="F1790">
        <f>VLOOKUP(E1790,periods!$A$2:$B$11,2,FALSE)</f>
        <v>0</v>
      </c>
    </row>
    <row r="1791" spans="1:6" x14ac:dyDescent="0.3">
      <c r="A1791">
        <v>2100295</v>
      </c>
      <c r="B1791">
        <v>13</v>
      </c>
      <c r="C1791">
        <v>97</v>
      </c>
      <c r="D1791">
        <v>9009.27</v>
      </c>
      <c r="E1791">
        <f>VLOOKUP(A1791,occurrence!$A$2:$B$5,2,FALSE)</f>
        <v>2</v>
      </c>
      <c r="F1791">
        <f>VLOOKUP(E1791,periods!$A$2:$B$11,2,FALSE)</f>
        <v>0</v>
      </c>
    </row>
    <row r="1792" spans="1:6" x14ac:dyDescent="0.3">
      <c r="A1792">
        <v>2100295</v>
      </c>
      <c r="B1792">
        <v>13</v>
      </c>
      <c r="C1792">
        <v>99</v>
      </c>
      <c r="D1792">
        <v>11040.18</v>
      </c>
      <c r="E1792">
        <f>VLOOKUP(A1792,occurrence!$A$2:$B$5,2,FALSE)</f>
        <v>2</v>
      </c>
      <c r="F1792">
        <f>VLOOKUP(E1792,periods!$A$2:$B$11,2,FALSE)</f>
        <v>0</v>
      </c>
    </row>
    <row r="1793" spans="1:6" x14ac:dyDescent="0.3">
      <c r="A1793">
        <v>2100295</v>
      </c>
      <c r="B1793">
        <v>14</v>
      </c>
      <c r="C1793">
        <v>-1</v>
      </c>
      <c r="D1793">
        <v>2546.13</v>
      </c>
      <c r="E1793">
        <f>VLOOKUP(A1793,occurrence!$A$2:$B$5,2,FALSE)</f>
        <v>2</v>
      </c>
      <c r="F1793">
        <f>VLOOKUP(E1793,periods!$A$2:$B$11,2,FALSE)</f>
        <v>0</v>
      </c>
    </row>
    <row r="1794" spans="1:6" x14ac:dyDescent="0.3">
      <c r="A1794">
        <v>2100295</v>
      </c>
      <c r="B1794">
        <v>14</v>
      </c>
      <c r="C1794">
        <v>5</v>
      </c>
      <c r="D1794">
        <v>12205.99</v>
      </c>
      <c r="E1794">
        <f>VLOOKUP(A1794,occurrence!$A$2:$B$5,2,FALSE)</f>
        <v>2</v>
      </c>
      <c r="F1794">
        <f>VLOOKUP(E1794,periods!$A$2:$B$11,2,FALSE)</f>
        <v>0</v>
      </c>
    </row>
    <row r="1795" spans="1:6" x14ac:dyDescent="0.3">
      <c r="A1795">
        <v>2100295</v>
      </c>
      <c r="B1795">
        <v>14</v>
      </c>
      <c r="C1795">
        <v>14</v>
      </c>
      <c r="D1795">
        <v>6215.3</v>
      </c>
      <c r="E1795">
        <f>VLOOKUP(A1795,occurrence!$A$2:$B$5,2,FALSE)</f>
        <v>2</v>
      </c>
      <c r="F1795">
        <f>VLOOKUP(E1795,periods!$A$2:$B$11,2,FALSE)</f>
        <v>0</v>
      </c>
    </row>
    <row r="1796" spans="1:6" x14ac:dyDescent="0.3">
      <c r="A1796">
        <v>2100295</v>
      </c>
      <c r="B1796">
        <v>14</v>
      </c>
      <c r="C1796">
        <v>17</v>
      </c>
      <c r="D1796">
        <v>34518.5</v>
      </c>
      <c r="E1796">
        <f>VLOOKUP(A1796,occurrence!$A$2:$B$5,2,FALSE)</f>
        <v>2</v>
      </c>
      <c r="F1796">
        <f>VLOOKUP(E1796,periods!$A$2:$B$11,2,FALSE)</f>
        <v>0</v>
      </c>
    </row>
    <row r="1797" spans="1:6" x14ac:dyDescent="0.3">
      <c r="A1797">
        <v>2100295</v>
      </c>
      <c r="B1797">
        <v>14</v>
      </c>
      <c r="C1797">
        <v>22</v>
      </c>
      <c r="D1797">
        <v>5089.07</v>
      </c>
      <c r="E1797">
        <f>VLOOKUP(A1797,occurrence!$A$2:$B$5,2,FALSE)</f>
        <v>2</v>
      </c>
      <c r="F1797">
        <f>VLOOKUP(E1797,periods!$A$2:$B$11,2,FALSE)</f>
        <v>0</v>
      </c>
    </row>
    <row r="1798" spans="1:6" x14ac:dyDescent="0.3">
      <c r="A1798">
        <v>2100295</v>
      </c>
      <c r="B1798">
        <v>14</v>
      </c>
      <c r="C1798">
        <v>26</v>
      </c>
      <c r="D1798">
        <v>466.1</v>
      </c>
      <c r="E1798">
        <f>VLOOKUP(A1798,occurrence!$A$2:$B$5,2,FALSE)</f>
        <v>2</v>
      </c>
      <c r="F1798">
        <f>VLOOKUP(E1798,periods!$A$2:$B$11,2,FALSE)</f>
        <v>0</v>
      </c>
    </row>
    <row r="1799" spans="1:6" x14ac:dyDescent="0.3">
      <c r="A1799">
        <v>2100295</v>
      </c>
      <c r="B1799">
        <v>14</v>
      </c>
      <c r="C1799">
        <v>29</v>
      </c>
      <c r="D1799">
        <v>20707.009999999998</v>
      </c>
      <c r="E1799">
        <f>VLOOKUP(A1799,occurrence!$A$2:$B$5,2,FALSE)</f>
        <v>2</v>
      </c>
      <c r="F1799">
        <f>VLOOKUP(E1799,periods!$A$2:$B$11,2,FALSE)</f>
        <v>0</v>
      </c>
    </row>
    <row r="1800" spans="1:6" x14ac:dyDescent="0.3">
      <c r="A1800">
        <v>2100295</v>
      </c>
      <c r="B1800">
        <v>14</v>
      </c>
      <c r="C1800">
        <v>33</v>
      </c>
      <c r="D1800">
        <v>5962.29</v>
      </c>
      <c r="E1800">
        <f>VLOOKUP(A1800,occurrence!$A$2:$B$5,2,FALSE)</f>
        <v>2</v>
      </c>
      <c r="F1800">
        <f>VLOOKUP(E1800,periods!$A$2:$B$11,2,FALSE)</f>
        <v>0</v>
      </c>
    </row>
    <row r="1801" spans="1:6" x14ac:dyDescent="0.3">
      <c r="A1801">
        <v>2100295</v>
      </c>
      <c r="B1801">
        <v>14</v>
      </c>
      <c r="C1801">
        <v>35</v>
      </c>
      <c r="D1801">
        <v>17120.77</v>
      </c>
      <c r="E1801">
        <f>VLOOKUP(A1801,occurrence!$A$2:$B$5,2,FALSE)</f>
        <v>2</v>
      </c>
      <c r="F1801">
        <f>VLOOKUP(E1801,periods!$A$2:$B$11,2,FALSE)</f>
        <v>0</v>
      </c>
    </row>
    <row r="1802" spans="1:6" x14ac:dyDescent="0.3">
      <c r="A1802">
        <v>2100295</v>
      </c>
      <c r="B1802">
        <v>14</v>
      </c>
      <c r="C1802">
        <v>43</v>
      </c>
      <c r="D1802">
        <v>47295.1</v>
      </c>
      <c r="E1802">
        <f>VLOOKUP(A1802,occurrence!$A$2:$B$5,2,FALSE)</f>
        <v>2</v>
      </c>
      <c r="F1802">
        <f>VLOOKUP(E1802,periods!$A$2:$B$11,2,FALSE)</f>
        <v>0</v>
      </c>
    </row>
    <row r="1803" spans="1:6" x14ac:dyDescent="0.3">
      <c r="A1803">
        <v>2100295</v>
      </c>
      <c r="B1803">
        <v>14</v>
      </c>
      <c r="C1803">
        <v>50</v>
      </c>
      <c r="D1803">
        <v>496.41</v>
      </c>
      <c r="E1803">
        <f>VLOOKUP(A1803,occurrence!$A$2:$B$5,2,FALSE)</f>
        <v>2</v>
      </c>
      <c r="F1803">
        <f>VLOOKUP(E1803,periods!$A$2:$B$11,2,FALSE)</f>
        <v>0</v>
      </c>
    </row>
    <row r="1804" spans="1:6" x14ac:dyDescent="0.3">
      <c r="A1804">
        <v>2100295</v>
      </c>
      <c r="B1804">
        <v>14</v>
      </c>
      <c r="C1804">
        <v>53</v>
      </c>
      <c r="D1804">
        <v>35165.730000000003</v>
      </c>
      <c r="E1804">
        <f>VLOOKUP(A1804,occurrence!$A$2:$B$5,2,FALSE)</f>
        <v>2</v>
      </c>
      <c r="F1804">
        <f>VLOOKUP(E1804,periods!$A$2:$B$11,2,FALSE)</f>
        <v>0</v>
      </c>
    </row>
    <row r="1805" spans="1:6" x14ac:dyDescent="0.3">
      <c r="A1805">
        <v>2100295</v>
      </c>
      <c r="B1805">
        <v>14</v>
      </c>
      <c r="C1805">
        <v>54</v>
      </c>
      <c r="D1805">
        <v>24772.05</v>
      </c>
      <c r="E1805">
        <f>VLOOKUP(A1805,occurrence!$A$2:$B$5,2,FALSE)</f>
        <v>2</v>
      </c>
      <c r="F1805">
        <f>VLOOKUP(E1805,periods!$A$2:$B$11,2,FALSE)</f>
        <v>0</v>
      </c>
    </row>
    <row r="1806" spans="1:6" x14ac:dyDescent="0.3">
      <c r="A1806">
        <v>2100295</v>
      </c>
      <c r="B1806">
        <v>14</v>
      </c>
      <c r="C1806">
        <v>59</v>
      </c>
      <c r="D1806">
        <v>40218.339999999997</v>
      </c>
      <c r="E1806">
        <f>VLOOKUP(A1806,occurrence!$A$2:$B$5,2,FALSE)</f>
        <v>2</v>
      </c>
      <c r="F1806">
        <f>VLOOKUP(E1806,periods!$A$2:$B$11,2,FALSE)</f>
        <v>0</v>
      </c>
    </row>
    <row r="1807" spans="1:6" x14ac:dyDescent="0.3">
      <c r="A1807">
        <v>2100295</v>
      </c>
      <c r="B1807">
        <v>14</v>
      </c>
      <c r="C1807">
        <v>69</v>
      </c>
      <c r="D1807">
        <v>43276.61</v>
      </c>
      <c r="E1807">
        <f>VLOOKUP(A1807,occurrence!$A$2:$B$5,2,FALSE)</f>
        <v>2</v>
      </c>
      <c r="F1807">
        <f>VLOOKUP(E1807,periods!$A$2:$B$11,2,FALSE)</f>
        <v>0</v>
      </c>
    </row>
    <row r="1808" spans="1:6" x14ac:dyDescent="0.3">
      <c r="A1808">
        <v>2100295</v>
      </c>
      <c r="B1808">
        <v>14</v>
      </c>
      <c r="C1808">
        <v>70</v>
      </c>
      <c r="D1808">
        <v>48864.38</v>
      </c>
      <c r="E1808">
        <f>VLOOKUP(A1808,occurrence!$A$2:$B$5,2,FALSE)</f>
        <v>2</v>
      </c>
      <c r="F1808">
        <f>VLOOKUP(E1808,periods!$A$2:$B$11,2,FALSE)</f>
        <v>0</v>
      </c>
    </row>
    <row r="1809" spans="1:6" x14ac:dyDescent="0.3">
      <c r="A1809">
        <v>2100295</v>
      </c>
      <c r="B1809">
        <v>14</v>
      </c>
      <c r="C1809">
        <v>78</v>
      </c>
      <c r="D1809">
        <v>2710.12</v>
      </c>
      <c r="E1809">
        <f>VLOOKUP(A1809,occurrence!$A$2:$B$5,2,FALSE)</f>
        <v>2</v>
      </c>
      <c r="F1809">
        <f>VLOOKUP(E1809,periods!$A$2:$B$11,2,FALSE)</f>
        <v>0</v>
      </c>
    </row>
    <row r="1810" spans="1:6" x14ac:dyDescent="0.3">
      <c r="A1810">
        <v>2100295</v>
      </c>
      <c r="B1810">
        <v>14</v>
      </c>
      <c r="C1810">
        <v>100</v>
      </c>
      <c r="D1810">
        <v>4240.1899999999996</v>
      </c>
      <c r="E1810">
        <f>VLOOKUP(A1810,occurrence!$A$2:$B$5,2,FALSE)</f>
        <v>2</v>
      </c>
      <c r="F1810">
        <f>VLOOKUP(E1810,periods!$A$2:$B$11,2,FALSE)</f>
        <v>0</v>
      </c>
    </row>
    <row r="1811" spans="1:6" x14ac:dyDescent="0.3">
      <c r="A1811">
        <v>2100295</v>
      </c>
      <c r="B1811">
        <v>15</v>
      </c>
      <c r="C1811">
        <v>-1</v>
      </c>
      <c r="D1811">
        <v>6515.75</v>
      </c>
      <c r="E1811">
        <f>VLOOKUP(A1811,occurrence!$A$2:$B$5,2,FALSE)</f>
        <v>2</v>
      </c>
      <c r="F1811">
        <f>VLOOKUP(E1811,periods!$A$2:$B$11,2,FALSE)</f>
        <v>0</v>
      </c>
    </row>
    <row r="1812" spans="1:6" x14ac:dyDescent="0.3">
      <c r="A1812">
        <v>2100295</v>
      </c>
      <c r="B1812">
        <v>15</v>
      </c>
      <c r="C1812">
        <v>14</v>
      </c>
      <c r="D1812">
        <v>4681.33</v>
      </c>
      <c r="E1812">
        <f>VLOOKUP(A1812,occurrence!$A$2:$B$5,2,FALSE)</f>
        <v>2</v>
      </c>
      <c r="F1812">
        <f>VLOOKUP(E1812,periods!$A$2:$B$11,2,FALSE)</f>
        <v>0</v>
      </c>
    </row>
    <row r="1813" spans="1:6" x14ac:dyDescent="0.3">
      <c r="A1813">
        <v>2100295</v>
      </c>
      <c r="B1813">
        <v>15</v>
      </c>
      <c r="C1813">
        <v>16</v>
      </c>
      <c r="D1813">
        <v>33010.31</v>
      </c>
      <c r="E1813">
        <f>VLOOKUP(A1813,occurrence!$A$2:$B$5,2,FALSE)</f>
        <v>2</v>
      </c>
      <c r="F1813">
        <f>VLOOKUP(E1813,periods!$A$2:$B$11,2,FALSE)</f>
        <v>0</v>
      </c>
    </row>
    <row r="1814" spans="1:6" x14ac:dyDescent="0.3">
      <c r="A1814">
        <v>2100295</v>
      </c>
      <c r="B1814">
        <v>15</v>
      </c>
      <c r="C1814">
        <v>19</v>
      </c>
      <c r="D1814">
        <v>65223.02</v>
      </c>
      <c r="E1814">
        <f>VLOOKUP(A1814,occurrence!$A$2:$B$5,2,FALSE)</f>
        <v>2</v>
      </c>
      <c r="F1814">
        <f>VLOOKUP(E1814,periods!$A$2:$B$11,2,FALSE)</f>
        <v>0</v>
      </c>
    </row>
    <row r="1815" spans="1:6" x14ac:dyDescent="0.3">
      <c r="A1815">
        <v>2100295</v>
      </c>
      <c r="B1815">
        <v>15</v>
      </c>
      <c r="C1815">
        <v>21</v>
      </c>
      <c r="D1815">
        <v>12130.04</v>
      </c>
      <c r="E1815">
        <f>VLOOKUP(A1815,occurrence!$A$2:$B$5,2,FALSE)</f>
        <v>2</v>
      </c>
      <c r="F1815">
        <f>VLOOKUP(E1815,periods!$A$2:$B$11,2,FALSE)</f>
        <v>0</v>
      </c>
    </row>
    <row r="1816" spans="1:6" x14ac:dyDescent="0.3">
      <c r="A1816">
        <v>2100295</v>
      </c>
      <c r="B1816">
        <v>15</v>
      </c>
      <c r="C1816">
        <v>26</v>
      </c>
      <c r="D1816">
        <v>27658.47</v>
      </c>
      <c r="E1816">
        <f>VLOOKUP(A1816,occurrence!$A$2:$B$5,2,FALSE)</f>
        <v>2</v>
      </c>
      <c r="F1816">
        <f>VLOOKUP(E1816,periods!$A$2:$B$11,2,FALSE)</f>
        <v>0</v>
      </c>
    </row>
    <row r="1817" spans="1:6" x14ac:dyDescent="0.3">
      <c r="A1817">
        <v>2100295</v>
      </c>
      <c r="B1817">
        <v>15</v>
      </c>
      <c r="C1817">
        <v>29</v>
      </c>
      <c r="D1817">
        <v>26594.49</v>
      </c>
      <c r="E1817">
        <f>VLOOKUP(A1817,occurrence!$A$2:$B$5,2,FALSE)</f>
        <v>2</v>
      </c>
      <c r="F1817">
        <f>VLOOKUP(E1817,periods!$A$2:$B$11,2,FALSE)</f>
        <v>0</v>
      </c>
    </row>
    <row r="1818" spans="1:6" x14ac:dyDescent="0.3">
      <c r="A1818">
        <v>2100295</v>
      </c>
      <c r="B1818">
        <v>15</v>
      </c>
      <c r="C1818">
        <v>39</v>
      </c>
      <c r="D1818">
        <v>46269.120000000003</v>
      </c>
      <c r="E1818">
        <f>VLOOKUP(A1818,occurrence!$A$2:$B$5,2,FALSE)</f>
        <v>2</v>
      </c>
      <c r="F1818">
        <f>VLOOKUP(E1818,periods!$A$2:$B$11,2,FALSE)</f>
        <v>0</v>
      </c>
    </row>
    <row r="1819" spans="1:6" x14ac:dyDescent="0.3">
      <c r="A1819">
        <v>2100295</v>
      </c>
      <c r="B1819">
        <v>15</v>
      </c>
      <c r="C1819">
        <v>42</v>
      </c>
      <c r="D1819">
        <v>39880.089999999997</v>
      </c>
      <c r="E1819">
        <f>VLOOKUP(A1819,occurrence!$A$2:$B$5,2,FALSE)</f>
        <v>2</v>
      </c>
      <c r="F1819">
        <f>VLOOKUP(E1819,periods!$A$2:$B$11,2,FALSE)</f>
        <v>0</v>
      </c>
    </row>
    <row r="1820" spans="1:6" x14ac:dyDescent="0.3">
      <c r="A1820">
        <v>2100295</v>
      </c>
      <c r="B1820">
        <v>15</v>
      </c>
      <c r="C1820">
        <v>44</v>
      </c>
      <c r="D1820">
        <v>30559.45</v>
      </c>
      <c r="E1820">
        <f>VLOOKUP(A1820,occurrence!$A$2:$B$5,2,FALSE)</f>
        <v>2</v>
      </c>
      <c r="F1820">
        <f>VLOOKUP(E1820,periods!$A$2:$B$11,2,FALSE)</f>
        <v>0</v>
      </c>
    </row>
    <row r="1821" spans="1:6" x14ac:dyDescent="0.3">
      <c r="A1821">
        <v>2100295</v>
      </c>
      <c r="B1821">
        <v>15</v>
      </c>
      <c r="C1821">
        <v>48</v>
      </c>
      <c r="D1821">
        <v>29714.75</v>
      </c>
      <c r="E1821">
        <f>VLOOKUP(A1821,occurrence!$A$2:$B$5,2,FALSE)</f>
        <v>2</v>
      </c>
      <c r="F1821">
        <f>VLOOKUP(E1821,periods!$A$2:$B$11,2,FALSE)</f>
        <v>0</v>
      </c>
    </row>
    <row r="1822" spans="1:6" x14ac:dyDescent="0.3">
      <c r="A1822">
        <v>2100295</v>
      </c>
      <c r="B1822">
        <v>15</v>
      </c>
      <c r="C1822">
        <v>49</v>
      </c>
      <c r="D1822">
        <v>48260.53</v>
      </c>
      <c r="E1822">
        <f>VLOOKUP(A1822,occurrence!$A$2:$B$5,2,FALSE)</f>
        <v>2</v>
      </c>
      <c r="F1822">
        <f>VLOOKUP(E1822,periods!$A$2:$B$11,2,FALSE)</f>
        <v>0</v>
      </c>
    </row>
    <row r="1823" spans="1:6" x14ac:dyDescent="0.3">
      <c r="A1823">
        <v>2100295</v>
      </c>
      <c r="B1823">
        <v>15</v>
      </c>
      <c r="C1823">
        <v>59</v>
      </c>
      <c r="D1823">
        <v>1298.1099999999999</v>
      </c>
      <c r="E1823">
        <f>VLOOKUP(A1823,occurrence!$A$2:$B$5,2,FALSE)</f>
        <v>2</v>
      </c>
      <c r="F1823">
        <f>VLOOKUP(E1823,periods!$A$2:$B$11,2,FALSE)</f>
        <v>0</v>
      </c>
    </row>
    <row r="1824" spans="1:6" x14ac:dyDescent="0.3">
      <c r="A1824">
        <v>2100295</v>
      </c>
      <c r="B1824">
        <v>15</v>
      </c>
      <c r="C1824">
        <v>67</v>
      </c>
      <c r="D1824">
        <v>27974.63</v>
      </c>
      <c r="E1824">
        <f>VLOOKUP(A1824,occurrence!$A$2:$B$5,2,FALSE)</f>
        <v>2</v>
      </c>
      <c r="F1824">
        <f>VLOOKUP(E1824,periods!$A$2:$B$11,2,FALSE)</f>
        <v>0</v>
      </c>
    </row>
    <row r="1825" spans="1:6" x14ac:dyDescent="0.3">
      <c r="A1825">
        <v>2100295</v>
      </c>
      <c r="B1825">
        <v>15</v>
      </c>
      <c r="C1825">
        <v>69</v>
      </c>
      <c r="D1825">
        <v>43314.16</v>
      </c>
      <c r="E1825">
        <f>VLOOKUP(A1825,occurrence!$A$2:$B$5,2,FALSE)</f>
        <v>2</v>
      </c>
      <c r="F1825">
        <f>VLOOKUP(E1825,periods!$A$2:$B$11,2,FALSE)</f>
        <v>0</v>
      </c>
    </row>
    <row r="1826" spans="1:6" x14ac:dyDescent="0.3">
      <c r="A1826">
        <v>2100295</v>
      </c>
      <c r="B1826">
        <v>15</v>
      </c>
      <c r="C1826">
        <v>71</v>
      </c>
      <c r="D1826">
        <v>27569.9</v>
      </c>
      <c r="E1826">
        <f>VLOOKUP(A1826,occurrence!$A$2:$B$5,2,FALSE)</f>
        <v>2</v>
      </c>
      <c r="F1826">
        <f>VLOOKUP(E1826,periods!$A$2:$B$11,2,FALSE)</f>
        <v>0</v>
      </c>
    </row>
    <row r="1827" spans="1:6" x14ac:dyDescent="0.3">
      <c r="A1827">
        <v>2100295</v>
      </c>
      <c r="B1827">
        <v>15</v>
      </c>
      <c r="C1827">
        <v>74</v>
      </c>
      <c r="D1827">
        <v>48155.28</v>
      </c>
      <c r="E1827">
        <f>VLOOKUP(A1827,occurrence!$A$2:$B$5,2,FALSE)</f>
        <v>2</v>
      </c>
      <c r="F1827">
        <f>VLOOKUP(E1827,periods!$A$2:$B$11,2,FALSE)</f>
        <v>0</v>
      </c>
    </row>
    <row r="1828" spans="1:6" x14ac:dyDescent="0.3">
      <c r="A1828">
        <v>2100295</v>
      </c>
      <c r="B1828">
        <v>15</v>
      </c>
      <c r="C1828">
        <v>81</v>
      </c>
      <c r="D1828">
        <v>84205.73</v>
      </c>
      <c r="E1828">
        <f>VLOOKUP(A1828,occurrence!$A$2:$B$5,2,FALSE)</f>
        <v>2</v>
      </c>
      <c r="F1828">
        <f>VLOOKUP(E1828,periods!$A$2:$B$11,2,FALSE)</f>
        <v>0</v>
      </c>
    </row>
    <row r="1829" spans="1:6" x14ac:dyDescent="0.3">
      <c r="A1829">
        <v>2100295</v>
      </c>
      <c r="B1829">
        <v>15</v>
      </c>
      <c r="C1829">
        <v>82</v>
      </c>
      <c r="D1829">
        <v>68561.45</v>
      </c>
      <c r="E1829">
        <f>VLOOKUP(A1829,occurrence!$A$2:$B$5,2,FALSE)</f>
        <v>2</v>
      </c>
      <c r="F1829">
        <f>VLOOKUP(E1829,periods!$A$2:$B$11,2,FALSE)</f>
        <v>0</v>
      </c>
    </row>
    <row r="1830" spans="1:6" x14ac:dyDescent="0.3">
      <c r="A1830">
        <v>2100295</v>
      </c>
      <c r="B1830">
        <v>15</v>
      </c>
      <c r="C1830">
        <v>84</v>
      </c>
      <c r="D1830">
        <v>36180.019999999997</v>
      </c>
      <c r="E1830">
        <f>VLOOKUP(A1830,occurrence!$A$2:$B$5,2,FALSE)</f>
        <v>2</v>
      </c>
      <c r="F1830">
        <f>VLOOKUP(E1830,periods!$A$2:$B$11,2,FALSE)</f>
        <v>0</v>
      </c>
    </row>
    <row r="1831" spans="1:6" x14ac:dyDescent="0.3">
      <c r="A1831">
        <v>2100295</v>
      </c>
      <c r="B1831">
        <v>15</v>
      </c>
      <c r="C1831">
        <v>86</v>
      </c>
      <c r="D1831">
        <v>23653.14</v>
      </c>
      <c r="E1831">
        <f>VLOOKUP(A1831,occurrence!$A$2:$B$5,2,FALSE)</f>
        <v>2</v>
      </c>
      <c r="F1831">
        <f>VLOOKUP(E1831,periods!$A$2:$B$11,2,FALSE)</f>
        <v>0</v>
      </c>
    </row>
    <row r="1832" spans="1:6" x14ac:dyDescent="0.3">
      <c r="A1832">
        <v>2100295</v>
      </c>
      <c r="B1832">
        <v>15</v>
      </c>
      <c r="C1832">
        <v>91</v>
      </c>
      <c r="D1832">
        <v>39001.879999999997</v>
      </c>
      <c r="E1832">
        <f>VLOOKUP(A1832,occurrence!$A$2:$B$5,2,FALSE)</f>
        <v>2</v>
      </c>
      <c r="F1832">
        <f>VLOOKUP(E1832,periods!$A$2:$B$11,2,FALSE)</f>
        <v>0</v>
      </c>
    </row>
    <row r="1833" spans="1:6" x14ac:dyDescent="0.3">
      <c r="A1833">
        <v>2100295</v>
      </c>
      <c r="B1833">
        <v>15</v>
      </c>
      <c r="C1833">
        <v>92</v>
      </c>
      <c r="D1833">
        <v>65116.39</v>
      </c>
      <c r="E1833">
        <f>VLOOKUP(A1833,occurrence!$A$2:$B$5,2,FALSE)</f>
        <v>2</v>
      </c>
      <c r="F1833">
        <f>VLOOKUP(E1833,periods!$A$2:$B$11,2,FALSE)</f>
        <v>0</v>
      </c>
    </row>
    <row r="1834" spans="1:6" x14ac:dyDescent="0.3">
      <c r="A1834">
        <v>2100295</v>
      </c>
      <c r="B1834">
        <v>15</v>
      </c>
      <c r="C1834">
        <v>98</v>
      </c>
      <c r="D1834">
        <v>39234.61</v>
      </c>
      <c r="E1834">
        <f>VLOOKUP(A1834,occurrence!$A$2:$B$5,2,FALSE)</f>
        <v>2</v>
      </c>
      <c r="F1834">
        <f>VLOOKUP(E1834,periods!$A$2:$B$11,2,FALSE)</f>
        <v>0</v>
      </c>
    </row>
    <row r="1835" spans="1:6" x14ac:dyDescent="0.3">
      <c r="A1835">
        <v>2100295</v>
      </c>
      <c r="B1835">
        <v>15</v>
      </c>
      <c r="C1835">
        <v>100</v>
      </c>
      <c r="D1835">
        <v>32263.43</v>
      </c>
      <c r="E1835">
        <f>VLOOKUP(A1835,occurrence!$A$2:$B$5,2,FALSE)</f>
        <v>2</v>
      </c>
      <c r="F1835">
        <f>VLOOKUP(E1835,periods!$A$2:$B$11,2,FALSE)</f>
        <v>0</v>
      </c>
    </row>
    <row r="1836" spans="1:6" x14ac:dyDescent="0.3">
      <c r="A1836">
        <v>2100295</v>
      </c>
      <c r="B1836">
        <v>16</v>
      </c>
      <c r="C1836">
        <v>-1</v>
      </c>
      <c r="D1836">
        <v>7891.87</v>
      </c>
      <c r="E1836">
        <f>VLOOKUP(A1836,occurrence!$A$2:$B$5,2,FALSE)</f>
        <v>2</v>
      </c>
      <c r="F1836">
        <f>VLOOKUP(E1836,periods!$A$2:$B$11,2,FALSE)</f>
        <v>0</v>
      </c>
    </row>
    <row r="1837" spans="1:6" x14ac:dyDescent="0.3">
      <c r="A1837">
        <v>2100295</v>
      </c>
      <c r="B1837">
        <v>16</v>
      </c>
      <c r="C1837">
        <v>1</v>
      </c>
      <c r="D1837">
        <v>17565.849999999999</v>
      </c>
      <c r="E1837">
        <f>VLOOKUP(A1837,occurrence!$A$2:$B$5,2,FALSE)</f>
        <v>2</v>
      </c>
      <c r="F1837">
        <f>VLOOKUP(E1837,periods!$A$2:$B$11,2,FALSE)</f>
        <v>0</v>
      </c>
    </row>
    <row r="1838" spans="1:6" x14ac:dyDescent="0.3">
      <c r="A1838">
        <v>2100295</v>
      </c>
      <c r="B1838">
        <v>16</v>
      </c>
      <c r="C1838">
        <v>2</v>
      </c>
      <c r="D1838">
        <v>35779.72</v>
      </c>
      <c r="E1838">
        <f>VLOOKUP(A1838,occurrence!$A$2:$B$5,2,FALSE)</f>
        <v>2</v>
      </c>
      <c r="F1838">
        <f>VLOOKUP(E1838,periods!$A$2:$B$11,2,FALSE)</f>
        <v>0</v>
      </c>
    </row>
    <row r="1839" spans="1:6" x14ac:dyDescent="0.3">
      <c r="A1839">
        <v>2100295</v>
      </c>
      <c r="B1839">
        <v>16</v>
      </c>
      <c r="C1839">
        <v>8</v>
      </c>
      <c r="D1839">
        <v>47347.38</v>
      </c>
      <c r="E1839">
        <f>VLOOKUP(A1839,occurrence!$A$2:$B$5,2,FALSE)</f>
        <v>2</v>
      </c>
      <c r="F1839">
        <f>VLOOKUP(E1839,periods!$A$2:$B$11,2,FALSE)</f>
        <v>0</v>
      </c>
    </row>
    <row r="1840" spans="1:6" x14ac:dyDescent="0.3">
      <c r="A1840">
        <v>2100295</v>
      </c>
      <c r="B1840">
        <v>16</v>
      </c>
      <c r="C1840">
        <v>12</v>
      </c>
      <c r="D1840">
        <v>26229.98</v>
      </c>
      <c r="E1840">
        <f>VLOOKUP(A1840,occurrence!$A$2:$B$5,2,FALSE)</f>
        <v>2</v>
      </c>
      <c r="F1840">
        <f>VLOOKUP(E1840,periods!$A$2:$B$11,2,FALSE)</f>
        <v>0</v>
      </c>
    </row>
    <row r="1841" spans="1:6" x14ac:dyDescent="0.3">
      <c r="A1841">
        <v>2100295</v>
      </c>
      <c r="B1841">
        <v>16</v>
      </c>
      <c r="C1841">
        <v>13</v>
      </c>
      <c r="D1841">
        <v>10420.49</v>
      </c>
      <c r="E1841">
        <f>VLOOKUP(A1841,occurrence!$A$2:$B$5,2,FALSE)</f>
        <v>2</v>
      </c>
      <c r="F1841">
        <f>VLOOKUP(E1841,periods!$A$2:$B$11,2,FALSE)</f>
        <v>0</v>
      </c>
    </row>
    <row r="1842" spans="1:6" x14ac:dyDescent="0.3">
      <c r="A1842">
        <v>2100295</v>
      </c>
      <c r="B1842">
        <v>16</v>
      </c>
      <c r="C1842">
        <v>19</v>
      </c>
      <c r="D1842">
        <v>18875.47</v>
      </c>
      <c r="E1842">
        <f>VLOOKUP(A1842,occurrence!$A$2:$B$5,2,FALSE)</f>
        <v>2</v>
      </c>
      <c r="F1842">
        <f>VLOOKUP(E1842,periods!$A$2:$B$11,2,FALSE)</f>
        <v>0</v>
      </c>
    </row>
    <row r="1843" spans="1:6" x14ac:dyDescent="0.3">
      <c r="A1843">
        <v>2100295</v>
      </c>
      <c r="B1843">
        <v>16</v>
      </c>
      <c r="C1843">
        <v>31</v>
      </c>
      <c r="D1843">
        <v>12293.86</v>
      </c>
      <c r="E1843">
        <f>VLOOKUP(A1843,occurrence!$A$2:$B$5,2,FALSE)</f>
        <v>2</v>
      </c>
      <c r="F1843">
        <f>VLOOKUP(E1843,periods!$A$2:$B$11,2,FALSE)</f>
        <v>0</v>
      </c>
    </row>
    <row r="1844" spans="1:6" x14ac:dyDescent="0.3">
      <c r="A1844">
        <v>2100295</v>
      </c>
      <c r="B1844">
        <v>16</v>
      </c>
      <c r="C1844">
        <v>32</v>
      </c>
      <c r="D1844">
        <v>37736.28</v>
      </c>
      <c r="E1844">
        <f>VLOOKUP(A1844,occurrence!$A$2:$B$5,2,FALSE)</f>
        <v>2</v>
      </c>
      <c r="F1844">
        <f>VLOOKUP(E1844,periods!$A$2:$B$11,2,FALSE)</f>
        <v>0</v>
      </c>
    </row>
    <row r="1845" spans="1:6" x14ac:dyDescent="0.3">
      <c r="A1845">
        <v>2100295</v>
      </c>
      <c r="B1845">
        <v>16</v>
      </c>
      <c r="C1845">
        <v>38</v>
      </c>
      <c r="D1845">
        <v>2316.1999999999998</v>
      </c>
      <c r="E1845">
        <f>VLOOKUP(A1845,occurrence!$A$2:$B$5,2,FALSE)</f>
        <v>2</v>
      </c>
      <c r="F1845">
        <f>VLOOKUP(E1845,periods!$A$2:$B$11,2,FALSE)</f>
        <v>0</v>
      </c>
    </row>
    <row r="1846" spans="1:6" x14ac:dyDescent="0.3">
      <c r="A1846">
        <v>2100295</v>
      </c>
      <c r="B1846">
        <v>16</v>
      </c>
      <c r="C1846">
        <v>42</v>
      </c>
      <c r="D1846">
        <v>20606.61</v>
      </c>
      <c r="E1846">
        <f>VLOOKUP(A1846,occurrence!$A$2:$B$5,2,FALSE)</f>
        <v>2</v>
      </c>
      <c r="F1846">
        <f>VLOOKUP(E1846,periods!$A$2:$B$11,2,FALSE)</f>
        <v>0</v>
      </c>
    </row>
    <row r="1847" spans="1:6" x14ac:dyDescent="0.3">
      <c r="A1847">
        <v>2100295</v>
      </c>
      <c r="B1847">
        <v>16</v>
      </c>
      <c r="C1847">
        <v>51</v>
      </c>
      <c r="D1847">
        <v>47911.01</v>
      </c>
      <c r="E1847">
        <f>VLOOKUP(A1847,occurrence!$A$2:$B$5,2,FALSE)</f>
        <v>2</v>
      </c>
      <c r="F1847">
        <f>VLOOKUP(E1847,periods!$A$2:$B$11,2,FALSE)</f>
        <v>0</v>
      </c>
    </row>
    <row r="1848" spans="1:6" x14ac:dyDescent="0.3">
      <c r="A1848">
        <v>2100295</v>
      </c>
      <c r="B1848">
        <v>16</v>
      </c>
      <c r="C1848">
        <v>52</v>
      </c>
      <c r="D1848">
        <v>33994.449999999997</v>
      </c>
      <c r="E1848">
        <f>VLOOKUP(A1848,occurrence!$A$2:$B$5,2,FALSE)</f>
        <v>2</v>
      </c>
      <c r="F1848">
        <f>VLOOKUP(E1848,periods!$A$2:$B$11,2,FALSE)</f>
        <v>0</v>
      </c>
    </row>
    <row r="1849" spans="1:6" x14ac:dyDescent="0.3">
      <c r="A1849">
        <v>2100295</v>
      </c>
      <c r="B1849">
        <v>16</v>
      </c>
      <c r="C1849">
        <v>57</v>
      </c>
      <c r="D1849">
        <v>31067.93</v>
      </c>
      <c r="E1849">
        <f>VLOOKUP(A1849,occurrence!$A$2:$B$5,2,FALSE)</f>
        <v>2</v>
      </c>
      <c r="F1849">
        <f>VLOOKUP(E1849,periods!$A$2:$B$11,2,FALSE)</f>
        <v>0</v>
      </c>
    </row>
    <row r="1850" spans="1:6" x14ac:dyDescent="0.3">
      <c r="A1850">
        <v>2100295</v>
      </c>
      <c r="B1850">
        <v>16</v>
      </c>
      <c r="C1850">
        <v>58</v>
      </c>
      <c r="D1850">
        <v>32742.09</v>
      </c>
      <c r="E1850">
        <f>VLOOKUP(A1850,occurrence!$A$2:$B$5,2,FALSE)</f>
        <v>2</v>
      </c>
      <c r="F1850">
        <f>VLOOKUP(E1850,periods!$A$2:$B$11,2,FALSE)</f>
        <v>0</v>
      </c>
    </row>
    <row r="1851" spans="1:6" x14ac:dyDescent="0.3">
      <c r="A1851">
        <v>2100295</v>
      </c>
      <c r="B1851">
        <v>16</v>
      </c>
      <c r="C1851">
        <v>59</v>
      </c>
      <c r="D1851">
        <v>42326.71</v>
      </c>
      <c r="E1851">
        <f>VLOOKUP(A1851,occurrence!$A$2:$B$5,2,FALSE)</f>
        <v>2</v>
      </c>
      <c r="F1851">
        <f>VLOOKUP(E1851,periods!$A$2:$B$11,2,FALSE)</f>
        <v>0</v>
      </c>
    </row>
    <row r="1852" spans="1:6" x14ac:dyDescent="0.3">
      <c r="A1852">
        <v>2100295</v>
      </c>
      <c r="B1852">
        <v>16</v>
      </c>
      <c r="C1852">
        <v>62</v>
      </c>
      <c r="D1852">
        <v>15133.29</v>
      </c>
      <c r="E1852">
        <f>VLOOKUP(A1852,occurrence!$A$2:$B$5,2,FALSE)</f>
        <v>2</v>
      </c>
      <c r="F1852">
        <f>VLOOKUP(E1852,periods!$A$2:$B$11,2,FALSE)</f>
        <v>0</v>
      </c>
    </row>
    <row r="1853" spans="1:6" x14ac:dyDescent="0.3">
      <c r="A1853">
        <v>2100295</v>
      </c>
      <c r="B1853">
        <v>16</v>
      </c>
      <c r="C1853">
        <v>63</v>
      </c>
      <c r="D1853">
        <v>33122.730000000003</v>
      </c>
      <c r="E1853">
        <f>VLOOKUP(A1853,occurrence!$A$2:$B$5,2,FALSE)</f>
        <v>2</v>
      </c>
      <c r="F1853">
        <f>VLOOKUP(E1853,periods!$A$2:$B$11,2,FALSE)</f>
        <v>0</v>
      </c>
    </row>
    <row r="1854" spans="1:6" x14ac:dyDescent="0.3">
      <c r="A1854">
        <v>2100295</v>
      </c>
      <c r="B1854">
        <v>16</v>
      </c>
      <c r="C1854">
        <v>65</v>
      </c>
      <c r="D1854">
        <v>8991.08</v>
      </c>
      <c r="E1854">
        <f>VLOOKUP(A1854,occurrence!$A$2:$B$5,2,FALSE)</f>
        <v>2</v>
      </c>
      <c r="F1854">
        <f>VLOOKUP(E1854,periods!$A$2:$B$11,2,FALSE)</f>
        <v>0</v>
      </c>
    </row>
    <row r="1855" spans="1:6" x14ac:dyDescent="0.3">
      <c r="A1855">
        <v>2100295</v>
      </c>
      <c r="B1855">
        <v>16</v>
      </c>
      <c r="C1855">
        <v>78</v>
      </c>
      <c r="D1855">
        <v>17655.39</v>
      </c>
      <c r="E1855">
        <f>VLOOKUP(A1855,occurrence!$A$2:$B$5,2,FALSE)</f>
        <v>2</v>
      </c>
      <c r="F1855">
        <f>VLOOKUP(E1855,periods!$A$2:$B$11,2,FALSE)</f>
        <v>0</v>
      </c>
    </row>
    <row r="1856" spans="1:6" x14ac:dyDescent="0.3">
      <c r="A1856">
        <v>2100295</v>
      </c>
      <c r="B1856">
        <v>16</v>
      </c>
      <c r="C1856">
        <v>79</v>
      </c>
      <c r="D1856">
        <v>39406.1</v>
      </c>
      <c r="E1856">
        <f>VLOOKUP(A1856,occurrence!$A$2:$B$5,2,FALSE)</f>
        <v>2</v>
      </c>
      <c r="F1856">
        <f>VLOOKUP(E1856,periods!$A$2:$B$11,2,FALSE)</f>
        <v>0</v>
      </c>
    </row>
    <row r="1857" spans="1:6" x14ac:dyDescent="0.3">
      <c r="A1857">
        <v>2100295</v>
      </c>
      <c r="B1857">
        <v>16</v>
      </c>
      <c r="C1857">
        <v>81</v>
      </c>
      <c r="D1857">
        <v>29246.68</v>
      </c>
      <c r="E1857">
        <f>VLOOKUP(A1857,occurrence!$A$2:$B$5,2,FALSE)</f>
        <v>2</v>
      </c>
      <c r="F1857">
        <f>VLOOKUP(E1857,periods!$A$2:$B$11,2,FALSE)</f>
        <v>0</v>
      </c>
    </row>
    <row r="1858" spans="1:6" x14ac:dyDescent="0.3">
      <c r="A1858">
        <v>2100295</v>
      </c>
      <c r="B1858">
        <v>16</v>
      </c>
      <c r="C1858">
        <v>84</v>
      </c>
      <c r="D1858">
        <v>22231.4</v>
      </c>
      <c r="E1858">
        <f>VLOOKUP(A1858,occurrence!$A$2:$B$5,2,FALSE)</f>
        <v>2</v>
      </c>
      <c r="F1858">
        <f>VLOOKUP(E1858,periods!$A$2:$B$11,2,FALSE)</f>
        <v>0</v>
      </c>
    </row>
    <row r="1859" spans="1:6" x14ac:dyDescent="0.3">
      <c r="A1859">
        <v>2100295</v>
      </c>
      <c r="B1859">
        <v>16</v>
      </c>
      <c r="C1859">
        <v>85</v>
      </c>
      <c r="D1859">
        <v>43224.77</v>
      </c>
      <c r="E1859">
        <f>VLOOKUP(A1859,occurrence!$A$2:$B$5,2,FALSE)</f>
        <v>2</v>
      </c>
      <c r="F1859">
        <f>VLOOKUP(E1859,periods!$A$2:$B$11,2,FALSE)</f>
        <v>0</v>
      </c>
    </row>
    <row r="1860" spans="1:6" x14ac:dyDescent="0.3">
      <c r="A1860">
        <v>2100295</v>
      </c>
      <c r="B1860">
        <v>16</v>
      </c>
      <c r="C1860">
        <v>86</v>
      </c>
      <c r="D1860">
        <v>43095.8</v>
      </c>
      <c r="E1860">
        <f>VLOOKUP(A1860,occurrence!$A$2:$B$5,2,FALSE)</f>
        <v>2</v>
      </c>
      <c r="F1860">
        <f>VLOOKUP(E1860,periods!$A$2:$B$11,2,FALSE)</f>
        <v>0</v>
      </c>
    </row>
    <row r="1861" spans="1:6" x14ac:dyDescent="0.3">
      <c r="A1861">
        <v>2100295</v>
      </c>
      <c r="B1861">
        <v>16</v>
      </c>
      <c r="C1861">
        <v>88</v>
      </c>
      <c r="D1861">
        <v>26288.44</v>
      </c>
      <c r="E1861">
        <f>VLOOKUP(A1861,occurrence!$A$2:$B$5,2,FALSE)</f>
        <v>2</v>
      </c>
      <c r="F1861">
        <f>VLOOKUP(E1861,periods!$A$2:$B$11,2,FALSE)</f>
        <v>0</v>
      </c>
    </row>
    <row r="1862" spans="1:6" x14ac:dyDescent="0.3">
      <c r="A1862">
        <v>2100295</v>
      </c>
      <c r="B1862">
        <v>16</v>
      </c>
      <c r="C1862">
        <v>89</v>
      </c>
      <c r="D1862">
        <v>19451.13</v>
      </c>
      <c r="E1862">
        <f>VLOOKUP(A1862,occurrence!$A$2:$B$5,2,FALSE)</f>
        <v>2</v>
      </c>
      <c r="F1862">
        <f>VLOOKUP(E1862,periods!$A$2:$B$11,2,FALSE)</f>
        <v>0</v>
      </c>
    </row>
    <row r="1863" spans="1:6" x14ac:dyDescent="0.3">
      <c r="A1863">
        <v>2100295</v>
      </c>
      <c r="B1863">
        <v>16</v>
      </c>
      <c r="C1863">
        <v>97</v>
      </c>
      <c r="D1863">
        <v>42125.36</v>
      </c>
      <c r="E1863">
        <f>VLOOKUP(A1863,occurrence!$A$2:$B$5,2,FALSE)</f>
        <v>2</v>
      </c>
      <c r="F1863">
        <f>VLOOKUP(E1863,periods!$A$2:$B$11,2,FALSE)</f>
        <v>0</v>
      </c>
    </row>
    <row r="1864" spans="1:6" x14ac:dyDescent="0.3">
      <c r="A1864">
        <v>2100295</v>
      </c>
      <c r="B1864">
        <v>16</v>
      </c>
      <c r="C1864">
        <v>99</v>
      </c>
      <c r="D1864">
        <v>41451.96</v>
      </c>
      <c r="E1864">
        <f>VLOOKUP(A1864,occurrence!$A$2:$B$5,2,FALSE)</f>
        <v>2</v>
      </c>
      <c r="F1864">
        <f>VLOOKUP(E1864,periods!$A$2:$B$11,2,FALSE)</f>
        <v>0</v>
      </c>
    </row>
    <row r="1865" spans="1:6" x14ac:dyDescent="0.3">
      <c r="A1865">
        <v>2100295</v>
      </c>
      <c r="B1865">
        <v>17</v>
      </c>
      <c r="C1865">
        <v>-1</v>
      </c>
      <c r="D1865">
        <v>3887.6</v>
      </c>
      <c r="E1865">
        <f>VLOOKUP(A1865,occurrence!$A$2:$B$5,2,FALSE)</f>
        <v>2</v>
      </c>
      <c r="F1865">
        <f>VLOOKUP(E1865,periods!$A$2:$B$11,2,FALSE)</f>
        <v>0</v>
      </c>
    </row>
    <row r="1866" spans="1:6" x14ac:dyDescent="0.3">
      <c r="A1866">
        <v>2100295</v>
      </c>
      <c r="B1866">
        <v>17</v>
      </c>
      <c r="C1866">
        <v>4</v>
      </c>
      <c r="D1866">
        <v>8907.16</v>
      </c>
      <c r="E1866">
        <f>VLOOKUP(A1866,occurrence!$A$2:$B$5,2,FALSE)</f>
        <v>2</v>
      </c>
      <c r="F1866">
        <f>VLOOKUP(E1866,periods!$A$2:$B$11,2,FALSE)</f>
        <v>0</v>
      </c>
    </row>
    <row r="1867" spans="1:6" x14ac:dyDescent="0.3">
      <c r="A1867">
        <v>2100295</v>
      </c>
      <c r="B1867">
        <v>17</v>
      </c>
      <c r="C1867">
        <v>5</v>
      </c>
      <c r="D1867">
        <v>21729.95</v>
      </c>
      <c r="E1867">
        <f>VLOOKUP(A1867,occurrence!$A$2:$B$5,2,FALSE)</f>
        <v>2</v>
      </c>
      <c r="F1867">
        <f>VLOOKUP(E1867,periods!$A$2:$B$11,2,FALSE)</f>
        <v>0</v>
      </c>
    </row>
    <row r="1868" spans="1:6" x14ac:dyDescent="0.3">
      <c r="A1868">
        <v>2100295</v>
      </c>
      <c r="B1868">
        <v>17</v>
      </c>
      <c r="C1868">
        <v>7</v>
      </c>
      <c r="D1868">
        <v>6255.92</v>
      </c>
      <c r="E1868">
        <f>VLOOKUP(A1868,occurrence!$A$2:$B$5,2,FALSE)</f>
        <v>2</v>
      </c>
      <c r="F1868">
        <f>VLOOKUP(E1868,periods!$A$2:$B$11,2,FALSE)</f>
        <v>0</v>
      </c>
    </row>
    <row r="1869" spans="1:6" x14ac:dyDescent="0.3">
      <c r="A1869">
        <v>2100295</v>
      </c>
      <c r="B1869">
        <v>17</v>
      </c>
      <c r="C1869">
        <v>8</v>
      </c>
      <c r="D1869">
        <v>9723.86</v>
      </c>
      <c r="E1869">
        <f>VLOOKUP(A1869,occurrence!$A$2:$B$5,2,FALSE)</f>
        <v>2</v>
      </c>
      <c r="F1869">
        <f>VLOOKUP(E1869,periods!$A$2:$B$11,2,FALSE)</f>
        <v>0</v>
      </c>
    </row>
    <row r="1870" spans="1:6" x14ac:dyDescent="0.3">
      <c r="A1870">
        <v>2100295</v>
      </c>
      <c r="B1870">
        <v>17</v>
      </c>
      <c r="C1870">
        <v>11</v>
      </c>
      <c r="D1870">
        <v>12663.45</v>
      </c>
      <c r="E1870">
        <f>VLOOKUP(A1870,occurrence!$A$2:$B$5,2,FALSE)</f>
        <v>2</v>
      </c>
      <c r="F1870">
        <f>VLOOKUP(E1870,periods!$A$2:$B$11,2,FALSE)</f>
        <v>0</v>
      </c>
    </row>
    <row r="1871" spans="1:6" x14ac:dyDescent="0.3">
      <c r="A1871">
        <v>2100295</v>
      </c>
      <c r="B1871">
        <v>17</v>
      </c>
      <c r="C1871">
        <v>22</v>
      </c>
      <c r="D1871">
        <v>15700.19</v>
      </c>
      <c r="E1871">
        <f>VLOOKUP(A1871,occurrence!$A$2:$B$5,2,FALSE)</f>
        <v>2</v>
      </c>
      <c r="F1871">
        <f>VLOOKUP(E1871,periods!$A$2:$B$11,2,FALSE)</f>
        <v>0</v>
      </c>
    </row>
    <row r="1872" spans="1:6" x14ac:dyDescent="0.3">
      <c r="A1872">
        <v>2100295</v>
      </c>
      <c r="B1872">
        <v>17</v>
      </c>
      <c r="C1872">
        <v>23</v>
      </c>
      <c r="D1872">
        <v>16303.89</v>
      </c>
      <c r="E1872">
        <f>VLOOKUP(A1872,occurrence!$A$2:$B$5,2,FALSE)</f>
        <v>2</v>
      </c>
      <c r="F1872">
        <f>VLOOKUP(E1872,periods!$A$2:$B$11,2,FALSE)</f>
        <v>0</v>
      </c>
    </row>
    <row r="1873" spans="1:6" x14ac:dyDescent="0.3">
      <c r="A1873">
        <v>2100295</v>
      </c>
      <c r="B1873">
        <v>17</v>
      </c>
      <c r="C1873">
        <v>25</v>
      </c>
      <c r="D1873">
        <v>36290.160000000003</v>
      </c>
      <c r="E1873">
        <f>VLOOKUP(A1873,occurrence!$A$2:$B$5,2,FALSE)</f>
        <v>2</v>
      </c>
      <c r="F1873">
        <f>VLOOKUP(E1873,periods!$A$2:$B$11,2,FALSE)</f>
        <v>0</v>
      </c>
    </row>
    <row r="1874" spans="1:6" x14ac:dyDescent="0.3">
      <c r="A1874">
        <v>2100295</v>
      </c>
      <c r="B1874">
        <v>17</v>
      </c>
      <c r="C1874">
        <v>33</v>
      </c>
      <c r="D1874">
        <v>18901.939999999999</v>
      </c>
      <c r="E1874">
        <f>VLOOKUP(A1874,occurrence!$A$2:$B$5,2,FALSE)</f>
        <v>2</v>
      </c>
      <c r="F1874">
        <f>VLOOKUP(E1874,periods!$A$2:$B$11,2,FALSE)</f>
        <v>0</v>
      </c>
    </row>
    <row r="1875" spans="1:6" x14ac:dyDescent="0.3">
      <c r="A1875">
        <v>2100295</v>
      </c>
      <c r="B1875">
        <v>17</v>
      </c>
      <c r="C1875">
        <v>36</v>
      </c>
      <c r="D1875">
        <v>21906.98</v>
      </c>
      <c r="E1875">
        <f>VLOOKUP(A1875,occurrence!$A$2:$B$5,2,FALSE)</f>
        <v>2</v>
      </c>
      <c r="F1875">
        <f>VLOOKUP(E1875,periods!$A$2:$B$11,2,FALSE)</f>
        <v>0</v>
      </c>
    </row>
    <row r="1876" spans="1:6" x14ac:dyDescent="0.3">
      <c r="A1876">
        <v>2100295</v>
      </c>
      <c r="B1876">
        <v>17</v>
      </c>
      <c r="C1876">
        <v>38</v>
      </c>
      <c r="D1876">
        <v>13471.15</v>
      </c>
      <c r="E1876">
        <f>VLOOKUP(A1876,occurrence!$A$2:$B$5,2,FALSE)</f>
        <v>2</v>
      </c>
      <c r="F1876">
        <f>VLOOKUP(E1876,periods!$A$2:$B$11,2,FALSE)</f>
        <v>0</v>
      </c>
    </row>
    <row r="1877" spans="1:6" x14ac:dyDescent="0.3">
      <c r="A1877">
        <v>2100295</v>
      </c>
      <c r="B1877">
        <v>17</v>
      </c>
      <c r="C1877">
        <v>39</v>
      </c>
      <c r="D1877">
        <v>7733.32</v>
      </c>
      <c r="E1877">
        <f>VLOOKUP(A1877,occurrence!$A$2:$B$5,2,FALSE)</f>
        <v>2</v>
      </c>
      <c r="F1877">
        <f>VLOOKUP(E1877,periods!$A$2:$B$11,2,FALSE)</f>
        <v>0</v>
      </c>
    </row>
    <row r="1878" spans="1:6" x14ac:dyDescent="0.3">
      <c r="A1878">
        <v>2100295</v>
      </c>
      <c r="B1878">
        <v>17</v>
      </c>
      <c r="C1878">
        <v>42</v>
      </c>
      <c r="D1878">
        <v>22313</v>
      </c>
      <c r="E1878">
        <f>VLOOKUP(A1878,occurrence!$A$2:$B$5,2,FALSE)</f>
        <v>2</v>
      </c>
      <c r="F1878">
        <f>VLOOKUP(E1878,periods!$A$2:$B$11,2,FALSE)</f>
        <v>0</v>
      </c>
    </row>
    <row r="1879" spans="1:6" x14ac:dyDescent="0.3">
      <c r="A1879">
        <v>2100295</v>
      </c>
      <c r="B1879">
        <v>17</v>
      </c>
      <c r="C1879">
        <v>46</v>
      </c>
      <c r="D1879">
        <v>22708.13</v>
      </c>
      <c r="E1879">
        <f>VLOOKUP(A1879,occurrence!$A$2:$B$5,2,FALSE)</f>
        <v>2</v>
      </c>
      <c r="F1879">
        <f>VLOOKUP(E1879,periods!$A$2:$B$11,2,FALSE)</f>
        <v>0</v>
      </c>
    </row>
    <row r="1880" spans="1:6" x14ac:dyDescent="0.3">
      <c r="A1880">
        <v>2100295</v>
      </c>
      <c r="B1880">
        <v>17</v>
      </c>
      <c r="C1880">
        <v>51</v>
      </c>
      <c r="D1880">
        <v>27326.97</v>
      </c>
      <c r="E1880">
        <f>VLOOKUP(A1880,occurrence!$A$2:$B$5,2,FALSE)</f>
        <v>2</v>
      </c>
      <c r="F1880">
        <f>VLOOKUP(E1880,periods!$A$2:$B$11,2,FALSE)</f>
        <v>0</v>
      </c>
    </row>
    <row r="1881" spans="1:6" x14ac:dyDescent="0.3">
      <c r="A1881">
        <v>2100295</v>
      </c>
      <c r="B1881">
        <v>17</v>
      </c>
      <c r="C1881">
        <v>72</v>
      </c>
      <c r="D1881">
        <v>12227.41</v>
      </c>
      <c r="E1881">
        <f>VLOOKUP(A1881,occurrence!$A$2:$B$5,2,FALSE)</f>
        <v>2</v>
      </c>
      <c r="F1881">
        <f>VLOOKUP(E1881,periods!$A$2:$B$11,2,FALSE)</f>
        <v>0</v>
      </c>
    </row>
    <row r="1882" spans="1:6" x14ac:dyDescent="0.3">
      <c r="A1882">
        <v>2100295</v>
      </c>
      <c r="B1882">
        <v>17</v>
      </c>
      <c r="C1882">
        <v>78</v>
      </c>
      <c r="D1882">
        <v>14943.52</v>
      </c>
      <c r="E1882">
        <f>VLOOKUP(A1882,occurrence!$A$2:$B$5,2,FALSE)</f>
        <v>2</v>
      </c>
      <c r="F1882">
        <f>VLOOKUP(E1882,periods!$A$2:$B$11,2,FALSE)</f>
        <v>0</v>
      </c>
    </row>
    <row r="1883" spans="1:6" x14ac:dyDescent="0.3">
      <c r="A1883">
        <v>2100295</v>
      </c>
      <c r="B1883">
        <v>17</v>
      </c>
      <c r="C1883">
        <v>86</v>
      </c>
      <c r="D1883">
        <v>13375.28</v>
      </c>
      <c r="E1883">
        <f>VLOOKUP(A1883,occurrence!$A$2:$B$5,2,FALSE)</f>
        <v>2</v>
      </c>
      <c r="F1883">
        <f>VLOOKUP(E1883,periods!$A$2:$B$11,2,FALSE)</f>
        <v>0</v>
      </c>
    </row>
    <row r="1884" spans="1:6" x14ac:dyDescent="0.3">
      <c r="A1884">
        <v>2100295</v>
      </c>
      <c r="B1884">
        <v>17</v>
      </c>
      <c r="C1884">
        <v>97</v>
      </c>
      <c r="D1884">
        <v>11254.07</v>
      </c>
      <c r="E1884">
        <f>VLOOKUP(A1884,occurrence!$A$2:$B$5,2,FALSE)</f>
        <v>2</v>
      </c>
      <c r="F1884">
        <f>VLOOKUP(E1884,periods!$A$2:$B$11,2,FALSE)</f>
        <v>0</v>
      </c>
    </row>
    <row r="1885" spans="1:6" x14ac:dyDescent="0.3">
      <c r="A1885">
        <v>2100295</v>
      </c>
      <c r="B1885">
        <v>17</v>
      </c>
      <c r="C1885">
        <v>98</v>
      </c>
      <c r="D1885">
        <v>10919.38</v>
      </c>
      <c r="E1885">
        <f>VLOOKUP(A1885,occurrence!$A$2:$B$5,2,FALSE)</f>
        <v>2</v>
      </c>
      <c r="F1885">
        <f>VLOOKUP(E1885,periods!$A$2:$B$11,2,FALSE)</f>
        <v>0</v>
      </c>
    </row>
    <row r="1886" spans="1:6" x14ac:dyDescent="0.3">
      <c r="A1886">
        <v>2100295</v>
      </c>
      <c r="B1886">
        <v>18</v>
      </c>
      <c r="C1886">
        <v>-1</v>
      </c>
      <c r="D1886">
        <v>23167.88</v>
      </c>
      <c r="E1886">
        <f>VLOOKUP(A1886,occurrence!$A$2:$B$5,2,FALSE)</f>
        <v>2</v>
      </c>
      <c r="F1886">
        <f>VLOOKUP(E1886,periods!$A$2:$B$11,2,FALSE)</f>
        <v>0</v>
      </c>
    </row>
    <row r="1887" spans="1:6" x14ac:dyDescent="0.3">
      <c r="A1887">
        <v>2100295</v>
      </c>
      <c r="B1887">
        <v>18</v>
      </c>
      <c r="C1887">
        <v>2</v>
      </c>
      <c r="D1887">
        <v>75371.45</v>
      </c>
      <c r="E1887">
        <f>VLOOKUP(A1887,occurrence!$A$2:$B$5,2,FALSE)</f>
        <v>2</v>
      </c>
      <c r="F1887">
        <f>VLOOKUP(E1887,periods!$A$2:$B$11,2,FALSE)</f>
        <v>0</v>
      </c>
    </row>
    <row r="1888" spans="1:6" x14ac:dyDescent="0.3">
      <c r="A1888">
        <v>2100295</v>
      </c>
      <c r="B1888">
        <v>18</v>
      </c>
      <c r="C1888">
        <v>7</v>
      </c>
      <c r="D1888">
        <v>45853.09</v>
      </c>
      <c r="E1888">
        <f>VLOOKUP(A1888,occurrence!$A$2:$B$5,2,FALSE)</f>
        <v>2</v>
      </c>
      <c r="F1888">
        <f>VLOOKUP(E1888,periods!$A$2:$B$11,2,FALSE)</f>
        <v>0</v>
      </c>
    </row>
    <row r="1889" spans="1:6" x14ac:dyDescent="0.3">
      <c r="A1889">
        <v>2100295</v>
      </c>
      <c r="B1889">
        <v>18</v>
      </c>
      <c r="C1889">
        <v>8</v>
      </c>
      <c r="D1889">
        <v>33079.33</v>
      </c>
      <c r="E1889">
        <f>VLOOKUP(A1889,occurrence!$A$2:$B$5,2,FALSE)</f>
        <v>2</v>
      </c>
      <c r="F1889">
        <f>VLOOKUP(E1889,periods!$A$2:$B$11,2,FALSE)</f>
        <v>0</v>
      </c>
    </row>
    <row r="1890" spans="1:6" x14ac:dyDescent="0.3">
      <c r="A1890">
        <v>2100295</v>
      </c>
      <c r="B1890">
        <v>18</v>
      </c>
      <c r="C1890">
        <v>12</v>
      </c>
      <c r="D1890">
        <v>37379.49</v>
      </c>
      <c r="E1890">
        <f>VLOOKUP(A1890,occurrence!$A$2:$B$5,2,FALSE)</f>
        <v>2</v>
      </c>
      <c r="F1890">
        <f>VLOOKUP(E1890,periods!$A$2:$B$11,2,FALSE)</f>
        <v>0</v>
      </c>
    </row>
    <row r="1891" spans="1:6" x14ac:dyDescent="0.3">
      <c r="A1891">
        <v>2100295</v>
      </c>
      <c r="B1891">
        <v>18</v>
      </c>
      <c r="C1891">
        <v>14</v>
      </c>
      <c r="D1891">
        <v>37949.620000000003</v>
      </c>
      <c r="E1891">
        <f>VLOOKUP(A1891,occurrence!$A$2:$B$5,2,FALSE)</f>
        <v>2</v>
      </c>
      <c r="F1891">
        <f>VLOOKUP(E1891,periods!$A$2:$B$11,2,FALSE)</f>
        <v>0</v>
      </c>
    </row>
    <row r="1892" spans="1:6" x14ac:dyDescent="0.3">
      <c r="A1892">
        <v>2100295</v>
      </c>
      <c r="B1892">
        <v>18</v>
      </c>
      <c r="C1892">
        <v>16</v>
      </c>
      <c r="D1892">
        <v>32712.07</v>
      </c>
      <c r="E1892">
        <f>VLOOKUP(A1892,occurrence!$A$2:$B$5,2,FALSE)</f>
        <v>2</v>
      </c>
      <c r="F1892">
        <f>VLOOKUP(E1892,periods!$A$2:$B$11,2,FALSE)</f>
        <v>0</v>
      </c>
    </row>
    <row r="1893" spans="1:6" x14ac:dyDescent="0.3">
      <c r="A1893">
        <v>2100295</v>
      </c>
      <c r="B1893">
        <v>18</v>
      </c>
      <c r="C1893">
        <v>21</v>
      </c>
      <c r="D1893">
        <v>36200.879999999997</v>
      </c>
      <c r="E1893">
        <f>VLOOKUP(A1893,occurrence!$A$2:$B$5,2,FALSE)</f>
        <v>2</v>
      </c>
      <c r="F1893">
        <f>VLOOKUP(E1893,periods!$A$2:$B$11,2,FALSE)</f>
        <v>0</v>
      </c>
    </row>
    <row r="1894" spans="1:6" x14ac:dyDescent="0.3">
      <c r="A1894">
        <v>2100295</v>
      </c>
      <c r="B1894">
        <v>18</v>
      </c>
      <c r="C1894">
        <v>23</v>
      </c>
      <c r="D1894">
        <v>32560.78</v>
      </c>
      <c r="E1894">
        <f>VLOOKUP(A1894,occurrence!$A$2:$B$5,2,FALSE)</f>
        <v>2</v>
      </c>
      <c r="F1894">
        <f>VLOOKUP(E1894,periods!$A$2:$B$11,2,FALSE)</f>
        <v>0</v>
      </c>
    </row>
    <row r="1895" spans="1:6" x14ac:dyDescent="0.3">
      <c r="A1895">
        <v>2100295</v>
      </c>
      <c r="B1895">
        <v>18</v>
      </c>
      <c r="C1895">
        <v>26</v>
      </c>
      <c r="D1895">
        <v>4602.57</v>
      </c>
      <c r="E1895">
        <f>VLOOKUP(A1895,occurrence!$A$2:$B$5,2,FALSE)</f>
        <v>2</v>
      </c>
      <c r="F1895">
        <f>VLOOKUP(E1895,periods!$A$2:$B$11,2,FALSE)</f>
        <v>0</v>
      </c>
    </row>
    <row r="1896" spans="1:6" x14ac:dyDescent="0.3">
      <c r="A1896">
        <v>2100295</v>
      </c>
      <c r="B1896">
        <v>18</v>
      </c>
      <c r="C1896">
        <v>27</v>
      </c>
      <c r="D1896">
        <v>41973.71</v>
      </c>
      <c r="E1896">
        <f>VLOOKUP(A1896,occurrence!$A$2:$B$5,2,FALSE)</f>
        <v>2</v>
      </c>
      <c r="F1896">
        <f>VLOOKUP(E1896,periods!$A$2:$B$11,2,FALSE)</f>
        <v>0</v>
      </c>
    </row>
    <row r="1897" spans="1:6" x14ac:dyDescent="0.3">
      <c r="A1897">
        <v>2100295</v>
      </c>
      <c r="B1897">
        <v>18</v>
      </c>
      <c r="C1897">
        <v>28</v>
      </c>
      <c r="D1897">
        <v>72523.38</v>
      </c>
      <c r="E1897">
        <f>VLOOKUP(A1897,occurrence!$A$2:$B$5,2,FALSE)</f>
        <v>2</v>
      </c>
      <c r="F1897">
        <f>VLOOKUP(E1897,periods!$A$2:$B$11,2,FALSE)</f>
        <v>0</v>
      </c>
    </row>
    <row r="1898" spans="1:6" x14ac:dyDescent="0.3">
      <c r="A1898">
        <v>2100295</v>
      </c>
      <c r="B1898">
        <v>18</v>
      </c>
      <c r="C1898">
        <v>30</v>
      </c>
      <c r="D1898">
        <v>33517.61</v>
      </c>
      <c r="E1898">
        <f>VLOOKUP(A1898,occurrence!$A$2:$B$5,2,FALSE)</f>
        <v>2</v>
      </c>
      <c r="F1898">
        <f>VLOOKUP(E1898,periods!$A$2:$B$11,2,FALSE)</f>
        <v>0</v>
      </c>
    </row>
    <row r="1899" spans="1:6" x14ac:dyDescent="0.3">
      <c r="A1899">
        <v>2100295</v>
      </c>
      <c r="B1899">
        <v>18</v>
      </c>
      <c r="C1899">
        <v>34</v>
      </c>
      <c r="D1899">
        <v>63547.77</v>
      </c>
      <c r="E1899">
        <f>VLOOKUP(A1899,occurrence!$A$2:$B$5,2,FALSE)</f>
        <v>2</v>
      </c>
      <c r="F1899">
        <f>VLOOKUP(E1899,periods!$A$2:$B$11,2,FALSE)</f>
        <v>0</v>
      </c>
    </row>
    <row r="1900" spans="1:6" x14ac:dyDescent="0.3">
      <c r="A1900">
        <v>2100295</v>
      </c>
      <c r="B1900">
        <v>18</v>
      </c>
      <c r="C1900">
        <v>39</v>
      </c>
      <c r="D1900">
        <v>33897.14</v>
      </c>
      <c r="E1900">
        <f>VLOOKUP(A1900,occurrence!$A$2:$B$5,2,FALSE)</f>
        <v>2</v>
      </c>
      <c r="F1900">
        <f>VLOOKUP(E1900,periods!$A$2:$B$11,2,FALSE)</f>
        <v>0</v>
      </c>
    </row>
    <row r="1901" spans="1:6" x14ac:dyDescent="0.3">
      <c r="A1901">
        <v>2100295</v>
      </c>
      <c r="B1901">
        <v>18</v>
      </c>
      <c r="C1901">
        <v>41</v>
      </c>
      <c r="D1901">
        <v>14930.03</v>
      </c>
      <c r="E1901">
        <f>VLOOKUP(A1901,occurrence!$A$2:$B$5,2,FALSE)</f>
        <v>2</v>
      </c>
      <c r="F1901">
        <f>VLOOKUP(E1901,periods!$A$2:$B$11,2,FALSE)</f>
        <v>0</v>
      </c>
    </row>
    <row r="1902" spans="1:6" x14ac:dyDescent="0.3">
      <c r="A1902">
        <v>2100295</v>
      </c>
      <c r="B1902">
        <v>18</v>
      </c>
      <c r="C1902">
        <v>42</v>
      </c>
      <c r="D1902">
        <v>55362.78</v>
      </c>
      <c r="E1902">
        <f>VLOOKUP(A1902,occurrence!$A$2:$B$5,2,FALSE)</f>
        <v>2</v>
      </c>
      <c r="F1902">
        <f>VLOOKUP(E1902,periods!$A$2:$B$11,2,FALSE)</f>
        <v>0</v>
      </c>
    </row>
    <row r="1903" spans="1:6" x14ac:dyDescent="0.3">
      <c r="A1903">
        <v>2100295</v>
      </c>
      <c r="B1903">
        <v>18</v>
      </c>
      <c r="C1903">
        <v>48</v>
      </c>
      <c r="D1903">
        <v>18210.650000000001</v>
      </c>
      <c r="E1903">
        <f>VLOOKUP(A1903,occurrence!$A$2:$B$5,2,FALSE)</f>
        <v>2</v>
      </c>
      <c r="F1903">
        <f>VLOOKUP(E1903,periods!$A$2:$B$11,2,FALSE)</f>
        <v>0</v>
      </c>
    </row>
    <row r="1904" spans="1:6" x14ac:dyDescent="0.3">
      <c r="A1904">
        <v>2100295</v>
      </c>
      <c r="B1904">
        <v>18</v>
      </c>
      <c r="C1904">
        <v>51</v>
      </c>
      <c r="D1904">
        <v>42880.959999999999</v>
      </c>
      <c r="E1904">
        <f>VLOOKUP(A1904,occurrence!$A$2:$B$5,2,FALSE)</f>
        <v>2</v>
      </c>
      <c r="F1904">
        <f>VLOOKUP(E1904,periods!$A$2:$B$11,2,FALSE)</f>
        <v>0</v>
      </c>
    </row>
    <row r="1905" spans="1:6" x14ac:dyDescent="0.3">
      <c r="A1905">
        <v>2100295</v>
      </c>
      <c r="B1905">
        <v>18</v>
      </c>
      <c r="C1905">
        <v>53</v>
      </c>
      <c r="D1905">
        <v>35599.120000000003</v>
      </c>
      <c r="E1905">
        <f>VLOOKUP(A1905,occurrence!$A$2:$B$5,2,FALSE)</f>
        <v>2</v>
      </c>
      <c r="F1905">
        <f>VLOOKUP(E1905,periods!$A$2:$B$11,2,FALSE)</f>
        <v>0</v>
      </c>
    </row>
    <row r="1906" spans="1:6" x14ac:dyDescent="0.3">
      <c r="A1906">
        <v>2100295</v>
      </c>
      <c r="B1906">
        <v>18</v>
      </c>
      <c r="C1906">
        <v>54</v>
      </c>
      <c r="D1906">
        <v>116468.16</v>
      </c>
      <c r="E1906">
        <f>VLOOKUP(A1906,occurrence!$A$2:$B$5,2,FALSE)</f>
        <v>2</v>
      </c>
      <c r="F1906">
        <f>VLOOKUP(E1906,periods!$A$2:$B$11,2,FALSE)</f>
        <v>0</v>
      </c>
    </row>
    <row r="1907" spans="1:6" x14ac:dyDescent="0.3">
      <c r="A1907">
        <v>2100295</v>
      </c>
      <c r="B1907">
        <v>18</v>
      </c>
      <c r="C1907">
        <v>55</v>
      </c>
      <c r="D1907">
        <v>80965.84</v>
      </c>
      <c r="E1907">
        <f>VLOOKUP(A1907,occurrence!$A$2:$B$5,2,FALSE)</f>
        <v>2</v>
      </c>
      <c r="F1907">
        <f>VLOOKUP(E1907,periods!$A$2:$B$11,2,FALSE)</f>
        <v>0</v>
      </c>
    </row>
    <row r="1908" spans="1:6" x14ac:dyDescent="0.3">
      <c r="A1908">
        <v>2100295</v>
      </c>
      <c r="B1908">
        <v>18</v>
      </c>
      <c r="C1908">
        <v>56</v>
      </c>
      <c r="D1908">
        <v>38365.440000000002</v>
      </c>
      <c r="E1908">
        <f>VLOOKUP(A1908,occurrence!$A$2:$B$5,2,FALSE)</f>
        <v>2</v>
      </c>
      <c r="F1908">
        <f>VLOOKUP(E1908,periods!$A$2:$B$11,2,FALSE)</f>
        <v>0</v>
      </c>
    </row>
    <row r="1909" spans="1:6" x14ac:dyDescent="0.3">
      <c r="A1909">
        <v>2100295</v>
      </c>
      <c r="B1909">
        <v>18</v>
      </c>
      <c r="C1909">
        <v>61</v>
      </c>
      <c r="D1909">
        <v>13090.13</v>
      </c>
      <c r="E1909">
        <f>VLOOKUP(A1909,occurrence!$A$2:$B$5,2,FALSE)</f>
        <v>2</v>
      </c>
      <c r="F1909">
        <f>VLOOKUP(E1909,periods!$A$2:$B$11,2,FALSE)</f>
        <v>0</v>
      </c>
    </row>
    <row r="1910" spans="1:6" x14ac:dyDescent="0.3">
      <c r="A1910">
        <v>2100295</v>
      </c>
      <c r="B1910">
        <v>18</v>
      </c>
      <c r="C1910">
        <v>64</v>
      </c>
      <c r="D1910">
        <v>33942.68</v>
      </c>
      <c r="E1910">
        <f>VLOOKUP(A1910,occurrence!$A$2:$B$5,2,FALSE)</f>
        <v>2</v>
      </c>
      <c r="F1910">
        <f>VLOOKUP(E1910,periods!$A$2:$B$11,2,FALSE)</f>
        <v>0</v>
      </c>
    </row>
    <row r="1911" spans="1:6" x14ac:dyDescent="0.3">
      <c r="A1911">
        <v>2100295</v>
      </c>
      <c r="B1911">
        <v>18</v>
      </c>
      <c r="C1911">
        <v>65</v>
      </c>
      <c r="D1911">
        <v>75310.2</v>
      </c>
      <c r="E1911">
        <f>VLOOKUP(A1911,occurrence!$A$2:$B$5,2,FALSE)</f>
        <v>2</v>
      </c>
      <c r="F1911">
        <f>VLOOKUP(E1911,periods!$A$2:$B$11,2,FALSE)</f>
        <v>0</v>
      </c>
    </row>
    <row r="1912" spans="1:6" x14ac:dyDescent="0.3">
      <c r="A1912">
        <v>2100295</v>
      </c>
      <c r="B1912">
        <v>18</v>
      </c>
      <c r="C1912">
        <v>67</v>
      </c>
      <c r="D1912">
        <v>86870.49</v>
      </c>
      <c r="E1912">
        <f>VLOOKUP(A1912,occurrence!$A$2:$B$5,2,FALSE)</f>
        <v>2</v>
      </c>
      <c r="F1912">
        <f>VLOOKUP(E1912,periods!$A$2:$B$11,2,FALSE)</f>
        <v>0</v>
      </c>
    </row>
    <row r="1913" spans="1:6" x14ac:dyDescent="0.3">
      <c r="A1913">
        <v>2100295</v>
      </c>
      <c r="B1913">
        <v>18</v>
      </c>
      <c r="C1913">
        <v>69</v>
      </c>
      <c r="D1913">
        <v>28036.84</v>
      </c>
      <c r="E1913">
        <f>VLOOKUP(A1913,occurrence!$A$2:$B$5,2,FALSE)</f>
        <v>2</v>
      </c>
      <c r="F1913">
        <f>VLOOKUP(E1913,periods!$A$2:$B$11,2,FALSE)</f>
        <v>0</v>
      </c>
    </row>
    <row r="1914" spans="1:6" x14ac:dyDescent="0.3">
      <c r="A1914">
        <v>2100295</v>
      </c>
      <c r="B1914">
        <v>18</v>
      </c>
      <c r="C1914">
        <v>77</v>
      </c>
      <c r="D1914">
        <v>44181.99</v>
      </c>
      <c r="E1914">
        <f>VLOOKUP(A1914,occurrence!$A$2:$B$5,2,FALSE)</f>
        <v>2</v>
      </c>
      <c r="F1914">
        <f>VLOOKUP(E1914,periods!$A$2:$B$11,2,FALSE)</f>
        <v>0</v>
      </c>
    </row>
    <row r="1915" spans="1:6" x14ac:dyDescent="0.3">
      <c r="A1915">
        <v>2100295</v>
      </c>
      <c r="B1915">
        <v>18</v>
      </c>
      <c r="C1915">
        <v>82</v>
      </c>
      <c r="D1915">
        <v>43633.02</v>
      </c>
      <c r="E1915">
        <f>VLOOKUP(A1915,occurrence!$A$2:$B$5,2,FALSE)</f>
        <v>2</v>
      </c>
      <c r="F1915">
        <f>VLOOKUP(E1915,periods!$A$2:$B$11,2,FALSE)</f>
        <v>0</v>
      </c>
    </row>
    <row r="1916" spans="1:6" x14ac:dyDescent="0.3">
      <c r="A1916">
        <v>2100295</v>
      </c>
      <c r="B1916">
        <v>18</v>
      </c>
      <c r="C1916">
        <v>85</v>
      </c>
      <c r="D1916">
        <v>34798.29</v>
      </c>
      <c r="E1916">
        <f>VLOOKUP(A1916,occurrence!$A$2:$B$5,2,FALSE)</f>
        <v>2</v>
      </c>
      <c r="F1916">
        <f>VLOOKUP(E1916,periods!$A$2:$B$11,2,FALSE)</f>
        <v>0</v>
      </c>
    </row>
    <row r="1917" spans="1:6" x14ac:dyDescent="0.3">
      <c r="A1917">
        <v>2100295</v>
      </c>
      <c r="B1917">
        <v>18</v>
      </c>
      <c r="C1917">
        <v>86</v>
      </c>
      <c r="D1917">
        <v>48012.03</v>
      </c>
      <c r="E1917">
        <f>VLOOKUP(A1917,occurrence!$A$2:$B$5,2,FALSE)</f>
        <v>2</v>
      </c>
      <c r="F1917">
        <f>VLOOKUP(E1917,periods!$A$2:$B$11,2,FALSE)</f>
        <v>0</v>
      </c>
    </row>
    <row r="1918" spans="1:6" x14ac:dyDescent="0.3">
      <c r="A1918">
        <v>2100295</v>
      </c>
      <c r="B1918">
        <v>18</v>
      </c>
      <c r="C1918">
        <v>87</v>
      </c>
      <c r="D1918">
        <v>109056.11</v>
      </c>
      <c r="E1918">
        <f>VLOOKUP(A1918,occurrence!$A$2:$B$5,2,FALSE)</f>
        <v>2</v>
      </c>
      <c r="F1918">
        <f>VLOOKUP(E1918,periods!$A$2:$B$11,2,FALSE)</f>
        <v>0</v>
      </c>
    </row>
    <row r="1919" spans="1:6" x14ac:dyDescent="0.3">
      <c r="A1919">
        <v>2100295</v>
      </c>
      <c r="B1919">
        <v>18</v>
      </c>
      <c r="C1919">
        <v>88</v>
      </c>
      <c r="D1919">
        <v>96143.93</v>
      </c>
      <c r="E1919">
        <f>VLOOKUP(A1919,occurrence!$A$2:$B$5,2,FALSE)</f>
        <v>2</v>
      </c>
      <c r="F1919">
        <f>VLOOKUP(E1919,periods!$A$2:$B$11,2,FALSE)</f>
        <v>0</v>
      </c>
    </row>
    <row r="1920" spans="1:6" x14ac:dyDescent="0.3">
      <c r="A1920">
        <v>2100295</v>
      </c>
      <c r="B1920">
        <v>18</v>
      </c>
      <c r="C1920">
        <v>92</v>
      </c>
      <c r="D1920">
        <v>24092.82</v>
      </c>
      <c r="E1920">
        <f>VLOOKUP(A1920,occurrence!$A$2:$B$5,2,FALSE)</f>
        <v>2</v>
      </c>
      <c r="F1920">
        <f>VLOOKUP(E1920,periods!$A$2:$B$11,2,FALSE)</f>
        <v>0</v>
      </c>
    </row>
    <row r="1921" spans="1:6" x14ac:dyDescent="0.3">
      <c r="A1921">
        <v>2100295</v>
      </c>
      <c r="B1921">
        <v>18</v>
      </c>
      <c r="C1921">
        <v>93</v>
      </c>
      <c r="D1921">
        <v>135685.35999999999</v>
      </c>
      <c r="E1921">
        <f>VLOOKUP(A1921,occurrence!$A$2:$B$5,2,FALSE)</f>
        <v>2</v>
      </c>
      <c r="F1921">
        <f>VLOOKUP(E1921,periods!$A$2:$B$11,2,FALSE)</f>
        <v>0</v>
      </c>
    </row>
    <row r="1922" spans="1:6" x14ac:dyDescent="0.3">
      <c r="A1922">
        <v>2100295</v>
      </c>
      <c r="B1922">
        <v>18</v>
      </c>
      <c r="C1922">
        <v>95</v>
      </c>
      <c r="D1922">
        <v>32188.17</v>
      </c>
      <c r="E1922">
        <f>VLOOKUP(A1922,occurrence!$A$2:$B$5,2,FALSE)</f>
        <v>2</v>
      </c>
      <c r="F1922">
        <f>VLOOKUP(E1922,periods!$A$2:$B$11,2,FALSE)</f>
        <v>0</v>
      </c>
    </row>
    <row r="1923" spans="1:6" x14ac:dyDescent="0.3">
      <c r="A1923">
        <v>2100295</v>
      </c>
      <c r="B1923">
        <v>18</v>
      </c>
      <c r="C1923">
        <v>98</v>
      </c>
      <c r="D1923">
        <v>17121.52</v>
      </c>
      <c r="E1923">
        <f>VLOOKUP(A1923,occurrence!$A$2:$B$5,2,FALSE)</f>
        <v>2</v>
      </c>
      <c r="F1923">
        <f>VLOOKUP(E1923,periods!$A$2:$B$11,2,FALSE)</f>
        <v>0</v>
      </c>
    </row>
    <row r="1924" spans="1:6" x14ac:dyDescent="0.3">
      <c r="A1924">
        <v>2100295</v>
      </c>
      <c r="B1924">
        <v>18</v>
      </c>
      <c r="C1924">
        <v>100</v>
      </c>
      <c r="D1924">
        <v>55053.15</v>
      </c>
      <c r="E1924">
        <f>VLOOKUP(A1924,occurrence!$A$2:$B$5,2,FALSE)</f>
        <v>2</v>
      </c>
      <c r="F1924">
        <f>VLOOKUP(E1924,periods!$A$2:$B$11,2,FALSE)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062D7-A88E-4497-9CEB-BD0708CE46F5}">
  <dimension ref="A1:B11"/>
  <sheetViews>
    <sheetView workbookViewId="0">
      <selection sqref="A1:B11"/>
    </sheetView>
  </sheetViews>
  <sheetFormatPr defaultRowHeight="14.4" x14ac:dyDescent="0.3"/>
  <sheetData>
    <row r="1" spans="1:2" x14ac:dyDescent="0.3">
      <c r="A1" t="s">
        <v>4</v>
      </c>
      <c r="B1" t="s">
        <v>9</v>
      </c>
    </row>
    <row r="2" spans="1:2" x14ac:dyDescent="0.3">
      <c r="A2">
        <v>1</v>
      </c>
      <c r="B2">
        <v>0.2</v>
      </c>
    </row>
    <row r="3" spans="1:2" x14ac:dyDescent="0.3">
      <c r="A3">
        <v>2</v>
      </c>
      <c r="B3">
        <v>0</v>
      </c>
    </row>
    <row r="4" spans="1:2" x14ac:dyDescent="0.3">
      <c r="A4">
        <v>3</v>
      </c>
      <c r="B4">
        <v>0</v>
      </c>
    </row>
    <row r="5" spans="1:2" x14ac:dyDescent="0.3">
      <c r="A5">
        <v>4</v>
      </c>
      <c r="B5">
        <v>0</v>
      </c>
    </row>
    <row r="6" spans="1:2" x14ac:dyDescent="0.3">
      <c r="A6">
        <v>5</v>
      </c>
      <c r="B6">
        <v>0</v>
      </c>
    </row>
    <row r="7" spans="1:2" x14ac:dyDescent="0.3">
      <c r="A7">
        <v>6</v>
      </c>
      <c r="B7">
        <v>0</v>
      </c>
    </row>
    <row r="8" spans="1:2" x14ac:dyDescent="0.3">
      <c r="A8">
        <v>7</v>
      </c>
      <c r="B8">
        <v>0</v>
      </c>
    </row>
    <row r="9" spans="1:2" x14ac:dyDescent="0.3">
      <c r="A9">
        <v>8</v>
      </c>
      <c r="B9">
        <v>0</v>
      </c>
    </row>
    <row r="10" spans="1:2" x14ac:dyDescent="0.3">
      <c r="A10">
        <v>9</v>
      </c>
      <c r="B10">
        <v>0</v>
      </c>
    </row>
    <row r="11" spans="1:2" x14ac:dyDescent="0.3">
      <c r="A11">
        <v>10</v>
      </c>
      <c r="B1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6CB38-8E43-4A31-9D2F-216B285996A0}">
  <dimension ref="A1:E5"/>
  <sheetViews>
    <sheetView workbookViewId="0">
      <selection activeCell="A2" sqref="A2:B3"/>
    </sheetView>
  </sheetViews>
  <sheetFormatPr defaultRowHeight="14.4" x14ac:dyDescent="0.3"/>
  <cols>
    <col min="2" max="2" width="9.33203125" bestFit="1" customWidth="1"/>
  </cols>
  <sheetData>
    <row r="1" spans="1:5" x14ac:dyDescent="0.3">
      <c r="A1" t="s">
        <v>0</v>
      </c>
      <c r="B1" t="s">
        <v>4</v>
      </c>
      <c r="C1" t="s">
        <v>5</v>
      </c>
      <c r="D1" t="s">
        <v>6</v>
      </c>
      <c r="E1" t="s">
        <v>7</v>
      </c>
    </row>
    <row r="2" spans="1:5" x14ac:dyDescent="0.3">
      <c r="A2">
        <v>26</v>
      </c>
      <c r="B2">
        <v>1</v>
      </c>
      <c r="C2">
        <v>1</v>
      </c>
      <c r="D2">
        <v>1</v>
      </c>
      <c r="E2">
        <v>1</v>
      </c>
    </row>
    <row r="3" spans="1:5" x14ac:dyDescent="0.3">
      <c r="A3">
        <v>42</v>
      </c>
      <c r="B3">
        <v>2</v>
      </c>
      <c r="C3">
        <v>2</v>
      </c>
      <c r="D3">
        <v>1</v>
      </c>
      <c r="E3">
        <v>1</v>
      </c>
    </row>
    <row r="4" spans="1:5" x14ac:dyDescent="0.3">
      <c r="A4">
        <v>2100210</v>
      </c>
      <c r="B4">
        <v>1</v>
      </c>
      <c r="C4">
        <v>1</v>
      </c>
      <c r="D4">
        <v>1</v>
      </c>
      <c r="E4">
        <v>1</v>
      </c>
    </row>
    <row r="5" spans="1:5" x14ac:dyDescent="0.3">
      <c r="A5">
        <v>2100295</v>
      </c>
      <c r="B5">
        <v>2</v>
      </c>
      <c r="C5">
        <v>2</v>
      </c>
      <c r="D5">
        <v>1</v>
      </c>
      <c r="E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10E72-EBC1-42AF-AA8A-03DB5921324E}">
  <dimension ref="A1:AM1539"/>
  <sheetViews>
    <sheetView topLeftCell="P3" workbookViewId="0">
      <selection activeCell="AC4" sqref="AC4"/>
    </sheetView>
  </sheetViews>
  <sheetFormatPr defaultRowHeight="14.4" x14ac:dyDescent="0.3"/>
  <cols>
    <col min="3" max="3" width="13.6640625" bestFit="1" customWidth="1"/>
    <col min="4" max="4" width="8.6640625" bestFit="1" customWidth="1"/>
    <col min="7" max="7" width="10.5546875" bestFit="1" customWidth="1"/>
    <col min="8" max="9" width="10.5546875" customWidth="1"/>
    <col min="11" max="11" width="13.6640625" bestFit="1" customWidth="1"/>
    <col min="12" max="12" width="8.6640625" bestFit="1" customWidth="1"/>
    <col min="15" max="15" width="10.44140625" bestFit="1" customWidth="1"/>
    <col min="16" max="17" width="10.44140625" customWidth="1"/>
    <col min="18" max="18" width="10.5546875" customWidth="1"/>
    <col min="23" max="23" width="10.5546875" bestFit="1" customWidth="1"/>
    <col min="24" max="29" width="10.5546875" customWidth="1"/>
    <col min="35" max="35" width="10.44140625" bestFit="1" customWidth="1"/>
  </cols>
  <sheetData>
    <row r="1" spans="1:39" x14ac:dyDescent="0.3">
      <c r="C1" t="s">
        <v>11</v>
      </c>
      <c r="K1" t="s">
        <v>13</v>
      </c>
      <c r="S1" t="s">
        <v>12</v>
      </c>
      <c r="Y1" t="s">
        <v>19</v>
      </c>
      <c r="AE1" t="s">
        <v>15</v>
      </c>
      <c r="AK1" t="s">
        <v>21</v>
      </c>
    </row>
    <row r="2" spans="1:39" x14ac:dyDescent="0.3">
      <c r="Y2" t="s">
        <v>20</v>
      </c>
      <c r="AK2" t="s">
        <v>20</v>
      </c>
    </row>
    <row r="3" spans="1:39" x14ac:dyDescent="0.3">
      <c r="A3" t="s">
        <v>22</v>
      </c>
      <c r="B3" t="s">
        <v>16</v>
      </c>
      <c r="C3" s="1" t="s">
        <v>1</v>
      </c>
      <c r="D3" s="1" t="s">
        <v>2</v>
      </c>
      <c r="E3" s="1" t="s">
        <v>8</v>
      </c>
      <c r="F3" s="1" t="s">
        <v>9</v>
      </c>
      <c r="G3" t="s">
        <v>10</v>
      </c>
      <c r="I3" t="s">
        <v>22</v>
      </c>
      <c r="J3" t="s">
        <v>16</v>
      </c>
      <c r="K3" s="1" t="s">
        <v>1</v>
      </c>
      <c r="L3" s="1" t="s">
        <v>2</v>
      </c>
      <c r="M3" s="1" t="s">
        <v>8</v>
      </c>
      <c r="N3" s="1" t="s">
        <v>9</v>
      </c>
      <c r="O3" t="s">
        <v>14</v>
      </c>
      <c r="Q3" t="s">
        <v>22</v>
      </c>
      <c r="R3" t="s">
        <v>16</v>
      </c>
      <c r="S3" s="1" t="s">
        <v>1</v>
      </c>
      <c r="T3" s="1" t="s">
        <v>2</v>
      </c>
      <c r="U3" s="1" t="s">
        <v>8</v>
      </c>
      <c r="V3" s="1" t="s">
        <v>9</v>
      </c>
      <c r="W3" t="s">
        <v>10</v>
      </c>
      <c r="Z3" t="s">
        <v>18</v>
      </c>
      <c r="AA3" t="s">
        <v>17</v>
      </c>
      <c r="AC3" t="s">
        <v>22</v>
      </c>
      <c r="AD3" t="s">
        <v>16</v>
      </c>
      <c r="AE3" s="1" t="s">
        <v>1</v>
      </c>
      <c r="AF3" s="1" t="s">
        <v>2</v>
      </c>
      <c r="AG3" s="1" t="s">
        <v>8</v>
      </c>
      <c r="AH3" s="1" t="s">
        <v>9</v>
      </c>
      <c r="AI3" t="s">
        <v>14</v>
      </c>
      <c r="AL3" t="s">
        <v>18</v>
      </c>
      <c r="AM3" t="s">
        <v>17</v>
      </c>
    </row>
    <row r="4" spans="1:39" x14ac:dyDescent="0.3">
      <c r="A4" t="str">
        <f>C4&amp;"_"&amp;B4</f>
        <v>1_1</v>
      </c>
      <c r="B4" s="3">
        <f>RANK(G4,G4:G5)</f>
        <v>1</v>
      </c>
      <c r="C4">
        <v>1</v>
      </c>
      <c r="D4">
        <v>-1</v>
      </c>
      <c r="E4">
        <v>1</v>
      </c>
      <c r="F4">
        <v>0.2</v>
      </c>
      <c r="G4" s="3">
        <v>7380.3499999999995</v>
      </c>
      <c r="I4" t="str">
        <f>K4&amp;"_"&amp;J4</f>
        <v>1_1</v>
      </c>
      <c r="J4" s="3">
        <f>RANK(O4,O4:O5)</f>
        <v>1</v>
      </c>
      <c r="K4">
        <v>1</v>
      </c>
      <c r="L4">
        <v>-1</v>
      </c>
      <c r="M4">
        <v>1</v>
      </c>
      <c r="N4">
        <v>0.2</v>
      </c>
      <c r="O4" s="3">
        <v>5044.6099999999997</v>
      </c>
      <c r="Q4" t="str">
        <f ca="1">S4&amp;"_"&amp;R4</f>
        <v>1_26</v>
      </c>
      <c r="R4" s="3">
        <f ca="1">RANK(W4,OFFSET($W$4,VLOOKUP($S4,$Y$4:$AA$23,2,FALSE),0):OFFSET($W$4,VLOOKUP($S4,$Y$4:$AA$23,3,FALSE),0))</f>
        <v>26</v>
      </c>
      <c r="S4">
        <v>1</v>
      </c>
      <c r="T4">
        <v>1</v>
      </c>
      <c r="U4">
        <v>2</v>
      </c>
      <c r="V4">
        <v>0</v>
      </c>
      <c r="W4" s="3">
        <v>21298.77</v>
      </c>
      <c r="Y4">
        <v>1</v>
      </c>
      <c r="Z4">
        <v>0</v>
      </c>
      <c r="AA4">
        <f>MATCH(Y4,$S$4:$S$1539)</f>
        <v>86</v>
      </c>
      <c r="AC4" t="str">
        <f t="shared" ref="AC4:AC67" ca="1" si="0">AE4&amp;"_"&amp;AD4</f>
        <v>1_21</v>
      </c>
      <c r="AD4" s="3">
        <f ca="1">RANK(AI4,OFFSET($AI$4,VLOOKUP($S4,$AK$4:$AM$23,2,FALSE),0):OFFSET($AI$4,VLOOKUP($S4,$Y$4:$AA$23,3,FALSE),0))</f>
        <v>21</v>
      </c>
      <c r="AE4">
        <v>1</v>
      </c>
      <c r="AF4">
        <v>1</v>
      </c>
      <c r="AG4">
        <v>2</v>
      </c>
      <c r="AH4">
        <v>0</v>
      </c>
      <c r="AI4" s="3">
        <v>21298.77</v>
      </c>
      <c r="AK4">
        <v>1</v>
      </c>
      <c r="AL4">
        <v>0</v>
      </c>
      <c r="AM4">
        <f t="shared" ref="AM4:AM23" si="1">MATCH(AK4,$AE$4:$AE$1539)</f>
        <v>86</v>
      </c>
    </row>
    <row r="5" spans="1:39" x14ac:dyDescent="0.3">
      <c r="A5" t="str">
        <f t="shared" ref="A5:A37" si="2">C5&amp;"_"&amp;B5</f>
        <v>1_2</v>
      </c>
      <c r="B5" s="3">
        <f>RANK(G5,G4:G5)</f>
        <v>2</v>
      </c>
      <c r="C5">
        <v>1</v>
      </c>
      <c r="D5">
        <v>-1</v>
      </c>
      <c r="E5">
        <v>2</v>
      </c>
      <c r="F5">
        <v>0</v>
      </c>
      <c r="G5" s="3">
        <v>4967.4799999999996</v>
      </c>
      <c r="I5" t="str">
        <f t="shared" ref="I5:I37" si="3">K5&amp;"_"&amp;J5</f>
        <v>1_2</v>
      </c>
      <c r="J5" s="3">
        <f>RANK(O5,O4:O5)</f>
        <v>2</v>
      </c>
      <c r="K5">
        <v>1</v>
      </c>
      <c r="L5">
        <v>-1</v>
      </c>
      <c r="M5">
        <v>2</v>
      </c>
      <c r="N5">
        <v>0</v>
      </c>
      <c r="O5" s="3">
        <v>4967.4799999999996</v>
      </c>
      <c r="Q5" t="str">
        <f t="shared" ref="Q5:Q68" ca="1" si="4">S5&amp;"_"&amp;R5</f>
        <v>1_78</v>
      </c>
      <c r="R5" s="3">
        <f ca="1">RANK(W5,OFFSET($W$4,VLOOKUP($S5,$Y$4:$AA$23,2,FALSE),0):OFFSET($W$4,VLOOKUP($S5,$Y$4:$AA$23,3,FALSE),0))</f>
        <v>78</v>
      </c>
      <c r="S5">
        <v>1</v>
      </c>
      <c r="T5">
        <v>2</v>
      </c>
      <c r="U5">
        <v>1</v>
      </c>
      <c r="V5">
        <v>0.2</v>
      </c>
      <c r="W5" s="3">
        <v>6907.79</v>
      </c>
      <c r="X5" s="3"/>
      <c r="Y5">
        <v>2</v>
      </c>
      <c r="Z5">
        <f>AA4</f>
        <v>86</v>
      </c>
      <c r="AA5">
        <f t="shared" ref="AA5:AA23" si="5">MATCH(Y5,$S$4:$S$1539)</f>
        <v>174</v>
      </c>
      <c r="AC5" t="str">
        <f t="shared" ca="1" si="0"/>
        <v>1_77</v>
      </c>
      <c r="AD5" s="3">
        <f ca="1">RANK(AI5,OFFSET($AI$4,VLOOKUP($S5,$AK$4:$AM$23,2,FALSE),0):OFFSET($AI$4,VLOOKUP($S5,$Y$4:$AA$23,3,FALSE),0))</f>
        <v>77</v>
      </c>
      <c r="AE5">
        <v>1</v>
      </c>
      <c r="AF5">
        <v>2</v>
      </c>
      <c r="AG5">
        <v>1</v>
      </c>
      <c r="AH5">
        <v>0.2</v>
      </c>
      <c r="AI5" s="3">
        <v>6648.38</v>
      </c>
      <c r="AK5">
        <v>2</v>
      </c>
      <c r="AL5">
        <f>AM4</f>
        <v>86</v>
      </c>
      <c r="AM5">
        <f t="shared" si="1"/>
        <v>174</v>
      </c>
    </row>
    <row r="6" spans="1:39" x14ac:dyDescent="0.3">
      <c r="A6" t="str">
        <f t="shared" si="2"/>
        <v>2_2</v>
      </c>
      <c r="B6" s="3">
        <f>RANK(G6,G6:G7)</f>
        <v>2</v>
      </c>
      <c r="C6">
        <v>2</v>
      </c>
      <c r="D6">
        <v>-1</v>
      </c>
      <c r="E6">
        <v>1</v>
      </c>
      <c r="F6">
        <v>0.2</v>
      </c>
      <c r="G6" s="3">
        <v>4841.22</v>
      </c>
      <c r="I6" t="str">
        <f t="shared" si="3"/>
        <v>2_2</v>
      </c>
      <c r="J6" s="3">
        <f>RANK(O6,O6:O7)</f>
        <v>2</v>
      </c>
      <c r="K6">
        <v>2</v>
      </c>
      <c r="L6">
        <v>-1</v>
      </c>
      <c r="M6">
        <v>1</v>
      </c>
      <c r="N6">
        <v>0.2</v>
      </c>
      <c r="O6" s="3">
        <v>3826.56</v>
      </c>
      <c r="Q6" t="str">
        <f t="shared" ca="1" si="4"/>
        <v>1_44</v>
      </c>
      <c r="R6" s="3">
        <f ca="1">RANK(W6,OFFSET($W$4,VLOOKUP($S6,$Y$4:$AA$23,2,FALSE),0):OFFSET($W$4,VLOOKUP($S6,$Y$4:$AA$23,3,FALSE),0))</f>
        <v>44</v>
      </c>
      <c r="S6">
        <v>1</v>
      </c>
      <c r="T6">
        <v>2</v>
      </c>
      <c r="U6">
        <v>2</v>
      </c>
      <c r="V6">
        <v>0</v>
      </c>
      <c r="W6" s="3">
        <v>15665.95</v>
      </c>
      <c r="X6" s="3"/>
      <c r="Y6">
        <v>3</v>
      </c>
      <c r="Z6">
        <f t="shared" ref="Z6:Z23" si="6">AA5</f>
        <v>174</v>
      </c>
      <c r="AA6">
        <f t="shared" si="5"/>
        <v>357</v>
      </c>
      <c r="AC6" t="str">
        <f t="shared" ca="1" si="0"/>
        <v>1_41</v>
      </c>
      <c r="AD6" s="3">
        <f ca="1">RANK(AI6,OFFSET($AI$4,VLOOKUP($S6,$AK$4:$AM$23,2,FALSE),0):OFFSET($AI$4,VLOOKUP($S6,$Y$4:$AA$23,3,FALSE),0))</f>
        <v>41</v>
      </c>
      <c r="AE6">
        <v>1</v>
      </c>
      <c r="AF6">
        <v>2</v>
      </c>
      <c r="AG6">
        <v>2</v>
      </c>
      <c r="AH6">
        <v>0</v>
      </c>
      <c r="AI6" s="3">
        <v>15665.95</v>
      </c>
      <c r="AK6">
        <v>3</v>
      </c>
      <c r="AL6">
        <f t="shared" ref="AL6:AL23" si="7">AM5</f>
        <v>174</v>
      </c>
      <c r="AM6">
        <f t="shared" si="1"/>
        <v>357</v>
      </c>
    </row>
    <row r="7" spans="1:39" x14ac:dyDescent="0.3">
      <c r="A7" t="str">
        <f t="shared" si="2"/>
        <v>2_1</v>
      </c>
      <c r="B7" s="3">
        <f>RANK(G7,G6:G7)</f>
        <v>1</v>
      </c>
      <c r="C7">
        <v>2</v>
      </c>
      <c r="D7">
        <v>-1</v>
      </c>
      <c r="E7">
        <v>2</v>
      </c>
      <c r="F7">
        <v>0</v>
      </c>
      <c r="G7" s="3">
        <v>8344.380000000001</v>
      </c>
      <c r="I7" t="str">
        <f t="shared" si="3"/>
        <v>2_1</v>
      </c>
      <c r="J7" s="3">
        <f>RANK(O7,O6:O7)</f>
        <v>1</v>
      </c>
      <c r="K7">
        <v>2</v>
      </c>
      <c r="L7">
        <v>-1</v>
      </c>
      <c r="M7">
        <v>2</v>
      </c>
      <c r="N7">
        <v>0</v>
      </c>
      <c r="O7" s="3">
        <v>4479.46</v>
      </c>
      <c r="Q7" t="str">
        <f t="shared" ca="1" si="4"/>
        <v>1_75</v>
      </c>
      <c r="R7" s="3">
        <f ca="1">RANK(W7,OFFSET($W$4,VLOOKUP($S7,$Y$4:$AA$23,2,FALSE),0):OFFSET($W$4,VLOOKUP($S7,$Y$4:$AA$23,3,FALSE),0))</f>
        <v>75</v>
      </c>
      <c r="S7">
        <v>1</v>
      </c>
      <c r="T7">
        <v>3</v>
      </c>
      <c r="U7">
        <v>1</v>
      </c>
      <c r="V7">
        <v>0.2</v>
      </c>
      <c r="W7" s="3">
        <v>7204.44</v>
      </c>
      <c r="X7" s="3"/>
      <c r="Y7">
        <v>4</v>
      </c>
      <c r="Z7">
        <f t="shared" si="6"/>
        <v>357</v>
      </c>
      <c r="AA7">
        <f t="shared" si="5"/>
        <v>480</v>
      </c>
      <c r="AC7" t="str">
        <f t="shared" ca="1" si="0"/>
        <v>1_74</v>
      </c>
      <c r="AD7" s="3">
        <f ca="1">RANK(AI7,OFFSET($AI$4,VLOOKUP($S7,$AK$4:$AM$23,2,FALSE),0):OFFSET($AI$4,VLOOKUP($S7,$Y$4:$AA$23,3,FALSE),0))</f>
        <v>74</v>
      </c>
      <c r="AE7">
        <v>1</v>
      </c>
      <c r="AF7">
        <v>3</v>
      </c>
      <c r="AG7">
        <v>1</v>
      </c>
      <c r="AH7">
        <v>0.2</v>
      </c>
      <c r="AI7" s="3">
        <v>7204.44</v>
      </c>
      <c r="AK7">
        <v>4</v>
      </c>
      <c r="AL7">
        <f t="shared" si="7"/>
        <v>357</v>
      </c>
      <c r="AM7">
        <f t="shared" si="1"/>
        <v>480</v>
      </c>
    </row>
    <row r="8" spans="1:39" x14ac:dyDescent="0.3">
      <c r="A8" t="str">
        <f t="shared" si="2"/>
        <v>3_2</v>
      </c>
      <c r="B8" s="3">
        <f>RANK(G8,G8:G9)</f>
        <v>2</v>
      </c>
      <c r="C8">
        <v>3</v>
      </c>
      <c r="D8">
        <v>-1</v>
      </c>
      <c r="E8">
        <v>1</v>
      </c>
      <c r="F8">
        <v>0.2</v>
      </c>
      <c r="G8" s="3">
        <v>29215.32</v>
      </c>
      <c r="I8" t="str">
        <f t="shared" si="3"/>
        <v>3_1</v>
      </c>
      <c r="J8" s="3">
        <f>RANK(O8,O8:O9)</f>
        <v>1</v>
      </c>
      <c r="K8">
        <v>3</v>
      </c>
      <c r="L8">
        <v>-1</v>
      </c>
      <c r="M8">
        <v>1</v>
      </c>
      <c r="N8">
        <v>0.2</v>
      </c>
      <c r="O8" s="3">
        <v>18492</v>
      </c>
      <c r="Q8" t="str">
        <f t="shared" ca="1" si="4"/>
        <v>1_68</v>
      </c>
      <c r="R8" s="3">
        <f ca="1">RANK(W8,OFFSET($W$4,VLOOKUP($S8,$Y$4:$AA$23,2,FALSE),0):OFFSET($W$4,VLOOKUP($S8,$Y$4:$AA$23,3,FALSE),0))</f>
        <v>68</v>
      </c>
      <c r="S8">
        <v>1</v>
      </c>
      <c r="T8">
        <v>4</v>
      </c>
      <c r="U8">
        <v>1</v>
      </c>
      <c r="V8">
        <v>0.2</v>
      </c>
      <c r="W8" s="3">
        <v>9646.73</v>
      </c>
      <c r="X8" s="3"/>
      <c r="Y8">
        <v>5</v>
      </c>
      <c r="Z8">
        <f t="shared" si="6"/>
        <v>480</v>
      </c>
      <c r="AA8">
        <f t="shared" si="5"/>
        <v>593</v>
      </c>
      <c r="AC8" t="str">
        <f t="shared" ca="1" si="0"/>
        <v>1_68</v>
      </c>
      <c r="AD8" s="3">
        <f ca="1">RANK(AI8,OFFSET($AI$4,VLOOKUP($S8,$AK$4:$AM$23,2,FALSE),0):OFFSET($AI$4,VLOOKUP($S8,$Y$4:$AA$23,3,FALSE),0))</f>
        <v>68</v>
      </c>
      <c r="AE8">
        <v>1</v>
      </c>
      <c r="AF8">
        <v>4</v>
      </c>
      <c r="AG8">
        <v>1</v>
      </c>
      <c r="AH8">
        <v>0.2</v>
      </c>
      <c r="AI8" s="3">
        <v>9646.73</v>
      </c>
      <c r="AK8">
        <v>5</v>
      </c>
      <c r="AL8">
        <f t="shared" si="7"/>
        <v>480</v>
      </c>
      <c r="AM8">
        <f t="shared" si="1"/>
        <v>593</v>
      </c>
    </row>
    <row r="9" spans="1:39" x14ac:dyDescent="0.3">
      <c r="A9" t="str">
        <f t="shared" si="2"/>
        <v>3_1</v>
      </c>
      <c r="B9" s="3">
        <f>RANK(G9,G8:G9)</f>
        <v>1</v>
      </c>
      <c r="C9">
        <v>3</v>
      </c>
      <c r="D9">
        <v>-1</v>
      </c>
      <c r="E9">
        <v>2</v>
      </c>
      <c r="F9">
        <v>0</v>
      </c>
      <c r="G9" s="3">
        <v>34734.25</v>
      </c>
      <c r="I9" t="str">
        <f t="shared" si="3"/>
        <v>3_2</v>
      </c>
      <c r="J9" s="3">
        <f>RANK(O9,O8:O9)</f>
        <v>2</v>
      </c>
      <c r="K9">
        <v>3</v>
      </c>
      <c r="L9">
        <v>-1</v>
      </c>
      <c r="M9">
        <v>2</v>
      </c>
      <c r="N9">
        <v>0</v>
      </c>
      <c r="O9" s="3">
        <v>18394.29</v>
      </c>
      <c r="Q9" t="str">
        <f t="shared" ca="1" si="4"/>
        <v>1_15</v>
      </c>
      <c r="R9" s="3">
        <f ca="1">RANK(W9,OFFSET($W$4,VLOOKUP($S9,$Y$4:$AA$23,2,FALSE),0):OFFSET($W$4,VLOOKUP($S9,$Y$4:$AA$23,3,FALSE),0))</f>
        <v>15</v>
      </c>
      <c r="S9">
        <v>1</v>
      </c>
      <c r="T9">
        <v>5</v>
      </c>
      <c r="U9">
        <v>2</v>
      </c>
      <c r="V9">
        <v>0</v>
      </c>
      <c r="W9" s="3">
        <v>23843.42</v>
      </c>
      <c r="X9" s="3"/>
      <c r="Y9">
        <v>6</v>
      </c>
      <c r="Z9">
        <f t="shared" si="6"/>
        <v>593</v>
      </c>
      <c r="AA9">
        <f t="shared" si="5"/>
        <v>660</v>
      </c>
      <c r="AC9" t="str">
        <f t="shared" ca="1" si="0"/>
        <v>1_10</v>
      </c>
      <c r="AD9" s="3">
        <f ca="1">RANK(AI9,OFFSET($AI$4,VLOOKUP($S9,$AK$4:$AM$23,2,FALSE),0):OFFSET($AI$4,VLOOKUP($S9,$Y$4:$AA$23,3,FALSE),0))</f>
        <v>10</v>
      </c>
      <c r="AE9">
        <v>1</v>
      </c>
      <c r="AF9">
        <v>5</v>
      </c>
      <c r="AG9">
        <v>2</v>
      </c>
      <c r="AH9">
        <v>0</v>
      </c>
      <c r="AI9" s="3">
        <v>23843.42</v>
      </c>
      <c r="AK9">
        <v>6</v>
      </c>
      <c r="AL9">
        <f t="shared" si="7"/>
        <v>593</v>
      </c>
      <c r="AM9">
        <f t="shared" si="1"/>
        <v>660</v>
      </c>
    </row>
    <row r="10" spans="1:39" x14ac:dyDescent="0.3">
      <c r="A10" t="str">
        <f t="shared" si="2"/>
        <v>4_2</v>
      </c>
      <c r="B10" s="3">
        <f>RANK(G10,G10:G11)</f>
        <v>2</v>
      </c>
      <c r="C10">
        <v>4</v>
      </c>
      <c r="D10">
        <v>-1</v>
      </c>
      <c r="E10">
        <v>1</v>
      </c>
      <c r="F10">
        <v>0.2</v>
      </c>
      <c r="G10" s="3">
        <v>9704.3700000000008</v>
      </c>
      <c r="I10" t="str">
        <f t="shared" si="3"/>
        <v>4_1</v>
      </c>
      <c r="J10" s="3">
        <f>RANK(O10,O10:O11)</f>
        <v>1</v>
      </c>
      <c r="K10">
        <v>4</v>
      </c>
      <c r="L10">
        <v>-1</v>
      </c>
      <c r="M10">
        <v>1</v>
      </c>
      <c r="N10">
        <v>0.2</v>
      </c>
      <c r="O10" s="3">
        <v>6142.34</v>
      </c>
      <c r="Q10" t="str">
        <f t="shared" ca="1" si="4"/>
        <v>1_12</v>
      </c>
      <c r="R10" s="3">
        <f ca="1">RANK(W10,OFFSET($W$4,VLOOKUP($S10,$Y$4:$AA$23,2,FALSE),0):OFFSET($W$4,VLOOKUP($S10,$Y$4:$AA$23,3,FALSE),0))</f>
        <v>12</v>
      </c>
      <c r="S10">
        <v>1</v>
      </c>
      <c r="T10">
        <v>6</v>
      </c>
      <c r="U10">
        <v>1</v>
      </c>
      <c r="V10">
        <v>0.2</v>
      </c>
      <c r="W10" s="3">
        <v>24913.94</v>
      </c>
      <c r="X10" s="3"/>
      <c r="Y10">
        <v>7</v>
      </c>
      <c r="Z10">
        <f t="shared" si="6"/>
        <v>660</v>
      </c>
      <c r="AA10">
        <f t="shared" si="5"/>
        <v>777</v>
      </c>
      <c r="AC10" t="str">
        <f t="shared" ca="1" si="0"/>
        <v>1_8</v>
      </c>
      <c r="AD10" s="3">
        <f ca="1">RANK(AI10,OFFSET($AI$4,VLOOKUP($S10,$AK$4:$AM$23,2,FALSE),0):OFFSET($AI$4,VLOOKUP($S10,$Y$4:$AA$23,3,FALSE),0))</f>
        <v>8</v>
      </c>
      <c r="AE10">
        <v>1</v>
      </c>
      <c r="AF10">
        <v>6</v>
      </c>
      <c r="AG10">
        <v>1</v>
      </c>
      <c r="AH10">
        <v>0.2</v>
      </c>
      <c r="AI10" s="3">
        <v>24913.94</v>
      </c>
      <c r="AK10">
        <v>7</v>
      </c>
      <c r="AL10">
        <f t="shared" si="7"/>
        <v>660</v>
      </c>
      <c r="AM10">
        <f t="shared" si="1"/>
        <v>777</v>
      </c>
    </row>
    <row r="11" spans="1:39" x14ac:dyDescent="0.3">
      <c r="A11" t="str">
        <f t="shared" si="2"/>
        <v>4_1</v>
      </c>
      <c r="B11" s="3">
        <f>RANK(G11,G10:G11)</f>
        <v>1</v>
      </c>
      <c r="C11">
        <v>4</v>
      </c>
      <c r="D11">
        <v>-1</v>
      </c>
      <c r="E11">
        <v>2</v>
      </c>
      <c r="F11">
        <v>0</v>
      </c>
      <c r="G11" s="3">
        <v>11537.55</v>
      </c>
      <c r="I11" t="str">
        <f t="shared" si="3"/>
        <v>4_2</v>
      </c>
      <c r="J11" s="3">
        <f>RANK(O11,O10:O11)</f>
        <v>2</v>
      </c>
      <c r="K11">
        <v>4</v>
      </c>
      <c r="L11">
        <v>-1</v>
      </c>
      <c r="M11">
        <v>2</v>
      </c>
      <c r="N11">
        <v>0</v>
      </c>
      <c r="O11" s="3">
        <v>6109.89</v>
      </c>
      <c r="Q11" t="str">
        <f t="shared" ca="1" si="4"/>
        <v>1_9</v>
      </c>
      <c r="R11" s="3">
        <f ca="1">RANK(W11,OFFSET($W$4,VLOOKUP($S11,$Y$4:$AA$23,2,FALSE),0):OFFSET($W$4,VLOOKUP($S11,$Y$4:$AA$23,3,FALSE),0))</f>
        <v>9</v>
      </c>
      <c r="S11">
        <v>1</v>
      </c>
      <c r="T11">
        <v>7</v>
      </c>
      <c r="U11">
        <v>1</v>
      </c>
      <c r="V11">
        <v>0.2</v>
      </c>
      <c r="W11" s="3">
        <v>26006.69</v>
      </c>
      <c r="X11" s="3"/>
      <c r="Y11">
        <v>8</v>
      </c>
      <c r="Z11">
        <f t="shared" si="6"/>
        <v>777</v>
      </c>
      <c r="AA11">
        <f t="shared" si="5"/>
        <v>851</v>
      </c>
      <c r="AC11" t="str">
        <f t="shared" ca="1" si="0"/>
        <v>1_46</v>
      </c>
      <c r="AD11" s="3">
        <f ca="1">RANK(AI11,OFFSET($AI$4,VLOOKUP($S11,$AK$4:$AM$23,2,FALSE),0):OFFSET($AI$4,VLOOKUP($S11,$Y$4:$AA$23,3,FALSE),0))</f>
        <v>46</v>
      </c>
      <c r="AE11">
        <v>1</v>
      </c>
      <c r="AF11">
        <v>7</v>
      </c>
      <c r="AG11">
        <v>1</v>
      </c>
      <c r="AH11">
        <v>0.2</v>
      </c>
      <c r="AI11" s="3">
        <v>14629.73</v>
      </c>
      <c r="AK11">
        <v>8</v>
      </c>
      <c r="AL11">
        <f t="shared" si="7"/>
        <v>777</v>
      </c>
      <c r="AM11">
        <f t="shared" si="1"/>
        <v>851</v>
      </c>
    </row>
    <row r="12" spans="1:39" x14ac:dyDescent="0.3">
      <c r="A12" t="str">
        <f t="shared" si="2"/>
        <v>5_2</v>
      </c>
      <c r="B12" s="3">
        <f>RANK(G12,G12:G13)</f>
        <v>2</v>
      </c>
      <c r="C12">
        <v>5</v>
      </c>
      <c r="D12">
        <v>-1</v>
      </c>
      <c r="E12">
        <v>1</v>
      </c>
      <c r="F12">
        <v>0.2</v>
      </c>
      <c r="G12" s="3">
        <v>15127.990000000002</v>
      </c>
      <c r="I12" t="str">
        <f t="shared" si="3"/>
        <v>5_1</v>
      </c>
      <c r="J12" s="3">
        <f>RANK(O12,O12:O13)</f>
        <v>1</v>
      </c>
      <c r="K12">
        <v>5</v>
      </c>
      <c r="L12">
        <v>-1</v>
      </c>
      <c r="M12">
        <v>1</v>
      </c>
      <c r="N12">
        <v>0.2</v>
      </c>
      <c r="O12" s="3">
        <v>9571.77</v>
      </c>
      <c r="Q12" t="str">
        <f t="shared" ca="1" si="4"/>
        <v>1_55</v>
      </c>
      <c r="R12" s="3">
        <f ca="1">RANK(W12,OFFSET($W$4,VLOOKUP($S12,$Y$4:$AA$23,2,FALSE),0):OFFSET($W$4,VLOOKUP($S12,$Y$4:$AA$23,3,FALSE),0))</f>
        <v>55</v>
      </c>
      <c r="S12">
        <v>1</v>
      </c>
      <c r="T12">
        <v>8</v>
      </c>
      <c r="U12">
        <v>1</v>
      </c>
      <c r="V12">
        <v>0.2</v>
      </c>
      <c r="W12" s="3">
        <v>13395.23</v>
      </c>
      <c r="X12" s="3"/>
      <c r="Y12">
        <v>9</v>
      </c>
      <c r="Z12">
        <f t="shared" si="6"/>
        <v>851</v>
      </c>
      <c r="AA12">
        <f t="shared" si="5"/>
        <v>851</v>
      </c>
      <c r="AC12" t="str">
        <f t="shared" ca="1" si="0"/>
        <v>1_55</v>
      </c>
      <c r="AD12" s="3">
        <f ca="1">RANK(AI12,OFFSET($AI$4,VLOOKUP($S12,$AK$4:$AM$23,2,FALSE),0):OFFSET($AI$4,VLOOKUP($S12,$Y$4:$AA$23,3,FALSE),0))</f>
        <v>55</v>
      </c>
      <c r="AE12">
        <v>1</v>
      </c>
      <c r="AF12">
        <v>8</v>
      </c>
      <c r="AG12">
        <v>1</v>
      </c>
      <c r="AH12">
        <v>0.2</v>
      </c>
      <c r="AI12" s="3">
        <v>13395.23</v>
      </c>
      <c r="AK12">
        <v>9</v>
      </c>
      <c r="AL12">
        <f t="shared" si="7"/>
        <v>851</v>
      </c>
      <c r="AM12">
        <f t="shared" si="1"/>
        <v>851</v>
      </c>
    </row>
    <row r="13" spans="1:39" x14ac:dyDescent="0.3">
      <c r="A13" t="str">
        <f t="shared" si="2"/>
        <v>5_1</v>
      </c>
      <c r="B13" s="3">
        <f>RANK(G13,G12:G13)</f>
        <v>1</v>
      </c>
      <c r="C13">
        <v>5</v>
      </c>
      <c r="D13">
        <v>-1</v>
      </c>
      <c r="E13">
        <v>2</v>
      </c>
      <c r="F13">
        <v>0</v>
      </c>
      <c r="G13" s="3">
        <v>17984.77</v>
      </c>
      <c r="I13" t="str">
        <f t="shared" si="3"/>
        <v>5_2</v>
      </c>
      <c r="J13" s="3">
        <f>RANK(O13,O12:O13)</f>
        <v>2</v>
      </c>
      <c r="K13">
        <v>5</v>
      </c>
      <c r="L13">
        <v>-1</v>
      </c>
      <c r="M13">
        <v>2</v>
      </c>
      <c r="N13">
        <v>0</v>
      </c>
      <c r="O13" s="3">
        <v>9521.44</v>
      </c>
      <c r="Q13" t="str">
        <f t="shared" ca="1" si="4"/>
        <v>1_22</v>
      </c>
      <c r="R13" s="3">
        <f ca="1">RANK(W13,OFFSET($W$4,VLOOKUP($S13,$Y$4:$AA$23,2,FALSE),0):OFFSET($W$4,VLOOKUP($S13,$Y$4:$AA$23,3,FALSE),0))</f>
        <v>22</v>
      </c>
      <c r="S13">
        <v>1</v>
      </c>
      <c r="T13">
        <v>8</v>
      </c>
      <c r="U13">
        <v>2</v>
      </c>
      <c r="V13">
        <v>0</v>
      </c>
      <c r="W13" s="3">
        <v>22024.81</v>
      </c>
      <c r="X13" s="3"/>
      <c r="Y13">
        <v>10</v>
      </c>
      <c r="Z13">
        <f t="shared" si="6"/>
        <v>851</v>
      </c>
      <c r="AA13">
        <f t="shared" si="5"/>
        <v>851</v>
      </c>
      <c r="AC13" t="str">
        <f t="shared" ca="1" si="0"/>
        <v>1_17</v>
      </c>
      <c r="AD13" s="3">
        <f ca="1">RANK(AI13,OFFSET($AI$4,VLOOKUP($S13,$AK$4:$AM$23,2,FALSE),0):OFFSET($AI$4,VLOOKUP($S13,$Y$4:$AA$23,3,FALSE),0))</f>
        <v>17</v>
      </c>
      <c r="AE13">
        <v>1</v>
      </c>
      <c r="AF13">
        <v>8</v>
      </c>
      <c r="AG13">
        <v>2</v>
      </c>
      <c r="AH13">
        <v>0</v>
      </c>
      <c r="AI13" s="3">
        <v>22024.81</v>
      </c>
      <c r="AK13">
        <v>10</v>
      </c>
      <c r="AL13">
        <f t="shared" si="7"/>
        <v>851</v>
      </c>
      <c r="AM13">
        <f t="shared" si="1"/>
        <v>851</v>
      </c>
    </row>
    <row r="14" spans="1:39" x14ac:dyDescent="0.3">
      <c r="A14" t="str">
        <f t="shared" si="2"/>
        <v>6_1</v>
      </c>
      <c r="B14" s="3">
        <f>RANK(G14,G14:G15)</f>
        <v>1</v>
      </c>
      <c r="C14">
        <v>6</v>
      </c>
      <c r="D14">
        <v>-1</v>
      </c>
      <c r="E14">
        <v>1</v>
      </c>
      <c r="F14">
        <v>0.2</v>
      </c>
      <c r="G14" s="3">
        <v>2598.9299999999998</v>
      </c>
      <c r="I14" t="str">
        <f t="shared" si="3"/>
        <v>6_1</v>
      </c>
      <c r="J14" s="3">
        <f>RANK(O14,O14:O15)</f>
        <v>1</v>
      </c>
      <c r="K14">
        <v>6</v>
      </c>
      <c r="L14">
        <v>-1</v>
      </c>
      <c r="M14">
        <v>1</v>
      </c>
      <c r="N14">
        <v>0.2</v>
      </c>
      <c r="O14" s="3">
        <v>1711.25</v>
      </c>
      <c r="Q14" t="str">
        <f t="shared" ca="1" si="4"/>
        <v>1_76</v>
      </c>
      <c r="R14" s="3">
        <f ca="1">RANK(W14,OFFSET($W$4,VLOOKUP($S14,$Y$4:$AA$23,2,FALSE),0):OFFSET($W$4,VLOOKUP($S14,$Y$4:$AA$23,3,FALSE),0))</f>
        <v>76</v>
      </c>
      <c r="S14">
        <v>1</v>
      </c>
      <c r="T14">
        <v>9</v>
      </c>
      <c r="U14">
        <v>2</v>
      </c>
      <c r="V14">
        <v>0</v>
      </c>
      <c r="W14" s="3">
        <v>7025.96</v>
      </c>
      <c r="X14" s="3"/>
      <c r="Y14">
        <v>11</v>
      </c>
      <c r="Z14">
        <f t="shared" si="6"/>
        <v>851</v>
      </c>
      <c r="AA14">
        <f t="shared" si="5"/>
        <v>851</v>
      </c>
      <c r="AC14" t="str">
        <f t="shared" ca="1" si="0"/>
        <v>1_75</v>
      </c>
      <c r="AD14" s="3">
        <f ca="1">RANK(AI14,OFFSET($AI$4,VLOOKUP($S14,$AK$4:$AM$23,2,FALSE),0):OFFSET($AI$4,VLOOKUP($S14,$Y$4:$AA$23,3,FALSE),0))</f>
        <v>75</v>
      </c>
      <c r="AE14">
        <v>1</v>
      </c>
      <c r="AF14">
        <v>9</v>
      </c>
      <c r="AG14">
        <v>2</v>
      </c>
      <c r="AH14">
        <v>0</v>
      </c>
      <c r="AI14" s="3">
        <v>7025.96</v>
      </c>
      <c r="AK14">
        <v>11</v>
      </c>
      <c r="AL14">
        <f t="shared" si="7"/>
        <v>851</v>
      </c>
      <c r="AM14">
        <f t="shared" si="1"/>
        <v>851</v>
      </c>
    </row>
    <row r="15" spans="1:39" x14ac:dyDescent="0.3">
      <c r="A15" t="str">
        <f t="shared" si="2"/>
        <v>6_2</v>
      </c>
      <c r="B15" s="3">
        <f>RANK(G15,G14:G15)</f>
        <v>2</v>
      </c>
      <c r="C15">
        <v>6</v>
      </c>
      <c r="D15">
        <v>-1</v>
      </c>
      <c r="E15">
        <v>2</v>
      </c>
      <c r="F15">
        <v>0</v>
      </c>
      <c r="G15" s="3">
        <v>1689.18</v>
      </c>
      <c r="I15" t="str">
        <f t="shared" si="3"/>
        <v>6_2</v>
      </c>
      <c r="J15" s="3">
        <f>RANK(O15,O14:O15)</f>
        <v>2</v>
      </c>
      <c r="K15">
        <v>6</v>
      </c>
      <c r="L15">
        <v>-1</v>
      </c>
      <c r="M15">
        <v>2</v>
      </c>
      <c r="N15">
        <v>0</v>
      </c>
      <c r="O15" s="3">
        <v>1689.18</v>
      </c>
      <c r="Q15" t="str">
        <f t="shared" ca="1" si="4"/>
        <v>1_69</v>
      </c>
      <c r="R15" s="3">
        <f ca="1">RANK(W15,OFFSET($W$4,VLOOKUP($S15,$Y$4:$AA$23,2,FALSE),0):OFFSET($W$4,VLOOKUP($S15,$Y$4:$AA$23,3,FALSE),0))</f>
        <v>69</v>
      </c>
      <c r="S15">
        <v>1</v>
      </c>
      <c r="T15">
        <v>10</v>
      </c>
      <c r="U15">
        <v>2</v>
      </c>
      <c r="V15">
        <v>0</v>
      </c>
      <c r="W15" s="3">
        <v>9490.68</v>
      </c>
      <c r="X15" s="3"/>
      <c r="Y15">
        <v>12</v>
      </c>
      <c r="Z15">
        <f t="shared" si="6"/>
        <v>851</v>
      </c>
      <c r="AA15">
        <f t="shared" si="5"/>
        <v>985</v>
      </c>
      <c r="AC15" t="str">
        <f t="shared" ca="1" si="0"/>
        <v>1_69</v>
      </c>
      <c r="AD15" s="3">
        <f ca="1">RANK(AI15,OFFSET($AI$4,VLOOKUP($S15,$AK$4:$AM$23,2,FALSE),0):OFFSET($AI$4,VLOOKUP($S15,$Y$4:$AA$23,3,FALSE),0))</f>
        <v>69</v>
      </c>
      <c r="AE15">
        <v>1</v>
      </c>
      <c r="AF15">
        <v>10</v>
      </c>
      <c r="AG15">
        <v>2</v>
      </c>
      <c r="AH15">
        <v>0</v>
      </c>
      <c r="AI15" s="3">
        <v>9490.68</v>
      </c>
      <c r="AK15">
        <v>12</v>
      </c>
      <c r="AL15">
        <f t="shared" si="7"/>
        <v>851</v>
      </c>
      <c r="AM15">
        <f t="shared" si="1"/>
        <v>985</v>
      </c>
    </row>
    <row r="16" spans="1:39" x14ac:dyDescent="0.3">
      <c r="A16" t="str">
        <f t="shared" si="2"/>
        <v>7_1</v>
      </c>
      <c r="B16" s="3">
        <f>RANK(G16,G16:G17)</f>
        <v>1</v>
      </c>
      <c r="C16">
        <v>7</v>
      </c>
      <c r="D16">
        <v>-1</v>
      </c>
      <c r="E16">
        <v>1</v>
      </c>
      <c r="F16">
        <v>0.2</v>
      </c>
      <c r="G16" s="3">
        <v>5757.28</v>
      </c>
      <c r="I16" t="str">
        <f t="shared" si="3"/>
        <v>7_1</v>
      </c>
      <c r="J16" s="3">
        <f>RANK(O16,O16:O17)</f>
        <v>1</v>
      </c>
      <c r="K16">
        <v>7</v>
      </c>
      <c r="L16">
        <v>-1</v>
      </c>
      <c r="M16">
        <v>1</v>
      </c>
      <c r="N16">
        <v>0.2</v>
      </c>
      <c r="O16" s="3">
        <v>3817.21</v>
      </c>
      <c r="Q16" t="str">
        <f t="shared" ca="1" si="4"/>
        <v>1_79</v>
      </c>
      <c r="R16" s="3">
        <f ca="1">RANK(W16,OFFSET($W$4,VLOOKUP($S16,$Y$4:$AA$23,2,FALSE),0):OFFSET($W$4,VLOOKUP($S16,$Y$4:$AA$23,3,FALSE),0))</f>
        <v>79</v>
      </c>
      <c r="S16">
        <v>1</v>
      </c>
      <c r="T16">
        <v>12</v>
      </c>
      <c r="U16">
        <v>1</v>
      </c>
      <c r="V16">
        <v>0.2</v>
      </c>
      <c r="W16" s="3">
        <v>6306.78</v>
      </c>
      <c r="X16" s="3"/>
      <c r="Y16">
        <v>13</v>
      </c>
      <c r="Z16">
        <f t="shared" si="6"/>
        <v>985</v>
      </c>
      <c r="AA16">
        <f t="shared" si="5"/>
        <v>1127</v>
      </c>
      <c r="AC16" t="str">
        <f t="shared" ca="1" si="0"/>
        <v>1_78</v>
      </c>
      <c r="AD16" s="3">
        <f ca="1">RANK(AI16,OFFSET($AI$4,VLOOKUP($S16,$AK$4:$AM$23,2,FALSE),0):OFFSET($AI$4,VLOOKUP($S16,$Y$4:$AA$23,3,FALSE),0))</f>
        <v>78</v>
      </c>
      <c r="AE16">
        <v>1</v>
      </c>
      <c r="AF16">
        <v>12</v>
      </c>
      <c r="AG16">
        <v>1</v>
      </c>
      <c r="AH16">
        <v>0.2</v>
      </c>
      <c r="AI16" s="3">
        <v>6306.78</v>
      </c>
      <c r="AK16">
        <v>13</v>
      </c>
      <c r="AL16">
        <f t="shared" si="7"/>
        <v>985</v>
      </c>
      <c r="AM16">
        <f t="shared" si="1"/>
        <v>1127</v>
      </c>
    </row>
    <row r="17" spans="1:39" x14ac:dyDescent="0.3">
      <c r="A17" t="str">
        <f t="shared" si="2"/>
        <v>7_2</v>
      </c>
      <c r="B17" s="3">
        <f>RANK(G17,G16:G17)</f>
        <v>2</v>
      </c>
      <c r="C17">
        <v>7</v>
      </c>
      <c r="D17">
        <v>-1</v>
      </c>
      <c r="E17">
        <v>2</v>
      </c>
      <c r="F17">
        <v>0</v>
      </c>
      <c r="G17" s="3">
        <v>3764.77</v>
      </c>
      <c r="I17" t="str">
        <f t="shared" si="3"/>
        <v>7_2</v>
      </c>
      <c r="J17" s="3">
        <f>RANK(O17,O16:O17)</f>
        <v>2</v>
      </c>
      <c r="K17">
        <v>7</v>
      </c>
      <c r="L17">
        <v>-1</v>
      </c>
      <c r="M17">
        <v>2</v>
      </c>
      <c r="N17">
        <v>0</v>
      </c>
      <c r="O17" s="3">
        <v>3764.77</v>
      </c>
      <c r="Q17" t="str">
        <f t="shared" ca="1" si="4"/>
        <v>1_48</v>
      </c>
      <c r="R17" s="3">
        <f ca="1">RANK(W17,OFFSET($W$4,VLOOKUP($S17,$Y$4:$AA$23,2,FALSE),0):OFFSET($W$4,VLOOKUP($S17,$Y$4:$AA$23,3,FALSE),0))</f>
        <v>48</v>
      </c>
      <c r="S17">
        <v>1</v>
      </c>
      <c r="T17">
        <v>13</v>
      </c>
      <c r="U17">
        <v>2</v>
      </c>
      <c r="V17">
        <v>0</v>
      </c>
      <c r="W17" s="3">
        <v>14706.19</v>
      </c>
      <c r="X17" s="3"/>
      <c r="Y17">
        <v>14</v>
      </c>
      <c r="Z17">
        <f t="shared" si="6"/>
        <v>1127</v>
      </c>
      <c r="AA17">
        <f t="shared" si="5"/>
        <v>1171</v>
      </c>
      <c r="AC17" t="str">
        <f t="shared" ca="1" si="0"/>
        <v>1_45</v>
      </c>
      <c r="AD17" s="3">
        <f ca="1">RANK(AI17,OFFSET($AI$4,VLOOKUP($S17,$AK$4:$AM$23,2,FALSE),0):OFFSET($AI$4,VLOOKUP($S17,$Y$4:$AA$23,3,FALSE),0))</f>
        <v>45</v>
      </c>
      <c r="AE17">
        <v>1</v>
      </c>
      <c r="AF17">
        <v>13</v>
      </c>
      <c r="AG17">
        <v>2</v>
      </c>
      <c r="AH17">
        <v>0</v>
      </c>
      <c r="AI17" s="3">
        <v>14706.19</v>
      </c>
      <c r="AK17">
        <v>14</v>
      </c>
      <c r="AL17">
        <f t="shared" si="7"/>
        <v>1127</v>
      </c>
      <c r="AM17">
        <f t="shared" si="1"/>
        <v>1171</v>
      </c>
    </row>
    <row r="18" spans="1:39" x14ac:dyDescent="0.3">
      <c r="A18" t="str">
        <f t="shared" si="2"/>
        <v>8_1</v>
      </c>
      <c r="B18" s="3">
        <f>RANK(G18,G18:G19)</f>
        <v>1</v>
      </c>
      <c r="C18">
        <v>8</v>
      </c>
      <c r="D18">
        <v>-1</v>
      </c>
      <c r="E18">
        <v>1</v>
      </c>
      <c r="F18">
        <v>0.2</v>
      </c>
      <c r="G18" s="3">
        <v>3471.92</v>
      </c>
      <c r="I18" t="str">
        <f t="shared" si="3"/>
        <v>8_1</v>
      </c>
      <c r="J18" s="3">
        <f>RANK(O18,O18:O19)</f>
        <v>1</v>
      </c>
      <c r="K18">
        <v>8</v>
      </c>
      <c r="L18">
        <v>-1</v>
      </c>
      <c r="M18">
        <v>1</v>
      </c>
      <c r="N18">
        <v>0.2</v>
      </c>
      <c r="O18" s="3">
        <v>2286.0700000000002</v>
      </c>
      <c r="Q18" t="str">
        <f t="shared" ca="1" si="4"/>
        <v>1_65</v>
      </c>
      <c r="R18" s="3">
        <f ca="1">RANK(W18,OFFSET($W$4,VLOOKUP($S18,$Y$4:$AA$23,2,FALSE),0):OFFSET($W$4,VLOOKUP($S18,$Y$4:$AA$23,3,FALSE),0))</f>
        <v>65</v>
      </c>
      <c r="S18">
        <v>1</v>
      </c>
      <c r="T18">
        <v>18</v>
      </c>
      <c r="U18">
        <v>2</v>
      </c>
      <c r="V18">
        <v>0</v>
      </c>
      <c r="W18" s="3">
        <v>10431.049999999999</v>
      </c>
      <c r="X18" s="3"/>
      <c r="Y18">
        <v>15</v>
      </c>
      <c r="Z18">
        <f t="shared" si="6"/>
        <v>1171</v>
      </c>
      <c r="AA18">
        <f t="shared" si="5"/>
        <v>1223</v>
      </c>
      <c r="AC18" t="str">
        <f t="shared" ca="1" si="0"/>
        <v>1_65</v>
      </c>
      <c r="AD18" s="3">
        <f ca="1">RANK(AI18,OFFSET($AI$4,VLOOKUP($S18,$AK$4:$AM$23,2,FALSE),0):OFFSET($AI$4,VLOOKUP($S18,$Y$4:$AA$23,3,FALSE),0))</f>
        <v>65</v>
      </c>
      <c r="AE18">
        <v>1</v>
      </c>
      <c r="AF18">
        <v>18</v>
      </c>
      <c r="AG18">
        <v>2</v>
      </c>
      <c r="AH18">
        <v>0</v>
      </c>
      <c r="AI18" s="3">
        <v>10431.049999999999</v>
      </c>
      <c r="AK18">
        <v>15</v>
      </c>
      <c r="AL18">
        <f t="shared" si="7"/>
        <v>1171</v>
      </c>
      <c r="AM18">
        <f t="shared" si="1"/>
        <v>1223</v>
      </c>
    </row>
    <row r="19" spans="1:39" x14ac:dyDescent="0.3">
      <c r="A19" t="str">
        <f t="shared" si="2"/>
        <v>8_2</v>
      </c>
      <c r="B19" s="3">
        <f>RANK(G19,G18:G19)</f>
        <v>2</v>
      </c>
      <c r="C19">
        <v>8</v>
      </c>
      <c r="D19">
        <v>-1</v>
      </c>
      <c r="E19">
        <v>2</v>
      </c>
      <c r="F19">
        <v>0</v>
      </c>
      <c r="G19" s="3">
        <v>2256.59</v>
      </c>
      <c r="I19" t="str">
        <f t="shared" si="3"/>
        <v>8_2</v>
      </c>
      <c r="J19" s="3">
        <f>RANK(O19,O18:O19)</f>
        <v>2</v>
      </c>
      <c r="K19">
        <v>8</v>
      </c>
      <c r="L19">
        <v>-1</v>
      </c>
      <c r="M19">
        <v>2</v>
      </c>
      <c r="N19">
        <v>0</v>
      </c>
      <c r="O19" s="3">
        <v>2256.59</v>
      </c>
      <c r="Q19" t="str">
        <f t="shared" ca="1" si="4"/>
        <v>1_40</v>
      </c>
      <c r="R19" s="3">
        <f ca="1">RANK(W19,OFFSET($W$4,VLOOKUP($S19,$Y$4:$AA$23,2,FALSE),0):OFFSET($W$4,VLOOKUP($S19,$Y$4:$AA$23,3,FALSE),0))</f>
        <v>40</v>
      </c>
      <c r="S19">
        <v>1</v>
      </c>
      <c r="T19">
        <v>19</v>
      </c>
      <c r="U19">
        <v>1</v>
      </c>
      <c r="V19">
        <v>0.2</v>
      </c>
      <c r="W19" s="3">
        <v>16896.32</v>
      </c>
      <c r="X19" s="3"/>
      <c r="Y19">
        <v>16</v>
      </c>
      <c r="Z19">
        <f t="shared" si="6"/>
        <v>1223</v>
      </c>
      <c r="AA19">
        <f t="shared" si="5"/>
        <v>1300</v>
      </c>
      <c r="AC19" t="str">
        <f t="shared" ca="1" si="0"/>
        <v>1_37</v>
      </c>
      <c r="AD19" s="3">
        <f ca="1">RANK(AI19,OFFSET($AI$4,VLOOKUP($S19,$AK$4:$AM$23,2,FALSE),0):OFFSET($AI$4,VLOOKUP($S19,$Y$4:$AA$23,3,FALSE),0))</f>
        <v>37</v>
      </c>
      <c r="AE19">
        <v>1</v>
      </c>
      <c r="AF19">
        <v>19</v>
      </c>
      <c r="AG19">
        <v>1</v>
      </c>
      <c r="AH19">
        <v>0.2</v>
      </c>
      <c r="AI19" s="3">
        <v>16896.32</v>
      </c>
      <c r="AK19">
        <v>16</v>
      </c>
      <c r="AL19">
        <f t="shared" si="7"/>
        <v>1223</v>
      </c>
      <c r="AM19">
        <f t="shared" si="1"/>
        <v>1300</v>
      </c>
    </row>
    <row r="20" spans="1:39" x14ac:dyDescent="0.3">
      <c r="A20" t="str">
        <f t="shared" si="2"/>
        <v>12_2</v>
      </c>
      <c r="B20" s="3">
        <f>RANK(G20,G20:G21)</f>
        <v>2</v>
      </c>
      <c r="C20">
        <v>12</v>
      </c>
      <c r="D20">
        <v>-1</v>
      </c>
      <c r="E20">
        <v>1</v>
      </c>
      <c r="F20">
        <v>0.2</v>
      </c>
      <c r="G20" s="3">
        <v>15600.01</v>
      </c>
      <c r="I20" t="str">
        <f t="shared" si="3"/>
        <v>12_2</v>
      </c>
      <c r="J20" s="3">
        <f>RANK(O20,O20:O21)</f>
        <v>2</v>
      </c>
      <c r="K20">
        <v>12</v>
      </c>
      <c r="L20">
        <v>-1</v>
      </c>
      <c r="M20">
        <v>1</v>
      </c>
      <c r="N20">
        <v>0.2</v>
      </c>
      <c r="O20" s="3">
        <v>12118.15</v>
      </c>
      <c r="Q20" t="str">
        <f t="shared" ca="1" si="4"/>
        <v>1_87</v>
      </c>
      <c r="R20" s="3">
        <f ca="1">RANK(W20,OFFSET($W$4,VLOOKUP($S20,$Y$4:$AA$23,2,FALSE),0):OFFSET($W$4,VLOOKUP($S20,$Y$4:$AA$23,3,FALSE),0))</f>
        <v>87</v>
      </c>
      <c r="S20">
        <v>1</v>
      </c>
      <c r="T20">
        <v>20</v>
      </c>
      <c r="U20">
        <v>1</v>
      </c>
      <c r="V20">
        <v>0.2</v>
      </c>
      <c r="W20" s="3">
        <v>166.8</v>
      </c>
      <c r="X20" s="3"/>
      <c r="Y20">
        <v>17</v>
      </c>
      <c r="Z20">
        <f t="shared" si="6"/>
        <v>1300</v>
      </c>
      <c r="AA20">
        <f t="shared" si="5"/>
        <v>1373</v>
      </c>
      <c r="AC20" t="str">
        <f t="shared" ca="1" si="0"/>
        <v>1_87</v>
      </c>
      <c r="AD20" s="3">
        <f ca="1">RANK(AI20,OFFSET($AI$4,VLOOKUP($S20,$AK$4:$AM$23,2,FALSE),0):OFFSET($AI$4,VLOOKUP($S20,$Y$4:$AA$23,3,FALSE),0))</f>
        <v>87</v>
      </c>
      <c r="AE20">
        <v>1</v>
      </c>
      <c r="AF20">
        <v>20</v>
      </c>
      <c r="AG20">
        <v>1</v>
      </c>
      <c r="AH20">
        <v>0.2</v>
      </c>
      <c r="AI20" s="3">
        <v>166.8</v>
      </c>
      <c r="AK20">
        <v>17</v>
      </c>
      <c r="AL20">
        <f t="shared" si="7"/>
        <v>1300</v>
      </c>
      <c r="AM20">
        <f t="shared" si="1"/>
        <v>1373</v>
      </c>
    </row>
    <row r="21" spans="1:39" x14ac:dyDescent="0.3">
      <c r="A21" t="str">
        <f t="shared" si="2"/>
        <v>12_1</v>
      </c>
      <c r="B21" s="3">
        <f>RANK(G21,G20:G21)</f>
        <v>1</v>
      </c>
      <c r="C21">
        <v>12</v>
      </c>
      <c r="D21">
        <v>-1</v>
      </c>
      <c r="E21">
        <v>2</v>
      </c>
      <c r="F21">
        <v>0</v>
      </c>
      <c r="G21" s="3">
        <v>26537.39</v>
      </c>
      <c r="I21" t="str">
        <f t="shared" si="3"/>
        <v>12_1</v>
      </c>
      <c r="J21" s="3">
        <f>RANK(O21,O20:O21)</f>
        <v>1</v>
      </c>
      <c r="K21">
        <v>12</v>
      </c>
      <c r="L21">
        <v>-1</v>
      </c>
      <c r="M21">
        <v>2</v>
      </c>
      <c r="N21">
        <v>0</v>
      </c>
      <c r="O21" s="3">
        <v>14295.83</v>
      </c>
      <c r="Q21" t="str">
        <f t="shared" ca="1" si="4"/>
        <v>1_1</v>
      </c>
      <c r="R21" s="3">
        <f ca="1">RANK(W21,OFFSET($W$4,VLOOKUP($S21,$Y$4:$AA$23,2,FALSE),0):OFFSET($W$4,VLOOKUP($S21,$Y$4:$AA$23,3,FALSE),0))</f>
        <v>1</v>
      </c>
      <c r="S21">
        <v>1</v>
      </c>
      <c r="T21">
        <v>21</v>
      </c>
      <c r="U21">
        <v>2</v>
      </c>
      <c r="V21">
        <v>0</v>
      </c>
      <c r="W21" s="3">
        <v>39915.57</v>
      </c>
      <c r="X21" s="3"/>
      <c r="Y21">
        <v>18</v>
      </c>
      <c r="Z21">
        <f t="shared" si="6"/>
        <v>1373</v>
      </c>
      <c r="AA21">
        <f t="shared" si="5"/>
        <v>1495</v>
      </c>
      <c r="AC21" t="str">
        <f t="shared" ca="1" si="0"/>
        <v>1_1</v>
      </c>
      <c r="AD21" s="3">
        <f ca="1">RANK(AI21,OFFSET($AI$4,VLOOKUP($S21,$AK$4:$AM$23,2,FALSE),0):OFFSET($AI$4,VLOOKUP($S21,$Y$4:$AA$23,3,FALSE),0))</f>
        <v>1</v>
      </c>
      <c r="AE21">
        <v>1</v>
      </c>
      <c r="AF21">
        <v>21</v>
      </c>
      <c r="AG21">
        <v>2</v>
      </c>
      <c r="AH21">
        <v>0</v>
      </c>
      <c r="AI21" s="3">
        <v>39915.57</v>
      </c>
      <c r="AK21">
        <v>18</v>
      </c>
      <c r="AL21">
        <f t="shared" si="7"/>
        <v>1373</v>
      </c>
      <c r="AM21">
        <f t="shared" si="1"/>
        <v>1495</v>
      </c>
    </row>
    <row r="22" spans="1:39" x14ac:dyDescent="0.3">
      <c r="A22" t="str">
        <f t="shared" si="2"/>
        <v>13_2</v>
      </c>
      <c r="B22" s="3">
        <f>RANK(G22,G22:G23)</f>
        <v>2</v>
      </c>
      <c r="C22">
        <v>13</v>
      </c>
      <c r="D22">
        <v>-1</v>
      </c>
      <c r="E22">
        <v>1</v>
      </c>
      <c r="F22">
        <v>0.2</v>
      </c>
      <c r="G22" s="3">
        <v>7496.89</v>
      </c>
      <c r="I22" t="str">
        <f t="shared" si="3"/>
        <v>13_2</v>
      </c>
      <c r="J22" s="3">
        <f>RANK(O22,O22:O23)</f>
        <v>2</v>
      </c>
      <c r="K22">
        <v>13</v>
      </c>
      <c r="L22">
        <v>-1</v>
      </c>
      <c r="M22">
        <v>1</v>
      </c>
      <c r="N22">
        <v>0.2</v>
      </c>
      <c r="O22" s="3">
        <v>5821.13</v>
      </c>
      <c r="Q22" t="str">
        <f t="shared" ca="1" si="4"/>
        <v>1_23</v>
      </c>
      <c r="R22" s="3">
        <f ca="1">RANK(W22,OFFSET($W$4,VLOOKUP($S22,$Y$4:$AA$23,2,FALSE),0):OFFSET($W$4,VLOOKUP($S22,$Y$4:$AA$23,3,FALSE),0))</f>
        <v>23</v>
      </c>
      <c r="S22">
        <v>1</v>
      </c>
      <c r="T22">
        <v>22</v>
      </c>
      <c r="U22">
        <v>1</v>
      </c>
      <c r="V22">
        <v>0.2</v>
      </c>
      <c r="W22" s="3">
        <v>22017.17</v>
      </c>
      <c r="X22" s="3"/>
      <c r="Y22">
        <v>19</v>
      </c>
      <c r="Z22">
        <f t="shared" si="6"/>
        <v>1495</v>
      </c>
      <c r="AA22">
        <f t="shared" si="5"/>
        <v>1518</v>
      </c>
      <c r="AC22" t="str">
        <f t="shared" ca="1" si="0"/>
        <v>1_18</v>
      </c>
      <c r="AD22" s="3">
        <f ca="1">RANK(AI22,OFFSET($AI$4,VLOOKUP($S22,$AK$4:$AM$23,2,FALSE),0):OFFSET($AI$4,VLOOKUP($S22,$Y$4:$AA$23,3,FALSE),0))</f>
        <v>18</v>
      </c>
      <c r="AE22">
        <v>1</v>
      </c>
      <c r="AF22">
        <v>22</v>
      </c>
      <c r="AG22">
        <v>1</v>
      </c>
      <c r="AH22">
        <v>0.2</v>
      </c>
      <c r="AI22" s="3">
        <v>22017.17</v>
      </c>
      <c r="AK22">
        <v>19</v>
      </c>
      <c r="AL22">
        <f t="shared" si="7"/>
        <v>1495</v>
      </c>
      <c r="AM22">
        <f t="shared" si="1"/>
        <v>1518</v>
      </c>
    </row>
    <row r="23" spans="1:39" x14ac:dyDescent="0.3">
      <c r="A23" t="str">
        <f t="shared" si="2"/>
        <v>13_1</v>
      </c>
      <c r="B23" s="3">
        <f>RANK(G23,G22:G23)</f>
        <v>1</v>
      </c>
      <c r="C23">
        <v>13</v>
      </c>
      <c r="D23">
        <v>-1</v>
      </c>
      <c r="E23">
        <v>2</v>
      </c>
      <c r="F23">
        <v>0</v>
      </c>
      <c r="G23" s="3">
        <v>12743.83</v>
      </c>
      <c r="I23" t="str">
        <f t="shared" si="3"/>
        <v>13_1</v>
      </c>
      <c r="J23" s="3">
        <f>RANK(O23,O22:O23)</f>
        <v>1</v>
      </c>
      <c r="K23">
        <v>13</v>
      </c>
      <c r="L23">
        <v>-1</v>
      </c>
      <c r="M23">
        <v>2</v>
      </c>
      <c r="N23">
        <v>0</v>
      </c>
      <c r="O23" s="3">
        <v>6863.67</v>
      </c>
      <c r="Q23" t="str">
        <f t="shared" ca="1" si="4"/>
        <v>1_27</v>
      </c>
      <c r="R23" s="3">
        <f ca="1">RANK(W23,OFFSET($W$4,VLOOKUP($S23,$Y$4:$AA$23,2,FALSE),0):OFFSET($W$4,VLOOKUP($S23,$Y$4:$AA$23,3,FALSE),0))</f>
        <v>27</v>
      </c>
      <c r="S23">
        <v>1</v>
      </c>
      <c r="T23">
        <v>22</v>
      </c>
      <c r="U23">
        <v>2</v>
      </c>
      <c r="V23">
        <v>0</v>
      </c>
      <c r="W23" s="3">
        <v>20948.86</v>
      </c>
      <c r="X23" s="3"/>
      <c r="Y23">
        <v>20</v>
      </c>
      <c r="Z23">
        <f t="shared" si="6"/>
        <v>1518</v>
      </c>
      <c r="AA23">
        <f t="shared" si="5"/>
        <v>1536</v>
      </c>
      <c r="AC23" t="str">
        <f t="shared" ca="1" si="0"/>
        <v>1_23</v>
      </c>
      <c r="AD23" s="3">
        <f ca="1">RANK(AI23,OFFSET($AI$4,VLOOKUP($S23,$AK$4:$AM$23,2,FALSE),0):OFFSET($AI$4,VLOOKUP($S23,$Y$4:$AA$23,3,FALSE),0))</f>
        <v>23</v>
      </c>
      <c r="AE23">
        <v>1</v>
      </c>
      <c r="AF23">
        <v>22</v>
      </c>
      <c r="AG23">
        <v>2</v>
      </c>
      <c r="AH23">
        <v>0</v>
      </c>
      <c r="AI23" s="3">
        <v>20948.86</v>
      </c>
      <c r="AK23">
        <v>20</v>
      </c>
      <c r="AL23">
        <f t="shared" si="7"/>
        <v>1518</v>
      </c>
      <c r="AM23">
        <f t="shared" si="1"/>
        <v>1536</v>
      </c>
    </row>
    <row r="24" spans="1:39" x14ac:dyDescent="0.3">
      <c r="A24" t="str">
        <f t="shared" si="2"/>
        <v>14_2</v>
      </c>
      <c r="B24" s="3">
        <f>RANK(G24,G24:G25)</f>
        <v>2</v>
      </c>
      <c r="C24">
        <v>14</v>
      </c>
      <c r="D24">
        <v>-1</v>
      </c>
      <c r="E24">
        <v>1</v>
      </c>
      <c r="F24">
        <v>0.2</v>
      </c>
      <c r="G24" s="3">
        <v>2885.19</v>
      </c>
      <c r="I24" t="str">
        <f t="shared" si="3"/>
        <v>14_2</v>
      </c>
      <c r="J24" s="3">
        <f>RANK(O24,O24:O25)</f>
        <v>2</v>
      </c>
      <c r="K24">
        <v>14</v>
      </c>
      <c r="L24">
        <v>-1</v>
      </c>
      <c r="M24">
        <v>1</v>
      </c>
      <c r="N24">
        <v>0.2</v>
      </c>
      <c r="O24" s="3">
        <v>2507.58</v>
      </c>
      <c r="Q24" t="str">
        <f t="shared" ca="1" si="4"/>
        <v>1_11</v>
      </c>
      <c r="R24" s="3">
        <f ca="1">RANK(W24,OFFSET($W$4,VLOOKUP($S24,$Y$4:$AA$23,2,FALSE),0):OFFSET($W$4,VLOOKUP($S24,$Y$4:$AA$23,3,FALSE),0))</f>
        <v>11</v>
      </c>
      <c r="S24">
        <v>1</v>
      </c>
      <c r="T24">
        <v>24</v>
      </c>
      <c r="U24">
        <v>2</v>
      </c>
      <c r="V24">
        <v>0</v>
      </c>
      <c r="W24" s="3">
        <v>25159.71</v>
      </c>
      <c r="X24" s="3"/>
      <c r="Y24" s="3"/>
      <c r="Z24" s="3"/>
      <c r="AA24" s="3"/>
      <c r="AB24" s="3"/>
      <c r="AC24" t="str">
        <f t="shared" ca="1" si="0"/>
        <v>1_7</v>
      </c>
      <c r="AD24" s="3">
        <f ca="1">RANK(AI24,OFFSET($AI$4,VLOOKUP($S24,$AK$4:$AM$23,2,FALSE),0):OFFSET($AI$4,VLOOKUP($S24,$Y$4:$AA$23,3,FALSE),0))</f>
        <v>7</v>
      </c>
      <c r="AE24">
        <v>1</v>
      </c>
      <c r="AF24">
        <v>24</v>
      </c>
      <c r="AG24">
        <v>2</v>
      </c>
      <c r="AH24">
        <v>0</v>
      </c>
      <c r="AI24" s="3">
        <v>25159.71</v>
      </c>
      <c r="AK24" s="3"/>
      <c r="AL24" s="3"/>
      <c r="AM24" s="3"/>
    </row>
    <row r="25" spans="1:39" x14ac:dyDescent="0.3">
      <c r="A25" t="str">
        <f t="shared" si="2"/>
        <v>14_1</v>
      </c>
      <c r="B25" s="3">
        <f>RANK(G25,G24:G25)</f>
        <v>1</v>
      </c>
      <c r="C25">
        <v>14</v>
      </c>
      <c r="D25">
        <v>-1</v>
      </c>
      <c r="E25">
        <v>2</v>
      </c>
      <c r="F25">
        <v>0</v>
      </c>
      <c r="G25" s="3">
        <v>6576.66</v>
      </c>
      <c r="I25" t="str">
        <f t="shared" si="3"/>
        <v>14_1</v>
      </c>
      <c r="J25" s="3">
        <f>RANK(O25,O24:O25)</f>
        <v>1</v>
      </c>
      <c r="K25">
        <v>14</v>
      </c>
      <c r="L25">
        <v>-1</v>
      </c>
      <c r="M25">
        <v>2</v>
      </c>
      <c r="N25">
        <v>0</v>
      </c>
      <c r="O25" s="3">
        <v>4030.53</v>
      </c>
      <c r="Q25" t="str">
        <f t="shared" ca="1" si="4"/>
        <v>1_25</v>
      </c>
      <c r="R25" s="3">
        <f ca="1">RANK(W25,OFFSET($W$4,VLOOKUP($S25,$Y$4:$AA$23,2,FALSE),0):OFFSET($W$4,VLOOKUP($S25,$Y$4:$AA$23,3,FALSE),0))</f>
        <v>25</v>
      </c>
      <c r="S25">
        <v>1</v>
      </c>
      <c r="T25">
        <v>25</v>
      </c>
      <c r="U25">
        <v>1</v>
      </c>
      <c r="V25">
        <v>0.2</v>
      </c>
      <c r="W25" s="3">
        <v>21333.040000000001</v>
      </c>
      <c r="X25" s="3"/>
      <c r="Y25" s="3"/>
      <c r="Z25" s="3"/>
      <c r="AA25" s="3"/>
      <c r="AB25" s="3"/>
      <c r="AC25" t="str">
        <f t="shared" ca="1" si="0"/>
        <v>1_20</v>
      </c>
      <c r="AD25" s="3">
        <f ca="1">RANK(AI25,OFFSET($AI$4,VLOOKUP($S25,$AK$4:$AM$23,2,FALSE),0):OFFSET($AI$4,VLOOKUP($S25,$Y$4:$AA$23,3,FALSE),0))</f>
        <v>20</v>
      </c>
      <c r="AE25">
        <v>1</v>
      </c>
      <c r="AF25">
        <v>25</v>
      </c>
      <c r="AG25">
        <v>1</v>
      </c>
      <c r="AH25">
        <v>0.2</v>
      </c>
      <c r="AI25" s="3">
        <v>21333.040000000001</v>
      </c>
    </row>
    <row r="26" spans="1:39" x14ac:dyDescent="0.3">
      <c r="A26" t="str">
        <f t="shared" si="2"/>
        <v>15_2</v>
      </c>
      <c r="B26" s="3">
        <f>RANK(G26,G26:G27)</f>
        <v>2</v>
      </c>
      <c r="C26">
        <v>15</v>
      </c>
      <c r="D26">
        <v>-1</v>
      </c>
      <c r="E26">
        <v>1</v>
      </c>
      <c r="F26">
        <v>0.2</v>
      </c>
      <c r="G26" s="3">
        <v>7474.91</v>
      </c>
      <c r="I26" t="str">
        <f t="shared" si="3"/>
        <v>15_2</v>
      </c>
      <c r="J26" s="3">
        <f>RANK(O26,O26:O27)</f>
        <v>2</v>
      </c>
      <c r="K26">
        <v>15</v>
      </c>
      <c r="L26">
        <v>-1</v>
      </c>
      <c r="M26">
        <v>1</v>
      </c>
      <c r="N26">
        <v>0.2</v>
      </c>
      <c r="O26" s="3">
        <v>6417.75</v>
      </c>
      <c r="Q26" t="str">
        <f t="shared" ca="1" si="4"/>
        <v>1_83</v>
      </c>
      <c r="R26" s="3">
        <f ca="1">RANK(W26,OFFSET($W$4,VLOOKUP($S26,$Y$4:$AA$23,2,FALSE),0):OFFSET($W$4,VLOOKUP($S26,$Y$4:$AA$23,3,FALSE),0))</f>
        <v>83</v>
      </c>
      <c r="S26">
        <v>1</v>
      </c>
      <c r="T26">
        <v>26</v>
      </c>
      <c r="U26">
        <v>2</v>
      </c>
      <c r="V26">
        <v>0</v>
      </c>
      <c r="W26" s="3">
        <v>2021.18</v>
      </c>
      <c r="X26" s="3"/>
      <c r="Y26" s="3"/>
      <c r="Z26" s="3"/>
      <c r="AA26" s="3"/>
      <c r="AB26" s="3"/>
      <c r="AC26" t="str">
        <f t="shared" ca="1" si="0"/>
        <v>1_83</v>
      </c>
      <c r="AD26" s="3">
        <f ca="1">RANK(AI26,OFFSET($AI$4,VLOOKUP($S26,$AK$4:$AM$23,2,FALSE),0):OFFSET($AI$4,VLOOKUP($S26,$Y$4:$AA$23,3,FALSE),0))</f>
        <v>83</v>
      </c>
      <c r="AE26">
        <v>1</v>
      </c>
      <c r="AF26">
        <v>26</v>
      </c>
      <c r="AG26">
        <v>2</v>
      </c>
      <c r="AH26">
        <v>0</v>
      </c>
      <c r="AI26" s="3">
        <v>2021.18</v>
      </c>
    </row>
    <row r="27" spans="1:39" x14ac:dyDescent="0.3">
      <c r="A27" t="str">
        <f t="shared" si="2"/>
        <v>15_1</v>
      </c>
      <c r="B27" s="3">
        <f>RANK(G27,G26:G27)</f>
        <v>1</v>
      </c>
      <c r="C27">
        <v>15</v>
      </c>
      <c r="D27">
        <v>-1</v>
      </c>
      <c r="E27">
        <v>2</v>
      </c>
      <c r="F27">
        <v>0</v>
      </c>
      <c r="G27" s="3">
        <v>16765.669999999998</v>
      </c>
      <c r="I27" t="str">
        <f t="shared" si="3"/>
        <v>15_1</v>
      </c>
      <c r="J27" s="3">
        <f>RANK(O27,O26:O27)</f>
        <v>1</v>
      </c>
      <c r="K27">
        <v>15</v>
      </c>
      <c r="L27">
        <v>-1</v>
      </c>
      <c r="M27">
        <v>2</v>
      </c>
      <c r="N27">
        <v>0</v>
      </c>
      <c r="O27" s="3">
        <v>10249.92</v>
      </c>
      <c r="Q27" t="str">
        <f t="shared" ca="1" si="4"/>
        <v>1_49</v>
      </c>
      <c r="R27" s="3">
        <f ca="1">RANK(W27,OFFSET($W$4,VLOOKUP($S27,$Y$4:$AA$23,2,FALSE),0):OFFSET($W$4,VLOOKUP($S27,$Y$4:$AA$23,3,FALSE),0))</f>
        <v>49</v>
      </c>
      <c r="S27">
        <v>1</v>
      </c>
      <c r="T27">
        <v>27</v>
      </c>
      <c r="U27">
        <v>1</v>
      </c>
      <c r="V27">
        <v>0.2</v>
      </c>
      <c r="W27" s="3">
        <v>14666.35</v>
      </c>
      <c r="X27" s="3"/>
      <c r="Y27" s="3"/>
      <c r="Z27" s="3"/>
      <c r="AA27" s="3"/>
      <c r="AB27" s="3"/>
      <c r="AC27" t="str">
        <f t="shared" ca="1" si="0"/>
        <v>1_49</v>
      </c>
      <c r="AD27" s="3">
        <f ca="1">RANK(AI27,OFFSET($AI$4,VLOOKUP($S27,$AK$4:$AM$23,2,FALSE),0):OFFSET($AI$4,VLOOKUP($S27,$Y$4:$AA$23,3,FALSE),0))</f>
        <v>49</v>
      </c>
      <c r="AE27">
        <v>1</v>
      </c>
      <c r="AF27">
        <v>27</v>
      </c>
      <c r="AG27">
        <v>1</v>
      </c>
      <c r="AH27">
        <v>0.2</v>
      </c>
      <c r="AI27" s="3">
        <v>14438.34</v>
      </c>
    </row>
    <row r="28" spans="1:39" x14ac:dyDescent="0.3">
      <c r="A28" t="str">
        <f t="shared" si="2"/>
        <v>16_2</v>
      </c>
      <c r="B28" s="3">
        <f>RANK(G28,G28:G29)</f>
        <v>2</v>
      </c>
      <c r="C28">
        <v>16</v>
      </c>
      <c r="D28">
        <v>-1</v>
      </c>
      <c r="E28">
        <v>1</v>
      </c>
      <c r="F28">
        <v>0.2</v>
      </c>
      <c r="G28" s="3">
        <v>9133.4600000000009</v>
      </c>
      <c r="I28" t="str">
        <f t="shared" si="3"/>
        <v>16_2</v>
      </c>
      <c r="J28" s="3">
        <f>RANK(O28,O28:O29)</f>
        <v>2</v>
      </c>
      <c r="K28">
        <v>16</v>
      </c>
      <c r="L28">
        <v>-1</v>
      </c>
      <c r="M28">
        <v>1</v>
      </c>
      <c r="N28">
        <v>0.2</v>
      </c>
      <c r="O28" s="3">
        <v>7885.31</v>
      </c>
      <c r="Q28" t="str">
        <f t="shared" ca="1" si="4"/>
        <v>1_52</v>
      </c>
      <c r="R28" s="3">
        <f ca="1">RANK(W28,OFFSET($W$4,VLOOKUP($S28,$Y$4:$AA$23,2,FALSE),0):OFFSET($W$4,VLOOKUP($S28,$Y$4:$AA$23,3,FALSE),0))</f>
        <v>52</v>
      </c>
      <c r="S28">
        <v>1</v>
      </c>
      <c r="T28">
        <v>28</v>
      </c>
      <c r="U28">
        <v>2</v>
      </c>
      <c r="V28">
        <v>0</v>
      </c>
      <c r="W28" s="3">
        <v>13995</v>
      </c>
      <c r="X28" s="3"/>
      <c r="Y28" s="3"/>
      <c r="Z28" s="3"/>
      <c r="AA28" s="3"/>
      <c r="AB28" s="3"/>
      <c r="AC28" t="str">
        <f t="shared" ca="1" si="0"/>
        <v>1_52</v>
      </c>
      <c r="AD28" s="3">
        <f ca="1">RANK(AI28,OFFSET($AI$4,VLOOKUP($S28,$AK$4:$AM$23,2,FALSE),0):OFFSET($AI$4,VLOOKUP($S28,$Y$4:$AA$23,3,FALSE),0))</f>
        <v>52</v>
      </c>
      <c r="AE28">
        <v>1</v>
      </c>
      <c r="AF28">
        <v>28</v>
      </c>
      <c r="AG28">
        <v>2</v>
      </c>
      <c r="AH28">
        <v>0</v>
      </c>
      <c r="AI28" s="3">
        <v>13995</v>
      </c>
    </row>
    <row r="29" spans="1:39" x14ac:dyDescent="0.3">
      <c r="A29" t="str">
        <f t="shared" si="2"/>
        <v>16_1</v>
      </c>
      <c r="B29" s="3">
        <f>RANK(G29,G28:G29)</f>
        <v>1</v>
      </c>
      <c r="C29">
        <v>16</v>
      </c>
      <c r="D29">
        <v>-1</v>
      </c>
      <c r="E29">
        <v>2</v>
      </c>
      <c r="F29">
        <v>0</v>
      </c>
      <c r="G29" s="3">
        <v>18355</v>
      </c>
      <c r="I29" t="str">
        <f t="shared" si="3"/>
        <v>16_1</v>
      </c>
      <c r="J29" s="3">
        <f>RANK(O29,O28:O29)</f>
        <v>1</v>
      </c>
      <c r="K29">
        <v>16</v>
      </c>
      <c r="L29">
        <v>-1</v>
      </c>
      <c r="M29">
        <v>2</v>
      </c>
      <c r="N29">
        <v>0</v>
      </c>
      <c r="O29" s="3">
        <v>10463.129999999999</v>
      </c>
      <c r="Q29" t="str">
        <f t="shared" ca="1" si="4"/>
        <v>1_18</v>
      </c>
      <c r="R29" s="3">
        <f ca="1">RANK(W29,OFFSET($W$4,VLOOKUP($S29,$Y$4:$AA$23,2,FALSE),0):OFFSET($W$4,VLOOKUP($S29,$Y$4:$AA$23,3,FALSE),0))</f>
        <v>18</v>
      </c>
      <c r="S29">
        <v>1</v>
      </c>
      <c r="T29">
        <v>29</v>
      </c>
      <c r="U29">
        <v>1</v>
      </c>
      <c r="V29">
        <v>0.2</v>
      </c>
      <c r="W29" s="3">
        <v>22980.55</v>
      </c>
      <c r="X29" s="3"/>
      <c r="Y29" s="3"/>
      <c r="Z29" s="3"/>
      <c r="AA29" s="3"/>
      <c r="AB29" s="3"/>
      <c r="AC29" t="str">
        <f t="shared" ca="1" si="0"/>
        <v>1_13</v>
      </c>
      <c r="AD29" s="3">
        <f ca="1">RANK(AI29,OFFSET($AI$4,VLOOKUP($S29,$AK$4:$AM$23,2,FALSE),0):OFFSET($AI$4,VLOOKUP($S29,$Y$4:$AA$23,3,FALSE),0))</f>
        <v>13</v>
      </c>
      <c r="AE29">
        <v>1</v>
      </c>
      <c r="AF29">
        <v>29</v>
      </c>
      <c r="AG29">
        <v>1</v>
      </c>
      <c r="AH29">
        <v>0.2</v>
      </c>
      <c r="AI29" s="3">
        <v>22980.55</v>
      </c>
    </row>
    <row r="30" spans="1:39" x14ac:dyDescent="0.3">
      <c r="A30" t="str">
        <f t="shared" si="2"/>
        <v>17_2</v>
      </c>
      <c r="B30" s="3">
        <f>RANK(G30,G30:G31)</f>
        <v>2</v>
      </c>
      <c r="C30">
        <v>17</v>
      </c>
      <c r="D30">
        <v>-1</v>
      </c>
      <c r="E30">
        <v>1</v>
      </c>
      <c r="F30">
        <v>0.2</v>
      </c>
      <c r="G30" s="3">
        <v>4498.93</v>
      </c>
      <c r="I30" t="str">
        <f t="shared" si="3"/>
        <v>17_2</v>
      </c>
      <c r="J30" s="3">
        <f>RANK(O30,O30:O31)</f>
        <v>2</v>
      </c>
      <c r="K30">
        <v>17</v>
      </c>
      <c r="L30">
        <v>-1</v>
      </c>
      <c r="M30">
        <v>1</v>
      </c>
      <c r="N30">
        <v>0.2</v>
      </c>
      <c r="O30" s="3">
        <v>3884.37</v>
      </c>
      <c r="Q30" t="str">
        <f t="shared" ca="1" si="4"/>
        <v>1_24</v>
      </c>
      <c r="R30" s="3">
        <f ca="1">RANK(W30,OFFSET($W$4,VLOOKUP($S30,$Y$4:$AA$23,2,FALSE),0):OFFSET($W$4,VLOOKUP($S30,$Y$4:$AA$23,3,FALSE),0))</f>
        <v>24</v>
      </c>
      <c r="S30">
        <v>1</v>
      </c>
      <c r="T30">
        <v>29</v>
      </c>
      <c r="U30">
        <v>2</v>
      </c>
      <c r="V30">
        <v>0</v>
      </c>
      <c r="W30" s="3">
        <v>21651.42</v>
      </c>
      <c r="X30" s="3"/>
      <c r="Y30" s="3"/>
      <c r="Z30" s="3"/>
      <c r="AA30" s="3"/>
      <c r="AB30" s="3"/>
      <c r="AC30" t="str">
        <f t="shared" ca="1" si="0"/>
        <v>1_19</v>
      </c>
      <c r="AD30" s="3">
        <f ca="1">RANK(AI30,OFFSET($AI$4,VLOOKUP($S30,$AK$4:$AM$23,2,FALSE),0):OFFSET($AI$4,VLOOKUP($S30,$Y$4:$AA$23,3,FALSE),0))</f>
        <v>19</v>
      </c>
      <c r="AE30">
        <v>1</v>
      </c>
      <c r="AF30">
        <v>29</v>
      </c>
      <c r="AG30">
        <v>2</v>
      </c>
      <c r="AH30">
        <v>0</v>
      </c>
      <c r="AI30" s="3">
        <v>21651.42</v>
      </c>
    </row>
    <row r="31" spans="1:39" x14ac:dyDescent="0.3">
      <c r="A31" t="str">
        <f t="shared" si="2"/>
        <v>17_1</v>
      </c>
      <c r="B31" s="3">
        <f>RANK(G31,G30:G31)</f>
        <v>1</v>
      </c>
      <c r="C31">
        <v>17</v>
      </c>
      <c r="D31">
        <v>-1</v>
      </c>
      <c r="E31">
        <v>2</v>
      </c>
      <c r="F31">
        <v>0</v>
      </c>
      <c r="G31" s="3">
        <v>9042.09</v>
      </c>
      <c r="I31" t="str">
        <f t="shared" si="3"/>
        <v>17_1</v>
      </c>
      <c r="J31" s="3">
        <f>RANK(O31,O30:O31)</f>
        <v>1</v>
      </c>
      <c r="K31">
        <v>17</v>
      </c>
      <c r="L31">
        <v>-1</v>
      </c>
      <c r="M31">
        <v>2</v>
      </c>
      <c r="N31">
        <v>0</v>
      </c>
      <c r="O31" s="3">
        <v>5154.49</v>
      </c>
      <c r="Q31" t="str">
        <f t="shared" ca="1" si="4"/>
        <v>1_84</v>
      </c>
      <c r="R31" s="3">
        <f ca="1">RANK(W31,OFFSET($W$4,VLOOKUP($S31,$Y$4:$AA$23,2,FALSE),0):OFFSET($W$4,VLOOKUP($S31,$Y$4:$AA$23,3,FALSE),0))</f>
        <v>84</v>
      </c>
      <c r="S31">
        <v>1</v>
      </c>
      <c r="T31">
        <v>31</v>
      </c>
      <c r="U31">
        <v>1</v>
      </c>
      <c r="V31">
        <v>0.2</v>
      </c>
      <c r="W31" s="3">
        <v>1581.53</v>
      </c>
      <c r="X31" s="3"/>
      <c r="Y31" s="3"/>
      <c r="Z31" s="3"/>
      <c r="AA31" s="3"/>
      <c r="AB31" s="3"/>
      <c r="AC31" t="str">
        <f t="shared" ca="1" si="0"/>
        <v>1_84</v>
      </c>
      <c r="AD31" s="3">
        <f ca="1">RANK(AI31,OFFSET($AI$4,VLOOKUP($S31,$AK$4:$AM$23,2,FALSE),0):OFFSET($AI$4,VLOOKUP($S31,$Y$4:$AA$23,3,FALSE),0))</f>
        <v>84</v>
      </c>
      <c r="AE31">
        <v>1</v>
      </c>
      <c r="AF31">
        <v>31</v>
      </c>
      <c r="AG31">
        <v>1</v>
      </c>
      <c r="AH31">
        <v>0.2</v>
      </c>
      <c r="AI31" s="3">
        <v>1581.53</v>
      </c>
    </row>
    <row r="32" spans="1:39" x14ac:dyDescent="0.3">
      <c r="A32" t="str">
        <f t="shared" si="2"/>
        <v>18_2</v>
      </c>
      <c r="B32" s="3">
        <f>RANK(G32,G32:G33)</f>
        <v>2</v>
      </c>
      <c r="C32">
        <v>18</v>
      </c>
      <c r="D32">
        <v>-1</v>
      </c>
      <c r="E32">
        <v>1</v>
      </c>
      <c r="F32">
        <v>0.2</v>
      </c>
      <c r="G32" s="3">
        <v>20397.71</v>
      </c>
      <c r="I32" t="str">
        <f t="shared" si="3"/>
        <v>18_2</v>
      </c>
      <c r="J32" s="3">
        <f>RANK(O32,O32:O33)</f>
        <v>2</v>
      </c>
      <c r="K32">
        <v>18</v>
      </c>
      <c r="L32">
        <v>-1</v>
      </c>
      <c r="M32">
        <v>1</v>
      </c>
      <c r="N32">
        <v>0.2</v>
      </c>
      <c r="O32" s="3">
        <v>20397.71</v>
      </c>
      <c r="Q32" t="str">
        <f t="shared" ca="1" si="4"/>
        <v>1_17</v>
      </c>
      <c r="R32" s="3">
        <f ca="1">RANK(W32,OFFSET($W$4,VLOOKUP($S32,$Y$4:$AA$23,2,FALSE),0):OFFSET($W$4,VLOOKUP($S32,$Y$4:$AA$23,3,FALSE),0))</f>
        <v>17</v>
      </c>
      <c r="S32">
        <v>1</v>
      </c>
      <c r="T32">
        <v>31</v>
      </c>
      <c r="U32">
        <v>2</v>
      </c>
      <c r="V32">
        <v>0</v>
      </c>
      <c r="W32" s="3">
        <v>23627.96</v>
      </c>
      <c r="X32" s="3"/>
      <c r="Y32" s="3"/>
      <c r="Z32" s="3"/>
      <c r="AA32" s="3"/>
      <c r="AB32" s="3"/>
      <c r="AC32" t="str">
        <f t="shared" ca="1" si="0"/>
        <v>1_12</v>
      </c>
      <c r="AD32" s="3">
        <f ca="1">RANK(AI32,OFFSET($AI$4,VLOOKUP($S32,$AK$4:$AM$23,2,FALSE),0):OFFSET($AI$4,VLOOKUP($S32,$Y$4:$AA$23,3,FALSE),0))</f>
        <v>12</v>
      </c>
      <c r="AE32">
        <v>1</v>
      </c>
      <c r="AF32">
        <v>31</v>
      </c>
      <c r="AG32">
        <v>2</v>
      </c>
      <c r="AH32">
        <v>0</v>
      </c>
      <c r="AI32" s="3">
        <v>23627.96</v>
      </c>
    </row>
    <row r="33" spans="1:35" x14ac:dyDescent="0.3">
      <c r="A33" t="str">
        <f t="shared" si="2"/>
        <v>18_1</v>
      </c>
      <c r="B33" s="3">
        <f>RANK(G33,G32:G33)</f>
        <v>1</v>
      </c>
      <c r="C33">
        <v>18</v>
      </c>
      <c r="D33">
        <v>-1</v>
      </c>
      <c r="E33">
        <v>2</v>
      </c>
      <c r="F33">
        <v>0</v>
      </c>
      <c r="G33" s="3">
        <v>51678.68</v>
      </c>
      <c r="I33" t="str">
        <f t="shared" si="3"/>
        <v>18_1</v>
      </c>
      <c r="J33" s="3">
        <f>RANK(O33,O32:O33)</f>
        <v>1</v>
      </c>
      <c r="K33">
        <v>18</v>
      </c>
      <c r="L33">
        <v>-1</v>
      </c>
      <c r="M33">
        <v>2</v>
      </c>
      <c r="N33">
        <v>0</v>
      </c>
      <c r="O33" s="3">
        <v>28510.799999999999</v>
      </c>
      <c r="Q33" t="str">
        <f t="shared" ca="1" si="4"/>
        <v>1_37</v>
      </c>
      <c r="R33" s="3">
        <f ca="1">RANK(W33,OFFSET($W$4,VLOOKUP($S33,$Y$4:$AA$23,2,FALSE),0):OFFSET($W$4,VLOOKUP($S33,$Y$4:$AA$23,3,FALSE),0))</f>
        <v>37</v>
      </c>
      <c r="S33">
        <v>1</v>
      </c>
      <c r="T33">
        <v>32</v>
      </c>
      <c r="U33">
        <v>1</v>
      </c>
      <c r="V33">
        <v>0.2</v>
      </c>
      <c r="W33" s="3">
        <v>17343.580000000002</v>
      </c>
      <c r="X33" s="3"/>
      <c r="Y33" s="3"/>
      <c r="Z33" s="3"/>
      <c r="AA33" s="3"/>
      <c r="AB33" s="3"/>
      <c r="AC33" t="str">
        <f t="shared" ca="1" si="0"/>
        <v>1_34</v>
      </c>
      <c r="AD33" s="3">
        <f ca="1">RANK(AI33,OFFSET($AI$4,VLOOKUP($S33,$AK$4:$AM$23,2,FALSE),0):OFFSET($AI$4,VLOOKUP($S33,$Y$4:$AA$23,3,FALSE),0))</f>
        <v>34</v>
      </c>
      <c r="AE33">
        <v>1</v>
      </c>
      <c r="AF33">
        <v>32</v>
      </c>
      <c r="AG33">
        <v>1</v>
      </c>
      <c r="AH33">
        <v>0.2</v>
      </c>
      <c r="AI33" s="3">
        <v>17343.580000000002</v>
      </c>
    </row>
    <row r="34" spans="1:35" x14ac:dyDescent="0.3">
      <c r="A34" t="str">
        <f t="shared" si="2"/>
        <v>19_1</v>
      </c>
      <c r="B34" s="3">
        <f>RANK(G34,G34:G35)</f>
        <v>1</v>
      </c>
      <c r="C34">
        <v>19</v>
      </c>
      <c r="D34">
        <v>-1</v>
      </c>
      <c r="E34">
        <v>1</v>
      </c>
      <c r="F34">
        <v>0.2</v>
      </c>
      <c r="G34" s="3">
        <v>404.25</v>
      </c>
      <c r="I34" t="str">
        <f t="shared" si="3"/>
        <v>19_1</v>
      </c>
      <c r="J34" s="3">
        <f>RANK(O34,O34:O35)</f>
        <v>1</v>
      </c>
      <c r="K34">
        <v>19</v>
      </c>
      <c r="L34">
        <v>-1</v>
      </c>
      <c r="M34">
        <v>1</v>
      </c>
      <c r="N34">
        <v>0.2</v>
      </c>
      <c r="O34" s="3">
        <v>248.08</v>
      </c>
      <c r="Q34" t="str">
        <f t="shared" ca="1" si="4"/>
        <v>1_59</v>
      </c>
      <c r="R34" s="3">
        <f ca="1">RANK(W34,OFFSET($W$4,VLOOKUP($S34,$Y$4:$AA$23,2,FALSE),0):OFFSET($W$4,VLOOKUP($S34,$Y$4:$AA$23,3,FALSE),0))</f>
        <v>59</v>
      </c>
      <c r="S34">
        <v>1</v>
      </c>
      <c r="T34">
        <v>34</v>
      </c>
      <c r="U34">
        <v>1</v>
      </c>
      <c r="V34">
        <v>0.2</v>
      </c>
      <c r="W34" s="3">
        <v>11353.55</v>
      </c>
      <c r="X34" s="3"/>
      <c r="Y34" s="3"/>
      <c r="Z34" s="3"/>
      <c r="AA34" s="3"/>
      <c r="AB34" s="3"/>
      <c r="AC34" t="str">
        <f t="shared" ca="1" si="0"/>
        <v>1_59</v>
      </c>
      <c r="AD34" s="3">
        <f ca="1">RANK(AI34,OFFSET($AI$4,VLOOKUP($S34,$AK$4:$AM$23,2,FALSE),0):OFFSET($AI$4,VLOOKUP($S34,$Y$4:$AA$23,3,FALSE),0))</f>
        <v>59</v>
      </c>
      <c r="AE34">
        <v>1</v>
      </c>
      <c r="AF34">
        <v>34</v>
      </c>
      <c r="AG34">
        <v>1</v>
      </c>
      <c r="AH34">
        <v>0.2</v>
      </c>
      <c r="AI34" s="3">
        <v>11353.55</v>
      </c>
    </row>
    <row r="35" spans="1:35" x14ac:dyDescent="0.3">
      <c r="A35" t="str">
        <f t="shared" si="2"/>
        <v>19_2</v>
      </c>
      <c r="B35" s="3">
        <f>RANK(G35,G34:G35)</f>
        <v>2</v>
      </c>
      <c r="C35">
        <v>19</v>
      </c>
      <c r="D35">
        <v>-1</v>
      </c>
      <c r="E35">
        <v>2</v>
      </c>
      <c r="F35">
        <v>0</v>
      </c>
      <c r="G35" s="3">
        <v>247.06</v>
      </c>
      <c r="I35" t="str">
        <f t="shared" si="3"/>
        <v>19_2</v>
      </c>
      <c r="J35" s="3">
        <f>RANK(O35,O34:O35)</f>
        <v>2</v>
      </c>
      <c r="K35">
        <v>19</v>
      </c>
      <c r="L35">
        <v>-1</v>
      </c>
      <c r="M35">
        <v>2</v>
      </c>
      <c r="N35">
        <v>0</v>
      </c>
      <c r="O35" s="3">
        <v>247.06</v>
      </c>
      <c r="Q35" t="str">
        <f t="shared" ca="1" si="4"/>
        <v>1_47</v>
      </c>
      <c r="R35" s="3">
        <f ca="1">RANK(W35,OFFSET($W$4,VLOOKUP($S35,$Y$4:$AA$23,2,FALSE),0):OFFSET($W$4,VLOOKUP($S35,$Y$4:$AA$23,3,FALSE),0))</f>
        <v>47</v>
      </c>
      <c r="S35">
        <v>1</v>
      </c>
      <c r="T35">
        <v>34</v>
      </c>
      <c r="U35">
        <v>2</v>
      </c>
      <c r="V35">
        <v>0</v>
      </c>
      <c r="W35" s="3">
        <v>14898.07</v>
      </c>
      <c r="X35" s="3"/>
      <c r="Y35" s="3"/>
      <c r="Z35" s="3"/>
      <c r="AA35" s="3"/>
      <c r="AB35" s="3"/>
      <c r="AC35" t="str">
        <f t="shared" ca="1" si="0"/>
        <v>1_44</v>
      </c>
      <c r="AD35" s="3">
        <f ca="1">RANK(AI35,OFFSET($AI$4,VLOOKUP($S35,$AK$4:$AM$23,2,FALSE),0):OFFSET($AI$4,VLOOKUP($S35,$Y$4:$AA$23,3,FALSE),0))</f>
        <v>44</v>
      </c>
      <c r="AE35">
        <v>1</v>
      </c>
      <c r="AF35">
        <v>34</v>
      </c>
      <c r="AG35">
        <v>2</v>
      </c>
      <c r="AH35">
        <v>0</v>
      </c>
      <c r="AI35" s="3">
        <v>14898.07</v>
      </c>
    </row>
    <row r="36" spans="1:35" x14ac:dyDescent="0.3">
      <c r="A36" t="str">
        <f t="shared" si="2"/>
        <v>20_1</v>
      </c>
      <c r="B36" s="3">
        <f>RANK(G36,G36:G37)</f>
        <v>1</v>
      </c>
      <c r="C36">
        <v>20</v>
      </c>
      <c r="D36">
        <v>-1</v>
      </c>
      <c r="E36">
        <v>1</v>
      </c>
      <c r="F36">
        <v>0.2</v>
      </c>
      <c r="G36" s="3">
        <v>17350.77</v>
      </c>
      <c r="I36" t="str">
        <f t="shared" si="3"/>
        <v>20_1</v>
      </c>
      <c r="J36" s="3">
        <f>RANK(O36,O36:O37)</f>
        <v>1</v>
      </c>
      <c r="K36">
        <v>20</v>
      </c>
      <c r="L36">
        <v>-1</v>
      </c>
      <c r="M36">
        <v>1</v>
      </c>
      <c r="N36">
        <v>0.2</v>
      </c>
      <c r="O36" s="3">
        <v>10948.4</v>
      </c>
      <c r="Q36" t="str">
        <f t="shared" ca="1" si="4"/>
        <v>1_64</v>
      </c>
      <c r="R36" s="3">
        <f ca="1">RANK(W36,OFFSET($W$4,VLOOKUP($S36,$Y$4:$AA$23,2,FALSE),0):OFFSET($W$4,VLOOKUP($S36,$Y$4:$AA$23,3,FALSE),0))</f>
        <v>64</v>
      </c>
      <c r="S36">
        <v>1</v>
      </c>
      <c r="T36">
        <v>38</v>
      </c>
      <c r="U36">
        <v>1</v>
      </c>
      <c r="V36">
        <v>0.2</v>
      </c>
      <c r="W36" s="3">
        <v>10443.370000000001</v>
      </c>
      <c r="X36" s="3"/>
      <c r="Y36" s="3"/>
      <c r="Z36" s="3"/>
      <c r="AA36" s="3"/>
      <c r="AB36" s="3"/>
      <c r="AC36" t="str">
        <f t="shared" ca="1" si="0"/>
        <v>1_64</v>
      </c>
      <c r="AD36" s="3">
        <f ca="1">RANK(AI36,OFFSET($AI$4,VLOOKUP($S36,$AK$4:$AM$23,2,FALSE),0):OFFSET($AI$4,VLOOKUP($S36,$Y$4:$AA$23,3,FALSE),0))</f>
        <v>64</v>
      </c>
      <c r="AE36">
        <v>1</v>
      </c>
      <c r="AF36">
        <v>38</v>
      </c>
      <c r="AG36">
        <v>1</v>
      </c>
      <c r="AH36">
        <v>0.2</v>
      </c>
      <c r="AI36" s="3">
        <v>10443.370000000001</v>
      </c>
    </row>
    <row r="37" spans="1:35" x14ac:dyDescent="0.3">
      <c r="A37" t="str">
        <f t="shared" si="2"/>
        <v>20_2</v>
      </c>
      <c r="B37" s="3">
        <f>RANK(G37,G36:G37)</f>
        <v>2</v>
      </c>
      <c r="C37">
        <v>20</v>
      </c>
      <c r="D37">
        <v>-1</v>
      </c>
      <c r="E37">
        <v>2</v>
      </c>
      <c r="F37">
        <v>0</v>
      </c>
      <c r="G37" s="3">
        <v>10882.46</v>
      </c>
      <c r="I37" t="str">
        <f t="shared" si="3"/>
        <v>20_2</v>
      </c>
      <c r="J37" s="3">
        <f>RANK(O37,O36:O37)</f>
        <v>2</v>
      </c>
      <c r="K37">
        <v>20</v>
      </c>
      <c r="L37">
        <v>-1</v>
      </c>
      <c r="M37">
        <v>2</v>
      </c>
      <c r="N37">
        <v>0</v>
      </c>
      <c r="O37" s="3">
        <v>10882.46</v>
      </c>
      <c r="Q37" t="str">
        <f t="shared" ca="1" si="4"/>
        <v>1_38</v>
      </c>
      <c r="R37" s="3">
        <f ca="1">RANK(W37,OFFSET($W$4,VLOOKUP($S37,$Y$4:$AA$23,2,FALSE),0):OFFSET($W$4,VLOOKUP($S37,$Y$4:$AA$23,3,FALSE),0))</f>
        <v>38</v>
      </c>
      <c r="S37">
        <v>1</v>
      </c>
      <c r="T37">
        <v>38</v>
      </c>
      <c r="U37">
        <v>2</v>
      </c>
      <c r="V37">
        <v>0</v>
      </c>
      <c r="W37" s="3">
        <v>17291.830000000002</v>
      </c>
      <c r="X37" s="3"/>
      <c r="Y37" s="3"/>
      <c r="Z37" s="3"/>
      <c r="AA37" s="3"/>
      <c r="AB37" s="3"/>
      <c r="AC37" t="str">
        <f t="shared" ca="1" si="0"/>
        <v>1_35</v>
      </c>
      <c r="AD37" s="3">
        <f ca="1">RANK(AI37,OFFSET($AI$4,VLOOKUP($S37,$AK$4:$AM$23,2,FALSE),0):OFFSET($AI$4,VLOOKUP($S37,$Y$4:$AA$23,3,FALSE),0))</f>
        <v>35</v>
      </c>
      <c r="AE37">
        <v>1</v>
      </c>
      <c r="AF37">
        <v>38</v>
      </c>
      <c r="AG37">
        <v>2</v>
      </c>
      <c r="AH37">
        <v>0</v>
      </c>
      <c r="AI37" s="3">
        <v>17291.830000000002</v>
      </c>
    </row>
    <row r="38" spans="1:35" x14ac:dyDescent="0.3">
      <c r="Q38" t="str">
        <f t="shared" ca="1" si="4"/>
        <v>1_16</v>
      </c>
      <c r="R38" s="3">
        <f ca="1">RANK(W38,OFFSET($W$4,VLOOKUP($S38,$Y$4:$AA$23,2,FALSE),0):OFFSET($W$4,VLOOKUP($S38,$Y$4:$AA$23,3,FALSE),0))</f>
        <v>16</v>
      </c>
      <c r="S38">
        <v>1</v>
      </c>
      <c r="T38">
        <v>39</v>
      </c>
      <c r="U38">
        <v>1</v>
      </c>
      <c r="V38">
        <v>0.2</v>
      </c>
      <c r="W38" s="3">
        <v>23832.34</v>
      </c>
      <c r="X38" s="3"/>
      <c r="Y38" s="3"/>
      <c r="Z38" s="3"/>
      <c r="AA38" s="3"/>
      <c r="AB38" s="3"/>
      <c r="AC38" t="str">
        <f t="shared" ca="1" si="0"/>
        <v>1_11</v>
      </c>
      <c r="AD38" s="3">
        <f ca="1">RANK(AI38,OFFSET($AI$4,VLOOKUP($S38,$AK$4:$AM$23,2,FALSE),0):OFFSET($AI$4,VLOOKUP($S38,$Y$4:$AA$23,3,FALSE),0))</f>
        <v>11</v>
      </c>
      <c r="AE38">
        <v>1</v>
      </c>
      <c r="AF38">
        <v>39</v>
      </c>
      <c r="AG38">
        <v>1</v>
      </c>
      <c r="AH38">
        <v>0.2</v>
      </c>
      <c r="AI38" s="3">
        <v>23832.34</v>
      </c>
    </row>
    <row r="39" spans="1:35" x14ac:dyDescent="0.3">
      <c r="Q39" t="str">
        <f t="shared" ca="1" si="4"/>
        <v>1_62</v>
      </c>
      <c r="R39" s="3">
        <f ca="1">RANK(W39,OFFSET($W$4,VLOOKUP($S39,$Y$4:$AA$23,2,FALSE),0):OFFSET($W$4,VLOOKUP($S39,$Y$4:$AA$23,3,FALSE),0))</f>
        <v>62</v>
      </c>
      <c r="S39">
        <v>1</v>
      </c>
      <c r="T39">
        <v>40</v>
      </c>
      <c r="U39">
        <v>2</v>
      </c>
      <c r="V39">
        <v>0</v>
      </c>
      <c r="W39" s="3">
        <v>10487.01</v>
      </c>
      <c r="X39" s="3"/>
      <c r="Y39" s="3"/>
      <c r="Z39" s="3"/>
      <c r="AA39" s="3"/>
      <c r="AB39" s="3"/>
      <c r="AC39" t="str">
        <f t="shared" ca="1" si="0"/>
        <v>1_62</v>
      </c>
      <c r="AD39" s="3">
        <f ca="1">RANK(AI39,OFFSET($AI$4,VLOOKUP($S39,$AK$4:$AM$23,2,FALSE),0):OFFSET($AI$4,VLOOKUP($S39,$Y$4:$AA$23,3,FALSE),0))</f>
        <v>62</v>
      </c>
      <c r="AE39">
        <v>1</v>
      </c>
      <c r="AF39">
        <v>40</v>
      </c>
      <c r="AG39">
        <v>2</v>
      </c>
      <c r="AH39">
        <v>0</v>
      </c>
      <c r="AI39" s="3">
        <v>10487.01</v>
      </c>
    </row>
    <row r="40" spans="1:35" x14ac:dyDescent="0.3">
      <c r="Q40" t="str">
        <f t="shared" ca="1" si="4"/>
        <v>1_29</v>
      </c>
      <c r="R40" s="3">
        <f ca="1">RANK(W40,OFFSET($W$4,VLOOKUP($S40,$Y$4:$AA$23,2,FALSE),0):OFFSET($W$4,VLOOKUP($S40,$Y$4:$AA$23,3,FALSE),0))</f>
        <v>29</v>
      </c>
      <c r="S40">
        <v>1</v>
      </c>
      <c r="T40">
        <v>41</v>
      </c>
      <c r="U40">
        <v>2</v>
      </c>
      <c r="V40">
        <v>0</v>
      </c>
      <c r="W40" s="3">
        <v>19464.830000000002</v>
      </c>
      <c r="X40" s="3"/>
      <c r="Y40" s="3"/>
      <c r="Z40" s="3"/>
      <c r="AA40" s="3"/>
      <c r="AB40" s="3"/>
      <c r="AC40" t="str">
        <f t="shared" ca="1" si="0"/>
        <v>1_25</v>
      </c>
      <c r="AD40" s="3">
        <f ca="1">RANK(AI40,OFFSET($AI$4,VLOOKUP($S40,$AK$4:$AM$23,2,FALSE),0):OFFSET($AI$4,VLOOKUP($S40,$Y$4:$AA$23,3,FALSE),0))</f>
        <v>25</v>
      </c>
      <c r="AE40">
        <v>1</v>
      </c>
      <c r="AF40">
        <v>41</v>
      </c>
      <c r="AG40">
        <v>2</v>
      </c>
      <c r="AH40">
        <v>0</v>
      </c>
      <c r="AI40" s="3">
        <v>19464.830000000002</v>
      </c>
    </row>
    <row r="41" spans="1:35" x14ac:dyDescent="0.3">
      <c r="Q41" t="str">
        <f t="shared" ca="1" si="4"/>
        <v>1_61</v>
      </c>
      <c r="R41" s="3">
        <f ca="1">RANK(W41,OFFSET($W$4,VLOOKUP($S41,$Y$4:$AA$23,2,FALSE),0):OFFSET($W$4,VLOOKUP($S41,$Y$4:$AA$23,3,FALSE),0))</f>
        <v>61</v>
      </c>
      <c r="S41">
        <v>1</v>
      </c>
      <c r="T41">
        <v>42</v>
      </c>
      <c r="U41">
        <v>1</v>
      </c>
      <c r="V41">
        <v>0.2</v>
      </c>
      <c r="W41" s="3">
        <v>10898.2</v>
      </c>
      <c r="X41" s="3"/>
      <c r="Y41" s="3"/>
      <c r="Z41" s="3"/>
      <c r="AA41" s="3"/>
      <c r="AB41" s="3"/>
      <c r="AC41" t="str">
        <f t="shared" ca="1" si="0"/>
        <v>1_61</v>
      </c>
      <c r="AD41" s="3">
        <f ca="1">RANK(AI41,OFFSET($AI$4,VLOOKUP($S41,$AK$4:$AM$23,2,FALSE),0):OFFSET($AI$4,VLOOKUP($S41,$Y$4:$AA$23,3,FALSE),0))</f>
        <v>61</v>
      </c>
      <c r="AE41">
        <v>1</v>
      </c>
      <c r="AF41">
        <v>42</v>
      </c>
      <c r="AG41">
        <v>1</v>
      </c>
      <c r="AH41">
        <v>0.2</v>
      </c>
      <c r="AI41" s="3">
        <v>10898.2</v>
      </c>
    </row>
    <row r="42" spans="1:35" x14ac:dyDescent="0.3">
      <c r="Q42" t="str">
        <f t="shared" ca="1" si="4"/>
        <v>1_39</v>
      </c>
      <c r="R42" s="3">
        <f ca="1">RANK(W42,OFFSET($W$4,VLOOKUP($S42,$Y$4:$AA$23,2,FALSE),0):OFFSET($W$4,VLOOKUP($S42,$Y$4:$AA$23,3,FALSE),0))</f>
        <v>39</v>
      </c>
      <c r="S42">
        <v>1</v>
      </c>
      <c r="T42">
        <v>42</v>
      </c>
      <c r="U42">
        <v>2</v>
      </c>
      <c r="V42">
        <v>0</v>
      </c>
      <c r="W42" s="3">
        <v>16945.21</v>
      </c>
      <c r="X42" s="3"/>
      <c r="Y42" s="3"/>
      <c r="Z42" s="3"/>
      <c r="AA42" s="3"/>
      <c r="AB42" s="3"/>
      <c r="AC42" t="str">
        <f t="shared" ca="1" si="0"/>
        <v>1_36</v>
      </c>
      <c r="AD42" s="3">
        <f ca="1">RANK(AI42,OFFSET($AI$4,VLOOKUP($S42,$AK$4:$AM$23,2,FALSE),0):OFFSET($AI$4,VLOOKUP($S42,$Y$4:$AA$23,3,FALSE),0))</f>
        <v>36</v>
      </c>
      <c r="AE42">
        <v>1</v>
      </c>
      <c r="AF42">
        <v>42</v>
      </c>
      <c r="AG42">
        <v>2</v>
      </c>
      <c r="AH42">
        <v>0</v>
      </c>
      <c r="AI42" s="3">
        <v>16945.21</v>
      </c>
    </row>
    <row r="43" spans="1:35" x14ac:dyDescent="0.3">
      <c r="Q43" t="str">
        <f t="shared" ca="1" si="4"/>
        <v>1_2</v>
      </c>
      <c r="R43" s="3">
        <f ca="1">RANK(W43,OFFSET($W$4,VLOOKUP($S43,$Y$4:$AA$23,2,FALSE),0):OFFSET($W$4,VLOOKUP($S43,$Y$4:$AA$23,3,FALSE),0))</f>
        <v>2</v>
      </c>
      <c r="S43">
        <v>1</v>
      </c>
      <c r="T43">
        <v>43</v>
      </c>
      <c r="U43">
        <v>1</v>
      </c>
      <c r="V43">
        <v>0.2</v>
      </c>
      <c r="W43" s="3">
        <v>37384.07</v>
      </c>
      <c r="X43" s="3"/>
      <c r="Y43" s="3"/>
      <c r="Z43" s="3"/>
      <c r="AA43" s="3"/>
      <c r="AB43" s="3"/>
      <c r="AC43" t="str">
        <f t="shared" ca="1" si="0"/>
        <v>1_2</v>
      </c>
      <c r="AD43" s="3">
        <f ca="1">RANK(AI43,OFFSET($AI$4,VLOOKUP($S43,$AK$4:$AM$23,2,FALSE),0):OFFSET($AI$4,VLOOKUP($S43,$Y$4:$AA$23,3,FALSE),0))</f>
        <v>2</v>
      </c>
      <c r="AE43">
        <v>1</v>
      </c>
      <c r="AF43">
        <v>43</v>
      </c>
      <c r="AG43">
        <v>1</v>
      </c>
      <c r="AH43">
        <v>0.2</v>
      </c>
      <c r="AI43" s="3">
        <v>37384.07</v>
      </c>
    </row>
    <row r="44" spans="1:35" x14ac:dyDescent="0.3">
      <c r="Q44" t="str">
        <f t="shared" ca="1" si="4"/>
        <v>1_73</v>
      </c>
      <c r="R44" s="3">
        <f ca="1">RANK(W44,OFFSET($W$4,VLOOKUP($S44,$Y$4:$AA$23,2,FALSE),0):OFFSET($W$4,VLOOKUP($S44,$Y$4:$AA$23,3,FALSE),0))</f>
        <v>73</v>
      </c>
      <c r="S44">
        <v>1</v>
      </c>
      <c r="T44">
        <v>44</v>
      </c>
      <c r="U44">
        <v>1</v>
      </c>
      <c r="V44">
        <v>0.2</v>
      </c>
      <c r="W44" s="3">
        <v>8936.85</v>
      </c>
      <c r="X44" s="3"/>
      <c r="Y44" s="3"/>
      <c r="Z44" s="3"/>
      <c r="AA44" s="3"/>
      <c r="AB44" s="3"/>
      <c r="AC44" t="str">
        <f t="shared" ca="1" si="0"/>
        <v>1_72</v>
      </c>
      <c r="AD44" s="3">
        <f ca="1">RANK(AI44,OFFSET($AI$4,VLOOKUP($S44,$AK$4:$AM$23,2,FALSE),0):OFFSET($AI$4,VLOOKUP($S44,$Y$4:$AA$23,3,FALSE),0))</f>
        <v>72</v>
      </c>
      <c r="AE44">
        <v>1</v>
      </c>
      <c r="AF44">
        <v>44</v>
      </c>
      <c r="AG44">
        <v>1</v>
      </c>
      <c r="AH44">
        <v>0.2</v>
      </c>
      <c r="AI44" s="3">
        <v>8936.85</v>
      </c>
    </row>
    <row r="45" spans="1:35" x14ac:dyDescent="0.3">
      <c r="Q45" t="str">
        <f t="shared" ca="1" si="4"/>
        <v>1_36</v>
      </c>
      <c r="R45" s="3">
        <f ca="1">RANK(W45,OFFSET($W$4,VLOOKUP($S45,$Y$4:$AA$23,2,FALSE),0):OFFSET($W$4,VLOOKUP($S45,$Y$4:$AA$23,3,FALSE),0))</f>
        <v>36</v>
      </c>
      <c r="S45">
        <v>1</v>
      </c>
      <c r="T45">
        <v>44</v>
      </c>
      <c r="U45">
        <v>2</v>
      </c>
      <c r="V45">
        <v>0</v>
      </c>
      <c r="W45" s="3">
        <v>17741.43</v>
      </c>
      <c r="X45" s="3"/>
      <c r="Y45" s="3"/>
      <c r="Z45" s="3"/>
      <c r="AA45" s="3"/>
      <c r="AB45" s="3"/>
      <c r="AC45" t="str">
        <f t="shared" ca="1" si="0"/>
        <v>1_33</v>
      </c>
      <c r="AD45" s="3">
        <f ca="1">RANK(AI45,OFFSET($AI$4,VLOOKUP($S45,$AK$4:$AM$23,2,FALSE),0):OFFSET($AI$4,VLOOKUP($S45,$Y$4:$AA$23,3,FALSE),0))</f>
        <v>33</v>
      </c>
      <c r="AE45">
        <v>1</v>
      </c>
      <c r="AF45">
        <v>44</v>
      </c>
      <c r="AG45">
        <v>2</v>
      </c>
      <c r="AH45">
        <v>0</v>
      </c>
      <c r="AI45" s="3">
        <v>17741.43</v>
      </c>
    </row>
    <row r="46" spans="1:35" x14ac:dyDescent="0.3">
      <c r="Q46" t="str">
        <f t="shared" ca="1" si="4"/>
        <v>1_82</v>
      </c>
      <c r="R46" s="3">
        <f ca="1">RANK(W46,OFFSET($W$4,VLOOKUP($S46,$Y$4:$AA$23,2,FALSE),0):OFFSET($W$4,VLOOKUP($S46,$Y$4:$AA$23,3,FALSE),0))</f>
        <v>82</v>
      </c>
      <c r="S46">
        <v>1</v>
      </c>
      <c r="T46">
        <v>45</v>
      </c>
      <c r="U46">
        <v>1</v>
      </c>
      <c r="V46">
        <v>0.2</v>
      </c>
      <c r="W46" s="3">
        <v>2048.98</v>
      </c>
      <c r="X46" s="3"/>
      <c r="Y46" s="3"/>
      <c r="Z46" s="3"/>
      <c r="AA46" s="3"/>
      <c r="AB46" s="3"/>
      <c r="AC46" t="str">
        <f t="shared" ca="1" si="0"/>
        <v>1_82</v>
      </c>
      <c r="AD46" s="3">
        <f ca="1">RANK(AI46,OFFSET($AI$4,VLOOKUP($S46,$AK$4:$AM$23,2,FALSE),0):OFFSET($AI$4,VLOOKUP($S46,$Y$4:$AA$23,3,FALSE),0))</f>
        <v>82</v>
      </c>
      <c r="AE46">
        <v>1</v>
      </c>
      <c r="AF46">
        <v>45</v>
      </c>
      <c r="AG46">
        <v>1</v>
      </c>
      <c r="AH46">
        <v>0.2</v>
      </c>
      <c r="AI46" s="3">
        <v>2048.98</v>
      </c>
    </row>
    <row r="47" spans="1:35" x14ac:dyDescent="0.3">
      <c r="Q47" t="str">
        <f t="shared" ca="1" si="4"/>
        <v>1_4</v>
      </c>
      <c r="R47" s="3">
        <f ca="1">RANK(W47,OFFSET($W$4,VLOOKUP($S47,$Y$4:$AA$23,2,FALSE),0):OFFSET($W$4,VLOOKUP($S47,$Y$4:$AA$23,3,FALSE),0))</f>
        <v>4</v>
      </c>
      <c r="S47">
        <v>1</v>
      </c>
      <c r="T47">
        <v>46</v>
      </c>
      <c r="U47">
        <v>2</v>
      </c>
      <c r="V47">
        <v>0</v>
      </c>
      <c r="W47" s="3">
        <v>34599.410000000003</v>
      </c>
      <c r="X47" s="3"/>
      <c r="Y47" s="3"/>
      <c r="Z47" s="3"/>
      <c r="AA47" s="3"/>
      <c r="AB47" s="3"/>
      <c r="AC47" t="str">
        <f t="shared" ca="1" si="0"/>
        <v>1_3</v>
      </c>
      <c r="AD47" s="3">
        <f ca="1">RANK(AI47,OFFSET($AI$4,VLOOKUP($S47,$AK$4:$AM$23,2,FALSE),0):OFFSET($AI$4,VLOOKUP($S47,$Y$4:$AA$23,3,FALSE),0))</f>
        <v>3</v>
      </c>
      <c r="AE47">
        <v>1</v>
      </c>
      <c r="AF47">
        <v>46</v>
      </c>
      <c r="AG47">
        <v>2</v>
      </c>
      <c r="AH47">
        <v>0</v>
      </c>
      <c r="AI47" s="3">
        <v>34599.410000000003</v>
      </c>
    </row>
    <row r="48" spans="1:35" x14ac:dyDescent="0.3">
      <c r="Q48" t="str">
        <f t="shared" ca="1" si="4"/>
        <v>1_33</v>
      </c>
      <c r="R48" s="3">
        <f ca="1">RANK(W48,OFFSET($W$4,VLOOKUP($S48,$Y$4:$AA$23,2,FALSE),0):OFFSET($W$4,VLOOKUP($S48,$Y$4:$AA$23,3,FALSE),0))</f>
        <v>33</v>
      </c>
      <c r="S48">
        <v>1</v>
      </c>
      <c r="T48">
        <v>48</v>
      </c>
      <c r="U48">
        <v>2</v>
      </c>
      <c r="V48">
        <v>0</v>
      </c>
      <c r="W48" s="3">
        <v>18087.27</v>
      </c>
      <c r="X48" s="3"/>
      <c r="Y48" s="3"/>
      <c r="Z48" s="3"/>
      <c r="AA48" s="3"/>
      <c r="AB48" s="3"/>
      <c r="AC48" t="str">
        <f t="shared" ca="1" si="0"/>
        <v>1_30</v>
      </c>
      <c r="AD48" s="3">
        <f ca="1">RANK(AI48,OFFSET($AI$4,VLOOKUP($S48,$AK$4:$AM$23,2,FALSE),0):OFFSET($AI$4,VLOOKUP($S48,$Y$4:$AA$23,3,FALSE),0))</f>
        <v>30</v>
      </c>
      <c r="AE48">
        <v>1</v>
      </c>
      <c r="AF48">
        <v>48</v>
      </c>
      <c r="AG48">
        <v>2</v>
      </c>
      <c r="AH48">
        <v>0</v>
      </c>
      <c r="AI48" s="3">
        <v>18087.27</v>
      </c>
    </row>
    <row r="49" spans="17:35" x14ac:dyDescent="0.3">
      <c r="Q49" t="str">
        <f t="shared" ca="1" si="4"/>
        <v>1_81</v>
      </c>
      <c r="R49" s="3">
        <f ca="1">RANK(W49,OFFSET($W$4,VLOOKUP($S49,$Y$4:$AA$23,2,FALSE),0):OFFSET($W$4,VLOOKUP($S49,$Y$4:$AA$23,3,FALSE),0))</f>
        <v>81</v>
      </c>
      <c r="S49">
        <v>1</v>
      </c>
      <c r="T49">
        <v>49</v>
      </c>
      <c r="U49">
        <v>2</v>
      </c>
      <c r="V49">
        <v>0</v>
      </c>
      <c r="W49" s="3">
        <v>4433.7299999999996</v>
      </c>
      <c r="X49" s="3"/>
      <c r="Y49" s="3"/>
      <c r="Z49" s="3"/>
      <c r="AA49" s="3"/>
      <c r="AB49" s="3"/>
      <c r="AC49" t="str">
        <f t="shared" ca="1" si="0"/>
        <v>1_81</v>
      </c>
      <c r="AD49" s="3">
        <f ca="1">RANK(AI49,OFFSET($AI$4,VLOOKUP($S49,$AK$4:$AM$23,2,FALSE),0):OFFSET($AI$4,VLOOKUP($S49,$Y$4:$AA$23,3,FALSE),0))</f>
        <v>81</v>
      </c>
      <c r="AE49">
        <v>1</v>
      </c>
      <c r="AF49">
        <v>49</v>
      </c>
      <c r="AG49">
        <v>2</v>
      </c>
      <c r="AH49">
        <v>0</v>
      </c>
      <c r="AI49" s="3">
        <v>4433.7299999999996</v>
      </c>
    </row>
    <row r="50" spans="17:35" x14ac:dyDescent="0.3">
      <c r="Q50" t="str">
        <f t="shared" ca="1" si="4"/>
        <v>1_72</v>
      </c>
      <c r="R50" s="3">
        <f ca="1">RANK(W50,OFFSET($W$4,VLOOKUP($S50,$Y$4:$AA$23,2,FALSE),0):OFFSET($W$4,VLOOKUP($S50,$Y$4:$AA$23,3,FALSE),0))</f>
        <v>72</v>
      </c>
      <c r="S50">
        <v>1</v>
      </c>
      <c r="T50">
        <v>50</v>
      </c>
      <c r="U50">
        <v>1</v>
      </c>
      <c r="V50">
        <v>0.2</v>
      </c>
      <c r="W50" s="3">
        <v>9297.7999999999993</v>
      </c>
      <c r="X50" s="3"/>
      <c r="Y50" s="3"/>
      <c r="Z50" s="3"/>
      <c r="AA50" s="3"/>
      <c r="AB50" s="3"/>
      <c r="AC50" t="str">
        <f t="shared" ca="1" si="0"/>
        <v>1_71</v>
      </c>
      <c r="AD50" s="3">
        <f ca="1">RANK(AI50,OFFSET($AI$4,VLOOKUP($S50,$AK$4:$AM$23,2,FALSE),0):OFFSET($AI$4,VLOOKUP($S50,$Y$4:$AA$23,3,FALSE),0))</f>
        <v>71</v>
      </c>
      <c r="AE50">
        <v>1</v>
      </c>
      <c r="AF50">
        <v>50</v>
      </c>
      <c r="AG50">
        <v>1</v>
      </c>
      <c r="AH50">
        <v>0.2</v>
      </c>
      <c r="AI50" s="3">
        <v>9297.7999999999993</v>
      </c>
    </row>
    <row r="51" spans="17:35" x14ac:dyDescent="0.3">
      <c r="Q51" t="str">
        <f t="shared" ca="1" si="4"/>
        <v>1_10</v>
      </c>
      <c r="R51" s="3">
        <f ca="1">RANK(W51,OFFSET($W$4,VLOOKUP($S51,$Y$4:$AA$23,2,FALSE),0):OFFSET($W$4,VLOOKUP($S51,$Y$4:$AA$23,3,FALSE),0))</f>
        <v>10</v>
      </c>
      <c r="S51">
        <v>1</v>
      </c>
      <c r="T51">
        <v>51</v>
      </c>
      <c r="U51">
        <v>2</v>
      </c>
      <c r="V51">
        <v>0</v>
      </c>
      <c r="W51" s="3">
        <v>25398.84</v>
      </c>
      <c r="X51" s="3"/>
      <c r="Y51" s="3"/>
      <c r="Z51" s="3"/>
      <c r="AA51" s="3"/>
      <c r="AB51" s="3"/>
      <c r="AC51" t="str">
        <f t="shared" ca="1" si="0"/>
        <v>1_6</v>
      </c>
      <c r="AD51" s="3">
        <f ca="1">RANK(AI51,OFFSET($AI$4,VLOOKUP($S51,$AK$4:$AM$23,2,FALSE),0):OFFSET($AI$4,VLOOKUP($S51,$Y$4:$AA$23,3,FALSE),0))</f>
        <v>6</v>
      </c>
      <c r="AE51">
        <v>1</v>
      </c>
      <c r="AF51">
        <v>51</v>
      </c>
      <c r="AG51">
        <v>2</v>
      </c>
      <c r="AH51">
        <v>0</v>
      </c>
      <c r="AI51" s="3">
        <v>25398.84</v>
      </c>
    </row>
    <row r="52" spans="17:35" x14ac:dyDescent="0.3">
      <c r="Q52" t="str">
        <f t="shared" ca="1" si="4"/>
        <v>1_31</v>
      </c>
      <c r="R52" s="3">
        <f ca="1">RANK(W52,OFFSET($W$4,VLOOKUP($S52,$Y$4:$AA$23,2,FALSE),0):OFFSET($W$4,VLOOKUP($S52,$Y$4:$AA$23,3,FALSE),0))</f>
        <v>31</v>
      </c>
      <c r="S52">
        <v>1</v>
      </c>
      <c r="T52">
        <v>54</v>
      </c>
      <c r="U52">
        <v>1</v>
      </c>
      <c r="V52">
        <v>0.2</v>
      </c>
      <c r="W52" s="3">
        <v>18302.54</v>
      </c>
      <c r="X52" s="3"/>
      <c r="Y52" s="3"/>
      <c r="Z52" s="3"/>
      <c r="AA52" s="3"/>
      <c r="AB52" s="3"/>
      <c r="AC52" t="str">
        <f t="shared" ca="1" si="0"/>
        <v>1_28</v>
      </c>
      <c r="AD52" s="3">
        <f ca="1">RANK(AI52,OFFSET($AI$4,VLOOKUP($S52,$AK$4:$AM$23,2,FALSE),0):OFFSET($AI$4,VLOOKUP($S52,$Y$4:$AA$23,3,FALSE),0))</f>
        <v>28</v>
      </c>
      <c r="AE52">
        <v>1</v>
      </c>
      <c r="AF52">
        <v>54</v>
      </c>
      <c r="AG52">
        <v>1</v>
      </c>
      <c r="AH52">
        <v>0.2</v>
      </c>
      <c r="AI52" s="3">
        <v>18302.54</v>
      </c>
    </row>
    <row r="53" spans="17:35" x14ac:dyDescent="0.3">
      <c r="Q53" t="str">
        <f t="shared" ca="1" si="4"/>
        <v>1_85</v>
      </c>
      <c r="R53" s="3">
        <f ca="1">RANK(W53,OFFSET($W$4,VLOOKUP($S53,$Y$4:$AA$23,2,FALSE),0):OFFSET($W$4,VLOOKUP($S53,$Y$4:$AA$23,3,FALSE),0))</f>
        <v>85</v>
      </c>
      <c r="S53">
        <v>1</v>
      </c>
      <c r="T53">
        <v>55</v>
      </c>
      <c r="U53">
        <v>1</v>
      </c>
      <c r="V53">
        <v>0.2</v>
      </c>
      <c r="W53" s="3">
        <v>788.48</v>
      </c>
      <c r="X53" s="3"/>
      <c r="Y53" s="3"/>
      <c r="Z53" s="3"/>
      <c r="AA53" s="3"/>
      <c r="AB53" s="3"/>
      <c r="AC53" t="str">
        <f t="shared" ca="1" si="0"/>
        <v>1_85</v>
      </c>
      <c r="AD53" s="3">
        <f ca="1">RANK(AI53,OFFSET($AI$4,VLOOKUP($S53,$AK$4:$AM$23,2,FALSE),0):OFFSET($AI$4,VLOOKUP($S53,$Y$4:$AA$23,3,FALSE),0))</f>
        <v>85</v>
      </c>
      <c r="AE53">
        <v>1</v>
      </c>
      <c r="AF53">
        <v>55</v>
      </c>
      <c r="AG53">
        <v>1</v>
      </c>
      <c r="AH53">
        <v>0.2</v>
      </c>
      <c r="AI53" s="3">
        <v>788.48</v>
      </c>
    </row>
    <row r="54" spans="17:35" x14ac:dyDescent="0.3">
      <c r="Q54" t="str">
        <f t="shared" ca="1" si="4"/>
        <v>1_35</v>
      </c>
      <c r="R54" s="3">
        <f ca="1">RANK(W54,OFFSET($W$4,VLOOKUP($S54,$Y$4:$AA$23,2,FALSE),0):OFFSET($W$4,VLOOKUP($S54,$Y$4:$AA$23,3,FALSE),0))</f>
        <v>35</v>
      </c>
      <c r="S54">
        <v>1</v>
      </c>
      <c r="T54">
        <v>55</v>
      </c>
      <c r="U54">
        <v>2</v>
      </c>
      <c r="V54">
        <v>0</v>
      </c>
      <c r="W54" s="3">
        <v>17831.580000000002</v>
      </c>
      <c r="X54" s="3"/>
      <c r="Y54" s="3"/>
      <c r="Z54" s="3"/>
      <c r="AA54" s="3"/>
      <c r="AB54" s="3"/>
      <c r="AC54" t="str">
        <f t="shared" ca="1" si="0"/>
        <v>1_32</v>
      </c>
      <c r="AD54" s="3">
        <f ca="1">RANK(AI54,OFFSET($AI$4,VLOOKUP($S54,$AK$4:$AM$23,2,FALSE),0):OFFSET($AI$4,VLOOKUP($S54,$Y$4:$AA$23,3,FALSE),0))</f>
        <v>32</v>
      </c>
      <c r="AE54">
        <v>1</v>
      </c>
      <c r="AF54">
        <v>55</v>
      </c>
      <c r="AG54">
        <v>2</v>
      </c>
      <c r="AH54">
        <v>0</v>
      </c>
      <c r="AI54" s="3">
        <v>17831.580000000002</v>
      </c>
    </row>
    <row r="55" spans="17:35" x14ac:dyDescent="0.3">
      <c r="Q55" t="str">
        <f t="shared" ca="1" si="4"/>
        <v>1_34</v>
      </c>
      <c r="R55" s="3">
        <f ca="1">RANK(W55,OFFSET($W$4,VLOOKUP($S55,$Y$4:$AA$23,2,FALSE),0):OFFSET($W$4,VLOOKUP($S55,$Y$4:$AA$23,3,FALSE),0))</f>
        <v>34</v>
      </c>
      <c r="S55">
        <v>1</v>
      </c>
      <c r="T55">
        <v>56</v>
      </c>
      <c r="U55">
        <v>1</v>
      </c>
      <c r="V55">
        <v>0.2</v>
      </c>
      <c r="W55" s="3">
        <v>18029.47</v>
      </c>
      <c r="X55" s="3"/>
      <c r="Y55" s="3"/>
      <c r="Z55" s="3"/>
      <c r="AA55" s="3"/>
      <c r="AB55" s="3"/>
      <c r="AC55" t="str">
        <f t="shared" ca="1" si="0"/>
        <v>1_31</v>
      </c>
      <c r="AD55" s="3">
        <f ca="1">RANK(AI55,OFFSET($AI$4,VLOOKUP($S55,$AK$4:$AM$23,2,FALSE),0):OFFSET($AI$4,VLOOKUP($S55,$Y$4:$AA$23,3,FALSE),0))</f>
        <v>31</v>
      </c>
      <c r="AE55">
        <v>1</v>
      </c>
      <c r="AF55">
        <v>56</v>
      </c>
      <c r="AG55">
        <v>1</v>
      </c>
      <c r="AH55">
        <v>0.2</v>
      </c>
      <c r="AI55" s="3">
        <v>18029.47</v>
      </c>
    </row>
    <row r="56" spans="17:35" x14ac:dyDescent="0.3">
      <c r="Q56" t="str">
        <f t="shared" ca="1" si="4"/>
        <v>1_13</v>
      </c>
      <c r="R56" s="3">
        <f ca="1">RANK(W56,OFFSET($W$4,VLOOKUP($S56,$Y$4:$AA$23,2,FALSE),0):OFFSET($W$4,VLOOKUP($S56,$Y$4:$AA$23,3,FALSE),0))</f>
        <v>13</v>
      </c>
      <c r="S56">
        <v>1</v>
      </c>
      <c r="T56">
        <v>57</v>
      </c>
      <c r="U56">
        <v>1</v>
      </c>
      <c r="V56">
        <v>0.2</v>
      </c>
      <c r="W56" s="3">
        <v>24728.33</v>
      </c>
      <c r="X56" s="3"/>
      <c r="Y56" s="3"/>
      <c r="Z56" s="3"/>
      <c r="AA56" s="3"/>
      <c r="AB56" s="3"/>
      <c r="AC56" t="str">
        <f t="shared" ca="1" si="0"/>
        <v>1_48</v>
      </c>
      <c r="AD56" s="3">
        <f ca="1">RANK(AI56,OFFSET($AI$4,VLOOKUP($S56,$AK$4:$AM$23,2,FALSE),0):OFFSET($AI$4,VLOOKUP($S56,$Y$4:$AA$23,3,FALSE),0))</f>
        <v>48</v>
      </c>
      <c r="AE56">
        <v>1</v>
      </c>
      <c r="AF56">
        <v>57</v>
      </c>
      <c r="AG56">
        <v>1</v>
      </c>
      <c r="AH56">
        <v>0.2</v>
      </c>
      <c r="AI56" s="3">
        <v>14457.52</v>
      </c>
    </row>
    <row r="57" spans="17:35" x14ac:dyDescent="0.3">
      <c r="Q57" t="str">
        <f t="shared" ca="1" si="4"/>
        <v>1_45</v>
      </c>
      <c r="R57" s="3">
        <f ca="1">RANK(W57,OFFSET($W$4,VLOOKUP($S57,$Y$4:$AA$23,2,FALSE),0):OFFSET($W$4,VLOOKUP($S57,$Y$4:$AA$23,3,FALSE),0))</f>
        <v>45</v>
      </c>
      <c r="S57">
        <v>1</v>
      </c>
      <c r="T57">
        <v>58</v>
      </c>
      <c r="U57">
        <v>1</v>
      </c>
      <c r="V57">
        <v>0.2</v>
      </c>
      <c r="W57" s="3">
        <v>15341.85</v>
      </c>
      <c r="X57" s="3"/>
      <c r="Y57" s="3"/>
      <c r="Z57" s="3"/>
      <c r="AA57" s="3"/>
      <c r="AB57" s="3"/>
      <c r="AC57" t="str">
        <f t="shared" ca="1" si="0"/>
        <v>1_42</v>
      </c>
      <c r="AD57" s="3">
        <f ca="1">RANK(AI57,OFFSET($AI$4,VLOOKUP($S57,$AK$4:$AM$23,2,FALSE),0):OFFSET($AI$4,VLOOKUP($S57,$Y$4:$AA$23,3,FALSE),0))</f>
        <v>42</v>
      </c>
      <c r="AE57">
        <v>1</v>
      </c>
      <c r="AF57">
        <v>58</v>
      </c>
      <c r="AG57">
        <v>1</v>
      </c>
      <c r="AH57">
        <v>0.2</v>
      </c>
      <c r="AI57" s="3">
        <v>15341.85</v>
      </c>
    </row>
    <row r="58" spans="17:35" x14ac:dyDescent="0.3">
      <c r="Q58" t="str">
        <f t="shared" ca="1" si="4"/>
        <v>1_30</v>
      </c>
      <c r="R58" s="3">
        <f ca="1">RANK(W58,OFFSET($W$4,VLOOKUP($S58,$Y$4:$AA$23,2,FALSE),0):OFFSET($W$4,VLOOKUP($S58,$Y$4:$AA$23,3,FALSE),0))</f>
        <v>30</v>
      </c>
      <c r="S58">
        <v>1</v>
      </c>
      <c r="T58">
        <v>60</v>
      </c>
      <c r="U58">
        <v>1</v>
      </c>
      <c r="V58">
        <v>0.2</v>
      </c>
      <c r="W58" s="3">
        <v>19248.39</v>
      </c>
      <c r="X58" s="3"/>
      <c r="Y58" s="3"/>
      <c r="Z58" s="3"/>
      <c r="AA58" s="3"/>
      <c r="AB58" s="3"/>
      <c r="AC58" t="str">
        <f t="shared" ca="1" si="0"/>
        <v>1_26</v>
      </c>
      <c r="AD58" s="3">
        <f ca="1">RANK(AI58,OFFSET($AI$4,VLOOKUP($S58,$AK$4:$AM$23,2,FALSE),0):OFFSET($AI$4,VLOOKUP($S58,$Y$4:$AA$23,3,FALSE),0))</f>
        <v>26</v>
      </c>
      <c r="AE58">
        <v>1</v>
      </c>
      <c r="AF58">
        <v>60</v>
      </c>
      <c r="AG58">
        <v>1</v>
      </c>
      <c r="AH58">
        <v>0.2</v>
      </c>
      <c r="AI58" s="3">
        <v>19248.39</v>
      </c>
    </row>
    <row r="59" spans="17:35" x14ac:dyDescent="0.3">
      <c r="Q59" t="str">
        <f t="shared" ca="1" si="4"/>
        <v>1_57</v>
      </c>
      <c r="R59" s="3">
        <f ca="1">RANK(W59,OFFSET($W$4,VLOOKUP($S59,$Y$4:$AA$23,2,FALSE),0):OFFSET($W$4,VLOOKUP($S59,$Y$4:$AA$23,3,FALSE),0))</f>
        <v>57</v>
      </c>
      <c r="S59">
        <v>1</v>
      </c>
      <c r="T59">
        <v>60</v>
      </c>
      <c r="U59">
        <v>2</v>
      </c>
      <c r="V59">
        <v>0</v>
      </c>
      <c r="W59" s="3">
        <v>12379.75</v>
      </c>
      <c r="X59" s="3"/>
      <c r="Y59" s="3"/>
      <c r="Z59" s="3"/>
      <c r="AA59" s="3"/>
      <c r="AB59" s="3"/>
      <c r="AC59" t="str">
        <f t="shared" ca="1" si="0"/>
        <v>1_57</v>
      </c>
      <c r="AD59" s="3">
        <f ca="1">RANK(AI59,OFFSET($AI$4,VLOOKUP($S59,$AK$4:$AM$23,2,FALSE),0):OFFSET($AI$4,VLOOKUP($S59,$Y$4:$AA$23,3,FALSE),0))</f>
        <v>57</v>
      </c>
      <c r="AE59">
        <v>1</v>
      </c>
      <c r="AF59">
        <v>60</v>
      </c>
      <c r="AG59">
        <v>2</v>
      </c>
      <c r="AH59">
        <v>0</v>
      </c>
      <c r="AI59" s="3">
        <v>12379.75</v>
      </c>
    </row>
    <row r="60" spans="17:35" x14ac:dyDescent="0.3">
      <c r="Q60" t="str">
        <f t="shared" ca="1" si="4"/>
        <v>1_70</v>
      </c>
      <c r="R60" s="3">
        <f ca="1">RANK(W60,OFFSET($W$4,VLOOKUP($S60,$Y$4:$AA$23,2,FALSE),0):OFFSET($W$4,VLOOKUP($S60,$Y$4:$AA$23,3,FALSE),0))</f>
        <v>70</v>
      </c>
      <c r="S60">
        <v>1</v>
      </c>
      <c r="T60">
        <v>62</v>
      </c>
      <c r="U60">
        <v>1</v>
      </c>
      <c r="V60">
        <v>0.2</v>
      </c>
      <c r="W60" s="3">
        <v>9468.65</v>
      </c>
      <c r="X60" s="3"/>
      <c r="Y60" s="3"/>
      <c r="Z60" s="3"/>
      <c r="AA60" s="3"/>
      <c r="AB60" s="3"/>
      <c r="AC60" t="str">
        <f t="shared" ca="1" si="0"/>
        <v>1_79</v>
      </c>
      <c r="AD60" s="3">
        <f ca="1">RANK(AI60,OFFSET($AI$4,VLOOKUP($S60,$AK$4:$AM$23,2,FALSE),0):OFFSET($AI$4,VLOOKUP($S60,$Y$4:$AA$23,3,FALSE),0))</f>
        <v>79</v>
      </c>
      <c r="AE60">
        <v>1</v>
      </c>
      <c r="AF60">
        <v>62</v>
      </c>
      <c r="AG60">
        <v>1</v>
      </c>
      <c r="AH60">
        <v>0.2</v>
      </c>
      <c r="AI60" s="3">
        <v>5986.12</v>
      </c>
    </row>
    <row r="61" spans="17:35" x14ac:dyDescent="0.3">
      <c r="Q61" t="str">
        <f t="shared" ca="1" si="4"/>
        <v>1_41</v>
      </c>
      <c r="R61" s="3">
        <f ca="1">RANK(W61,OFFSET($W$4,VLOOKUP($S61,$Y$4:$AA$23,2,FALSE),0):OFFSET($W$4,VLOOKUP($S61,$Y$4:$AA$23,3,FALSE),0))</f>
        <v>41</v>
      </c>
      <c r="S61">
        <v>1</v>
      </c>
      <c r="T61">
        <v>63</v>
      </c>
      <c r="U61">
        <v>2</v>
      </c>
      <c r="V61">
        <v>0</v>
      </c>
      <c r="W61" s="3">
        <v>16815.189999999999</v>
      </c>
      <c r="X61" s="3"/>
      <c r="Y61" s="3"/>
      <c r="Z61" s="3"/>
      <c r="AA61" s="3"/>
      <c r="AB61" s="3"/>
      <c r="AC61" t="str">
        <f t="shared" ca="1" si="0"/>
        <v>1_38</v>
      </c>
      <c r="AD61" s="3">
        <f ca="1">RANK(AI61,OFFSET($AI$4,VLOOKUP($S61,$AK$4:$AM$23,2,FALSE),0):OFFSET($AI$4,VLOOKUP($S61,$Y$4:$AA$23,3,FALSE),0))</f>
        <v>38</v>
      </c>
      <c r="AE61">
        <v>1</v>
      </c>
      <c r="AF61">
        <v>63</v>
      </c>
      <c r="AG61">
        <v>2</v>
      </c>
      <c r="AH61">
        <v>0</v>
      </c>
      <c r="AI61" s="3">
        <v>16815.189999999999</v>
      </c>
    </row>
    <row r="62" spans="17:35" x14ac:dyDescent="0.3">
      <c r="Q62" t="str">
        <f t="shared" ca="1" si="4"/>
        <v>1_8</v>
      </c>
      <c r="R62" s="3">
        <f ca="1">RANK(W62,OFFSET($W$4,VLOOKUP($S62,$Y$4:$AA$23,2,FALSE),0):OFFSET($W$4,VLOOKUP($S62,$Y$4:$AA$23,3,FALSE),0))</f>
        <v>8</v>
      </c>
      <c r="S62">
        <v>1</v>
      </c>
      <c r="T62">
        <v>64</v>
      </c>
      <c r="U62">
        <v>1</v>
      </c>
      <c r="V62">
        <v>0.2</v>
      </c>
      <c r="W62" s="3">
        <v>26312.03</v>
      </c>
      <c r="X62" s="3"/>
      <c r="Y62" s="3"/>
      <c r="Z62" s="3"/>
      <c r="AA62" s="3"/>
      <c r="AB62" s="3"/>
      <c r="AC62" t="str">
        <f t="shared" ca="1" si="0"/>
        <v>1_51</v>
      </c>
      <c r="AD62" s="3">
        <f ca="1">RANK(AI62,OFFSET($AI$4,VLOOKUP($S62,$AK$4:$AM$23,2,FALSE),0):OFFSET($AI$4,VLOOKUP($S62,$Y$4:$AA$23,3,FALSE),0))</f>
        <v>51</v>
      </c>
      <c r="AE62">
        <v>1</v>
      </c>
      <c r="AF62">
        <v>64</v>
      </c>
      <c r="AG62">
        <v>1</v>
      </c>
      <c r="AH62">
        <v>0.2</v>
      </c>
      <c r="AI62" s="3">
        <v>14354.94</v>
      </c>
    </row>
    <row r="63" spans="17:35" x14ac:dyDescent="0.3">
      <c r="Q63" t="str">
        <f t="shared" ca="1" si="4"/>
        <v>1_67</v>
      </c>
      <c r="R63" s="3">
        <f ca="1">RANK(W63,OFFSET($W$4,VLOOKUP($S63,$Y$4:$AA$23,2,FALSE),0):OFFSET($W$4,VLOOKUP($S63,$Y$4:$AA$23,3,FALSE),0))</f>
        <v>67</v>
      </c>
      <c r="S63">
        <v>1</v>
      </c>
      <c r="T63">
        <v>65</v>
      </c>
      <c r="U63">
        <v>1</v>
      </c>
      <c r="V63">
        <v>0.2</v>
      </c>
      <c r="W63" s="3">
        <v>9826.61</v>
      </c>
      <c r="X63" s="3"/>
      <c r="Y63" s="3"/>
      <c r="Z63" s="3"/>
      <c r="AA63" s="3"/>
      <c r="AB63" s="3"/>
      <c r="AC63" t="str">
        <f t="shared" ca="1" si="0"/>
        <v>1_67</v>
      </c>
      <c r="AD63" s="3">
        <f ca="1">RANK(AI63,OFFSET($AI$4,VLOOKUP($S63,$AK$4:$AM$23,2,FALSE),0):OFFSET($AI$4,VLOOKUP($S63,$Y$4:$AA$23,3,FALSE),0))</f>
        <v>67</v>
      </c>
      <c r="AE63">
        <v>1</v>
      </c>
      <c r="AF63">
        <v>65</v>
      </c>
      <c r="AG63">
        <v>1</v>
      </c>
      <c r="AH63">
        <v>0.2</v>
      </c>
      <c r="AI63" s="3">
        <v>9826.61</v>
      </c>
    </row>
    <row r="64" spans="17:35" x14ac:dyDescent="0.3">
      <c r="Q64" t="str">
        <f t="shared" ca="1" si="4"/>
        <v>1_53</v>
      </c>
      <c r="R64" s="3">
        <f ca="1">RANK(W64,OFFSET($W$4,VLOOKUP($S64,$Y$4:$AA$23,2,FALSE),0):OFFSET($W$4,VLOOKUP($S64,$Y$4:$AA$23,3,FALSE),0))</f>
        <v>53</v>
      </c>
      <c r="S64">
        <v>1</v>
      </c>
      <c r="T64">
        <v>67</v>
      </c>
      <c r="U64">
        <v>2</v>
      </c>
      <c r="V64">
        <v>0</v>
      </c>
      <c r="W64" s="3">
        <v>13594.08</v>
      </c>
      <c r="X64" s="3"/>
      <c r="Y64" s="3"/>
      <c r="Z64" s="3"/>
      <c r="AA64" s="3"/>
      <c r="AB64" s="3"/>
      <c r="AC64" t="str">
        <f t="shared" ca="1" si="0"/>
        <v>1_53</v>
      </c>
      <c r="AD64" s="3">
        <f ca="1">RANK(AI64,OFFSET($AI$4,VLOOKUP($S64,$AK$4:$AM$23,2,FALSE),0):OFFSET($AI$4,VLOOKUP($S64,$Y$4:$AA$23,3,FALSE),0))</f>
        <v>53</v>
      </c>
      <c r="AE64">
        <v>1</v>
      </c>
      <c r="AF64">
        <v>67</v>
      </c>
      <c r="AG64">
        <v>2</v>
      </c>
      <c r="AH64">
        <v>0</v>
      </c>
      <c r="AI64" s="3">
        <v>13594.08</v>
      </c>
    </row>
    <row r="65" spans="17:35" x14ac:dyDescent="0.3">
      <c r="Q65" t="str">
        <f t="shared" ca="1" si="4"/>
        <v>1_58</v>
      </c>
      <c r="R65" s="3">
        <f ca="1">RANK(W65,OFFSET($W$4,VLOOKUP($S65,$Y$4:$AA$23,2,FALSE),0):OFFSET($W$4,VLOOKUP($S65,$Y$4:$AA$23,3,FALSE),0))</f>
        <v>58</v>
      </c>
      <c r="S65">
        <v>1</v>
      </c>
      <c r="T65">
        <v>68</v>
      </c>
      <c r="U65">
        <v>1</v>
      </c>
      <c r="V65">
        <v>0.2</v>
      </c>
      <c r="W65" s="3">
        <v>11456.34</v>
      </c>
      <c r="X65" s="3"/>
      <c r="Y65" s="3"/>
      <c r="Z65" s="3"/>
      <c r="AA65" s="3"/>
      <c r="AB65" s="3"/>
      <c r="AC65" t="str">
        <f t="shared" ca="1" si="0"/>
        <v>1_58</v>
      </c>
      <c r="AD65" s="3">
        <f ca="1">RANK(AI65,OFFSET($AI$4,VLOOKUP($S65,$AK$4:$AM$23,2,FALSE),0):OFFSET($AI$4,VLOOKUP($S65,$Y$4:$AA$23,3,FALSE),0))</f>
        <v>58</v>
      </c>
      <c r="AE65">
        <v>1</v>
      </c>
      <c r="AF65">
        <v>68</v>
      </c>
      <c r="AG65">
        <v>1</v>
      </c>
      <c r="AH65">
        <v>0.2</v>
      </c>
      <c r="AI65" s="3">
        <v>11456.34</v>
      </c>
    </row>
    <row r="66" spans="17:35" x14ac:dyDescent="0.3">
      <c r="Q66" t="str">
        <f t="shared" ca="1" si="4"/>
        <v>1_28</v>
      </c>
      <c r="R66" s="3">
        <f ca="1">RANK(W66,OFFSET($W$4,VLOOKUP($S66,$Y$4:$AA$23,2,FALSE),0):OFFSET($W$4,VLOOKUP($S66,$Y$4:$AA$23,3,FALSE),0))</f>
        <v>28</v>
      </c>
      <c r="S66">
        <v>1</v>
      </c>
      <c r="T66">
        <v>69</v>
      </c>
      <c r="U66">
        <v>1</v>
      </c>
      <c r="V66">
        <v>0.2</v>
      </c>
      <c r="W66" s="3">
        <v>20413.21</v>
      </c>
      <c r="X66" s="3"/>
      <c r="Y66" s="3"/>
      <c r="Z66" s="3"/>
      <c r="AA66" s="3"/>
      <c r="AB66" s="3"/>
      <c r="AC66" t="str">
        <f t="shared" ca="1" si="0"/>
        <v>1_24</v>
      </c>
      <c r="AD66" s="3">
        <f ca="1">RANK(AI66,OFFSET($AI$4,VLOOKUP($S66,$AK$4:$AM$23,2,FALSE),0):OFFSET($AI$4,VLOOKUP($S66,$Y$4:$AA$23,3,FALSE),0))</f>
        <v>24</v>
      </c>
      <c r="AE66">
        <v>1</v>
      </c>
      <c r="AF66">
        <v>69</v>
      </c>
      <c r="AG66">
        <v>1</v>
      </c>
      <c r="AH66">
        <v>0.2</v>
      </c>
      <c r="AI66" s="3">
        <v>20413.21</v>
      </c>
    </row>
    <row r="67" spans="17:35" x14ac:dyDescent="0.3">
      <c r="Q67" t="str">
        <f t="shared" ca="1" si="4"/>
        <v>1_32</v>
      </c>
      <c r="R67" s="3">
        <f ca="1">RANK(W67,OFFSET($W$4,VLOOKUP($S67,$Y$4:$AA$23,2,FALSE),0):OFFSET($W$4,VLOOKUP($S67,$Y$4:$AA$23,3,FALSE),0))</f>
        <v>32</v>
      </c>
      <c r="S67">
        <v>1</v>
      </c>
      <c r="T67">
        <v>72</v>
      </c>
      <c r="U67">
        <v>2</v>
      </c>
      <c r="V67">
        <v>0</v>
      </c>
      <c r="W67" s="3">
        <v>18200.349999999999</v>
      </c>
      <c r="X67" s="3"/>
      <c r="Y67" s="3"/>
      <c r="Z67" s="3"/>
      <c r="AA67" s="3"/>
      <c r="AB67" s="3"/>
      <c r="AC67" t="str">
        <f t="shared" ca="1" si="0"/>
        <v>1_29</v>
      </c>
      <c r="AD67" s="3">
        <f ca="1">RANK(AI67,OFFSET($AI$4,VLOOKUP($S67,$AK$4:$AM$23,2,FALSE),0):OFFSET($AI$4,VLOOKUP($S67,$Y$4:$AA$23,3,FALSE),0))</f>
        <v>29</v>
      </c>
      <c r="AE67">
        <v>1</v>
      </c>
      <c r="AF67">
        <v>72</v>
      </c>
      <c r="AG67">
        <v>2</v>
      </c>
      <c r="AH67">
        <v>0</v>
      </c>
      <c r="AI67" s="3">
        <v>18200.349999999999</v>
      </c>
    </row>
    <row r="68" spans="17:35" x14ac:dyDescent="0.3">
      <c r="Q68" t="str">
        <f t="shared" ca="1" si="4"/>
        <v>1_6</v>
      </c>
      <c r="R68" s="3">
        <f ca="1">RANK(W68,OFFSET($W$4,VLOOKUP($S68,$Y$4:$AA$23,2,FALSE),0):OFFSET($W$4,VLOOKUP($S68,$Y$4:$AA$23,3,FALSE),0))</f>
        <v>6</v>
      </c>
      <c r="S68">
        <v>1</v>
      </c>
      <c r="T68">
        <v>74</v>
      </c>
      <c r="U68">
        <v>2</v>
      </c>
      <c r="V68">
        <v>0</v>
      </c>
      <c r="W68" s="3">
        <v>31460.68</v>
      </c>
      <c r="X68" s="3"/>
      <c r="Y68" s="3"/>
      <c r="Z68" s="3"/>
      <c r="AA68" s="3"/>
      <c r="AB68" s="3"/>
      <c r="AC68" t="str">
        <f t="shared" ref="AC68:AC131" ca="1" si="8">AE68&amp;"_"&amp;AD68</f>
        <v>1_4</v>
      </c>
      <c r="AD68" s="3">
        <f ca="1">RANK(AI68,OFFSET($AI$4,VLOOKUP($S68,$AK$4:$AM$23,2,FALSE),0):OFFSET($AI$4,VLOOKUP($S68,$Y$4:$AA$23,3,FALSE),0))</f>
        <v>4</v>
      </c>
      <c r="AE68">
        <v>1</v>
      </c>
      <c r="AF68">
        <v>74</v>
      </c>
      <c r="AG68">
        <v>2</v>
      </c>
      <c r="AH68">
        <v>0</v>
      </c>
      <c r="AI68" s="3">
        <v>31460.68</v>
      </c>
    </row>
    <row r="69" spans="17:35" x14ac:dyDescent="0.3">
      <c r="Q69" t="str">
        <f t="shared" ref="Q69:Q132" ca="1" si="9">S69&amp;"_"&amp;R69</f>
        <v>1_43</v>
      </c>
      <c r="R69" s="3">
        <f ca="1">RANK(W69,OFFSET($W$4,VLOOKUP($S69,$Y$4:$AA$23,2,FALSE),0):OFFSET($W$4,VLOOKUP($S69,$Y$4:$AA$23,3,FALSE),0))</f>
        <v>43</v>
      </c>
      <c r="S69">
        <v>1</v>
      </c>
      <c r="T69">
        <v>78</v>
      </c>
      <c r="U69">
        <v>2</v>
      </c>
      <c r="V69">
        <v>0</v>
      </c>
      <c r="W69" s="3">
        <v>16477.86</v>
      </c>
      <c r="X69" s="3"/>
      <c r="Y69" s="3"/>
      <c r="Z69" s="3"/>
      <c r="AA69" s="3"/>
      <c r="AB69" s="3"/>
      <c r="AC69" t="str">
        <f t="shared" ca="1" si="8"/>
        <v>1_40</v>
      </c>
      <c r="AD69" s="3">
        <f ca="1">RANK(AI69,OFFSET($AI$4,VLOOKUP($S69,$AK$4:$AM$23,2,FALSE),0):OFFSET($AI$4,VLOOKUP($S69,$Y$4:$AA$23,3,FALSE),0))</f>
        <v>40</v>
      </c>
      <c r="AE69">
        <v>1</v>
      </c>
      <c r="AF69">
        <v>78</v>
      </c>
      <c r="AG69">
        <v>2</v>
      </c>
      <c r="AH69">
        <v>0</v>
      </c>
      <c r="AI69" s="3">
        <v>16477.86</v>
      </c>
    </row>
    <row r="70" spans="17:35" x14ac:dyDescent="0.3">
      <c r="Q70" t="str">
        <f t="shared" ca="1" si="9"/>
        <v>1_77</v>
      </c>
      <c r="R70" s="3">
        <f ca="1">RANK(W70,OFFSET($W$4,VLOOKUP($S70,$Y$4:$AA$23,2,FALSE),0):OFFSET($W$4,VLOOKUP($S70,$Y$4:$AA$23,3,FALSE),0))</f>
        <v>77</v>
      </c>
      <c r="S70">
        <v>1</v>
      </c>
      <c r="T70">
        <v>81</v>
      </c>
      <c r="U70">
        <v>1</v>
      </c>
      <c r="V70">
        <v>0.2</v>
      </c>
      <c r="W70" s="3">
        <v>7002.01</v>
      </c>
      <c r="X70" s="3"/>
      <c r="Y70" s="3"/>
      <c r="Z70" s="3"/>
      <c r="AA70" s="3"/>
      <c r="AB70" s="3"/>
      <c r="AC70" t="str">
        <f t="shared" ca="1" si="8"/>
        <v>1_76</v>
      </c>
      <c r="AD70" s="3">
        <f ca="1">RANK(AI70,OFFSET($AI$4,VLOOKUP($S70,$AK$4:$AM$23,2,FALSE),0):OFFSET($AI$4,VLOOKUP($S70,$Y$4:$AA$23,3,FALSE),0))</f>
        <v>76</v>
      </c>
      <c r="AE70">
        <v>1</v>
      </c>
      <c r="AF70">
        <v>81</v>
      </c>
      <c r="AG70">
        <v>1</v>
      </c>
      <c r="AH70">
        <v>0.2</v>
      </c>
      <c r="AI70" s="3">
        <v>7002.01</v>
      </c>
    </row>
    <row r="71" spans="17:35" x14ac:dyDescent="0.3">
      <c r="Q71" t="str">
        <f t="shared" ca="1" si="9"/>
        <v>1_50</v>
      </c>
      <c r="R71" s="3">
        <f ca="1">RANK(W71,OFFSET($W$4,VLOOKUP($S71,$Y$4:$AA$23,2,FALSE),0):OFFSET($W$4,VLOOKUP($S71,$Y$4:$AA$23,3,FALSE),0))</f>
        <v>50</v>
      </c>
      <c r="S71">
        <v>1</v>
      </c>
      <c r="T71">
        <v>82</v>
      </c>
      <c r="U71">
        <v>1</v>
      </c>
      <c r="V71">
        <v>0.2</v>
      </c>
      <c r="W71" s="3">
        <v>14541.22</v>
      </c>
      <c r="X71" s="3"/>
      <c r="Y71" s="3"/>
      <c r="Z71" s="3"/>
      <c r="AA71" s="3"/>
      <c r="AB71" s="3"/>
      <c r="AC71" t="str">
        <f t="shared" ca="1" si="8"/>
        <v>1_47</v>
      </c>
      <c r="AD71" s="3">
        <f ca="1">RANK(AI71,OFFSET($AI$4,VLOOKUP($S71,$AK$4:$AM$23,2,FALSE),0):OFFSET($AI$4,VLOOKUP($S71,$Y$4:$AA$23,3,FALSE),0))</f>
        <v>47</v>
      </c>
      <c r="AE71">
        <v>1</v>
      </c>
      <c r="AF71">
        <v>82</v>
      </c>
      <c r="AG71">
        <v>1</v>
      </c>
      <c r="AH71">
        <v>0.2</v>
      </c>
      <c r="AI71" s="3">
        <v>14541.22</v>
      </c>
    </row>
    <row r="72" spans="17:35" x14ac:dyDescent="0.3">
      <c r="Q72" t="str">
        <f t="shared" ca="1" si="9"/>
        <v>1_5</v>
      </c>
      <c r="R72" s="3">
        <f ca="1">RANK(W72,OFFSET($W$4,VLOOKUP($S72,$Y$4:$AA$23,2,FALSE),0):OFFSET($W$4,VLOOKUP($S72,$Y$4:$AA$23,3,FALSE),0))</f>
        <v>5</v>
      </c>
      <c r="S72">
        <v>1</v>
      </c>
      <c r="T72">
        <v>84</v>
      </c>
      <c r="U72">
        <v>1</v>
      </c>
      <c r="V72">
        <v>0.2</v>
      </c>
      <c r="W72" s="3">
        <v>32607.68</v>
      </c>
      <c r="X72" s="3"/>
      <c r="Y72" s="3"/>
      <c r="Z72" s="3"/>
      <c r="AA72" s="3"/>
      <c r="AB72" s="3"/>
      <c r="AC72" t="str">
        <f t="shared" ca="1" si="8"/>
        <v>1_22</v>
      </c>
      <c r="AD72" s="3">
        <f ca="1">RANK(AI72,OFFSET($AI$4,VLOOKUP($S72,$AK$4:$AM$23,2,FALSE),0):OFFSET($AI$4,VLOOKUP($S72,$Y$4:$AA$23,3,FALSE),0))</f>
        <v>22</v>
      </c>
      <c r="AE72">
        <v>1</v>
      </c>
      <c r="AF72">
        <v>84</v>
      </c>
      <c r="AG72">
        <v>1</v>
      </c>
      <c r="AH72">
        <v>0.2</v>
      </c>
      <c r="AI72" s="3">
        <v>21246.23</v>
      </c>
    </row>
    <row r="73" spans="17:35" x14ac:dyDescent="0.3">
      <c r="Q73" t="str">
        <f t="shared" ca="1" si="9"/>
        <v>1_7</v>
      </c>
      <c r="R73" s="3">
        <f ca="1">RANK(W73,OFFSET($W$4,VLOOKUP($S73,$Y$4:$AA$23,2,FALSE),0):OFFSET($W$4,VLOOKUP($S73,$Y$4:$AA$23,3,FALSE),0))</f>
        <v>7</v>
      </c>
      <c r="S73">
        <v>1</v>
      </c>
      <c r="T73">
        <v>84</v>
      </c>
      <c r="U73">
        <v>2</v>
      </c>
      <c r="V73">
        <v>0</v>
      </c>
      <c r="W73" s="3">
        <v>27743.46</v>
      </c>
      <c r="X73" s="3"/>
      <c r="Y73" s="3"/>
      <c r="Z73" s="3"/>
      <c r="AA73" s="3"/>
      <c r="AB73" s="3"/>
      <c r="AC73" t="str">
        <f t="shared" ca="1" si="8"/>
        <v>1_5</v>
      </c>
      <c r="AD73" s="3">
        <f ca="1">RANK(AI73,OFFSET($AI$4,VLOOKUP($S73,$AK$4:$AM$23,2,FALSE),0):OFFSET($AI$4,VLOOKUP($S73,$Y$4:$AA$23,3,FALSE),0))</f>
        <v>5</v>
      </c>
      <c r="AE73">
        <v>1</v>
      </c>
      <c r="AF73">
        <v>84</v>
      </c>
      <c r="AG73">
        <v>2</v>
      </c>
      <c r="AH73">
        <v>0</v>
      </c>
      <c r="AI73" s="3">
        <v>27743.46</v>
      </c>
    </row>
    <row r="74" spans="17:35" x14ac:dyDescent="0.3">
      <c r="Q74" t="str">
        <f t="shared" ca="1" si="9"/>
        <v>1_21</v>
      </c>
      <c r="R74" s="3">
        <f ca="1">RANK(W74,OFFSET($W$4,VLOOKUP($S74,$Y$4:$AA$23,2,FALSE),0):OFFSET($W$4,VLOOKUP($S74,$Y$4:$AA$23,3,FALSE),0))</f>
        <v>21</v>
      </c>
      <c r="S74">
        <v>1</v>
      </c>
      <c r="T74">
        <v>85</v>
      </c>
      <c r="U74">
        <v>2</v>
      </c>
      <c r="V74">
        <v>0</v>
      </c>
      <c r="W74" s="3">
        <v>22366.67</v>
      </c>
      <c r="X74" s="3"/>
      <c r="Y74" s="3"/>
      <c r="Z74" s="3"/>
      <c r="AA74" s="3"/>
      <c r="AB74" s="3"/>
      <c r="AC74" t="str">
        <f t="shared" ca="1" si="8"/>
        <v>1_16</v>
      </c>
      <c r="AD74" s="3">
        <f ca="1">RANK(AI74,OFFSET($AI$4,VLOOKUP($S74,$AK$4:$AM$23,2,FALSE),0):OFFSET($AI$4,VLOOKUP($S74,$Y$4:$AA$23,3,FALSE),0))</f>
        <v>16</v>
      </c>
      <c r="AE74">
        <v>1</v>
      </c>
      <c r="AF74">
        <v>85</v>
      </c>
      <c r="AG74">
        <v>2</v>
      </c>
      <c r="AH74">
        <v>0</v>
      </c>
      <c r="AI74" s="3">
        <v>22366.67</v>
      </c>
    </row>
    <row r="75" spans="17:35" x14ac:dyDescent="0.3">
      <c r="Q75" t="str">
        <f t="shared" ca="1" si="9"/>
        <v>1_51</v>
      </c>
      <c r="R75" s="3">
        <f ca="1">RANK(W75,OFFSET($W$4,VLOOKUP($S75,$Y$4:$AA$23,2,FALSE),0):OFFSET($W$4,VLOOKUP($S75,$Y$4:$AA$23,3,FALSE),0))</f>
        <v>51</v>
      </c>
      <c r="S75">
        <v>1</v>
      </c>
      <c r="T75">
        <v>86</v>
      </c>
      <c r="U75">
        <v>1</v>
      </c>
      <c r="V75">
        <v>0.2</v>
      </c>
      <c r="W75" s="3">
        <v>14433.08</v>
      </c>
      <c r="X75" s="3"/>
      <c r="Y75" s="3"/>
      <c r="Z75" s="3"/>
      <c r="AA75" s="3"/>
      <c r="AB75" s="3"/>
      <c r="AC75" t="str">
        <f t="shared" ca="1" si="8"/>
        <v>1_50</v>
      </c>
      <c r="AD75" s="3">
        <f ca="1">RANK(AI75,OFFSET($AI$4,VLOOKUP($S75,$AK$4:$AM$23,2,FALSE),0):OFFSET($AI$4,VLOOKUP($S75,$Y$4:$AA$23,3,FALSE),0))</f>
        <v>50</v>
      </c>
      <c r="AE75">
        <v>1</v>
      </c>
      <c r="AF75">
        <v>86</v>
      </c>
      <c r="AG75">
        <v>1</v>
      </c>
      <c r="AH75">
        <v>0.2</v>
      </c>
      <c r="AI75" s="3">
        <v>14433.08</v>
      </c>
    </row>
    <row r="76" spans="17:35" x14ac:dyDescent="0.3">
      <c r="Q76" t="str">
        <f t="shared" ca="1" si="9"/>
        <v>1_56</v>
      </c>
      <c r="R76" s="3">
        <f ca="1">RANK(W76,OFFSET($W$4,VLOOKUP($S76,$Y$4:$AA$23,2,FALSE),0):OFFSET($W$4,VLOOKUP($S76,$Y$4:$AA$23,3,FALSE),0))</f>
        <v>56</v>
      </c>
      <c r="S76">
        <v>1</v>
      </c>
      <c r="T76">
        <v>86</v>
      </c>
      <c r="U76">
        <v>2</v>
      </c>
      <c r="V76">
        <v>0</v>
      </c>
      <c r="W76" s="3">
        <v>13050.94</v>
      </c>
      <c r="X76" s="3"/>
      <c r="Y76" s="3"/>
      <c r="Z76" s="3"/>
      <c r="AA76" s="3"/>
      <c r="AB76" s="3"/>
      <c r="AC76" t="str">
        <f t="shared" ca="1" si="8"/>
        <v>1_56</v>
      </c>
      <c r="AD76" s="3">
        <f ca="1">RANK(AI76,OFFSET($AI$4,VLOOKUP($S76,$AK$4:$AM$23,2,FALSE),0):OFFSET($AI$4,VLOOKUP($S76,$Y$4:$AA$23,3,FALSE),0))</f>
        <v>56</v>
      </c>
      <c r="AE76">
        <v>1</v>
      </c>
      <c r="AF76">
        <v>86</v>
      </c>
      <c r="AG76">
        <v>2</v>
      </c>
      <c r="AH76">
        <v>0</v>
      </c>
      <c r="AI76" s="3">
        <v>13050.94</v>
      </c>
    </row>
    <row r="77" spans="17:35" x14ac:dyDescent="0.3">
      <c r="Q77" t="str">
        <f t="shared" ca="1" si="9"/>
        <v>1_74</v>
      </c>
      <c r="R77" s="3">
        <f ca="1">RANK(W77,OFFSET($W$4,VLOOKUP($S77,$Y$4:$AA$23,2,FALSE),0):OFFSET($W$4,VLOOKUP($S77,$Y$4:$AA$23,3,FALSE),0))</f>
        <v>74</v>
      </c>
      <c r="S77">
        <v>1</v>
      </c>
      <c r="T77">
        <v>87</v>
      </c>
      <c r="U77">
        <v>2</v>
      </c>
      <c r="V77">
        <v>0</v>
      </c>
      <c r="W77" s="3">
        <v>7671.63</v>
      </c>
      <c r="X77" s="3"/>
      <c r="Y77" s="3"/>
      <c r="Z77" s="3"/>
      <c r="AA77" s="3"/>
      <c r="AB77" s="3"/>
      <c r="AC77" t="str">
        <f t="shared" ca="1" si="8"/>
        <v>1_73</v>
      </c>
      <c r="AD77" s="3">
        <f ca="1">RANK(AI77,OFFSET($AI$4,VLOOKUP($S77,$AK$4:$AM$23,2,FALSE),0):OFFSET($AI$4,VLOOKUP($S77,$Y$4:$AA$23,3,FALSE),0))</f>
        <v>73</v>
      </c>
      <c r="AE77">
        <v>1</v>
      </c>
      <c r="AF77">
        <v>87</v>
      </c>
      <c r="AG77">
        <v>2</v>
      </c>
      <c r="AH77">
        <v>0</v>
      </c>
      <c r="AI77" s="3">
        <v>7671.63</v>
      </c>
    </row>
    <row r="78" spans="17:35" x14ac:dyDescent="0.3">
      <c r="Q78" t="str">
        <f t="shared" ca="1" si="9"/>
        <v>1_46</v>
      </c>
      <c r="R78" s="3">
        <f ca="1">RANK(W78,OFFSET($W$4,VLOOKUP($S78,$Y$4:$AA$23,2,FALSE),0):OFFSET($W$4,VLOOKUP($S78,$Y$4:$AA$23,3,FALSE),0))</f>
        <v>46</v>
      </c>
      <c r="S78">
        <v>1</v>
      </c>
      <c r="T78">
        <v>88</v>
      </c>
      <c r="U78">
        <v>2</v>
      </c>
      <c r="V78">
        <v>0</v>
      </c>
      <c r="W78" s="3">
        <v>15198.28</v>
      </c>
      <c r="X78" s="3"/>
      <c r="Y78" s="3"/>
      <c r="Z78" s="3"/>
      <c r="AA78" s="3"/>
      <c r="AB78" s="3"/>
      <c r="AC78" t="str">
        <f t="shared" ca="1" si="8"/>
        <v>1_43</v>
      </c>
      <c r="AD78" s="3">
        <f ca="1">RANK(AI78,OFFSET($AI$4,VLOOKUP($S78,$AK$4:$AM$23,2,FALSE),0):OFFSET($AI$4,VLOOKUP($S78,$Y$4:$AA$23,3,FALSE),0))</f>
        <v>43</v>
      </c>
      <c r="AE78">
        <v>1</v>
      </c>
      <c r="AF78">
        <v>88</v>
      </c>
      <c r="AG78">
        <v>2</v>
      </c>
      <c r="AH78">
        <v>0</v>
      </c>
      <c r="AI78" s="3">
        <v>15198.28</v>
      </c>
    </row>
    <row r="79" spans="17:35" x14ac:dyDescent="0.3">
      <c r="Q79" t="str">
        <f t="shared" ca="1" si="9"/>
        <v>1_80</v>
      </c>
      <c r="R79" s="3">
        <f ca="1">RANK(W79,OFFSET($W$4,VLOOKUP($S79,$Y$4:$AA$23,2,FALSE),0):OFFSET($W$4,VLOOKUP($S79,$Y$4:$AA$23,3,FALSE),0))</f>
        <v>80</v>
      </c>
      <c r="S79">
        <v>1</v>
      </c>
      <c r="T79">
        <v>89</v>
      </c>
      <c r="U79">
        <v>1</v>
      </c>
      <c r="V79">
        <v>0.2</v>
      </c>
      <c r="W79" s="3">
        <v>5024.54</v>
      </c>
      <c r="X79" s="3"/>
      <c r="Y79" s="3"/>
      <c r="Z79" s="3"/>
      <c r="AA79" s="3"/>
      <c r="AB79" s="3"/>
      <c r="AC79" t="str">
        <f t="shared" ca="1" si="8"/>
        <v>1_80</v>
      </c>
      <c r="AD79" s="3">
        <f ca="1">RANK(AI79,OFFSET($AI$4,VLOOKUP($S79,$AK$4:$AM$23,2,FALSE),0):OFFSET($AI$4,VLOOKUP($S79,$Y$4:$AA$23,3,FALSE),0))</f>
        <v>80</v>
      </c>
      <c r="AE79">
        <v>1</v>
      </c>
      <c r="AF79">
        <v>89</v>
      </c>
      <c r="AG79">
        <v>1</v>
      </c>
      <c r="AH79">
        <v>0.2</v>
      </c>
      <c r="AI79" s="3">
        <v>5024.54</v>
      </c>
    </row>
    <row r="80" spans="17:35" x14ac:dyDescent="0.3">
      <c r="Q80" t="str">
        <f t="shared" ca="1" si="9"/>
        <v>1_42</v>
      </c>
      <c r="R80" s="3">
        <f ca="1">RANK(W80,OFFSET($W$4,VLOOKUP($S80,$Y$4:$AA$23,2,FALSE),0):OFFSET($W$4,VLOOKUP($S80,$Y$4:$AA$23,3,FALSE),0))</f>
        <v>42</v>
      </c>
      <c r="S80">
        <v>1</v>
      </c>
      <c r="T80">
        <v>90</v>
      </c>
      <c r="U80">
        <v>2</v>
      </c>
      <c r="V80">
        <v>0</v>
      </c>
      <c r="W80" s="3">
        <v>16722.09</v>
      </c>
      <c r="X80" s="3"/>
      <c r="Y80" s="3"/>
      <c r="Z80" s="3"/>
      <c r="AA80" s="3"/>
      <c r="AB80" s="3"/>
      <c r="AC80" t="str">
        <f t="shared" ca="1" si="8"/>
        <v>1_39</v>
      </c>
      <c r="AD80" s="3">
        <f ca="1">RANK(AI80,OFFSET($AI$4,VLOOKUP($S80,$AK$4:$AM$23,2,FALSE),0):OFFSET($AI$4,VLOOKUP($S80,$Y$4:$AA$23,3,FALSE),0))</f>
        <v>39</v>
      </c>
      <c r="AE80">
        <v>1</v>
      </c>
      <c r="AF80">
        <v>90</v>
      </c>
      <c r="AG80">
        <v>2</v>
      </c>
      <c r="AH80">
        <v>0</v>
      </c>
      <c r="AI80" s="3">
        <v>16722.09</v>
      </c>
    </row>
    <row r="81" spans="17:35" x14ac:dyDescent="0.3">
      <c r="Q81" t="str">
        <f t="shared" ca="1" si="9"/>
        <v>1_3</v>
      </c>
      <c r="R81" s="3">
        <f ca="1">RANK(W81,OFFSET($W$4,VLOOKUP($S81,$Y$4:$AA$23,2,FALSE),0):OFFSET($W$4,VLOOKUP($S81,$Y$4:$AA$23,3,FALSE),0))</f>
        <v>3</v>
      </c>
      <c r="S81">
        <v>1</v>
      </c>
      <c r="T81">
        <v>91</v>
      </c>
      <c r="U81">
        <v>1</v>
      </c>
      <c r="V81">
        <v>0.2</v>
      </c>
      <c r="W81" s="3">
        <v>36260.910000000003</v>
      </c>
      <c r="X81" s="3"/>
      <c r="Y81" s="3"/>
      <c r="Z81" s="3"/>
      <c r="AA81" s="3"/>
      <c r="AB81" s="3"/>
      <c r="AC81" t="str">
        <f t="shared" ca="1" si="8"/>
        <v>1_27</v>
      </c>
      <c r="AD81" s="3">
        <f ca="1">RANK(AI81,OFFSET($AI$4,VLOOKUP($S81,$AK$4:$AM$23,2,FALSE),0):OFFSET($AI$4,VLOOKUP($S81,$Y$4:$AA$23,3,FALSE),0))</f>
        <v>27</v>
      </c>
      <c r="AE81">
        <v>1</v>
      </c>
      <c r="AF81">
        <v>91</v>
      </c>
      <c r="AG81">
        <v>1</v>
      </c>
      <c r="AH81">
        <v>0.2</v>
      </c>
      <c r="AI81" s="3">
        <v>18341.669999999998</v>
      </c>
    </row>
    <row r="82" spans="17:35" x14ac:dyDescent="0.3">
      <c r="Q82" t="str">
        <f t="shared" ca="1" si="9"/>
        <v>1_14</v>
      </c>
      <c r="R82" s="3">
        <f ca="1">RANK(W82,OFFSET($W$4,VLOOKUP($S82,$Y$4:$AA$23,2,FALSE),0):OFFSET($W$4,VLOOKUP($S82,$Y$4:$AA$23,3,FALSE),0))</f>
        <v>14</v>
      </c>
      <c r="S82">
        <v>1</v>
      </c>
      <c r="T82">
        <v>94</v>
      </c>
      <c r="U82">
        <v>2</v>
      </c>
      <c r="V82">
        <v>0</v>
      </c>
      <c r="W82" s="3">
        <v>24612.63</v>
      </c>
      <c r="X82" s="3"/>
      <c r="Y82" s="3"/>
      <c r="Z82" s="3"/>
      <c r="AA82" s="3"/>
      <c r="AB82" s="3"/>
      <c r="AC82" t="str">
        <f t="shared" ca="1" si="8"/>
        <v>1_9</v>
      </c>
      <c r="AD82" s="3">
        <f ca="1">RANK(AI82,OFFSET($AI$4,VLOOKUP($S82,$AK$4:$AM$23,2,FALSE),0):OFFSET($AI$4,VLOOKUP($S82,$Y$4:$AA$23,3,FALSE),0))</f>
        <v>9</v>
      </c>
      <c r="AE82">
        <v>1</v>
      </c>
      <c r="AF82">
        <v>94</v>
      </c>
      <c r="AG82">
        <v>2</v>
      </c>
      <c r="AH82">
        <v>0</v>
      </c>
      <c r="AI82" s="3">
        <v>24612.63</v>
      </c>
    </row>
    <row r="83" spans="17:35" x14ac:dyDescent="0.3">
      <c r="Q83" t="str">
        <f t="shared" ca="1" si="9"/>
        <v>1_71</v>
      </c>
      <c r="R83" s="3">
        <f ca="1">RANK(W83,OFFSET($W$4,VLOOKUP($S83,$Y$4:$AA$23,2,FALSE),0):OFFSET($W$4,VLOOKUP($S83,$Y$4:$AA$23,3,FALSE),0))</f>
        <v>71</v>
      </c>
      <c r="S83">
        <v>1</v>
      </c>
      <c r="T83">
        <v>95</v>
      </c>
      <c r="U83">
        <v>1</v>
      </c>
      <c r="V83">
        <v>0.2</v>
      </c>
      <c r="W83" s="3">
        <v>9317.9699999999993</v>
      </c>
      <c r="X83" s="3"/>
      <c r="Y83" s="3"/>
      <c r="Z83" s="3"/>
      <c r="AA83" s="3"/>
      <c r="AB83" s="3"/>
      <c r="AC83" t="str">
        <f t="shared" ca="1" si="8"/>
        <v>1_70</v>
      </c>
      <c r="AD83" s="3">
        <f ca="1">RANK(AI83,OFFSET($AI$4,VLOOKUP($S83,$AK$4:$AM$23,2,FALSE),0):OFFSET($AI$4,VLOOKUP($S83,$Y$4:$AA$23,3,FALSE),0))</f>
        <v>70</v>
      </c>
      <c r="AE83">
        <v>1</v>
      </c>
      <c r="AF83">
        <v>95</v>
      </c>
      <c r="AG83">
        <v>1</v>
      </c>
      <c r="AH83">
        <v>0.2</v>
      </c>
      <c r="AI83" s="3">
        <v>9317.9699999999993</v>
      </c>
    </row>
    <row r="84" spans="17:35" x14ac:dyDescent="0.3">
      <c r="Q84" t="str">
        <f t="shared" ca="1" si="9"/>
        <v>1_19</v>
      </c>
      <c r="R84" s="3">
        <f ca="1">RANK(W84,OFFSET($W$4,VLOOKUP($S84,$Y$4:$AA$23,2,FALSE),0):OFFSET($W$4,VLOOKUP($S84,$Y$4:$AA$23,3,FALSE),0))</f>
        <v>19</v>
      </c>
      <c r="S84">
        <v>1</v>
      </c>
      <c r="T84">
        <v>95</v>
      </c>
      <c r="U84">
        <v>2</v>
      </c>
      <c r="V84">
        <v>0</v>
      </c>
      <c r="W84" s="3">
        <v>22929.73</v>
      </c>
      <c r="X84" s="3"/>
      <c r="Y84" s="3"/>
      <c r="Z84" s="3"/>
      <c r="AA84" s="3"/>
      <c r="AB84" s="3"/>
      <c r="AC84" t="str">
        <f t="shared" ca="1" si="8"/>
        <v>1_14</v>
      </c>
      <c r="AD84" s="3">
        <f ca="1">RANK(AI84,OFFSET($AI$4,VLOOKUP($S84,$AK$4:$AM$23,2,FALSE),0):OFFSET($AI$4,VLOOKUP($S84,$Y$4:$AA$23,3,FALSE),0))</f>
        <v>14</v>
      </c>
      <c r="AE84">
        <v>1</v>
      </c>
      <c r="AF84">
        <v>95</v>
      </c>
      <c r="AG84">
        <v>2</v>
      </c>
      <c r="AH84">
        <v>0</v>
      </c>
      <c r="AI84" s="3">
        <v>22929.73</v>
      </c>
    </row>
    <row r="85" spans="17:35" x14ac:dyDescent="0.3">
      <c r="Q85" t="str">
        <f t="shared" ca="1" si="9"/>
        <v>1_66</v>
      </c>
      <c r="R85" s="3">
        <f ca="1">RANK(W85,OFFSET($W$4,VLOOKUP($S85,$Y$4:$AA$23,2,FALSE),0):OFFSET($W$4,VLOOKUP($S85,$Y$4:$AA$23,3,FALSE),0))</f>
        <v>66</v>
      </c>
      <c r="S85">
        <v>1</v>
      </c>
      <c r="T85">
        <v>96</v>
      </c>
      <c r="U85">
        <v>2</v>
      </c>
      <c r="V85">
        <v>0</v>
      </c>
      <c r="W85" s="3">
        <v>10384.01</v>
      </c>
      <c r="X85" s="3"/>
      <c r="Y85" s="3"/>
      <c r="Z85" s="3"/>
      <c r="AA85" s="3"/>
      <c r="AB85" s="3"/>
      <c r="AC85" t="str">
        <f t="shared" ca="1" si="8"/>
        <v>1_66</v>
      </c>
      <c r="AD85" s="3">
        <f ca="1">RANK(AI85,OFFSET($AI$4,VLOOKUP($S85,$AK$4:$AM$23,2,FALSE),0):OFFSET($AI$4,VLOOKUP($S85,$Y$4:$AA$23,3,FALSE),0))</f>
        <v>66</v>
      </c>
      <c r="AE85">
        <v>1</v>
      </c>
      <c r="AF85">
        <v>96</v>
      </c>
      <c r="AG85">
        <v>2</v>
      </c>
      <c r="AH85">
        <v>0</v>
      </c>
      <c r="AI85" s="3">
        <v>10384.01</v>
      </c>
    </row>
    <row r="86" spans="17:35" x14ac:dyDescent="0.3">
      <c r="Q86" t="str">
        <f t="shared" ca="1" si="9"/>
        <v>1_60</v>
      </c>
      <c r="R86" s="3">
        <f ca="1">RANK(W86,OFFSET($W$4,VLOOKUP($S86,$Y$4:$AA$23,2,FALSE),0):OFFSET($W$4,VLOOKUP($S86,$Y$4:$AA$23,3,FALSE),0))</f>
        <v>60</v>
      </c>
      <c r="S86">
        <v>1</v>
      </c>
      <c r="T86">
        <v>97</v>
      </c>
      <c r="U86">
        <v>2</v>
      </c>
      <c r="V86">
        <v>0</v>
      </c>
      <c r="W86" s="3">
        <v>11166.9</v>
      </c>
      <c r="X86" s="3"/>
      <c r="Y86" s="3"/>
      <c r="Z86" s="3"/>
      <c r="AA86" s="3"/>
      <c r="AB86" s="3"/>
      <c r="AC86" t="str">
        <f t="shared" ca="1" si="8"/>
        <v>1_60</v>
      </c>
      <c r="AD86" s="3">
        <f ca="1">RANK(AI86,OFFSET($AI$4,VLOOKUP($S86,$AK$4:$AM$23,2,FALSE),0):OFFSET($AI$4,VLOOKUP($S86,$Y$4:$AA$23,3,FALSE),0))</f>
        <v>60</v>
      </c>
      <c r="AE86">
        <v>1</v>
      </c>
      <c r="AF86">
        <v>97</v>
      </c>
      <c r="AG86">
        <v>2</v>
      </c>
      <c r="AH86">
        <v>0</v>
      </c>
      <c r="AI86" s="3">
        <v>11166.9</v>
      </c>
    </row>
    <row r="87" spans="17:35" x14ac:dyDescent="0.3">
      <c r="Q87" t="str">
        <f t="shared" ca="1" si="9"/>
        <v>1_20</v>
      </c>
      <c r="R87" s="3">
        <f ca="1">RANK(W87,OFFSET($W$4,VLOOKUP($S87,$Y$4:$AA$23,2,FALSE),0):OFFSET($W$4,VLOOKUP($S87,$Y$4:$AA$23,3,FALSE),0))</f>
        <v>20</v>
      </c>
      <c r="S87">
        <v>1</v>
      </c>
      <c r="T87">
        <v>98</v>
      </c>
      <c r="U87">
        <v>1</v>
      </c>
      <c r="V87">
        <v>0.2</v>
      </c>
      <c r="W87" s="3">
        <v>22394.57</v>
      </c>
      <c r="X87" s="3"/>
      <c r="Y87" s="3"/>
      <c r="Z87" s="3"/>
      <c r="AA87" s="3"/>
      <c r="AB87" s="3"/>
      <c r="AC87" t="str">
        <f t="shared" ca="1" si="8"/>
        <v>1_15</v>
      </c>
      <c r="AD87" s="3">
        <f ca="1">RANK(AI87,OFFSET($AI$4,VLOOKUP($S87,$AK$4:$AM$23,2,FALSE),0):OFFSET($AI$4,VLOOKUP($S87,$Y$4:$AA$23,3,FALSE),0))</f>
        <v>15</v>
      </c>
      <c r="AE87">
        <v>1</v>
      </c>
      <c r="AF87">
        <v>98</v>
      </c>
      <c r="AG87">
        <v>1</v>
      </c>
      <c r="AH87">
        <v>0.2</v>
      </c>
      <c r="AI87" s="3">
        <v>22394.57</v>
      </c>
    </row>
    <row r="88" spans="17:35" x14ac:dyDescent="0.3">
      <c r="Q88" t="str">
        <f t="shared" ca="1" si="9"/>
        <v>1_54</v>
      </c>
      <c r="R88" s="3">
        <f ca="1">RANK(W88,OFFSET($W$4,VLOOKUP($S88,$Y$4:$AA$23,2,FALSE),0):OFFSET($W$4,VLOOKUP($S88,$Y$4:$AA$23,3,FALSE),0))</f>
        <v>54</v>
      </c>
      <c r="S88">
        <v>1</v>
      </c>
      <c r="T88">
        <v>99</v>
      </c>
      <c r="U88">
        <v>1</v>
      </c>
      <c r="V88">
        <v>0.2</v>
      </c>
      <c r="W88" s="3">
        <v>13482.46</v>
      </c>
      <c r="X88" s="3"/>
      <c r="Y88" s="3"/>
      <c r="Z88" s="3"/>
      <c r="AA88" s="3"/>
      <c r="AB88" s="3"/>
      <c r="AC88" t="str">
        <f t="shared" ca="1" si="8"/>
        <v>1_54</v>
      </c>
      <c r="AD88" s="3">
        <f ca="1">RANK(AI88,OFFSET($AI$4,VLOOKUP($S88,$AK$4:$AM$23,2,FALSE),0):OFFSET($AI$4,VLOOKUP($S88,$Y$4:$AA$23,3,FALSE),0))</f>
        <v>54</v>
      </c>
      <c r="AE88">
        <v>1</v>
      </c>
      <c r="AF88">
        <v>99</v>
      </c>
      <c r="AG88">
        <v>1</v>
      </c>
      <c r="AH88">
        <v>0.2</v>
      </c>
      <c r="AI88" s="3">
        <v>13482.46</v>
      </c>
    </row>
    <row r="89" spans="17:35" x14ac:dyDescent="0.3">
      <c r="Q89" t="str">
        <f t="shared" ca="1" si="9"/>
        <v>1_63</v>
      </c>
      <c r="R89" s="3">
        <f ca="1">RANK(W89,OFFSET($W$4,VLOOKUP($S89,$Y$4:$AA$23,2,FALSE),0):OFFSET($W$4,VLOOKUP($S89,$Y$4:$AA$23,3,FALSE),0))</f>
        <v>63</v>
      </c>
      <c r="S89">
        <v>1</v>
      </c>
      <c r="T89">
        <v>100</v>
      </c>
      <c r="U89">
        <v>2</v>
      </c>
      <c r="V89">
        <v>0</v>
      </c>
      <c r="W89" s="3">
        <v>10481.459999999999</v>
      </c>
      <c r="X89" s="3"/>
      <c r="Y89" s="3"/>
      <c r="Z89" s="3"/>
      <c r="AA89" s="3"/>
      <c r="AB89" s="3"/>
      <c r="AC89" t="str">
        <f t="shared" ca="1" si="8"/>
        <v>1_63</v>
      </c>
      <c r="AD89" s="3">
        <f ca="1">RANK(AI89,OFFSET($AI$4,VLOOKUP($S89,$AK$4:$AM$23,2,FALSE),0):OFFSET($AI$4,VLOOKUP($S89,$Y$4:$AA$23,3,FALSE),0))</f>
        <v>63</v>
      </c>
      <c r="AE89">
        <v>1</v>
      </c>
      <c r="AF89">
        <v>100</v>
      </c>
      <c r="AG89">
        <v>2</v>
      </c>
      <c r="AH89">
        <v>0</v>
      </c>
      <c r="AI89" s="3">
        <v>10481.459999999999</v>
      </c>
    </row>
    <row r="90" spans="17:35" x14ac:dyDescent="0.3">
      <c r="Q90" t="str">
        <f t="shared" ca="1" si="9"/>
        <v>2_81</v>
      </c>
      <c r="R90" s="3">
        <f ca="1">RANK(W90,OFFSET($W$4,VLOOKUP($S90,$Y$4:$AA$23,2,FALSE),0):OFFSET($W$4,VLOOKUP($S90,$Y$4:$AA$23,3,FALSE),0))</f>
        <v>81</v>
      </c>
      <c r="S90">
        <v>2</v>
      </c>
      <c r="T90">
        <v>1</v>
      </c>
      <c r="U90">
        <v>2</v>
      </c>
      <c r="V90">
        <v>0</v>
      </c>
      <c r="W90" s="3">
        <v>370.3</v>
      </c>
      <c r="X90" s="3"/>
      <c r="Y90" s="3"/>
      <c r="Z90" s="3"/>
      <c r="AA90" s="3"/>
      <c r="AB90" s="3"/>
      <c r="AC90" t="str">
        <f t="shared" ca="1" si="8"/>
        <v>2_81</v>
      </c>
      <c r="AD90" s="3">
        <f ca="1">RANK(AI90,OFFSET($AI$4,VLOOKUP($S90,$AK$4:$AM$23,2,FALSE),0):OFFSET($AI$4,VLOOKUP($S90,$Y$4:$AA$23,3,FALSE),0))</f>
        <v>81</v>
      </c>
      <c r="AE90">
        <v>2</v>
      </c>
      <c r="AF90">
        <v>1</v>
      </c>
      <c r="AG90">
        <v>2</v>
      </c>
      <c r="AH90">
        <v>0</v>
      </c>
      <c r="AI90" s="3">
        <v>370.3</v>
      </c>
    </row>
    <row r="91" spans="17:35" x14ac:dyDescent="0.3">
      <c r="Q91" t="str">
        <f t="shared" ca="1" si="9"/>
        <v>2_18</v>
      </c>
      <c r="R91" s="3">
        <f ca="1">RANK(W91,OFFSET($W$4,VLOOKUP($S91,$Y$4:$AA$23,2,FALSE),0):OFFSET($W$4,VLOOKUP($S91,$Y$4:$AA$23,3,FALSE),0))</f>
        <v>18</v>
      </c>
      <c r="S91">
        <v>2</v>
      </c>
      <c r="T91">
        <v>2</v>
      </c>
      <c r="U91">
        <v>2</v>
      </c>
      <c r="V91">
        <v>0</v>
      </c>
      <c r="W91" s="3">
        <v>26931.24</v>
      </c>
      <c r="X91" s="3"/>
      <c r="Y91" s="3"/>
      <c r="Z91" s="3"/>
      <c r="AA91" s="3"/>
      <c r="AB91" s="3"/>
      <c r="AC91" t="str">
        <f t="shared" ca="1" si="8"/>
        <v>2_16</v>
      </c>
      <c r="AD91" s="3">
        <f ca="1">RANK(AI91,OFFSET($AI$4,VLOOKUP($S91,$AK$4:$AM$23,2,FALSE),0):OFFSET($AI$4,VLOOKUP($S91,$Y$4:$AA$23,3,FALSE),0))</f>
        <v>16</v>
      </c>
      <c r="AE91">
        <v>2</v>
      </c>
      <c r="AF91">
        <v>2</v>
      </c>
      <c r="AG91">
        <v>2</v>
      </c>
      <c r="AH91">
        <v>0</v>
      </c>
      <c r="AI91" s="3">
        <v>26931.24</v>
      </c>
    </row>
    <row r="92" spans="17:35" x14ac:dyDescent="0.3">
      <c r="Q92" t="str">
        <f t="shared" ca="1" si="9"/>
        <v>2_8</v>
      </c>
      <c r="R92" s="3">
        <f ca="1">RANK(W92,OFFSET($W$4,VLOOKUP($S92,$Y$4:$AA$23,2,FALSE),0):OFFSET($W$4,VLOOKUP($S92,$Y$4:$AA$23,3,FALSE),0))</f>
        <v>8</v>
      </c>
      <c r="S92">
        <v>2</v>
      </c>
      <c r="T92">
        <v>5</v>
      </c>
      <c r="U92">
        <v>1</v>
      </c>
      <c r="V92">
        <v>0.2</v>
      </c>
      <c r="W92" s="3">
        <v>32176.11</v>
      </c>
      <c r="X92" s="3"/>
      <c r="Y92" s="3"/>
      <c r="Z92" s="3"/>
      <c r="AA92" s="3"/>
      <c r="AB92" s="3"/>
      <c r="AC92" t="str">
        <f t="shared" ca="1" si="8"/>
        <v>2_7</v>
      </c>
      <c r="AD92" s="3">
        <f ca="1">RANK(AI92,OFFSET($AI$4,VLOOKUP($S92,$AK$4:$AM$23,2,FALSE),0):OFFSET($AI$4,VLOOKUP($S92,$Y$4:$AA$23,3,FALSE),0))</f>
        <v>7</v>
      </c>
      <c r="AE92">
        <v>2</v>
      </c>
      <c r="AF92">
        <v>5</v>
      </c>
      <c r="AG92">
        <v>1</v>
      </c>
      <c r="AH92">
        <v>0.2</v>
      </c>
      <c r="AI92" s="3">
        <v>32176.11</v>
      </c>
    </row>
    <row r="93" spans="17:35" x14ac:dyDescent="0.3">
      <c r="Q93" t="str">
        <f t="shared" ca="1" si="9"/>
        <v>2_51</v>
      </c>
      <c r="R93" s="3">
        <f ca="1">RANK(W93,OFFSET($W$4,VLOOKUP($S93,$Y$4:$AA$23,2,FALSE),0):OFFSET($W$4,VLOOKUP($S93,$Y$4:$AA$23,3,FALSE),0))</f>
        <v>51</v>
      </c>
      <c r="S93">
        <v>2</v>
      </c>
      <c r="T93">
        <v>6</v>
      </c>
      <c r="U93">
        <v>2</v>
      </c>
      <c r="V93">
        <v>0</v>
      </c>
      <c r="W93" s="3">
        <v>9665.25</v>
      </c>
      <c r="X93" s="3"/>
      <c r="Y93" s="3"/>
      <c r="Z93" s="3"/>
      <c r="AA93" s="3"/>
      <c r="AB93" s="3"/>
      <c r="AC93" t="str">
        <f t="shared" ca="1" si="8"/>
        <v>2_51</v>
      </c>
      <c r="AD93" s="3">
        <f ca="1">RANK(AI93,OFFSET($AI$4,VLOOKUP($S93,$AK$4:$AM$23,2,FALSE),0):OFFSET($AI$4,VLOOKUP($S93,$Y$4:$AA$23,3,FALSE),0))</f>
        <v>51</v>
      </c>
      <c r="AE93">
        <v>2</v>
      </c>
      <c r="AF93">
        <v>6</v>
      </c>
      <c r="AG93">
        <v>2</v>
      </c>
      <c r="AH93">
        <v>0</v>
      </c>
      <c r="AI93" s="3">
        <v>9665.25</v>
      </c>
    </row>
    <row r="94" spans="17:35" x14ac:dyDescent="0.3">
      <c r="Q94" t="str">
        <f t="shared" ca="1" si="9"/>
        <v>2_20</v>
      </c>
      <c r="R94" s="3">
        <f ca="1">RANK(W94,OFFSET($W$4,VLOOKUP($S94,$Y$4:$AA$23,2,FALSE),0):OFFSET($W$4,VLOOKUP($S94,$Y$4:$AA$23,3,FALSE),0))</f>
        <v>20</v>
      </c>
      <c r="S94">
        <v>2</v>
      </c>
      <c r="T94">
        <v>9</v>
      </c>
      <c r="U94">
        <v>1</v>
      </c>
      <c r="V94">
        <v>0.2</v>
      </c>
      <c r="W94" s="3">
        <v>25915.93</v>
      </c>
      <c r="X94" s="3"/>
      <c r="Y94" s="3"/>
      <c r="Z94" s="3"/>
      <c r="AA94" s="3"/>
      <c r="AB94" s="3"/>
      <c r="AC94" t="str">
        <f t="shared" ca="1" si="8"/>
        <v>2_19</v>
      </c>
      <c r="AD94" s="3">
        <f ca="1">RANK(AI94,OFFSET($AI$4,VLOOKUP($S94,$AK$4:$AM$23,2,FALSE),0):OFFSET($AI$4,VLOOKUP($S94,$Y$4:$AA$23,3,FALSE),0))</f>
        <v>19</v>
      </c>
      <c r="AE94">
        <v>2</v>
      </c>
      <c r="AF94">
        <v>9</v>
      </c>
      <c r="AG94">
        <v>1</v>
      </c>
      <c r="AH94">
        <v>0.2</v>
      </c>
      <c r="AI94" s="3">
        <v>25915.93</v>
      </c>
    </row>
    <row r="95" spans="17:35" x14ac:dyDescent="0.3">
      <c r="Q95" t="str">
        <f t="shared" ca="1" si="9"/>
        <v>2_72</v>
      </c>
      <c r="R95" s="3">
        <f ca="1">RANK(W95,OFFSET($W$4,VLOOKUP($S95,$Y$4:$AA$23,2,FALSE),0):OFFSET($W$4,VLOOKUP($S95,$Y$4:$AA$23,3,FALSE),0))</f>
        <v>72</v>
      </c>
      <c r="S95">
        <v>2</v>
      </c>
      <c r="T95">
        <v>9</v>
      </c>
      <c r="U95">
        <v>2</v>
      </c>
      <c r="V95">
        <v>0</v>
      </c>
      <c r="W95" s="3">
        <v>4763.88</v>
      </c>
      <c r="X95" s="3"/>
      <c r="Y95" s="3"/>
      <c r="Z95" s="3"/>
      <c r="AA95" s="3"/>
      <c r="AB95" s="3"/>
      <c r="AC95" t="str">
        <f t="shared" ca="1" si="8"/>
        <v>2_72</v>
      </c>
      <c r="AD95" s="3">
        <f ca="1">RANK(AI95,OFFSET($AI$4,VLOOKUP($S95,$AK$4:$AM$23,2,FALSE),0):OFFSET($AI$4,VLOOKUP($S95,$Y$4:$AA$23,3,FALSE),0))</f>
        <v>72</v>
      </c>
      <c r="AE95">
        <v>2</v>
      </c>
      <c r="AF95">
        <v>9</v>
      </c>
      <c r="AG95">
        <v>2</v>
      </c>
      <c r="AH95">
        <v>0</v>
      </c>
      <c r="AI95" s="3">
        <v>4763.88</v>
      </c>
    </row>
    <row r="96" spans="17:35" x14ac:dyDescent="0.3">
      <c r="Q96" t="str">
        <f t="shared" ca="1" si="9"/>
        <v>2_29</v>
      </c>
      <c r="R96" s="3">
        <f ca="1">RANK(W96,OFFSET($W$4,VLOOKUP($S96,$Y$4:$AA$23,2,FALSE),0):OFFSET($W$4,VLOOKUP($S96,$Y$4:$AA$23,3,FALSE),0))</f>
        <v>29</v>
      </c>
      <c r="S96">
        <v>2</v>
      </c>
      <c r="T96">
        <v>10</v>
      </c>
      <c r="U96">
        <v>1</v>
      </c>
      <c r="V96">
        <v>0.2</v>
      </c>
      <c r="W96" s="3">
        <v>20328.84</v>
      </c>
      <c r="X96" s="3"/>
      <c r="Y96" s="3"/>
      <c r="Z96" s="3"/>
      <c r="AA96" s="3"/>
      <c r="AB96" s="3"/>
      <c r="AC96" t="str">
        <f t="shared" ca="1" si="8"/>
        <v>2_45</v>
      </c>
      <c r="AD96" s="3">
        <f ca="1">RANK(AI96,OFFSET($AI$4,VLOOKUP($S96,$AK$4:$AM$23,2,FALSE),0):OFFSET($AI$4,VLOOKUP($S96,$Y$4:$AA$23,3,FALSE),0))</f>
        <v>45</v>
      </c>
      <c r="AE96">
        <v>2</v>
      </c>
      <c r="AF96">
        <v>10</v>
      </c>
      <c r="AG96">
        <v>1</v>
      </c>
      <c r="AH96">
        <v>0.2</v>
      </c>
      <c r="AI96" s="3">
        <v>11149.76</v>
      </c>
    </row>
    <row r="97" spans="17:35" x14ac:dyDescent="0.3">
      <c r="Q97" t="str">
        <f t="shared" ca="1" si="9"/>
        <v>2_86</v>
      </c>
      <c r="R97" s="3">
        <f ca="1">RANK(W97,OFFSET($W$4,VLOOKUP($S97,$Y$4:$AA$23,2,FALSE),0):OFFSET($W$4,VLOOKUP($S97,$Y$4:$AA$23,3,FALSE),0))</f>
        <v>86</v>
      </c>
      <c r="S97">
        <v>2</v>
      </c>
      <c r="T97">
        <v>10</v>
      </c>
      <c r="U97">
        <v>2</v>
      </c>
      <c r="V97">
        <v>0</v>
      </c>
      <c r="W97" s="3">
        <v>183.86</v>
      </c>
      <c r="X97" s="3"/>
      <c r="Y97" s="3"/>
      <c r="Z97" s="3"/>
      <c r="AA97" s="3"/>
      <c r="AB97" s="3"/>
      <c r="AC97" t="str">
        <f t="shared" ca="1" si="8"/>
        <v>2_86</v>
      </c>
      <c r="AD97" s="3">
        <f ca="1">RANK(AI97,OFFSET($AI$4,VLOOKUP($S97,$AK$4:$AM$23,2,FALSE),0):OFFSET($AI$4,VLOOKUP($S97,$Y$4:$AA$23,3,FALSE),0))</f>
        <v>86</v>
      </c>
      <c r="AE97">
        <v>2</v>
      </c>
      <c r="AF97">
        <v>10</v>
      </c>
      <c r="AG97">
        <v>2</v>
      </c>
      <c r="AH97">
        <v>0</v>
      </c>
      <c r="AI97" s="3">
        <v>183.86</v>
      </c>
    </row>
    <row r="98" spans="17:35" x14ac:dyDescent="0.3">
      <c r="Q98" t="str">
        <f t="shared" ca="1" si="9"/>
        <v>2_55</v>
      </c>
      <c r="R98" s="3">
        <f ca="1">RANK(W98,OFFSET($W$4,VLOOKUP($S98,$Y$4:$AA$23,2,FALSE),0):OFFSET($W$4,VLOOKUP($S98,$Y$4:$AA$23,3,FALSE),0))</f>
        <v>55</v>
      </c>
      <c r="S98">
        <v>2</v>
      </c>
      <c r="T98">
        <v>11</v>
      </c>
      <c r="U98">
        <v>2</v>
      </c>
      <c r="V98">
        <v>0</v>
      </c>
      <c r="W98" s="3">
        <v>8799.06</v>
      </c>
      <c r="X98" s="3"/>
      <c r="Y98" s="3"/>
      <c r="Z98" s="3"/>
      <c r="AA98" s="3"/>
      <c r="AB98" s="3"/>
      <c r="AC98" t="str">
        <f t="shared" ca="1" si="8"/>
        <v>2_55</v>
      </c>
      <c r="AD98" s="3">
        <f ca="1">RANK(AI98,OFFSET($AI$4,VLOOKUP($S98,$AK$4:$AM$23,2,FALSE),0):OFFSET($AI$4,VLOOKUP($S98,$Y$4:$AA$23,3,FALSE),0))</f>
        <v>55</v>
      </c>
      <c r="AE98">
        <v>2</v>
      </c>
      <c r="AF98">
        <v>11</v>
      </c>
      <c r="AG98">
        <v>2</v>
      </c>
      <c r="AH98">
        <v>0</v>
      </c>
      <c r="AI98" s="3">
        <v>8799.06</v>
      </c>
    </row>
    <row r="99" spans="17:35" x14ac:dyDescent="0.3">
      <c r="Q99" t="str">
        <f t="shared" ca="1" si="9"/>
        <v>2_37</v>
      </c>
      <c r="R99" s="3">
        <f ca="1">RANK(W99,OFFSET($W$4,VLOOKUP($S99,$Y$4:$AA$23,2,FALSE),0):OFFSET($W$4,VLOOKUP($S99,$Y$4:$AA$23,3,FALSE),0))</f>
        <v>37</v>
      </c>
      <c r="S99">
        <v>2</v>
      </c>
      <c r="T99">
        <v>12</v>
      </c>
      <c r="U99">
        <v>2</v>
      </c>
      <c r="V99">
        <v>0</v>
      </c>
      <c r="W99" s="3">
        <v>15894.01</v>
      </c>
      <c r="X99" s="3"/>
      <c r="Y99" s="3"/>
      <c r="Z99" s="3"/>
      <c r="AA99" s="3"/>
      <c r="AB99" s="3"/>
      <c r="AC99" t="str">
        <f t="shared" ca="1" si="8"/>
        <v>2_36</v>
      </c>
      <c r="AD99" s="3">
        <f ca="1">RANK(AI99,OFFSET($AI$4,VLOOKUP($S99,$AK$4:$AM$23,2,FALSE),0):OFFSET($AI$4,VLOOKUP($S99,$Y$4:$AA$23,3,FALSE),0))</f>
        <v>36</v>
      </c>
      <c r="AE99">
        <v>2</v>
      </c>
      <c r="AF99">
        <v>12</v>
      </c>
      <c r="AG99">
        <v>2</v>
      </c>
      <c r="AH99">
        <v>0</v>
      </c>
      <c r="AI99" s="3">
        <v>15894.01</v>
      </c>
    </row>
    <row r="100" spans="17:35" x14ac:dyDescent="0.3">
      <c r="Q100" t="str">
        <f t="shared" ca="1" si="9"/>
        <v>2_60</v>
      </c>
      <c r="R100" s="3">
        <f ca="1">RANK(W100,OFFSET($W$4,VLOOKUP($S100,$Y$4:$AA$23,2,FALSE),0):OFFSET($W$4,VLOOKUP($S100,$Y$4:$AA$23,3,FALSE),0))</f>
        <v>60</v>
      </c>
      <c r="S100">
        <v>2</v>
      </c>
      <c r="T100">
        <v>14</v>
      </c>
      <c r="U100">
        <v>2</v>
      </c>
      <c r="V100">
        <v>0</v>
      </c>
      <c r="W100" s="3">
        <v>8335.36</v>
      </c>
      <c r="X100" s="3"/>
      <c r="Y100" s="3"/>
      <c r="Z100" s="3"/>
      <c r="AA100" s="3"/>
      <c r="AB100" s="3"/>
      <c r="AC100" t="str">
        <f t="shared" ca="1" si="8"/>
        <v>2_60</v>
      </c>
      <c r="AD100" s="3">
        <f ca="1">RANK(AI100,OFFSET($AI$4,VLOOKUP($S100,$AK$4:$AM$23,2,FALSE),0):OFFSET($AI$4,VLOOKUP($S100,$Y$4:$AA$23,3,FALSE),0))</f>
        <v>60</v>
      </c>
      <c r="AE100">
        <v>2</v>
      </c>
      <c r="AF100">
        <v>14</v>
      </c>
      <c r="AG100">
        <v>2</v>
      </c>
      <c r="AH100">
        <v>0</v>
      </c>
      <c r="AI100" s="3">
        <v>8335.36</v>
      </c>
    </row>
    <row r="101" spans="17:35" x14ac:dyDescent="0.3">
      <c r="Q101" t="str">
        <f t="shared" ca="1" si="9"/>
        <v>2_70</v>
      </c>
      <c r="R101" s="3">
        <f ca="1">RANK(W101,OFFSET($W$4,VLOOKUP($S101,$Y$4:$AA$23,2,FALSE),0):OFFSET($W$4,VLOOKUP($S101,$Y$4:$AA$23,3,FALSE),0))</f>
        <v>70</v>
      </c>
      <c r="S101">
        <v>2</v>
      </c>
      <c r="T101">
        <v>16</v>
      </c>
      <c r="U101">
        <v>1</v>
      </c>
      <c r="V101">
        <v>0.2</v>
      </c>
      <c r="W101" s="3">
        <v>5449.05</v>
      </c>
      <c r="X101" s="3"/>
      <c r="Y101" s="3"/>
      <c r="Z101" s="3"/>
      <c r="AA101" s="3"/>
      <c r="AB101" s="3"/>
      <c r="AC101" t="str">
        <f t="shared" ca="1" si="8"/>
        <v>2_70</v>
      </c>
      <c r="AD101" s="3">
        <f ca="1">RANK(AI101,OFFSET($AI$4,VLOOKUP($S101,$AK$4:$AM$23,2,FALSE),0):OFFSET($AI$4,VLOOKUP($S101,$Y$4:$AA$23,3,FALSE),0))</f>
        <v>70</v>
      </c>
      <c r="AE101">
        <v>2</v>
      </c>
      <c r="AF101">
        <v>16</v>
      </c>
      <c r="AG101">
        <v>1</v>
      </c>
      <c r="AH101">
        <v>0.2</v>
      </c>
      <c r="AI101" s="3">
        <v>5449.05</v>
      </c>
    </row>
    <row r="102" spans="17:35" x14ac:dyDescent="0.3">
      <c r="Q102" t="str">
        <f t="shared" ca="1" si="9"/>
        <v>2_41</v>
      </c>
      <c r="R102" s="3">
        <f ca="1">RANK(W102,OFFSET($W$4,VLOOKUP($S102,$Y$4:$AA$23,2,FALSE),0):OFFSET($W$4,VLOOKUP($S102,$Y$4:$AA$23,3,FALSE),0))</f>
        <v>41</v>
      </c>
      <c r="S102">
        <v>2</v>
      </c>
      <c r="T102">
        <v>18</v>
      </c>
      <c r="U102">
        <v>1</v>
      </c>
      <c r="V102">
        <v>0.2</v>
      </c>
      <c r="W102" s="3">
        <v>13666.23</v>
      </c>
      <c r="X102" s="3"/>
      <c r="Y102" s="3"/>
      <c r="Z102" s="3"/>
      <c r="AA102" s="3"/>
      <c r="AB102" s="3"/>
      <c r="AC102" t="str">
        <f t="shared" ca="1" si="8"/>
        <v>2_40</v>
      </c>
      <c r="AD102" s="3">
        <f ca="1">RANK(AI102,OFFSET($AI$4,VLOOKUP($S102,$AK$4:$AM$23,2,FALSE),0):OFFSET($AI$4,VLOOKUP($S102,$Y$4:$AA$23,3,FALSE),0))</f>
        <v>40</v>
      </c>
      <c r="AE102">
        <v>2</v>
      </c>
      <c r="AF102">
        <v>18</v>
      </c>
      <c r="AG102">
        <v>1</v>
      </c>
      <c r="AH102">
        <v>0.2</v>
      </c>
      <c r="AI102" s="3">
        <v>13666.23</v>
      </c>
    </row>
    <row r="103" spans="17:35" x14ac:dyDescent="0.3">
      <c r="Q103" t="str">
        <f t="shared" ca="1" si="9"/>
        <v>2_13</v>
      </c>
      <c r="R103" s="3">
        <f ca="1">RANK(W103,OFFSET($W$4,VLOOKUP($S103,$Y$4:$AA$23,2,FALSE),0):OFFSET($W$4,VLOOKUP($S103,$Y$4:$AA$23,3,FALSE),0))</f>
        <v>13</v>
      </c>
      <c r="S103">
        <v>2</v>
      </c>
      <c r="T103">
        <v>18</v>
      </c>
      <c r="U103">
        <v>2</v>
      </c>
      <c r="V103">
        <v>0</v>
      </c>
      <c r="W103" s="3">
        <v>31158.9</v>
      </c>
      <c r="X103" s="3"/>
      <c r="Y103" s="3"/>
      <c r="Z103" s="3"/>
      <c r="AA103" s="3"/>
      <c r="AB103" s="3"/>
      <c r="AC103" t="str">
        <f t="shared" ca="1" si="8"/>
        <v>2_11</v>
      </c>
      <c r="AD103" s="3">
        <f ca="1">RANK(AI103,OFFSET($AI$4,VLOOKUP($S103,$AK$4:$AM$23,2,FALSE),0):OFFSET($AI$4,VLOOKUP($S103,$Y$4:$AA$23,3,FALSE),0))</f>
        <v>11</v>
      </c>
      <c r="AE103">
        <v>2</v>
      </c>
      <c r="AF103">
        <v>18</v>
      </c>
      <c r="AG103">
        <v>2</v>
      </c>
      <c r="AH103">
        <v>0</v>
      </c>
      <c r="AI103" s="3">
        <v>31158.9</v>
      </c>
    </row>
    <row r="104" spans="17:35" x14ac:dyDescent="0.3">
      <c r="Q104" t="str">
        <f t="shared" ca="1" si="9"/>
        <v>2_17</v>
      </c>
      <c r="R104" s="3">
        <f ca="1">RANK(W104,OFFSET($W$4,VLOOKUP($S104,$Y$4:$AA$23,2,FALSE),0):OFFSET($W$4,VLOOKUP($S104,$Y$4:$AA$23,3,FALSE),0))</f>
        <v>17</v>
      </c>
      <c r="S104">
        <v>2</v>
      </c>
      <c r="T104">
        <v>19</v>
      </c>
      <c r="U104">
        <v>1</v>
      </c>
      <c r="V104">
        <v>0.2</v>
      </c>
      <c r="W104" s="3">
        <v>26931.37</v>
      </c>
      <c r="X104" s="3"/>
      <c r="Y104" s="3"/>
      <c r="Z104" s="3"/>
      <c r="AA104" s="3"/>
      <c r="AB104" s="3"/>
      <c r="AC104" t="str">
        <f t="shared" ca="1" si="8"/>
        <v>2_15</v>
      </c>
      <c r="AD104" s="3">
        <f ca="1">RANK(AI104,OFFSET($AI$4,VLOOKUP($S104,$AK$4:$AM$23,2,FALSE),0):OFFSET($AI$4,VLOOKUP($S104,$Y$4:$AA$23,3,FALSE),0))</f>
        <v>15</v>
      </c>
      <c r="AE104">
        <v>2</v>
      </c>
      <c r="AF104">
        <v>19</v>
      </c>
      <c r="AG104">
        <v>1</v>
      </c>
      <c r="AH104">
        <v>0.2</v>
      </c>
      <c r="AI104" s="3">
        <v>26931.37</v>
      </c>
    </row>
    <row r="105" spans="17:35" x14ac:dyDescent="0.3">
      <c r="Q105" t="str">
        <f t="shared" ca="1" si="9"/>
        <v>2_63</v>
      </c>
      <c r="R105" s="3">
        <f ca="1">RANK(W105,OFFSET($W$4,VLOOKUP($S105,$Y$4:$AA$23,2,FALSE),0):OFFSET($W$4,VLOOKUP($S105,$Y$4:$AA$23,3,FALSE),0))</f>
        <v>63</v>
      </c>
      <c r="S105">
        <v>2</v>
      </c>
      <c r="T105">
        <v>20</v>
      </c>
      <c r="U105">
        <v>1</v>
      </c>
      <c r="V105">
        <v>0.2</v>
      </c>
      <c r="W105" s="3">
        <v>7373</v>
      </c>
      <c r="X105" s="3"/>
      <c r="Y105" s="3"/>
      <c r="Z105" s="3"/>
      <c r="AA105" s="3"/>
      <c r="AB105" s="3"/>
      <c r="AC105" t="str">
        <f t="shared" ca="1" si="8"/>
        <v>2_63</v>
      </c>
      <c r="AD105" s="3">
        <f ca="1">RANK(AI105,OFFSET($AI$4,VLOOKUP($S105,$AK$4:$AM$23,2,FALSE),0):OFFSET($AI$4,VLOOKUP($S105,$Y$4:$AA$23,3,FALSE),0))</f>
        <v>63</v>
      </c>
      <c r="AE105">
        <v>2</v>
      </c>
      <c r="AF105">
        <v>20</v>
      </c>
      <c r="AG105">
        <v>1</v>
      </c>
      <c r="AH105">
        <v>0.2</v>
      </c>
      <c r="AI105" s="3">
        <v>7373</v>
      </c>
    </row>
    <row r="106" spans="17:35" x14ac:dyDescent="0.3">
      <c r="Q106" t="str">
        <f t="shared" ca="1" si="9"/>
        <v>2_3</v>
      </c>
      <c r="R106" s="3">
        <f ca="1">RANK(W106,OFFSET($W$4,VLOOKUP($S106,$Y$4:$AA$23,2,FALSE),0):OFFSET($W$4,VLOOKUP($S106,$Y$4:$AA$23,3,FALSE),0))</f>
        <v>3</v>
      </c>
      <c r="S106">
        <v>2</v>
      </c>
      <c r="T106">
        <v>21</v>
      </c>
      <c r="U106">
        <v>2</v>
      </c>
      <c r="V106">
        <v>0</v>
      </c>
      <c r="W106" s="3">
        <v>37389.39</v>
      </c>
      <c r="X106" s="3"/>
      <c r="Y106" s="3"/>
      <c r="Z106" s="3"/>
      <c r="AA106" s="3"/>
      <c r="AB106" s="3"/>
      <c r="AC106" t="str">
        <f t="shared" ca="1" si="8"/>
        <v>2_2</v>
      </c>
      <c r="AD106" s="3">
        <f ca="1">RANK(AI106,OFFSET($AI$4,VLOOKUP($S106,$AK$4:$AM$23,2,FALSE),0):OFFSET($AI$4,VLOOKUP($S106,$Y$4:$AA$23,3,FALSE),0))</f>
        <v>2</v>
      </c>
      <c r="AE106">
        <v>2</v>
      </c>
      <c r="AF106">
        <v>21</v>
      </c>
      <c r="AG106">
        <v>2</v>
      </c>
      <c r="AH106">
        <v>0</v>
      </c>
      <c r="AI106" s="3">
        <v>37389.39</v>
      </c>
    </row>
    <row r="107" spans="17:35" x14ac:dyDescent="0.3">
      <c r="Q107" t="str">
        <f t="shared" ca="1" si="9"/>
        <v>2_76</v>
      </c>
      <c r="R107" s="3">
        <f ca="1">RANK(W107,OFFSET($W$4,VLOOKUP($S107,$Y$4:$AA$23,2,FALSE),0):OFFSET($W$4,VLOOKUP($S107,$Y$4:$AA$23,3,FALSE),0))</f>
        <v>76</v>
      </c>
      <c r="S107">
        <v>2</v>
      </c>
      <c r="T107">
        <v>23</v>
      </c>
      <c r="U107">
        <v>1</v>
      </c>
      <c r="V107">
        <v>0.2</v>
      </c>
      <c r="W107" s="3">
        <v>2132.83</v>
      </c>
      <c r="X107" s="3"/>
      <c r="Y107" s="3"/>
      <c r="Z107" s="3"/>
      <c r="AA107" s="3"/>
      <c r="AB107" s="3"/>
      <c r="AC107" t="str">
        <f t="shared" ca="1" si="8"/>
        <v>2_76</v>
      </c>
      <c r="AD107" s="3">
        <f ca="1">RANK(AI107,OFFSET($AI$4,VLOOKUP($S107,$AK$4:$AM$23,2,FALSE),0):OFFSET($AI$4,VLOOKUP($S107,$Y$4:$AA$23,3,FALSE),0))</f>
        <v>76</v>
      </c>
      <c r="AE107">
        <v>2</v>
      </c>
      <c r="AF107">
        <v>23</v>
      </c>
      <c r="AG107">
        <v>1</v>
      </c>
      <c r="AH107">
        <v>0.2</v>
      </c>
      <c r="AI107" s="3">
        <v>2132.83</v>
      </c>
    </row>
    <row r="108" spans="17:35" x14ac:dyDescent="0.3">
      <c r="Q108" t="str">
        <f t="shared" ca="1" si="9"/>
        <v>2_30</v>
      </c>
      <c r="R108" s="3">
        <f ca="1">RANK(W108,OFFSET($W$4,VLOOKUP($S108,$Y$4:$AA$23,2,FALSE),0):OFFSET($W$4,VLOOKUP($S108,$Y$4:$AA$23,3,FALSE),0))</f>
        <v>30</v>
      </c>
      <c r="S108">
        <v>2</v>
      </c>
      <c r="T108">
        <v>23</v>
      </c>
      <c r="U108">
        <v>2</v>
      </c>
      <c r="V108">
        <v>0</v>
      </c>
      <c r="W108" s="3">
        <v>20124.129999999997</v>
      </c>
      <c r="X108" s="3"/>
      <c r="Y108" s="3"/>
      <c r="Z108" s="3"/>
      <c r="AA108" s="3"/>
      <c r="AB108" s="3"/>
      <c r="AC108" t="str">
        <f t="shared" ca="1" si="8"/>
        <v>2_27</v>
      </c>
      <c r="AD108" s="3">
        <f ca="1">RANK(AI108,OFFSET($AI$4,VLOOKUP($S108,$AK$4:$AM$23,2,FALSE),0):OFFSET($AI$4,VLOOKUP($S108,$Y$4:$AA$23,3,FALSE),0))</f>
        <v>27</v>
      </c>
      <c r="AE108">
        <v>2</v>
      </c>
      <c r="AF108">
        <v>23</v>
      </c>
      <c r="AG108">
        <v>2</v>
      </c>
      <c r="AH108">
        <v>0</v>
      </c>
      <c r="AI108" s="3">
        <v>19850.96</v>
      </c>
    </row>
    <row r="109" spans="17:35" x14ac:dyDescent="0.3">
      <c r="Q109" t="str">
        <f t="shared" ca="1" si="9"/>
        <v>2_46</v>
      </c>
      <c r="R109" s="3">
        <f ca="1">RANK(W109,OFFSET($W$4,VLOOKUP($S109,$Y$4:$AA$23,2,FALSE),0):OFFSET($W$4,VLOOKUP($S109,$Y$4:$AA$23,3,FALSE),0))</f>
        <v>46</v>
      </c>
      <c r="S109">
        <v>2</v>
      </c>
      <c r="T109">
        <v>25</v>
      </c>
      <c r="U109">
        <v>1</v>
      </c>
      <c r="V109">
        <v>0.2</v>
      </c>
      <c r="W109" s="3">
        <v>11052.61</v>
      </c>
      <c r="X109" s="3"/>
      <c r="Y109" s="3"/>
      <c r="Z109" s="3"/>
      <c r="AA109" s="3"/>
      <c r="AB109" s="3"/>
      <c r="AC109" t="str">
        <f t="shared" ca="1" si="8"/>
        <v>2_46</v>
      </c>
      <c r="AD109" s="3">
        <f ca="1">RANK(AI109,OFFSET($AI$4,VLOOKUP($S109,$AK$4:$AM$23,2,FALSE),0):OFFSET($AI$4,VLOOKUP($S109,$Y$4:$AA$23,3,FALSE),0))</f>
        <v>46</v>
      </c>
      <c r="AE109">
        <v>2</v>
      </c>
      <c r="AF109">
        <v>25</v>
      </c>
      <c r="AG109">
        <v>1</v>
      </c>
      <c r="AH109">
        <v>0.2</v>
      </c>
      <c r="AI109" s="3">
        <v>11052.61</v>
      </c>
    </row>
    <row r="110" spans="17:35" x14ac:dyDescent="0.3">
      <c r="Q110" t="str">
        <f t="shared" ca="1" si="9"/>
        <v>2_75</v>
      </c>
      <c r="R110" s="3">
        <f ca="1">RANK(W110,OFFSET($W$4,VLOOKUP($S110,$Y$4:$AA$23,2,FALSE),0):OFFSET($W$4,VLOOKUP($S110,$Y$4:$AA$23,3,FALSE),0))</f>
        <v>75</v>
      </c>
      <c r="S110">
        <v>2</v>
      </c>
      <c r="T110">
        <v>26</v>
      </c>
      <c r="U110">
        <v>1</v>
      </c>
      <c r="V110">
        <v>0.2</v>
      </c>
      <c r="W110" s="3">
        <v>3179.69</v>
      </c>
      <c r="X110" s="3"/>
      <c r="Y110" s="3"/>
      <c r="Z110" s="3"/>
      <c r="AA110" s="3"/>
      <c r="AB110" s="3"/>
      <c r="AC110" t="str">
        <f t="shared" ca="1" si="8"/>
        <v>2_75</v>
      </c>
      <c r="AD110" s="3">
        <f ca="1">RANK(AI110,OFFSET($AI$4,VLOOKUP($S110,$AK$4:$AM$23,2,FALSE),0):OFFSET($AI$4,VLOOKUP($S110,$Y$4:$AA$23,3,FALSE),0))</f>
        <v>75</v>
      </c>
      <c r="AE110">
        <v>2</v>
      </c>
      <c r="AF110">
        <v>26</v>
      </c>
      <c r="AG110">
        <v>1</v>
      </c>
      <c r="AH110">
        <v>0.2</v>
      </c>
      <c r="AI110" s="3">
        <v>3179.69</v>
      </c>
    </row>
    <row r="111" spans="17:35" x14ac:dyDescent="0.3">
      <c r="Q111" t="str">
        <f t="shared" ca="1" si="9"/>
        <v>2_59</v>
      </c>
      <c r="R111" s="3">
        <f ca="1">RANK(W111,OFFSET($W$4,VLOOKUP($S111,$Y$4:$AA$23,2,FALSE),0):OFFSET($W$4,VLOOKUP($S111,$Y$4:$AA$23,3,FALSE),0))</f>
        <v>59</v>
      </c>
      <c r="S111">
        <v>2</v>
      </c>
      <c r="T111">
        <v>27</v>
      </c>
      <c r="U111">
        <v>2</v>
      </c>
      <c r="V111">
        <v>0</v>
      </c>
      <c r="W111" s="3">
        <v>8411.9500000000007</v>
      </c>
      <c r="X111" s="3"/>
      <c r="Y111" s="3"/>
      <c r="Z111" s="3"/>
      <c r="AA111" s="3"/>
      <c r="AB111" s="3"/>
      <c r="AC111" t="str">
        <f t="shared" ca="1" si="8"/>
        <v>2_59</v>
      </c>
      <c r="AD111" s="3">
        <f ca="1">RANK(AI111,OFFSET($AI$4,VLOOKUP($S111,$AK$4:$AM$23,2,FALSE),0):OFFSET($AI$4,VLOOKUP($S111,$Y$4:$AA$23,3,FALSE),0))</f>
        <v>59</v>
      </c>
      <c r="AE111">
        <v>2</v>
      </c>
      <c r="AF111">
        <v>27</v>
      </c>
      <c r="AG111">
        <v>2</v>
      </c>
      <c r="AH111">
        <v>0</v>
      </c>
      <c r="AI111" s="3">
        <v>8411.9500000000007</v>
      </c>
    </row>
    <row r="112" spans="17:35" x14ac:dyDescent="0.3">
      <c r="Q112" t="str">
        <f t="shared" ca="1" si="9"/>
        <v>2_40</v>
      </c>
      <c r="R112" s="3">
        <f ca="1">RANK(W112,OFFSET($W$4,VLOOKUP($S112,$Y$4:$AA$23,2,FALSE),0):OFFSET($W$4,VLOOKUP($S112,$Y$4:$AA$23,3,FALSE),0))</f>
        <v>40</v>
      </c>
      <c r="S112">
        <v>2</v>
      </c>
      <c r="T112">
        <v>29</v>
      </c>
      <c r="U112">
        <v>2</v>
      </c>
      <c r="V112">
        <v>0</v>
      </c>
      <c r="W112" s="3">
        <v>13962.69</v>
      </c>
      <c r="X112" s="3"/>
      <c r="Y112" s="3"/>
      <c r="Z112" s="3"/>
      <c r="AA112" s="3"/>
      <c r="AB112" s="3"/>
      <c r="AC112" t="str">
        <f t="shared" ca="1" si="8"/>
        <v>2_39</v>
      </c>
      <c r="AD112" s="3">
        <f ca="1">RANK(AI112,OFFSET($AI$4,VLOOKUP($S112,$AK$4:$AM$23,2,FALSE),0):OFFSET($AI$4,VLOOKUP($S112,$Y$4:$AA$23,3,FALSE),0))</f>
        <v>39</v>
      </c>
      <c r="AE112">
        <v>2</v>
      </c>
      <c r="AF112">
        <v>29</v>
      </c>
      <c r="AG112">
        <v>2</v>
      </c>
      <c r="AH112">
        <v>0</v>
      </c>
      <c r="AI112" s="3">
        <v>13962.69</v>
      </c>
    </row>
    <row r="113" spans="17:35" x14ac:dyDescent="0.3">
      <c r="Q113" t="str">
        <f t="shared" ca="1" si="9"/>
        <v>2_48</v>
      </c>
      <c r="R113" s="3">
        <f ca="1">RANK(W113,OFFSET($W$4,VLOOKUP($S113,$Y$4:$AA$23,2,FALSE),0):OFFSET($W$4,VLOOKUP($S113,$Y$4:$AA$23,3,FALSE),0))</f>
        <v>48</v>
      </c>
      <c r="S113">
        <v>2</v>
      </c>
      <c r="T113">
        <v>30</v>
      </c>
      <c r="U113">
        <v>2</v>
      </c>
      <c r="V113">
        <v>0</v>
      </c>
      <c r="W113" s="3">
        <v>10174.51</v>
      </c>
      <c r="X113" s="3"/>
      <c r="Y113" s="3"/>
      <c r="Z113" s="3"/>
      <c r="AA113" s="3"/>
      <c r="AB113" s="3"/>
      <c r="AC113" t="str">
        <f t="shared" ca="1" si="8"/>
        <v>2_48</v>
      </c>
      <c r="AD113" s="3">
        <f ca="1">RANK(AI113,OFFSET($AI$4,VLOOKUP($S113,$AK$4:$AM$23,2,FALSE),0):OFFSET($AI$4,VLOOKUP($S113,$Y$4:$AA$23,3,FALSE),0))</f>
        <v>48</v>
      </c>
      <c r="AE113">
        <v>2</v>
      </c>
      <c r="AF113">
        <v>30</v>
      </c>
      <c r="AG113">
        <v>2</v>
      </c>
      <c r="AH113">
        <v>0</v>
      </c>
      <c r="AI113" s="3">
        <v>10174.51</v>
      </c>
    </row>
    <row r="114" spans="17:35" x14ac:dyDescent="0.3">
      <c r="Q114" t="str">
        <f t="shared" ca="1" si="9"/>
        <v>2_88</v>
      </c>
      <c r="R114" s="3">
        <f ca="1">RANK(W114,OFFSET($W$4,VLOOKUP($S114,$Y$4:$AA$23,2,FALSE),0):OFFSET($W$4,VLOOKUP($S114,$Y$4:$AA$23,3,FALSE),0))</f>
        <v>88</v>
      </c>
      <c r="S114">
        <v>2</v>
      </c>
      <c r="T114">
        <v>31</v>
      </c>
      <c r="U114">
        <v>1</v>
      </c>
      <c r="V114">
        <v>0.2</v>
      </c>
      <c r="W114" s="3">
        <v>23.94</v>
      </c>
      <c r="X114" s="3"/>
      <c r="Y114" s="3"/>
      <c r="Z114" s="3"/>
      <c r="AA114" s="3"/>
      <c r="AB114" s="3"/>
      <c r="AC114" t="str">
        <f t="shared" ca="1" si="8"/>
        <v>2_88</v>
      </c>
      <c r="AD114" s="3">
        <f ca="1">RANK(AI114,OFFSET($AI$4,VLOOKUP($S114,$AK$4:$AM$23,2,FALSE),0):OFFSET($AI$4,VLOOKUP($S114,$Y$4:$AA$23,3,FALSE),0))</f>
        <v>88</v>
      </c>
      <c r="AE114">
        <v>2</v>
      </c>
      <c r="AF114">
        <v>31</v>
      </c>
      <c r="AG114">
        <v>1</v>
      </c>
      <c r="AH114">
        <v>0.2</v>
      </c>
      <c r="AI114" s="3">
        <v>23.94</v>
      </c>
    </row>
    <row r="115" spans="17:35" x14ac:dyDescent="0.3">
      <c r="Q115" t="str">
        <f t="shared" ca="1" si="9"/>
        <v>2_4</v>
      </c>
      <c r="R115" s="3">
        <f ca="1">RANK(W115,OFFSET($W$4,VLOOKUP($S115,$Y$4:$AA$23,2,FALSE),0):OFFSET($W$4,VLOOKUP($S115,$Y$4:$AA$23,3,FALSE),0))</f>
        <v>4</v>
      </c>
      <c r="S115">
        <v>2</v>
      </c>
      <c r="T115">
        <v>31</v>
      </c>
      <c r="U115">
        <v>2</v>
      </c>
      <c r="V115">
        <v>0</v>
      </c>
      <c r="W115" s="3">
        <v>35320.720000000001</v>
      </c>
      <c r="X115" s="3"/>
      <c r="Y115" s="3"/>
      <c r="Z115" s="3"/>
      <c r="AA115" s="3"/>
      <c r="AB115" s="3"/>
      <c r="AC115" t="str">
        <f t="shared" ca="1" si="8"/>
        <v>2_3</v>
      </c>
      <c r="AD115" s="3">
        <f ca="1">RANK(AI115,OFFSET($AI$4,VLOOKUP($S115,$AK$4:$AM$23,2,FALSE),0):OFFSET($AI$4,VLOOKUP($S115,$Y$4:$AA$23,3,FALSE),0))</f>
        <v>3</v>
      </c>
      <c r="AE115">
        <v>2</v>
      </c>
      <c r="AF115">
        <v>31</v>
      </c>
      <c r="AG115">
        <v>2</v>
      </c>
      <c r="AH115">
        <v>0</v>
      </c>
      <c r="AI115" s="3">
        <v>35320.720000000001</v>
      </c>
    </row>
    <row r="116" spans="17:35" x14ac:dyDescent="0.3">
      <c r="Q116" t="str">
        <f t="shared" ca="1" si="9"/>
        <v>2_7</v>
      </c>
      <c r="R116" s="3">
        <f ca="1">RANK(W116,OFFSET($W$4,VLOOKUP($S116,$Y$4:$AA$23,2,FALSE),0):OFFSET($W$4,VLOOKUP($S116,$Y$4:$AA$23,3,FALSE),0))</f>
        <v>7</v>
      </c>
      <c r="S116">
        <v>2</v>
      </c>
      <c r="T116">
        <v>32</v>
      </c>
      <c r="U116">
        <v>1</v>
      </c>
      <c r="V116">
        <v>0.2</v>
      </c>
      <c r="W116" s="3">
        <v>32185.21</v>
      </c>
      <c r="X116" s="3"/>
      <c r="Y116" s="3"/>
      <c r="Z116" s="3"/>
      <c r="AA116" s="3"/>
      <c r="AB116" s="3"/>
      <c r="AC116" t="str">
        <f t="shared" ca="1" si="8"/>
        <v>2_6</v>
      </c>
      <c r="AD116" s="3">
        <f ca="1">RANK(AI116,OFFSET($AI$4,VLOOKUP($S116,$AK$4:$AM$23,2,FALSE),0):OFFSET($AI$4,VLOOKUP($S116,$Y$4:$AA$23,3,FALSE),0))</f>
        <v>6</v>
      </c>
      <c r="AE116">
        <v>2</v>
      </c>
      <c r="AF116">
        <v>32</v>
      </c>
      <c r="AG116">
        <v>1</v>
      </c>
      <c r="AH116">
        <v>0.2</v>
      </c>
      <c r="AI116" s="3">
        <v>32185.21</v>
      </c>
    </row>
    <row r="117" spans="17:35" x14ac:dyDescent="0.3">
      <c r="Q117" t="str">
        <f t="shared" ca="1" si="9"/>
        <v>2_56</v>
      </c>
      <c r="R117" s="3">
        <f ca="1">RANK(W117,OFFSET($W$4,VLOOKUP($S117,$Y$4:$AA$23,2,FALSE),0):OFFSET($W$4,VLOOKUP($S117,$Y$4:$AA$23,3,FALSE),0))</f>
        <v>56</v>
      </c>
      <c r="S117">
        <v>2</v>
      </c>
      <c r="T117">
        <v>32</v>
      </c>
      <c r="U117">
        <v>2</v>
      </c>
      <c r="V117">
        <v>0</v>
      </c>
      <c r="W117" s="3">
        <v>8776.1</v>
      </c>
      <c r="X117" s="3"/>
      <c r="Y117" s="3"/>
      <c r="Z117" s="3"/>
      <c r="AA117" s="3"/>
      <c r="AB117" s="3"/>
      <c r="AC117" t="str">
        <f t="shared" ca="1" si="8"/>
        <v>2_56</v>
      </c>
      <c r="AD117" s="3">
        <f ca="1">RANK(AI117,OFFSET($AI$4,VLOOKUP($S117,$AK$4:$AM$23,2,FALSE),0):OFFSET($AI$4,VLOOKUP($S117,$Y$4:$AA$23,3,FALSE),0))</f>
        <v>56</v>
      </c>
      <c r="AE117">
        <v>2</v>
      </c>
      <c r="AF117">
        <v>32</v>
      </c>
      <c r="AG117">
        <v>2</v>
      </c>
      <c r="AH117">
        <v>0</v>
      </c>
      <c r="AI117" s="3">
        <v>8776.1</v>
      </c>
    </row>
    <row r="118" spans="17:35" x14ac:dyDescent="0.3">
      <c r="Q118" t="str">
        <f t="shared" ca="1" si="9"/>
        <v>2_74</v>
      </c>
      <c r="R118" s="3">
        <f ca="1">RANK(W118,OFFSET($W$4,VLOOKUP($S118,$Y$4:$AA$23,2,FALSE),0):OFFSET($W$4,VLOOKUP($S118,$Y$4:$AA$23,3,FALSE),0))</f>
        <v>74</v>
      </c>
      <c r="S118">
        <v>2</v>
      </c>
      <c r="T118">
        <v>33</v>
      </c>
      <c r="U118">
        <v>1</v>
      </c>
      <c r="V118">
        <v>0.2</v>
      </c>
      <c r="W118" s="3">
        <v>3567.75</v>
      </c>
      <c r="X118" s="3"/>
      <c r="Y118" s="3"/>
      <c r="Z118" s="3"/>
      <c r="AA118" s="3"/>
      <c r="AB118" s="3"/>
      <c r="AC118" t="str">
        <f t="shared" ca="1" si="8"/>
        <v>2_74</v>
      </c>
      <c r="AD118" s="3">
        <f ca="1">RANK(AI118,OFFSET($AI$4,VLOOKUP($S118,$AK$4:$AM$23,2,FALSE),0):OFFSET($AI$4,VLOOKUP($S118,$Y$4:$AA$23,3,FALSE),0))</f>
        <v>74</v>
      </c>
      <c r="AE118">
        <v>2</v>
      </c>
      <c r="AF118">
        <v>33</v>
      </c>
      <c r="AG118">
        <v>1</v>
      </c>
      <c r="AH118">
        <v>0.2</v>
      </c>
      <c r="AI118" s="3">
        <v>3567.75</v>
      </c>
    </row>
    <row r="119" spans="17:35" x14ac:dyDescent="0.3">
      <c r="Q119" t="str">
        <f t="shared" ca="1" si="9"/>
        <v>2_12</v>
      </c>
      <c r="R119" s="3">
        <f ca="1">RANK(W119,OFFSET($W$4,VLOOKUP($S119,$Y$4:$AA$23,2,FALSE),0):OFFSET($W$4,VLOOKUP($S119,$Y$4:$AA$23,3,FALSE),0))</f>
        <v>12</v>
      </c>
      <c r="S119">
        <v>2</v>
      </c>
      <c r="T119">
        <v>34</v>
      </c>
      <c r="U119">
        <v>2</v>
      </c>
      <c r="V119">
        <v>0</v>
      </c>
      <c r="W119" s="3">
        <v>31189.49</v>
      </c>
      <c r="X119" s="3"/>
      <c r="Y119" s="3"/>
      <c r="Z119" s="3"/>
      <c r="AA119" s="3"/>
      <c r="AB119" s="3"/>
      <c r="AC119" t="str">
        <f t="shared" ca="1" si="8"/>
        <v>2_10</v>
      </c>
      <c r="AD119" s="3">
        <f ca="1">RANK(AI119,OFFSET($AI$4,VLOOKUP($S119,$AK$4:$AM$23,2,FALSE),0):OFFSET($AI$4,VLOOKUP($S119,$Y$4:$AA$23,3,FALSE),0))</f>
        <v>10</v>
      </c>
      <c r="AE119">
        <v>2</v>
      </c>
      <c r="AF119">
        <v>34</v>
      </c>
      <c r="AG119">
        <v>2</v>
      </c>
      <c r="AH119">
        <v>0</v>
      </c>
      <c r="AI119" s="3">
        <v>31189.49</v>
      </c>
    </row>
    <row r="120" spans="17:35" x14ac:dyDescent="0.3">
      <c r="Q120" t="str">
        <f t="shared" ca="1" si="9"/>
        <v>2_25</v>
      </c>
      <c r="R120" s="3">
        <f ca="1">RANK(W120,OFFSET($W$4,VLOOKUP($S120,$Y$4:$AA$23,2,FALSE),0):OFFSET($W$4,VLOOKUP($S120,$Y$4:$AA$23,3,FALSE),0))</f>
        <v>25</v>
      </c>
      <c r="S120">
        <v>2</v>
      </c>
      <c r="T120">
        <v>35</v>
      </c>
      <c r="U120">
        <v>2</v>
      </c>
      <c r="V120">
        <v>0</v>
      </c>
      <c r="W120" s="3">
        <v>22738.97</v>
      </c>
      <c r="X120" s="3"/>
      <c r="Y120" s="3"/>
      <c r="Z120" s="3"/>
      <c r="AA120" s="3"/>
      <c r="AB120" s="3"/>
      <c r="AC120" t="str">
        <f t="shared" ca="1" si="8"/>
        <v>2_24</v>
      </c>
      <c r="AD120" s="3">
        <f ca="1">RANK(AI120,OFFSET($AI$4,VLOOKUP($S120,$AK$4:$AM$23,2,FALSE),0):OFFSET($AI$4,VLOOKUP($S120,$Y$4:$AA$23,3,FALSE),0))</f>
        <v>24</v>
      </c>
      <c r="AE120">
        <v>2</v>
      </c>
      <c r="AF120">
        <v>35</v>
      </c>
      <c r="AG120">
        <v>2</v>
      </c>
      <c r="AH120">
        <v>0</v>
      </c>
      <c r="AI120" s="3">
        <v>22738.97</v>
      </c>
    </row>
    <row r="121" spans="17:35" x14ac:dyDescent="0.3">
      <c r="Q121" t="str">
        <f t="shared" ca="1" si="9"/>
        <v>2_43</v>
      </c>
      <c r="R121" s="3">
        <f ca="1">RANK(W121,OFFSET($W$4,VLOOKUP($S121,$Y$4:$AA$23,2,FALSE),0):OFFSET($W$4,VLOOKUP($S121,$Y$4:$AA$23,3,FALSE),0))</f>
        <v>43</v>
      </c>
      <c r="S121">
        <v>2</v>
      </c>
      <c r="T121">
        <v>38</v>
      </c>
      <c r="U121">
        <v>1</v>
      </c>
      <c r="V121">
        <v>0.2</v>
      </c>
      <c r="W121" s="3">
        <v>12810.98</v>
      </c>
      <c r="X121" s="3"/>
      <c r="Y121" s="3"/>
      <c r="Z121" s="3"/>
      <c r="AA121" s="3"/>
      <c r="AB121" s="3"/>
      <c r="AC121" t="str">
        <f t="shared" ca="1" si="8"/>
        <v>2_42</v>
      </c>
      <c r="AD121" s="3">
        <f ca="1">RANK(AI121,OFFSET($AI$4,VLOOKUP($S121,$AK$4:$AM$23,2,FALSE),0):OFFSET($AI$4,VLOOKUP($S121,$Y$4:$AA$23,3,FALSE),0))</f>
        <v>42</v>
      </c>
      <c r="AE121">
        <v>2</v>
      </c>
      <c r="AF121">
        <v>38</v>
      </c>
      <c r="AG121">
        <v>1</v>
      </c>
      <c r="AH121">
        <v>0.2</v>
      </c>
      <c r="AI121" s="3">
        <v>12810.98</v>
      </c>
    </row>
    <row r="122" spans="17:35" x14ac:dyDescent="0.3">
      <c r="Q122" t="str">
        <f t="shared" ca="1" si="9"/>
        <v>2_10</v>
      </c>
      <c r="R122" s="3">
        <f ca="1">RANK(W122,OFFSET($W$4,VLOOKUP($S122,$Y$4:$AA$23,2,FALSE),0):OFFSET($W$4,VLOOKUP($S122,$Y$4:$AA$23,3,FALSE),0))</f>
        <v>10</v>
      </c>
      <c r="S122">
        <v>2</v>
      </c>
      <c r="T122">
        <v>39</v>
      </c>
      <c r="U122">
        <v>2</v>
      </c>
      <c r="V122">
        <v>0</v>
      </c>
      <c r="W122" s="3">
        <v>31553.040000000001</v>
      </c>
      <c r="X122" s="3"/>
      <c r="Y122" s="3"/>
      <c r="Z122" s="3"/>
      <c r="AA122" s="3"/>
      <c r="AB122" s="3"/>
      <c r="AC122" t="str">
        <f t="shared" ca="1" si="8"/>
        <v>2_8</v>
      </c>
      <c r="AD122" s="3">
        <f ca="1">RANK(AI122,OFFSET($AI$4,VLOOKUP($S122,$AK$4:$AM$23,2,FALSE),0):OFFSET($AI$4,VLOOKUP($S122,$Y$4:$AA$23,3,FALSE),0))</f>
        <v>8</v>
      </c>
      <c r="AE122">
        <v>2</v>
      </c>
      <c r="AF122">
        <v>39</v>
      </c>
      <c r="AG122">
        <v>2</v>
      </c>
      <c r="AH122">
        <v>0</v>
      </c>
      <c r="AI122" s="3">
        <v>31553.040000000001</v>
      </c>
    </row>
    <row r="123" spans="17:35" x14ac:dyDescent="0.3">
      <c r="Q123" t="str">
        <f t="shared" ca="1" si="9"/>
        <v>2_42</v>
      </c>
      <c r="R123" s="3">
        <f ca="1">RANK(W123,OFFSET($W$4,VLOOKUP($S123,$Y$4:$AA$23,2,FALSE),0):OFFSET($W$4,VLOOKUP($S123,$Y$4:$AA$23,3,FALSE),0))</f>
        <v>42</v>
      </c>
      <c r="S123">
        <v>2</v>
      </c>
      <c r="T123">
        <v>41</v>
      </c>
      <c r="U123">
        <v>1</v>
      </c>
      <c r="V123">
        <v>0.2</v>
      </c>
      <c r="W123" s="3">
        <v>13319.89</v>
      </c>
      <c r="X123" s="3"/>
      <c r="Y123" s="3"/>
      <c r="Z123" s="3"/>
      <c r="AA123" s="3"/>
      <c r="AB123" s="3"/>
      <c r="AC123" t="str">
        <f t="shared" ca="1" si="8"/>
        <v>2_41</v>
      </c>
      <c r="AD123" s="3">
        <f ca="1">RANK(AI123,OFFSET($AI$4,VLOOKUP($S123,$AK$4:$AM$23,2,FALSE),0):OFFSET($AI$4,VLOOKUP($S123,$Y$4:$AA$23,3,FALSE),0))</f>
        <v>41</v>
      </c>
      <c r="AE123">
        <v>2</v>
      </c>
      <c r="AF123">
        <v>41</v>
      </c>
      <c r="AG123">
        <v>1</v>
      </c>
      <c r="AH123">
        <v>0.2</v>
      </c>
      <c r="AI123" s="3">
        <v>13319.89</v>
      </c>
    </row>
    <row r="124" spans="17:35" x14ac:dyDescent="0.3">
      <c r="Q124" t="str">
        <f t="shared" ca="1" si="9"/>
        <v>2_26</v>
      </c>
      <c r="R124" s="3">
        <f ca="1">RANK(W124,OFFSET($W$4,VLOOKUP($S124,$Y$4:$AA$23,2,FALSE),0):OFFSET($W$4,VLOOKUP($S124,$Y$4:$AA$23,3,FALSE),0))</f>
        <v>26</v>
      </c>
      <c r="S124">
        <v>2</v>
      </c>
      <c r="T124">
        <v>41</v>
      </c>
      <c r="U124">
        <v>2</v>
      </c>
      <c r="V124">
        <v>0</v>
      </c>
      <c r="W124" s="3">
        <v>21828.720000000001</v>
      </c>
      <c r="X124" s="3"/>
      <c r="Y124" s="3"/>
      <c r="Z124" s="3"/>
      <c r="AA124" s="3"/>
      <c r="AB124" s="3"/>
      <c r="AC124" t="str">
        <f t="shared" ca="1" si="8"/>
        <v>2_30</v>
      </c>
      <c r="AD124" s="3">
        <f ca="1">RANK(AI124,OFFSET($AI$4,VLOOKUP($S124,$AK$4:$AM$23,2,FALSE),0):OFFSET($AI$4,VLOOKUP($S124,$Y$4:$AA$23,3,FALSE),0))</f>
        <v>30</v>
      </c>
      <c r="AE124">
        <v>2</v>
      </c>
      <c r="AF124">
        <v>41</v>
      </c>
      <c r="AG124">
        <v>2</v>
      </c>
      <c r="AH124">
        <v>0</v>
      </c>
      <c r="AI124" s="3">
        <v>18150.830000000002</v>
      </c>
    </row>
    <row r="125" spans="17:35" x14ac:dyDescent="0.3">
      <c r="Q125" t="str">
        <f t="shared" ca="1" si="9"/>
        <v>2_85</v>
      </c>
      <c r="R125" s="3">
        <f ca="1">RANK(W125,OFFSET($W$4,VLOOKUP($S125,$Y$4:$AA$23,2,FALSE),0):OFFSET($W$4,VLOOKUP($S125,$Y$4:$AA$23,3,FALSE),0))</f>
        <v>85</v>
      </c>
      <c r="S125">
        <v>2</v>
      </c>
      <c r="T125">
        <v>42</v>
      </c>
      <c r="U125">
        <v>1</v>
      </c>
      <c r="V125">
        <v>0.2</v>
      </c>
      <c r="W125" s="3">
        <v>194.06</v>
      </c>
      <c r="X125" s="3"/>
      <c r="Y125" s="3"/>
      <c r="Z125" s="3"/>
      <c r="AA125" s="3"/>
      <c r="AB125" s="3"/>
      <c r="AC125" t="str">
        <f t="shared" ca="1" si="8"/>
        <v>2_85</v>
      </c>
      <c r="AD125" s="3">
        <f ca="1">RANK(AI125,OFFSET($AI$4,VLOOKUP($S125,$AK$4:$AM$23,2,FALSE),0):OFFSET($AI$4,VLOOKUP($S125,$Y$4:$AA$23,3,FALSE),0))</f>
        <v>85</v>
      </c>
      <c r="AE125">
        <v>2</v>
      </c>
      <c r="AF125">
        <v>42</v>
      </c>
      <c r="AG125">
        <v>1</v>
      </c>
      <c r="AH125">
        <v>0.2</v>
      </c>
      <c r="AI125" s="3">
        <v>194.06</v>
      </c>
    </row>
    <row r="126" spans="17:35" x14ac:dyDescent="0.3">
      <c r="Q126" t="str">
        <f t="shared" ca="1" si="9"/>
        <v>2_57</v>
      </c>
      <c r="R126" s="3">
        <f ca="1">RANK(W126,OFFSET($W$4,VLOOKUP($S126,$Y$4:$AA$23,2,FALSE),0):OFFSET($W$4,VLOOKUP($S126,$Y$4:$AA$23,3,FALSE),0))</f>
        <v>57</v>
      </c>
      <c r="S126">
        <v>2</v>
      </c>
      <c r="T126">
        <v>45</v>
      </c>
      <c r="U126">
        <v>2</v>
      </c>
      <c r="V126">
        <v>0</v>
      </c>
      <c r="W126" s="3">
        <v>8549.17</v>
      </c>
      <c r="X126" s="3"/>
      <c r="Y126" s="3"/>
      <c r="Z126" s="3"/>
      <c r="AA126" s="3"/>
      <c r="AB126" s="3"/>
      <c r="AC126" t="str">
        <f t="shared" ca="1" si="8"/>
        <v>2_57</v>
      </c>
      <c r="AD126" s="3">
        <f ca="1">RANK(AI126,OFFSET($AI$4,VLOOKUP($S126,$AK$4:$AM$23,2,FALSE),0):OFFSET($AI$4,VLOOKUP($S126,$Y$4:$AA$23,3,FALSE),0))</f>
        <v>57</v>
      </c>
      <c r="AE126">
        <v>2</v>
      </c>
      <c r="AF126">
        <v>45</v>
      </c>
      <c r="AG126">
        <v>2</v>
      </c>
      <c r="AH126">
        <v>0</v>
      </c>
      <c r="AI126" s="3">
        <v>8549.17</v>
      </c>
    </row>
    <row r="127" spans="17:35" x14ac:dyDescent="0.3">
      <c r="Q127" t="str">
        <f t="shared" ca="1" si="9"/>
        <v>2_39</v>
      </c>
      <c r="R127" s="3">
        <f ca="1">RANK(W127,OFFSET($W$4,VLOOKUP($S127,$Y$4:$AA$23,2,FALSE),0):OFFSET($W$4,VLOOKUP($S127,$Y$4:$AA$23,3,FALSE),0))</f>
        <v>39</v>
      </c>
      <c r="S127">
        <v>2</v>
      </c>
      <c r="T127">
        <v>47</v>
      </c>
      <c r="U127">
        <v>1</v>
      </c>
      <c r="V127">
        <v>0.2</v>
      </c>
      <c r="W127" s="3">
        <v>14846.54</v>
      </c>
      <c r="X127" s="3"/>
      <c r="Y127" s="3"/>
      <c r="Z127" s="3"/>
      <c r="AA127" s="3"/>
      <c r="AB127" s="3"/>
      <c r="AC127" t="str">
        <f t="shared" ca="1" si="8"/>
        <v>2_38</v>
      </c>
      <c r="AD127" s="3">
        <f ca="1">RANK(AI127,OFFSET($AI$4,VLOOKUP($S127,$AK$4:$AM$23,2,FALSE),0):OFFSET($AI$4,VLOOKUP($S127,$Y$4:$AA$23,3,FALSE),0))</f>
        <v>38</v>
      </c>
      <c r="AE127">
        <v>2</v>
      </c>
      <c r="AF127">
        <v>47</v>
      </c>
      <c r="AG127">
        <v>1</v>
      </c>
      <c r="AH127">
        <v>0.2</v>
      </c>
      <c r="AI127" s="3">
        <v>14846.54</v>
      </c>
    </row>
    <row r="128" spans="17:35" x14ac:dyDescent="0.3">
      <c r="Q128" t="str">
        <f t="shared" ca="1" si="9"/>
        <v>2_71</v>
      </c>
      <c r="R128" s="3">
        <f ca="1">RANK(W128,OFFSET($W$4,VLOOKUP($S128,$Y$4:$AA$23,2,FALSE),0):OFFSET($W$4,VLOOKUP($S128,$Y$4:$AA$23,3,FALSE),0))</f>
        <v>71</v>
      </c>
      <c r="S128">
        <v>2</v>
      </c>
      <c r="T128">
        <v>48</v>
      </c>
      <c r="U128">
        <v>1</v>
      </c>
      <c r="V128">
        <v>0.2</v>
      </c>
      <c r="W128" s="3">
        <v>4814.55</v>
      </c>
      <c r="X128" s="3"/>
      <c r="Y128" s="3"/>
      <c r="Z128" s="3"/>
      <c r="AA128" s="3"/>
      <c r="AB128" s="3"/>
      <c r="AC128" t="str">
        <f t="shared" ca="1" si="8"/>
        <v>2_71</v>
      </c>
      <c r="AD128" s="3">
        <f ca="1">RANK(AI128,OFFSET($AI$4,VLOOKUP($S128,$AK$4:$AM$23,2,FALSE),0):OFFSET($AI$4,VLOOKUP($S128,$Y$4:$AA$23,3,FALSE),0))</f>
        <v>71</v>
      </c>
      <c r="AE128">
        <v>2</v>
      </c>
      <c r="AF128">
        <v>48</v>
      </c>
      <c r="AG128">
        <v>1</v>
      </c>
      <c r="AH128">
        <v>0.2</v>
      </c>
      <c r="AI128" s="3">
        <v>4814.55</v>
      </c>
    </row>
    <row r="129" spans="17:35" x14ac:dyDescent="0.3">
      <c r="Q129" t="str">
        <f t="shared" ca="1" si="9"/>
        <v>2_54</v>
      </c>
      <c r="R129" s="3">
        <f ca="1">RANK(W129,OFFSET($W$4,VLOOKUP($S129,$Y$4:$AA$23,2,FALSE),0):OFFSET($W$4,VLOOKUP($S129,$Y$4:$AA$23,3,FALSE),0))</f>
        <v>54</v>
      </c>
      <c r="S129">
        <v>2</v>
      </c>
      <c r="T129">
        <v>48</v>
      </c>
      <c r="U129">
        <v>2</v>
      </c>
      <c r="V129">
        <v>0</v>
      </c>
      <c r="W129" s="3">
        <v>8947.26</v>
      </c>
      <c r="X129" s="3"/>
      <c r="Y129" s="3"/>
      <c r="Z129" s="3"/>
      <c r="AA129" s="3"/>
      <c r="AB129" s="3"/>
      <c r="AC129" t="str">
        <f t="shared" ca="1" si="8"/>
        <v>2_54</v>
      </c>
      <c r="AD129" s="3">
        <f ca="1">RANK(AI129,OFFSET($AI$4,VLOOKUP($S129,$AK$4:$AM$23,2,FALSE),0):OFFSET($AI$4,VLOOKUP($S129,$Y$4:$AA$23,3,FALSE),0))</f>
        <v>54</v>
      </c>
      <c r="AE129">
        <v>2</v>
      </c>
      <c r="AF129">
        <v>48</v>
      </c>
      <c r="AG129">
        <v>2</v>
      </c>
      <c r="AH129">
        <v>0</v>
      </c>
      <c r="AI129" s="3">
        <v>8947.26</v>
      </c>
    </row>
    <row r="130" spans="17:35" x14ac:dyDescent="0.3">
      <c r="Q130" t="str">
        <f t="shared" ca="1" si="9"/>
        <v>2_1</v>
      </c>
      <c r="R130" s="3">
        <f ca="1">RANK(W130,OFFSET($W$4,VLOOKUP($S130,$Y$4:$AA$23,2,FALSE),0):OFFSET($W$4,VLOOKUP($S130,$Y$4:$AA$23,3,FALSE),0))</f>
        <v>1</v>
      </c>
      <c r="S130">
        <v>2</v>
      </c>
      <c r="T130">
        <v>49</v>
      </c>
      <c r="U130">
        <v>2</v>
      </c>
      <c r="V130">
        <v>0</v>
      </c>
      <c r="W130" s="3">
        <v>40728.239999999998</v>
      </c>
      <c r="X130" s="3"/>
      <c r="Y130" s="3"/>
      <c r="Z130" s="3"/>
      <c r="AA130" s="3"/>
      <c r="AB130" s="3"/>
      <c r="AC130" t="str">
        <f t="shared" ca="1" si="8"/>
        <v>2_1</v>
      </c>
      <c r="AD130" s="3">
        <f ca="1">RANK(AI130,OFFSET($AI$4,VLOOKUP($S130,$AK$4:$AM$23,2,FALSE),0):OFFSET($AI$4,VLOOKUP($S130,$Y$4:$AA$23,3,FALSE),0))</f>
        <v>1</v>
      </c>
      <c r="AE130">
        <v>2</v>
      </c>
      <c r="AF130">
        <v>49</v>
      </c>
      <c r="AG130">
        <v>2</v>
      </c>
      <c r="AH130">
        <v>0</v>
      </c>
      <c r="AI130" s="3">
        <v>40728.239999999998</v>
      </c>
    </row>
    <row r="131" spans="17:35" x14ac:dyDescent="0.3">
      <c r="Q131" t="str">
        <f t="shared" ca="1" si="9"/>
        <v>2_82</v>
      </c>
      <c r="R131" s="3">
        <f ca="1">RANK(W131,OFFSET($W$4,VLOOKUP($S131,$Y$4:$AA$23,2,FALSE),0):OFFSET($W$4,VLOOKUP($S131,$Y$4:$AA$23,3,FALSE),0))</f>
        <v>82</v>
      </c>
      <c r="S131">
        <v>2</v>
      </c>
      <c r="T131">
        <v>50</v>
      </c>
      <c r="U131">
        <v>2</v>
      </c>
      <c r="V131">
        <v>0</v>
      </c>
      <c r="W131" s="3">
        <v>304.83</v>
      </c>
      <c r="X131" s="3"/>
      <c r="Y131" s="3"/>
      <c r="Z131" s="3"/>
      <c r="AA131" s="3"/>
      <c r="AB131" s="3"/>
      <c r="AC131" t="str">
        <f t="shared" ca="1" si="8"/>
        <v>2_82</v>
      </c>
      <c r="AD131" s="3">
        <f ca="1">RANK(AI131,OFFSET($AI$4,VLOOKUP($S131,$AK$4:$AM$23,2,FALSE),0):OFFSET($AI$4,VLOOKUP($S131,$Y$4:$AA$23,3,FALSE),0))</f>
        <v>82</v>
      </c>
      <c r="AE131">
        <v>2</v>
      </c>
      <c r="AF131">
        <v>50</v>
      </c>
      <c r="AG131">
        <v>2</v>
      </c>
      <c r="AH131">
        <v>0</v>
      </c>
      <c r="AI131" s="3">
        <v>304.83</v>
      </c>
    </row>
    <row r="132" spans="17:35" x14ac:dyDescent="0.3">
      <c r="Q132" t="str">
        <f t="shared" ca="1" si="9"/>
        <v>2_84</v>
      </c>
      <c r="R132" s="3">
        <f ca="1">RANK(W132,OFFSET($W$4,VLOOKUP($S132,$Y$4:$AA$23,2,FALSE),0):OFFSET($W$4,VLOOKUP($S132,$Y$4:$AA$23,3,FALSE),0))</f>
        <v>84</v>
      </c>
      <c r="S132">
        <v>2</v>
      </c>
      <c r="T132">
        <v>51</v>
      </c>
      <c r="U132">
        <v>2</v>
      </c>
      <c r="V132">
        <v>0</v>
      </c>
      <c r="W132" s="3">
        <v>240.78</v>
      </c>
      <c r="X132" s="3"/>
      <c r="Y132" s="3"/>
      <c r="Z132" s="3"/>
      <c r="AA132" s="3"/>
      <c r="AB132" s="3"/>
      <c r="AC132" t="str">
        <f t="shared" ref="AC132:AC195" ca="1" si="10">AE132&amp;"_"&amp;AD132</f>
        <v>2_84</v>
      </c>
      <c r="AD132" s="3">
        <f ca="1">RANK(AI132,OFFSET($AI$4,VLOOKUP($S132,$AK$4:$AM$23,2,FALSE),0):OFFSET($AI$4,VLOOKUP($S132,$Y$4:$AA$23,3,FALSE),0))</f>
        <v>84</v>
      </c>
      <c r="AE132">
        <v>2</v>
      </c>
      <c r="AF132">
        <v>51</v>
      </c>
      <c r="AG132">
        <v>2</v>
      </c>
      <c r="AH132">
        <v>0</v>
      </c>
      <c r="AI132" s="3">
        <v>240.78</v>
      </c>
    </row>
    <row r="133" spans="17:35" x14ac:dyDescent="0.3">
      <c r="Q133" t="str">
        <f t="shared" ref="Q133:Q196" ca="1" si="11">S133&amp;"_"&amp;R133</f>
        <v>2_22</v>
      </c>
      <c r="R133" s="3">
        <f ca="1">RANK(W133,OFFSET($W$4,VLOOKUP($S133,$Y$4:$AA$23,2,FALSE),0):OFFSET($W$4,VLOOKUP($S133,$Y$4:$AA$23,3,FALSE),0))</f>
        <v>22</v>
      </c>
      <c r="S133">
        <v>2</v>
      </c>
      <c r="T133">
        <v>52</v>
      </c>
      <c r="U133">
        <v>1</v>
      </c>
      <c r="V133">
        <v>0.2</v>
      </c>
      <c r="W133" s="3">
        <v>24787.59</v>
      </c>
      <c r="X133" s="3"/>
      <c r="Y133" s="3"/>
      <c r="Z133" s="3"/>
      <c r="AA133" s="3"/>
      <c r="AB133" s="3"/>
      <c r="AC133" t="str">
        <f t="shared" ca="1" si="10"/>
        <v>2_21</v>
      </c>
      <c r="AD133" s="3">
        <f ca="1">RANK(AI133,OFFSET($AI$4,VLOOKUP($S133,$AK$4:$AM$23,2,FALSE),0):OFFSET($AI$4,VLOOKUP($S133,$Y$4:$AA$23,3,FALSE),0))</f>
        <v>21</v>
      </c>
      <c r="AE133">
        <v>2</v>
      </c>
      <c r="AF133">
        <v>52</v>
      </c>
      <c r="AG133">
        <v>1</v>
      </c>
      <c r="AH133">
        <v>0.2</v>
      </c>
      <c r="AI133" s="3">
        <v>24787.59</v>
      </c>
    </row>
    <row r="134" spans="17:35" x14ac:dyDescent="0.3">
      <c r="Q134" t="str">
        <f t="shared" ca="1" si="11"/>
        <v>2_80</v>
      </c>
      <c r="R134" s="3">
        <f ca="1">RANK(W134,OFFSET($W$4,VLOOKUP($S134,$Y$4:$AA$23,2,FALSE),0):OFFSET($W$4,VLOOKUP($S134,$Y$4:$AA$23,3,FALSE),0))</f>
        <v>80</v>
      </c>
      <c r="S134">
        <v>2</v>
      </c>
      <c r="T134">
        <v>52</v>
      </c>
      <c r="U134">
        <v>2</v>
      </c>
      <c r="V134">
        <v>0</v>
      </c>
      <c r="W134" s="3">
        <v>665.8</v>
      </c>
      <c r="X134" s="3"/>
      <c r="Y134" s="3"/>
      <c r="Z134" s="3"/>
      <c r="AA134" s="3"/>
      <c r="AB134" s="3"/>
      <c r="AC134" t="str">
        <f t="shared" ca="1" si="10"/>
        <v>2_80</v>
      </c>
      <c r="AD134" s="3">
        <f ca="1">RANK(AI134,OFFSET($AI$4,VLOOKUP($S134,$AK$4:$AM$23,2,FALSE),0):OFFSET($AI$4,VLOOKUP($S134,$Y$4:$AA$23,3,FALSE),0))</f>
        <v>80</v>
      </c>
      <c r="AE134">
        <v>2</v>
      </c>
      <c r="AF134">
        <v>52</v>
      </c>
      <c r="AG134">
        <v>2</v>
      </c>
      <c r="AH134">
        <v>0</v>
      </c>
      <c r="AI134" s="3">
        <v>665.8</v>
      </c>
    </row>
    <row r="135" spans="17:35" x14ac:dyDescent="0.3">
      <c r="Q135" t="str">
        <f t="shared" ca="1" si="11"/>
        <v>2_73</v>
      </c>
      <c r="R135" s="3">
        <f ca="1">RANK(W135,OFFSET($W$4,VLOOKUP($S135,$Y$4:$AA$23,2,FALSE),0):OFFSET($W$4,VLOOKUP($S135,$Y$4:$AA$23,3,FALSE),0))</f>
        <v>73</v>
      </c>
      <c r="S135">
        <v>2</v>
      </c>
      <c r="T135">
        <v>54</v>
      </c>
      <c r="U135">
        <v>1</v>
      </c>
      <c r="V135">
        <v>0.2</v>
      </c>
      <c r="W135" s="3">
        <v>4301.57</v>
      </c>
      <c r="X135" s="3"/>
      <c r="Y135" s="3"/>
      <c r="Z135" s="3"/>
      <c r="AA135" s="3"/>
      <c r="AB135" s="3"/>
      <c r="AC135" t="str">
        <f t="shared" ca="1" si="10"/>
        <v>2_73</v>
      </c>
      <c r="AD135" s="3">
        <f ca="1">RANK(AI135,OFFSET($AI$4,VLOOKUP($S135,$AK$4:$AM$23,2,FALSE),0):OFFSET($AI$4,VLOOKUP($S135,$Y$4:$AA$23,3,FALSE),0))</f>
        <v>73</v>
      </c>
      <c r="AE135">
        <v>2</v>
      </c>
      <c r="AF135">
        <v>54</v>
      </c>
      <c r="AG135">
        <v>1</v>
      </c>
      <c r="AH135">
        <v>0.2</v>
      </c>
      <c r="AI135" s="3">
        <v>4301.57</v>
      </c>
    </row>
    <row r="136" spans="17:35" x14ac:dyDescent="0.3">
      <c r="Q136" t="str">
        <f t="shared" ca="1" si="11"/>
        <v>2_50</v>
      </c>
      <c r="R136" s="3">
        <f ca="1">RANK(W136,OFFSET($W$4,VLOOKUP($S136,$Y$4:$AA$23,2,FALSE),0):OFFSET($W$4,VLOOKUP($S136,$Y$4:$AA$23,3,FALSE),0))</f>
        <v>50</v>
      </c>
      <c r="S136">
        <v>2</v>
      </c>
      <c r="T136">
        <v>54</v>
      </c>
      <c r="U136">
        <v>2</v>
      </c>
      <c r="V136">
        <v>0</v>
      </c>
      <c r="W136" s="3">
        <v>9695.0400000000009</v>
      </c>
      <c r="X136" s="3"/>
      <c r="Y136" s="3"/>
      <c r="Z136" s="3"/>
      <c r="AA136" s="3"/>
      <c r="AB136" s="3"/>
      <c r="AC136" t="str">
        <f t="shared" ca="1" si="10"/>
        <v>2_50</v>
      </c>
      <c r="AD136" s="3">
        <f ca="1">RANK(AI136,OFFSET($AI$4,VLOOKUP($S136,$AK$4:$AM$23,2,FALSE),0):OFFSET($AI$4,VLOOKUP($S136,$Y$4:$AA$23,3,FALSE),0))</f>
        <v>50</v>
      </c>
      <c r="AE136">
        <v>2</v>
      </c>
      <c r="AF136">
        <v>54</v>
      </c>
      <c r="AG136">
        <v>2</v>
      </c>
      <c r="AH136">
        <v>0</v>
      </c>
      <c r="AI136" s="3">
        <v>9695.0400000000009</v>
      </c>
    </row>
    <row r="137" spans="17:35" x14ac:dyDescent="0.3">
      <c r="Q137" t="str">
        <f t="shared" ca="1" si="11"/>
        <v>2_77</v>
      </c>
      <c r="R137" s="3">
        <f ca="1">RANK(W137,OFFSET($W$4,VLOOKUP($S137,$Y$4:$AA$23,2,FALSE),0):OFFSET($W$4,VLOOKUP($S137,$Y$4:$AA$23,3,FALSE),0))</f>
        <v>77</v>
      </c>
      <c r="S137">
        <v>2</v>
      </c>
      <c r="T137">
        <v>55</v>
      </c>
      <c r="U137">
        <v>2</v>
      </c>
      <c r="V137">
        <v>0</v>
      </c>
      <c r="W137" s="3">
        <v>1721.01</v>
      </c>
      <c r="X137" s="3"/>
      <c r="Y137" s="3"/>
      <c r="Z137" s="3"/>
      <c r="AA137" s="3"/>
      <c r="AB137" s="3"/>
      <c r="AC137" t="str">
        <f t="shared" ca="1" si="10"/>
        <v>2_77</v>
      </c>
      <c r="AD137" s="3">
        <f ca="1">RANK(AI137,OFFSET($AI$4,VLOOKUP($S137,$AK$4:$AM$23,2,FALSE),0):OFFSET($AI$4,VLOOKUP($S137,$Y$4:$AA$23,3,FALSE),0))</f>
        <v>77</v>
      </c>
      <c r="AE137">
        <v>2</v>
      </c>
      <c r="AF137">
        <v>55</v>
      </c>
      <c r="AG137">
        <v>2</v>
      </c>
      <c r="AH137">
        <v>0</v>
      </c>
      <c r="AI137" s="3">
        <v>1721.01</v>
      </c>
    </row>
    <row r="138" spans="17:35" x14ac:dyDescent="0.3">
      <c r="Q138" t="str">
        <f t="shared" ca="1" si="11"/>
        <v>2_32</v>
      </c>
      <c r="R138" s="3">
        <f ca="1">RANK(W138,OFFSET($W$4,VLOOKUP($S138,$Y$4:$AA$23,2,FALSE),0):OFFSET($W$4,VLOOKUP($S138,$Y$4:$AA$23,3,FALSE),0))</f>
        <v>32</v>
      </c>
      <c r="S138">
        <v>2</v>
      </c>
      <c r="T138">
        <v>57</v>
      </c>
      <c r="U138">
        <v>2</v>
      </c>
      <c r="V138">
        <v>0</v>
      </c>
      <c r="W138" s="3">
        <v>18306.82</v>
      </c>
      <c r="X138" s="3"/>
      <c r="Y138" s="3"/>
      <c r="Z138" s="3"/>
      <c r="AA138" s="3"/>
      <c r="AB138" s="3"/>
      <c r="AC138" t="str">
        <f t="shared" ca="1" si="10"/>
        <v>2_29</v>
      </c>
      <c r="AD138" s="3">
        <f ca="1">RANK(AI138,OFFSET($AI$4,VLOOKUP($S138,$AK$4:$AM$23,2,FALSE),0):OFFSET($AI$4,VLOOKUP($S138,$Y$4:$AA$23,3,FALSE),0))</f>
        <v>29</v>
      </c>
      <c r="AE138">
        <v>2</v>
      </c>
      <c r="AF138">
        <v>57</v>
      </c>
      <c r="AG138">
        <v>2</v>
      </c>
      <c r="AH138">
        <v>0</v>
      </c>
      <c r="AI138" s="3">
        <v>18306.82</v>
      </c>
    </row>
    <row r="139" spans="17:35" x14ac:dyDescent="0.3">
      <c r="Q139" t="str">
        <f t="shared" ca="1" si="11"/>
        <v>2_61</v>
      </c>
      <c r="R139" s="3">
        <f ca="1">RANK(W139,OFFSET($W$4,VLOOKUP($S139,$Y$4:$AA$23,2,FALSE),0):OFFSET($W$4,VLOOKUP($S139,$Y$4:$AA$23,3,FALSE),0))</f>
        <v>61</v>
      </c>
      <c r="S139">
        <v>2</v>
      </c>
      <c r="T139">
        <v>58</v>
      </c>
      <c r="U139">
        <v>1</v>
      </c>
      <c r="V139">
        <v>0.2</v>
      </c>
      <c r="W139" s="3">
        <v>7968.97</v>
      </c>
      <c r="X139" s="3"/>
      <c r="Y139" s="3"/>
      <c r="Z139" s="3"/>
      <c r="AA139" s="3"/>
      <c r="AB139" s="3"/>
      <c r="AC139" t="str">
        <f t="shared" ca="1" si="10"/>
        <v>2_61</v>
      </c>
      <c r="AD139" s="3">
        <f ca="1">RANK(AI139,OFFSET($AI$4,VLOOKUP($S139,$AK$4:$AM$23,2,FALSE),0):OFFSET($AI$4,VLOOKUP($S139,$Y$4:$AA$23,3,FALSE),0))</f>
        <v>61</v>
      </c>
      <c r="AE139">
        <v>2</v>
      </c>
      <c r="AF139">
        <v>58</v>
      </c>
      <c r="AG139">
        <v>1</v>
      </c>
      <c r="AH139">
        <v>0.2</v>
      </c>
      <c r="AI139" s="3">
        <v>7968.97</v>
      </c>
    </row>
    <row r="140" spans="17:35" x14ac:dyDescent="0.3">
      <c r="Q140" t="str">
        <f t="shared" ca="1" si="11"/>
        <v>2_69</v>
      </c>
      <c r="R140" s="3">
        <f ca="1">RANK(W140,OFFSET($W$4,VLOOKUP($S140,$Y$4:$AA$23,2,FALSE),0):OFFSET($W$4,VLOOKUP($S140,$Y$4:$AA$23,3,FALSE),0))</f>
        <v>69</v>
      </c>
      <c r="S140">
        <v>2</v>
      </c>
      <c r="T140">
        <v>59</v>
      </c>
      <c r="U140">
        <v>2</v>
      </c>
      <c r="V140">
        <v>0</v>
      </c>
      <c r="W140" s="3">
        <v>5955.31</v>
      </c>
      <c r="X140" s="3"/>
      <c r="Y140" s="3"/>
      <c r="Z140" s="3"/>
      <c r="AA140" s="3"/>
      <c r="AB140" s="3"/>
      <c r="AC140" t="str">
        <f t="shared" ca="1" si="10"/>
        <v>2_69</v>
      </c>
      <c r="AD140" s="3">
        <f ca="1">RANK(AI140,OFFSET($AI$4,VLOOKUP($S140,$AK$4:$AM$23,2,FALSE),0):OFFSET($AI$4,VLOOKUP($S140,$Y$4:$AA$23,3,FALSE),0))</f>
        <v>69</v>
      </c>
      <c r="AE140">
        <v>2</v>
      </c>
      <c r="AF140">
        <v>59</v>
      </c>
      <c r="AG140">
        <v>2</v>
      </c>
      <c r="AH140">
        <v>0</v>
      </c>
      <c r="AI140" s="3">
        <v>5955.31</v>
      </c>
    </row>
    <row r="141" spans="17:35" x14ac:dyDescent="0.3">
      <c r="Q141" t="str">
        <f t="shared" ca="1" si="11"/>
        <v>2_58</v>
      </c>
      <c r="R141" s="3">
        <f ca="1">RANK(W141,OFFSET($W$4,VLOOKUP($S141,$Y$4:$AA$23,2,FALSE),0):OFFSET($W$4,VLOOKUP($S141,$Y$4:$AA$23,3,FALSE),0))</f>
        <v>58</v>
      </c>
      <c r="S141">
        <v>2</v>
      </c>
      <c r="T141">
        <v>61</v>
      </c>
      <c r="U141">
        <v>2</v>
      </c>
      <c r="V141">
        <v>0</v>
      </c>
      <c r="W141" s="3">
        <v>8461.23</v>
      </c>
      <c r="X141" s="3"/>
      <c r="Y141" s="3"/>
      <c r="Z141" s="3"/>
      <c r="AA141" s="3"/>
      <c r="AB141" s="3"/>
      <c r="AC141" t="str">
        <f t="shared" ca="1" si="10"/>
        <v>2_58</v>
      </c>
      <c r="AD141" s="3">
        <f ca="1">RANK(AI141,OFFSET($AI$4,VLOOKUP($S141,$AK$4:$AM$23,2,FALSE),0):OFFSET($AI$4,VLOOKUP($S141,$Y$4:$AA$23,3,FALSE),0))</f>
        <v>58</v>
      </c>
      <c r="AE141">
        <v>2</v>
      </c>
      <c r="AF141">
        <v>61</v>
      </c>
      <c r="AG141">
        <v>2</v>
      </c>
      <c r="AH141">
        <v>0</v>
      </c>
      <c r="AI141" s="3">
        <v>8461.23</v>
      </c>
    </row>
    <row r="142" spans="17:35" x14ac:dyDescent="0.3">
      <c r="Q142" t="str">
        <f t="shared" ca="1" si="11"/>
        <v>2_38</v>
      </c>
      <c r="R142" s="3">
        <f ca="1">RANK(W142,OFFSET($W$4,VLOOKUP($S142,$Y$4:$AA$23,2,FALSE),0):OFFSET($W$4,VLOOKUP($S142,$Y$4:$AA$23,3,FALSE),0))</f>
        <v>38</v>
      </c>
      <c r="S142">
        <v>2</v>
      </c>
      <c r="T142">
        <v>62</v>
      </c>
      <c r="U142">
        <v>2</v>
      </c>
      <c r="V142">
        <v>0</v>
      </c>
      <c r="W142" s="3">
        <v>14954.87</v>
      </c>
      <c r="X142" s="3"/>
      <c r="Y142" s="3"/>
      <c r="Z142" s="3"/>
      <c r="AA142" s="3"/>
      <c r="AB142" s="3"/>
      <c r="AC142" t="str">
        <f t="shared" ca="1" si="10"/>
        <v>2_37</v>
      </c>
      <c r="AD142" s="3">
        <f ca="1">RANK(AI142,OFFSET($AI$4,VLOOKUP($S142,$AK$4:$AM$23,2,FALSE),0):OFFSET($AI$4,VLOOKUP($S142,$Y$4:$AA$23,3,FALSE),0))</f>
        <v>37</v>
      </c>
      <c r="AE142">
        <v>2</v>
      </c>
      <c r="AF142">
        <v>62</v>
      </c>
      <c r="AG142">
        <v>2</v>
      </c>
      <c r="AH142">
        <v>0</v>
      </c>
      <c r="AI142" s="3">
        <v>14954.87</v>
      </c>
    </row>
    <row r="143" spans="17:35" x14ac:dyDescent="0.3">
      <c r="Q143" t="str">
        <f t="shared" ca="1" si="11"/>
        <v>2_28</v>
      </c>
      <c r="R143" s="3">
        <f ca="1">RANK(W143,OFFSET($W$4,VLOOKUP($S143,$Y$4:$AA$23,2,FALSE),0):OFFSET($W$4,VLOOKUP($S143,$Y$4:$AA$23,3,FALSE),0))</f>
        <v>28</v>
      </c>
      <c r="S143">
        <v>2</v>
      </c>
      <c r="T143">
        <v>63</v>
      </c>
      <c r="U143">
        <v>2</v>
      </c>
      <c r="V143">
        <v>0</v>
      </c>
      <c r="W143" s="3">
        <v>21744.98</v>
      </c>
      <c r="X143" s="3"/>
      <c r="Y143" s="3"/>
      <c r="Z143" s="3"/>
      <c r="AA143" s="3"/>
      <c r="AB143" s="3"/>
      <c r="AC143" t="str">
        <f t="shared" ca="1" si="10"/>
        <v>2_26</v>
      </c>
      <c r="AD143" s="3">
        <f ca="1">RANK(AI143,OFFSET($AI$4,VLOOKUP($S143,$AK$4:$AM$23,2,FALSE),0):OFFSET($AI$4,VLOOKUP($S143,$Y$4:$AA$23,3,FALSE),0))</f>
        <v>26</v>
      </c>
      <c r="AE143">
        <v>2</v>
      </c>
      <c r="AF143">
        <v>63</v>
      </c>
      <c r="AG143">
        <v>2</v>
      </c>
      <c r="AH143">
        <v>0</v>
      </c>
      <c r="AI143" s="3">
        <v>21744.98</v>
      </c>
    </row>
    <row r="144" spans="17:35" x14ac:dyDescent="0.3">
      <c r="Q144" t="str">
        <f t="shared" ca="1" si="11"/>
        <v>2_87</v>
      </c>
      <c r="R144" s="3">
        <f ca="1">RANK(W144,OFFSET($W$4,VLOOKUP($S144,$Y$4:$AA$23,2,FALSE),0):OFFSET($W$4,VLOOKUP($S144,$Y$4:$AA$23,3,FALSE),0))</f>
        <v>87</v>
      </c>
      <c r="S144">
        <v>2</v>
      </c>
      <c r="T144">
        <v>65</v>
      </c>
      <c r="U144">
        <v>2</v>
      </c>
      <c r="V144">
        <v>0</v>
      </c>
      <c r="W144" s="3">
        <v>43.1</v>
      </c>
      <c r="X144" s="3"/>
      <c r="Y144" s="3"/>
      <c r="Z144" s="3"/>
      <c r="AA144" s="3"/>
      <c r="AB144" s="3"/>
      <c r="AC144" t="str">
        <f t="shared" ca="1" si="10"/>
        <v>2_87</v>
      </c>
      <c r="AD144" s="3">
        <f ca="1">RANK(AI144,OFFSET($AI$4,VLOOKUP($S144,$AK$4:$AM$23,2,FALSE),0):OFFSET($AI$4,VLOOKUP($S144,$Y$4:$AA$23,3,FALSE),0))</f>
        <v>87</v>
      </c>
      <c r="AE144">
        <v>2</v>
      </c>
      <c r="AF144">
        <v>65</v>
      </c>
      <c r="AG144">
        <v>2</v>
      </c>
      <c r="AH144">
        <v>0</v>
      </c>
      <c r="AI144" s="3">
        <v>43.1</v>
      </c>
    </row>
    <row r="145" spans="17:35" x14ac:dyDescent="0.3">
      <c r="Q145" t="str">
        <f t="shared" ca="1" si="11"/>
        <v>2_16</v>
      </c>
      <c r="R145" s="3">
        <f ca="1">RANK(W145,OFFSET($W$4,VLOOKUP($S145,$Y$4:$AA$23,2,FALSE),0):OFFSET($W$4,VLOOKUP($S145,$Y$4:$AA$23,3,FALSE),0))</f>
        <v>16</v>
      </c>
      <c r="S145">
        <v>2</v>
      </c>
      <c r="T145">
        <v>67</v>
      </c>
      <c r="U145">
        <v>1</v>
      </c>
      <c r="V145">
        <v>0.2</v>
      </c>
      <c r="W145" s="3">
        <v>28729.45</v>
      </c>
      <c r="X145" s="3"/>
      <c r="Y145" s="3"/>
      <c r="Z145" s="3"/>
      <c r="AA145" s="3"/>
      <c r="AB145" s="3"/>
      <c r="AC145" t="str">
        <f t="shared" ca="1" si="10"/>
        <v>2_14</v>
      </c>
      <c r="AD145" s="3">
        <f ca="1">RANK(AI145,OFFSET($AI$4,VLOOKUP($S145,$AK$4:$AM$23,2,FALSE),0):OFFSET($AI$4,VLOOKUP($S145,$Y$4:$AA$23,3,FALSE),0))</f>
        <v>14</v>
      </c>
      <c r="AE145">
        <v>2</v>
      </c>
      <c r="AF145">
        <v>67</v>
      </c>
      <c r="AG145">
        <v>1</v>
      </c>
      <c r="AH145">
        <v>0.2</v>
      </c>
      <c r="AI145" s="3">
        <v>28729.45</v>
      </c>
    </row>
    <row r="146" spans="17:35" x14ac:dyDescent="0.3">
      <c r="Q146" t="str">
        <f t="shared" ca="1" si="11"/>
        <v>2_24</v>
      </c>
      <c r="R146" s="3">
        <f ca="1">RANK(W146,OFFSET($W$4,VLOOKUP($S146,$Y$4:$AA$23,2,FALSE),0):OFFSET($W$4,VLOOKUP($S146,$Y$4:$AA$23,3,FALSE),0))</f>
        <v>24</v>
      </c>
      <c r="S146">
        <v>2</v>
      </c>
      <c r="T146">
        <v>67</v>
      </c>
      <c r="U146">
        <v>2</v>
      </c>
      <c r="V146">
        <v>0</v>
      </c>
      <c r="W146" s="3">
        <v>23296.23</v>
      </c>
      <c r="X146" s="3"/>
      <c r="Y146" s="3"/>
      <c r="Z146" s="3"/>
      <c r="AA146" s="3"/>
      <c r="AB146" s="3"/>
      <c r="AC146" t="str">
        <f t="shared" ca="1" si="10"/>
        <v>2_23</v>
      </c>
      <c r="AD146" s="3">
        <f ca="1">RANK(AI146,OFFSET($AI$4,VLOOKUP($S146,$AK$4:$AM$23,2,FALSE),0):OFFSET($AI$4,VLOOKUP($S146,$Y$4:$AA$23,3,FALSE),0))</f>
        <v>23</v>
      </c>
      <c r="AE146">
        <v>2</v>
      </c>
      <c r="AF146">
        <v>67</v>
      </c>
      <c r="AG146">
        <v>2</v>
      </c>
      <c r="AH146">
        <v>0</v>
      </c>
      <c r="AI146" s="3">
        <v>23296.23</v>
      </c>
    </row>
    <row r="147" spans="17:35" x14ac:dyDescent="0.3">
      <c r="Q147" t="str">
        <f t="shared" ca="1" si="11"/>
        <v>2_83</v>
      </c>
      <c r="R147" s="3">
        <f ca="1">RANK(W147,OFFSET($W$4,VLOOKUP($S147,$Y$4:$AA$23,2,FALSE),0):OFFSET($W$4,VLOOKUP($S147,$Y$4:$AA$23,3,FALSE),0))</f>
        <v>83</v>
      </c>
      <c r="S147">
        <v>2</v>
      </c>
      <c r="T147">
        <v>68</v>
      </c>
      <c r="U147">
        <v>2</v>
      </c>
      <c r="V147">
        <v>0</v>
      </c>
      <c r="W147" s="3">
        <v>295.11</v>
      </c>
      <c r="X147" s="3"/>
      <c r="Y147" s="3"/>
      <c r="Z147" s="3"/>
      <c r="AA147" s="3"/>
      <c r="AB147" s="3"/>
      <c r="AC147" t="str">
        <f t="shared" ca="1" si="10"/>
        <v>2_83</v>
      </c>
      <c r="AD147" s="3">
        <f ca="1">RANK(AI147,OFFSET($AI$4,VLOOKUP($S147,$AK$4:$AM$23,2,FALSE),0):OFFSET($AI$4,VLOOKUP($S147,$Y$4:$AA$23,3,FALSE),0))</f>
        <v>83</v>
      </c>
      <c r="AE147">
        <v>2</v>
      </c>
      <c r="AF147">
        <v>68</v>
      </c>
      <c r="AG147">
        <v>2</v>
      </c>
      <c r="AH147">
        <v>0</v>
      </c>
      <c r="AI147" s="3">
        <v>295.11</v>
      </c>
    </row>
    <row r="148" spans="17:35" x14ac:dyDescent="0.3">
      <c r="Q148" t="str">
        <f t="shared" ca="1" si="11"/>
        <v>2_9</v>
      </c>
      <c r="R148" s="3">
        <f ca="1">RANK(W148,OFFSET($W$4,VLOOKUP($S148,$Y$4:$AA$23,2,FALSE),0):OFFSET($W$4,VLOOKUP($S148,$Y$4:$AA$23,3,FALSE),0))</f>
        <v>9</v>
      </c>
      <c r="S148">
        <v>2</v>
      </c>
      <c r="T148">
        <v>69</v>
      </c>
      <c r="U148">
        <v>2</v>
      </c>
      <c r="V148">
        <v>0</v>
      </c>
      <c r="W148" s="3">
        <v>32025.02</v>
      </c>
      <c r="X148" s="3"/>
      <c r="Y148" s="3"/>
      <c r="Z148" s="3"/>
      <c r="AA148" s="3"/>
      <c r="AB148" s="3"/>
      <c r="AC148" t="str">
        <f t="shared" ca="1" si="10"/>
        <v>2_17</v>
      </c>
      <c r="AD148" s="3">
        <f ca="1">RANK(AI148,OFFSET($AI$4,VLOOKUP($S148,$AK$4:$AM$23,2,FALSE),0):OFFSET($AI$4,VLOOKUP($S148,$Y$4:$AA$23,3,FALSE),0))</f>
        <v>17</v>
      </c>
      <c r="AE148">
        <v>2</v>
      </c>
      <c r="AF148">
        <v>69</v>
      </c>
      <c r="AG148">
        <v>2</v>
      </c>
      <c r="AH148">
        <v>0</v>
      </c>
      <c r="AI148" s="3">
        <v>26496.39</v>
      </c>
    </row>
    <row r="149" spans="17:35" x14ac:dyDescent="0.3">
      <c r="Q149" t="str">
        <f t="shared" ca="1" si="11"/>
        <v>2_66</v>
      </c>
      <c r="R149" s="3">
        <f ca="1">RANK(W149,OFFSET($W$4,VLOOKUP($S149,$Y$4:$AA$23,2,FALSE),0):OFFSET($W$4,VLOOKUP($S149,$Y$4:$AA$23,3,FALSE),0))</f>
        <v>66</v>
      </c>
      <c r="S149">
        <v>2</v>
      </c>
      <c r="T149">
        <v>70</v>
      </c>
      <c r="U149">
        <v>1</v>
      </c>
      <c r="V149">
        <v>0.2</v>
      </c>
      <c r="W149" s="3">
        <v>6830.36</v>
      </c>
      <c r="X149" s="3"/>
      <c r="Y149" s="3"/>
      <c r="Z149" s="3"/>
      <c r="AA149" s="3"/>
      <c r="AB149" s="3"/>
      <c r="AC149" t="str">
        <f t="shared" ca="1" si="10"/>
        <v>2_66</v>
      </c>
      <c r="AD149" s="3">
        <f ca="1">RANK(AI149,OFFSET($AI$4,VLOOKUP($S149,$AK$4:$AM$23,2,FALSE),0):OFFSET($AI$4,VLOOKUP($S149,$Y$4:$AA$23,3,FALSE),0))</f>
        <v>66</v>
      </c>
      <c r="AE149">
        <v>2</v>
      </c>
      <c r="AF149">
        <v>70</v>
      </c>
      <c r="AG149">
        <v>1</v>
      </c>
      <c r="AH149">
        <v>0.2</v>
      </c>
      <c r="AI149" s="3">
        <v>6830.36</v>
      </c>
    </row>
    <row r="150" spans="17:35" x14ac:dyDescent="0.3">
      <c r="Q150" t="str">
        <f t="shared" ca="1" si="11"/>
        <v>2_78</v>
      </c>
      <c r="R150" s="3">
        <f ca="1">RANK(W150,OFFSET($W$4,VLOOKUP($S150,$Y$4:$AA$23,2,FALSE),0):OFFSET($W$4,VLOOKUP($S150,$Y$4:$AA$23,3,FALSE),0))</f>
        <v>78</v>
      </c>
      <c r="S150">
        <v>2</v>
      </c>
      <c r="T150">
        <v>70</v>
      </c>
      <c r="U150">
        <v>2</v>
      </c>
      <c r="V150">
        <v>0</v>
      </c>
      <c r="W150" s="3">
        <v>1247.5</v>
      </c>
      <c r="X150" s="3"/>
      <c r="Y150" s="3"/>
      <c r="Z150" s="3"/>
      <c r="AA150" s="3"/>
      <c r="AB150" s="3"/>
      <c r="AC150" t="str">
        <f t="shared" ca="1" si="10"/>
        <v>2_78</v>
      </c>
      <c r="AD150" s="3">
        <f ca="1">RANK(AI150,OFFSET($AI$4,VLOOKUP($S150,$AK$4:$AM$23,2,FALSE),0):OFFSET($AI$4,VLOOKUP($S150,$Y$4:$AA$23,3,FALSE),0))</f>
        <v>78</v>
      </c>
      <c r="AE150">
        <v>2</v>
      </c>
      <c r="AF150">
        <v>70</v>
      </c>
      <c r="AG150">
        <v>2</v>
      </c>
      <c r="AH150">
        <v>0</v>
      </c>
      <c r="AI150" s="3">
        <v>1247.5</v>
      </c>
    </row>
    <row r="151" spans="17:35" x14ac:dyDescent="0.3">
      <c r="Q151" t="str">
        <f t="shared" ca="1" si="11"/>
        <v>2_6</v>
      </c>
      <c r="R151" s="3">
        <f ca="1">RANK(W151,OFFSET($W$4,VLOOKUP($S151,$Y$4:$AA$23,2,FALSE),0):OFFSET($W$4,VLOOKUP($S151,$Y$4:$AA$23,3,FALSE),0))</f>
        <v>6</v>
      </c>
      <c r="S151">
        <v>2</v>
      </c>
      <c r="T151">
        <v>71</v>
      </c>
      <c r="U151">
        <v>2</v>
      </c>
      <c r="V151">
        <v>0</v>
      </c>
      <c r="W151" s="3">
        <v>32251.38</v>
      </c>
      <c r="X151" s="3"/>
      <c r="Y151" s="3"/>
      <c r="Z151" s="3"/>
      <c r="AA151" s="3"/>
      <c r="AB151" s="3"/>
      <c r="AC151" t="str">
        <f t="shared" ca="1" si="10"/>
        <v>2_5</v>
      </c>
      <c r="AD151" s="3">
        <f ca="1">RANK(AI151,OFFSET($AI$4,VLOOKUP($S151,$AK$4:$AM$23,2,FALSE),0):OFFSET($AI$4,VLOOKUP($S151,$Y$4:$AA$23,3,FALSE),0))</f>
        <v>5</v>
      </c>
      <c r="AE151">
        <v>2</v>
      </c>
      <c r="AF151">
        <v>71</v>
      </c>
      <c r="AG151">
        <v>2</v>
      </c>
      <c r="AH151">
        <v>0</v>
      </c>
      <c r="AI151" s="3">
        <v>32251.38</v>
      </c>
    </row>
    <row r="152" spans="17:35" x14ac:dyDescent="0.3">
      <c r="Q152" t="str">
        <f t="shared" ca="1" si="11"/>
        <v>2_19</v>
      </c>
      <c r="R152" s="3">
        <f ca="1">RANK(W152,OFFSET($W$4,VLOOKUP($S152,$Y$4:$AA$23,2,FALSE),0):OFFSET($W$4,VLOOKUP($S152,$Y$4:$AA$23,3,FALSE),0))</f>
        <v>19</v>
      </c>
      <c r="S152">
        <v>2</v>
      </c>
      <c r="T152">
        <v>73</v>
      </c>
      <c r="U152">
        <v>2</v>
      </c>
      <c r="V152">
        <v>0</v>
      </c>
      <c r="W152" s="3">
        <v>25918.21</v>
      </c>
      <c r="X152" s="3"/>
      <c r="Y152" s="3"/>
      <c r="Z152" s="3"/>
      <c r="AA152" s="3"/>
      <c r="AB152" s="3"/>
      <c r="AC152" t="str">
        <f t="shared" ca="1" si="10"/>
        <v>2_18</v>
      </c>
      <c r="AD152" s="3">
        <f ca="1">RANK(AI152,OFFSET($AI$4,VLOOKUP($S152,$AK$4:$AM$23,2,FALSE),0):OFFSET($AI$4,VLOOKUP($S152,$Y$4:$AA$23,3,FALSE),0))</f>
        <v>18</v>
      </c>
      <c r="AE152">
        <v>2</v>
      </c>
      <c r="AF152">
        <v>73</v>
      </c>
      <c r="AG152">
        <v>2</v>
      </c>
      <c r="AH152">
        <v>0</v>
      </c>
      <c r="AI152" s="3">
        <v>25918.21</v>
      </c>
    </row>
    <row r="153" spans="17:35" x14ac:dyDescent="0.3">
      <c r="Q153" t="str">
        <f t="shared" ca="1" si="11"/>
        <v>2_15</v>
      </c>
      <c r="R153" s="3">
        <f ca="1">RANK(W153,OFFSET($W$4,VLOOKUP($S153,$Y$4:$AA$23,2,FALSE),0):OFFSET($W$4,VLOOKUP($S153,$Y$4:$AA$23,3,FALSE),0))</f>
        <v>15</v>
      </c>
      <c r="S153">
        <v>2</v>
      </c>
      <c r="T153">
        <v>74</v>
      </c>
      <c r="U153">
        <v>2</v>
      </c>
      <c r="V153">
        <v>0</v>
      </c>
      <c r="W153" s="3">
        <v>29848.37</v>
      </c>
      <c r="X153" s="3"/>
      <c r="Y153" s="3"/>
      <c r="Z153" s="3"/>
      <c r="AA153" s="3"/>
      <c r="AB153" s="3"/>
      <c r="AC153" t="str">
        <f t="shared" ca="1" si="10"/>
        <v>2_13</v>
      </c>
      <c r="AD153" s="3">
        <f ca="1">RANK(AI153,OFFSET($AI$4,VLOOKUP($S153,$AK$4:$AM$23,2,FALSE),0):OFFSET($AI$4,VLOOKUP($S153,$Y$4:$AA$23,3,FALSE),0))</f>
        <v>13</v>
      </c>
      <c r="AE153">
        <v>2</v>
      </c>
      <c r="AF153">
        <v>74</v>
      </c>
      <c r="AG153">
        <v>2</v>
      </c>
      <c r="AH153">
        <v>0</v>
      </c>
      <c r="AI153" s="3">
        <v>29848.37</v>
      </c>
    </row>
    <row r="154" spans="17:35" x14ac:dyDescent="0.3">
      <c r="Q154" t="str">
        <f t="shared" ca="1" si="11"/>
        <v>2_5</v>
      </c>
      <c r="R154" s="3">
        <f ca="1">RANK(W154,OFFSET($W$4,VLOOKUP($S154,$Y$4:$AA$23,2,FALSE),0):OFFSET($W$4,VLOOKUP($S154,$Y$4:$AA$23,3,FALSE),0))</f>
        <v>5</v>
      </c>
      <c r="S154">
        <v>2</v>
      </c>
      <c r="T154">
        <v>75</v>
      </c>
      <c r="U154">
        <v>1</v>
      </c>
      <c r="V154">
        <v>0.2</v>
      </c>
      <c r="W154" s="3">
        <v>34452.800000000003</v>
      </c>
      <c r="X154" s="3"/>
      <c r="Y154" s="3"/>
      <c r="Z154" s="3"/>
      <c r="AA154" s="3"/>
      <c r="AB154" s="3"/>
      <c r="AC154" t="str">
        <f t="shared" ca="1" si="10"/>
        <v>2_4</v>
      </c>
      <c r="AD154" s="3">
        <f ca="1">RANK(AI154,OFFSET($AI$4,VLOOKUP($S154,$AK$4:$AM$23,2,FALSE),0):OFFSET($AI$4,VLOOKUP($S154,$Y$4:$AA$23,3,FALSE),0))</f>
        <v>4</v>
      </c>
      <c r="AE154">
        <v>2</v>
      </c>
      <c r="AF154">
        <v>75</v>
      </c>
      <c r="AG154">
        <v>1</v>
      </c>
      <c r="AH154">
        <v>0.2</v>
      </c>
      <c r="AI154" s="3">
        <v>34452.800000000003</v>
      </c>
    </row>
    <row r="155" spans="17:35" x14ac:dyDescent="0.3">
      <c r="Q155" t="str">
        <f t="shared" ca="1" si="11"/>
        <v>2_67</v>
      </c>
      <c r="R155" s="3">
        <f ca="1">RANK(W155,OFFSET($W$4,VLOOKUP($S155,$Y$4:$AA$23,2,FALSE),0):OFFSET($W$4,VLOOKUP($S155,$Y$4:$AA$23,3,FALSE),0))</f>
        <v>67</v>
      </c>
      <c r="S155">
        <v>2</v>
      </c>
      <c r="T155">
        <v>75</v>
      </c>
      <c r="U155">
        <v>2</v>
      </c>
      <c r="V155">
        <v>0</v>
      </c>
      <c r="W155" s="3">
        <v>6816.06</v>
      </c>
      <c r="X155" s="3"/>
      <c r="Y155" s="3"/>
      <c r="Z155" s="3"/>
      <c r="AA155" s="3"/>
      <c r="AB155" s="3"/>
      <c r="AC155" t="str">
        <f t="shared" ca="1" si="10"/>
        <v>2_67</v>
      </c>
      <c r="AD155" s="3">
        <f ca="1">RANK(AI155,OFFSET($AI$4,VLOOKUP($S155,$AK$4:$AM$23,2,FALSE),0):OFFSET($AI$4,VLOOKUP($S155,$Y$4:$AA$23,3,FALSE),0))</f>
        <v>67</v>
      </c>
      <c r="AE155">
        <v>2</v>
      </c>
      <c r="AF155">
        <v>75</v>
      </c>
      <c r="AG155">
        <v>2</v>
      </c>
      <c r="AH155">
        <v>0</v>
      </c>
      <c r="AI155" s="3">
        <v>6816.06</v>
      </c>
    </row>
    <row r="156" spans="17:35" x14ac:dyDescent="0.3">
      <c r="Q156" t="str">
        <f t="shared" ca="1" si="11"/>
        <v>2_47</v>
      </c>
      <c r="R156" s="3">
        <f ca="1">RANK(W156,OFFSET($W$4,VLOOKUP($S156,$Y$4:$AA$23,2,FALSE),0):OFFSET($W$4,VLOOKUP($S156,$Y$4:$AA$23,3,FALSE),0))</f>
        <v>47</v>
      </c>
      <c r="S156">
        <v>2</v>
      </c>
      <c r="T156">
        <v>77</v>
      </c>
      <c r="U156">
        <v>1</v>
      </c>
      <c r="V156">
        <v>0.2</v>
      </c>
      <c r="W156" s="3">
        <v>10650.88</v>
      </c>
      <c r="X156" s="3"/>
      <c r="Y156" s="3"/>
      <c r="Z156" s="3"/>
      <c r="AA156" s="3"/>
      <c r="AB156" s="3"/>
      <c r="AC156" t="str">
        <f t="shared" ca="1" si="10"/>
        <v>2_47</v>
      </c>
      <c r="AD156" s="3">
        <f ca="1">RANK(AI156,OFFSET($AI$4,VLOOKUP($S156,$AK$4:$AM$23,2,FALSE),0):OFFSET($AI$4,VLOOKUP($S156,$Y$4:$AA$23,3,FALSE),0))</f>
        <v>47</v>
      </c>
      <c r="AE156">
        <v>2</v>
      </c>
      <c r="AF156">
        <v>77</v>
      </c>
      <c r="AG156">
        <v>1</v>
      </c>
      <c r="AH156">
        <v>0.2</v>
      </c>
      <c r="AI156" s="3">
        <v>10632.71</v>
      </c>
    </row>
    <row r="157" spans="17:35" x14ac:dyDescent="0.3">
      <c r="Q157" t="str">
        <f t="shared" ca="1" si="11"/>
        <v>2_36</v>
      </c>
      <c r="R157" s="3">
        <f ca="1">RANK(W157,OFFSET($W$4,VLOOKUP($S157,$Y$4:$AA$23,2,FALSE),0):OFFSET($W$4,VLOOKUP($S157,$Y$4:$AA$23,3,FALSE),0))</f>
        <v>36</v>
      </c>
      <c r="S157">
        <v>2</v>
      </c>
      <c r="T157">
        <v>79</v>
      </c>
      <c r="U157">
        <v>2</v>
      </c>
      <c r="V157">
        <v>0</v>
      </c>
      <c r="W157" s="3">
        <v>16062.59</v>
      </c>
      <c r="X157" s="3"/>
      <c r="Y157" s="3"/>
      <c r="Z157" s="3"/>
      <c r="AA157" s="3"/>
      <c r="AB157" s="3"/>
      <c r="AC157" t="str">
        <f t="shared" ca="1" si="10"/>
        <v>2_35</v>
      </c>
      <c r="AD157" s="3">
        <f ca="1">RANK(AI157,OFFSET($AI$4,VLOOKUP($S157,$AK$4:$AM$23,2,FALSE),0):OFFSET($AI$4,VLOOKUP($S157,$Y$4:$AA$23,3,FALSE),0))</f>
        <v>35</v>
      </c>
      <c r="AE157">
        <v>2</v>
      </c>
      <c r="AF157">
        <v>79</v>
      </c>
      <c r="AG157">
        <v>2</v>
      </c>
      <c r="AH157">
        <v>0</v>
      </c>
      <c r="AI157" s="3">
        <v>16062.59</v>
      </c>
    </row>
    <row r="158" spans="17:35" x14ac:dyDescent="0.3">
      <c r="Q158" t="str">
        <f t="shared" ca="1" si="11"/>
        <v>2_44</v>
      </c>
      <c r="R158" s="3">
        <f ca="1">RANK(W158,OFFSET($W$4,VLOOKUP($S158,$Y$4:$AA$23,2,FALSE),0):OFFSET($W$4,VLOOKUP($S158,$Y$4:$AA$23,3,FALSE),0))</f>
        <v>44</v>
      </c>
      <c r="S158">
        <v>2</v>
      </c>
      <c r="T158">
        <v>80</v>
      </c>
      <c r="U158">
        <v>1</v>
      </c>
      <c r="V158">
        <v>0.2</v>
      </c>
      <c r="W158" s="3">
        <v>12719.77</v>
      </c>
      <c r="X158" s="3"/>
      <c r="Y158" s="3"/>
      <c r="Z158" s="3"/>
      <c r="AA158" s="3"/>
      <c r="AB158" s="3"/>
      <c r="AC158" t="str">
        <f t="shared" ca="1" si="10"/>
        <v>2_43</v>
      </c>
      <c r="AD158" s="3">
        <f ca="1">RANK(AI158,OFFSET($AI$4,VLOOKUP($S158,$AK$4:$AM$23,2,FALSE),0):OFFSET($AI$4,VLOOKUP($S158,$Y$4:$AA$23,3,FALSE),0))</f>
        <v>43</v>
      </c>
      <c r="AE158">
        <v>2</v>
      </c>
      <c r="AF158">
        <v>80</v>
      </c>
      <c r="AG158">
        <v>1</v>
      </c>
      <c r="AH158">
        <v>0.2</v>
      </c>
      <c r="AI158" s="3">
        <v>12719.77</v>
      </c>
    </row>
    <row r="159" spans="17:35" x14ac:dyDescent="0.3">
      <c r="Q159" t="str">
        <f t="shared" ca="1" si="11"/>
        <v>2_53</v>
      </c>
      <c r="R159" s="3">
        <f ca="1">RANK(W159,OFFSET($W$4,VLOOKUP($S159,$Y$4:$AA$23,2,FALSE),0):OFFSET($W$4,VLOOKUP($S159,$Y$4:$AA$23,3,FALSE),0))</f>
        <v>53</v>
      </c>
      <c r="S159">
        <v>2</v>
      </c>
      <c r="T159">
        <v>82</v>
      </c>
      <c r="U159">
        <v>2</v>
      </c>
      <c r="V159">
        <v>0</v>
      </c>
      <c r="W159" s="3">
        <v>9346.16</v>
      </c>
      <c r="X159" s="3"/>
      <c r="Y159" s="3"/>
      <c r="Z159" s="3"/>
      <c r="AA159" s="3"/>
      <c r="AB159" s="3"/>
      <c r="AC159" t="str">
        <f t="shared" ca="1" si="10"/>
        <v>2_53</v>
      </c>
      <c r="AD159" s="3">
        <f ca="1">RANK(AI159,OFFSET($AI$4,VLOOKUP($S159,$AK$4:$AM$23,2,FALSE),0):OFFSET($AI$4,VLOOKUP($S159,$Y$4:$AA$23,3,FALSE),0))</f>
        <v>53</v>
      </c>
      <c r="AE159">
        <v>2</v>
      </c>
      <c r="AF159">
        <v>82</v>
      </c>
      <c r="AG159">
        <v>2</v>
      </c>
      <c r="AH159">
        <v>0</v>
      </c>
      <c r="AI159" s="3">
        <v>9346.16</v>
      </c>
    </row>
    <row r="160" spans="17:35" x14ac:dyDescent="0.3">
      <c r="Q160" t="str">
        <f t="shared" ca="1" si="11"/>
        <v>2_52</v>
      </c>
      <c r="R160" s="3">
        <f ca="1">RANK(W160,OFFSET($W$4,VLOOKUP($S160,$Y$4:$AA$23,2,FALSE),0):OFFSET($W$4,VLOOKUP($S160,$Y$4:$AA$23,3,FALSE),0))</f>
        <v>52</v>
      </c>
      <c r="S160">
        <v>2</v>
      </c>
      <c r="T160">
        <v>84</v>
      </c>
      <c r="U160">
        <v>2</v>
      </c>
      <c r="V160">
        <v>0</v>
      </c>
      <c r="W160" s="3">
        <v>9603.85</v>
      </c>
      <c r="X160" s="3"/>
      <c r="Y160" s="3"/>
      <c r="Z160" s="3"/>
      <c r="AA160" s="3"/>
      <c r="AB160" s="3"/>
      <c r="AC160" t="str">
        <f t="shared" ca="1" si="10"/>
        <v>2_52</v>
      </c>
      <c r="AD160" s="3">
        <f ca="1">RANK(AI160,OFFSET($AI$4,VLOOKUP($S160,$AK$4:$AM$23,2,FALSE),0):OFFSET($AI$4,VLOOKUP($S160,$Y$4:$AA$23,3,FALSE),0))</f>
        <v>52</v>
      </c>
      <c r="AE160">
        <v>2</v>
      </c>
      <c r="AF160">
        <v>84</v>
      </c>
      <c r="AG160">
        <v>2</v>
      </c>
      <c r="AH160">
        <v>0</v>
      </c>
      <c r="AI160" s="3">
        <v>9603.85</v>
      </c>
    </row>
    <row r="161" spans="17:35" x14ac:dyDescent="0.3">
      <c r="Q161" t="str">
        <f t="shared" ca="1" si="11"/>
        <v>2_89</v>
      </c>
      <c r="R161" s="3">
        <f ca="1">RANK(W161,OFFSET($W$4,VLOOKUP($S161,$Y$4:$AA$23,2,FALSE),0):OFFSET($W$4,VLOOKUP($S161,$Y$4:$AA$23,3,FALSE),0))</f>
        <v>89</v>
      </c>
      <c r="S161">
        <v>2</v>
      </c>
      <c r="T161">
        <v>85</v>
      </c>
      <c r="U161">
        <v>1</v>
      </c>
      <c r="V161">
        <v>0.2</v>
      </c>
      <c r="W161" s="3">
        <v>14.77</v>
      </c>
      <c r="X161" s="3"/>
      <c r="Y161" s="3"/>
      <c r="Z161" s="3"/>
      <c r="AA161" s="3"/>
      <c r="AB161" s="3"/>
      <c r="AC161" t="str">
        <f t="shared" ca="1" si="10"/>
        <v>2_89</v>
      </c>
      <c r="AD161" s="3">
        <f ca="1">RANK(AI161,OFFSET($AI$4,VLOOKUP($S161,$AK$4:$AM$23,2,FALSE),0):OFFSET($AI$4,VLOOKUP($S161,$Y$4:$AA$23,3,FALSE),0))</f>
        <v>89</v>
      </c>
      <c r="AE161">
        <v>2</v>
      </c>
      <c r="AF161">
        <v>85</v>
      </c>
      <c r="AG161">
        <v>1</v>
      </c>
      <c r="AH161">
        <v>0.2</v>
      </c>
      <c r="AI161" s="3">
        <v>14.77</v>
      </c>
    </row>
    <row r="162" spans="17:35" x14ac:dyDescent="0.3">
      <c r="Q162" t="str">
        <f t="shared" ca="1" si="11"/>
        <v>2_79</v>
      </c>
      <c r="R162" s="3">
        <f ca="1">RANK(W162,OFFSET($W$4,VLOOKUP($S162,$Y$4:$AA$23,2,FALSE),0):OFFSET($W$4,VLOOKUP($S162,$Y$4:$AA$23,3,FALSE),0))</f>
        <v>79</v>
      </c>
      <c r="S162">
        <v>2</v>
      </c>
      <c r="T162">
        <v>85</v>
      </c>
      <c r="U162">
        <v>2</v>
      </c>
      <c r="V162">
        <v>0</v>
      </c>
      <c r="W162" s="3">
        <v>1087.6500000000001</v>
      </c>
      <c r="X162" s="3"/>
      <c r="Y162" s="3"/>
      <c r="Z162" s="3"/>
      <c r="AA162" s="3"/>
      <c r="AB162" s="3"/>
      <c r="AC162" t="str">
        <f t="shared" ca="1" si="10"/>
        <v>2_79</v>
      </c>
      <c r="AD162" s="3">
        <f ca="1">RANK(AI162,OFFSET($AI$4,VLOOKUP($S162,$AK$4:$AM$23,2,FALSE),0):OFFSET($AI$4,VLOOKUP($S162,$Y$4:$AA$23,3,FALSE),0))</f>
        <v>79</v>
      </c>
      <c r="AE162">
        <v>2</v>
      </c>
      <c r="AF162">
        <v>85</v>
      </c>
      <c r="AG162">
        <v>2</v>
      </c>
      <c r="AH162">
        <v>0</v>
      </c>
      <c r="AI162" s="3">
        <v>1087.6500000000001</v>
      </c>
    </row>
    <row r="163" spans="17:35" x14ac:dyDescent="0.3">
      <c r="Q163" t="str">
        <f t="shared" ca="1" si="11"/>
        <v>2_14</v>
      </c>
      <c r="R163" s="3">
        <f ca="1">RANK(W163,OFFSET($W$4,VLOOKUP($S163,$Y$4:$AA$23,2,FALSE),0):OFFSET($W$4,VLOOKUP($S163,$Y$4:$AA$23,3,FALSE),0))</f>
        <v>14</v>
      </c>
      <c r="S163">
        <v>2</v>
      </c>
      <c r="T163">
        <v>86</v>
      </c>
      <c r="U163">
        <v>2</v>
      </c>
      <c r="V163">
        <v>0</v>
      </c>
      <c r="W163" s="3">
        <v>30203.78</v>
      </c>
      <c r="X163" s="3"/>
      <c r="Y163" s="3"/>
      <c r="Z163" s="3"/>
      <c r="AA163" s="3"/>
      <c r="AB163" s="3"/>
      <c r="AC163" t="str">
        <f t="shared" ca="1" si="10"/>
        <v>2_12</v>
      </c>
      <c r="AD163" s="3">
        <f ca="1">RANK(AI163,OFFSET($AI$4,VLOOKUP($S163,$AK$4:$AM$23,2,FALSE),0):OFFSET($AI$4,VLOOKUP($S163,$Y$4:$AA$23,3,FALSE),0))</f>
        <v>12</v>
      </c>
      <c r="AE163">
        <v>2</v>
      </c>
      <c r="AF163">
        <v>86</v>
      </c>
      <c r="AG163">
        <v>2</v>
      </c>
      <c r="AH163">
        <v>0</v>
      </c>
      <c r="AI163" s="3">
        <v>30203.78</v>
      </c>
    </row>
    <row r="164" spans="17:35" x14ac:dyDescent="0.3">
      <c r="Q164" t="str">
        <f t="shared" ca="1" si="11"/>
        <v>2_27</v>
      </c>
      <c r="R164" s="3">
        <f ca="1">RANK(W164,OFFSET($W$4,VLOOKUP($S164,$Y$4:$AA$23,2,FALSE),0):OFFSET($W$4,VLOOKUP($S164,$Y$4:$AA$23,3,FALSE),0))</f>
        <v>27</v>
      </c>
      <c r="S164">
        <v>2</v>
      </c>
      <c r="T164">
        <v>87</v>
      </c>
      <c r="U164">
        <v>1</v>
      </c>
      <c r="V164">
        <v>0.2</v>
      </c>
      <c r="W164" s="3">
        <v>21811.51</v>
      </c>
      <c r="X164" s="3"/>
      <c r="Y164" s="3"/>
      <c r="Z164" s="3"/>
      <c r="AA164" s="3"/>
      <c r="AB164" s="3"/>
      <c r="AC164" t="str">
        <f t="shared" ca="1" si="10"/>
        <v>2_25</v>
      </c>
      <c r="AD164" s="3">
        <f ca="1">RANK(AI164,OFFSET($AI$4,VLOOKUP($S164,$AK$4:$AM$23,2,FALSE),0):OFFSET($AI$4,VLOOKUP($S164,$Y$4:$AA$23,3,FALSE),0))</f>
        <v>25</v>
      </c>
      <c r="AE164">
        <v>2</v>
      </c>
      <c r="AF164">
        <v>87</v>
      </c>
      <c r="AG164">
        <v>1</v>
      </c>
      <c r="AH164">
        <v>0.2</v>
      </c>
      <c r="AI164" s="3">
        <v>21811.51</v>
      </c>
    </row>
    <row r="165" spans="17:35" x14ac:dyDescent="0.3">
      <c r="Q165" t="str">
        <f t="shared" ca="1" si="11"/>
        <v>2_34</v>
      </c>
      <c r="R165" s="3">
        <f ca="1">RANK(W165,OFFSET($W$4,VLOOKUP($S165,$Y$4:$AA$23,2,FALSE),0):OFFSET($W$4,VLOOKUP($S165,$Y$4:$AA$23,3,FALSE),0))</f>
        <v>34</v>
      </c>
      <c r="S165">
        <v>2</v>
      </c>
      <c r="T165">
        <v>88</v>
      </c>
      <c r="U165">
        <v>2</v>
      </c>
      <c r="V165">
        <v>0</v>
      </c>
      <c r="W165" s="3">
        <v>16772.150000000001</v>
      </c>
      <c r="X165" s="3"/>
      <c r="Y165" s="3"/>
      <c r="Z165" s="3"/>
      <c r="AA165" s="3"/>
      <c r="AB165" s="3"/>
      <c r="AC165" t="str">
        <f t="shared" ca="1" si="10"/>
        <v>2_33</v>
      </c>
      <c r="AD165" s="3">
        <f ca="1">RANK(AI165,OFFSET($AI$4,VLOOKUP($S165,$AK$4:$AM$23,2,FALSE),0):OFFSET($AI$4,VLOOKUP($S165,$Y$4:$AA$23,3,FALSE),0))</f>
        <v>33</v>
      </c>
      <c r="AE165">
        <v>2</v>
      </c>
      <c r="AF165">
        <v>88</v>
      </c>
      <c r="AG165">
        <v>2</v>
      </c>
      <c r="AH165">
        <v>0</v>
      </c>
      <c r="AI165" s="3">
        <v>16624.400000000001</v>
      </c>
    </row>
    <row r="166" spans="17:35" x14ac:dyDescent="0.3">
      <c r="Q166" t="str">
        <f t="shared" ca="1" si="11"/>
        <v>2_33</v>
      </c>
      <c r="R166" s="3">
        <f ca="1">RANK(W166,OFFSET($W$4,VLOOKUP($S166,$Y$4:$AA$23,2,FALSE),0):OFFSET($W$4,VLOOKUP($S166,$Y$4:$AA$23,3,FALSE),0))</f>
        <v>33</v>
      </c>
      <c r="S166">
        <v>2</v>
      </c>
      <c r="T166">
        <v>89</v>
      </c>
      <c r="U166">
        <v>1</v>
      </c>
      <c r="V166">
        <v>0.2</v>
      </c>
      <c r="W166" s="3">
        <v>17406.72</v>
      </c>
      <c r="X166" s="3"/>
      <c r="Y166" s="3"/>
      <c r="Z166" s="3"/>
      <c r="AA166" s="3"/>
      <c r="AB166" s="3"/>
      <c r="AC166" t="str">
        <f t="shared" ca="1" si="10"/>
        <v>2_31</v>
      </c>
      <c r="AD166" s="3">
        <f ca="1">RANK(AI166,OFFSET($AI$4,VLOOKUP($S166,$AK$4:$AM$23,2,FALSE),0):OFFSET($AI$4,VLOOKUP($S166,$Y$4:$AA$23,3,FALSE),0))</f>
        <v>31</v>
      </c>
      <c r="AE166">
        <v>2</v>
      </c>
      <c r="AF166">
        <v>89</v>
      </c>
      <c r="AG166">
        <v>1</v>
      </c>
      <c r="AH166">
        <v>0.2</v>
      </c>
      <c r="AI166" s="3">
        <v>17406.72</v>
      </c>
    </row>
    <row r="167" spans="17:35" x14ac:dyDescent="0.3">
      <c r="Q167" t="str">
        <f t="shared" ca="1" si="11"/>
        <v>2_31</v>
      </c>
      <c r="R167" s="3">
        <f ca="1">RANK(W167,OFFSET($W$4,VLOOKUP($S167,$Y$4:$AA$23,2,FALSE),0):OFFSET($W$4,VLOOKUP($S167,$Y$4:$AA$23,3,FALSE),0))</f>
        <v>31</v>
      </c>
      <c r="S167">
        <v>2</v>
      </c>
      <c r="T167">
        <v>90</v>
      </c>
      <c r="U167">
        <v>2</v>
      </c>
      <c r="V167">
        <v>0</v>
      </c>
      <c r="W167" s="3">
        <v>18361.64</v>
      </c>
      <c r="X167" s="3"/>
      <c r="Y167" s="3"/>
      <c r="Z167" s="3"/>
      <c r="AA167" s="3"/>
      <c r="AB167" s="3"/>
      <c r="AC167" t="str">
        <f t="shared" ca="1" si="10"/>
        <v>2_28</v>
      </c>
      <c r="AD167" s="3">
        <f ca="1">RANK(AI167,OFFSET($AI$4,VLOOKUP($S167,$AK$4:$AM$23,2,FALSE),0):OFFSET($AI$4,VLOOKUP($S167,$Y$4:$AA$23,3,FALSE),0))</f>
        <v>28</v>
      </c>
      <c r="AE167">
        <v>2</v>
      </c>
      <c r="AF167">
        <v>90</v>
      </c>
      <c r="AG167">
        <v>2</v>
      </c>
      <c r="AH167">
        <v>0</v>
      </c>
      <c r="AI167" s="3">
        <v>18361.64</v>
      </c>
    </row>
    <row r="168" spans="17:35" x14ac:dyDescent="0.3">
      <c r="Q168" t="str">
        <f t="shared" ca="1" si="11"/>
        <v>2_2</v>
      </c>
      <c r="R168" s="3">
        <f ca="1">RANK(W168,OFFSET($W$4,VLOOKUP($S168,$Y$4:$AA$23,2,FALSE),0):OFFSET($W$4,VLOOKUP($S168,$Y$4:$AA$23,3,FALSE),0))</f>
        <v>2</v>
      </c>
      <c r="S168">
        <v>2</v>
      </c>
      <c r="T168">
        <v>91</v>
      </c>
      <c r="U168">
        <v>2</v>
      </c>
      <c r="V168">
        <v>0</v>
      </c>
      <c r="W168" s="3">
        <v>38391.17</v>
      </c>
      <c r="X168" s="3"/>
      <c r="Y168" s="3"/>
      <c r="Z168" s="3"/>
      <c r="AA168" s="3"/>
      <c r="AB168" s="3"/>
      <c r="AC168" t="str">
        <f t="shared" ca="1" si="10"/>
        <v>2_20</v>
      </c>
      <c r="AD168" s="3">
        <f ca="1">RANK(AI168,OFFSET($AI$4,VLOOKUP($S168,$AK$4:$AM$23,2,FALSE),0):OFFSET($AI$4,VLOOKUP($S168,$Y$4:$AA$23,3,FALSE),0))</f>
        <v>20</v>
      </c>
      <c r="AE168">
        <v>2</v>
      </c>
      <c r="AF168">
        <v>91</v>
      </c>
      <c r="AG168">
        <v>2</v>
      </c>
      <c r="AH168">
        <v>0</v>
      </c>
      <c r="AI168" s="3">
        <v>25656.06</v>
      </c>
    </row>
    <row r="169" spans="17:35" x14ac:dyDescent="0.3">
      <c r="Q169" t="str">
        <f t="shared" ca="1" si="11"/>
        <v>2_65</v>
      </c>
      <c r="R169" s="3">
        <f ca="1">RANK(W169,OFFSET($W$4,VLOOKUP($S169,$Y$4:$AA$23,2,FALSE),0):OFFSET($W$4,VLOOKUP($S169,$Y$4:$AA$23,3,FALSE),0))</f>
        <v>65</v>
      </c>
      <c r="S169">
        <v>2</v>
      </c>
      <c r="T169">
        <v>92</v>
      </c>
      <c r="U169">
        <v>2</v>
      </c>
      <c r="V169">
        <v>0</v>
      </c>
      <c r="W169" s="3">
        <v>7111.19</v>
      </c>
      <c r="X169" s="3"/>
      <c r="Y169" s="3"/>
      <c r="Z169" s="3"/>
      <c r="AA169" s="3"/>
      <c r="AB169" s="3"/>
      <c r="AC169" t="str">
        <f t="shared" ca="1" si="10"/>
        <v>2_65</v>
      </c>
      <c r="AD169" s="3">
        <f ca="1">RANK(AI169,OFFSET($AI$4,VLOOKUP($S169,$AK$4:$AM$23,2,FALSE),0):OFFSET($AI$4,VLOOKUP($S169,$Y$4:$AA$23,3,FALSE),0))</f>
        <v>65</v>
      </c>
      <c r="AE169">
        <v>2</v>
      </c>
      <c r="AF169">
        <v>92</v>
      </c>
      <c r="AG169">
        <v>2</v>
      </c>
      <c r="AH169">
        <v>0</v>
      </c>
      <c r="AI169" s="3">
        <v>7111.19</v>
      </c>
    </row>
    <row r="170" spans="17:35" x14ac:dyDescent="0.3">
      <c r="Q170" t="str">
        <f t="shared" ca="1" si="11"/>
        <v>2_68</v>
      </c>
      <c r="R170" s="3">
        <f ca="1">RANK(W170,OFFSET($W$4,VLOOKUP($S170,$Y$4:$AA$23,2,FALSE),0):OFFSET($W$4,VLOOKUP($S170,$Y$4:$AA$23,3,FALSE),0))</f>
        <v>68</v>
      </c>
      <c r="S170">
        <v>2</v>
      </c>
      <c r="T170">
        <v>94</v>
      </c>
      <c r="U170">
        <v>1</v>
      </c>
      <c r="V170">
        <v>0.2</v>
      </c>
      <c r="W170" s="3">
        <v>6314.62</v>
      </c>
      <c r="X170" s="3"/>
      <c r="Y170" s="3"/>
      <c r="Z170" s="3"/>
      <c r="AA170" s="3"/>
      <c r="AB170" s="3"/>
      <c r="AC170" t="str">
        <f t="shared" ca="1" si="10"/>
        <v>2_68</v>
      </c>
      <c r="AD170" s="3">
        <f ca="1">RANK(AI170,OFFSET($AI$4,VLOOKUP($S170,$AK$4:$AM$23,2,FALSE),0):OFFSET($AI$4,VLOOKUP($S170,$Y$4:$AA$23,3,FALSE),0))</f>
        <v>68</v>
      </c>
      <c r="AE170">
        <v>2</v>
      </c>
      <c r="AF170">
        <v>94</v>
      </c>
      <c r="AG170">
        <v>1</v>
      </c>
      <c r="AH170">
        <v>0.2</v>
      </c>
      <c r="AI170" s="3">
        <v>6314.62</v>
      </c>
    </row>
    <row r="171" spans="17:35" x14ac:dyDescent="0.3">
      <c r="Q171" t="str">
        <f t="shared" ca="1" si="11"/>
        <v>2_35</v>
      </c>
      <c r="R171" s="3">
        <f ca="1">RANK(W171,OFFSET($W$4,VLOOKUP($S171,$Y$4:$AA$23,2,FALSE),0):OFFSET($W$4,VLOOKUP($S171,$Y$4:$AA$23,3,FALSE),0))</f>
        <v>35</v>
      </c>
      <c r="S171">
        <v>2</v>
      </c>
      <c r="T171">
        <v>95</v>
      </c>
      <c r="U171">
        <v>1</v>
      </c>
      <c r="V171">
        <v>0.2</v>
      </c>
      <c r="W171" s="3">
        <v>16432.22</v>
      </c>
      <c r="X171" s="3"/>
      <c r="Y171" s="3"/>
      <c r="Z171" s="3"/>
      <c r="AA171" s="3"/>
      <c r="AB171" s="3"/>
      <c r="AC171" t="str">
        <f t="shared" ca="1" si="10"/>
        <v>2_34</v>
      </c>
      <c r="AD171" s="3">
        <f ca="1">RANK(AI171,OFFSET($AI$4,VLOOKUP($S171,$AK$4:$AM$23,2,FALSE),0):OFFSET($AI$4,VLOOKUP($S171,$Y$4:$AA$23,3,FALSE),0))</f>
        <v>34</v>
      </c>
      <c r="AE171">
        <v>2</v>
      </c>
      <c r="AF171">
        <v>95</v>
      </c>
      <c r="AG171">
        <v>1</v>
      </c>
      <c r="AH171">
        <v>0.2</v>
      </c>
      <c r="AI171" s="3">
        <v>16432.22</v>
      </c>
    </row>
    <row r="172" spans="17:35" x14ac:dyDescent="0.3">
      <c r="Q172" t="str">
        <f t="shared" ca="1" si="11"/>
        <v>2_45</v>
      </c>
      <c r="R172" s="3">
        <f ca="1">RANK(W172,OFFSET($W$4,VLOOKUP($S172,$Y$4:$AA$23,2,FALSE),0):OFFSET($W$4,VLOOKUP($S172,$Y$4:$AA$23,3,FALSE),0))</f>
        <v>45</v>
      </c>
      <c r="S172">
        <v>2</v>
      </c>
      <c r="T172">
        <v>95</v>
      </c>
      <c r="U172">
        <v>2</v>
      </c>
      <c r="V172">
        <v>0</v>
      </c>
      <c r="W172" s="3">
        <v>11908.75</v>
      </c>
      <c r="X172" s="3"/>
      <c r="Y172" s="3"/>
      <c r="Z172" s="3"/>
      <c r="AA172" s="3"/>
      <c r="AB172" s="3"/>
      <c r="AC172" t="str">
        <f t="shared" ca="1" si="10"/>
        <v>2_44</v>
      </c>
      <c r="AD172" s="3">
        <f ca="1">RANK(AI172,OFFSET($AI$4,VLOOKUP($S172,$AK$4:$AM$23,2,FALSE),0):OFFSET($AI$4,VLOOKUP($S172,$Y$4:$AA$23,3,FALSE),0))</f>
        <v>44</v>
      </c>
      <c r="AE172">
        <v>2</v>
      </c>
      <c r="AF172">
        <v>95</v>
      </c>
      <c r="AG172">
        <v>2</v>
      </c>
      <c r="AH172">
        <v>0</v>
      </c>
      <c r="AI172" s="3">
        <v>11908.75</v>
      </c>
    </row>
    <row r="173" spans="17:35" x14ac:dyDescent="0.3">
      <c r="Q173" t="str">
        <f t="shared" ca="1" si="11"/>
        <v>2_23</v>
      </c>
      <c r="R173" s="3">
        <f ca="1">RANK(W173,OFFSET($W$4,VLOOKUP($S173,$Y$4:$AA$23,2,FALSE),0):OFFSET($W$4,VLOOKUP($S173,$Y$4:$AA$23,3,FALSE),0))</f>
        <v>23</v>
      </c>
      <c r="S173">
        <v>2</v>
      </c>
      <c r="T173">
        <v>97</v>
      </c>
      <c r="U173">
        <v>1</v>
      </c>
      <c r="V173">
        <v>0.2</v>
      </c>
      <c r="W173" s="3">
        <v>23548.720000000001</v>
      </c>
      <c r="X173" s="3"/>
      <c r="Y173" s="3"/>
      <c r="Z173" s="3"/>
      <c r="AA173" s="3"/>
      <c r="AB173" s="3"/>
      <c r="AC173" t="str">
        <f t="shared" ca="1" si="10"/>
        <v>2_22</v>
      </c>
      <c r="AD173" s="3">
        <f ca="1">RANK(AI173,OFFSET($AI$4,VLOOKUP($S173,$AK$4:$AM$23,2,FALSE),0):OFFSET($AI$4,VLOOKUP($S173,$Y$4:$AA$23,3,FALSE),0))</f>
        <v>22</v>
      </c>
      <c r="AE173">
        <v>2</v>
      </c>
      <c r="AF173">
        <v>97</v>
      </c>
      <c r="AG173">
        <v>1</v>
      </c>
      <c r="AH173">
        <v>0.2</v>
      </c>
      <c r="AI173" s="3">
        <v>23548.720000000001</v>
      </c>
    </row>
    <row r="174" spans="17:35" x14ac:dyDescent="0.3">
      <c r="Q174" t="str">
        <f t="shared" ca="1" si="11"/>
        <v>2_49</v>
      </c>
      <c r="R174" s="3">
        <f ca="1">RANK(W174,OFFSET($W$4,VLOOKUP($S174,$Y$4:$AA$23,2,FALSE),0):OFFSET($W$4,VLOOKUP($S174,$Y$4:$AA$23,3,FALSE),0))</f>
        <v>49</v>
      </c>
      <c r="S174">
        <v>2</v>
      </c>
      <c r="T174">
        <v>97</v>
      </c>
      <c r="U174">
        <v>2</v>
      </c>
      <c r="V174">
        <v>0</v>
      </c>
      <c r="W174" s="3">
        <v>10160.42</v>
      </c>
      <c r="X174" s="3"/>
      <c r="Y174" s="3"/>
      <c r="Z174" s="3"/>
      <c r="AA174" s="3"/>
      <c r="AB174" s="3"/>
      <c r="AC174" t="str">
        <f t="shared" ca="1" si="10"/>
        <v>2_49</v>
      </c>
      <c r="AD174" s="3">
        <f ca="1">RANK(AI174,OFFSET($AI$4,VLOOKUP($S174,$AK$4:$AM$23,2,FALSE),0):OFFSET($AI$4,VLOOKUP($S174,$Y$4:$AA$23,3,FALSE),0))</f>
        <v>49</v>
      </c>
      <c r="AE174">
        <v>2</v>
      </c>
      <c r="AF174">
        <v>97</v>
      </c>
      <c r="AG174">
        <v>2</v>
      </c>
      <c r="AH174">
        <v>0</v>
      </c>
      <c r="AI174" s="3">
        <v>10160.42</v>
      </c>
    </row>
    <row r="175" spans="17:35" x14ac:dyDescent="0.3">
      <c r="Q175" t="str">
        <f t="shared" ca="1" si="11"/>
        <v>2_64</v>
      </c>
      <c r="R175" s="3">
        <f ca="1">RANK(W175,OFFSET($W$4,VLOOKUP($S175,$Y$4:$AA$23,2,FALSE),0):OFFSET($W$4,VLOOKUP($S175,$Y$4:$AA$23,3,FALSE),0))</f>
        <v>64</v>
      </c>
      <c r="S175">
        <v>2</v>
      </c>
      <c r="T175">
        <v>98</v>
      </c>
      <c r="U175">
        <v>2</v>
      </c>
      <c r="V175">
        <v>0</v>
      </c>
      <c r="W175" s="3">
        <v>7303.16</v>
      </c>
      <c r="X175" s="3"/>
      <c r="Y175" s="3"/>
      <c r="Z175" s="3"/>
      <c r="AA175" s="3"/>
      <c r="AB175" s="3"/>
      <c r="AC175" t="str">
        <f t="shared" ca="1" si="10"/>
        <v>2_64</v>
      </c>
      <c r="AD175" s="3">
        <f ca="1">RANK(AI175,OFFSET($AI$4,VLOOKUP($S175,$AK$4:$AM$23,2,FALSE),0):OFFSET($AI$4,VLOOKUP($S175,$Y$4:$AA$23,3,FALSE),0))</f>
        <v>64</v>
      </c>
      <c r="AE175">
        <v>2</v>
      </c>
      <c r="AF175">
        <v>98</v>
      </c>
      <c r="AG175">
        <v>2</v>
      </c>
      <c r="AH175">
        <v>0</v>
      </c>
      <c r="AI175" s="3">
        <v>7303.16</v>
      </c>
    </row>
    <row r="176" spans="17:35" x14ac:dyDescent="0.3">
      <c r="Q176" t="str">
        <f t="shared" ca="1" si="11"/>
        <v>2_62</v>
      </c>
      <c r="R176" s="3">
        <f ca="1">RANK(W176,OFFSET($W$4,VLOOKUP($S176,$Y$4:$AA$23,2,FALSE),0):OFFSET($W$4,VLOOKUP($S176,$Y$4:$AA$23,3,FALSE),0))</f>
        <v>62</v>
      </c>
      <c r="S176">
        <v>2</v>
      </c>
      <c r="T176">
        <v>99</v>
      </c>
      <c r="U176">
        <v>2</v>
      </c>
      <c r="V176">
        <v>0</v>
      </c>
      <c r="W176" s="3">
        <v>7548.17</v>
      </c>
      <c r="X176" s="3"/>
      <c r="Y176" s="3"/>
      <c r="Z176" s="3"/>
      <c r="AA176" s="3"/>
      <c r="AB176" s="3"/>
      <c r="AC176" t="str">
        <f t="shared" ca="1" si="10"/>
        <v>2_62</v>
      </c>
      <c r="AD176" s="3">
        <f ca="1">RANK(AI176,OFFSET($AI$4,VLOOKUP($S176,$AK$4:$AM$23,2,FALSE),0):OFFSET($AI$4,VLOOKUP($S176,$Y$4:$AA$23,3,FALSE),0))</f>
        <v>62</v>
      </c>
      <c r="AE176">
        <v>2</v>
      </c>
      <c r="AF176">
        <v>99</v>
      </c>
      <c r="AG176">
        <v>2</v>
      </c>
      <c r="AH176">
        <v>0</v>
      </c>
      <c r="AI176" s="3">
        <v>7548.17</v>
      </c>
    </row>
    <row r="177" spans="17:35" x14ac:dyDescent="0.3">
      <c r="Q177" t="str">
        <f t="shared" ca="1" si="11"/>
        <v>2_11</v>
      </c>
      <c r="R177" s="3">
        <f ca="1">RANK(W177,OFFSET($W$4,VLOOKUP($S177,$Y$4:$AA$23,2,FALSE),0):OFFSET($W$4,VLOOKUP($S177,$Y$4:$AA$23,3,FALSE),0))</f>
        <v>11</v>
      </c>
      <c r="S177">
        <v>2</v>
      </c>
      <c r="T177">
        <v>100</v>
      </c>
      <c r="U177">
        <v>2</v>
      </c>
      <c r="V177">
        <v>0</v>
      </c>
      <c r="W177" s="3">
        <v>31533.7</v>
      </c>
      <c r="X177" s="3"/>
      <c r="Y177" s="3"/>
      <c r="Z177" s="3"/>
      <c r="AA177" s="3"/>
      <c r="AB177" s="3"/>
      <c r="AC177" t="str">
        <f t="shared" ca="1" si="10"/>
        <v>2_9</v>
      </c>
      <c r="AD177" s="3">
        <f ca="1">RANK(AI177,OFFSET($AI$4,VLOOKUP($S177,$AK$4:$AM$23,2,FALSE),0):OFFSET($AI$4,VLOOKUP($S177,$Y$4:$AA$23,3,FALSE),0))</f>
        <v>9</v>
      </c>
      <c r="AE177">
        <v>2</v>
      </c>
      <c r="AF177">
        <v>100</v>
      </c>
      <c r="AG177">
        <v>2</v>
      </c>
      <c r="AH177">
        <v>0</v>
      </c>
      <c r="AI177" s="3">
        <v>31533.7</v>
      </c>
    </row>
    <row r="178" spans="17:35" x14ac:dyDescent="0.3">
      <c r="Q178" t="str">
        <f t="shared" ca="1" si="11"/>
        <v>3_118</v>
      </c>
      <c r="R178" s="3">
        <f ca="1">RANK(W178,OFFSET($W$4,VLOOKUP($S178,$Y$4:$AA$23,2,FALSE),0):OFFSET($W$4,VLOOKUP($S178,$Y$4:$AA$23,3,FALSE),0))</f>
        <v>118</v>
      </c>
      <c r="S178">
        <v>3</v>
      </c>
      <c r="T178">
        <v>1</v>
      </c>
      <c r="U178">
        <v>1</v>
      </c>
      <c r="V178">
        <v>0.2</v>
      </c>
      <c r="W178" s="3">
        <v>25449.84</v>
      </c>
      <c r="X178" s="3"/>
      <c r="Y178" s="3"/>
      <c r="Z178" s="3"/>
      <c r="AA178" s="3"/>
      <c r="AB178" s="3"/>
      <c r="AC178" t="str">
        <f t="shared" ca="1" si="10"/>
        <v>3_131</v>
      </c>
      <c r="AD178" s="3">
        <f ca="1">RANK(AI178,OFFSET($AI$4,VLOOKUP($S178,$AK$4:$AM$23,2,FALSE),0):OFFSET($AI$4,VLOOKUP($S178,$Y$4:$AA$23,3,FALSE),0))</f>
        <v>131</v>
      </c>
      <c r="AE178">
        <v>3</v>
      </c>
      <c r="AF178">
        <v>1</v>
      </c>
      <c r="AG178">
        <v>1</v>
      </c>
      <c r="AH178">
        <v>0.2</v>
      </c>
      <c r="AI178" s="3">
        <v>16789.59</v>
      </c>
    </row>
    <row r="179" spans="17:35" x14ac:dyDescent="0.3">
      <c r="Q179" t="str">
        <f t="shared" ca="1" si="11"/>
        <v>3_127</v>
      </c>
      <c r="R179" s="3">
        <f ca="1">RANK(W179,OFFSET($W$4,VLOOKUP($S179,$Y$4:$AA$23,2,FALSE),0):OFFSET($W$4,VLOOKUP($S179,$Y$4:$AA$23,3,FALSE),0))</f>
        <v>127</v>
      </c>
      <c r="S179">
        <v>3</v>
      </c>
      <c r="T179">
        <v>1</v>
      </c>
      <c r="U179">
        <v>2</v>
      </c>
      <c r="V179">
        <v>0</v>
      </c>
      <c r="W179" s="3">
        <v>22038.79</v>
      </c>
      <c r="X179" s="3"/>
      <c r="Y179" s="3"/>
      <c r="Z179" s="3"/>
      <c r="AA179" s="3"/>
      <c r="AB179" s="3"/>
      <c r="AC179" t="str">
        <f t="shared" ca="1" si="10"/>
        <v>3_139</v>
      </c>
      <c r="AD179" s="3">
        <f ca="1">RANK(AI179,OFFSET($AI$4,VLOOKUP($S179,$AK$4:$AM$23,2,FALSE),0):OFFSET($AI$4,VLOOKUP($S179,$Y$4:$AA$23,3,FALSE),0))</f>
        <v>139</v>
      </c>
      <c r="AE179">
        <v>3</v>
      </c>
      <c r="AF179">
        <v>1</v>
      </c>
      <c r="AG179">
        <v>2</v>
      </c>
      <c r="AH179">
        <v>0</v>
      </c>
      <c r="AI179" s="3">
        <v>15775.7</v>
      </c>
    </row>
    <row r="180" spans="17:35" x14ac:dyDescent="0.3">
      <c r="Q180" t="str">
        <f t="shared" ca="1" si="11"/>
        <v>3_152</v>
      </c>
      <c r="R180" s="3">
        <f ca="1">RANK(W180,OFFSET($W$4,VLOOKUP($S180,$Y$4:$AA$23,2,FALSE),0):OFFSET($W$4,VLOOKUP($S180,$Y$4:$AA$23,3,FALSE),0))</f>
        <v>152</v>
      </c>
      <c r="S180">
        <v>3</v>
      </c>
      <c r="T180">
        <v>2</v>
      </c>
      <c r="U180">
        <v>1</v>
      </c>
      <c r="V180">
        <v>0.2</v>
      </c>
      <c r="W180" s="3">
        <v>16263.9</v>
      </c>
      <c r="X180" s="3"/>
      <c r="Y180" s="3"/>
      <c r="Z180" s="3"/>
      <c r="AA180" s="3"/>
      <c r="AB180" s="3"/>
      <c r="AC180" t="str">
        <f t="shared" ca="1" si="10"/>
        <v>3_161</v>
      </c>
      <c r="AD180" s="3">
        <f ca="1">RANK(AI180,OFFSET($AI$4,VLOOKUP($S180,$AK$4:$AM$23,2,FALSE),0):OFFSET($AI$4,VLOOKUP($S180,$Y$4:$AA$23,3,FALSE),0))</f>
        <v>161</v>
      </c>
      <c r="AE180">
        <v>3</v>
      </c>
      <c r="AF180">
        <v>2</v>
      </c>
      <c r="AG180">
        <v>1</v>
      </c>
      <c r="AH180">
        <v>0.2</v>
      </c>
      <c r="AI180" s="3">
        <v>12644.48</v>
      </c>
    </row>
    <row r="181" spans="17:35" x14ac:dyDescent="0.3">
      <c r="Q181" t="str">
        <f t="shared" ca="1" si="11"/>
        <v>3_32</v>
      </c>
      <c r="R181" s="3">
        <f ca="1">RANK(W181,OFFSET($W$4,VLOOKUP($S181,$Y$4:$AA$23,2,FALSE),0):OFFSET($W$4,VLOOKUP($S181,$Y$4:$AA$23,3,FALSE),0))</f>
        <v>32</v>
      </c>
      <c r="S181">
        <v>3</v>
      </c>
      <c r="T181">
        <v>2</v>
      </c>
      <c r="U181">
        <v>2</v>
      </c>
      <c r="V181">
        <v>0</v>
      </c>
      <c r="W181" s="3">
        <v>50339.74</v>
      </c>
      <c r="X181" s="3"/>
      <c r="Y181" s="3"/>
      <c r="Z181" s="3"/>
      <c r="AA181" s="3"/>
      <c r="AB181" s="3"/>
      <c r="AC181" t="str">
        <f t="shared" ca="1" si="10"/>
        <v>3_26</v>
      </c>
      <c r="AD181" s="3">
        <f ca="1">RANK(AI181,OFFSET($AI$4,VLOOKUP($S181,$AK$4:$AM$23,2,FALSE),0):OFFSET($AI$4,VLOOKUP($S181,$Y$4:$AA$23,3,FALSE),0))</f>
        <v>26</v>
      </c>
      <c r="AE181">
        <v>3</v>
      </c>
      <c r="AF181">
        <v>2</v>
      </c>
      <c r="AG181">
        <v>2</v>
      </c>
      <c r="AH181">
        <v>0</v>
      </c>
      <c r="AI181" s="3">
        <v>39380.14</v>
      </c>
    </row>
    <row r="182" spans="17:35" x14ac:dyDescent="0.3">
      <c r="Q182" t="str">
        <f t="shared" ca="1" si="11"/>
        <v>3_55</v>
      </c>
      <c r="R182" s="3">
        <f ca="1">RANK(W182,OFFSET($W$4,VLOOKUP($S182,$Y$4:$AA$23,2,FALSE),0):OFFSET($W$4,VLOOKUP($S182,$Y$4:$AA$23,3,FALSE),0))</f>
        <v>55</v>
      </c>
      <c r="S182">
        <v>3</v>
      </c>
      <c r="T182">
        <v>3</v>
      </c>
      <c r="U182">
        <v>1</v>
      </c>
      <c r="V182">
        <v>0.2</v>
      </c>
      <c r="W182" s="3">
        <v>44653.05</v>
      </c>
      <c r="X182" s="3"/>
      <c r="Y182" s="3"/>
      <c r="Z182" s="3"/>
      <c r="AA182" s="3"/>
      <c r="AB182" s="3"/>
      <c r="AC182" t="str">
        <f t="shared" ca="1" si="10"/>
        <v>3_83</v>
      </c>
      <c r="AD182" s="3">
        <f ca="1">RANK(AI182,OFFSET($AI$4,VLOOKUP($S182,$AK$4:$AM$23,2,FALSE),0):OFFSET($AI$4,VLOOKUP($S182,$Y$4:$AA$23,3,FALSE),0))</f>
        <v>83</v>
      </c>
      <c r="AE182">
        <v>3</v>
      </c>
      <c r="AF182">
        <v>3</v>
      </c>
      <c r="AG182">
        <v>1</v>
      </c>
      <c r="AH182">
        <v>0.2</v>
      </c>
      <c r="AI182" s="3">
        <v>25088.2</v>
      </c>
    </row>
    <row r="183" spans="17:35" x14ac:dyDescent="0.3">
      <c r="Q183" t="str">
        <f t="shared" ca="1" si="11"/>
        <v>3_7</v>
      </c>
      <c r="R183" s="3">
        <f ca="1">RANK(W183,OFFSET($W$4,VLOOKUP($S183,$Y$4:$AA$23,2,FALSE),0):OFFSET($W$4,VLOOKUP($S183,$Y$4:$AA$23,3,FALSE),0))</f>
        <v>7</v>
      </c>
      <c r="S183">
        <v>3</v>
      </c>
      <c r="T183">
        <v>4</v>
      </c>
      <c r="U183">
        <v>2</v>
      </c>
      <c r="V183">
        <v>0</v>
      </c>
      <c r="W183" s="3">
        <v>75322.75</v>
      </c>
      <c r="X183" s="3"/>
      <c r="Y183" s="3"/>
      <c r="Z183" s="3"/>
      <c r="AA183" s="3"/>
      <c r="AB183" s="3"/>
      <c r="AC183" t="str">
        <f t="shared" ca="1" si="10"/>
        <v>3_8</v>
      </c>
      <c r="AD183" s="3">
        <f ca="1">RANK(AI183,OFFSET($AI$4,VLOOKUP($S183,$AK$4:$AM$23,2,FALSE),0):OFFSET($AI$4,VLOOKUP($S183,$Y$4:$AA$23,3,FALSE),0))</f>
        <v>8</v>
      </c>
      <c r="AE183">
        <v>3</v>
      </c>
      <c r="AF183">
        <v>4</v>
      </c>
      <c r="AG183">
        <v>2</v>
      </c>
      <c r="AH183">
        <v>0</v>
      </c>
      <c r="AI183" s="3">
        <v>57041.95</v>
      </c>
    </row>
    <row r="184" spans="17:35" x14ac:dyDescent="0.3">
      <c r="Q184" t="str">
        <f t="shared" ca="1" si="11"/>
        <v>3_138</v>
      </c>
      <c r="R184" s="3">
        <f ca="1">RANK(W184,OFFSET($W$4,VLOOKUP($S184,$Y$4:$AA$23,2,FALSE),0):OFFSET($W$4,VLOOKUP($S184,$Y$4:$AA$23,3,FALSE),0))</f>
        <v>138</v>
      </c>
      <c r="S184">
        <v>3</v>
      </c>
      <c r="T184">
        <v>5</v>
      </c>
      <c r="U184">
        <v>1</v>
      </c>
      <c r="V184">
        <v>0.2</v>
      </c>
      <c r="W184" s="3">
        <v>18622.04</v>
      </c>
      <c r="X184" s="3"/>
      <c r="Y184" s="3"/>
      <c r="Z184" s="3"/>
      <c r="AA184" s="3"/>
      <c r="AB184" s="3"/>
      <c r="AC184" t="str">
        <f t="shared" ca="1" si="10"/>
        <v>3_121</v>
      </c>
      <c r="AD184" s="3">
        <f ca="1">RANK(AI184,OFFSET($AI$4,VLOOKUP($S184,$AK$4:$AM$23,2,FALSE),0):OFFSET($AI$4,VLOOKUP($S184,$Y$4:$AA$23,3,FALSE),0))</f>
        <v>121</v>
      </c>
      <c r="AE184">
        <v>3</v>
      </c>
      <c r="AF184">
        <v>5</v>
      </c>
      <c r="AG184">
        <v>1</v>
      </c>
      <c r="AH184">
        <v>0.2</v>
      </c>
      <c r="AI184" s="3">
        <v>18622.04</v>
      </c>
    </row>
    <row r="185" spans="17:35" x14ac:dyDescent="0.3">
      <c r="Q185" t="str">
        <f t="shared" ca="1" si="11"/>
        <v>3_21</v>
      </c>
      <c r="R185" s="3">
        <f ca="1">RANK(W185,OFFSET($W$4,VLOOKUP($S185,$Y$4:$AA$23,2,FALSE),0):OFFSET($W$4,VLOOKUP($S185,$Y$4:$AA$23,3,FALSE),0))</f>
        <v>21</v>
      </c>
      <c r="S185">
        <v>3</v>
      </c>
      <c r="T185">
        <v>5</v>
      </c>
      <c r="U185">
        <v>2</v>
      </c>
      <c r="V185">
        <v>0</v>
      </c>
      <c r="W185" s="3">
        <v>58023.64</v>
      </c>
      <c r="X185" s="3"/>
      <c r="Y185" s="3"/>
      <c r="Z185" s="3"/>
      <c r="AA185" s="3"/>
      <c r="AB185" s="3"/>
      <c r="AC185" t="str">
        <f t="shared" ca="1" si="10"/>
        <v>3_27</v>
      </c>
      <c r="AD185" s="3">
        <f ca="1">RANK(AI185,OFFSET($AI$4,VLOOKUP($S185,$AK$4:$AM$23,2,FALSE),0):OFFSET($AI$4,VLOOKUP($S185,$Y$4:$AA$23,3,FALSE),0))</f>
        <v>27</v>
      </c>
      <c r="AE185">
        <v>3</v>
      </c>
      <c r="AF185">
        <v>5</v>
      </c>
      <c r="AG185">
        <v>2</v>
      </c>
      <c r="AH185">
        <v>0</v>
      </c>
      <c r="AI185" s="3">
        <v>39265.32</v>
      </c>
    </row>
    <row r="186" spans="17:35" x14ac:dyDescent="0.3">
      <c r="Q186" t="str">
        <f t="shared" ca="1" si="11"/>
        <v>3_179</v>
      </c>
      <c r="R186" s="3">
        <f ca="1">RANK(W186,OFFSET($W$4,VLOOKUP($S186,$Y$4:$AA$23,2,FALSE),0):OFFSET($W$4,VLOOKUP($S186,$Y$4:$AA$23,3,FALSE),0))</f>
        <v>179</v>
      </c>
      <c r="S186">
        <v>3</v>
      </c>
      <c r="T186">
        <v>6</v>
      </c>
      <c r="U186">
        <v>1</v>
      </c>
      <c r="V186">
        <v>0.2</v>
      </c>
      <c r="W186" s="3">
        <v>5350.76</v>
      </c>
      <c r="X186" s="3"/>
      <c r="Y186" s="3"/>
      <c r="Z186" s="3"/>
      <c r="AA186" s="3"/>
      <c r="AB186" s="3"/>
      <c r="AC186" t="str">
        <f t="shared" ca="1" si="10"/>
        <v>3_179</v>
      </c>
      <c r="AD186" s="3">
        <f ca="1">RANK(AI186,OFFSET($AI$4,VLOOKUP($S186,$AK$4:$AM$23,2,FALSE),0):OFFSET($AI$4,VLOOKUP($S186,$Y$4:$AA$23,3,FALSE),0))</f>
        <v>179</v>
      </c>
      <c r="AE186">
        <v>3</v>
      </c>
      <c r="AF186">
        <v>6</v>
      </c>
      <c r="AG186">
        <v>1</v>
      </c>
      <c r="AH186">
        <v>0.2</v>
      </c>
      <c r="AI186" s="3">
        <v>5350.76</v>
      </c>
    </row>
    <row r="187" spans="17:35" x14ac:dyDescent="0.3">
      <c r="Q187" t="str">
        <f t="shared" ca="1" si="11"/>
        <v>3_140</v>
      </c>
      <c r="R187" s="3">
        <f ca="1">RANK(W187,OFFSET($W$4,VLOOKUP($S187,$Y$4:$AA$23,2,FALSE),0):OFFSET($W$4,VLOOKUP($S187,$Y$4:$AA$23,3,FALSE),0))</f>
        <v>140</v>
      </c>
      <c r="S187">
        <v>3</v>
      </c>
      <c r="T187">
        <v>6</v>
      </c>
      <c r="U187">
        <v>2</v>
      </c>
      <c r="V187">
        <v>0</v>
      </c>
      <c r="W187" s="3">
        <v>17944.48</v>
      </c>
      <c r="X187" s="3"/>
      <c r="Y187" s="3"/>
      <c r="Z187" s="3"/>
      <c r="AA187" s="3"/>
      <c r="AB187" s="3"/>
      <c r="AC187" t="str">
        <f t="shared" ca="1" si="10"/>
        <v>3_123</v>
      </c>
      <c r="AD187" s="3">
        <f ca="1">RANK(AI187,OFFSET($AI$4,VLOOKUP($S187,$AK$4:$AM$23,2,FALSE),0):OFFSET($AI$4,VLOOKUP($S187,$Y$4:$AA$23,3,FALSE),0))</f>
        <v>123</v>
      </c>
      <c r="AE187">
        <v>3</v>
      </c>
      <c r="AF187">
        <v>6</v>
      </c>
      <c r="AG187">
        <v>2</v>
      </c>
      <c r="AH187">
        <v>0</v>
      </c>
      <c r="AI187" s="3">
        <v>17944.48</v>
      </c>
    </row>
    <row r="188" spans="17:35" x14ac:dyDescent="0.3">
      <c r="Q188" t="str">
        <f t="shared" ca="1" si="11"/>
        <v>3_46</v>
      </c>
      <c r="R188" s="3">
        <f ca="1">RANK(W188,OFFSET($W$4,VLOOKUP($S188,$Y$4:$AA$23,2,FALSE),0):OFFSET($W$4,VLOOKUP($S188,$Y$4:$AA$23,3,FALSE),0))</f>
        <v>46</v>
      </c>
      <c r="S188">
        <v>3</v>
      </c>
      <c r="T188">
        <v>7</v>
      </c>
      <c r="U188">
        <v>1</v>
      </c>
      <c r="V188">
        <v>0.2</v>
      </c>
      <c r="W188" s="3">
        <v>46376.55</v>
      </c>
      <c r="X188" s="3"/>
      <c r="Y188" s="3"/>
      <c r="Z188" s="3"/>
      <c r="AA188" s="3"/>
      <c r="AB188" s="3"/>
      <c r="AC188" t="str">
        <f t="shared" ca="1" si="10"/>
        <v>3_56</v>
      </c>
      <c r="AD188" s="3">
        <f ca="1">RANK(AI188,OFFSET($AI$4,VLOOKUP($S188,$AK$4:$AM$23,2,FALSE),0):OFFSET($AI$4,VLOOKUP($S188,$Y$4:$AA$23,3,FALSE),0))</f>
        <v>56</v>
      </c>
      <c r="AE188">
        <v>3</v>
      </c>
      <c r="AF188">
        <v>7</v>
      </c>
      <c r="AG188">
        <v>1</v>
      </c>
      <c r="AH188">
        <v>0.2</v>
      </c>
      <c r="AI188" s="3">
        <v>30557.56</v>
      </c>
    </row>
    <row r="189" spans="17:35" x14ac:dyDescent="0.3">
      <c r="Q189" t="str">
        <f t="shared" ca="1" si="11"/>
        <v>3_14</v>
      </c>
      <c r="R189" s="3">
        <f ca="1">RANK(W189,OFFSET($W$4,VLOOKUP($S189,$Y$4:$AA$23,2,FALSE),0):OFFSET($W$4,VLOOKUP($S189,$Y$4:$AA$23,3,FALSE),0))</f>
        <v>14</v>
      </c>
      <c r="S189">
        <v>3</v>
      </c>
      <c r="T189">
        <v>7</v>
      </c>
      <c r="U189">
        <v>2</v>
      </c>
      <c r="V189">
        <v>0</v>
      </c>
      <c r="W189" s="3">
        <v>64330.64</v>
      </c>
      <c r="X189" s="3"/>
      <c r="Y189" s="3"/>
      <c r="Z189" s="3"/>
      <c r="AA189" s="3"/>
      <c r="AB189" s="3"/>
      <c r="AC189" t="str">
        <f t="shared" ca="1" si="10"/>
        <v>3_9</v>
      </c>
      <c r="AD189" s="3">
        <f ca="1">RANK(AI189,OFFSET($AI$4,VLOOKUP($S189,$AK$4:$AM$23,2,FALSE),0):OFFSET($AI$4,VLOOKUP($S189,$Y$4:$AA$23,3,FALSE),0))</f>
        <v>9</v>
      </c>
      <c r="AE189">
        <v>3</v>
      </c>
      <c r="AF189">
        <v>7</v>
      </c>
      <c r="AG189">
        <v>2</v>
      </c>
      <c r="AH189">
        <v>0</v>
      </c>
      <c r="AI189" s="3">
        <v>55448.29</v>
      </c>
    </row>
    <row r="190" spans="17:35" x14ac:dyDescent="0.3">
      <c r="Q190" t="str">
        <f t="shared" ca="1" si="11"/>
        <v>3_67</v>
      </c>
      <c r="R190" s="3">
        <f ca="1">RANK(W190,OFFSET($W$4,VLOOKUP($S190,$Y$4:$AA$23,2,FALSE),0):OFFSET($W$4,VLOOKUP($S190,$Y$4:$AA$23,3,FALSE),0))</f>
        <v>67</v>
      </c>
      <c r="S190">
        <v>3</v>
      </c>
      <c r="T190">
        <v>8</v>
      </c>
      <c r="U190">
        <v>1</v>
      </c>
      <c r="V190">
        <v>0.2</v>
      </c>
      <c r="W190" s="3">
        <v>40503.26</v>
      </c>
      <c r="X190" s="3"/>
      <c r="Y190" s="3"/>
      <c r="Z190" s="3"/>
      <c r="AA190" s="3"/>
      <c r="AB190" s="3"/>
      <c r="AC190" t="str">
        <f t="shared" ca="1" si="10"/>
        <v>3_95</v>
      </c>
      <c r="AD190" s="3">
        <f ca="1">RANK(AI190,OFFSET($AI$4,VLOOKUP($S190,$AK$4:$AM$23,2,FALSE),0):OFFSET($AI$4,VLOOKUP($S190,$Y$4:$AA$23,3,FALSE),0))</f>
        <v>95</v>
      </c>
      <c r="AE190">
        <v>3</v>
      </c>
      <c r="AF190">
        <v>8</v>
      </c>
      <c r="AG190">
        <v>1</v>
      </c>
      <c r="AH190">
        <v>0.2</v>
      </c>
      <c r="AI190" s="3">
        <v>23160.400000000001</v>
      </c>
    </row>
    <row r="191" spans="17:35" x14ac:dyDescent="0.3">
      <c r="Q191" t="str">
        <f t="shared" ca="1" si="11"/>
        <v>3_9</v>
      </c>
      <c r="R191" s="3">
        <f ca="1">RANK(W191,OFFSET($W$4,VLOOKUP($S191,$Y$4:$AA$23,2,FALSE),0):OFFSET($W$4,VLOOKUP($S191,$Y$4:$AA$23,3,FALSE),0))</f>
        <v>9</v>
      </c>
      <c r="S191">
        <v>3</v>
      </c>
      <c r="T191">
        <v>8</v>
      </c>
      <c r="U191">
        <v>2</v>
      </c>
      <c r="V191">
        <v>0</v>
      </c>
      <c r="W191" s="3">
        <v>73011.23</v>
      </c>
      <c r="X191" s="3"/>
      <c r="Y191" s="3"/>
      <c r="Z191" s="3"/>
      <c r="AA191" s="3"/>
      <c r="AB191" s="3"/>
      <c r="AC191" t="str">
        <f t="shared" ca="1" si="10"/>
        <v>3_4</v>
      </c>
      <c r="AD191" s="3">
        <f ca="1">RANK(AI191,OFFSET($AI$4,VLOOKUP($S191,$AK$4:$AM$23,2,FALSE),0):OFFSET($AI$4,VLOOKUP($S191,$Y$4:$AA$23,3,FALSE),0))</f>
        <v>4</v>
      </c>
      <c r="AE191">
        <v>3</v>
      </c>
      <c r="AF191">
        <v>8</v>
      </c>
      <c r="AG191">
        <v>2</v>
      </c>
      <c r="AH191">
        <v>0</v>
      </c>
      <c r="AI191" s="3">
        <v>65505.37</v>
      </c>
    </row>
    <row r="192" spans="17:35" x14ac:dyDescent="0.3">
      <c r="Q192" t="str">
        <f t="shared" ca="1" si="11"/>
        <v>3_45</v>
      </c>
      <c r="R192" s="3">
        <f ca="1">RANK(W192,OFFSET($W$4,VLOOKUP($S192,$Y$4:$AA$23,2,FALSE),0):OFFSET($W$4,VLOOKUP($S192,$Y$4:$AA$23,3,FALSE),0))</f>
        <v>45</v>
      </c>
      <c r="S192">
        <v>3</v>
      </c>
      <c r="T192">
        <v>9</v>
      </c>
      <c r="U192">
        <v>2</v>
      </c>
      <c r="V192">
        <v>0</v>
      </c>
      <c r="W192" s="3">
        <v>46421.3</v>
      </c>
      <c r="X192" s="3"/>
      <c r="Y192" s="3"/>
      <c r="Z192" s="3"/>
      <c r="AA192" s="3"/>
      <c r="AB192" s="3"/>
      <c r="AC192" t="str">
        <f t="shared" ca="1" si="10"/>
        <v>3_72</v>
      </c>
      <c r="AD192" s="3">
        <f ca="1">RANK(AI192,OFFSET($AI$4,VLOOKUP($S192,$AK$4:$AM$23,2,FALSE),0):OFFSET($AI$4,VLOOKUP($S192,$Y$4:$AA$23,3,FALSE),0))</f>
        <v>72</v>
      </c>
      <c r="AE192">
        <v>3</v>
      </c>
      <c r="AF192">
        <v>9</v>
      </c>
      <c r="AG192">
        <v>2</v>
      </c>
      <c r="AH192">
        <v>0</v>
      </c>
      <c r="AI192" s="3">
        <v>27850.29</v>
      </c>
    </row>
    <row r="193" spans="17:35" x14ac:dyDescent="0.3">
      <c r="Q193" t="str">
        <f t="shared" ca="1" si="11"/>
        <v>3_74</v>
      </c>
      <c r="R193" s="3">
        <f ca="1">RANK(W193,OFFSET($W$4,VLOOKUP($S193,$Y$4:$AA$23,2,FALSE),0):OFFSET($W$4,VLOOKUP($S193,$Y$4:$AA$23,3,FALSE),0))</f>
        <v>74</v>
      </c>
      <c r="S193">
        <v>3</v>
      </c>
      <c r="T193">
        <v>10</v>
      </c>
      <c r="U193">
        <v>1</v>
      </c>
      <c r="V193">
        <v>0.2</v>
      </c>
      <c r="W193" s="3">
        <v>38345.46</v>
      </c>
      <c r="X193" s="3"/>
      <c r="Y193" s="3"/>
      <c r="Z193" s="3"/>
      <c r="AA193" s="3"/>
      <c r="AB193" s="3"/>
      <c r="AC193" t="str">
        <f t="shared" ca="1" si="10"/>
        <v>3_62</v>
      </c>
      <c r="AD193" s="3">
        <f ca="1">RANK(AI193,OFFSET($AI$4,VLOOKUP($S193,$AK$4:$AM$23,2,FALSE),0):OFFSET($AI$4,VLOOKUP($S193,$Y$4:$AA$23,3,FALSE),0))</f>
        <v>62</v>
      </c>
      <c r="AE193">
        <v>3</v>
      </c>
      <c r="AF193">
        <v>10</v>
      </c>
      <c r="AG193">
        <v>1</v>
      </c>
      <c r="AH193">
        <v>0.2</v>
      </c>
      <c r="AI193" s="3">
        <v>30121.37</v>
      </c>
    </row>
    <row r="194" spans="17:35" x14ac:dyDescent="0.3">
      <c r="Q194" t="str">
        <f t="shared" ca="1" si="11"/>
        <v>3_105</v>
      </c>
      <c r="R194" s="3">
        <f ca="1">RANK(W194,OFFSET($W$4,VLOOKUP($S194,$Y$4:$AA$23,2,FALSE),0):OFFSET($W$4,VLOOKUP($S194,$Y$4:$AA$23,3,FALSE),0))</f>
        <v>105</v>
      </c>
      <c r="S194">
        <v>3</v>
      </c>
      <c r="T194">
        <v>10</v>
      </c>
      <c r="U194">
        <v>2</v>
      </c>
      <c r="V194">
        <v>0</v>
      </c>
      <c r="W194" s="3">
        <v>28326.18</v>
      </c>
      <c r="X194" s="3"/>
      <c r="Y194" s="3"/>
      <c r="Z194" s="3"/>
      <c r="AA194" s="3"/>
      <c r="AB194" s="3"/>
      <c r="AC194" t="str">
        <f t="shared" ca="1" si="10"/>
        <v>3_66</v>
      </c>
      <c r="AD194" s="3">
        <f ca="1">RANK(AI194,OFFSET($AI$4,VLOOKUP($S194,$AK$4:$AM$23,2,FALSE),0):OFFSET($AI$4,VLOOKUP($S194,$Y$4:$AA$23,3,FALSE),0))</f>
        <v>66</v>
      </c>
      <c r="AE194">
        <v>3</v>
      </c>
      <c r="AF194">
        <v>10</v>
      </c>
      <c r="AG194">
        <v>2</v>
      </c>
      <c r="AH194">
        <v>0</v>
      </c>
      <c r="AI194" s="3">
        <v>28326.18</v>
      </c>
    </row>
    <row r="195" spans="17:35" x14ac:dyDescent="0.3">
      <c r="Q195" t="str">
        <f t="shared" ca="1" si="11"/>
        <v>3_58</v>
      </c>
      <c r="R195" s="3">
        <f ca="1">RANK(W195,OFFSET($W$4,VLOOKUP($S195,$Y$4:$AA$23,2,FALSE),0):OFFSET($W$4,VLOOKUP($S195,$Y$4:$AA$23,3,FALSE),0))</f>
        <v>58</v>
      </c>
      <c r="S195">
        <v>3</v>
      </c>
      <c r="T195">
        <v>11</v>
      </c>
      <c r="U195">
        <v>1</v>
      </c>
      <c r="V195">
        <v>0.2</v>
      </c>
      <c r="W195" s="3">
        <v>43645.57</v>
      </c>
      <c r="X195" s="3"/>
      <c r="Y195" s="3"/>
      <c r="Z195" s="3"/>
      <c r="AA195" s="3"/>
      <c r="AB195" s="3"/>
      <c r="AC195" t="str">
        <f t="shared" ca="1" si="10"/>
        <v>3_17</v>
      </c>
      <c r="AD195" s="3">
        <f ca="1">RANK(AI195,OFFSET($AI$4,VLOOKUP($S195,$AK$4:$AM$23,2,FALSE),0):OFFSET($AI$4,VLOOKUP($S195,$Y$4:$AA$23,3,FALSE),0))</f>
        <v>17</v>
      </c>
      <c r="AE195">
        <v>3</v>
      </c>
      <c r="AF195">
        <v>11</v>
      </c>
      <c r="AG195">
        <v>1</v>
      </c>
      <c r="AH195">
        <v>0.2</v>
      </c>
      <c r="AI195" s="3">
        <v>43645.57</v>
      </c>
    </row>
    <row r="196" spans="17:35" x14ac:dyDescent="0.3">
      <c r="Q196" t="str">
        <f t="shared" ca="1" si="11"/>
        <v>3_47</v>
      </c>
      <c r="R196" s="3">
        <f ca="1">RANK(W196,OFFSET($W$4,VLOOKUP($S196,$Y$4:$AA$23,2,FALSE),0):OFFSET($W$4,VLOOKUP($S196,$Y$4:$AA$23,3,FALSE),0))</f>
        <v>47</v>
      </c>
      <c r="S196">
        <v>3</v>
      </c>
      <c r="T196">
        <v>11</v>
      </c>
      <c r="U196">
        <v>2</v>
      </c>
      <c r="V196">
        <v>0</v>
      </c>
      <c r="W196" s="3">
        <v>46345.009999999995</v>
      </c>
      <c r="X196" s="3"/>
      <c r="Y196" s="3"/>
      <c r="Z196" s="3"/>
      <c r="AA196" s="3"/>
      <c r="AB196" s="3"/>
      <c r="AC196" t="str">
        <f t="shared" ref="AC196:AC259" ca="1" si="12">AE196&amp;"_"&amp;AD196</f>
        <v>3_33</v>
      </c>
      <c r="AD196" s="3">
        <f ca="1">RANK(AI196,OFFSET($AI$4,VLOOKUP($S196,$AK$4:$AM$23,2,FALSE),0):OFFSET($AI$4,VLOOKUP($S196,$Y$4:$AA$23,3,FALSE),0))</f>
        <v>33</v>
      </c>
      <c r="AE196">
        <v>3</v>
      </c>
      <c r="AF196">
        <v>11</v>
      </c>
      <c r="AG196">
        <v>2</v>
      </c>
      <c r="AH196">
        <v>0</v>
      </c>
      <c r="AI196" s="3">
        <v>38037.949999999997</v>
      </c>
    </row>
    <row r="197" spans="17:35" x14ac:dyDescent="0.3">
      <c r="Q197" t="str">
        <f t="shared" ref="Q197:Q260" ca="1" si="13">S197&amp;"_"&amp;R197</f>
        <v>3_86</v>
      </c>
      <c r="R197" s="3">
        <f ca="1">RANK(W197,OFFSET($W$4,VLOOKUP($S197,$Y$4:$AA$23,2,FALSE),0):OFFSET($W$4,VLOOKUP($S197,$Y$4:$AA$23,3,FALSE),0))</f>
        <v>86</v>
      </c>
      <c r="S197">
        <v>3</v>
      </c>
      <c r="T197">
        <v>12</v>
      </c>
      <c r="U197">
        <v>1</v>
      </c>
      <c r="V197">
        <v>0.2</v>
      </c>
      <c r="W197" s="3">
        <v>33369.800000000003</v>
      </c>
      <c r="X197" s="3"/>
      <c r="Y197" s="3"/>
      <c r="Z197" s="3"/>
      <c r="AA197" s="3"/>
      <c r="AB197" s="3"/>
      <c r="AC197" t="str">
        <f t="shared" ca="1" si="12"/>
        <v>3_68</v>
      </c>
      <c r="AD197" s="3">
        <f ca="1">RANK(AI197,OFFSET($AI$4,VLOOKUP($S197,$AK$4:$AM$23,2,FALSE),0):OFFSET($AI$4,VLOOKUP($S197,$Y$4:$AA$23,3,FALSE),0))</f>
        <v>68</v>
      </c>
      <c r="AE197">
        <v>3</v>
      </c>
      <c r="AF197">
        <v>12</v>
      </c>
      <c r="AG197">
        <v>1</v>
      </c>
      <c r="AH197">
        <v>0.2</v>
      </c>
      <c r="AI197" s="3">
        <v>28212.07</v>
      </c>
    </row>
    <row r="198" spans="17:35" x14ac:dyDescent="0.3">
      <c r="Q198" t="str">
        <f t="shared" ca="1" si="13"/>
        <v>3_54</v>
      </c>
      <c r="R198" s="3">
        <f ca="1">RANK(W198,OFFSET($W$4,VLOOKUP($S198,$Y$4:$AA$23,2,FALSE),0):OFFSET($W$4,VLOOKUP($S198,$Y$4:$AA$23,3,FALSE),0))</f>
        <v>54</v>
      </c>
      <c r="S198">
        <v>3</v>
      </c>
      <c r="T198">
        <v>12</v>
      </c>
      <c r="U198">
        <v>2</v>
      </c>
      <c r="V198">
        <v>0</v>
      </c>
      <c r="W198" s="3">
        <v>44774.14</v>
      </c>
      <c r="X198" s="3"/>
      <c r="Y198" s="3"/>
      <c r="Z198" s="3"/>
      <c r="AA198" s="3"/>
      <c r="AB198" s="3"/>
      <c r="AC198" t="str">
        <f t="shared" ca="1" si="12"/>
        <v>3_75</v>
      </c>
      <c r="AD198" s="3">
        <f ca="1">RANK(AI198,OFFSET($AI$4,VLOOKUP($S198,$AK$4:$AM$23,2,FALSE),0):OFFSET($AI$4,VLOOKUP($S198,$Y$4:$AA$23,3,FALSE),0))</f>
        <v>75</v>
      </c>
      <c r="AE198">
        <v>3</v>
      </c>
      <c r="AF198">
        <v>12</v>
      </c>
      <c r="AG198">
        <v>2</v>
      </c>
      <c r="AH198">
        <v>0</v>
      </c>
      <c r="AI198" s="3">
        <v>27672.47</v>
      </c>
    </row>
    <row r="199" spans="17:35" x14ac:dyDescent="0.3">
      <c r="Q199" t="str">
        <f t="shared" ca="1" si="13"/>
        <v>3_11</v>
      </c>
      <c r="R199" s="3">
        <f ca="1">RANK(W199,OFFSET($W$4,VLOOKUP($S199,$Y$4:$AA$23,2,FALSE),0):OFFSET($W$4,VLOOKUP($S199,$Y$4:$AA$23,3,FALSE),0))</f>
        <v>11</v>
      </c>
      <c r="S199">
        <v>3</v>
      </c>
      <c r="T199">
        <v>13</v>
      </c>
      <c r="U199">
        <v>1</v>
      </c>
      <c r="V199">
        <v>0.2</v>
      </c>
      <c r="W199" s="3">
        <v>70377.72</v>
      </c>
      <c r="X199" s="3"/>
      <c r="Y199" s="3"/>
      <c r="Z199" s="3"/>
      <c r="AA199" s="3"/>
      <c r="AB199" s="3"/>
      <c r="AC199" t="str">
        <f t="shared" ca="1" si="12"/>
        <v>3_37</v>
      </c>
      <c r="AD199" s="3">
        <f ca="1">RANK(AI199,OFFSET($AI$4,VLOOKUP($S199,$AK$4:$AM$23,2,FALSE),0):OFFSET($AI$4,VLOOKUP($S199,$Y$4:$AA$23,3,FALSE),0))</f>
        <v>37</v>
      </c>
      <c r="AE199">
        <v>3</v>
      </c>
      <c r="AF199">
        <v>13</v>
      </c>
      <c r="AG199">
        <v>1</v>
      </c>
      <c r="AH199">
        <v>0.2</v>
      </c>
      <c r="AI199" s="3">
        <v>36646.33</v>
      </c>
    </row>
    <row r="200" spans="17:35" x14ac:dyDescent="0.3">
      <c r="Q200" t="str">
        <f t="shared" ca="1" si="13"/>
        <v>3_139</v>
      </c>
      <c r="R200" s="3">
        <f ca="1">RANK(W200,OFFSET($W$4,VLOOKUP($S200,$Y$4:$AA$23,2,FALSE),0):OFFSET($W$4,VLOOKUP($S200,$Y$4:$AA$23,3,FALSE),0))</f>
        <v>139</v>
      </c>
      <c r="S200">
        <v>3</v>
      </c>
      <c r="T200">
        <v>13</v>
      </c>
      <c r="U200">
        <v>2</v>
      </c>
      <c r="V200">
        <v>0</v>
      </c>
      <c r="W200" s="3">
        <v>18523.099999999999</v>
      </c>
      <c r="X200" s="3"/>
      <c r="Y200" s="3"/>
      <c r="Z200" s="3"/>
      <c r="AA200" s="3"/>
      <c r="AB200" s="3"/>
      <c r="AC200" t="str">
        <f t="shared" ca="1" si="12"/>
        <v>3_171</v>
      </c>
      <c r="AD200" s="3">
        <f ca="1">RANK(AI200,OFFSET($AI$4,VLOOKUP($S200,$AK$4:$AM$23,2,FALSE),0):OFFSET($AI$4,VLOOKUP($S200,$Y$4:$AA$23,3,FALSE),0))</f>
        <v>171</v>
      </c>
      <c r="AE200">
        <v>3</v>
      </c>
      <c r="AF200">
        <v>13</v>
      </c>
      <c r="AG200">
        <v>2</v>
      </c>
      <c r="AH200">
        <v>0</v>
      </c>
      <c r="AI200" s="3">
        <v>10410.39</v>
      </c>
    </row>
    <row r="201" spans="17:35" x14ac:dyDescent="0.3">
      <c r="Q201" t="str">
        <f t="shared" ca="1" si="13"/>
        <v>3_53</v>
      </c>
      <c r="R201" s="3">
        <f ca="1">RANK(W201,OFFSET($W$4,VLOOKUP($S201,$Y$4:$AA$23,2,FALSE),0):OFFSET($W$4,VLOOKUP($S201,$Y$4:$AA$23,3,FALSE),0))</f>
        <v>53</v>
      </c>
      <c r="S201">
        <v>3</v>
      </c>
      <c r="T201">
        <v>14</v>
      </c>
      <c r="U201">
        <v>1</v>
      </c>
      <c r="V201">
        <v>0.2</v>
      </c>
      <c r="W201" s="3">
        <v>44907.66</v>
      </c>
      <c r="X201" s="3"/>
      <c r="Y201" s="3"/>
      <c r="Z201" s="3"/>
      <c r="AA201" s="3"/>
      <c r="AB201" s="3"/>
      <c r="AC201" t="str">
        <f t="shared" ca="1" si="12"/>
        <v>3_45</v>
      </c>
      <c r="AD201" s="3">
        <f ca="1">RANK(AI201,OFFSET($AI$4,VLOOKUP($S201,$AK$4:$AM$23,2,FALSE),0):OFFSET($AI$4,VLOOKUP($S201,$Y$4:$AA$23,3,FALSE),0))</f>
        <v>45</v>
      </c>
      <c r="AE201">
        <v>3</v>
      </c>
      <c r="AF201">
        <v>14</v>
      </c>
      <c r="AG201">
        <v>1</v>
      </c>
      <c r="AH201">
        <v>0.2</v>
      </c>
      <c r="AI201" s="3">
        <v>34227.14</v>
      </c>
    </row>
    <row r="202" spans="17:35" x14ac:dyDescent="0.3">
      <c r="Q202" t="str">
        <f t="shared" ca="1" si="13"/>
        <v>3_70</v>
      </c>
      <c r="R202" s="3">
        <f ca="1">RANK(W202,OFFSET($W$4,VLOOKUP($S202,$Y$4:$AA$23,2,FALSE),0):OFFSET($W$4,VLOOKUP($S202,$Y$4:$AA$23,3,FALSE),0))</f>
        <v>70</v>
      </c>
      <c r="S202">
        <v>3</v>
      </c>
      <c r="T202">
        <v>16</v>
      </c>
      <c r="U202">
        <v>1</v>
      </c>
      <c r="V202">
        <v>0.2</v>
      </c>
      <c r="W202" s="3">
        <v>39770.36</v>
      </c>
      <c r="X202" s="3"/>
      <c r="Y202" s="3"/>
      <c r="Z202" s="3"/>
      <c r="AA202" s="3"/>
      <c r="AB202" s="3"/>
      <c r="AC202" t="str">
        <f t="shared" ca="1" si="12"/>
        <v>3_94</v>
      </c>
      <c r="AD202" s="3">
        <f ca="1">RANK(AI202,OFFSET($AI$4,VLOOKUP($S202,$AK$4:$AM$23,2,FALSE),0):OFFSET($AI$4,VLOOKUP($S202,$Y$4:$AA$23,3,FALSE),0))</f>
        <v>94</v>
      </c>
      <c r="AE202">
        <v>3</v>
      </c>
      <c r="AF202">
        <v>16</v>
      </c>
      <c r="AG202">
        <v>1</v>
      </c>
      <c r="AH202">
        <v>0.2</v>
      </c>
      <c r="AI202" s="3">
        <v>23379.32</v>
      </c>
    </row>
    <row r="203" spans="17:35" x14ac:dyDescent="0.3">
      <c r="Q203" t="str">
        <f t="shared" ca="1" si="13"/>
        <v>3_109</v>
      </c>
      <c r="R203" s="3">
        <f ca="1">RANK(W203,OFFSET($W$4,VLOOKUP($S203,$Y$4:$AA$23,2,FALSE),0):OFFSET($W$4,VLOOKUP($S203,$Y$4:$AA$23,3,FALSE),0))</f>
        <v>109</v>
      </c>
      <c r="S203">
        <v>3</v>
      </c>
      <c r="T203">
        <v>17</v>
      </c>
      <c r="U203">
        <v>1</v>
      </c>
      <c r="V203">
        <v>0.2</v>
      </c>
      <c r="W203" s="3">
        <v>27883.96</v>
      </c>
      <c r="X203" s="3"/>
      <c r="Y203" s="3"/>
      <c r="Z203" s="3"/>
      <c r="AA203" s="3"/>
      <c r="AB203" s="3"/>
      <c r="AC203" t="str">
        <f t="shared" ca="1" si="12"/>
        <v>3_100</v>
      </c>
      <c r="AD203" s="3">
        <f ca="1">RANK(AI203,OFFSET($AI$4,VLOOKUP($S203,$AK$4:$AM$23,2,FALSE),0):OFFSET($AI$4,VLOOKUP($S203,$Y$4:$AA$23,3,FALSE),0))</f>
        <v>100</v>
      </c>
      <c r="AE203">
        <v>3</v>
      </c>
      <c r="AF203">
        <v>17</v>
      </c>
      <c r="AG203">
        <v>1</v>
      </c>
      <c r="AH203">
        <v>0.2</v>
      </c>
      <c r="AI203" s="3">
        <v>22114.84</v>
      </c>
    </row>
    <row r="204" spans="17:35" x14ac:dyDescent="0.3">
      <c r="Q204" t="str">
        <f t="shared" ca="1" si="13"/>
        <v>3_41</v>
      </c>
      <c r="R204" s="3">
        <f ca="1">RANK(W204,OFFSET($W$4,VLOOKUP($S204,$Y$4:$AA$23,2,FALSE),0):OFFSET($W$4,VLOOKUP($S204,$Y$4:$AA$23,3,FALSE),0))</f>
        <v>41</v>
      </c>
      <c r="S204">
        <v>3</v>
      </c>
      <c r="T204">
        <v>17</v>
      </c>
      <c r="U204">
        <v>2</v>
      </c>
      <c r="V204">
        <v>0</v>
      </c>
      <c r="W204" s="3">
        <v>47029.7</v>
      </c>
      <c r="X204" s="3"/>
      <c r="Y204" s="3"/>
      <c r="Z204" s="3"/>
      <c r="AA204" s="3"/>
      <c r="AB204" s="3"/>
      <c r="AC204" t="str">
        <f t="shared" ca="1" si="12"/>
        <v>3_53</v>
      </c>
      <c r="AD204" s="3">
        <f ca="1">RANK(AI204,OFFSET($AI$4,VLOOKUP($S204,$AK$4:$AM$23,2,FALSE),0):OFFSET($AI$4,VLOOKUP($S204,$Y$4:$AA$23,3,FALSE),0))</f>
        <v>53</v>
      </c>
      <c r="AE204">
        <v>3</v>
      </c>
      <c r="AF204">
        <v>17</v>
      </c>
      <c r="AG204">
        <v>2</v>
      </c>
      <c r="AH204">
        <v>0</v>
      </c>
      <c r="AI204" s="3">
        <v>30833.11</v>
      </c>
    </row>
    <row r="205" spans="17:35" x14ac:dyDescent="0.3">
      <c r="Q205" t="str">
        <f t="shared" ca="1" si="13"/>
        <v>3_114</v>
      </c>
      <c r="R205" s="3">
        <f ca="1">RANK(W205,OFFSET($W$4,VLOOKUP($S205,$Y$4:$AA$23,2,FALSE),0):OFFSET($W$4,VLOOKUP($S205,$Y$4:$AA$23,3,FALSE),0))</f>
        <v>114</v>
      </c>
      <c r="S205">
        <v>3</v>
      </c>
      <c r="T205">
        <v>18</v>
      </c>
      <c r="U205">
        <v>1</v>
      </c>
      <c r="V205">
        <v>0.2</v>
      </c>
      <c r="W205" s="3">
        <v>26236.61</v>
      </c>
      <c r="X205" s="3"/>
      <c r="Y205" s="3"/>
      <c r="Z205" s="3"/>
      <c r="AA205" s="3"/>
      <c r="AB205" s="3"/>
      <c r="AC205" t="str">
        <f t="shared" ca="1" si="12"/>
        <v>3_79</v>
      </c>
      <c r="AD205" s="3">
        <f ca="1">RANK(AI205,OFFSET($AI$4,VLOOKUP($S205,$AK$4:$AM$23,2,FALSE),0):OFFSET($AI$4,VLOOKUP($S205,$Y$4:$AA$23,3,FALSE),0))</f>
        <v>79</v>
      </c>
      <c r="AE205">
        <v>3</v>
      </c>
      <c r="AF205">
        <v>18</v>
      </c>
      <c r="AG205">
        <v>1</v>
      </c>
      <c r="AH205">
        <v>0.2</v>
      </c>
      <c r="AI205" s="3">
        <v>26236.61</v>
      </c>
    </row>
    <row r="206" spans="17:35" x14ac:dyDescent="0.3">
      <c r="Q206" t="str">
        <f t="shared" ca="1" si="13"/>
        <v>3_64</v>
      </c>
      <c r="R206" s="3">
        <f ca="1">RANK(W206,OFFSET($W$4,VLOOKUP($S206,$Y$4:$AA$23,2,FALSE),0):OFFSET($W$4,VLOOKUP($S206,$Y$4:$AA$23,3,FALSE),0))</f>
        <v>64</v>
      </c>
      <c r="S206">
        <v>3</v>
      </c>
      <c r="T206">
        <v>18</v>
      </c>
      <c r="U206">
        <v>2</v>
      </c>
      <c r="V206">
        <v>0</v>
      </c>
      <c r="W206" s="3">
        <v>40945.31</v>
      </c>
      <c r="X206" s="3"/>
      <c r="Y206" s="3"/>
      <c r="Z206" s="3"/>
      <c r="AA206" s="3"/>
      <c r="AB206" s="3"/>
      <c r="AC206" t="str">
        <f t="shared" ca="1" si="12"/>
        <v>3_22</v>
      </c>
      <c r="AD206" s="3">
        <f ca="1">RANK(AI206,OFFSET($AI$4,VLOOKUP($S206,$AK$4:$AM$23,2,FALSE),0):OFFSET($AI$4,VLOOKUP($S206,$Y$4:$AA$23,3,FALSE),0))</f>
        <v>22</v>
      </c>
      <c r="AE206">
        <v>3</v>
      </c>
      <c r="AF206">
        <v>18</v>
      </c>
      <c r="AG206">
        <v>2</v>
      </c>
      <c r="AH206">
        <v>0</v>
      </c>
      <c r="AI206" s="3">
        <v>40945.31</v>
      </c>
    </row>
    <row r="207" spans="17:35" x14ac:dyDescent="0.3">
      <c r="Q207" t="str">
        <f t="shared" ca="1" si="13"/>
        <v>3_12</v>
      </c>
      <c r="R207" s="3">
        <f ca="1">RANK(W207,OFFSET($W$4,VLOOKUP($S207,$Y$4:$AA$23,2,FALSE),0):OFFSET($W$4,VLOOKUP($S207,$Y$4:$AA$23,3,FALSE),0))</f>
        <v>12</v>
      </c>
      <c r="S207">
        <v>3</v>
      </c>
      <c r="T207">
        <v>19</v>
      </c>
      <c r="U207">
        <v>1</v>
      </c>
      <c r="V207">
        <v>0.2</v>
      </c>
      <c r="W207" s="3">
        <v>68937.440000000002</v>
      </c>
      <c r="X207" s="3"/>
      <c r="Y207" s="3"/>
      <c r="Z207" s="3"/>
      <c r="AA207" s="3"/>
      <c r="AB207" s="3"/>
      <c r="AC207" t="str">
        <f t="shared" ca="1" si="12"/>
        <v>3_15</v>
      </c>
      <c r="AD207" s="3">
        <f ca="1">RANK(AI207,OFFSET($AI$4,VLOOKUP($S207,$AK$4:$AM$23,2,FALSE),0):OFFSET($AI$4,VLOOKUP($S207,$Y$4:$AA$23,3,FALSE),0))</f>
        <v>15</v>
      </c>
      <c r="AE207">
        <v>3</v>
      </c>
      <c r="AF207">
        <v>19</v>
      </c>
      <c r="AG207">
        <v>1</v>
      </c>
      <c r="AH207">
        <v>0.2</v>
      </c>
      <c r="AI207" s="3">
        <v>45562.53</v>
      </c>
    </row>
    <row r="208" spans="17:35" x14ac:dyDescent="0.3">
      <c r="Q208" t="str">
        <f t="shared" ca="1" si="13"/>
        <v>3_23</v>
      </c>
      <c r="R208" s="3">
        <f ca="1">RANK(W208,OFFSET($W$4,VLOOKUP($S208,$Y$4:$AA$23,2,FALSE),0):OFFSET($W$4,VLOOKUP($S208,$Y$4:$AA$23,3,FALSE),0))</f>
        <v>23</v>
      </c>
      <c r="S208">
        <v>3</v>
      </c>
      <c r="T208">
        <v>19</v>
      </c>
      <c r="U208">
        <v>2</v>
      </c>
      <c r="V208">
        <v>0</v>
      </c>
      <c r="W208" s="3">
        <v>57188.259999999995</v>
      </c>
      <c r="X208" s="3"/>
      <c r="Y208" s="3"/>
      <c r="Z208" s="3"/>
      <c r="AA208" s="3"/>
      <c r="AB208" s="3"/>
      <c r="AC208" t="str">
        <f t="shared" ca="1" si="12"/>
        <v>3_28</v>
      </c>
      <c r="AD208" s="3">
        <f ca="1">RANK(AI208,OFFSET($AI$4,VLOOKUP($S208,$AK$4:$AM$23,2,FALSE),0):OFFSET($AI$4,VLOOKUP($S208,$Y$4:$AA$23,3,FALSE),0))</f>
        <v>28</v>
      </c>
      <c r="AE208">
        <v>3</v>
      </c>
      <c r="AF208">
        <v>19</v>
      </c>
      <c r="AG208">
        <v>2</v>
      </c>
      <c r="AH208">
        <v>0</v>
      </c>
      <c r="AI208" s="3">
        <v>39023.99</v>
      </c>
    </row>
    <row r="209" spans="17:35" x14ac:dyDescent="0.3">
      <c r="Q209" t="str">
        <f t="shared" ca="1" si="13"/>
        <v>3_124</v>
      </c>
      <c r="R209" s="3">
        <f ca="1">RANK(W209,OFFSET($W$4,VLOOKUP($S209,$Y$4:$AA$23,2,FALSE),0):OFFSET($W$4,VLOOKUP($S209,$Y$4:$AA$23,3,FALSE),0))</f>
        <v>124</v>
      </c>
      <c r="S209">
        <v>3</v>
      </c>
      <c r="T209">
        <v>20</v>
      </c>
      <c r="U209">
        <v>1</v>
      </c>
      <c r="V209">
        <v>0.2</v>
      </c>
      <c r="W209" s="3">
        <v>24524.81</v>
      </c>
      <c r="X209" s="3"/>
      <c r="Y209" s="3"/>
      <c r="Z209" s="3"/>
      <c r="AA209" s="3"/>
      <c r="AB209" s="3"/>
      <c r="AC209" t="str">
        <f t="shared" ca="1" si="12"/>
        <v>3_141</v>
      </c>
      <c r="AD209" s="3">
        <f ca="1">RANK(AI209,OFFSET($AI$4,VLOOKUP($S209,$AK$4:$AM$23,2,FALSE),0):OFFSET($AI$4,VLOOKUP($S209,$Y$4:$AA$23,3,FALSE),0))</f>
        <v>141</v>
      </c>
      <c r="AE209">
        <v>3</v>
      </c>
      <c r="AF209">
        <v>20</v>
      </c>
      <c r="AG209">
        <v>1</v>
      </c>
      <c r="AH209">
        <v>0.2</v>
      </c>
      <c r="AI209" s="3">
        <v>15611.79</v>
      </c>
    </row>
    <row r="210" spans="17:35" x14ac:dyDescent="0.3">
      <c r="Q210" t="str">
        <f t="shared" ca="1" si="13"/>
        <v>3_180</v>
      </c>
      <c r="R210" s="3">
        <f ca="1">RANK(W210,OFFSET($W$4,VLOOKUP($S210,$Y$4:$AA$23,2,FALSE),0):OFFSET($W$4,VLOOKUP($S210,$Y$4:$AA$23,3,FALSE),0))</f>
        <v>180</v>
      </c>
      <c r="S210">
        <v>3</v>
      </c>
      <c r="T210">
        <v>20</v>
      </c>
      <c r="U210">
        <v>2</v>
      </c>
      <c r="V210">
        <v>0</v>
      </c>
      <c r="W210" s="3">
        <v>4145.78</v>
      </c>
      <c r="X210" s="3"/>
      <c r="Y210" s="3"/>
      <c r="Z210" s="3"/>
      <c r="AA210" s="3"/>
      <c r="AB210" s="3"/>
      <c r="AC210" t="str">
        <f t="shared" ca="1" si="12"/>
        <v>3_180</v>
      </c>
      <c r="AD210" s="3">
        <f ca="1">RANK(AI210,OFFSET($AI$4,VLOOKUP($S210,$AK$4:$AM$23,2,FALSE),0):OFFSET($AI$4,VLOOKUP($S210,$Y$4:$AA$23,3,FALSE),0))</f>
        <v>180</v>
      </c>
      <c r="AE210">
        <v>3</v>
      </c>
      <c r="AF210">
        <v>20</v>
      </c>
      <c r="AG210">
        <v>2</v>
      </c>
      <c r="AH210">
        <v>0</v>
      </c>
      <c r="AI210" s="3">
        <v>4145.78</v>
      </c>
    </row>
    <row r="211" spans="17:35" x14ac:dyDescent="0.3">
      <c r="Q211" t="str">
        <f t="shared" ca="1" si="13"/>
        <v>3_172</v>
      </c>
      <c r="R211" s="3">
        <f ca="1">RANK(W211,OFFSET($W$4,VLOOKUP($S211,$Y$4:$AA$23,2,FALSE),0):OFFSET($W$4,VLOOKUP($S211,$Y$4:$AA$23,3,FALSE),0))</f>
        <v>172</v>
      </c>
      <c r="S211">
        <v>3</v>
      </c>
      <c r="T211">
        <v>21</v>
      </c>
      <c r="U211">
        <v>1</v>
      </c>
      <c r="V211">
        <v>0.2</v>
      </c>
      <c r="W211" s="3">
        <v>10509.19</v>
      </c>
      <c r="X211" s="3"/>
      <c r="Y211" s="3"/>
      <c r="Z211" s="3"/>
      <c r="AA211" s="3"/>
      <c r="AB211" s="3"/>
      <c r="AC211" t="str">
        <f t="shared" ca="1" si="12"/>
        <v>3_170</v>
      </c>
      <c r="AD211" s="3">
        <f ca="1">RANK(AI211,OFFSET($AI$4,VLOOKUP($S211,$AK$4:$AM$23,2,FALSE),0):OFFSET($AI$4,VLOOKUP($S211,$Y$4:$AA$23,3,FALSE),0))</f>
        <v>170</v>
      </c>
      <c r="AE211">
        <v>3</v>
      </c>
      <c r="AF211">
        <v>21</v>
      </c>
      <c r="AG211">
        <v>1</v>
      </c>
      <c r="AH211">
        <v>0.2</v>
      </c>
      <c r="AI211" s="3">
        <v>10509.19</v>
      </c>
    </row>
    <row r="212" spans="17:35" x14ac:dyDescent="0.3">
      <c r="Q212" t="str">
        <f t="shared" ca="1" si="13"/>
        <v>3_62</v>
      </c>
      <c r="R212" s="3">
        <f ca="1">RANK(W212,OFFSET($W$4,VLOOKUP($S212,$Y$4:$AA$23,2,FALSE),0):OFFSET($W$4,VLOOKUP($S212,$Y$4:$AA$23,3,FALSE),0))</f>
        <v>62</v>
      </c>
      <c r="S212">
        <v>3</v>
      </c>
      <c r="T212">
        <v>21</v>
      </c>
      <c r="U212">
        <v>2</v>
      </c>
      <c r="V212">
        <v>0</v>
      </c>
      <c r="W212" s="3">
        <v>41913.760000000002</v>
      </c>
      <c r="X212" s="3"/>
      <c r="Y212" s="3"/>
      <c r="Z212" s="3"/>
      <c r="AA212" s="3"/>
      <c r="AB212" s="3"/>
      <c r="AC212" t="str">
        <f t="shared" ca="1" si="12"/>
        <v>3_82</v>
      </c>
      <c r="AD212" s="3">
        <f ca="1">RANK(AI212,OFFSET($AI$4,VLOOKUP($S212,$AK$4:$AM$23,2,FALSE),0):OFFSET($AI$4,VLOOKUP($S212,$Y$4:$AA$23,3,FALSE),0))</f>
        <v>82</v>
      </c>
      <c r="AE212">
        <v>3</v>
      </c>
      <c r="AF212">
        <v>21</v>
      </c>
      <c r="AG212">
        <v>2</v>
      </c>
      <c r="AH212">
        <v>0</v>
      </c>
      <c r="AI212" s="3">
        <v>25751.83</v>
      </c>
    </row>
    <row r="213" spans="17:35" x14ac:dyDescent="0.3">
      <c r="Q213" t="str">
        <f t="shared" ca="1" si="13"/>
        <v>3_6</v>
      </c>
      <c r="R213" s="3">
        <f ca="1">RANK(W213,OFFSET($W$4,VLOOKUP($S213,$Y$4:$AA$23,2,FALSE),0):OFFSET($W$4,VLOOKUP($S213,$Y$4:$AA$23,3,FALSE),0))</f>
        <v>6</v>
      </c>
      <c r="S213">
        <v>3</v>
      </c>
      <c r="T213">
        <v>22</v>
      </c>
      <c r="U213">
        <v>1</v>
      </c>
      <c r="V213">
        <v>0.2</v>
      </c>
      <c r="W213" s="3">
        <v>76111.89</v>
      </c>
      <c r="X213" s="3"/>
      <c r="Y213" s="3"/>
      <c r="Z213" s="3"/>
      <c r="AA213" s="3"/>
      <c r="AB213" s="3"/>
      <c r="AC213" t="str">
        <f t="shared" ca="1" si="12"/>
        <v>3_25</v>
      </c>
      <c r="AD213" s="3">
        <f ca="1">RANK(AI213,OFFSET($AI$4,VLOOKUP($S213,$AK$4:$AM$23,2,FALSE),0):OFFSET($AI$4,VLOOKUP($S213,$Y$4:$AA$23,3,FALSE),0))</f>
        <v>25</v>
      </c>
      <c r="AE213">
        <v>3</v>
      </c>
      <c r="AF213">
        <v>22</v>
      </c>
      <c r="AG213">
        <v>1</v>
      </c>
      <c r="AH213">
        <v>0.2</v>
      </c>
      <c r="AI213" s="3">
        <v>39576.089999999997</v>
      </c>
    </row>
    <row r="214" spans="17:35" x14ac:dyDescent="0.3">
      <c r="Q214" t="str">
        <f t="shared" ca="1" si="13"/>
        <v>3_135</v>
      </c>
      <c r="R214" s="3">
        <f ca="1">RANK(W214,OFFSET($W$4,VLOOKUP($S214,$Y$4:$AA$23,2,FALSE),0):OFFSET($W$4,VLOOKUP($S214,$Y$4:$AA$23,3,FALSE),0))</f>
        <v>135</v>
      </c>
      <c r="S214">
        <v>3</v>
      </c>
      <c r="T214">
        <v>22</v>
      </c>
      <c r="U214">
        <v>2</v>
      </c>
      <c r="V214">
        <v>0</v>
      </c>
      <c r="W214" s="3">
        <v>19141.939999999999</v>
      </c>
      <c r="X214" s="3"/>
      <c r="Y214" s="3"/>
      <c r="Z214" s="3"/>
      <c r="AA214" s="3"/>
      <c r="AB214" s="3"/>
      <c r="AC214" t="str">
        <f t="shared" ca="1" si="12"/>
        <v>3_117</v>
      </c>
      <c r="AD214" s="3">
        <f ca="1">RANK(AI214,OFFSET($AI$4,VLOOKUP($S214,$AK$4:$AM$23,2,FALSE),0):OFFSET($AI$4,VLOOKUP($S214,$Y$4:$AA$23,3,FALSE),0))</f>
        <v>117</v>
      </c>
      <c r="AE214">
        <v>3</v>
      </c>
      <c r="AF214">
        <v>22</v>
      </c>
      <c r="AG214">
        <v>2</v>
      </c>
      <c r="AH214">
        <v>0</v>
      </c>
      <c r="AI214" s="3">
        <v>19141.939999999999</v>
      </c>
    </row>
    <row r="215" spans="17:35" x14ac:dyDescent="0.3">
      <c r="Q215" t="str">
        <f t="shared" ca="1" si="13"/>
        <v>3_129</v>
      </c>
      <c r="R215" s="3">
        <f ca="1">RANK(W215,OFFSET($W$4,VLOOKUP($S215,$Y$4:$AA$23,2,FALSE),0):OFFSET($W$4,VLOOKUP($S215,$Y$4:$AA$23,3,FALSE),0))</f>
        <v>129</v>
      </c>
      <c r="S215">
        <v>3</v>
      </c>
      <c r="T215">
        <v>23</v>
      </c>
      <c r="U215">
        <v>1</v>
      </c>
      <c r="V215">
        <v>0.2</v>
      </c>
      <c r="W215" s="3">
        <v>20624.509999999998</v>
      </c>
      <c r="X215" s="3"/>
      <c r="Y215" s="3"/>
      <c r="Z215" s="3"/>
      <c r="AA215" s="3"/>
      <c r="AB215" s="3"/>
      <c r="AC215" t="str">
        <f t="shared" ca="1" si="12"/>
        <v>3_129</v>
      </c>
      <c r="AD215" s="3">
        <f ca="1">RANK(AI215,OFFSET($AI$4,VLOOKUP($S215,$AK$4:$AM$23,2,FALSE),0):OFFSET($AI$4,VLOOKUP($S215,$Y$4:$AA$23,3,FALSE),0))</f>
        <v>129</v>
      </c>
      <c r="AE215">
        <v>3</v>
      </c>
      <c r="AF215">
        <v>23</v>
      </c>
      <c r="AG215">
        <v>1</v>
      </c>
      <c r="AH215">
        <v>0.2</v>
      </c>
      <c r="AI215" s="3">
        <v>17288.14</v>
      </c>
    </row>
    <row r="216" spans="17:35" x14ac:dyDescent="0.3">
      <c r="Q216" t="str">
        <f t="shared" ca="1" si="13"/>
        <v>3_28</v>
      </c>
      <c r="R216" s="3">
        <f ca="1">RANK(W216,OFFSET($W$4,VLOOKUP($S216,$Y$4:$AA$23,2,FALSE),0):OFFSET($W$4,VLOOKUP($S216,$Y$4:$AA$23,3,FALSE),0))</f>
        <v>28</v>
      </c>
      <c r="S216">
        <v>3</v>
      </c>
      <c r="T216">
        <v>23</v>
      </c>
      <c r="U216">
        <v>2</v>
      </c>
      <c r="V216">
        <v>0</v>
      </c>
      <c r="W216" s="3">
        <v>52130.58</v>
      </c>
      <c r="X216" s="3"/>
      <c r="Y216" s="3"/>
      <c r="Z216" s="3"/>
      <c r="AA216" s="3"/>
      <c r="AB216" s="3"/>
      <c r="AC216" t="str">
        <f t="shared" ca="1" si="12"/>
        <v>3_16</v>
      </c>
      <c r="AD216" s="3">
        <f ca="1">RANK(AI216,OFFSET($AI$4,VLOOKUP($S216,$AK$4:$AM$23,2,FALSE),0):OFFSET($AI$4,VLOOKUP($S216,$Y$4:$AA$23,3,FALSE),0))</f>
        <v>16</v>
      </c>
      <c r="AE216">
        <v>3</v>
      </c>
      <c r="AF216">
        <v>23</v>
      </c>
      <c r="AG216">
        <v>2</v>
      </c>
      <c r="AH216">
        <v>0</v>
      </c>
      <c r="AI216" s="3">
        <v>45034.53</v>
      </c>
    </row>
    <row r="217" spans="17:35" x14ac:dyDescent="0.3">
      <c r="Q217" t="str">
        <f t="shared" ca="1" si="13"/>
        <v>3_123</v>
      </c>
      <c r="R217" s="3">
        <f ca="1">RANK(W217,OFFSET($W$4,VLOOKUP($S217,$Y$4:$AA$23,2,FALSE),0):OFFSET($W$4,VLOOKUP($S217,$Y$4:$AA$23,3,FALSE),0))</f>
        <v>123</v>
      </c>
      <c r="S217">
        <v>3</v>
      </c>
      <c r="T217">
        <v>24</v>
      </c>
      <c r="U217">
        <v>2</v>
      </c>
      <c r="V217">
        <v>0</v>
      </c>
      <c r="W217" s="3">
        <v>24535.89</v>
      </c>
      <c r="X217" s="3"/>
      <c r="Y217" s="3"/>
      <c r="Z217" s="3"/>
      <c r="AA217" s="3"/>
      <c r="AB217" s="3"/>
      <c r="AC217" t="str">
        <f t="shared" ca="1" si="12"/>
        <v>3_89</v>
      </c>
      <c r="AD217" s="3">
        <f ca="1">RANK(AI217,OFFSET($AI$4,VLOOKUP($S217,$AK$4:$AM$23,2,FALSE),0):OFFSET($AI$4,VLOOKUP($S217,$Y$4:$AA$23,3,FALSE),0))</f>
        <v>89</v>
      </c>
      <c r="AE217">
        <v>3</v>
      </c>
      <c r="AF217">
        <v>24</v>
      </c>
      <c r="AG217">
        <v>2</v>
      </c>
      <c r="AH217">
        <v>0</v>
      </c>
      <c r="AI217" s="3">
        <v>24535.89</v>
      </c>
    </row>
    <row r="218" spans="17:35" x14ac:dyDescent="0.3">
      <c r="Q218" t="str">
        <f t="shared" ca="1" si="13"/>
        <v>3_133</v>
      </c>
      <c r="R218" s="3">
        <f ca="1">RANK(W218,OFFSET($W$4,VLOOKUP($S218,$Y$4:$AA$23,2,FALSE),0):OFFSET($W$4,VLOOKUP($S218,$Y$4:$AA$23,3,FALSE),0))</f>
        <v>133</v>
      </c>
      <c r="S218">
        <v>3</v>
      </c>
      <c r="T218">
        <v>25</v>
      </c>
      <c r="U218">
        <v>1</v>
      </c>
      <c r="V218">
        <v>0.2</v>
      </c>
      <c r="W218" s="3">
        <v>19816.59</v>
      </c>
      <c r="X218" s="3"/>
      <c r="Y218" s="3"/>
      <c r="Z218" s="3"/>
      <c r="AA218" s="3"/>
      <c r="AB218" s="3"/>
      <c r="AC218" t="str">
        <f t="shared" ca="1" si="12"/>
        <v>3_114</v>
      </c>
      <c r="AD218" s="3">
        <f ca="1">RANK(AI218,OFFSET($AI$4,VLOOKUP($S218,$AK$4:$AM$23,2,FALSE),0):OFFSET($AI$4,VLOOKUP($S218,$Y$4:$AA$23,3,FALSE),0))</f>
        <v>114</v>
      </c>
      <c r="AE218">
        <v>3</v>
      </c>
      <c r="AF218">
        <v>25</v>
      </c>
      <c r="AG218">
        <v>1</v>
      </c>
      <c r="AH218">
        <v>0.2</v>
      </c>
      <c r="AI218" s="3">
        <v>19816.59</v>
      </c>
    </row>
    <row r="219" spans="17:35" x14ac:dyDescent="0.3">
      <c r="Q219" t="str">
        <f t="shared" ca="1" si="13"/>
        <v>3_149</v>
      </c>
      <c r="R219" s="3">
        <f ca="1">RANK(W219,OFFSET($W$4,VLOOKUP($S219,$Y$4:$AA$23,2,FALSE),0):OFFSET($W$4,VLOOKUP($S219,$Y$4:$AA$23,3,FALSE),0))</f>
        <v>149</v>
      </c>
      <c r="S219">
        <v>3</v>
      </c>
      <c r="T219">
        <v>25</v>
      </c>
      <c r="U219">
        <v>2</v>
      </c>
      <c r="V219">
        <v>0</v>
      </c>
      <c r="W219" s="3">
        <v>16467.02</v>
      </c>
      <c r="X219" s="3"/>
      <c r="Y219" s="3"/>
      <c r="Z219" s="3"/>
      <c r="AA219" s="3"/>
      <c r="AB219" s="3"/>
      <c r="AC219" t="str">
        <f t="shared" ca="1" si="12"/>
        <v>3_135</v>
      </c>
      <c r="AD219" s="3">
        <f ca="1">RANK(AI219,OFFSET($AI$4,VLOOKUP($S219,$AK$4:$AM$23,2,FALSE),0):OFFSET($AI$4,VLOOKUP($S219,$Y$4:$AA$23,3,FALSE),0))</f>
        <v>135</v>
      </c>
      <c r="AE219">
        <v>3</v>
      </c>
      <c r="AF219">
        <v>25</v>
      </c>
      <c r="AG219">
        <v>2</v>
      </c>
      <c r="AH219">
        <v>0</v>
      </c>
      <c r="AI219" s="3">
        <v>16467.02</v>
      </c>
    </row>
    <row r="220" spans="17:35" x14ac:dyDescent="0.3">
      <c r="Q220" t="str">
        <f t="shared" ca="1" si="13"/>
        <v>3_171</v>
      </c>
      <c r="R220" s="3">
        <f ca="1">RANK(W220,OFFSET($W$4,VLOOKUP($S220,$Y$4:$AA$23,2,FALSE),0):OFFSET($W$4,VLOOKUP($S220,$Y$4:$AA$23,3,FALSE),0))</f>
        <v>171</v>
      </c>
      <c r="S220">
        <v>3</v>
      </c>
      <c r="T220">
        <v>26</v>
      </c>
      <c r="U220">
        <v>1</v>
      </c>
      <c r="V220">
        <v>0.2</v>
      </c>
      <c r="W220" s="3">
        <v>10725.15</v>
      </c>
      <c r="X220" s="3"/>
      <c r="Y220" s="3"/>
      <c r="Z220" s="3"/>
      <c r="AA220" s="3"/>
      <c r="AB220" s="3"/>
      <c r="AC220" t="str">
        <f t="shared" ca="1" si="12"/>
        <v>3_169</v>
      </c>
      <c r="AD220" s="3">
        <f ca="1">RANK(AI220,OFFSET($AI$4,VLOOKUP($S220,$AK$4:$AM$23,2,FALSE),0):OFFSET($AI$4,VLOOKUP($S220,$Y$4:$AA$23,3,FALSE),0))</f>
        <v>169</v>
      </c>
      <c r="AE220">
        <v>3</v>
      </c>
      <c r="AF220">
        <v>26</v>
      </c>
      <c r="AG220">
        <v>1</v>
      </c>
      <c r="AH220">
        <v>0.2</v>
      </c>
      <c r="AI220" s="3">
        <v>10725.15</v>
      </c>
    </row>
    <row r="221" spans="17:35" x14ac:dyDescent="0.3">
      <c r="Q221" t="str">
        <f t="shared" ca="1" si="13"/>
        <v>3_40</v>
      </c>
      <c r="R221" s="3">
        <f ca="1">RANK(W221,OFFSET($W$4,VLOOKUP($S221,$Y$4:$AA$23,2,FALSE),0):OFFSET($W$4,VLOOKUP($S221,$Y$4:$AA$23,3,FALSE),0))</f>
        <v>40</v>
      </c>
      <c r="S221">
        <v>3</v>
      </c>
      <c r="T221">
        <v>26</v>
      </c>
      <c r="U221">
        <v>2</v>
      </c>
      <c r="V221">
        <v>0</v>
      </c>
      <c r="W221" s="3">
        <v>47076.58</v>
      </c>
      <c r="X221" s="3"/>
      <c r="Y221" s="3"/>
      <c r="Z221" s="3"/>
      <c r="AA221" s="3"/>
      <c r="AB221" s="3"/>
      <c r="AC221" t="str">
        <f t="shared" ca="1" si="12"/>
        <v>3_90</v>
      </c>
      <c r="AD221" s="3">
        <f ca="1">RANK(AI221,OFFSET($AI$4,VLOOKUP($S221,$AK$4:$AM$23,2,FALSE),0):OFFSET($AI$4,VLOOKUP($S221,$Y$4:$AA$23,3,FALSE),0))</f>
        <v>90</v>
      </c>
      <c r="AE221">
        <v>3</v>
      </c>
      <c r="AF221">
        <v>26</v>
      </c>
      <c r="AG221">
        <v>2</v>
      </c>
      <c r="AH221">
        <v>0</v>
      </c>
      <c r="AI221" s="3">
        <v>24502.34</v>
      </c>
    </row>
    <row r="222" spans="17:35" x14ac:dyDescent="0.3">
      <c r="Q222" t="str">
        <f t="shared" ca="1" si="13"/>
        <v>3_20</v>
      </c>
      <c r="R222" s="3">
        <f ca="1">RANK(W222,OFFSET($W$4,VLOOKUP($S222,$Y$4:$AA$23,2,FALSE),0):OFFSET($W$4,VLOOKUP($S222,$Y$4:$AA$23,3,FALSE),0))</f>
        <v>20</v>
      </c>
      <c r="S222">
        <v>3</v>
      </c>
      <c r="T222">
        <v>27</v>
      </c>
      <c r="U222">
        <v>1</v>
      </c>
      <c r="V222">
        <v>0.2</v>
      </c>
      <c r="W222" s="3">
        <v>60806.54</v>
      </c>
      <c r="X222" s="3"/>
      <c r="Y222" s="3"/>
      <c r="Z222" s="3"/>
      <c r="AA222" s="3"/>
      <c r="AB222" s="3"/>
      <c r="AC222" t="str">
        <f t="shared" ca="1" si="12"/>
        <v>3_7</v>
      </c>
      <c r="AD222" s="3">
        <f ca="1">RANK(AI222,OFFSET($AI$4,VLOOKUP($S222,$AK$4:$AM$23,2,FALSE),0):OFFSET($AI$4,VLOOKUP($S222,$Y$4:$AA$23,3,FALSE),0))</f>
        <v>7</v>
      </c>
      <c r="AE222">
        <v>3</v>
      </c>
      <c r="AF222">
        <v>27</v>
      </c>
      <c r="AG222">
        <v>1</v>
      </c>
      <c r="AH222">
        <v>0.2</v>
      </c>
      <c r="AI222" s="3">
        <v>60806.54</v>
      </c>
    </row>
    <row r="223" spans="17:35" x14ac:dyDescent="0.3">
      <c r="Q223" t="str">
        <f t="shared" ca="1" si="13"/>
        <v>3_83</v>
      </c>
      <c r="R223" s="3">
        <f ca="1">RANK(W223,OFFSET($W$4,VLOOKUP($S223,$Y$4:$AA$23,2,FALSE),0):OFFSET($W$4,VLOOKUP($S223,$Y$4:$AA$23,3,FALSE),0))</f>
        <v>83</v>
      </c>
      <c r="S223">
        <v>3</v>
      </c>
      <c r="T223">
        <v>27</v>
      </c>
      <c r="U223">
        <v>2</v>
      </c>
      <c r="V223">
        <v>0</v>
      </c>
      <c r="W223" s="3">
        <v>35384.32</v>
      </c>
      <c r="X223" s="3"/>
      <c r="Y223" s="3"/>
      <c r="Z223" s="3"/>
      <c r="AA223" s="3"/>
      <c r="AB223" s="3"/>
      <c r="AC223" t="str">
        <f t="shared" ca="1" si="12"/>
        <v>3_98</v>
      </c>
      <c r="AD223" s="3">
        <f ca="1">RANK(AI223,OFFSET($AI$4,VLOOKUP($S223,$AK$4:$AM$23,2,FALSE),0):OFFSET($AI$4,VLOOKUP($S223,$Y$4:$AA$23,3,FALSE),0))</f>
        <v>98</v>
      </c>
      <c r="AE223">
        <v>3</v>
      </c>
      <c r="AF223">
        <v>27</v>
      </c>
      <c r="AG223">
        <v>2</v>
      </c>
      <c r="AH223">
        <v>0</v>
      </c>
      <c r="AI223" s="3">
        <v>22552.959999999999</v>
      </c>
    </row>
    <row r="224" spans="17:35" x14ac:dyDescent="0.3">
      <c r="Q224" t="str">
        <f t="shared" ca="1" si="13"/>
        <v>3_130</v>
      </c>
      <c r="R224" s="3">
        <f ca="1">RANK(W224,OFFSET($W$4,VLOOKUP($S224,$Y$4:$AA$23,2,FALSE),0):OFFSET($W$4,VLOOKUP($S224,$Y$4:$AA$23,3,FALSE),0))</f>
        <v>130</v>
      </c>
      <c r="S224">
        <v>3</v>
      </c>
      <c r="T224">
        <v>28</v>
      </c>
      <c r="U224">
        <v>1</v>
      </c>
      <c r="V224">
        <v>0.2</v>
      </c>
      <c r="W224" s="3">
        <v>20513.29</v>
      </c>
      <c r="X224" s="3"/>
      <c r="Y224" s="3"/>
      <c r="Z224" s="3"/>
      <c r="AA224" s="3"/>
      <c r="AB224" s="3"/>
      <c r="AC224" t="str">
        <f t="shared" ca="1" si="12"/>
        <v>3_108</v>
      </c>
      <c r="AD224" s="3">
        <f ca="1">RANK(AI224,OFFSET($AI$4,VLOOKUP($S224,$AK$4:$AM$23,2,FALSE),0):OFFSET($AI$4,VLOOKUP($S224,$Y$4:$AA$23,3,FALSE),0))</f>
        <v>108</v>
      </c>
      <c r="AE224">
        <v>3</v>
      </c>
      <c r="AF224">
        <v>28</v>
      </c>
      <c r="AG224">
        <v>1</v>
      </c>
      <c r="AH224">
        <v>0.2</v>
      </c>
      <c r="AI224" s="3">
        <v>20513.29</v>
      </c>
    </row>
    <row r="225" spans="17:35" x14ac:dyDescent="0.3">
      <c r="Q225" t="str">
        <f t="shared" ca="1" si="13"/>
        <v>3_113</v>
      </c>
      <c r="R225" s="3">
        <f ca="1">RANK(W225,OFFSET($W$4,VLOOKUP($S225,$Y$4:$AA$23,2,FALSE),0):OFFSET($W$4,VLOOKUP($S225,$Y$4:$AA$23,3,FALSE),0))</f>
        <v>113</v>
      </c>
      <c r="S225">
        <v>3</v>
      </c>
      <c r="T225">
        <v>28</v>
      </c>
      <c r="U225">
        <v>2</v>
      </c>
      <c r="V225">
        <v>0</v>
      </c>
      <c r="W225" s="3">
        <v>26571.48</v>
      </c>
      <c r="X225" s="3"/>
      <c r="Y225" s="3"/>
      <c r="Z225" s="3"/>
      <c r="AA225" s="3"/>
      <c r="AB225" s="3"/>
      <c r="AC225" t="str">
        <f t="shared" ca="1" si="12"/>
        <v>3_110</v>
      </c>
      <c r="AD225" s="3">
        <f ca="1">RANK(AI225,OFFSET($AI$4,VLOOKUP($S225,$AK$4:$AM$23,2,FALSE),0):OFFSET($AI$4,VLOOKUP($S225,$Y$4:$AA$23,3,FALSE),0))</f>
        <v>110</v>
      </c>
      <c r="AE225">
        <v>3</v>
      </c>
      <c r="AF225">
        <v>28</v>
      </c>
      <c r="AG225">
        <v>2</v>
      </c>
      <c r="AH225">
        <v>0</v>
      </c>
      <c r="AI225" s="3">
        <v>20304.32</v>
      </c>
    </row>
    <row r="226" spans="17:35" x14ac:dyDescent="0.3">
      <c r="Q226" t="str">
        <f t="shared" ca="1" si="13"/>
        <v>3_168</v>
      </c>
      <c r="R226" s="3">
        <f ca="1">RANK(W226,OFFSET($W$4,VLOOKUP($S226,$Y$4:$AA$23,2,FALSE),0):OFFSET($W$4,VLOOKUP($S226,$Y$4:$AA$23,3,FALSE),0))</f>
        <v>168</v>
      </c>
      <c r="S226">
        <v>3</v>
      </c>
      <c r="T226">
        <v>29</v>
      </c>
      <c r="U226">
        <v>2</v>
      </c>
      <c r="V226">
        <v>0</v>
      </c>
      <c r="W226" s="3">
        <v>11490.97</v>
      </c>
      <c r="X226" s="3"/>
      <c r="Y226" s="3"/>
      <c r="Z226" s="3"/>
      <c r="AA226" s="3"/>
      <c r="AB226" s="3"/>
      <c r="AC226" t="str">
        <f t="shared" ca="1" si="12"/>
        <v>3_165</v>
      </c>
      <c r="AD226" s="3">
        <f ca="1">RANK(AI226,OFFSET($AI$4,VLOOKUP($S226,$AK$4:$AM$23,2,FALSE),0):OFFSET($AI$4,VLOOKUP($S226,$Y$4:$AA$23,3,FALSE),0))</f>
        <v>165</v>
      </c>
      <c r="AE226">
        <v>3</v>
      </c>
      <c r="AF226">
        <v>29</v>
      </c>
      <c r="AG226">
        <v>2</v>
      </c>
      <c r="AH226">
        <v>0</v>
      </c>
      <c r="AI226" s="3">
        <v>11490.97</v>
      </c>
    </row>
    <row r="227" spans="17:35" x14ac:dyDescent="0.3">
      <c r="Q227" t="str">
        <f t="shared" ca="1" si="13"/>
        <v>3_147</v>
      </c>
      <c r="R227" s="3">
        <f ca="1">RANK(W227,OFFSET($W$4,VLOOKUP($S227,$Y$4:$AA$23,2,FALSE),0):OFFSET($W$4,VLOOKUP($S227,$Y$4:$AA$23,3,FALSE),0))</f>
        <v>147</v>
      </c>
      <c r="S227">
        <v>3</v>
      </c>
      <c r="T227">
        <v>30</v>
      </c>
      <c r="U227">
        <v>1</v>
      </c>
      <c r="V227">
        <v>0.2</v>
      </c>
      <c r="W227" s="3">
        <v>16519.72</v>
      </c>
      <c r="X227" s="3"/>
      <c r="Y227" s="3"/>
      <c r="Z227" s="3"/>
      <c r="AA227" s="3"/>
      <c r="AB227" s="3"/>
      <c r="AC227" t="str">
        <f t="shared" ca="1" si="12"/>
        <v>3_133</v>
      </c>
      <c r="AD227" s="3">
        <f ca="1">RANK(AI227,OFFSET($AI$4,VLOOKUP($S227,$AK$4:$AM$23,2,FALSE),0):OFFSET($AI$4,VLOOKUP($S227,$Y$4:$AA$23,3,FALSE),0))</f>
        <v>133</v>
      </c>
      <c r="AE227">
        <v>3</v>
      </c>
      <c r="AF227">
        <v>30</v>
      </c>
      <c r="AG227">
        <v>1</v>
      </c>
      <c r="AH227">
        <v>0.2</v>
      </c>
      <c r="AI227" s="3">
        <v>16519.72</v>
      </c>
    </row>
    <row r="228" spans="17:35" x14ac:dyDescent="0.3">
      <c r="Q228" t="str">
        <f t="shared" ca="1" si="13"/>
        <v>3_121</v>
      </c>
      <c r="R228" s="3">
        <f ca="1">RANK(W228,OFFSET($W$4,VLOOKUP($S228,$Y$4:$AA$23,2,FALSE),0):OFFSET($W$4,VLOOKUP($S228,$Y$4:$AA$23,3,FALSE),0))</f>
        <v>121</v>
      </c>
      <c r="S228">
        <v>3</v>
      </c>
      <c r="T228">
        <v>30</v>
      </c>
      <c r="U228">
        <v>2</v>
      </c>
      <c r="V228">
        <v>0</v>
      </c>
      <c r="W228" s="3">
        <v>24607.480000000003</v>
      </c>
      <c r="X228" s="3"/>
      <c r="Y228" s="3"/>
      <c r="Z228" s="3"/>
      <c r="AA228" s="3"/>
      <c r="AB228" s="3"/>
      <c r="AC228" t="str">
        <f t="shared" ca="1" si="12"/>
        <v>3_154</v>
      </c>
      <c r="AD228" s="3">
        <f ca="1">RANK(AI228,OFFSET($AI$4,VLOOKUP($S228,$AK$4:$AM$23,2,FALSE),0):OFFSET($AI$4,VLOOKUP($S228,$Y$4:$AA$23,3,FALSE),0))</f>
        <v>154</v>
      </c>
      <c r="AE228">
        <v>3</v>
      </c>
      <c r="AF228">
        <v>30</v>
      </c>
      <c r="AG228">
        <v>2</v>
      </c>
      <c r="AH228">
        <v>0</v>
      </c>
      <c r="AI228" s="3">
        <v>13278.69</v>
      </c>
    </row>
    <row r="229" spans="17:35" x14ac:dyDescent="0.3">
      <c r="Q229" t="str">
        <f t="shared" ca="1" si="13"/>
        <v>3_142</v>
      </c>
      <c r="R229" s="3">
        <f ca="1">RANK(W229,OFFSET($W$4,VLOOKUP($S229,$Y$4:$AA$23,2,FALSE),0):OFFSET($W$4,VLOOKUP($S229,$Y$4:$AA$23,3,FALSE),0))</f>
        <v>142</v>
      </c>
      <c r="S229">
        <v>3</v>
      </c>
      <c r="T229">
        <v>31</v>
      </c>
      <c r="U229">
        <v>1</v>
      </c>
      <c r="V229">
        <v>0.2</v>
      </c>
      <c r="W229" s="3">
        <v>17650.88</v>
      </c>
      <c r="X229" s="3"/>
      <c r="Y229" s="3"/>
      <c r="Z229" s="3"/>
      <c r="AA229" s="3"/>
      <c r="AB229" s="3"/>
      <c r="AC229" t="str">
        <f t="shared" ca="1" si="12"/>
        <v>3_126</v>
      </c>
      <c r="AD229" s="3">
        <f ca="1">RANK(AI229,OFFSET($AI$4,VLOOKUP($S229,$AK$4:$AM$23,2,FALSE),0):OFFSET($AI$4,VLOOKUP($S229,$Y$4:$AA$23,3,FALSE),0))</f>
        <v>126</v>
      </c>
      <c r="AE229">
        <v>3</v>
      </c>
      <c r="AF229">
        <v>31</v>
      </c>
      <c r="AG229">
        <v>1</v>
      </c>
      <c r="AH229">
        <v>0.2</v>
      </c>
      <c r="AI229" s="3">
        <v>17650.88</v>
      </c>
    </row>
    <row r="230" spans="17:35" x14ac:dyDescent="0.3">
      <c r="Q230" t="str">
        <f t="shared" ca="1" si="13"/>
        <v>3_26</v>
      </c>
      <c r="R230" s="3">
        <f ca="1">RANK(W230,OFFSET($W$4,VLOOKUP($S230,$Y$4:$AA$23,2,FALSE),0):OFFSET($W$4,VLOOKUP($S230,$Y$4:$AA$23,3,FALSE),0))</f>
        <v>26</v>
      </c>
      <c r="S230">
        <v>3</v>
      </c>
      <c r="T230">
        <v>31</v>
      </c>
      <c r="U230">
        <v>2</v>
      </c>
      <c r="V230">
        <v>0</v>
      </c>
      <c r="W230" s="3">
        <v>53734.06</v>
      </c>
      <c r="X230" s="3"/>
      <c r="Y230" s="3"/>
      <c r="Z230" s="3"/>
      <c r="AA230" s="3"/>
      <c r="AB230" s="3"/>
      <c r="AC230" t="str">
        <f t="shared" ca="1" si="12"/>
        <v>3_41</v>
      </c>
      <c r="AD230" s="3">
        <f ca="1">RANK(AI230,OFFSET($AI$4,VLOOKUP($S230,$AK$4:$AM$23,2,FALSE),0):OFFSET($AI$4,VLOOKUP($S230,$Y$4:$AA$23,3,FALSE),0))</f>
        <v>41</v>
      </c>
      <c r="AE230">
        <v>3</v>
      </c>
      <c r="AF230">
        <v>31</v>
      </c>
      <c r="AG230">
        <v>2</v>
      </c>
      <c r="AH230">
        <v>0</v>
      </c>
      <c r="AI230" s="3">
        <v>35564.800000000003</v>
      </c>
    </row>
    <row r="231" spans="17:35" x14ac:dyDescent="0.3">
      <c r="Q231" t="str">
        <f t="shared" ca="1" si="13"/>
        <v>3_51</v>
      </c>
      <c r="R231" s="3">
        <f ca="1">RANK(W231,OFFSET($W$4,VLOOKUP($S231,$Y$4:$AA$23,2,FALSE),0):OFFSET($W$4,VLOOKUP($S231,$Y$4:$AA$23,3,FALSE),0))</f>
        <v>51</v>
      </c>
      <c r="S231">
        <v>3</v>
      </c>
      <c r="T231">
        <v>32</v>
      </c>
      <c r="U231">
        <v>1</v>
      </c>
      <c r="V231">
        <v>0.2</v>
      </c>
      <c r="W231" s="3">
        <v>45236.92</v>
      </c>
      <c r="X231" s="3"/>
      <c r="Y231" s="3"/>
      <c r="Z231" s="3"/>
      <c r="AA231" s="3"/>
      <c r="AB231" s="3"/>
      <c r="AC231" t="str">
        <f t="shared" ca="1" si="12"/>
        <v>3_74</v>
      </c>
      <c r="AD231" s="3">
        <f ca="1">RANK(AI231,OFFSET($AI$4,VLOOKUP($S231,$AK$4:$AM$23,2,FALSE),0):OFFSET($AI$4,VLOOKUP($S231,$Y$4:$AA$23,3,FALSE),0))</f>
        <v>74</v>
      </c>
      <c r="AE231">
        <v>3</v>
      </c>
      <c r="AF231">
        <v>32</v>
      </c>
      <c r="AG231">
        <v>1</v>
      </c>
      <c r="AH231">
        <v>0.2</v>
      </c>
      <c r="AI231" s="3">
        <v>27693.93</v>
      </c>
    </row>
    <row r="232" spans="17:35" x14ac:dyDescent="0.3">
      <c r="Q232" t="str">
        <f t="shared" ca="1" si="13"/>
        <v>3_10</v>
      </c>
      <c r="R232" s="3">
        <f ca="1">RANK(W232,OFFSET($W$4,VLOOKUP($S232,$Y$4:$AA$23,2,FALSE),0):OFFSET($W$4,VLOOKUP($S232,$Y$4:$AA$23,3,FALSE),0))</f>
        <v>10</v>
      </c>
      <c r="S232">
        <v>3</v>
      </c>
      <c r="T232">
        <v>32</v>
      </c>
      <c r="U232">
        <v>2</v>
      </c>
      <c r="V232">
        <v>0</v>
      </c>
      <c r="W232" s="3">
        <v>70565.78</v>
      </c>
      <c r="X232" s="3"/>
      <c r="Y232" s="3"/>
      <c r="Z232" s="3"/>
      <c r="AA232" s="3"/>
      <c r="AB232" s="3"/>
      <c r="AC232" t="str">
        <f t="shared" ca="1" si="12"/>
        <v>3_10</v>
      </c>
      <c r="AD232" s="3">
        <f ca="1">RANK(AI232,OFFSET($AI$4,VLOOKUP($S232,$AK$4:$AM$23,2,FALSE),0):OFFSET($AI$4,VLOOKUP($S232,$Y$4:$AA$23,3,FALSE),0))</f>
        <v>10</v>
      </c>
      <c r="AE232">
        <v>3</v>
      </c>
      <c r="AF232">
        <v>32</v>
      </c>
      <c r="AG232">
        <v>2</v>
      </c>
      <c r="AH232">
        <v>0</v>
      </c>
      <c r="AI232" s="3">
        <v>55311.5</v>
      </c>
    </row>
    <row r="233" spans="17:35" x14ac:dyDescent="0.3">
      <c r="Q233" t="str">
        <f t="shared" ca="1" si="13"/>
        <v>3_38</v>
      </c>
      <c r="R233" s="3">
        <f ca="1">RANK(W233,OFFSET($W$4,VLOOKUP($S233,$Y$4:$AA$23,2,FALSE),0):OFFSET($W$4,VLOOKUP($S233,$Y$4:$AA$23,3,FALSE),0))</f>
        <v>38</v>
      </c>
      <c r="S233">
        <v>3</v>
      </c>
      <c r="T233">
        <v>33</v>
      </c>
      <c r="U233">
        <v>1</v>
      </c>
      <c r="V233">
        <v>0.2</v>
      </c>
      <c r="W233" s="3">
        <v>48658.44</v>
      </c>
      <c r="X233" s="3"/>
      <c r="Y233" s="3"/>
      <c r="Z233" s="3"/>
      <c r="AA233" s="3"/>
      <c r="AB233" s="3"/>
      <c r="AC233" t="str">
        <f t="shared" ca="1" si="12"/>
        <v>3_13</v>
      </c>
      <c r="AD233" s="3">
        <f ca="1">RANK(AI233,OFFSET($AI$4,VLOOKUP($S233,$AK$4:$AM$23,2,FALSE),0):OFFSET($AI$4,VLOOKUP($S233,$Y$4:$AA$23,3,FALSE),0))</f>
        <v>13</v>
      </c>
      <c r="AE233">
        <v>3</v>
      </c>
      <c r="AF233">
        <v>33</v>
      </c>
      <c r="AG233">
        <v>1</v>
      </c>
      <c r="AH233">
        <v>0.2</v>
      </c>
      <c r="AI233" s="3">
        <v>48658.44</v>
      </c>
    </row>
    <row r="234" spans="17:35" x14ac:dyDescent="0.3">
      <c r="Q234" t="str">
        <f t="shared" ca="1" si="13"/>
        <v>3_178</v>
      </c>
      <c r="R234" s="3">
        <f ca="1">RANK(W234,OFFSET($W$4,VLOOKUP($S234,$Y$4:$AA$23,2,FALSE),0):OFFSET($W$4,VLOOKUP($S234,$Y$4:$AA$23,3,FALSE),0))</f>
        <v>178</v>
      </c>
      <c r="S234">
        <v>3</v>
      </c>
      <c r="T234">
        <v>33</v>
      </c>
      <c r="U234">
        <v>2</v>
      </c>
      <c r="V234">
        <v>0</v>
      </c>
      <c r="W234" s="3">
        <v>6015.79</v>
      </c>
      <c r="X234" s="3"/>
      <c r="Y234" s="3"/>
      <c r="Z234" s="3"/>
      <c r="AA234" s="3"/>
      <c r="AB234" s="3"/>
      <c r="AC234" t="str">
        <f t="shared" ca="1" si="12"/>
        <v>3_178</v>
      </c>
      <c r="AD234" s="3">
        <f ca="1">RANK(AI234,OFFSET($AI$4,VLOOKUP($S234,$AK$4:$AM$23,2,FALSE),0):OFFSET($AI$4,VLOOKUP($S234,$Y$4:$AA$23,3,FALSE),0))</f>
        <v>178</v>
      </c>
      <c r="AE234">
        <v>3</v>
      </c>
      <c r="AF234">
        <v>33</v>
      </c>
      <c r="AG234">
        <v>2</v>
      </c>
      <c r="AH234">
        <v>0</v>
      </c>
      <c r="AI234" s="3">
        <v>6015.79</v>
      </c>
    </row>
    <row r="235" spans="17:35" x14ac:dyDescent="0.3">
      <c r="Q235" t="str">
        <f t="shared" ca="1" si="13"/>
        <v>3_61</v>
      </c>
      <c r="R235" s="3">
        <f ca="1">RANK(W235,OFFSET($W$4,VLOOKUP($S235,$Y$4:$AA$23,2,FALSE),0):OFFSET($W$4,VLOOKUP($S235,$Y$4:$AA$23,3,FALSE),0))</f>
        <v>61</v>
      </c>
      <c r="S235">
        <v>3</v>
      </c>
      <c r="T235">
        <v>34</v>
      </c>
      <c r="U235">
        <v>1</v>
      </c>
      <c r="V235">
        <v>0.2</v>
      </c>
      <c r="W235" s="3">
        <v>42441.380000000005</v>
      </c>
      <c r="X235" s="3"/>
      <c r="Y235" s="3"/>
      <c r="Z235" s="3"/>
      <c r="AA235" s="3"/>
      <c r="AB235" s="3"/>
      <c r="AC235" t="str">
        <f t="shared" ca="1" si="12"/>
        <v>3_43</v>
      </c>
      <c r="AD235" s="3">
        <f ca="1">RANK(AI235,OFFSET($AI$4,VLOOKUP($S235,$AK$4:$AM$23,2,FALSE),0):OFFSET($AI$4,VLOOKUP($S235,$Y$4:$AA$23,3,FALSE),0))</f>
        <v>43</v>
      </c>
      <c r="AE235">
        <v>3</v>
      </c>
      <c r="AF235">
        <v>34</v>
      </c>
      <c r="AG235">
        <v>1</v>
      </c>
      <c r="AH235">
        <v>0.2</v>
      </c>
      <c r="AI235" s="3">
        <v>34616.94</v>
      </c>
    </row>
    <row r="236" spans="17:35" x14ac:dyDescent="0.3">
      <c r="Q236" t="str">
        <f t="shared" ca="1" si="13"/>
        <v>3_24</v>
      </c>
      <c r="R236" s="3">
        <f ca="1">RANK(W236,OFFSET($W$4,VLOOKUP($S236,$Y$4:$AA$23,2,FALSE),0):OFFSET($W$4,VLOOKUP($S236,$Y$4:$AA$23,3,FALSE),0))</f>
        <v>24</v>
      </c>
      <c r="S236">
        <v>3</v>
      </c>
      <c r="T236">
        <v>35</v>
      </c>
      <c r="U236">
        <v>1</v>
      </c>
      <c r="V236">
        <v>0.2</v>
      </c>
      <c r="W236" s="3">
        <v>56582.89</v>
      </c>
      <c r="X236" s="3"/>
      <c r="Y236" s="3"/>
      <c r="Z236" s="3"/>
      <c r="AA236" s="3"/>
      <c r="AB236" s="3"/>
      <c r="AC236" t="str">
        <f t="shared" ca="1" si="12"/>
        <v>3_36</v>
      </c>
      <c r="AD236" s="3">
        <f ca="1">RANK(AI236,OFFSET($AI$4,VLOOKUP($S236,$AK$4:$AM$23,2,FALSE),0):OFFSET($AI$4,VLOOKUP($S236,$Y$4:$AA$23,3,FALSE),0))</f>
        <v>36</v>
      </c>
      <c r="AE236">
        <v>3</v>
      </c>
      <c r="AF236">
        <v>35</v>
      </c>
      <c r="AG236">
        <v>1</v>
      </c>
      <c r="AH236">
        <v>0.2</v>
      </c>
      <c r="AI236" s="3">
        <v>36893.4</v>
      </c>
    </row>
    <row r="237" spans="17:35" x14ac:dyDescent="0.3">
      <c r="Q237" t="str">
        <f t="shared" ca="1" si="13"/>
        <v>3_72</v>
      </c>
      <c r="R237" s="3">
        <f ca="1">RANK(W237,OFFSET($W$4,VLOOKUP($S237,$Y$4:$AA$23,2,FALSE),0):OFFSET($W$4,VLOOKUP($S237,$Y$4:$AA$23,3,FALSE),0))</f>
        <v>72</v>
      </c>
      <c r="S237">
        <v>3</v>
      </c>
      <c r="T237">
        <v>35</v>
      </c>
      <c r="U237">
        <v>2</v>
      </c>
      <c r="V237">
        <v>0</v>
      </c>
      <c r="W237" s="3">
        <v>39479.880000000005</v>
      </c>
      <c r="X237" s="3"/>
      <c r="Y237" s="3"/>
      <c r="Z237" s="3"/>
      <c r="AA237" s="3"/>
      <c r="AB237" s="3"/>
      <c r="AC237" t="str">
        <f t="shared" ca="1" si="12"/>
        <v>3_109</v>
      </c>
      <c r="AD237" s="3">
        <f ca="1">RANK(AI237,OFFSET($AI$4,VLOOKUP($S237,$AK$4:$AM$23,2,FALSE),0):OFFSET($AI$4,VLOOKUP($S237,$Y$4:$AA$23,3,FALSE),0))</f>
        <v>109</v>
      </c>
      <c r="AE237">
        <v>3</v>
      </c>
      <c r="AF237">
        <v>35</v>
      </c>
      <c r="AG237">
        <v>2</v>
      </c>
      <c r="AH237">
        <v>0</v>
      </c>
      <c r="AI237" s="3">
        <v>20307.07</v>
      </c>
    </row>
    <row r="238" spans="17:35" x14ac:dyDescent="0.3">
      <c r="Q238" t="str">
        <f t="shared" ca="1" si="13"/>
        <v>3_94</v>
      </c>
      <c r="R238" s="3">
        <f ca="1">RANK(W238,OFFSET($W$4,VLOOKUP($S238,$Y$4:$AA$23,2,FALSE),0):OFFSET($W$4,VLOOKUP($S238,$Y$4:$AA$23,3,FALSE),0))</f>
        <v>94</v>
      </c>
      <c r="S238">
        <v>3</v>
      </c>
      <c r="T238">
        <v>36</v>
      </c>
      <c r="U238">
        <v>1</v>
      </c>
      <c r="V238">
        <v>0.2</v>
      </c>
      <c r="W238" s="3">
        <v>30571.75</v>
      </c>
      <c r="X238" s="3"/>
      <c r="Y238" s="3"/>
      <c r="Z238" s="3"/>
      <c r="AA238" s="3"/>
      <c r="AB238" s="3"/>
      <c r="AC238" t="str">
        <f t="shared" ca="1" si="12"/>
        <v>3_55</v>
      </c>
      <c r="AD238" s="3">
        <f ca="1">RANK(AI238,OFFSET($AI$4,VLOOKUP($S238,$AK$4:$AM$23,2,FALSE),0):OFFSET($AI$4,VLOOKUP($S238,$Y$4:$AA$23,3,FALSE),0))</f>
        <v>55</v>
      </c>
      <c r="AE238">
        <v>3</v>
      </c>
      <c r="AF238">
        <v>36</v>
      </c>
      <c r="AG238">
        <v>1</v>
      </c>
      <c r="AH238">
        <v>0.2</v>
      </c>
      <c r="AI238" s="3">
        <v>30571.75</v>
      </c>
    </row>
    <row r="239" spans="17:35" x14ac:dyDescent="0.3">
      <c r="Q239" t="str">
        <f t="shared" ca="1" si="13"/>
        <v>3_80</v>
      </c>
      <c r="R239" s="3">
        <f ca="1">RANK(W239,OFFSET($W$4,VLOOKUP($S239,$Y$4:$AA$23,2,FALSE),0):OFFSET($W$4,VLOOKUP($S239,$Y$4:$AA$23,3,FALSE),0))</f>
        <v>80</v>
      </c>
      <c r="S239">
        <v>3</v>
      </c>
      <c r="T239">
        <v>36</v>
      </c>
      <c r="U239">
        <v>2</v>
      </c>
      <c r="V239">
        <v>0</v>
      </c>
      <c r="W239" s="3">
        <v>36313.839999999997</v>
      </c>
      <c r="X239" s="3"/>
      <c r="Y239" s="3"/>
      <c r="Z239" s="3"/>
      <c r="AA239" s="3"/>
      <c r="AB239" s="3"/>
      <c r="AC239" t="str">
        <f t="shared" ca="1" si="12"/>
        <v>3_102</v>
      </c>
      <c r="AD239" s="3">
        <f ca="1">RANK(AI239,OFFSET($AI$4,VLOOKUP($S239,$AK$4:$AM$23,2,FALSE),0):OFFSET($AI$4,VLOOKUP($S239,$Y$4:$AA$23,3,FALSE),0))</f>
        <v>102</v>
      </c>
      <c r="AE239">
        <v>3</v>
      </c>
      <c r="AF239">
        <v>36</v>
      </c>
      <c r="AG239">
        <v>2</v>
      </c>
      <c r="AH239">
        <v>0</v>
      </c>
      <c r="AI239" s="3">
        <v>21880.799999999999</v>
      </c>
    </row>
    <row r="240" spans="17:35" x14ac:dyDescent="0.3">
      <c r="Q240" t="str">
        <f t="shared" ca="1" si="13"/>
        <v>3_52</v>
      </c>
      <c r="R240" s="3">
        <f ca="1">RANK(W240,OFFSET($W$4,VLOOKUP($S240,$Y$4:$AA$23,2,FALSE),0):OFFSET($W$4,VLOOKUP($S240,$Y$4:$AA$23,3,FALSE),0))</f>
        <v>52</v>
      </c>
      <c r="S240">
        <v>3</v>
      </c>
      <c r="T240">
        <v>37</v>
      </c>
      <c r="U240">
        <v>1</v>
      </c>
      <c r="V240">
        <v>0.2</v>
      </c>
      <c r="W240" s="3">
        <v>44984.82</v>
      </c>
      <c r="X240" s="3"/>
      <c r="Y240" s="3"/>
      <c r="Z240" s="3"/>
      <c r="AA240" s="3"/>
      <c r="AB240" s="3"/>
      <c r="AC240" t="str">
        <f t="shared" ca="1" si="12"/>
        <v>3_31</v>
      </c>
      <c r="AD240" s="3">
        <f ca="1">RANK(AI240,OFFSET($AI$4,VLOOKUP($S240,$AK$4:$AM$23,2,FALSE),0):OFFSET($AI$4,VLOOKUP($S240,$Y$4:$AA$23,3,FALSE),0))</f>
        <v>31</v>
      </c>
      <c r="AE240">
        <v>3</v>
      </c>
      <c r="AF240">
        <v>37</v>
      </c>
      <c r="AG240">
        <v>1</v>
      </c>
      <c r="AH240">
        <v>0.2</v>
      </c>
      <c r="AI240" s="3">
        <v>38418.67</v>
      </c>
    </row>
    <row r="241" spans="17:35" x14ac:dyDescent="0.3">
      <c r="Q241" t="str">
        <f t="shared" ca="1" si="13"/>
        <v>3_157</v>
      </c>
      <c r="R241" s="3">
        <f ca="1">RANK(W241,OFFSET($W$4,VLOOKUP($S241,$Y$4:$AA$23,2,FALSE),0):OFFSET($W$4,VLOOKUP($S241,$Y$4:$AA$23,3,FALSE),0))</f>
        <v>157</v>
      </c>
      <c r="S241">
        <v>3</v>
      </c>
      <c r="T241">
        <v>37</v>
      </c>
      <c r="U241">
        <v>2</v>
      </c>
      <c r="V241">
        <v>0</v>
      </c>
      <c r="W241" s="3">
        <v>14913.55</v>
      </c>
      <c r="X241" s="3"/>
      <c r="Y241" s="3"/>
      <c r="Z241" s="3"/>
      <c r="AA241" s="3"/>
      <c r="AB241" s="3"/>
      <c r="AC241" t="str">
        <f t="shared" ca="1" si="12"/>
        <v>3_145</v>
      </c>
      <c r="AD241" s="3">
        <f ca="1">RANK(AI241,OFFSET($AI$4,VLOOKUP($S241,$AK$4:$AM$23,2,FALSE),0):OFFSET($AI$4,VLOOKUP($S241,$Y$4:$AA$23,3,FALSE),0))</f>
        <v>145</v>
      </c>
      <c r="AE241">
        <v>3</v>
      </c>
      <c r="AF241">
        <v>37</v>
      </c>
      <c r="AG241">
        <v>2</v>
      </c>
      <c r="AH241">
        <v>0</v>
      </c>
      <c r="AI241" s="3">
        <v>14913.55</v>
      </c>
    </row>
    <row r="242" spans="17:35" x14ac:dyDescent="0.3">
      <c r="Q242" t="str">
        <f t="shared" ca="1" si="13"/>
        <v>3_50</v>
      </c>
      <c r="R242" s="3">
        <f ca="1">RANK(W242,OFFSET($W$4,VLOOKUP($S242,$Y$4:$AA$23,2,FALSE),0):OFFSET($W$4,VLOOKUP($S242,$Y$4:$AA$23,3,FALSE),0))</f>
        <v>50</v>
      </c>
      <c r="S242">
        <v>3</v>
      </c>
      <c r="T242">
        <v>38</v>
      </c>
      <c r="U242">
        <v>2</v>
      </c>
      <c r="V242">
        <v>0</v>
      </c>
      <c r="W242" s="3">
        <v>45452.09</v>
      </c>
      <c r="X242" s="3"/>
      <c r="Y242" s="3"/>
      <c r="Z242" s="3"/>
      <c r="AA242" s="3"/>
      <c r="AB242" s="3"/>
      <c r="AC242" t="str">
        <f t="shared" ca="1" si="12"/>
        <v>3_73</v>
      </c>
      <c r="AD242" s="3">
        <f ca="1">RANK(AI242,OFFSET($AI$4,VLOOKUP($S242,$AK$4:$AM$23,2,FALSE),0):OFFSET($AI$4,VLOOKUP($S242,$Y$4:$AA$23,3,FALSE),0))</f>
        <v>73</v>
      </c>
      <c r="AE242">
        <v>3</v>
      </c>
      <c r="AF242">
        <v>38</v>
      </c>
      <c r="AG242">
        <v>2</v>
      </c>
      <c r="AH242">
        <v>0</v>
      </c>
      <c r="AI242" s="3">
        <v>27841.48</v>
      </c>
    </row>
    <row r="243" spans="17:35" x14ac:dyDescent="0.3">
      <c r="Q243" t="str">
        <f t="shared" ca="1" si="13"/>
        <v>3_163</v>
      </c>
      <c r="R243" s="3">
        <f ca="1">RANK(W243,OFFSET($W$4,VLOOKUP($S243,$Y$4:$AA$23,2,FALSE),0):OFFSET($W$4,VLOOKUP($S243,$Y$4:$AA$23,3,FALSE),0))</f>
        <v>163</v>
      </c>
      <c r="S243">
        <v>3</v>
      </c>
      <c r="T243">
        <v>39</v>
      </c>
      <c r="U243">
        <v>2</v>
      </c>
      <c r="V243">
        <v>0</v>
      </c>
      <c r="W243" s="3">
        <v>12939.81</v>
      </c>
      <c r="X243" s="3"/>
      <c r="Y243" s="3"/>
      <c r="Z243" s="3"/>
      <c r="AA243" s="3"/>
      <c r="AB243" s="3"/>
      <c r="AC243" t="str">
        <f t="shared" ca="1" si="12"/>
        <v>3_157</v>
      </c>
      <c r="AD243" s="3">
        <f ca="1">RANK(AI243,OFFSET($AI$4,VLOOKUP($S243,$AK$4:$AM$23,2,FALSE),0):OFFSET($AI$4,VLOOKUP($S243,$Y$4:$AA$23,3,FALSE),0))</f>
        <v>157</v>
      </c>
      <c r="AE243">
        <v>3</v>
      </c>
      <c r="AF243">
        <v>39</v>
      </c>
      <c r="AG243">
        <v>2</v>
      </c>
      <c r="AH243">
        <v>0</v>
      </c>
      <c r="AI243" s="3">
        <v>12939.81</v>
      </c>
    </row>
    <row r="244" spans="17:35" x14ac:dyDescent="0.3">
      <c r="Q244" t="str">
        <f t="shared" ca="1" si="13"/>
        <v>3_108</v>
      </c>
      <c r="R244" s="3">
        <f ca="1">RANK(W244,OFFSET($W$4,VLOOKUP($S244,$Y$4:$AA$23,2,FALSE),0):OFFSET($W$4,VLOOKUP($S244,$Y$4:$AA$23,3,FALSE),0))</f>
        <v>108</v>
      </c>
      <c r="S244">
        <v>3</v>
      </c>
      <c r="T244">
        <v>40</v>
      </c>
      <c r="U244">
        <v>1</v>
      </c>
      <c r="V244">
        <v>0.2</v>
      </c>
      <c r="W244" s="3">
        <v>28007.84</v>
      </c>
      <c r="X244" s="3"/>
      <c r="Y244" s="3"/>
      <c r="Z244" s="3"/>
      <c r="AA244" s="3"/>
      <c r="AB244" s="3"/>
      <c r="AC244" t="str">
        <f t="shared" ca="1" si="12"/>
        <v>3_125</v>
      </c>
      <c r="AD244" s="3">
        <f ca="1">RANK(AI244,OFFSET($AI$4,VLOOKUP($S244,$AK$4:$AM$23,2,FALSE),0):OFFSET($AI$4,VLOOKUP($S244,$Y$4:$AA$23,3,FALSE),0))</f>
        <v>125</v>
      </c>
      <c r="AE244">
        <v>3</v>
      </c>
      <c r="AF244">
        <v>40</v>
      </c>
      <c r="AG244">
        <v>1</v>
      </c>
      <c r="AH244">
        <v>0.2</v>
      </c>
      <c r="AI244" s="3">
        <v>17705.09</v>
      </c>
    </row>
    <row r="245" spans="17:35" x14ac:dyDescent="0.3">
      <c r="Q245" t="str">
        <f t="shared" ca="1" si="13"/>
        <v>3_143</v>
      </c>
      <c r="R245" s="3">
        <f ca="1">RANK(W245,OFFSET($W$4,VLOOKUP($S245,$Y$4:$AA$23,2,FALSE),0):OFFSET($W$4,VLOOKUP($S245,$Y$4:$AA$23,3,FALSE),0))</f>
        <v>143</v>
      </c>
      <c r="S245">
        <v>3</v>
      </c>
      <c r="T245">
        <v>40</v>
      </c>
      <c r="U245">
        <v>2</v>
      </c>
      <c r="V245">
        <v>0</v>
      </c>
      <c r="W245" s="3">
        <v>17483.97</v>
      </c>
      <c r="X245" s="3"/>
      <c r="Y245" s="3"/>
      <c r="Z245" s="3"/>
      <c r="AA245" s="3"/>
      <c r="AB245" s="3"/>
      <c r="AC245" t="str">
        <f t="shared" ca="1" si="12"/>
        <v>3_128</v>
      </c>
      <c r="AD245" s="3">
        <f ca="1">RANK(AI245,OFFSET($AI$4,VLOOKUP($S245,$AK$4:$AM$23,2,FALSE),0):OFFSET($AI$4,VLOOKUP($S245,$Y$4:$AA$23,3,FALSE),0))</f>
        <v>128</v>
      </c>
      <c r="AE245">
        <v>3</v>
      </c>
      <c r="AF245">
        <v>40</v>
      </c>
      <c r="AG245">
        <v>2</v>
      </c>
      <c r="AH245">
        <v>0</v>
      </c>
      <c r="AI245" s="3">
        <v>17483.97</v>
      </c>
    </row>
    <row r="246" spans="17:35" x14ac:dyDescent="0.3">
      <c r="Q246" t="str">
        <f t="shared" ca="1" si="13"/>
        <v>3_122</v>
      </c>
      <c r="R246" s="3">
        <f ca="1">RANK(W246,OFFSET($W$4,VLOOKUP($S246,$Y$4:$AA$23,2,FALSE),0):OFFSET($W$4,VLOOKUP($S246,$Y$4:$AA$23,3,FALSE),0))</f>
        <v>122</v>
      </c>
      <c r="S246">
        <v>3</v>
      </c>
      <c r="T246">
        <v>41</v>
      </c>
      <c r="U246">
        <v>1</v>
      </c>
      <c r="V246">
        <v>0.2</v>
      </c>
      <c r="W246" s="3">
        <v>24566.78</v>
      </c>
      <c r="X246" s="3"/>
      <c r="Y246" s="3"/>
      <c r="Z246" s="3"/>
      <c r="AA246" s="3"/>
      <c r="AB246" s="3"/>
      <c r="AC246" t="str">
        <f t="shared" ca="1" si="12"/>
        <v>3_88</v>
      </c>
      <c r="AD246" s="3">
        <f ca="1">RANK(AI246,OFFSET($AI$4,VLOOKUP($S246,$AK$4:$AM$23,2,FALSE),0):OFFSET($AI$4,VLOOKUP($S246,$Y$4:$AA$23,3,FALSE),0))</f>
        <v>88</v>
      </c>
      <c r="AE246">
        <v>3</v>
      </c>
      <c r="AF246">
        <v>41</v>
      </c>
      <c r="AG246">
        <v>1</v>
      </c>
      <c r="AH246">
        <v>0.2</v>
      </c>
      <c r="AI246" s="3">
        <v>24566.78</v>
      </c>
    </row>
    <row r="247" spans="17:35" x14ac:dyDescent="0.3">
      <c r="Q247" t="str">
        <f t="shared" ca="1" si="13"/>
        <v>3_60</v>
      </c>
      <c r="R247" s="3">
        <f ca="1">RANK(W247,OFFSET($W$4,VLOOKUP($S247,$Y$4:$AA$23,2,FALSE),0):OFFSET($W$4,VLOOKUP($S247,$Y$4:$AA$23,3,FALSE),0))</f>
        <v>60</v>
      </c>
      <c r="S247">
        <v>3</v>
      </c>
      <c r="T247">
        <v>41</v>
      </c>
      <c r="U247">
        <v>2</v>
      </c>
      <c r="V247">
        <v>0</v>
      </c>
      <c r="W247" s="3">
        <v>42829.69</v>
      </c>
      <c r="X247" s="3"/>
      <c r="Y247" s="3"/>
      <c r="Z247" s="3"/>
      <c r="AA247" s="3"/>
      <c r="AB247" s="3"/>
      <c r="AC247" t="str">
        <f t="shared" ca="1" si="12"/>
        <v>3_52</v>
      </c>
      <c r="AD247" s="3">
        <f ca="1">RANK(AI247,OFFSET($AI$4,VLOOKUP($S247,$AK$4:$AM$23,2,FALSE),0):OFFSET($AI$4,VLOOKUP($S247,$Y$4:$AA$23,3,FALSE),0))</f>
        <v>52</v>
      </c>
      <c r="AE247">
        <v>3</v>
      </c>
      <c r="AF247">
        <v>41</v>
      </c>
      <c r="AG247">
        <v>2</v>
      </c>
      <c r="AH247">
        <v>0</v>
      </c>
      <c r="AI247" s="3">
        <v>31247.15</v>
      </c>
    </row>
    <row r="248" spans="17:35" x14ac:dyDescent="0.3">
      <c r="Q248" t="str">
        <f t="shared" ca="1" si="13"/>
        <v>3_165</v>
      </c>
      <c r="R248" s="3">
        <f ca="1">RANK(W248,OFFSET($W$4,VLOOKUP($S248,$Y$4:$AA$23,2,FALSE),0):OFFSET($W$4,VLOOKUP($S248,$Y$4:$AA$23,3,FALSE),0))</f>
        <v>165</v>
      </c>
      <c r="S248">
        <v>3</v>
      </c>
      <c r="T248">
        <v>42</v>
      </c>
      <c r="U248">
        <v>1</v>
      </c>
      <c r="V248">
        <v>0.2</v>
      </c>
      <c r="W248" s="3">
        <v>12721.82</v>
      </c>
      <c r="X248" s="3"/>
      <c r="Y248" s="3"/>
      <c r="Z248" s="3"/>
      <c r="AA248" s="3"/>
      <c r="AB248" s="3"/>
      <c r="AC248" t="str">
        <f t="shared" ca="1" si="12"/>
        <v>3_159</v>
      </c>
      <c r="AD248" s="3">
        <f ca="1">RANK(AI248,OFFSET($AI$4,VLOOKUP($S248,$AK$4:$AM$23,2,FALSE),0):OFFSET($AI$4,VLOOKUP($S248,$Y$4:$AA$23,3,FALSE),0))</f>
        <v>159</v>
      </c>
      <c r="AE248">
        <v>3</v>
      </c>
      <c r="AF248">
        <v>42</v>
      </c>
      <c r="AG248">
        <v>1</v>
      </c>
      <c r="AH248">
        <v>0.2</v>
      </c>
      <c r="AI248" s="3">
        <v>12721.82</v>
      </c>
    </row>
    <row r="249" spans="17:35" x14ac:dyDescent="0.3">
      <c r="Q249" t="str">
        <f t="shared" ca="1" si="13"/>
        <v>3_85</v>
      </c>
      <c r="R249" s="3">
        <f ca="1">RANK(W249,OFFSET($W$4,VLOOKUP($S249,$Y$4:$AA$23,2,FALSE),0):OFFSET($W$4,VLOOKUP($S249,$Y$4:$AA$23,3,FALSE),0))</f>
        <v>85</v>
      </c>
      <c r="S249">
        <v>3</v>
      </c>
      <c r="T249">
        <v>42</v>
      </c>
      <c r="U249">
        <v>2</v>
      </c>
      <c r="V249">
        <v>0</v>
      </c>
      <c r="W249" s="3">
        <v>33480.769999999997</v>
      </c>
      <c r="X249" s="3"/>
      <c r="Y249" s="3"/>
      <c r="Z249" s="3"/>
      <c r="AA249" s="3"/>
      <c r="AB249" s="3"/>
      <c r="AC249" t="str">
        <f t="shared" ca="1" si="12"/>
        <v>3_104</v>
      </c>
      <c r="AD249" s="3">
        <f ca="1">RANK(AI249,OFFSET($AI$4,VLOOKUP($S249,$AK$4:$AM$23,2,FALSE),0):OFFSET($AI$4,VLOOKUP($S249,$Y$4:$AA$23,3,FALSE),0))</f>
        <v>104</v>
      </c>
      <c r="AE249">
        <v>3</v>
      </c>
      <c r="AF249">
        <v>42</v>
      </c>
      <c r="AG249">
        <v>2</v>
      </c>
      <c r="AH249">
        <v>0</v>
      </c>
      <c r="AI249" s="3">
        <v>21426.94</v>
      </c>
    </row>
    <row r="250" spans="17:35" x14ac:dyDescent="0.3">
      <c r="Q250" t="str">
        <f t="shared" ca="1" si="13"/>
        <v>3_81</v>
      </c>
      <c r="R250" s="3">
        <f ca="1">RANK(W250,OFFSET($W$4,VLOOKUP($S250,$Y$4:$AA$23,2,FALSE),0):OFFSET($W$4,VLOOKUP($S250,$Y$4:$AA$23,3,FALSE),0))</f>
        <v>81</v>
      </c>
      <c r="S250">
        <v>3</v>
      </c>
      <c r="T250">
        <v>43</v>
      </c>
      <c r="U250">
        <v>1</v>
      </c>
      <c r="V250">
        <v>0.2</v>
      </c>
      <c r="W250" s="3">
        <v>35995.550000000003</v>
      </c>
      <c r="X250" s="3"/>
      <c r="Y250" s="3"/>
      <c r="Z250" s="3"/>
      <c r="AA250" s="3"/>
      <c r="AB250" s="3"/>
      <c r="AC250" t="str">
        <f t="shared" ca="1" si="12"/>
        <v>3_38</v>
      </c>
      <c r="AD250" s="3">
        <f ca="1">RANK(AI250,OFFSET($AI$4,VLOOKUP($S250,$AK$4:$AM$23,2,FALSE),0):OFFSET($AI$4,VLOOKUP($S250,$Y$4:$AA$23,3,FALSE),0))</f>
        <v>38</v>
      </c>
      <c r="AE250">
        <v>3</v>
      </c>
      <c r="AF250">
        <v>43</v>
      </c>
      <c r="AG250">
        <v>1</v>
      </c>
      <c r="AH250">
        <v>0.2</v>
      </c>
      <c r="AI250" s="3">
        <v>35995.550000000003</v>
      </c>
    </row>
    <row r="251" spans="17:35" x14ac:dyDescent="0.3">
      <c r="Q251" t="str">
        <f t="shared" ca="1" si="13"/>
        <v>3_68</v>
      </c>
      <c r="R251" s="3">
        <f ca="1">RANK(W251,OFFSET($W$4,VLOOKUP($S251,$Y$4:$AA$23,2,FALSE),0):OFFSET($W$4,VLOOKUP($S251,$Y$4:$AA$23,3,FALSE),0))</f>
        <v>68</v>
      </c>
      <c r="S251">
        <v>3</v>
      </c>
      <c r="T251">
        <v>44</v>
      </c>
      <c r="U251">
        <v>1</v>
      </c>
      <c r="V251">
        <v>0.2</v>
      </c>
      <c r="W251" s="3">
        <v>40476.050000000003</v>
      </c>
      <c r="X251" s="3"/>
      <c r="Y251" s="3"/>
      <c r="Z251" s="3"/>
      <c r="AA251" s="3"/>
      <c r="AB251" s="3"/>
      <c r="AC251" t="str">
        <f t="shared" ca="1" si="12"/>
        <v>3_32</v>
      </c>
      <c r="AD251" s="3">
        <f ca="1">RANK(AI251,OFFSET($AI$4,VLOOKUP($S251,$AK$4:$AM$23,2,FALSE),0):OFFSET($AI$4,VLOOKUP($S251,$Y$4:$AA$23,3,FALSE),0))</f>
        <v>32</v>
      </c>
      <c r="AE251">
        <v>3</v>
      </c>
      <c r="AF251">
        <v>44</v>
      </c>
      <c r="AG251">
        <v>1</v>
      </c>
      <c r="AH251">
        <v>0.2</v>
      </c>
      <c r="AI251" s="3">
        <v>38064.04</v>
      </c>
    </row>
    <row r="252" spans="17:35" x14ac:dyDescent="0.3">
      <c r="Q252" t="str">
        <f t="shared" ca="1" si="13"/>
        <v>3_162</v>
      </c>
      <c r="R252" s="3">
        <f ca="1">RANK(W252,OFFSET($W$4,VLOOKUP($S252,$Y$4:$AA$23,2,FALSE),0):OFFSET($W$4,VLOOKUP($S252,$Y$4:$AA$23,3,FALSE),0))</f>
        <v>162</v>
      </c>
      <c r="S252">
        <v>3</v>
      </c>
      <c r="T252">
        <v>44</v>
      </c>
      <c r="U252">
        <v>2</v>
      </c>
      <c r="V252">
        <v>0</v>
      </c>
      <c r="W252" s="3">
        <v>13202.71</v>
      </c>
      <c r="X252" s="3"/>
      <c r="Y252" s="3"/>
      <c r="Z252" s="3"/>
      <c r="AA252" s="3"/>
      <c r="AB252" s="3"/>
      <c r="AC252" t="str">
        <f t="shared" ca="1" si="12"/>
        <v>3_156</v>
      </c>
      <c r="AD252" s="3">
        <f ca="1">RANK(AI252,OFFSET($AI$4,VLOOKUP($S252,$AK$4:$AM$23,2,FALSE),0):OFFSET($AI$4,VLOOKUP($S252,$Y$4:$AA$23,3,FALSE),0))</f>
        <v>156</v>
      </c>
      <c r="AE252">
        <v>3</v>
      </c>
      <c r="AF252">
        <v>44</v>
      </c>
      <c r="AG252">
        <v>2</v>
      </c>
      <c r="AH252">
        <v>0</v>
      </c>
      <c r="AI252" s="3">
        <v>13202.71</v>
      </c>
    </row>
    <row r="253" spans="17:35" x14ac:dyDescent="0.3">
      <c r="Q253" t="str">
        <f t="shared" ca="1" si="13"/>
        <v>3_141</v>
      </c>
      <c r="R253" s="3">
        <f ca="1">RANK(W253,OFFSET($W$4,VLOOKUP($S253,$Y$4:$AA$23,2,FALSE),0):OFFSET($W$4,VLOOKUP($S253,$Y$4:$AA$23,3,FALSE),0))</f>
        <v>141</v>
      </c>
      <c r="S253">
        <v>3</v>
      </c>
      <c r="T253">
        <v>45</v>
      </c>
      <c r="U253">
        <v>1</v>
      </c>
      <c r="V253">
        <v>0.2</v>
      </c>
      <c r="W253" s="3">
        <v>17847.099999999999</v>
      </c>
      <c r="X253" s="3"/>
      <c r="Y253" s="3"/>
      <c r="Z253" s="3"/>
      <c r="AA253" s="3"/>
      <c r="AB253" s="3"/>
      <c r="AC253" t="str">
        <f t="shared" ca="1" si="12"/>
        <v>3_124</v>
      </c>
      <c r="AD253" s="3">
        <f ca="1">RANK(AI253,OFFSET($AI$4,VLOOKUP($S253,$AK$4:$AM$23,2,FALSE),0):OFFSET($AI$4,VLOOKUP($S253,$Y$4:$AA$23,3,FALSE),0))</f>
        <v>124</v>
      </c>
      <c r="AE253">
        <v>3</v>
      </c>
      <c r="AF253">
        <v>45</v>
      </c>
      <c r="AG253">
        <v>1</v>
      </c>
      <c r="AH253">
        <v>0.2</v>
      </c>
      <c r="AI253" s="3">
        <v>17847.099999999999</v>
      </c>
    </row>
    <row r="254" spans="17:35" x14ac:dyDescent="0.3">
      <c r="Q254" t="str">
        <f t="shared" ca="1" si="13"/>
        <v>3_136</v>
      </c>
      <c r="R254" s="3">
        <f ca="1">RANK(W254,OFFSET($W$4,VLOOKUP($S254,$Y$4:$AA$23,2,FALSE),0):OFFSET($W$4,VLOOKUP($S254,$Y$4:$AA$23,3,FALSE),0))</f>
        <v>136</v>
      </c>
      <c r="S254">
        <v>3</v>
      </c>
      <c r="T254">
        <v>45</v>
      </c>
      <c r="U254">
        <v>2</v>
      </c>
      <c r="V254">
        <v>0</v>
      </c>
      <c r="W254" s="3">
        <v>19039.240000000002</v>
      </c>
      <c r="X254" s="3"/>
      <c r="Y254" s="3"/>
      <c r="Z254" s="3"/>
      <c r="AA254" s="3"/>
      <c r="AB254" s="3"/>
      <c r="AC254" t="str">
        <f t="shared" ca="1" si="12"/>
        <v>3_118</v>
      </c>
      <c r="AD254" s="3">
        <f ca="1">RANK(AI254,OFFSET($AI$4,VLOOKUP($S254,$AK$4:$AM$23,2,FALSE),0):OFFSET($AI$4,VLOOKUP($S254,$Y$4:$AA$23,3,FALSE),0))</f>
        <v>118</v>
      </c>
      <c r="AE254">
        <v>3</v>
      </c>
      <c r="AF254">
        <v>45</v>
      </c>
      <c r="AG254">
        <v>2</v>
      </c>
      <c r="AH254">
        <v>0</v>
      </c>
      <c r="AI254" s="3">
        <v>19039.240000000002</v>
      </c>
    </row>
    <row r="255" spans="17:35" x14ac:dyDescent="0.3">
      <c r="Q255" t="str">
        <f t="shared" ca="1" si="13"/>
        <v>3_184</v>
      </c>
      <c r="R255" s="3">
        <f ca="1">RANK(W255,OFFSET($W$4,VLOOKUP($S255,$Y$4:$AA$23,2,FALSE),0):OFFSET($W$4,VLOOKUP($S255,$Y$4:$AA$23,3,FALSE),0))</f>
        <v>184</v>
      </c>
      <c r="S255">
        <v>3</v>
      </c>
      <c r="T255">
        <v>46</v>
      </c>
      <c r="U255">
        <v>1</v>
      </c>
      <c r="V255">
        <v>0.2</v>
      </c>
      <c r="W255" s="3">
        <v>3281.58</v>
      </c>
      <c r="X255" s="3"/>
      <c r="Y255" s="3"/>
      <c r="Z255" s="3"/>
      <c r="AA255" s="3"/>
      <c r="AB255" s="3"/>
      <c r="AC255" t="str">
        <f t="shared" ca="1" si="12"/>
        <v>3_184</v>
      </c>
      <c r="AD255" s="3">
        <f ca="1">RANK(AI255,OFFSET($AI$4,VLOOKUP($S255,$AK$4:$AM$23,2,FALSE),0):OFFSET($AI$4,VLOOKUP($S255,$Y$4:$AA$23,3,FALSE),0))</f>
        <v>184</v>
      </c>
      <c r="AE255">
        <v>3</v>
      </c>
      <c r="AF255">
        <v>46</v>
      </c>
      <c r="AG255">
        <v>1</v>
      </c>
      <c r="AH255">
        <v>0.2</v>
      </c>
      <c r="AI255" s="3">
        <v>3281.58</v>
      </c>
    </row>
    <row r="256" spans="17:35" x14ac:dyDescent="0.3">
      <c r="Q256" t="str">
        <f t="shared" ca="1" si="13"/>
        <v>3_49</v>
      </c>
      <c r="R256" s="3">
        <f ca="1">RANK(W256,OFFSET($W$4,VLOOKUP($S256,$Y$4:$AA$23,2,FALSE),0):OFFSET($W$4,VLOOKUP($S256,$Y$4:$AA$23,3,FALSE),0))</f>
        <v>49</v>
      </c>
      <c r="S256">
        <v>3</v>
      </c>
      <c r="T256">
        <v>46</v>
      </c>
      <c r="U256">
        <v>2</v>
      </c>
      <c r="V256">
        <v>0</v>
      </c>
      <c r="W256" s="3">
        <v>46037.460000000006</v>
      </c>
      <c r="X256" s="3"/>
      <c r="Y256" s="3"/>
      <c r="Z256" s="3"/>
      <c r="AA256" s="3"/>
      <c r="AB256" s="3"/>
      <c r="AC256" t="str">
        <f t="shared" ca="1" si="12"/>
        <v>3_86</v>
      </c>
      <c r="AD256" s="3">
        <f ca="1">RANK(AI256,OFFSET($AI$4,VLOOKUP($S256,$AK$4:$AM$23,2,FALSE),0):OFFSET($AI$4,VLOOKUP($S256,$Y$4:$AA$23,3,FALSE),0))</f>
        <v>86</v>
      </c>
      <c r="AE256">
        <v>3</v>
      </c>
      <c r="AF256">
        <v>46</v>
      </c>
      <c r="AG256">
        <v>2</v>
      </c>
      <c r="AH256">
        <v>0</v>
      </c>
      <c r="AI256" s="3">
        <v>24782.15</v>
      </c>
    </row>
    <row r="257" spans="17:35" x14ac:dyDescent="0.3">
      <c r="Q257" t="str">
        <f t="shared" ca="1" si="13"/>
        <v>3_164</v>
      </c>
      <c r="R257" s="3">
        <f ca="1">RANK(W257,OFFSET($W$4,VLOOKUP($S257,$Y$4:$AA$23,2,FALSE),0):OFFSET($W$4,VLOOKUP($S257,$Y$4:$AA$23,3,FALSE),0))</f>
        <v>164</v>
      </c>
      <c r="S257">
        <v>3</v>
      </c>
      <c r="T257">
        <v>47</v>
      </c>
      <c r="U257">
        <v>2</v>
      </c>
      <c r="V257">
        <v>0</v>
      </c>
      <c r="W257" s="3">
        <v>12894.51</v>
      </c>
      <c r="X257" s="3"/>
      <c r="Y257" s="3"/>
      <c r="Z257" s="3"/>
      <c r="AA257" s="3"/>
      <c r="AB257" s="3"/>
      <c r="AC257" t="str">
        <f t="shared" ca="1" si="12"/>
        <v>3_158</v>
      </c>
      <c r="AD257" s="3">
        <f ca="1">RANK(AI257,OFFSET($AI$4,VLOOKUP($S257,$AK$4:$AM$23,2,FALSE),0):OFFSET($AI$4,VLOOKUP($S257,$Y$4:$AA$23,3,FALSE),0))</f>
        <v>158</v>
      </c>
      <c r="AE257">
        <v>3</v>
      </c>
      <c r="AF257">
        <v>47</v>
      </c>
      <c r="AG257">
        <v>2</v>
      </c>
      <c r="AH257">
        <v>0</v>
      </c>
      <c r="AI257" s="3">
        <v>12894.51</v>
      </c>
    </row>
    <row r="258" spans="17:35" x14ac:dyDescent="0.3">
      <c r="Q258" t="str">
        <f t="shared" ca="1" si="13"/>
        <v>3_82</v>
      </c>
      <c r="R258" s="3">
        <f ca="1">RANK(W258,OFFSET($W$4,VLOOKUP($S258,$Y$4:$AA$23,2,FALSE),0):OFFSET($W$4,VLOOKUP($S258,$Y$4:$AA$23,3,FALSE),0))</f>
        <v>82</v>
      </c>
      <c r="S258">
        <v>3</v>
      </c>
      <c r="T258">
        <v>48</v>
      </c>
      <c r="U258">
        <v>1</v>
      </c>
      <c r="V258">
        <v>0.2</v>
      </c>
      <c r="W258" s="3">
        <v>35649.699999999997</v>
      </c>
      <c r="X258" s="3"/>
      <c r="Y258" s="3"/>
      <c r="Z258" s="3"/>
      <c r="AA258" s="3"/>
      <c r="AB258" s="3"/>
      <c r="AC258" t="str">
        <f t="shared" ca="1" si="12"/>
        <v>3_106</v>
      </c>
      <c r="AD258" s="3">
        <f ca="1">RANK(AI258,OFFSET($AI$4,VLOOKUP($S258,$AK$4:$AM$23,2,FALSE),0):OFFSET($AI$4,VLOOKUP($S258,$Y$4:$AA$23,3,FALSE),0))</f>
        <v>106</v>
      </c>
      <c r="AE258">
        <v>3</v>
      </c>
      <c r="AF258">
        <v>48</v>
      </c>
      <c r="AG258">
        <v>1</v>
      </c>
      <c r="AH258">
        <v>0.2</v>
      </c>
      <c r="AI258" s="3">
        <v>20992.26</v>
      </c>
    </row>
    <row r="259" spans="17:35" x14ac:dyDescent="0.3">
      <c r="Q259" t="str">
        <f t="shared" ca="1" si="13"/>
        <v>3_1</v>
      </c>
      <c r="R259" s="3">
        <f ca="1">RANK(W259,OFFSET($W$4,VLOOKUP($S259,$Y$4:$AA$23,2,FALSE),0):OFFSET($W$4,VLOOKUP($S259,$Y$4:$AA$23,3,FALSE),0))</f>
        <v>1</v>
      </c>
      <c r="S259">
        <v>3</v>
      </c>
      <c r="T259">
        <v>48</v>
      </c>
      <c r="U259">
        <v>2</v>
      </c>
      <c r="V259">
        <v>0</v>
      </c>
      <c r="W259" s="3">
        <v>116563.4</v>
      </c>
      <c r="X259" s="3"/>
      <c r="Y259" s="3"/>
      <c r="Z259" s="3"/>
      <c r="AA259" s="3"/>
      <c r="AB259" s="3"/>
      <c r="AC259" t="str">
        <f t="shared" ca="1" si="12"/>
        <v>3_1</v>
      </c>
      <c r="AD259" s="3">
        <f ca="1">RANK(AI259,OFFSET($AI$4,VLOOKUP($S259,$AK$4:$AM$23,2,FALSE),0):OFFSET($AI$4,VLOOKUP($S259,$Y$4:$AA$23,3,FALSE),0))</f>
        <v>1</v>
      </c>
      <c r="AE259">
        <v>3</v>
      </c>
      <c r="AF259">
        <v>48</v>
      </c>
      <c r="AG259">
        <v>2</v>
      </c>
      <c r="AH259">
        <v>0</v>
      </c>
      <c r="AI259" s="3">
        <v>73842.06</v>
      </c>
    </row>
    <row r="260" spans="17:35" x14ac:dyDescent="0.3">
      <c r="Q260" t="str">
        <f t="shared" ca="1" si="13"/>
        <v>3_137</v>
      </c>
      <c r="R260" s="3">
        <f ca="1">RANK(W260,OFFSET($W$4,VLOOKUP($S260,$Y$4:$AA$23,2,FALSE),0):OFFSET($W$4,VLOOKUP($S260,$Y$4:$AA$23,3,FALSE),0))</f>
        <v>137</v>
      </c>
      <c r="S260">
        <v>3</v>
      </c>
      <c r="T260">
        <v>49</v>
      </c>
      <c r="U260">
        <v>1</v>
      </c>
      <c r="V260">
        <v>0.2</v>
      </c>
      <c r="W260" s="3">
        <v>18763.419999999998</v>
      </c>
      <c r="X260" s="3"/>
      <c r="Y260" s="3"/>
      <c r="Z260" s="3"/>
      <c r="AA260" s="3"/>
      <c r="AB260" s="3"/>
      <c r="AC260" t="str">
        <f t="shared" ref="AC260:AC323" ca="1" si="14">AE260&amp;"_"&amp;AD260</f>
        <v>3_120</v>
      </c>
      <c r="AD260" s="3">
        <f ca="1">RANK(AI260,OFFSET($AI$4,VLOOKUP($S260,$AK$4:$AM$23,2,FALSE),0):OFFSET($AI$4,VLOOKUP($S260,$Y$4:$AA$23,3,FALSE),0))</f>
        <v>120</v>
      </c>
      <c r="AE260">
        <v>3</v>
      </c>
      <c r="AF260">
        <v>49</v>
      </c>
      <c r="AG260">
        <v>1</v>
      </c>
      <c r="AH260">
        <v>0.2</v>
      </c>
      <c r="AI260" s="3">
        <v>18763.419999999998</v>
      </c>
    </row>
    <row r="261" spans="17:35" x14ac:dyDescent="0.3">
      <c r="Q261" t="str">
        <f t="shared" ref="Q261:Q324" ca="1" si="15">S261&amp;"_"&amp;R261</f>
        <v>3_17</v>
      </c>
      <c r="R261" s="3">
        <f ca="1">RANK(W261,OFFSET($W$4,VLOOKUP($S261,$Y$4:$AA$23,2,FALSE),0):OFFSET($W$4,VLOOKUP($S261,$Y$4:$AA$23,3,FALSE),0))</f>
        <v>17</v>
      </c>
      <c r="S261">
        <v>3</v>
      </c>
      <c r="T261">
        <v>49</v>
      </c>
      <c r="U261">
        <v>2</v>
      </c>
      <c r="V261">
        <v>0</v>
      </c>
      <c r="W261" s="3">
        <v>62604.369999999995</v>
      </c>
      <c r="X261" s="3"/>
      <c r="Y261" s="3"/>
      <c r="Z261" s="3"/>
      <c r="AA261" s="3"/>
      <c r="AB261" s="3"/>
      <c r="AC261" t="str">
        <f t="shared" ca="1" si="14"/>
        <v>3_47</v>
      </c>
      <c r="AD261" s="3">
        <f ca="1">RANK(AI261,OFFSET($AI$4,VLOOKUP($S261,$AK$4:$AM$23,2,FALSE),0):OFFSET($AI$4,VLOOKUP($S261,$Y$4:$AA$23,3,FALSE),0))</f>
        <v>47</v>
      </c>
      <c r="AE261">
        <v>3</v>
      </c>
      <c r="AF261">
        <v>49</v>
      </c>
      <c r="AG261">
        <v>2</v>
      </c>
      <c r="AH261">
        <v>0</v>
      </c>
      <c r="AI261" s="3">
        <v>33368.5</v>
      </c>
    </row>
    <row r="262" spans="17:35" x14ac:dyDescent="0.3">
      <c r="Q262" t="str">
        <f t="shared" ca="1" si="15"/>
        <v>3_153</v>
      </c>
      <c r="R262" s="3">
        <f ca="1">RANK(W262,OFFSET($W$4,VLOOKUP($S262,$Y$4:$AA$23,2,FALSE),0):OFFSET($W$4,VLOOKUP($S262,$Y$4:$AA$23,3,FALSE),0))</f>
        <v>153</v>
      </c>
      <c r="S262">
        <v>3</v>
      </c>
      <c r="T262">
        <v>50</v>
      </c>
      <c r="U262">
        <v>1</v>
      </c>
      <c r="V262">
        <v>0.2</v>
      </c>
      <c r="W262" s="3">
        <v>15944.12</v>
      </c>
      <c r="X262" s="3"/>
      <c r="Y262" s="3"/>
      <c r="Z262" s="3"/>
      <c r="AA262" s="3"/>
      <c r="AB262" s="3"/>
      <c r="AC262" t="str">
        <f t="shared" ca="1" si="14"/>
        <v>3_138</v>
      </c>
      <c r="AD262" s="3">
        <f ca="1">RANK(AI262,OFFSET($AI$4,VLOOKUP($S262,$AK$4:$AM$23,2,FALSE),0):OFFSET($AI$4,VLOOKUP($S262,$Y$4:$AA$23,3,FALSE),0))</f>
        <v>138</v>
      </c>
      <c r="AE262">
        <v>3</v>
      </c>
      <c r="AF262">
        <v>50</v>
      </c>
      <c r="AG262">
        <v>1</v>
      </c>
      <c r="AH262">
        <v>0.2</v>
      </c>
      <c r="AI262" s="3">
        <v>15944.12</v>
      </c>
    </row>
    <row r="263" spans="17:35" x14ac:dyDescent="0.3">
      <c r="Q263" t="str">
        <f t="shared" ca="1" si="15"/>
        <v>3_87</v>
      </c>
      <c r="R263" s="3">
        <f ca="1">RANK(W263,OFFSET($W$4,VLOOKUP($S263,$Y$4:$AA$23,2,FALSE),0):OFFSET($W$4,VLOOKUP($S263,$Y$4:$AA$23,3,FALSE),0))</f>
        <v>87</v>
      </c>
      <c r="S263">
        <v>3</v>
      </c>
      <c r="T263">
        <v>50</v>
      </c>
      <c r="U263">
        <v>2</v>
      </c>
      <c r="V263">
        <v>0</v>
      </c>
      <c r="W263" s="3">
        <v>32643.06</v>
      </c>
      <c r="X263" s="3"/>
      <c r="Y263" s="3"/>
      <c r="Z263" s="3"/>
      <c r="AA263" s="3"/>
      <c r="AB263" s="3"/>
      <c r="AC263" t="str">
        <f t="shared" ca="1" si="14"/>
        <v>3_122</v>
      </c>
      <c r="AD263" s="3">
        <f ca="1">RANK(AI263,OFFSET($AI$4,VLOOKUP($S263,$AK$4:$AM$23,2,FALSE),0):OFFSET($AI$4,VLOOKUP($S263,$Y$4:$AA$23,3,FALSE),0))</f>
        <v>122</v>
      </c>
      <c r="AE263">
        <v>3</v>
      </c>
      <c r="AF263">
        <v>50</v>
      </c>
      <c r="AG263">
        <v>2</v>
      </c>
      <c r="AH263">
        <v>0</v>
      </c>
      <c r="AI263" s="3">
        <v>18168.2</v>
      </c>
    </row>
    <row r="264" spans="17:35" x14ac:dyDescent="0.3">
      <c r="Q264" t="str">
        <f t="shared" ca="1" si="15"/>
        <v>3_103</v>
      </c>
      <c r="R264" s="3">
        <f ca="1">RANK(W264,OFFSET($W$4,VLOOKUP($S264,$Y$4:$AA$23,2,FALSE),0):OFFSET($W$4,VLOOKUP($S264,$Y$4:$AA$23,3,FALSE),0))</f>
        <v>103</v>
      </c>
      <c r="S264">
        <v>3</v>
      </c>
      <c r="T264">
        <v>51</v>
      </c>
      <c r="U264">
        <v>1</v>
      </c>
      <c r="V264">
        <v>0.2</v>
      </c>
      <c r="W264" s="3">
        <v>28447.879999999997</v>
      </c>
      <c r="X264" s="3"/>
      <c r="Y264" s="3"/>
      <c r="Z264" s="3"/>
      <c r="AA264" s="3"/>
      <c r="AB264" s="3"/>
      <c r="AC264" t="str">
        <f t="shared" ca="1" si="14"/>
        <v>3_85</v>
      </c>
      <c r="AD264" s="3">
        <f ca="1">RANK(AI264,OFFSET($AI$4,VLOOKUP($S264,$AK$4:$AM$23,2,FALSE),0):OFFSET($AI$4,VLOOKUP($S264,$Y$4:$AA$23,3,FALSE),0))</f>
        <v>85</v>
      </c>
      <c r="AE264">
        <v>3</v>
      </c>
      <c r="AF264">
        <v>51</v>
      </c>
      <c r="AG264">
        <v>1</v>
      </c>
      <c r="AH264">
        <v>0.2</v>
      </c>
      <c r="AI264" s="3">
        <v>24810.01</v>
      </c>
    </row>
    <row r="265" spans="17:35" x14ac:dyDescent="0.3">
      <c r="Q265" t="str">
        <f t="shared" ca="1" si="15"/>
        <v>3_39</v>
      </c>
      <c r="R265" s="3">
        <f ca="1">RANK(W265,OFFSET($W$4,VLOOKUP($S265,$Y$4:$AA$23,2,FALSE),0):OFFSET($W$4,VLOOKUP($S265,$Y$4:$AA$23,3,FALSE),0))</f>
        <v>39</v>
      </c>
      <c r="S265">
        <v>3</v>
      </c>
      <c r="T265">
        <v>51</v>
      </c>
      <c r="U265">
        <v>2</v>
      </c>
      <c r="V265">
        <v>0</v>
      </c>
      <c r="W265" s="3">
        <v>48084.88</v>
      </c>
      <c r="X265" s="3"/>
      <c r="Y265" s="3"/>
      <c r="Z265" s="3"/>
      <c r="AA265" s="3"/>
      <c r="AB265" s="3"/>
      <c r="AC265" t="str">
        <f t="shared" ca="1" si="14"/>
        <v>3_42</v>
      </c>
      <c r="AD265" s="3">
        <f ca="1">RANK(AI265,OFFSET($AI$4,VLOOKUP($S265,$AK$4:$AM$23,2,FALSE),0):OFFSET($AI$4,VLOOKUP($S265,$Y$4:$AA$23,3,FALSE),0))</f>
        <v>42</v>
      </c>
      <c r="AE265">
        <v>3</v>
      </c>
      <c r="AF265">
        <v>51</v>
      </c>
      <c r="AG265">
        <v>2</v>
      </c>
      <c r="AH265">
        <v>0</v>
      </c>
      <c r="AI265" s="3">
        <v>35493.949999999997</v>
      </c>
    </row>
    <row r="266" spans="17:35" x14ac:dyDescent="0.3">
      <c r="Q266" t="str">
        <f t="shared" ca="1" si="15"/>
        <v>3_134</v>
      </c>
      <c r="R266" s="3">
        <f ca="1">RANK(W266,OFFSET($W$4,VLOOKUP($S266,$Y$4:$AA$23,2,FALSE),0):OFFSET($W$4,VLOOKUP($S266,$Y$4:$AA$23,3,FALSE),0))</f>
        <v>134</v>
      </c>
      <c r="S266">
        <v>3</v>
      </c>
      <c r="T266">
        <v>52</v>
      </c>
      <c r="U266">
        <v>1</v>
      </c>
      <c r="V266">
        <v>0.2</v>
      </c>
      <c r="W266" s="3">
        <v>19800.669999999998</v>
      </c>
      <c r="X266" s="3"/>
      <c r="Y266" s="3"/>
      <c r="Z266" s="3"/>
      <c r="AA266" s="3"/>
      <c r="AB266" s="3"/>
      <c r="AC266" t="str">
        <f t="shared" ca="1" si="14"/>
        <v>3_115</v>
      </c>
      <c r="AD266" s="3">
        <f ca="1">RANK(AI266,OFFSET($AI$4,VLOOKUP($S266,$AK$4:$AM$23,2,FALSE),0):OFFSET($AI$4,VLOOKUP($S266,$Y$4:$AA$23,3,FALSE),0))</f>
        <v>115</v>
      </c>
      <c r="AE266">
        <v>3</v>
      </c>
      <c r="AF266">
        <v>52</v>
      </c>
      <c r="AG266">
        <v>1</v>
      </c>
      <c r="AH266">
        <v>0.2</v>
      </c>
      <c r="AI266" s="3">
        <v>19800.669999999998</v>
      </c>
    </row>
    <row r="267" spans="17:35" x14ac:dyDescent="0.3">
      <c r="Q267" t="str">
        <f t="shared" ca="1" si="15"/>
        <v>3_2</v>
      </c>
      <c r="R267" s="3">
        <f ca="1">RANK(W267,OFFSET($W$4,VLOOKUP($S267,$Y$4:$AA$23,2,FALSE),0):OFFSET($W$4,VLOOKUP($S267,$Y$4:$AA$23,3,FALSE),0))</f>
        <v>2</v>
      </c>
      <c r="S267">
        <v>3</v>
      </c>
      <c r="T267">
        <v>52</v>
      </c>
      <c r="U267">
        <v>2</v>
      </c>
      <c r="V267">
        <v>0</v>
      </c>
      <c r="W267" s="3">
        <v>111137.43</v>
      </c>
      <c r="X267" s="3"/>
      <c r="Y267" s="3"/>
      <c r="Z267" s="3"/>
      <c r="AA267" s="3"/>
      <c r="AB267" s="3"/>
      <c r="AC267" t="str">
        <f t="shared" ca="1" si="14"/>
        <v>3_3</v>
      </c>
      <c r="AD267" s="3">
        <f ca="1">RANK(AI267,OFFSET($AI$4,VLOOKUP($S267,$AK$4:$AM$23,2,FALSE),0):OFFSET($AI$4,VLOOKUP($S267,$Y$4:$AA$23,3,FALSE),0))</f>
        <v>3</v>
      </c>
      <c r="AE267">
        <v>3</v>
      </c>
      <c r="AF267">
        <v>52</v>
      </c>
      <c r="AG267">
        <v>2</v>
      </c>
      <c r="AH267">
        <v>0</v>
      </c>
      <c r="AI267" s="3">
        <v>69075.28</v>
      </c>
    </row>
    <row r="268" spans="17:35" x14ac:dyDescent="0.3">
      <c r="Q268" t="str">
        <f t="shared" ca="1" si="15"/>
        <v>3_154</v>
      </c>
      <c r="R268" s="3">
        <f ca="1">RANK(W268,OFFSET($W$4,VLOOKUP($S268,$Y$4:$AA$23,2,FALSE),0):OFFSET($W$4,VLOOKUP($S268,$Y$4:$AA$23,3,FALSE),0))</f>
        <v>154</v>
      </c>
      <c r="S268">
        <v>3</v>
      </c>
      <c r="T268">
        <v>53</v>
      </c>
      <c r="U268">
        <v>1</v>
      </c>
      <c r="V268">
        <v>0.2</v>
      </c>
      <c r="W268" s="3">
        <v>15353.58</v>
      </c>
      <c r="X268" s="3"/>
      <c r="Y268" s="3"/>
      <c r="Z268" s="3"/>
      <c r="AA268" s="3"/>
      <c r="AB268" s="3"/>
      <c r="AC268" t="str">
        <f t="shared" ca="1" si="14"/>
        <v>3_142</v>
      </c>
      <c r="AD268" s="3">
        <f ca="1">RANK(AI268,OFFSET($AI$4,VLOOKUP($S268,$AK$4:$AM$23,2,FALSE),0):OFFSET($AI$4,VLOOKUP($S268,$Y$4:$AA$23,3,FALSE),0))</f>
        <v>142</v>
      </c>
      <c r="AE268">
        <v>3</v>
      </c>
      <c r="AF268">
        <v>53</v>
      </c>
      <c r="AG268">
        <v>1</v>
      </c>
      <c r="AH268">
        <v>0.2</v>
      </c>
      <c r="AI268" s="3">
        <v>15353.58</v>
      </c>
    </row>
    <row r="269" spans="17:35" x14ac:dyDescent="0.3">
      <c r="Q269" t="str">
        <f t="shared" ca="1" si="15"/>
        <v>3_95</v>
      </c>
      <c r="R269" s="3">
        <f ca="1">RANK(W269,OFFSET($W$4,VLOOKUP($S269,$Y$4:$AA$23,2,FALSE),0):OFFSET($W$4,VLOOKUP($S269,$Y$4:$AA$23,3,FALSE),0))</f>
        <v>95</v>
      </c>
      <c r="S269">
        <v>3</v>
      </c>
      <c r="T269">
        <v>53</v>
      </c>
      <c r="U269">
        <v>2</v>
      </c>
      <c r="V269">
        <v>0</v>
      </c>
      <c r="W269" s="3">
        <v>30517.55</v>
      </c>
      <c r="X269" s="3"/>
      <c r="Y269" s="3"/>
      <c r="Z269" s="3"/>
      <c r="AA269" s="3"/>
      <c r="AB269" s="3"/>
      <c r="AC269" t="str">
        <f t="shared" ca="1" si="14"/>
        <v>3_57</v>
      </c>
      <c r="AD269" s="3">
        <f ca="1">RANK(AI269,OFFSET($AI$4,VLOOKUP($S269,$AK$4:$AM$23,2,FALSE),0):OFFSET($AI$4,VLOOKUP($S269,$Y$4:$AA$23,3,FALSE),0))</f>
        <v>57</v>
      </c>
      <c r="AE269">
        <v>3</v>
      </c>
      <c r="AF269">
        <v>53</v>
      </c>
      <c r="AG269">
        <v>2</v>
      </c>
      <c r="AH269">
        <v>0</v>
      </c>
      <c r="AI269" s="3">
        <v>30517.55</v>
      </c>
    </row>
    <row r="270" spans="17:35" x14ac:dyDescent="0.3">
      <c r="Q270" t="str">
        <f t="shared" ca="1" si="15"/>
        <v>3_174</v>
      </c>
      <c r="R270" s="3">
        <f ca="1">RANK(W270,OFFSET($W$4,VLOOKUP($S270,$Y$4:$AA$23,2,FALSE),0):OFFSET($W$4,VLOOKUP($S270,$Y$4:$AA$23,3,FALSE),0))</f>
        <v>174</v>
      </c>
      <c r="S270">
        <v>3</v>
      </c>
      <c r="T270">
        <v>54</v>
      </c>
      <c r="U270">
        <v>1</v>
      </c>
      <c r="V270">
        <v>0.2</v>
      </c>
      <c r="W270" s="3">
        <v>8229.08</v>
      </c>
      <c r="X270" s="3"/>
      <c r="Y270" s="3"/>
      <c r="Z270" s="3"/>
      <c r="AA270" s="3"/>
      <c r="AB270" s="3"/>
      <c r="AC270" t="str">
        <f t="shared" ca="1" si="14"/>
        <v>3_174</v>
      </c>
      <c r="AD270" s="3">
        <f ca="1">RANK(AI270,OFFSET($AI$4,VLOOKUP($S270,$AK$4:$AM$23,2,FALSE),0):OFFSET($AI$4,VLOOKUP($S270,$Y$4:$AA$23,3,FALSE),0))</f>
        <v>174</v>
      </c>
      <c r="AE270">
        <v>3</v>
      </c>
      <c r="AF270">
        <v>54</v>
      </c>
      <c r="AG270">
        <v>1</v>
      </c>
      <c r="AH270">
        <v>0.2</v>
      </c>
      <c r="AI270" s="3">
        <v>8229.08</v>
      </c>
    </row>
    <row r="271" spans="17:35" x14ac:dyDescent="0.3">
      <c r="Q271" t="str">
        <f t="shared" ca="1" si="15"/>
        <v>3_91</v>
      </c>
      <c r="R271" s="3">
        <f ca="1">RANK(W271,OFFSET($W$4,VLOOKUP($S271,$Y$4:$AA$23,2,FALSE),0):OFFSET($W$4,VLOOKUP($S271,$Y$4:$AA$23,3,FALSE),0))</f>
        <v>91</v>
      </c>
      <c r="S271">
        <v>3</v>
      </c>
      <c r="T271">
        <v>54</v>
      </c>
      <c r="U271">
        <v>2</v>
      </c>
      <c r="V271">
        <v>0</v>
      </c>
      <c r="W271" s="3">
        <v>31544.29</v>
      </c>
      <c r="X271" s="3"/>
      <c r="Y271" s="3"/>
      <c r="Z271" s="3"/>
      <c r="AA271" s="3"/>
      <c r="AB271" s="3"/>
      <c r="AC271" t="str">
        <f t="shared" ca="1" si="14"/>
        <v>3_137</v>
      </c>
      <c r="AD271" s="3">
        <f ca="1">RANK(AI271,OFFSET($AI$4,VLOOKUP($S271,$AK$4:$AM$23,2,FALSE),0):OFFSET($AI$4,VLOOKUP($S271,$Y$4:$AA$23,3,FALSE),0))</f>
        <v>137</v>
      </c>
      <c r="AE271">
        <v>3</v>
      </c>
      <c r="AF271">
        <v>54</v>
      </c>
      <c r="AG271">
        <v>2</v>
      </c>
      <c r="AH271">
        <v>0</v>
      </c>
      <c r="AI271" s="3">
        <v>16043.4</v>
      </c>
    </row>
    <row r="272" spans="17:35" x14ac:dyDescent="0.3">
      <c r="Q272" t="str">
        <f t="shared" ca="1" si="15"/>
        <v>3_159</v>
      </c>
      <c r="R272" s="3">
        <f ca="1">RANK(W272,OFFSET($W$4,VLOOKUP($S272,$Y$4:$AA$23,2,FALSE),0):OFFSET($W$4,VLOOKUP($S272,$Y$4:$AA$23,3,FALSE),0))</f>
        <v>159</v>
      </c>
      <c r="S272">
        <v>3</v>
      </c>
      <c r="T272">
        <v>55</v>
      </c>
      <c r="U272">
        <v>1</v>
      </c>
      <c r="V272">
        <v>0.2</v>
      </c>
      <c r="W272" s="3">
        <v>14485.490000000002</v>
      </c>
      <c r="X272" s="3"/>
      <c r="Y272" s="3"/>
      <c r="Z272" s="3"/>
      <c r="AA272" s="3"/>
      <c r="AB272" s="3"/>
      <c r="AC272" t="str">
        <f t="shared" ca="1" si="14"/>
        <v>3_167</v>
      </c>
      <c r="AD272" s="3">
        <f ca="1">RANK(AI272,OFFSET($AI$4,VLOOKUP($S272,$AK$4:$AM$23,2,FALSE),0):OFFSET($AI$4,VLOOKUP($S272,$Y$4:$AA$23,3,FALSE),0))</f>
        <v>167</v>
      </c>
      <c r="AE272">
        <v>3</v>
      </c>
      <c r="AF272">
        <v>55</v>
      </c>
      <c r="AG272">
        <v>1</v>
      </c>
      <c r="AH272">
        <v>0.2</v>
      </c>
      <c r="AI272" s="3">
        <v>11018.87</v>
      </c>
    </row>
    <row r="273" spans="17:35" x14ac:dyDescent="0.3">
      <c r="Q273" t="str">
        <f t="shared" ca="1" si="15"/>
        <v>3_42</v>
      </c>
      <c r="R273" s="3">
        <f ca="1">RANK(W273,OFFSET($W$4,VLOOKUP($S273,$Y$4:$AA$23,2,FALSE),0):OFFSET($W$4,VLOOKUP($S273,$Y$4:$AA$23,3,FALSE),0))</f>
        <v>42</v>
      </c>
      <c r="S273">
        <v>3</v>
      </c>
      <c r="T273">
        <v>55</v>
      </c>
      <c r="U273">
        <v>2</v>
      </c>
      <c r="V273">
        <v>0</v>
      </c>
      <c r="W273" s="3">
        <v>46733.25</v>
      </c>
      <c r="X273" s="3"/>
      <c r="Y273" s="3"/>
      <c r="Z273" s="3"/>
      <c r="AA273" s="3"/>
      <c r="AB273" s="3"/>
      <c r="AC273" t="str">
        <f t="shared" ca="1" si="14"/>
        <v>3_78</v>
      </c>
      <c r="AD273" s="3">
        <f ca="1">RANK(AI273,OFFSET($AI$4,VLOOKUP($S273,$AK$4:$AM$23,2,FALSE),0):OFFSET($AI$4,VLOOKUP($S273,$Y$4:$AA$23,3,FALSE),0))</f>
        <v>78</v>
      </c>
      <c r="AE273">
        <v>3</v>
      </c>
      <c r="AF273">
        <v>55</v>
      </c>
      <c r="AG273">
        <v>2</v>
      </c>
      <c r="AH273">
        <v>0</v>
      </c>
      <c r="AI273" s="3">
        <v>26864.29</v>
      </c>
    </row>
    <row r="274" spans="17:35" x14ac:dyDescent="0.3">
      <c r="Q274" t="str">
        <f t="shared" ca="1" si="15"/>
        <v>3_73</v>
      </c>
      <c r="R274" s="3">
        <f ca="1">RANK(W274,OFFSET($W$4,VLOOKUP($S274,$Y$4:$AA$23,2,FALSE),0):OFFSET($W$4,VLOOKUP($S274,$Y$4:$AA$23,3,FALSE),0))</f>
        <v>73</v>
      </c>
      <c r="S274">
        <v>3</v>
      </c>
      <c r="T274">
        <v>56</v>
      </c>
      <c r="U274">
        <v>1</v>
      </c>
      <c r="V274">
        <v>0.2</v>
      </c>
      <c r="W274" s="3">
        <v>38428.870000000003</v>
      </c>
      <c r="X274" s="3"/>
      <c r="Y274" s="3"/>
      <c r="Z274" s="3"/>
      <c r="AA274" s="3"/>
      <c r="AB274" s="3"/>
      <c r="AC274" t="str">
        <f t="shared" ca="1" si="14"/>
        <v>3_30</v>
      </c>
      <c r="AD274" s="3">
        <f ca="1">RANK(AI274,OFFSET($AI$4,VLOOKUP($S274,$AK$4:$AM$23,2,FALSE),0):OFFSET($AI$4,VLOOKUP($S274,$Y$4:$AA$23,3,FALSE),0))</f>
        <v>30</v>
      </c>
      <c r="AE274">
        <v>3</v>
      </c>
      <c r="AF274">
        <v>56</v>
      </c>
      <c r="AG274">
        <v>1</v>
      </c>
      <c r="AH274">
        <v>0.2</v>
      </c>
      <c r="AI274" s="3">
        <v>38428.870000000003</v>
      </c>
    </row>
    <row r="275" spans="17:35" x14ac:dyDescent="0.3">
      <c r="Q275" t="str">
        <f t="shared" ca="1" si="15"/>
        <v>3_132</v>
      </c>
      <c r="R275" s="3">
        <f ca="1">RANK(W275,OFFSET($W$4,VLOOKUP($S275,$Y$4:$AA$23,2,FALSE),0):OFFSET($W$4,VLOOKUP($S275,$Y$4:$AA$23,3,FALSE),0))</f>
        <v>132</v>
      </c>
      <c r="S275">
        <v>3</v>
      </c>
      <c r="T275">
        <v>56</v>
      </c>
      <c r="U275">
        <v>2</v>
      </c>
      <c r="V275">
        <v>0</v>
      </c>
      <c r="W275" s="3">
        <v>19891.48</v>
      </c>
      <c r="X275" s="3"/>
      <c r="Y275" s="3"/>
      <c r="Z275" s="3"/>
      <c r="AA275" s="3"/>
      <c r="AB275" s="3"/>
      <c r="AC275" t="str">
        <f t="shared" ca="1" si="14"/>
        <v>3_113</v>
      </c>
      <c r="AD275" s="3">
        <f ca="1">RANK(AI275,OFFSET($AI$4,VLOOKUP($S275,$AK$4:$AM$23,2,FALSE),0):OFFSET($AI$4,VLOOKUP($S275,$Y$4:$AA$23,3,FALSE),0))</f>
        <v>113</v>
      </c>
      <c r="AE275">
        <v>3</v>
      </c>
      <c r="AF275">
        <v>56</v>
      </c>
      <c r="AG275">
        <v>2</v>
      </c>
      <c r="AH275">
        <v>0</v>
      </c>
      <c r="AI275" s="3">
        <v>19891.48</v>
      </c>
    </row>
    <row r="276" spans="17:35" x14ac:dyDescent="0.3">
      <c r="Q276" t="str">
        <f t="shared" ca="1" si="15"/>
        <v>3_97</v>
      </c>
      <c r="R276" s="3">
        <f ca="1">RANK(W276,OFFSET($W$4,VLOOKUP($S276,$Y$4:$AA$23,2,FALSE),0):OFFSET($W$4,VLOOKUP($S276,$Y$4:$AA$23,3,FALSE),0))</f>
        <v>97</v>
      </c>
      <c r="S276">
        <v>3</v>
      </c>
      <c r="T276">
        <v>57</v>
      </c>
      <c r="U276">
        <v>1</v>
      </c>
      <c r="V276">
        <v>0.2</v>
      </c>
      <c r="W276" s="3">
        <v>30346.74</v>
      </c>
      <c r="X276" s="3"/>
      <c r="Y276" s="3"/>
      <c r="Z276" s="3"/>
      <c r="AA276" s="3"/>
      <c r="AB276" s="3"/>
      <c r="AC276" t="str">
        <f t="shared" ca="1" si="14"/>
        <v>3_60</v>
      </c>
      <c r="AD276" s="3">
        <f ca="1">RANK(AI276,OFFSET($AI$4,VLOOKUP($S276,$AK$4:$AM$23,2,FALSE),0):OFFSET($AI$4,VLOOKUP($S276,$Y$4:$AA$23,3,FALSE),0))</f>
        <v>60</v>
      </c>
      <c r="AE276">
        <v>3</v>
      </c>
      <c r="AF276">
        <v>57</v>
      </c>
      <c r="AG276">
        <v>1</v>
      </c>
      <c r="AH276">
        <v>0.2</v>
      </c>
      <c r="AI276" s="3">
        <v>30346.74</v>
      </c>
    </row>
    <row r="277" spans="17:35" x14ac:dyDescent="0.3">
      <c r="Q277" t="str">
        <f t="shared" ca="1" si="15"/>
        <v>3_63</v>
      </c>
      <c r="R277" s="3">
        <f ca="1">RANK(W277,OFFSET($W$4,VLOOKUP($S277,$Y$4:$AA$23,2,FALSE),0):OFFSET($W$4,VLOOKUP($S277,$Y$4:$AA$23,3,FALSE),0))</f>
        <v>63</v>
      </c>
      <c r="S277">
        <v>3</v>
      </c>
      <c r="T277">
        <v>57</v>
      </c>
      <c r="U277">
        <v>2</v>
      </c>
      <c r="V277">
        <v>0</v>
      </c>
      <c r="W277" s="3">
        <v>41245.68</v>
      </c>
      <c r="X277" s="3"/>
      <c r="Y277" s="3"/>
      <c r="Z277" s="3"/>
      <c r="AA277" s="3"/>
      <c r="AB277" s="3"/>
      <c r="AC277" t="str">
        <f t="shared" ca="1" si="14"/>
        <v>3_61</v>
      </c>
      <c r="AD277" s="3">
        <f ca="1">RANK(AI277,OFFSET($AI$4,VLOOKUP($S277,$AK$4:$AM$23,2,FALSE),0):OFFSET($AI$4,VLOOKUP($S277,$Y$4:$AA$23,3,FALSE),0))</f>
        <v>61</v>
      </c>
      <c r="AE277">
        <v>3</v>
      </c>
      <c r="AF277">
        <v>57</v>
      </c>
      <c r="AG277">
        <v>2</v>
      </c>
      <c r="AH277">
        <v>0</v>
      </c>
      <c r="AI277" s="3">
        <v>30168.48</v>
      </c>
    </row>
    <row r="278" spans="17:35" x14ac:dyDescent="0.3">
      <c r="Q278" t="str">
        <f t="shared" ca="1" si="15"/>
        <v>3_150</v>
      </c>
      <c r="R278" s="3">
        <f ca="1">RANK(W278,OFFSET($W$4,VLOOKUP($S278,$Y$4:$AA$23,2,FALSE),0):OFFSET($W$4,VLOOKUP($S278,$Y$4:$AA$23,3,FALSE),0))</f>
        <v>150</v>
      </c>
      <c r="S278">
        <v>3</v>
      </c>
      <c r="T278">
        <v>58</v>
      </c>
      <c r="U278">
        <v>1</v>
      </c>
      <c r="V278">
        <v>0.2</v>
      </c>
      <c r="W278" s="3">
        <v>16386.259999999998</v>
      </c>
      <c r="X278" s="3"/>
      <c r="Y278" s="3"/>
      <c r="Z278" s="3"/>
      <c r="AA278" s="3"/>
      <c r="AB278" s="3"/>
      <c r="AC278" t="str">
        <f t="shared" ca="1" si="14"/>
        <v>3_160</v>
      </c>
      <c r="AD278" s="3">
        <f ca="1">RANK(AI278,OFFSET($AI$4,VLOOKUP($S278,$AK$4:$AM$23,2,FALSE),0):OFFSET($AI$4,VLOOKUP($S278,$Y$4:$AA$23,3,FALSE),0))</f>
        <v>160</v>
      </c>
      <c r="AE278">
        <v>3</v>
      </c>
      <c r="AF278">
        <v>58</v>
      </c>
      <c r="AG278">
        <v>1</v>
      </c>
      <c r="AH278">
        <v>0.2</v>
      </c>
      <c r="AI278" s="3">
        <v>12672.58</v>
      </c>
    </row>
    <row r="279" spans="17:35" x14ac:dyDescent="0.3">
      <c r="Q279" t="str">
        <f t="shared" ca="1" si="15"/>
        <v>3_8</v>
      </c>
      <c r="R279" s="3">
        <f ca="1">RANK(W279,OFFSET($W$4,VLOOKUP($S279,$Y$4:$AA$23,2,FALSE),0):OFFSET($W$4,VLOOKUP($S279,$Y$4:$AA$23,3,FALSE),0))</f>
        <v>8</v>
      </c>
      <c r="S279">
        <v>3</v>
      </c>
      <c r="T279">
        <v>58</v>
      </c>
      <c r="U279">
        <v>2</v>
      </c>
      <c r="V279">
        <v>0</v>
      </c>
      <c r="W279" s="3">
        <v>74299.709999999992</v>
      </c>
      <c r="X279" s="3"/>
      <c r="Y279" s="3"/>
      <c r="Z279" s="3"/>
      <c r="AA279" s="3"/>
      <c r="AB279" s="3"/>
      <c r="AC279" t="str">
        <f t="shared" ca="1" si="14"/>
        <v>3_20</v>
      </c>
      <c r="AD279" s="3">
        <f ca="1">RANK(AI279,OFFSET($AI$4,VLOOKUP($S279,$AK$4:$AM$23,2,FALSE),0):OFFSET($AI$4,VLOOKUP($S279,$Y$4:$AA$23,3,FALSE),0))</f>
        <v>20</v>
      </c>
      <c r="AE279">
        <v>3</v>
      </c>
      <c r="AF279">
        <v>58</v>
      </c>
      <c r="AG279">
        <v>2</v>
      </c>
      <c r="AH279">
        <v>0</v>
      </c>
      <c r="AI279" s="3">
        <v>42095.57</v>
      </c>
    </row>
    <row r="280" spans="17:35" x14ac:dyDescent="0.3">
      <c r="Q280" t="str">
        <f t="shared" ca="1" si="15"/>
        <v>3_43</v>
      </c>
      <c r="R280" s="3">
        <f ca="1">RANK(W280,OFFSET($W$4,VLOOKUP($S280,$Y$4:$AA$23,2,FALSE),0):OFFSET($W$4,VLOOKUP($S280,$Y$4:$AA$23,3,FALSE),0))</f>
        <v>43</v>
      </c>
      <c r="S280">
        <v>3</v>
      </c>
      <c r="T280">
        <v>59</v>
      </c>
      <c r="U280">
        <v>1</v>
      </c>
      <c r="V280">
        <v>0.2</v>
      </c>
      <c r="W280" s="3">
        <v>46632.76</v>
      </c>
      <c r="X280" s="3"/>
      <c r="Y280" s="3"/>
      <c r="Z280" s="3"/>
      <c r="AA280" s="3"/>
      <c r="AB280" s="3"/>
      <c r="AC280" t="str">
        <f t="shared" ca="1" si="14"/>
        <v>3_40</v>
      </c>
      <c r="AD280" s="3">
        <f ca="1">RANK(AI280,OFFSET($AI$4,VLOOKUP($S280,$AK$4:$AM$23,2,FALSE),0):OFFSET($AI$4,VLOOKUP($S280,$Y$4:$AA$23,3,FALSE),0))</f>
        <v>40</v>
      </c>
      <c r="AE280">
        <v>3</v>
      </c>
      <c r="AF280">
        <v>59</v>
      </c>
      <c r="AG280">
        <v>1</v>
      </c>
      <c r="AH280">
        <v>0.2</v>
      </c>
      <c r="AI280" s="3">
        <v>35616.730000000003</v>
      </c>
    </row>
    <row r="281" spans="17:35" x14ac:dyDescent="0.3">
      <c r="Q281" t="str">
        <f t="shared" ca="1" si="15"/>
        <v>3_183</v>
      </c>
      <c r="R281" s="3">
        <f ca="1">RANK(W281,OFFSET($W$4,VLOOKUP($S281,$Y$4:$AA$23,2,FALSE),0):OFFSET($W$4,VLOOKUP($S281,$Y$4:$AA$23,3,FALSE),0))</f>
        <v>183</v>
      </c>
      <c r="S281">
        <v>3</v>
      </c>
      <c r="T281">
        <v>59</v>
      </c>
      <c r="U281">
        <v>2</v>
      </c>
      <c r="V281">
        <v>0</v>
      </c>
      <c r="W281" s="3">
        <v>3630.53</v>
      </c>
      <c r="X281" s="3"/>
      <c r="Y281" s="3"/>
      <c r="Z281" s="3"/>
      <c r="AA281" s="3"/>
      <c r="AB281" s="3"/>
      <c r="AC281" t="str">
        <f t="shared" ca="1" si="14"/>
        <v>3_183</v>
      </c>
      <c r="AD281" s="3">
        <f ca="1">RANK(AI281,OFFSET($AI$4,VLOOKUP($S281,$AK$4:$AM$23,2,FALSE),0):OFFSET($AI$4,VLOOKUP($S281,$Y$4:$AA$23,3,FALSE),0))</f>
        <v>183</v>
      </c>
      <c r="AE281">
        <v>3</v>
      </c>
      <c r="AF281">
        <v>59</v>
      </c>
      <c r="AG281">
        <v>2</v>
      </c>
      <c r="AH281">
        <v>0</v>
      </c>
      <c r="AI281" s="3">
        <v>3630.53</v>
      </c>
    </row>
    <row r="282" spans="17:35" x14ac:dyDescent="0.3">
      <c r="Q282" t="str">
        <f t="shared" ca="1" si="15"/>
        <v>3_29</v>
      </c>
      <c r="R282" s="3">
        <f ca="1">RANK(W282,OFFSET($W$4,VLOOKUP($S282,$Y$4:$AA$23,2,FALSE),0):OFFSET($W$4,VLOOKUP($S282,$Y$4:$AA$23,3,FALSE),0))</f>
        <v>29</v>
      </c>
      <c r="S282">
        <v>3</v>
      </c>
      <c r="T282">
        <v>60</v>
      </c>
      <c r="U282">
        <v>1</v>
      </c>
      <c r="V282">
        <v>0.2</v>
      </c>
      <c r="W282" s="3">
        <v>51522.75</v>
      </c>
      <c r="X282" s="3"/>
      <c r="Y282" s="3"/>
      <c r="Z282" s="3"/>
      <c r="AA282" s="3"/>
      <c r="AB282" s="3"/>
      <c r="AC282" t="str">
        <f t="shared" ca="1" si="14"/>
        <v>3_54</v>
      </c>
      <c r="AD282" s="3">
        <f ca="1">RANK(AI282,OFFSET($AI$4,VLOOKUP($S282,$AK$4:$AM$23,2,FALSE),0):OFFSET($AI$4,VLOOKUP($S282,$Y$4:$AA$23,3,FALSE),0))</f>
        <v>54</v>
      </c>
      <c r="AE282">
        <v>3</v>
      </c>
      <c r="AF282">
        <v>60</v>
      </c>
      <c r="AG282">
        <v>1</v>
      </c>
      <c r="AH282">
        <v>0.2</v>
      </c>
      <c r="AI282" s="3">
        <v>30777.05</v>
      </c>
    </row>
    <row r="283" spans="17:35" x14ac:dyDescent="0.3">
      <c r="Q283" t="str">
        <f t="shared" ca="1" si="15"/>
        <v>3_120</v>
      </c>
      <c r="R283" s="3">
        <f ca="1">RANK(W283,OFFSET($W$4,VLOOKUP($S283,$Y$4:$AA$23,2,FALSE),0):OFFSET($W$4,VLOOKUP($S283,$Y$4:$AA$23,3,FALSE),0))</f>
        <v>120</v>
      </c>
      <c r="S283">
        <v>3</v>
      </c>
      <c r="T283">
        <v>60</v>
      </c>
      <c r="U283">
        <v>2</v>
      </c>
      <c r="V283">
        <v>0</v>
      </c>
      <c r="W283" s="3">
        <v>25214.77</v>
      </c>
      <c r="X283" s="3"/>
      <c r="Y283" s="3"/>
      <c r="Z283" s="3"/>
      <c r="AA283" s="3"/>
      <c r="AB283" s="3"/>
      <c r="AC283" t="str">
        <f t="shared" ca="1" si="14"/>
        <v>3_127</v>
      </c>
      <c r="AD283" s="3">
        <f ca="1">RANK(AI283,OFFSET($AI$4,VLOOKUP($S283,$AK$4:$AM$23,2,FALSE),0):OFFSET($AI$4,VLOOKUP($S283,$Y$4:$AA$23,3,FALSE),0))</f>
        <v>127</v>
      </c>
      <c r="AE283">
        <v>3</v>
      </c>
      <c r="AF283">
        <v>60</v>
      </c>
      <c r="AG283">
        <v>2</v>
      </c>
      <c r="AH283">
        <v>0</v>
      </c>
      <c r="AI283" s="3">
        <v>17618.64</v>
      </c>
    </row>
    <row r="284" spans="17:35" x14ac:dyDescent="0.3">
      <c r="Q284" t="str">
        <f t="shared" ca="1" si="15"/>
        <v>3_161</v>
      </c>
      <c r="R284" s="3">
        <f ca="1">RANK(W284,OFFSET($W$4,VLOOKUP($S284,$Y$4:$AA$23,2,FALSE),0):OFFSET($W$4,VLOOKUP($S284,$Y$4:$AA$23,3,FALSE),0))</f>
        <v>161</v>
      </c>
      <c r="S284">
        <v>3</v>
      </c>
      <c r="T284">
        <v>61</v>
      </c>
      <c r="U284">
        <v>1</v>
      </c>
      <c r="V284">
        <v>0.2</v>
      </c>
      <c r="W284" s="3">
        <v>13263.76</v>
      </c>
      <c r="X284" s="3"/>
      <c r="Y284" s="3"/>
      <c r="Z284" s="3"/>
      <c r="AA284" s="3"/>
      <c r="AB284" s="3"/>
      <c r="AC284" t="str">
        <f t="shared" ca="1" si="14"/>
        <v>3_155</v>
      </c>
      <c r="AD284" s="3">
        <f ca="1">RANK(AI284,OFFSET($AI$4,VLOOKUP($S284,$AK$4:$AM$23,2,FALSE),0):OFFSET($AI$4,VLOOKUP($S284,$Y$4:$AA$23,3,FALSE),0))</f>
        <v>155</v>
      </c>
      <c r="AE284">
        <v>3</v>
      </c>
      <c r="AF284">
        <v>61</v>
      </c>
      <c r="AG284">
        <v>1</v>
      </c>
      <c r="AH284">
        <v>0.2</v>
      </c>
      <c r="AI284" s="3">
        <v>13263.76</v>
      </c>
    </row>
    <row r="285" spans="17:35" x14ac:dyDescent="0.3">
      <c r="Q285" t="str">
        <f t="shared" ca="1" si="15"/>
        <v>3_98</v>
      </c>
      <c r="R285" s="3">
        <f ca="1">RANK(W285,OFFSET($W$4,VLOOKUP($S285,$Y$4:$AA$23,2,FALSE),0):OFFSET($W$4,VLOOKUP($S285,$Y$4:$AA$23,3,FALSE),0))</f>
        <v>98</v>
      </c>
      <c r="S285">
        <v>3</v>
      </c>
      <c r="T285">
        <v>61</v>
      </c>
      <c r="U285">
        <v>2</v>
      </c>
      <c r="V285">
        <v>0</v>
      </c>
      <c r="W285" s="3">
        <v>29766.67</v>
      </c>
      <c r="X285" s="3"/>
      <c r="Y285" s="3"/>
      <c r="Z285" s="3"/>
      <c r="AA285" s="3"/>
      <c r="AB285" s="3"/>
      <c r="AC285" t="str">
        <f t="shared" ca="1" si="14"/>
        <v>3_116</v>
      </c>
      <c r="AD285" s="3">
        <f ca="1">RANK(AI285,OFFSET($AI$4,VLOOKUP($S285,$AK$4:$AM$23,2,FALSE),0):OFFSET($AI$4,VLOOKUP($S285,$Y$4:$AA$23,3,FALSE),0))</f>
        <v>116</v>
      </c>
      <c r="AE285">
        <v>3</v>
      </c>
      <c r="AF285">
        <v>61</v>
      </c>
      <c r="AG285">
        <v>2</v>
      </c>
      <c r="AH285">
        <v>0</v>
      </c>
      <c r="AI285" s="3">
        <v>19708.41</v>
      </c>
    </row>
    <row r="286" spans="17:35" x14ac:dyDescent="0.3">
      <c r="Q286" t="str">
        <f t="shared" ca="1" si="15"/>
        <v>3_182</v>
      </c>
      <c r="R286" s="3">
        <f ca="1">RANK(W286,OFFSET($W$4,VLOOKUP($S286,$Y$4:$AA$23,2,FALSE),0):OFFSET($W$4,VLOOKUP($S286,$Y$4:$AA$23,3,FALSE),0))</f>
        <v>182</v>
      </c>
      <c r="S286">
        <v>3</v>
      </c>
      <c r="T286">
        <v>62</v>
      </c>
      <c r="U286">
        <v>1</v>
      </c>
      <c r="V286">
        <v>0.2</v>
      </c>
      <c r="W286" s="3">
        <v>3664.7</v>
      </c>
      <c r="X286" s="3"/>
      <c r="Y286" s="3"/>
      <c r="Z286" s="3"/>
      <c r="AA286" s="3"/>
      <c r="AB286" s="3"/>
      <c r="AC286" t="str">
        <f t="shared" ca="1" si="14"/>
        <v>3_182</v>
      </c>
      <c r="AD286" s="3">
        <f ca="1">RANK(AI286,OFFSET($AI$4,VLOOKUP($S286,$AK$4:$AM$23,2,FALSE),0):OFFSET($AI$4,VLOOKUP($S286,$Y$4:$AA$23,3,FALSE),0))</f>
        <v>182</v>
      </c>
      <c r="AE286">
        <v>3</v>
      </c>
      <c r="AF286">
        <v>62</v>
      </c>
      <c r="AG286">
        <v>1</v>
      </c>
      <c r="AH286">
        <v>0.2</v>
      </c>
      <c r="AI286" s="3">
        <v>3664.7</v>
      </c>
    </row>
    <row r="287" spans="17:35" x14ac:dyDescent="0.3">
      <c r="Q287" t="str">
        <f t="shared" ca="1" si="15"/>
        <v>3_79</v>
      </c>
      <c r="R287" s="3">
        <f ca="1">RANK(W287,OFFSET($W$4,VLOOKUP($S287,$Y$4:$AA$23,2,FALSE),0):OFFSET($W$4,VLOOKUP($S287,$Y$4:$AA$23,3,FALSE),0))</f>
        <v>79</v>
      </c>
      <c r="S287">
        <v>3</v>
      </c>
      <c r="T287">
        <v>62</v>
      </c>
      <c r="U287">
        <v>2</v>
      </c>
      <c r="V287">
        <v>0</v>
      </c>
      <c r="W287" s="3">
        <v>37031.22</v>
      </c>
      <c r="X287" s="3"/>
      <c r="Y287" s="3"/>
      <c r="Z287" s="3"/>
      <c r="AA287" s="3"/>
      <c r="AB287" s="3"/>
      <c r="AC287" t="str">
        <f t="shared" ca="1" si="14"/>
        <v>3_119</v>
      </c>
      <c r="AD287" s="3">
        <f ca="1">RANK(AI287,OFFSET($AI$4,VLOOKUP($S287,$AK$4:$AM$23,2,FALSE),0):OFFSET($AI$4,VLOOKUP($S287,$Y$4:$AA$23,3,FALSE),0))</f>
        <v>119</v>
      </c>
      <c r="AE287">
        <v>3</v>
      </c>
      <c r="AF287">
        <v>62</v>
      </c>
      <c r="AG287">
        <v>2</v>
      </c>
      <c r="AH287">
        <v>0</v>
      </c>
      <c r="AI287" s="3">
        <v>18942.96</v>
      </c>
    </row>
    <row r="288" spans="17:35" x14ac:dyDescent="0.3">
      <c r="Q288" t="str">
        <f t="shared" ca="1" si="15"/>
        <v>3_27</v>
      </c>
      <c r="R288" s="3">
        <f ca="1">RANK(W288,OFFSET($W$4,VLOOKUP($S288,$Y$4:$AA$23,2,FALSE),0):OFFSET($W$4,VLOOKUP($S288,$Y$4:$AA$23,3,FALSE),0))</f>
        <v>27</v>
      </c>
      <c r="S288">
        <v>3</v>
      </c>
      <c r="T288">
        <v>63</v>
      </c>
      <c r="U288">
        <v>1</v>
      </c>
      <c r="V288">
        <v>0.2</v>
      </c>
      <c r="W288" s="3">
        <v>53502.7</v>
      </c>
      <c r="X288" s="3"/>
      <c r="Y288" s="3"/>
      <c r="Z288" s="3"/>
      <c r="AA288" s="3"/>
      <c r="AB288" s="3"/>
      <c r="AC288" t="str">
        <f t="shared" ca="1" si="14"/>
        <v>3_21</v>
      </c>
      <c r="AD288" s="3">
        <f ca="1">RANK(AI288,OFFSET($AI$4,VLOOKUP($S288,$AK$4:$AM$23,2,FALSE),0):OFFSET($AI$4,VLOOKUP($S288,$Y$4:$AA$23,3,FALSE),0))</f>
        <v>21</v>
      </c>
      <c r="AE288">
        <v>3</v>
      </c>
      <c r="AF288">
        <v>63</v>
      </c>
      <c r="AG288">
        <v>1</v>
      </c>
      <c r="AH288">
        <v>0.2</v>
      </c>
      <c r="AI288" s="3">
        <v>41736.42</v>
      </c>
    </row>
    <row r="289" spans="17:35" x14ac:dyDescent="0.3">
      <c r="Q289" t="str">
        <f t="shared" ca="1" si="15"/>
        <v>3_34</v>
      </c>
      <c r="R289" s="3">
        <f ca="1">RANK(W289,OFFSET($W$4,VLOOKUP($S289,$Y$4:$AA$23,2,FALSE),0):OFFSET($W$4,VLOOKUP($S289,$Y$4:$AA$23,3,FALSE),0))</f>
        <v>34</v>
      </c>
      <c r="S289">
        <v>3</v>
      </c>
      <c r="T289">
        <v>63</v>
      </c>
      <c r="U289">
        <v>2</v>
      </c>
      <c r="V289">
        <v>0</v>
      </c>
      <c r="W289" s="3">
        <v>49864.19</v>
      </c>
      <c r="X289" s="3"/>
      <c r="Y289" s="3"/>
      <c r="Z289" s="3"/>
      <c r="AA289" s="3"/>
      <c r="AB289" s="3"/>
      <c r="AC289" t="str">
        <f t="shared" ca="1" si="14"/>
        <v>3_80</v>
      </c>
      <c r="AD289" s="3">
        <f ca="1">RANK(AI289,OFFSET($AI$4,VLOOKUP($S289,$AK$4:$AM$23,2,FALSE),0):OFFSET($AI$4,VLOOKUP($S289,$Y$4:$AA$23,3,FALSE),0))</f>
        <v>80</v>
      </c>
      <c r="AE289">
        <v>3</v>
      </c>
      <c r="AF289">
        <v>63</v>
      </c>
      <c r="AG289">
        <v>2</v>
      </c>
      <c r="AH289">
        <v>0</v>
      </c>
      <c r="AI289" s="3">
        <v>25865.8</v>
      </c>
    </row>
    <row r="290" spans="17:35" x14ac:dyDescent="0.3">
      <c r="Q290" t="str">
        <f t="shared" ca="1" si="15"/>
        <v>3_76</v>
      </c>
      <c r="R290" s="3">
        <f ca="1">RANK(W290,OFFSET($W$4,VLOOKUP($S290,$Y$4:$AA$23,2,FALSE),0):OFFSET($W$4,VLOOKUP($S290,$Y$4:$AA$23,3,FALSE),0))</f>
        <v>76</v>
      </c>
      <c r="S290">
        <v>3</v>
      </c>
      <c r="T290">
        <v>64</v>
      </c>
      <c r="U290">
        <v>1</v>
      </c>
      <c r="V290">
        <v>0.2</v>
      </c>
      <c r="W290" s="3">
        <v>37814.449999999997</v>
      </c>
      <c r="X290" s="3"/>
      <c r="Y290" s="3"/>
      <c r="Z290" s="3"/>
      <c r="AA290" s="3"/>
      <c r="AB290" s="3"/>
      <c r="AC290" t="str">
        <f t="shared" ca="1" si="14"/>
        <v>3_71</v>
      </c>
      <c r="AD290" s="3">
        <f ca="1">RANK(AI290,OFFSET($AI$4,VLOOKUP($S290,$AK$4:$AM$23,2,FALSE),0):OFFSET($AI$4,VLOOKUP($S290,$Y$4:$AA$23,3,FALSE),0))</f>
        <v>71</v>
      </c>
      <c r="AE290">
        <v>3</v>
      </c>
      <c r="AF290">
        <v>64</v>
      </c>
      <c r="AG290">
        <v>1</v>
      </c>
      <c r="AH290">
        <v>0.2</v>
      </c>
      <c r="AI290" s="3">
        <v>27947.85</v>
      </c>
    </row>
    <row r="291" spans="17:35" x14ac:dyDescent="0.3">
      <c r="Q291" t="str">
        <f t="shared" ca="1" si="15"/>
        <v>3_89</v>
      </c>
      <c r="R291" s="3">
        <f ca="1">RANK(W291,OFFSET($W$4,VLOOKUP($S291,$Y$4:$AA$23,2,FALSE),0):OFFSET($W$4,VLOOKUP($S291,$Y$4:$AA$23,3,FALSE),0))</f>
        <v>89</v>
      </c>
      <c r="S291">
        <v>3</v>
      </c>
      <c r="T291">
        <v>64</v>
      </c>
      <c r="U291">
        <v>2</v>
      </c>
      <c r="V291">
        <v>0</v>
      </c>
      <c r="W291" s="3">
        <v>32142.62</v>
      </c>
      <c r="X291" s="3"/>
      <c r="Y291" s="3"/>
      <c r="Z291" s="3"/>
      <c r="AA291" s="3"/>
      <c r="AB291" s="3"/>
      <c r="AC291" t="str">
        <f t="shared" ca="1" si="14"/>
        <v>3_105</v>
      </c>
      <c r="AD291" s="3">
        <f ca="1">RANK(AI291,OFFSET($AI$4,VLOOKUP($S291,$AK$4:$AM$23,2,FALSE),0):OFFSET($AI$4,VLOOKUP($S291,$Y$4:$AA$23,3,FALSE),0))</f>
        <v>105</v>
      </c>
      <c r="AE291">
        <v>3</v>
      </c>
      <c r="AF291">
        <v>64</v>
      </c>
      <c r="AG291">
        <v>2</v>
      </c>
      <c r="AH291">
        <v>0</v>
      </c>
      <c r="AI291" s="3">
        <v>21197.53</v>
      </c>
    </row>
    <row r="292" spans="17:35" x14ac:dyDescent="0.3">
      <c r="Q292" t="str">
        <f t="shared" ca="1" si="15"/>
        <v>3_59</v>
      </c>
      <c r="R292" s="3">
        <f ca="1">RANK(W292,OFFSET($W$4,VLOOKUP($S292,$Y$4:$AA$23,2,FALSE),0):OFFSET($W$4,VLOOKUP($S292,$Y$4:$AA$23,3,FALSE),0))</f>
        <v>59</v>
      </c>
      <c r="S292">
        <v>3</v>
      </c>
      <c r="T292">
        <v>65</v>
      </c>
      <c r="U292">
        <v>1</v>
      </c>
      <c r="V292">
        <v>0.2</v>
      </c>
      <c r="W292" s="3">
        <v>43332.490000000005</v>
      </c>
      <c r="X292" s="3"/>
      <c r="Y292" s="3"/>
      <c r="Z292" s="3"/>
      <c r="AA292" s="3"/>
      <c r="AB292" s="3"/>
      <c r="AC292" t="str">
        <f t="shared" ca="1" si="14"/>
        <v>3_77</v>
      </c>
      <c r="AD292" s="3">
        <f ca="1">RANK(AI292,OFFSET($AI$4,VLOOKUP($S292,$AK$4:$AM$23,2,FALSE),0):OFFSET($AI$4,VLOOKUP($S292,$Y$4:$AA$23,3,FALSE),0))</f>
        <v>77</v>
      </c>
      <c r="AE292">
        <v>3</v>
      </c>
      <c r="AF292">
        <v>65</v>
      </c>
      <c r="AG292">
        <v>1</v>
      </c>
      <c r="AH292">
        <v>0.2</v>
      </c>
      <c r="AI292" s="3">
        <v>27295.200000000001</v>
      </c>
    </row>
    <row r="293" spans="17:35" x14ac:dyDescent="0.3">
      <c r="Q293" t="str">
        <f t="shared" ca="1" si="15"/>
        <v>3_19</v>
      </c>
      <c r="R293" s="3">
        <f ca="1">RANK(W293,OFFSET($W$4,VLOOKUP($S293,$Y$4:$AA$23,2,FALSE),0):OFFSET($W$4,VLOOKUP($S293,$Y$4:$AA$23,3,FALSE),0))</f>
        <v>19</v>
      </c>
      <c r="S293">
        <v>3</v>
      </c>
      <c r="T293">
        <v>65</v>
      </c>
      <c r="U293">
        <v>2</v>
      </c>
      <c r="V293">
        <v>0</v>
      </c>
      <c r="W293" s="3">
        <v>61341.020000000004</v>
      </c>
      <c r="X293" s="3"/>
      <c r="Y293" s="3"/>
      <c r="Z293" s="3"/>
      <c r="AA293" s="3"/>
      <c r="AB293" s="3"/>
      <c r="AC293" t="str">
        <f t="shared" ca="1" si="14"/>
        <v>3_34</v>
      </c>
      <c r="AD293" s="3">
        <f ca="1">RANK(AI293,OFFSET($AI$4,VLOOKUP($S293,$AK$4:$AM$23,2,FALSE),0):OFFSET($AI$4,VLOOKUP($S293,$Y$4:$AA$23,3,FALSE),0))</f>
        <v>34</v>
      </c>
      <c r="AE293">
        <v>3</v>
      </c>
      <c r="AF293">
        <v>65</v>
      </c>
      <c r="AG293">
        <v>2</v>
      </c>
      <c r="AH293">
        <v>0</v>
      </c>
      <c r="AI293" s="3">
        <v>37806.51</v>
      </c>
    </row>
    <row r="294" spans="17:35" x14ac:dyDescent="0.3">
      <c r="Q294" t="str">
        <f t="shared" ca="1" si="15"/>
        <v>3_65</v>
      </c>
      <c r="R294" s="3">
        <f ca="1">RANK(W294,OFFSET($W$4,VLOOKUP($S294,$Y$4:$AA$23,2,FALSE),0):OFFSET($W$4,VLOOKUP($S294,$Y$4:$AA$23,3,FALSE),0))</f>
        <v>65</v>
      </c>
      <c r="S294">
        <v>3</v>
      </c>
      <c r="T294">
        <v>66</v>
      </c>
      <c r="U294">
        <v>1</v>
      </c>
      <c r="V294">
        <v>0.2</v>
      </c>
      <c r="W294" s="3">
        <v>40747.460000000006</v>
      </c>
      <c r="X294" s="3"/>
      <c r="Y294" s="3"/>
      <c r="Z294" s="3"/>
      <c r="AA294" s="3"/>
      <c r="AB294" s="3"/>
      <c r="AC294" t="str">
        <f t="shared" ca="1" si="14"/>
        <v>3_103</v>
      </c>
      <c r="AD294" s="3">
        <f ca="1">RANK(AI294,OFFSET($AI$4,VLOOKUP($S294,$AK$4:$AM$23,2,FALSE),0):OFFSET($AI$4,VLOOKUP($S294,$Y$4:$AA$23,3,FALSE),0))</f>
        <v>103</v>
      </c>
      <c r="AE294">
        <v>3</v>
      </c>
      <c r="AF294">
        <v>66</v>
      </c>
      <c r="AG294">
        <v>1</v>
      </c>
      <c r="AH294">
        <v>0.2</v>
      </c>
      <c r="AI294" s="3">
        <v>21728.15</v>
      </c>
    </row>
    <row r="295" spans="17:35" x14ac:dyDescent="0.3">
      <c r="Q295" t="str">
        <f t="shared" ca="1" si="15"/>
        <v>3_3</v>
      </c>
      <c r="R295" s="3">
        <f ca="1">RANK(W295,OFFSET($W$4,VLOOKUP($S295,$Y$4:$AA$23,2,FALSE),0):OFFSET($W$4,VLOOKUP($S295,$Y$4:$AA$23,3,FALSE),0))</f>
        <v>3</v>
      </c>
      <c r="S295">
        <v>3</v>
      </c>
      <c r="T295">
        <v>66</v>
      </c>
      <c r="U295">
        <v>2</v>
      </c>
      <c r="V295">
        <v>0</v>
      </c>
      <c r="W295" s="3">
        <v>108552.66</v>
      </c>
      <c r="X295" s="3"/>
      <c r="Y295" s="3"/>
      <c r="Z295" s="3"/>
      <c r="AA295" s="3"/>
      <c r="AB295" s="3"/>
      <c r="AC295" t="str">
        <f t="shared" ca="1" si="14"/>
        <v>3_6</v>
      </c>
      <c r="AD295" s="3">
        <f ca="1">RANK(AI295,OFFSET($AI$4,VLOOKUP($S295,$AK$4:$AM$23,2,FALSE),0):OFFSET($AI$4,VLOOKUP($S295,$Y$4:$AA$23,3,FALSE),0))</f>
        <v>6</v>
      </c>
      <c r="AE295">
        <v>3</v>
      </c>
      <c r="AF295">
        <v>66</v>
      </c>
      <c r="AG295">
        <v>2</v>
      </c>
      <c r="AH295">
        <v>0</v>
      </c>
      <c r="AI295" s="3">
        <v>62001.78</v>
      </c>
    </row>
    <row r="296" spans="17:35" x14ac:dyDescent="0.3">
      <c r="Q296" t="str">
        <f t="shared" ca="1" si="15"/>
        <v>3_115</v>
      </c>
      <c r="R296" s="3">
        <f ca="1">RANK(W296,OFFSET($W$4,VLOOKUP($S296,$Y$4:$AA$23,2,FALSE),0):OFFSET($W$4,VLOOKUP($S296,$Y$4:$AA$23,3,FALSE),0))</f>
        <v>115</v>
      </c>
      <c r="S296">
        <v>3</v>
      </c>
      <c r="T296">
        <v>67</v>
      </c>
      <c r="U296">
        <v>1</v>
      </c>
      <c r="V296">
        <v>0.2</v>
      </c>
      <c r="W296" s="3">
        <v>26163.77</v>
      </c>
      <c r="X296" s="3"/>
      <c r="Y296" s="3"/>
      <c r="Z296" s="3"/>
      <c r="AA296" s="3"/>
      <c r="AB296" s="3"/>
      <c r="AC296" t="str">
        <f t="shared" ca="1" si="14"/>
        <v>3_149</v>
      </c>
      <c r="AD296" s="3">
        <f ca="1">RANK(AI296,OFFSET($AI$4,VLOOKUP($S296,$AK$4:$AM$23,2,FALSE),0):OFFSET($AI$4,VLOOKUP($S296,$Y$4:$AA$23,3,FALSE),0))</f>
        <v>149</v>
      </c>
      <c r="AE296">
        <v>3</v>
      </c>
      <c r="AF296">
        <v>67</v>
      </c>
      <c r="AG296">
        <v>1</v>
      </c>
      <c r="AH296">
        <v>0.2</v>
      </c>
      <c r="AI296" s="3">
        <v>14433.93</v>
      </c>
    </row>
    <row r="297" spans="17:35" x14ac:dyDescent="0.3">
      <c r="Q297" t="str">
        <f t="shared" ca="1" si="15"/>
        <v>3_16</v>
      </c>
      <c r="R297" s="3">
        <f ca="1">RANK(W297,OFFSET($W$4,VLOOKUP($S297,$Y$4:$AA$23,2,FALSE),0):OFFSET($W$4,VLOOKUP($S297,$Y$4:$AA$23,3,FALSE),0))</f>
        <v>16</v>
      </c>
      <c r="S297">
        <v>3</v>
      </c>
      <c r="T297">
        <v>67</v>
      </c>
      <c r="U297">
        <v>2</v>
      </c>
      <c r="V297">
        <v>0</v>
      </c>
      <c r="W297" s="3">
        <v>63405.97</v>
      </c>
      <c r="X297" s="3"/>
      <c r="Y297" s="3"/>
      <c r="Z297" s="3"/>
      <c r="AA297" s="3"/>
      <c r="AB297" s="3"/>
      <c r="AC297" t="str">
        <f t="shared" ca="1" si="14"/>
        <v>3_29</v>
      </c>
      <c r="AD297" s="3">
        <f ca="1">RANK(AI297,OFFSET($AI$4,VLOOKUP($S297,$AK$4:$AM$23,2,FALSE),0):OFFSET($AI$4,VLOOKUP($S297,$Y$4:$AA$23,3,FALSE),0))</f>
        <v>29</v>
      </c>
      <c r="AE297">
        <v>3</v>
      </c>
      <c r="AF297">
        <v>67</v>
      </c>
      <c r="AG297">
        <v>2</v>
      </c>
      <c r="AH297">
        <v>0</v>
      </c>
      <c r="AI297" s="3">
        <v>38747.620000000003</v>
      </c>
    </row>
    <row r="298" spans="17:35" x14ac:dyDescent="0.3">
      <c r="Q298" t="str">
        <f t="shared" ca="1" si="15"/>
        <v>3_37</v>
      </c>
      <c r="R298" s="3">
        <f ca="1">RANK(W298,OFFSET($W$4,VLOOKUP($S298,$Y$4:$AA$23,2,FALSE),0):OFFSET($W$4,VLOOKUP($S298,$Y$4:$AA$23,3,FALSE),0))</f>
        <v>37</v>
      </c>
      <c r="S298">
        <v>3</v>
      </c>
      <c r="T298">
        <v>68</v>
      </c>
      <c r="U298">
        <v>1</v>
      </c>
      <c r="V298">
        <v>0.2</v>
      </c>
      <c r="W298" s="3">
        <v>49112.87</v>
      </c>
      <c r="X298" s="3"/>
      <c r="Y298" s="3"/>
      <c r="Z298" s="3"/>
      <c r="AA298" s="3"/>
      <c r="AB298" s="3"/>
      <c r="AC298" t="str">
        <f t="shared" ca="1" si="14"/>
        <v>3_19</v>
      </c>
      <c r="AD298" s="3">
        <f ca="1">RANK(AI298,OFFSET($AI$4,VLOOKUP($S298,$AK$4:$AM$23,2,FALSE),0):OFFSET($AI$4,VLOOKUP($S298,$Y$4:$AA$23,3,FALSE),0))</f>
        <v>19</v>
      </c>
      <c r="AE298">
        <v>3</v>
      </c>
      <c r="AF298">
        <v>68</v>
      </c>
      <c r="AG298">
        <v>1</v>
      </c>
      <c r="AH298">
        <v>0.2</v>
      </c>
      <c r="AI298" s="3">
        <v>42207.25</v>
      </c>
    </row>
    <row r="299" spans="17:35" x14ac:dyDescent="0.3">
      <c r="Q299" t="str">
        <f t="shared" ca="1" si="15"/>
        <v>3_71</v>
      </c>
      <c r="R299" s="3">
        <f ca="1">RANK(W299,OFFSET($W$4,VLOOKUP($S299,$Y$4:$AA$23,2,FALSE),0):OFFSET($W$4,VLOOKUP($S299,$Y$4:$AA$23,3,FALSE),0))</f>
        <v>71</v>
      </c>
      <c r="S299">
        <v>3</v>
      </c>
      <c r="T299">
        <v>68</v>
      </c>
      <c r="U299">
        <v>2</v>
      </c>
      <c r="V299">
        <v>0</v>
      </c>
      <c r="W299" s="3">
        <v>39635.539999999994</v>
      </c>
      <c r="X299" s="3"/>
      <c r="Y299" s="3"/>
      <c r="Z299" s="3"/>
      <c r="AA299" s="3"/>
      <c r="AB299" s="3"/>
      <c r="AC299" t="str">
        <f t="shared" ca="1" si="14"/>
        <v>3_99</v>
      </c>
      <c r="AD299" s="3">
        <f ca="1">RANK(AI299,OFFSET($AI$4,VLOOKUP($S299,$AK$4:$AM$23,2,FALSE),0):OFFSET($AI$4,VLOOKUP($S299,$Y$4:$AA$23,3,FALSE),0))</f>
        <v>99</v>
      </c>
      <c r="AE299">
        <v>3</v>
      </c>
      <c r="AF299">
        <v>68</v>
      </c>
      <c r="AG299">
        <v>2</v>
      </c>
      <c r="AH299">
        <v>0</v>
      </c>
      <c r="AI299" s="3">
        <v>22365.87</v>
      </c>
    </row>
    <row r="300" spans="17:35" x14ac:dyDescent="0.3">
      <c r="Q300" t="str">
        <f t="shared" ca="1" si="15"/>
        <v>3_92</v>
      </c>
      <c r="R300" s="3">
        <f ca="1">RANK(W300,OFFSET($W$4,VLOOKUP($S300,$Y$4:$AA$23,2,FALSE),0):OFFSET($W$4,VLOOKUP($S300,$Y$4:$AA$23,3,FALSE),0))</f>
        <v>92</v>
      </c>
      <c r="S300">
        <v>3</v>
      </c>
      <c r="T300">
        <v>69</v>
      </c>
      <c r="U300">
        <v>1</v>
      </c>
      <c r="V300">
        <v>0.2</v>
      </c>
      <c r="W300" s="3">
        <v>31389.160000000003</v>
      </c>
      <c r="X300" s="3"/>
      <c r="Y300" s="3"/>
      <c r="Z300" s="3"/>
      <c r="AA300" s="3"/>
      <c r="AB300" s="3"/>
      <c r="AC300" t="str">
        <f t="shared" ca="1" si="14"/>
        <v>3_84</v>
      </c>
      <c r="AD300" s="3">
        <f ca="1">RANK(AI300,OFFSET($AI$4,VLOOKUP($S300,$AK$4:$AM$23,2,FALSE),0):OFFSET($AI$4,VLOOKUP($S300,$Y$4:$AA$23,3,FALSE),0))</f>
        <v>84</v>
      </c>
      <c r="AE300">
        <v>3</v>
      </c>
      <c r="AF300">
        <v>69</v>
      </c>
      <c r="AG300">
        <v>1</v>
      </c>
      <c r="AH300">
        <v>0.2</v>
      </c>
      <c r="AI300" s="3">
        <v>24856.65</v>
      </c>
    </row>
    <row r="301" spans="17:35" x14ac:dyDescent="0.3">
      <c r="Q301" t="str">
        <f t="shared" ca="1" si="15"/>
        <v>3_48</v>
      </c>
      <c r="R301" s="3">
        <f ca="1">RANK(W301,OFFSET($W$4,VLOOKUP($S301,$Y$4:$AA$23,2,FALSE),0):OFFSET($W$4,VLOOKUP($S301,$Y$4:$AA$23,3,FALSE),0))</f>
        <v>48</v>
      </c>
      <c r="S301">
        <v>3</v>
      </c>
      <c r="T301">
        <v>69</v>
      </c>
      <c r="U301">
        <v>2</v>
      </c>
      <c r="V301">
        <v>0</v>
      </c>
      <c r="W301" s="3">
        <v>46250.77</v>
      </c>
      <c r="X301" s="3"/>
      <c r="Y301" s="3"/>
      <c r="Z301" s="3"/>
      <c r="AA301" s="3"/>
      <c r="AB301" s="3"/>
      <c r="AC301" t="str">
        <f t="shared" ca="1" si="14"/>
        <v>3_76</v>
      </c>
      <c r="AD301" s="3">
        <f ca="1">RANK(AI301,OFFSET($AI$4,VLOOKUP($S301,$AK$4:$AM$23,2,FALSE),0):OFFSET($AI$4,VLOOKUP($S301,$Y$4:$AA$23,3,FALSE),0))</f>
        <v>76</v>
      </c>
      <c r="AE301">
        <v>3</v>
      </c>
      <c r="AF301">
        <v>69</v>
      </c>
      <c r="AG301">
        <v>2</v>
      </c>
      <c r="AH301">
        <v>0</v>
      </c>
      <c r="AI301" s="3">
        <v>27572.76</v>
      </c>
    </row>
    <row r="302" spans="17:35" x14ac:dyDescent="0.3">
      <c r="Q302" t="str">
        <f t="shared" ca="1" si="15"/>
        <v>3_30</v>
      </c>
      <c r="R302" s="3">
        <f ca="1">RANK(W302,OFFSET($W$4,VLOOKUP($S302,$Y$4:$AA$23,2,FALSE),0):OFFSET($W$4,VLOOKUP($S302,$Y$4:$AA$23,3,FALSE),0))</f>
        <v>30</v>
      </c>
      <c r="S302">
        <v>3</v>
      </c>
      <c r="T302">
        <v>70</v>
      </c>
      <c r="U302">
        <v>1</v>
      </c>
      <c r="V302">
        <v>0.2</v>
      </c>
      <c r="W302" s="3">
        <v>51335.909999999996</v>
      </c>
      <c r="X302" s="3"/>
      <c r="Y302" s="3"/>
      <c r="Z302" s="3"/>
      <c r="AA302" s="3"/>
      <c r="AB302" s="3"/>
      <c r="AC302" t="str">
        <f t="shared" ca="1" si="14"/>
        <v>3_18</v>
      </c>
      <c r="AD302" s="3">
        <f ca="1">RANK(AI302,OFFSET($AI$4,VLOOKUP($S302,$AK$4:$AM$23,2,FALSE),0):OFFSET($AI$4,VLOOKUP($S302,$Y$4:$AA$23,3,FALSE),0))</f>
        <v>18</v>
      </c>
      <c r="AE302">
        <v>3</v>
      </c>
      <c r="AF302">
        <v>70</v>
      </c>
      <c r="AG302">
        <v>1</v>
      </c>
      <c r="AH302">
        <v>0.2</v>
      </c>
      <c r="AI302" s="3">
        <v>42291.24</v>
      </c>
    </row>
    <row r="303" spans="17:35" x14ac:dyDescent="0.3">
      <c r="Q303" t="str">
        <f t="shared" ca="1" si="15"/>
        <v>3_66</v>
      </c>
      <c r="R303" s="3">
        <f ca="1">RANK(W303,OFFSET($W$4,VLOOKUP($S303,$Y$4:$AA$23,2,FALSE),0):OFFSET($W$4,VLOOKUP($S303,$Y$4:$AA$23,3,FALSE),0))</f>
        <v>66</v>
      </c>
      <c r="S303">
        <v>3</v>
      </c>
      <c r="T303">
        <v>70</v>
      </c>
      <c r="U303">
        <v>2</v>
      </c>
      <c r="V303">
        <v>0</v>
      </c>
      <c r="W303" s="3">
        <v>40535.71</v>
      </c>
      <c r="X303" s="3"/>
      <c r="Y303" s="3"/>
      <c r="Z303" s="3"/>
      <c r="AA303" s="3"/>
      <c r="AB303" s="3"/>
      <c r="AC303" t="str">
        <f t="shared" ca="1" si="14"/>
        <v>3_23</v>
      </c>
      <c r="AD303" s="3">
        <f ca="1">RANK(AI303,OFFSET($AI$4,VLOOKUP($S303,$AK$4:$AM$23,2,FALSE),0):OFFSET($AI$4,VLOOKUP($S303,$Y$4:$AA$23,3,FALSE),0))</f>
        <v>23</v>
      </c>
      <c r="AE303">
        <v>3</v>
      </c>
      <c r="AF303">
        <v>70</v>
      </c>
      <c r="AG303">
        <v>2</v>
      </c>
      <c r="AH303">
        <v>0</v>
      </c>
      <c r="AI303" s="3">
        <v>40535.71</v>
      </c>
    </row>
    <row r="304" spans="17:35" x14ac:dyDescent="0.3">
      <c r="Q304" t="str">
        <f t="shared" ca="1" si="15"/>
        <v>3_170</v>
      </c>
      <c r="R304" s="3">
        <f ca="1">RANK(W304,OFFSET($W$4,VLOOKUP($S304,$Y$4:$AA$23,2,FALSE),0):OFFSET($W$4,VLOOKUP($S304,$Y$4:$AA$23,3,FALSE),0))</f>
        <v>170</v>
      </c>
      <c r="S304">
        <v>3</v>
      </c>
      <c r="T304">
        <v>71</v>
      </c>
      <c r="U304">
        <v>1</v>
      </c>
      <c r="V304">
        <v>0.2</v>
      </c>
      <c r="W304" s="3">
        <v>10773.83</v>
      </c>
      <c r="X304" s="3"/>
      <c r="Y304" s="3"/>
      <c r="Z304" s="3"/>
      <c r="AA304" s="3"/>
      <c r="AB304" s="3"/>
      <c r="AC304" t="str">
        <f t="shared" ca="1" si="14"/>
        <v>3_168</v>
      </c>
      <c r="AD304" s="3">
        <f ca="1">RANK(AI304,OFFSET($AI$4,VLOOKUP($S304,$AK$4:$AM$23,2,FALSE),0):OFFSET($AI$4,VLOOKUP($S304,$Y$4:$AA$23,3,FALSE),0))</f>
        <v>168</v>
      </c>
      <c r="AE304">
        <v>3</v>
      </c>
      <c r="AF304">
        <v>71</v>
      </c>
      <c r="AG304">
        <v>1</v>
      </c>
      <c r="AH304">
        <v>0.2</v>
      </c>
      <c r="AI304" s="3">
        <v>10773.83</v>
      </c>
    </row>
    <row r="305" spans="17:35" x14ac:dyDescent="0.3">
      <c r="Q305" t="str">
        <f t="shared" ca="1" si="15"/>
        <v>3_75</v>
      </c>
      <c r="R305" s="3">
        <f ca="1">RANK(W305,OFFSET($W$4,VLOOKUP($S305,$Y$4:$AA$23,2,FALSE),0):OFFSET($W$4,VLOOKUP($S305,$Y$4:$AA$23,3,FALSE),0))</f>
        <v>75</v>
      </c>
      <c r="S305">
        <v>3</v>
      </c>
      <c r="T305">
        <v>71</v>
      </c>
      <c r="U305">
        <v>2</v>
      </c>
      <c r="V305">
        <v>0</v>
      </c>
      <c r="W305" s="3">
        <v>38034.89</v>
      </c>
      <c r="X305" s="3"/>
      <c r="Y305" s="3"/>
      <c r="Z305" s="3"/>
      <c r="AA305" s="3"/>
      <c r="AB305" s="3"/>
      <c r="AC305" t="str">
        <f t="shared" ca="1" si="14"/>
        <v>3_48</v>
      </c>
      <c r="AD305" s="3">
        <f ca="1">RANK(AI305,OFFSET($AI$4,VLOOKUP($S305,$AK$4:$AM$23,2,FALSE),0):OFFSET($AI$4,VLOOKUP($S305,$Y$4:$AA$23,3,FALSE),0))</f>
        <v>48</v>
      </c>
      <c r="AE305">
        <v>3</v>
      </c>
      <c r="AF305">
        <v>71</v>
      </c>
      <c r="AG305">
        <v>2</v>
      </c>
      <c r="AH305">
        <v>0</v>
      </c>
      <c r="AI305" s="3">
        <v>33227.339999999997</v>
      </c>
    </row>
    <row r="306" spans="17:35" x14ac:dyDescent="0.3">
      <c r="Q306" t="str">
        <f t="shared" ca="1" si="15"/>
        <v>3_101</v>
      </c>
      <c r="R306" s="3">
        <f ca="1">RANK(W306,OFFSET($W$4,VLOOKUP($S306,$Y$4:$AA$23,2,FALSE),0):OFFSET($W$4,VLOOKUP($S306,$Y$4:$AA$23,3,FALSE),0))</f>
        <v>101</v>
      </c>
      <c r="S306">
        <v>3</v>
      </c>
      <c r="T306">
        <v>72</v>
      </c>
      <c r="U306">
        <v>1</v>
      </c>
      <c r="V306">
        <v>0.2</v>
      </c>
      <c r="W306" s="3">
        <v>29466.99</v>
      </c>
      <c r="X306" s="3"/>
      <c r="Y306" s="3"/>
      <c r="Z306" s="3"/>
      <c r="AA306" s="3"/>
      <c r="AB306" s="3"/>
      <c r="AC306" t="str">
        <f t="shared" ca="1" si="14"/>
        <v>3_64</v>
      </c>
      <c r="AD306" s="3">
        <f ca="1">RANK(AI306,OFFSET($AI$4,VLOOKUP($S306,$AK$4:$AM$23,2,FALSE),0):OFFSET($AI$4,VLOOKUP($S306,$Y$4:$AA$23,3,FALSE),0))</f>
        <v>64</v>
      </c>
      <c r="AE306">
        <v>3</v>
      </c>
      <c r="AF306">
        <v>72</v>
      </c>
      <c r="AG306">
        <v>1</v>
      </c>
      <c r="AH306">
        <v>0.2</v>
      </c>
      <c r="AI306" s="3">
        <v>29466.99</v>
      </c>
    </row>
    <row r="307" spans="17:35" x14ac:dyDescent="0.3">
      <c r="Q307" t="str">
        <f t="shared" ca="1" si="15"/>
        <v>3_112</v>
      </c>
      <c r="R307" s="3">
        <f ca="1">RANK(W307,OFFSET($W$4,VLOOKUP($S307,$Y$4:$AA$23,2,FALSE),0):OFFSET($W$4,VLOOKUP($S307,$Y$4:$AA$23,3,FALSE),0))</f>
        <v>112</v>
      </c>
      <c r="S307">
        <v>3</v>
      </c>
      <c r="T307">
        <v>72</v>
      </c>
      <c r="U307">
        <v>2</v>
      </c>
      <c r="V307">
        <v>0</v>
      </c>
      <c r="W307" s="3">
        <v>26768.329999999998</v>
      </c>
      <c r="X307" s="3"/>
      <c r="Y307" s="3"/>
      <c r="Z307" s="3"/>
      <c r="AA307" s="3"/>
      <c r="AB307" s="3"/>
      <c r="AC307" t="str">
        <f t="shared" ca="1" si="14"/>
        <v>3_101</v>
      </c>
      <c r="AD307" s="3">
        <f ca="1">RANK(AI307,OFFSET($AI$4,VLOOKUP($S307,$AK$4:$AM$23,2,FALSE),0):OFFSET($AI$4,VLOOKUP($S307,$Y$4:$AA$23,3,FALSE),0))</f>
        <v>101</v>
      </c>
      <c r="AE307">
        <v>3</v>
      </c>
      <c r="AF307">
        <v>72</v>
      </c>
      <c r="AG307">
        <v>2</v>
      </c>
      <c r="AH307">
        <v>0</v>
      </c>
      <c r="AI307" s="3">
        <v>22011.35</v>
      </c>
    </row>
    <row r="308" spans="17:35" x14ac:dyDescent="0.3">
      <c r="Q308" t="str">
        <f t="shared" ca="1" si="15"/>
        <v>3_4</v>
      </c>
      <c r="R308" s="3">
        <f ca="1">RANK(W308,OFFSET($W$4,VLOOKUP($S308,$Y$4:$AA$23,2,FALSE),0):OFFSET($W$4,VLOOKUP($S308,$Y$4:$AA$23,3,FALSE),0))</f>
        <v>4</v>
      </c>
      <c r="S308">
        <v>3</v>
      </c>
      <c r="T308">
        <v>73</v>
      </c>
      <c r="U308">
        <v>1</v>
      </c>
      <c r="V308">
        <v>0.2</v>
      </c>
      <c r="W308" s="3">
        <v>90385.790000000008</v>
      </c>
      <c r="X308" s="3"/>
      <c r="Y308" s="3"/>
      <c r="Z308" s="3"/>
      <c r="AA308" s="3"/>
      <c r="AB308" s="3"/>
      <c r="AC308" t="str">
        <f t="shared" ca="1" si="14"/>
        <v>3_2</v>
      </c>
      <c r="AD308" s="3">
        <f ca="1">RANK(AI308,OFFSET($AI$4,VLOOKUP($S308,$AK$4:$AM$23,2,FALSE),0):OFFSET($AI$4,VLOOKUP($S308,$Y$4:$AA$23,3,FALSE),0))</f>
        <v>2</v>
      </c>
      <c r="AE308">
        <v>3</v>
      </c>
      <c r="AF308">
        <v>73</v>
      </c>
      <c r="AG308">
        <v>1</v>
      </c>
      <c r="AH308">
        <v>0.2</v>
      </c>
      <c r="AI308" s="3">
        <v>72620.83</v>
      </c>
    </row>
    <row r="309" spans="17:35" x14ac:dyDescent="0.3">
      <c r="Q309" t="str">
        <f t="shared" ca="1" si="15"/>
        <v>3_13</v>
      </c>
      <c r="R309" s="3">
        <f ca="1">RANK(W309,OFFSET($W$4,VLOOKUP($S309,$Y$4:$AA$23,2,FALSE),0):OFFSET($W$4,VLOOKUP($S309,$Y$4:$AA$23,3,FALSE),0))</f>
        <v>13</v>
      </c>
      <c r="S309">
        <v>3</v>
      </c>
      <c r="T309">
        <v>73</v>
      </c>
      <c r="U309">
        <v>2</v>
      </c>
      <c r="V309">
        <v>0</v>
      </c>
      <c r="W309" s="3">
        <v>68627.02</v>
      </c>
      <c r="X309" s="3"/>
      <c r="Y309" s="3"/>
      <c r="Z309" s="3"/>
      <c r="AA309" s="3"/>
      <c r="AB309" s="3"/>
      <c r="AC309" t="str">
        <f t="shared" ca="1" si="14"/>
        <v>3_44</v>
      </c>
      <c r="AD309" s="3">
        <f ca="1">RANK(AI309,OFFSET($AI$4,VLOOKUP($S309,$AK$4:$AM$23,2,FALSE),0):OFFSET($AI$4,VLOOKUP($S309,$Y$4:$AA$23,3,FALSE),0))</f>
        <v>44</v>
      </c>
      <c r="AE309">
        <v>3</v>
      </c>
      <c r="AF309">
        <v>73</v>
      </c>
      <c r="AG309">
        <v>2</v>
      </c>
      <c r="AH309">
        <v>0</v>
      </c>
      <c r="AI309" s="3">
        <v>34367.69</v>
      </c>
    </row>
    <row r="310" spans="17:35" x14ac:dyDescent="0.3">
      <c r="Q310" t="str">
        <f t="shared" ca="1" si="15"/>
        <v>3_175</v>
      </c>
      <c r="R310" s="3">
        <f ca="1">RANK(W310,OFFSET($W$4,VLOOKUP($S310,$Y$4:$AA$23,2,FALSE),0):OFFSET($W$4,VLOOKUP($S310,$Y$4:$AA$23,3,FALSE),0))</f>
        <v>175</v>
      </c>
      <c r="S310">
        <v>3</v>
      </c>
      <c r="T310">
        <v>74</v>
      </c>
      <c r="U310">
        <v>1</v>
      </c>
      <c r="V310">
        <v>0.2</v>
      </c>
      <c r="W310" s="3">
        <v>8164.92</v>
      </c>
      <c r="X310" s="3"/>
      <c r="Y310" s="3"/>
      <c r="Z310" s="3"/>
      <c r="AA310" s="3"/>
      <c r="AB310" s="3"/>
      <c r="AC310" t="str">
        <f t="shared" ca="1" si="14"/>
        <v>3_175</v>
      </c>
      <c r="AD310" s="3">
        <f ca="1">RANK(AI310,OFFSET($AI$4,VLOOKUP($S310,$AK$4:$AM$23,2,FALSE),0):OFFSET($AI$4,VLOOKUP($S310,$Y$4:$AA$23,3,FALSE),0))</f>
        <v>175</v>
      </c>
      <c r="AE310">
        <v>3</v>
      </c>
      <c r="AF310">
        <v>74</v>
      </c>
      <c r="AG310">
        <v>1</v>
      </c>
      <c r="AH310">
        <v>0.2</v>
      </c>
      <c r="AI310" s="3">
        <v>8164.92</v>
      </c>
    </row>
    <row r="311" spans="17:35" x14ac:dyDescent="0.3">
      <c r="Q311" t="str">
        <f t="shared" ca="1" si="15"/>
        <v>3_148</v>
      </c>
      <c r="R311" s="3">
        <f ca="1">RANK(W311,OFFSET($W$4,VLOOKUP($S311,$Y$4:$AA$23,2,FALSE),0):OFFSET($W$4,VLOOKUP($S311,$Y$4:$AA$23,3,FALSE),0))</f>
        <v>148</v>
      </c>
      <c r="S311">
        <v>3</v>
      </c>
      <c r="T311">
        <v>74</v>
      </c>
      <c r="U311">
        <v>2</v>
      </c>
      <c r="V311">
        <v>0</v>
      </c>
      <c r="W311" s="3">
        <v>16474.04</v>
      </c>
      <c r="X311" s="3"/>
      <c r="Y311" s="3"/>
      <c r="Z311" s="3"/>
      <c r="AA311" s="3"/>
      <c r="AB311" s="3"/>
      <c r="AC311" t="str">
        <f t="shared" ca="1" si="14"/>
        <v>3_134</v>
      </c>
      <c r="AD311" s="3">
        <f ca="1">RANK(AI311,OFFSET($AI$4,VLOOKUP($S311,$AK$4:$AM$23,2,FALSE),0):OFFSET($AI$4,VLOOKUP($S311,$Y$4:$AA$23,3,FALSE),0))</f>
        <v>134</v>
      </c>
      <c r="AE311">
        <v>3</v>
      </c>
      <c r="AF311">
        <v>74</v>
      </c>
      <c r="AG311">
        <v>2</v>
      </c>
      <c r="AH311">
        <v>0</v>
      </c>
      <c r="AI311" s="3">
        <v>16474.04</v>
      </c>
    </row>
    <row r="312" spans="17:35" x14ac:dyDescent="0.3">
      <c r="Q312" t="str">
        <f t="shared" ca="1" si="15"/>
        <v>3_169</v>
      </c>
      <c r="R312" s="3">
        <f ca="1">RANK(W312,OFFSET($W$4,VLOOKUP($S312,$Y$4:$AA$23,2,FALSE),0):OFFSET($W$4,VLOOKUP($S312,$Y$4:$AA$23,3,FALSE),0))</f>
        <v>169</v>
      </c>
      <c r="S312">
        <v>3</v>
      </c>
      <c r="T312">
        <v>75</v>
      </c>
      <c r="U312">
        <v>1</v>
      </c>
      <c r="V312">
        <v>0.2</v>
      </c>
      <c r="W312" s="3">
        <v>11043.51</v>
      </c>
      <c r="X312" s="3"/>
      <c r="Y312" s="3"/>
      <c r="Z312" s="3"/>
      <c r="AA312" s="3"/>
      <c r="AB312" s="3"/>
      <c r="AC312" t="str">
        <f t="shared" ca="1" si="14"/>
        <v>3_173</v>
      </c>
      <c r="AD312" s="3">
        <f ca="1">RANK(AI312,OFFSET($AI$4,VLOOKUP($S312,$AK$4:$AM$23,2,FALSE),0):OFFSET($AI$4,VLOOKUP($S312,$Y$4:$AA$23,3,FALSE),0))</f>
        <v>173</v>
      </c>
      <c r="AE312">
        <v>3</v>
      </c>
      <c r="AF312">
        <v>75</v>
      </c>
      <c r="AG312">
        <v>1</v>
      </c>
      <c r="AH312">
        <v>0.2</v>
      </c>
      <c r="AI312" s="3">
        <v>8516.17</v>
      </c>
    </row>
    <row r="313" spans="17:35" x14ac:dyDescent="0.3">
      <c r="Q313" t="str">
        <f t="shared" ca="1" si="15"/>
        <v>3_111</v>
      </c>
      <c r="R313" s="3">
        <f ca="1">RANK(W313,OFFSET($W$4,VLOOKUP($S313,$Y$4:$AA$23,2,FALSE),0):OFFSET($W$4,VLOOKUP($S313,$Y$4:$AA$23,3,FALSE),0))</f>
        <v>111</v>
      </c>
      <c r="S313">
        <v>3</v>
      </c>
      <c r="T313">
        <v>75</v>
      </c>
      <c r="U313">
        <v>2</v>
      </c>
      <c r="V313">
        <v>0</v>
      </c>
      <c r="W313" s="3">
        <v>27023.4</v>
      </c>
      <c r="X313" s="3"/>
      <c r="Y313" s="3"/>
      <c r="Z313" s="3"/>
      <c r="AA313" s="3"/>
      <c r="AB313" s="3"/>
      <c r="AC313" t="str">
        <f t="shared" ca="1" si="14"/>
        <v>3_151</v>
      </c>
      <c r="AD313" s="3">
        <f ca="1">RANK(AI313,OFFSET($AI$4,VLOOKUP($S313,$AK$4:$AM$23,2,FALSE),0):OFFSET($AI$4,VLOOKUP($S313,$Y$4:$AA$23,3,FALSE),0))</f>
        <v>151</v>
      </c>
      <c r="AE313">
        <v>3</v>
      </c>
      <c r="AF313">
        <v>75</v>
      </c>
      <c r="AG313">
        <v>2</v>
      </c>
      <c r="AH313">
        <v>0</v>
      </c>
      <c r="AI313" s="3">
        <v>13724.12</v>
      </c>
    </row>
    <row r="314" spans="17:35" x14ac:dyDescent="0.3">
      <c r="Q314" t="str">
        <f t="shared" ca="1" si="15"/>
        <v>3_104</v>
      </c>
      <c r="R314" s="3">
        <f ca="1">RANK(W314,OFFSET($W$4,VLOOKUP($S314,$Y$4:$AA$23,2,FALSE),0):OFFSET($W$4,VLOOKUP($S314,$Y$4:$AA$23,3,FALSE),0))</f>
        <v>104</v>
      </c>
      <c r="S314">
        <v>3</v>
      </c>
      <c r="T314">
        <v>76</v>
      </c>
      <c r="U314">
        <v>1</v>
      </c>
      <c r="V314">
        <v>0.2</v>
      </c>
      <c r="W314" s="3">
        <v>28413.73</v>
      </c>
      <c r="X314" s="3"/>
      <c r="Y314" s="3"/>
      <c r="Z314" s="3"/>
      <c r="AA314" s="3"/>
      <c r="AB314" s="3"/>
      <c r="AC314" t="str">
        <f t="shared" ca="1" si="14"/>
        <v>3_65</v>
      </c>
      <c r="AD314" s="3">
        <f ca="1">RANK(AI314,OFFSET($AI$4,VLOOKUP($S314,$AK$4:$AM$23,2,FALSE),0):OFFSET($AI$4,VLOOKUP($S314,$Y$4:$AA$23,3,FALSE),0))</f>
        <v>65</v>
      </c>
      <c r="AE314">
        <v>3</v>
      </c>
      <c r="AF314">
        <v>76</v>
      </c>
      <c r="AG314">
        <v>1</v>
      </c>
      <c r="AH314">
        <v>0.2</v>
      </c>
      <c r="AI314" s="3">
        <v>28413.73</v>
      </c>
    </row>
    <row r="315" spans="17:35" x14ac:dyDescent="0.3">
      <c r="Q315" t="str">
        <f t="shared" ca="1" si="15"/>
        <v>3_167</v>
      </c>
      <c r="R315" s="3">
        <f ca="1">RANK(W315,OFFSET($W$4,VLOOKUP($S315,$Y$4:$AA$23,2,FALSE),0):OFFSET($W$4,VLOOKUP($S315,$Y$4:$AA$23,3,FALSE),0))</f>
        <v>167</v>
      </c>
      <c r="S315">
        <v>3</v>
      </c>
      <c r="T315">
        <v>76</v>
      </c>
      <c r="U315">
        <v>2</v>
      </c>
      <c r="V315">
        <v>0</v>
      </c>
      <c r="W315" s="3">
        <v>11541.27</v>
      </c>
      <c r="X315" s="3"/>
      <c r="Y315" s="3"/>
      <c r="Z315" s="3"/>
      <c r="AA315" s="3"/>
      <c r="AB315" s="3"/>
      <c r="AC315" t="str">
        <f t="shared" ca="1" si="14"/>
        <v>3_164</v>
      </c>
      <c r="AD315" s="3">
        <f ca="1">RANK(AI315,OFFSET($AI$4,VLOOKUP($S315,$AK$4:$AM$23,2,FALSE),0):OFFSET($AI$4,VLOOKUP($S315,$Y$4:$AA$23,3,FALSE),0))</f>
        <v>164</v>
      </c>
      <c r="AE315">
        <v>3</v>
      </c>
      <c r="AF315">
        <v>76</v>
      </c>
      <c r="AG315">
        <v>2</v>
      </c>
      <c r="AH315">
        <v>0</v>
      </c>
      <c r="AI315" s="3">
        <v>11541.27</v>
      </c>
    </row>
    <row r="316" spans="17:35" x14ac:dyDescent="0.3">
      <c r="Q316" t="str">
        <f t="shared" ca="1" si="15"/>
        <v>3_15</v>
      </c>
      <c r="R316" s="3">
        <f ca="1">RANK(W316,OFFSET($W$4,VLOOKUP($S316,$Y$4:$AA$23,2,FALSE),0):OFFSET($W$4,VLOOKUP($S316,$Y$4:$AA$23,3,FALSE),0))</f>
        <v>15</v>
      </c>
      <c r="S316">
        <v>3</v>
      </c>
      <c r="T316">
        <v>77</v>
      </c>
      <c r="U316">
        <v>1</v>
      </c>
      <c r="V316">
        <v>0.2</v>
      </c>
      <c r="W316" s="3">
        <v>64007.810000000005</v>
      </c>
      <c r="X316" s="3"/>
      <c r="Y316" s="3"/>
      <c r="Z316" s="3"/>
      <c r="AA316" s="3"/>
      <c r="AB316" s="3"/>
      <c r="AC316" t="str">
        <f t="shared" ca="1" si="14"/>
        <v>3_12</v>
      </c>
      <c r="AD316" s="3">
        <f ca="1">RANK(AI316,OFFSET($AI$4,VLOOKUP($S316,$AK$4:$AM$23,2,FALSE),0):OFFSET($AI$4,VLOOKUP($S316,$Y$4:$AA$23,3,FALSE),0))</f>
        <v>12</v>
      </c>
      <c r="AE316">
        <v>3</v>
      </c>
      <c r="AF316">
        <v>77</v>
      </c>
      <c r="AG316">
        <v>1</v>
      </c>
      <c r="AH316">
        <v>0.2</v>
      </c>
      <c r="AI316" s="3">
        <v>49561.41</v>
      </c>
    </row>
    <row r="317" spans="17:35" x14ac:dyDescent="0.3">
      <c r="Q317" t="str">
        <f t="shared" ca="1" si="15"/>
        <v>3_173</v>
      </c>
      <c r="R317" s="3">
        <f ca="1">RANK(W317,OFFSET($W$4,VLOOKUP($S317,$Y$4:$AA$23,2,FALSE),0):OFFSET($W$4,VLOOKUP($S317,$Y$4:$AA$23,3,FALSE),0))</f>
        <v>173</v>
      </c>
      <c r="S317">
        <v>3</v>
      </c>
      <c r="T317">
        <v>77</v>
      </c>
      <c r="U317">
        <v>2</v>
      </c>
      <c r="V317">
        <v>0</v>
      </c>
      <c r="W317" s="3">
        <v>9642.35</v>
      </c>
      <c r="X317" s="3"/>
      <c r="Y317" s="3"/>
      <c r="Z317" s="3"/>
      <c r="AA317" s="3"/>
      <c r="AB317" s="3"/>
      <c r="AC317" t="str">
        <f t="shared" ca="1" si="14"/>
        <v>3_172</v>
      </c>
      <c r="AD317" s="3">
        <f ca="1">RANK(AI317,OFFSET($AI$4,VLOOKUP($S317,$AK$4:$AM$23,2,FALSE),0):OFFSET($AI$4,VLOOKUP($S317,$Y$4:$AA$23,3,FALSE),0))</f>
        <v>172</v>
      </c>
      <c r="AE317">
        <v>3</v>
      </c>
      <c r="AF317">
        <v>77</v>
      </c>
      <c r="AG317">
        <v>2</v>
      </c>
      <c r="AH317">
        <v>0</v>
      </c>
      <c r="AI317" s="3">
        <v>9642.35</v>
      </c>
    </row>
    <row r="318" spans="17:35" x14ac:dyDescent="0.3">
      <c r="Q318" t="str">
        <f t="shared" ca="1" si="15"/>
        <v>3_119</v>
      </c>
      <c r="R318" s="3">
        <f ca="1">RANK(W318,OFFSET($W$4,VLOOKUP($S318,$Y$4:$AA$23,2,FALSE),0):OFFSET($W$4,VLOOKUP($S318,$Y$4:$AA$23,3,FALSE),0))</f>
        <v>119</v>
      </c>
      <c r="S318">
        <v>3</v>
      </c>
      <c r="T318">
        <v>78</v>
      </c>
      <c r="U318">
        <v>1</v>
      </c>
      <c r="V318">
        <v>0.2</v>
      </c>
      <c r="W318" s="3">
        <v>25302.29</v>
      </c>
      <c r="X318" s="3"/>
      <c r="Y318" s="3"/>
      <c r="Z318" s="3"/>
      <c r="AA318" s="3"/>
      <c r="AB318" s="3"/>
      <c r="AC318" t="str">
        <f t="shared" ca="1" si="14"/>
        <v>3_144</v>
      </c>
      <c r="AD318" s="3">
        <f ca="1">RANK(AI318,OFFSET($AI$4,VLOOKUP($S318,$AK$4:$AM$23,2,FALSE),0):OFFSET($AI$4,VLOOKUP($S318,$Y$4:$AA$23,3,FALSE),0))</f>
        <v>144</v>
      </c>
      <c r="AE318">
        <v>3</v>
      </c>
      <c r="AF318">
        <v>78</v>
      </c>
      <c r="AG318">
        <v>1</v>
      </c>
      <c r="AH318">
        <v>0.2</v>
      </c>
      <c r="AI318" s="3">
        <v>14963.66</v>
      </c>
    </row>
    <row r="319" spans="17:35" x14ac:dyDescent="0.3">
      <c r="Q319" t="str">
        <f t="shared" ca="1" si="15"/>
        <v>3_69</v>
      </c>
      <c r="R319" s="3">
        <f ca="1">RANK(W319,OFFSET($W$4,VLOOKUP($S319,$Y$4:$AA$23,2,FALSE),0):OFFSET($W$4,VLOOKUP($S319,$Y$4:$AA$23,3,FALSE),0))</f>
        <v>69</v>
      </c>
      <c r="S319">
        <v>3</v>
      </c>
      <c r="T319">
        <v>78</v>
      </c>
      <c r="U319">
        <v>2</v>
      </c>
      <c r="V319">
        <v>0</v>
      </c>
      <c r="W319" s="3">
        <v>39777.480000000003</v>
      </c>
      <c r="X319" s="3"/>
      <c r="Y319" s="3"/>
      <c r="Z319" s="3"/>
      <c r="AA319" s="3"/>
      <c r="AB319" s="3"/>
      <c r="AC319" t="str">
        <f t="shared" ca="1" si="14"/>
        <v>3_24</v>
      </c>
      <c r="AD319" s="3">
        <f ca="1">RANK(AI319,OFFSET($AI$4,VLOOKUP($S319,$AK$4:$AM$23,2,FALSE),0):OFFSET($AI$4,VLOOKUP($S319,$Y$4:$AA$23,3,FALSE),0))</f>
        <v>24</v>
      </c>
      <c r="AE319">
        <v>3</v>
      </c>
      <c r="AF319">
        <v>78</v>
      </c>
      <c r="AG319">
        <v>2</v>
      </c>
      <c r="AH319">
        <v>0</v>
      </c>
      <c r="AI319" s="3">
        <v>39777.480000000003</v>
      </c>
    </row>
    <row r="320" spans="17:35" x14ac:dyDescent="0.3">
      <c r="Q320" t="str">
        <f t="shared" ca="1" si="15"/>
        <v>3_144</v>
      </c>
      <c r="R320" s="3">
        <f ca="1">RANK(W320,OFFSET($W$4,VLOOKUP($S320,$Y$4:$AA$23,2,FALSE),0):OFFSET($W$4,VLOOKUP($S320,$Y$4:$AA$23,3,FALSE),0))</f>
        <v>144</v>
      </c>
      <c r="S320">
        <v>3</v>
      </c>
      <c r="T320">
        <v>79</v>
      </c>
      <c r="U320">
        <v>1</v>
      </c>
      <c r="V320">
        <v>0.2</v>
      </c>
      <c r="W320" s="3">
        <v>17164.169999999998</v>
      </c>
      <c r="X320" s="3"/>
      <c r="Y320" s="3"/>
      <c r="Z320" s="3"/>
      <c r="AA320" s="3"/>
      <c r="AB320" s="3"/>
      <c r="AC320" t="str">
        <f t="shared" ca="1" si="14"/>
        <v>3_166</v>
      </c>
      <c r="AD320" s="3">
        <f ca="1">RANK(AI320,OFFSET($AI$4,VLOOKUP($S320,$AK$4:$AM$23,2,FALSE),0):OFFSET($AI$4,VLOOKUP($S320,$Y$4:$AA$23,3,FALSE),0))</f>
        <v>166</v>
      </c>
      <c r="AE320">
        <v>3</v>
      </c>
      <c r="AF320">
        <v>79</v>
      </c>
      <c r="AG320">
        <v>1</v>
      </c>
      <c r="AH320">
        <v>0.2</v>
      </c>
      <c r="AI320" s="3">
        <v>11462.32</v>
      </c>
    </row>
    <row r="321" spans="17:35" x14ac:dyDescent="0.3">
      <c r="Q321" t="str">
        <f t="shared" ca="1" si="15"/>
        <v>3_99</v>
      </c>
      <c r="R321" s="3">
        <f ca="1">RANK(W321,OFFSET($W$4,VLOOKUP($S321,$Y$4:$AA$23,2,FALSE),0):OFFSET($W$4,VLOOKUP($S321,$Y$4:$AA$23,3,FALSE),0))</f>
        <v>99</v>
      </c>
      <c r="S321">
        <v>3</v>
      </c>
      <c r="T321">
        <v>79</v>
      </c>
      <c r="U321">
        <v>2</v>
      </c>
      <c r="V321">
        <v>0</v>
      </c>
      <c r="W321" s="3">
        <v>29627.489999999998</v>
      </c>
      <c r="X321" s="3"/>
      <c r="Y321" s="3"/>
      <c r="Z321" s="3"/>
      <c r="AA321" s="3"/>
      <c r="AB321" s="3"/>
      <c r="AC321" t="str">
        <f t="shared" ca="1" si="14"/>
        <v>3_140</v>
      </c>
      <c r="AD321" s="3">
        <f ca="1">RANK(AI321,OFFSET($AI$4,VLOOKUP($S321,$AK$4:$AM$23,2,FALSE),0):OFFSET($AI$4,VLOOKUP($S321,$Y$4:$AA$23,3,FALSE),0))</f>
        <v>140</v>
      </c>
      <c r="AE321">
        <v>3</v>
      </c>
      <c r="AF321">
        <v>79</v>
      </c>
      <c r="AG321">
        <v>2</v>
      </c>
      <c r="AH321">
        <v>0</v>
      </c>
      <c r="AI321" s="3">
        <v>15764.66</v>
      </c>
    </row>
    <row r="322" spans="17:35" x14ac:dyDescent="0.3">
      <c r="Q322" t="str">
        <f t="shared" ca="1" si="15"/>
        <v>3_176</v>
      </c>
      <c r="R322" s="3">
        <f ca="1">RANK(W322,OFFSET($W$4,VLOOKUP($S322,$Y$4:$AA$23,2,FALSE),0):OFFSET($W$4,VLOOKUP($S322,$Y$4:$AA$23,3,FALSE),0))</f>
        <v>176</v>
      </c>
      <c r="S322">
        <v>3</v>
      </c>
      <c r="T322">
        <v>80</v>
      </c>
      <c r="U322">
        <v>1</v>
      </c>
      <c r="V322">
        <v>0.2</v>
      </c>
      <c r="W322" s="3">
        <v>6845.18</v>
      </c>
      <c r="X322" s="3"/>
      <c r="Y322" s="3"/>
      <c r="Z322" s="3"/>
      <c r="AA322" s="3"/>
      <c r="AB322" s="3"/>
      <c r="AC322" t="str">
        <f t="shared" ca="1" si="14"/>
        <v>3_176</v>
      </c>
      <c r="AD322" s="3">
        <f ca="1">RANK(AI322,OFFSET($AI$4,VLOOKUP($S322,$AK$4:$AM$23,2,FALSE),0):OFFSET($AI$4,VLOOKUP($S322,$Y$4:$AA$23,3,FALSE),0))</f>
        <v>176</v>
      </c>
      <c r="AE322">
        <v>3</v>
      </c>
      <c r="AF322">
        <v>80</v>
      </c>
      <c r="AG322">
        <v>1</v>
      </c>
      <c r="AH322">
        <v>0.2</v>
      </c>
      <c r="AI322" s="3">
        <v>6845.18</v>
      </c>
    </row>
    <row r="323" spans="17:35" x14ac:dyDescent="0.3">
      <c r="Q323" t="str">
        <f t="shared" ca="1" si="15"/>
        <v>3_96</v>
      </c>
      <c r="R323" s="3">
        <f ca="1">RANK(W323,OFFSET($W$4,VLOOKUP($S323,$Y$4:$AA$23,2,FALSE),0):OFFSET($W$4,VLOOKUP($S323,$Y$4:$AA$23,3,FALSE),0))</f>
        <v>96</v>
      </c>
      <c r="S323">
        <v>3</v>
      </c>
      <c r="T323">
        <v>80</v>
      </c>
      <c r="U323">
        <v>2</v>
      </c>
      <c r="V323">
        <v>0</v>
      </c>
      <c r="W323" s="3">
        <v>30514.63</v>
      </c>
      <c r="X323" s="3"/>
      <c r="Y323" s="3"/>
      <c r="Z323" s="3"/>
      <c r="AA323" s="3"/>
      <c r="AB323" s="3"/>
      <c r="AC323" t="str">
        <f t="shared" ca="1" si="14"/>
        <v>3_58</v>
      </c>
      <c r="AD323" s="3">
        <f ca="1">RANK(AI323,OFFSET($AI$4,VLOOKUP($S323,$AK$4:$AM$23,2,FALSE),0):OFFSET($AI$4,VLOOKUP($S323,$Y$4:$AA$23,3,FALSE),0))</f>
        <v>58</v>
      </c>
      <c r="AE323">
        <v>3</v>
      </c>
      <c r="AF323">
        <v>80</v>
      </c>
      <c r="AG323">
        <v>2</v>
      </c>
      <c r="AH323">
        <v>0</v>
      </c>
      <c r="AI323" s="3">
        <v>30514.63</v>
      </c>
    </row>
    <row r="324" spans="17:35" x14ac:dyDescent="0.3">
      <c r="Q324" t="str">
        <f t="shared" ca="1" si="15"/>
        <v>3_160</v>
      </c>
      <c r="R324" s="3">
        <f ca="1">RANK(W324,OFFSET($W$4,VLOOKUP($S324,$Y$4:$AA$23,2,FALSE),0):OFFSET($W$4,VLOOKUP($S324,$Y$4:$AA$23,3,FALSE),0))</f>
        <v>160</v>
      </c>
      <c r="S324">
        <v>3</v>
      </c>
      <c r="T324">
        <v>81</v>
      </c>
      <c r="U324">
        <v>1</v>
      </c>
      <c r="V324">
        <v>0.2</v>
      </c>
      <c r="W324" s="3">
        <v>13840.63</v>
      </c>
      <c r="X324" s="3"/>
      <c r="Y324" s="3"/>
      <c r="Z324" s="3"/>
      <c r="AA324" s="3"/>
      <c r="AB324" s="3"/>
      <c r="AC324" t="str">
        <f t="shared" ref="AC324:AC387" ca="1" si="16">AE324&amp;"_"&amp;AD324</f>
        <v>3_150</v>
      </c>
      <c r="AD324" s="3">
        <f ca="1">RANK(AI324,OFFSET($AI$4,VLOOKUP($S324,$AK$4:$AM$23,2,FALSE),0):OFFSET($AI$4,VLOOKUP($S324,$Y$4:$AA$23,3,FALSE),0))</f>
        <v>150</v>
      </c>
      <c r="AE324">
        <v>3</v>
      </c>
      <c r="AF324">
        <v>81</v>
      </c>
      <c r="AG324">
        <v>1</v>
      </c>
      <c r="AH324">
        <v>0.2</v>
      </c>
      <c r="AI324" s="3">
        <v>13840.63</v>
      </c>
    </row>
    <row r="325" spans="17:35" x14ac:dyDescent="0.3">
      <c r="Q325" t="str">
        <f t="shared" ref="Q325:Q388" ca="1" si="17">S325&amp;"_"&amp;R325</f>
        <v>3_90</v>
      </c>
      <c r="R325" s="3">
        <f ca="1">RANK(W325,OFFSET($W$4,VLOOKUP($S325,$Y$4:$AA$23,2,FALSE),0):OFFSET($W$4,VLOOKUP($S325,$Y$4:$AA$23,3,FALSE),0))</f>
        <v>90</v>
      </c>
      <c r="S325">
        <v>3</v>
      </c>
      <c r="T325">
        <v>81</v>
      </c>
      <c r="U325">
        <v>2</v>
      </c>
      <c r="V325">
        <v>0</v>
      </c>
      <c r="W325" s="3">
        <v>31602.5</v>
      </c>
      <c r="X325" s="3"/>
      <c r="Y325" s="3"/>
      <c r="Z325" s="3"/>
      <c r="AA325" s="3"/>
      <c r="AB325" s="3"/>
      <c r="AC325" t="str">
        <f t="shared" ca="1" si="16"/>
        <v>3_51</v>
      </c>
      <c r="AD325" s="3">
        <f ca="1">RANK(AI325,OFFSET($AI$4,VLOOKUP($S325,$AK$4:$AM$23,2,FALSE),0):OFFSET($AI$4,VLOOKUP($S325,$Y$4:$AA$23,3,FALSE),0))</f>
        <v>51</v>
      </c>
      <c r="AE325">
        <v>3</v>
      </c>
      <c r="AF325">
        <v>81</v>
      </c>
      <c r="AG325">
        <v>2</v>
      </c>
      <c r="AH325">
        <v>0</v>
      </c>
      <c r="AI325" s="3">
        <v>31602.5</v>
      </c>
    </row>
    <row r="326" spans="17:35" x14ac:dyDescent="0.3">
      <c r="Q326" t="str">
        <f t="shared" ca="1" si="17"/>
        <v>3_56</v>
      </c>
      <c r="R326" s="3">
        <f ca="1">RANK(W326,OFFSET($W$4,VLOOKUP($S326,$Y$4:$AA$23,2,FALSE),0):OFFSET($W$4,VLOOKUP($S326,$Y$4:$AA$23,3,FALSE),0))</f>
        <v>56</v>
      </c>
      <c r="S326">
        <v>3</v>
      </c>
      <c r="T326">
        <v>82</v>
      </c>
      <c r="U326">
        <v>1</v>
      </c>
      <c r="V326">
        <v>0.2</v>
      </c>
      <c r="W326" s="3">
        <v>44374.64</v>
      </c>
      <c r="X326" s="3"/>
      <c r="Y326" s="3"/>
      <c r="Z326" s="3"/>
      <c r="AA326" s="3"/>
      <c r="AB326" s="3"/>
      <c r="AC326" t="str">
        <f t="shared" ca="1" si="16"/>
        <v>3_87</v>
      </c>
      <c r="AD326" s="3">
        <f ca="1">RANK(AI326,OFFSET($AI$4,VLOOKUP($S326,$AK$4:$AM$23,2,FALSE),0):OFFSET($AI$4,VLOOKUP($S326,$Y$4:$AA$23,3,FALSE),0))</f>
        <v>87</v>
      </c>
      <c r="AE326">
        <v>3</v>
      </c>
      <c r="AF326">
        <v>82</v>
      </c>
      <c r="AG326">
        <v>1</v>
      </c>
      <c r="AH326">
        <v>0.2</v>
      </c>
      <c r="AI326" s="3">
        <v>24697.43</v>
      </c>
    </row>
    <row r="327" spans="17:35" x14ac:dyDescent="0.3">
      <c r="Q327" t="str">
        <f t="shared" ca="1" si="17"/>
        <v>3_57</v>
      </c>
      <c r="R327" s="3">
        <f ca="1">RANK(W327,OFFSET($W$4,VLOOKUP($S327,$Y$4:$AA$23,2,FALSE),0):OFFSET($W$4,VLOOKUP($S327,$Y$4:$AA$23,3,FALSE),0))</f>
        <v>57</v>
      </c>
      <c r="S327">
        <v>3</v>
      </c>
      <c r="T327">
        <v>82</v>
      </c>
      <c r="U327">
        <v>2</v>
      </c>
      <c r="V327">
        <v>0</v>
      </c>
      <c r="W327" s="3">
        <v>44126.400000000001</v>
      </c>
      <c r="X327" s="3"/>
      <c r="Y327" s="3"/>
      <c r="Z327" s="3"/>
      <c r="AA327" s="3"/>
      <c r="AB327" s="3"/>
      <c r="AC327" t="str">
        <f t="shared" ca="1" si="16"/>
        <v>3_96</v>
      </c>
      <c r="AD327" s="3">
        <f ca="1">RANK(AI327,OFFSET($AI$4,VLOOKUP($S327,$AK$4:$AM$23,2,FALSE),0):OFFSET($AI$4,VLOOKUP($S327,$Y$4:$AA$23,3,FALSE),0))</f>
        <v>96</v>
      </c>
      <c r="AE327">
        <v>3</v>
      </c>
      <c r="AF327">
        <v>82</v>
      </c>
      <c r="AG327">
        <v>2</v>
      </c>
      <c r="AH327">
        <v>0</v>
      </c>
      <c r="AI327" s="3">
        <v>23131.16</v>
      </c>
    </row>
    <row r="328" spans="17:35" x14ac:dyDescent="0.3">
      <c r="Q328" t="str">
        <f t="shared" ca="1" si="17"/>
        <v>3_145</v>
      </c>
      <c r="R328" s="3">
        <f ca="1">RANK(W328,OFFSET($W$4,VLOOKUP($S328,$Y$4:$AA$23,2,FALSE),0):OFFSET($W$4,VLOOKUP($S328,$Y$4:$AA$23,3,FALSE),0))</f>
        <v>145</v>
      </c>
      <c r="S328">
        <v>3</v>
      </c>
      <c r="T328">
        <v>83</v>
      </c>
      <c r="U328">
        <v>1</v>
      </c>
      <c r="V328">
        <v>0.2</v>
      </c>
      <c r="W328" s="3">
        <v>16612.02</v>
      </c>
      <c r="X328" s="3"/>
      <c r="Y328" s="3"/>
      <c r="Z328" s="3"/>
      <c r="AA328" s="3"/>
      <c r="AB328" s="3"/>
      <c r="AC328" t="str">
        <f t="shared" ca="1" si="16"/>
        <v>3_153</v>
      </c>
      <c r="AD328" s="3">
        <f ca="1">RANK(AI328,OFFSET($AI$4,VLOOKUP($S328,$AK$4:$AM$23,2,FALSE),0):OFFSET($AI$4,VLOOKUP($S328,$Y$4:$AA$23,3,FALSE),0))</f>
        <v>153</v>
      </c>
      <c r="AE328">
        <v>3</v>
      </c>
      <c r="AF328">
        <v>83</v>
      </c>
      <c r="AG328">
        <v>1</v>
      </c>
      <c r="AH328">
        <v>0.2</v>
      </c>
      <c r="AI328" s="3">
        <v>13286.83</v>
      </c>
    </row>
    <row r="329" spans="17:35" x14ac:dyDescent="0.3">
      <c r="Q329" t="str">
        <f t="shared" ca="1" si="17"/>
        <v>3_93</v>
      </c>
      <c r="R329" s="3">
        <f ca="1">RANK(W329,OFFSET($W$4,VLOOKUP($S329,$Y$4:$AA$23,2,FALSE),0):OFFSET($W$4,VLOOKUP($S329,$Y$4:$AA$23,3,FALSE),0))</f>
        <v>93</v>
      </c>
      <c r="S329">
        <v>3</v>
      </c>
      <c r="T329">
        <v>83</v>
      </c>
      <c r="U329">
        <v>2</v>
      </c>
      <c r="V329">
        <v>0</v>
      </c>
      <c r="W329" s="3">
        <v>31102.420000000002</v>
      </c>
      <c r="X329" s="3"/>
      <c r="Y329" s="3"/>
      <c r="Z329" s="3"/>
      <c r="AA329" s="3"/>
      <c r="AB329" s="3"/>
      <c r="AC329" t="str">
        <f t="shared" ca="1" si="16"/>
        <v>3_97</v>
      </c>
      <c r="AD329" s="3">
        <f ca="1">RANK(AI329,OFFSET($AI$4,VLOOKUP($S329,$AK$4:$AM$23,2,FALSE),0):OFFSET($AI$4,VLOOKUP($S329,$Y$4:$AA$23,3,FALSE),0))</f>
        <v>97</v>
      </c>
      <c r="AE329">
        <v>3</v>
      </c>
      <c r="AF329">
        <v>83</v>
      </c>
      <c r="AG329">
        <v>2</v>
      </c>
      <c r="AH329">
        <v>0</v>
      </c>
      <c r="AI329" s="3">
        <v>22993.83</v>
      </c>
    </row>
    <row r="330" spans="17:35" x14ac:dyDescent="0.3">
      <c r="Q330" t="str">
        <f t="shared" ca="1" si="17"/>
        <v>3_151</v>
      </c>
      <c r="R330" s="3">
        <f ca="1">RANK(W330,OFFSET($W$4,VLOOKUP($S330,$Y$4:$AA$23,2,FALSE),0):OFFSET($W$4,VLOOKUP($S330,$Y$4:$AA$23,3,FALSE),0))</f>
        <v>151</v>
      </c>
      <c r="S330">
        <v>3</v>
      </c>
      <c r="T330">
        <v>84</v>
      </c>
      <c r="U330">
        <v>1</v>
      </c>
      <c r="V330">
        <v>0.2</v>
      </c>
      <c r="W330" s="3">
        <v>16346.23</v>
      </c>
      <c r="X330" s="3"/>
      <c r="Y330" s="3"/>
      <c r="Z330" s="3"/>
      <c r="AA330" s="3"/>
      <c r="AB330" s="3"/>
      <c r="AC330" t="str">
        <f t="shared" ca="1" si="16"/>
        <v>3_136</v>
      </c>
      <c r="AD330" s="3">
        <f ca="1">RANK(AI330,OFFSET($AI$4,VLOOKUP($S330,$AK$4:$AM$23,2,FALSE),0):OFFSET($AI$4,VLOOKUP($S330,$Y$4:$AA$23,3,FALSE),0))</f>
        <v>136</v>
      </c>
      <c r="AE330">
        <v>3</v>
      </c>
      <c r="AF330">
        <v>84</v>
      </c>
      <c r="AG330">
        <v>1</v>
      </c>
      <c r="AH330">
        <v>0.2</v>
      </c>
      <c r="AI330" s="3">
        <v>16346.23</v>
      </c>
    </row>
    <row r="331" spans="17:35" x14ac:dyDescent="0.3">
      <c r="Q331" t="str">
        <f t="shared" ca="1" si="17"/>
        <v>3_5</v>
      </c>
      <c r="R331" s="3">
        <f ca="1">RANK(W331,OFFSET($W$4,VLOOKUP($S331,$Y$4:$AA$23,2,FALSE),0):OFFSET($W$4,VLOOKUP($S331,$Y$4:$AA$23,3,FALSE),0))</f>
        <v>5</v>
      </c>
      <c r="S331">
        <v>3</v>
      </c>
      <c r="T331">
        <v>84</v>
      </c>
      <c r="U331">
        <v>2</v>
      </c>
      <c r="V331">
        <v>0</v>
      </c>
      <c r="W331" s="3">
        <v>82036.08</v>
      </c>
      <c r="X331" s="3"/>
      <c r="Y331" s="3"/>
      <c r="Z331" s="3"/>
      <c r="AA331" s="3"/>
      <c r="AB331" s="3"/>
      <c r="AC331" t="str">
        <f t="shared" ca="1" si="16"/>
        <v>3_14</v>
      </c>
      <c r="AD331" s="3">
        <f ca="1">RANK(AI331,OFFSET($AI$4,VLOOKUP($S331,$AK$4:$AM$23,2,FALSE),0):OFFSET($AI$4,VLOOKUP($S331,$Y$4:$AA$23,3,FALSE),0))</f>
        <v>14</v>
      </c>
      <c r="AE331">
        <v>3</v>
      </c>
      <c r="AF331">
        <v>84</v>
      </c>
      <c r="AG331">
        <v>2</v>
      </c>
      <c r="AH331">
        <v>0</v>
      </c>
      <c r="AI331" s="3">
        <v>46277.9</v>
      </c>
    </row>
    <row r="332" spans="17:35" x14ac:dyDescent="0.3">
      <c r="Q332" t="str">
        <f t="shared" ca="1" si="17"/>
        <v>3_22</v>
      </c>
      <c r="R332" s="3">
        <f ca="1">RANK(W332,OFFSET($W$4,VLOOKUP($S332,$Y$4:$AA$23,2,FALSE),0):OFFSET($W$4,VLOOKUP($S332,$Y$4:$AA$23,3,FALSE),0))</f>
        <v>22</v>
      </c>
      <c r="S332">
        <v>3</v>
      </c>
      <c r="T332">
        <v>86</v>
      </c>
      <c r="U332">
        <v>1</v>
      </c>
      <c r="V332">
        <v>0.2</v>
      </c>
      <c r="W332" s="3">
        <v>57320.9</v>
      </c>
      <c r="X332" s="3"/>
      <c r="Y332" s="3"/>
      <c r="Z332" s="3"/>
      <c r="AA332" s="3"/>
      <c r="AB332" s="3"/>
      <c r="AC332" t="str">
        <f t="shared" ca="1" si="16"/>
        <v>3_39</v>
      </c>
      <c r="AD332" s="3">
        <f ca="1">RANK(AI332,OFFSET($AI$4,VLOOKUP($S332,$AK$4:$AM$23,2,FALSE),0):OFFSET($AI$4,VLOOKUP($S332,$Y$4:$AA$23,3,FALSE),0))</f>
        <v>39</v>
      </c>
      <c r="AE332">
        <v>3</v>
      </c>
      <c r="AF332">
        <v>86</v>
      </c>
      <c r="AG332">
        <v>1</v>
      </c>
      <c r="AH332">
        <v>0.2</v>
      </c>
      <c r="AI332" s="3">
        <v>35869</v>
      </c>
    </row>
    <row r="333" spans="17:35" x14ac:dyDescent="0.3">
      <c r="Q333" t="str">
        <f t="shared" ca="1" si="17"/>
        <v>3_126</v>
      </c>
      <c r="R333" s="3">
        <f ca="1">RANK(W333,OFFSET($W$4,VLOOKUP($S333,$Y$4:$AA$23,2,FALSE),0):OFFSET($W$4,VLOOKUP($S333,$Y$4:$AA$23,3,FALSE),0))</f>
        <v>126</v>
      </c>
      <c r="S333">
        <v>3</v>
      </c>
      <c r="T333">
        <v>86</v>
      </c>
      <c r="U333">
        <v>2</v>
      </c>
      <c r="V333">
        <v>0</v>
      </c>
      <c r="W333" s="3">
        <v>22670.92</v>
      </c>
      <c r="X333" s="3"/>
      <c r="Y333" s="3"/>
      <c r="Z333" s="3"/>
      <c r="AA333" s="3"/>
      <c r="AB333" s="3"/>
      <c r="AC333" t="str">
        <f t="shared" ca="1" si="16"/>
        <v>3_130</v>
      </c>
      <c r="AD333" s="3">
        <f ca="1">RANK(AI333,OFFSET($AI$4,VLOOKUP($S333,$AK$4:$AM$23,2,FALSE),0):OFFSET($AI$4,VLOOKUP($S333,$Y$4:$AA$23,3,FALSE),0))</f>
        <v>130</v>
      </c>
      <c r="AE333">
        <v>3</v>
      </c>
      <c r="AF333">
        <v>86</v>
      </c>
      <c r="AG333">
        <v>2</v>
      </c>
      <c r="AH333">
        <v>0</v>
      </c>
      <c r="AI333" s="3">
        <v>17112.66</v>
      </c>
    </row>
    <row r="334" spans="17:35" x14ac:dyDescent="0.3">
      <c r="Q334" t="str">
        <f t="shared" ca="1" si="17"/>
        <v>3_88</v>
      </c>
      <c r="R334" s="3">
        <f ca="1">RANK(W334,OFFSET($W$4,VLOOKUP($S334,$Y$4:$AA$23,2,FALSE),0):OFFSET($W$4,VLOOKUP($S334,$Y$4:$AA$23,3,FALSE),0))</f>
        <v>88</v>
      </c>
      <c r="S334">
        <v>3</v>
      </c>
      <c r="T334">
        <v>87</v>
      </c>
      <c r="U334">
        <v>1</v>
      </c>
      <c r="V334">
        <v>0.2</v>
      </c>
      <c r="W334" s="3">
        <v>32473.78</v>
      </c>
      <c r="X334" s="3"/>
      <c r="Y334" s="3"/>
      <c r="Z334" s="3"/>
      <c r="AA334" s="3"/>
      <c r="AB334" s="3"/>
      <c r="AC334" t="str">
        <f t="shared" ca="1" si="16"/>
        <v>3_50</v>
      </c>
      <c r="AD334" s="3">
        <f ca="1">RANK(AI334,OFFSET($AI$4,VLOOKUP($S334,$AK$4:$AM$23,2,FALSE),0):OFFSET($AI$4,VLOOKUP($S334,$Y$4:$AA$23,3,FALSE),0))</f>
        <v>50</v>
      </c>
      <c r="AE334">
        <v>3</v>
      </c>
      <c r="AF334">
        <v>87</v>
      </c>
      <c r="AG334">
        <v>1</v>
      </c>
      <c r="AH334">
        <v>0.2</v>
      </c>
      <c r="AI334" s="3">
        <v>32473.78</v>
      </c>
    </row>
    <row r="335" spans="17:35" x14ac:dyDescent="0.3">
      <c r="Q335" t="str">
        <f t="shared" ca="1" si="17"/>
        <v>3_117</v>
      </c>
      <c r="R335" s="3">
        <f ca="1">RANK(W335,OFFSET($W$4,VLOOKUP($S335,$Y$4:$AA$23,2,FALSE),0):OFFSET($W$4,VLOOKUP($S335,$Y$4:$AA$23,3,FALSE),0))</f>
        <v>117</v>
      </c>
      <c r="S335">
        <v>3</v>
      </c>
      <c r="T335">
        <v>87</v>
      </c>
      <c r="U335">
        <v>2</v>
      </c>
      <c r="V335">
        <v>0</v>
      </c>
      <c r="W335" s="3">
        <v>25625.940000000002</v>
      </c>
      <c r="X335" s="3"/>
      <c r="Y335" s="3"/>
      <c r="Z335" s="3"/>
      <c r="AA335" s="3"/>
      <c r="AB335" s="3"/>
      <c r="AC335" t="str">
        <f t="shared" ca="1" si="16"/>
        <v>3_152</v>
      </c>
      <c r="AD335" s="3">
        <f ca="1">RANK(AI335,OFFSET($AI$4,VLOOKUP($S335,$AK$4:$AM$23,2,FALSE),0):OFFSET($AI$4,VLOOKUP($S335,$Y$4:$AA$23,3,FALSE),0))</f>
        <v>152</v>
      </c>
      <c r="AE335">
        <v>3</v>
      </c>
      <c r="AF335">
        <v>87</v>
      </c>
      <c r="AG335">
        <v>2</v>
      </c>
      <c r="AH335">
        <v>0</v>
      </c>
      <c r="AI335" s="3">
        <v>13568.44</v>
      </c>
    </row>
    <row r="336" spans="17:35" x14ac:dyDescent="0.3">
      <c r="Q336" t="str">
        <f t="shared" ca="1" si="17"/>
        <v>3_156</v>
      </c>
      <c r="R336" s="3">
        <f ca="1">RANK(W336,OFFSET($W$4,VLOOKUP($S336,$Y$4:$AA$23,2,FALSE),0):OFFSET($W$4,VLOOKUP($S336,$Y$4:$AA$23,3,FALSE),0))</f>
        <v>156</v>
      </c>
      <c r="S336">
        <v>3</v>
      </c>
      <c r="T336">
        <v>88</v>
      </c>
      <c r="U336">
        <v>1</v>
      </c>
      <c r="V336">
        <v>0.2</v>
      </c>
      <c r="W336" s="3">
        <v>15252.13</v>
      </c>
      <c r="X336" s="3"/>
      <c r="Y336" s="3"/>
      <c r="Z336" s="3"/>
      <c r="AA336" s="3"/>
      <c r="AB336" s="3"/>
      <c r="AC336" t="str">
        <f t="shared" ca="1" si="16"/>
        <v>3_143</v>
      </c>
      <c r="AD336" s="3">
        <f ca="1">RANK(AI336,OFFSET($AI$4,VLOOKUP($S336,$AK$4:$AM$23,2,FALSE),0):OFFSET($AI$4,VLOOKUP($S336,$Y$4:$AA$23,3,FALSE),0))</f>
        <v>143</v>
      </c>
      <c r="AE336">
        <v>3</v>
      </c>
      <c r="AF336">
        <v>88</v>
      </c>
      <c r="AG336">
        <v>1</v>
      </c>
      <c r="AH336">
        <v>0.2</v>
      </c>
      <c r="AI336" s="3">
        <v>15252.13</v>
      </c>
    </row>
    <row r="337" spans="17:35" x14ac:dyDescent="0.3">
      <c r="Q337" t="str">
        <f t="shared" ca="1" si="17"/>
        <v>3_158</v>
      </c>
      <c r="R337" s="3">
        <f ca="1">RANK(W337,OFFSET($W$4,VLOOKUP($S337,$Y$4:$AA$23,2,FALSE),0):OFFSET($W$4,VLOOKUP($S337,$Y$4:$AA$23,3,FALSE),0))</f>
        <v>158</v>
      </c>
      <c r="S337">
        <v>3</v>
      </c>
      <c r="T337">
        <v>88</v>
      </c>
      <c r="U337">
        <v>2</v>
      </c>
      <c r="V337">
        <v>0</v>
      </c>
      <c r="W337" s="3">
        <v>14858.22</v>
      </c>
      <c r="X337" s="3"/>
      <c r="Y337" s="3"/>
      <c r="Z337" s="3"/>
      <c r="AA337" s="3"/>
      <c r="AB337" s="3"/>
      <c r="AC337" t="str">
        <f t="shared" ca="1" si="16"/>
        <v>3_146</v>
      </c>
      <c r="AD337" s="3">
        <f ca="1">RANK(AI337,OFFSET($AI$4,VLOOKUP($S337,$AK$4:$AM$23,2,FALSE),0):OFFSET($AI$4,VLOOKUP($S337,$Y$4:$AA$23,3,FALSE),0))</f>
        <v>146</v>
      </c>
      <c r="AE337">
        <v>3</v>
      </c>
      <c r="AF337">
        <v>88</v>
      </c>
      <c r="AG337">
        <v>2</v>
      </c>
      <c r="AH337">
        <v>0</v>
      </c>
      <c r="AI337" s="3">
        <v>14858.22</v>
      </c>
    </row>
    <row r="338" spans="17:35" x14ac:dyDescent="0.3">
      <c r="Q338" t="str">
        <f t="shared" ca="1" si="17"/>
        <v>3_35</v>
      </c>
      <c r="R338" s="3">
        <f ca="1">RANK(W338,OFFSET($W$4,VLOOKUP($S338,$Y$4:$AA$23,2,FALSE),0):OFFSET($W$4,VLOOKUP($S338,$Y$4:$AA$23,3,FALSE),0))</f>
        <v>35</v>
      </c>
      <c r="S338">
        <v>3</v>
      </c>
      <c r="T338">
        <v>89</v>
      </c>
      <c r="U338">
        <v>1</v>
      </c>
      <c r="V338">
        <v>0.2</v>
      </c>
      <c r="W338" s="3">
        <v>49814.18</v>
      </c>
      <c r="X338" s="3"/>
      <c r="Y338" s="3"/>
      <c r="Z338" s="3"/>
      <c r="AA338" s="3"/>
      <c r="AB338" s="3"/>
      <c r="AC338" t="str">
        <f t="shared" ca="1" si="16"/>
        <v>3_59</v>
      </c>
      <c r="AD338" s="3">
        <f ca="1">RANK(AI338,OFFSET($AI$4,VLOOKUP($S338,$AK$4:$AM$23,2,FALSE),0):OFFSET($AI$4,VLOOKUP($S338,$Y$4:$AA$23,3,FALSE),0))</f>
        <v>59</v>
      </c>
      <c r="AE338">
        <v>3</v>
      </c>
      <c r="AF338">
        <v>89</v>
      </c>
      <c r="AG338">
        <v>1</v>
      </c>
      <c r="AH338">
        <v>0.2</v>
      </c>
      <c r="AI338" s="3">
        <v>30373.279999999999</v>
      </c>
    </row>
    <row r="339" spans="17:35" x14ac:dyDescent="0.3">
      <c r="Q339" t="str">
        <f t="shared" ca="1" si="17"/>
        <v>3_116</v>
      </c>
      <c r="R339" s="3">
        <f ca="1">RANK(W339,OFFSET($W$4,VLOOKUP($S339,$Y$4:$AA$23,2,FALSE),0):OFFSET($W$4,VLOOKUP($S339,$Y$4:$AA$23,3,FALSE),0))</f>
        <v>116</v>
      </c>
      <c r="S339">
        <v>3</v>
      </c>
      <c r="T339">
        <v>89</v>
      </c>
      <c r="U339">
        <v>2</v>
      </c>
      <c r="V339">
        <v>0</v>
      </c>
      <c r="W339" s="3">
        <v>25829.32</v>
      </c>
      <c r="X339" s="3"/>
      <c r="Y339" s="3"/>
      <c r="Z339" s="3"/>
      <c r="AA339" s="3"/>
      <c r="AB339" s="3"/>
      <c r="AC339" t="str">
        <f t="shared" ca="1" si="16"/>
        <v>3_147</v>
      </c>
      <c r="AD339" s="3">
        <f ca="1">RANK(AI339,OFFSET($AI$4,VLOOKUP($S339,$AK$4:$AM$23,2,FALSE),0):OFFSET($AI$4,VLOOKUP($S339,$Y$4:$AA$23,3,FALSE),0))</f>
        <v>147</v>
      </c>
      <c r="AE339">
        <v>3</v>
      </c>
      <c r="AF339">
        <v>89</v>
      </c>
      <c r="AG339">
        <v>2</v>
      </c>
      <c r="AH339">
        <v>0</v>
      </c>
      <c r="AI339" s="3">
        <v>14788.55</v>
      </c>
    </row>
    <row r="340" spans="17:35" x14ac:dyDescent="0.3">
      <c r="Q340" t="str">
        <f t="shared" ca="1" si="17"/>
        <v>3_131</v>
      </c>
      <c r="R340" s="3">
        <f ca="1">RANK(W340,OFFSET($W$4,VLOOKUP($S340,$Y$4:$AA$23,2,FALSE),0):OFFSET($W$4,VLOOKUP($S340,$Y$4:$AA$23,3,FALSE),0))</f>
        <v>131</v>
      </c>
      <c r="S340">
        <v>3</v>
      </c>
      <c r="T340">
        <v>90</v>
      </c>
      <c r="U340">
        <v>1</v>
      </c>
      <c r="V340">
        <v>0.2</v>
      </c>
      <c r="W340" s="3">
        <v>20297.43</v>
      </c>
      <c r="X340" s="3"/>
      <c r="Y340" s="3"/>
      <c r="Z340" s="3"/>
      <c r="AA340" s="3"/>
      <c r="AB340" s="3"/>
      <c r="AC340" t="str">
        <f t="shared" ca="1" si="16"/>
        <v>3_111</v>
      </c>
      <c r="AD340" s="3">
        <f ca="1">RANK(AI340,OFFSET($AI$4,VLOOKUP($S340,$AK$4:$AM$23,2,FALSE),0):OFFSET($AI$4,VLOOKUP($S340,$Y$4:$AA$23,3,FALSE),0))</f>
        <v>111</v>
      </c>
      <c r="AE340">
        <v>3</v>
      </c>
      <c r="AF340">
        <v>90</v>
      </c>
      <c r="AG340">
        <v>1</v>
      </c>
      <c r="AH340">
        <v>0.2</v>
      </c>
      <c r="AI340" s="3">
        <v>20297.43</v>
      </c>
    </row>
    <row r="341" spans="17:35" x14ac:dyDescent="0.3">
      <c r="Q341" t="str">
        <f t="shared" ca="1" si="17"/>
        <v>3_36</v>
      </c>
      <c r="R341" s="3">
        <f ca="1">RANK(W341,OFFSET($W$4,VLOOKUP($S341,$Y$4:$AA$23,2,FALSE),0):OFFSET($W$4,VLOOKUP($S341,$Y$4:$AA$23,3,FALSE),0))</f>
        <v>36</v>
      </c>
      <c r="S341">
        <v>3</v>
      </c>
      <c r="T341">
        <v>90</v>
      </c>
      <c r="U341">
        <v>2</v>
      </c>
      <c r="V341">
        <v>0</v>
      </c>
      <c r="W341" s="3">
        <v>49421.64</v>
      </c>
      <c r="X341" s="3"/>
      <c r="Y341" s="3"/>
      <c r="Z341" s="3"/>
      <c r="AA341" s="3"/>
      <c r="AB341" s="3"/>
      <c r="AC341" t="str">
        <f t="shared" ca="1" si="16"/>
        <v>3_63</v>
      </c>
      <c r="AD341" s="3">
        <f ca="1">RANK(AI341,OFFSET($AI$4,VLOOKUP($S341,$AK$4:$AM$23,2,FALSE),0):OFFSET($AI$4,VLOOKUP($S341,$Y$4:$AA$23,3,FALSE),0))</f>
        <v>63</v>
      </c>
      <c r="AE341">
        <v>3</v>
      </c>
      <c r="AF341">
        <v>90</v>
      </c>
      <c r="AG341">
        <v>2</v>
      </c>
      <c r="AH341">
        <v>0</v>
      </c>
      <c r="AI341" s="3">
        <v>29808.09</v>
      </c>
    </row>
    <row r="342" spans="17:35" x14ac:dyDescent="0.3">
      <c r="Q342" t="str">
        <f t="shared" ca="1" si="17"/>
        <v>3_110</v>
      </c>
      <c r="R342" s="3">
        <f ca="1">RANK(W342,OFFSET($W$4,VLOOKUP($S342,$Y$4:$AA$23,2,FALSE),0):OFFSET($W$4,VLOOKUP($S342,$Y$4:$AA$23,3,FALSE),0))</f>
        <v>110</v>
      </c>
      <c r="S342">
        <v>3</v>
      </c>
      <c r="T342">
        <v>91</v>
      </c>
      <c r="U342">
        <v>1</v>
      </c>
      <c r="V342">
        <v>0.2</v>
      </c>
      <c r="W342" s="3">
        <v>27306.379999999997</v>
      </c>
      <c r="X342" s="3"/>
      <c r="Y342" s="3"/>
      <c r="Z342" s="3"/>
      <c r="AA342" s="3"/>
      <c r="AB342" s="3"/>
      <c r="AC342" t="str">
        <f t="shared" ca="1" si="16"/>
        <v>3_112</v>
      </c>
      <c r="AD342" s="3">
        <f ca="1">RANK(AI342,OFFSET($AI$4,VLOOKUP($S342,$AK$4:$AM$23,2,FALSE),0):OFFSET($AI$4,VLOOKUP($S342,$Y$4:$AA$23,3,FALSE),0))</f>
        <v>112</v>
      </c>
      <c r="AE342">
        <v>3</v>
      </c>
      <c r="AF342">
        <v>91</v>
      </c>
      <c r="AG342">
        <v>1</v>
      </c>
      <c r="AH342">
        <v>0.2</v>
      </c>
      <c r="AI342" s="3">
        <v>20085.87</v>
      </c>
    </row>
    <row r="343" spans="17:35" x14ac:dyDescent="0.3">
      <c r="Q343" t="str">
        <f t="shared" ca="1" si="17"/>
        <v>3_18</v>
      </c>
      <c r="R343" s="3">
        <f ca="1">RANK(W343,OFFSET($W$4,VLOOKUP($S343,$Y$4:$AA$23,2,FALSE),0):OFFSET($W$4,VLOOKUP($S343,$Y$4:$AA$23,3,FALSE),0))</f>
        <v>18</v>
      </c>
      <c r="S343">
        <v>3</v>
      </c>
      <c r="T343">
        <v>91</v>
      </c>
      <c r="U343">
        <v>2</v>
      </c>
      <c r="V343">
        <v>0</v>
      </c>
      <c r="W343" s="3">
        <v>62342.58</v>
      </c>
      <c r="X343" s="3"/>
      <c r="Y343" s="3"/>
      <c r="Z343" s="3"/>
      <c r="AA343" s="3"/>
      <c r="AB343" s="3"/>
      <c r="AC343" t="str">
        <f t="shared" ca="1" si="16"/>
        <v>3_5</v>
      </c>
      <c r="AD343" s="3">
        <f ca="1">RANK(AI343,OFFSET($AI$4,VLOOKUP($S343,$AK$4:$AM$23,2,FALSE),0):OFFSET($AI$4,VLOOKUP($S343,$Y$4:$AA$23,3,FALSE),0))</f>
        <v>5</v>
      </c>
      <c r="AE343">
        <v>3</v>
      </c>
      <c r="AF343">
        <v>91</v>
      </c>
      <c r="AG343">
        <v>2</v>
      </c>
      <c r="AH343">
        <v>0</v>
      </c>
      <c r="AI343" s="3">
        <v>62342.58</v>
      </c>
    </row>
    <row r="344" spans="17:35" x14ac:dyDescent="0.3">
      <c r="Q344" t="str">
        <f t="shared" ca="1" si="17"/>
        <v>3_107</v>
      </c>
      <c r="R344" s="3">
        <f ca="1">RANK(W344,OFFSET($W$4,VLOOKUP($S344,$Y$4:$AA$23,2,FALSE),0):OFFSET($W$4,VLOOKUP($S344,$Y$4:$AA$23,3,FALSE),0))</f>
        <v>107</v>
      </c>
      <c r="S344">
        <v>3</v>
      </c>
      <c r="T344">
        <v>92</v>
      </c>
      <c r="U344">
        <v>1</v>
      </c>
      <c r="V344">
        <v>0.2</v>
      </c>
      <c r="W344" s="3">
        <v>28194.42</v>
      </c>
      <c r="X344" s="3"/>
      <c r="Y344" s="3"/>
      <c r="Z344" s="3"/>
      <c r="AA344" s="3"/>
      <c r="AB344" s="3"/>
      <c r="AC344" t="str">
        <f t="shared" ca="1" si="16"/>
        <v>3_69</v>
      </c>
      <c r="AD344" s="3">
        <f ca="1">RANK(AI344,OFFSET($AI$4,VLOOKUP($S344,$AK$4:$AM$23,2,FALSE),0):OFFSET($AI$4,VLOOKUP($S344,$Y$4:$AA$23,3,FALSE),0))</f>
        <v>69</v>
      </c>
      <c r="AE344">
        <v>3</v>
      </c>
      <c r="AF344">
        <v>92</v>
      </c>
      <c r="AG344">
        <v>1</v>
      </c>
      <c r="AH344">
        <v>0.2</v>
      </c>
      <c r="AI344" s="3">
        <v>28194.42</v>
      </c>
    </row>
    <row r="345" spans="17:35" x14ac:dyDescent="0.3">
      <c r="Q345" t="str">
        <f t="shared" ca="1" si="17"/>
        <v>3_33</v>
      </c>
      <c r="R345" s="3">
        <f ca="1">RANK(W345,OFFSET($W$4,VLOOKUP($S345,$Y$4:$AA$23,2,FALSE),0):OFFSET($W$4,VLOOKUP($S345,$Y$4:$AA$23,3,FALSE),0))</f>
        <v>33</v>
      </c>
      <c r="S345">
        <v>3</v>
      </c>
      <c r="T345">
        <v>92</v>
      </c>
      <c r="U345">
        <v>2</v>
      </c>
      <c r="V345">
        <v>0</v>
      </c>
      <c r="W345" s="3">
        <v>50141.48</v>
      </c>
      <c r="X345" s="3"/>
      <c r="Y345" s="3"/>
      <c r="Z345" s="3"/>
      <c r="AA345" s="3"/>
      <c r="AB345" s="3"/>
      <c r="AC345" t="str">
        <f t="shared" ca="1" si="16"/>
        <v>3_11</v>
      </c>
      <c r="AD345" s="3">
        <f ca="1">RANK(AI345,OFFSET($AI$4,VLOOKUP($S345,$AK$4:$AM$23,2,FALSE),0):OFFSET($AI$4,VLOOKUP($S345,$Y$4:$AA$23,3,FALSE),0))</f>
        <v>11</v>
      </c>
      <c r="AE345">
        <v>3</v>
      </c>
      <c r="AF345">
        <v>92</v>
      </c>
      <c r="AG345">
        <v>2</v>
      </c>
      <c r="AH345">
        <v>0</v>
      </c>
      <c r="AI345" s="3">
        <v>50141.48</v>
      </c>
    </row>
    <row r="346" spans="17:35" x14ac:dyDescent="0.3">
      <c r="Q346" t="str">
        <f t="shared" ca="1" si="17"/>
        <v>3_146</v>
      </c>
      <c r="R346" s="3">
        <f ca="1">RANK(W346,OFFSET($W$4,VLOOKUP($S346,$Y$4:$AA$23,2,FALSE),0):OFFSET($W$4,VLOOKUP($S346,$Y$4:$AA$23,3,FALSE),0))</f>
        <v>146</v>
      </c>
      <c r="S346">
        <v>3</v>
      </c>
      <c r="T346">
        <v>93</v>
      </c>
      <c r="U346">
        <v>1</v>
      </c>
      <c r="V346">
        <v>0.2</v>
      </c>
      <c r="W346" s="3">
        <v>16556.48</v>
      </c>
      <c r="X346" s="3"/>
      <c r="Y346" s="3"/>
      <c r="Z346" s="3"/>
      <c r="AA346" s="3"/>
      <c r="AB346" s="3"/>
      <c r="AC346" t="str">
        <f t="shared" ca="1" si="16"/>
        <v>3_132</v>
      </c>
      <c r="AD346" s="3">
        <f ca="1">RANK(AI346,OFFSET($AI$4,VLOOKUP($S346,$AK$4:$AM$23,2,FALSE),0):OFFSET($AI$4,VLOOKUP($S346,$Y$4:$AA$23,3,FALSE),0))</f>
        <v>132</v>
      </c>
      <c r="AE346">
        <v>3</v>
      </c>
      <c r="AF346">
        <v>93</v>
      </c>
      <c r="AG346">
        <v>1</v>
      </c>
      <c r="AH346">
        <v>0.2</v>
      </c>
      <c r="AI346" s="3">
        <v>16556.48</v>
      </c>
    </row>
    <row r="347" spans="17:35" x14ac:dyDescent="0.3">
      <c r="Q347" t="str">
        <f t="shared" ca="1" si="17"/>
        <v>3_166</v>
      </c>
      <c r="R347" s="3">
        <f ca="1">RANK(W347,OFFSET($W$4,VLOOKUP($S347,$Y$4:$AA$23,2,FALSE),0):OFFSET($W$4,VLOOKUP($S347,$Y$4:$AA$23,3,FALSE),0))</f>
        <v>166</v>
      </c>
      <c r="S347">
        <v>3</v>
      </c>
      <c r="T347">
        <v>93</v>
      </c>
      <c r="U347">
        <v>2</v>
      </c>
      <c r="V347">
        <v>0</v>
      </c>
      <c r="W347" s="3">
        <v>12425.63</v>
      </c>
      <c r="X347" s="3"/>
      <c r="Y347" s="3"/>
      <c r="Z347" s="3"/>
      <c r="AA347" s="3"/>
      <c r="AB347" s="3"/>
      <c r="AC347" t="str">
        <f t="shared" ca="1" si="16"/>
        <v>3_162</v>
      </c>
      <c r="AD347" s="3">
        <f ca="1">RANK(AI347,OFFSET($AI$4,VLOOKUP($S347,$AK$4:$AM$23,2,FALSE),0):OFFSET($AI$4,VLOOKUP($S347,$Y$4:$AA$23,3,FALSE),0))</f>
        <v>162</v>
      </c>
      <c r="AE347">
        <v>3</v>
      </c>
      <c r="AF347">
        <v>93</v>
      </c>
      <c r="AG347">
        <v>2</v>
      </c>
      <c r="AH347">
        <v>0</v>
      </c>
      <c r="AI347" s="3">
        <v>12425.63</v>
      </c>
    </row>
    <row r="348" spans="17:35" x14ac:dyDescent="0.3">
      <c r="Q348" t="str">
        <f t="shared" ca="1" si="17"/>
        <v>3_155</v>
      </c>
      <c r="R348" s="3">
        <f ca="1">RANK(W348,OFFSET($W$4,VLOOKUP($S348,$Y$4:$AA$23,2,FALSE),0):OFFSET($W$4,VLOOKUP($S348,$Y$4:$AA$23,3,FALSE),0))</f>
        <v>155</v>
      </c>
      <c r="S348">
        <v>3</v>
      </c>
      <c r="T348">
        <v>94</v>
      </c>
      <c r="U348">
        <v>1</v>
      </c>
      <c r="V348">
        <v>0.2</v>
      </c>
      <c r="W348" s="3">
        <v>15310.220000000001</v>
      </c>
      <c r="X348" s="3"/>
      <c r="Y348" s="3"/>
      <c r="Z348" s="3"/>
      <c r="AA348" s="3"/>
      <c r="AB348" s="3"/>
      <c r="AC348" t="str">
        <f t="shared" ca="1" si="16"/>
        <v>3_163</v>
      </c>
      <c r="AD348" s="3">
        <f ca="1">RANK(AI348,OFFSET($AI$4,VLOOKUP($S348,$AK$4:$AM$23,2,FALSE),0):OFFSET($AI$4,VLOOKUP($S348,$Y$4:$AA$23,3,FALSE),0))</f>
        <v>163</v>
      </c>
      <c r="AE348">
        <v>3</v>
      </c>
      <c r="AF348">
        <v>94</v>
      </c>
      <c r="AG348">
        <v>1</v>
      </c>
      <c r="AH348">
        <v>0.2</v>
      </c>
      <c r="AI348" s="3">
        <v>12052.27</v>
      </c>
    </row>
    <row r="349" spans="17:35" x14ac:dyDescent="0.3">
      <c r="Q349" t="str">
        <f t="shared" ca="1" si="17"/>
        <v>3_25</v>
      </c>
      <c r="R349" s="3">
        <f ca="1">RANK(W349,OFFSET($W$4,VLOOKUP($S349,$Y$4:$AA$23,2,FALSE),0):OFFSET($W$4,VLOOKUP($S349,$Y$4:$AA$23,3,FALSE),0))</f>
        <v>25</v>
      </c>
      <c r="S349">
        <v>3</v>
      </c>
      <c r="T349">
        <v>94</v>
      </c>
      <c r="U349">
        <v>2</v>
      </c>
      <c r="V349">
        <v>0</v>
      </c>
      <c r="W349" s="3">
        <v>55523.850000000006</v>
      </c>
      <c r="X349" s="3"/>
      <c r="Y349" s="3"/>
      <c r="Z349" s="3"/>
      <c r="AA349" s="3"/>
      <c r="AB349" s="3"/>
      <c r="AC349" t="str">
        <f t="shared" ca="1" si="16"/>
        <v>3_35</v>
      </c>
      <c r="AD349" s="3">
        <f ca="1">RANK(AI349,OFFSET($AI$4,VLOOKUP($S349,$AK$4:$AM$23,2,FALSE),0):OFFSET($AI$4,VLOOKUP($S349,$Y$4:$AA$23,3,FALSE),0))</f>
        <v>35</v>
      </c>
      <c r="AE349">
        <v>3</v>
      </c>
      <c r="AF349">
        <v>94</v>
      </c>
      <c r="AG349">
        <v>2</v>
      </c>
      <c r="AH349">
        <v>0</v>
      </c>
      <c r="AI349" s="3">
        <v>37078.120000000003</v>
      </c>
    </row>
    <row r="350" spans="17:35" x14ac:dyDescent="0.3">
      <c r="Q350" t="str">
        <f t="shared" ca="1" si="17"/>
        <v>3_177</v>
      </c>
      <c r="R350" s="3">
        <f ca="1">RANK(W350,OFFSET($W$4,VLOOKUP($S350,$Y$4:$AA$23,2,FALSE),0):OFFSET($W$4,VLOOKUP($S350,$Y$4:$AA$23,3,FALSE),0))</f>
        <v>177</v>
      </c>
      <c r="S350">
        <v>3</v>
      </c>
      <c r="T350">
        <v>95</v>
      </c>
      <c r="U350">
        <v>1</v>
      </c>
      <c r="V350">
        <v>0.2</v>
      </c>
      <c r="W350" s="3">
        <v>6070.53</v>
      </c>
      <c r="X350" s="3"/>
      <c r="Y350" s="3"/>
      <c r="Z350" s="3"/>
      <c r="AA350" s="3"/>
      <c r="AB350" s="3"/>
      <c r="AC350" t="str">
        <f t="shared" ca="1" si="16"/>
        <v>3_177</v>
      </c>
      <c r="AD350" s="3">
        <f ca="1">RANK(AI350,OFFSET($AI$4,VLOOKUP($S350,$AK$4:$AM$23,2,FALSE),0):OFFSET($AI$4,VLOOKUP($S350,$Y$4:$AA$23,3,FALSE),0))</f>
        <v>177</v>
      </c>
      <c r="AE350">
        <v>3</v>
      </c>
      <c r="AF350">
        <v>95</v>
      </c>
      <c r="AG350">
        <v>1</v>
      </c>
      <c r="AH350">
        <v>0.2</v>
      </c>
      <c r="AI350" s="3">
        <v>6070.53</v>
      </c>
    </row>
    <row r="351" spans="17:35" x14ac:dyDescent="0.3">
      <c r="Q351" t="str">
        <f t="shared" ca="1" si="17"/>
        <v>3_100</v>
      </c>
      <c r="R351" s="3">
        <f ca="1">RANK(W351,OFFSET($W$4,VLOOKUP($S351,$Y$4:$AA$23,2,FALSE),0):OFFSET($W$4,VLOOKUP($S351,$Y$4:$AA$23,3,FALSE),0))</f>
        <v>100</v>
      </c>
      <c r="S351">
        <v>3</v>
      </c>
      <c r="T351">
        <v>95</v>
      </c>
      <c r="U351">
        <v>2</v>
      </c>
      <c r="V351">
        <v>0</v>
      </c>
      <c r="W351" s="3">
        <v>29560.7</v>
      </c>
      <c r="X351" s="3"/>
      <c r="Y351" s="3"/>
      <c r="Z351" s="3"/>
      <c r="AA351" s="3"/>
      <c r="AB351" s="3"/>
      <c r="AC351" t="str">
        <f t="shared" ca="1" si="16"/>
        <v>3_93</v>
      </c>
      <c r="AD351" s="3">
        <f ca="1">RANK(AI351,OFFSET($AI$4,VLOOKUP($S351,$AK$4:$AM$23,2,FALSE),0):OFFSET($AI$4,VLOOKUP($S351,$Y$4:$AA$23,3,FALSE),0))</f>
        <v>93</v>
      </c>
      <c r="AE351">
        <v>3</v>
      </c>
      <c r="AF351">
        <v>95</v>
      </c>
      <c r="AG351">
        <v>2</v>
      </c>
      <c r="AH351">
        <v>0</v>
      </c>
      <c r="AI351" s="3">
        <v>23485.56</v>
      </c>
    </row>
    <row r="352" spans="17:35" x14ac:dyDescent="0.3">
      <c r="Q352" t="str">
        <f t="shared" ca="1" si="17"/>
        <v>3_128</v>
      </c>
      <c r="R352" s="3">
        <f ca="1">RANK(W352,OFFSET($W$4,VLOOKUP($S352,$Y$4:$AA$23,2,FALSE),0):OFFSET($W$4,VLOOKUP($S352,$Y$4:$AA$23,3,FALSE),0))</f>
        <v>128</v>
      </c>
      <c r="S352">
        <v>3</v>
      </c>
      <c r="T352">
        <v>96</v>
      </c>
      <c r="U352">
        <v>2</v>
      </c>
      <c r="V352">
        <v>0</v>
      </c>
      <c r="W352" s="3">
        <v>20896.13</v>
      </c>
      <c r="X352" s="3"/>
      <c r="Y352" s="3"/>
      <c r="Z352" s="3"/>
      <c r="AA352" s="3"/>
      <c r="AB352" s="3"/>
      <c r="AC352" t="str">
        <f t="shared" ca="1" si="16"/>
        <v>3_107</v>
      </c>
      <c r="AD352" s="3">
        <f ca="1">RANK(AI352,OFFSET($AI$4,VLOOKUP($S352,$AK$4:$AM$23,2,FALSE),0):OFFSET($AI$4,VLOOKUP($S352,$Y$4:$AA$23,3,FALSE),0))</f>
        <v>107</v>
      </c>
      <c r="AE352">
        <v>3</v>
      </c>
      <c r="AF352">
        <v>96</v>
      </c>
      <c r="AG352">
        <v>2</v>
      </c>
      <c r="AH352">
        <v>0</v>
      </c>
      <c r="AI352" s="3">
        <v>20896.13</v>
      </c>
    </row>
    <row r="353" spans="17:35" x14ac:dyDescent="0.3">
      <c r="Q353" t="str">
        <f t="shared" ca="1" si="17"/>
        <v>3_102</v>
      </c>
      <c r="R353" s="3">
        <f ca="1">RANK(W353,OFFSET($W$4,VLOOKUP($S353,$Y$4:$AA$23,2,FALSE),0):OFFSET($W$4,VLOOKUP($S353,$Y$4:$AA$23,3,FALSE),0))</f>
        <v>102</v>
      </c>
      <c r="S353">
        <v>3</v>
      </c>
      <c r="T353">
        <v>97</v>
      </c>
      <c r="U353">
        <v>1</v>
      </c>
      <c r="V353">
        <v>0.2</v>
      </c>
      <c r="W353" s="3">
        <v>28861.83</v>
      </c>
      <c r="X353" s="3"/>
      <c r="Y353" s="3"/>
      <c r="Z353" s="3"/>
      <c r="AA353" s="3"/>
      <c r="AB353" s="3"/>
      <c r="AC353" t="str">
        <f t="shared" ca="1" si="16"/>
        <v>3_148</v>
      </c>
      <c r="AD353" s="3">
        <f ca="1">RANK(AI353,OFFSET($AI$4,VLOOKUP($S353,$AK$4:$AM$23,2,FALSE),0):OFFSET($AI$4,VLOOKUP($S353,$Y$4:$AA$23,3,FALSE),0))</f>
        <v>148</v>
      </c>
      <c r="AE353">
        <v>3</v>
      </c>
      <c r="AF353">
        <v>97</v>
      </c>
      <c r="AG353">
        <v>1</v>
      </c>
      <c r="AH353">
        <v>0.2</v>
      </c>
      <c r="AI353" s="3">
        <v>14588.23</v>
      </c>
    </row>
    <row r="354" spans="17:35" x14ac:dyDescent="0.3">
      <c r="Q354" t="str">
        <f t="shared" ca="1" si="17"/>
        <v>3_84</v>
      </c>
      <c r="R354" s="3">
        <f ca="1">RANK(W354,OFFSET($W$4,VLOOKUP($S354,$Y$4:$AA$23,2,FALSE),0):OFFSET($W$4,VLOOKUP($S354,$Y$4:$AA$23,3,FALSE),0))</f>
        <v>84</v>
      </c>
      <c r="S354">
        <v>3</v>
      </c>
      <c r="T354">
        <v>97</v>
      </c>
      <c r="U354">
        <v>2</v>
      </c>
      <c r="V354">
        <v>0</v>
      </c>
      <c r="W354" s="3">
        <v>33507.82</v>
      </c>
      <c r="X354" s="3"/>
      <c r="Y354" s="3"/>
      <c r="Z354" s="3"/>
      <c r="AA354" s="3"/>
      <c r="AB354" s="3"/>
      <c r="AC354" t="str">
        <f t="shared" ca="1" si="16"/>
        <v>3_46</v>
      </c>
      <c r="AD354" s="3">
        <f ca="1">RANK(AI354,OFFSET($AI$4,VLOOKUP($S354,$AK$4:$AM$23,2,FALSE),0):OFFSET($AI$4,VLOOKUP($S354,$Y$4:$AA$23,3,FALSE),0))</f>
        <v>46</v>
      </c>
      <c r="AE354">
        <v>3</v>
      </c>
      <c r="AF354">
        <v>97</v>
      </c>
      <c r="AG354">
        <v>2</v>
      </c>
      <c r="AH354">
        <v>0</v>
      </c>
      <c r="AI354" s="3">
        <v>33507.82</v>
      </c>
    </row>
    <row r="355" spans="17:35" x14ac:dyDescent="0.3">
      <c r="Q355" t="str">
        <f t="shared" ca="1" si="17"/>
        <v>3_78</v>
      </c>
      <c r="R355" s="3">
        <f ca="1">RANK(W355,OFFSET($W$4,VLOOKUP($S355,$Y$4:$AA$23,2,FALSE),0):OFFSET($W$4,VLOOKUP($S355,$Y$4:$AA$23,3,FALSE),0))</f>
        <v>78</v>
      </c>
      <c r="S355">
        <v>3</v>
      </c>
      <c r="T355">
        <v>98</v>
      </c>
      <c r="U355">
        <v>1</v>
      </c>
      <c r="V355">
        <v>0.2</v>
      </c>
      <c r="W355" s="3">
        <v>37207.93</v>
      </c>
      <c r="X355" s="3"/>
      <c r="Y355" s="3"/>
      <c r="Z355" s="3"/>
      <c r="AA355" s="3"/>
      <c r="AB355" s="3"/>
      <c r="AC355" t="str">
        <f t="shared" ca="1" si="16"/>
        <v>3_70</v>
      </c>
      <c r="AD355" s="3">
        <f ca="1">RANK(AI355,OFFSET($AI$4,VLOOKUP($S355,$AK$4:$AM$23,2,FALSE),0):OFFSET($AI$4,VLOOKUP($S355,$Y$4:$AA$23,3,FALSE),0))</f>
        <v>70</v>
      </c>
      <c r="AE355">
        <v>3</v>
      </c>
      <c r="AF355">
        <v>98</v>
      </c>
      <c r="AG355">
        <v>1</v>
      </c>
      <c r="AH355">
        <v>0.2</v>
      </c>
      <c r="AI355" s="3">
        <v>28179.26</v>
      </c>
    </row>
    <row r="356" spans="17:35" x14ac:dyDescent="0.3">
      <c r="Q356" t="str">
        <f t="shared" ca="1" si="17"/>
        <v>3_44</v>
      </c>
      <c r="R356" s="3">
        <f ca="1">RANK(W356,OFFSET($W$4,VLOOKUP($S356,$Y$4:$AA$23,2,FALSE),0):OFFSET($W$4,VLOOKUP($S356,$Y$4:$AA$23,3,FALSE),0))</f>
        <v>44</v>
      </c>
      <c r="S356">
        <v>3</v>
      </c>
      <c r="T356">
        <v>98</v>
      </c>
      <c r="U356">
        <v>2</v>
      </c>
      <c r="V356">
        <v>0</v>
      </c>
      <c r="W356" s="3">
        <v>46549.75</v>
      </c>
      <c r="X356" s="3"/>
      <c r="Y356" s="3"/>
      <c r="Z356" s="3"/>
      <c r="AA356" s="3"/>
      <c r="AB356" s="3"/>
      <c r="AC356" t="str">
        <f t="shared" ca="1" si="16"/>
        <v>3_81</v>
      </c>
      <c r="AD356" s="3">
        <f ca="1">RANK(AI356,OFFSET($AI$4,VLOOKUP($S356,$AK$4:$AM$23,2,FALSE),0):OFFSET($AI$4,VLOOKUP($S356,$Y$4:$AA$23,3,FALSE),0))</f>
        <v>81</v>
      </c>
      <c r="AE356">
        <v>3</v>
      </c>
      <c r="AF356">
        <v>98</v>
      </c>
      <c r="AG356">
        <v>2</v>
      </c>
      <c r="AH356">
        <v>0</v>
      </c>
      <c r="AI356" s="3">
        <v>25835.23</v>
      </c>
    </row>
    <row r="357" spans="17:35" x14ac:dyDescent="0.3">
      <c r="Q357" t="str">
        <f t="shared" ca="1" si="17"/>
        <v>3_77</v>
      </c>
      <c r="R357" s="3">
        <f ca="1">RANK(W357,OFFSET($W$4,VLOOKUP($S357,$Y$4:$AA$23,2,FALSE),0):OFFSET($W$4,VLOOKUP($S357,$Y$4:$AA$23,3,FALSE),0))</f>
        <v>77</v>
      </c>
      <c r="S357">
        <v>3</v>
      </c>
      <c r="T357">
        <v>99</v>
      </c>
      <c r="U357">
        <v>1</v>
      </c>
      <c r="V357">
        <v>0.2</v>
      </c>
      <c r="W357" s="3">
        <v>37452.300000000003</v>
      </c>
      <c r="X357" s="3"/>
      <c r="Y357" s="3"/>
      <c r="Z357" s="3"/>
      <c r="AA357" s="3"/>
      <c r="AB357" s="3"/>
      <c r="AC357" t="str">
        <f t="shared" ca="1" si="16"/>
        <v>3_92</v>
      </c>
      <c r="AD357" s="3">
        <f ca="1">RANK(AI357,OFFSET($AI$4,VLOOKUP($S357,$AK$4:$AM$23,2,FALSE),0):OFFSET($AI$4,VLOOKUP($S357,$Y$4:$AA$23,3,FALSE),0))</f>
        <v>92</v>
      </c>
      <c r="AE357">
        <v>3</v>
      </c>
      <c r="AF357">
        <v>99</v>
      </c>
      <c r="AG357">
        <v>1</v>
      </c>
      <c r="AH357">
        <v>0.2</v>
      </c>
      <c r="AI357" s="3">
        <v>23606.25</v>
      </c>
    </row>
    <row r="358" spans="17:35" x14ac:dyDescent="0.3">
      <c r="Q358" t="str">
        <f t="shared" ca="1" si="17"/>
        <v>3_31</v>
      </c>
      <c r="R358" s="3">
        <f ca="1">RANK(W358,OFFSET($W$4,VLOOKUP($S358,$Y$4:$AA$23,2,FALSE),0):OFFSET($W$4,VLOOKUP($S358,$Y$4:$AA$23,3,FALSE),0))</f>
        <v>31</v>
      </c>
      <c r="S358">
        <v>3</v>
      </c>
      <c r="T358">
        <v>99</v>
      </c>
      <c r="U358">
        <v>2</v>
      </c>
      <c r="V358">
        <v>0</v>
      </c>
      <c r="W358" s="3">
        <v>50781.47</v>
      </c>
      <c r="X358" s="3"/>
      <c r="Y358" s="3"/>
      <c r="Z358" s="3"/>
      <c r="AA358" s="3"/>
      <c r="AB358" s="3"/>
      <c r="AC358" t="str">
        <f t="shared" ca="1" si="16"/>
        <v>3_49</v>
      </c>
      <c r="AD358" s="3">
        <f ca="1">RANK(AI358,OFFSET($AI$4,VLOOKUP($S358,$AK$4:$AM$23,2,FALSE),0):OFFSET($AI$4,VLOOKUP($S358,$Y$4:$AA$23,3,FALSE),0))</f>
        <v>49</v>
      </c>
      <c r="AE358">
        <v>3</v>
      </c>
      <c r="AF358">
        <v>99</v>
      </c>
      <c r="AG358">
        <v>2</v>
      </c>
      <c r="AH358">
        <v>0</v>
      </c>
      <c r="AI358" s="3">
        <v>33078.660000000003</v>
      </c>
    </row>
    <row r="359" spans="17:35" x14ac:dyDescent="0.3">
      <c r="Q359" t="str">
        <f t="shared" ca="1" si="17"/>
        <v>3_106</v>
      </c>
      <c r="R359" s="3">
        <f ca="1">RANK(W359,OFFSET($W$4,VLOOKUP($S359,$Y$4:$AA$23,2,FALSE),0):OFFSET($W$4,VLOOKUP($S359,$Y$4:$AA$23,3,FALSE),0))</f>
        <v>106</v>
      </c>
      <c r="S359">
        <v>3</v>
      </c>
      <c r="T359">
        <v>100</v>
      </c>
      <c r="U359">
        <v>1</v>
      </c>
      <c r="V359">
        <v>0.2</v>
      </c>
      <c r="W359" s="3">
        <v>28285.48</v>
      </c>
      <c r="X359" s="3"/>
      <c r="Y359" s="3"/>
      <c r="Z359" s="3"/>
      <c r="AA359" s="3"/>
      <c r="AB359" s="3"/>
      <c r="AC359" t="str">
        <f t="shared" ca="1" si="16"/>
        <v>3_67</v>
      </c>
      <c r="AD359" s="3">
        <f ca="1">RANK(AI359,OFFSET($AI$4,VLOOKUP($S359,$AK$4:$AM$23,2,FALSE),0):OFFSET($AI$4,VLOOKUP($S359,$Y$4:$AA$23,3,FALSE),0))</f>
        <v>67</v>
      </c>
      <c r="AE359">
        <v>3</v>
      </c>
      <c r="AF359">
        <v>100</v>
      </c>
      <c r="AG359">
        <v>1</v>
      </c>
      <c r="AH359">
        <v>0.2</v>
      </c>
      <c r="AI359" s="3">
        <v>28285.48</v>
      </c>
    </row>
    <row r="360" spans="17:35" x14ac:dyDescent="0.3">
      <c r="Q360" t="str">
        <f t="shared" ca="1" si="17"/>
        <v>3_125</v>
      </c>
      <c r="R360" s="3">
        <f ca="1">RANK(W360,OFFSET($W$4,VLOOKUP($S360,$Y$4:$AA$23,2,FALSE),0):OFFSET($W$4,VLOOKUP($S360,$Y$4:$AA$23,3,FALSE),0))</f>
        <v>125</v>
      </c>
      <c r="S360">
        <v>3</v>
      </c>
      <c r="T360">
        <v>100</v>
      </c>
      <c r="U360">
        <v>2</v>
      </c>
      <c r="V360">
        <v>0</v>
      </c>
      <c r="W360" s="3">
        <v>23712.799999999999</v>
      </c>
      <c r="X360" s="3"/>
      <c r="Y360" s="3"/>
      <c r="Z360" s="3"/>
      <c r="AA360" s="3"/>
      <c r="AB360" s="3"/>
      <c r="AC360" t="str">
        <f t="shared" ca="1" si="16"/>
        <v>3_91</v>
      </c>
      <c r="AD360" s="3">
        <f ca="1">RANK(AI360,OFFSET($AI$4,VLOOKUP($S360,$AK$4:$AM$23,2,FALSE),0):OFFSET($AI$4,VLOOKUP($S360,$Y$4:$AA$23,3,FALSE),0))</f>
        <v>91</v>
      </c>
      <c r="AE360">
        <v>3</v>
      </c>
      <c r="AF360">
        <v>100</v>
      </c>
      <c r="AG360">
        <v>2</v>
      </c>
      <c r="AH360">
        <v>0</v>
      </c>
      <c r="AI360" s="3">
        <v>23712.799999999999</v>
      </c>
    </row>
    <row r="361" spans="17:35" x14ac:dyDescent="0.3">
      <c r="Q361" t="str">
        <f t="shared" ca="1" si="17"/>
        <v>4_123</v>
      </c>
      <c r="R361" s="3">
        <f ca="1">RANK(W361,OFFSET($W$4,VLOOKUP($S361,$Y$4:$AA$23,2,FALSE),0):OFFSET($W$4,VLOOKUP($S361,$Y$4:$AA$23,3,FALSE),0))</f>
        <v>123</v>
      </c>
      <c r="S361">
        <v>4</v>
      </c>
      <c r="T361">
        <v>1</v>
      </c>
      <c r="U361">
        <v>1</v>
      </c>
      <c r="V361">
        <v>0.2</v>
      </c>
      <c r="W361" s="3">
        <v>3692.2</v>
      </c>
      <c r="X361" s="3"/>
      <c r="Y361" s="3"/>
      <c r="Z361" s="3"/>
      <c r="AA361" s="3"/>
      <c r="AB361" s="3"/>
      <c r="AC361" t="str">
        <f t="shared" ca="1" si="16"/>
        <v>4_123</v>
      </c>
      <c r="AD361" s="3">
        <f ca="1">RANK(AI361,OFFSET($AI$4,VLOOKUP($S361,$AK$4:$AM$23,2,FALSE),0):OFFSET($AI$4,VLOOKUP($S361,$Y$4:$AA$23,3,FALSE),0))</f>
        <v>123</v>
      </c>
      <c r="AE361">
        <v>4</v>
      </c>
      <c r="AF361">
        <v>1</v>
      </c>
      <c r="AG361">
        <v>1</v>
      </c>
      <c r="AH361">
        <v>0.2</v>
      </c>
      <c r="AI361" s="3">
        <v>3692.2</v>
      </c>
    </row>
    <row r="362" spans="17:35" x14ac:dyDescent="0.3">
      <c r="Q362" t="str">
        <f t="shared" ca="1" si="17"/>
        <v>4_29</v>
      </c>
      <c r="R362" s="3">
        <f ca="1">RANK(W362,OFFSET($W$4,VLOOKUP($S362,$Y$4:$AA$23,2,FALSE),0):OFFSET($W$4,VLOOKUP($S362,$Y$4:$AA$23,3,FALSE),0))</f>
        <v>29</v>
      </c>
      <c r="S362">
        <v>4</v>
      </c>
      <c r="T362">
        <v>1</v>
      </c>
      <c r="U362">
        <v>2</v>
      </c>
      <c r="V362">
        <v>0</v>
      </c>
      <c r="W362" s="3">
        <v>26197.11</v>
      </c>
      <c r="X362" s="3"/>
      <c r="Y362" s="3"/>
      <c r="Z362" s="3"/>
      <c r="AA362" s="3"/>
      <c r="AB362" s="3"/>
      <c r="AC362" t="str">
        <f t="shared" ca="1" si="16"/>
        <v>4_73</v>
      </c>
      <c r="AD362" s="3">
        <f ca="1">RANK(AI362,OFFSET($AI$4,VLOOKUP($S362,$AK$4:$AM$23,2,FALSE),0):OFFSET($AI$4,VLOOKUP($S362,$Y$4:$AA$23,3,FALSE),0))</f>
        <v>73</v>
      </c>
      <c r="AE362">
        <v>4</v>
      </c>
      <c r="AF362">
        <v>1</v>
      </c>
      <c r="AG362">
        <v>2</v>
      </c>
      <c r="AH362">
        <v>0</v>
      </c>
      <c r="AI362" s="3">
        <v>14908.38</v>
      </c>
    </row>
    <row r="363" spans="17:35" x14ac:dyDescent="0.3">
      <c r="Q363" t="str">
        <f t="shared" ca="1" si="17"/>
        <v>4_42</v>
      </c>
      <c r="R363" s="3">
        <f ca="1">RANK(W363,OFFSET($W$4,VLOOKUP($S363,$Y$4:$AA$23,2,FALSE),0):OFFSET($W$4,VLOOKUP($S363,$Y$4:$AA$23,3,FALSE),0))</f>
        <v>42</v>
      </c>
      <c r="S363">
        <v>4</v>
      </c>
      <c r="T363">
        <v>3</v>
      </c>
      <c r="U363">
        <v>2</v>
      </c>
      <c r="V363">
        <v>0</v>
      </c>
      <c r="W363" s="3">
        <v>22765.46</v>
      </c>
      <c r="X363" s="3"/>
      <c r="Y363" s="3"/>
      <c r="Z363" s="3"/>
      <c r="AA363" s="3"/>
      <c r="AB363" s="3"/>
      <c r="AC363" t="str">
        <f t="shared" ca="1" si="16"/>
        <v>4_60</v>
      </c>
      <c r="AD363" s="3">
        <f ca="1">RANK(AI363,OFFSET($AI$4,VLOOKUP($S363,$AK$4:$AM$23,2,FALSE),0):OFFSET($AI$4,VLOOKUP($S363,$Y$4:$AA$23,3,FALSE),0))</f>
        <v>60</v>
      </c>
      <c r="AE363">
        <v>4</v>
      </c>
      <c r="AF363">
        <v>3</v>
      </c>
      <c r="AG363">
        <v>2</v>
      </c>
      <c r="AH363">
        <v>0</v>
      </c>
      <c r="AI363" s="3">
        <v>16536.2</v>
      </c>
    </row>
    <row r="364" spans="17:35" x14ac:dyDescent="0.3">
      <c r="Q364" t="str">
        <f t="shared" ca="1" si="17"/>
        <v>4_36</v>
      </c>
      <c r="R364" s="3">
        <f ca="1">RANK(W364,OFFSET($W$4,VLOOKUP($S364,$Y$4:$AA$23,2,FALSE),0):OFFSET($W$4,VLOOKUP($S364,$Y$4:$AA$23,3,FALSE),0))</f>
        <v>36</v>
      </c>
      <c r="S364">
        <v>4</v>
      </c>
      <c r="T364">
        <v>4</v>
      </c>
      <c r="U364">
        <v>1</v>
      </c>
      <c r="V364">
        <v>0.2</v>
      </c>
      <c r="W364" s="3">
        <v>23885.93</v>
      </c>
      <c r="X364" s="3"/>
      <c r="Y364" s="3"/>
      <c r="Z364" s="3"/>
      <c r="AA364" s="3"/>
      <c r="AB364" s="3"/>
      <c r="AC364" t="str">
        <f t="shared" ca="1" si="16"/>
        <v>4_28</v>
      </c>
      <c r="AD364" s="3">
        <f ca="1">RANK(AI364,OFFSET($AI$4,VLOOKUP($S364,$AK$4:$AM$23,2,FALSE),0):OFFSET($AI$4,VLOOKUP($S364,$Y$4:$AA$23,3,FALSE),0))</f>
        <v>28</v>
      </c>
      <c r="AE364">
        <v>4</v>
      </c>
      <c r="AF364">
        <v>4</v>
      </c>
      <c r="AG364">
        <v>1</v>
      </c>
      <c r="AH364">
        <v>0.2</v>
      </c>
      <c r="AI364" s="3">
        <v>23885.93</v>
      </c>
    </row>
    <row r="365" spans="17:35" x14ac:dyDescent="0.3">
      <c r="Q365" t="str">
        <f t="shared" ca="1" si="17"/>
        <v>4_121</v>
      </c>
      <c r="R365" s="3">
        <f ca="1">RANK(W365,OFFSET($W$4,VLOOKUP($S365,$Y$4:$AA$23,2,FALSE),0):OFFSET($W$4,VLOOKUP($S365,$Y$4:$AA$23,3,FALSE),0))</f>
        <v>121</v>
      </c>
      <c r="S365">
        <v>4</v>
      </c>
      <c r="T365">
        <v>6</v>
      </c>
      <c r="U365">
        <v>2</v>
      </c>
      <c r="V365">
        <v>0</v>
      </c>
      <c r="W365" s="3">
        <v>4693.03</v>
      </c>
      <c r="X365" s="3"/>
      <c r="Y365" s="3"/>
      <c r="Z365" s="3"/>
      <c r="AA365" s="3"/>
      <c r="AB365" s="3"/>
      <c r="AC365" t="str">
        <f t="shared" ca="1" si="16"/>
        <v>4_121</v>
      </c>
      <c r="AD365" s="3">
        <f ca="1">RANK(AI365,OFFSET($AI$4,VLOOKUP($S365,$AK$4:$AM$23,2,FALSE),0):OFFSET($AI$4,VLOOKUP($S365,$Y$4:$AA$23,3,FALSE),0))</f>
        <v>121</v>
      </c>
      <c r="AE365">
        <v>4</v>
      </c>
      <c r="AF365">
        <v>6</v>
      </c>
      <c r="AG365">
        <v>2</v>
      </c>
      <c r="AH365">
        <v>0</v>
      </c>
      <c r="AI365" s="3">
        <v>4693.03</v>
      </c>
    </row>
    <row r="366" spans="17:35" x14ac:dyDescent="0.3">
      <c r="Q366" t="str">
        <f t="shared" ca="1" si="17"/>
        <v>4_86</v>
      </c>
      <c r="R366" s="3">
        <f ca="1">RANK(W366,OFFSET($W$4,VLOOKUP($S366,$Y$4:$AA$23,2,FALSE),0):OFFSET($W$4,VLOOKUP($S366,$Y$4:$AA$23,3,FALSE),0))</f>
        <v>86</v>
      </c>
      <c r="S366">
        <v>4</v>
      </c>
      <c r="T366">
        <v>7</v>
      </c>
      <c r="U366">
        <v>1</v>
      </c>
      <c r="V366">
        <v>0.2</v>
      </c>
      <c r="W366" s="3">
        <v>13025.88</v>
      </c>
      <c r="X366" s="3"/>
      <c r="Y366" s="3"/>
      <c r="Z366" s="3"/>
      <c r="AA366" s="3"/>
      <c r="AB366" s="3"/>
      <c r="AC366" t="str">
        <f t="shared" ca="1" si="16"/>
        <v>4_83</v>
      </c>
      <c r="AD366" s="3">
        <f ca="1">RANK(AI366,OFFSET($AI$4,VLOOKUP($S366,$AK$4:$AM$23,2,FALSE),0):OFFSET($AI$4,VLOOKUP($S366,$Y$4:$AA$23,3,FALSE),0))</f>
        <v>83</v>
      </c>
      <c r="AE366">
        <v>4</v>
      </c>
      <c r="AF366">
        <v>7</v>
      </c>
      <c r="AG366">
        <v>1</v>
      </c>
      <c r="AH366">
        <v>0.2</v>
      </c>
      <c r="AI366" s="3">
        <v>13025.88</v>
      </c>
    </row>
    <row r="367" spans="17:35" x14ac:dyDescent="0.3">
      <c r="Q367" t="str">
        <f t="shared" ca="1" si="17"/>
        <v>4_90</v>
      </c>
      <c r="R367" s="3">
        <f ca="1">RANK(W367,OFFSET($W$4,VLOOKUP($S367,$Y$4:$AA$23,2,FALSE),0):OFFSET($W$4,VLOOKUP($S367,$Y$4:$AA$23,3,FALSE),0))</f>
        <v>90</v>
      </c>
      <c r="S367">
        <v>4</v>
      </c>
      <c r="T367">
        <v>8</v>
      </c>
      <c r="U367">
        <v>1</v>
      </c>
      <c r="V367">
        <v>0.2</v>
      </c>
      <c r="W367" s="3">
        <v>11534.34</v>
      </c>
      <c r="X367" s="3"/>
      <c r="Y367" s="3"/>
      <c r="Z367" s="3"/>
      <c r="AA367" s="3"/>
      <c r="AB367" s="3"/>
      <c r="AC367" t="str">
        <f t="shared" ca="1" si="16"/>
        <v>4_88</v>
      </c>
      <c r="AD367" s="3">
        <f ca="1">RANK(AI367,OFFSET($AI$4,VLOOKUP($S367,$AK$4:$AM$23,2,FALSE),0):OFFSET($AI$4,VLOOKUP($S367,$Y$4:$AA$23,3,FALSE),0))</f>
        <v>88</v>
      </c>
      <c r="AE367">
        <v>4</v>
      </c>
      <c r="AF367">
        <v>8</v>
      </c>
      <c r="AG367">
        <v>1</v>
      </c>
      <c r="AH367">
        <v>0.2</v>
      </c>
      <c r="AI367" s="3">
        <v>11534.34</v>
      </c>
    </row>
    <row r="368" spans="17:35" x14ac:dyDescent="0.3">
      <c r="Q368" t="str">
        <f t="shared" ca="1" si="17"/>
        <v>4_55</v>
      </c>
      <c r="R368" s="3">
        <f ca="1">RANK(W368,OFFSET($W$4,VLOOKUP($S368,$Y$4:$AA$23,2,FALSE),0):OFFSET($W$4,VLOOKUP($S368,$Y$4:$AA$23,3,FALSE),0))</f>
        <v>55</v>
      </c>
      <c r="S368">
        <v>4</v>
      </c>
      <c r="T368">
        <v>8</v>
      </c>
      <c r="U368">
        <v>2</v>
      </c>
      <c r="V368">
        <v>0</v>
      </c>
      <c r="W368" s="3">
        <v>20356.95</v>
      </c>
      <c r="X368" s="3"/>
      <c r="Y368" s="3"/>
      <c r="Z368" s="3"/>
      <c r="AA368" s="3"/>
      <c r="AB368" s="3"/>
      <c r="AC368" t="str">
        <f t="shared" ca="1" si="16"/>
        <v>4_46</v>
      </c>
      <c r="AD368" s="3">
        <f ca="1">RANK(AI368,OFFSET($AI$4,VLOOKUP($S368,$AK$4:$AM$23,2,FALSE),0):OFFSET($AI$4,VLOOKUP($S368,$Y$4:$AA$23,3,FALSE),0))</f>
        <v>46</v>
      </c>
      <c r="AE368">
        <v>4</v>
      </c>
      <c r="AF368">
        <v>8</v>
      </c>
      <c r="AG368">
        <v>2</v>
      </c>
      <c r="AH368">
        <v>0</v>
      </c>
      <c r="AI368" s="3">
        <v>20356.95</v>
      </c>
    </row>
    <row r="369" spans="17:35" x14ac:dyDescent="0.3">
      <c r="Q369" t="str">
        <f t="shared" ca="1" si="17"/>
        <v>4_92</v>
      </c>
      <c r="R369" s="3">
        <f ca="1">RANK(W369,OFFSET($W$4,VLOOKUP($S369,$Y$4:$AA$23,2,FALSE),0):OFFSET($W$4,VLOOKUP($S369,$Y$4:$AA$23,3,FALSE),0))</f>
        <v>92</v>
      </c>
      <c r="S369">
        <v>4</v>
      </c>
      <c r="T369">
        <v>9</v>
      </c>
      <c r="U369">
        <v>1</v>
      </c>
      <c r="V369">
        <v>0.2</v>
      </c>
      <c r="W369" s="3">
        <v>11442.09</v>
      </c>
      <c r="X369" s="3"/>
      <c r="Y369" s="3"/>
      <c r="Z369" s="3"/>
      <c r="AA369" s="3"/>
      <c r="AB369" s="3"/>
      <c r="AC369" t="str">
        <f t="shared" ca="1" si="16"/>
        <v>4_90</v>
      </c>
      <c r="AD369" s="3">
        <f ca="1">RANK(AI369,OFFSET($AI$4,VLOOKUP($S369,$AK$4:$AM$23,2,FALSE),0):OFFSET($AI$4,VLOOKUP($S369,$Y$4:$AA$23,3,FALSE),0))</f>
        <v>90</v>
      </c>
      <c r="AE369">
        <v>4</v>
      </c>
      <c r="AF369">
        <v>9</v>
      </c>
      <c r="AG369">
        <v>1</v>
      </c>
      <c r="AH369">
        <v>0.2</v>
      </c>
      <c r="AI369" s="3">
        <v>11442.09</v>
      </c>
    </row>
    <row r="370" spans="17:35" x14ac:dyDescent="0.3">
      <c r="Q370" t="str">
        <f t="shared" ca="1" si="17"/>
        <v>4_61</v>
      </c>
      <c r="R370" s="3">
        <f ca="1">RANK(W370,OFFSET($W$4,VLOOKUP($S370,$Y$4:$AA$23,2,FALSE),0):OFFSET($W$4,VLOOKUP($S370,$Y$4:$AA$23,3,FALSE),0))</f>
        <v>61</v>
      </c>
      <c r="S370">
        <v>4</v>
      </c>
      <c r="T370">
        <v>10</v>
      </c>
      <c r="U370">
        <v>1</v>
      </c>
      <c r="V370">
        <v>0.2</v>
      </c>
      <c r="W370" s="3">
        <v>18317.830000000002</v>
      </c>
      <c r="X370" s="3"/>
      <c r="Y370" s="3"/>
      <c r="Z370" s="3"/>
      <c r="AA370" s="3"/>
      <c r="AB370" s="3"/>
      <c r="AC370" t="str">
        <f t="shared" ca="1" si="16"/>
        <v>4_55</v>
      </c>
      <c r="AD370" s="3">
        <f ca="1">RANK(AI370,OFFSET($AI$4,VLOOKUP($S370,$AK$4:$AM$23,2,FALSE),0):OFFSET($AI$4,VLOOKUP($S370,$Y$4:$AA$23,3,FALSE),0))</f>
        <v>55</v>
      </c>
      <c r="AE370">
        <v>4</v>
      </c>
      <c r="AF370">
        <v>10</v>
      </c>
      <c r="AG370">
        <v>1</v>
      </c>
      <c r="AH370">
        <v>0.2</v>
      </c>
      <c r="AI370" s="3">
        <v>18317.830000000002</v>
      </c>
    </row>
    <row r="371" spans="17:35" x14ac:dyDescent="0.3">
      <c r="Q371" t="str">
        <f t="shared" ca="1" si="17"/>
        <v>4_62</v>
      </c>
      <c r="R371" s="3">
        <f ca="1">RANK(W371,OFFSET($W$4,VLOOKUP($S371,$Y$4:$AA$23,2,FALSE),0):OFFSET($W$4,VLOOKUP($S371,$Y$4:$AA$23,3,FALSE),0))</f>
        <v>62</v>
      </c>
      <c r="S371">
        <v>4</v>
      </c>
      <c r="T371">
        <v>10</v>
      </c>
      <c r="U371">
        <v>2</v>
      </c>
      <c r="V371">
        <v>0</v>
      </c>
      <c r="W371" s="3">
        <v>18138.310000000001</v>
      </c>
      <c r="X371" s="3"/>
      <c r="Y371" s="3"/>
      <c r="Z371" s="3"/>
      <c r="AA371" s="3"/>
      <c r="AB371" s="3"/>
      <c r="AC371" t="str">
        <f t="shared" ca="1" si="16"/>
        <v>4_56</v>
      </c>
      <c r="AD371" s="3">
        <f ca="1">RANK(AI371,OFFSET($AI$4,VLOOKUP($S371,$AK$4:$AM$23,2,FALSE),0):OFFSET($AI$4,VLOOKUP($S371,$Y$4:$AA$23,3,FALSE),0))</f>
        <v>56</v>
      </c>
      <c r="AE371">
        <v>4</v>
      </c>
      <c r="AF371">
        <v>10</v>
      </c>
      <c r="AG371">
        <v>2</v>
      </c>
      <c r="AH371">
        <v>0</v>
      </c>
      <c r="AI371" s="3">
        <v>18138.310000000001</v>
      </c>
    </row>
    <row r="372" spans="17:35" x14ac:dyDescent="0.3">
      <c r="Q372" t="str">
        <f t="shared" ca="1" si="17"/>
        <v>4_112</v>
      </c>
      <c r="R372" s="3">
        <f ca="1">RANK(W372,OFFSET($W$4,VLOOKUP($S372,$Y$4:$AA$23,2,FALSE),0):OFFSET($W$4,VLOOKUP($S372,$Y$4:$AA$23,3,FALSE),0))</f>
        <v>112</v>
      </c>
      <c r="S372">
        <v>4</v>
      </c>
      <c r="T372">
        <v>11</v>
      </c>
      <c r="U372">
        <v>1</v>
      </c>
      <c r="V372">
        <v>0.2</v>
      </c>
      <c r="W372" s="3">
        <v>7538.54</v>
      </c>
      <c r="X372" s="3"/>
      <c r="Y372" s="3"/>
      <c r="Z372" s="3"/>
      <c r="AA372" s="3"/>
      <c r="AB372" s="3"/>
      <c r="AC372" t="str">
        <f t="shared" ca="1" si="16"/>
        <v>4_112</v>
      </c>
      <c r="AD372" s="3">
        <f ca="1">RANK(AI372,OFFSET($AI$4,VLOOKUP($S372,$AK$4:$AM$23,2,FALSE),0):OFFSET($AI$4,VLOOKUP($S372,$Y$4:$AA$23,3,FALSE),0))</f>
        <v>112</v>
      </c>
      <c r="AE372">
        <v>4</v>
      </c>
      <c r="AF372">
        <v>11</v>
      </c>
      <c r="AG372">
        <v>1</v>
      </c>
      <c r="AH372">
        <v>0.2</v>
      </c>
      <c r="AI372" s="3">
        <v>7538.54</v>
      </c>
    </row>
    <row r="373" spans="17:35" x14ac:dyDescent="0.3">
      <c r="Q373" t="str">
        <f t="shared" ca="1" si="17"/>
        <v>4_101</v>
      </c>
      <c r="R373" s="3">
        <f ca="1">RANK(W373,OFFSET($W$4,VLOOKUP($S373,$Y$4:$AA$23,2,FALSE),0):OFFSET($W$4,VLOOKUP($S373,$Y$4:$AA$23,3,FALSE),0))</f>
        <v>101</v>
      </c>
      <c r="S373">
        <v>4</v>
      </c>
      <c r="T373">
        <v>11</v>
      </c>
      <c r="U373">
        <v>2</v>
      </c>
      <c r="V373">
        <v>0</v>
      </c>
      <c r="W373" s="3">
        <v>9818.7999999999993</v>
      </c>
      <c r="X373" s="3"/>
      <c r="Y373" s="3"/>
      <c r="Z373" s="3"/>
      <c r="AA373" s="3"/>
      <c r="AB373" s="3"/>
      <c r="AC373" t="str">
        <f t="shared" ca="1" si="16"/>
        <v>4_100</v>
      </c>
      <c r="AD373" s="3">
        <f ca="1">RANK(AI373,OFFSET($AI$4,VLOOKUP($S373,$AK$4:$AM$23,2,FALSE),0):OFFSET($AI$4,VLOOKUP($S373,$Y$4:$AA$23,3,FALSE),0))</f>
        <v>100</v>
      </c>
      <c r="AE373">
        <v>4</v>
      </c>
      <c r="AF373">
        <v>11</v>
      </c>
      <c r="AG373">
        <v>2</v>
      </c>
      <c r="AH373">
        <v>0</v>
      </c>
      <c r="AI373" s="3">
        <v>9818.7999999999993</v>
      </c>
    </row>
    <row r="374" spans="17:35" x14ac:dyDescent="0.3">
      <c r="Q374" t="str">
        <f t="shared" ca="1" si="17"/>
        <v>4_74</v>
      </c>
      <c r="R374" s="3">
        <f ca="1">RANK(W374,OFFSET($W$4,VLOOKUP($S374,$Y$4:$AA$23,2,FALSE),0):OFFSET($W$4,VLOOKUP($S374,$Y$4:$AA$23,3,FALSE),0))</f>
        <v>74</v>
      </c>
      <c r="S374">
        <v>4</v>
      </c>
      <c r="T374">
        <v>12</v>
      </c>
      <c r="U374">
        <v>1</v>
      </c>
      <c r="V374">
        <v>0.2</v>
      </c>
      <c r="W374" s="3">
        <v>15535.21</v>
      </c>
      <c r="X374" s="3"/>
      <c r="Y374" s="3"/>
      <c r="Z374" s="3"/>
      <c r="AA374" s="3"/>
      <c r="AB374" s="3"/>
      <c r="AC374" t="str">
        <f t="shared" ca="1" si="16"/>
        <v>4_68</v>
      </c>
      <c r="AD374" s="3">
        <f ca="1">RANK(AI374,OFFSET($AI$4,VLOOKUP($S374,$AK$4:$AM$23,2,FALSE),0):OFFSET($AI$4,VLOOKUP($S374,$Y$4:$AA$23,3,FALSE),0))</f>
        <v>68</v>
      </c>
      <c r="AE374">
        <v>4</v>
      </c>
      <c r="AF374">
        <v>12</v>
      </c>
      <c r="AG374">
        <v>1</v>
      </c>
      <c r="AH374">
        <v>0.2</v>
      </c>
      <c r="AI374" s="3">
        <v>15535.21</v>
      </c>
    </row>
    <row r="375" spans="17:35" x14ac:dyDescent="0.3">
      <c r="Q375" t="str">
        <f t="shared" ca="1" si="17"/>
        <v>4_113</v>
      </c>
      <c r="R375" s="3">
        <f ca="1">RANK(W375,OFFSET($W$4,VLOOKUP($S375,$Y$4:$AA$23,2,FALSE),0):OFFSET($W$4,VLOOKUP($S375,$Y$4:$AA$23,3,FALSE),0))</f>
        <v>113</v>
      </c>
      <c r="S375">
        <v>4</v>
      </c>
      <c r="T375">
        <v>12</v>
      </c>
      <c r="U375">
        <v>2</v>
      </c>
      <c r="V375">
        <v>0</v>
      </c>
      <c r="W375" s="3">
        <v>7536.48</v>
      </c>
      <c r="X375" s="3"/>
      <c r="Y375" s="3"/>
      <c r="Z375" s="3"/>
      <c r="AA375" s="3"/>
      <c r="AB375" s="3"/>
      <c r="AC375" t="str">
        <f t="shared" ca="1" si="16"/>
        <v>4_113</v>
      </c>
      <c r="AD375" s="3">
        <f ca="1">RANK(AI375,OFFSET($AI$4,VLOOKUP($S375,$AK$4:$AM$23,2,FALSE),0):OFFSET($AI$4,VLOOKUP($S375,$Y$4:$AA$23,3,FALSE),0))</f>
        <v>113</v>
      </c>
      <c r="AE375">
        <v>4</v>
      </c>
      <c r="AF375">
        <v>12</v>
      </c>
      <c r="AG375">
        <v>2</v>
      </c>
      <c r="AH375">
        <v>0</v>
      </c>
      <c r="AI375" s="3">
        <v>7536.48</v>
      </c>
    </row>
    <row r="376" spans="17:35" x14ac:dyDescent="0.3">
      <c r="Q376" t="str">
        <f t="shared" ca="1" si="17"/>
        <v>4_78</v>
      </c>
      <c r="R376" s="3">
        <f ca="1">RANK(W376,OFFSET($W$4,VLOOKUP($S376,$Y$4:$AA$23,2,FALSE),0):OFFSET($W$4,VLOOKUP($S376,$Y$4:$AA$23,3,FALSE),0))</f>
        <v>78</v>
      </c>
      <c r="S376">
        <v>4</v>
      </c>
      <c r="T376">
        <v>13</v>
      </c>
      <c r="U376">
        <v>2</v>
      </c>
      <c r="V376">
        <v>0</v>
      </c>
      <c r="W376" s="3">
        <v>14726.06</v>
      </c>
      <c r="X376" s="3"/>
      <c r="Y376" s="3"/>
      <c r="Z376" s="3"/>
      <c r="AA376" s="3"/>
      <c r="AB376" s="3"/>
      <c r="AC376" t="str">
        <f t="shared" ca="1" si="16"/>
        <v>4_75</v>
      </c>
      <c r="AD376" s="3">
        <f ca="1">RANK(AI376,OFFSET($AI$4,VLOOKUP($S376,$AK$4:$AM$23,2,FALSE),0):OFFSET($AI$4,VLOOKUP($S376,$Y$4:$AA$23,3,FALSE),0))</f>
        <v>75</v>
      </c>
      <c r="AE376">
        <v>4</v>
      </c>
      <c r="AF376">
        <v>13</v>
      </c>
      <c r="AG376">
        <v>2</v>
      </c>
      <c r="AH376">
        <v>0</v>
      </c>
      <c r="AI376" s="3">
        <v>14726.06</v>
      </c>
    </row>
    <row r="377" spans="17:35" x14ac:dyDescent="0.3">
      <c r="Q377" t="str">
        <f t="shared" ca="1" si="17"/>
        <v>4_115</v>
      </c>
      <c r="R377" s="3">
        <f ca="1">RANK(W377,OFFSET($W$4,VLOOKUP($S377,$Y$4:$AA$23,2,FALSE),0):OFFSET($W$4,VLOOKUP($S377,$Y$4:$AA$23,3,FALSE),0))</f>
        <v>115</v>
      </c>
      <c r="S377">
        <v>4</v>
      </c>
      <c r="T377">
        <v>14</v>
      </c>
      <c r="U377">
        <v>1</v>
      </c>
      <c r="V377">
        <v>0.2</v>
      </c>
      <c r="W377" s="3">
        <v>7236.73</v>
      </c>
      <c r="X377" s="3"/>
      <c r="Y377" s="3"/>
      <c r="Z377" s="3"/>
      <c r="AA377" s="3"/>
      <c r="AB377" s="3"/>
      <c r="AC377" t="str">
        <f t="shared" ca="1" si="16"/>
        <v>4_115</v>
      </c>
      <c r="AD377" s="3">
        <f ca="1">RANK(AI377,OFFSET($AI$4,VLOOKUP($S377,$AK$4:$AM$23,2,FALSE),0):OFFSET($AI$4,VLOOKUP($S377,$Y$4:$AA$23,3,FALSE),0))</f>
        <v>115</v>
      </c>
      <c r="AE377">
        <v>4</v>
      </c>
      <c r="AF377">
        <v>14</v>
      </c>
      <c r="AG377">
        <v>1</v>
      </c>
      <c r="AH377">
        <v>0.2</v>
      </c>
      <c r="AI377" s="3">
        <v>7236.73</v>
      </c>
    </row>
    <row r="378" spans="17:35" x14ac:dyDescent="0.3">
      <c r="Q378" t="str">
        <f t="shared" ca="1" si="17"/>
        <v>4_23</v>
      </c>
      <c r="R378" s="3">
        <f ca="1">RANK(W378,OFFSET($W$4,VLOOKUP($S378,$Y$4:$AA$23,2,FALSE),0):OFFSET($W$4,VLOOKUP($S378,$Y$4:$AA$23,3,FALSE),0))</f>
        <v>23</v>
      </c>
      <c r="S378">
        <v>4</v>
      </c>
      <c r="T378">
        <v>14</v>
      </c>
      <c r="U378">
        <v>2</v>
      </c>
      <c r="V378">
        <v>0</v>
      </c>
      <c r="W378" s="3">
        <v>28708.45</v>
      </c>
      <c r="X378" s="3"/>
      <c r="Y378" s="3"/>
      <c r="Z378" s="3"/>
      <c r="AA378" s="3"/>
      <c r="AB378" s="3"/>
      <c r="AC378" t="str">
        <f t="shared" ca="1" si="16"/>
        <v>4_14</v>
      </c>
      <c r="AD378" s="3">
        <f ca="1">RANK(AI378,OFFSET($AI$4,VLOOKUP($S378,$AK$4:$AM$23,2,FALSE),0):OFFSET($AI$4,VLOOKUP($S378,$Y$4:$AA$23,3,FALSE),0))</f>
        <v>14</v>
      </c>
      <c r="AE378">
        <v>4</v>
      </c>
      <c r="AF378">
        <v>14</v>
      </c>
      <c r="AG378">
        <v>2</v>
      </c>
      <c r="AH378">
        <v>0</v>
      </c>
      <c r="AI378" s="3">
        <v>28708.45</v>
      </c>
    </row>
    <row r="379" spans="17:35" x14ac:dyDescent="0.3">
      <c r="Q379" t="str">
        <f t="shared" ca="1" si="17"/>
        <v>4_107</v>
      </c>
      <c r="R379" s="3">
        <f ca="1">RANK(W379,OFFSET($W$4,VLOOKUP($S379,$Y$4:$AA$23,2,FALSE),0):OFFSET($W$4,VLOOKUP($S379,$Y$4:$AA$23,3,FALSE),0))</f>
        <v>107</v>
      </c>
      <c r="S379">
        <v>4</v>
      </c>
      <c r="T379">
        <v>15</v>
      </c>
      <c r="U379">
        <v>1</v>
      </c>
      <c r="V379">
        <v>0.2</v>
      </c>
      <c r="W379" s="3">
        <v>8524.08</v>
      </c>
      <c r="X379" s="3"/>
      <c r="Y379" s="3"/>
      <c r="Z379" s="3"/>
      <c r="AA379" s="3"/>
      <c r="AB379" s="3"/>
      <c r="AC379" t="str">
        <f t="shared" ca="1" si="16"/>
        <v>4_107</v>
      </c>
      <c r="AD379" s="3">
        <f ca="1">RANK(AI379,OFFSET($AI$4,VLOOKUP($S379,$AK$4:$AM$23,2,FALSE),0):OFFSET($AI$4,VLOOKUP($S379,$Y$4:$AA$23,3,FALSE),0))</f>
        <v>107</v>
      </c>
      <c r="AE379">
        <v>4</v>
      </c>
      <c r="AF379">
        <v>15</v>
      </c>
      <c r="AG379">
        <v>1</v>
      </c>
      <c r="AH379">
        <v>0.2</v>
      </c>
      <c r="AI379" s="3">
        <v>8524.08</v>
      </c>
    </row>
    <row r="380" spans="17:35" x14ac:dyDescent="0.3">
      <c r="Q380" t="str">
        <f t="shared" ca="1" si="17"/>
        <v>4_84</v>
      </c>
      <c r="R380" s="3">
        <f ca="1">RANK(W380,OFFSET($W$4,VLOOKUP($S380,$Y$4:$AA$23,2,FALSE),0):OFFSET($W$4,VLOOKUP($S380,$Y$4:$AA$23,3,FALSE),0))</f>
        <v>84</v>
      </c>
      <c r="S380">
        <v>4</v>
      </c>
      <c r="T380">
        <v>16</v>
      </c>
      <c r="U380">
        <v>1</v>
      </c>
      <c r="V380">
        <v>0.2</v>
      </c>
      <c r="W380" s="3">
        <v>14002.58</v>
      </c>
      <c r="X380" s="3"/>
      <c r="Y380" s="3"/>
      <c r="Z380" s="3"/>
      <c r="AA380" s="3"/>
      <c r="AB380" s="3"/>
      <c r="AC380" t="str">
        <f t="shared" ca="1" si="16"/>
        <v>4_81</v>
      </c>
      <c r="AD380" s="3">
        <f ca="1">RANK(AI380,OFFSET($AI$4,VLOOKUP($S380,$AK$4:$AM$23,2,FALSE),0):OFFSET($AI$4,VLOOKUP($S380,$Y$4:$AA$23,3,FALSE),0))</f>
        <v>81</v>
      </c>
      <c r="AE380">
        <v>4</v>
      </c>
      <c r="AF380">
        <v>16</v>
      </c>
      <c r="AG380">
        <v>1</v>
      </c>
      <c r="AH380">
        <v>0.2</v>
      </c>
      <c r="AI380" s="3">
        <v>14002.58</v>
      </c>
    </row>
    <row r="381" spans="17:35" x14ac:dyDescent="0.3">
      <c r="Q381" t="str">
        <f t="shared" ca="1" si="17"/>
        <v>4_117</v>
      </c>
      <c r="R381" s="3">
        <f ca="1">RANK(W381,OFFSET($W$4,VLOOKUP($S381,$Y$4:$AA$23,2,FALSE),0):OFFSET($W$4,VLOOKUP($S381,$Y$4:$AA$23,3,FALSE),0))</f>
        <v>117</v>
      </c>
      <c r="S381">
        <v>4</v>
      </c>
      <c r="T381">
        <v>16</v>
      </c>
      <c r="U381">
        <v>2</v>
      </c>
      <c r="V381">
        <v>0</v>
      </c>
      <c r="W381" s="3">
        <v>6437.3</v>
      </c>
      <c r="X381" s="3"/>
      <c r="Y381" s="3"/>
      <c r="Z381" s="3"/>
      <c r="AA381" s="3"/>
      <c r="AB381" s="3"/>
      <c r="AC381" t="str">
        <f t="shared" ca="1" si="16"/>
        <v>4_117</v>
      </c>
      <c r="AD381" s="3">
        <f ca="1">RANK(AI381,OFFSET($AI$4,VLOOKUP($S381,$AK$4:$AM$23,2,FALSE),0):OFFSET($AI$4,VLOOKUP($S381,$Y$4:$AA$23,3,FALSE),0))</f>
        <v>117</v>
      </c>
      <c r="AE381">
        <v>4</v>
      </c>
      <c r="AF381">
        <v>16</v>
      </c>
      <c r="AG381">
        <v>2</v>
      </c>
      <c r="AH381">
        <v>0</v>
      </c>
      <c r="AI381" s="3">
        <v>6437.3</v>
      </c>
    </row>
    <row r="382" spans="17:35" x14ac:dyDescent="0.3">
      <c r="Q382" t="str">
        <f t="shared" ca="1" si="17"/>
        <v>4_124</v>
      </c>
      <c r="R382" s="3">
        <f ca="1">RANK(W382,OFFSET($W$4,VLOOKUP($S382,$Y$4:$AA$23,2,FALSE),0):OFFSET($W$4,VLOOKUP($S382,$Y$4:$AA$23,3,FALSE),0))</f>
        <v>124</v>
      </c>
      <c r="S382">
        <v>4</v>
      </c>
      <c r="T382">
        <v>17</v>
      </c>
      <c r="U382">
        <v>1</v>
      </c>
      <c r="V382">
        <v>0.2</v>
      </c>
      <c r="W382" s="3">
        <v>2855.14</v>
      </c>
      <c r="X382" s="3"/>
      <c r="Y382" s="3"/>
      <c r="Z382" s="3"/>
      <c r="AA382" s="3"/>
      <c r="AB382" s="3"/>
      <c r="AC382" t="str">
        <f t="shared" ca="1" si="16"/>
        <v>4_124</v>
      </c>
      <c r="AD382" s="3">
        <f ca="1">RANK(AI382,OFFSET($AI$4,VLOOKUP($S382,$AK$4:$AM$23,2,FALSE),0):OFFSET($AI$4,VLOOKUP($S382,$Y$4:$AA$23,3,FALSE),0))</f>
        <v>124</v>
      </c>
      <c r="AE382">
        <v>4</v>
      </c>
      <c r="AF382">
        <v>17</v>
      </c>
      <c r="AG382">
        <v>1</v>
      </c>
      <c r="AH382">
        <v>0.2</v>
      </c>
      <c r="AI382" s="3">
        <v>2855.14</v>
      </c>
    </row>
    <row r="383" spans="17:35" x14ac:dyDescent="0.3">
      <c r="Q383" t="str">
        <f t="shared" ca="1" si="17"/>
        <v>4_77</v>
      </c>
      <c r="R383" s="3">
        <f ca="1">RANK(W383,OFFSET($W$4,VLOOKUP($S383,$Y$4:$AA$23,2,FALSE),0):OFFSET($W$4,VLOOKUP($S383,$Y$4:$AA$23,3,FALSE),0))</f>
        <v>77</v>
      </c>
      <c r="S383">
        <v>4</v>
      </c>
      <c r="T383">
        <v>18</v>
      </c>
      <c r="U383">
        <v>2</v>
      </c>
      <c r="V383">
        <v>0</v>
      </c>
      <c r="W383" s="3">
        <v>14871.79</v>
      </c>
      <c r="X383" s="3"/>
      <c r="Y383" s="3"/>
      <c r="Z383" s="3"/>
      <c r="AA383" s="3"/>
      <c r="AB383" s="3"/>
      <c r="AC383" t="str">
        <f t="shared" ca="1" si="16"/>
        <v>4_74</v>
      </c>
      <c r="AD383" s="3">
        <f ca="1">RANK(AI383,OFFSET($AI$4,VLOOKUP($S383,$AK$4:$AM$23,2,FALSE),0):OFFSET($AI$4,VLOOKUP($S383,$Y$4:$AA$23,3,FALSE),0))</f>
        <v>74</v>
      </c>
      <c r="AE383">
        <v>4</v>
      </c>
      <c r="AF383">
        <v>18</v>
      </c>
      <c r="AG383">
        <v>2</v>
      </c>
      <c r="AH383">
        <v>0</v>
      </c>
      <c r="AI383" s="3">
        <v>14871.79</v>
      </c>
    </row>
    <row r="384" spans="17:35" x14ac:dyDescent="0.3">
      <c r="Q384" t="str">
        <f t="shared" ca="1" si="17"/>
        <v>4_104</v>
      </c>
      <c r="R384" s="3">
        <f ca="1">RANK(W384,OFFSET($W$4,VLOOKUP($S384,$Y$4:$AA$23,2,FALSE),0):OFFSET($W$4,VLOOKUP($S384,$Y$4:$AA$23,3,FALSE),0))</f>
        <v>104</v>
      </c>
      <c r="S384">
        <v>4</v>
      </c>
      <c r="T384">
        <v>19</v>
      </c>
      <c r="U384">
        <v>1</v>
      </c>
      <c r="V384">
        <v>0.2</v>
      </c>
      <c r="W384" s="3">
        <v>9242.98</v>
      </c>
      <c r="X384" s="3"/>
      <c r="Y384" s="3"/>
      <c r="Z384" s="3"/>
      <c r="AA384" s="3"/>
      <c r="AB384" s="3"/>
      <c r="AC384" t="str">
        <f t="shared" ca="1" si="16"/>
        <v>4_103</v>
      </c>
      <c r="AD384" s="3">
        <f ca="1">RANK(AI384,OFFSET($AI$4,VLOOKUP($S384,$AK$4:$AM$23,2,FALSE),0):OFFSET($AI$4,VLOOKUP($S384,$Y$4:$AA$23,3,FALSE),0))</f>
        <v>103</v>
      </c>
      <c r="AE384">
        <v>4</v>
      </c>
      <c r="AF384">
        <v>19</v>
      </c>
      <c r="AG384">
        <v>1</v>
      </c>
      <c r="AH384">
        <v>0.2</v>
      </c>
      <c r="AI384" s="3">
        <v>9242.98</v>
      </c>
    </row>
    <row r="385" spans="17:35" x14ac:dyDescent="0.3">
      <c r="Q385" t="str">
        <f t="shared" ca="1" si="17"/>
        <v>4_71</v>
      </c>
      <c r="R385" s="3">
        <f ca="1">RANK(W385,OFFSET($W$4,VLOOKUP($S385,$Y$4:$AA$23,2,FALSE),0):OFFSET($W$4,VLOOKUP($S385,$Y$4:$AA$23,3,FALSE),0))</f>
        <v>71</v>
      </c>
      <c r="S385">
        <v>4</v>
      </c>
      <c r="T385">
        <v>19</v>
      </c>
      <c r="U385">
        <v>2</v>
      </c>
      <c r="V385">
        <v>0</v>
      </c>
      <c r="W385" s="3">
        <v>15976.439999999999</v>
      </c>
      <c r="X385" s="3"/>
      <c r="Y385" s="3"/>
      <c r="Z385" s="3"/>
      <c r="AA385" s="3"/>
      <c r="AB385" s="3"/>
      <c r="AC385" t="str">
        <f t="shared" ca="1" si="16"/>
        <v>4_84</v>
      </c>
      <c r="AD385" s="3">
        <f ca="1">RANK(AI385,OFFSET($AI$4,VLOOKUP($S385,$AK$4:$AM$23,2,FALSE),0):OFFSET($AI$4,VLOOKUP($S385,$Y$4:$AA$23,3,FALSE),0))</f>
        <v>84</v>
      </c>
      <c r="AE385">
        <v>4</v>
      </c>
      <c r="AF385">
        <v>19</v>
      </c>
      <c r="AG385">
        <v>2</v>
      </c>
      <c r="AH385">
        <v>0</v>
      </c>
      <c r="AI385" s="3">
        <v>12889.8</v>
      </c>
    </row>
    <row r="386" spans="17:35" x14ac:dyDescent="0.3">
      <c r="Q386" t="str">
        <f t="shared" ca="1" si="17"/>
        <v>4_56</v>
      </c>
      <c r="R386" s="3">
        <f ca="1">RANK(W386,OFFSET($W$4,VLOOKUP($S386,$Y$4:$AA$23,2,FALSE),0):OFFSET($W$4,VLOOKUP($S386,$Y$4:$AA$23,3,FALSE),0))</f>
        <v>56</v>
      </c>
      <c r="S386">
        <v>4</v>
      </c>
      <c r="T386">
        <v>20</v>
      </c>
      <c r="U386">
        <v>2</v>
      </c>
      <c r="V386">
        <v>0</v>
      </c>
      <c r="W386" s="3">
        <v>20089.150000000001</v>
      </c>
      <c r="X386" s="3"/>
      <c r="Y386" s="3"/>
      <c r="Z386" s="3"/>
      <c r="AA386" s="3"/>
      <c r="AB386" s="3"/>
      <c r="AC386" t="str">
        <f t="shared" ca="1" si="16"/>
        <v>4_48</v>
      </c>
      <c r="AD386" s="3">
        <f ca="1">RANK(AI386,OFFSET($AI$4,VLOOKUP($S386,$AK$4:$AM$23,2,FALSE),0):OFFSET($AI$4,VLOOKUP($S386,$Y$4:$AA$23,3,FALSE),0))</f>
        <v>48</v>
      </c>
      <c r="AE386">
        <v>4</v>
      </c>
      <c r="AF386">
        <v>20</v>
      </c>
      <c r="AG386">
        <v>2</v>
      </c>
      <c r="AH386">
        <v>0</v>
      </c>
      <c r="AI386" s="3">
        <v>20089.150000000001</v>
      </c>
    </row>
    <row r="387" spans="17:35" x14ac:dyDescent="0.3">
      <c r="Q387" t="str">
        <f t="shared" ca="1" si="17"/>
        <v>4_97</v>
      </c>
      <c r="R387" s="3">
        <f ca="1">RANK(W387,OFFSET($W$4,VLOOKUP($S387,$Y$4:$AA$23,2,FALSE),0):OFFSET($W$4,VLOOKUP($S387,$Y$4:$AA$23,3,FALSE),0))</f>
        <v>97</v>
      </c>
      <c r="S387">
        <v>4</v>
      </c>
      <c r="T387">
        <v>21</v>
      </c>
      <c r="U387">
        <v>1</v>
      </c>
      <c r="V387">
        <v>0.2</v>
      </c>
      <c r="W387" s="3">
        <v>10579.45</v>
      </c>
      <c r="X387" s="3"/>
      <c r="Y387" s="3"/>
      <c r="Z387" s="3"/>
      <c r="AA387" s="3"/>
      <c r="AB387" s="3"/>
      <c r="AC387" t="str">
        <f t="shared" ca="1" si="16"/>
        <v>4_96</v>
      </c>
      <c r="AD387" s="3">
        <f ca="1">RANK(AI387,OFFSET($AI$4,VLOOKUP($S387,$AK$4:$AM$23,2,FALSE),0):OFFSET($AI$4,VLOOKUP($S387,$Y$4:$AA$23,3,FALSE),0))</f>
        <v>96</v>
      </c>
      <c r="AE387">
        <v>4</v>
      </c>
      <c r="AF387">
        <v>21</v>
      </c>
      <c r="AG387">
        <v>1</v>
      </c>
      <c r="AH387">
        <v>0.2</v>
      </c>
      <c r="AI387" s="3">
        <v>10579.45</v>
      </c>
    </row>
    <row r="388" spans="17:35" x14ac:dyDescent="0.3">
      <c r="Q388" t="str">
        <f t="shared" ca="1" si="17"/>
        <v>4_3</v>
      </c>
      <c r="R388" s="3">
        <f ca="1">RANK(W388,OFFSET($W$4,VLOOKUP($S388,$Y$4:$AA$23,2,FALSE),0):OFFSET($W$4,VLOOKUP($S388,$Y$4:$AA$23,3,FALSE),0))</f>
        <v>3</v>
      </c>
      <c r="S388">
        <v>4</v>
      </c>
      <c r="T388">
        <v>22</v>
      </c>
      <c r="U388">
        <v>1</v>
      </c>
      <c r="V388">
        <v>0.2</v>
      </c>
      <c r="W388" s="3">
        <v>59430.700000000004</v>
      </c>
      <c r="X388" s="3"/>
      <c r="Y388" s="3"/>
      <c r="Z388" s="3"/>
      <c r="AA388" s="3"/>
      <c r="AB388" s="3"/>
      <c r="AC388" t="str">
        <f t="shared" ref="AC388:AC451" ca="1" si="18">AE388&amp;"_"&amp;AD388</f>
        <v>4_2</v>
      </c>
      <c r="AD388" s="3">
        <f ca="1">RANK(AI388,OFFSET($AI$4,VLOOKUP($S388,$AK$4:$AM$23,2,FALSE),0):OFFSET($AI$4,VLOOKUP($S388,$Y$4:$AA$23,3,FALSE),0))</f>
        <v>2</v>
      </c>
      <c r="AE388">
        <v>4</v>
      </c>
      <c r="AF388">
        <v>22</v>
      </c>
      <c r="AG388">
        <v>1</v>
      </c>
      <c r="AH388">
        <v>0.2</v>
      </c>
      <c r="AI388" s="3">
        <v>45184.12</v>
      </c>
    </row>
    <row r="389" spans="17:35" x14ac:dyDescent="0.3">
      <c r="Q389" t="str">
        <f t="shared" ref="Q389:Q452" ca="1" si="19">S389&amp;"_"&amp;R389</f>
        <v>4_13</v>
      </c>
      <c r="R389" s="3">
        <f ca="1">RANK(W389,OFFSET($W$4,VLOOKUP($S389,$Y$4:$AA$23,2,FALSE),0):OFFSET($W$4,VLOOKUP($S389,$Y$4:$AA$23,3,FALSE),0))</f>
        <v>13</v>
      </c>
      <c r="S389">
        <v>4</v>
      </c>
      <c r="T389">
        <v>22</v>
      </c>
      <c r="U389">
        <v>2</v>
      </c>
      <c r="V389">
        <v>0</v>
      </c>
      <c r="W389" s="3">
        <v>37169.15</v>
      </c>
      <c r="X389" s="3"/>
      <c r="Y389" s="3"/>
      <c r="Z389" s="3"/>
      <c r="AA389" s="3"/>
      <c r="AB389" s="3"/>
      <c r="AC389" t="str">
        <f t="shared" ca="1" si="18"/>
        <v>4_21</v>
      </c>
      <c r="AD389" s="3">
        <f ca="1">RANK(AI389,OFFSET($AI$4,VLOOKUP($S389,$AK$4:$AM$23,2,FALSE),0):OFFSET($AI$4,VLOOKUP($S389,$Y$4:$AA$23,3,FALSE),0))</f>
        <v>21</v>
      </c>
      <c r="AE389">
        <v>4</v>
      </c>
      <c r="AF389">
        <v>22</v>
      </c>
      <c r="AG389">
        <v>2</v>
      </c>
      <c r="AH389">
        <v>0</v>
      </c>
      <c r="AI389" s="3">
        <v>25147.279999999999</v>
      </c>
    </row>
    <row r="390" spans="17:35" x14ac:dyDescent="0.3">
      <c r="Q390" t="str">
        <f t="shared" ca="1" si="19"/>
        <v>4_17</v>
      </c>
      <c r="R390" s="3">
        <f ca="1">RANK(W390,OFFSET($W$4,VLOOKUP($S390,$Y$4:$AA$23,2,FALSE),0):OFFSET($W$4,VLOOKUP($S390,$Y$4:$AA$23,3,FALSE),0))</f>
        <v>17</v>
      </c>
      <c r="S390">
        <v>4</v>
      </c>
      <c r="T390">
        <v>23</v>
      </c>
      <c r="U390">
        <v>2</v>
      </c>
      <c r="V390">
        <v>0</v>
      </c>
      <c r="W390" s="3">
        <v>32328.31</v>
      </c>
      <c r="X390" s="3"/>
      <c r="Y390" s="3"/>
      <c r="Z390" s="3"/>
      <c r="AA390" s="3"/>
      <c r="AB390" s="3"/>
      <c r="AC390" t="str">
        <f t="shared" ca="1" si="18"/>
        <v>4_61</v>
      </c>
      <c r="AD390" s="3">
        <f ca="1">RANK(AI390,OFFSET($AI$4,VLOOKUP($S390,$AK$4:$AM$23,2,FALSE),0):OFFSET($AI$4,VLOOKUP($S390,$Y$4:$AA$23,3,FALSE),0))</f>
        <v>61</v>
      </c>
      <c r="AE390">
        <v>4</v>
      </c>
      <c r="AF390">
        <v>23</v>
      </c>
      <c r="AG390">
        <v>2</v>
      </c>
      <c r="AH390">
        <v>0</v>
      </c>
      <c r="AI390" s="3">
        <v>16491.490000000002</v>
      </c>
    </row>
    <row r="391" spans="17:35" x14ac:dyDescent="0.3">
      <c r="Q391" t="str">
        <f t="shared" ca="1" si="19"/>
        <v>4_100</v>
      </c>
      <c r="R391" s="3">
        <f ca="1">RANK(W391,OFFSET($W$4,VLOOKUP($S391,$Y$4:$AA$23,2,FALSE),0):OFFSET($W$4,VLOOKUP($S391,$Y$4:$AA$23,3,FALSE),0))</f>
        <v>100</v>
      </c>
      <c r="S391">
        <v>4</v>
      </c>
      <c r="T391">
        <v>24</v>
      </c>
      <c r="U391">
        <v>1</v>
      </c>
      <c r="V391">
        <v>0.2</v>
      </c>
      <c r="W391" s="3">
        <v>9841.91</v>
      </c>
      <c r="X391" s="3"/>
      <c r="Y391" s="3"/>
      <c r="Z391" s="3"/>
      <c r="AA391" s="3"/>
      <c r="AB391" s="3"/>
      <c r="AC391" t="str">
        <f t="shared" ca="1" si="18"/>
        <v>4_99</v>
      </c>
      <c r="AD391" s="3">
        <f ca="1">RANK(AI391,OFFSET($AI$4,VLOOKUP($S391,$AK$4:$AM$23,2,FALSE),0):OFFSET($AI$4,VLOOKUP($S391,$Y$4:$AA$23,3,FALSE),0))</f>
        <v>99</v>
      </c>
      <c r="AE391">
        <v>4</v>
      </c>
      <c r="AF391">
        <v>24</v>
      </c>
      <c r="AG391">
        <v>1</v>
      </c>
      <c r="AH391">
        <v>0.2</v>
      </c>
      <c r="AI391" s="3">
        <v>9841.91</v>
      </c>
    </row>
    <row r="392" spans="17:35" x14ac:dyDescent="0.3">
      <c r="Q392" t="str">
        <f t="shared" ca="1" si="19"/>
        <v>4_105</v>
      </c>
      <c r="R392" s="3">
        <f ca="1">RANK(W392,OFFSET($W$4,VLOOKUP($S392,$Y$4:$AA$23,2,FALSE),0):OFFSET($W$4,VLOOKUP($S392,$Y$4:$AA$23,3,FALSE),0))</f>
        <v>105</v>
      </c>
      <c r="S392">
        <v>4</v>
      </c>
      <c r="T392">
        <v>25</v>
      </c>
      <c r="U392">
        <v>1</v>
      </c>
      <c r="V392">
        <v>0.2</v>
      </c>
      <c r="W392" s="3">
        <v>9223.69</v>
      </c>
      <c r="X392" s="3"/>
      <c r="Y392" s="3"/>
      <c r="Z392" s="3"/>
      <c r="AA392" s="3"/>
      <c r="AB392" s="3"/>
      <c r="AC392" t="str">
        <f t="shared" ca="1" si="18"/>
        <v>4_104</v>
      </c>
      <c r="AD392" s="3">
        <f ca="1">RANK(AI392,OFFSET($AI$4,VLOOKUP($S392,$AK$4:$AM$23,2,FALSE),0):OFFSET($AI$4,VLOOKUP($S392,$Y$4:$AA$23,3,FALSE),0))</f>
        <v>104</v>
      </c>
      <c r="AE392">
        <v>4</v>
      </c>
      <c r="AF392">
        <v>25</v>
      </c>
      <c r="AG392">
        <v>1</v>
      </c>
      <c r="AH392">
        <v>0.2</v>
      </c>
      <c r="AI392" s="3">
        <v>9223.69</v>
      </c>
    </row>
    <row r="393" spans="17:35" x14ac:dyDescent="0.3">
      <c r="Q393" t="str">
        <f t="shared" ca="1" si="19"/>
        <v>4_21</v>
      </c>
      <c r="R393" s="3">
        <f ca="1">RANK(W393,OFFSET($W$4,VLOOKUP($S393,$Y$4:$AA$23,2,FALSE),0):OFFSET($W$4,VLOOKUP($S393,$Y$4:$AA$23,3,FALSE),0))</f>
        <v>21</v>
      </c>
      <c r="S393">
        <v>4</v>
      </c>
      <c r="T393">
        <v>25</v>
      </c>
      <c r="U393">
        <v>2</v>
      </c>
      <c r="V393">
        <v>0</v>
      </c>
      <c r="W393" s="3">
        <v>29072.19</v>
      </c>
      <c r="X393" s="3"/>
      <c r="Y393" s="3"/>
      <c r="Z393" s="3"/>
      <c r="AA393" s="3"/>
      <c r="AB393" s="3"/>
      <c r="AC393" t="str">
        <f t="shared" ca="1" si="18"/>
        <v>4_20</v>
      </c>
      <c r="AD393" s="3">
        <f ca="1">RANK(AI393,OFFSET($AI$4,VLOOKUP($S393,$AK$4:$AM$23,2,FALSE),0):OFFSET($AI$4,VLOOKUP($S393,$Y$4:$AA$23,3,FALSE),0))</f>
        <v>20</v>
      </c>
      <c r="AE393">
        <v>4</v>
      </c>
      <c r="AF393">
        <v>25</v>
      </c>
      <c r="AG393">
        <v>2</v>
      </c>
      <c r="AH393">
        <v>0</v>
      </c>
      <c r="AI393" s="3">
        <v>25475.66</v>
      </c>
    </row>
    <row r="394" spans="17:35" x14ac:dyDescent="0.3">
      <c r="Q394" t="str">
        <f t="shared" ca="1" si="19"/>
        <v>4_73</v>
      </c>
      <c r="R394" s="3">
        <f ca="1">RANK(W394,OFFSET($W$4,VLOOKUP($S394,$Y$4:$AA$23,2,FALSE),0):OFFSET($W$4,VLOOKUP($S394,$Y$4:$AA$23,3,FALSE),0))</f>
        <v>73</v>
      </c>
      <c r="S394">
        <v>4</v>
      </c>
      <c r="T394">
        <v>26</v>
      </c>
      <c r="U394">
        <v>1</v>
      </c>
      <c r="V394">
        <v>0.2</v>
      </c>
      <c r="W394" s="3">
        <v>15576.38</v>
      </c>
      <c r="X394" s="3"/>
      <c r="Y394" s="3"/>
      <c r="Z394" s="3"/>
      <c r="AA394" s="3"/>
      <c r="AB394" s="3"/>
      <c r="AC394" t="str">
        <f t="shared" ca="1" si="18"/>
        <v>4_67</v>
      </c>
      <c r="AD394" s="3">
        <f ca="1">RANK(AI394,OFFSET($AI$4,VLOOKUP($S394,$AK$4:$AM$23,2,FALSE),0):OFFSET($AI$4,VLOOKUP($S394,$Y$4:$AA$23,3,FALSE),0))</f>
        <v>67</v>
      </c>
      <c r="AE394">
        <v>4</v>
      </c>
      <c r="AF394">
        <v>26</v>
      </c>
      <c r="AG394">
        <v>1</v>
      </c>
      <c r="AH394">
        <v>0.2</v>
      </c>
      <c r="AI394" s="3">
        <v>15576.38</v>
      </c>
    </row>
    <row r="395" spans="17:35" x14ac:dyDescent="0.3">
      <c r="Q395" t="str">
        <f t="shared" ca="1" si="19"/>
        <v>4_47</v>
      </c>
      <c r="R395" s="3">
        <f ca="1">RANK(W395,OFFSET($W$4,VLOOKUP($S395,$Y$4:$AA$23,2,FALSE),0):OFFSET($W$4,VLOOKUP($S395,$Y$4:$AA$23,3,FALSE),0))</f>
        <v>47</v>
      </c>
      <c r="S395">
        <v>4</v>
      </c>
      <c r="T395">
        <v>26</v>
      </c>
      <c r="U395">
        <v>2</v>
      </c>
      <c r="V395">
        <v>0</v>
      </c>
      <c r="W395" s="3">
        <v>22369.199999999997</v>
      </c>
      <c r="X395" s="3"/>
      <c r="Y395" s="3"/>
      <c r="Z395" s="3"/>
      <c r="AA395" s="3"/>
      <c r="AB395" s="3"/>
      <c r="AC395" t="str">
        <f t="shared" ca="1" si="18"/>
        <v>4_92</v>
      </c>
      <c r="AD395" s="3">
        <f ca="1">RANK(AI395,OFFSET($AI$4,VLOOKUP($S395,$AK$4:$AM$23,2,FALSE),0):OFFSET($AI$4,VLOOKUP($S395,$Y$4:$AA$23,3,FALSE),0))</f>
        <v>92</v>
      </c>
      <c r="AE395">
        <v>4</v>
      </c>
      <c r="AF395">
        <v>26</v>
      </c>
      <c r="AG395">
        <v>2</v>
      </c>
      <c r="AH395">
        <v>0</v>
      </c>
      <c r="AI395" s="3">
        <v>11273.74</v>
      </c>
    </row>
    <row r="396" spans="17:35" x14ac:dyDescent="0.3">
      <c r="Q396" t="str">
        <f t="shared" ca="1" si="19"/>
        <v>4_50</v>
      </c>
      <c r="R396" s="3">
        <f ca="1">RANK(W396,OFFSET($W$4,VLOOKUP($S396,$Y$4:$AA$23,2,FALSE),0):OFFSET($W$4,VLOOKUP($S396,$Y$4:$AA$23,3,FALSE),0))</f>
        <v>50</v>
      </c>
      <c r="S396">
        <v>4</v>
      </c>
      <c r="T396">
        <v>27</v>
      </c>
      <c r="U396">
        <v>2</v>
      </c>
      <c r="V396">
        <v>0</v>
      </c>
      <c r="W396" s="3">
        <v>21286.07</v>
      </c>
      <c r="X396" s="3"/>
      <c r="Y396" s="3"/>
      <c r="Z396" s="3"/>
      <c r="AA396" s="3"/>
      <c r="AB396" s="3"/>
      <c r="AC396" t="str">
        <f t="shared" ca="1" si="18"/>
        <v>4_41</v>
      </c>
      <c r="AD396" s="3">
        <f ca="1">RANK(AI396,OFFSET($AI$4,VLOOKUP($S396,$AK$4:$AM$23,2,FALSE),0):OFFSET($AI$4,VLOOKUP($S396,$Y$4:$AA$23,3,FALSE),0))</f>
        <v>41</v>
      </c>
      <c r="AE396">
        <v>4</v>
      </c>
      <c r="AF396">
        <v>27</v>
      </c>
      <c r="AG396">
        <v>2</v>
      </c>
      <c r="AH396">
        <v>0</v>
      </c>
      <c r="AI396" s="3">
        <v>21286.07</v>
      </c>
    </row>
    <row r="397" spans="17:35" x14ac:dyDescent="0.3">
      <c r="Q397" t="str">
        <f t="shared" ca="1" si="19"/>
        <v>4_22</v>
      </c>
      <c r="R397" s="3">
        <f ca="1">RANK(W397,OFFSET($W$4,VLOOKUP($S397,$Y$4:$AA$23,2,FALSE),0):OFFSET($W$4,VLOOKUP($S397,$Y$4:$AA$23,3,FALSE),0))</f>
        <v>22</v>
      </c>
      <c r="S397">
        <v>4</v>
      </c>
      <c r="T397">
        <v>28</v>
      </c>
      <c r="U397">
        <v>1</v>
      </c>
      <c r="V397">
        <v>0.2</v>
      </c>
      <c r="W397" s="3">
        <v>28852.32</v>
      </c>
      <c r="X397" s="3"/>
      <c r="Y397" s="3"/>
      <c r="Z397" s="3"/>
      <c r="AA397" s="3"/>
      <c r="AB397" s="3"/>
      <c r="AC397" t="str">
        <f t="shared" ca="1" si="18"/>
        <v>4_13</v>
      </c>
      <c r="AD397" s="3">
        <f ca="1">RANK(AI397,OFFSET($AI$4,VLOOKUP($S397,$AK$4:$AM$23,2,FALSE),0):OFFSET($AI$4,VLOOKUP($S397,$Y$4:$AA$23,3,FALSE),0))</f>
        <v>13</v>
      </c>
      <c r="AE397">
        <v>4</v>
      </c>
      <c r="AF397">
        <v>28</v>
      </c>
      <c r="AG397">
        <v>1</v>
      </c>
      <c r="AH397">
        <v>0.2</v>
      </c>
      <c r="AI397" s="3">
        <v>28852.32</v>
      </c>
    </row>
    <row r="398" spans="17:35" x14ac:dyDescent="0.3">
      <c r="Q398" t="str">
        <f t="shared" ca="1" si="19"/>
        <v>4_26</v>
      </c>
      <c r="R398" s="3">
        <f ca="1">RANK(W398,OFFSET($W$4,VLOOKUP($S398,$Y$4:$AA$23,2,FALSE),0):OFFSET($W$4,VLOOKUP($S398,$Y$4:$AA$23,3,FALSE),0))</f>
        <v>26</v>
      </c>
      <c r="S398">
        <v>4</v>
      </c>
      <c r="T398">
        <v>29</v>
      </c>
      <c r="U398">
        <v>1</v>
      </c>
      <c r="V398">
        <v>0.2</v>
      </c>
      <c r="W398" s="3">
        <v>27462.58</v>
      </c>
      <c r="X398" s="3"/>
      <c r="Y398" s="3"/>
      <c r="Z398" s="3"/>
      <c r="AA398" s="3"/>
      <c r="AB398" s="3"/>
      <c r="AC398" t="str">
        <f t="shared" ca="1" si="18"/>
        <v>4_17</v>
      </c>
      <c r="AD398" s="3">
        <f ca="1">RANK(AI398,OFFSET($AI$4,VLOOKUP($S398,$AK$4:$AM$23,2,FALSE),0):OFFSET($AI$4,VLOOKUP($S398,$Y$4:$AA$23,3,FALSE),0))</f>
        <v>17</v>
      </c>
      <c r="AE398">
        <v>4</v>
      </c>
      <c r="AF398">
        <v>29</v>
      </c>
      <c r="AG398">
        <v>1</v>
      </c>
      <c r="AH398">
        <v>0.2</v>
      </c>
      <c r="AI398" s="3">
        <v>27462.58</v>
      </c>
    </row>
    <row r="399" spans="17:35" x14ac:dyDescent="0.3">
      <c r="Q399" t="str">
        <f t="shared" ca="1" si="19"/>
        <v>4_59</v>
      </c>
      <c r="R399" s="3">
        <f ca="1">RANK(W399,OFFSET($W$4,VLOOKUP($S399,$Y$4:$AA$23,2,FALSE),0):OFFSET($W$4,VLOOKUP($S399,$Y$4:$AA$23,3,FALSE),0))</f>
        <v>59</v>
      </c>
      <c r="S399">
        <v>4</v>
      </c>
      <c r="T399">
        <v>30</v>
      </c>
      <c r="U399">
        <v>1</v>
      </c>
      <c r="V399">
        <v>0.2</v>
      </c>
      <c r="W399" s="3">
        <v>19119.439999999999</v>
      </c>
      <c r="X399" s="3"/>
      <c r="Y399" s="3"/>
      <c r="Z399" s="3"/>
      <c r="AA399" s="3"/>
      <c r="AB399" s="3"/>
      <c r="AC399" t="str">
        <f t="shared" ca="1" si="18"/>
        <v>4_52</v>
      </c>
      <c r="AD399" s="3">
        <f ca="1">RANK(AI399,OFFSET($AI$4,VLOOKUP($S399,$AK$4:$AM$23,2,FALSE),0):OFFSET($AI$4,VLOOKUP($S399,$Y$4:$AA$23,3,FALSE),0))</f>
        <v>52</v>
      </c>
      <c r="AE399">
        <v>4</v>
      </c>
      <c r="AF399">
        <v>30</v>
      </c>
      <c r="AG399">
        <v>1</v>
      </c>
      <c r="AH399">
        <v>0.2</v>
      </c>
      <c r="AI399" s="3">
        <v>19119.439999999999</v>
      </c>
    </row>
    <row r="400" spans="17:35" x14ac:dyDescent="0.3">
      <c r="Q400" t="str">
        <f t="shared" ca="1" si="19"/>
        <v>4_28</v>
      </c>
      <c r="R400" s="3">
        <f ca="1">RANK(W400,OFFSET($W$4,VLOOKUP($S400,$Y$4:$AA$23,2,FALSE),0):OFFSET($W$4,VLOOKUP($S400,$Y$4:$AA$23,3,FALSE),0))</f>
        <v>28</v>
      </c>
      <c r="S400">
        <v>4</v>
      </c>
      <c r="T400">
        <v>30</v>
      </c>
      <c r="U400">
        <v>2</v>
      </c>
      <c r="V400">
        <v>0</v>
      </c>
      <c r="W400" s="3">
        <v>26914.49</v>
      </c>
      <c r="X400" s="3"/>
      <c r="Y400" s="3"/>
      <c r="Z400" s="3"/>
      <c r="AA400" s="3"/>
      <c r="AB400" s="3"/>
      <c r="AC400" t="str">
        <f t="shared" ca="1" si="18"/>
        <v>4_53</v>
      </c>
      <c r="AD400" s="3">
        <f ca="1">RANK(AI400,OFFSET($AI$4,VLOOKUP($S400,$AK$4:$AM$23,2,FALSE),0):OFFSET($AI$4,VLOOKUP($S400,$Y$4:$AA$23,3,FALSE),0))</f>
        <v>53</v>
      </c>
      <c r="AE400">
        <v>4</v>
      </c>
      <c r="AF400">
        <v>30</v>
      </c>
      <c r="AG400">
        <v>2</v>
      </c>
      <c r="AH400">
        <v>0</v>
      </c>
      <c r="AI400" s="3">
        <v>18920.93</v>
      </c>
    </row>
    <row r="401" spans="17:35" x14ac:dyDescent="0.3">
      <c r="Q401" t="str">
        <f t="shared" ca="1" si="19"/>
        <v>4_58</v>
      </c>
      <c r="R401" s="3">
        <f ca="1">RANK(W401,OFFSET($W$4,VLOOKUP($S401,$Y$4:$AA$23,2,FALSE),0):OFFSET($W$4,VLOOKUP($S401,$Y$4:$AA$23,3,FALSE),0))</f>
        <v>58</v>
      </c>
      <c r="S401">
        <v>4</v>
      </c>
      <c r="T401">
        <v>31</v>
      </c>
      <c r="U401">
        <v>1</v>
      </c>
      <c r="V401">
        <v>0.2</v>
      </c>
      <c r="W401" s="3">
        <v>19507.3</v>
      </c>
      <c r="X401" s="3"/>
      <c r="Y401" s="3"/>
      <c r="Z401" s="3"/>
      <c r="AA401" s="3"/>
      <c r="AB401" s="3"/>
      <c r="AC401" t="str">
        <f t="shared" ca="1" si="18"/>
        <v>4_51</v>
      </c>
      <c r="AD401" s="3">
        <f ca="1">RANK(AI401,OFFSET($AI$4,VLOOKUP($S401,$AK$4:$AM$23,2,FALSE),0):OFFSET($AI$4,VLOOKUP($S401,$Y$4:$AA$23,3,FALSE),0))</f>
        <v>51</v>
      </c>
      <c r="AE401">
        <v>4</v>
      </c>
      <c r="AF401">
        <v>31</v>
      </c>
      <c r="AG401">
        <v>1</v>
      </c>
      <c r="AH401">
        <v>0.2</v>
      </c>
      <c r="AI401" s="3">
        <v>19507.3</v>
      </c>
    </row>
    <row r="402" spans="17:35" x14ac:dyDescent="0.3">
      <c r="Q402" t="str">
        <f t="shared" ca="1" si="19"/>
        <v>4_63</v>
      </c>
      <c r="R402" s="3">
        <f ca="1">RANK(W402,OFFSET($W$4,VLOOKUP($S402,$Y$4:$AA$23,2,FALSE),0):OFFSET($W$4,VLOOKUP($S402,$Y$4:$AA$23,3,FALSE),0))</f>
        <v>63</v>
      </c>
      <c r="S402">
        <v>4</v>
      </c>
      <c r="T402">
        <v>31</v>
      </c>
      <c r="U402">
        <v>2</v>
      </c>
      <c r="V402">
        <v>0</v>
      </c>
      <c r="W402" s="3">
        <v>18091.37</v>
      </c>
      <c r="X402" s="3"/>
      <c r="Y402" s="3"/>
      <c r="Z402" s="3"/>
      <c r="AA402" s="3"/>
      <c r="AB402" s="3"/>
      <c r="AC402" t="str">
        <f t="shared" ca="1" si="18"/>
        <v>4_57</v>
      </c>
      <c r="AD402" s="3">
        <f ca="1">RANK(AI402,OFFSET($AI$4,VLOOKUP($S402,$AK$4:$AM$23,2,FALSE),0):OFFSET($AI$4,VLOOKUP($S402,$Y$4:$AA$23,3,FALSE),0))</f>
        <v>57</v>
      </c>
      <c r="AE402">
        <v>4</v>
      </c>
      <c r="AF402">
        <v>31</v>
      </c>
      <c r="AG402">
        <v>2</v>
      </c>
      <c r="AH402">
        <v>0</v>
      </c>
      <c r="AI402" s="3">
        <v>18091.37</v>
      </c>
    </row>
    <row r="403" spans="17:35" x14ac:dyDescent="0.3">
      <c r="Q403" t="str">
        <f t="shared" ca="1" si="19"/>
        <v>4_41</v>
      </c>
      <c r="R403" s="3">
        <f ca="1">RANK(W403,OFFSET($W$4,VLOOKUP($S403,$Y$4:$AA$23,2,FALSE),0):OFFSET($W$4,VLOOKUP($S403,$Y$4:$AA$23,3,FALSE),0))</f>
        <v>41</v>
      </c>
      <c r="S403">
        <v>4</v>
      </c>
      <c r="T403">
        <v>32</v>
      </c>
      <c r="U403">
        <v>1</v>
      </c>
      <c r="V403">
        <v>0.2</v>
      </c>
      <c r="W403" s="3">
        <v>23122.799999999999</v>
      </c>
      <c r="X403" s="3"/>
      <c r="Y403" s="3"/>
      <c r="Z403" s="3"/>
      <c r="AA403" s="3"/>
      <c r="AB403" s="3"/>
      <c r="AC403" t="str">
        <f t="shared" ca="1" si="18"/>
        <v>4_33</v>
      </c>
      <c r="AD403" s="3">
        <f ca="1">RANK(AI403,OFFSET($AI$4,VLOOKUP($S403,$AK$4:$AM$23,2,FALSE),0):OFFSET($AI$4,VLOOKUP($S403,$Y$4:$AA$23,3,FALSE),0))</f>
        <v>33</v>
      </c>
      <c r="AE403">
        <v>4</v>
      </c>
      <c r="AF403">
        <v>32</v>
      </c>
      <c r="AG403">
        <v>1</v>
      </c>
      <c r="AH403">
        <v>0.2</v>
      </c>
      <c r="AI403" s="3">
        <v>23122.799999999999</v>
      </c>
    </row>
    <row r="404" spans="17:35" x14ac:dyDescent="0.3">
      <c r="Q404" t="str">
        <f t="shared" ca="1" si="19"/>
        <v>4_67</v>
      </c>
      <c r="R404" s="3">
        <f ca="1">RANK(W404,OFFSET($W$4,VLOOKUP($S404,$Y$4:$AA$23,2,FALSE),0):OFFSET($W$4,VLOOKUP($S404,$Y$4:$AA$23,3,FALSE),0))</f>
        <v>67</v>
      </c>
      <c r="S404">
        <v>4</v>
      </c>
      <c r="T404">
        <v>32</v>
      </c>
      <c r="U404">
        <v>2</v>
      </c>
      <c r="V404">
        <v>0</v>
      </c>
      <c r="W404" s="3">
        <v>16459.7</v>
      </c>
      <c r="X404" s="3"/>
      <c r="Y404" s="3"/>
      <c r="Z404" s="3"/>
      <c r="AA404" s="3"/>
      <c r="AB404" s="3"/>
      <c r="AC404" t="str">
        <f t="shared" ca="1" si="18"/>
        <v>4_63</v>
      </c>
      <c r="AD404" s="3">
        <f ca="1">RANK(AI404,OFFSET($AI$4,VLOOKUP($S404,$AK$4:$AM$23,2,FALSE),0):OFFSET($AI$4,VLOOKUP($S404,$Y$4:$AA$23,3,FALSE),0))</f>
        <v>63</v>
      </c>
      <c r="AE404">
        <v>4</v>
      </c>
      <c r="AF404">
        <v>32</v>
      </c>
      <c r="AG404">
        <v>2</v>
      </c>
      <c r="AH404">
        <v>0</v>
      </c>
      <c r="AI404" s="3">
        <v>16459.7</v>
      </c>
    </row>
    <row r="405" spans="17:35" x14ac:dyDescent="0.3">
      <c r="Q405" t="str">
        <f t="shared" ca="1" si="19"/>
        <v>4_4</v>
      </c>
      <c r="R405" s="3">
        <f ca="1">RANK(W405,OFFSET($W$4,VLOOKUP($S405,$Y$4:$AA$23,2,FALSE),0):OFFSET($W$4,VLOOKUP($S405,$Y$4:$AA$23,3,FALSE),0))</f>
        <v>4</v>
      </c>
      <c r="S405">
        <v>4</v>
      </c>
      <c r="T405">
        <v>34</v>
      </c>
      <c r="U405">
        <v>2</v>
      </c>
      <c r="V405">
        <v>0</v>
      </c>
      <c r="W405" s="3">
        <v>46403.67</v>
      </c>
      <c r="X405" s="3"/>
      <c r="Y405" s="3"/>
      <c r="Z405" s="3"/>
      <c r="AA405" s="3"/>
      <c r="AB405" s="3"/>
      <c r="AC405" t="str">
        <f t="shared" ca="1" si="18"/>
        <v>4_12</v>
      </c>
      <c r="AD405" s="3">
        <f ca="1">RANK(AI405,OFFSET($AI$4,VLOOKUP($S405,$AK$4:$AM$23,2,FALSE),0):OFFSET($AI$4,VLOOKUP($S405,$Y$4:$AA$23,3,FALSE),0))</f>
        <v>12</v>
      </c>
      <c r="AE405">
        <v>4</v>
      </c>
      <c r="AF405">
        <v>34</v>
      </c>
      <c r="AG405">
        <v>2</v>
      </c>
      <c r="AH405">
        <v>0</v>
      </c>
      <c r="AI405" s="3">
        <v>28867.68</v>
      </c>
    </row>
    <row r="406" spans="17:35" x14ac:dyDescent="0.3">
      <c r="Q406" t="str">
        <f t="shared" ca="1" si="19"/>
        <v>4_1</v>
      </c>
      <c r="R406" s="3">
        <f ca="1">RANK(W406,OFFSET($W$4,VLOOKUP($S406,$Y$4:$AA$23,2,FALSE),0):OFFSET($W$4,VLOOKUP($S406,$Y$4:$AA$23,3,FALSE),0))</f>
        <v>1</v>
      </c>
      <c r="S406">
        <v>4</v>
      </c>
      <c r="T406">
        <v>38</v>
      </c>
      <c r="U406">
        <v>2</v>
      </c>
      <c r="V406">
        <v>0</v>
      </c>
      <c r="W406" s="3">
        <v>60487.4</v>
      </c>
      <c r="X406" s="3"/>
      <c r="Y406" s="3"/>
      <c r="Z406" s="3"/>
      <c r="AA406" s="3"/>
      <c r="AB406" s="3"/>
      <c r="AC406" t="str">
        <f t="shared" ca="1" si="18"/>
        <v>4_5</v>
      </c>
      <c r="AD406" s="3">
        <f ca="1">RANK(AI406,OFFSET($AI$4,VLOOKUP($S406,$AK$4:$AM$23,2,FALSE),0):OFFSET($AI$4,VLOOKUP($S406,$Y$4:$AA$23,3,FALSE),0))</f>
        <v>5</v>
      </c>
      <c r="AE406">
        <v>4</v>
      </c>
      <c r="AF406">
        <v>38</v>
      </c>
      <c r="AG406">
        <v>2</v>
      </c>
      <c r="AH406">
        <v>0</v>
      </c>
      <c r="AI406" s="3">
        <v>32835.75</v>
      </c>
    </row>
    <row r="407" spans="17:35" x14ac:dyDescent="0.3">
      <c r="Q407" t="str">
        <f t="shared" ca="1" si="19"/>
        <v>4_24</v>
      </c>
      <c r="R407" s="3">
        <f ca="1">RANK(W407,OFFSET($W$4,VLOOKUP($S407,$Y$4:$AA$23,2,FALSE),0):OFFSET($W$4,VLOOKUP($S407,$Y$4:$AA$23,3,FALSE),0))</f>
        <v>24</v>
      </c>
      <c r="S407">
        <v>4</v>
      </c>
      <c r="T407">
        <v>39</v>
      </c>
      <c r="U407">
        <v>1</v>
      </c>
      <c r="V407">
        <v>0.2</v>
      </c>
      <c r="W407" s="3">
        <v>28582.71</v>
      </c>
      <c r="X407" s="3"/>
      <c r="Y407" s="3"/>
      <c r="Z407" s="3"/>
      <c r="AA407" s="3"/>
      <c r="AB407" s="3"/>
      <c r="AC407" t="str">
        <f t="shared" ca="1" si="18"/>
        <v>4_47</v>
      </c>
      <c r="AD407" s="3">
        <f ca="1">RANK(AI407,OFFSET($AI$4,VLOOKUP($S407,$AK$4:$AM$23,2,FALSE),0):OFFSET($AI$4,VLOOKUP($S407,$Y$4:$AA$23,3,FALSE),0))</f>
        <v>47</v>
      </c>
      <c r="AE407">
        <v>4</v>
      </c>
      <c r="AF407">
        <v>39</v>
      </c>
      <c r="AG407">
        <v>1</v>
      </c>
      <c r="AH407">
        <v>0.2</v>
      </c>
      <c r="AI407" s="3">
        <v>20298.95</v>
      </c>
    </row>
    <row r="408" spans="17:35" x14ac:dyDescent="0.3">
      <c r="Q408" t="str">
        <f t="shared" ca="1" si="19"/>
        <v>4_81</v>
      </c>
      <c r="R408" s="3">
        <f ca="1">RANK(W408,OFFSET($W$4,VLOOKUP($S408,$Y$4:$AA$23,2,FALSE),0):OFFSET($W$4,VLOOKUP($S408,$Y$4:$AA$23,3,FALSE),0))</f>
        <v>81</v>
      </c>
      <c r="S408">
        <v>4</v>
      </c>
      <c r="T408">
        <v>40</v>
      </c>
      <c r="U408">
        <v>1</v>
      </c>
      <c r="V408">
        <v>0.2</v>
      </c>
      <c r="W408" s="3">
        <v>14386.21</v>
      </c>
      <c r="X408" s="3"/>
      <c r="Y408" s="3"/>
      <c r="Z408" s="3"/>
      <c r="AA408" s="3"/>
      <c r="AB408" s="3"/>
      <c r="AC408" t="str">
        <f t="shared" ca="1" si="18"/>
        <v>4_78</v>
      </c>
      <c r="AD408" s="3">
        <f ca="1">RANK(AI408,OFFSET($AI$4,VLOOKUP($S408,$AK$4:$AM$23,2,FALSE),0):OFFSET($AI$4,VLOOKUP($S408,$Y$4:$AA$23,3,FALSE),0))</f>
        <v>78</v>
      </c>
      <c r="AE408">
        <v>4</v>
      </c>
      <c r="AF408">
        <v>40</v>
      </c>
      <c r="AG408">
        <v>1</v>
      </c>
      <c r="AH408">
        <v>0.2</v>
      </c>
      <c r="AI408" s="3">
        <v>14386.21</v>
      </c>
    </row>
    <row r="409" spans="17:35" x14ac:dyDescent="0.3">
      <c r="Q409" t="str">
        <f t="shared" ca="1" si="19"/>
        <v>4_96</v>
      </c>
      <c r="R409" s="3">
        <f ca="1">RANK(W409,OFFSET($W$4,VLOOKUP($S409,$Y$4:$AA$23,2,FALSE),0):OFFSET($W$4,VLOOKUP($S409,$Y$4:$AA$23,3,FALSE),0))</f>
        <v>96</v>
      </c>
      <c r="S409">
        <v>4</v>
      </c>
      <c r="T409">
        <v>40</v>
      </c>
      <c r="U409">
        <v>2</v>
      </c>
      <c r="V409">
        <v>0</v>
      </c>
      <c r="W409" s="3">
        <v>10774.16</v>
      </c>
      <c r="X409" s="3"/>
      <c r="Y409" s="3"/>
      <c r="Z409" s="3"/>
      <c r="AA409" s="3"/>
      <c r="AB409" s="3"/>
      <c r="AC409" t="str">
        <f t="shared" ca="1" si="18"/>
        <v>4_95</v>
      </c>
      <c r="AD409" s="3">
        <f ca="1">RANK(AI409,OFFSET($AI$4,VLOOKUP($S409,$AK$4:$AM$23,2,FALSE),0):OFFSET($AI$4,VLOOKUP($S409,$Y$4:$AA$23,3,FALSE),0))</f>
        <v>95</v>
      </c>
      <c r="AE409">
        <v>4</v>
      </c>
      <c r="AF409">
        <v>40</v>
      </c>
      <c r="AG409">
        <v>2</v>
      </c>
      <c r="AH409">
        <v>0</v>
      </c>
      <c r="AI409" s="3">
        <v>10774.16</v>
      </c>
    </row>
    <row r="410" spans="17:35" x14ac:dyDescent="0.3">
      <c r="Q410" t="str">
        <f t="shared" ca="1" si="19"/>
        <v>4_6</v>
      </c>
      <c r="R410" s="3">
        <f ca="1">RANK(W410,OFFSET($W$4,VLOOKUP($S410,$Y$4:$AA$23,2,FALSE),0):OFFSET($W$4,VLOOKUP($S410,$Y$4:$AA$23,3,FALSE),0))</f>
        <v>6</v>
      </c>
      <c r="S410">
        <v>4</v>
      </c>
      <c r="T410">
        <v>41</v>
      </c>
      <c r="U410">
        <v>1</v>
      </c>
      <c r="V410">
        <v>0.2</v>
      </c>
      <c r="W410" s="3">
        <v>43375.8</v>
      </c>
      <c r="X410" s="3"/>
      <c r="Y410" s="3"/>
      <c r="Z410" s="3"/>
      <c r="AA410" s="3"/>
      <c r="AB410" s="3"/>
      <c r="AC410" t="str">
        <f t="shared" ca="1" si="18"/>
        <v>4_3</v>
      </c>
      <c r="AD410" s="3">
        <f ca="1">RANK(AI410,OFFSET($AI$4,VLOOKUP($S410,$AK$4:$AM$23,2,FALSE),0):OFFSET($AI$4,VLOOKUP($S410,$Y$4:$AA$23,3,FALSE),0))</f>
        <v>3</v>
      </c>
      <c r="AE410">
        <v>4</v>
      </c>
      <c r="AF410">
        <v>41</v>
      </c>
      <c r="AG410">
        <v>1</v>
      </c>
      <c r="AH410">
        <v>0.2</v>
      </c>
      <c r="AI410" s="3">
        <v>43375.8</v>
      </c>
    </row>
    <row r="411" spans="17:35" x14ac:dyDescent="0.3">
      <c r="Q411" t="str">
        <f t="shared" ca="1" si="19"/>
        <v>4_49</v>
      </c>
      <c r="R411" s="3">
        <f ca="1">RANK(W411,OFFSET($W$4,VLOOKUP($S411,$Y$4:$AA$23,2,FALSE),0):OFFSET($W$4,VLOOKUP($S411,$Y$4:$AA$23,3,FALSE),0))</f>
        <v>49</v>
      </c>
      <c r="S411">
        <v>4</v>
      </c>
      <c r="T411">
        <v>41</v>
      </c>
      <c r="U411">
        <v>2</v>
      </c>
      <c r="V411">
        <v>0</v>
      </c>
      <c r="W411" s="3">
        <v>21475.5</v>
      </c>
      <c r="X411" s="3"/>
      <c r="Y411" s="3"/>
      <c r="Z411" s="3"/>
      <c r="AA411" s="3"/>
      <c r="AB411" s="3"/>
      <c r="AC411" t="str">
        <f t="shared" ca="1" si="18"/>
        <v>4_40</v>
      </c>
      <c r="AD411" s="3">
        <f ca="1">RANK(AI411,OFFSET($AI$4,VLOOKUP($S411,$AK$4:$AM$23,2,FALSE),0):OFFSET($AI$4,VLOOKUP($S411,$Y$4:$AA$23,3,FALSE),0))</f>
        <v>40</v>
      </c>
      <c r="AE411">
        <v>4</v>
      </c>
      <c r="AF411">
        <v>41</v>
      </c>
      <c r="AG411">
        <v>2</v>
      </c>
      <c r="AH411">
        <v>0</v>
      </c>
      <c r="AI411" s="3">
        <v>21475.5</v>
      </c>
    </row>
    <row r="412" spans="17:35" x14ac:dyDescent="0.3">
      <c r="Q412" t="str">
        <f t="shared" ca="1" si="19"/>
        <v>4_80</v>
      </c>
      <c r="R412" s="3">
        <f ca="1">RANK(W412,OFFSET($W$4,VLOOKUP($S412,$Y$4:$AA$23,2,FALSE),0):OFFSET($W$4,VLOOKUP($S412,$Y$4:$AA$23,3,FALSE),0))</f>
        <v>80</v>
      </c>
      <c r="S412">
        <v>4</v>
      </c>
      <c r="T412">
        <v>42</v>
      </c>
      <c r="U412">
        <v>1</v>
      </c>
      <c r="V412">
        <v>0.2</v>
      </c>
      <c r="W412" s="3">
        <v>14630.14</v>
      </c>
      <c r="X412" s="3"/>
      <c r="Y412" s="3"/>
      <c r="Z412" s="3"/>
      <c r="AA412" s="3"/>
      <c r="AB412" s="3"/>
      <c r="AC412" t="str">
        <f t="shared" ca="1" si="18"/>
        <v>4_77</v>
      </c>
      <c r="AD412" s="3">
        <f ca="1">RANK(AI412,OFFSET($AI$4,VLOOKUP($S412,$AK$4:$AM$23,2,FALSE),0):OFFSET($AI$4,VLOOKUP($S412,$Y$4:$AA$23,3,FALSE),0))</f>
        <v>77</v>
      </c>
      <c r="AE412">
        <v>4</v>
      </c>
      <c r="AF412">
        <v>42</v>
      </c>
      <c r="AG412">
        <v>1</v>
      </c>
      <c r="AH412">
        <v>0.2</v>
      </c>
      <c r="AI412" s="3">
        <v>14630.14</v>
      </c>
    </row>
    <row r="413" spans="17:35" x14ac:dyDescent="0.3">
      <c r="Q413" t="str">
        <f t="shared" ca="1" si="19"/>
        <v>4_53</v>
      </c>
      <c r="R413" s="3">
        <f ca="1">RANK(W413,OFFSET($W$4,VLOOKUP($S413,$Y$4:$AA$23,2,FALSE),0):OFFSET($W$4,VLOOKUP($S413,$Y$4:$AA$23,3,FALSE),0))</f>
        <v>53</v>
      </c>
      <c r="S413">
        <v>4</v>
      </c>
      <c r="T413">
        <v>42</v>
      </c>
      <c r="U413">
        <v>2</v>
      </c>
      <c r="V413">
        <v>0</v>
      </c>
      <c r="W413" s="3">
        <v>20681.82</v>
      </c>
      <c r="X413" s="3"/>
      <c r="Y413" s="3"/>
      <c r="Z413" s="3"/>
      <c r="AA413" s="3"/>
      <c r="AB413" s="3"/>
      <c r="AC413" t="str">
        <f t="shared" ca="1" si="18"/>
        <v>4_44</v>
      </c>
      <c r="AD413" s="3">
        <f ca="1">RANK(AI413,OFFSET($AI$4,VLOOKUP($S413,$AK$4:$AM$23,2,FALSE),0):OFFSET($AI$4,VLOOKUP($S413,$Y$4:$AA$23,3,FALSE),0))</f>
        <v>44</v>
      </c>
      <c r="AE413">
        <v>4</v>
      </c>
      <c r="AF413">
        <v>42</v>
      </c>
      <c r="AG413">
        <v>2</v>
      </c>
      <c r="AH413">
        <v>0</v>
      </c>
      <c r="AI413" s="3">
        <v>20681.82</v>
      </c>
    </row>
    <row r="414" spans="17:35" x14ac:dyDescent="0.3">
      <c r="Q414" t="str">
        <f t="shared" ca="1" si="19"/>
        <v>4_20</v>
      </c>
      <c r="R414" s="3">
        <f ca="1">RANK(W414,OFFSET($W$4,VLOOKUP($S414,$Y$4:$AA$23,2,FALSE),0):OFFSET($W$4,VLOOKUP($S414,$Y$4:$AA$23,3,FALSE),0))</f>
        <v>20</v>
      </c>
      <c r="S414">
        <v>4</v>
      </c>
      <c r="T414">
        <v>43</v>
      </c>
      <c r="U414">
        <v>2</v>
      </c>
      <c r="V414">
        <v>0</v>
      </c>
      <c r="W414" s="3">
        <v>29375.41</v>
      </c>
      <c r="X414" s="3"/>
      <c r="Y414" s="3"/>
      <c r="Z414" s="3"/>
      <c r="AA414" s="3"/>
      <c r="AB414" s="3"/>
      <c r="AC414" t="str">
        <f t="shared" ca="1" si="18"/>
        <v>4_10</v>
      </c>
      <c r="AD414" s="3">
        <f ca="1">RANK(AI414,OFFSET($AI$4,VLOOKUP($S414,$AK$4:$AM$23,2,FALSE),0):OFFSET($AI$4,VLOOKUP($S414,$Y$4:$AA$23,3,FALSE),0))</f>
        <v>10</v>
      </c>
      <c r="AE414">
        <v>4</v>
      </c>
      <c r="AF414">
        <v>43</v>
      </c>
      <c r="AG414">
        <v>2</v>
      </c>
      <c r="AH414">
        <v>0</v>
      </c>
      <c r="AI414" s="3">
        <v>29375.41</v>
      </c>
    </row>
    <row r="415" spans="17:35" x14ac:dyDescent="0.3">
      <c r="Q415" t="str">
        <f t="shared" ca="1" si="19"/>
        <v>4_99</v>
      </c>
      <c r="R415" s="3">
        <f ca="1">RANK(W415,OFFSET($W$4,VLOOKUP($S415,$Y$4:$AA$23,2,FALSE),0):OFFSET($W$4,VLOOKUP($S415,$Y$4:$AA$23,3,FALSE),0))</f>
        <v>99</v>
      </c>
      <c r="S415">
        <v>4</v>
      </c>
      <c r="T415">
        <v>44</v>
      </c>
      <c r="U415">
        <v>1</v>
      </c>
      <c r="V415">
        <v>0.2</v>
      </c>
      <c r="W415" s="3">
        <v>10081.57</v>
      </c>
      <c r="X415" s="3"/>
      <c r="Y415" s="3"/>
      <c r="Z415" s="3"/>
      <c r="AA415" s="3"/>
      <c r="AB415" s="3"/>
      <c r="AC415" t="str">
        <f t="shared" ca="1" si="18"/>
        <v>4_98</v>
      </c>
      <c r="AD415" s="3">
        <f ca="1">RANK(AI415,OFFSET($AI$4,VLOOKUP($S415,$AK$4:$AM$23,2,FALSE),0):OFFSET($AI$4,VLOOKUP($S415,$Y$4:$AA$23,3,FALSE),0))</f>
        <v>98</v>
      </c>
      <c r="AE415">
        <v>4</v>
      </c>
      <c r="AF415">
        <v>44</v>
      </c>
      <c r="AG415">
        <v>1</v>
      </c>
      <c r="AH415">
        <v>0.2</v>
      </c>
      <c r="AI415" s="3">
        <v>10081.57</v>
      </c>
    </row>
    <row r="416" spans="17:35" x14ac:dyDescent="0.3">
      <c r="Q416" t="str">
        <f t="shared" ca="1" si="19"/>
        <v>4_11</v>
      </c>
      <c r="R416" s="3">
        <f ca="1">RANK(W416,OFFSET($W$4,VLOOKUP($S416,$Y$4:$AA$23,2,FALSE),0):OFFSET($W$4,VLOOKUP($S416,$Y$4:$AA$23,3,FALSE),0))</f>
        <v>11</v>
      </c>
      <c r="S416">
        <v>4</v>
      </c>
      <c r="T416">
        <v>44</v>
      </c>
      <c r="U416">
        <v>2</v>
      </c>
      <c r="V416">
        <v>0</v>
      </c>
      <c r="W416" s="3">
        <v>38812.35</v>
      </c>
      <c r="X416" s="3"/>
      <c r="Y416" s="3"/>
      <c r="Z416" s="3"/>
      <c r="AA416" s="3"/>
      <c r="AB416" s="3"/>
      <c r="AC416" t="str">
        <f t="shared" ca="1" si="18"/>
        <v>4_19</v>
      </c>
      <c r="AD416" s="3">
        <f ca="1">RANK(AI416,OFFSET($AI$4,VLOOKUP($S416,$AK$4:$AM$23,2,FALSE),0):OFFSET($AI$4,VLOOKUP($S416,$Y$4:$AA$23,3,FALSE),0))</f>
        <v>19</v>
      </c>
      <c r="AE416">
        <v>4</v>
      </c>
      <c r="AF416">
        <v>44</v>
      </c>
      <c r="AG416">
        <v>2</v>
      </c>
      <c r="AH416">
        <v>0</v>
      </c>
      <c r="AI416" s="3">
        <v>27275.96</v>
      </c>
    </row>
    <row r="417" spans="17:35" x14ac:dyDescent="0.3">
      <c r="Q417" t="str">
        <f t="shared" ca="1" si="19"/>
        <v>4_122</v>
      </c>
      <c r="R417" s="3">
        <f ca="1">RANK(W417,OFFSET($W$4,VLOOKUP($S417,$Y$4:$AA$23,2,FALSE),0):OFFSET($W$4,VLOOKUP($S417,$Y$4:$AA$23,3,FALSE),0))</f>
        <v>122</v>
      </c>
      <c r="S417">
        <v>4</v>
      </c>
      <c r="T417">
        <v>45</v>
      </c>
      <c r="U417">
        <v>2</v>
      </c>
      <c r="V417">
        <v>0</v>
      </c>
      <c r="W417" s="3">
        <v>4087.59</v>
      </c>
      <c r="X417" s="3"/>
      <c r="Y417" s="3"/>
      <c r="Z417" s="3"/>
      <c r="AA417" s="3"/>
      <c r="AB417" s="3"/>
      <c r="AC417" t="str">
        <f t="shared" ca="1" si="18"/>
        <v>4_122</v>
      </c>
      <c r="AD417" s="3">
        <f ca="1">RANK(AI417,OFFSET($AI$4,VLOOKUP($S417,$AK$4:$AM$23,2,FALSE),0):OFFSET($AI$4,VLOOKUP($S417,$Y$4:$AA$23,3,FALSE),0))</f>
        <v>122</v>
      </c>
      <c r="AE417">
        <v>4</v>
      </c>
      <c r="AF417">
        <v>45</v>
      </c>
      <c r="AG417">
        <v>2</v>
      </c>
      <c r="AH417">
        <v>0</v>
      </c>
      <c r="AI417" s="3">
        <v>4087.59</v>
      </c>
    </row>
    <row r="418" spans="17:35" x14ac:dyDescent="0.3">
      <c r="Q418" t="str">
        <f t="shared" ca="1" si="19"/>
        <v>4_45</v>
      </c>
      <c r="R418" s="3">
        <f ca="1">RANK(W418,OFFSET($W$4,VLOOKUP($S418,$Y$4:$AA$23,2,FALSE),0):OFFSET($W$4,VLOOKUP($S418,$Y$4:$AA$23,3,FALSE),0))</f>
        <v>45</v>
      </c>
      <c r="S418">
        <v>4</v>
      </c>
      <c r="T418">
        <v>46</v>
      </c>
      <c r="U418">
        <v>1</v>
      </c>
      <c r="V418">
        <v>0.2</v>
      </c>
      <c r="W418" s="3">
        <v>22527.279999999999</v>
      </c>
      <c r="X418" s="3"/>
      <c r="Y418" s="3"/>
      <c r="Z418" s="3"/>
      <c r="AA418" s="3"/>
      <c r="AB418" s="3"/>
      <c r="AC418" t="str">
        <f t="shared" ca="1" si="18"/>
        <v>4_36</v>
      </c>
      <c r="AD418" s="3">
        <f ca="1">RANK(AI418,OFFSET($AI$4,VLOOKUP($S418,$AK$4:$AM$23,2,FALSE),0):OFFSET($AI$4,VLOOKUP($S418,$Y$4:$AA$23,3,FALSE),0))</f>
        <v>36</v>
      </c>
      <c r="AE418">
        <v>4</v>
      </c>
      <c r="AF418">
        <v>46</v>
      </c>
      <c r="AG418">
        <v>1</v>
      </c>
      <c r="AH418">
        <v>0.2</v>
      </c>
      <c r="AI418" s="3">
        <v>22527.279999999999</v>
      </c>
    </row>
    <row r="419" spans="17:35" x14ac:dyDescent="0.3">
      <c r="Q419" t="str">
        <f t="shared" ca="1" si="19"/>
        <v>4_94</v>
      </c>
      <c r="R419" s="3">
        <f ca="1">RANK(W419,OFFSET($W$4,VLOOKUP($S419,$Y$4:$AA$23,2,FALSE),0):OFFSET($W$4,VLOOKUP($S419,$Y$4:$AA$23,3,FALSE),0))</f>
        <v>94</v>
      </c>
      <c r="S419">
        <v>4</v>
      </c>
      <c r="T419">
        <v>47</v>
      </c>
      <c r="U419">
        <v>1</v>
      </c>
      <c r="V419">
        <v>0.2</v>
      </c>
      <c r="W419" s="3">
        <v>11149.54</v>
      </c>
      <c r="X419" s="3"/>
      <c r="Y419" s="3"/>
      <c r="Z419" s="3"/>
      <c r="AA419" s="3"/>
      <c r="AB419" s="3"/>
      <c r="AC419" t="str">
        <f t="shared" ca="1" si="18"/>
        <v>4_93</v>
      </c>
      <c r="AD419" s="3">
        <f ca="1">RANK(AI419,OFFSET($AI$4,VLOOKUP($S419,$AK$4:$AM$23,2,FALSE),0):OFFSET($AI$4,VLOOKUP($S419,$Y$4:$AA$23,3,FALSE),0))</f>
        <v>93</v>
      </c>
      <c r="AE419">
        <v>4</v>
      </c>
      <c r="AF419">
        <v>47</v>
      </c>
      <c r="AG419">
        <v>1</v>
      </c>
      <c r="AH419">
        <v>0.2</v>
      </c>
      <c r="AI419" s="3">
        <v>11149.54</v>
      </c>
    </row>
    <row r="420" spans="17:35" x14ac:dyDescent="0.3">
      <c r="Q420" t="str">
        <f t="shared" ca="1" si="19"/>
        <v>4_82</v>
      </c>
      <c r="R420" s="3">
        <f ca="1">RANK(W420,OFFSET($W$4,VLOOKUP($S420,$Y$4:$AA$23,2,FALSE),0):OFFSET($W$4,VLOOKUP($S420,$Y$4:$AA$23,3,FALSE),0))</f>
        <v>82</v>
      </c>
      <c r="S420">
        <v>4</v>
      </c>
      <c r="T420">
        <v>48</v>
      </c>
      <c r="U420">
        <v>1</v>
      </c>
      <c r="V420">
        <v>0.2</v>
      </c>
      <c r="W420" s="3">
        <v>14373.91</v>
      </c>
      <c r="X420" s="3"/>
      <c r="Y420" s="3"/>
      <c r="Z420" s="3"/>
      <c r="AA420" s="3"/>
      <c r="AB420" s="3"/>
      <c r="AC420" t="str">
        <f t="shared" ca="1" si="18"/>
        <v>4_79</v>
      </c>
      <c r="AD420" s="3">
        <f ca="1">RANK(AI420,OFFSET($AI$4,VLOOKUP($S420,$AK$4:$AM$23,2,FALSE),0):OFFSET($AI$4,VLOOKUP($S420,$Y$4:$AA$23,3,FALSE),0))</f>
        <v>79</v>
      </c>
      <c r="AE420">
        <v>4</v>
      </c>
      <c r="AF420">
        <v>48</v>
      </c>
      <c r="AG420">
        <v>1</v>
      </c>
      <c r="AH420">
        <v>0.2</v>
      </c>
      <c r="AI420" s="3">
        <v>14373.91</v>
      </c>
    </row>
    <row r="421" spans="17:35" x14ac:dyDescent="0.3">
      <c r="Q421" t="str">
        <f t="shared" ca="1" si="19"/>
        <v>4_30</v>
      </c>
      <c r="R421" s="3">
        <f ca="1">RANK(W421,OFFSET($W$4,VLOOKUP($S421,$Y$4:$AA$23,2,FALSE),0):OFFSET($W$4,VLOOKUP($S421,$Y$4:$AA$23,3,FALSE),0))</f>
        <v>30</v>
      </c>
      <c r="S421">
        <v>4</v>
      </c>
      <c r="T421">
        <v>48</v>
      </c>
      <c r="U421">
        <v>2</v>
      </c>
      <c r="V421">
        <v>0</v>
      </c>
      <c r="W421" s="3">
        <v>25619.79</v>
      </c>
      <c r="X421" s="3"/>
      <c r="Y421" s="3"/>
      <c r="Z421" s="3"/>
      <c r="AA421" s="3"/>
      <c r="AB421" s="3"/>
      <c r="AC421" t="str">
        <f t="shared" ca="1" si="18"/>
        <v>4_50</v>
      </c>
      <c r="AD421" s="3">
        <f ca="1">RANK(AI421,OFFSET($AI$4,VLOOKUP($S421,$AK$4:$AM$23,2,FALSE),0):OFFSET($AI$4,VLOOKUP($S421,$Y$4:$AA$23,3,FALSE),0))</f>
        <v>50</v>
      </c>
      <c r="AE421">
        <v>4</v>
      </c>
      <c r="AF421">
        <v>48</v>
      </c>
      <c r="AG421">
        <v>2</v>
      </c>
      <c r="AH421">
        <v>0</v>
      </c>
      <c r="AI421" s="3">
        <v>19714.25</v>
      </c>
    </row>
    <row r="422" spans="17:35" x14ac:dyDescent="0.3">
      <c r="Q422" t="str">
        <f t="shared" ca="1" si="19"/>
        <v>4_19</v>
      </c>
      <c r="R422" s="3">
        <f ca="1">RANK(W422,OFFSET($W$4,VLOOKUP($S422,$Y$4:$AA$23,2,FALSE),0):OFFSET($W$4,VLOOKUP($S422,$Y$4:$AA$23,3,FALSE),0))</f>
        <v>19</v>
      </c>
      <c r="S422">
        <v>4</v>
      </c>
      <c r="T422">
        <v>49</v>
      </c>
      <c r="U422">
        <v>2</v>
      </c>
      <c r="V422">
        <v>0</v>
      </c>
      <c r="W422" s="3">
        <v>30429.949999999997</v>
      </c>
      <c r="X422" s="3"/>
      <c r="Y422" s="3"/>
      <c r="Z422" s="3"/>
      <c r="AA422" s="3"/>
      <c r="AB422" s="3"/>
      <c r="AC422" t="str">
        <f t="shared" ca="1" si="18"/>
        <v>4_22</v>
      </c>
      <c r="AD422" s="3">
        <f ca="1">RANK(AI422,OFFSET($AI$4,VLOOKUP($S422,$AK$4:$AM$23,2,FALSE),0):OFFSET($AI$4,VLOOKUP($S422,$Y$4:$AA$23,3,FALSE),0))</f>
        <v>22</v>
      </c>
      <c r="AE422">
        <v>4</v>
      </c>
      <c r="AF422">
        <v>49</v>
      </c>
      <c r="AG422">
        <v>2</v>
      </c>
      <c r="AH422">
        <v>0</v>
      </c>
      <c r="AI422" s="3">
        <v>25028.6</v>
      </c>
    </row>
    <row r="423" spans="17:35" x14ac:dyDescent="0.3">
      <c r="Q423" t="str">
        <f t="shared" ca="1" si="19"/>
        <v>4_79</v>
      </c>
      <c r="R423" s="3">
        <f ca="1">RANK(W423,OFFSET($W$4,VLOOKUP($S423,$Y$4:$AA$23,2,FALSE),0):OFFSET($W$4,VLOOKUP($S423,$Y$4:$AA$23,3,FALSE),0))</f>
        <v>79</v>
      </c>
      <c r="S423">
        <v>4</v>
      </c>
      <c r="T423">
        <v>50</v>
      </c>
      <c r="U423">
        <v>1</v>
      </c>
      <c r="V423">
        <v>0.2</v>
      </c>
      <c r="W423" s="3">
        <v>14674</v>
      </c>
      <c r="X423" s="3"/>
      <c r="Y423" s="3"/>
      <c r="Z423" s="3"/>
      <c r="AA423" s="3"/>
      <c r="AB423" s="3"/>
      <c r="AC423" t="str">
        <f t="shared" ca="1" si="18"/>
        <v>4_76</v>
      </c>
      <c r="AD423" s="3">
        <f ca="1">RANK(AI423,OFFSET($AI$4,VLOOKUP($S423,$AK$4:$AM$23,2,FALSE),0):OFFSET($AI$4,VLOOKUP($S423,$Y$4:$AA$23,3,FALSE),0))</f>
        <v>76</v>
      </c>
      <c r="AE423">
        <v>4</v>
      </c>
      <c r="AF423">
        <v>50</v>
      </c>
      <c r="AG423">
        <v>1</v>
      </c>
      <c r="AH423">
        <v>0.2</v>
      </c>
      <c r="AI423" s="3">
        <v>14674</v>
      </c>
    </row>
    <row r="424" spans="17:35" x14ac:dyDescent="0.3">
      <c r="Q424" t="str">
        <f t="shared" ca="1" si="19"/>
        <v>4_5</v>
      </c>
      <c r="R424" s="3">
        <f ca="1">RANK(W424,OFFSET($W$4,VLOOKUP($S424,$Y$4:$AA$23,2,FALSE),0):OFFSET($W$4,VLOOKUP($S424,$Y$4:$AA$23,3,FALSE),0))</f>
        <v>5</v>
      </c>
      <c r="S424">
        <v>4</v>
      </c>
      <c r="T424">
        <v>52</v>
      </c>
      <c r="U424">
        <v>1</v>
      </c>
      <c r="V424">
        <v>0.2</v>
      </c>
      <c r="W424" s="3">
        <v>45587.65</v>
      </c>
      <c r="X424" s="3"/>
      <c r="Y424" s="3"/>
      <c r="Z424" s="3"/>
      <c r="AA424" s="3"/>
      <c r="AB424" s="3"/>
      <c r="AC424" t="str">
        <f t="shared" ca="1" si="18"/>
        <v>4_1</v>
      </c>
      <c r="AD424" s="3">
        <f ca="1">RANK(AI424,OFFSET($AI$4,VLOOKUP($S424,$AK$4:$AM$23,2,FALSE),0):OFFSET($AI$4,VLOOKUP($S424,$Y$4:$AA$23,3,FALSE),0))</f>
        <v>1</v>
      </c>
      <c r="AE424">
        <v>4</v>
      </c>
      <c r="AF424">
        <v>52</v>
      </c>
      <c r="AG424">
        <v>1</v>
      </c>
      <c r="AH424">
        <v>0.2</v>
      </c>
      <c r="AI424" s="3">
        <v>45587.65</v>
      </c>
    </row>
    <row r="425" spans="17:35" x14ac:dyDescent="0.3">
      <c r="Q425" t="str">
        <f t="shared" ca="1" si="19"/>
        <v>4_88</v>
      </c>
      <c r="R425" s="3">
        <f ca="1">RANK(W425,OFFSET($W$4,VLOOKUP($S425,$Y$4:$AA$23,2,FALSE),0):OFFSET($W$4,VLOOKUP($S425,$Y$4:$AA$23,3,FALSE),0))</f>
        <v>88</v>
      </c>
      <c r="S425">
        <v>4</v>
      </c>
      <c r="T425">
        <v>52</v>
      </c>
      <c r="U425">
        <v>2</v>
      </c>
      <c r="V425">
        <v>0</v>
      </c>
      <c r="W425" s="3">
        <v>12413.27</v>
      </c>
      <c r="X425" s="3"/>
      <c r="Y425" s="3"/>
      <c r="Z425" s="3"/>
      <c r="AA425" s="3"/>
      <c r="AB425" s="3"/>
      <c r="AC425" t="str">
        <f t="shared" ca="1" si="18"/>
        <v>4_87</v>
      </c>
      <c r="AD425" s="3">
        <f ca="1">RANK(AI425,OFFSET($AI$4,VLOOKUP($S425,$AK$4:$AM$23,2,FALSE),0):OFFSET($AI$4,VLOOKUP($S425,$Y$4:$AA$23,3,FALSE),0))</f>
        <v>87</v>
      </c>
      <c r="AE425">
        <v>4</v>
      </c>
      <c r="AF425">
        <v>52</v>
      </c>
      <c r="AG425">
        <v>2</v>
      </c>
      <c r="AH425">
        <v>0</v>
      </c>
      <c r="AI425" s="3">
        <v>12413.27</v>
      </c>
    </row>
    <row r="426" spans="17:35" x14ac:dyDescent="0.3">
      <c r="Q426" t="str">
        <f t="shared" ca="1" si="19"/>
        <v>4_12</v>
      </c>
      <c r="R426" s="3">
        <f ca="1">RANK(W426,OFFSET($W$4,VLOOKUP($S426,$Y$4:$AA$23,2,FALSE),0):OFFSET($W$4,VLOOKUP($S426,$Y$4:$AA$23,3,FALSE),0))</f>
        <v>12</v>
      </c>
      <c r="S426">
        <v>4</v>
      </c>
      <c r="T426">
        <v>54</v>
      </c>
      <c r="U426">
        <v>2</v>
      </c>
      <c r="V426">
        <v>0</v>
      </c>
      <c r="W426" s="3">
        <v>38189.72</v>
      </c>
      <c r="X426" s="3"/>
      <c r="Y426" s="3"/>
      <c r="Z426" s="3"/>
      <c r="AA426" s="3"/>
      <c r="AB426" s="3"/>
      <c r="AC426" t="str">
        <f t="shared" ca="1" si="18"/>
        <v>4_38</v>
      </c>
      <c r="AD426" s="3">
        <f ca="1">RANK(AI426,OFFSET($AI$4,VLOOKUP($S426,$AK$4:$AM$23,2,FALSE),0):OFFSET($AI$4,VLOOKUP($S426,$Y$4:$AA$23,3,FALSE),0))</f>
        <v>38</v>
      </c>
      <c r="AE426">
        <v>4</v>
      </c>
      <c r="AF426">
        <v>54</v>
      </c>
      <c r="AG426">
        <v>2</v>
      </c>
      <c r="AH426">
        <v>0</v>
      </c>
      <c r="AI426" s="3">
        <v>21718.77</v>
      </c>
    </row>
    <row r="427" spans="17:35" x14ac:dyDescent="0.3">
      <c r="Q427" t="str">
        <f t="shared" ca="1" si="19"/>
        <v>4_76</v>
      </c>
      <c r="R427" s="3">
        <f ca="1">RANK(W427,OFFSET($W$4,VLOOKUP($S427,$Y$4:$AA$23,2,FALSE),0):OFFSET($W$4,VLOOKUP($S427,$Y$4:$AA$23,3,FALSE),0))</f>
        <v>76</v>
      </c>
      <c r="S427">
        <v>4</v>
      </c>
      <c r="T427">
        <v>55</v>
      </c>
      <c r="U427">
        <v>2</v>
      </c>
      <c r="V427">
        <v>0</v>
      </c>
      <c r="W427" s="3">
        <v>15247.37</v>
      </c>
      <c r="X427" s="3"/>
      <c r="Y427" s="3"/>
      <c r="Z427" s="3"/>
      <c r="AA427" s="3"/>
      <c r="AB427" s="3"/>
      <c r="AC427" t="str">
        <f t="shared" ca="1" si="18"/>
        <v>4_71</v>
      </c>
      <c r="AD427" s="3">
        <f ca="1">RANK(AI427,OFFSET($AI$4,VLOOKUP($S427,$AK$4:$AM$23,2,FALSE),0):OFFSET($AI$4,VLOOKUP($S427,$Y$4:$AA$23,3,FALSE),0))</f>
        <v>71</v>
      </c>
      <c r="AE427">
        <v>4</v>
      </c>
      <c r="AF427">
        <v>55</v>
      </c>
      <c r="AG427">
        <v>2</v>
      </c>
      <c r="AH427">
        <v>0</v>
      </c>
      <c r="AI427" s="3">
        <v>15247.37</v>
      </c>
    </row>
    <row r="428" spans="17:35" x14ac:dyDescent="0.3">
      <c r="Q428" t="str">
        <f t="shared" ca="1" si="19"/>
        <v>4_83</v>
      </c>
      <c r="R428" s="3">
        <f ca="1">RANK(W428,OFFSET($W$4,VLOOKUP($S428,$Y$4:$AA$23,2,FALSE),0):OFFSET($W$4,VLOOKUP($S428,$Y$4:$AA$23,3,FALSE),0))</f>
        <v>83</v>
      </c>
      <c r="S428">
        <v>4</v>
      </c>
      <c r="T428">
        <v>56</v>
      </c>
      <c r="U428">
        <v>1</v>
      </c>
      <c r="V428">
        <v>0.2</v>
      </c>
      <c r="W428" s="3">
        <v>14058.99</v>
      </c>
      <c r="X428" s="3"/>
      <c r="Y428" s="3"/>
      <c r="Z428" s="3"/>
      <c r="AA428" s="3"/>
      <c r="AB428" s="3"/>
      <c r="AC428" t="str">
        <f t="shared" ca="1" si="18"/>
        <v>4_80</v>
      </c>
      <c r="AD428" s="3">
        <f ca="1">RANK(AI428,OFFSET($AI$4,VLOOKUP($S428,$AK$4:$AM$23,2,FALSE),0):OFFSET($AI$4,VLOOKUP($S428,$Y$4:$AA$23,3,FALSE),0))</f>
        <v>80</v>
      </c>
      <c r="AE428">
        <v>4</v>
      </c>
      <c r="AF428">
        <v>56</v>
      </c>
      <c r="AG428">
        <v>1</v>
      </c>
      <c r="AH428">
        <v>0.2</v>
      </c>
      <c r="AI428" s="3">
        <v>14058.99</v>
      </c>
    </row>
    <row r="429" spans="17:35" x14ac:dyDescent="0.3">
      <c r="Q429" t="str">
        <f t="shared" ca="1" si="19"/>
        <v>4_102</v>
      </c>
      <c r="R429" s="3">
        <f ca="1">RANK(W429,OFFSET($W$4,VLOOKUP($S429,$Y$4:$AA$23,2,FALSE),0):OFFSET($W$4,VLOOKUP($S429,$Y$4:$AA$23,3,FALSE),0))</f>
        <v>102</v>
      </c>
      <c r="S429">
        <v>4</v>
      </c>
      <c r="T429">
        <v>56</v>
      </c>
      <c r="U429">
        <v>2</v>
      </c>
      <c r="V429">
        <v>0</v>
      </c>
      <c r="W429" s="3">
        <v>9663.73</v>
      </c>
      <c r="X429" s="3"/>
      <c r="Y429" s="3"/>
      <c r="Z429" s="3"/>
      <c r="AA429" s="3"/>
      <c r="AB429" s="3"/>
      <c r="AC429" t="str">
        <f t="shared" ca="1" si="18"/>
        <v>4_101</v>
      </c>
      <c r="AD429" s="3">
        <f ca="1">RANK(AI429,OFFSET($AI$4,VLOOKUP($S429,$AK$4:$AM$23,2,FALSE),0):OFFSET($AI$4,VLOOKUP($S429,$Y$4:$AA$23,3,FALSE),0))</f>
        <v>101</v>
      </c>
      <c r="AE429">
        <v>4</v>
      </c>
      <c r="AF429">
        <v>56</v>
      </c>
      <c r="AG429">
        <v>2</v>
      </c>
      <c r="AH429">
        <v>0</v>
      </c>
      <c r="AI429" s="3">
        <v>9663.73</v>
      </c>
    </row>
    <row r="430" spans="17:35" x14ac:dyDescent="0.3">
      <c r="Q430" t="str">
        <f t="shared" ca="1" si="19"/>
        <v>4_110</v>
      </c>
      <c r="R430" s="3">
        <f ca="1">RANK(W430,OFFSET($W$4,VLOOKUP($S430,$Y$4:$AA$23,2,FALSE),0):OFFSET($W$4,VLOOKUP($S430,$Y$4:$AA$23,3,FALSE),0))</f>
        <v>110</v>
      </c>
      <c r="S430">
        <v>4</v>
      </c>
      <c r="T430">
        <v>57</v>
      </c>
      <c r="U430">
        <v>1</v>
      </c>
      <c r="V430">
        <v>0.2</v>
      </c>
      <c r="W430" s="3">
        <v>8013.4</v>
      </c>
      <c r="X430" s="3"/>
      <c r="Y430" s="3"/>
      <c r="Z430" s="3"/>
      <c r="AA430" s="3"/>
      <c r="AB430" s="3"/>
      <c r="AC430" t="str">
        <f t="shared" ca="1" si="18"/>
        <v>4_110</v>
      </c>
      <c r="AD430" s="3">
        <f ca="1">RANK(AI430,OFFSET($AI$4,VLOOKUP($S430,$AK$4:$AM$23,2,FALSE),0):OFFSET($AI$4,VLOOKUP($S430,$Y$4:$AA$23,3,FALSE),0))</f>
        <v>110</v>
      </c>
      <c r="AE430">
        <v>4</v>
      </c>
      <c r="AF430">
        <v>57</v>
      </c>
      <c r="AG430">
        <v>1</v>
      </c>
      <c r="AH430">
        <v>0.2</v>
      </c>
      <c r="AI430" s="3">
        <v>8013.4</v>
      </c>
    </row>
    <row r="431" spans="17:35" x14ac:dyDescent="0.3">
      <c r="Q431" t="str">
        <f t="shared" ca="1" si="19"/>
        <v>4_64</v>
      </c>
      <c r="R431" s="3">
        <f ca="1">RANK(W431,OFFSET($W$4,VLOOKUP($S431,$Y$4:$AA$23,2,FALSE),0):OFFSET($W$4,VLOOKUP($S431,$Y$4:$AA$23,3,FALSE),0))</f>
        <v>64</v>
      </c>
      <c r="S431">
        <v>4</v>
      </c>
      <c r="T431">
        <v>57</v>
      </c>
      <c r="U431">
        <v>2</v>
      </c>
      <c r="V431">
        <v>0</v>
      </c>
      <c r="W431" s="3">
        <v>17230.63</v>
      </c>
      <c r="X431" s="3"/>
      <c r="Y431" s="3"/>
      <c r="Z431" s="3"/>
      <c r="AA431" s="3"/>
      <c r="AB431" s="3"/>
      <c r="AC431" t="str">
        <f t="shared" ca="1" si="18"/>
        <v>4_58</v>
      </c>
      <c r="AD431" s="3">
        <f ca="1">RANK(AI431,OFFSET($AI$4,VLOOKUP($S431,$AK$4:$AM$23,2,FALSE),0):OFFSET($AI$4,VLOOKUP($S431,$Y$4:$AA$23,3,FALSE),0))</f>
        <v>58</v>
      </c>
      <c r="AE431">
        <v>4</v>
      </c>
      <c r="AF431">
        <v>57</v>
      </c>
      <c r="AG431">
        <v>2</v>
      </c>
      <c r="AH431">
        <v>0</v>
      </c>
      <c r="AI431" s="3">
        <v>17230.63</v>
      </c>
    </row>
    <row r="432" spans="17:35" x14ac:dyDescent="0.3">
      <c r="Q432" t="str">
        <f t="shared" ca="1" si="19"/>
        <v>4_70</v>
      </c>
      <c r="R432" s="3">
        <f ca="1">RANK(W432,OFFSET($W$4,VLOOKUP($S432,$Y$4:$AA$23,2,FALSE),0):OFFSET($W$4,VLOOKUP($S432,$Y$4:$AA$23,3,FALSE),0))</f>
        <v>70</v>
      </c>
      <c r="S432">
        <v>4</v>
      </c>
      <c r="T432">
        <v>59</v>
      </c>
      <c r="U432">
        <v>2</v>
      </c>
      <c r="V432">
        <v>0</v>
      </c>
      <c r="W432" s="3">
        <v>16018.68</v>
      </c>
      <c r="X432" s="3"/>
      <c r="Y432" s="3"/>
      <c r="Z432" s="3"/>
      <c r="AA432" s="3"/>
      <c r="AB432" s="3"/>
      <c r="AC432" t="str">
        <f t="shared" ca="1" si="18"/>
        <v>4_65</v>
      </c>
      <c r="AD432" s="3">
        <f ca="1">RANK(AI432,OFFSET($AI$4,VLOOKUP($S432,$AK$4:$AM$23,2,FALSE),0):OFFSET($AI$4,VLOOKUP($S432,$Y$4:$AA$23,3,FALSE),0))</f>
        <v>65</v>
      </c>
      <c r="AE432">
        <v>4</v>
      </c>
      <c r="AF432">
        <v>59</v>
      </c>
      <c r="AG432">
        <v>2</v>
      </c>
      <c r="AH432">
        <v>0</v>
      </c>
      <c r="AI432" s="3">
        <v>16018.68</v>
      </c>
    </row>
    <row r="433" spans="17:35" x14ac:dyDescent="0.3">
      <c r="Q433" t="str">
        <f t="shared" ca="1" si="19"/>
        <v>4_111</v>
      </c>
      <c r="R433" s="3">
        <f ca="1">RANK(W433,OFFSET($W$4,VLOOKUP($S433,$Y$4:$AA$23,2,FALSE),0):OFFSET($W$4,VLOOKUP($S433,$Y$4:$AA$23,3,FALSE),0))</f>
        <v>111</v>
      </c>
      <c r="S433">
        <v>4</v>
      </c>
      <c r="T433">
        <v>60</v>
      </c>
      <c r="U433">
        <v>2</v>
      </c>
      <c r="V433">
        <v>0</v>
      </c>
      <c r="W433" s="3">
        <v>7626.39</v>
      </c>
      <c r="X433" s="3"/>
      <c r="Y433" s="3"/>
      <c r="Z433" s="3"/>
      <c r="AA433" s="3"/>
      <c r="AB433" s="3"/>
      <c r="AC433" t="str">
        <f t="shared" ca="1" si="18"/>
        <v>4_111</v>
      </c>
      <c r="AD433" s="3">
        <f ca="1">RANK(AI433,OFFSET($AI$4,VLOOKUP($S433,$AK$4:$AM$23,2,FALSE),0):OFFSET($AI$4,VLOOKUP($S433,$Y$4:$AA$23,3,FALSE),0))</f>
        <v>111</v>
      </c>
      <c r="AE433">
        <v>4</v>
      </c>
      <c r="AF433">
        <v>60</v>
      </c>
      <c r="AG433">
        <v>2</v>
      </c>
      <c r="AH433">
        <v>0</v>
      </c>
      <c r="AI433" s="3">
        <v>7626.39</v>
      </c>
    </row>
    <row r="434" spans="17:35" x14ac:dyDescent="0.3">
      <c r="Q434" t="str">
        <f t="shared" ca="1" si="19"/>
        <v>4_75</v>
      </c>
      <c r="R434" s="3">
        <f ca="1">RANK(W434,OFFSET($W$4,VLOOKUP($S434,$Y$4:$AA$23,2,FALSE),0):OFFSET($W$4,VLOOKUP($S434,$Y$4:$AA$23,3,FALSE),0))</f>
        <v>75</v>
      </c>
      <c r="S434">
        <v>4</v>
      </c>
      <c r="T434">
        <v>61</v>
      </c>
      <c r="U434">
        <v>1</v>
      </c>
      <c r="V434">
        <v>0.2</v>
      </c>
      <c r="W434" s="3">
        <v>15501.74</v>
      </c>
      <c r="X434" s="3"/>
      <c r="Y434" s="3"/>
      <c r="Z434" s="3"/>
      <c r="AA434" s="3"/>
      <c r="AB434" s="3"/>
      <c r="AC434" t="str">
        <f t="shared" ca="1" si="18"/>
        <v>4_70</v>
      </c>
      <c r="AD434" s="3">
        <f ca="1">RANK(AI434,OFFSET($AI$4,VLOOKUP($S434,$AK$4:$AM$23,2,FALSE),0):OFFSET($AI$4,VLOOKUP($S434,$Y$4:$AA$23,3,FALSE),0))</f>
        <v>70</v>
      </c>
      <c r="AE434">
        <v>4</v>
      </c>
      <c r="AF434">
        <v>61</v>
      </c>
      <c r="AG434">
        <v>1</v>
      </c>
      <c r="AH434">
        <v>0.2</v>
      </c>
      <c r="AI434" s="3">
        <v>15501.74</v>
      </c>
    </row>
    <row r="435" spans="17:35" x14ac:dyDescent="0.3">
      <c r="Q435" t="str">
        <f t="shared" ca="1" si="19"/>
        <v>4_69</v>
      </c>
      <c r="R435" s="3">
        <f ca="1">RANK(W435,OFFSET($W$4,VLOOKUP($S435,$Y$4:$AA$23,2,FALSE),0):OFFSET($W$4,VLOOKUP($S435,$Y$4:$AA$23,3,FALSE),0))</f>
        <v>69</v>
      </c>
      <c r="S435">
        <v>4</v>
      </c>
      <c r="T435">
        <v>61</v>
      </c>
      <c r="U435">
        <v>2</v>
      </c>
      <c r="V435">
        <v>0</v>
      </c>
      <c r="W435" s="3">
        <v>16311.49</v>
      </c>
      <c r="X435" s="3"/>
      <c r="Y435" s="3"/>
      <c r="Z435" s="3"/>
      <c r="AA435" s="3"/>
      <c r="AB435" s="3"/>
      <c r="AC435" t="str">
        <f t="shared" ca="1" si="18"/>
        <v>4_86</v>
      </c>
      <c r="AD435" s="3">
        <f ca="1">RANK(AI435,OFFSET($AI$4,VLOOKUP($S435,$AK$4:$AM$23,2,FALSE),0):OFFSET($AI$4,VLOOKUP($S435,$Y$4:$AA$23,3,FALSE),0))</f>
        <v>86</v>
      </c>
      <c r="AE435">
        <v>4</v>
      </c>
      <c r="AF435">
        <v>61</v>
      </c>
      <c r="AG435">
        <v>2</v>
      </c>
      <c r="AH435">
        <v>0</v>
      </c>
      <c r="AI435" s="3">
        <v>12655.81</v>
      </c>
    </row>
    <row r="436" spans="17:35" x14ac:dyDescent="0.3">
      <c r="Q436" t="str">
        <f t="shared" ca="1" si="19"/>
        <v>4_93</v>
      </c>
      <c r="R436" s="3">
        <f ca="1">RANK(W436,OFFSET($W$4,VLOOKUP($S436,$Y$4:$AA$23,2,FALSE),0):OFFSET($W$4,VLOOKUP($S436,$Y$4:$AA$23,3,FALSE),0))</f>
        <v>93</v>
      </c>
      <c r="S436">
        <v>4</v>
      </c>
      <c r="T436">
        <v>62</v>
      </c>
      <c r="U436">
        <v>2</v>
      </c>
      <c r="V436">
        <v>0</v>
      </c>
      <c r="W436" s="3">
        <v>11381.08</v>
      </c>
      <c r="X436" s="3"/>
      <c r="Y436" s="3"/>
      <c r="Z436" s="3"/>
      <c r="AA436" s="3"/>
      <c r="AB436" s="3"/>
      <c r="AC436" t="str">
        <f t="shared" ca="1" si="18"/>
        <v>4_91</v>
      </c>
      <c r="AD436" s="3">
        <f ca="1">RANK(AI436,OFFSET($AI$4,VLOOKUP($S436,$AK$4:$AM$23,2,FALSE),0):OFFSET($AI$4,VLOOKUP($S436,$Y$4:$AA$23,3,FALSE),0))</f>
        <v>91</v>
      </c>
      <c r="AE436">
        <v>4</v>
      </c>
      <c r="AF436">
        <v>62</v>
      </c>
      <c r="AG436">
        <v>2</v>
      </c>
      <c r="AH436">
        <v>0</v>
      </c>
      <c r="AI436" s="3">
        <v>11381.08</v>
      </c>
    </row>
    <row r="437" spans="17:35" x14ac:dyDescent="0.3">
      <c r="Q437" t="str">
        <f t="shared" ca="1" si="19"/>
        <v>4_87</v>
      </c>
      <c r="R437" s="3">
        <f ca="1">RANK(W437,OFFSET($W$4,VLOOKUP($S437,$Y$4:$AA$23,2,FALSE),0):OFFSET($W$4,VLOOKUP($S437,$Y$4:$AA$23,3,FALSE),0))</f>
        <v>87</v>
      </c>
      <c r="S437">
        <v>4</v>
      </c>
      <c r="T437">
        <v>63</v>
      </c>
      <c r="U437">
        <v>1</v>
      </c>
      <c r="V437">
        <v>0.2</v>
      </c>
      <c r="W437" s="3">
        <v>12812.95</v>
      </c>
      <c r="X437" s="3"/>
      <c r="Y437" s="3"/>
      <c r="Z437" s="3"/>
      <c r="AA437" s="3"/>
      <c r="AB437" s="3"/>
      <c r="AC437" t="str">
        <f t="shared" ca="1" si="18"/>
        <v>4_85</v>
      </c>
      <c r="AD437" s="3">
        <f ca="1">RANK(AI437,OFFSET($AI$4,VLOOKUP($S437,$AK$4:$AM$23,2,FALSE),0):OFFSET($AI$4,VLOOKUP($S437,$Y$4:$AA$23,3,FALSE),0))</f>
        <v>85</v>
      </c>
      <c r="AE437">
        <v>4</v>
      </c>
      <c r="AF437">
        <v>63</v>
      </c>
      <c r="AG437">
        <v>1</v>
      </c>
      <c r="AH437">
        <v>0.2</v>
      </c>
      <c r="AI437" s="3">
        <v>12812.95</v>
      </c>
    </row>
    <row r="438" spans="17:35" x14ac:dyDescent="0.3">
      <c r="Q438" t="str">
        <f t="shared" ca="1" si="19"/>
        <v>4_95</v>
      </c>
      <c r="R438" s="3">
        <f ca="1">RANK(W438,OFFSET($W$4,VLOOKUP($S438,$Y$4:$AA$23,2,FALSE),0):OFFSET($W$4,VLOOKUP($S438,$Y$4:$AA$23,3,FALSE),0))</f>
        <v>95</v>
      </c>
      <c r="S438">
        <v>4</v>
      </c>
      <c r="T438">
        <v>63</v>
      </c>
      <c r="U438">
        <v>2</v>
      </c>
      <c r="V438">
        <v>0</v>
      </c>
      <c r="W438" s="3">
        <v>10998.01</v>
      </c>
      <c r="X438" s="3"/>
      <c r="Y438" s="3"/>
      <c r="Z438" s="3"/>
      <c r="AA438" s="3"/>
      <c r="AB438" s="3"/>
      <c r="AC438" t="str">
        <f t="shared" ca="1" si="18"/>
        <v>4_94</v>
      </c>
      <c r="AD438" s="3">
        <f ca="1">RANK(AI438,OFFSET($AI$4,VLOOKUP($S438,$AK$4:$AM$23,2,FALSE),0):OFFSET($AI$4,VLOOKUP($S438,$Y$4:$AA$23,3,FALSE),0))</f>
        <v>94</v>
      </c>
      <c r="AE438">
        <v>4</v>
      </c>
      <c r="AF438">
        <v>63</v>
      </c>
      <c r="AG438">
        <v>2</v>
      </c>
      <c r="AH438">
        <v>0</v>
      </c>
      <c r="AI438" s="3">
        <v>10998.01</v>
      </c>
    </row>
    <row r="439" spans="17:35" x14ac:dyDescent="0.3">
      <c r="Q439" t="str">
        <f t="shared" ca="1" si="19"/>
        <v>4_18</v>
      </c>
      <c r="R439" s="3">
        <f ca="1">RANK(W439,OFFSET($W$4,VLOOKUP($S439,$Y$4:$AA$23,2,FALSE),0):OFFSET($W$4,VLOOKUP($S439,$Y$4:$AA$23,3,FALSE),0))</f>
        <v>18</v>
      </c>
      <c r="S439">
        <v>4</v>
      </c>
      <c r="T439">
        <v>64</v>
      </c>
      <c r="U439">
        <v>1</v>
      </c>
      <c r="V439">
        <v>0.2</v>
      </c>
      <c r="W439" s="3">
        <v>32018.34</v>
      </c>
      <c r="X439" s="3"/>
      <c r="Y439" s="3"/>
      <c r="Z439" s="3"/>
      <c r="AA439" s="3"/>
      <c r="AB439" s="3"/>
      <c r="AC439" t="str">
        <f t="shared" ca="1" si="18"/>
        <v>4_7</v>
      </c>
      <c r="AD439" s="3">
        <f ca="1">RANK(AI439,OFFSET($AI$4,VLOOKUP($S439,$AK$4:$AM$23,2,FALSE),0):OFFSET($AI$4,VLOOKUP($S439,$Y$4:$AA$23,3,FALSE),0))</f>
        <v>7</v>
      </c>
      <c r="AE439">
        <v>4</v>
      </c>
      <c r="AF439">
        <v>64</v>
      </c>
      <c r="AG439">
        <v>1</v>
      </c>
      <c r="AH439">
        <v>0.2</v>
      </c>
      <c r="AI439" s="3">
        <v>32018.34</v>
      </c>
    </row>
    <row r="440" spans="17:35" x14ac:dyDescent="0.3">
      <c r="Q440" t="str">
        <f t="shared" ca="1" si="19"/>
        <v>4_15</v>
      </c>
      <c r="R440" s="3">
        <f ca="1">RANK(W440,OFFSET($W$4,VLOOKUP($S440,$Y$4:$AA$23,2,FALSE),0):OFFSET($W$4,VLOOKUP($S440,$Y$4:$AA$23,3,FALSE),0))</f>
        <v>15</v>
      </c>
      <c r="S440">
        <v>4</v>
      </c>
      <c r="T440">
        <v>64</v>
      </c>
      <c r="U440">
        <v>2</v>
      </c>
      <c r="V440">
        <v>0</v>
      </c>
      <c r="W440" s="3">
        <v>35865.69</v>
      </c>
      <c r="X440" s="3"/>
      <c r="Y440" s="3"/>
      <c r="Z440" s="3"/>
      <c r="AA440" s="3"/>
      <c r="AB440" s="3"/>
      <c r="AC440" t="str">
        <f t="shared" ca="1" si="18"/>
        <v>4_8</v>
      </c>
      <c r="AD440" s="3">
        <f ca="1">RANK(AI440,OFFSET($AI$4,VLOOKUP($S440,$AK$4:$AM$23,2,FALSE),0):OFFSET($AI$4,VLOOKUP($S440,$Y$4:$AA$23,3,FALSE),0))</f>
        <v>8</v>
      </c>
      <c r="AE440">
        <v>4</v>
      </c>
      <c r="AF440">
        <v>64</v>
      </c>
      <c r="AG440">
        <v>2</v>
      </c>
      <c r="AH440">
        <v>0</v>
      </c>
      <c r="AI440" s="3">
        <v>31714.34</v>
      </c>
    </row>
    <row r="441" spans="17:35" x14ac:dyDescent="0.3">
      <c r="Q441" t="str">
        <f t="shared" ca="1" si="19"/>
        <v>4_46</v>
      </c>
      <c r="R441" s="3">
        <f ca="1">RANK(W441,OFFSET($W$4,VLOOKUP($S441,$Y$4:$AA$23,2,FALSE),0):OFFSET($W$4,VLOOKUP($S441,$Y$4:$AA$23,3,FALSE),0))</f>
        <v>46</v>
      </c>
      <c r="S441">
        <v>4</v>
      </c>
      <c r="T441">
        <v>65</v>
      </c>
      <c r="U441">
        <v>2</v>
      </c>
      <c r="V441">
        <v>0</v>
      </c>
      <c r="W441" s="3">
        <v>22490.93</v>
      </c>
      <c r="X441" s="3"/>
      <c r="Y441" s="3"/>
      <c r="Z441" s="3"/>
      <c r="AA441" s="3"/>
      <c r="AB441" s="3"/>
      <c r="AC441" t="str">
        <f t="shared" ca="1" si="18"/>
        <v>4_37</v>
      </c>
      <c r="AD441" s="3">
        <f ca="1">RANK(AI441,OFFSET($AI$4,VLOOKUP($S441,$AK$4:$AM$23,2,FALSE),0):OFFSET($AI$4,VLOOKUP($S441,$Y$4:$AA$23,3,FALSE),0))</f>
        <v>37</v>
      </c>
      <c r="AE441">
        <v>4</v>
      </c>
      <c r="AF441">
        <v>65</v>
      </c>
      <c r="AG441">
        <v>2</v>
      </c>
      <c r="AH441">
        <v>0</v>
      </c>
      <c r="AI441" s="3">
        <v>22490.93</v>
      </c>
    </row>
    <row r="442" spans="17:35" x14ac:dyDescent="0.3">
      <c r="Q442" t="str">
        <f t="shared" ca="1" si="19"/>
        <v>4_44</v>
      </c>
      <c r="R442" s="3">
        <f ca="1">RANK(W442,OFFSET($W$4,VLOOKUP($S442,$Y$4:$AA$23,2,FALSE),0):OFFSET($W$4,VLOOKUP($S442,$Y$4:$AA$23,3,FALSE),0))</f>
        <v>44</v>
      </c>
      <c r="S442">
        <v>4</v>
      </c>
      <c r="T442">
        <v>66</v>
      </c>
      <c r="U442">
        <v>1</v>
      </c>
      <c r="V442">
        <v>0.2</v>
      </c>
      <c r="W442" s="3">
        <v>22572.560000000001</v>
      </c>
      <c r="X442" s="3"/>
      <c r="Y442" s="3"/>
      <c r="Z442" s="3"/>
      <c r="AA442" s="3"/>
      <c r="AB442" s="3"/>
      <c r="AC442" t="str">
        <f t="shared" ca="1" si="18"/>
        <v>4_35</v>
      </c>
      <c r="AD442" s="3">
        <f ca="1">RANK(AI442,OFFSET($AI$4,VLOOKUP($S442,$AK$4:$AM$23,2,FALSE),0):OFFSET($AI$4,VLOOKUP($S442,$Y$4:$AA$23,3,FALSE),0))</f>
        <v>35</v>
      </c>
      <c r="AE442">
        <v>4</v>
      </c>
      <c r="AF442">
        <v>66</v>
      </c>
      <c r="AG442">
        <v>1</v>
      </c>
      <c r="AH442">
        <v>0.2</v>
      </c>
      <c r="AI442" s="3">
        <v>22572.560000000001</v>
      </c>
    </row>
    <row r="443" spans="17:35" x14ac:dyDescent="0.3">
      <c r="Q443" t="str">
        <f t="shared" ca="1" si="19"/>
        <v>4_119</v>
      </c>
      <c r="R443" s="3">
        <f ca="1">RANK(W443,OFFSET($W$4,VLOOKUP($S443,$Y$4:$AA$23,2,FALSE),0):OFFSET($W$4,VLOOKUP($S443,$Y$4:$AA$23,3,FALSE),0))</f>
        <v>119</v>
      </c>
      <c r="S443">
        <v>4</v>
      </c>
      <c r="T443">
        <v>67</v>
      </c>
      <c r="U443">
        <v>2</v>
      </c>
      <c r="V443">
        <v>0</v>
      </c>
      <c r="W443" s="3">
        <v>5957.99</v>
      </c>
      <c r="X443" s="3"/>
      <c r="Y443" s="3"/>
      <c r="Z443" s="3"/>
      <c r="AA443" s="3"/>
      <c r="AB443" s="3"/>
      <c r="AC443" t="str">
        <f t="shared" ca="1" si="18"/>
        <v>4_119</v>
      </c>
      <c r="AD443" s="3">
        <f ca="1">RANK(AI443,OFFSET($AI$4,VLOOKUP($S443,$AK$4:$AM$23,2,FALSE),0):OFFSET($AI$4,VLOOKUP($S443,$Y$4:$AA$23,3,FALSE),0))</f>
        <v>119</v>
      </c>
      <c r="AE443">
        <v>4</v>
      </c>
      <c r="AF443">
        <v>67</v>
      </c>
      <c r="AG443">
        <v>2</v>
      </c>
      <c r="AH443">
        <v>0</v>
      </c>
      <c r="AI443" s="3">
        <v>5957.99</v>
      </c>
    </row>
    <row r="444" spans="17:35" x14ac:dyDescent="0.3">
      <c r="Q444" t="str">
        <f t="shared" ca="1" si="19"/>
        <v>4_34</v>
      </c>
      <c r="R444" s="3">
        <f ca="1">RANK(W444,OFFSET($W$4,VLOOKUP($S444,$Y$4:$AA$23,2,FALSE),0):OFFSET($W$4,VLOOKUP($S444,$Y$4:$AA$23,3,FALSE),0))</f>
        <v>34</v>
      </c>
      <c r="S444">
        <v>4</v>
      </c>
      <c r="T444">
        <v>68</v>
      </c>
      <c r="U444">
        <v>1</v>
      </c>
      <c r="V444">
        <v>0.2</v>
      </c>
      <c r="W444" s="3">
        <v>24389.52</v>
      </c>
      <c r="X444" s="3"/>
      <c r="Y444" s="3"/>
      <c r="Z444" s="3"/>
      <c r="AA444" s="3"/>
      <c r="AB444" s="3"/>
      <c r="AC444" t="str">
        <f t="shared" ca="1" si="18"/>
        <v>4_26</v>
      </c>
      <c r="AD444" s="3">
        <f ca="1">RANK(AI444,OFFSET($AI$4,VLOOKUP($S444,$AK$4:$AM$23,2,FALSE),0):OFFSET($AI$4,VLOOKUP($S444,$Y$4:$AA$23,3,FALSE),0))</f>
        <v>26</v>
      </c>
      <c r="AE444">
        <v>4</v>
      </c>
      <c r="AF444">
        <v>68</v>
      </c>
      <c r="AG444">
        <v>1</v>
      </c>
      <c r="AH444">
        <v>0.2</v>
      </c>
      <c r="AI444" s="3">
        <v>24389.52</v>
      </c>
    </row>
    <row r="445" spans="17:35" x14ac:dyDescent="0.3">
      <c r="Q445" t="str">
        <f t="shared" ca="1" si="19"/>
        <v>4_33</v>
      </c>
      <c r="R445" s="3">
        <f ca="1">RANK(W445,OFFSET($W$4,VLOOKUP($S445,$Y$4:$AA$23,2,FALSE),0):OFFSET($W$4,VLOOKUP($S445,$Y$4:$AA$23,3,FALSE),0))</f>
        <v>33</v>
      </c>
      <c r="S445">
        <v>4</v>
      </c>
      <c r="T445">
        <v>70</v>
      </c>
      <c r="U445">
        <v>1</v>
      </c>
      <c r="V445">
        <v>0.2</v>
      </c>
      <c r="W445" s="3">
        <v>24671.09</v>
      </c>
      <c r="X445" s="3"/>
      <c r="Y445" s="3"/>
      <c r="Z445" s="3"/>
      <c r="AA445" s="3"/>
      <c r="AB445" s="3"/>
      <c r="AC445" t="str">
        <f t="shared" ca="1" si="18"/>
        <v>4_25</v>
      </c>
      <c r="AD445" s="3">
        <f ca="1">RANK(AI445,OFFSET($AI$4,VLOOKUP($S445,$AK$4:$AM$23,2,FALSE),0):OFFSET($AI$4,VLOOKUP($S445,$Y$4:$AA$23,3,FALSE),0))</f>
        <v>25</v>
      </c>
      <c r="AE445">
        <v>4</v>
      </c>
      <c r="AF445">
        <v>70</v>
      </c>
      <c r="AG445">
        <v>1</v>
      </c>
      <c r="AH445">
        <v>0.2</v>
      </c>
      <c r="AI445" s="3">
        <v>24671.09</v>
      </c>
    </row>
    <row r="446" spans="17:35" x14ac:dyDescent="0.3">
      <c r="Q446" t="str">
        <f t="shared" ca="1" si="19"/>
        <v>4_31</v>
      </c>
      <c r="R446" s="3">
        <f ca="1">RANK(W446,OFFSET($W$4,VLOOKUP($S446,$Y$4:$AA$23,2,FALSE),0):OFFSET($W$4,VLOOKUP($S446,$Y$4:$AA$23,3,FALSE),0))</f>
        <v>31</v>
      </c>
      <c r="S446">
        <v>4</v>
      </c>
      <c r="T446">
        <v>70</v>
      </c>
      <c r="U446">
        <v>2</v>
      </c>
      <c r="V446">
        <v>0</v>
      </c>
      <c r="W446" s="3">
        <v>25467.239999999998</v>
      </c>
      <c r="X446" s="3"/>
      <c r="Y446" s="3"/>
      <c r="Z446" s="3"/>
      <c r="AA446" s="3"/>
      <c r="AB446" s="3"/>
      <c r="AC446" t="str">
        <f t="shared" ca="1" si="18"/>
        <v>4_72</v>
      </c>
      <c r="AD446" s="3">
        <f ca="1">RANK(AI446,OFFSET($AI$4,VLOOKUP($S446,$AK$4:$AM$23,2,FALSE),0):OFFSET($AI$4,VLOOKUP($S446,$Y$4:$AA$23,3,FALSE),0))</f>
        <v>72</v>
      </c>
      <c r="AE446">
        <v>4</v>
      </c>
      <c r="AF446">
        <v>70</v>
      </c>
      <c r="AG446">
        <v>2</v>
      </c>
      <c r="AH446">
        <v>0</v>
      </c>
      <c r="AI446" s="3">
        <v>15177.49</v>
      </c>
    </row>
    <row r="447" spans="17:35" x14ac:dyDescent="0.3">
      <c r="Q447" t="str">
        <f t="shared" ca="1" si="19"/>
        <v>4_114</v>
      </c>
      <c r="R447" s="3">
        <f ca="1">RANK(W447,OFFSET($W$4,VLOOKUP($S447,$Y$4:$AA$23,2,FALSE),0):OFFSET($W$4,VLOOKUP($S447,$Y$4:$AA$23,3,FALSE),0))</f>
        <v>114</v>
      </c>
      <c r="S447">
        <v>4</v>
      </c>
      <c r="T447">
        <v>71</v>
      </c>
      <c r="U447">
        <v>1</v>
      </c>
      <c r="V447">
        <v>0.2</v>
      </c>
      <c r="W447" s="3">
        <v>7331.54</v>
      </c>
      <c r="X447" s="3"/>
      <c r="Y447" s="3"/>
      <c r="Z447" s="3"/>
      <c r="AA447" s="3"/>
      <c r="AB447" s="3"/>
      <c r="AC447" t="str">
        <f t="shared" ca="1" si="18"/>
        <v>4_114</v>
      </c>
      <c r="AD447" s="3">
        <f ca="1">RANK(AI447,OFFSET($AI$4,VLOOKUP($S447,$AK$4:$AM$23,2,FALSE),0):OFFSET($AI$4,VLOOKUP($S447,$Y$4:$AA$23,3,FALSE),0))</f>
        <v>114</v>
      </c>
      <c r="AE447">
        <v>4</v>
      </c>
      <c r="AF447">
        <v>71</v>
      </c>
      <c r="AG447">
        <v>1</v>
      </c>
      <c r="AH447">
        <v>0.2</v>
      </c>
      <c r="AI447" s="3">
        <v>7331.54</v>
      </c>
    </row>
    <row r="448" spans="17:35" x14ac:dyDescent="0.3">
      <c r="Q448" t="str">
        <f t="shared" ca="1" si="19"/>
        <v>4_39</v>
      </c>
      <c r="R448" s="3">
        <f ca="1">RANK(W448,OFFSET($W$4,VLOOKUP($S448,$Y$4:$AA$23,2,FALSE),0):OFFSET($W$4,VLOOKUP($S448,$Y$4:$AA$23,3,FALSE),0))</f>
        <v>39</v>
      </c>
      <c r="S448">
        <v>4</v>
      </c>
      <c r="T448">
        <v>71</v>
      </c>
      <c r="U448">
        <v>2</v>
      </c>
      <c r="V448">
        <v>0</v>
      </c>
      <c r="W448" s="3">
        <v>23457.95</v>
      </c>
      <c r="X448" s="3"/>
      <c r="Y448" s="3"/>
      <c r="Z448" s="3"/>
      <c r="AA448" s="3"/>
      <c r="AB448" s="3"/>
      <c r="AC448" t="str">
        <f t="shared" ca="1" si="18"/>
        <v>4_31</v>
      </c>
      <c r="AD448" s="3">
        <f ca="1">RANK(AI448,OFFSET($AI$4,VLOOKUP($S448,$AK$4:$AM$23,2,FALSE),0):OFFSET($AI$4,VLOOKUP($S448,$Y$4:$AA$23,3,FALSE),0))</f>
        <v>31</v>
      </c>
      <c r="AE448">
        <v>4</v>
      </c>
      <c r="AF448">
        <v>71</v>
      </c>
      <c r="AG448">
        <v>2</v>
      </c>
      <c r="AH448">
        <v>0</v>
      </c>
      <c r="AI448" s="3">
        <v>23457.95</v>
      </c>
    </row>
    <row r="449" spans="17:35" x14ac:dyDescent="0.3">
      <c r="Q449" t="str">
        <f t="shared" ca="1" si="19"/>
        <v>4_108</v>
      </c>
      <c r="R449" s="3">
        <f ca="1">RANK(W449,OFFSET($W$4,VLOOKUP($S449,$Y$4:$AA$23,2,FALSE),0):OFFSET($W$4,VLOOKUP($S449,$Y$4:$AA$23,3,FALSE),0))</f>
        <v>108</v>
      </c>
      <c r="S449">
        <v>4</v>
      </c>
      <c r="T449">
        <v>72</v>
      </c>
      <c r="U449">
        <v>1</v>
      </c>
      <c r="V449">
        <v>0.2</v>
      </c>
      <c r="W449" s="3">
        <v>8371.17</v>
      </c>
      <c r="X449" s="3"/>
      <c r="Y449" s="3"/>
      <c r="Z449" s="3"/>
      <c r="AA449" s="3"/>
      <c r="AB449" s="3"/>
      <c r="AC449" t="str">
        <f t="shared" ca="1" si="18"/>
        <v>4_108</v>
      </c>
      <c r="AD449" s="3">
        <f ca="1">RANK(AI449,OFFSET($AI$4,VLOOKUP($S449,$AK$4:$AM$23,2,FALSE),0):OFFSET($AI$4,VLOOKUP($S449,$Y$4:$AA$23,3,FALSE),0))</f>
        <v>108</v>
      </c>
      <c r="AE449">
        <v>4</v>
      </c>
      <c r="AF449">
        <v>72</v>
      </c>
      <c r="AG449">
        <v>1</v>
      </c>
      <c r="AH449">
        <v>0.2</v>
      </c>
      <c r="AI449" s="3">
        <v>8371.17</v>
      </c>
    </row>
    <row r="450" spans="17:35" x14ac:dyDescent="0.3">
      <c r="Q450" t="str">
        <f t="shared" ca="1" si="19"/>
        <v>4_85</v>
      </c>
      <c r="R450" s="3">
        <f ca="1">RANK(W450,OFFSET($W$4,VLOOKUP($S450,$Y$4:$AA$23,2,FALSE),0):OFFSET($W$4,VLOOKUP($S450,$Y$4:$AA$23,3,FALSE),0))</f>
        <v>85</v>
      </c>
      <c r="S450">
        <v>4</v>
      </c>
      <c r="T450">
        <v>72</v>
      </c>
      <c r="U450">
        <v>2</v>
      </c>
      <c r="V450">
        <v>0</v>
      </c>
      <c r="W450" s="3">
        <v>13129.22</v>
      </c>
      <c r="X450" s="3"/>
      <c r="Y450" s="3"/>
      <c r="Z450" s="3"/>
      <c r="AA450" s="3"/>
      <c r="AB450" s="3"/>
      <c r="AC450" t="str">
        <f t="shared" ca="1" si="18"/>
        <v>4_82</v>
      </c>
      <c r="AD450" s="3">
        <f ca="1">RANK(AI450,OFFSET($AI$4,VLOOKUP($S450,$AK$4:$AM$23,2,FALSE),0):OFFSET($AI$4,VLOOKUP($S450,$Y$4:$AA$23,3,FALSE),0))</f>
        <v>82</v>
      </c>
      <c r="AE450">
        <v>4</v>
      </c>
      <c r="AF450">
        <v>72</v>
      </c>
      <c r="AG450">
        <v>2</v>
      </c>
      <c r="AH450">
        <v>0</v>
      </c>
      <c r="AI450" s="3">
        <v>13129.22</v>
      </c>
    </row>
    <row r="451" spans="17:35" x14ac:dyDescent="0.3">
      <c r="Q451" t="str">
        <f t="shared" ca="1" si="19"/>
        <v>4_65</v>
      </c>
      <c r="R451" s="3">
        <f ca="1">RANK(W451,OFFSET($W$4,VLOOKUP($S451,$Y$4:$AA$23,2,FALSE),0):OFFSET($W$4,VLOOKUP($S451,$Y$4:$AA$23,3,FALSE),0))</f>
        <v>65</v>
      </c>
      <c r="S451">
        <v>4</v>
      </c>
      <c r="T451">
        <v>74</v>
      </c>
      <c r="U451">
        <v>2</v>
      </c>
      <c r="V451">
        <v>0</v>
      </c>
      <c r="W451" s="3">
        <v>16929.810000000001</v>
      </c>
      <c r="X451" s="3"/>
      <c r="Y451" s="3"/>
      <c r="Z451" s="3"/>
      <c r="AA451" s="3"/>
      <c r="AB451" s="3"/>
      <c r="AC451" t="str">
        <f t="shared" ca="1" si="18"/>
        <v>4_59</v>
      </c>
      <c r="AD451" s="3">
        <f ca="1">RANK(AI451,OFFSET($AI$4,VLOOKUP($S451,$AK$4:$AM$23,2,FALSE),0):OFFSET($AI$4,VLOOKUP($S451,$Y$4:$AA$23,3,FALSE),0))</f>
        <v>59</v>
      </c>
      <c r="AE451">
        <v>4</v>
      </c>
      <c r="AF451">
        <v>74</v>
      </c>
      <c r="AG451">
        <v>2</v>
      </c>
      <c r="AH451">
        <v>0</v>
      </c>
      <c r="AI451" s="3">
        <v>16929.810000000001</v>
      </c>
    </row>
    <row r="452" spans="17:35" x14ac:dyDescent="0.3">
      <c r="Q452" t="str">
        <f t="shared" ca="1" si="19"/>
        <v>4_57</v>
      </c>
      <c r="R452" s="3">
        <f ca="1">RANK(W452,OFFSET($W$4,VLOOKUP($S452,$Y$4:$AA$23,2,FALSE),0):OFFSET($W$4,VLOOKUP($S452,$Y$4:$AA$23,3,FALSE),0))</f>
        <v>57</v>
      </c>
      <c r="S452">
        <v>4</v>
      </c>
      <c r="T452">
        <v>75</v>
      </c>
      <c r="U452">
        <v>2</v>
      </c>
      <c r="V452">
        <v>0</v>
      </c>
      <c r="W452" s="3">
        <v>19994.650000000001</v>
      </c>
      <c r="X452" s="3"/>
      <c r="Y452" s="3"/>
      <c r="Z452" s="3"/>
      <c r="AA452" s="3"/>
      <c r="AB452" s="3"/>
      <c r="AC452" t="str">
        <f t="shared" ref="AC452:AC515" ca="1" si="20">AE452&amp;"_"&amp;AD452</f>
        <v>4_49</v>
      </c>
      <c r="AD452" s="3">
        <f ca="1">RANK(AI452,OFFSET($AI$4,VLOOKUP($S452,$AK$4:$AM$23,2,FALSE),0):OFFSET($AI$4,VLOOKUP($S452,$Y$4:$AA$23,3,FALSE),0))</f>
        <v>49</v>
      </c>
      <c r="AE452">
        <v>4</v>
      </c>
      <c r="AF452">
        <v>75</v>
      </c>
      <c r="AG452">
        <v>2</v>
      </c>
      <c r="AH452">
        <v>0</v>
      </c>
      <c r="AI452" s="3">
        <v>19994.650000000001</v>
      </c>
    </row>
    <row r="453" spans="17:35" x14ac:dyDescent="0.3">
      <c r="Q453" t="str">
        <f t="shared" ref="Q453:Q516" ca="1" si="21">S453&amp;"_"&amp;R453</f>
        <v>4_7</v>
      </c>
      <c r="R453" s="3">
        <f ca="1">RANK(W453,OFFSET($W$4,VLOOKUP($S453,$Y$4:$AA$23,2,FALSE),0):OFFSET($W$4,VLOOKUP($S453,$Y$4:$AA$23,3,FALSE),0))</f>
        <v>7</v>
      </c>
      <c r="S453">
        <v>4</v>
      </c>
      <c r="T453">
        <v>76</v>
      </c>
      <c r="U453">
        <v>2</v>
      </c>
      <c r="V453">
        <v>0</v>
      </c>
      <c r="W453" s="3">
        <v>41776.14</v>
      </c>
      <c r="X453" s="3"/>
      <c r="Y453" s="3"/>
      <c r="Z453" s="3"/>
      <c r="AA453" s="3"/>
      <c r="AB453" s="3"/>
      <c r="AC453" t="str">
        <f t="shared" ca="1" si="20"/>
        <v>4_32</v>
      </c>
      <c r="AD453" s="3">
        <f ca="1">RANK(AI453,OFFSET($AI$4,VLOOKUP($S453,$AK$4:$AM$23,2,FALSE),0):OFFSET($AI$4,VLOOKUP($S453,$Y$4:$AA$23,3,FALSE),0))</f>
        <v>32</v>
      </c>
      <c r="AE453">
        <v>4</v>
      </c>
      <c r="AF453">
        <v>76</v>
      </c>
      <c r="AG453">
        <v>2</v>
      </c>
      <c r="AH453">
        <v>0</v>
      </c>
      <c r="AI453" s="3">
        <v>23334.06</v>
      </c>
    </row>
    <row r="454" spans="17:35" x14ac:dyDescent="0.3">
      <c r="Q454" t="str">
        <f t="shared" ca="1" si="21"/>
        <v>4_8</v>
      </c>
      <c r="R454" s="3">
        <f ca="1">RANK(W454,OFFSET($W$4,VLOOKUP($S454,$Y$4:$AA$23,2,FALSE),0):OFFSET($W$4,VLOOKUP($S454,$Y$4:$AA$23,3,FALSE),0))</f>
        <v>8</v>
      </c>
      <c r="S454">
        <v>4</v>
      </c>
      <c r="T454">
        <v>77</v>
      </c>
      <c r="U454">
        <v>1</v>
      </c>
      <c r="V454">
        <v>0.2</v>
      </c>
      <c r="W454" s="3">
        <v>40638.85</v>
      </c>
      <c r="X454" s="3"/>
      <c r="Y454" s="3"/>
      <c r="Z454" s="3"/>
      <c r="AA454" s="3"/>
      <c r="AB454" s="3"/>
      <c r="AC454" t="str">
        <f t="shared" ca="1" si="20"/>
        <v>4_23</v>
      </c>
      <c r="AD454" s="3">
        <f ca="1">RANK(AI454,OFFSET($AI$4,VLOOKUP($S454,$AK$4:$AM$23,2,FALSE),0):OFFSET($AI$4,VLOOKUP($S454,$Y$4:$AA$23,3,FALSE),0))</f>
        <v>23</v>
      </c>
      <c r="AE454">
        <v>4</v>
      </c>
      <c r="AF454">
        <v>77</v>
      </c>
      <c r="AG454">
        <v>1</v>
      </c>
      <c r="AH454">
        <v>0.2</v>
      </c>
      <c r="AI454" s="3">
        <v>24960.720000000001</v>
      </c>
    </row>
    <row r="455" spans="17:35" x14ac:dyDescent="0.3">
      <c r="Q455" t="str">
        <f t="shared" ca="1" si="21"/>
        <v>4_10</v>
      </c>
      <c r="R455" s="3">
        <f ca="1">RANK(W455,OFFSET($W$4,VLOOKUP($S455,$Y$4:$AA$23,2,FALSE),0):OFFSET($W$4,VLOOKUP($S455,$Y$4:$AA$23,3,FALSE),0))</f>
        <v>10</v>
      </c>
      <c r="S455">
        <v>4</v>
      </c>
      <c r="T455">
        <v>77</v>
      </c>
      <c r="U455">
        <v>2</v>
      </c>
      <c r="V455">
        <v>0</v>
      </c>
      <c r="W455" s="3">
        <v>38856.589999999997</v>
      </c>
      <c r="X455" s="3"/>
      <c r="Y455" s="3"/>
      <c r="Z455" s="3"/>
      <c r="AA455" s="3"/>
      <c r="AB455" s="3"/>
      <c r="AC455" t="str">
        <f t="shared" ca="1" si="20"/>
        <v>4_4</v>
      </c>
      <c r="AD455" s="3">
        <f ca="1">RANK(AI455,OFFSET($AI$4,VLOOKUP($S455,$AK$4:$AM$23,2,FALSE),0):OFFSET($AI$4,VLOOKUP($S455,$Y$4:$AA$23,3,FALSE),0))</f>
        <v>4</v>
      </c>
      <c r="AE455">
        <v>4</v>
      </c>
      <c r="AF455">
        <v>77</v>
      </c>
      <c r="AG455">
        <v>2</v>
      </c>
      <c r="AH455">
        <v>0</v>
      </c>
      <c r="AI455" s="3">
        <v>38856.589999999997</v>
      </c>
    </row>
    <row r="456" spans="17:35" x14ac:dyDescent="0.3">
      <c r="Q456" t="str">
        <f t="shared" ca="1" si="21"/>
        <v>4_27</v>
      </c>
      <c r="R456" s="3">
        <f ca="1">RANK(W456,OFFSET($W$4,VLOOKUP($S456,$Y$4:$AA$23,2,FALSE),0):OFFSET($W$4,VLOOKUP($S456,$Y$4:$AA$23,3,FALSE),0))</f>
        <v>27</v>
      </c>
      <c r="S456">
        <v>4</v>
      </c>
      <c r="T456">
        <v>78</v>
      </c>
      <c r="U456">
        <v>1</v>
      </c>
      <c r="V456">
        <v>0.2</v>
      </c>
      <c r="W456" s="3">
        <v>27380.31</v>
      </c>
      <c r="X456" s="3"/>
      <c r="Y456" s="3"/>
      <c r="Z456" s="3"/>
      <c r="AA456" s="3"/>
      <c r="AB456" s="3"/>
      <c r="AC456" t="str">
        <f t="shared" ca="1" si="20"/>
        <v>4_18</v>
      </c>
      <c r="AD456" s="3">
        <f ca="1">RANK(AI456,OFFSET($AI$4,VLOOKUP($S456,$AK$4:$AM$23,2,FALSE),0):OFFSET($AI$4,VLOOKUP($S456,$Y$4:$AA$23,3,FALSE),0))</f>
        <v>18</v>
      </c>
      <c r="AE456">
        <v>4</v>
      </c>
      <c r="AF456">
        <v>78</v>
      </c>
      <c r="AG456">
        <v>1</v>
      </c>
      <c r="AH456">
        <v>0.2</v>
      </c>
      <c r="AI456" s="3">
        <v>27380.31</v>
      </c>
    </row>
    <row r="457" spans="17:35" x14ac:dyDescent="0.3">
      <c r="Q457" t="str">
        <f t="shared" ca="1" si="21"/>
        <v>4_32</v>
      </c>
      <c r="R457" s="3">
        <f ca="1">RANK(W457,OFFSET($W$4,VLOOKUP($S457,$Y$4:$AA$23,2,FALSE),0):OFFSET($W$4,VLOOKUP($S457,$Y$4:$AA$23,3,FALSE),0))</f>
        <v>32</v>
      </c>
      <c r="S457">
        <v>4</v>
      </c>
      <c r="T457">
        <v>78</v>
      </c>
      <c r="U457">
        <v>2</v>
      </c>
      <c r="V457">
        <v>0</v>
      </c>
      <c r="W457" s="3">
        <v>24892.62</v>
      </c>
      <c r="X457" s="3"/>
      <c r="Y457" s="3"/>
      <c r="Z457" s="3"/>
      <c r="AA457" s="3"/>
      <c r="AB457" s="3"/>
      <c r="AC457" t="str">
        <f t="shared" ca="1" si="20"/>
        <v>4_24</v>
      </c>
      <c r="AD457" s="3">
        <f ca="1">RANK(AI457,OFFSET($AI$4,VLOOKUP($S457,$AK$4:$AM$23,2,FALSE),0):OFFSET($AI$4,VLOOKUP($S457,$Y$4:$AA$23,3,FALSE),0))</f>
        <v>24</v>
      </c>
      <c r="AE457">
        <v>4</v>
      </c>
      <c r="AF457">
        <v>78</v>
      </c>
      <c r="AG457">
        <v>2</v>
      </c>
      <c r="AH457">
        <v>0</v>
      </c>
      <c r="AI457" s="3">
        <v>24892.62</v>
      </c>
    </row>
    <row r="458" spans="17:35" x14ac:dyDescent="0.3">
      <c r="Q458" t="str">
        <f t="shared" ca="1" si="21"/>
        <v>4_38</v>
      </c>
      <c r="R458" s="3">
        <f ca="1">RANK(W458,OFFSET($W$4,VLOOKUP($S458,$Y$4:$AA$23,2,FALSE),0):OFFSET($W$4,VLOOKUP($S458,$Y$4:$AA$23,3,FALSE),0))</f>
        <v>38</v>
      </c>
      <c r="S458">
        <v>4</v>
      </c>
      <c r="T458">
        <v>79</v>
      </c>
      <c r="U458">
        <v>1</v>
      </c>
      <c r="V458">
        <v>0.2</v>
      </c>
      <c r="W458" s="3">
        <v>23803.8</v>
      </c>
      <c r="X458" s="3"/>
      <c r="Y458" s="3"/>
      <c r="Z458" s="3"/>
      <c r="AA458" s="3"/>
      <c r="AB458" s="3"/>
      <c r="AC458" t="str">
        <f t="shared" ca="1" si="20"/>
        <v>4_30</v>
      </c>
      <c r="AD458" s="3">
        <f ca="1">RANK(AI458,OFFSET($AI$4,VLOOKUP($S458,$AK$4:$AM$23,2,FALSE),0):OFFSET($AI$4,VLOOKUP($S458,$Y$4:$AA$23,3,FALSE),0))</f>
        <v>30</v>
      </c>
      <c r="AE458">
        <v>4</v>
      </c>
      <c r="AF458">
        <v>79</v>
      </c>
      <c r="AG458">
        <v>1</v>
      </c>
      <c r="AH458">
        <v>0.2</v>
      </c>
      <c r="AI458" s="3">
        <v>23803.8</v>
      </c>
    </row>
    <row r="459" spans="17:35" x14ac:dyDescent="0.3">
      <c r="Q459" t="str">
        <f t="shared" ca="1" si="21"/>
        <v>4_60</v>
      </c>
      <c r="R459" s="3">
        <f ca="1">RANK(W459,OFFSET($W$4,VLOOKUP($S459,$Y$4:$AA$23,2,FALSE),0):OFFSET($W$4,VLOOKUP($S459,$Y$4:$AA$23,3,FALSE),0))</f>
        <v>60</v>
      </c>
      <c r="S459">
        <v>4</v>
      </c>
      <c r="T459">
        <v>79</v>
      </c>
      <c r="U459">
        <v>2</v>
      </c>
      <c r="V459">
        <v>0</v>
      </c>
      <c r="W459" s="3">
        <v>18362.89</v>
      </c>
      <c r="X459" s="3"/>
      <c r="Y459" s="3"/>
      <c r="Z459" s="3"/>
      <c r="AA459" s="3"/>
      <c r="AB459" s="3"/>
      <c r="AC459" t="str">
        <f t="shared" ca="1" si="20"/>
        <v>4_54</v>
      </c>
      <c r="AD459" s="3">
        <f ca="1">RANK(AI459,OFFSET($AI$4,VLOOKUP($S459,$AK$4:$AM$23,2,FALSE),0):OFFSET($AI$4,VLOOKUP($S459,$Y$4:$AA$23,3,FALSE),0))</f>
        <v>54</v>
      </c>
      <c r="AE459">
        <v>4</v>
      </c>
      <c r="AF459">
        <v>79</v>
      </c>
      <c r="AG459">
        <v>2</v>
      </c>
      <c r="AH459">
        <v>0</v>
      </c>
      <c r="AI459" s="3">
        <v>18362.89</v>
      </c>
    </row>
    <row r="460" spans="17:35" x14ac:dyDescent="0.3">
      <c r="Q460" t="str">
        <f t="shared" ca="1" si="21"/>
        <v>4_43</v>
      </c>
      <c r="R460" s="3">
        <f ca="1">RANK(W460,OFFSET($W$4,VLOOKUP($S460,$Y$4:$AA$23,2,FALSE),0):OFFSET($W$4,VLOOKUP($S460,$Y$4:$AA$23,3,FALSE),0))</f>
        <v>43</v>
      </c>
      <c r="S460">
        <v>4</v>
      </c>
      <c r="T460">
        <v>80</v>
      </c>
      <c r="U460">
        <v>1</v>
      </c>
      <c r="V460">
        <v>0.2</v>
      </c>
      <c r="W460" s="3">
        <v>22606.61</v>
      </c>
      <c r="X460" s="3"/>
      <c r="Y460" s="3"/>
      <c r="Z460" s="3"/>
      <c r="AA460" s="3"/>
      <c r="AB460" s="3"/>
      <c r="AC460" t="str">
        <f t="shared" ca="1" si="20"/>
        <v>4_34</v>
      </c>
      <c r="AD460" s="3">
        <f ca="1">RANK(AI460,OFFSET($AI$4,VLOOKUP($S460,$AK$4:$AM$23,2,FALSE),0):OFFSET($AI$4,VLOOKUP($S460,$Y$4:$AA$23,3,FALSE),0))</f>
        <v>34</v>
      </c>
      <c r="AE460">
        <v>4</v>
      </c>
      <c r="AF460">
        <v>80</v>
      </c>
      <c r="AG460">
        <v>1</v>
      </c>
      <c r="AH460">
        <v>0.2</v>
      </c>
      <c r="AI460" s="3">
        <v>22606.61</v>
      </c>
    </row>
    <row r="461" spans="17:35" x14ac:dyDescent="0.3">
      <c r="Q461" t="str">
        <f t="shared" ca="1" si="21"/>
        <v>4_51</v>
      </c>
      <c r="R461" s="3">
        <f ca="1">RANK(W461,OFFSET($W$4,VLOOKUP($S461,$Y$4:$AA$23,2,FALSE),0):OFFSET($W$4,VLOOKUP($S461,$Y$4:$AA$23,3,FALSE),0))</f>
        <v>51</v>
      </c>
      <c r="S461">
        <v>4</v>
      </c>
      <c r="T461">
        <v>80</v>
      </c>
      <c r="U461">
        <v>2</v>
      </c>
      <c r="V461">
        <v>0</v>
      </c>
      <c r="W461" s="3">
        <v>21235.49</v>
      </c>
      <c r="X461" s="3"/>
      <c r="Y461" s="3"/>
      <c r="Z461" s="3"/>
      <c r="AA461" s="3"/>
      <c r="AB461" s="3"/>
      <c r="AC461" t="str">
        <f t="shared" ca="1" si="20"/>
        <v>4_42</v>
      </c>
      <c r="AD461" s="3">
        <f ca="1">RANK(AI461,OFFSET($AI$4,VLOOKUP($S461,$AK$4:$AM$23,2,FALSE),0):OFFSET($AI$4,VLOOKUP($S461,$Y$4:$AA$23,3,FALSE),0))</f>
        <v>42</v>
      </c>
      <c r="AE461">
        <v>4</v>
      </c>
      <c r="AF461">
        <v>80</v>
      </c>
      <c r="AG461">
        <v>2</v>
      </c>
      <c r="AH461">
        <v>0</v>
      </c>
      <c r="AI461" s="3">
        <v>21235.49</v>
      </c>
    </row>
    <row r="462" spans="17:35" x14ac:dyDescent="0.3">
      <c r="Q462" t="str">
        <f t="shared" ca="1" si="21"/>
        <v>4_103</v>
      </c>
      <c r="R462" s="3">
        <f ca="1">RANK(W462,OFFSET($W$4,VLOOKUP($S462,$Y$4:$AA$23,2,FALSE),0):OFFSET($W$4,VLOOKUP($S462,$Y$4:$AA$23,3,FALSE),0))</f>
        <v>103</v>
      </c>
      <c r="S462">
        <v>4</v>
      </c>
      <c r="T462">
        <v>81</v>
      </c>
      <c r="U462">
        <v>1</v>
      </c>
      <c r="V462">
        <v>0.2</v>
      </c>
      <c r="W462" s="3">
        <v>9286.3700000000008</v>
      </c>
      <c r="X462" s="3"/>
      <c r="Y462" s="3"/>
      <c r="Z462" s="3"/>
      <c r="AA462" s="3"/>
      <c r="AB462" s="3"/>
      <c r="AC462" t="str">
        <f t="shared" ca="1" si="20"/>
        <v>4_102</v>
      </c>
      <c r="AD462" s="3">
        <f ca="1">RANK(AI462,OFFSET($AI$4,VLOOKUP($S462,$AK$4:$AM$23,2,FALSE),0):OFFSET($AI$4,VLOOKUP($S462,$Y$4:$AA$23,3,FALSE),0))</f>
        <v>102</v>
      </c>
      <c r="AE462">
        <v>4</v>
      </c>
      <c r="AF462">
        <v>81</v>
      </c>
      <c r="AG462">
        <v>1</v>
      </c>
      <c r="AH462">
        <v>0.2</v>
      </c>
      <c r="AI462" s="3">
        <v>9286.3700000000008</v>
      </c>
    </row>
    <row r="463" spans="17:35" x14ac:dyDescent="0.3">
      <c r="Q463" t="str">
        <f t="shared" ca="1" si="21"/>
        <v>4_35</v>
      </c>
      <c r="R463" s="3">
        <f ca="1">RANK(W463,OFFSET($W$4,VLOOKUP($S463,$Y$4:$AA$23,2,FALSE),0):OFFSET($W$4,VLOOKUP($S463,$Y$4:$AA$23,3,FALSE),0))</f>
        <v>35</v>
      </c>
      <c r="S463">
        <v>4</v>
      </c>
      <c r="T463">
        <v>81</v>
      </c>
      <c r="U463">
        <v>2</v>
      </c>
      <c r="V463">
        <v>0</v>
      </c>
      <c r="W463" s="3">
        <v>24276.86</v>
      </c>
      <c r="X463" s="3"/>
      <c r="Y463" s="3"/>
      <c r="Z463" s="3"/>
      <c r="AA463" s="3"/>
      <c r="AB463" s="3"/>
      <c r="AC463" t="str">
        <f t="shared" ca="1" si="20"/>
        <v>4_27</v>
      </c>
      <c r="AD463" s="3">
        <f ca="1">RANK(AI463,OFFSET($AI$4,VLOOKUP($S463,$AK$4:$AM$23,2,FALSE),0):OFFSET($AI$4,VLOOKUP($S463,$Y$4:$AA$23,3,FALSE),0))</f>
        <v>27</v>
      </c>
      <c r="AE463">
        <v>4</v>
      </c>
      <c r="AF463">
        <v>81</v>
      </c>
      <c r="AG463">
        <v>2</v>
      </c>
      <c r="AH463">
        <v>0</v>
      </c>
      <c r="AI463" s="3">
        <v>24276.86</v>
      </c>
    </row>
    <row r="464" spans="17:35" x14ac:dyDescent="0.3">
      <c r="Q464" t="str">
        <f t="shared" ca="1" si="21"/>
        <v>4_98</v>
      </c>
      <c r="R464" s="3">
        <f ca="1">RANK(W464,OFFSET($W$4,VLOOKUP($S464,$Y$4:$AA$23,2,FALSE),0):OFFSET($W$4,VLOOKUP($S464,$Y$4:$AA$23,3,FALSE),0))</f>
        <v>98</v>
      </c>
      <c r="S464">
        <v>4</v>
      </c>
      <c r="T464">
        <v>82</v>
      </c>
      <c r="U464">
        <v>2</v>
      </c>
      <c r="V464">
        <v>0</v>
      </c>
      <c r="W464" s="3">
        <v>10395.73</v>
      </c>
      <c r="X464" s="3"/>
      <c r="Y464" s="3"/>
      <c r="Z464" s="3"/>
      <c r="AA464" s="3"/>
      <c r="AB464" s="3"/>
      <c r="AC464" t="str">
        <f t="shared" ca="1" si="20"/>
        <v>4_97</v>
      </c>
      <c r="AD464" s="3">
        <f ca="1">RANK(AI464,OFFSET($AI$4,VLOOKUP($S464,$AK$4:$AM$23,2,FALSE),0):OFFSET($AI$4,VLOOKUP($S464,$Y$4:$AA$23,3,FALSE),0))</f>
        <v>97</v>
      </c>
      <c r="AE464">
        <v>4</v>
      </c>
      <c r="AF464">
        <v>82</v>
      </c>
      <c r="AG464">
        <v>2</v>
      </c>
      <c r="AH464">
        <v>0</v>
      </c>
      <c r="AI464" s="3">
        <v>10395.73</v>
      </c>
    </row>
    <row r="465" spans="17:35" x14ac:dyDescent="0.3">
      <c r="Q465" t="str">
        <f t="shared" ca="1" si="21"/>
        <v>4_16</v>
      </c>
      <c r="R465" s="3">
        <f ca="1">RANK(W465,OFFSET($W$4,VLOOKUP($S465,$Y$4:$AA$23,2,FALSE),0):OFFSET($W$4,VLOOKUP($S465,$Y$4:$AA$23,3,FALSE),0))</f>
        <v>16</v>
      </c>
      <c r="S465">
        <v>4</v>
      </c>
      <c r="T465">
        <v>84</v>
      </c>
      <c r="U465">
        <v>2</v>
      </c>
      <c r="V465">
        <v>0</v>
      </c>
      <c r="W465" s="3">
        <v>34983.68</v>
      </c>
      <c r="X465" s="3"/>
      <c r="Y465" s="3"/>
      <c r="Z465" s="3"/>
      <c r="AA465" s="3"/>
      <c r="AB465" s="3"/>
      <c r="AC465" t="str">
        <f t="shared" ca="1" si="20"/>
        <v>4_9</v>
      </c>
      <c r="AD465" s="3">
        <f ca="1">RANK(AI465,OFFSET($AI$4,VLOOKUP($S465,$AK$4:$AM$23,2,FALSE),0):OFFSET($AI$4,VLOOKUP($S465,$Y$4:$AA$23,3,FALSE),0))</f>
        <v>9</v>
      </c>
      <c r="AE465">
        <v>4</v>
      </c>
      <c r="AF465">
        <v>84</v>
      </c>
      <c r="AG465">
        <v>2</v>
      </c>
      <c r="AH465">
        <v>0</v>
      </c>
      <c r="AI465" s="3">
        <v>29841.49</v>
      </c>
    </row>
    <row r="466" spans="17:35" x14ac:dyDescent="0.3">
      <c r="Q466" t="str">
        <f t="shared" ca="1" si="21"/>
        <v>4_2</v>
      </c>
      <c r="R466" s="3">
        <f ca="1">RANK(W466,OFFSET($W$4,VLOOKUP($S466,$Y$4:$AA$23,2,FALSE),0):OFFSET($W$4,VLOOKUP($S466,$Y$4:$AA$23,3,FALSE),0))</f>
        <v>2</v>
      </c>
      <c r="S466">
        <v>4</v>
      </c>
      <c r="T466">
        <v>85</v>
      </c>
      <c r="U466">
        <v>2</v>
      </c>
      <c r="V466">
        <v>0</v>
      </c>
      <c r="W466" s="3">
        <v>59547.009999999995</v>
      </c>
      <c r="X466" s="3"/>
      <c r="Y466" s="3"/>
      <c r="Z466" s="3"/>
      <c r="AA466" s="3"/>
      <c r="AB466" s="3"/>
      <c r="AC466" t="str">
        <f t="shared" ca="1" si="20"/>
        <v>4_6</v>
      </c>
      <c r="AD466" s="3">
        <f ca="1">RANK(AI466,OFFSET($AI$4,VLOOKUP($S466,$AK$4:$AM$23,2,FALSE),0):OFFSET($AI$4,VLOOKUP($S466,$Y$4:$AA$23,3,FALSE),0))</f>
        <v>6</v>
      </c>
      <c r="AE466">
        <v>4</v>
      </c>
      <c r="AF466">
        <v>85</v>
      </c>
      <c r="AG466">
        <v>2</v>
      </c>
      <c r="AH466">
        <v>0</v>
      </c>
      <c r="AI466" s="3">
        <v>32503.64</v>
      </c>
    </row>
    <row r="467" spans="17:35" x14ac:dyDescent="0.3">
      <c r="Q467" t="str">
        <f t="shared" ca="1" si="21"/>
        <v>4_118</v>
      </c>
      <c r="R467" s="3">
        <f ca="1">RANK(W467,OFFSET($W$4,VLOOKUP($S467,$Y$4:$AA$23,2,FALSE),0):OFFSET($W$4,VLOOKUP($S467,$Y$4:$AA$23,3,FALSE),0))</f>
        <v>118</v>
      </c>
      <c r="S467">
        <v>4</v>
      </c>
      <c r="T467">
        <v>86</v>
      </c>
      <c r="U467">
        <v>2</v>
      </c>
      <c r="V467">
        <v>0</v>
      </c>
      <c r="W467" s="3">
        <v>6105.16</v>
      </c>
      <c r="X467" s="3"/>
      <c r="Y467" s="3"/>
      <c r="Z467" s="3"/>
      <c r="AA467" s="3"/>
      <c r="AB467" s="3"/>
      <c r="AC467" t="str">
        <f t="shared" ca="1" si="20"/>
        <v>4_118</v>
      </c>
      <c r="AD467" s="3">
        <f ca="1">RANK(AI467,OFFSET($AI$4,VLOOKUP($S467,$AK$4:$AM$23,2,FALSE),0):OFFSET($AI$4,VLOOKUP($S467,$Y$4:$AA$23,3,FALSE),0))</f>
        <v>118</v>
      </c>
      <c r="AE467">
        <v>4</v>
      </c>
      <c r="AF467">
        <v>86</v>
      </c>
      <c r="AG467">
        <v>2</v>
      </c>
      <c r="AH467">
        <v>0</v>
      </c>
      <c r="AI467" s="3">
        <v>6105.16</v>
      </c>
    </row>
    <row r="468" spans="17:35" x14ac:dyDescent="0.3">
      <c r="Q468" t="str">
        <f t="shared" ca="1" si="21"/>
        <v>4_37</v>
      </c>
      <c r="R468" s="3">
        <f ca="1">RANK(W468,OFFSET($W$4,VLOOKUP($S468,$Y$4:$AA$23,2,FALSE),0):OFFSET($W$4,VLOOKUP($S468,$Y$4:$AA$23,3,FALSE),0))</f>
        <v>37</v>
      </c>
      <c r="S468">
        <v>4</v>
      </c>
      <c r="T468">
        <v>87</v>
      </c>
      <c r="U468">
        <v>1</v>
      </c>
      <c r="V468">
        <v>0.2</v>
      </c>
      <c r="W468" s="3">
        <v>23869.9</v>
      </c>
      <c r="X468" s="3"/>
      <c r="Y468" s="3"/>
      <c r="Z468" s="3"/>
      <c r="AA468" s="3"/>
      <c r="AB468" s="3"/>
      <c r="AC468" t="str">
        <f t="shared" ca="1" si="20"/>
        <v>4_29</v>
      </c>
      <c r="AD468" s="3">
        <f ca="1">RANK(AI468,OFFSET($AI$4,VLOOKUP($S468,$AK$4:$AM$23,2,FALSE),0):OFFSET($AI$4,VLOOKUP($S468,$Y$4:$AA$23,3,FALSE),0))</f>
        <v>29</v>
      </c>
      <c r="AE468">
        <v>4</v>
      </c>
      <c r="AF468">
        <v>87</v>
      </c>
      <c r="AG468">
        <v>1</v>
      </c>
      <c r="AH468">
        <v>0.2</v>
      </c>
      <c r="AI468" s="3">
        <v>23869.9</v>
      </c>
    </row>
    <row r="469" spans="17:35" x14ac:dyDescent="0.3">
      <c r="Q469" t="str">
        <f t="shared" ca="1" si="21"/>
        <v>4_9</v>
      </c>
      <c r="R469" s="3">
        <f ca="1">RANK(W469,OFFSET($W$4,VLOOKUP($S469,$Y$4:$AA$23,2,FALSE),0):OFFSET($W$4,VLOOKUP($S469,$Y$4:$AA$23,3,FALSE),0))</f>
        <v>9</v>
      </c>
      <c r="S469">
        <v>4</v>
      </c>
      <c r="T469">
        <v>88</v>
      </c>
      <c r="U469">
        <v>1</v>
      </c>
      <c r="V469">
        <v>0.2</v>
      </c>
      <c r="W469" s="3">
        <v>39700.740000000005</v>
      </c>
      <c r="X469" s="3"/>
      <c r="Y469" s="3"/>
      <c r="Z469" s="3"/>
      <c r="AA469" s="3"/>
      <c r="AB469" s="3"/>
      <c r="AC469" t="str">
        <f t="shared" ca="1" si="20"/>
        <v>4_16</v>
      </c>
      <c r="AD469" s="3">
        <f ca="1">RANK(AI469,OFFSET($AI$4,VLOOKUP($S469,$AK$4:$AM$23,2,FALSE),0):OFFSET($AI$4,VLOOKUP($S469,$Y$4:$AA$23,3,FALSE),0))</f>
        <v>16</v>
      </c>
      <c r="AE469">
        <v>4</v>
      </c>
      <c r="AF469">
        <v>88</v>
      </c>
      <c r="AG469">
        <v>1</v>
      </c>
      <c r="AH469">
        <v>0.2</v>
      </c>
      <c r="AI469" s="3">
        <v>27943.56</v>
      </c>
    </row>
    <row r="470" spans="17:35" x14ac:dyDescent="0.3">
      <c r="Q470" t="str">
        <f t="shared" ca="1" si="21"/>
        <v>4_72</v>
      </c>
      <c r="R470" s="3">
        <f ca="1">RANK(W470,OFFSET($W$4,VLOOKUP($S470,$Y$4:$AA$23,2,FALSE),0):OFFSET($W$4,VLOOKUP($S470,$Y$4:$AA$23,3,FALSE),0))</f>
        <v>72</v>
      </c>
      <c r="S470">
        <v>4</v>
      </c>
      <c r="T470">
        <v>89</v>
      </c>
      <c r="U470">
        <v>1</v>
      </c>
      <c r="V470">
        <v>0.2</v>
      </c>
      <c r="W470" s="3">
        <v>15871.79</v>
      </c>
      <c r="X470" s="3"/>
      <c r="Y470" s="3"/>
      <c r="Z470" s="3"/>
      <c r="AA470" s="3"/>
      <c r="AB470" s="3"/>
      <c r="AC470" t="str">
        <f t="shared" ca="1" si="20"/>
        <v>4_66</v>
      </c>
      <c r="AD470" s="3">
        <f ca="1">RANK(AI470,OFFSET($AI$4,VLOOKUP($S470,$AK$4:$AM$23,2,FALSE),0):OFFSET($AI$4,VLOOKUP($S470,$Y$4:$AA$23,3,FALSE),0))</f>
        <v>66</v>
      </c>
      <c r="AE470">
        <v>4</v>
      </c>
      <c r="AF470">
        <v>89</v>
      </c>
      <c r="AG470">
        <v>1</v>
      </c>
      <c r="AH470">
        <v>0.2</v>
      </c>
      <c r="AI470" s="3">
        <v>15871.79</v>
      </c>
    </row>
    <row r="471" spans="17:35" x14ac:dyDescent="0.3">
      <c r="Q471" t="str">
        <f t="shared" ca="1" si="21"/>
        <v>4_68</v>
      </c>
      <c r="R471" s="3">
        <f ca="1">RANK(W471,OFFSET($W$4,VLOOKUP($S471,$Y$4:$AA$23,2,FALSE),0):OFFSET($W$4,VLOOKUP($S471,$Y$4:$AA$23,3,FALSE),0))</f>
        <v>68</v>
      </c>
      <c r="S471">
        <v>4</v>
      </c>
      <c r="T471">
        <v>91</v>
      </c>
      <c r="U471">
        <v>1</v>
      </c>
      <c r="V471">
        <v>0.2</v>
      </c>
      <c r="W471" s="3">
        <v>16436.27</v>
      </c>
      <c r="X471" s="3"/>
      <c r="Y471" s="3"/>
      <c r="Z471" s="3"/>
      <c r="AA471" s="3"/>
      <c r="AB471" s="3"/>
      <c r="AC471" t="str">
        <f t="shared" ca="1" si="20"/>
        <v>4_64</v>
      </c>
      <c r="AD471" s="3">
        <f ca="1">RANK(AI471,OFFSET($AI$4,VLOOKUP($S471,$AK$4:$AM$23,2,FALSE),0):OFFSET($AI$4,VLOOKUP($S471,$Y$4:$AA$23,3,FALSE),0))</f>
        <v>64</v>
      </c>
      <c r="AE471">
        <v>4</v>
      </c>
      <c r="AF471">
        <v>91</v>
      </c>
      <c r="AG471">
        <v>1</v>
      </c>
      <c r="AH471">
        <v>0.2</v>
      </c>
      <c r="AI471" s="3">
        <v>16436.27</v>
      </c>
    </row>
    <row r="472" spans="17:35" x14ac:dyDescent="0.3">
      <c r="Q472" t="str">
        <f t="shared" ca="1" si="21"/>
        <v>4_106</v>
      </c>
      <c r="R472" s="3">
        <f ca="1">RANK(W472,OFFSET($W$4,VLOOKUP($S472,$Y$4:$AA$23,2,FALSE),0):OFFSET($W$4,VLOOKUP($S472,$Y$4:$AA$23,3,FALSE),0))</f>
        <v>106</v>
      </c>
      <c r="S472">
        <v>4</v>
      </c>
      <c r="T472">
        <v>92</v>
      </c>
      <c r="U472">
        <v>2</v>
      </c>
      <c r="V472">
        <v>0</v>
      </c>
      <c r="W472" s="3">
        <v>8677.2999999999993</v>
      </c>
      <c r="X472" s="3"/>
      <c r="Y472" s="3"/>
      <c r="Z472" s="3"/>
      <c r="AA472" s="3"/>
      <c r="AB472" s="3"/>
      <c r="AC472" t="str">
        <f t="shared" ca="1" si="20"/>
        <v>4_106</v>
      </c>
      <c r="AD472" s="3">
        <f ca="1">RANK(AI472,OFFSET($AI$4,VLOOKUP($S472,$AK$4:$AM$23,2,FALSE),0):OFFSET($AI$4,VLOOKUP($S472,$Y$4:$AA$23,3,FALSE),0))</f>
        <v>106</v>
      </c>
      <c r="AE472">
        <v>4</v>
      </c>
      <c r="AF472">
        <v>92</v>
      </c>
      <c r="AG472">
        <v>2</v>
      </c>
      <c r="AH472">
        <v>0</v>
      </c>
      <c r="AI472" s="3">
        <v>8677.2999999999993</v>
      </c>
    </row>
    <row r="473" spans="17:35" x14ac:dyDescent="0.3">
      <c r="Q473" t="str">
        <f t="shared" ca="1" si="21"/>
        <v>4_52</v>
      </c>
      <c r="R473" s="3">
        <f ca="1">RANK(W473,OFFSET($W$4,VLOOKUP($S473,$Y$4:$AA$23,2,FALSE),0):OFFSET($W$4,VLOOKUP($S473,$Y$4:$AA$23,3,FALSE),0))</f>
        <v>52</v>
      </c>
      <c r="S473">
        <v>4</v>
      </c>
      <c r="T473">
        <v>93</v>
      </c>
      <c r="U473">
        <v>1</v>
      </c>
      <c r="V473">
        <v>0.2</v>
      </c>
      <c r="W473" s="3">
        <v>21224.61</v>
      </c>
      <c r="X473" s="3"/>
      <c r="Y473" s="3"/>
      <c r="Z473" s="3"/>
      <c r="AA473" s="3"/>
      <c r="AB473" s="3"/>
      <c r="AC473" t="str">
        <f t="shared" ca="1" si="20"/>
        <v>4_43</v>
      </c>
      <c r="AD473" s="3">
        <f ca="1">RANK(AI473,OFFSET($AI$4,VLOOKUP($S473,$AK$4:$AM$23,2,FALSE),0):OFFSET($AI$4,VLOOKUP($S473,$Y$4:$AA$23,3,FALSE),0))</f>
        <v>43</v>
      </c>
      <c r="AE473">
        <v>4</v>
      </c>
      <c r="AF473">
        <v>93</v>
      </c>
      <c r="AG473">
        <v>1</v>
      </c>
      <c r="AH473">
        <v>0.2</v>
      </c>
      <c r="AI473" s="3">
        <v>21224.61</v>
      </c>
    </row>
    <row r="474" spans="17:35" x14ac:dyDescent="0.3">
      <c r="Q474" t="str">
        <f t="shared" ca="1" si="21"/>
        <v>4_54</v>
      </c>
      <c r="R474" s="3">
        <f ca="1">RANK(W474,OFFSET($W$4,VLOOKUP($S474,$Y$4:$AA$23,2,FALSE),0):OFFSET($W$4,VLOOKUP($S474,$Y$4:$AA$23,3,FALSE),0))</f>
        <v>54</v>
      </c>
      <c r="S474">
        <v>4</v>
      </c>
      <c r="T474">
        <v>93</v>
      </c>
      <c r="U474">
        <v>2</v>
      </c>
      <c r="V474">
        <v>0</v>
      </c>
      <c r="W474" s="3">
        <v>20506.5</v>
      </c>
      <c r="X474" s="3"/>
      <c r="Y474" s="3"/>
      <c r="Z474" s="3"/>
      <c r="AA474" s="3"/>
      <c r="AB474" s="3"/>
      <c r="AC474" t="str">
        <f t="shared" ca="1" si="20"/>
        <v>4_45</v>
      </c>
      <c r="AD474" s="3">
        <f ca="1">RANK(AI474,OFFSET($AI$4,VLOOKUP($S474,$AK$4:$AM$23,2,FALSE),0):OFFSET($AI$4,VLOOKUP($S474,$Y$4:$AA$23,3,FALSE),0))</f>
        <v>45</v>
      </c>
      <c r="AE474">
        <v>4</v>
      </c>
      <c r="AF474">
        <v>93</v>
      </c>
      <c r="AG474">
        <v>2</v>
      </c>
      <c r="AH474">
        <v>0</v>
      </c>
      <c r="AI474" s="3">
        <v>20506.5</v>
      </c>
    </row>
    <row r="475" spans="17:35" x14ac:dyDescent="0.3">
      <c r="Q475" t="str">
        <f t="shared" ca="1" si="21"/>
        <v>4_66</v>
      </c>
      <c r="R475" s="3">
        <f ca="1">RANK(W475,OFFSET($W$4,VLOOKUP($S475,$Y$4:$AA$23,2,FALSE),0):OFFSET($W$4,VLOOKUP($S475,$Y$4:$AA$23,3,FALSE),0))</f>
        <v>66</v>
      </c>
      <c r="S475">
        <v>4</v>
      </c>
      <c r="T475">
        <v>95</v>
      </c>
      <c r="U475">
        <v>1</v>
      </c>
      <c r="V475">
        <v>0.2</v>
      </c>
      <c r="W475" s="3">
        <v>16478.830000000002</v>
      </c>
      <c r="X475" s="3"/>
      <c r="Y475" s="3"/>
      <c r="Z475" s="3"/>
      <c r="AA475" s="3"/>
      <c r="AB475" s="3"/>
      <c r="AC475" t="str">
        <f t="shared" ca="1" si="20"/>
        <v>4_62</v>
      </c>
      <c r="AD475" s="3">
        <f ca="1">RANK(AI475,OFFSET($AI$4,VLOOKUP($S475,$AK$4:$AM$23,2,FALSE),0):OFFSET($AI$4,VLOOKUP($S475,$Y$4:$AA$23,3,FALSE),0))</f>
        <v>62</v>
      </c>
      <c r="AE475">
        <v>4</v>
      </c>
      <c r="AF475">
        <v>95</v>
      </c>
      <c r="AG475">
        <v>1</v>
      </c>
      <c r="AH475">
        <v>0.2</v>
      </c>
      <c r="AI475" s="3">
        <v>16478.830000000002</v>
      </c>
    </row>
    <row r="476" spans="17:35" x14ac:dyDescent="0.3">
      <c r="Q476" t="str">
        <f t="shared" ca="1" si="21"/>
        <v>4_48</v>
      </c>
      <c r="R476" s="3">
        <f ca="1">RANK(W476,OFFSET($W$4,VLOOKUP($S476,$Y$4:$AA$23,2,FALSE),0):OFFSET($W$4,VLOOKUP($S476,$Y$4:$AA$23,3,FALSE),0))</f>
        <v>48</v>
      </c>
      <c r="S476">
        <v>4</v>
      </c>
      <c r="T476">
        <v>95</v>
      </c>
      <c r="U476">
        <v>2</v>
      </c>
      <c r="V476">
        <v>0</v>
      </c>
      <c r="W476" s="3">
        <v>21509.200000000001</v>
      </c>
      <c r="X476" s="3"/>
      <c r="Y476" s="3"/>
      <c r="Z476" s="3"/>
      <c r="AA476" s="3"/>
      <c r="AB476" s="3"/>
      <c r="AC476" t="str">
        <f t="shared" ca="1" si="20"/>
        <v>4_39</v>
      </c>
      <c r="AD476" s="3">
        <f ca="1">RANK(AI476,OFFSET($AI$4,VLOOKUP($S476,$AK$4:$AM$23,2,FALSE),0):OFFSET($AI$4,VLOOKUP($S476,$Y$4:$AA$23,3,FALSE),0))</f>
        <v>39</v>
      </c>
      <c r="AE476">
        <v>4</v>
      </c>
      <c r="AF476">
        <v>95</v>
      </c>
      <c r="AG476">
        <v>2</v>
      </c>
      <c r="AH476">
        <v>0</v>
      </c>
      <c r="AI476" s="3">
        <v>21509.200000000001</v>
      </c>
    </row>
    <row r="477" spans="17:35" x14ac:dyDescent="0.3">
      <c r="Q477" t="str">
        <f t="shared" ca="1" si="21"/>
        <v>4_109</v>
      </c>
      <c r="R477" s="3">
        <f ca="1">RANK(W477,OFFSET($W$4,VLOOKUP($S477,$Y$4:$AA$23,2,FALSE),0):OFFSET($W$4,VLOOKUP($S477,$Y$4:$AA$23,3,FALSE),0))</f>
        <v>109</v>
      </c>
      <c r="S477">
        <v>4</v>
      </c>
      <c r="T477">
        <v>96</v>
      </c>
      <c r="U477">
        <v>1</v>
      </c>
      <c r="V477">
        <v>0.2</v>
      </c>
      <c r="W477" s="3">
        <v>8267.4599999999991</v>
      </c>
      <c r="X477" s="3"/>
      <c r="Y477" s="3"/>
      <c r="Z477" s="3"/>
      <c r="AA477" s="3"/>
      <c r="AB477" s="3"/>
      <c r="AC477" t="str">
        <f t="shared" ca="1" si="20"/>
        <v>4_109</v>
      </c>
      <c r="AD477" s="3">
        <f ca="1">RANK(AI477,OFFSET($AI$4,VLOOKUP($S477,$AK$4:$AM$23,2,FALSE),0):OFFSET($AI$4,VLOOKUP($S477,$Y$4:$AA$23,3,FALSE),0))</f>
        <v>109</v>
      </c>
      <c r="AE477">
        <v>4</v>
      </c>
      <c r="AF477">
        <v>96</v>
      </c>
      <c r="AG477">
        <v>1</v>
      </c>
      <c r="AH477">
        <v>0.2</v>
      </c>
      <c r="AI477" s="3">
        <v>8267.4599999999991</v>
      </c>
    </row>
    <row r="478" spans="17:35" x14ac:dyDescent="0.3">
      <c r="Q478" t="str">
        <f t="shared" ca="1" si="21"/>
        <v>4_116</v>
      </c>
      <c r="R478" s="3">
        <f ca="1">RANK(W478,OFFSET($W$4,VLOOKUP($S478,$Y$4:$AA$23,2,FALSE),0):OFFSET($W$4,VLOOKUP($S478,$Y$4:$AA$23,3,FALSE),0))</f>
        <v>116</v>
      </c>
      <c r="S478">
        <v>4</v>
      </c>
      <c r="T478">
        <v>97</v>
      </c>
      <c r="U478">
        <v>1</v>
      </c>
      <c r="V478">
        <v>0.2</v>
      </c>
      <c r="W478" s="3">
        <v>6938.01</v>
      </c>
      <c r="X478" s="3"/>
      <c r="Y478" s="3"/>
      <c r="Z478" s="3"/>
      <c r="AA478" s="3"/>
      <c r="AB478" s="3"/>
      <c r="AC478" t="str">
        <f t="shared" ca="1" si="20"/>
        <v>4_116</v>
      </c>
      <c r="AD478" s="3">
        <f ca="1">RANK(AI478,OFFSET($AI$4,VLOOKUP($S478,$AK$4:$AM$23,2,FALSE),0):OFFSET($AI$4,VLOOKUP($S478,$Y$4:$AA$23,3,FALSE),0))</f>
        <v>116</v>
      </c>
      <c r="AE478">
        <v>4</v>
      </c>
      <c r="AF478">
        <v>97</v>
      </c>
      <c r="AG478">
        <v>1</v>
      </c>
      <c r="AH478">
        <v>0.2</v>
      </c>
      <c r="AI478" s="3">
        <v>6938.01</v>
      </c>
    </row>
    <row r="479" spans="17:35" x14ac:dyDescent="0.3">
      <c r="Q479" t="str">
        <f t="shared" ca="1" si="21"/>
        <v>4_120</v>
      </c>
      <c r="R479" s="3">
        <f ca="1">RANK(W479,OFFSET($W$4,VLOOKUP($S479,$Y$4:$AA$23,2,FALSE),0):OFFSET($W$4,VLOOKUP($S479,$Y$4:$AA$23,3,FALSE),0))</f>
        <v>120</v>
      </c>
      <c r="S479">
        <v>4</v>
      </c>
      <c r="T479">
        <v>98</v>
      </c>
      <c r="U479">
        <v>1</v>
      </c>
      <c r="V479">
        <v>0.2</v>
      </c>
      <c r="W479" s="3">
        <v>5254.16</v>
      </c>
      <c r="X479" s="3"/>
      <c r="Y479" s="3"/>
      <c r="Z479" s="3"/>
      <c r="AA479" s="3"/>
      <c r="AB479" s="3"/>
      <c r="AC479" t="str">
        <f t="shared" ca="1" si="20"/>
        <v>4_120</v>
      </c>
      <c r="AD479" s="3">
        <f ca="1">RANK(AI479,OFFSET($AI$4,VLOOKUP($S479,$AK$4:$AM$23,2,FALSE),0):OFFSET($AI$4,VLOOKUP($S479,$Y$4:$AA$23,3,FALSE),0))</f>
        <v>120</v>
      </c>
      <c r="AE479">
        <v>4</v>
      </c>
      <c r="AF479">
        <v>98</v>
      </c>
      <c r="AG479">
        <v>1</v>
      </c>
      <c r="AH479">
        <v>0.2</v>
      </c>
      <c r="AI479" s="3">
        <v>5254.16</v>
      </c>
    </row>
    <row r="480" spans="17:35" x14ac:dyDescent="0.3">
      <c r="Q480" t="str">
        <f t="shared" ca="1" si="21"/>
        <v>4_89</v>
      </c>
      <c r="R480" s="3">
        <f ca="1">RANK(W480,OFFSET($W$4,VLOOKUP($S480,$Y$4:$AA$23,2,FALSE),0):OFFSET($W$4,VLOOKUP($S480,$Y$4:$AA$23,3,FALSE),0))</f>
        <v>89</v>
      </c>
      <c r="S480">
        <v>4</v>
      </c>
      <c r="T480">
        <v>98</v>
      </c>
      <c r="U480">
        <v>2</v>
      </c>
      <c r="V480">
        <v>0</v>
      </c>
      <c r="W480" s="3">
        <v>12032.56</v>
      </c>
      <c r="X480" s="3"/>
      <c r="Y480" s="3"/>
      <c r="Z480" s="3"/>
      <c r="AA480" s="3"/>
      <c r="AB480" s="3"/>
      <c r="AC480" t="str">
        <f t="shared" ca="1" si="20"/>
        <v>4_105</v>
      </c>
      <c r="AD480" s="3">
        <f ca="1">RANK(AI480,OFFSET($AI$4,VLOOKUP($S480,$AK$4:$AM$23,2,FALSE),0):OFFSET($AI$4,VLOOKUP($S480,$Y$4:$AA$23,3,FALSE),0))</f>
        <v>105</v>
      </c>
      <c r="AE480">
        <v>4</v>
      </c>
      <c r="AF480">
        <v>98</v>
      </c>
      <c r="AG480">
        <v>2</v>
      </c>
      <c r="AH480">
        <v>0</v>
      </c>
      <c r="AI480" s="3">
        <v>9212.6299999999992</v>
      </c>
    </row>
    <row r="481" spans="17:35" x14ac:dyDescent="0.3">
      <c r="Q481" t="str">
        <f t="shared" ca="1" si="21"/>
        <v>4_14</v>
      </c>
      <c r="R481" s="3">
        <f ca="1">RANK(W481,OFFSET($W$4,VLOOKUP($S481,$Y$4:$AA$23,2,FALSE),0):OFFSET($W$4,VLOOKUP($S481,$Y$4:$AA$23,3,FALSE),0))</f>
        <v>14</v>
      </c>
      <c r="S481">
        <v>4</v>
      </c>
      <c r="T481">
        <v>99</v>
      </c>
      <c r="U481">
        <v>1</v>
      </c>
      <c r="V481">
        <v>0.2</v>
      </c>
      <c r="W481" s="3">
        <v>35893.21</v>
      </c>
      <c r="X481" s="3"/>
      <c r="Y481" s="3"/>
      <c r="Z481" s="3"/>
      <c r="AA481" s="3"/>
      <c r="AB481" s="3"/>
      <c r="AC481" t="str">
        <f t="shared" ca="1" si="20"/>
        <v>4_11</v>
      </c>
      <c r="AD481" s="3">
        <f ca="1">RANK(AI481,OFFSET($AI$4,VLOOKUP($S481,$AK$4:$AM$23,2,FALSE),0):OFFSET($AI$4,VLOOKUP($S481,$Y$4:$AA$23,3,FALSE),0))</f>
        <v>11</v>
      </c>
      <c r="AE481">
        <v>4</v>
      </c>
      <c r="AF481">
        <v>99</v>
      </c>
      <c r="AG481">
        <v>1</v>
      </c>
      <c r="AH481">
        <v>0.2</v>
      </c>
      <c r="AI481" s="3">
        <v>29065.29</v>
      </c>
    </row>
    <row r="482" spans="17:35" x14ac:dyDescent="0.3">
      <c r="Q482" t="str">
        <f t="shared" ca="1" si="21"/>
        <v>4_91</v>
      </c>
      <c r="R482" s="3">
        <f ca="1">RANK(W482,OFFSET($W$4,VLOOKUP($S482,$Y$4:$AA$23,2,FALSE),0):OFFSET($W$4,VLOOKUP($S482,$Y$4:$AA$23,3,FALSE),0))</f>
        <v>91</v>
      </c>
      <c r="S482">
        <v>4</v>
      </c>
      <c r="T482">
        <v>99</v>
      </c>
      <c r="U482">
        <v>2</v>
      </c>
      <c r="V482">
        <v>0</v>
      </c>
      <c r="W482" s="3">
        <v>11457</v>
      </c>
      <c r="X482" s="3"/>
      <c r="Y482" s="3"/>
      <c r="Z482" s="3"/>
      <c r="AA482" s="3"/>
      <c r="AB482" s="3"/>
      <c r="AC482" t="str">
        <f t="shared" ca="1" si="20"/>
        <v>4_89</v>
      </c>
      <c r="AD482" s="3">
        <f ca="1">RANK(AI482,OFFSET($AI$4,VLOOKUP($S482,$AK$4:$AM$23,2,FALSE),0):OFFSET($AI$4,VLOOKUP($S482,$Y$4:$AA$23,3,FALSE),0))</f>
        <v>89</v>
      </c>
      <c r="AE482">
        <v>4</v>
      </c>
      <c r="AF482">
        <v>99</v>
      </c>
      <c r="AG482">
        <v>2</v>
      </c>
      <c r="AH482">
        <v>0</v>
      </c>
      <c r="AI482" s="3">
        <v>11457</v>
      </c>
    </row>
    <row r="483" spans="17:35" x14ac:dyDescent="0.3">
      <c r="Q483" t="str">
        <f t="shared" ca="1" si="21"/>
        <v>4_40</v>
      </c>
      <c r="R483" s="3">
        <f ca="1">RANK(W483,OFFSET($W$4,VLOOKUP($S483,$Y$4:$AA$23,2,FALSE),0):OFFSET($W$4,VLOOKUP($S483,$Y$4:$AA$23,3,FALSE),0))</f>
        <v>40</v>
      </c>
      <c r="S483">
        <v>4</v>
      </c>
      <c r="T483">
        <v>100</v>
      </c>
      <c r="U483">
        <v>2</v>
      </c>
      <c r="V483">
        <v>0</v>
      </c>
      <c r="W483" s="3">
        <v>23131.58</v>
      </c>
      <c r="X483" s="3"/>
      <c r="Y483" s="3"/>
      <c r="Z483" s="3"/>
      <c r="AA483" s="3"/>
      <c r="AB483" s="3"/>
      <c r="AC483" t="str">
        <f t="shared" ca="1" si="20"/>
        <v>4_69</v>
      </c>
      <c r="AD483" s="3">
        <f ca="1">RANK(AI483,OFFSET($AI$4,VLOOKUP($S483,$AK$4:$AM$23,2,FALSE),0):OFFSET($AI$4,VLOOKUP($S483,$Y$4:$AA$23,3,FALSE),0))</f>
        <v>69</v>
      </c>
      <c r="AE483">
        <v>4</v>
      </c>
      <c r="AF483">
        <v>100</v>
      </c>
      <c r="AG483">
        <v>2</v>
      </c>
      <c r="AH483">
        <v>0</v>
      </c>
      <c r="AI483" s="3">
        <v>15528.41</v>
      </c>
    </row>
    <row r="484" spans="17:35" x14ac:dyDescent="0.3">
      <c r="Q484" t="str">
        <f t="shared" ca="1" si="21"/>
        <v>5_43</v>
      </c>
      <c r="R484" s="3">
        <f ca="1">RANK(W484,OFFSET($W$4,VLOOKUP($S484,$Y$4:$AA$23,2,FALSE),0):OFFSET($W$4,VLOOKUP($S484,$Y$4:$AA$23,3,FALSE),0))</f>
        <v>43</v>
      </c>
      <c r="S484">
        <v>5</v>
      </c>
      <c r="T484">
        <v>1</v>
      </c>
      <c r="U484">
        <v>1</v>
      </c>
      <c r="V484">
        <v>0.2</v>
      </c>
      <c r="W484" s="3">
        <v>28072.36</v>
      </c>
      <c r="X484" s="3"/>
      <c r="Y484" s="3"/>
      <c r="Z484" s="3"/>
      <c r="AA484" s="3"/>
      <c r="AB484" s="3"/>
      <c r="AC484" t="str">
        <f t="shared" ca="1" si="20"/>
        <v>5_39</v>
      </c>
      <c r="AD484" s="3">
        <f ca="1">RANK(AI484,OFFSET($AI$4,VLOOKUP($S484,$AK$4:$AM$23,2,FALSE),0):OFFSET($AI$4,VLOOKUP($S484,$Y$4:$AA$23,3,FALSE),0))</f>
        <v>39</v>
      </c>
      <c r="AE484">
        <v>5</v>
      </c>
      <c r="AF484">
        <v>1</v>
      </c>
      <c r="AG484">
        <v>1</v>
      </c>
      <c r="AH484">
        <v>0.2</v>
      </c>
      <c r="AI484" s="3">
        <v>28072.36</v>
      </c>
    </row>
    <row r="485" spans="17:35" x14ac:dyDescent="0.3">
      <c r="Q485" t="str">
        <f t="shared" ca="1" si="21"/>
        <v>5_26</v>
      </c>
      <c r="R485" s="3">
        <f ca="1">RANK(W485,OFFSET($W$4,VLOOKUP($S485,$Y$4:$AA$23,2,FALSE),0):OFFSET($W$4,VLOOKUP($S485,$Y$4:$AA$23,3,FALSE),0))</f>
        <v>26</v>
      </c>
      <c r="S485">
        <v>5</v>
      </c>
      <c r="T485">
        <v>1</v>
      </c>
      <c r="U485">
        <v>2</v>
      </c>
      <c r="V485">
        <v>0</v>
      </c>
      <c r="W485" s="3">
        <v>36096.269999999997</v>
      </c>
      <c r="X485" s="3"/>
      <c r="Y485" s="3"/>
      <c r="Z485" s="3"/>
      <c r="AA485" s="3"/>
      <c r="AB485" s="3"/>
      <c r="AC485" t="str">
        <f t="shared" ca="1" si="20"/>
        <v>5_20</v>
      </c>
      <c r="AD485" s="3">
        <f ca="1">RANK(AI485,OFFSET($AI$4,VLOOKUP($S485,$AK$4:$AM$23,2,FALSE),0):OFFSET($AI$4,VLOOKUP($S485,$Y$4:$AA$23,3,FALSE),0))</f>
        <v>20</v>
      </c>
      <c r="AE485">
        <v>5</v>
      </c>
      <c r="AF485">
        <v>1</v>
      </c>
      <c r="AG485">
        <v>2</v>
      </c>
      <c r="AH485">
        <v>0</v>
      </c>
      <c r="AI485" s="3">
        <v>36096.269999999997</v>
      </c>
    </row>
    <row r="486" spans="17:35" x14ac:dyDescent="0.3">
      <c r="Q486" t="str">
        <f t="shared" ca="1" si="21"/>
        <v>5_63</v>
      </c>
      <c r="R486" s="3">
        <f ca="1">RANK(W486,OFFSET($W$4,VLOOKUP($S486,$Y$4:$AA$23,2,FALSE),0):OFFSET($W$4,VLOOKUP($S486,$Y$4:$AA$23,3,FALSE),0))</f>
        <v>63</v>
      </c>
      <c r="S486">
        <v>5</v>
      </c>
      <c r="T486">
        <v>3</v>
      </c>
      <c r="U486">
        <v>1</v>
      </c>
      <c r="V486">
        <v>0.2</v>
      </c>
      <c r="W486" s="3">
        <v>23354.85</v>
      </c>
      <c r="X486" s="3"/>
      <c r="Y486" s="3"/>
      <c r="Z486" s="3"/>
      <c r="AA486" s="3"/>
      <c r="AB486" s="3"/>
      <c r="AC486" t="str">
        <f t="shared" ca="1" si="20"/>
        <v>5_60</v>
      </c>
      <c r="AD486" s="3">
        <f ca="1">RANK(AI486,OFFSET($AI$4,VLOOKUP($S486,$AK$4:$AM$23,2,FALSE),0):OFFSET($AI$4,VLOOKUP($S486,$Y$4:$AA$23,3,FALSE),0))</f>
        <v>60</v>
      </c>
      <c r="AE486">
        <v>5</v>
      </c>
      <c r="AF486">
        <v>3</v>
      </c>
      <c r="AG486">
        <v>1</v>
      </c>
      <c r="AH486">
        <v>0.2</v>
      </c>
      <c r="AI486" s="3">
        <v>23354.85</v>
      </c>
    </row>
    <row r="487" spans="17:35" x14ac:dyDescent="0.3">
      <c r="Q487" t="str">
        <f t="shared" ca="1" si="21"/>
        <v>5_57</v>
      </c>
      <c r="R487" s="3">
        <f ca="1">RANK(W487,OFFSET($W$4,VLOOKUP($S487,$Y$4:$AA$23,2,FALSE),0):OFFSET($W$4,VLOOKUP($S487,$Y$4:$AA$23,3,FALSE),0))</f>
        <v>57</v>
      </c>
      <c r="S487">
        <v>5</v>
      </c>
      <c r="T487">
        <v>3</v>
      </c>
      <c r="U487">
        <v>2</v>
      </c>
      <c r="V487">
        <v>0</v>
      </c>
      <c r="W487" s="3">
        <v>23992.52</v>
      </c>
      <c r="X487" s="3"/>
      <c r="Y487" s="3"/>
      <c r="Z487" s="3"/>
      <c r="AA487" s="3"/>
      <c r="AB487" s="3"/>
      <c r="AC487" t="str">
        <f t="shared" ca="1" si="20"/>
        <v>5_54</v>
      </c>
      <c r="AD487" s="3">
        <f ca="1">RANK(AI487,OFFSET($AI$4,VLOOKUP($S487,$AK$4:$AM$23,2,FALSE),0):OFFSET($AI$4,VLOOKUP($S487,$Y$4:$AA$23,3,FALSE),0))</f>
        <v>54</v>
      </c>
      <c r="AE487">
        <v>5</v>
      </c>
      <c r="AF487">
        <v>3</v>
      </c>
      <c r="AG487">
        <v>2</v>
      </c>
      <c r="AH487">
        <v>0</v>
      </c>
      <c r="AI487" s="3">
        <v>23992.52</v>
      </c>
    </row>
    <row r="488" spans="17:35" x14ac:dyDescent="0.3">
      <c r="Q488" t="str">
        <f t="shared" ca="1" si="21"/>
        <v>5_56</v>
      </c>
      <c r="R488" s="3">
        <f ca="1">RANK(W488,OFFSET($W$4,VLOOKUP($S488,$Y$4:$AA$23,2,FALSE),0):OFFSET($W$4,VLOOKUP($S488,$Y$4:$AA$23,3,FALSE),0))</f>
        <v>56</v>
      </c>
      <c r="S488">
        <v>5</v>
      </c>
      <c r="T488">
        <v>4</v>
      </c>
      <c r="U488">
        <v>2</v>
      </c>
      <c r="V488">
        <v>0</v>
      </c>
      <c r="W488" s="3">
        <v>24213.69</v>
      </c>
      <c r="X488" s="3"/>
      <c r="Y488" s="3"/>
      <c r="Z488" s="3"/>
      <c r="AA488" s="3"/>
      <c r="AB488" s="3"/>
      <c r="AC488" t="str">
        <f t="shared" ca="1" si="20"/>
        <v>5_53</v>
      </c>
      <c r="AD488" s="3">
        <f ca="1">RANK(AI488,OFFSET($AI$4,VLOOKUP($S488,$AK$4:$AM$23,2,FALSE),0):OFFSET($AI$4,VLOOKUP($S488,$Y$4:$AA$23,3,FALSE),0))</f>
        <v>53</v>
      </c>
      <c r="AE488">
        <v>5</v>
      </c>
      <c r="AF488">
        <v>4</v>
      </c>
      <c r="AG488">
        <v>2</v>
      </c>
      <c r="AH488">
        <v>0</v>
      </c>
      <c r="AI488" s="3">
        <v>24213.69</v>
      </c>
    </row>
    <row r="489" spans="17:35" x14ac:dyDescent="0.3">
      <c r="Q489" t="str">
        <f t="shared" ca="1" si="21"/>
        <v>5_59</v>
      </c>
      <c r="R489" s="3">
        <f ca="1">RANK(W489,OFFSET($W$4,VLOOKUP($S489,$Y$4:$AA$23,2,FALSE),0):OFFSET($W$4,VLOOKUP($S489,$Y$4:$AA$23,3,FALSE),0))</f>
        <v>59</v>
      </c>
      <c r="S489">
        <v>5</v>
      </c>
      <c r="T489">
        <v>5</v>
      </c>
      <c r="U489">
        <v>1</v>
      </c>
      <c r="V489">
        <v>0.2</v>
      </c>
      <c r="W489" s="3">
        <v>23958.400000000001</v>
      </c>
      <c r="X489" s="3"/>
      <c r="Y489" s="3"/>
      <c r="Z489" s="3"/>
      <c r="AA489" s="3"/>
      <c r="AB489" s="3"/>
      <c r="AC489" t="str">
        <f t="shared" ca="1" si="20"/>
        <v>5_56</v>
      </c>
      <c r="AD489" s="3">
        <f ca="1">RANK(AI489,OFFSET($AI$4,VLOOKUP($S489,$AK$4:$AM$23,2,FALSE),0):OFFSET($AI$4,VLOOKUP($S489,$Y$4:$AA$23,3,FALSE),0))</f>
        <v>56</v>
      </c>
      <c r="AE489">
        <v>5</v>
      </c>
      <c r="AF489">
        <v>5</v>
      </c>
      <c r="AG489">
        <v>1</v>
      </c>
      <c r="AH489">
        <v>0.2</v>
      </c>
      <c r="AI489" s="3">
        <v>23958.400000000001</v>
      </c>
    </row>
    <row r="490" spans="17:35" x14ac:dyDescent="0.3">
      <c r="Q490" t="str">
        <f t="shared" ca="1" si="21"/>
        <v>5_69</v>
      </c>
      <c r="R490" s="3">
        <f ca="1">RANK(W490,OFFSET($W$4,VLOOKUP($S490,$Y$4:$AA$23,2,FALSE),0):OFFSET($W$4,VLOOKUP($S490,$Y$4:$AA$23,3,FALSE),0))</f>
        <v>69</v>
      </c>
      <c r="S490">
        <v>5</v>
      </c>
      <c r="T490">
        <v>6</v>
      </c>
      <c r="U490">
        <v>1</v>
      </c>
      <c r="V490">
        <v>0.2</v>
      </c>
      <c r="W490" s="3">
        <v>21592.29</v>
      </c>
      <c r="X490" s="3"/>
      <c r="Y490" s="3"/>
      <c r="Z490" s="3"/>
      <c r="AA490" s="3"/>
      <c r="AB490" s="3"/>
      <c r="AC490" t="str">
        <f t="shared" ca="1" si="20"/>
        <v>5_67</v>
      </c>
      <c r="AD490" s="3">
        <f ca="1">RANK(AI490,OFFSET($AI$4,VLOOKUP($S490,$AK$4:$AM$23,2,FALSE),0):OFFSET($AI$4,VLOOKUP($S490,$Y$4:$AA$23,3,FALSE),0))</f>
        <v>67</v>
      </c>
      <c r="AE490">
        <v>5</v>
      </c>
      <c r="AF490">
        <v>6</v>
      </c>
      <c r="AG490">
        <v>1</v>
      </c>
      <c r="AH490">
        <v>0.2</v>
      </c>
      <c r="AI490" s="3">
        <v>21592.29</v>
      </c>
    </row>
    <row r="491" spans="17:35" x14ac:dyDescent="0.3">
      <c r="Q491" t="str">
        <f t="shared" ca="1" si="21"/>
        <v>5_72</v>
      </c>
      <c r="R491" s="3">
        <f ca="1">RANK(W491,OFFSET($W$4,VLOOKUP($S491,$Y$4:$AA$23,2,FALSE),0):OFFSET($W$4,VLOOKUP($S491,$Y$4:$AA$23,3,FALSE),0))</f>
        <v>72</v>
      </c>
      <c r="S491">
        <v>5</v>
      </c>
      <c r="T491">
        <v>6</v>
      </c>
      <c r="U491">
        <v>2</v>
      </c>
      <c r="V491">
        <v>0</v>
      </c>
      <c r="W491" s="3">
        <v>19652.29</v>
      </c>
      <c r="X491" s="3"/>
      <c r="Y491" s="3"/>
      <c r="Z491" s="3"/>
      <c r="AA491" s="3"/>
      <c r="AB491" s="3"/>
      <c r="AC491" t="str">
        <f t="shared" ca="1" si="20"/>
        <v>5_69</v>
      </c>
      <c r="AD491" s="3">
        <f ca="1">RANK(AI491,OFFSET($AI$4,VLOOKUP($S491,$AK$4:$AM$23,2,FALSE),0):OFFSET($AI$4,VLOOKUP($S491,$Y$4:$AA$23,3,FALSE),0))</f>
        <v>69</v>
      </c>
      <c r="AE491">
        <v>5</v>
      </c>
      <c r="AF491">
        <v>6</v>
      </c>
      <c r="AG491">
        <v>2</v>
      </c>
      <c r="AH491">
        <v>0</v>
      </c>
      <c r="AI491" s="3">
        <v>19652.29</v>
      </c>
    </row>
    <row r="492" spans="17:35" x14ac:dyDescent="0.3">
      <c r="Q492" t="str">
        <f t="shared" ca="1" si="21"/>
        <v>5_97</v>
      </c>
      <c r="R492" s="3">
        <f ca="1">RANK(W492,OFFSET($W$4,VLOOKUP($S492,$Y$4:$AA$23,2,FALSE),0):OFFSET($W$4,VLOOKUP($S492,$Y$4:$AA$23,3,FALSE),0))</f>
        <v>97</v>
      </c>
      <c r="S492">
        <v>5</v>
      </c>
      <c r="T492">
        <v>7</v>
      </c>
      <c r="U492">
        <v>1</v>
      </c>
      <c r="V492">
        <v>0.2</v>
      </c>
      <c r="W492" s="3">
        <v>11780.9</v>
      </c>
      <c r="X492" s="3"/>
      <c r="Y492" s="3"/>
      <c r="Z492" s="3"/>
      <c r="AA492" s="3"/>
      <c r="AB492" s="3"/>
      <c r="AC492" t="str">
        <f t="shared" ca="1" si="20"/>
        <v>5_97</v>
      </c>
      <c r="AD492" s="3">
        <f ca="1">RANK(AI492,OFFSET($AI$4,VLOOKUP($S492,$AK$4:$AM$23,2,FALSE),0):OFFSET($AI$4,VLOOKUP($S492,$Y$4:$AA$23,3,FALSE),0))</f>
        <v>97</v>
      </c>
      <c r="AE492">
        <v>5</v>
      </c>
      <c r="AF492">
        <v>7</v>
      </c>
      <c r="AG492">
        <v>1</v>
      </c>
      <c r="AH492">
        <v>0.2</v>
      </c>
      <c r="AI492" s="3">
        <v>11780.9</v>
      </c>
    </row>
    <row r="493" spans="17:35" x14ac:dyDescent="0.3">
      <c r="Q493" t="str">
        <f t="shared" ca="1" si="21"/>
        <v>5_90</v>
      </c>
      <c r="R493" s="3">
        <f ca="1">RANK(W493,OFFSET($W$4,VLOOKUP($S493,$Y$4:$AA$23,2,FALSE),0):OFFSET($W$4,VLOOKUP($S493,$Y$4:$AA$23,3,FALSE),0))</f>
        <v>90</v>
      </c>
      <c r="S493">
        <v>5</v>
      </c>
      <c r="T493">
        <v>8</v>
      </c>
      <c r="U493">
        <v>1</v>
      </c>
      <c r="V493">
        <v>0.2</v>
      </c>
      <c r="W493" s="3">
        <v>14817.22</v>
      </c>
      <c r="X493" s="3"/>
      <c r="Y493" s="3"/>
      <c r="Z493" s="3"/>
      <c r="AA493" s="3"/>
      <c r="AB493" s="3"/>
      <c r="AC493" t="str">
        <f t="shared" ca="1" si="20"/>
        <v>5_89</v>
      </c>
      <c r="AD493" s="3">
        <f ca="1">RANK(AI493,OFFSET($AI$4,VLOOKUP($S493,$AK$4:$AM$23,2,FALSE),0):OFFSET($AI$4,VLOOKUP($S493,$Y$4:$AA$23,3,FALSE),0))</f>
        <v>89</v>
      </c>
      <c r="AE493">
        <v>5</v>
      </c>
      <c r="AF493">
        <v>8</v>
      </c>
      <c r="AG493">
        <v>1</v>
      </c>
      <c r="AH493">
        <v>0.2</v>
      </c>
      <c r="AI493" s="3">
        <v>14817.22</v>
      </c>
    </row>
    <row r="494" spans="17:35" x14ac:dyDescent="0.3">
      <c r="Q494" t="str">
        <f t="shared" ca="1" si="21"/>
        <v>5_60</v>
      </c>
      <c r="R494" s="3">
        <f ca="1">RANK(W494,OFFSET($W$4,VLOOKUP($S494,$Y$4:$AA$23,2,FALSE),0):OFFSET($W$4,VLOOKUP($S494,$Y$4:$AA$23,3,FALSE),0))</f>
        <v>60</v>
      </c>
      <c r="S494">
        <v>5</v>
      </c>
      <c r="T494">
        <v>8</v>
      </c>
      <c r="U494">
        <v>2</v>
      </c>
      <c r="V494">
        <v>0</v>
      </c>
      <c r="W494" s="3">
        <v>23847.89</v>
      </c>
      <c r="X494" s="3"/>
      <c r="Y494" s="3"/>
      <c r="Z494" s="3"/>
      <c r="AA494" s="3"/>
      <c r="AB494" s="3"/>
      <c r="AC494" t="str">
        <f t="shared" ca="1" si="20"/>
        <v>5_57</v>
      </c>
      <c r="AD494" s="3">
        <f ca="1">RANK(AI494,OFFSET($AI$4,VLOOKUP($S494,$AK$4:$AM$23,2,FALSE),0):OFFSET($AI$4,VLOOKUP($S494,$Y$4:$AA$23,3,FALSE),0))</f>
        <v>57</v>
      </c>
      <c r="AE494">
        <v>5</v>
      </c>
      <c r="AF494">
        <v>8</v>
      </c>
      <c r="AG494">
        <v>2</v>
      </c>
      <c r="AH494">
        <v>0</v>
      </c>
      <c r="AI494" s="3">
        <v>23847.89</v>
      </c>
    </row>
    <row r="495" spans="17:35" x14ac:dyDescent="0.3">
      <c r="Q495" t="str">
        <f t="shared" ca="1" si="21"/>
        <v>5_41</v>
      </c>
      <c r="R495" s="3">
        <f ca="1">RANK(W495,OFFSET($W$4,VLOOKUP($S495,$Y$4:$AA$23,2,FALSE),0):OFFSET($W$4,VLOOKUP($S495,$Y$4:$AA$23,3,FALSE),0))</f>
        <v>41</v>
      </c>
      <c r="S495">
        <v>5</v>
      </c>
      <c r="T495">
        <v>9</v>
      </c>
      <c r="U495">
        <v>1</v>
      </c>
      <c r="V495">
        <v>0.2</v>
      </c>
      <c r="W495" s="3">
        <v>29165.87</v>
      </c>
      <c r="X495" s="3"/>
      <c r="Y495" s="3"/>
      <c r="Z495" s="3"/>
      <c r="AA495" s="3"/>
      <c r="AB495" s="3"/>
      <c r="AC495" t="str">
        <f t="shared" ca="1" si="20"/>
        <v>5_37</v>
      </c>
      <c r="AD495" s="3">
        <f ca="1">RANK(AI495,OFFSET($AI$4,VLOOKUP($S495,$AK$4:$AM$23,2,FALSE),0):OFFSET($AI$4,VLOOKUP($S495,$Y$4:$AA$23,3,FALSE),0))</f>
        <v>37</v>
      </c>
      <c r="AE495">
        <v>5</v>
      </c>
      <c r="AF495">
        <v>9</v>
      </c>
      <c r="AG495">
        <v>1</v>
      </c>
      <c r="AH495">
        <v>0.2</v>
      </c>
      <c r="AI495" s="3">
        <v>29165.87</v>
      </c>
    </row>
    <row r="496" spans="17:35" x14ac:dyDescent="0.3">
      <c r="Q496" t="str">
        <f t="shared" ca="1" si="21"/>
        <v>5_104</v>
      </c>
      <c r="R496" s="3">
        <f ca="1">RANK(W496,OFFSET($W$4,VLOOKUP($S496,$Y$4:$AA$23,2,FALSE),0):OFFSET($W$4,VLOOKUP($S496,$Y$4:$AA$23,3,FALSE),0))</f>
        <v>104</v>
      </c>
      <c r="S496">
        <v>5</v>
      </c>
      <c r="T496">
        <v>11</v>
      </c>
      <c r="U496">
        <v>1</v>
      </c>
      <c r="V496">
        <v>0.2</v>
      </c>
      <c r="W496" s="3">
        <v>9838.85</v>
      </c>
      <c r="X496" s="3"/>
      <c r="Y496" s="3"/>
      <c r="Z496" s="3"/>
      <c r="AA496" s="3"/>
      <c r="AB496" s="3"/>
      <c r="AC496" t="str">
        <f t="shared" ca="1" si="20"/>
        <v>5_104</v>
      </c>
      <c r="AD496" s="3">
        <f ca="1">RANK(AI496,OFFSET($AI$4,VLOOKUP($S496,$AK$4:$AM$23,2,FALSE),0):OFFSET($AI$4,VLOOKUP($S496,$Y$4:$AA$23,3,FALSE),0))</f>
        <v>104</v>
      </c>
      <c r="AE496">
        <v>5</v>
      </c>
      <c r="AF496">
        <v>11</v>
      </c>
      <c r="AG496">
        <v>1</v>
      </c>
      <c r="AH496">
        <v>0.2</v>
      </c>
      <c r="AI496" s="3">
        <v>9838.85</v>
      </c>
    </row>
    <row r="497" spans="17:35" x14ac:dyDescent="0.3">
      <c r="Q497" t="str">
        <f t="shared" ca="1" si="21"/>
        <v>5_81</v>
      </c>
      <c r="R497" s="3">
        <f ca="1">RANK(W497,OFFSET($W$4,VLOOKUP($S497,$Y$4:$AA$23,2,FALSE),0):OFFSET($W$4,VLOOKUP($S497,$Y$4:$AA$23,3,FALSE),0))</f>
        <v>81</v>
      </c>
      <c r="S497">
        <v>5</v>
      </c>
      <c r="T497">
        <v>11</v>
      </c>
      <c r="U497">
        <v>2</v>
      </c>
      <c r="V497">
        <v>0</v>
      </c>
      <c r="W497" s="3">
        <v>17013.03</v>
      </c>
      <c r="X497" s="3"/>
      <c r="Y497" s="3"/>
      <c r="Z497" s="3"/>
      <c r="AA497" s="3"/>
      <c r="AB497" s="3"/>
      <c r="AC497" t="str">
        <f t="shared" ca="1" si="20"/>
        <v>5_80</v>
      </c>
      <c r="AD497" s="3">
        <f ca="1">RANK(AI497,OFFSET($AI$4,VLOOKUP($S497,$AK$4:$AM$23,2,FALSE),0):OFFSET($AI$4,VLOOKUP($S497,$Y$4:$AA$23,3,FALSE),0))</f>
        <v>80</v>
      </c>
      <c r="AE497">
        <v>5</v>
      </c>
      <c r="AF497">
        <v>11</v>
      </c>
      <c r="AG497">
        <v>2</v>
      </c>
      <c r="AH497">
        <v>0</v>
      </c>
      <c r="AI497" s="3">
        <v>17013.03</v>
      </c>
    </row>
    <row r="498" spans="17:35" x14ac:dyDescent="0.3">
      <c r="Q498" t="str">
        <f t="shared" ca="1" si="21"/>
        <v>5_113</v>
      </c>
      <c r="R498" s="3">
        <f ca="1">RANK(W498,OFFSET($W$4,VLOOKUP($S498,$Y$4:$AA$23,2,FALSE),0):OFFSET($W$4,VLOOKUP($S498,$Y$4:$AA$23,3,FALSE),0))</f>
        <v>113</v>
      </c>
      <c r="S498">
        <v>5</v>
      </c>
      <c r="T498">
        <v>12</v>
      </c>
      <c r="U498">
        <v>1</v>
      </c>
      <c r="V498">
        <v>0.2</v>
      </c>
      <c r="W498" s="3">
        <v>4213.16</v>
      </c>
      <c r="X498" s="3"/>
      <c r="Y498" s="3"/>
      <c r="Z498" s="3"/>
      <c r="AA498" s="3"/>
      <c r="AB498" s="3"/>
      <c r="AC498" t="str">
        <f t="shared" ca="1" si="20"/>
        <v>5_113</v>
      </c>
      <c r="AD498" s="3">
        <f ca="1">RANK(AI498,OFFSET($AI$4,VLOOKUP($S498,$AK$4:$AM$23,2,FALSE),0):OFFSET($AI$4,VLOOKUP($S498,$Y$4:$AA$23,3,FALSE),0))</f>
        <v>113</v>
      </c>
      <c r="AE498">
        <v>5</v>
      </c>
      <c r="AF498">
        <v>12</v>
      </c>
      <c r="AG498">
        <v>1</v>
      </c>
      <c r="AH498">
        <v>0.2</v>
      </c>
      <c r="AI498" s="3">
        <v>4213.16</v>
      </c>
    </row>
    <row r="499" spans="17:35" x14ac:dyDescent="0.3">
      <c r="Q499" t="str">
        <f t="shared" ca="1" si="21"/>
        <v>5_11</v>
      </c>
      <c r="R499" s="3">
        <f ca="1">RANK(W499,OFFSET($W$4,VLOOKUP($S499,$Y$4:$AA$23,2,FALSE),0):OFFSET($W$4,VLOOKUP($S499,$Y$4:$AA$23,3,FALSE),0))</f>
        <v>11</v>
      </c>
      <c r="S499">
        <v>5</v>
      </c>
      <c r="T499">
        <v>12</v>
      </c>
      <c r="U499">
        <v>2</v>
      </c>
      <c r="V499">
        <v>0</v>
      </c>
      <c r="W499" s="3">
        <v>56166.22</v>
      </c>
      <c r="X499" s="3"/>
      <c r="Y499" s="3"/>
      <c r="Z499" s="3"/>
      <c r="AA499" s="3"/>
      <c r="AB499" s="3"/>
      <c r="AC499" t="str">
        <f t="shared" ca="1" si="20"/>
        <v>5_7</v>
      </c>
      <c r="AD499" s="3">
        <f ca="1">RANK(AI499,OFFSET($AI$4,VLOOKUP($S499,$AK$4:$AM$23,2,FALSE),0):OFFSET($AI$4,VLOOKUP($S499,$Y$4:$AA$23,3,FALSE),0))</f>
        <v>7</v>
      </c>
      <c r="AE499">
        <v>5</v>
      </c>
      <c r="AF499">
        <v>12</v>
      </c>
      <c r="AG499">
        <v>2</v>
      </c>
      <c r="AH499">
        <v>0</v>
      </c>
      <c r="AI499" s="3">
        <v>56166.22</v>
      </c>
    </row>
    <row r="500" spans="17:35" x14ac:dyDescent="0.3">
      <c r="Q500" t="str">
        <f t="shared" ca="1" si="21"/>
        <v>5_19</v>
      </c>
      <c r="R500" s="3">
        <f ca="1">RANK(W500,OFFSET($W$4,VLOOKUP($S500,$Y$4:$AA$23,2,FALSE),0):OFFSET($W$4,VLOOKUP($S500,$Y$4:$AA$23,3,FALSE),0))</f>
        <v>19</v>
      </c>
      <c r="S500">
        <v>5</v>
      </c>
      <c r="T500">
        <v>13</v>
      </c>
      <c r="U500">
        <v>2</v>
      </c>
      <c r="V500">
        <v>0</v>
      </c>
      <c r="W500" s="3">
        <v>47048.06</v>
      </c>
      <c r="X500" s="3"/>
      <c r="Y500" s="3"/>
      <c r="Z500" s="3"/>
      <c r="AA500" s="3"/>
      <c r="AB500" s="3"/>
      <c r="AC500" t="str">
        <f t="shared" ca="1" si="20"/>
        <v>5_11</v>
      </c>
      <c r="AD500" s="3">
        <f ca="1">RANK(AI500,OFFSET($AI$4,VLOOKUP($S500,$AK$4:$AM$23,2,FALSE),0):OFFSET($AI$4,VLOOKUP($S500,$Y$4:$AA$23,3,FALSE),0))</f>
        <v>11</v>
      </c>
      <c r="AE500">
        <v>5</v>
      </c>
      <c r="AF500">
        <v>13</v>
      </c>
      <c r="AG500">
        <v>2</v>
      </c>
      <c r="AH500">
        <v>0</v>
      </c>
      <c r="AI500" s="3">
        <v>47048.06</v>
      </c>
    </row>
    <row r="501" spans="17:35" x14ac:dyDescent="0.3">
      <c r="Q501" t="str">
        <f t="shared" ca="1" si="21"/>
        <v>5_84</v>
      </c>
      <c r="R501" s="3">
        <f ca="1">RANK(W501,OFFSET($W$4,VLOOKUP($S501,$Y$4:$AA$23,2,FALSE),0):OFFSET($W$4,VLOOKUP($S501,$Y$4:$AA$23,3,FALSE),0))</f>
        <v>84</v>
      </c>
      <c r="S501">
        <v>5</v>
      </c>
      <c r="T501">
        <v>15</v>
      </c>
      <c r="U501">
        <v>1</v>
      </c>
      <c r="V501">
        <v>0.2</v>
      </c>
      <c r="W501" s="3">
        <v>16130.04</v>
      </c>
      <c r="X501" s="3"/>
      <c r="Y501" s="3"/>
      <c r="Z501" s="3"/>
      <c r="AA501" s="3"/>
      <c r="AB501" s="3"/>
      <c r="AC501" t="str">
        <f t="shared" ca="1" si="20"/>
        <v>5_83</v>
      </c>
      <c r="AD501" s="3">
        <f ca="1">RANK(AI501,OFFSET($AI$4,VLOOKUP($S501,$AK$4:$AM$23,2,FALSE),0):OFFSET($AI$4,VLOOKUP($S501,$Y$4:$AA$23,3,FALSE),0))</f>
        <v>83</v>
      </c>
      <c r="AE501">
        <v>5</v>
      </c>
      <c r="AF501">
        <v>15</v>
      </c>
      <c r="AG501">
        <v>1</v>
      </c>
      <c r="AH501">
        <v>0.2</v>
      </c>
      <c r="AI501" s="3">
        <v>16130.04</v>
      </c>
    </row>
    <row r="502" spans="17:35" x14ac:dyDescent="0.3">
      <c r="Q502" t="str">
        <f t="shared" ca="1" si="21"/>
        <v>5_7</v>
      </c>
      <c r="R502" s="3">
        <f ca="1">RANK(W502,OFFSET($W$4,VLOOKUP($S502,$Y$4:$AA$23,2,FALSE),0):OFFSET($W$4,VLOOKUP($S502,$Y$4:$AA$23,3,FALSE),0))</f>
        <v>7</v>
      </c>
      <c r="S502">
        <v>5</v>
      </c>
      <c r="T502">
        <v>18</v>
      </c>
      <c r="U502">
        <v>1</v>
      </c>
      <c r="V502">
        <v>0.2</v>
      </c>
      <c r="W502" s="3">
        <v>68511.740000000005</v>
      </c>
      <c r="X502" s="3"/>
      <c r="Y502" s="3"/>
      <c r="Z502" s="3"/>
      <c r="AA502" s="3"/>
      <c r="AB502" s="3"/>
      <c r="AC502" t="str">
        <f t="shared" ca="1" si="20"/>
        <v>5_18</v>
      </c>
      <c r="AD502" s="3">
        <f ca="1">RANK(AI502,OFFSET($AI$4,VLOOKUP($S502,$AK$4:$AM$23,2,FALSE),0):OFFSET($AI$4,VLOOKUP($S502,$Y$4:$AA$23,3,FALSE),0))</f>
        <v>18</v>
      </c>
      <c r="AE502">
        <v>5</v>
      </c>
      <c r="AF502">
        <v>18</v>
      </c>
      <c r="AG502">
        <v>1</v>
      </c>
      <c r="AH502">
        <v>0.2</v>
      </c>
      <c r="AI502" s="3">
        <v>36853.29</v>
      </c>
    </row>
    <row r="503" spans="17:35" x14ac:dyDescent="0.3">
      <c r="Q503" t="str">
        <f t="shared" ca="1" si="21"/>
        <v>5_8</v>
      </c>
      <c r="R503" s="3">
        <f ca="1">RANK(W503,OFFSET($W$4,VLOOKUP($S503,$Y$4:$AA$23,2,FALSE),0):OFFSET($W$4,VLOOKUP($S503,$Y$4:$AA$23,3,FALSE),0))</f>
        <v>8</v>
      </c>
      <c r="S503">
        <v>5</v>
      </c>
      <c r="T503">
        <v>19</v>
      </c>
      <c r="U503">
        <v>2</v>
      </c>
      <c r="V503">
        <v>0</v>
      </c>
      <c r="W503" s="3">
        <v>64023.729999999996</v>
      </c>
      <c r="X503" s="3"/>
      <c r="Y503" s="3"/>
      <c r="Z503" s="3"/>
      <c r="AA503" s="3"/>
      <c r="AB503" s="3"/>
      <c r="AC503" t="str">
        <f t="shared" ca="1" si="20"/>
        <v>5_25</v>
      </c>
      <c r="AD503" s="3">
        <f ca="1">RANK(AI503,OFFSET($AI$4,VLOOKUP($S503,$AK$4:$AM$23,2,FALSE),0):OFFSET($AI$4,VLOOKUP($S503,$Y$4:$AA$23,3,FALSE),0))</f>
        <v>25</v>
      </c>
      <c r="AE503">
        <v>5</v>
      </c>
      <c r="AF503">
        <v>19</v>
      </c>
      <c r="AG503">
        <v>2</v>
      </c>
      <c r="AH503">
        <v>0</v>
      </c>
      <c r="AI503" s="3">
        <v>34014.92</v>
      </c>
    </row>
    <row r="504" spans="17:35" x14ac:dyDescent="0.3">
      <c r="Q504" t="str">
        <f t="shared" ca="1" si="21"/>
        <v>5_13</v>
      </c>
      <c r="R504" s="3">
        <f ca="1">RANK(W504,OFFSET($W$4,VLOOKUP($S504,$Y$4:$AA$23,2,FALSE),0):OFFSET($W$4,VLOOKUP($S504,$Y$4:$AA$23,3,FALSE),0))</f>
        <v>13</v>
      </c>
      <c r="S504">
        <v>5</v>
      </c>
      <c r="T504">
        <v>20</v>
      </c>
      <c r="U504">
        <v>1</v>
      </c>
      <c r="V504">
        <v>0.2</v>
      </c>
      <c r="W504" s="3">
        <v>53082.87</v>
      </c>
      <c r="X504" s="3"/>
      <c r="Y504" s="3"/>
      <c r="Z504" s="3"/>
      <c r="AA504" s="3"/>
      <c r="AB504" s="3"/>
      <c r="AC504" t="str">
        <f t="shared" ca="1" si="20"/>
        <v>5_8</v>
      </c>
      <c r="AD504" s="3">
        <f ca="1">RANK(AI504,OFFSET($AI$4,VLOOKUP($S504,$AK$4:$AM$23,2,FALSE),0):OFFSET($AI$4,VLOOKUP($S504,$Y$4:$AA$23,3,FALSE),0))</f>
        <v>8</v>
      </c>
      <c r="AE504">
        <v>5</v>
      </c>
      <c r="AF504">
        <v>20</v>
      </c>
      <c r="AG504">
        <v>1</v>
      </c>
      <c r="AH504">
        <v>0.2</v>
      </c>
      <c r="AI504" s="3">
        <v>53082.87</v>
      </c>
    </row>
    <row r="505" spans="17:35" x14ac:dyDescent="0.3">
      <c r="Q505" t="str">
        <f t="shared" ca="1" si="21"/>
        <v>5_29</v>
      </c>
      <c r="R505" s="3">
        <f ca="1">RANK(W505,OFFSET($W$4,VLOOKUP($S505,$Y$4:$AA$23,2,FALSE),0):OFFSET($W$4,VLOOKUP($S505,$Y$4:$AA$23,3,FALSE),0))</f>
        <v>29</v>
      </c>
      <c r="S505">
        <v>5</v>
      </c>
      <c r="T505">
        <v>20</v>
      </c>
      <c r="U505">
        <v>2</v>
      </c>
      <c r="V505">
        <v>0</v>
      </c>
      <c r="W505" s="3">
        <v>34745.870000000003</v>
      </c>
      <c r="X505" s="3"/>
      <c r="Y505" s="3"/>
      <c r="Z505" s="3"/>
      <c r="AA505" s="3"/>
      <c r="AB505" s="3"/>
      <c r="AC505" t="str">
        <f t="shared" ca="1" si="20"/>
        <v>5_22</v>
      </c>
      <c r="AD505" s="3">
        <f ca="1">RANK(AI505,OFFSET($AI$4,VLOOKUP($S505,$AK$4:$AM$23,2,FALSE),0):OFFSET($AI$4,VLOOKUP($S505,$Y$4:$AA$23,3,FALSE),0))</f>
        <v>22</v>
      </c>
      <c r="AE505">
        <v>5</v>
      </c>
      <c r="AF505">
        <v>20</v>
      </c>
      <c r="AG505">
        <v>2</v>
      </c>
      <c r="AH505">
        <v>0</v>
      </c>
      <c r="AI505" s="3">
        <v>34745.870000000003</v>
      </c>
    </row>
    <row r="506" spans="17:35" x14ac:dyDescent="0.3">
      <c r="Q506" t="str">
        <f t="shared" ca="1" si="21"/>
        <v>5_27</v>
      </c>
      <c r="R506" s="3">
        <f ca="1">RANK(W506,OFFSET($W$4,VLOOKUP($S506,$Y$4:$AA$23,2,FALSE),0):OFFSET($W$4,VLOOKUP($S506,$Y$4:$AA$23,3,FALSE),0))</f>
        <v>27</v>
      </c>
      <c r="S506">
        <v>5</v>
      </c>
      <c r="T506">
        <v>21</v>
      </c>
      <c r="U506">
        <v>2</v>
      </c>
      <c r="V506">
        <v>0</v>
      </c>
      <c r="W506" s="3">
        <v>35499.54</v>
      </c>
      <c r="X506" s="3"/>
      <c r="Y506" s="3"/>
      <c r="Z506" s="3"/>
      <c r="AA506" s="3"/>
      <c r="AB506" s="3"/>
      <c r="AC506" t="str">
        <f t="shared" ca="1" si="20"/>
        <v>5_47</v>
      </c>
      <c r="AD506" s="3">
        <f ca="1">RANK(AI506,OFFSET($AI$4,VLOOKUP($S506,$AK$4:$AM$23,2,FALSE),0):OFFSET($AI$4,VLOOKUP($S506,$Y$4:$AA$23,3,FALSE),0))</f>
        <v>47</v>
      </c>
      <c r="AE506">
        <v>5</v>
      </c>
      <c r="AF506">
        <v>21</v>
      </c>
      <c r="AG506">
        <v>2</v>
      </c>
      <c r="AH506">
        <v>0</v>
      </c>
      <c r="AI506" s="3">
        <v>25776.14</v>
      </c>
    </row>
    <row r="507" spans="17:35" x14ac:dyDescent="0.3">
      <c r="Q507" t="str">
        <f t="shared" ca="1" si="21"/>
        <v>5_65</v>
      </c>
      <c r="R507" s="3">
        <f ca="1">RANK(W507,OFFSET($W$4,VLOOKUP($S507,$Y$4:$AA$23,2,FALSE),0):OFFSET($W$4,VLOOKUP($S507,$Y$4:$AA$23,3,FALSE),0))</f>
        <v>65</v>
      </c>
      <c r="S507">
        <v>5</v>
      </c>
      <c r="T507">
        <v>22</v>
      </c>
      <c r="U507">
        <v>2</v>
      </c>
      <c r="V507">
        <v>0</v>
      </c>
      <c r="W507" s="3">
        <v>22722.45</v>
      </c>
      <c r="X507" s="3"/>
      <c r="Y507" s="3"/>
      <c r="Z507" s="3"/>
      <c r="AA507" s="3"/>
      <c r="AB507" s="3"/>
      <c r="AC507" t="str">
        <f t="shared" ca="1" si="20"/>
        <v>5_63</v>
      </c>
      <c r="AD507" s="3">
        <f ca="1">RANK(AI507,OFFSET($AI$4,VLOOKUP($S507,$AK$4:$AM$23,2,FALSE),0):OFFSET($AI$4,VLOOKUP($S507,$Y$4:$AA$23,3,FALSE),0))</f>
        <v>63</v>
      </c>
      <c r="AE507">
        <v>5</v>
      </c>
      <c r="AF507">
        <v>22</v>
      </c>
      <c r="AG507">
        <v>2</v>
      </c>
      <c r="AH507">
        <v>0</v>
      </c>
      <c r="AI507" s="3">
        <v>22722.45</v>
      </c>
    </row>
    <row r="508" spans="17:35" x14ac:dyDescent="0.3">
      <c r="Q508" t="str">
        <f t="shared" ca="1" si="21"/>
        <v>5_98</v>
      </c>
      <c r="R508" s="3">
        <f ca="1">RANK(W508,OFFSET($W$4,VLOOKUP($S508,$Y$4:$AA$23,2,FALSE),0):OFFSET($W$4,VLOOKUP($S508,$Y$4:$AA$23,3,FALSE),0))</f>
        <v>98</v>
      </c>
      <c r="S508">
        <v>5</v>
      </c>
      <c r="T508">
        <v>24</v>
      </c>
      <c r="U508">
        <v>2</v>
      </c>
      <c r="V508">
        <v>0</v>
      </c>
      <c r="W508" s="3">
        <v>11026.99</v>
      </c>
      <c r="X508" s="3"/>
      <c r="Y508" s="3"/>
      <c r="Z508" s="3"/>
      <c r="AA508" s="3"/>
      <c r="AB508" s="3"/>
      <c r="AC508" t="str">
        <f t="shared" ca="1" si="20"/>
        <v>5_98</v>
      </c>
      <c r="AD508" s="3">
        <f ca="1">RANK(AI508,OFFSET($AI$4,VLOOKUP($S508,$AK$4:$AM$23,2,FALSE),0):OFFSET($AI$4,VLOOKUP($S508,$Y$4:$AA$23,3,FALSE),0))</f>
        <v>98</v>
      </c>
      <c r="AE508">
        <v>5</v>
      </c>
      <c r="AF508">
        <v>24</v>
      </c>
      <c r="AG508">
        <v>2</v>
      </c>
      <c r="AH508">
        <v>0</v>
      </c>
      <c r="AI508" s="3">
        <v>11026.99</v>
      </c>
    </row>
    <row r="509" spans="17:35" x14ac:dyDescent="0.3">
      <c r="Q509" t="str">
        <f t="shared" ca="1" si="21"/>
        <v>5_55</v>
      </c>
      <c r="R509" s="3">
        <f ca="1">RANK(W509,OFFSET($W$4,VLOOKUP($S509,$Y$4:$AA$23,2,FALSE),0):OFFSET($W$4,VLOOKUP($S509,$Y$4:$AA$23,3,FALSE),0))</f>
        <v>55</v>
      </c>
      <c r="S509">
        <v>5</v>
      </c>
      <c r="T509">
        <v>26</v>
      </c>
      <c r="U509">
        <v>1</v>
      </c>
      <c r="V509">
        <v>0.2</v>
      </c>
      <c r="W509" s="3">
        <v>24572.54</v>
      </c>
      <c r="X509" s="3"/>
      <c r="Y509" s="3"/>
      <c r="Z509" s="3"/>
      <c r="AA509" s="3"/>
      <c r="AB509" s="3"/>
      <c r="AC509" t="str">
        <f t="shared" ca="1" si="20"/>
        <v>5_52</v>
      </c>
      <c r="AD509" s="3">
        <f ca="1">RANK(AI509,OFFSET($AI$4,VLOOKUP($S509,$AK$4:$AM$23,2,FALSE),0):OFFSET($AI$4,VLOOKUP($S509,$Y$4:$AA$23,3,FALSE),0))</f>
        <v>52</v>
      </c>
      <c r="AE509">
        <v>5</v>
      </c>
      <c r="AF509">
        <v>26</v>
      </c>
      <c r="AG509">
        <v>1</v>
      </c>
      <c r="AH509">
        <v>0.2</v>
      </c>
      <c r="AI509" s="3">
        <v>24572.54</v>
      </c>
    </row>
    <row r="510" spans="17:35" x14ac:dyDescent="0.3">
      <c r="Q510" t="str">
        <f t="shared" ca="1" si="21"/>
        <v>5_101</v>
      </c>
      <c r="R510" s="3">
        <f ca="1">RANK(W510,OFFSET($W$4,VLOOKUP($S510,$Y$4:$AA$23,2,FALSE),0):OFFSET($W$4,VLOOKUP($S510,$Y$4:$AA$23,3,FALSE),0))</f>
        <v>101</v>
      </c>
      <c r="S510">
        <v>5</v>
      </c>
      <c r="T510">
        <v>26</v>
      </c>
      <c r="U510">
        <v>2</v>
      </c>
      <c r="V510">
        <v>0</v>
      </c>
      <c r="W510" s="3">
        <v>10182.66</v>
      </c>
      <c r="X510" s="3"/>
      <c r="Y510" s="3"/>
      <c r="Z510" s="3"/>
      <c r="AA510" s="3"/>
      <c r="AB510" s="3"/>
      <c r="AC510" t="str">
        <f t="shared" ca="1" si="20"/>
        <v>5_101</v>
      </c>
      <c r="AD510" s="3">
        <f ca="1">RANK(AI510,OFFSET($AI$4,VLOOKUP($S510,$AK$4:$AM$23,2,FALSE),0):OFFSET($AI$4,VLOOKUP($S510,$Y$4:$AA$23,3,FALSE),0))</f>
        <v>101</v>
      </c>
      <c r="AE510">
        <v>5</v>
      </c>
      <c r="AF510">
        <v>26</v>
      </c>
      <c r="AG510">
        <v>2</v>
      </c>
      <c r="AH510">
        <v>0</v>
      </c>
      <c r="AI510" s="3">
        <v>10182.66</v>
      </c>
    </row>
    <row r="511" spans="17:35" x14ac:dyDescent="0.3">
      <c r="Q511" t="str">
        <f t="shared" ca="1" si="21"/>
        <v>5_110</v>
      </c>
      <c r="R511" s="3">
        <f ca="1">RANK(W511,OFFSET($W$4,VLOOKUP($S511,$Y$4:$AA$23,2,FALSE),0):OFFSET($W$4,VLOOKUP($S511,$Y$4:$AA$23,3,FALSE),0))</f>
        <v>110</v>
      </c>
      <c r="S511">
        <v>5</v>
      </c>
      <c r="T511">
        <v>27</v>
      </c>
      <c r="U511">
        <v>2</v>
      </c>
      <c r="V511">
        <v>0</v>
      </c>
      <c r="W511" s="3">
        <v>6396.53</v>
      </c>
      <c r="X511" s="3"/>
      <c r="Y511" s="3"/>
      <c r="Z511" s="3"/>
      <c r="AA511" s="3"/>
      <c r="AB511" s="3"/>
      <c r="AC511" t="str">
        <f t="shared" ca="1" si="20"/>
        <v>5_110</v>
      </c>
      <c r="AD511" s="3">
        <f ca="1">RANK(AI511,OFFSET($AI$4,VLOOKUP($S511,$AK$4:$AM$23,2,FALSE),0):OFFSET($AI$4,VLOOKUP($S511,$Y$4:$AA$23,3,FALSE),0))</f>
        <v>110</v>
      </c>
      <c r="AE511">
        <v>5</v>
      </c>
      <c r="AF511">
        <v>27</v>
      </c>
      <c r="AG511">
        <v>2</v>
      </c>
      <c r="AH511">
        <v>0</v>
      </c>
      <c r="AI511" s="3">
        <v>6396.53</v>
      </c>
    </row>
    <row r="512" spans="17:35" x14ac:dyDescent="0.3">
      <c r="Q512" t="str">
        <f t="shared" ca="1" si="21"/>
        <v>5_5</v>
      </c>
      <c r="R512" s="3">
        <f ca="1">RANK(W512,OFFSET($W$4,VLOOKUP($S512,$Y$4:$AA$23,2,FALSE),0):OFFSET($W$4,VLOOKUP($S512,$Y$4:$AA$23,3,FALSE),0))</f>
        <v>5</v>
      </c>
      <c r="S512">
        <v>5</v>
      </c>
      <c r="T512">
        <v>28</v>
      </c>
      <c r="U512">
        <v>2</v>
      </c>
      <c r="V512">
        <v>0</v>
      </c>
      <c r="W512" s="3">
        <v>77640.27</v>
      </c>
      <c r="X512" s="3"/>
      <c r="Y512" s="3"/>
      <c r="Z512" s="3"/>
      <c r="AA512" s="3"/>
      <c r="AB512" s="3"/>
      <c r="AC512" t="str">
        <f t="shared" ca="1" si="20"/>
        <v>5_1</v>
      </c>
      <c r="AD512" s="3">
        <f ca="1">RANK(AI512,OFFSET($AI$4,VLOOKUP($S512,$AK$4:$AM$23,2,FALSE),0):OFFSET($AI$4,VLOOKUP($S512,$Y$4:$AA$23,3,FALSE),0))</f>
        <v>1</v>
      </c>
      <c r="AE512">
        <v>5</v>
      </c>
      <c r="AF512">
        <v>28</v>
      </c>
      <c r="AG512">
        <v>2</v>
      </c>
      <c r="AH512">
        <v>0</v>
      </c>
      <c r="AI512" s="3">
        <v>77640.27</v>
      </c>
    </row>
    <row r="513" spans="17:35" x14ac:dyDescent="0.3">
      <c r="Q513" t="str">
        <f t="shared" ca="1" si="21"/>
        <v>5_70</v>
      </c>
      <c r="R513" s="3">
        <f ca="1">RANK(W513,OFFSET($W$4,VLOOKUP($S513,$Y$4:$AA$23,2,FALSE),0):OFFSET($W$4,VLOOKUP($S513,$Y$4:$AA$23,3,FALSE),0))</f>
        <v>70</v>
      </c>
      <c r="S513">
        <v>5</v>
      </c>
      <c r="T513">
        <v>29</v>
      </c>
      <c r="U513">
        <v>1</v>
      </c>
      <c r="V513">
        <v>0.2</v>
      </c>
      <c r="W513" s="3">
        <v>20693.89</v>
      </c>
      <c r="X513" s="3"/>
      <c r="Y513" s="3"/>
      <c r="Z513" s="3"/>
      <c r="AA513" s="3"/>
      <c r="AB513" s="3"/>
      <c r="AC513" t="str">
        <f t="shared" ca="1" si="20"/>
        <v>5_68</v>
      </c>
      <c r="AD513" s="3">
        <f ca="1">RANK(AI513,OFFSET($AI$4,VLOOKUP($S513,$AK$4:$AM$23,2,FALSE),0):OFFSET($AI$4,VLOOKUP($S513,$Y$4:$AA$23,3,FALSE),0))</f>
        <v>68</v>
      </c>
      <c r="AE513">
        <v>5</v>
      </c>
      <c r="AF513">
        <v>29</v>
      </c>
      <c r="AG513">
        <v>1</v>
      </c>
      <c r="AH513">
        <v>0.2</v>
      </c>
      <c r="AI513" s="3">
        <v>20693.89</v>
      </c>
    </row>
    <row r="514" spans="17:35" x14ac:dyDescent="0.3">
      <c r="Q514" t="str">
        <f t="shared" ca="1" si="21"/>
        <v>5_3</v>
      </c>
      <c r="R514" s="3">
        <f ca="1">RANK(W514,OFFSET($W$4,VLOOKUP($S514,$Y$4:$AA$23,2,FALSE),0):OFFSET($W$4,VLOOKUP($S514,$Y$4:$AA$23,3,FALSE),0))</f>
        <v>3</v>
      </c>
      <c r="S514">
        <v>5</v>
      </c>
      <c r="T514">
        <v>29</v>
      </c>
      <c r="U514">
        <v>2</v>
      </c>
      <c r="V514">
        <v>0</v>
      </c>
      <c r="W514" s="3">
        <v>100994.04000000001</v>
      </c>
      <c r="X514" s="3"/>
      <c r="Y514" s="3"/>
      <c r="Z514" s="3"/>
      <c r="AA514" s="3"/>
      <c r="AB514" s="3"/>
      <c r="AC514" t="str">
        <f t="shared" ca="1" si="20"/>
        <v>5_6</v>
      </c>
      <c r="AD514" s="3">
        <f ca="1">RANK(AI514,OFFSET($AI$4,VLOOKUP($S514,$AK$4:$AM$23,2,FALSE),0):OFFSET($AI$4,VLOOKUP($S514,$Y$4:$AA$23,3,FALSE),0))</f>
        <v>6</v>
      </c>
      <c r="AE514">
        <v>5</v>
      </c>
      <c r="AF514">
        <v>29</v>
      </c>
      <c r="AG514">
        <v>2</v>
      </c>
      <c r="AH514">
        <v>0</v>
      </c>
      <c r="AI514" s="3">
        <v>57808.76</v>
      </c>
    </row>
    <row r="515" spans="17:35" x14ac:dyDescent="0.3">
      <c r="Q515" t="str">
        <f t="shared" ca="1" si="21"/>
        <v>5_1</v>
      </c>
      <c r="R515" s="3">
        <f ca="1">RANK(W515,OFFSET($W$4,VLOOKUP($S515,$Y$4:$AA$23,2,FALSE),0):OFFSET($W$4,VLOOKUP($S515,$Y$4:$AA$23,3,FALSE),0))</f>
        <v>1</v>
      </c>
      <c r="S515">
        <v>5</v>
      </c>
      <c r="T515">
        <v>30</v>
      </c>
      <c r="U515">
        <v>2</v>
      </c>
      <c r="V515">
        <v>0</v>
      </c>
      <c r="W515" s="3">
        <v>119688.61</v>
      </c>
      <c r="X515" s="3"/>
      <c r="Y515" s="3"/>
      <c r="Z515" s="3"/>
      <c r="AA515" s="3"/>
      <c r="AB515" s="3"/>
      <c r="AC515" t="str">
        <f t="shared" ca="1" si="20"/>
        <v>5_5</v>
      </c>
      <c r="AD515" s="3">
        <f ca="1">RANK(AI515,OFFSET($AI$4,VLOOKUP($S515,$AK$4:$AM$23,2,FALSE),0):OFFSET($AI$4,VLOOKUP($S515,$Y$4:$AA$23,3,FALSE),0))</f>
        <v>5</v>
      </c>
      <c r="AE515">
        <v>5</v>
      </c>
      <c r="AF515">
        <v>30</v>
      </c>
      <c r="AG515">
        <v>2</v>
      </c>
      <c r="AH515">
        <v>0</v>
      </c>
      <c r="AI515" s="3">
        <v>60512.38</v>
      </c>
    </row>
    <row r="516" spans="17:35" x14ac:dyDescent="0.3">
      <c r="Q516" t="str">
        <f t="shared" ca="1" si="21"/>
        <v>5_91</v>
      </c>
      <c r="R516" s="3">
        <f ca="1">RANK(W516,OFFSET($W$4,VLOOKUP($S516,$Y$4:$AA$23,2,FALSE),0):OFFSET($W$4,VLOOKUP($S516,$Y$4:$AA$23,3,FALSE),0))</f>
        <v>91</v>
      </c>
      <c r="S516">
        <v>5</v>
      </c>
      <c r="T516">
        <v>31</v>
      </c>
      <c r="U516">
        <v>2</v>
      </c>
      <c r="V516">
        <v>0</v>
      </c>
      <c r="W516" s="3">
        <v>14331.09</v>
      </c>
      <c r="X516" s="3"/>
      <c r="Y516" s="3"/>
      <c r="Z516" s="3"/>
      <c r="AA516" s="3"/>
      <c r="AB516" s="3"/>
      <c r="AC516" t="str">
        <f t="shared" ref="AC516:AC579" ca="1" si="22">AE516&amp;"_"&amp;AD516</f>
        <v>5_90</v>
      </c>
      <c r="AD516" s="3">
        <f ca="1">RANK(AI516,OFFSET($AI$4,VLOOKUP($S516,$AK$4:$AM$23,2,FALSE),0):OFFSET($AI$4,VLOOKUP($S516,$Y$4:$AA$23,3,FALSE),0))</f>
        <v>90</v>
      </c>
      <c r="AE516">
        <v>5</v>
      </c>
      <c r="AF516">
        <v>31</v>
      </c>
      <c r="AG516">
        <v>2</v>
      </c>
      <c r="AH516">
        <v>0</v>
      </c>
      <c r="AI516" s="3">
        <v>14331.09</v>
      </c>
    </row>
    <row r="517" spans="17:35" x14ac:dyDescent="0.3">
      <c r="Q517" t="str">
        <f t="shared" ref="Q517:Q580" ca="1" si="23">S517&amp;"_"&amp;R517</f>
        <v>5_51</v>
      </c>
      <c r="R517" s="3">
        <f ca="1">RANK(W517,OFFSET($W$4,VLOOKUP($S517,$Y$4:$AA$23,2,FALSE),0):OFFSET($W$4,VLOOKUP($S517,$Y$4:$AA$23,3,FALSE),0))</f>
        <v>51</v>
      </c>
      <c r="S517">
        <v>5</v>
      </c>
      <c r="T517">
        <v>32</v>
      </c>
      <c r="U517">
        <v>1</v>
      </c>
      <c r="V517">
        <v>0.2</v>
      </c>
      <c r="W517" s="3">
        <v>25603.39</v>
      </c>
      <c r="X517" s="3"/>
      <c r="Y517" s="3"/>
      <c r="Z517" s="3"/>
      <c r="AA517" s="3"/>
      <c r="AB517" s="3"/>
      <c r="AC517" t="str">
        <f t="shared" ca="1" si="22"/>
        <v>5_48</v>
      </c>
      <c r="AD517" s="3">
        <f ca="1">RANK(AI517,OFFSET($AI$4,VLOOKUP($S517,$AK$4:$AM$23,2,FALSE),0):OFFSET($AI$4,VLOOKUP($S517,$Y$4:$AA$23,3,FALSE),0))</f>
        <v>48</v>
      </c>
      <c r="AE517">
        <v>5</v>
      </c>
      <c r="AF517">
        <v>32</v>
      </c>
      <c r="AG517">
        <v>1</v>
      </c>
      <c r="AH517">
        <v>0.2</v>
      </c>
      <c r="AI517" s="3">
        <v>25603.39</v>
      </c>
    </row>
    <row r="518" spans="17:35" x14ac:dyDescent="0.3">
      <c r="Q518" t="str">
        <f t="shared" ca="1" si="23"/>
        <v>5_18</v>
      </c>
      <c r="R518" s="3">
        <f ca="1">RANK(W518,OFFSET($W$4,VLOOKUP($S518,$Y$4:$AA$23,2,FALSE),0):OFFSET($W$4,VLOOKUP($S518,$Y$4:$AA$23,3,FALSE),0))</f>
        <v>18</v>
      </c>
      <c r="S518">
        <v>5</v>
      </c>
      <c r="T518">
        <v>33</v>
      </c>
      <c r="U518">
        <v>2</v>
      </c>
      <c r="V518">
        <v>0</v>
      </c>
      <c r="W518" s="3">
        <v>48449.42</v>
      </c>
      <c r="X518" s="3"/>
      <c r="Y518" s="3"/>
      <c r="Z518" s="3"/>
      <c r="AA518" s="3"/>
      <c r="AB518" s="3"/>
      <c r="AC518" t="str">
        <f t="shared" ca="1" si="22"/>
        <v>5_10</v>
      </c>
      <c r="AD518" s="3">
        <f ca="1">RANK(AI518,OFFSET($AI$4,VLOOKUP($S518,$AK$4:$AM$23,2,FALSE),0):OFFSET($AI$4,VLOOKUP($S518,$Y$4:$AA$23,3,FALSE),0))</f>
        <v>10</v>
      </c>
      <c r="AE518">
        <v>5</v>
      </c>
      <c r="AF518">
        <v>33</v>
      </c>
      <c r="AG518">
        <v>2</v>
      </c>
      <c r="AH518">
        <v>0</v>
      </c>
      <c r="AI518" s="3">
        <v>48449.42</v>
      </c>
    </row>
    <row r="519" spans="17:35" x14ac:dyDescent="0.3">
      <c r="Q519" t="str">
        <f t="shared" ca="1" si="23"/>
        <v>5_85</v>
      </c>
      <c r="R519" s="3">
        <f ca="1">RANK(W519,OFFSET($W$4,VLOOKUP($S519,$Y$4:$AA$23,2,FALSE),0):OFFSET($W$4,VLOOKUP($S519,$Y$4:$AA$23,3,FALSE),0))</f>
        <v>85</v>
      </c>
      <c r="S519">
        <v>5</v>
      </c>
      <c r="T519">
        <v>35</v>
      </c>
      <c r="U519">
        <v>1</v>
      </c>
      <c r="V519">
        <v>0.2</v>
      </c>
      <c r="W519" s="3">
        <v>15969.57</v>
      </c>
      <c r="X519" s="3"/>
      <c r="Y519" s="3"/>
      <c r="Z519" s="3"/>
      <c r="AA519" s="3"/>
      <c r="AB519" s="3"/>
      <c r="AC519" t="str">
        <f t="shared" ca="1" si="22"/>
        <v>5_84</v>
      </c>
      <c r="AD519" s="3">
        <f ca="1">RANK(AI519,OFFSET($AI$4,VLOOKUP($S519,$AK$4:$AM$23,2,FALSE),0):OFFSET($AI$4,VLOOKUP($S519,$Y$4:$AA$23,3,FALSE),0))</f>
        <v>84</v>
      </c>
      <c r="AE519">
        <v>5</v>
      </c>
      <c r="AF519">
        <v>35</v>
      </c>
      <c r="AG519">
        <v>1</v>
      </c>
      <c r="AH519">
        <v>0.2</v>
      </c>
      <c r="AI519" s="3">
        <v>15969.57</v>
      </c>
    </row>
    <row r="520" spans="17:35" x14ac:dyDescent="0.3">
      <c r="Q520" t="str">
        <f t="shared" ca="1" si="23"/>
        <v>5_76</v>
      </c>
      <c r="R520" s="3">
        <f ca="1">RANK(W520,OFFSET($W$4,VLOOKUP($S520,$Y$4:$AA$23,2,FALSE),0):OFFSET($W$4,VLOOKUP($S520,$Y$4:$AA$23,3,FALSE),0))</f>
        <v>76</v>
      </c>
      <c r="S520">
        <v>5</v>
      </c>
      <c r="T520">
        <v>36</v>
      </c>
      <c r="U520">
        <v>1</v>
      </c>
      <c r="V520">
        <v>0.2</v>
      </c>
      <c r="W520" s="3">
        <v>18537.77</v>
      </c>
      <c r="X520" s="3"/>
      <c r="Y520" s="3"/>
      <c r="Z520" s="3"/>
      <c r="AA520" s="3"/>
      <c r="AB520" s="3"/>
      <c r="AC520" t="str">
        <f t="shared" ca="1" si="22"/>
        <v>5_73</v>
      </c>
      <c r="AD520" s="3">
        <f ca="1">RANK(AI520,OFFSET($AI$4,VLOOKUP($S520,$AK$4:$AM$23,2,FALSE),0):OFFSET($AI$4,VLOOKUP($S520,$Y$4:$AA$23,3,FALSE),0))</f>
        <v>73</v>
      </c>
      <c r="AE520">
        <v>5</v>
      </c>
      <c r="AF520">
        <v>36</v>
      </c>
      <c r="AG520">
        <v>1</v>
      </c>
      <c r="AH520">
        <v>0.2</v>
      </c>
      <c r="AI520" s="3">
        <v>18537.77</v>
      </c>
    </row>
    <row r="521" spans="17:35" x14ac:dyDescent="0.3">
      <c r="Q521" t="str">
        <f t="shared" ca="1" si="23"/>
        <v>5_40</v>
      </c>
      <c r="R521" s="3">
        <f ca="1">RANK(W521,OFFSET($W$4,VLOOKUP($S521,$Y$4:$AA$23,2,FALSE),0):OFFSET($W$4,VLOOKUP($S521,$Y$4:$AA$23,3,FALSE),0))</f>
        <v>40</v>
      </c>
      <c r="S521">
        <v>5</v>
      </c>
      <c r="T521">
        <v>37</v>
      </c>
      <c r="U521">
        <v>1</v>
      </c>
      <c r="V521">
        <v>0.2</v>
      </c>
      <c r="W521" s="3">
        <v>29812.19</v>
      </c>
      <c r="X521" s="3"/>
      <c r="Y521" s="3"/>
      <c r="Z521" s="3"/>
      <c r="AA521" s="3"/>
      <c r="AB521" s="3"/>
      <c r="AC521" t="str">
        <f t="shared" ca="1" si="22"/>
        <v>5_36</v>
      </c>
      <c r="AD521" s="3">
        <f ca="1">RANK(AI521,OFFSET($AI$4,VLOOKUP($S521,$AK$4:$AM$23,2,FALSE),0):OFFSET($AI$4,VLOOKUP($S521,$Y$4:$AA$23,3,FALSE),0))</f>
        <v>36</v>
      </c>
      <c r="AE521">
        <v>5</v>
      </c>
      <c r="AF521">
        <v>37</v>
      </c>
      <c r="AG521">
        <v>1</v>
      </c>
      <c r="AH521">
        <v>0.2</v>
      </c>
      <c r="AI521" s="3">
        <v>29812.19</v>
      </c>
    </row>
    <row r="522" spans="17:35" x14ac:dyDescent="0.3">
      <c r="Q522" t="str">
        <f t="shared" ca="1" si="23"/>
        <v>5_111</v>
      </c>
      <c r="R522" s="3">
        <f ca="1">RANK(W522,OFFSET($W$4,VLOOKUP($S522,$Y$4:$AA$23,2,FALSE),0):OFFSET($W$4,VLOOKUP($S522,$Y$4:$AA$23,3,FALSE),0))</f>
        <v>111</v>
      </c>
      <c r="S522">
        <v>5</v>
      </c>
      <c r="T522">
        <v>38</v>
      </c>
      <c r="U522">
        <v>1</v>
      </c>
      <c r="V522">
        <v>0.2</v>
      </c>
      <c r="W522" s="3">
        <v>4965.96</v>
      </c>
      <c r="X522" s="3"/>
      <c r="Y522" s="3"/>
      <c r="Z522" s="3"/>
      <c r="AA522" s="3"/>
      <c r="AB522" s="3"/>
      <c r="AC522" t="str">
        <f t="shared" ca="1" si="22"/>
        <v>5_111</v>
      </c>
      <c r="AD522" s="3">
        <f ca="1">RANK(AI522,OFFSET($AI$4,VLOOKUP($S522,$AK$4:$AM$23,2,FALSE),0):OFFSET($AI$4,VLOOKUP($S522,$Y$4:$AA$23,3,FALSE),0))</f>
        <v>111</v>
      </c>
      <c r="AE522">
        <v>5</v>
      </c>
      <c r="AF522">
        <v>38</v>
      </c>
      <c r="AG522">
        <v>1</v>
      </c>
      <c r="AH522">
        <v>0.2</v>
      </c>
      <c r="AI522" s="3">
        <v>4965.96</v>
      </c>
    </row>
    <row r="523" spans="17:35" x14ac:dyDescent="0.3">
      <c r="Q523" t="str">
        <f t="shared" ca="1" si="23"/>
        <v>5_42</v>
      </c>
      <c r="R523" s="3">
        <f ca="1">RANK(W523,OFFSET($W$4,VLOOKUP($S523,$Y$4:$AA$23,2,FALSE),0):OFFSET($W$4,VLOOKUP($S523,$Y$4:$AA$23,3,FALSE),0))</f>
        <v>42</v>
      </c>
      <c r="S523">
        <v>5</v>
      </c>
      <c r="T523">
        <v>38</v>
      </c>
      <c r="U523">
        <v>2</v>
      </c>
      <c r="V523">
        <v>0</v>
      </c>
      <c r="W523" s="3">
        <v>28890.799999999999</v>
      </c>
      <c r="X523" s="3"/>
      <c r="Y523" s="3"/>
      <c r="Z523" s="3"/>
      <c r="AA523" s="3"/>
      <c r="AB523" s="3"/>
      <c r="AC523" t="str">
        <f t="shared" ca="1" si="22"/>
        <v>5_38</v>
      </c>
      <c r="AD523" s="3">
        <f ca="1">RANK(AI523,OFFSET($AI$4,VLOOKUP($S523,$AK$4:$AM$23,2,FALSE),0):OFFSET($AI$4,VLOOKUP($S523,$Y$4:$AA$23,3,FALSE),0))</f>
        <v>38</v>
      </c>
      <c r="AE523">
        <v>5</v>
      </c>
      <c r="AF523">
        <v>38</v>
      </c>
      <c r="AG523">
        <v>2</v>
      </c>
      <c r="AH523">
        <v>0</v>
      </c>
      <c r="AI523" s="3">
        <v>28890.799999999999</v>
      </c>
    </row>
    <row r="524" spans="17:35" x14ac:dyDescent="0.3">
      <c r="Q524" t="str">
        <f t="shared" ca="1" si="23"/>
        <v>5_103</v>
      </c>
      <c r="R524" s="3">
        <f ca="1">RANK(W524,OFFSET($W$4,VLOOKUP($S524,$Y$4:$AA$23,2,FALSE),0):OFFSET($W$4,VLOOKUP($S524,$Y$4:$AA$23,3,FALSE),0))</f>
        <v>103</v>
      </c>
      <c r="S524">
        <v>5</v>
      </c>
      <c r="T524">
        <v>39</v>
      </c>
      <c r="U524">
        <v>1</v>
      </c>
      <c r="V524">
        <v>0.2</v>
      </c>
      <c r="W524" s="3">
        <v>9849.08</v>
      </c>
      <c r="X524" s="3"/>
      <c r="Y524" s="3"/>
      <c r="Z524" s="3"/>
      <c r="AA524" s="3"/>
      <c r="AB524" s="3"/>
      <c r="AC524" t="str">
        <f t="shared" ca="1" si="22"/>
        <v>5_103</v>
      </c>
      <c r="AD524" s="3">
        <f ca="1">RANK(AI524,OFFSET($AI$4,VLOOKUP($S524,$AK$4:$AM$23,2,FALSE),0):OFFSET($AI$4,VLOOKUP($S524,$Y$4:$AA$23,3,FALSE),0))</f>
        <v>103</v>
      </c>
      <c r="AE524">
        <v>5</v>
      </c>
      <c r="AF524">
        <v>39</v>
      </c>
      <c r="AG524">
        <v>1</v>
      </c>
      <c r="AH524">
        <v>0.2</v>
      </c>
      <c r="AI524" s="3">
        <v>9849.08</v>
      </c>
    </row>
    <row r="525" spans="17:35" x14ac:dyDescent="0.3">
      <c r="Q525" t="str">
        <f t="shared" ca="1" si="23"/>
        <v>5_102</v>
      </c>
      <c r="R525" s="3">
        <f ca="1">RANK(W525,OFFSET($W$4,VLOOKUP($S525,$Y$4:$AA$23,2,FALSE),0):OFFSET($W$4,VLOOKUP($S525,$Y$4:$AA$23,3,FALSE),0))</f>
        <v>102</v>
      </c>
      <c r="S525">
        <v>5</v>
      </c>
      <c r="T525">
        <v>39</v>
      </c>
      <c r="U525">
        <v>2</v>
      </c>
      <c r="V525">
        <v>0</v>
      </c>
      <c r="W525" s="3">
        <v>10130.91</v>
      </c>
      <c r="X525" s="3"/>
      <c r="Y525" s="3"/>
      <c r="Z525" s="3"/>
      <c r="AA525" s="3"/>
      <c r="AB525" s="3"/>
      <c r="AC525" t="str">
        <f t="shared" ca="1" si="22"/>
        <v>5_102</v>
      </c>
      <c r="AD525" s="3">
        <f ca="1">RANK(AI525,OFFSET($AI$4,VLOOKUP($S525,$AK$4:$AM$23,2,FALSE),0):OFFSET($AI$4,VLOOKUP($S525,$Y$4:$AA$23,3,FALSE),0))</f>
        <v>102</v>
      </c>
      <c r="AE525">
        <v>5</v>
      </c>
      <c r="AF525">
        <v>39</v>
      </c>
      <c r="AG525">
        <v>2</v>
      </c>
      <c r="AH525">
        <v>0</v>
      </c>
      <c r="AI525" s="3">
        <v>10130.91</v>
      </c>
    </row>
    <row r="526" spans="17:35" x14ac:dyDescent="0.3">
      <c r="Q526" t="str">
        <f t="shared" ca="1" si="23"/>
        <v>5_16</v>
      </c>
      <c r="R526" s="3">
        <f ca="1">RANK(W526,OFFSET($W$4,VLOOKUP($S526,$Y$4:$AA$23,2,FALSE),0):OFFSET($W$4,VLOOKUP($S526,$Y$4:$AA$23,3,FALSE),0))</f>
        <v>16</v>
      </c>
      <c r="S526">
        <v>5</v>
      </c>
      <c r="T526">
        <v>40</v>
      </c>
      <c r="U526">
        <v>1</v>
      </c>
      <c r="V526">
        <v>0.2</v>
      </c>
      <c r="W526" s="3">
        <v>49530.69</v>
      </c>
      <c r="X526" s="3"/>
      <c r="Y526" s="3"/>
      <c r="Z526" s="3"/>
      <c r="AA526" s="3"/>
      <c r="AB526" s="3"/>
      <c r="AC526" t="str">
        <f t="shared" ca="1" si="22"/>
        <v>5_24</v>
      </c>
      <c r="AD526" s="3">
        <f ca="1">RANK(AI526,OFFSET($AI$4,VLOOKUP($S526,$AK$4:$AM$23,2,FALSE),0):OFFSET($AI$4,VLOOKUP($S526,$Y$4:$AA$23,3,FALSE),0))</f>
        <v>24</v>
      </c>
      <c r="AE526">
        <v>5</v>
      </c>
      <c r="AF526">
        <v>40</v>
      </c>
      <c r="AG526">
        <v>1</v>
      </c>
      <c r="AH526">
        <v>0.2</v>
      </c>
      <c r="AI526" s="3">
        <v>34186.370000000003</v>
      </c>
    </row>
    <row r="527" spans="17:35" x14ac:dyDescent="0.3">
      <c r="Q527" t="str">
        <f t="shared" ca="1" si="23"/>
        <v>5_6</v>
      </c>
      <c r="R527" s="3">
        <f ca="1">RANK(W527,OFFSET($W$4,VLOOKUP($S527,$Y$4:$AA$23,2,FALSE),0):OFFSET($W$4,VLOOKUP($S527,$Y$4:$AA$23,3,FALSE),0))</f>
        <v>6</v>
      </c>
      <c r="S527">
        <v>5</v>
      </c>
      <c r="T527">
        <v>40</v>
      </c>
      <c r="U527">
        <v>2</v>
      </c>
      <c r="V527">
        <v>0</v>
      </c>
      <c r="W527" s="3">
        <v>73059.53</v>
      </c>
      <c r="X527" s="3"/>
      <c r="Y527" s="3"/>
      <c r="Z527" s="3"/>
      <c r="AA527" s="3"/>
      <c r="AB527" s="3"/>
      <c r="AC527" t="str">
        <f t="shared" ca="1" si="22"/>
        <v>5_3</v>
      </c>
      <c r="AD527" s="3">
        <f ca="1">RANK(AI527,OFFSET($AI$4,VLOOKUP($S527,$AK$4:$AM$23,2,FALSE),0):OFFSET($AI$4,VLOOKUP($S527,$Y$4:$AA$23,3,FALSE),0))</f>
        <v>3</v>
      </c>
      <c r="AE527">
        <v>5</v>
      </c>
      <c r="AF527">
        <v>40</v>
      </c>
      <c r="AG527">
        <v>2</v>
      </c>
      <c r="AH527">
        <v>0</v>
      </c>
      <c r="AI527" s="3">
        <v>73059.53</v>
      </c>
    </row>
    <row r="528" spans="17:35" x14ac:dyDescent="0.3">
      <c r="Q528" t="str">
        <f t="shared" ca="1" si="23"/>
        <v>5_61</v>
      </c>
      <c r="R528" s="3">
        <f ca="1">RANK(W528,OFFSET($W$4,VLOOKUP($S528,$Y$4:$AA$23,2,FALSE),0):OFFSET($W$4,VLOOKUP($S528,$Y$4:$AA$23,3,FALSE),0))</f>
        <v>61</v>
      </c>
      <c r="S528">
        <v>5</v>
      </c>
      <c r="T528">
        <v>41</v>
      </c>
      <c r="U528">
        <v>2</v>
      </c>
      <c r="V528">
        <v>0</v>
      </c>
      <c r="W528" s="3">
        <v>23646.35</v>
      </c>
      <c r="X528" s="3"/>
      <c r="Y528" s="3"/>
      <c r="Z528" s="3"/>
      <c r="AA528" s="3"/>
      <c r="AB528" s="3"/>
      <c r="AC528" t="str">
        <f t="shared" ca="1" si="22"/>
        <v>5_58</v>
      </c>
      <c r="AD528" s="3">
        <f ca="1">RANK(AI528,OFFSET($AI$4,VLOOKUP($S528,$AK$4:$AM$23,2,FALSE),0):OFFSET($AI$4,VLOOKUP($S528,$Y$4:$AA$23,3,FALSE),0))</f>
        <v>58</v>
      </c>
      <c r="AE528">
        <v>5</v>
      </c>
      <c r="AF528">
        <v>41</v>
      </c>
      <c r="AG528">
        <v>2</v>
      </c>
      <c r="AH528">
        <v>0</v>
      </c>
      <c r="AI528" s="3">
        <v>23646.35</v>
      </c>
    </row>
    <row r="529" spans="17:35" x14ac:dyDescent="0.3">
      <c r="Q529" t="str">
        <f t="shared" ca="1" si="23"/>
        <v>5_23</v>
      </c>
      <c r="R529" s="3">
        <f ca="1">RANK(W529,OFFSET($W$4,VLOOKUP($S529,$Y$4:$AA$23,2,FALSE),0):OFFSET($W$4,VLOOKUP($S529,$Y$4:$AA$23,3,FALSE),0))</f>
        <v>23</v>
      </c>
      <c r="S529">
        <v>5</v>
      </c>
      <c r="T529">
        <v>42</v>
      </c>
      <c r="U529">
        <v>1</v>
      </c>
      <c r="V529">
        <v>0.2</v>
      </c>
      <c r="W529" s="3">
        <v>41425.17</v>
      </c>
      <c r="X529" s="3"/>
      <c r="Y529" s="3"/>
      <c r="Z529" s="3"/>
      <c r="AA529" s="3"/>
      <c r="AB529" s="3"/>
      <c r="AC529" t="str">
        <f t="shared" ca="1" si="22"/>
        <v>5_15</v>
      </c>
      <c r="AD529" s="3">
        <f ca="1">RANK(AI529,OFFSET($AI$4,VLOOKUP($S529,$AK$4:$AM$23,2,FALSE),0):OFFSET($AI$4,VLOOKUP($S529,$Y$4:$AA$23,3,FALSE),0))</f>
        <v>15</v>
      </c>
      <c r="AE529">
        <v>5</v>
      </c>
      <c r="AF529">
        <v>42</v>
      </c>
      <c r="AG529">
        <v>1</v>
      </c>
      <c r="AH529">
        <v>0.2</v>
      </c>
      <c r="AI529" s="3">
        <v>41425.17</v>
      </c>
    </row>
    <row r="530" spans="17:35" x14ac:dyDescent="0.3">
      <c r="Q530" t="str">
        <f t="shared" ca="1" si="23"/>
        <v>5_9</v>
      </c>
      <c r="R530" s="3">
        <f ca="1">RANK(W530,OFFSET($W$4,VLOOKUP($S530,$Y$4:$AA$23,2,FALSE),0):OFFSET($W$4,VLOOKUP($S530,$Y$4:$AA$23,3,FALSE),0))</f>
        <v>9</v>
      </c>
      <c r="S530">
        <v>5</v>
      </c>
      <c r="T530">
        <v>42</v>
      </c>
      <c r="U530">
        <v>2</v>
      </c>
      <c r="V530">
        <v>0</v>
      </c>
      <c r="W530" s="3">
        <v>59652.680000000008</v>
      </c>
      <c r="X530" s="3"/>
      <c r="Y530" s="3"/>
      <c r="Z530" s="3"/>
      <c r="AA530" s="3"/>
      <c r="AB530" s="3"/>
      <c r="AC530" t="str">
        <f t="shared" ca="1" si="22"/>
        <v>5_23</v>
      </c>
      <c r="AD530" s="3">
        <f ca="1">RANK(AI530,OFFSET($AI$4,VLOOKUP($S530,$AK$4:$AM$23,2,FALSE),0):OFFSET($AI$4,VLOOKUP($S530,$Y$4:$AA$23,3,FALSE),0))</f>
        <v>23</v>
      </c>
      <c r="AE530">
        <v>5</v>
      </c>
      <c r="AF530">
        <v>42</v>
      </c>
      <c r="AG530">
        <v>2</v>
      </c>
      <c r="AH530">
        <v>0</v>
      </c>
      <c r="AI530" s="3">
        <v>34281.910000000003</v>
      </c>
    </row>
    <row r="531" spans="17:35" x14ac:dyDescent="0.3">
      <c r="Q531" t="str">
        <f t="shared" ca="1" si="23"/>
        <v>5_94</v>
      </c>
      <c r="R531" s="3">
        <f ca="1">RANK(W531,OFFSET($W$4,VLOOKUP($S531,$Y$4:$AA$23,2,FALSE),0):OFFSET($W$4,VLOOKUP($S531,$Y$4:$AA$23,3,FALSE),0))</f>
        <v>94</v>
      </c>
      <c r="S531">
        <v>5</v>
      </c>
      <c r="T531">
        <v>43</v>
      </c>
      <c r="U531">
        <v>1</v>
      </c>
      <c r="V531">
        <v>0.2</v>
      </c>
      <c r="W531" s="3">
        <v>12851.36</v>
      </c>
      <c r="X531" s="3"/>
      <c r="Y531" s="3"/>
      <c r="Z531" s="3"/>
      <c r="AA531" s="3"/>
      <c r="AB531" s="3"/>
      <c r="AC531" t="str">
        <f t="shared" ca="1" si="22"/>
        <v>5_93</v>
      </c>
      <c r="AD531" s="3">
        <f ca="1">RANK(AI531,OFFSET($AI$4,VLOOKUP($S531,$AK$4:$AM$23,2,FALSE),0):OFFSET($AI$4,VLOOKUP($S531,$Y$4:$AA$23,3,FALSE),0))</f>
        <v>93</v>
      </c>
      <c r="AE531">
        <v>5</v>
      </c>
      <c r="AF531">
        <v>43</v>
      </c>
      <c r="AG531">
        <v>1</v>
      </c>
      <c r="AH531">
        <v>0.2</v>
      </c>
      <c r="AI531" s="3">
        <v>12851.36</v>
      </c>
    </row>
    <row r="532" spans="17:35" x14ac:dyDescent="0.3">
      <c r="Q532" t="str">
        <f t="shared" ca="1" si="23"/>
        <v>5_62</v>
      </c>
      <c r="R532" s="3">
        <f ca="1">RANK(W532,OFFSET($W$4,VLOOKUP($S532,$Y$4:$AA$23,2,FALSE),0):OFFSET($W$4,VLOOKUP($S532,$Y$4:$AA$23,3,FALSE),0))</f>
        <v>62</v>
      </c>
      <c r="S532">
        <v>5</v>
      </c>
      <c r="T532">
        <v>43</v>
      </c>
      <c r="U532">
        <v>2</v>
      </c>
      <c r="V532">
        <v>0</v>
      </c>
      <c r="W532" s="3">
        <v>23439</v>
      </c>
      <c r="X532" s="3"/>
      <c r="Y532" s="3"/>
      <c r="Z532" s="3"/>
      <c r="AA532" s="3"/>
      <c r="AB532" s="3"/>
      <c r="AC532" t="str">
        <f t="shared" ca="1" si="22"/>
        <v>5_59</v>
      </c>
      <c r="AD532" s="3">
        <f ca="1">RANK(AI532,OFFSET($AI$4,VLOOKUP($S532,$AK$4:$AM$23,2,FALSE),0):OFFSET($AI$4,VLOOKUP($S532,$Y$4:$AA$23,3,FALSE),0))</f>
        <v>59</v>
      </c>
      <c r="AE532">
        <v>5</v>
      </c>
      <c r="AF532">
        <v>43</v>
      </c>
      <c r="AG532">
        <v>2</v>
      </c>
      <c r="AH532">
        <v>0</v>
      </c>
      <c r="AI532" s="3">
        <v>23439</v>
      </c>
    </row>
    <row r="533" spans="17:35" x14ac:dyDescent="0.3">
      <c r="Q533" t="str">
        <f t="shared" ca="1" si="23"/>
        <v>5_73</v>
      </c>
      <c r="R533" s="3">
        <f ca="1">RANK(W533,OFFSET($W$4,VLOOKUP($S533,$Y$4:$AA$23,2,FALSE),0):OFFSET($W$4,VLOOKUP($S533,$Y$4:$AA$23,3,FALSE),0))</f>
        <v>73</v>
      </c>
      <c r="S533">
        <v>5</v>
      </c>
      <c r="T533">
        <v>44</v>
      </c>
      <c r="U533">
        <v>2</v>
      </c>
      <c r="V533">
        <v>0</v>
      </c>
      <c r="W533" s="3">
        <v>19164.13</v>
      </c>
      <c r="X533" s="3"/>
      <c r="Y533" s="3"/>
      <c r="Z533" s="3"/>
      <c r="AA533" s="3"/>
      <c r="AB533" s="3"/>
      <c r="AC533" t="str">
        <f t="shared" ca="1" si="22"/>
        <v>5_70</v>
      </c>
      <c r="AD533" s="3">
        <f ca="1">RANK(AI533,OFFSET($AI$4,VLOOKUP($S533,$AK$4:$AM$23,2,FALSE),0):OFFSET($AI$4,VLOOKUP($S533,$Y$4:$AA$23,3,FALSE),0))</f>
        <v>70</v>
      </c>
      <c r="AE533">
        <v>5</v>
      </c>
      <c r="AF533">
        <v>44</v>
      </c>
      <c r="AG533">
        <v>2</v>
      </c>
      <c r="AH533">
        <v>0</v>
      </c>
      <c r="AI533" s="3">
        <v>19164.13</v>
      </c>
    </row>
    <row r="534" spans="17:35" x14ac:dyDescent="0.3">
      <c r="Q534" t="str">
        <f t="shared" ca="1" si="23"/>
        <v>5_22</v>
      </c>
      <c r="R534" s="3">
        <f ca="1">RANK(W534,OFFSET($W$4,VLOOKUP($S534,$Y$4:$AA$23,2,FALSE),0):OFFSET($W$4,VLOOKUP($S534,$Y$4:$AA$23,3,FALSE),0))</f>
        <v>22</v>
      </c>
      <c r="S534">
        <v>5</v>
      </c>
      <c r="T534">
        <v>46</v>
      </c>
      <c r="U534">
        <v>1</v>
      </c>
      <c r="V534">
        <v>0.2</v>
      </c>
      <c r="W534" s="3">
        <v>42108.56</v>
      </c>
      <c r="X534" s="3"/>
      <c r="Y534" s="3"/>
      <c r="Z534" s="3"/>
      <c r="AA534" s="3"/>
      <c r="AB534" s="3"/>
      <c r="AC534" t="str">
        <f t="shared" ca="1" si="22"/>
        <v>5_14</v>
      </c>
      <c r="AD534" s="3">
        <f ca="1">RANK(AI534,OFFSET($AI$4,VLOOKUP($S534,$AK$4:$AM$23,2,FALSE),0):OFFSET($AI$4,VLOOKUP($S534,$Y$4:$AA$23,3,FALSE),0))</f>
        <v>14</v>
      </c>
      <c r="AE534">
        <v>5</v>
      </c>
      <c r="AF534">
        <v>46</v>
      </c>
      <c r="AG534">
        <v>1</v>
      </c>
      <c r="AH534">
        <v>0.2</v>
      </c>
      <c r="AI534" s="3">
        <v>42108.56</v>
      </c>
    </row>
    <row r="535" spans="17:35" x14ac:dyDescent="0.3">
      <c r="Q535" t="str">
        <f t="shared" ca="1" si="23"/>
        <v>5_25</v>
      </c>
      <c r="R535" s="3">
        <f ca="1">RANK(W535,OFFSET($W$4,VLOOKUP($S535,$Y$4:$AA$23,2,FALSE),0):OFFSET($W$4,VLOOKUP($S535,$Y$4:$AA$23,3,FALSE),0))</f>
        <v>25</v>
      </c>
      <c r="S535">
        <v>5</v>
      </c>
      <c r="T535">
        <v>47</v>
      </c>
      <c r="U535">
        <v>1</v>
      </c>
      <c r="V535">
        <v>0.2</v>
      </c>
      <c r="W535" s="3">
        <v>36290.97</v>
      </c>
      <c r="X535" s="3"/>
      <c r="Y535" s="3"/>
      <c r="Z535" s="3"/>
      <c r="AA535" s="3"/>
      <c r="AB535" s="3"/>
      <c r="AC535" t="str">
        <f t="shared" ca="1" si="22"/>
        <v>5_19</v>
      </c>
      <c r="AD535" s="3">
        <f ca="1">RANK(AI535,OFFSET($AI$4,VLOOKUP($S535,$AK$4:$AM$23,2,FALSE),0):OFFSET($AI$4,VLOOKUP($S535,$Y$4:$AA$23,3,FALSE),0))</f>
        <v>19</v>
      </c>
      <c r="AE535">
        <v>5</v>
      </c>
      <c r="AF535">
        <v>47</v>
      </c>
      <c r="AG535">
        <v>1</v>
      </c>
      <c r="AH535">
        <v>0.2</v>
      </c>
      <c r="AI535" s="3">
        <v>36290.97</v>
      </c>
    </row>
    <row r="536" spans="17:35" x14ac:dyDescent="0.3">
      <c r="Q536" t="str">
        <f t="shared" ca="1" si="23"/>
        <v>5_30</v>
      </c>
      <c r="R536" s="3">
        <f ca="1">RANK(W536,OFFSET($W$4,VLOOKUP($S536,$Y$4:$AA$23,2,FALSE),0):OFFSET($W$4,VLOOKUP($S536,$Y$4:$AA$23,3,FALSE),0))</f>
        <v>30</v>
      </c>
      <c r="S536">
        <v>5</v>
      </c>
      <c r="T536">
        <v>47</v>
      </c>
      <c r="U536">
        <v>2</v>
      </c>
      <c r="V536">
        <v>0</v>
      </c>
      <c r="W536" s="3">
        <v>33741.25</v>
      </c>
      <c r="X536" s="3"/>
      <c r="Y536" s="3"/>
      <c r="Z536" s="3"/>
      <c r="AA536" s="3"/>
      <c r="AB536" s="3"/>
      <c r="AC536" t="str">
        <f t="shared" ca="1" si="22"/>
        <v>5_79</v>
      </c>
      <c r="AD536" s="3">
        <f ca="1">RANK(AI536,OFFSET($AI$4,VLOOKUP($S536,$AK$4:$AM$23,2,FALSE),0):OFFSET($AI$4,VLOOKUP($S536,$Y$4:$AA$23,3,FALSE),0))</f>
        <v>79</v>
      </c>
      <c r="AE536">
        <v>5</v>
      </c>
      <c r="AF536">
        <v>47</v>
      </c>
      <c r="AG536">
        <v>2</v>
      </c>
      <c r="AH536">
        <v>0</v>
      </c>
      <c r="AI536" s="3">
        <v>17092.04</v>
      </c>
    </row>
    <row r="537" spans="17:35" x14ac:dyDescent="0.3">
      <c r="Q537" t="str">
        <f t="shared" ca="1" si="23"/>
        <v>5_15</v>
      </c>
      <c r="R537" s="3">
        <f ca="1">RANK(W537,OFFSET($W$4,VLOOKUP($S537,$Y$4:$AA$23,2,FALSE),0):OFFSET($W$4,VLOOKUP($S537,$Y$4:$AA$23,3,FALSE),0))</f>
        <v>15</v>
      </c>
      <c r="S537">
        <v>5</v>
      </c>
      <c r="T537">
        <v>48</v>
      </c>
      <c r="U537">
        <v>1</v>
      </c>
      <c r="V537">
        <v>0.2</v>
      </c>
      <c r="W537" s="3">
        <v>51087.7</v>
      </c>
      <c r="X537" s="3"/>
      <c r="Y537" s="3"/>
      <c r="Z537" s="3"/>
      <c r="AA537" s="3"/>
      <c r="AB537" s="3"/>
      <c r="AC537" t="str">
        <f t="shared" ca="1" si="22"/>
        <v>5_45</v>
      </c>
      <c r="AD537" s="3">
        <f ca="1">RANK(AI537,OFFSET($AI$4,VLOOKUP($S537,$AK$4:$AM$23,2,FALSE),0):OFFSET($AI$4,VLOOKUP($S537,$Y$4:$AA$23,3,FALSE),0))</f>
        <v>45</v>
      </c>
      <c r="AE537">
        <v>5</v>
      </c>
      <c r="AF537">
        <v>48</v>
      </c>
      <c r="AG537">
        <v>1</v>
      </c>
      <c r="AH537">
        <v>0.2</v>
      </c>
      <c r="AI537" s="3">
        <v>26055.22</v>
      </c>
    </row>
    <row r="538" spans="17:35" x14ac:dyDescent="0.3">
      <c r="Q538" t="str">
        <f t="shared" ca="1" si="23"/>
        <v>5_46</v>
      </c>
      <c r="R538" s="3">
        <f ca="1">RANK(W538,OFFSET($W$4,VLOOKUP($S538,$Y$4:$AA$23,2,FALSE),0):OFFSET($W$4,VLOOKUP($S538,$Y$4:$AA$23,3,FALSE),0))</f>
        <v>46</v>
      </c>
      <c r="S538">
        <v>5</v>
      </c>
      <c r="T538">
        <v>48</v>
      </c>
      <c r="U538">
        <v>2</v>
      </c>
      <c r="V538">
        <v>0</v>
      </c>
      <c r="W538" s="3">
        <v>26845.83</v>
      </c>
      <c r="X538" s="3"/>
      <c r="Y538" s="3"/>
      <c r="Z538" s="3"/>
      <c r="AA538" s="3"/>
      <c r="AB538" s="3"/>
      <c r="AC538" t="str">
        <f t="shared" ca="1" si="22"/>
        <v>5_42</v>
      </c>
      <c r="AD538" s="3">
        <f ca="1">RANK(AI538,OFFSET($AI$4,VLOOKUP($S538,$AK$4:$AM$23,2,FALSE),0):OFFSET($AI$4,VLOOKUP($S538,$Y$4:$AA$23,3,FALSE),0))</f>
        <v>42</v>
      </c>
      <c r="AE538">
        <v>5</v>
      </c>
      <c r="AF538">
        <v>48</v>
      </c>
      <c r="AG538">
        <v>2</v>
      </c>
      <c r="AH538">
        <v>0</v>
      </c>
      <c r="AI538" s="3">
        <v>26845.83</v>
      </c>
    </row>
    <row r="539" spans="17:35" x14ac:dyDescent="0.3">
      <c r="Q539" t="str">
        <f t="shared" ca="1" si="23"/>
        <v>5_12</v>
      </c>
      <c r="R539" s="3">
        <f ca="1">RANK(W539,OFFSET($W$4,VLOOKUP($S539,$Y$4:$AA$23,2,FALSE),0):OFFSET($W$4,VLOOKUP($S539,$Y$4:$AA$23,3,FALSE),0))</f>
        <v>12</v>
      </c>
      <c r="S539">
        <v>5</v>
      </c>
      <c r="T539">
        <v>49</v>
      </c>
      <c r="U539">
        <v>1</v>
      </c>
      <c r="V539">
        <v>0.2</v>
      </c>
      <c r="W539" s="3">
        <v>53760.770000000004</v>
      </c>
      <c r="X539" s="3"/>
      <c r="Y539" s="3"/>
      <c r="Z539" s="3"/>
      <c r="AA539" s="3"/>
      <c r="AB539" s="3"/>
      <c r="AC539" t="str">
        <f t="shared" ca="1" si="22"/>
        <v>5_27</v>
      </c>
      <c r="AD539" s="3">
        <f ca="1">RANK(AI539,OFFSET($AI$4,VLOOKUP($S539,$AK$4:$AM$23,2,FALSE),0):OFFSET($AI$4,VLOOKUP($S539,$Y$4:$AA$23,3,FALSE),0))</f>
        <v>27</v>
      </c>
      <c r="AE539">
        <v>5</v>
      </c>
      <c r="AF539">
        <v>49</v>
      </c>
      <c r="AG539">
        <v>1</v>
      </c>
      <c r="AH539">
        <v>0.2</v>
      </c>
      <c r="AI539" s="3">
        <v>32464.75</v>
      </c>
    </row>
    <row r="540" spans="17:35" x14ac:dyDescent="0.3">
      <c r="Q540" t="str">
        <f t="shared" ca="1" si="23"/>
        <v>5_108</v>
      </c>
      <c r="R540" s="3">
        <f ca="1">RANK(W540,OFFSET($W$4,VLOOKUP($S540,$Y$4:$AA$23,2,FALSE),0):OFFSET($W$4,VLOOKUP($S540,$Y$4:$AA$23,3,FALSE),0))</f>
        <v>108</v>
      </c>
      <c r="S540">
        <v>5</v>
      </c>
      <c r="T540">
        <v>50</v>
      </c>
      <c r="U540">
        <v>1</v>
      </c>
      <c r="V540">
        <v>0.2</v>
      </c>
      <c r="W540" s="3">
        <v>7975.1</v>
      </c>
      <c r="X540" s="3"/>
      <c r="Y540" s="3"/>
      <c r="Z540" s="3"/>
      <c r="AA540" s="3"/>
      <c r="AB540" s="3"/>
      <c r="AC540" t="str">
        <f t="shared" ca="1" si="22"/>
        <v>5_108</v>
      </c>
      <c r="AD540" s="3">
        <f ca="1">RANK(AI540,OFFSET($AI$4,VLOOKUP($S540,$AK$4:$AM$23,2,FALSE),0):OFFSET($AI$4,VLOOKUP($S540,$Y$4:$AA$23,3,FALSE),0))</f>
        <v>108</v>
      </c>
      <c r="AE540">
        <v>5</v>
      </c>
      <c r="AF540">
        <v>50</v>
      </c>
      <c r="AG540">
        <v>1</v>
      </c>
      <c r="AH540">
        <v>0.2</v>
      </c>
      <c r="AI540" s="3">
        <v>7975.1</v>
      </c>
    </row>
    <row r="541" spans="17:35" x14ac:dyDescent="0.3">
      <c r="Q541" t="str">
        <f t="shared" ca="1" si="23"/>
        <v>5_79</v>
      </c>
      <c r="R541" s="3">
        <f ca="1">RANK(W541,OFFSET($W$4,VLOOKUP($S541,$Y$4:$AA$23,2,FALSE),0):OFFSET($W$4,VLOOKUP($S541,$Y$4:$AA$23,3,FALSE),0))</f>
        <v>79</v>
      </c>
      <c r="S541">
        <v>5</v>
      </c>
      <c r="T541">
        <v>51</v>
      </c>
      <c r="U541">
        <v>2</v>
      </c>
      <c r="V541">
        <v>0</v>
      </c>
      <c r="W541" s="3">
        <v>17297.439999999999</v>
      </c>
      <c r="X541" s="3"/>
      <c r="Y541" s="3"/>
      <c r="Z541" s="3"/>
      <c r="AA541" s="3"/>
      <c r="AB541" s="3"/>
      <c r="AC541" t="str">
        <f t="shared" ca="1" si="22"/>
        <v>5_77</v>
      </c>
      <c r="AD541" s="3">
        <f ca="1">RANK(AI541,OFFSET($AI$4,VLOOKUP($S541,$AK$4:$AM$23,2,FALSE),0):OFFSET($AI$4,VLOOKUP($S541,$Y$4:$AA$23,3,FALSE),0))</f>
        <v>77</v>
      </c>
      <c r="AE541">
        <v>5</v>
      </c>
      <c r="AF541">
        <v>51</v>
      </c>
      <c r="AG541">
        <v>2</v>
      </c>
      <c r="AH541">
        <v>0</v>
      </c>
      <c r="AI541" s="3">
        <v>17297.439999999999</v>
      </c>
    </row>
    <row r="542" spans="17:35" x14ac:dyDescent="0.3">
      <c r="Q542" t="str">
        <f t="shared" ca="1" si="23"/>
        <v>5_34</v>
      </c>
      <c r="R542" s="3">
        <f ca="1">RANK(W542,OFFSET($W$4,VLOOKUP($S542,$Y$4:$AA$23,2,FALSE),0):OFFSET($W$4,VLOOKUP($S542,$Y$4:$AA$23,3,FALSE),0))</f>
        <v>34</v>
      </c>
      <c r="S542">
        <v>5</v>
      </c>
      <c r="T542">
        <v>52</v>
      </c>
      <c r="U542">
        <v>1</v>
      </c>
      <c r="V542">
        <v>0.2</v>
      </c>
      <c r="W542" s="3">
        <v>31753.66</v>
      </c>
      <c r="X542" s="3"/>
      <c r="Y542" s="3"/>
      <c r="Z542" s="3"/>
      <c r="AA542" s="3"/>
      <c r="AB542" s="3"/>
      <c r="AC542" t="str">
        <f t="shared" ca="1" si="22"/>
        <v>5_30</v>
      </c>
      <c r="AD542" s="3">
        <f ca="1">RANK(AI542,OFFSET($AI$4,VLOOKUP($S542,$AK$4:$AM$23,2,FALSE),0):OFFSET($AI$4,VLOOKUP($S542,$Y$4:$AA$23,3,FALSE),0))</f>
        <v>30</v>
      </c>
      <c r="AE542">
        <v>5</v>
      </c>
      <c r="AF542">
        <v>52</v>
      </c>
      <c r="AG542">
        <v>1</v>
      </c>
      <c r="AH542">
        <v>0.2</v>
      </c>
      <c r="AI542" s="3">
        <v>31753.66</v>
      </c>
    </row>
    <row r="543" spans="17:35" x14ac:dyDescent="0.3">
      <c r="Q543" t="str">
        <f t="shared" ca="1" si="23"/>
        <v>5_68</v>
      </c>
      <c r="R543" s="3">
        <f ca="1">RANK(W543,OFFSET($W$4,VLOOKUP($S543,$Y$4:$AA$23,2,FALSE),0):OFFSET($W$4,VLOOKUP($S543,$Y$4:$AA$23,3,FALSE),0))</f>
        <v>68</v>
      </c>
      <c r="S543">
        <v>5</v>
      </c>
      <c r="T543">
        <v>52</v>
      </c>
      <c r="U543">
        <v>2</v>
      </c>
      <c r="V543">
        <v>0</v>
      </c>
      <c r="W543" s="3">
        <v>21884.05</v>
      </c>
      <c r="X543" s="3"/>
      <c r="Y543" s="3"/>
      <c r="Z543" s="3"/>
      <c r="AA543" s="3"/>
      <c r="AB543" s="3"/>
      <c r="AC543" t="str">
        <f t="shared" ca="1" si="22"/>
        <v>5_66</v>
      </c>
      <c r="AD543" s="3">
        <f ca="1">RANK(AI543,OFFSET($AI$4,VLOOKUP($S543,$AK$4:$AM$23,2,FALSE),0):OFFSET($AI$4,VLOOKUP($S543,$Y$4:$AA$23,3,FALSE),0))</f>
        <v>66</v>
      </c>
      <c r="AE543">
        <v>5</v>
      </c>
      <c r="AF543">
        <v>52</v>
      </c>
      <c r="AG543">
        <v>2</v>
      </c>
      <c r="AH543">
        <v>0</v>
      </c>
      <c r="AI543" s="3">
        <v>21884.05</v>
      </c>
    </row>
    <row r="544" spans="17:35" x14ac:dyDescent="0.3">
      <c r="Q544" t="str">
        <f t="shared" ca="1" si="23"/>
        <v>5_33</v>
      </c>
      <c r="R544" s="3">
        <f ca="1">RANK(W544,OFFSET($W$4,VLOOKUP($S544,$Y$4:$AA$23,2,FALSE),0):OFFSET($W$4,VLOOKUP($S544,$Y$4:$AA$23,3,FALSE),0))</f>
        <v>33</v>
      </c>
      <c r="S544">
        <v>5</v>
      </c>
      <c r="T544">
        <v>54</v>
      </c>
      <c r="U544">
        <v>1</v>
      </c>
      <c r="V544">
        <v>0.2</v>
      </c>
      <c r="W544" s="3">
        <v>32382.94</v>
      </c>
      <c r="X544" s="3"/>
      <c r="Y544" s="3"/>
      <c r="Z544" s="3"/>
      <c r="AA544" s="3"/>
      <c r="AB544" s="3"/>
      <c r="AC544" t="str">
        <f t="shared" ca="1" si="22"/>
        <v>5_29</v>
      </c>
      <c r="AD544" s="3">
        <f ca="1">RANK(AI544,OFFSET($AI$4,VLOOKUP($S544,$AK$4:$AM$23,2,FALSE),0):OFFSET($AI$4,VLOOKUP($S544,$Y$4:$AA$23,3,FALSE),0))</f>
        <v>29</v>
      </c>
      <c r="AE544">
        <v>5</v>
      </c>
      <c r="AF544">
        <v>54</v>
      </c>
      <c r="AG544">
        <v>1</v>
      </c>
      <c r="AH544">
        <v>0.2</v>
      </c>
      <c r="AI544" s="3">
        <v>32382.94</v>
      </c>
    </row>
    <row r="545" spans="17:35" x14ac:dyDescent="0.3">
      <c r="Q545" t="str">
        <f t="shared" ca="1" si="23"/>
        <v>5_66</v>
      </c>
      <c r="R545" s="3">
        <f ca="1">RANK(W545,OFFSET($W$4,VLOOKUP($S545,$Y$4:$AA$23,2,FALSE),0):OFFSET($W$4,VLOOKUP($S545,$Y$4:$AA$23,3,FALSE),0))</f>
        <v>66</v>
      </c>
      <c r="S545">
        <v>5</v>
      </c>
      <c r="T545">
        <v>54</v>
      </c>
      <c r="U545">
        <v>2</v>
      </c>
      <c r="V545">
        <v>0</v>
      </c>
      <c r="W545" s="3">
        <v>22235.38</v>
      </c>
      <c r="X545" s="3"/>
      <c r="Y545" s="3"/>
      <c r="Z545" s="3"/>
      <c r="AA545" s="3"/>
      <c r="AB545" s="3"/>
      <c r="AC545" t="str">
        <f t="shared" ca="1" si="22"/>
        <v>5_64</v>
      </c>
      <c r="AD545" s="3">
        <f ca="1">RANK(AI545,OFFSET($AI$4,VLOOKUP($S545,$AK$4:$AM$23,2,FALSE),0):OFFSET($AI$4,VLOOKUP($S545,$Y$4:$AA$23,3,FALSE),0))</f>
        <v>64</v>
      </c>
      <c r="AE545">
        <v>5</v>
      </c>
      <c r="AF545">
        <v>54</v>
      </c>
      <c r="AG545">
        <v>2</v>
      </c>
      <c r="AH545">
        <v>0</v>
      </c>
      <c r="AI545" s="3">
        <v>22235.38</v>
      </c>
    </row>
    <row r="546" spans="17:35" x14ac:dyDescent="0.3">
      <c r="Q546" t="str">
        <f t="shared" ca="1" si="23"/>
        <v>5_80</v>
      </c>
      <c r="R546" s="3">
        <f ca="1">RANK(W546,OFFSET($W$4,VLOOKUP($S546,$Y$4:$AA$23,2,FALSE),0):OFFSET($W$4,VLOOKUP($S546,$Y$4:$AA$23,3,FALSE),0))</f>
        <v>80</v>
      </c>
      <c r="S546">
        <v>5</v>
      </c>
      <c r="T546">
        <v>55</v>
      </c>
      <c r="U546">
        <v>1</v>
      </c>
      <c r="V546">
        <v>0.2</v>
      </c>
      <c r="W546" s="3">
        <v>17191.88</v>
      </c>
      <c r="X546" s="3"/>
      <c r="Y546" s="3"/>
      <c r="Z546" s="3"/>
      <c r="AA546" s="3"/>
      <c r="AB546" s="3"/>
      <c r="AC546" t="str">
        <f t="shared" ca="1" si="22"/>
        <v>5_78</v>
      </c>
      <c r="AD546" s="3">
        <f ca="1">RANK(AI546,OFFSET($AI$4,VLOOKUP($S546,$AK$4:$AM$23,2,FALSE),0):OFFSET($AI$4,VLOOKUP($S546,$Y$4:$AA$23,3,FALSE),0))</f>
        <v>78</v>
      </c>
      <c r="AE546">
        <v>5</v>
      </c>
      <c r="AF546">
        <v>55</v>
      </c>
      <c r="AG546">
        <v>1</v>
      </c>
      <c r="AH546">
        <v>0.2</v>
      </c>
      <c r="AI546" s="3">
        <v>17191.88</v>
      </c>
    </row>
    <row r="547" spans="17:35" x14ac:dyDescent="0.3">
      <c r="Q547" t="str">
        <f t="shared" ca="1" si="23"/>
        <v>5_32</v>
      </c>
      <c r="R547" s="3">
        <f ca="1">RANK(W547,OFFSET($W$4,VLOOKUP($S547,$Y$4:$AA$23,2,FALSE),0):OFFSET($W$4,VLOOKUP($S547,$Y$4:$AA$23,3,FALSE),0))</f>
        <v>32</v>
      </c>
      <c r="S547">
        <v>5</v>
      </c>
      <c r="T547">
        <v>55</v>
      </c>
      <c r="U547">
        <v>2</v>
      </c>
      <c r="V547">
        <v>0</v>
      </c>
      <c r="W547" s="3">
        <v>32461.24</v>
      </c>
      <c r="X547" s="3"/>
      <c r="Y547" s="3"/>
      <c r="Z547" s="3"/>
      <c r="AA547" s="3"/>
      <c r="AB547" s="3"/>
      <c r="AC547" t="str">
        <f t="shared" ca="1" si="22"/>
        <v>5_28</v>
      </c>
      <c r="AD547" s="3">
        <f ca="1">RANK(AI547,OFFSET($AI$4,VLOOKUP($S547,$AK$4:$AM$23,2,FALSE),0):OFFSET($AI$4,VLOOKUP($S547,$Y$4:$AA$23,3,FALSE),0))</f>
        <v>28</v>
      </c>
      <c r="AE547">
        <v>5</v>
      </c>
      <c r="AF547">
        <v>55</v>
      </c>
      <c r="AG547">
        <v>2</v>
      </c>
      <c r="AH547">
        <v>0</v>
      </c>
      <c r="AI547" s="3">
        <v>32461.24</v>
      </c>
    </row>
    <row r="548" spans="17:35" x14ac:dyDescent="0.3">
      <c r="Q548" t="str">
        <f t="shared" ca="1" si="23"/>
        <v>5_75</v>
      </c>
      <c r="R548" s="3">
        <f ca="1">RANK(W548,OFFSET($W$4,VLOOKUP($S548,$Y$4:$AA$23,2,FALSE),0):OFFSET($W$4,VLOOKUP($S548,$Y$4:$AA$23,3,FALSE),0))</f>
        <v>75</v>
      </c>
      <c r="S548">
        <v>5</v>
      </c>
      <c r="T548">
        <v>56</v>
      </c>
      <c r="U548">
        <v>1</v>
      </c>
      <c r="V548">
        <v>0.2</v>
      </c>
      <c r="W548" s="3">
        <v>18889.03</v>
      </c>
      <c r="X548" s="3"/>
      <c r="Y548" s="3"/>
      <c r="Z548" s="3"/>
      <c r="AA548" s="3"/>
      <c r="AB548" s="3"/>
      <c r="AC548" t="str">
        <f t="shared" ca="1" si="22"/>
        <v>5_72</v>
      </c>
      <c r="AD548" s="3">
        <f ca="1">RANK(AI548,OFFSET($AI$4,VLOOKUP($S548,$AK$4:$AM$23,2,FALSE),0):OFFSET($AI$4,VLOOKUP($S548,$Y$4:$AA$23,3,FALSE),0))</f>
        <v>72</v>
      </c>
      <c r="AE548">
        <v>5</v>
      </c>
      <c r="AF548">
        <v>56</v>
      </c>
      <c r="AG548">
        <v>1</v>
      </c>
      <c r="AH548">
        <v>0.2</v>
      </c>
      <c r="AI548" s="3">
        <v>18889.03</v>
      </c>
    </row>
    <row r="549" spans="17:35" x14ac:dyDescent="0.3">
      <c r="Q549" t="str">
        <f t="shared" ca="1" si="23"/>
        <v>5_106</v>
      </c>
      <c r="R549" s="3">
        <f ca="1">RANK(W549,OFFSET($W$4,VLOOKUP($S549,$Y$4:$AA$23,2,FALSE),0):OFFSET($W$4,VLOOKUP($S549,$Y$4:$AA$23,3,FALSE),0))</f>
        <v>106</v>
      </c>
      <c r="S549">
        <v>5</v>
      </c>
      <c r="T549">
        <v>57</v>
      </c>
      <c r="U549">
        <v>1</v>
      </c>
      <c r="V549">
        <v>0.2</v>
      </c>
      <c r="W549" s="3">
        <v>9109.61</v>
      </c>
      <c r="X549" s="3"/>
      <c r="Y549" s="3"/>
      <c r="Z549" s="3"/>
      <c r="AA549" s="3"/>
      <c r="AB549" s="3"/>
      <c r="AC549" t="str">
        <f t="shared" ca="1" si="22"/>
        <v>5_106</v>
      </c>
      <c r="AD549" s="3">
        <f ca="1">RANK(AI549,OFFSET($AI$4,VLOOKUP($S549,$AK$4:$AM$23,2,FALSE),0):OFFSET($AI$4,VLOOKUP($S549,$Y$4:$AA$23,3,FALSE),0))</f>
        <v>106</v>
      </c>
      <c r="AE549">
        <v>5</v>
      </c>
      <c r="AF549">
        <v>57</v>
      </c>
      <c r="AG549">
        <v>1</v>
      </c>
      <c r="AH549">
        <v>0.2</v>
      </c>
      <c r="AI549" s="3">
        <v>9109.61</v>
      </c>
    </row>
    <row r="550" spans="17:35" x14ac:dyDescent="0.3">
      <c r="Q550" t="str">
        <f t="shared" ca="1" si="23"/>
        <v>5_74</v>
      </c>
      <c r="R550" s="3">
        <f ca="1">RANK(W550,OFFSET($W$4,VLOOKUP($S550,$Y$4:$AA$23,2,FALSE),0):OFFSET($W$4,VLOOKUP($S550,$Y$4:$AA$23,3,FALSE),0))</f>
        <v>74</v>
      </c>
      <c r="S550">
        <v>5</v>
      </c>
      <c r="T550">
        <v>57</v>
      </c>
      <c r="U550">
        <v>2</v>
      </c>
      <c r="V550">
        <v>0</v>
      </c>
      <c r="W550" s="3">
        <v>18929.080000000002</v>
      </c>
      <c r="X550" s="3"/>
      <c r="Y550" s="3"/>
      <c r="Z550" s="3"/>
      <c r="AA550" s="3"/>
      <c r="AB550" s="3"/>
      <c r="AC550" t="str">
        <f t="shared" ca="1" si="22"/>
        <v>5_71</v>
      </c>
      <c r="AD550" s="3">
        <f ca="1">RANK(AI550,OFFSET($AI$4,VLOOKUP($S550,$AK$4:$AM$23,2,FALSE),0):OFFSET($AI$4,VLOOKUP($S550,$Y$4:$AA$23,3,FALSE),0))</f>
        <v>71</v>
      </c>
      <c r="AE550">
        <v>5</v>
      </c>
      <c r="AF550">
        <v>57</v>
      </c>
      <c r="AG550">
        <v>2</v>
      </c>
      <c r="AH550">
        <v>0</v>
      </c>
      <c r="AI550" s="3">
        <v>18929.080000000002</v>
      </c>
    </row>
    <row r="551" spans="17:35" x14ac:dyDescent="0.3">
      <c r="Q551" t="str">
        <f t="shared" ca="1" si="23"/>
        <v>5_21</v>
      </c>
      <c r="R551" s="3">
        <f ca="1">RANK(W551,OFFSET($W$4,VLOOKUP($S551,$Y$4:$AA$23,2,FALSE),0):OFFSET($W$4,VLOOKUP($S551,$Y$4:$AA$23,3,FALSE),0))</f>
        <v>21</v>
      </c>
      <c r="S551">
        <v>5</v>
      </c>
      <c r="T551">
        <v>58</v>
      </c>
      <c r="U551">
        <v>2</v>
      </c>
      <c r="V551">
        <v>0</v>
      </c>
      <c r="W551" s="3">
        <v>42667.92</v>
      </c>
      <c r="X551" s="3"/>
      <c r="Y551" s="3"/>
      <c r="Z551" s="3"/>
      <c r="AA551" s="3"/>
      <c r="AB551" s="3"/>
      <c r="AC551" t="str">
        <f t="shared" ca="1" si="22"/>
        <v>5_13</v>
      </c>
      <c r="AD551" s="3">
        <f ca="1">RANK(AI551,OFFSET($AI$4,VLOOKUP($S551,$AK$4:$AM$23,2,FALSE),0):OFFSET($AI$4,VLOOKUP($S551,$Y$4:$AA$23,3,FALSE),0))</f>
        <v>13</v>
      </c>
      <c r="AE551">
        <v>5</v>
      </c>
      <c r="AF551">
        <v>58</v>
      </c>
      <c r="AG551">
        <v>2</v>
      </c>
      <c r="AH551">
        <v>0</v>
      </c>
      <c r="AI551" s="3">
        <v>42667.92</v>
      </c>
    </row>
    <row r="552" spans="17:35" x14ac:dyDescent="0.3">
      <c r="Q552" t="str">
        <f t="shared" ca="1" si="23"/>
        <v>5_99</v>
      </c>
      <c r="R552" s="3">
        <f ca="1">RANK(W552,OFFSET($W$4,VLOOKUP($S552,$Y$4:$AA$23,2,FALSE),0):OFFSET($W$4,VLOOKUP($S552,$Y$4:$AA$23,3,FALSE),0))</f>
        <v>99</v>
      </c>
      <c r="S552">
        <v>5</v>
      </c>
      <c r="T552">
        <v>59</v>
      </c>
      <c r="U552">
        <v>1</v>
      </c>
      <c r="V552">
        <v>0.2</v>
      </c>
      <c r="W552" s="3">
        <v>10800.56</v>
      </c>
      <c r="X552" s="3"/>
      <c r="Y552" s="3"/>
      <c r="Z552" s="3"/>
      <c r="AA552" s="3"/>
      <c r="AB552" s="3"/>
      <c r="AC552" t="str">
        <f t="shared" ca="1" si="22"/>
        <v>5_99</v>
      </c>
      <c r="AD552" s="3">
        <f ca="1">RANK(AI552,OFFSET($AI$4,VLOOKUP($S552,$AK$4:$AM$23,2,FALSE),0):OFFSET($AI$4,VLOOKUP($S552,$Y$4:$AA$23,3,FALSE),0))</f>
        <v>99</v>
      </c>
      <c r="AE552">
        <v>5</v>
      </c>
      <c r="AF552">
        <v>59</v>
      </c>
      <c r="AG552">
        <v>1</v>
      </c>
      <c r="AH552">
        <v>0.2</v>
      </c>
      <c r="AI552" s="3">
        <v>10800.56</v>
      </c>
    </row>
    <row r="553" spans="17:35" x14ac:dyDescent="0.3">
      <c r="Q553" t="str">
        <f t="shared" ca="1" si="23"/>
        <v>5_17</v>
      </c>
      <c r="R553" s="3">
        <f ca="1">RANK(W553,OFFSET($W$4,VLOOKUP($S553,$Y$4:$AA$23,2,FALSE),0):OFFSET($W$4,VLOOKUP($S553,$Y$4:$AA$23,3,FALSE),0))</f>
        <v>17</v>
      </c>
      <c r="S553">
        <v>5</v>
      </c>
      <c r="T553">
        <v>59</v>
      </c>
      <c r="U553">
        <v>2</v>
      </c>
      <c r="V553">
        <v>0</v>
      </c>
      <c r="W553" s="3">
        <v>48735.07</v>
      </c>
      <c r="X553" s="3"/>
      <c r="Y553" s="3"/>
      <c r="Z553" s="3"/>
      <c r="AA553" s="3"/>
      <c r="AB553" s="3"/>
      <c r="AC553" t="str">
        <f t="shared" ca="1" si="22"/>
        <v>5_17</v>
      </c>
      <c r="AD553" s="3">
        <f ca="1">RANK(AI553,OFFSET($AI$4,VLOOKUP($S553,$AK$4:$AM$23,2,FALSE),0):OFFSET($AI$4,VLOOKUP($S553,$Y$4:$AA$23,3,FALSE),0))</f>
        <v>17</v>
      </c>
      <c r="AE553">
        <v>5</v>
      </c>
      <c r="AF553">
        <v>59</v>
      </c>
      <c r="AG553">
        <v>2</v>
      </c>
      <c r="AH553">
        <v>0</v>
      </c>
      <c r="AI553" s="3">
        <v>37218.46</v>
      </c>
    </row>
    <row r="554" spans="17:35" x14ac:dyDescent="0.3">
      <c r="Q554" t="str">
        <f t="shared" ca="1" si="23"/>
        <v>5_50</v>
      </c>
      <c r="R554" s="3">
        <f ca="1">RANK(W554,OFFSET($W$4,VLOOKUP($S554,$Y$4:$AA$23,2,FALSE),0):OFFSET($W$4,VLOOKUP($S554,$Y$4:$AA$23,3,FALSE),0))</f>
        <v>50</v>
      </c>
      <c r="S554">
        <v>5</v>
      </c>
      <c r="T554">
        <v>60</v>
      </c>
      <c r="U554">
        <v>1</v>
      </c>
      <c r="V554">
        <v>0.2</v>
      </c>
      <c r="W554" s="3">
        <v>25988.61</v>
      </c>
      <c r="X554" s="3"/>
      <c r="Y554" s="3"/>
      <c r="Z554" s="3"/>
      <c r="AA554" s="3"/>
      <c r="AB554" s="3"/>
      <c r="AC554" t="str">
        <f t="shared" ca="1" si="22"/>
        <v>5_46</v>
      </c>
      <c r="AD554" s="3">
        <f ca="1">RANK(AI554,OFFSET($AI$4,VLOOKUP($S554,$AK$4:$AM$23,2,FALSE),0):OFFSET($AI$4,VLOOKUP($S554,$Y$4:$AA$23,3,FALSE),0))</f>
        <v>46</v>
      </c>
      <c r="AE554">
        <v>5</v>
      </c>
      <c r="AF554">
        <v>60</v>
      </c>
      <c r="AG554">
        <v>1</v>
      </c>
      <c r="AH554">
        <v>0.2</v>
      </c>
      <c r="AI554" s="3">
        <v>25988.61</v>
      </c>
    </row>
    <row r="555" spans="17:35" x14ac:dyDescent="0.3">
      <c r="Q555" t="str">
        <f t="shared" ca="1" si="23"/>
        <v>5_49</v>
      </c>
      <c r="R555" s="3">
        <f ca="1">RANK(W555,OFFSET($W$4,VLOOKUP($S555,$Y$4:$AA$23,2,FALSE),0):OFFSET($W$4,VLOOKUP($S555,$Y$4:$AA$23,3,FALSE),0))</f>
        <v>49</v>
      </c>
      <c r="S555">
        <v>5</v>
      </c>
      <c r="T555">
        <v>62</v>
      </c>
      <c r="U555">
        <v>2</v>
      </c>
      <c r="V555">
        <v>0</v>
      </c>
      <c r="W555" s="3">
        <v>26082.71</v>
      </c>
      <c r="X555" s="3"/>
      <c r="Y555" s="3"/>
      <c r="Z555" s="3"/>
      <c r="AA555" s="3"/>
      <c r="AB555" s="3"/>
      <c r="AC555" t="str">
        <f t="shared" ca="1" si="22"/>
        <v>5_44</v>
      </c>
      <c r="AD555" s="3">
        <f ca="1">RANK(AI555,OFFSET($AI$4,VLOOKUP($S555,$AK$4:$AM$23,2,FALSE),0):OFFSET($AI$4,VLOOKUP($S555,$Y$4:$AA$23,3,FALSE),0))</f>
        <v>44</v>
      </c>
      <c r="AE555">
        <v>5</v>
      </c>
      <c r="AF555">
        <v>62</v>
      </c>
      <c r="AG555">
        <v>2</v>
      </c>
      <c r="AH555">
        <v>0</v>
      </c>
      <c r="AI555" s="3">
        <v>26082.71</v>
      </c>
    </row>
    <row r="556" spans="17:35" x14ac:dyDescent="0.3">
      <c r="Q556" t="str">
        <f t="shared" ca="1" si="23"/>
        <v>5_37</v>
      </c>
      <c r="R556" s="3">
        <f ca="1">RANK(W556,OFFSET($W$4,VLOOKUP($S556,$Y$4:$AA$23,2,FALSE),0):OFFSET($W$4,VLOOKUP($S556,$Y$4:$AA$23,3,FALSE),0))</f>
        <v>37</v>
      </c>
      <c r="S556">
        <v>5</v>
      </c>
      <c r="T556">
        <v>63</v>
      </c>
      <c r="U556">
        <v>1</v>
      </c>
      <c r="V556">
        <v>0.2</v>
      </c>
      <c r="W556" s="3">
        <v>30741.52</v>
      </c>
      <c r="X556" s="3"/>
      <c r="Y556" s="3"/>
      <c r="Z556" s="3"/>
      <c r="AA556" s="3"/>
      <c r="AB556" s="3"/>
      <c r="AC556" t="str">
        <f t="shared" ca="1" si="22"/>
        <v>5_33</v>
      </c>
      <c r="AD556" s="3">
        <f ca="1">RANK(AI556,OFFSET($AI$4,VLOOKUP($S556,$AK$4:$AM$23,2,FALSE),0):OFFSET($AI$4,VLOOKUP($S556,$Y$4:$AA$23,3,FALSE),0))</f>
        <v>33</v>
      </c>
      <c r="AE556">
        <v>5</v>
      </c>
      <c r="AF556">
        <v>63</v>
      </c>
      <c r="AG556">
        <v>1</v>
      </c>
      <c r="AH556">
        <v>0.2</v>
      </c>
      <c r="AI556" s="3">
        <v>30741.52</v>
      </c>
    </row>
    <row r="557" spans="17:35" x14ac:dyDescent="0.3">
      <c r="Q557" t="str">
        <f t="shared" ca="1" si="23"/>
        <v>5_14</v>
      </c>
      <c r="R557" s="3">
        <f ca="1">RANK(W557,OFFSET($W$4,VLOOKUP($S557,$Y$4:$AA$23,2,FALSE),0):OFFSET($W$4,VLOOKUP($S557,$Y$4:$AA$23,3,FALSE),0))</f>
        <v>14</v>
      </c>
      <c r="S557">
        <v>5</v>
      </c>
      <c r="T557">
        <v>63</v>
      </c>
      <c r="U557">
        <v>2</v>
      </c>
      <c r="V557">
        <v>0</v>
      </c>
      <c r="W557" s="3">
        <v>51764.7</v>
      </c>
      <c r="X557" s="3"/>
      <c r="Y557" s="3"/>
      <c r="Z557" s="3"/>
      <c r="AA557" s="3"/>
      <c r="AB557" s="3"/>
      <c r="AC557" t="str">
        <f t="shared" ca="1" si="22"/>
        <v>5_9</v>
      </c>
      <c r="AD557" s="3">
        <f ca="1">RANK(AI557,OFFSET($AI$4,VLOOKUP($S557,$AK$4:$AM$23,2,FALSE),0):OFFSET($AI$4,VLOOKUP($S557,$Y$4:$AA$23,3,FALSE),0))</f>
        <v>9</v>
      </c>
      <c r="AE557">
        <v>5</v>
      </c>
      <c r="AF557">
        <v>63</v>
      </c>
      <c r="AG557">
        <v>2</v>
      </c>
      <c r="AH557">
        <v>0</v>
      </c>
      <c r="AI557" s="3">
        <v>51764.7</v>
      </c>
    </row>
    <row r="558" spans="17:35" x14ac:dyDescent="0.3">
      <c r="Q558" t="str">
        <f t="shared" ca="1" si="23"/>
        <v>5_48</v>
      </c>
      <c r="R558" s="3">
        <f ca="1">RANK(W558,OFFSET($W$4,VLOOKUP($S558,$Y$4:$AA$23,2,FALSE),0):OFFSET($W$4,VLOOKUP($S558,$Y$4:$AA$23,3,FALSE),0))</f>
        <v>48</v>
      </c>
      <c r="S558">
        <v>5</v>
      </c>
      <c r="T558">
        <v>65</v>
      </c>
      <c r="U558">
        <v>2</v>
      </c>
      <c r="V558">
        <v>0</v>
      </c>
      <c r="W558" s="3">
        <v>26181.18</v>
      </c>
      <c r="X558" s="3"/>
      <c r="Y558" s="3"/>
      <c r="Z558" s="3"/>
      <c r="AA558" s="3"/>
      <c r="AB558" s="3"/>
      <c r="AC558" t="str">
        <f t="shared" ca="1" si="22"/>
        <v>5_43</v>
      </c>
      <c r="AD558" s="3">
        <f ca="1">RANK(AI558,OFFSET($AI$4,VLOOKUP($S558,$AK$4:$AM$23,2,FALSE),0):OFFSET($AI$4,VLOOKUP($S558,$Y$4:$AA$23,3,FALSE),0))</f>
        <v>43</v>
      </c>
      <c r="AE558">
        <v>5</v>
      </c>
      <c r="AF558">
        <v>65</v>
      </c>
      <c r="AG558">
        <v>2</v>
      </c>
      <c r="AH558">
        <v>0</v>
      </c>
      <c r="AI558" s="3">
        <v>26181.18</v>
      </c>
    </row>
    <row r="559" spans="17:35" x14ac:dyDescent="0.3">
      <c r="Q559" t="str">
        <f t="shared" ca="1" si="23"/>
        <v>5_78</v>
      </c>
      <c r="R559" s="3">
        <f ca="1">RANK(W559,OFFSET($W$4,VLOOKUP($S559,$Y$4:$AA$23,2,FALSE),0):OFFSET($W$4,VLOOKUP($S559,$Y$4:$AA$23,3,FALSE),0))</f>
        <v>78</v>
      </c>
      <c r="S559">
        <v>5</v>
      </c>
      <c r="T559">
        <v>66</v>
      </c>
      <c r="U559">
        <v>2</v>
      </c>
      <c r="V559">
        <v>0</v>
      </c>
      <c r="W559" s="3">
        <v>17921.87</v>
      </c>
      <c r="X559" s="3"/>
      <c r="Y559" s="3"/>
      <c r="Z559" s="3"/>
      <c r="AA559" s="3"/>
      <c r="AB559" s="3"/>
      <c r="AC559" t="str">
        <f t="shared" ca="1" si="22"/>
        <v>5_76</v>
      </c>
      <c r="AD559" s="3">
        <f ca="1">RANK(AI559,OFFSET($AI$4,VLOOKUP($S559,$AK$4:$AM$23,2,FALSE),0):OFFSET($AI$4,VLOOKUP($S559,$Y$4:$AA$23,3,FALSE),0))</f>
        <v>76</v>
      </c>
      <c r="AE559">
        <v>5</v>
      </c>
      <c r="AF559">
        <v>66</v>
      </c>
      <c r="AG559">
        <v>2</v>
      </c>
      <c r="AH559">
        <v>0</v>
      </c>
      <c r="AI559" s="3">
        <v>17921.87</v>
      </c>
    </row>
    <row r="560" spans="17:35" x14ac:dyDescent="0.3">
      <c r="Q560" t="str">
        <f t="shared" ca="1" si="23"/>
        <v>5_4</v>
      </c>
      <c r="R560" s="3">
        <f ca="1">RANK(W560,OFFSET($W$4,VLOOKUP($S560,$Y$4:$AA$23,2,FALSE),0):OFFSET($W$4,VLOOKUP($S560,$Y$4:$AA$23,3,FALSE),0))</f>
        <v>4</v>
      </c>
      <c r="S560">
        <v>5</v>
      </c>
      <c r="T560">
        <v>67</v>
      </c>
      <c r="U560">
        <v>1</v>
      </c>
      <c r="V560">
        <v>0.2</v>
      </c>
      <c r="W560" s="3">
        <v>95196.93</v>
      </c>
      <c r="X560" s="3"/>
      <c r="Y560" s="3"/>
      <c r="Z560" s="3"/>
      <c r="AA560" s="3"/>
      <c r="AB560" s="3"/>
      <c r="AC560" t="str">
        <f t="shared" ca="1" si="22"/>
        <v>5_4</v>
      </c>
      <c r="AD560" s="3">
        <f ca="1">RANK(AI560,OFFSET($AI$4,VLOOKUP($S560,$AK$4:$AM$23,2,FALSE),0):OFFSET($AI$4,VLOOKUP($S560,$Y$4:$AA$23,3,FALSE),0))</f>
        <v>4</v>
      </c>
      <c r="AE560">
        <v>5</v>
      </c>
      <c r="AF560">
        <v>67</v>
      </c>
      <c r="AG560">
        <v>1</v>
      </c>
      <c r="AH560">
        <v>0.2</v>
      </c>
      <c r="AI560" s="3">
        <v>61367.23</v>
      </c>
    </row>
    <row r="561" spans="17:35" x14ac:dyDescent="0.3">
      <c r="Q561" t="str">
        <f t="shared" ca="1" si="23"/>
        <v>5_58</v>
      </c>
      <c r="R561" s="3">
        <f ca="1">RANK(W561,OFFSET($W$4,VLOOKUP($S561,$Y$4:$AA$23,2,FALSE),0):OFFSET($W$4,VLOOKUP($S561,$Y$4:$AA$23,3,FALSE),0))</f>
        <v>58</v>
      </c>
      <c r="S561">
        <v>5</v>
      </c>
      <c r="T561">
        <v>67</v>
      </c>
      <c r="U561">
        <v>2</v>
      </c>
      <c r="V561">
        <v>0</v>
      </c>
      <c r="W561" s="3">
        <v>23976.81</v>
      </c>
      <c r="X561" s="3"/>
      <c r="Y561" s="3"/>
      <c r="Z561" s="3"/>
      <c r="AA561" s="3"/>
      <c r="AB561" s="3"/>
      <c r="AC561" t="str">
        <f t="shared" ca="1" si="22"/>
        <v>5_55</v>
      </c>
      <c r="AD561" s="3">
        <f ca="1">RANK(AI561,OFFSET($AI$4,VLOOKUP($S561,$AK$4:$AM$23,2,FALSE),0):OFFSET($AI$4,VLOOKUP($S561,$Y$4:$AA$23,3,FALSE),0))</f>
        <v>55</v>
      </c>
      <c r="AE561">
        <v>5</v>
      </c>
      <c r="AF561">
        <v>67</v>
      </c>
      <c r="AG561">
        <v>2</v>
      </c>
      <c r="AH561">
        <v>0</v>
      </c>
      <c r="AI561" s="3">
        <v>23976.81</v>
      </c>
    </row>
    <row r="562" spans="17:35" x14ac:dyDescent="0.3">
      <c r="Q562" t="str">
        <f t="shared" ca="1" si="23"/>
        <v>5_53</v>
      </c>
      <c r="R562" s="3">
        <f ca="1">RANK(W562,OFFSET($W$4,VLOOKUP($S562,$Y$4:$AA$23,2,FALSE),0):OFFSET($W$4,VLOOKUP($S562,$Y$4:$AA$23,3,FALSE),0))</f>
        <v>53</v>
      </c>
      <c r="S562">
        <v>5</v>
      </c>
      <c r="T562">
        <v>68</v>
      </c>
      <c r="U562">
        <v>1</v>
      </c>
      <c r="V562">
        <v>0.2</v>
      </c>
      <c r="W562" s="3">
        <v>25327.48</v>
      </c>
      <c r="X562" s="3"/>
      <c r="Y562" s="3"/>
      <c r="Z562" s="3"/>
      <c r="AA562" s="3"/>
      <c r="AB562" s="3"/>
      <c r="AC562" t="str">
        <f t="shared" ca="1" si="22"/>
        <v>5_50</v>
      </c>
      <c r="AD562" s="3">
        <f ca="1">RANK(AI562,OFFSET($AI$4,VLOOKUP($S562,$AK$4:$AM$23,2,FALSE),0):OFFSET($AI$4,VLOOKUP($S562,$Y$4:$AA$23,3,FALSE),0))</f>
        <v>50</v>
      </c>
      <c r="AE562">
        <v>5</v>
      </c>
      <c r="AF562">
        <v>68</v>
      </c>
      <c r="AG562">
        <v>1</v>
      </c>
      <c r="AH562">
        <v>0.2</v>
      </c>
      <c r="AI562" s="3">
        <v>25327.48</v>
      </c>
    </row>
    <row r="563" spans="17:35" x14ac:dyDescent="0.3">
      <c r="Q563" t="str">
        <f t="shared" ca="1" si="23"/>
        <v>5_67</v>
      </c>
      <c r="R563" s="3">
        <f ca="1">RANK(W563,OFFSET($W$4,VLOOKUP($S563,$Y$4:$AA$23,2,FALSE),0):OFFSET($W$4,VLOOKUP($S563,$Y$4:$AA$23,3,FALSE),0))</f>
        <v>67</v>
      </c>
      <c r="S563">
        <v>5</v>
      </c>
      <c r="T563">
        <v>68</v>
      </c>
      <c r="U563">
        <v>2</v>
      </c>
      <c r="V563">
        <v>0</v>
      </c>
      <c r="W563" s="3">
        <v>22039.72</v>
      </c>
      <c r="X563" s="3"/>
      <c r="Y563" s="3"/>
      <c r="Z563" s="3"/>
      <c r="AA563" s="3"/>
      <c r="AB563" s="3"/>
      <c r="AC563" t="str">
        <f t="shared" ca="1" si="22"/>
        <v>5_65</v>
      </c>
      <c r="AD563" s="3">
        <f ca="1">RANK(AI563,OFFSET($AI$4,VLOOKUP($S563,$AK$4:$AM$23,2,FALSE),0):OFFSET($AI$4,VLOOKUP($S563,$Y$4:$AA$23,3,FALSE),0))</f>
        <v>65</v>
      </c>
      <c r="AE563">
        <v>5</v>
      </c>
      <c r="AF563">
        <v>68</v>
      </c>
      <c r="AG563">
        <v>2</v>
      </c>
      <c r="AH563">
        <v>0</v>
      </c>
      <c r="AI563" s="3">
        <v>22039.72</v>
      </c>
    </row>
    <row r="564" spans="17:35" x14ac:dyDescent="0.3">
      <c r="Q564" t="str">
        <f t="shared" ca="1" si="23"/>
        <v>5_44</v>
      </c>
      <c r="R564" s="3">
        <f ca="1">RANK(W564,OFFSET($W$4,VLOOKUP($S564,$Y$4:$AA$23,2,FALSE),0):OFFSET($W$4,VLOOKUP($S564,$Y$4:$AA$23,3,FALSE),0))</f>
        <v>44</v>
      </c>
      <c r="S564">
        <v>5</v>
      </c>
      <c r="T564">
        <v>69</v>
      </c>
      <c r="U564">
        <v>1</v>
      </c>
      <c r="V564">
        <v>0.2</v>
      </c>
      <c r="W564" s="3">
        <v>27455.29</v>
      </c>
      <c r="X564" s="3"/>
      <c r="Y564" s="3"/>
      <c r="Z564" s="3"/>
      <c r="AA564" s="3"/>
      <c r="AB564" s="3"/>
      <c r="AC564" t="str">
        <f t="shared" ca="1" si="22"/>
        <v>5_40</v>
      </c>
      <c r="AD564" s="3">
        <f ca="1">RANK(AI564,OFFSET($AI$4,VLOOKUP($S564,$AK$4:$AM$23,2,FALSE),0):OFFSET($AI$4,VLOOKUP($S564,$Y$4:$AA$23,3,FALSE),0))</f>
        <v>40</v>
      </c>
      <c r="AE564">
        <v>5</v>
      </c>
      <c r="AF564">
        <v>69</v>
      </c>
      <c r="AG564">
        <v>1</v>
      </c>
      <c r="AH564">
        <v>0.2</v>
      </c>
      <c r="AI564" s="3">
        <v>27455.29</v>
      </c>
    </row>
    <row r="565" spans="17:35" x14ac:dyDescent="0.3">
      <c r="Q565" t="str">
        <f t="shared" ca="1" si="23"/>
        <v>5_92</v>
      </c>
      <c r="R565" s="3">
        <f ca="1">RANK(W565,OFFSET($W$4,VLOOKUP($S565,$Y$4:$AA$23,2,FALSE),0):OFFSET($W$4,VLOOKUP($S565,$Y$4:$AA$23,3,FALSE),0))</f>
        <v>92</v>
      </c>
      <c r="S565">
        <v>5</v>
      </c>
      <c r="T565">
        <v>69</v>
      </c>
      <c r="U565">
        <v>2</v>
      </c>
      <c r="V565">
        <v>0</v>
      </c>
      <c r="W565" s="3">
        <v>14015.99</v>
      </c>
      <c r="X565" s="3"/>
      <c r="Y565" s="3"/>
      <c r="Z565" s="3"/>
      <c r="AA565" s="3"/>
      <c r="AB565" s="3"/>
      <c r="AC565" t="str">
        <f t="shared" ca="1" si="22"/>
        <v>5_91</v>
      </c>
      <c r="AD565" s="3">
        <f ca="1">RANK(AI565,OFFSET($AI$4,VLOOKUP($S565,$AK$4:$AM$23,2,FALSE),0):OFFSET($AI$4,VLOOKUP($S565,$Y$4:$AA$23,3,FALSE),0))</f>
        <v>91</v>
      </c>
      <c r="AE565">
        <v>5</v>
      </c>
      <c r="AF565">
        <v>69</v>
      </c>
      <c r="AG565">
        <v>2</v>
      </c>
      <c r="AH565">
        <v>0</v>
      </c>
      <c r="AI565" s="3">
        <v>14015.99</v>
      </c>
    </row>
    <row r="566" spans="17:35" x14ac:dyDescent="0.3">
      <c r="Q566" t="str">
        <f t="shared" ca="1" si="23"/>
        <v>5_36</v>
      </c>
      <c r="R566" s="3">
        <f ca="1">RANK(W566,OFFSET($W$4,VLOOKUP($S566,$Y$4:$AA$23,2,FALSE),0):OFFSET($W$4,VLOOKUP($S566,$Y$4:$AA$23,3,FALSE),0))</f>
        <v>36</v>
      </c>
      <c r="S566">
        <v>5</v>
      </c>
      <c r="T566">
        <v>70</v>
      </c>
      <c r="U566">
        <v>1</v>
      </c>
      <c r="V566">
        <v>0.2</v>
      </c>
      <c r="W566" s="3">
        <v>31124.62</v>
      </c>
      <c r="X566" s="3"/>
      <c r="Y566" s="3"/>
      <c r="Z566" s="3"/>
      <c r="AA566" s="3"/>
      <c r="AB566" s="3"/>
      <c r="AC566" t="str">
        <f t="shared" ca="1" si="22"/>
        <v>5_32</v>
      </c>
      <c r="AD566" s="3">
        <f ca="1">RANK(AI566,OFFSET($AI$4,VLOOKUP($S566,$AK$4:$AM$23,2,FALSE),0):OFFSET($AI$4,VLOOKUP($S566,$Y$4:$AA$23,3,FALSE),0))</f>
        <v>32</v>
      </c>
      <c r="AE566">
        <v>5</v>
      </c>
      <c r="AF566">
        <v>70</v>
      </c>
      <c r="AG566">
        <v>1</v>
      </c>
      <c r="AH566">
        <v>0.2</v>
      </c>
      <c r="AI566" s="3">
        <v>31124.62</v>
      </c>
    </row>
    <row r="567" spans="17:35" x14ac:dyDescent="0.3">
      <c r="Q567" t="str">
        <f t="shared" ca="1" si="23"/>
        <v>5_64</v>
      </c>
      <c r="R567" s="3">
        <f ca="1">RANK(W567,OFFSET($W$4,VLOOKUP($S567,$Y$4:$AA$23,2,FALSE),0):OFFSET($W$4,VLOOKUP($S567,$Y$4:$AA$23,3,FALSE),0))</f>
        <v>64</v>
      </c>
      <c r="S567">
        <v>5</v>
      </c>
      <c r="T567">
        <v>72</v>
      </c>
      <c r="U567">
        <v>1</v>
      </c>
      <c r="V567">
        <v>0.2</v>
      </c>
      <c r="W567" s="3">
        <v>22726.74</v>
      </c>
      <c r="X567" s="3"/>
      <c r="Y567" s="3"/>
      <c r="Z567" s="3"/>
      <c r="AA567" s="3"/>
      <c r="AB567" s="3"/>
      <c r="AC567" t="str">
        <f t="shared" ca="1" si="22"/>
        <v>5_62</v>
      </c>
      <c r="AD567" s="3">
        <f ca="1">RANK(AI567,OFFSET($AI$4,VLOOKUP($S567,$AK$4:$AM$23,2,FALSE),0):OFFSET($AI$4,VLOOKUP($S567,$Y$4:$AA$23,3,FALSE),0))</f>
        <v>62</v>
      </c>
      <c r="AE567">
        <v>5</v>
      </c>
      <c r="AF567">
        <v>72</v>
      </c>
      <c r="AG567">
        <v>1</v>
      </c>
      <c r="AH567">
        <v>0.2</v>
      </c>
      <c r="AI567" s="3">
        <v>22726.74</v>
      </c>
    </row>
    <row r="568" spans="17:35" x14ac:dyDescent="0.3">
      <c r="Q568" t="str">
        <f t="shared" ca="1" si="23"/>
        <v>5_77</v>
      </c>
      <c r="R568" s="3">
        <f ca="1">RANK(W568,OFFSET($W$4,VLOOKUP($S568,$Y$4:$AA$23,2,FALSE),0):OFFSET($W$4,VLOOKUP($S568,$Y$4:$AA$23,3,FALSE),0))</f>
        <v>77</v>
      </c>
      <c r="S568">
        <v>5</v>
      </c>
      <c r="T568">
        <v>73</v>
      </c>
      <c r="U568">
        <v>2</v>
      </c>
      <c r="V568">
        <v>0</v>
      </c>
      <c r="W568" s="3">
        <v>18070.25</v>
      </c>
      <c r="X568" s="3"/>
      <c r="Y568" s="3"/>
      <c r="Z568" s="3"/>
      <c r="AA568" s="3"/>
      <c r="AB568" s="3"/>
      <c r="AC568" t="str">
        <f t="shared" ca="1" si="22"/>
        <v>5_74</v>
      </c>
      <c r="AD568" s="3">
        <f ca="1">RANK(AI568,OFFSET($AI$4,VLOOKUP($S568,$AK$4:$AM$23,2,FALSE),0):OFFSET($AI$4,VLOOKUP($S568,$Y$4:$AA$23,3,FALSE),0))</f>
        <v>74</v>
      </c>
      <c r="AE568">
        <v>5</v>
      </c>
      <c r="AF568">
        <v>73</v>
      </c>
      <c r="AG568">
        <v>2</v>
      </c>
      <c r="AH568">
        <v>0</v>
      </c>
      <c r="AI568" s="3">
        <v>18070.25</v>
      </c>
    </row>
    <row r="569" spans="17:35" x14ac:dyDescent="0.3">
      <c r="Q569" t="str">
        <f t="shared" ca="1" si="23"/>
        <v>5_47</v>
      </c>
      <c r="R569" s="3">
        <f ca="1">RANK(W569,OFFSET($W$4,VLOOKUP($S569,$Y$4:$AA$23,2,FALSE),0):OFFSET($W$4,VLOOKUP($S569,$Y$4:$AA$23,3,FALSE),0))</f>
        <v>47</v>
      </c>
      <c r="S569">
        <v>5</v>
      </c>
      <c r="T569">
        <v>74</v>
      </c>
      <c r="U569">
        <v>1</v>
      </c>
      <c r="V569">
        <v>0.2</v>
      </c>
      <c r="W569" s="3">
        <v>26201.68</v>
      </c>
      <c r="X569" s="3"/>
      <c r="Y569" s="3"/>
      <c r="Z569" s="3"/>
      <c r="AA569" s="3"/>
      <c r="AB569" s="3"/>
      <c r="AC569" t="str">
        <f t="shared" ca="1" si="22"/>
        <v>5_61</v>
      </c>
      <c r="AD569" s="3">
        <f ca="1">RANK(AI569,OFFSET($AI$4,VLOOKUP($S569,$AK$4:$AM$23,2,FALSE),0):OFFSET($AI$4,VLOOKUP($S569,$Y$4:$AA$23,3,FALSE),0))</f>
        <v>61</v>
      </c>
      <c r="AE569">
        <v>5</v>
      </c>
      <c r="AF569">
        <v>74</v>
      </c>
      <c r="AG569">
        <v>1</v>
      </c>
      <c r="AH569">
        <v>0.2</v>
      </c>
      <c r="AI569" s="3">
        <v>22769.97</v>
      </c>
    </row>
    <row r="570" spans="17:35" x14ac:dyDescent="0.3">
      <c r="Q570" t="str">
        <f t="shared" ca="1" si="23"/>
        <v>5_2</v>
      </c>
      <c r="R570" s="3">
        <f ca="1">RANK(W570,OFFSET($W$4,VLOOKUP($S570,$Y$4:$AA$23,2,FALSE),0):OFFSET($W$4,VLOOKUP($S570,$Y$4:$AA$23,3,FALSE),0))</f>
        <v>2</v>
      </c>
      <c r="S570">
        <v>5</v>
      </c>
      <c r="T570">
        <v>74</v>
      </c>
      <c r="U570">
        <v>2</v>
      </c>
      <c r="V570">
        <v>0</v>
      </c>
      <c r="W570" s="3">
        <v>108146.7</v>
      </c>
      <c r="X570" s="3"/>
      <c r="Y570" s="3"/>
      <c r="Z570" s="3"/>
      <c r="AA570" s="3"/>
      <c r="AB570" s="3"/>
      <c r="AC570" t="str">
        <f t="shared" ca="1" si="22"/>
        <v>5_2</v>
      </c>
      <c r="AD570" s="3">
        <f ca="1">RANK(AI570,OFFSET($AI$4,VLOOKUP($S570,$AK$4:$AM$23,2,FALSE),0):OFFSET($AI$4,VLOOKUP($S570,$Y$4:$AA$23,3,FALSE),0))</f>
        <v>2</v>
      </c>
      <c r="AE570">
        <v>5</v>
      </c>
      <c r="AF570">
        <v>74</v>
      </c>
      <c r="AG570">
        <v>2</v>
      </c>
      <c r="AH570">
        <v>0</v>
      </c>
      <c r="AI570" s="3">
        <v>74267.95</v>
      </c>
    </row>
    <row r="571" spans="17:35" x14ac:dyDescent="0.3">
      <c r="Q571" t="str">
        <f t="shared" ca="1" si="23"/>
        <v>5_82</v>
      </c>
      <c r="R571" s="3">
        <f ca="1">RANK(W571,OFFSET($W$4,VLOOKUP($S571,$Y$4:$AA$23,2,FALSE),0):OFFSET($W$4,VLOOKUP($S571,$Y$4:$AA$23,3,FALSE),0))</f>
        <v>82</v>
      </c>
      <c r="S571">
        <v>5</v>
      </c>
      <c r="T571">
        <v>77</v>
      </c>
      <c r="U571">
        <v>1</v>
      </c>
      <c r="V571">
        <v>0.2</v>
      </c>
      <c r="W571" s="3">
        <v>16667.330000000002</v>
      </c>
      <c r="X571" s="3"/>
      <c r="Y571" s="3"/>
      <c r="Z571" s="3"/>
      <c r="AA571" s="3"/>
      <c r="AB571" s="3"/>
      <c r="AC571" t="str">
        <f t="shared" ca="1" si="22"/>
        <v>5_81</v>
      </c>
      <c r="AD571" s="3">
        <f ca="1">RANK(AI571,OFFSET($AI$4,VLOOKUP($S571,$AK$4:$AM$23,2,FALSE),0):OFFSET($AI$4,VLOOKUP($S571,$Y$4:$AA$23,3,FALSE),0))</f>
        <v>81</v>
      </c>
      <c r="AE571">
        <v>5</v>
      </c>
      <c r="AF571">
        <v>77</v>
      </c>
      <c r="AG571">
        <v>1</v>
      </c>
      <c r="AH571">
        <v>0.2</v>
      </c>
      <c r="AI571" s="3">
        <v>16667.330000000002</v>
      </c>
    </row>
    <row r="572" spans="17:35" x14ac:dyDescent="0.3">
      <c r="Q572" t="str">
        <f t="shared" ca="1" si="23"/>
        <v>5_100</v>
      </c>
      <c r="R572" s="3">
        <f ca="1">RANK(W572,OFFSET($W$4,VLOOKUP($S572,$Y$4:$AA$23,2,FALSE),0):OFFSET($W$4,VLOOKUP($S572,$Y$4:$AA$23,3,FALSE),0))</f>
        <v>100</v>
      </c>
      <c r="S572">
        <v>5</v>
      </c>
      <c r="T572">
        <v>78</v>
      </c>
      <c r="U572">
        <v>1</v>
      </c>
      <c r="V572">
        <v>0.2</v>
      </c>
      <c r="W572" s="3">
        <v>10336.700000000001</v>
      </c>
      <c r="X572" s="3"/>
      <c r="Y572" s="3"/>
      <c r="Z572" s="3"/>
      <c r="AA572" s="3"/>
      <c r="AB572" s="3"/>
      <c r="AC572" t="str">
        <f t="shared" ca="1" si="22"/>
        <v>5_100</v>
      </c>
      <c r="AD572" s="3">
        <f ca="1">RANK(AI572,OFFSET($AI$4,VLOOKUP($S572,$AK$4:$AM$23,2,FALSE),0):OFFSET($AI$4,VLOOKUP($S572,$Y$4:$AA$23,3,FALSE),0))</f>
        <v>100</v>
      </c>
      <c r="AE572">
        <v>5</v>
      </c>
      <c r="AF572">
        <v>78</v>
      </c>
      <c r="AG572">
        <v>1</v>
      </c>
      <c r="AH572">
        <v>0.2</v>
      </c>
      <c r="AI572" s="3">
        <v>10336.700000000001</v>
      </c>
    </row>
    <row r="573" spans="17:35" x14ac:dyDescent="0.3">
      <c r="Q573" t="str">
        <f t="shared" ca="1" si="23"/>
        <v>5_114</v>
      </c>
      <c r="R573" s="3">
        <f ca="1">RANK(W573,OFFSET($W$4,VLOOKUP($S573,$Y$4:$AA$23,2,FALSE),0):OFFSET($W$4,VLOOKUP($S573,$Y$4:$AA$23,3,FALSE),0))</f>
        <v>114</v>
      </c>
      <c r="S573">
        <v>5</v>
      </c>
      <c r="T573">
        <v>79</v>
      </c>
      <c r="U573">
        <v>1</v>
      </c>
      <c r="V573">
        <v>0.2</v>
      </c>
      <c r="W573" s="3">
        <v>3297.88</v>
      </c>
      <c r="X573" s="3"/>
      <c r="Y573" s="3"/>
      <c r="Z573" s="3"/>
      <c r="AA573" s="3"/>
      <c r="AB573" s="3"/>
      <c r="AC573" t="str">
        <f t="shared" ca="1" si="22"/>
        <v>5_114</v>
      </c>
      <c r="AD573" s="3">
        <f ca="1">RANK(AI573,OFFSET($AI$4,VLOOKUP($S573,$AK$4:$AM$23,2,FALSE),0):OFFSET($AI$4,VLOOKUP($S573,$Y$4:$AA$23,3,FALSE),0))</f>
        <v>114</v>
      </c>
      <c r="AE573">
        <v>5</v>
      </c>
      <c r="AF573">
        <v>79</v>
      </c>
      <c r="AG573">
        <v>1</v>
      </c>
      <c r="AH573">
        <v>0.2</v>
      </c>
      <c r="AI573" s="3">
        <v>3297.88</v>
      </c>
    </row>
    <row r="574" spans="17:35" x14ac:dyDescent="0.3">
      <c r="Q574" t="str">
        <f t="shared" ca="1" si="23"/>
        <v>5_112</v>
      </c>
      <c r="R574" s="3">
        <f ca="1">RANK(W574,OFFSET($W$4,VLOOKUP($S574,$Y$4:$AA$23,2,FALSE),0):OFFSET($W$4,VLOOKUP($S574,$Y$4:$AA$23,3,FALSE),0))</f>
        <v>112</v>
      </c>
      <c r="S574">
        <v>5</v>
      </c>
      <c r="T574">
        <v>80</v>
      </c>
      <c r="U574">
        <v>1</v>
      </c>
      <c r="V574">
        <v>0.2</v>
      </c>
      <c r="W574" s="3">
        <v>4424.24</v>
      </c>
      <c r="X574" s="3"/>
      <c r="Y574" s="3"/>
      <c r="Z574" s="3"/>
      <c r="AA574" s="3"/>
      <c r="AB574" s="3"/>
      <c r="AC574" t="str">
        <f t="shared" ca="1" si="22"/>
        <v>5_112</v>
      </c>
      <c r="AD574" s="3">
        <f ca="1">RANK(AI574,OFFSET($AI$4,VLOOKUP($S574,$AK$4:$AM$23,2,FALSE),0):OFFSET($AI$4,VLOOKUP($S574,$Y$4:$AA$23,3,FALSE),0))</f>
        <v>112</v>
      </c>
      <c r="AE574">
        <v>5</v>
      </c>
      <c r="AF574">
        <v>80</v>
      </c>
      <c r="AG574">
        <v>1</v>
      </c>
      <c r="AH574">
        <v>0.2</v>
      </c>
      <c r="AI574" s="3">
        <v>4424.24</v>
      </c>
    </row>
    <row r="575" spans="17:35" x14ac:dyDescent="0.3">
      <c r="Q575" t="str">
        <f t="shared" ca="1" si="23"/>
        <v>5_83</v>
      </c>
      <c r="R575" s="3">
        <f ca="1">RANK(W575,OFFSET($W$4,VLOOKUP($S575,$Y$4:$AA$23,2,FALSE),0):OFFSET($W$4,VLOOKUP($S575,$Y$4:$AA$23,3,FALSE),0))</f>
        <v>83</v>
      </c>
      <c r="S575">
        <v>5</v>
      </c>
      <c r="T575">
        <v>81</v>
      </c>
      <c r="U575">
        <v>1</v>
      </c>
      <c r="V575">
        <v>0.2</v>
      </c>
      <c r="W575" s="3">
        <v>16405.900000000001</v>
      </c>
      <c r="X575" s="3"/>
      <c r="Y575" s="3"/>
      <c r="Z575" s="3"/>
      <c r="AA575" s="3"/>
      <c r="AB575" s="3"/>
      <c r="AC575" t="str">
        <f t="shared" ca="1" si="22"/>
        <v>5_82</v>
      </c>
      <c r="AD575" s="3">
        <f ca="1">RANK(AI575,OFFSET($AI$4,VLOOKUP($S575,$AK$4:$AM$23,2,FALSE),0):OFFSET($AI$4,VLOOKUP($S575,$Y$4:$AA$23,3,FALSE),0))</f>
        <v>82</v>
      </c>
      <c r="AE575">
        <v>5</v>
      </c>
      <c r="AF575">
        <v>81</v>
      </c>
      <c r="AG575">
        <v>1</v>
      </c>
      <c r="AH575">
        <v>0.2</v>
      </c>
      <c r="AI575" s="3">
        <v>16405.900000000001</v>
      </c>
    </row>
    <row r="576" spans="17:35" x14ac:dyDescent="0.3">
      <c r="Q576" t="str">
        <f t="shared" ca="1" si="23"/>
        <v>5_24</v>
      </c>
      <c r="R576" s="3">
        <f ca="1">RANK(W576,OFFSET($W$4,VLOOKUP($S576,$Y$4:$AA$23,2,FALSE),0):OFFSET($W$4,VLOOKUP($S576,$Y$4:$AA$23,3,FALSE),0))</f>
        <v>24</v>
      </c>
      <c r="S576">
        <v>5</v>
      </c>
      <c r="T576">
        <v>81</v>
      </c>
      <c r="U576">
        <v>2</v>
      </c>
      <c r="V576">
        <v>0</v>
      </c>
      <c r="W576" s="3">
        <v>39381.269999999997</v>
      </c>
      <c r="X576" s="3"/>
      <c r="Y576" s="3"/>
      <c r="Z576" s="3"/>
      <c r="AA576" s="3"/>
      <c r="AB576" s="3"/>
      <c r="AC576" t="str">
        <f t="shared" ca="1" si="22"/>
        <v>5_16</v>
      </c>
      <c r="AD576" s="3">
        <f ca="1">RANK(AI576,OFFSET($AI$4,VLOOKUP($S576,$AK$4:$AM$23,2,FALSE),0):OFFSET($AI$4,VLOOKUP($S576,$Y$4:$AA$23,3,FALSE),0))</f>
        <v>16</v>
      </c>
      <c r="AE576">
        <v>5</v>
      </c>
      <c r="AF576">
        <v>81</v>
      </c>
      <c r="AG576">
        <v>2</v>
      </c>
      <c r="AH576">
        <v>0</v>
      </c>
      <c r="AI576" s="3">
        <v>39381.269999999997</v>
      </c>
    </row>
    <row r="577" spans="17:35" x14ac:dyDescent="0.3">
      <c r="Q577" t="str">
        <f t="shared" ca="1" si="23"/>
        <v>5_89</v>
      </c>
      <c r="R577" s="3">
        <f ca="1">RANK(W577,OFFSET($W$4,VLOOKUP($S577,$Y$4:$AA$23,2,FALSE),0):OFFSET($W$4,VLOOKUP($S577,$Y$4:$AA$23,3,FALSE),0))</f>
        <v>89</v>
      </c>
      <c r="S577">
        <v>5</v>
      </c>
      <c r="T577">
        <v>82</v>
      </c>
      <c r="U577">
        <v>1</v>
      </c>
      <c r="V577">
        <v>0.2</v>
      </c>
      <c r="W577" s="3">
        <v>14846.52</v>
      </c>
      <c r="X577" s="3"/>
      <c r="Y577" s="3"/>
      <c r="Z577" s="3"/>
      <c r="AA577" s="3"/>
      <c r="AB577" s="3"/>
      <c r="AC577" t="str">
        <f t="shared" ca="1" si="22"/>
        <v>5_88</v>
      </c>
      <c r="AD577" s="3">
        <f ca="1">RANK(AI577,OFFSET($AI$4,VLOOKUP($S577,$AK$4:$AM$23,2,FALSE),0):OFFSET($AI$4,VLOOKUP($S577,$Y$4:$AA$23,3,FALSE),0))</f>
        <v>88</v>
      </c>
      <c r="AE577">
        <v>5</v>
      </c>
      <c r="AF577">
        <v>82</v>
      </c>
      <c r="AG577">
        <v>1</v>
      </c>
      <c r="AH577">
        <v>0.2</v>
      </c>
      <c r="AI577" s="3">
        <v>14846.52</v>
      </c>
    </row>
    <row r="578" spans="17:35" x14ac:dyDescent="0.3">
      <c r="Q578" t="str">
        <f t="shared" ca="1" si="23"/>
        <v>5_105</v>
      </c>
      <c r="R578" s="3">
        <f ca="1">RANK(W578,OFFSET($W$4,VLOOKUP($S578,$Y$4:$AA$23,2,FALSE),0):OFFSET($W$4,VLOOKUP($S578,$Y$4:$AA$23,3,FALSE),0))</f>
        <v>105</v>
      </c>
      <c r="S578">
        <v>5</v>
      </c>
      <c r="T578">
        <v>87</v>
      </c>
      <c r="U578">
        <v>1</v>
      </c>
      <c r="V578">
        <v>0.2</v>
      </c>
      <c r="W578" s="3">
        <v>9770.9599999999991</v>
      </c>
      <c r="X578" s="3"/>
      <c r="Y578" s="3"/>
      <c r="Z578" s="3"/>
      <c r="AA578" s="3"/>
      <c r="AB578" s="3"/>
      <c r="AC578" t="str">
        <f t="shared" ca="1" si="22"/>
        <v>5_105</v>
      </c>
      <c r="AD578" s="3">
        <f ca="1">RANK(AI578,OFFSET($AI$4,VLOOKUP($S578,$AK$4:$AM$23,2,FALSE),0):OFFSET($AI$4,VLOOKUP($S578,$Y$4:$AA$23,3,FALSE),0))</f>
        <v>105</v>
      </c>
      <c r="AE578">
        <v>5</v>
      </c>
      <c r="AF578">
        <v>87</v>
      </c>
      <c r="AG578">
        <v>1</v>
      </c>
      <c r="AH578">
        <v>0.2</v>
      </c>
      <c r="AI578" s="3">
        <v>9770.9599999999991</v>
      </c>
    </row>
    <row r="579" spans="17:35" x14ac:dyDescent="0.3">
      <c r="Q579" t="str">
        <f t="shared" ca="1" si="23"/>
        <v>5_10</v>
      </c>
      <c r="R579" s="3">
        <f ca="1">RANK(W579,OFFSET($W$4,VLOOKUP($S579,$Y$4:$AA$23,2,FALSE),0):OFFSET($W$4,VLOOKUP($S579,$Y$4:$AA$23,3,FALSE),0))</f>
        <v>10</v>
      </c>
      <c r="S579">
        <v>5</v>
      </c>
      <c r="T579">
        <v>87</v>
      </c>
      <c r="U579">
        <v>2</v>
      </c>
      <c r="V579">
        <v>0</v>
      </c>
      <c r="W579" s="3">
        <v>59098.799999999996</v>
      </c>
      <c r="X579" s="3"/>
      <c r="Y579" s="3"/>
      <c r="Z579" s="3"/>
      <c r="AA579" s="3"/>
      <c r="AB579" s="3"/>
      <c r="AC579" t="str">
        <f t="shared" ca="1" si="22"/>
        <v>5_12</v>
      </c>
      <c r="AD579" s="3">
        <f ca="1">RANK(AI579,OFFSET($AI$4,VLOOKUP($S579,$AK$4:$AM$23,2,FALSE),0):OFFSET($AI$4,VLOOKUP($S579,$Y$4:$AA$23,3,FALSE),0))</f>
        <v>12</v>
      </c>
      <c r="AE579">
        <v>5</v>
      </c>
      <c r="AF579">
        <v>87</v>
      </c>
      <c r="AG579">
        <v>2</v>
      </c>
      <c r="AH579">
        <v>0</v>
      </c>
      <c r="AI579" s="3">
        <v>42881.919999999998</v>
      </c>
    </row>
    <row r="580" spans="17:35" x14ac:dyDescent="0.3">
      <c r="Q580" t="str">
        <f t="shared" ca="1" si="23"/>
        <v>5_52</v>
      </c>
      <c r="R580" s="3">
        <f ca="1">RANK(W580,OFFSET($W$4,VLOOKUP($S580,$Y$4:$AA$23,2,FALSE),0):OFFSET($W$4,VLOOKUP($S580,$Y$4:$AA$23,3,FALSE),0))</f>
        <v>52</v>
      </c>
      <c r="S580">
        <v>5</v>
      </c>
      <c r="T580">
        <v>88</v>
      </c>
      <c r="U580">
        <v>2</v>
      </c>
      <c r="V580">
        <v>0</v>
      </c>
      <c r="W580" s="3">
        <v>25489.37</v>
      </c>
      <c r="X580" s="3"/>
      <c r="Y580" s="3"/>
      <c r="Z580" s="3"/>
      <c r="AA580" s="3"/>
      <c r="AB580" s="3"/>
      <c r="AC580" t="str">
        <f t="shared" ref="AC580:AC643" ca="1" si="24">AE580&amp;"_"&amp;AD580</f>
        <v>5_49</v>
      </c>
      <c r="AD580" s="3">
        <f ca="1">RANK(AI580,OFFSET($AI$4,VLOOKUP($S580,$AK$4:$AM$23,2,FALSE),0):OFFSET($AI$4,VLOOKUP($S580,$Y$4:$AA$23,3,FALSE),0))</f>
        <v>49</v>
      </c>
      <c r="AE580">
        <v>5</v>
      </c>
      <c r="AF580">
        <v>88</v>
      </c>
      <c r="AG580">
        <v>2</v>
      </c>
      <c r="AH580">
        <v>0</v>
      </c>
      <c r="AI580" s="3">
        <v>25489.37</v>
      </c>
    </row>
    <row r="581" spans="17:35" x14ac:dyDescent="0.3">
      <c r="Q581" t="str">
        <f t="shared" ref="Q581:Q644" ca="1" si="25">S581&amp;"_"&amp;R581</f>
        <v>5_20</v>
      </c>
      <c r="R581" s="3">
        <f ca="1">RANK(W581,OFFSET($W$4,VLOOKUP($S581,$Y$4:$AA$23,2,FALSE),0):OFFSET($W$4,VLOOKUP($S581,$Y$4:$AA$23,3,FALSE),0))</f>
        <v>20</v>
      </c>
      <c r="S581">
        <v>5</v>
      </c>
      <c r="T581">
        <v>89</v>
      </c>
      <c r="U581">
        <v>1</v>
      </c>
      <c r="V581">
        <v>0.2</v>
      </c>
      <c r="W581" s="3">
        <v>44420.28</v>
      </c>
      <c r="X581" s="3"/>
      <c r="Y581" s="3"/>
      <c r="Z581" s="3"/>
      <c r="AA581" s="3"/>
      <c r="AB581" s="3"/>
      <c r="AC581" t="str">
        <f t="shared" ca="1" si="24"/>
        <v>5_35</v>
      </c>
      <c r="AD581" s="3">
        <f ca="1">RANK(AI581,OFFSET($AI$4,VLOOKUP($S581,$AK$4:$AM$23,2,FALSE),0):OFFSET($AI$4,VLOOKUP($S581,$Y$4:$AA$23,3,FALSE),0))</f>
        <v>35</v>
      </c>
      <c r="AE581">
        <v>5</v>
      </c>
      <c r="AF581">
        <v>89</v>
      </c>
      <c r="AG581">
        <v>1</v>
      </c>
      <c r="AH581">
        <v>0.2</v>
      </c>
      <c r="AI581" s="3">
        <v>30534.33</v>
      </c>
    </row>
    <row r="582" spans="17:35" x14ac:dyDescent="0.3">
      <c r="Q582" t="str">
        <f t="shared" ca="1" si="25"/>
        <v>5_71</v>
      </c>
      <c r="R582" s="3">
        <f ca="1">RANK(W582,OFFSET($W$4,VLOOKUP($S582,$Y$4:$AA$23,2,FALSE),0):OFFSET($W$4,VLOOKUP($S582,$Y$4:$AA$23,3,FALSE),0))</f>
        <v>71</v>
      </c>
      <c r="S582">
        <v>5</v>
      </c>
      <c r="T582">
        <v>89</v>
      </c>
      <c r="U582">
        <v>2</v>
      </c>
      <c r="V582">
        <v>0</v>
      </c>
      <c r="W582" s="3">
        <v>20539.849999999999</v>
      </c>
      <c r="X582" s="3"/>
      <c r="Y582" s="3"/>
      <c r="Z582" s="3"/>
      <c r="AA582" s="3"/>
      <c r="AB582" s="3"/>
      <c r="AC582" t="str">
        <f t="shared" ca="1" si="24"/>
        <v>5_96</v>
      </c>
      <c r="AD582" s="3">
        <f ca="1">RANK(AI582,OFFSET($AI$4,VLOOKUP($S582,$AK$4:$AM$23,2,FALSE),0):OFFSET($AI$4,VLOOKUP($S582,$Y$4:$AA$23,3,FALSE),0))</f>
        <v>96</v>
      </c>
      <c r="AE582">
        <v>5</v>
      </c>
      <c r="AF582">
        <v>89</v>
      </c>
      <c r="AG582">
        <v>2</v>
      </c>
      <c r="AH582">
        <v>0</v>
      </c>
      <c r="AI582" s="3">
        <v>11967.94</v>
      </c>
    </row>
    <row r="583" spans="17:35" x14ac:dyDescent="0.3">
      <c r="Q583" t="str">
        <f t="shared" ca="1" si="25"/>
        <v>5_88</v>
      </c>
      <c r="R583" s="3">
        <f ca="1">RANK(W583,OFFSET($W$4,VLOOKUP($S583,$Y$4:$AA$23,2,FALSE),0):OFFSET($W$4,VLOOKUP($S583,$Y$4:$AA$23,3,FALSE),0))</f>
        <v>88</v>
      </c>
      <c r="S583">
        <v>5</v>
      </c>
      <c r="T583">
        <v>90</v>
      </c>
      <c r="U583">
        <v>1</v>
      </c>
      <c r="V583">
        <v>0.2</v>
      </c>
      <c r="W583" s="3">
        <v>14898.85</v>
      </c>
      <c r="X583" s="3"/>
      <c r="Y583" s="3"/>
      <c r="Z583" s="3"/>
      <c r="AA583" s="3"/>
      <c r="AB583" s="3"/>
      <c r="AC583" t="str">
        <f t="shared" ca="1" si="24"/>
        <v>5_87</v>
      </c>
      <c r="AD583" s="3">
        <f ca="1">RANK(AI583,OFFSET($AI$4,VLOOKUP($S583,$AK$4:$AM$23,2,FALSE),0):OFFSET($AI$4,VLOOKUP($S583,$Y$4:$AA$23,3,FALSE),0))</f>
        <v>87</v>
      </c>
      <c r="AE583">
        <v>5</v>
      </c>
      <c r="AF583">
        <v>90</v>
      </c>
      <c r="AG583">
        <v>1</v>
      </c>
      <c r="AH583">
        <v>0.2</v>
      </c>
      <c r="AI583" s="3">
        <v>14898.85</v>
      </c>
    </row>
    <row r="584" spans="17:35" x14ac:dyDescent="0.3">
      <c r="Q584" t="str">
        <f t="shared" ca="1" si="25"/>
        <v>5_28</v>
      </c>
      <c r="R584" s="3">
        <f ca="1">RANK(W584,OFFSET($W$4,VLOOKUP($S584,$Y$4:$AA$23,2,FALSE),0):OFFSET($W$4,VLOOKUP($S584,$Y$4:$AA$23,3,FALSE),0))</f>
        <v>28</v>
      </c>
      <c r="S584">
        <v>5</v>
      </c>
      <c r="T584">
        <v>90</v>
      </c>
      <c r="U584">
        <v>2</v>
      </c>
      <c r="V584">
        <v>0</v>
      </c>
      <c r="W584" s="3">
        <v>34845.199999999997</v>
      </c>
      <c r="X584" s="3"/>
      <c r="Y584" s="3"/>
      <c r="Z584" s="3"/>
      <c r="AA584" s="3"/>
      <c r="AB584" s="3"/>
      <c r="AC584" t="str">
        <f t="shared" ca="1" si="24"/>
        <v>5_21</v>
      </c>
      <c r="AD584" s="3">
        <f ca="1">RANK(AI584,OFFSET($AI$4,VLOOKUP($S584,$AK$4:$AM$23,2,FALSE),0):OFFSET($AI$4,VLOOKUP($S584,$Y$4:$AA$23,3,FALSE),0))</f>
        <v>21</v>
      </c>
      <c r="AE584">
        <v>5</v>
      </c>
      <c r="AF584">
        <v>90</v>
      </c>
      <c r="AG584">
        <v>2</v>
      </c>
      <c r="AH584">
        <v>0</v>
      </c>
      <c r="AI584" s="3">
        <v>34845.199999999997</v>
      </c>
    </row>
    <row r="585" spans="17:35" x14ac:dyDescent="0.3">
      <c r="Q585" t="str">
        <f t="shared" ca="1" si="25"/>
        <v>5_93</v>
      </c>
      <c r="R585" s="3">
        <f ca="1">RANK(W585,OFFSET($W$4,VLOOKUP($S585,$Y$4:$AA$23,2,FALSE),0):OFFSET($W$4,VLOOKUP($S585,$Y$4:$AA$23,3,FALSE),0))</f>
        <v>93</v>
      </c>
      <c r="S585">
        <v>5</v>
      </c>
      <c r="T585">
        <v>91</v>
      </c>
      <c r="U585">
        <v>1</v>
      </c>
      <c r="V585">
        <v>0.2</v>
      </c>
      <c r="W585" s="3">
        <v>13740.47</v>
      </c>
      <c r="X585" s="3"/>
      <c r="Y585" s="3"/>
      <c r="Z585" s="3"/>
      <c r="AA585" s="3"/>
      <c r="AB585" s="3"/>
      <c r="AC585" t="str">
        <f t="shared" ca="1" si="24"/>
        <v>5_92</v>
      </c>
      <c r="AD585" s="3">
        <f ca="1">RANK(AI585,OFFSET($AI$4,VLOOKUP($S585,$AK$4:$AM$23,2,FALSE),0):OFFSET($AI$4,VLOOKUP($S585,$Y$4:$AA$23,3,FALSE),0))</f>
        <v>92</v>
      </c>
      <c r="AE585">
        <v>5</v>
      </c>
      <c r="AF585">
        <v>91</v>
      </c>
      <c r="AG585">
        <v>1</v>
      </c>
      <c r="AH585">
        <v>0.2</v>
      </c>
      <c r="AI585" s="3">
        <v>13740.47</v>
      </c>
    </row>
    <row r="586" spans="17:35" x14ac:dyDescent="0.3">
      <c r="Q586" t="str">
        <f t="shared" ca="1" si="25"/>
        <v>5_31</v>
      </c>
      <c r="R586" s="3">
        <f ca="1">RANK(W586,OFFSET($W$4,VLOOKUP($S586,$Y$4:$AA$23,2,FALSE),0):OFFSET($W$4,VLOOKUP($S586,$Y$4:$AA$23,3,FALSE),0))</f>
        <v>31</v>
      </c>
      <c r="S586">
        <v>5</v>
      </c>
      <c r="T586">
        <v>92</v>
      </c>
      <c r="U586">
        <v>2</v>
      </c>
      <c r="V586">
        <v>0</v>
      </c>
      <c r="W586" s="3">
        <v>33107.78</v>
      </c>
      <c r="X586" s="3"/>
      <c r="Y586" s="3"/>
      <c r="Z586" s="3"/>
      <c r="AA586" s="3"/>
      <c r="AB586" s="3"/>
      <c r="AC586" t="str">
        <f t="shared" ca="1" si="24"/>
        <v>5_26</v>
      </c>
      <c r="AD586" s="3">
        <f ca="1">RANK(AI586,OFFSET($AI$4,VLOOKUP($S586,$AK$4:$AM$23,2,FALSE),0):OFFSET($AI$4,VLOOKUP($S586,$Y$4:$AA$23,3,FALSE),0))</f>
        <v>26</v>
      </c>
      <c r="AE586">
        <v>5</v>
      </c>
      <c r="AF586">
        <v>92</v>
      </c>
      <c r="AG586">
        <v>2</v>
      </c>
      <c r="AH586">
        <v>0</v>
      </c>
      <c r="AI586" s="3">
        <v>33107.78</v>
      </c>
    </row>
    <row r="587" spans="17:35" x14ac:dyDescent="0.3">
      <c r="Q587" t="str">
        <f t="shared" ca="1" si="25"/>
        <v>5_86</v>
      </c>
      <c r="R587" s="3">
        <f ca="1">RANK(W587,OFFSET($W$4,VLOOKUP($S587,$Y$4:$AA$23,2,FALSE),0):OFFSET($W$4,VLOOKUP($S587,$Y$4:$AA$23,3,FALSE),0))</f>
        <v>86</v>
      </c>
      <c r="S587">
        <v>5</v>
      </c>
      <c r="T587">
        <v>93</v>
      </c>
      <c r="U587">
        <v>1</v>
      </c>
      <c r="V587">
        <v>0.2</v>
      </c>
      <c r="W587" s="3">
        <v>15663.81</v>
      </c>
      <c r="X587" s="3"/>
      <c r="Y587" s="3"/>
      <c r="Z587" s="3"/>
      <c r="AA587" s="3"/>
      <c r="AB587" s="3"/>
      <c r="AC587" t="str">
        <f t="shared" ca="1" si="24"/>
        <v>5_85</v>
      </c>
      <c r="AD587" s="3">
        <f ca="1">RANK(AI587,OFFSET($AI$4,VLOOKUP($S587,$AK$4:$AM$23,2,FALSE),0):OFFSET($AI$4,VLOOKUP($S587,$Y$4:$AA$23,3,FALSE),0))</f>
        <v>85</v>
      </c>
      <c r="AE587">
        <v>5</v>
      </c>
      <c r="AF587">
        <v>93</v>
      </c>
      <c r="AG587">
        <v>1</v>
      </c>
      <c r="AH587">
        <v>0.2</v>
      </c>
      <c r="AI587" s="3">
        <v>15663.81</v>
      </c>
    </row>
    <row r="588" spans="17:35" x14ac:dyDescent="0.3">
      <c r="Q588" t="str">
        <f t="shared" ca="1" si="25"/>
        <v>5_107</v>
      </c>
      <c r="R588" s="3">
        <f ca="1">RANK(W588,OFFSET($W$4,VLOOKUP($S588,$Y$4:$AA$23,2,FALSE),0):OFFSET($W$4,VLOOKUP($S588,$Y$4:$AA$23,3,FALSE),0))</f>
        <v>107</v>
      </c>
      <c r="S588">
        <v>5</v>
      </c>
      <c r="T588">
        <v>93</v>
      </c>
      <c r="U588">
        <v>2</v>
      </c>
      <c r="V588">
        <v>0</v>
      </c>
      <c r="W588" s="3">
        <v>8658.18</v>
      </c>
      <c r="X588" s="3"/>
      <c r="Y588" s="3"/>
      <c r="Z588" s="3"/>
      <c r="AA588" s="3"/>
      <c r="AB588" s="3"/>
      <c r="AC588" t="str">
        <f t="shared" ca="1" si="24"/>
        <v>5_107</v>
      </c>
      <c r="AD588" s="3">
        <f ca="1">RANK(AI588,OFFSET($AI$4,VLOOKUP($S588,$AK$4:$AM$23,2,FALSE),0):OFFSET($AI$4,VLOOKUP($S588,$Y$4:$AA$23,3,FALSE),0))</f>
        <v>107</v>
      </c>
      <c r="AE588">
        <v>5</v>
      </c>
      <c r="AF588">
        <v>93</v>
      </c>
      <c r="AG588">
        <v>2</v>
      </c>
      <c r="AH588">
        <v>0</v>
      </c>
      <c r="AI588" s="3">
        <v>8658.18</v>
      </c>
    </row>
    <row r="589" spans="17:35" x14ac:dyDescent="0.3">
      <c r="Q589" t="str">
        <f t="shared" ca="1" si="25"/>
        <v>5_54</v>
      </c>
      <c r="R589" s="3">
        <f ca="1">RANK(W589,OFFSET($W$4,VLOOKUP($S589,$Y$4:$AA$23,2,FALSE),0):OFFSET($W$4,VLOOKUP($S589,$Y$4:$AA$23,3,FALSE),0))</f>
        <v>54</v>
      </c>
      <c r="S589">
        <v>5</v>
      </c>
      <c r="T589">
        <v>94</v>
      </c>
      <c r="U589">
        <v>2</v>
      </c>
      <c r="V589">
        <v>0</v>
      </c>
      <c r="W589" s="3">
        <v>24605.3</v>
      </c>
      <c r="X589" s="3"/>
      <c r="Y589" s="3"/>
      <c r="Z589" s="3"/>
      <c r="AA589" s="3"/>
      <c r="AB589" s="3"/>
      <c r="AC589" t="str">
        <f t="shared" ca="1" si="24"/>
        <v>5_51</v>
      </c>
      <c r="AD589" s="3">
        <f ca="1">RANK(AI589,OFFSET($AI$4,VLOOKUP($S589,$AK$4:$AM$23,2,FALSE),0):OFFSET($AI$4,VLOOKUP($S589,$Y$4:$AA$23,3,FALSE),0))</f>
        <v>51</v>
      </c>
      <c r="AE589">
        <v>5</v>
      </c>
      <c r="AF589">
        <v>94</v>
      </c>
      <c r="AG589">
        <v>2</v>
      </c>
      <c r="AH589">
        <v>0</v>
      </c>
      <c r="AI589" s="3">
        <v>24605.3</v>
      </c>
    </row>
    <row r="590" spans="17:35" x14ac:dyDescent="0.3">
      <c r="Q590" t="str">
        <f t="shared" ca="1" si="25"/>
        <v>5_39</v>
      </c>
      <c r="R590" s="3">
        <f ca="1">RANK(W590,OFFSET($W$4,VLOOKUP($S590,$Y$4:$AA$23,2,FALSE),0):OFFSET($W$4,VLOOKUP($S590,$Y$4:$AA$23,3,FALSE),0))</f>
        <v>39</v>
      </c>
      <c r="S590">
        <v>5</v>
      </c>
      <c r="T590">
        <v>95</v>
      </c>
      <c r="U590">
        <v>2</v>
      </c>
      <c r="V590">
        <v>0</v>
      </c>
      <c r="W590" s="3">
        <v>30539.989999999998</v>
      </c>
      <c r="X590" s="3"/>
      <c r="Y590" s="3"/>
      <c r="Z590" s="3"/>
      <c r="AA590" s="3"/>
      <c r="AB590" s="3"/>
      <c r="AC590" t="str">
        <f t="shared" ca="1" si="24"/>
        <v>5_75</v>
      </c>
      <c r="AD590" s="3">
        <f ca="1">RANK(AI590,OFFSET($AI$4,VLOOKUP($S590,$AK$4:$AM$23,2,FALSE),0):OFFSET($AI$4,VLOOKUP($S590,$Y$4:$AA$23,3,FALSE),0))</f>
        <v>75</v>
      </c>
      <c r="AE590">
        <v>5</v>
      </c>
      <c r="AF590">
        <v>95</v>
      </c>
      <c r="AG590">
        <v>2</v>
      </c>
      <c r="AH590">
        <v>0</v>
      </c>
      <c r="AI590" s="3">
        <v>17996.78</v>
      </c>
    </row>
    <row r="591" spans="17:35" x14ac:dyDescent="0.3">
      <c r="Q591" t="str">
        <f t="shared" ca="1" si="25"/>
        <v>5_87</v>
      </c>
      <c r="R591" s="3">
        <f ca="1">RANK(W591,OFFSET($W$4,VLOOKUP($S591,$Y$4:$AA$23,2,FALSE),0):OFFSET($W$4,VLOOKUP($S591,$Y$4:$AA$23,3,FALSE),0))</f>
        <v>87</v>
      </c>
      <c r="S591">
        <v>5</v>
      </c>
      <c r="T591">
        <v>96</v>
      </c>
      <c r="U591">
        <v>2</v>
      </c>
      <c r="V591">
        <v>0</v>
      </c>
      <c r="W591" s="3">
        <v>15232.56</v>
      </c>
      <c r="X591" s="3"/>
      <c r="Y591" s="3"/>
      <c r="Z591" s="3"/>
      <c r="AA591" s="3"/>
      <c r="AB591" s="3"/>
      <c r="AC591" t="str">
        <f t="shared" ca="1" si="24"/>
        <v>5_86</v>
      </c>
      <c r="AD591" s="3">
        <f ca="1">RANK(AI591,OFFSET($AI$4,VLOOKUP($S591,$AK$4:$AM$23,2,FALSE),0):OFFSET($AI$4,VLOOKUP($S591,$Y$4:$AA$23,3,FALSE),0))</f>
        <v>86</v>
      </c>
      <c r="AE591">
        <v>5</v>
      </c>
      <c r="AF591">
        <v>96</v>
      </c>
      <c r="AG591">
        <v>2</v>
      </c>
      <c r="AH591">
        <v>0</v>
      </c>
      <c r="AI591" s="3">
        <v>15232.56</v>
      </c>
    </row>
    <row r="592" spans="17:35" x14ac:dyDescent="0.3">
      <c r="Q592" t="str">
        <f t="shared" ca="1" si="25"/>
        <v>5_38</v>
      </c>
      <c r="R592" s="3">
        <f ca="1">RANK(W592,OFFSET($W$4,VLOOKUP($S592,$Y$4:$AA$23,2,FALSE),0):OFFSET($W$4,VLOOKUP($S592,$Y$4:$AA$23,3,FALSE),0))</f>
        <v>38</v>
      </c>
      <c r="S592">
        <v>5</v>
      </c>
      <c r="T592">
        <v>97</v>
      </c>
      <c r="U592">
        <v>1</v>
      </c>
      <c r="V592">
        <v>0.2</v>
      </c>
      <c r="W592" s="3">
        <v>30544.34</v>
      </c>
      <c r="X592" s="3"/>
      <c r="Y592" s="3"/>
      <c r="Z592" s="3"/>
      <c r="AA592" s="3"/>
      <c r="AB592" s="3"/>
      <c r="AC592" t="str">
        <f t="shared" ca="1" si="24"/>
        <v>5_34</v>
      </c>
      <c r="AD592" s="3">
        <f ca="1">RANK(AI592,OFFSET($AI$4,VLOOKUP($S592,$AK$4:$AM$23,2,FALSE),0):OFFSET($AI$4,VLOOKUP($S592,$Y$4:$AA$23,3,FALSE),0))</f>
        <v>34</v>
      </c>
      <c r="AE592">
        <v>5</v>
      </c>
      <c r="AF592">
        <v>97</v>
      </c>
      <c r="AG592">
        <v>1</v>
      </c>
      <c r="AH592">
        <v>0.2</v>
      </c>
      <c r="AI592" s="3">
        <v>30544.34</v>
      </c>
    </row>
    <row r="593" spans="17:35" x14ac:dyDescent="0.3">
      <c r="Q593" t="str">
        <f t="shared" ca="1" si="25"/>
        <v>5_35</v>
      </c>
      <c r="R593" s="3">
        <f ca="1">RANK(W593,OFFSET($W$4,VLOOKUP($S593,$Y$4:$AA$23,2,FALSE),0):OFFSET($W$4,VLOOKUP($S593,$Y$4:$AA$23,3,FALSE),0))</f>
        <v>35</v>
      </c>
      <c r="S593">
        <v>5</v>
      </c>
      <c r="T593">
        <v>98</v>
      </c>
      <c r="U593">
        <v>1</v>
      </c>
      <c r="V593">
        <v>0.2</v>
      </c>
      <c r="W593" s="3">
        <v>31726.63</v>
      </c>
      <c r="X593" s="3"/>
      <c r="Y593" s="3"/>
      <c r="Z593" s="3"/>
      <c r="AA593" s="3"/>
      <c r="AB593" s="3"/>
      <c r="AC593" t="str">
        <f t="shared" ca="1" si="24"/>
        <v>5_31</v>
      </c>
      <c r="AD593" s="3">
        <f ca="1">RANK(AI593,OFFSET($AI$4,VLOOKUP($S593,$AK$4:$AM$23,2,FALSE),0):OFFSET($AI$4,VLOOKUP($S593,$Y$4:$AA$23,3,FALSE),0))</f>
        <v>31</v>
      </c>
      <c r="AE593">
        <v>5</v>
      </c>
      <c r="AF593">
        <v>98</v>
      </c>
      <c r="AG593">
        <v>1</v>
      </c>
      <c r="AH593">
        <v>0.2</v>
      </c>
      <c r="AI593" s="3">
        <v>31726.63</v>
      </c>
    </row>
    <row r="594" spans="17:35" x14ac:dyDescent="0.3">
      <c r="Q594" t="str">
        <f t="shared" ca="1" si="25"/>
        <v>5_45</v>
      </c>
      <c r="R594" s="3">
        <f ca="1">RANK(W594,OFFSET($W$4,VLOOKUP($S594,$Y$4:$AA$23,2,FALSE),0):OFFSET($W$4,VLOOKUP($S594,$Y$4:$AA$23,3,FALSE),0))</f>
        <v>45</v>
      </c>
      <c r="S594">
        <v>5</v>
      </c>
      <c r="T594">
        <v>99</v>
      </c>
      <c r="U594">
        <v>1</v>
      </c>
      <c r="V594">
        <v>0.2</v>
      </c>
      <c r="W594" s="3">
        <v>27121.57</v>
      </c>
      <c r="X594" s="3"/>
      <c r="Y594" s="3"/>
      <c r="Z594" s="3"/>
      <c r="AA594" s="3"/>
      <c r="AB594" s="3"/>
      <c r="AC594" t="str">
        <f t="shared" ca="1" si="24"/>
        <v>5_41</v>
      </c>
      <c r="AD594" s="3">
        <f ca="1">RANK(AI594,OFFSET($AI$4,VLOOKUP($S594,$AK$4:$AM$23,2,FALSE),0):OFFSET($AI$4,VLOOKUP($S594,$Y$4:$AA$23,3,FALSE),0))</f>
        <v>41</v>
      </c>
      <c r="AE594">
        <v>5</v>
      </c>
      <c r="AF594">
        <v>99</v>
      </c>
      <c r="AG594">
        <v>1</v>
      </c>
      <c r="AH594">
        <v>0.2</v>
      </c>
      <c r="AI594" s="3">
        <v>27121.57</v>
      </c>
    </row>
    <row r="595" spans="17:35" x14ac:dyDescent="0.3">
      <c r="Q595" t="str">
        <f t="shared" ca="1" si="25"/>
        <v>5_96</v>
      </c>
      <c r="R595" s="3">
        <f ca="1">RANK(W595,OFFSET($W$4,VLOOKUP($S595,$Y$4:$AA$23,2,FALSE),0):OFFSET($W$4,VLOOKUP($S595,$Y$4:$AA$23,3,FALSE),0))</f>
        <v>96</v>
      </c>
      <c r="S595">
        <v>5</v>
      </c>
      <c r="T595">
        <v>99</v>
      </c>
      <c r="U595">
        <v>2</v>
      </c>
      <c r="V595">
        <v>0</v>
      </c>
      <c r="W595" s="3">
        <v>12147.35</v>
      </c>
      <c r="X595" s="3"/>
      <c r="Y595" s="3"/>
      <c r="Z595" s="3"/>
      <c r="AA595" s="3"/>
      <c r="AB595" s="3"/>
      <c r="AC595" t="str">
        <f t="shared" ca="1" si="24"/>
        <v>5_95</v>
      </c>
      <c r="AD595" s="3">
        <f ca="1">RANK(AI595,OFFSET($AI$4,VLOOKUP($S595,$AK$4:$AM$23,2,FALSE),0):OFFSET($AI$4,VLOOKUP($S595,$Y$4:$AA$23,3,FALSE),0))</f>
        <v>95</v>
      </c>
      <c r="AE595">
        <v>5</v>
      </c>
      <c r="AF595">
        <v>99</v>
      </c>
      <c r="AG595">
        <v>2</v>
      </c>
      <c r="AH595">
        <v>0</v>
      </c>
      <c r="AI595" s="3">
        <v>12147.35</v>
      </c>
    </row>
    <row r="596" spans="17:35" x14ac:dyDescent="0.3">
      <c r="Q596" t="str">
        <f t="shared" ca="1" si="25"/>
        <v>5_95</v>
      </c>
      <c r="R596" s="3">
        <f ca="1">RANK(W596,OFFSET($W$4,VLOOKUP($S596,$Y$4:$AA$23,2,FALSE),0):OFFSET($W$4,VLOOKUP($S596,$Y$4:$AA$23,3,FALSE),0))</f>
        <v>95</v>
      </c>
      <c r="S596">
        <v>5</v>
      </c>
      <c r="T596">
        <v>100</v>
      </c>
      <c r="U596">
        <v>2</v>
      </c>
      <c r="V596">
        <v>0</v>
      </c>
      <c r="W596" s="3">
        <v>12778.55</v>
      </c>
      <c r="X596" s="3"/>
      <c r="Y596" s="3"/>
      <c r="Z596" s="3"/>
      <c r="AA596" s="3"/>
      <c r="AB596" s="3"/>
      <c r="AC596" t="str">
        <f t="shared" ca="1" si="24"/>
        <v>5_94</v>
      </c>
      <c r="AD596" s="3">
        <f ca="1">RANK(AI596,OFFSET($AI$4,VLOOKUP($S596,$AK$4:$AM$23,2,FALSE),0):OFFSET($AI$4,VLOOKUP($S596,$Y$4:$AA$23,3,FALSE),0))</f>
        <v>94</v>
      </c>
      <c r="AE596">
        <v>5</v>
      </c>
      <c r="AF596">
        <v>100</v>
      </c>
      <c r="AG596">
        <v>2</v>
      </c>
      <c r="AH596">
        <v>0</v>
      </c>
      <c r="AI596" s="3">
        <v>12778.55</v>
      </c>
    </row>
    <row r="597" spans="17:35" x14ac:dyDescent="0.3">
      <c r="Q597" t="str">
        <f t="shared" ca="1" si="25"/>
        <v>6_49</v>
      </c>
      <c r="R597" s="3">
        <f ca="1">RANK(W597,OFFSET($W$4,VLOOKUP($S597,$Y$4:$AA$23,2,FALSE),0):OFFSET($W$4,VLOOKUP($S597,$Y$4:$AA$23,3,FALSE),0))</f>
        <v>49</v>
      </c>
      <c r="S597">
        <v>6</v>
      </c>
      <c r="T597">
        <v>1</v>
      </c>
      <c r="U597">
        <v>1</v>
      </c>
      <c r="V597">
        <v>0.2</v>
      </c>
      <c r="W597" s="3">
        <v>6414.82</v>
      </c>
      <c r="X597" s="3"/>
      <c r="Y597" s="3"/>
      <c r="Z597" s="3"/>
      <c r="AA597" s="3"/>
      <c r="AB597" s="3"/>
      <c r="AC597" t="str">
        <f t="shared" ca="1" si="24"/>
        <v>6_47</v>
      </c>
      <c r="AD597" s="3">
        <f ca="1">RANK(AI597,OFFSET($AI$4,VLOOKUP($S597,$AK$4:$AM$23,2,FALSE),0):OFFSET($AI$4,VLOOKUP($S597,$Y$4:$AA$23,3,FALSE),0))</f>
        <v>47</v>
      </c>
      <c r="AE597">
        <v>6</v>
      </c>
      <c r="AF597">
        <v>1</v>
      </c>
      <c r="AG597">
        <v>1</v>
      </c>
      <c r="AH597">
        <v>0.2</v>
      </c>
      <c r="AI597" s="3">
        <v>6414.82</v>
      </c>
    </row>
    <row r="598" spans="17:35" x14ac:dyDescent="0.3">
      <c r="Q598" t="str">
        <f t="shared" ca="1" si="25"/>
        <v>6_36</v>
      </c>
      <c r="R598" s="3">
        <f ca="1">RANK(W598,OFFSET($W$4,VLOOKUP($S598,$Y$4:$AA$23,2,FALSE),0):OFFSET($W$4,VLOOKUP($S598,$Y$4:$AA$23,3,FALSE),0))</f>
        <v>36</v>
      </c>
      <c r="S598">
        <v>6</v>
      </c>
      <c r="T598">
        <v>1</v>
      </c>
      <c r="U598">
        <v>2</v>
      </c>
      <c r="V598">
        <v>0</v>
      </c>
      <c r="W598" s="3">
        <v>7934.17</v>
      </c>
      <c r="X598" s="3"/>
      <c r="Y598" s="3"/>
      <c r="Z598" s="3"/>
      <c r="AA598" s="3"/>
      <c r="AB598" s="3"/>
      <c r="AC598" t="str">
        <f t="shared" ca="1" si="24"/>
        <v>6_32</v>
      </c>
      <c r="AD598" s="3">
        <f ca="1">RANK(AI598,OFFSET($AI$4,VLOOKUP($S598,$AK$4:$AM$23,2,FALSE),0):OFFSET($AI$4,VLOOKUP($S598,$Y$4:$AA$23,3,FALSE),0))</f>
        <v>32</v>
      </c>
      <c r="AE598">
        <v>6</v>
      </c>
      <c r="AF598">
        <v>1</v>
      </c>
      <c r="AG598">
        <v>2</v>
      </c>
      <c r="AH598">
        <v>0</v>
      </c>
      <c r="AI598" s="3">
        <v>7934.17</v>
      </c>
    </row>
    <row r="599" spans="17:35" x14ac:dyDescent="0.3">
      <c r="Q599" t="str">
        <f t="shared" ca="1" si="25"/>
        <v>6_12</v>
      </c>
      <c r="R599" s="3">
        <f ca="1">RANK(W599,OFFSET($W$4,VLOOKUP($S599,$Y$4:$AA$23,2,FALSE),0):OFFSET($W$4,VLOOKUP($S599,$Y$4:$AA$23,3,FALSE),0))</f>
        <v>12</v>
      </c>
      <c r="S599">
        <v>6</v>
      </c>
      <c r="T599">
        <v>2</v>
      </c>
      <c r="U599">
        <v>1</v>
      </c>
      <c r="V599">
        <v>0.2</v>
      </c>
      <c r="W599" s="3">
        <v>10638.619999999999</v>
      </c>
      <c r="X599" s="3"/>
      <c r="Y599" s="3"/>
      <c r="Z599" s="3"/>
      <c r="AA599" s="3"/>
      <c r="AB599" s="3"/>
      <c r="AC599" t="str">
        <f t="shared" ca="1" si="24"/>
        <v>6_42</v>
      </c>
      <c r="AD599" s="3">
        <f ca="1">RANK(AI599,OFFSET($AI$4,VLOOKUP($S599,$AK$4:$AM$23,2,FALSE),0):OFFSET($AI$4,VLOOKUP($S599,$Y$4:$AA$23,3,FALSE),0))</f>
        <v>42</v>
      </c>
      <c r="AE599">
        <v>6</v>
      </c>
      <c r="AF599">
        <v>2</v>
      </c>
      <c r="AG599">
        <v>1</v>
      </c>
      <c r="AH599">
        <v>0.2</v>
      </c>
      <c r="AI599" s="3">
        <v>7182.63</v>
      </c>
    </row>
    <row r="600" spans="17:35" x14ac:dyDescent="0.3">
      <c r="Q600" t="str">
        <f t="shared" ca="1" si="25"/>
        <v>6_67</v>
      </c>
      <c r="R600" s="3">
        <f ca="1">RANK(W600,OFFSET($W$4,VLOOKUP($S600,$Y$4:$AA$23,2,FALSE),0):OFFSET($W$4,VLOOKUP($S600,$Y$4:$AA$23,3,FALSE),0))</f>
        <v>67</v>
      </c>
      <c r="S600">
        <v>6</v>
      </c>
      <c r="T600">
        <v>2</v>
      </c>
      <c r="U600">
        <v>2</v>
      </c>
      <c r="V600">
        <v>0</v>
      </c>
      <c r="W600" s="3">
        <v>2234.54</v>
      </c>
      <c r="X600" s="3"/>
      <c r="Y600" s="3"/>
      <c r="Z600" s="3"/>
      <c r="AA600" s="3"/>
      <c r="AB600" s="3"/>
      <c r="AC600" t="str">
        <f t="shared" ca="1" si="24"/>
        <v>6_67</v>
      </c>
      <c r="AD600" s="3">
        <f ca="1">RANK(AI600,OFFSET($AI$4,VLOOKUP($S600,$AK$4:$AM$23,2,FALSE),0):OFFSET($AI$4,VLOOKUP($S600,$Y$4:$AA$23,3,FALSE),0))</f>
        <v>67</v>
      </c>
      <c r="AE600">
        <v>6</v>
      </c>
      <c r="AF600">
        <v>2</v>
      </c>
      <c r="AG600">
        <v>2</v>
      </c>
      <c r="AH600">
        <v>0</v>
      </c>
      <c r="AI600" s="3">
        <v>2234.54</v>
      </c>
    </row>
    <row r="601" spans="17:35" x14ac:dyDescent="0.3">
      <c r="Q601" t="str">
        <f t="shared" ca="1" si="25"/>
        <v>6_7</v>
      </c>
      <c r="R601" s="3">
        <f ca="1">RANK(W601,OFFSET($W$4,VLOOKUP($S601,$Y$4:$AA$23,2,FALSE),0):OFFSET($W$4,VLOOKUP($S601,$Y$4:$AA$23,3,FALSE),0))</f>
        <v>7</v>
      </c>
      <c r="S601">
        <v>6</v>
      </c>
      <c r="T601">
        <v>3</v>
      </c>
      <c r="U601">
        <v>1</v>
      </c>
      <c r="V601">
        <v>0.2</v>
      </c>
      <c r="W601" s="3">
        <v>10981.04</v>
      </c>
      <c r="X601" s="3"/>
      <c r="Y601" s="3"/>
      <c r="Z601" s="3"/>
      <c r="AA601" s="3"/>
      <c r="AB601" s="3"/>
      <c r="AC601" t="str">
        <f t="shared" ca="1" si="24"/>
        <v>6_5</v>
      </c>
      <c r="AD601" s="3">
        <f ca="1">RANK(AI601,OFFSET($AI$4,VLOOKUP($S601,$AK$4:$AM$23,2,FALSE),0):OFFSET($AI$4,VLOOKUP($S601,$Y$4:$AA$23,3,FALSE),0))</f>
        <v>5</v>
      </c>
      <c r="AE601">
        <v>6</v>
      </c>
      <c r="AF601">
        <v>3</v>
      </c>
      <c r="AG601">
        <v>1</v>
      </c>
      <c r="AH601">
        <v>0.2</v>
      </c>
      <c r="AI601" s="3">
        <v>10981.04</v>
      </c>
    </row>
    <row r="602" spans="17:35" x14ac:dyDescent="0.3">
      <c r="Q602" t="str">
        <f t="shared" ca="1" si="25"/>
        <v>6_54</v>
      </c>
      <c r="R602" s="3">
        <f ca="1">RANK(W602,OFFSET($W$4,VLOOKUP($S602,$Y$4:$AA$23,2,FALSE),0):OFFSET($W$4,VLOOKUP($S602,$Y$4:$AA$23,3,FALSE),0))</f>
        <v>54</v>
      </c>
      <c r="S602">
        <v>6</v>
      </c>
      <c r="T602">
        <v>9</v>
      </c>
      <c r="U602">
        <v>2</v>
      </c>
      <c r="V602">
        <v>0</v>
      </c>
      <c r="W602" s="3">
        <v>5299.5</v>
      </c>
      <c r="X602" s="3"/>
      <c r="Y602" s="3"/>
      <c r="Z602" s="3"/>
      <c r="AA602" s="3"/>
      <c r="AB602" s="3"/>
      <c r="AC602" t="str">
        <f t="shared" ca="1" si="24"/>
        <v>6_54</v>
      </c>
      <c r="AD602" s="3">
        <f ca="1">RANK(AI602,OFFSET($AI$4,VLOOKUP($S602,$AK$4:$AM$23,2,FALSE),0):OFFSET($AI$4,VLOOKUP($S602,$Y$4:$AA$23,3,FALSE),0))</f>
        <v>54</v>
      </c>
      <c r="AE602">
        <v>6</v>
      </c>
      <c r="AF602">
        <v>9</v>
      </c>
      <c r="AG602">
        <v>2</v>
      </c>
      <c r="AH602">
        <v>0</v>
      </c>
      <c r="AI602" s="3">
        <v>5299.5</v>
      </c>
    </row>
    <row r="603" spans="17:35" x14ac:dyDescent="0.3">
      <c r="Q603" t="str">
        <f t="shared" ca="1" si="25"/>
        <v>6_45</v>
      </c>
      <c r="R603" s="3">
        <f ca="1">RANK(W603,OFFSET($W$4,VLOOKUP($S603,$Y$4:$AA$23,2,FALSE),0):OFFSET($W$4,VLOOKUP($S603,$Y$4:$AA$23,3,FALSE),0))</f>
        <v>45</v>
      </c>
      <c r="S603">
        <v>6</v>
      </c>
      <c r="T603">
        <v>10</v>
      </c>
      <c r="U603">
        <v>1</v>
      </c>
      <c r="V603">
        <v>0.2</v>
      </c>
      <c r="W603" s="3">
        <v>6567.9</v>
      </c>
      <c r="X603" s="3"/>
      <c r="Y603" s="3"/>
      <c r="Z603" s="3"/>
      <c r="AA603" s="3"/>
      <c r="AB603" s="3"/>
      <c r="AC603" t="str">
        <f t="shared" ca="1" si="24"/>
        <v>6_44</v>
      </c>
      <c r="AD603" s="3">
        <f ca="1">RANK(AI603,OFFSET($AI$4,VLOOKUP($S603,$AK$4:$AM$23,2,FALSE),0):OFFSET($AI$4,VLOOKUP($S603,$Y$4:$AA$23,3,FALSE),0))</f>
        <v>44</v>
      </c>
      <c r="AE603">
        <v>6</v>
      </c>
      <c r="AF603">
        <v>10</v>
      </c>
      <c r="AG603">
        <v>1</v>
      </c>
      <c r="AH603">
        <v>0.2</v>
      </c>
      <c r="AI603" s="3">
        <v>6567.9</v>
      </c>
    </row>
    <row r="604" spans="17:35" x14ac:dyDescent="0.3">
      <c r="Q604" t="str">
        <f t="shared" ca="1" si="25"/>
        <v>6_46</v>
      </c>
      <c r="R604" s="3">
        <f ca="1">RANK(W604,OFFSET($W$4,VLOOKUP($S604,$Y$4:$AA$23,2,FALSE),0):OFFSET($W$4,VLOOKUP($S604,$Y$4:$AA$23,3,FALSE),0))</f>
        <v>46</v>
      </c>
      <c r="S604">
        <v>6</v>
      </c>
      <c r="T604">
        <v>10</v>
      </c>
      <c r="U604">
        <v>2</v>
      </c>
      <c r="V604">
        <v>0</v>
      </c>
      <c r="W604" s="3">
        <v>6549.46</v>
      </c>
      <c r="X604" s="3"/>
      <c r="Y604" s="3"/>
      <c r="Z604" s="3"/>
      <c r="AA604" s="3"/>
      <c r="AB604" s="3"/>
      <c r="AC604" t="str">
        <f t="shared" ca="1" si="24"/>
        <v>6_45</v>
      </c>
      <c r="AD604" s="3">
        <f ca="1">RANK(AI604,OFFSET($AI$4,VLOOKUP($S604,$AK$4:$AM$23,2,FALSE),0):OFFSET($AI$4,VLOOKUP($S604,$Y$4:$AA$23,3,FALSE),0))</f>
        <v>45</v>
      </c>
      <c r="AE604">
        <v>6</v>
      </c>
      <c r="AF604">
        <v>10</v>
      </c>
      <c r="AG604">
        <v>2</v>
      </c>
      <c r="AH604">
        <v>0</v>
      </c>
      <c r="AI604" s="3">
        <v>6549.46</v>
      </c>
    </row>
    <row r="605" spans="17:35" x14ac:dyDescent="0.3">
      <c r="Q605" t="str">
        <f t="shared" ca="1" si="25"/>
        <v>6_27</v>
      </c>
      <c r="R605" s="3">
        <f ca="1">RANK(W605,OFFSET($W$4,VLOOKUP($S605,$Y$4:$AA$23,2,FALSE),0):OFFSET($W$4,VLOOKUP($S605,$Y$4:$AA$23,3,FALSE),0))</f>
        <v>27</v>
      </c>
      <c r="S605">
        <v>6</v>
      </c>
      <c r="T605">
        <v>11</v>
      </c>
      <c r="U605">
        <v>1</v>
      </c>
      <c r="V605">
        <v>0.2</v>
      </c>
      <c r="W605" s="3">
        <v>8909.01</v>
      </c>
      <c r="X605" s="3"/>
      <c r="Y605" s="3"/>
      <c r="Z605" s="3"/>
      <c r="AA605" s="3"/>
      <c r="AB605" s="3"/>
      <c r="AC605" t="str">
        <f t="shared" ca="1" si="24"/>
        <v>6_22</v>
      </c>
      <c r="AD605" s="3">
        <f ca="1">RANK(AI605,OFFSET($AI$4,VLOOKUP($S605,$AK$4:$AM$23,2,FALSE),0):OFFSET($AI$4,VLOOKUP($S605,$Y$4:$AA$23,3,FALSE),0))</f>
        <v>22</v>
      </c>
      <c r="AE605">
        <v>6</v>
      </c>
      <c r="AF605">
        <v>11</v>
      </c>
      <c r="AG605">
        <v>1</v>
      </c>
      <c r="AH605">
        <v>0.2</v>
      </c>
      <c r="AI605" s="3">
        <v>8909.01</v>
      </c>
    </row>
    <row r="606" spans="17:35" x14ac:dyDescent="0.3">
      <c r="Q606" t="str">
        <f t="shared" ca="1" si="25"/>
        <v>6_6</v>
      </c>
      <c r="R606" s="3">
        <f ca="1">RANK(W606,OFFSET($W$4,VLOOKUP($S606,$Y$4:$AA$23,2,FALSE),0):OFFSET($W$4,VLOOKUP($S606,$Y$4:$AA$23,3,FALSE),0))</f>
        <v>6</v>
      </c>
      <c r="S606">
        <v>6</v>
      </c>
      <c r="T606">
        <v>15</v>
      </c>
      <c r="U606">
        <v>1</v>
      </c>
      <c r="V606">
        <v>0.2</v>
      </c>
      <c r="W606" s="3">
        <v>11011.35</v>
      </c>
      <c r="X606" s="3"/>
      <c r="Y606" s="3"/>
      <c r="Z606" s="3"/>
      <c r="AA606" s="3"/>
      <c r="AB606" s="3"/>
      <c r="AC606" t="str">
        <f t="shared" ca="1" si="24"/>
        <v>6_41</v>
      </c>
      <c r="AD606" s="3">
        <f ca="1">RANK(AI606,OFFSET($AI$4,VLOOKUP($S606,$AK$4:$AM$23,2,FALSE),0):OFFSET($AI$4,VLOOKUP($S606,$Y$4:$AA$23,3,FALSE),0))</f>
        <v>41</v>
      </c>
      <c r="AE606">
        <v>6</v>
      </c>
      <c r="AF606">
        <v>15</v>
      </c>
      <c r="AG606">
        <v>1</v>
      </c>
      <c r="AH606">
        <v>0.2</v>
      </c>
      <c r="AI606" s="3">
        <v>7261.66</v>
      </c>
    </row>
    <row r="607" spans="17:35" x14ac:dyDescent="0.3">
      <c r="Q607" t="str">
        <f t="shared" ca="1" si="25"/>
        <v>6_5</v>
      </c>
      <c r="R607" s="3">
        <f ca="1">RANK(W607,OFFSET($W$4,VLOOKUP($S607,$Y$4:$AA$23,2,FALSE),0):OFFSET($W$4,VLOOKUP($S607,$Y$4:$AA$23,3,FALSE),0))</f>
        <v>5</v>
      </c>
      <c r="S607">
        <v>6</v>
      </c>
      <c r="T607">
        <v>16</v>
      </c>
      <c r="U607">
        <v>2</v>
      </c>
      <c r="V607">
        <v>0</v>
      </c>
      <c r="W607" s="3">
        <v>11065.27</v>
      </c>
      <c r="X607" s="3"/>
      <c r="Y607" s="3"/>
      <c r="Z607" s="3"/>
      <c r="AA607" s="3"/>
      <c r="AB607" s="3"/>
      <c r="AC607" t="str">
        <f t="shared" ca="1" si="24"/>
        <v>6_4</v>
      </c>
      <c r="AD607" s="3">
        <f ca="1">RANK(AI607,OFFSET($AI$4,VLOOKUP($S607,$AK$4:$AM$23,2,FALSE),0):OFFSET($AI$4,VLOOKUP($S607,$Y$4:$AA$23,3,FALSE),0))</f>
        <v>4</v>
      </c>
      <c r="AE607">
        <v>6</v>
      </c>
      <c r="AF607">
        <v>16</v>
      </c>
      <c r="AG607">
        <v>2</v>
      </c>
      <c r="AH607">
        <v>0</v>
      </c>
      <c r="AI607" s="3">
        <v>11065.27</v>
      </c>
    </row>
    <row r="608" spans="17:35" x14ac:dyDescent="0.3">
      <c r="Q608" t="str">
        <f t="shared" ca="1" si="25"/>
        <v>6_35</v>
      </c>
      <c r="R608" s="3">
        <f ca="1">RANK(W608,OFFSET($W$4,VLOOKUP($S608,$Y$4:$AA$23,2,FALSE),0):OFFSET($W$4,VLOOKUP($S608,$Y$4:$AA$23,3,FALSE),0))</f>
        <v>35</v>
      </c>
      <c r="S608">
        <v>6</v>
      </c>
      <c r="T608">
        <v>19</v>
      </c>
      <c r="U608">
        <v>1</v>
      </c>
      <c r="V608">
        <v>0.2</v>
      </c>
      <c r="W608" s="3">
        <v>7939.04</v>
      </c>
      <c r="X608" s="3"/>
      <c r="Y608" s="3"/>
      <c r="Z608" s="3"/>
      <c r="AA608" s="3"/>
      <c r="AB608" s="3"/>
      <c r="AC608" t="str">
        <f t="shared" ca="1" si="24"/>
        <v>6_31</v>
      </c>
      <c r="AD608" s="3">
        <f ca="1">RANK(AI608,OFFSET($AI$4,VLOOKUP($S608,$AK$4:$AM$23,2,FALSE),0):OFFSET($AI$4,VLOOKUP($S608,$Y$4:$AA$23,3,FALSE),0))</f>
        <v>31</v>
      </c>
      <c r="AE608">
        <v>6</v>
      </c>
      <c r="AF608">
        <v>19</v>
      </c>
      <c r="AG608">
        <v>1</v>
      </c>
      <c r="AH608">
        <v>0.2</v>
      </c>
      <c r="AI608" s="3">
        <v>7939.04</v>
      </c>
    </row>
    <row r="609" spans="17:35" x14ac:dyDescent="0.3">
      <c r="Q609" t="str">
        <f t="shared" ca="1" si="25"/>
        <v>6_29</v>
      </c>
      <c r="R609" s="3">
        <f ca="1">RANK(W609,OFFSET($W$4,VLOOKUP($S609,$Y$4:$AA$23,2,FALSE),0):OFFSET($W$4,VLOOKUP($S609,$Y$4:$AA$23,3,FALSE),0))</f>
        <v>29</v>
      </c>
      <c r="S609">
        <v>6</v>
      </c>
      <c r="T609">
        <v>20</v>
      </c>
      <c r="U609">
        <v>2</v>
      </c>
      <c r="V609">
        <v>0</v>
      </c>
      <c r="W609" s="3">
        <v>8787.08</v>
      </c>
      <c r="X609" s="3"/>
      <c r="Y609" s="3"/>
      <c r="Z609" s="3"/>
      <c r="AA609" s="3"/>
      <c r="AB609" s="3"/>
      <c r="AC609" t="str">
        <f t="shared" ca="1" si="24"/>
        <v>6_24</v>
      </c>
      <c r="AD609" s="3">
        <f ca="1">RANK(AI609,OFFSET($AI$4,VLOOKUP($S609,$AK$4:$AM$23,2,FALSE),0):OFFSET($AI$4,VLOOKUP($S609,$Y$4:$AA$23,3,FALSE),0))</f>
        <v>24</v>
      </c>
      <c r="AE609">
        <v>6</v>
      </c>
      <c r="AF609">
        <v>20</v>
      </c>
      <c r="AG609">
        <v>2</v>
      </c>
      <c r="AH609">
        <v>0</v>
      </c>
      <c r="AI609" s="3">
        <v>8787.08</v>
      </c>
    </row>
    <row r="610" spans="17:35" x14ac:dyDescent="0.3">
      <c r="Q610" t="str">
        <f t="shared" ca="1" si="25"/>
        <v>6_64</v>
      </c>
      <c r="R610" s="3">
        <f ca="1">RANK(W610,OFFSET($W$4,VLOOKUP($S610,$Y$4:$AA$23,2,FALSE),0):OFFSET($W$4,VLOOKUP($S610,$Y$4:$AA$23,3,FALSE),0))</f>
        <v>64</v>
      </c>
      <c r="S610">
        <v>6</v>
      </c>
      <c r="T610">
        <v>21</v>
      </c>
      <c r="U610">
        <v>2</v>
      </c>
      <c r="V610">
        <v>0</v>
      </c>
      <c r="W610" s="3">
        <v>2933.37</v>
      </c>
      <c r="X610" s="3"/>
      <c r="Y610" s="3"/>
      <c r="Z610" s="3"/>
      <c r="AA610" s="3"/>
      <c r="AB610" s="3"/>
      <c r="AC610" t="str">
        <f t="shared" ca="1" si="24"/>
        <v>6_64</v>
      </c>
      <c r="AD610" s="3">
        <f ca="1">RANK(AI610,OFFSET($AI$4,VLOOKUP($S610,$AK$4:$AM$23,2,FALSE),0):OFFSET($AI$4,VLOOKUP($S610,$Y$4:$AA$23,3,FALSE),0))</f>
        <v>64</v>
      </c>
      <c r="AE610">
        <v>6</v>
      </c>
      <c r="AF610">
        <v>21</v>
      </c>
      <c r="AG610">
        <v>2</v>
      </c>
      <c r="AH610">
        <v>0</v>
      </c>
      <c r="AI610" s="3">
        <v>2933.37</v>
      </c>
    </row>
    <row r="611" spans="17:35" x14ac:dyDescent="0.3">
      <c r="Q611" t="str">
        <f t="shared" ca="1" si="25"/>
        <v>6_39</v>
      </c>
      <c r="R611" s="3">
        <f ca="1">RANK(W611,OFFSET($W$4,VLOOKUP($S611,$Y$4:$AA$23,2,FALSE),0):OFFSET($W$4,VLOOKUP($S611,$Y$4:$AA$23,3,FALSE),0))</f>
        <v>39</v>
      </c>
      <c r="S611">
        <v>6</v>
      </c>
      <c r="T611">
        <v>23</v>
      </c>
      <c r="U611">
        <v>2</v>
      </c>
      <c r="V611">
        <v>0</v>
      </c>
      <c r="W611" s="3">
        <v>7586.98</v>
      </c>
      <c r="X611" s="3"/>
      <c r="Y611" s="3"/>
      <c r="Z611" s="3"/>
      <c r="AA611" s="3"/>
      <c r="AB611" s="3"/>
      <c r="AC611" t="str">
        <f t="shared" ca="1" si="24"/>
        <v>6_35</v>
      </c>
      <c r="AD611" s="3">
        <f ca="1">RANK(AI611,OFFSET($AI$4,VLOOKUP($S611,$AK$4:$AM$23,2,FALSE),0):OFFSET($AI$4,VLOOKUP($S611,$Y$4:$AA$23,3,FALSE),0))</f>
        <v>35</v>
      </c>
      <c r="AE611">
        <v>6</v>
      </c>
      <c r="AF611">
        <v>23</v>
      </c>
      <c r="AG611">
        <v>2</v>
      </c>
      <c r="AH611">
        <v>0</v>
      </c>
      <c r="AI611" s="3">
        <v>7586.98</v>
      </c>
    </row>
    <row r="612" spans="17:35" x14ac:dyDescent="0.3">
      <c r="Q612" t="str">
        <f t="shared" ca="1" si="25"/>
        <v>6_4</v>
      </c>
      <c r="R612" s="3">
        <f ca="1">RANK(W612,OFFSET($W$4,VLOOKUP($S612,$Y$4:$AA$23,2,FALSE),0):OFFSET($W$4,VLOOKUP($S612,$Y$4:$AA$23,3,FALSE),0))</f>
        <v>4</v>
      </c>
      <c r="S612">
        <v>6</v>
      </c>
      <c r="T612">
        <v>25</v>
      </c>
      <c r="U612">
        <v>2</v>
      </c>
      <c r="V612">
        <v>0</v>
      </c>
      <c r="W612" s="3">
        <v>12760.39</v>
      </c>
      <c r="X612" s="3"/>
      <c r="Y612" s="3"/>
      <c r="Z612" s="3"/>
      <c r="AA612" s="3"/>
      <c r="AB612" s="3"/>
      <c r="AC612" t="str">
        <f t="shared" ca="1" si="24"/>
        <v>6_1</v>
      </c>
      <c r="AD612" s="3">
        <f ca="1">RANK(AI612,OFFSET($AI$4,VLOOKUP($S612,$AK$4:$AM$23,2,FALSE),0):OFFSET($AI$4,VLOOKUP($S612,$Y$4:$AA$23,3,FALSE),0))</f>
        <v>1</v>
      </c>
      <c r="AE612">
        <v>6</v>
      </c>
      <c r="AF612">
        <v>25</v>
      </c>
      <c r="AG612">
        <v>2</v>
      </c>
      <c r="AH612">
        <v>0</v>
      </c>
      <c r="AI612" s="3">
        <v>12760.39</v>
      </c>
    </row>
    <row r="613" spans="17:35" x14ac:dyDescent="0.3">
      <c r="Q613" t="str">
        <f t="shared" ca="1" si="25"/>
        <v>6_10</v>
      </c>
      <c r="R613" s="3">
        <f ca="1">RANK(W613,OFFSET($W$4,VLOOKUP($S613,$Y$4:$AA$23,2,FALSE),0):OFFSET($W$4,VLOOKUP($S613,$Y$4:$AA$23,3,FALSE),0))</f>
        <v>10</v>
      </c>
      <c r="S613">
        <v>6</v>
      </c>
      <c r="T613">
        <v>26</v>
      </c>
      <c r="U613">
        <v>1</v>
      </c>
      <c r="V613">
        <v>0.2</v>
      </c>
      <c r="W613" s="3">
        <v>10791.92</v>
      </c>
      <c r="X613" s="3"/>
      <c r="Y613" s="3"/>
      <c r="Z613" s="3"/>
      <c r="AA613" s="3"/>
      <c r="AB613" s="3"/>
      <c r="AC613" t="str">
        <f t="shared" ca="1" si="24"/>
        <v>6_13</v>
      </c>
      <c r="AD613" s="3">
        <f ca="1">RANK(AI613,OFFSET($AI$4,VLOOKUP($S613,$AK$4:$AM$23,2,FALSE),0):OFFSET($AI$4,VLOOKUP($S613,$Y$4:$AA$23,3,FALSE),0))</f>
        <v>13</v>
      </c>
      <c r="AE613">
        <v>6</v>
      </c>
      <c r="AF613">
        <v>26</v>
      </c>
      <c r="AG613">
        <v>1</v>
      </c>
      <c r="AH613">
        <v>0.2</v>
      </c>
      <c r="AI613" s="3">
        <v>10065.59</v>
      </c>
    </row>
    <row r="614" spans="17:35" x14ac:dyDescent="0.3">
      <c r="Q614" t="str">
        <f t="shared" ca="1" si="25"/>
        <v>6_9</v>
      </c>
      <c r="R614" s="3">
        <f ca="1">RANK(W614,OFFSET($W$4,VLOOKUP($S614,$Y$4:$AA$23,2,FALSE),0):OFFSET($W$4,VLOOKUP($S614,$Y$4:$AA$23,3,FALSE),0))</f>
        <v>9</v>
      </c>
      <c r="S614">
        <v>6</v>
      </c>
      <c r="T614">
        <v>26</v>
      </c>
      <c r="U614">
        <v>2</v>
      </c>
      <c r="V614">
        <v>0</v>
      </c>
      <c r="W614" s="3">
        <v>10888.49</v>
      </c>
      <c r="X614" s="3"/>
      <c r="Y614" s="3"/>
      <c r="Z614" s="3"/>
      <c r="AA614" s="3"/>
      <c r="AB614" s="3"/>
      <c r="AC614" t="str">
        <f t="shared" ca="1" si="24"/>
        <v>6_7</v>
      </c>
      <c r="AD614" s="3">
        <f ca="1">RANK(AI614,OFFSET($AI$4,VLOOKUP($S614,$AK$4:$AM$23,2,FALSE),0):OFFSET($AI$4,VLOOKUP($S614,$Y$4:$AA$23,3,FALSE),0))</f>
        <v>7</v>
      </c>
      <c r="AE614">
        <v>6</v>
      </c>
      <c r="AF614">
        <v>26</v>
      </c>
      <c r="AG614">
        <v>2</v>
      </c>
      <c r="AH614">
        <v>0</v>
      </c>
      <c r="AI614" s="3">
        <v>10888.49</v>
      </c>
    </row>
    <row r="615" spans="17:35" x14ac:dyDescent="0.3">
      <c r="Q615" t="str">
        <f t="shared" ca="1" si="25"/>
        <v>6_47</v>
      </c>
      <c r="R615" s="3">
        <f ca="1">RANK(W615,OFFSET($W$4,VLOOKUP($S615,$Y$4:$AA$23,2,FALSE),0):OFFSET($W$4,VLOOKUP($S615,$Y$4:$AA$23,3,FALSE),0))</f>
        <v>47</v>
      </c>
      <c r="S615">
        <v>6</v>
      </c>
      <c r="T615">
        <v>27</v>
      </c>
      <c r="U615">
        <v>1</v>
      </c>
      <c r="V615">
        <v>0.2</v>
      </c>
      <c r="W615" s="3">
        <v>6463.14</v>
      </c>
      <c r="X615" s="3"/>
      <c r="Y615" s="3"/>
      <c r="Z615" s="3"/>
      <c r="AA615" s="3"/>
      <c r="AB615" s="3"/>
      <c r="AC615" t="str">
        <f t="shared" ca="1" si="24"/>
        <v>6_49</v>
      </c>
      <c r="AD615" s="3">
        <f ca="1">RANK(AI615,OFFSET($AI$4,VLOOKUP($S615,$AK$4:$AM$23,2,FALSE),0):OFFSET($AI$4,VLOOKUP($S615,$Y$4:$AA$23,3,FALSE),0))</f>
        <v>49</v>
      </c>
      <c r="AE615">
        <v>6</v>
      </c>
      <c r="AF615">
        <v>27</v>
      </c>
      <c r="AG615">
        <v>1</v>
      </c>
      <c r="AH615">
        <v>0.2</v>
      </c>
      <c r="AI615" s="3">
        <v>6212.5</v>
      </c>
    </row>
    <row r="616" spans="17:35" x14ac:dyDescent="0.3">
      <c r="Q616" t="str">
        <f t="shared" ca="1" si="25"/>
        <v>6_38</v>
      </c>
      <c r="R616" s="3">
        <f ca="1">RANK(W616,OFFSET($W$4,VLOOKUP($S616,$Y$4:$AA$23,2,FALSE),0):OFFSET($W$4,VLOOKUP($S616,$Y$4:$AA$23,3,FALSE),0))</f>
        <v>38</v>
      </c>
      <c r="S616">
        <v>6</v>
      </c>
      <c r="T616">
        <v>30</v>
      </c>
      <c r="U616">
        <v>1</v>
      </c>
      <c r="V616">
        <v>0.2</v>
      </c>
      <c r="W616" s="3">
        <v>7617.32</v>
      </c>
      <c r="X616" s="3"/>
      <c r="Y616" s="3"/>
      <c r="Z616" s="3"/>
      <c r="AA616" s="3"/>
      <c r="AB616" s="3"/>
      <c r="AC616" t="str">
        <f t="shared" ca="1" si="24"/>
        <v>6_34</v>
      </c>
      <c r="AD616" s="3">
        <f ca="1">RANK(AI616,OFFSET($AI$4,VLOOKUP($S616,$AK$4:$AM$23,2,FALSE),0):OFFSET($AI$4,VLOOKUP($S616,$Y$4:$AA$23,3,FALSE),0))</f>
        <v>34</v>
      </c>
      <c r="AE616">
        <v>6</v>
      </c>
      <c r="AF616">
        <v>30</v>
      </c>
      <c r="AG616">
        <v>1</v>
      </c>
      <c r="AH616">
        <v>0.2</v>
      </c>
      <c r="AI616" s="3">
        <v>7617.32</v>
      </c>
    </row>
    <row r="617" spans="17:35" x14ac:dyDescent="0.3">
      <c r="Q617" t="str">
        <f t="shared" ca="1" si="25"/>
        <v>6_44</v>
      </c>
      <c r="R617" s="3">
        <f ca="1">RANK(W617,OFFSET($W$4,VLOOKUP($S617,$Y$4:$AA$23,2,FALSE),0):OFFSET($W$4,VLOOKUP($S617,$Y$4:$AA$23,3,FALSE),0))</f>
        <v>44</v>
      </c>
      <c r="S617">
        <v>6</v>
      </c>
      <c r="T617">
        <v>31</v>
      </c>
      <c r="U617">
        <v>1</v>
      </c>
      <c r="V617">
        <v>0.2</v>
      </c>
      <c r="W617" s="3">
        <v>6793.13</v>
      </c>
      <c r="X617" s="3"/>
      <c r="Y617" s="3"/>
      <c r="Z617" s="3"/>
      <c r="AA617" s="3"/>
      <c r="AB617" s="3"/>
      <c r="AC617" t="str">
        <f t="shared" ca="1" si="24"/>
        <v>6_43</v>
      </c>
      <c r="AD617" s="3">
        <f ca="1">RANK(AI617,OFFSET($AI$4,VLOOKUP($S617,$AK$4:$AM$23,2,FALSE),0):OFFSET($AI$4,VLOOKUP($S617,$Y$4:$AA$23,3,FALSE),0))</f>
        <v>43</v>
      </c>
      <c r="AE617">
        <v>6</v>
      </c>
      <c r="AF617">
        <v>31</v>
      </c>
      <c r="AG617">
        <v>1</v>
      </c>
      <c r="AH617">
        <v>0.2</v>
      </c>
      <c r="AI617" s="3">
        <v>6793.13</v>
      </c>
    </row>
    <row r="618" spans="17:35" x14ac:dyDescent="0.3">
      <c r="Q618" t="str">
        <f t="shared" ca="1" si="25"/>
        <v>6_14</v>
      </c>
      <c r="R618" s="3">
        <f ca="1">RANK(W618,OFFSET($W$4,VLOOKUP($S618,$Y$4:$AA$23,2,FALSE),0):OFFSET($W$4,VLOOKUP($S618,$Y$4:$AA$23,3,FALSE),0))</f>
        <v>14</v>
      </c>
      <c r="S618">
        <v>6</v>
      </c>
      <c r="T618">
        <v>32</v>
      </c>
      <c r="U618">
        <v>1</v>
      </c>
      <c r="V618">
        <v>0.2</v>
      </c>
      <c r="W618" s="3">
        <v>10507.28</v>
      </c>
      <c r="X618" s="3"/>
      <c r="Y618" s="3"/>
      <c r="Z618" s="3"/>
      <c r="AA618" s="3"/>
      <c r="AB618" s="3"/>
      <c r="AC618" t="str">
        <f t="shared" ca="1" si="24"/>
        <v>6_9</v>
      </c>
      <c r="AD618" s="3">
        <f ca="1">RANK(AI618,OFFSET($AI$4,VLOOKUP($S618,$AK$4:$AM$23,2,FALSE),0):OFFSET($AI$4,VLOOKUP($S618,$Y$4:$AA$23,3,FALSE),0))</f>
        <v>9</v>
      </c>
      <c r="AE618">
        <v>6</v>
      </c>
      <c r="AF618">
        <v>32</v>
      </c>
      <c r="AG618">
        <v>1</v>
      </c>
      <c r="AH618">
        <v>0.2</v>
      </c>
      <c r="AI618" s="3">
        <v>10507.28</v>
      </c>
    </row>
    <row r="619" spans="17:35" x14ac:dyDescent="0.3">
      <c r="Q619" t="str">
        <f t="shared" ca="1" si="25"/>
        <v>6_30</v>
      </c>
      <c r="R619" s="3">
        <f ca="1">RANK(W619,OFFSET($W$4,VLOOKUP($S619,$Y$4:$AA$23,2,FALSE),0):OFFSET($W$4,VLOOKUP($S619,$Y$4:$AA$23,3,FALSE),0))</f>
        <v>30</v>
      </c>
      <c r="S619">
        <v>6</v>
      </c>
      <c r="T619">
        <v>35</v>
      </c>
      <c r="U619">
        <v>1</v>
      </c>
      <c r="V619">
        <v>0.2</v>
      </c>
      <c r="W619" s="3">
        <v>8366.7900000000009</v>
      </c>
      <c r="X619" s="3"/>
      <c r="Y619" s="3"/>
      <c r="Z619" s="3"/>
      <c r="AA619" s="3"/>
      <c r="AB619" s="3"/>
      <c r="AC619" t="str">
        <f t="shared" ca="1" si="24"/>
        <v>6_26</v>
      </c>
      <c r="AD619" s="3">
        <f ca="1">RANK(AI619,OFFSET($AI$4,VLOOKUP($S619,$AK$4:$AM$23,2,FALSE),0):OFFSET($AI$4,VLOOKUP($S619,$Y$4:$AA$23,3,FALSE),0))</f>
        <v>26</v>
      </c>
      <c r="AE619">
        <v>6</v>
      </c>
      <c r="AF619">
        <v>35</v>
      </c>
      <c r="AG619">
        <v>1</v>
      </c>
      <c r="AH619">
        <v>0.2</v>
      </c>
      <c r="AI619" s="3">
        <v>8366.7900000000009</v>
      </c>
    </row>
    <row r="620" spans="17:35" x14ac:dyDescent="0.3">
      <c r="Q620" t="str">
        <f t="shared" ca="1" si="25"/>
        <v>6_43</v>
      </c>
      <c r="R620" s="3">
        <f ca="1">RANK(W620,OFFSET($W$4,VLOOKUP($S620,$Y$4:$AA$23,2,FALSE),0):OFFSET($W$4,VLOOKUP($S620,$Y$4:$AA$23,3,FALSE),0))</f>
        <v>43</v>
      </c>
      <c r="S620">
        <v>6</v>
      </c>
      <c r="T620">
        <v>38</v>
      </c>
      <c r="U620">
        <v>1</v>
      </c>
      <c r="V620">
        <v>0.2</v>
      </c>
      <c r="W620" s="3">
        <v>7312.72</v>
      </c>
      <c r="X620" s="3"/>
      <c r="Y620" s="3"/>
      <c r="Z620" s="3"/>
      <c r="AA620" s="3"/>
      <c r="AB620" s="3"/>
      <c r="AC620" t="str">
        <f t="shared" ca="1" si="24"/>
        <v>6_39</v>
      </c>
      <c r="AD620" s="3">
        <f ca="1">RANK(AI620,OFFSET($AI$4,VLOOKUP($S620,$AK$4:$AM$23,2,FALSE),0):OFFSET($AI$4,VLOOKUP($S620,$Y$4:$AA$23,3,FALSE),0))</f>
        <v>39</v>
      </c>
      <c r="AE620">
        <v>6</v>
      </c>
      <c r="AF620">
        <v>38</v>
      </c>
      <c r="AG620">
        <v>1</v>
      </c>
      <c r="AH620">
        <v>0.2</v>
      </c>
      <c r="AI620" s="3">
        <v>7312.72</v>
      </c>
    </row>
    <row r="621" spans="17:35" x14ac:dyDescent="0.3">
      <c r="Q621" t="str">
        <f t="shared" ca="1" si="25"/>
        <v>6_62</v>
      </c>
      <c r="R621" s="3">
        <f ca="1">RANK(W621,OFFSET($W$4,VLOOKUP($S621,$Y$4:$AA$23,2,FALSE),0):OFFSET($W$4,VLOOKUP($S621,$Y$4:$AA$23,3,FALSE),0))</f>
        <v>62</v>
      </c>
      <c r="S621">
        <v>6</v>
      </c>
      <c r="T621">
        <v>41</v>
      </c>
      <c r="U621">
        <v>1</v>
      </c>
      <c r="V621">
        <v>0.2</v>
      </c>
      <c r="W621" s="3">
        <v>3139.44</v>
      </c>
      <c r="X621" s="3"/>
      <c r="Y621" s="3"/>
      <c r="Z621" s="3"/>
      <c r="AA621" s="3"/>
      <c r="AB621" s="3"/>
      <c r="AC621" t="str">
        <f t="shared" ca="1" si="24"/>
        <v>6_62</v>
      </c>
      <c r="AD621" s="3">
        <f ca="1">RANK(AI621,OFFSET($AI$4,VLOOKUP($S621,$AK$4:$AM$23,2,FALSE),0):OFFSET($AI$4,VLOOKUP($S621,$Y$4:$AA$23,3,FALSE),0))</f>
        <v>62</v>
      </c>
      <c r="AE621">
        <v>6</v>
      </c>
      <c r="AF621">
        <v>41</v>
      </c>
      <c r="AG621">
        <v>1</v>
      </c>
      <c r="AH621">
        <v>0.2</v>
      </c>
      <c r="AI621" s="3">
        <v>3139.44</v>
      </c>
    </row>
    <row r="622" spans="17:35" x14ac:dyDescent="0.3">
      <c r="Q622" t="str">
        <f t="shared" ca="1" si="25"/>
        <v>6_22</v>
      </c>
      <c r="R622" s="3">
        <f ca="1">RANK(W622,OFFSET($W$4,VLOOKUP($S622,$Y$4:$AA$23,2,FALSE),0):OFFSET($W$4,VLOOKUP($S622,$Y$4:$AA$23,3,FALSE),0))</f>
        <v>22</v>
      </c>
      <c r="S622">
        <v>6</v>
      </c>
      <c r="T622">
        <v>42</v>
      </c>
      <c r="U622">
        <v>1</v>
      </c>
      <c r="V622">
        <v>0.2</v>
      </c>
      <c r="W622" s="3">
        <v>9777.61</v>
      </c>
      <c r="X622" s="3"/>
      <c r="Y622" s="3"/>
      <c r="Z622" s="3"/>
      <c r="AA622" s="3"/>
      <c r="AB622" s="3"/>
      <c r="AC622" t="str">
        <f t="shared" ca="1" si="24"/>
        <v>6_17</v>
      </c>
      <c r="AD622" s="3">
        <f ca="1">RANK(AI622,OFFSET($AI$4,VLOOKUP($S622,$AK$4:$AM$23,2,FALSE),0):OFFSET($AI$4,VLOOKUP($S622,$Y$4:$AA$23,3,FALSE),0))</f>
        <v>17</v>
      </c>
      <c r="AE622">
        <v>6</v>
      </c>
      <c r="AF622">
        <v>42</v>
      </c>
      <c r="AG622">
        <v>1</v>
      </c>
      <c r="AH622">
        <v>0.2</v>
      </c>
      <c r="AI622" s="3">
        <v>9777.61</v>
      </c>
    </row>
    <row r="623" spans="17:35" x14ac:dyDescent="0.3">
      <c r="Q623" t="str">
        <f t="shared" ca="1" si="25"/>
        <v>6_21</v>
      </c>
      <c r="R623" s="3">
        <f ca="1">RANK(W623,OFFSET($W$4,VLOOKUP($S623,$Y$4:$AA$23,2,FALSE),0):OFFSET($W$4,VLOOKUP($S623,$Y$4:$AA$23,3,FALSE),0))</f>
        <v>21</v>
      </c>
      <c r="S623">
        <v>6</v>
      </c>
      <c r="T623">
        <v>43</v>
      </c>
      <c r="U623">
        <v>1</v>
      </c>
      <c r="V623">
        <v>0.2</v>
      </c>
      <c r="W623" s="3">
        <v>9812.31</v>
      </c>
      <c r="X623" s="3"/>
      <c r="Y623" s="3"/>
      <c r="Z623" s="3"/>
      <c r="AA623" s="3"/>
      <c r="AB623" s="3"/>
      <c r="AC623" t="str">
        <f t="shared" ca="1" si="24"/>
        <v>6_16</v>
      </c>
      <c r="AD623" s="3">
        <f ca="1">RANK(AI623,OFFSET($AI$4,VLOOKUP($S623,$AK$4:$AM$23,2,FALSE),0):OFFSET($AI$4,VLOOKUP($S623,$Y$4:$AA$23,3,FALSE),0))</f>
        <v>16</v>
      </c>
      <c r="AE623">
        <v>6</v>
      </c>
      <c r="AF623">
        <v>43</v>
      </c>
      <c r="AG623">
        <v>1</v>
      </c>
      <c r="AH623">
        <v>0.2</v>
      </c>
      <c r="AI623" s="3">
        <v>9812.31</v>
      </c>
    </row>
    <row r="624" spans="17:35" x14ac:dyDescent="0.3">
      <c r="Q624" t="str">
        <f t="shared" ca="1" si="25"/>
        <v>6_26</v>
      </c>
      <c r="R624" s="3">
        <f ca="1">RANK(W624,OFFSET($W$4,VLOOKUP($S624,$Y$4:$AA$23,2,FALSE),0):OFFSET($W$4,VLOOKUP($S624,$Y$4:$AA$23,3,FALSE),0))</f>
        <v>26</v>
      </c>
      <c r="S624">
        <v>6</v>
      </c>
      <c r="T624">
        <v>44</v>
      </c>
      <c r="U624">
        <v>2</v>
      </c>
      <c r="V624">
        <v>0</v>
      </c>
      <c r="W624" s="3">
        <v>8921.2199999999993</v>
      </c>
      <c r="X624" s="3"/>
      <c r="Y624" s="3"/>
      <c r="Z624" s="3"/>
      <c r="AA624" s="3"/>
      <c r="AB624" s="3"/>
      <c r="AC624" t="str">
        <f t="shared" ca="1" si="24"/>
        <v>6_21</v>
      </c>
      <c r="AD624" s="3">
        <f ca="1">RANK(AI624,OFFSET($AI$4,VLOOKUP($S624,$AK$4:$AM$23,2,FALSE),0):OFFSET($AI$4,VLOOKUP($S624,$Y$4:$AA$23,3,FALSE),0))</f>
        <v>21</v>
      </c>
      <c r="AE624">
        <v>6</v>
      </c>
      <c r="AF624">
        <v>44</v>
      </c>
      <c r="AG624">
        <v>2</v>
      </c>
      <c r="AH624">
        <v>0</v>
      </c>
      <c r="AI624" s="3">
        <v>8921.2199999999993</v>
      </c>
    </row>
    <row r="625" spans="17:35" x14ac:dyDescent="0.3">
      <c r="Q625" t="str">
        <f t="shared" ca="1" si="25"/>
        <v>6_40</v>
      </c>
      <c r="R625" s="3">
        <f ca="1">RANK(W625,OFFSET($W$4,VLOOKUP($S625,$Y$4:$AA$23,2,FALSE),0):OFFSET($W$4,VLOOKUP($S625,$Y$4:$AA$23,3,FALSE),0))</f>
        <v>40</v>
      </c>
      <c r="S625">
        <v>6</v>
      </c>
      <c r="T625">
        <v>45</v>
      </c>
      <c r="U625">
        <v>1</v>
      </c>
      <c r="V625">
        <v>0.2</v>
      </c>
      <c r="W625" s="3">
        <v>7344.33</v>
      </c>
      <c r="X625" s="3"/>
      <c r="Y625" s="3"/>
      <c r="Z625" s="3"/>
      <c r="AA625" s="3"/>
      <c r="AB625" s="3"/>
      <c r="AC625" t="str">
        <f t="shared" ca="1" si="24"/>
        <v>6_36</v>
      </c>
      <c r="AD625" s="3">
        <f ca="1">RANK(AI625,OFFSET($AI$4,VLOOKUP($S625,$AK$4:$AM$23,2,FALSE),0):OFFSET($AI$4,VLOOKUP($S625,$Y$4:$AA$23,3,FALSE),0))</f>
        <v>36</v>
      </c>
      <c r="AE625">
        <v>6</v>
      </c>
      <c r="AF625">
        <v>45</v>
      </c>
      <c r="AG625">
        <v>1</v>
      </c>
      <c r="AH625">
        <v>0.2</v>
      </c>
      <c r="AI625" s="3">
        <v>7344.33</v>
      </c>
    </row>
    <row r="626" spans="17:35" x14ac:dyDescent="0.3">
      <c r="Q626" t="str">
        <f t="shared" ca="1" si="25"/>
        <v>6_48</v>
      </c>
      <c r="R626" s="3">
        <f ca="1">RANK(W626,OFFSET($W$4,VLOOKUP($S626,$Y$4:$AA$23,2,FALSE),0):OFFSET($W$4,VLOOKUP($S626,$Y$4:$AA$23,3,FALSE),0))</f>
        <v>48</v>
      </c>
      <c r="S626">
        <v>6</v>
      </c>
      <c r="T626">
        <v>45</v>
      </c>
      <c r="U626">
        <v>2</v>
      </c>
      <c r="V626">
        <v>0</v>
      </c>
      <c r="W626" s="3">
        <v>6460.34</v>
      </c>
      <c r="X626" s="3"/>
      <c r="Y626" s="3"/>
      <c r="Z626" s="3"/>
      <c r="AA626" s="3"/>
      <c r="AB626" s="3"/>
      <c r="AC626" t="str">
        <f t="shared" ca="1" si="24"/>
        <v>6_46</v>
      </c>
      <c r="AD626" s="3">
        <f ca="1">RANK(AI626,OFFSET($AI$4,VLOOKUP($S626,$AK$4:$AM$23,2,FALSE),0):OFFSET($AI$4,VLOOKUP($S626,$Y$4:$AA$23,3,FALSE),0))</f>
        <v>46</v>
      </c>
      <c r="AE626">
        <v>6</v>
      </c>
      <c r="AF626">
        <v>45</v>
      </c>
      <c r="AG626">
        <v>2</v>
      </c>
      <c r="AH626">
        <v>0</v>
      </c>
      <c r="AI626" s="3">
        <v>6460.34</v>
      </c>
    </row>
    <row r="627" spans="17:35" x14ac:dyDescent="0.3">
      <c r="Q627" t="str">
        <f t="shared" ca="1" si="25"/>
        <v>6_33</v>
      </c>
      <c r="R627" s="3">
        <f ca="1">RANK(W627,OFFSET($W$4,VLOOKUP($S627,$Y$4:$AA$23,2,FALSE),0):OFFSET($W$4,VLOOKUP($S627,$Y$4:$AA$23,3,FALSE),0))</f>
        <v>33</v>
      </c>
      <c r="S627">
        <v>6</v>
      </c>
      <c r="T627">
        <v>46</v>
      </c>
      <c r="U627">
        <v>2</v>
      </c>
      <c r="V627">
        <v>0</v>
      </c>
      <c r="W627" s="3">
        <v>8231.69</v>
      </c>
      <c r="X627" s="3"/>
      <c r="Y627" s="3"/>
      <c r="Z627" s="3"/>
      <c r="AA627" s="3"/>
      <c r="AB627" s="3"/>
      <c r="AC627" t="str">
        <f t="shared" ca="1" si="24"/>
        <v>6_29</v>
      </c>
      <c r="AD627" s="3">
        <f ca="1">RANK(AI627,OFFSET($AI$4,VLOOKUP($S627,$AK$4:$AM$23,2,FALSE),0):OFFSET($AI$4,VLOOKUP($S627,$Y$4:$AA$23,3,FALSE),0))</f>
        <v>29</v>
      </c>
      <c r="AE627">
        <v>6</v>
      </c>
      <c r="AF627">
        <v>46</v>
      </c>
      <c r="AG627">
        <v>2</v>
      </c>
      <c r="AH627">
        <v>0</v>
      </c>
      <c r="AI627" s="3">
        <v>8231.69</v>
      </c>
    </row>
    <row r="628" spans="17:35" x14ac:dyDescent="0.3">
      <c r="Q628" t="str">
        <f t="shared" ca="1" si="25"/>
        <v>6_1</v>
      </c>
      <c r="R628" s="3">
        <f ca="1">RANK(W628,OFFSET($W$4,VLOOKUP($S628,$Y$4:$AA$23,2,FALSE),0):OFFSET($W$4,VLOOKUP($S628,$Y$4:$AA$23,3,FALSE),0))</f>
        <v>1</v>
      </c>
      <c r="S628">
        <v>6</v>
      </c>
      <c r="T628">
        <v>47</v>
      </c>
      <c r="U628">
        <v>1</v>
      </c>
      <c r="V628">
        <v>0.2</v>
      </c>
      <c r="W628" s="3">
        <v>21031.09</v>
      </c>
      <c r="X628" s="3"/>
      <c r="Y628" s="3"/>
      <c r="Z628" s="3"/>
      <c r="AA628" s="3"/>
      <c r="AB628" s="3"/>
      <c r="AC628" t="str">
        <f t="shared" ca="1" si="24"/>
        <v>6_3</v>
      </c>
      <c r="AD628" s="3">
        <f ca="1">RANK(AI628,OFFSET($AI$4,VLOOKUP($S628,$AK$4:$AM$23,2,FALSE),0):OFFSET($AI$4,VLOOKUP($S628,$Y$4:$AA$23,3,FALSE),0))</f>
        <v>3</v>
      </c>
      <c r="AE628">
        <v>6</v>
      </c>
      <c r="AF628">
        <v>47</v>
      </c>
      <c r="AG628">
        <v>1</v>
      </c>
      <c r="AH628">
        <v>0.2</v>
      </c>
      <c r="AI628" s="3">
        <v>12232.78</v>
      </c>
    </row>
    <row r="629" spans="17:35" x14ac:dyDescent="0.3">
      <c r="Q629" t="str">
        <f t="shared" ca="1" si="25"/>
        <v>6_55</v>
      </c>
      <c r="R629" s="3">
        <f ca="1">RANK(W629,OFFSET($W$4,VLOOKUP($S629,$Y$4:$AA$23,2,FALSE),0):OFFSET($W$4,VLOOKUP($S629,$Y$4:$AA$23,3,FALSE),0))</f>
        <v>55</v>
      </c>
      <c r="S629">
        <v>6</v>
      </c>
      <c r="T629">
        <v>49</v>
      </c>
      <c r="U629">
        <v>2</v>
      </c>
      <c r="V629">
        <v>0</v>
      </c>
      <c r="W629" s="3">
        <v>4649.92</v>
      </c>
      <c r="X629" s="3"/>
      <c r="Y629" s="3"/>
      <c r="Z629" s="3"/>
      <c r="AA629" s="3"/>
      <c r="AB629" s="3"/>
      <c r="AC629" t="str">
        <f t="shared" ca="1" si="24"/>
        <v>6_55</v>
      </c>
      <c r="AD629" s="3">
        <f ca="1">RANK(AI629,OFFSET($AI$4,VLOOKUP($S629,$AK$4:$AM$23,2,FALSE),0):OFFSET($AI$4,VLOOKUP($S629,$Y$4:$AA$23,3,FALSE),0))</f>
        <v>55</v>
      </c>
      <c r="AE629">
        <v>6</v>
      </c>
      <c r="AF629">
        <v>49</v>
      </c>
      <c r="AG629">
        <v>2</v>
      </c>
      <c r="AH629">
        <v>0</v>
      </c>
      <c r="AI629" s="3">
        <v>4649.92</v>
      </c>
    </row>
    <row r="630" spans="17:35" x14ac:dyDescent="0.3">
      <c r="Q630" t="str">
        <f t="shared" ca="1" si="25"/>
        <v>6_60</v>
      </c>
      <c r="R630" s="3">
        <f ca="1">RANK(W630,OFFSET($W$4,VLOOKUP($S630,$Y$4:$AA$23,2,FALSE),0):OFFSET($W$4,VLOOKUP($S630,$Y$4:$AA$23,3,FALSE),0))</f>
        <v>60</v>
      </c>
      <c r="S630">
        <v>6</v>
      </c>
      <c r="T630">
        <v>51</v>
      </c>
      <c r="U630">
        <v>1</v>
      </c>
      <c r="V630">
        <v>0.2</v>
      </c>
      <c r="W630" s="3">
        <v>4050.52</v>
      </c>
      <c r="X630" s="3"/>
      <c r="Y630" s="3"/>
      <c r="Z630" s="3"/>
      <c r="AA630" s="3"/>
      <c r="AB630" s="3"/>
      <c r="AC630" t="str">
        <f t="shared" ca="1" si="24"/>
        <v>6_60</v>
      </c>
      <c r="AD630" s="3">
        <f ca="1">RANK(AI630,OFFSET($AI$4,VLOOKUP($S630,$AK$4:$AM$23,2,FALSE),0):OFFSET($AI$4,VLOOKUP($S630,$Y$4:$AA$23,3,FALSE),0))</f>
        <v>60</v>
      </c>
      <c r="AE630">
        <v>6</v>
      </c>
      <c r="AF630">
        <v>51</v>
      </c>
      <c r="AG630">
        <v>1</v>
      </c>
      <c r="AH630">
        <v>0.2</v>
      </c>
      <c r="AI630" s="3">
        <v>4050.52</v>
      </c>
    </row>
    <row r="631" spans="17:35" x14ac:dyDescent="0.3">
      <c r="Q631" t="str">
        <f t="shared" ca="1" si="25"/>
        <v>6_19</v>
      </c>
      <c r="R631" s="3">
        <f ca="1">RANK(W631,OFFSET($W$4,VLOOKUP($S631,$Y$4:$AA$23,2,FALSE),0):OFFSET($W$4,VLOOKUP($S631,$Y$4:$AA$23,3,FALSE),0))</f>
        <v>19</v>
      </c>
      <c r="S631">
        <v>6</v>
      </c>
      <c r="T631">
        <v>53</v>
      </c>
      <c r="U631">
        <v>2</v>
      </c>
      <c r="V631">
        <v>0</v>
      </c>
      <c r="W631" s="3">
        <v>10017.32</v>
      </c>
      <c r="X631" s="3"/>
      <c r="Y631" s="3"/>
      <c r="Z631" s="3"/>
      <c r="AA631" s="3"/>
      <c r="AB631" s="3"/>
      <c r="AC631" t="str">
        <f t="shared" ca="1" si="24"/>
        <v>6_14</v>
      </c>
      <c r="AD631" s="3">
        <f ca="1">RANK(AI631,OFFSET($AI$4,VLOOKUP($S631,$AK$4:$AM$23,2,FALSE),0):OFFSET($AI$4,VLOOKUP($S631,$Y$4:$AA$23,3,FALSE),0))</f>
        <v>14</v>
      </c>
      <c r="AE631">
        <v>6</v>
      </c>
      <c r="AF631">
        <v>53</v>
      </c>
      <c r="AG631">
        <v>2</v>
      </c>
      <c r="AH631">
        <v>0</v>
      </c>
      <c r="AI631" s="3">
        <v>10017.32</v>
      </c>
    </row>
    <row r="632" spans="17:35" x14ac:dyDescent="0.3">
      <c r="Q632" t="str">
        <f t="shared" ca="1" si="25"/>
        <v>6_3</v>
      </c>
      <c r="R632" s="3">
        <f ca="1">RANK(W632,OFFSET($W$4,VLOOKUP($S632,$Y$4:$AA$23,2,FALSE),0):OFFSET($W$4,VLOOKUP($S632,$Y$4:$AA$23,3,FALSE),0))</f>
        <v>3</v>
      </c>
      <c r="S632">
        <v>6</v>
      </c>
      <c r="T632">
        <v>56</v>
      </c>
      <c r="U632">
        <v>1</v>
      </c>
      <c r="V632">
        <v>0.2</v>
      </c>
      <c r="W632" s="3">
        <v>15914.98</v>
      </c>
      <c r="X632" s="3"/>
      <c r="Y632" s="3"/>
      <c r="Z632" s="3"/>
      <c r="AA632" s="3"/>
      <c r="AB632" s="3"/>
      <c r="AC632" t="str">
        <f t="shared" ca="1" si="24"/>
        <v>6_25</v>
      </c>
      <c r="AD632" s="3">
        <f ca="1">RANK(AI632,OFFSET($AI$4,VLOOKUP($S632,$AK$4:$AM$23,2,FALSE),0):OFFSET($AI$4,VLOOKUP($S632,$Y$4:$AA$23,3,FALSE),0))</f>
        <v>25</v>
      </c>
      <c r="AE632">
        <v>6</v>
      </c>
      <c r="AF632">
        <v>56</v>
      </c>
      <c r="AG632">
        <v>1</v>
      </c>
      <c r="AH632">
        <v>0.2</v>
      </c>
      <c r="AI632" s="3">
        <v>8757.23</v>
      </c>
    </row>
    <row r="633" spans="17:35" x14ac:dyDescent="0.3">
      <c r="Q633" t="str">
        <f t="shared" ca="1" si="25"/>
        <v>6_11</v>
      </c>
      <c r="R633" s="3">
        <f ca="1">RANK(W633,OFFSET($W$4,VLOOKUP($S633,$Y$4:$AA$23,2,FALSE),0):OFFSET($W$4,VLOOKUP($S633,$Y$4:$AA$23,3,FALSE),0))</f>
        <v>11</v>
      </c>
      <c r="S633">
        <v>6</v>
      </c>
      <c r="T633">
        <v>57</v>
      </c>
      <c r="U633">
        <v>1</v>
      </c>
      <c r="V633">
        <v>0.2</v>
      </c>
      <c r="W633" s="3">
        <v>10777.19</v>
      </c>
      <c r="X633" s="3"/>
      <c r="Y633" s="3"/>
      <c r="Z633" s="3"/>
      <c r="AA633" s="3"/>
      <c r="AB633" s="3"/>
      <c r="AC633" t="str">
        <f t="shared" ca="1" si="24"/>
        <v>6_8</v>
      </c>
      <c r="AD633" s="3">
        <f ca="1">RANK(AI633,OFFSET($AI$4,VLOOKUP($S633,$AK$4:$AM$23,2,FALSE),0):OFFSET($AI$4,VLOOKUP($S633,$Y$4:$AA$23,3,FALSE),0))</f>
        <v>8</v>
      </c>
      <c r="AE633">
        <v>6</v>
      </c>
      <c r="AF633">
        <v>57</v>
      </c>
      <c r="AG633">
        <v>1</v>
      </c>
      <c r="AH633">
        <v>0.2</v>
      </c>
      <c r="AI633" s="3">
        <v>10777.19</v>
      </c>
    </row>
    <row r="634" spans="17:35" x14ac:dyDescent="0.3">
      <c r="Q634" t="str">
        <f t="shared" ca="1" si="25"/>
        <v>6_28</v>
      </c>
      <c r="R634" s="3">
        <f ca="1">RANK(W634,OFFSET($W$4,VLOOKUP($S634,$Y$4:$AA$23,2,FALSE),0):OFFSET($W$4,VLOOKUP($S634,$Y$4:$AA$23,3,FALSE),0))</f>
        <v>28</v>
      </c>
      <c r="S634">
        <v>6</v>
      </c>
      <c r="T634">
        <v>57</v>
      </c>
      <c r="U634">
        <v>2</v>
      </c>
      <c r="V634">
        <v>0</v>
      </c>
      <c r="W634" s="3">
        <v>8792.89</v>
      </c>
      <c r="X634" s="3"/>
      <c r="Y634" s="3"/>
      <c r="Z634" s="3"/>
      <c r="AA634" s="3"/>
      <c r="AB634" s="3"/>
      <c r="AC634" t="str">
        <f t="shared" ca="1" si="24"/>
        <v>6_23</v>
      </c>
      <c r="AD634" s="3">
        <f ca="1">RANK(AI634,OFFSET($AI$4,VLOOKUP($S634,$AK$4:$AM$23,2,FALSE),0):OFFSET($AI$4,VLOOKUP($S634,$Y$4:$AA$23,3,FALSE),0))</f>
        <v>23</v>
      </c>
      <c r="AE634">
        <v>6</v>
      </c>
      <c r="AF634">
        <v>57</v>
      </c>
      <c r="AG634">
        <v>2</v>
      </c>
      <c r="AH634">
        <v>0</v>
      </c>
      <c r="AI634" s="3">
        <v>8792.89</v>
      </c>
    </row>
    <row r="635" spans="17:35" x14ac:dyDescent="0.3">
      <c r="Q635" t="str">
        <f t="shared" ca="1" si="25"/>
        <v>6_50</v>
      </c>
      <c r="R635" s="3">
        <f ca="1">RANK(W635,OFFSET($W$4,VLOOKUP($S635,$Y$4:$AA$23,2,FALSE),0):OFFSET($W$4,VLOOKUP($S635,$Y$4:$AA$23,3,FALSE),0))</f>
        <v>50</v>
      </c>
      <c r="S635">
        <v>6</v>
      </c>
      <c r="T635">
        <v>59</v>
      </c>
      <c r="U635">
        <v>1</v>
      </c>
      <c r="V635">
        <v>0.2</v>
      </c>
      <c r="W635" s="3">
        <v>6395.84</v>
      </c>
      <c r="X635" s="3"/>
      <c r="Y635" s="3"/>
      <c r="Z635" s="3"/>
      <c r="AA635" s="3"/>
      <c r="AB635" s="3"/>
      <c r="AC635" t="str">
        <f t="shared" ca="1" si="24"/>
        <v>6_48</v>
      </c>
      <c r="AD635" s="3">
        <f ca="1">RANK(AI635,OFFSET($AI$4,VLOOKUP($S635,$AK$4:$AM$23,2,FALSE),0):OFFSET($AI$4,VLOOKUP($S635,$Y$4:$AA$23,3,FALSE),0))</f>
        <v>48</v>
      </c>
      <c r="AE635">
        <v>6</v>
      </c>
      <c r="AF635">
        <v>59</v>
      </c>
      <c r="AG635">
        <v>1</v>
      </c>
      <c r="AH635">
        <v>0.2</v>
      </c>
      <c r="AI635" s="3">
        <v>6395.84</v>
      </c>
    </row>
    <row r="636" spans="17:35" x14ac:dyDescent="0.3">
      <c r="Q636" t="str">
        <f t="shared" ca="1" si="25"/>
        <v>6_52</v>
      </c>
      <c r="R636" s="3">
        <f ca="1">RANK(W636,OFFSET($W$4,VLOOKUP($S636,$Y$4:$AA$23,2,FALSE),0):OFFSET($W$4,VLOOKUP($S636,$Y$4:$AA$23,3,FALSE),0))</f>
        <v>52</v>
      </c>
      <c r="S636">
        <v>6</v>
      </c>
      <c r="T636">
        <v>59</v>
      </c>
      <c r="U636">
        <v>2</v>
      </c>
      <c r="V636">
        <v>0</v>
      </c>
      <c r="W636" s="3">
        <v>5448.62</v>
      </c>
      <c r="X636" s="3"/>
      <c r="Y636" s="3"/>
      <c r="Z636" s="3"/>
      <c r="AA636" s="3"/>
      <c r="AB636" s="3"/>
      <c r="AC636" t="str">
        <f t="shared" ca="1" si="24"/>
        <v>6_52</v>
      </c>
      <c r="AD636" s="3">
        <f ca="1">RANK(AI636,OFFSET($AI$4,VLOOKUP($S636,$AK$4:$AM$23,2,FALSE),0):OFFSET($AI$4,VLOOKUP($S636,$Y$4:$AA$23,3,FALSE),0))</f>
        <v>52</v>
      </c>
      <c r="AE636">
        <v>6</v>
      </c>
      <c r="AF636">
        <v>59</v>
      </c>
      <c r="AG636">
        <v>2</v>
      </c>
      <c r="AH636">
        <v>0</v>
      </c>
      <c r="AI636" s="3">
        <v>5448.62</v>
      </c>
    </row>
    <row r="637" spans="17:35" x14ac:dyDescent="0.3">
      <c r="Q637" t="str">
        <f t="shared" ca="1" si="25"/>
        <v>6_32</v>
      </c>
      <c r="R637" s="3">
        <f ca="1">RANK(W637,OFFSET($W$4,VLOOKUP($S637,$Y$4:$AA$23,2,FALSE),0):OFFSET($W$4,VLOOKUP($S637,$Y$4:$AA$23,3,FALSE),0))</f>
        <v>32</v>
      </c>
      <c r="S637">
        <v>6</v>
      </c>
      <c r="T637">
        <v>60</v>
      </c>
      <c r="U637">
        <v>1</v>
      </c>
      <c r="V637">
        <v>0.2</v>
      </c>
      <c r="W637" s="3">
        <v>8251.9599999999991</v>
      </c>
      <c r="X637" s="3"/>
      <c r="Y637" s="3"/>
      <c r="Z637" s="3"/>
      <c r="AA637" s="3"/>
      <c r="AB637" s="3"/>
      <c r="AC637" t="str">
        <f t="shared" ca="1" si="24"/>
        <v>6_28</v>
      </c>
      <c r="AD637" s="3">
        <f ca="1">RANK(AI637,OFFSET($AI$4,VLOOKUP($S637,$AK$4:$AM$23,2,FALSE),0):OFFSET($AI$4,VLOOKUP($S637,$Y$4:$AA$23,3,FALSE),0))</f>
        <v>28</v>
      </c>
      <c r="AE637">
        <v>6</v>
      </c>
      <c r="AF637">
        <v>60</v>
      </c>
      <c r="AG637">
        <v>1</v>
      </c>
      <c r="AH637">
        <v>0.2</v>
      </c>
      <c r="AI637" s="3">
        <v>8251.9599999999991</v>
      </c>
    </row>
    <row r="638" spans="17:35" x14ac:dyDescent="0.3">
      <c r="Q638" t="str">
        <f t="shared" ca="1" si="25"/>
        <v>6_57</v>
      </c>
      <c r="R638" s="3">
        <f ca="1">RANK(W638,OFFSET($W$4,VLOOKUP($S638,$Y$4:$AA$23,2,FALSE),0):OFFSET($W$4,VLOOKUP($S638,$Y$4:$AA$23,3,FALSE),0))</f>
        <v>57</v>
      </c>
      <c r="S638">
        <v>6</v>
      </c>
      <c r="T638">
        <v>61</v>
      </c>
      <c r="U638">
        <v>1</v>
      </c>
      <c r="V638">
        <v>0.2</v>
      </c>
      <c r="W638" s="3">
        <v>4413.3599999999997</v>
      </c>
      <c r="X638" s="3"/>
      <c r="Y638" s="3"/>
      <c r="Z638" s="3"/>
      <c r="AA638" s="3"/>
      <c r="AB638" s="3"/>
      <c r="AC638" t="str">
        <f t="shared" ca="1" si="24"/>
        <v>6_57</v>
      </c>
      <c r="AD638" s="3">
        <f ca="1">RANK(AI638,OFFSET($AI$4,VLOOKUP($S638,$AK$4:$AM$23,2,FALSE),0):OFFSET($AI$4,VLOOKUP($S638,$Y$4:$AA$23,3,FALSE),0))</f>
        <v>57</v>
      </c>
      <c r="AE638">
        <v>6</v>
      </c>
      <c r="AF638">
        <v>61</v>
      </c>
      <c r="AG638">
        <v>1</v>
      </c>
      <c r="AH638">
        <v>0.2</v>
      </c>
      <c r="AI638" s="3">
        <v>4413.3599999999997</v>
      </c>
    </row>
    <row r="639" spans="17:35" x14ac:dyDescent="0.3">
      <c r="Q639" t="str">
        <f t="shared" ca="1" si="25"/>
        <v>6_51</v>
      </c>
      <c r="R639" s="3">
        <f ca="1">RANK(W639,OFFSET($W$4,VLOOKUP($S639,$Y$4:$AA$23,2,FALSE),0):OFFSET($W$4,VLOOKUP($S639,$Y$4:$AA$23,3,FALSE),0))</f>
        <v>51</v>
      </c>
      <c r="S639">
        <v>6</v>
      </c>
      <c r="T639">
        <v>64</v>
      </c>
      <c r="U639">
        <v>2</v>
      </c>
      <c r="V639">
        <v>0</v>
      </c>
      <c r="W639" s="3">
        <v>5459.26</v>
      </c>
      <c r="X639" s="3"/>
      <c r="Y639" s="3"/>
      <c r="Z639" s="3"/>
      <c r="AA639" s="3"/>
      <c r="AB639" s="3"/>
      <c r="AC639" t="str">
        <f t="shared" ca="1" si="24"/>
        <v>6_51</v>
      </c>
      <c r="AD639" s="3">
        <f ca="1">RANK(AI639,OFFSET($AI$4,VLOOKUP($S639,$AK$4:$AM$23,2,FALSE),0):OFFSET($AI$4,VLOOKUP($S639,$Y$4:$AA$23,3,FALSE),0))</f>
        <v>51</v>
      </c>
      <c r="AE639">
        <v>6</v>
      </c>
      <c r="AF639">
        <v>64</v>
      </c>
      <c r="AG639">
        <v>2</v>
      </c>
      <c r="AH639">
        <v>0</v>
      </c>
      <c r="AI639" s="3">
        <v>5459.26</v>
      </c>
    </row>
    <row r="640" spans="17:35" x14ac:dyDescent="0.3">
      <c r="Q640" t="str">
        <f t="shared" ca="1" si="25"/>
        <v>6_58</v>
      </c>
      <c r="R640" s="3">
        <f ca="1">RANK(W640,OFFSET($W$4,VLOOKUP($S640,$Y$4:$AA$23,2,FALSE),0):OFFSET($W$4,VLOOKUP($S640,$Y$4:$AA$23,3,FALSE),0))</f>
        <v>58</v>
      </c>
      <c r="S640">
        <v>6</v>
      </c>
      <c r="T640">
        <v>65</v>
      </c>
      <c r="U640">
        <v>1</v>
      </c>
      <c r="V640">
        <v>0.2</v>
      </c>
      <c r="W640" s="3">
        <v>4223.8500000000004</v>
      </c>
      <c r="X640" s="3"/>
      <c r="Y640" s="3"/>
      <c r="Z640" s="3"/>
      <c r="AA640" s="3"/>
      <c r="AB640" s="3"/>
      <c r="AC640" t="str">
        <f t="shared" ca="1" si="24"/>
        <v>6_58</v>
      </c>
      <c r="AD640" s="3">
        <f ca="1">RANK(AI640,OFFSET($AI$4,VLOOKUP($S640,$AK$4:$AM$23,2,FALSE),0):OFFSET($AI$4,VLOOKUP($S640,$Y$4:$AA$23,3,FALSE),0))</f>
        <v>58</v>
      </c>
      <c r="AE640">
        <v>6</v>
      </c>
      <c r="AF640">
        <v>65</v>
      </c>
      <c r="AG640">
        <v>1</v>
      </c>
      <c r="AH640">
        <v>0.2</v>
      </c>
      <c r="AI640" s="3">
        <v>4223.8500000000004</v>
      </c>
    </row>
    <row r="641" spans="17:35" x14ac:dyDescent="0.3">
      <c r="Q641" t="str">
        <f t="shared" ca="1" si="25"/>
        <v>6_13</v>
      </c>
      <c r="R641" s="3">
        <f ca="1">RANK(W641,OFFSET($W$4,VLOOKUP($S641,$Y$4:$AA$23,2,FALSE),0):OFFSET($W$4,VLOOKUP($S641,$Y$4:$AA$23,3,FALSE),0))</f>
        <v>13</v>
      </c>
      <c r="S641">
        <v>6</v>
      </c>
      <c r="T641">
        <v>66</v>
      </c>
      <c r="U641">
        <v>1</v>
      </c>
      <c r="V641">
        <v>0.2</v>
      </c>
      <c r="W641" s="3">
        <v>10533.82</v>
      </c>
      <c r="X641" s="3"/>
      <c r="Y641" s="3"/>
      <c r="Z641" s="3"/>
      <c r="AA641" s="3"/>
      <c r="AB641" s="3"/>
      <c r="AC641" t="str">
        <f t="shared" ca="1" si="24"/>
        <v>6_40</v>
      </c>
      <c r="AD641" s="3">
        <f ca="1">RANK(AI641,OFFSET($AI$4,VLOOKUP($S641,$AK$4:$AM$23,2,FALSE),0):OFFSET($AI$4,VLOOKUP($S641,$Y$4:$AA$23,3,FALSE),0))</f>
        <v>40</v>
      </c>
      <c r="AE641">
        <v>6</v>
      </c>
      <c r="AF641">
        <v>66</v>
      </c>
      <c r="AG641">
        <v>1</v>
      </c>
      <c r="AH641">
        <v>0.2</v>
      </c>
      <c r="AI641" s="3">
        <v>7310.81</v>
      </c>
    </row>
    <row r="642" spans="17:35" x14ac:dyDescent="0.3">
      <c r="Q642" t="str">
        <f t="shared" ca="1" si="25"/>
        <v>6_8</v>
      </c>
      <c r="R642" s="3">
        <f ca="1">RANK(W642,OFFSET($W$4,VLOOKUP($S642,$Y$4:$AA$23,2,FALSE),0):OFFSET($W$4,VLOOKUP($S642,$Y$4:$AA$23,3,FALSE),0))</f>
        <v>8</v>
      </c>
      <c r="S642">
        <v>6</v>
      </c>
      <c r="T642">
        <v>66</v>
      </c>
      <c r="U642">
        <v>2</v>
      </c>
      <c r="V642">
        <v>0</v>
      </c>
      <c r="W642" s="3">
        <v>10950.31</v>
      </c>
      <c r="X642" s="3"/>
      <c r="Y642" s="3"/>
      <c r="Z642" s="3"/>
      <c r="AA642" s="3"/>
      <c r="AB642" s="3"/>
      <c r="AC642" t="str">
        <f t="shared" ca="1" si="24"/>
        <v>6_6</v>
      </c>
      <c r="AD642" s="3">
        <f ca="1">RANK(AI642,OFFSET($AI$4,VLOOKUP($S642,$AK$4:$AM$23,2,FALSE),0):OFFSET($AI$4,VLOOKUP($S642,$Y$4:$AA$23,3,FALSE),0))</f>
        <v>6</v>
      </c>
      <c r="AE642">
        <v>6</v>
      </c>
      <c r="AF642">
        <v>66</v>
      </c>
      <c r="AG642">
        <v>2</v>
      </c>
      <c r="AH642">
        <v>0</v>
      </c>
      <c r="AI642" s="3">
        <v>10950.31</v>
      </c>
    </row>
    <row r="643" spans="17:35" x14ac:dyDescent="0.3">
      <c r="Q643" t="str">
        <f t="shared" ca="1" si="25"/>
        <v>6_25</v>
      </c>
      <c r="R643" s="3">
        <f ca="1">RANK(W643,OFFSET($W$4,VLOOKUP($S643,$Y$4:$AA$23,2,FALSE),0):OFFSET($W$4,VLOOKUP($S643,$Y$4:$AA$23,3,FALSE),0))</f>
        <v>25</v>
      </c>
      <c r="S643">
        <v>6</v>
      </c>
      <c r="T643">
        <v>67</v>
      </c>
      <c r="U643">
        <v>2</v>
      </c>
      <c r="V643">
        <v>0</v>
      </c>
      <c r="W643" s="3">
        <v>9387.2099999999991</v>
      </c>
      <c r="X643" s="3"/>
      <c r="Y643" s="3"/>
      <c r="Z643" s="3"/>
      <c r="AA643" s="3"/>
      <c r="AB643" s="3"/>
      <c r="AC643" t="str">
        <f t="shared" ca="1" si="24"/>
        <v>6_20</v>
      </c>
      <c r="AD643" s="3">
        <f ca="1">RANK(AI643,OFFSET($AI$4,VLOOKUP($S643,$AK$4:$AM$23,2,FALSE),0):OFFSET($AI$4,VLOOKUP($S643,$Y$4:$AA$23,3,FALSE),0))</f>
        <v>20</v>
      </c>
      <c r="AE643">
        <v>6</v>
      </c>
      <c r="AF643">
        <v>67</v>
      </c>
      <c r="AG643">
        <v>2</v>
      </c>
      <c r="AH643">
        <v>0</v>
      </c>
      <c r="AI643" s="3">
        <v>9387.2099999999991</v>
      </c>
    </row>
    <row r="644" spans="17:35" x14ac:dyDescent="0.3">
      <c r="Q644" t="str">
        <f t="shared" ca="1" si="25"/>
        <v>6_24</v>
      </c>
      <c r="R644" s="3">
        <f ca="1">RANK(W644,OFFSET($W$4,VLOOKUP($S644,$Y$4:$AA$23,2,FALSE),0):OFFSET($W$4,VLOOKUP($S644,$Y$4:$AA$23,3,FALSE),0))</f>
        <v>24</v>
      </c>
      <c r="S644">
        <v>6</v>
      </c>
      <c r="T644">
        <v>68</v>
      </c>
      <c r="U644">
        <v>1</v>
      </c>
      <c r="V644">
        <v>0.2</v>
      </c>
      <c r="W644" s="3">
        <v>9607.19</v>
      </c>
      <c r="X644" s="3"/>
      <c r="Y644" s="3"/>
      <c r="Z644" s="3"/>
      <c r="AA644" s="3"/>
      <c r="AB644" s="3"/>
      <c r="AC644" t="str">
        <f t="shared" ref="AC644:AC707" ca="1" si="26">AE644&amp;"_"&amp;AD644</f>
        <v>6_19</v>
      </c>
      <c r="AD644" s="3">
        <f ca="1">RANK(AI644,OFFSET($AI$4,VLOOKUP($S644,$AK$4:$AM$23,2,FALSE),0):OFFSET($AI$4,VLOOKUP($S644,$Y$4:$AA$23,3,FALSE),0))</f>
        <v>19</v>
      </c>
      <c r="AE644">
        <v>6</v>
      </c>
      <c r="AF644">
        <v>68</v>
      </c>
      <c r="AG644">
        <v>1</v>
      </c>
      <c r="AH644">
        <v>0.2</v>
      </c>
      <c r="AI644" s="3">
        <v>9607.19</v>
      </c>
    </row>
    <row r="645" spans="17:35" x14ac:dyDescent="0.3">
      <c r="Q645" t="str">
        <f t="shared" ref="Q645:Q708" ca="1" si="27">S645&amp;"_"&amp;R645</f>
        <v>6_41</v>
      </c>
      <c r="R645" s="3">
        <f ca="1">RANK(W645,OFFSET($W$4,VLOOKUP($S645,$Y$4:$AA$23,2,FALSE),0):OFFSET($W$4,VLOOKUP($S645,$Y$4:$AA$23,3,FALSE),0))</f>
        <v>41</v>
      </c>
      <c r="S645">
        <v>6</v>
      </c>
      <c r="T645">
        <v>70</v>
      </c>
      <c r="U645">
        <v>2</v>
      </c>
      <c r="V645">
        <v>0</v>
      </c>
      <c r="W645" s="3">
        <v>7322.82</v>
      </c>
      <c r="X645" s="3"/>
      <c r="Y645" s="3"/>
      <c r="Z645" s="3"/>
      <c r="AA645" s="3"/>
      <c r="AB645" s="3"/>
      <c r="AC645" t="str">
        <f t="shared" ca="1" si="26"/>
        <v>6_37</v>
      </c>
      <c r="AD645" s="3">
        <f ca="1">RANK(AI645,OFFSET($AI$4,VLOOKUP($S645,$AK$4:$AM$23,2,FALSE),0):OFFSET($AI$4,VLOOKUP($S645,$Y$4:$AA$23,3,FALSE),0))</f>
        <v>37</v>
      </c>
      <c r="AE645">
        <v>6</v>
      </c>
      <c r="AF645">
        <v>70</v>
      </c>
      <c r="AG645">
        <v>2</v>
      </c>
      <c r="AH645">
        <v>0</v>
      </c>
      <c r="AI645" s="3">
        <v>7322.82</v>
      </c>
    </row>
    <row r="646" spans="17:35" x14ac:dyDescent="0.3">
      <c r="Q646" t="str">
        <f t="shared" ca="1" si="27"/>
        <v>6_16</v>
      </c>
      <c r="R646" s="3">
        <f ca="1">RANK(W646,OFFSET($W$4,VLOOKUP($S646,$Y$4:$AA$23,2,FALSE),0):OFFSET($W$4,VLOOKUP($S646,$Y$4:$AA$23,3,FALSE),0))</f>
        <v>16</v>
      </c>
      <c r="S646">
        <v>6</v>
      </c>
      <c r="T646">
        <v>72</v>
      </c>
      <c r="U646">
        <v>1</v>
      </c>
      <c r="V646">
        <v>0.2</v>
      </c>
      <c r="W646" s="3">
        <v>10419.69</v>
      </c>
      <c r="X646" s="3"/>
      <c r="Y646" s="3"/>
      <c r="Z646" s="3"/>
      <c r="AA646" s="3"/>
      <c r="AB646" s="3"/>
      <c r="AC646" t="str">
        <f t="shared" ca="1" si="26"/>
        <v>6_50</v>
      </c>
      <c r="AD646" s="3">
        <f ca="1">RANK(AI646,OFFSET($AI$4,VLOOKUP($S646,$AK$4:$AM$23,2,FALSE),0):OFFSET($AI$4,VLOOKUP($S646,$Y$4:$AA$23,3,FALSE),0))</f>
        <v>50</v>
      </c>
      <c r="AE646">
        <v>6</v>
      </c>
      <c r="AF646">
        <v>72</v>
      </c>
      <c r="AG646">
        <v>1</v>
      </c>
      <c r="AH646">
        <v>0.2</v>
      </c>
      <c r="AI646" s="3">
        <v>5603.92</v>
      </c>
    </row>
    <row r="647" spans="17:35" x14ac:dyDescent="0.3">
      <c r="Q647" t="str">
        <f t="shared" ca="1" si="27"/>
        <v>6_56</v>
      </c>
      <c r="R647" s="3">
        <f ca="1">RANK(W647,OFFSET($W$4,VLOOKUP($S647,$Y$4:$AA$23,2,FALSE),0):OFFSET($W$4,VLOOKUP($S647,$Y$4:$AA$23,3,FALSE),0))</f>
        <v>56</v>
      </c>
      <c r="S647">
        <v>6</v>
      </c>
      <c r="T647">
        <v>72</v>
      </c>
      <c r="U647">
        <v>2</v>
      </c>
      <c r="V647">
        <v>0</v>
      </c>
      <c r="W647" s="3">
        <v>4533.29</v>
      </c>
      <c r="X647" s="3"/>
      <c r="Y647" s="3"/>
      <c r="Z647" s="3"/>
      <c r="AA647" s="3"/>
      <c r="AB647" s="3"/>
      <c r="AC647" t="str">
        <f t="shared" ca="1" si="26"/>
        <v>6_56</v>
      </c>
      <c r="AD647" s="3">
        <f ca="1">RANK(AI647,OFFSET($AI$4,VLOOKUP($S647,$AK$4:$AM$23,2,FALSE),0):OFFSET($AI$4,VLOOKUP($S647,$Y$4:$AA$23,3,FALSE),0))</f>
        <v>56</v>
      </c>
      <c r="AE647">
        <v>6</v>
      </c>
      <c r="AF647">
        <v>72</v>
      </c>
      <c r="AG647">
        <v>2</v>
      </c>
      <c r="AH647">
        <v>0</v>
      </c>
      <c r="AI647" s="3">
        <v>4533.29</v>
      </c>
    </row>
    <row r="648" spans="17:35" x14ac:dyDescent="0.3">
      <c r="Q648" t="str">
        <f t="shared" ca="1" si="27"/>
        <v>6_15</v>
      </c>
      <c r="R648" s="3">
        <f ca="1">RANK(W648,OFFSET($W$4,VLOOKUP($S648,$Y$4:$AA$23,2,FALSE),0):OFFSET($W$4,VLOOKUP($S648,$Y$4:$AA$23,3,FALSE),0))</f>
        <v>15</v>
      </c>
      <c r="S648">
        <v>6</v>
      </c>
      <c r="T648">
        <v>73</v>
      </c>
      <c r="U648">
        <v>1</v>
      </c>
      <c r="V648">
        <v>0.2</v>
      </c>
      <c r="W648" s="3">
        <v>10443.780000000001</v>
      </c>
      <c r="X648" s="3"/>
      <c r="Y648" s="3"/>
      <c r="Z648" s="3"/>
      <c r="AA648" s="3"/>
      <c r="AB648" s="3"/>
      <c r="AC648" t="str">
        <f t="shared" ca="1" si="26"/>
        <v>6_10</v>
      </c>
      <c r="AD648" s="3">
        <f ca="1">RANK(AI648,OFFSET($AI$4,VLOOKUP($S648,$AK$4:$AM$23,2,FALSE),0):OFFSET($AI$4,VLOOKUP($S648,$Y$4:$AA$23,3,FALSE),0))</f>
        <v>10</v>
      </c>
      <c r="AE648">
        <v>6</v>
      </c>
      <c r="AF648">
        <v>73</v>
      </c>
      <c r="AG648">
        <v>1</v>
      </c>
      <c r="AH648">
        <v>0.2</v>
      </c>
      <c r="AI648" s="3">
        <v>10443.780000000001</v>
      </c>
    </row>
    <row r="649" spans="17:35" x14ac:dyDescent="0.3">
      <c r="Q649" t="str">
        <f t="shared" ca="1" si="27"/>
        <v>6_18</v>
      </c>
      <c r="R649" s="3">
        <f ca="1">RANK(W649,OFFSET($W$4,VLOOKUP($S649,$Y$4:$AA$23,2,FALSE),0):OFFSET($W$4,VLOOKUP($S649,$Y$4:$AA$23,3,FALSE),0))</f>
        <v>18</v>
      </c>
      <c r="S649">
        <v>6</v>
      </c>
      <c r="T649">
        <v>73</v>
      </c>
      <c r="U649">
        <v>2</v>
      </c>
      <c r="V649">
        <v>0</v>
      </c>
      <c r="W649" s="3">
        <v>10094.549999999999</v>
      </c>
      <c r="X649" s="3"/>
      <c r="Y649" s="3"/>
      <c r="Z649" s="3"/>
      <c r="AA649" s="3"/>
      <c r="AB649" s="3"/>
      <c r="AC649" t="str">
        <f t="shared" ca="1" si="26"/>
        <v>6_12</v>
      </c>
      <c r="AD649" s="3">
        <f ca="1">RANK(AI649,OFFSET($AI$4,VLOOKUP($S649,$AK$4:$AM$23,2,FALSE),0):OFFSET($AI$4,VLOOKUP($S649,$Y$4:$AA$23,3,FALSE),0))</f>
        <v>12</v>
      </c>
      <c r="AE649">
        <v>6</v>
      </c>
      <c r="AF649">
        <v>73</v>
      </c>
      <c r="AG649">
        <v>2</v>
      </c>
      <c r="AH649">
        <v>0</v>
      </c>
      <c r="AI649" s="3">
        <v>10094.549999999999</v>
      </c>
    </row>
    <row r="650" spans="17:35" x14ac:dyDescent="0.3">
      <c r="Q650" t="str">
        <f t="shared" ca="1" si="27"/>
        <v>6_42</v>
      </c>
      <c r="R650" s="3">
        <f ca="1">RANK(W650,OFFSET($W$4,VLOOKUP($S650,$Y$4:$AA$23,2,FALSE),0):OFFSET($W$4,VLOOKUP($S650,$Y$4:$AA$23,3,FALSE),0))</f>
        <v>42</v>
      </c>
      <c r="S650">
        <v>6</v>
      </c>
      <c r="T650">
        <v>74</v>
      </c>
      <c r="U650">
        <v>1</v>
      </c>
      <c r="V650">
        <v>0.2</v>
      </c>
      <c r="W650" s="3">
        <v>7315.21</v>
      </c>
      <c r="X650" s="3"/>
      <c r="Y650" s="3"/>
      <c r="Z650" s="3"/>
      <c r="AA650" s="3"/>
      <c r="AB650" s="3"/>
      <c r="AC650" t="str">
        <f t="shared" ca="1" si="26"/>
        <v>6_38</v>
      </c>
      <c r="AD650" s="3">
        <f ca="1">RANK(AI650,OFFSET($AI$4,VLOOKUP($S650,$AK$4:$AM$23,2,FALSE),0):OFFSET($AI$4,VLOOKUP($S650,$Y$4:$AA$23,3,FALSE),0))</f>
        <v>38</v>
      </c>
      <c r="AE650">
        <v>6</v>
      </c>
      <c r="AF650">
        <v>74</v>
      </c>
      <c r="AG650">
        <v>1</v>
      </c>
      <c r="AH650">
        <v>0.2</v>
      </c>
      <c r="AI650" s="3">
        <v>7315.21</v>
      </c>
    </row>
    <row r="651" spans="17:35" x14ac:dyDescent="0.3">
      <c r="Q651" t="str">
        <f t="shared" ca="1" si="27"/>
        <v>6_17</v>
      </c>
      <c r="R651" s="3">
        <f ca="1">RANK(W651,OFFSET($W$4,VLOOKUP($S651,$Y$4:$AA$23,2,FALSE),0):OFFSET($W$4,VLOOKUP($S651,$Y$4:$AA$23,3,FALSE),0))</f>
        <v>17</v>
      </c>
      <c r="S651">
        <v>6</v>
      </c>
      <c r="T651">
        <v>80</v>
      </c>
      <c r="U651">
        <v>2</v>
      </c>
      <c r="V651">
        <v>0</v>
      </c>
      <c r="W651" s="3">
        <v>10121.84</v>
      </c>
      <c r="X651" s="3"/>
      <c r="Y651" s="3"/>
      <c r="Z651" s="3"/>
      <c r="AA651" s="3"/>
      <c r="AB651" s="3"/>
      <c r="AC651" t="str">
        <f t="shared" ca="1" si="26"/>
        <v>6_11</v>
      </c>
      <c r="AD651" s="3">
        <f ca="1">RANK(AI651,OFFSET($AI$4,VLOOKUP($S651,$AK$4:$AM$23,2,FALSE),0):OFFSET($AI$4,VLOOKUP($S651,$Y$4:$AA$23,3,FALSE),0))</f>
        <v>11</v>
      </c>
      <c r="AE651">
        <v>6</v>
      </c>
      <c r="AF651">
        <v>80</v>
      </c>
      <c r="AG651">
        <v>2</v>
      </c>
      <c r="AH651">
        <v>0</v>
      </c>
      <c r="AI651" s="3">
        <v>10121.84</v>
      </c>
    </row>
    <row r="652" spans="17:35" x14ac:dyDescent="0.3">
      <c r="Q652" t="str">
        <f t="shared" ca="1" si="27"/>
        <v>6_59</v>
      </c>
      <c r="R652" s="3">
        <f ca="1">RANK(W652,OFFSET($W$4,VLOOKUP($S652,$Y$4:$AA$23,2,FALSE),0):OFFSET($W$4,VLOOKUP($S652,$Y$4:$AA$23,3,FALSE),0))</f>
        <v>59</v>
      </c>
      <c r="S652">
        <v>6</v>
      </c>
      <c r="T652">
        <v>82</v>
      </c>
      <c r="U652">
        <v>1</v>
      </c>
      <c r="V652">
        <v>0.2</v>
      </c>
      <c r="W652" s="3">
        <v>4068.26</v>
      </c>
      <c r="X652" s="3"/>
      <c r="Y652" s="3"/>
      <c r="Z652" s="3"/>
      <c r="AA652" s="3"/>
      <c r="AB652" s="3"/>
      <c r="AC652" t="str">
        <f t="shared" ca="1" si="26"/>
        <v>6_59</v>
      </c>
      <c r="AD652" s="3">
        <f ca="1">RANK(AI652,OFFSET($AI$4,VLOOKUP($S652,$AK$4:$AM$23,2,FALSE),0):OFFSET($AI$4,VLOOKUP($S652,$Y$4:$AA$23,3,FALSE),0))</f>
        <v>59</v>
      </c>
      <c r="AE652">
        <v>6</v>
      </c>
      <c r="AF652">
        <v>82</v>
      </c>
      <c r="AG652">
        <v>1</v>
      </c>
      <c r="AH652">
        <v>0.2</v>
      </c>
      <c r="AI652" s="3">
        <v>4068.26</v>
      </c>
    </row>
    <row r="653" spans="17:35" x14ac:dyDescent="0.3">
      <c r="Q653" t="str">
        <f t="shared" ca="1" si="27"/>
        <v>6_68</v>
      </c>
      <c r="R653" s="3">
        <f ca="1">RANK(W653,OFFSET($W$4,VLOOKUP($S653,$Y$4:$AA$23,2,FALSE),0):OFFSET($W$4,VLOOKUP($S653,$Y$4:$AA$23,3,FALSE),0))</f>
        <v>68</v>
      </c>
      <c r="S653">
        <v>6</v>
      </c>
      <c r="T653">
        <v>86</v>
      </c>
      <c r="U653">
        <v>1</v>
      </c>
      <c r="V653">
        <v>0.2</v>
      </c>
      <c r="W653" s="3">
        <v>1962.84</v>
      </c>
      <c r="X653" s="3"/>
      <c r="Y653" s="3"/>
      <c r="Z653" s="3"/>
      <c r="AA653" s="3"/>
      <c r="AB653" s="3"/>
      <c r="AC653" t="str">
        <f t="shared" ca="1" si="26"/>
        <v>6_68</v>
      </c>
      <c r="AD653" s="3">
        <f ca="1">RANK(AI653,OFFSET($AI$4,VLOOKUP($S653,$AK$4:$AM$23,2,FALSE),0):OFFSET($AI$4,VLOOKUP($S653,$Y$4:$AA$23,3,FALSE),0))</f>
        <v>68</v>
      </c>
      <c r="AE653">
        <v>6</v>
      </c>
      <c r="AF653">
        <v>86</v>
      </c>
      <c r="AG653">
        <v>1</v>
      </c>
      <c r="AH653">
        <v>0.2</v>
      </c>
      <c r="AI653" s="3">
        <v>1962.84</v>
      </c>
    </row>
    <row r="654" spans="17:35" x14ac:dyDescent="0.3">
      <c r="Q654" t="str">
        <f t="shared" ca="1" si="27"/>
        <v>6_23</v>
      </c>
      <c r="R654" s="3">
        <f ca="1">RANK(W654,OFFSET($W$4,VLOOKUP($S654,$Y$4:$AA$23,2,FALSE),0):OFFSET($W$4,VLOOKUP($S654,$Y$4:$AA$23,3,FALSE),0))</f>
        <v>23</v>
      </c>
      <c r="S654">
        <v>6</v>
      </c>
      <c r="T654">
        <v>88</v>
      </c>
      <c r="U654">
        <v>1</v>
      </c>
      <c r="V654">
        <v>0.2</v>
      </c>
      <c r="W654" s="3">
        <v>9731.0400000000009</v>
      </c>
      <c r="X654" s="3"/>
      <c r="Y654" s="3"/>
      <c r="Z654" s="3"/>
      <c r="AA654" s="3"/>
      <c r="AB654" s="3"/>
      <c r="AC654" t="str">
        <f t="shared" ca="1" si="26"/>
        <v>6_18</v>
      </c>
      <c r="AD654" s="3">
        <f ca="1">RANK(AI654,OFFSET($AI$4,VLOOKUP($S654,$AK$4:$AM$23,2,FALSE),0):OFFSET($AI$4,VLOOKUP($S654,$Y$4:$AA$23,3,FALSE),0))</f>
        <v>18</v>
      </c>
      <c r="AE654">
        <v>6</v>
      </c>
      <c r="AF654">
        <v>88</v>
      </c>
      <c r="AG654">
        <v>1</v>
      </c>
      <c r="AH654">
        <v>0.2</v>
      </c>
      <c r="AI654" s="3">
        <v>9731.0400000000009</v>
      </c>
    </row>
    <row r="655" spans="17:35" x14ac:dyDescent="0.3">
      <c r="Q655" t="str">
        <f t="shared" ca="1" si="27"/>
        <v>6_63</v>
      </c>
      <c r="R655" s="3">
        <f ca="1">RANK(W655,OFFSET($W$4,VLOOKUP($S655,$Y$4:$AA$23,2,FALSE),0):OFFSET($W$4,VLOOKUP($S655,$Y$4:$AA$23,3,FALSE),0))</f>
        <v>63</v>
      </c>
      <c r="S655">
        <v>6</v>
      </c>
      <c r="T655">
        <v>89</v>
      </c>
      <c r="U655">
        <v>1</v>
      </c>
      <c r="V655">
        <v>0.2</v>
      </c>
      <c r="W655" s="3">
        <v>3015.5</v>
      </c>
      <c r="X655" s="3"/>
      <c r="Y655" s="3"/>
      <c r="Z655" s="3"/>
      <c r="AA655" s="3"/>
      <c r="AB655" s="3"/>
      <c r="AC655" t="str">
        <f t="shared" ca="1" si="26"/>
        <v>6_63</v>
      </c>
      <c r="AD655" s="3">
        <f ca="1">RANK(AI655,OFFSET($AI$4,VLOOKUP($S655,$AK$4:$AM$23,2,FALSE),0):OFFSET($AI$4,VLOOKUP($S655,$Y$4:$AA$23,3,FALSE),0))</f>
        <v>63</v>
      </c>
      <c r="AE655">
        <v>6</v>
      </c>
      <c r="AF655">
        <v>89</v>
      </c>
      <c r="AG655">
        <v>1</v>
      </c>
      <c r="AH655">
        <v>0.2</v>
      </c>
      <c r="AI655" s="3">
        <v>3015.5</v>
      </c>
    </row>
    <row r="656" spans="17:35" x14ac:dyDescent="0.3">
      <c r="Q656" t="str">
        <f t="shared" ca="1" si="27"/>
        <v>6_66</v>
      </c>
      <c r="R656" s="3">
        <f ca="1">RANK(W656,OFFSET($W$4,VLOOKUP($S656,$Y$4:$AA$23,2,FALSE),0):OFFSET($W$4,VLOOKUP($S656,$Y$4:$AA$23,3,FALSE),0))</f>
        <v>66</v>
      </c>
      <c r="S656">
        <v>6</v>
      </c>
      <c r="T656">
        <v>90</v>
      </c>
      <c r="U656">
        <v>1</v>
      </c>
      <c r="V656">
        <v>0.2</v>
      </c>
      <c r="W656" s="3">
        <v>2695.42</v>
      </c>
      <c r="X656" s="3"/>
      <c r="Y656" s="3"/>
      <c r="Z656" s="3"/>
      <c r="AA656" s="3"/>
      <c r="AB656" s="3"/>
      <c r="AC656" t="str">
        <f t="shared" ca="1" si="26"/>
        <v>6_66</v>
      </c>
      <c r="AD656" s="3">
        <f ca="1">RANK(AI656,OFFSET($AI$4,VLOOKUP($S656,$AK$4:$AM$23,2,FALSE),0):OFFSET($AI$4,VLOOKUP($S656,$Y$4:$AA$23,3,FALSE),0))</f>
        <v>66</v>
      </c>
      <c r="AE656">
        <v>6</v>
      </c>
      <c r="AF656">
        <v>90</v>
      </c>
      <c r="AG656">
        <v>1</v>
      </c>
      <c r="AH656">
        <v>0.2</v>
      </c>
      <c r="AI656" s="3">
        <v>2695.42</v>
      </c>
    </row>
    <row r="657" spans="17:35" x14ac:dyDescent="0.3">
      <c r="Q657" t="str">
        <f t="shared" ca="1" si="27"/>
        <v>6_61</v>
      </c>
      <c r="R657" s="3">
        <f ca="1">RANK(W657,OFFSET($W$4,VLOOKUP($S657,$Y$4:$AA$23,2,FALSE),0):OFFSET($W$4,VLOOKUP($S657,$Y$4:$AA$23,3,FALSE),0))</f>
        <v>61</v>
      </c>
      <c r="S657">
        <v>6</v>
      </c>
      <c r="T657">
        <v>92</v>
      </c>
      <c r="U657">
        <v>1</v>
      </c>
      <c r="V657">
        <v>0.2</v>
      </c>
      <c r="W657" s="3">
        <v>4041.14</v>
      </c>
      <c r="X657" s="3"/>
      <c r="Y657" s="3"/>
      <c r="Z657" s="3"/>
      <c r="AA657" s="3"/>
      <c r="AB657" s="3"/>
      <c r="AC657" t="str">
        <f t="shared" ca="1" si="26"/>
        <v>6_61</v>
      </c>
      <c r="AD657" s="3">
        <f ca="1">RANK(AI657,OFFSET($AI$4,VLOOKUP($S657,$AK$4:$AM$23,2,FALSE),0):OFFSET($AI$4,VLOOKUP($S657,$Y$4:$AA$23,3,FALSE),0))</f>
        <v>61</v>
      </c>
      <c r="AE657">
        <v>6</v>
      </c>
      <c r="AF657">
        <v>92</v>
      </c>
      <c r="AG657">
        <v>1</v>
      </c>
      <c r="AH657">
        <v>0.2</v>
      </c>
      <c r="AI657" s="3">
        <v>4041.14</v>
      </c>
    </row>
    <row r="658" spans="17:35" x14ac:dyDescent="0.3">
      <c r="Q658" t="str">
        <f t="shared" ca="1" si="27"/>
        <v>6_20</v>
      </c>
      <c r="R658" s="3">
        <f ca="1">RANK(W658,OFFSET($W$4,VLOOKUP($S658,$Y$4:$AA$23,2,FALSE),0):OFFSET($W$4,VLOOKUP($S658,$Y$4:$AA$23,3,FALSE),0))</f>
        <v>20</v>
      </c>
      <c r="S658">
        <v>6</v>
      </c>
      <c r="T658">
        <v>94</v>
      </c>
      <c r="U658">
        <v>1</v>
      </c>
      <c r="V658">
        <v>0.2</v>
      </c>
      <c r="W658" s="3">
        <v>9882.27</v>
      </c>
      <c r="X658" s="3"/>
      <c r="Y658" s="3"/>
      <c r="Z658" s="3"/>
      <c r="AA658" s="3"/>
      <c r="AB658" s="3"/>
      <c r="AC658" t="str">
        <f t="shared" ca="1" si="26"/>
        <v>6_15</v>
      </c>
      <c r="AD658" s="3">
        <f ca="1">RANK(AI658,OFFSET($AI$4,VLOOKUP($S658,$AK$4:$AM$23,2,FALSE),0):OFFSET($AI$4,VLOOKUP($S658,$Y$4:$AA$23,3,FALSE),0))</f>
        <v>15</v>
      </c>
      <c r="AE658">
        <v>6</v>
      </c>
      <c r="AF658">
        <v>94</v>
      </c>
      <c r="AG658">
        <v>1</v>
      </c>
      <c r="AH658">
        <v>0.2</v>
      </c>
      <c r="AI658" s="3">
        <v>9882.27</v>
      </c>
    </row>
    <row r="659" spans="17:35" x14ac:dyDescent="0.3">
      <c r="Q659" t="str">
        <f t="shared" ca="1" si="27"/>
        <v>6_65</v>
      </c>
      <c r="R659" s="3">
        <f ca="1">RANK(W659,OFFSET($W$4,VLOOKUP($S659,$Y$4:$AA$23,2,FALSE),0):OFFSET($W$4,VLOOKUP($S659,$Y$4:$AA$23,3,FALSE),0))</f>
        <v>65</v>
      </c>
      <c r="S659">
        <v>6</v>
      </c>
      <c r="T659">
        <v>95</v>
      </c>
      <c r="U659">
        <v>1</v>
      </c>
      <c r="V659">
        <v>0.2</v>
      </c>
      <c r="W659" s="3">
        <v>2761.69</v>
      </c>
      <c r="X659" s="3"/>
      <c r="Y659" s="3"/>
      <c r="Z659" s="3"/>
      <c r="AA659" s="3"/>
      <c r="AB659" s="3"/>
      <c r="AC659" t="str">
        <f t="shared" ca="1" si="26"/>
        <v>6_65</v>
      </c>
      <c r="AD659" s="3">
        <f ca="1">RANK(AI659,OFFSET($AI$4,VLOOKUP($S659,$AK$4:$AM$23,2,FALSE),0):OFFSET($AI$4,VLOOKUP($S659,$Y$4:$AA$23,3,FALSE),0))</f>
        <v>65</v>
      </c>
      <c r="AE659">
        <v>6</v>
      </c>
      <c r="AF659">
        <v>95</v>
      </c>
      <c r="AG659">
        <v>1</v>
      </c>
      <c r="AH659">
        <v>0.2</v>
      </c>
      <c r="AI659" s="3">
        <v>2761.69</v>
      </c>
    </row>
    <row r="660" spans="17:35" x14ac:dyDescent="0.3">
      <c r="Q660" t="str">
        <f t="shared" ca="1" si="27"/>
        <v>6_37</v>
      </c>
      <c r="R660" s="3">
        <f ca="1">RANK(W660,OFFSET($W$4,VLOOKUP($S660,$Y$4:$AA$23,2,FALSE),0):OFFSET($W$4,VLOOKUP($S660,$Y$4:$AA$23,3,FALSE),0))</f>
        <v>37</v>
      </c>
      <c r="S660">
        <v>6</v>
      </c>
      <c r="T660">
        <v>96</v>
      </c>
      <c r="U660">
        <v>1</v>
      </c>
      <c r="V660">
        <v>0.2</v>
      </c>
      <c r="W660" s="3">
        <v>7904.18</v>
      </c>
      <c r="X660" s="3"/>
      <c r="Y660" s="3"/>
      <c r="Z660" s="3"/>
      <c r="AA660" s="3"/>
      <c r="AB660" s="3"/>
      <c r="AC660" t="str">
        <f t="shared" ca="1" si="26"/>
        <v>6_33</v>
      </c>
      <c r="AD660" s="3">
        <f ca="1">RANK(AI660,OFFSET($AI$4,VLOOKUP($S660,$AK$4:$AM$23,2,FALSE),0):OFFSET($AI$4,VLOOKUP($S660,$Y$4:$AA$23,3,FALSE),0))</f>
        <v>33</v>
      </c>
      <c r="AE660">
        <v>6</v>
      </c>
      <c r="AF660">
        <v>96</v>
      </c>
      <c r="AG660">
        <v>1</v>
      </c>
      <c r="AH660">
        <v>0.2</v>
      </c>
      <c r="AI660" s="3">
        <v>7904.18</v>
      </c>
    </row>
    <row r="661" spans="17:35" x14ac:dyDescent="0.3">
      <c r="Q661" t="str">
        <f t="shared" ca="1" si="27"/>
        <v>6_53</v>
      </c>
      <c r="R661" s="3">
        <f ca="1">RANK(W661,OFFSET($W$4,VLOOKUP($S661,$Y$4:$AA$23,2,FALSE),0):OFFSET($W$4,VLOOKUP($S661,$Y$4:$AA$23,3,FALSE),0))</f>
        <v>53</v>
      </c>
      <c r="S661">
        <v>6</v>
      </c>
      <c r="T661">
        <v>97</v>
      </c>
      <c r="U661">
        <v>2</v>
      </c>
      <c r="V661">
        <v>0</v>
      </c>
      <c r="W661" s="3">
        <v>5320.99</v>
      </c>
      <c r="X661" s="3"/>
      <c r="Y661" s="3"/>
      <c r="Z661" s="3"/>
      <c r="AA661" s="3"/>
      <c r="AB661" s="3"/>
      <c r="AC661" t="str">
        <f t="shared" ca="1" si="26"/>
        <v>6_53</v>
      </c>
      <c r="AD661" s="3">
        <f ca="1">RANK(AI661,OFFSET($AI$4,VLOOKUP($S661,$AK$4:$AM$23,2,FALSE),0):OFFSET($AI$4,VLOOKUP($S661,$Y$4:$AA$23,3,FALSE),0))</f>
        <v>53</v>
      </c>
      <c r="AE661">
        <v>6</v>
      </c>
      <c r="AF661">
        <v>97</v>
      </c>
      <c r="AG661">
        <v>2</v>
      </c>
      <c r="AH661">
        <v>0</v>
      </c>
      <c r="AI661" s="3">
        <v>5320.99</v>
      </c>
    </row>
    <row r="662" spans="17:35" x14ac:dyDescent="0.3">
      <c r="Q662" t="str">
        <f t="shared" ca="1" si="27"/>
        <v>6_31</v>
      </c>
      <c r="R662" s="3">
        <f ca="1">RANK(W662,OFFSET($W$4,VLOOKUP($S662,$Y$4:$AA$23,2,FALSE),0):OFFSET($W$4,VLOOKUP($S662,$Y$4:$AA$23,3,FALSE),0))</f>
        <v>31</v>
      </c>
      <c r="S662">
        <v>6</v>
      </c>
      <c r="T662">
        <v>98</v>
      </c>
      <c r="U662">
        <v>2</v>
      </c>
      <c r="V662">
        <v>0</v>
      </c>
      <c r="W662" s="3">
        <v>8321.57</v>
      </c>
      <c r="X662" s="3"/>
      <c r="Y662" s="3"/>
      <c r="Z662" s="3"/>
      <c r="AA662" s="3"/>
      <c r="AB662" s="3"/>
      <c r="AC662" t="str">
        <f t="shared" ca="1" si="26"/>
        <v>6_27</v>
      </c>
      <c r="AD662" s="3">
        <f ca="1">RANK(AI662,OFFSET($AI$4,VLOOKUP($S662,$AK$4:$AM$23,2,FALSE),0):OFFSET($AI$4,VLOOKUP($S662,$Y$4:$AA$23,3,FALSE),0))</f>
        <v>27</v>
      </c>
      <c r="AE662">
        <v>6</v>
      </c>
      <c r="AF662">
        <v>98</v>
      </c>
      <c r="AG662">
        <v>2</v>
      </c>
      <c r="AH662">
        <v>0</v>
      </c>
      <c r="AI662" s="3">
        <v>8321.57</v>
      </c>
    </row>
    <row r="663" spans="17:35" x14ac:dyDescent="0.3">
      <c r="Q663" t="str">
        <f t="shared" ca="1" si="27"/>
        <v>6_2</v>
      </c>
      <c r="R663" s="3">
        <f ca="1">RANK(W663,OFFSET($W$4,VLOOKUP($S663,$Y$4:$AA$23,2,FALSE),0):OFFSET($W$4,VLOOKUP($S663,$Y$4:$AA$23,3,FALSE),0))</f>
        <v>2</v>
      </c>
      <c r="S663">
        <v>6</v>
      </c>
      <c r="T663">
        <v>100</v>
      </c>
      <c r="U663">
        <v>1</v>
      </c>
      <c r="V663">
        <v>0.2</v>
      </c>
      <c r="W663" s="3">
        <v>16784.02</v>
      </c>
      <c r="X663" s="3"/>
      <c r="Y663" s="3"/>
      <c r="Z663" s="3"/>
      <c r="AA663" s="3"/>
      <c r="AB663" s="3"/>
      <c r="AC663" t="str">
        <f t="shared" ca="1" si="26"/>
        <v>6_2</v>
      </c>
      <c r="AD663" s="3">
        <f ca="1">RANK(AI663,OFFSET($AI$4,VLOOKUP($S663,$AK$4:$AM$23,2,FALSE),0):OFFSET($AI$4,VLOOKUP($S663,$Y$4:$AA$23,3,FALSE),0))</f>
        <v>2</v>
      </c>
      <c r="AE663">
        <v>6</v>
      </c>
      <c r="AF663">
        <v>100</v>
      </c>
      <c r="AG663">
        <v>1</v>
      </c>
      <c r="AH663">
        <v>0.2</v>
      </c>
      <c r="AI663" s="3">
        <v>12521.99</v>
      </c>
    </row>
    <row r="664" spans="17:35" x14ac:dyDescent="0.3">
      <c r="Q664" t="str">
        <f t="shared" ca="1" si="27"/>
        <v>7_59</v>
      </c>
      <c r="R664" s="3">
        <f ca="1">RANK(W664,OFFSET($W$4,VLOOKUP($S664,$Y$4:$AA$23,2,FALSE),0):OFFSET($W$4,VLOOKUP($S664,$Y$4:$AA$23,3,FALSE),0))</f>
        <v>59</v>
      </c>
      <c r="S664">
        <v>7</v>
      </c>
      <c r="T664">
        <v>1</v>
      </c>
      <c r="U664">
        <v>1</v>
      </c>
      <c r="V664">
        <v>0.2</v>
      </c>
      <c r="W664" s="3">
        <v>8185.94</v>
      </c>
      <c r="X664" s="3"/>
      <c r="Y664" s="3"/>
      <c r="Z664" s="3"/>
      <c r="AA664" s="3"/>
      <c r="AB664" s="3"/>
      <c r="AC664" t="str">
        <f t="shared" ca="1" si="26"/>
        <v>7_55</v>
      </c>
      <c r="AD664" s="3">
        <f ca="1">RANK(AI664,OFFSET($AI$4,VLOOKUP($S664,$AK$4:$AM$23,2,FALSE),0):OFFSET($AI$4,VLOOKUP($S664,$Y$4:$AA$23,3,FALSE),0))</f>
        <v>55</v>
      </c>
      <c r="AE664">
        <v>7</v>
      </c>
      <c r="AF664">
        <v>1</v>
      </c>
      <c r="AG664">
        <v>1</v>
      </c>
      <c r="AH664">
        <v>0.2</v>
      </c>
      <c r="AI664" s="3">
        <v>8185.94</v>
      </c>
    </row>
    <row r="665" spans="17:35" x14ac:dyDescent="0.3">
      <c r="Q665" t="str">
        <f t="shared" ca="1" si="27"/>
        <v>7_85</v>
      </c>
      <c r="R665" s="3">
        <f ca="1">RANK(W665,OFFSET($W$4,VLOOKUP($S665,$Y$4:$AA$23,2,FALSE),0):OFFSET($W$4,VLOOKUP($S665,$Y$4:$AA$23,3,FALSE),0))</f>
        <v>85</v>
      </c>
      <c r="S665">
        <v>7</v>
      </c>
      <c r="T665">
        <v>1</v>
      </c>
      <c r="U665">
        <v>2</v>
      </c>
      <c r="V665">
        <v>0</v>
      </c>
      <c r="W665" s="3">
        <v>5803.21</v>
      </c>
      <c r="X665" s="3"/>
      <c r="Y665" s="3"/>
      <c r="Z665" s="3"/>
      <c r="AA665" s="3"/>
      <c r="AB665" s="3"/>
      <c r="AC665" t="str">
        <f t="shared" ca="1" si="26"/>
        <v>7_85</v>
      </c>
      <c r="AD665" s="3">
        <f ca="1">RANK(AI665,OFFSET($AI$4,VLOOKUP($S665,$AK$4:$AM$23,2,FALSE),0):OFFSET($AI$4,VLOOKUP($S665,$Y$4:$AA$23,3,FALSE),0))</f>
        <v>85</v>
      </c>
      <c r="AE665">
        <v>7</v>
      </c>
      <c r="AF665">
        <v>1</v>
      </c>
      <c r="AG665">
        <v>2</v>
      </c>
      <c r="AH665">
        <v>0</v>
      </c>
      <c r="AI665" s="3">
        <v>5803.21</v>
      </c>
    </row>
    <row r="666" spans="17:35" x14ac:dyDescent="0.3">
      <c r="Q666" t="str">
        <f t="shared" ca="1" si="27"/>
        <v>7_16</v>
      </c>
      <c r="R666" s="3">
        <f ca="1">RANK(W666,OFFSET($W$4,VLOOKUP($S666,$Y$4:$AA$23,2,FALSE),0):OFFSET($W$4,VLOOKUP($S666,$Y$4:$AA$23,3,FALSE),0))</f>
        <v>16</v>
      </c>
      <c r="S666">
        <v>7</v>
      </c>
      <c r="T666">
        <v>3</v>
      </c>
      <c r="U666">
        <v>1</v>
      </c>
      <c r="V666">
        <v>0.2</v>
      </c>
      <c r="W666" s="3">
        <v>14121.83</v>
      </c>
      <c r="X666" s="3"/>
      <c r="Y666" s="3"/>
      <c r="Z666" s="3"/>
      <c r="AA666" s="3"/>
      <c r="AB666" s="3"/>
      <c r="AC666" t="str">
        <f t="shared" ca="1" si="26"/>
        <v>7_13</v>
      </c>
      <c r="AD666" s="3">
        <f ca="1">RANK(AI666,OFFSET($AI$4,VLOOKUP($S666,$AK$4:$AM$23,2,FALSE),0):OFFSET($AI$4,VLOOKUP($S666,$Y$4:$AA$23,3,FALSE),0))</f>
        <v>13</v>
      </c>
      <c r="AE666">
        <v>7</v>
      </c>
      <c r="AF666">
        <v>3</v>
      </c>
      <c r="AG666">
        <v>1</v>
      </c>
      <c r="AH666">
        <v>0.2</v>
      </c>
      <c r="AI666" s="3">
        <v>14121.83</v>
      </c>
    </row>
    <row r="667" spans="17:35" x14ac:dyDescent="0.3">
      <c r="Q667" t="str">
        <f t="shared" ca="1" si="27"/>
        <v>7_80</v>
      </c>
      <c r="R667" s="3">
        <f ca="1">RANK(W667,OFFSET($W$4,VLOOKUP($S667,$Y$4:$AA$23,2,FALSE),0):OFFSET($W$4,VLOOKUP($S667,$Y$4:$AA$23,3,FALSE),0))</f>
        <v>80</v>
      </c>
      <c r="S667">
        <v>7</v>
      </c>
      <c r="T667">
        <v>4</v>
      </c>
      <c r="U667">
        <v>2</v>
      </c>
      <c r="V667">
        <v>0</v>
      </c>
      <c r="W667" s="3">
        <v>6288.36</v>
      </c>
      <c r="X667" s="3"/>
      <c r="Y667" s="3"/>
      <c r="Z667" s="3"/>
      <c r="AA667" s="3"/>
      <c r="AB667" s="3"/>
      <c r="AC667" t="str">
        <f t="shared" ca="1" si="26"/>
        <v>7_80</v>
      </c>
      <c r="AD667" s="3">
        <f ca="1">RANK(AI667,OFFSET($AI$4,VLOOKUP($S667,$AK$4:$AM$23,2,FALSE),0):OFFSET($AI$4,VLOOKUP($S667,$Y$4:$AA$23,3,FALSE),0))</f>
        <v>80</v>
      </c>
      <c r="AE667">
        <v>7</v>
      </c>
      <c r="AF667">
        <v>4</v>
      </c>
      <c r="AG667">
        <v>2</v>
      </c>
      <c r="AH667">
        <v>0</v>
      </c>
      <c r="AI667" s="3">
        <v>6288.36</v>
      </c>
    </row>
    <row r="668" spans="17:35" x14ac:dyDescent="0.3">
      <c r="Q668" t="str">
        <f t="shared" ca="1" si="27"/>
        <v>7_100</v>
      </c>
      <c r="R668" s="3">
        <f ca="1">RANK(W668,OFFSET($W$4,VLOOKUP($S668,$Y$4:$AA$23,2,FALSE),0):OFFSET($W$4,VLOOKUP($S668,$Y$4:$AA$23,3,FALSE),0))</f>
        <v>100</v>
      </c>
      <c r="S668">
        <v>7</v>
      </c>
      <c r="T668">
        <v>7</v>
      </c>
      <c r="U668">
        <v>1</v>
      </c>
      <c r="V668">
        <v>0.2</v>
      </c>
      <c r="W668" s="3">
        <v>4063.34</v>
      </c>
      <c r="X668" s="3"/>
      <c r="Y668" s="3"/>
      <c r="Z668" s="3"/>
      <c r="AA668" s="3"/>
      <c r="AB668" s="3"/>
      <c r="AC668" t="str">
        <f t="shared" ca="1" si="26"/>
        <v>7_100</v>
      </c>
      <c r="AD668" s="3">
        <f ca="1">RANK(AI668,OFFSET($AI$4,VLOOKUP($S668,$AK$4:$AM$23,2,FALSE),0):OFFSET($AI$4,VLOOKUP($S668,$Y$4:$AA$23,3,FALSE),0))</f>
        <v>100</v>
      </c>
      <c r="AE668">
        <v>7</v>
      </c>
      <c r="AF668">
        <v>7</v>
      </c>
      <c r="AG668">
        <v>1</v>
      </c>
      <c r="AH668">
        <v>0.2</v>
      </c>
      <c r="AI668" s="3">
        <v>3815.59</v>
      </c>
    </row>
    <row r="669" spans="17:35" x14ac:dyDescent="0.3">
      <c r="Q669" t="str">
        <f t="shared" ca="1" si="27"/>
        <v>7_84</v>
      </c>
      <c r="R669" s="3">
        <f ca="1">RANK(W669,OFFSET($W$4,VLOOKUP($S669,$Y$4:$AA$23,2,FALSE),0):OFFSET($W$4,VLOOKUP($S669,$Y$4:$AA$23,3,FALSE),0))</f>
        <v>84</v>
      </c>
      <c r="S669">
        <v>7</v>
      </c>
      <c r="T669">
        <v>7</v>
      </c>
      <c r="U669">
        <v>2</v>
      </c>
      <c r="V669">
        <v>0</v>
      </c>
      <c r="W669" s="3">
        <v>5872.58</v>
      </c>
      <c r="X669" s="3"/>
      <c r="Y669" s="3"/>
      <c r="Z669" s="3"/>
      <c r="AA669" s="3"/>
      <c r="AB669" s="3"/>
      <c r="AC669" t="str">
        <f t="shared" ca="1" si="26"/>
        <v>7_84</v>
      </c>
      <c r="AD669" s="3">
        <f ca="1">RANK(AI669,OFFSET($AI$4,VLOOKUP($S669,$AK$4:$AM$23,2,FALSE),0):OFFSET($AI$4,VLOOKUP($S669,$Y$4:$AA$23,3,FALSE),0))</f>
        <v>84</v>
      </c>
      <c r="AE669">
        <v>7</v>
      </c>
      <c r="AF669">
        <v>7</v>
      </c>
      <c r="AG669">
        <v>2</v>
      </c>
      <c r="AH669">
        <v>0</v>
      </c>
      <c r="AI669" s="3">
        <v>5872.58</v>
      </c>
    </row>
    <row r="670" spans="17:35" x14ac:dyDescent="0.3">
      <c r="Q670" t="str">
        <f t="shared" ca="1" si="27"/>
        <v>7_112</v>
      </c>
      <c r="R670" s="3">
        <f ca="1">RANK(W670,OFFSET($W$4,VLOOKUP($S670,$Y$4:$AA$23,2,FALSE),0):OFFSET($W$4,VLOOKUP($S670,$Y$4:$AA$23,3,FALSE),0))</f>
        <v>112</v>
      </c>
      <c r="S670">
        <v>7</v>
      </c>
      <c r="T670">
        <v>8</v>
      </c>
      <c r="U670">
        <v>1</v>
      </c>
      <c r="V670">
        <v>0.2</v>
      </c>
      <c r="W670" s="3">
        <v>746.27</v>
      </c>
      <c r="X670" s="3"/>
      <c r="Y670" s="3"/>
      <c r="Z670" s="3"/>
      <c r="AA670" s="3"/>
      <c r="AB670" s="3"/>
      <c r="AC670" t="str">
        <f t="shared" ca="1" si="26"/>
        <v>7_115</v>
      </c>
      <c r="AD670" s="3">
        <f ca="1">RANK(AI670,OFFSET($AI$4,VLOOKUP($S670,$AK$4:$AM$23,2,FALSE),0):OFFSET($AI$4,VLOOKUP($S670,$Y$4:$AA$23,3,FALSE),0))</f>
        <v>115</v>
      </c>
      <c r="AE670">
        <v>7</v>
      </c>
      <c r="AF670">
        <v>8</v>
      </c>
      <c r="AG670">
        <v>1</v>
      </c>
      <c r="AH670">
        <v>0.2</v>
      </c>
      <c r="AI670" s="3">
        <v>404.81</v>
      </c>
    </row>
    <row r="671" spans="17:35" x14ac:dyDescent="0.3">
      <c r="Q671" t="str">
        <f t="shared" ca="1" si="27"/>
        <v>7_58</v>
      </c>
      <c r="R671" s="3">
        <f ca="1">RANK(W671,OFFSET($W$4,VLOOKUP($S671,$Y$4:$AA$23,2,FALSE),0):OFFSET($W$4,VLOOKUP($S671,$Y$4:$AA$23,3,FALSE),0))</f>
        <v>58</v>
      </c>
      <c r="S671">
        <v>7</v>
      </c>
      <c r="T671">
        <v>9</v>
      </c>
      <c r="U671">
        <v>2</v>
      </c>
      <c r="V671">
        <v>0</v>
      </c>
      <c r="W671" s="3">
        <v>8201.5300000000007</v>
      </c>
      <c r="X671" s="3"/>
      <c r="Y671" s="3"/>
      <c r="Z671" s="3"/>
      <c r="AA671" s="3"/>
      <c r="AB671" s="3"/>
      <c r="AC671" t="str">
        <f t="shared" ca="1" si="26"/>
        <v>7_54</v>
      </c>
      <c r="AD671" s="3">
        <f ca="1">RANK(AI671,OFFSET($AI$4,VLOOKUP($S671,$AK$4:$AM$23,2,FALSE),0):OFFSET($AI$4,VLOOKUP($S671,$Y$4:$AA$23,3,FALSE),0))</f>
        <v>54</v>
      </c>
      <c r="AE671">
        <v>7</v>
      </c>
      <c r="AF671">
        <v>9</v>
      </c>
      <c r="AG671">
        <v>2</v>
      </c>
      <c r="AH671">
        <v>0</v>
      </c>
      <c r="AI671" s="3">
        <v>8201.5300000000007</v>
      </c>
    </row>
    <row r="672" spans="17:35" x14ac:dyDescent="0.3">
      <c r="Q672" t="str">
        <f t="shared" ca="1" si="27"/>
        <v>7_111</v>
      </c>
      <c r="R672" s="3">
        <f ca="1">RANK(W672,OFFSET($W$4,VLOOKUP($S672,$Y$4:$AA$23,2,FALSE),0):OFFSET($W$4,VLOOKUP($S672,$Y$4:$AA$23,3,FALSE),0))</f>
        <v>111</v>
      </c>
      <c r="S672">
        <v>7</v>
      </c>
      <c r="T672">
        <v>10</v>
      </c>
      <c r="U672">
        <v>1</v>
      </c>
      <c r="V672">
        <v>0.2</v>
      </c>
      <c r="W672" s="3">
        <v>1624.16</v>
      </c>
      <c r="X672" s="3"/>
      <c r="Y672" s="3"/>
      <c r="Z672" s="3"/>
      <c r="AA672" s="3"/>
      <c r="AB672" s="3"/>
      <c r="AC672" t="str">
        <f t="shared" ca="1" si="26"/>
        <v>7_111</v>
      </c>
      <c r="AD672" s="3">
        <f ca="1">RANK(AI672,OFFSET($AI$4,VLOOKUP($S672,$AK$4:$AM$23,2,FALSE),0):OFFSET($AI$4,VLOOKUP($S672,$Y$4:$AA$23,3,FALSE),0))</f>
        <v>111</v>
      </c>
      <c r="AE672">
        <v>7</v>
      </c>
      <c r="AF672">
        <v>10</v>
      </c>
      <c r="AG672">
        <v>1</v>
      </c>
      <c r="AH672">
        <v>0.2</v>
      </c>
      <c r="AI672" s="3">
        <v>1624.16</v>
      </c>
    </row>
    <row r="673" spans="17:35" x14ac:dyDescent="0.3">
      <c r="Q673" t="str">
        <f t="shared" ca="1" si="27"/>
        <v>7_66</v>
      </c>
      <c r="R673" s="3">
        <f ca="1">RANK(W673,OFFSET($W$4,VLOOKUP($S673,$Y$4:$AA$23,2,FALSE),0):OFFSET($W$4,VLOOKUP($S673,$Y$4:$AA$23,3,FALSE),0))</f>
        <v>66</v>
      </c>
      <c r="S673">
        <v>7</v>
      </c>
      <c r="T673">
        <v>10</v>
      </c>
      <c r="U673">
        <v>2</v>
      </c>
      <c r="V673">
        <v>0</v>
      </c>
      <c r="W673" s="3">
        <v>7714.09</v>
      </c>
      <c r="X673" s="3"/>
      <c r="Y673" s="3"/>
      <c r="Z673" s="3"/>
      <c r="AA673" s="3"/>
      <c r="AB673" s="3"/>
      <c r="AC673" t="str">
        <f t="shared" ca="1" si="26"/>
        <v>7_62</v>
      </c>
      <c r="AD673" s="3">
        <f ca="1">RANK(AI673,OFFSET($AI$4,VLOOKUP($S673,$AK$4:$AM$23,2,FALSE),0):OFFSET($AI$4,VLOOKUP($S673,$Y$4:$AA$23,3,FALSE),0))</f>
        <v>62</v>
      </c>
      <c r="AE673">
        <v>7</v>
      </c>
      <c r="AF673">
        <v>10</v>
      </c>
      <c r="AG673">
        <v>2</v>
      </c>
      <c r="AH673">
        <v>0</v>
      </c>
      <c r="AI673" s="3">
        <v>7714.09</v>
      </c>
    </row>
    <row r="674" spans="17:35" x14ac:dyDescent="0.3">
      <c r="Q674" t="str">
        <f t="shared" ca="1" si="27"/>
        <v>7_81</v>
      </c>
      <c r="R674" s="3">
        <f ca="1">RANK(W674,OFFSET($W$4,VLOOKUP($S674,$Y$4:$AA$23,2,FALSE),0):OFFSET($W$4,VLOOKUP($S674,$Y$4:$AA$23,3,FALSE),0))</f>
        <v>81</v>
      </c>
      <c r="S674">
        <v>7</v>
      </c>
      <c r="T674">
        <v>11</v>
      </c>
      <c r="U674">
        <v>1</v>
      </c>
      <c r="V674">
        <v>0.2</v>
      </c>
      <c r="W674" s="3">
        <v>6059.39</v>
      </c>
      <c r="X674" s="3"/>
      <c r="Y674" s="3"/>
      <c r="Z674" s="3"/>
      <c r="AA674" s="3"/>
      <c r="AB674" s="3"/>
      <c r="AC674" t="str">
        <f t="shared" ca="1" si="26"/>
        <v>7_81</v>
      </c>
      <c r="AD674" s="3">
        <f ca="1">RANK(AI674,OFFSET($AI$4,VLOOKUP($S674,$AK$4:$AM$23,2,FALSE),0):OFFSET($AI$4,VLOOKUP($S674,$Y$4:$AA$23,3,FALSE),0))</f>
        <v>81</v>
      </c>
      <c r="AE674">
        <v>7</v>
      </c>
      <c r="AF674">
        <v>11</v>
      </c>
      <c r="AG674">
        <v>1</v>
      </c>
      <c r="AH674">
        <v>0.2</v>
      </c>
      <c r="AI674" s="3">
        <v>6059.39</v>
      </c>
    </row>
    <row r="675" spans="17:35" x14ac:dyDescent="0.3">
      <c r="Q675" t="str">
        <f t="shared" ca="1" si="27"/>
        <v>7_74</v>
      </c>
      <c r="R675" s="3">
        <f ca="1">RANK(W675,OFFSET($W$4,VLOOKUP($S675,$Y$4:$AA$23,2,FALSE),0):OFFSET($W$4,VLOOKUP($S675,$Y$4:$AA$23,3,FALSE),0))</f>
        <v>74</v>
      </c>
      <c r="S675">
        <v>7</v>
      </c>
      <c r="T675">
        <v>11</v>
      </c>
      <c r="U675">
        <v>2</v>
      </c>
      <c r="V675">
        <v>0</v>
      </c>
      <c r="W675" s="3">
        <v>6849.82</v>
      </c>
      <c r="X675" s="3"/>
      <c r="Y675" s="3"/>
      <c r="Z675" s="3"/>
      <c r="AA675" s="3"/>
      <c r="AB675" s="3"/>
      <c r="AC675" t="str">
        <f t="shared" ca="1" si="26"/>
        <v>7_72</v>
      </c>
      <c r="AD675" s="3">
        <f ca="1">RANK(AI675,OFFSET($AI$4,VLOOKUP($S675,$AK$4:$AM$23,2,FALSE),0):OFFSET($AI$4,VLOOKUP($S675,$Y$4:$AA$23,3,FALSE),0))</f>
        <v>72</v>
      </c>
      <c r="AE675">
        <v>7</v>
      </c>
      <c r="AF675">
        <v>11</v>
      </c>
      <c r="AG675">
        <v>2</v>
      </c>
      <c r="AH675">
        <v>0</v>
      </c>
      <c r="AI675" s="3">
        <v>6849.82</v>
      </c>
    </row>
    <row r="676" spans="17:35" x14ac:dyDescent="0.3">
      <c r="Q676" t="str">
        <f t="shared" ca="1" si="27"/>
        <v>7_64</v>
      </c>
      <c r="R676" s="3">
        <f ca="1">RANK(W676,OFFSET($W$4,VLOOKUP($S676,$Y$4:$AA$23,2,FALSE),0):OFFSET($W$4,VLOOKUP($S676,$Y$4:$AA$23,3,FALSE),0))</f>
        <v>64</v>
      </c>
      <c r="S676">
        <v>7</v>
      </c>
      <c r="T676">
        <v>12</v>
      </c>
      <c r="U676">
        <v>1</v>
      </c>
      <c r="V676">
        <v>0.2</v>
      </c>
      <c r="W676" s="3">
        <v>7961.11</v>
      </c>
      <c r="X676" s="3"/>
      <c r="Y676" s="3"/>
      <c r="Z676" s="3"/>
      <c r="AA676" s="3"/>
      <c r="AB676" s="3"/>
      <c r="AC676" t="str">
        <f t="shared" ca="1" si="26"/>
        <v>7_60</v>
      </c>
      <c r="AD676" s="3">
        <f ca="1">RANK(AI676,OFFSET($AI$4,VLOOKUP($S676,$AK$4:$AM$23,2,FALSE),0):OFFSET($AI$4,VLOOKUP($S676,$Y$4:$AA$23,3,FALSE),0))</f>
        <v>60</v>
      </c>
      <c r="AE676">
        <v>7</v>
      </c>
      <c r="AF676">
        <v>12</v>
      </c>
      <c r="AG676">
        <v>1</v>
      </c>
      <c r="AH676">
        <v>0.2</v>
      </c>
      <c r="AI676" s="3">
        <v>7961.11</v>
      </c>
    </row>
    <row r="677" spans="17:35" x14ac:dyDescent="0.3">
      <c r="Q677" t="str">
        <f t="shared" ca="1" si="27"/>
        <v>7_63</v>
      </c>
      <c r="R677" s="3">
        <f ca="1">RANK(W677,OFFSET($W$4,VLOOKUP($S677,$Y$4:$AA$23,2,FALSE),0):OFFSET($W$4,VLOOKUP($S677,$Y$4:$AA$23,3,FALSE),0))</f>
        <v>63</v>
      </c>
      <c r="S677">
        <v>7</v>
      </c>
      <c r="T677">
        <v>13</v>
      </c>
      <c r="U677">
        <v>1</v>
      </c>
      <c r="V677">
        <v>0.2</v>
      </c>
      <c r="W677" s="3">
        <v>7963.02</v>
      </c>
      <c r="X677" s="3"/>
      <c r="Y677" s="3"/>
      <c r="Z677" s="3"/>
      <c r="AA677" s="3"/>
      <c r="AB677" s="3"/>
      <c r="AC677" t="str">
        <f t="shared" ca="1" si="26"/>
        <v>7_59</v>
      </c>
      <c r="AD677" s="3">
        <f ca="1">RANK(AI677,OFFSET($AI$4,VLOOKUP($S677,$AK$4:$AM$23,2,FALSE),0):OFFSET($AI$4,VLOOKUP($S677,$Y$4:$AA$23,3,FALSE),0))</f>
        <v>59</v>
      </c>
      <c r="AE677">
        <v>7</v>
      </c>
      <c r="AF677">
        <v>13</v>
      </c>
      <c r="AG677">
        <v>1</v>
      </c>
      <c r="AH677">
        <v>0.2</v>
      </c>
      <c r="AI677" s="3">
        <v>7963.02</v>
      </c>
    </row>
    <row r="678" spans="17:35" x14ac:dyDescent="0.3">
      <c r="Q678" t="str">
        <f t="shared" ca="1" si="27"/>
        <v>7_38</v>
      </c>
      <c r="R678" s="3">
        <f ca="1">RANK(W678,OFFSET($W$4,VLOOKUP($S678,$Y$4:$AA$23,2,FALSE),0):OFFSET($W$4,VLOOKUP($S678,$Y$4:$AA$23,3,FALSE),0))</f>
        <v>38</v>
      </c>
      <c r="S678">
        <v>7</v>
      </c>
      <c r="T678">
        <v>13</v>
      </c>
      <c r="U678">
        <v>2</v>
      </c>
      <c r="V678">
        <v>0</v>
      </c>
      <c r="W678" s="3">
        <v>10235.89</v>
      </c>
      <c r="X678" s="3"/>
      <c r="Y678" s="3"/>
      <c r="Z678" s="3"/>
      <c r="AA678" s="3"/>
      <c r="AB678" s="3"/>
      <c r="AC678" t="str">
        <f t="shared" ca="1" si="26"/>
        <v>7_34</v>
      </c>
      <c r="AD678" s="3">
        <f ca="1">RANK(AI678,OFFSET($AI$4,VLOOKUP($S678,$AK$4:$AM$23,2,FALSE),0):OFFSET($AI$4,VLOOKUP($S678,$Y$4:$AA$23,3,FALSE),0))</f>
        <v>34</v>
      </c>
      <c r="AE678">
        <v>7</v>
      </c>
      <c r="AF678">
        <v>13</v>
      </c>
      <c r="AG678">
        <v>2</v>
      </c>
      <c r="AH678">
        <v>0</v>
      </c>
      <c r="AI678" s="3">
        <v>10235.89</v>
      </c>
    </row>
    <row r="679" spans="17:35" x14ac:dyDescent="0.3">
      <c r="Q679" t="str">
        <f t="shared" ca="1" si="27"/>
        <v>7_37</v>
      </c>
      <c r="R679" s="3">
        <f ca="1">RANK(W679,OFFSET($W$4,VLOOKUP($S679,$Y$4:$AA$23,2,FALSE),0):OFFSET($W$4,VLOOKUP($S679,$Y$4:$AA$23,3,FALSE),0))</f>
        <v>37</v>
      </c>
      <c r="S679">
        <v>7</v>
      </c>
      <c r="T679">
        <v>15</v>
      </c>
      <c r="U679">
        <v>2</v>
      </c>
      <c r="V679">
        <v>0</v>
      </c>
      <c r="W679" s="3">
        <v>10408.73</v>
      </c>
      <c r="X679" s="3"/>
      <c r="Y679" s="3"/>
      <c r="Z679" s="3"/>
      <c r="AA679" s="3"/>
      <c r="AB679" s="3"/>
      <c r="AC679" t="str">
        <f t="shared" ca="1" si="26"/>
        <v>7_33</v>
      </c>
      <c r="AD679" s="3">
        <f ca="1">RANK(AI679,OFFSET($AI$4,VLOOKUP($S679,$AK$4:$AM$23,2,FALSE),0):OFFSET($AI$4,VLOOKUP($S679,$Y$4:$AA$23,3,FALSE),0))</f>
        <v>33</v>
      </c>
      <c r="AE679">
        <v>7</v>
      </c>
      <c r="AF679">
        <v>15</v>
      </c>
      <c r="AG679">
        <v>2</v>
      </c>
      <c r="AH679">
        <v>0</v>
      </c>
      <c r="AI679" s="3">
        <v>10408.73</v>
      </c>
    </row>
    <row r="680" spans="17:35" x14ac:dyDescent="0.3">
      <c r="Q680" t="str">
        <f t="shared" ca="1" si="27"/>
        <v>7_14</v>
      </c>
      <c r="R680" s="3">
        <f ca="1">RANK(W680,OFFSET($W$4,VLOOKUP($S680,$Y$4:$AA$23,2,FALSE),0):OFFSET($W$4,VLOOKUP($S680,$Y$4:$AA$23,3,FALSE),0))</f>
        <v>14</v>
      </c>
      <c r="S680">
        <v>7</v>
      </c>
      <c r="T680">
        <v>17</v>
      </c>
      <c r="U680">
        <v>1</v>
      </c>
      <c r="V680">
        <v>0.2</v>
      </c>
      <c r="W680" s="3">
        <v>14339.78</v>
      </c>
      <c r="X680" s="3"/>
      <c r="Y680" s="3"/>
      <c r="Z680" s="3"/>
      <c r="AA680" s="3"/>
      <c r="AB680" s="3"/>
      <c r="AC680" t="str">
        <f t="shared" ca="1" si="26"/>
        <v>7_40</v>
      </c>
      <c r="AD680" s="3">
        <f ca="1">RANK(AI680,OFFSET($AI$4,VLOOKUP($S680,$AK$4:$AM$23,2,FALSE),0):OFFSET($AI$4,VLOOKUP($S680,$Y$4:$AA$23,3,FALSE),0))</f>
        <v>40</v>
      </c>
      <c r="AE680">
        <v>7</v>
      </c>
      <c r="AF680">
        <v>17</v>
      </c>
      <c r="AG680">
        <v>1</v>
      </c>
      <c r="AH680">
        <v>0.2</v>
      </c>
      <c r="AI680" s="3">
        <v>9842.5300000000007</v>
      </c>
    </row>
    <row r="681" spans="17:35" x14ac:dyDescent="0.3">
      <c r="Q681" t="str">
        <f t="shared" ca="1" si="27"/>
        <v>7_48</v>
      </c>
      <c r="R681" s="3">
        <f ca="1">RANK(W681,OFFSET($W$4,VLOOKUP($S681,$Y$4:$AA$23,2,FALSE),0):OFFSET($W$4,VLOOKUP($S681,$Y$4:$AA$23,3,FALSE),0))</f>
        <v>48</v>
      </c>
      <c r="S681">
        <v>7</v>
      </c>
      <c r="T681">
        <v>18</v>
      </c>
      <c r="U681">
        <v>1</v>
      </c>
      <c r="V681">
        <v>0.2</v>
      </c>
      <c r="W681" s="3">
        <v>9391.2199999999993</v>
      </c>
      <c r="X681" s="3"/>
      <c r="Y681" s="3"/>
      <c r="Z681" s="3"/>
      <c r="AA681" s="3"/>
      <c r="AB681" s="3"/>
      <c r="AC681" t="str">
        <f t="shared" ca="1" si="26"/>
        <v>7_45</v>
      </c>
      <c r="AD681" s="3">
        <f ca="1">RANK(AI681,OFFSET($AI$4,VLOOKUP($S681,$AK$4:$AM$23,2,FALSE),0):OFFSET($AI$4,VLOOKUP($S681,$Y$4:$AA$23,3,FALSE),0))</f>
        <v>45</v>
      </c>
      <c r="AE681">
        <v>7</v>
      </c>
      <c r="AF681">
        <v>18</v>
      </c>
      <c r="AG681">
        <v>1</v>
      </c>
      <c r="AH681">
        <v>0.2</v>
      </c>
      <c r="AI681" s="3">
        <v>9391.2199999999993</v>
      </c>
    </row>
    <row r="682" spans="17:35" x14ac:dyDescent="0.3">
      <c r="Q682" t="str">
        <f t="shared" ca="1" si="27"/>
        <v>7_13</v>
      </c>
      <c r="R682" s="3">
        <f ca="1">RANK(W682,OFFSET($W$4,VLOOKUP($S682,$Y$4:$AA$23,2,FALSE),0):OFFSET($W$4,VLOOKUP($S682,$Y$4:$AA$23,3,FALSE),0))</f>
        <v>13</v>
      </c>
      <c r="S682">
        <v>7</v>
      </c>
      <c r="T682">
        <v>19</v>
      </c>
      <c r="U682">
        <v>1</v>
      </c>
      <c r="V682">
        <v>0.2</v>
      </c>
      <c r="W682" s="3">
        <v>15593.99</v>
      </c>
      <c r="X682" s="3"/>
      <c r="Y682" s="3"/>
      <c r="Z682" s="3"/>
      <c r="AA682" s="3"/>
      <c r="AB682" s="3"/>
      <c r="AC682" t="str">
        <f t="shared" ca="1" si="26"/>
        <v>7_11</v>
      </c>
      <c r="AD682" s="3">
        <f ca="1">RANK(AI682,OFFSET($AI$4,VLOOKUP($S682,$AK$4:$AM$23,2,FALSE),0):OFFSET($AI$4,VLOOKUP($S682,$Y$4:$AA$23,3,FALSE),0))</f>
        <v>11</v>
      </c>
      <c r="AE682">
        <v>7</v>
      </c>
      <c r="AF682">
        <v>19</v>
      </c>
      <c r="AG682">
        <v>1</v>
      </c>
      <c r="AH682">
        <v>0.2</v>
      </c>
      <c r="AI682" s="3">
        <v>15593.99</v>
      </c>
    </row>
    <row r="683" spans="17:35" x14ac:dyDescent="0.3">
      <c r="Q683" t="str">
        <f t="shared" ca="1" si="27"/>
        <v>7_34</v>
      </c>
      <c r="R683" s="3">
        <f ca="1">RANK(W683,OFFSET($W$4,VLOOKUP($S683,$Y$4:$AA$23,2,FALSE),0):OFFSET($W$4,VLOOKUP($S683,$Y$4:$AA$23,3,FALSE),0))</f>
        <v>34</v>
      </c>
      <c r="S683">
        <v>7</v>
      </c>
      <c r="T683">
        <v>19</v>
      </c>
      <c r="U683">
        <v>2</v>
      </c>
      <c r="V683">
        <v>0</v>
      </c>
      <c r="W683" s="3">
        <v>10933.29</v>
      </c>
      <c r="X683" s="3"/>
      <c r="Y683" s="3"/>
      <c r="Z683" s="3"/>
      <c r="AA683" s="3"/>
      <c r="AB683" s="3"/>
      <c r="AC683" t="str">
        <f t="shared" ca="1" si="26"/>
        <v>7_30</v>
      </c>
      <c r="AD683" s="3">
        <f ca="1">RANK(AI683,OFFSET($AI$4,VLOOKUP($S683,$AK$4:$AM$23,2,FALSE),0):OFFSET($AI$4,VLOOKUP($S683,$Y$4:$AA$23,3,FALSE),0))</f>
        <v>30</v>
      </c>
      <c r="AE683">
        <v>7</v>
      </c>
      <c r="AF683">
        <v>19</v>
      </c>
      <c r="AG683">
        <v>2</v>
      </c>
      <c r="AH683">
        <v>0</v>
      </c>
      <c r="AI683" s="3">
        <v>10933.29</v>
      </c>
    </row>
    <row r="684" spans="17:35" x14ac:dyDescent="0.3">
      <c r="Q684" t="str">
        <f t="shared" ca="1" si="27"/>
        <v>7_102</v>
      </c>
      <c r="R684" s="3">
        <f ca="1">RANK(W684,OFFSET($W$4,VLOOKUP($S684,$Y$4:$AA$23,2,FALSE),0):OFFSET($W$4,VLOOKUP($S684,$Y$4:$AA$23,3,FALSE),0))</f>
        <v>102</v>
      </c>
      <c r="S684">
        <v>7</v>
      </c>
      <c r="T684">
        <v>20</v>
      </c>
      <c r="U684">
        <v>1</v>
      </c>
      <c r="V684">
        <v>0.2</v>
      </c>
      <c r="W684" s="3">
        <v>3648.13</v>
      </c>
      <c r="X684" s="3"/>
      <c r="Y684" s="3"/>
      <c r="Z684" s="3"/>
      <c r="AA684" s="3"/>
      <c r="AB684" s="3"/>
      <c r="AC684" t="str">
        <f t="shared" ca="1" si="26"/>
        <v>7_102</v>
      </c>
      <c r="AD684" s="3">
        <f ca="1">RANK(AI684,OFFSET($AI$4,VLOOKUP($S684,$AK$4:$AM$23,2,FALSE),0):OFFSET($AI$4,VLOOKUP($S684,$Y$4:$AA$23,3,FALSE),0))</f>
        <v>102</v>
      </c>
      <c r="AE684">
        <v>7</v>
      </c>
      <c r="AF684">
        <v>20</v>
      </c>
      <c r="AG684">
        <v>1</v>
      </c>
      <c r="AH684">
        <v>0.2</v>
      </c>
      <c r="AI684" s="3">
        <v>3648.13</v>
      </c>
    </row>
    <row r="685" spans="17:35" x14ac:dyDescent="0.3">
      <c r="Q685" t="str">
        <f t="shared" ca="1" si="27"/>
        <v>7_94</v>
      </c>
      <c r="R685" s="3">
        <f ca="1">RANK(W685,OFFSET($W$4,VLOOKUP($S685,$Y$4:$AA$23,2,FALSE),0):OFFSET($W$4,VLOOKUP($S685,$Y$4:$AA$23,3,FALSE),0))</f>
        <v>94</v>
      </c>
      <c r="S685">
        <v>7</v>
      </c>
      <c r="T685">
        <v>21</v>
      </c>
      <c r="U685">
        <v>1</v>
      </c>
      <c r="V685">
        <v>0.2</v>
      </c>
      <c r="W685" s="3">
        <v>5244.64</v>
      </c>
      <c r="X685" s="3"/>
      <c r="Y685" s="3"/>
      <c r="Z685" s="3"/>
      <c r="AA685" s="3"/>
      <c r="AB685" s="3"/>
      <c r="AC685" t="str">
        <f t="shared" ca="1" si="26"/>
        <v>7_93</v>
      </c>
      <c r="AD685" s="3">
        <f ca="1">RANK(AI685,OFFSET($AI$4,VLOOKUP($S685,$AK$4:$AM$23,2,FALSE),0):OFFSET($AI$4,VLOOKUP($S685,$Y$4:$AA$23,3,FALSE),0))</f>
        <v>93</v>
      </c>
      <c r="AE685">
        <v>7</v>
      </c>
      <c r="AF685">
        <v>21</v>
      </c>
      <c r="AG685">
        <v>1</v>
      </c>
      <c r="AH685">
        <v>0.2</v>
      </c>
      <c r="AI685" s="3">
        <v>5244.64</v>
      </c>
    </row>
    <row r="686" spans="17:35" x14ac:dyDescent="0.3">
      <c r="Q686" t="str">
        <f t="shared" ca="1" si="27"/>
        <v>7_70</v>
      </c>
      <c r="R686" s="3">
        <f ca="1">RANK(W686,OFFSET($W$4,VLOOKUP($S686,$Y$4:$AA$23,2,FALSE),0):OFFSET($W$4,VLOOKUP($S686,$Y$4:$AA$23,3,FALSE),0))</f>
        <v>70</v>
      </c>
      <c r="S686">
        <v>7</v>
      </c>
      <c r="T686">
        <v>21</v>
      </c>
      <c r="U686">
        <v>2</v>
      </c>
      <c r="V686">
        <v>0</v>
      </c>
      <c r="W686" s="3">
        <v>7125.39</v>
      </c>
      <c r="X686" s="3"/>
      <c r="Y686" s="3"/>
      <c r="Z686" s="3"/>
      <c r="AA686" s="3"/>
      <c r="AB686" s="3"/>
      <c r="AC686" t="str">
        <f t="shared" ca="1" si="26"/>
        <v>7_68</v>
      </c>
      <c r="AD686" s="3">
        <f ca="1">RANK(AI686,OFFSET($AI$4,VLOOKUP($S686,$AK$4:$AM$23,2,FALSE),0):OFFSET($AI$4,VLOOKUP($S686,$Y$4:$AA$23,3,FALSE),0))</f>
        <v>68</v>
      </c>
      <c r="AE686">
        <v>7</v>
      </c>
      <c r="AF686">
        <v>21</v>
      </c>
      <c r="AG686">
        <v>2</v>
      </c>
      <c r="AH686">
        <v>0</v>
      </c>
      <c r="AI686" s="3">
        <v>7125.39</v>
      </c>
    </row>
    <row r="687" spans="17:35" x14ac:dyDescent="0.3">
      <c r="Q687" t="str">
        <f t="shared" ca="1" si="27"/>
        <v>7_108</v>
      </c>
      <c r="R687" s="3">
        <f ca="1">RANK(W687,OFFSET($W$4,VLOOKUP($S687,$Y$4:$AA$23,2,FALSE),0):OFFSET($W$4,VLOOKUP($S687,$Y$4:$AA$23,3,FALSE),0))</f>
        <v>108</v>
      </c>
      <c r="S687">
        <v>7</v>
      </c>
      <c r="T687">
        <v>22</v>
      </c>
      <c r="U687">
        <v>1</v>
      </c>
      <c r="V687">
        <v>0.2</v>
      </c>
      <c r="W687" s="3">
        <v>2000.13</v>
      </c>
      <c r="X687" s="3"/>
      <c r="Y687" s="3"/>
      <c r="Z687" s="3"/>
      <c r="AA687" s="3"/>
      <c r="AB687" s="3"/>
      <c r="AC687" t="str">
        <f t="shared" ca="1" si="26"/>
        <v>7_108</v>
      </c>
      <c r="AD687" s="3">
        <f ca="1">RANK(AI687,OFFSET($AI$4,VLOOKUP($S687,$AK$4:$AM$23,2,FALSE),0):OFFSET($AI$4,VLOOKUP($S687,$Y$4:$AA$23,3,FALSE),0))</f>
        <v>108</v>
      </c>
      <c r="AE687">
        <v>7</v>
      </c>
      <c r="AF687">
        <v>22</v>
      </c>
      <c r="AG687">
        <v>1</v>
      </c>
      <c r="AH687">
        <v>0.2</v>
      </c>
      <c r="AI687" s="3">
        <v>2000.13</v>
      </c>
    </row>
    <row r="688" spans="17:35" x14ac:dyDescent="0.3">
      <c r="Q688" t="str">
        <f t="shared" ca="1" si="27"/>
        <v>7_75</v>
      </c>
      <c r="R688" s="3">
        <f ca="1">RANK(W688,OFFSET($W$4,VLOOKUP($S688,$Y$4:$AA$23,2,FALSE),0):OFFSET($W$4,VLOOKUP($S688,$Y$4:$AA$23,3,FALSE),0))</f>
        <v>75</v>
      </c>
      <c r="S688">
        <v>7</v>
      </c>
      <c r="T688">
        <v>23</v>
      </c>
      <c r="U688">
        <v>2</v>
      </c>
      <c r="V688">
        <v>0</v>
      </c>
      <c r="W688" s="3">
        <v>6807.39</v>
      </c>
      <c r="X688" s="3"/>
      <c r="Y688" s="3"/>
      <c r="Z688" s="3"/>
      <c r="AA688" s="3"/>
      <c r="AB688" s="3"/>
      <c r="AC688" t="str">
        <f t="shared" ca="1" si="26"/>
        <v>7_74</v>
      </c>
      <c r="AD688" s="3">
        <f ca="1">RANK(AI688,OFFSET($AI$4,VLOOKUP($S688,$AK$4:$AM$23,2,FALSE),0):OFFSET($AI$4,VLOOKUP($S688,$Y$4:$AA$23,3,FALSE),0))</f>
        <v>74</v>
      </c>
      <c r="AE688">
        <v>7</v>
      </c>
      <c r="AF688">
        <v>23</v>
      </c>
      <c r="AG688">
        <v>2</v>
      </c>
      <c r="AH688">
        <v>0</v>
      </c>
      <c r="AI688" s="3">
        <v>6807.39</v>
      </c>
    </row>
    <row r="689" spans="17:35" x14ac:dyDescent="0.3">
      <c r="Q689" t="str">
        <f t="shared" ca="1" si="27"/>
        <v>7_11</v>
      </c>
      <c r="R689" s="3">
        <f ca="1">RANK(W689,OFFSET($W$4,VLOOKUP($S689,$Y$4:$AA$23,2,FALSE),0):OFFSET($W$4,VLOOKUP($S689,$Y$4:$AA$23,3,FALSE),0))</f>
        <v>11</v>
      </c>
      <c r="S689">
        <v>7</v>
      </c>
      <c r="T689">
        <v>24</v>
      </c>
      <c r="U689">
        <v>1</v>
      </c>
      <c r="V689">
        <v>0.2</v>
      </c>
      <c r="W689" s="3">
        <v>16902.2</v>
      </c>
      <c r="X689" s="3"/>
      <c r="Y689" s="3"/>
      <c r="Z689" s="3"/>
      <c r="AA689" s="3"/>
      <c r="AB689" s="3"/>
      <c r="AC689" t="str">
        <f t="shared" ca="1" si="26"/>
        <v>7_46</v>
      </c>
      <c r="AD689" s="3">
        <f ca="1">RANK(AI689,OFFSET($AI$4,VLOOKUP($S689,$AK$4:$AM$23,2,FALSE),0):OFFSET($AI$4,VLOOKUP($S689,$Y$4:$AA$23,3,FALSE),0))</f>
        <v>46</v>
      </c>
      <c r="AE689">
        <v>7</v>
      </c>
      <c r="AF689">
        <v>24</v>
      </c>
      <c r="AG689">
        <v>1</v>
      </c>
      <c r="AH689">
        <v>0.2</v>
      </c>
      <c r="AI689" s="3">
        <v>9309.16</v>
      </c>
    </row>
    <row r="690" spans="17:35" x14ac:dyDescent="0.3">
      <c r="Q690" t="str">
        <f t="shared" ca="1" si="27"/>
        <v>7_68</v>
      </c>
      <c r="R690" s="3">
        <f ca="1">RANK(W690,OFFSET($W$4,VLOOKUP($S690,$Y$4:$AA$23,2,FALSE),0):OFFSET($W$4,VLOOKUP($S690,$Y$4:$AA$23,3,FALSE),0))</f>
        <v>68</v>
      </c>
      <c r="S690">
        <v>7</v>
      </c>
      <c r="T690">
        <v>25</v>
      </c>
      <c r="U690">
        <v>1</v>
      </c>
      <c r="V690">
        <v>0.2</v>
      </c>
      <c r="W690" s="3">
        <v>7227.3</v>
      </c>
      <c r="X690" s="3"/>
      <c r="Y690" s="3"/>
      <c r="Z690" s="3"/>
      <c r="AA690" s="3"/>
      <c r="AB690" s="3"/>
      <c r="AC690" t="str">
        <f t="shared" ca="1" si="26"/>
        <v>7_66</v>
      </c>
      <c r="AD690" s="3">
        <f ca="1">RANK(AI690,OFFSET($AI$4,VLOOKUP($S690,$AK$4:$AM$23,2,FALSE),0):OFFSET($AI$4,VLOOKUP($S690,$Y$4:$AA$23,3,FALSE),0))</f>
        <v>66</v>
      </c>
      <c r="AE690">
        <v>7</v>
      </c>
      <c r="AF690">
        <v>25</v>
      </c>
      <c r="AG690">
        <v>1</v>
      </c>
      <c r="AH690">
        <v>0.2</v>
      </c>
      <c r="AI690" s="3">
        <v>7227.3</v>
      </c>
    </row>
    <row r="691" spans="17:35" x14ac:dyDescent="0.3">
      <c r="Q691" t="str">
        <f t="shared" ca="1" si="27"/>
        <v>7_91</v>
      </c>
      <c r="R691" s="3">
        <f ca="1">RANK(W691,OFFSET($W$4,VLOOKUP($S691,$Y$4:$AA$23,2,FALSE),0):OFFSET($W$4,VLOOKUP($S691,$Y$4:$AA$23,3,FALSE),0))</f>
        <v>91</v>
      </c>
      <c r="S691">
        <v>7</v>
      </c>
      <c r="T691">
        <v>25</v>
      </c>
      <c r="U691">
        <v>2</v>
      </c>
      <c r="V691">
        <v>0</v>
      </c>
      <c r="W691" s="3">
        <v>5326.87</v>
      </c>
      <c r="X691" s="3"/>
      <c r="Y691" s="3"/>
      <c r="Z691" s="3"/>
      <c r="AA691" s="3"/>
      <c r="AB691" s="3"/>
      <c r="AC691" t="str">
        <f t="shared" ca="1" si="26"/>
        <v>7_90</v>
      </c>
      <c r="AD691" s="3">
        <f ca="1">RANK(AI691,OFFSET($AI$4,VLOOKUP($S691,$AK$4:$AM$23,2,FALSE),0):OFFSET($AI$4,VLOOKUP($S691,$Y$4:$AA$23,3,FALSE),0))</f>
        <v>90</v>
      </c>
      <c r="AE691">
        <v>7</v>
      </c>
      <c r="AF691">
        <v>25</v>
      </c>
      <c r="AG691">
        <v>2</v>
      </c>
      <c r="AH691">
        <v>0</v>
      </c>
      <c r="AI691" s="3">
        <v>5326.87</v>
      </c>
    </row>
    <row r="692" spans="17:35" x14ac:dyDescent="0.3">
      <c r="Q692" t="str">
        <f t="shared" ca="1" si="27"/>
        <v>7_106</v>
      </c>
      <c r="R692" s="3">
        <f ca="1">RANK(W692,OFFSET($W$4,VLOOKUP($S692,$Y$4:$AA$23,2,FALSE),0):OFFSET($W$4,VLOOKUP($S692,$Y$4:$AA$23,3,FALSE),0))</f>
        <v>106</v>
      </c>
      <c r="S692">
        <v>7</v>
      </c>
      <c r="T692">
        <v>26</v>
      </c>
      <c r="U692">
        <v>1</v>
      </c>
      <c r="V692">
        <v>0.2</v>
      </c>
      <c r="W692" s="3">
        <v>2032.48</v>
      </c>
      <c r="X692" s="3"/>
      <c r="Y692" s="3"/>
      <c r="Z692" s="3"/>
      <c r="AA692" s="3"/>
      <c r="AB692" s="3"/>
      <c r="AC692" t="str">
        <f t="shared" ca="1" si="26"/>
        <v>7_106</v>
      </c>
      <c r="AD692" s="3">
        <f ca="1">RANK(AI692,OFFSET($AI$4,VLOOKUP($S692,$AK$4:$AM$23,2,FALSE),0):OFFSET($AI$4,VLOOKUP($S692,$Y$4:$AA$23,3,FALSE),0))</f>
        <v>106</v>
      </c>
      <c r="AE692">
        <v>7</v>
      </c>
      <c r="AF692">
        <v>26</v>
      </c>
      <c r="AG692">
        <v>1</v>
      </c>
      <c r="AH692">
        <v>0.2</v>
      </c>
      <c r="AI692" s="3">
        <v>2032.48</v>
      </c>
    </row>
    <row r="693" spans="17:35" x14ac:dyDescent="0.3">
      <c r="Q693" t="str">
        <f t="shared" ca="1" si="27"/>
        <v>7_18</v>
      </c>
      <c r="R693" s="3">
        <f ca="1">RANK(W693,OFFSET($W$4,VLOOKUP($S693,$Y$4:$AA$23,2,FALSE),0):OFFSET($W$4,VLOOKUP($S693,$Y$4:$AA$23,3,FALSE),0))</f>
        <v>18</v>
      </c>
      <c r="S693">
        <v>7</v>
      </c>
      <c r="T693">
        <v>26</v>
      </c>
      <c r="U693">
        <v>2</v>
      </c>
      <c r="V693">
        <v>0</v>
      </c>
      <c r="W693" s="3">
        <v>13858.49</v>
      </c>
      <c r="X693" s="3"/>
      <c r="Y693" s="3"/>
      <c r="Z693" s="3"/>
      <c r="AA693" s="3"/>
      <c r="AB693" s="3"/>
      <c r="AC693" t="str">
        <f t="shared" ca="1" si="26"/>
        <v>7_15</v>
      </c>
      <c r="AD693" s="3">
        <f ca="1">RANK(AI693,OFFSET($AI$4,VLOOKUP($S693,$AK$4:$AM$23,2,FALSE),0):OFFSET($AI$4,VLOOKUP($S693,$Y$4:$AA$23,3,FALSE),0))</f>
        <v>15</v>
      </c>
      <c r="AE693">
        <v>7</v>
      </c>
      <c r="AF693">
        <v>26</v>
      </c>
      <c r="AG693">
        <v>2</v>
      </c>
      <c r="AH693">
        <v>0</v>
      </c>
      <c r="AI693" s="3">
        <v>13858.49</v>
      </c>
    </row>
    <row r="694" spans="17:35" x14ac:dyDescent="0.3">
      <c r="Q694" t="str">
        <f t="shared" ca="1" si="27"/>
        <v>7_12</v>
      </c>
      <c r="R694" s="3">
        <f ca="1">RANK(W694,OFFSET($W$4,VLOOKUP($S694,$Y$4:$AA$23,2,FALSE),0):OFFSET($W$4,VLOOKUP($S694,$Y$4:$AA$23,3,FALSE),0))</f>
        <v>12</v>
      </c>
      <c r="S694">
        <v>7</v>
      </c>
      <c r="T694">
        <v>27</v>
      </c>
      <c r="U694">
        <v>2</v>
      </c>
      <c r="V694">
        <v>0</v>
      </c>
      <c r="W694" s="3">
        <v>15620.51</v>
      </c>
      <c r="X694" s="3"/>
      <c r="Y694" s="3"/>
      <c r="Z694" s="3"/>
      <c r="AA694" s="3"/>
      <c r="AB694" s="3"/>
      <c r="AC694" t="str">
        <f t="shared" ca="1" si="26"/>
        <v>7_10</v>
      </c>
      <c r="AD694" s="3">
        <f ca="1">RANK(AI694,OFFSET($AI$4,VLOOKUP($S694,$AK$4:$AM$23,2,FALSE),0):OFFSET($AI$4,VLOOKUP($S694,$Y$4:$AA$23,3,FALSE),0))</f>
        <v>10</v>
      </c>
      <c r="AE694">
        <v>7</v>
      </c>
      <c r="AF694">
        <v>27</v>
      </c>
      <c r="AG694">
        <v>2</v>
      </c>
      <c r="AH694">
        <v>0</v>
      </c>
      <c r="AI694" s="3">
        <v>15620.51</v>
      </c>
    </row>
    <row r="695" spans="17:35" x14ac:dyDescent="0.3">
      <c r="Q695" t="str">
        <f t="shared" ca="1" si="27"/>
        <v>7_42</v>
      </c>
      <c r="R695" s="3">
        <f ca="1">RANK(W695,OFFSET($W$4,VLOOKUP($S695,$Y$4:$AA$23,2,FALSE),0):OFFSET($W$4,VLOOKUP($S695,$Y$4:$AA$23,3,FALSE),0))</f>
        <v>42</v>
      </c>
      <c r="S695">
        <v>7</v>
      </c>
      <c r="T695">
        <v>28</v>
      </c>
      <c r="U695">
        <v>1</v>
      </c>
      <c r="V695">
        <v>0.2</v>
      </c>
      <c r="W695" s="3">
        <v>9930.61</v>
      </c>
      <c r="X695" s="3"/>
      <c r="Y695" s="3"/>
      <c r="Z695" s="3"/>
      <c r="AA695" s="3"/>
      <c r="AB695" s="3"/>
      <c r="AC695" t="str">
        <f t="shared" ca="1" si="26"/>
        <v>7_38</v>
      </c>
      <c r="AD695" s="3">
        <f ca="1">RANK(AI695,OFFSET($AI$4,VLOOKUP($S695,$AK$4:$AM$23,2,FALSE),0):OFFSET($AI$4,VLOOKUP($S695,$Y$4:$AA$23,3,FALSE),0))</f>
        <v>38</v>
      </c>
      <c r="AE695">
        <v>7</v>
      </c>
      <c r="AF695">
        <v>28</v>
      </c>
      <c r="AG695">
        <v>1</v>
      </c>
      <c r="AH695">
        <v>0.2</v>
      </c>
      <c r="AI695" s="3">
        <v>9930.61</v>
      </c>
    </row>
    <row r="696" spans="17:35" x14ac:dyDescent="0.3">
      <c r="Q696" t="str">
        <f t="shared" ca="1" si="27"/>
        <v>7_26</v>
      </c>
      <c r="R696" s="3">
        <f ca="1">RANK(W696,OFFSET($W$4,VLOOKUP($S696,$Y$4:$AA$23,2,FALSE),0):OFFSET($W$4,VLOOKUP($S696,$Y$4:$AA$23,3,FALSE),0))</f>
        <v>26</v>
      </c>
      <c r="S696">
        <v>7</v>
      </c>
      <c r="T696">
        <v>28</v>
      </c>
      <c r="U696">
        <v>2</v>
      </c>
      <c r="V696">
        <v>0</v>
      </c>
      <c r="W696" s="3">
        <v>12579.58</v>
      </c>
      <c r="X696" s="3"/>
      <c r="Y696" s="3"/>
      <c r="Z696" s="3"/>
      <c r="AA696" s="3"/>
      <c r="AB696" s="3"/>
      <c r="AC696" t="str">
        <f t="shared" ca="1" si="26"/>
        <v>7_21</v>
      </c>
      <c r="AD696" s="3">
        <f ca="1">RANK(AI696,OFFSET($AI$4,VLOOKUP($S696,$AK$4:$AM$23,2,FALSE),0):OFFSET($AI$4,VLOOKUP($S696,$Y$4:$AA$23,3,FALSE),0))</f>
        <v>21</v>
      </c>
      <c r="AE696">
        <v>7</v>
      </c>
      <c r="AF696">
        <v>28</v>
      </c>
      <c r="AG696">
        <v>2</v>
      </c>
      <c r="AH696">
        <v>0</v>
      </c>
      <c r="AI696" s="3">
        <v>12579.58</v>
      </c>
    </row>
    <row r="697" spans="17:35" x14ac:dyDescent="0.3">
      <c r="Q697" t="str">
        <f t="shared" ca="1" si="27"/>
        <v>7_90</v>
      </c>
      <c r="R697" s="3">
        <f ca="1">RANK(W697,OFFSET($W$4,VLOOKUP($S697,$Y$4:$AA$23,2,FALSE),0):OFFSET($W$4,VLOOKUP($S697,$Y$4:$AA$23,3,FALSE),0))</f>
        <v>90</v>
      </c>
      <c r="S697">
        <v>7</v>
      </c>
      <c r="T697">
        <v>29</v>
      </c>
      <c r="U697">
        <v>1</v>
      </c>
      <c r="V697">
        <v>0.2</v>
      </c>
      <c r="W697" s="3">
        <v>5478.42</v>
      </c>
      <c r="X697" s="3"/>
      <c r="Y697" s="3"/>
      <c r="Z697" s="3"/>
      <c r="AA697" s="3"/>
      <c r="AB697" s="3"/>
      <c r="AC697" t="str">
        <f t="shared" ca="1" si="26"/>
        <v>7_101</v>
      </c>
      <c r="AD697" s="3">
        <f ca="1">RANK(AI697,OFFSET($AI$4,VLOOKUP($S697,$AK$4:$AM$23,2,FALSE),0):OFFSET($AI$4,VLOOKUP($S697,$Y$4:$AA$23,3,FALSE),0))</f>
        <v>101</v>
      </c>
      <c r="AE697">
        <v>7</v>
      </c>
      <c r="AF697">
        <v>29</v>
      </c>
      <c r="AG697">
        <v>1</v>
      </c>
      <c r="AH697">
        <v>0.2</v>
      </c>
      <c r="AI697" s="3">
        <v>3769.1</v>
      </c>
    </row>
    <row r="698" spans="17:35" x14ac:dyDescent="0.3">
      <c r="Q698" t="str">
        <f t="shared" ca="1" si="27"/>
        <v>7_99</v>
      </c>
      <c r="R698" s="3">
        <f ca="1">RANK(W698,OFFSET($W$4,VLOOKUP($S698,$Y$4:$AA$23,2,FALSE),0):OFFSET($W$4,VLOOKUP($S698,$Y$4:$AA$23,3,FALSE),0))</f>
        <v>99</v>
      </c>
      <c r="S698">
        <v>7</v>
      </c>
      <c r="T698">
        <v>29</v>
      </c>
      <c r="U698">
        <v>2</v>
      </c>
      <c r="V698">
        <v>0</v>
      </c>
      <c r="W698" s="3">
        <v>4495.6400000000003</v>
      </c>
      <c r="X698" s="3"/>
      <c r="Y698" s="3"/>
      <c r="Z698" s="3"/>
      <c r="AA698" s="3"/>
      <c r="AB698" s="3"/>
      <c r="AC698" t="str">
        <f t="shared" ca="1" si="26"/>
        <v>7_98</v>
      </c>
      <c r="AD698" s="3">
        <f ca="1">RANK(AI698,OFFSET($AI$4,VLOOKUP($S698,$AK$4:$AM$23,2,FALSE),0):OFFSET($AI$4,VLOOKUP($S698,$Y$4:$AA$23,3,FALSE),0))</f>
        <v>98</v>
      </c>
      <c r="AE698">
        <v>7</v>
      </c>
      <c r="AF698">
        <v>29</v>
      </c>
      <c r="AG698">
        <v>2</v>
      </c>
      <c r="AH698">
        <v>0</v>
      </c>
      <c r="AI698" s="3">
        <v>4495.6400000000003</v>
      </c>
    </row>
    <row r="699" spans="17:35" x14ac:dyDescent="0.3">
      <c r="Q699" t="str">
        <f t="shared" ca="1" si="27"/>
        <v>7_73</v>
      </c>
      <c r="R699" s="3">
        <f ca="1">RANK(W699,OFFSET($W$4,VLOOKUP($S699,$Y$4:$AA$23,2,FALSE),0):OFFSET($W$4,VLOOKUP($S699,$Y$4:$AA$23,3,FALSE),0))</f>
        <v>73</v>
      </c>
      <c r="S699">
        <v>7</v>
      </c>
      <c r="T699">
        <v>30</v>
      </c>
      <c r="U699">
        <v>2</v>
      </c>
      <c r="V699">
        <v>0</v>
      </c>
      <c r="W699" s="3">
        <v>6855.29</v>
      </c>
      <c r="X699" s="3"/>
      <c r="Y699" s="3"/>
      <c r="Z699" s="3"/>
      <c r="AA699" s="3"/>
      <c r="AB699" s="3"/>
      <c r="AC699" t="str">
        <f t="shared" ca="1" si="26"/>
        <v>7_71</v>
      </c>
      <c r="AD699" s="3">
        <f ca="1">RANK(AI699,OFFSET($AI$4,VLOOKUP($S699,$AK$4:$AM$23,2,FALSE),0):OFFSET($AI$4,VLOOKUP($S699,$Y$4:$AA$23,3,FALSE),0))</f>
        <v>71</v>
      </c>
      <c r="AE699">
        <v>7</v>
      </c>
      <c r="AF699">
        <v>30</v>
      </c>
      <c r="AG699">
        <v>2</v>
      </c>
      <c r="AH699">
        <v>0</v>
      </c>
      <c r="AI699" s="3">
        <v>6855.29</v>
      </c>
    </row>
    <row r="700" spans="17:35" x14ac:dyDescent="0.3">
      <c r="Q700" t="str">
        <f t="shared" ca="1" si="27"/>
        <v>7_40</v>
      </c>
      <c r="R700" s="3">
        <f ca="1">RANK(W700,OFFSET($W$4,VLOOKUP($S700,$Y$4:$AA$23,2,FALSE),0):OFFSET($W$4,VLOOKUP($S700,$Y$4:$AA$23,3,FALSE),0))</f>
        <v>40</v>
      </c>
      <c r="S700">
        <v>7</v>
      </c>
      <c r="T700">
        <v>31</v>
      </c>
      <c r="U700">
        <v>1</v>
      </c>
      <c r="V700">
        <v>0.2</v>
      </c>
      <c r="W700" s="3">
        <v>10025.26</v>
      </c>
      <c r="X700" s="3"/>
      <c r="Y700" s="3"/>
      <c r="Z700" s="3"/>
      <c r="AA700" s="3"/>
      <c r="AB700" s="3"/>
      <c r="AC700" t="str">
        <f t="shared" ca="1" si="26"/>
        <v>7_36</v>
      </c>
      <c r="AD700" s="3">
        <f ca="1">RANK(AI700,OFFSET($AI$4,VLOOKUP($S700,$AK$4:$AM$23,2,FALSE),0):OFFSET($AI$4,VLOOKUP($S700,$Y$4:$AA$23,3,FALSE),0))</f>
        <v>36</v>
      </c>
      <c r="AE700">
        <v>7</v>
      </c>
      <c r="AF700">
        <v>31</v>
      </c>
      <c r="AG700">
        <v>1</v>
      </c>
      <c r="AH700">
        <v>0.2</v>
      </c>
      <c r="AI700" s="3">
        <v>10025.26</v>
      </c>
    </row>
    <row r="701" spans="17:35" x14ac:dyDescent="0.3">
      <c r="Q701" t="str">
        <f t="shared" ca="1" si="27"/>
        <v>7_95</v>
      </c>
      <c r="R701" s="3">
        <f ca="1">RANK(W701,OFFSET($W$4,VLOOKUP($S701,$Y$4:$AA$23,2,FALSE),0):OFFSET($W$4,VLOOKUP($S701,$Y$4:$AA$23,3,FALSE),0))</f>
        <v>95</v>
      </c>
      <c r="S701">
        <v>7</v>
      </c>
      <c r="T701">
        <v>31</v>
      </c>
      <c r="U701">
        <v>2</v>
      </c>
      <c r="V701">
        <v>0</v>
      </c>
      <c r="W701" s="3">
        <v>5223.09</v>
      </c>
      <c r="X701" s="3"/>
      <c r="Y701" s="3"/>
      <c r="Z701" s="3"/>
      <c r="AA701" s="3"/>
      <c r="AB701" s="3"/>
      <c r="AC701" t="str">
        <f t="shared" ca="1" si="26"/>
        <v>7_94</v>
      </c>
      <c r="AD701" s="3">
        <f ca="1">RANK(AI701,OFFSET($AI$4,VLOOKUP($S701,$AK$4:$AM$23,2,FALSE),0):OFFSET($AI$4,VLOOKUP($S701,$Y$4:$AA$23,3,FALSE),0))</f>
        <v>94</v>
      </c>
      <c r="AE701">
        <v>7</v>
      </c>
      <c r="AF701">
        <v>31</v>
      </c>
      <c r="AG701">
        <v>2</v>
      </c>
      <c r="AH701">
        <v>0</v>
      </c>
      <c r="AI701" s="3">
        <v>5223.09</v>
      </c>
    </row>
    <row r="702" spans="17:35" x14ac:dyDescent="0.3">
      <c r="Q702" t="str">
        <f t="shared" ca="1" si="27"/>
        <v>7_2</v>
      </c>
      <c r="R702" s="3">
        <f ca="1">RANK(W702,OFFSET($W$4,VLOOKUP($S702,$Y$4:$AA$23,2,FALSE),0):OFFSET($W$4,VLOOKUP($S702,$Y$4:$AA$23,3,FALSE),0))</f>
        <v>2</v>
      </c>
      <c r="S702">
        <v>7</v>
      </c>
      <c r="T702">
        <v>32</v>
      </c>
      <c r="U702">
        <v>1</v>
      </c>
      <c r="V702">
        <v>0.2</v>
      </c>
      <c r="W702" s="3">
        <v>23559.83</v>
      </c>
      <c r="X702" s="3"/>
      <c r="Y702" s="3"/>
      <c r="Z702" s="3"/>
      <c r="AA702" s="3"/>
      <c r="AB702" s="3"/>
      <c r="AC702" t="str">
        <f t="shared" ca="1" si="26"/>
        <v>7_2</v>
      </c>
      <c r="AD702" s="3">
        <f ca="1">RANK(AI702,OFFSET($AI$4,VLOOKUP($S702,$AK$4:$AM$23,2,FALSE),0):OFFSET($AI$4,VLOOKUP($S702,$Y$4:$AA$23,3,FALSE),0))</f>
        <v>2</v>
      </c>
      <c r="AE702">
        <v>7</v>
      </c>
      <c r="AF702">
        <v>32</v>
      </c>
      <c r="AG702">
        <v>1</v>
      </c>
      <c r="AH702">
        <v>0.2</v>
      </c>
      <c r="AI702" s="3">
        <v>23559.83</v>
      </c>
    </row>
    <row r="703" spans="17:35" x14ac:dyDescent="0.3">
      <c r="Q703" t="str">
        <f t="shared" ca="1" si="27"/>
        <v>7_53</v>
      </c>
      <c r="R703" s="3">
        <f ca="1">RANK(W703,OFFSET($W$4,VLOOKUP($S703,$Y$4:$AA$23,2,FALSE),0):OFFSET($W$4,VLOOKUP($S703,$Y$4:$AA$23,3,FALSE),0))</f>
        <v>53</v>
      </c>
      <c r="S703">
        <v>7</v>
      </c>
      <c r="T703">
        <v>32</v>
      </c>
      <c r="U703">
        <v>2</v>
      </c>
      <c r="V703">
        <v>0</v>
      </c>
      <c r="W703" s="3">
        <v>8986.41</v>
      </c>
      <c r="X703" s="3"/>
      <c r="Y703" s="3"/>
      <c r="Z703" s="3"/>
      <c r="AA703" s="3"/>
      <c r="AB703" s="3"/>
      <c r="AC703" t="str">
        <f t="shared" ca="1" si="26"/>
        <v>7_49</v>
      </c>
      <c r="AD703" s="3">
        <f ca="1">RANK(AI703,OFFSET($AI$4,VLOOKUP($S703,$AK$4:$AM$23,2,FALSE),0):OFFSET($AI$4,VLOOKUP($S703,$Y$4:$AA$23,3,FALSE),0))</f>
        <v>49</v>
      </c>
      <c r="AE703">
        <v>7</v>
      </c>
      <c r="AF703">
        <v>32</v>
      </c>
      <c r="AG703">
        <v>2</v>
      </c>
      <c r="AH703">
        <v>0</v>
      </c>
      <c r="AI703" s="3">
        <v>8986.41</v>
      </c>
    </row>
    <row r="704" spans="17:35" x14ac:dyDescent="0.3">
      <c r="Q704" t="str">
        <f t="shared" ca="1" si="27"/>
        <v>7_7</v>
      </c>
      <c r="R704" s="3">
        <f ca="1">RANK(W704,OFFSET($W$4,VLOOKUP($S704,$Y$4:$AA$23,2,FALSE),0):OFFSET($W$4,VLOOKUP($S704,$Y$4:$AA$23,3,FALSE),0))</f>
        <v>7</v>
      </c>
      <c r="S704">
        <v>7</v>
      </c>
      <c r="T704">
        <v>34</v>
      </c>
      <c r="U704">
        <v>1</v>
      </c>
      <c r="V704">
        <v>0.2</v>
      </c>
      <c r="W704" s="3">
        <v>19140.86</v>
      </c>
      <c r="X704" s="3"/>
      <c r="Y704" s="3"/>
      <c r="Z704" s="3"/>
      <c r="AA704" s="3"/>
      <c r="AB704" s="3"/>
      <c r="AC704" t="str">
        <f t="shared" ca="1" si="26"/>
        <v>7_6</v>
      </c>
      <c r="AD704" s="3">
        <f ca="1">RANK(AI704,OFFSET($AI$4,VLOOKUP($S704,$AK$4:$AM$23,2,FALSE),0):OFFSET($AI$4,VLOOKUP($S704,$Y$4:$AA$23,3,FALSE),0))</f>
        <v>6</v>
      </c>
      <c r="AE704">
        <v>7</v>
      </c>
      <c r="AF704">
        <v>34</v>
      </c>
      <c r="AG704">
        <v>1</v>
      </c>
      <c r="AH704">
        <v>0.2</v>
      </c>
      <c r="AI704" s="3">
        <v>19140.86</v>
      </c>
    </row>
    <row r="705" spans="17:35" x14ac:dyDescent="0.3">
      <c r="Q705" t="str">
        <f t="shared" ca="1" si="27"/>
        <v>7_45</v>
      </c>
      <c r="R705" s="3">
        <f ca="1">RANK(W705,OFFSET($W$4,VLOOKUP($S705,$Y$4:$AA$23,2,FALSE),0):OFFSET($W$4,VLOOKUP($S705,$Y$4:$AA$23,3,FALSE),0))</f>
        <v>45</v>
      </c>
      <c r="S705">
        <v>7</v>
      </c>
      <c r="T705">
        <v>34</v>
      </c>
      <c r="U705">
        <v>2</v>
      </c>
      <c r="V705">
        <v>0</v>
      </c>
      <c r="W705" s="3">
        <v>9829.16</v>
      </c>
      <c r="X705" s="3"/>
      <c r="Y705" s="3"/>
      <c r="Z705" s="3"/>
      <c r="AA705" s="3"/>
      <c r="AB705" s="3"/>
      <c r="AC705" t="str">
        <f t="shared" ca="1" si="26"/>
        <v>7_41</v>
      </c>
      <c r="AD705" s="3">
        <f ca="1">RANK(AI705,OFFSET($AI$4,VLOOKUP($S705,$AK$4:$AM$23,2,FALSE),0):OFFSET($AI$4,VLOOKUP($S705,$Y$4:$AA$23,3,FALSE),0))</f>
        <v>41</v>
      </c>
      <c r="AE705">
        <v>7</v>
      </c>
      <c r="AF705">
        <v>34</v>
      </c>
      <c r="AG705">
        <v>2</v>
      </c>
      <c r="AH705">
        <v>0</v>
      </c>
      <c r="AI705" s="3">
        <v>9829.16</v>
      </c>
    </row>
    <row r="706" spans="17:35" x14ac:dyDescent="0.3">
      <c r="Q706" t="str">
        <f t="shared" ca="1" si="27"/>
        <v>7_17</v>
      </c>
      <c r="R706" s="3">
        <f ca="1">RANK(W706,OFFSET($W$4,VLOOKUP($S706,$Y$4:$AA$23,2,FALSE),0):OFFSET($W$4,VLOOKUP($S706,$Y$4:$AA$23,3,FALSE),0))</f>
        <v>17</v>
      </c>
      <c r="S706">
        <v>7</v>
      </c>
      <c r="T706">
        <v>35</v>
      </c>
      <c r="U706">
        <v>2</v>
      </c>
      <c r="V706">
        <v>0</v>
      </c>
      <c r="W706" s="3">
        <v>13880.23</v>
      </c>
      <c r="X706" s="3"/>
      <c r="Y706" s="3"/>
      <c r="Z706" s="3"/>
      <c r="AA706" s="3"/>
      <c r="AB706" s="3"/>
      <c r="AC706" t="str">
        <f t="shared" ca="1" si="26"/>
        <v>7_14</v>
      </c>
      <c r="AD706" s="3">
        <f ca="1">RANK(AI706,OFFSET($AI$4,VLOOKUP($S706,$AK$4:$AM$23,2,FALSE),0):OFFSET($AI$4,VLOOKUP($S706,$Y$4:$AA$23,3,FALSE),0))</f>
        <v>14</v>
      </c>
      <c r="AE706">
        <v>7</v>
      </c>
      <c r="AF706">
        <v>35</v>
      </c>
      <c r="AG706">
        <v>2</v>
      </c>
      <c r="AH706">
        <v>0</v>
      </c>
      <c r="AI706" s="3">
        <v>13880.23</v>
      </c>
    </row>
    <row r="707" spans="17:35" x14ac:dyDescent="0.3">
      <c r="Q707" t="str">
        <f t="shared" ca="1" si="27"/>
        <v>7_98</v>
      </c>
      <c r="R707" s="3">
        <f ca="1">RANK(W707,OFFSET($W$4,VLOOKUP($S707,$Y$4:$AA$23,2,FALSE),0):OFFSET($W$4,VLOOKUP($S707,$Y$4:$AA$23,3,FALSE),0))</f>
        <v>98</v>
      </c>
      <c r="S707">
        <v>7</v>
      </c>
      <c r="T707">
        <v>37</v>
      </c>
      <c r="U707">
        <v>2</v>
      </c>
      <c r="V707">
        <v>0</v>
      </c>
      <c r="W707" s="3">
        <v>4572.75</v>
      </c>
      <c r="X707" s="3"/>
      <c r="Y707" s="3"/>
      <c r="Z707" s="3"/>
      <c r="AA707" s="3"/>
      <c r="AB707" s="3"/>
      <c r="AC707" t="str">
        <f t="shared" ca="1" si="26"/>
        <v>7_97</v>
      </c>
      <c r="AD707" s="3">
        <f ca="1">RANK(AI707,OFFSET($AI$4,VLOOKUP($S707,$AK$4:$AM$23,2,FALSE),0):OFFSET($AI$4,VLOOKUP($S707,$Y$4:$AA$23,3,FALSE),0))</f>
        <v>97</v>
      </c>
      <c r="AE707">
        <v>7</v>
      </c>
      <c r="AF707">
        <v>37</v>
      </c>
      <c r="AG707">
        <v>2</v>
      </c>
      <c r="AH707">
        <v>0</v>
      </c>
      <c r="AI707" s="3">
        <v>4572.75</v>
      </c>
    </row>
    <row r="708" spans="17:35" x14ac:dyDescent="0.3">
      <c r="Q708" t="str">
        <f t="shared" ca="1" si="27"/>
        <v>7_25</v>
      </c>
      <c r="R708" s="3">
        <f ca="1">RANK(W708,OFFSET($W$4,VLOOKUP($S708,$Y$4:$AA$23,2,FALSE),0):OFFSET($W$4,VLOOKUP($S708,$Y$4:$AA$23,3,FALSE),0))</f>
        <v>25</v>
      </c>
      <c r="S708">
        <v>7</v>
      </c>
      <c r="T708">
        <v>38</v>
      </c>
      <c r="U708">
        <v>1</v>
      </c>
      <c r="V708">
        <v>0.2</v>
      </c>
      <c r="W708" s="3">
        <v>13081.23</v>
      </c>
      <c r="X708" s="3"/>
      <c r="Y708" s="3"/>
      <c r="Z708" s="3"/>
      <c r="AA708" s="3"/>
      <c r="AB708" s="3"/>
      <c r="AC708" t="str">
        <f t="shared" ref="AC708:AC771" ca="1" si="28">AE708&amp;"_"&amp;AD708</f>
        <v>7_73</v>
      </c>
      <c r="AD708" s="3">
        <f ca="1">RANK(AI708,OFFSET($AI$4,VLOOKUP($S708,$AK$4:$AM$23,2,FALSE),0):OFFSET($AI$4,VLOOKUP($S708,$Y$4:$AA$23,3,FALSE),0))</f>
        <v>73</v>
      </c>
      <c r="AE708">
        <v>7</v>
      </c>
      <c r="AF708">
        <v>38</v>
      </c>
      <c r="AG708">
        <v>1</v>
      </c>
      <c r="AH708">
        <v>0.2</v>
      </c>
      <c r="AI708" s="3">
        <v>6816.34</v>
      </c>
    </row>
    <row r="709" spans="17:35" x14ac:dyDescent="0.3">
      <c r="Q709" t="str">
        <f t="shared" ref="Q709:Q772" ca="1" si="29">S709&amp;"_"&amp;R709</f>
        <v>7_61</v>
      </c>
      <c r="R709" s="3">
        <f ca="1">RANK(W709,OFFSET($W$4,VLOOKUP($S709,$Y$4:$AA$23,2,FALSE),0):OFFSET($W$4,VLOOKUP($S709,$Y$4:$AA$23,3,FALSE),0))</f>
        <v>61</v>
      </c>
      <c r="S709">
        <v>7</v>
      </c>
      <c r="T709">
        <v>38</v>
      </c>
      <c r="U709">
        <v>2</v>
      </c>
      <c r="V709">
        <v>0</v>
      </c>
      <c r="W709" s="3">
        <v>8121.78</v>
      </c>
      <c r="X709" s="3"/>
      <c r="Y709" s="3"/>
      <c r="Z709" s="3"/>
      <c r="AA709" s="3"/>
      <c r="AB709" s="3"/>
      <c r="AC709" t="str">
        <f t="shared" ca="1" si="28"/>
        <v>7_57</v>
      </c>
      <c r="AD709" s="3">
        <f ca="1">RANK(AI709,OFFSET($AI$4,VLOOKUP($S709,$AK$4:$AM$23,2,FALSE),0):OFFSET($AI$4,VLOOKUP($S709,$Y$4:$AA$23,3,FALSE),0))</f>
        <v>57</v>
      </c>
      <c r="AE709">
        <v>7</v>
      </c>
      <c r="AF709">
        <v>38</v>
      </c>
      <c r="AG709">
        <v>2</v>
      </c>
      <c r="AH709">
        <v>0</v>
      </c>
      <c r="AI709" s="3">
        <v>8121.78</v>
      </c>
    </row>
    <row r="710" spans="17:35" x14ac:dyDescent="0.3">
      <c r="Q710" t="str">
        <f t="shared" ca="1" si="29"/>
        <v>7_76</v>
      </c>
      <c r="R710" s="3">
        <f ca="1">RANK(W710,OFFSET($W$4,VLOOKUP($S710,$Y$4:$AA$23,2,FALSE),0):OFFSET($W$4,VLOOKUP($S710,$Y$4:$AA$23,3,FALSE),0))</f>
        <v>76</v>
      </c>
      <c r="S710">
        <v>7</v>
      </c>
      <c r="T710">
        <v>39</v>
      </c>
      <c r="U710">
        <v>2</v>
      </c>
      <c r="V710">
        <v>0</v>
      </c>
      <c r="W710" s="3">
        <v>6766.6</v>
      </c>
      <c r="X710" s="3"/>
      <c r="Y710" s="3"/>
      <c r="Z710" s="3"/>
      <c r="AA710" s="3"/>
      <c r="AB710" s="3"/>
      <c r="AC710" t="str">
        <f t="shared" ca="1" si="28"/>
        <v>7_75</v>
      </c>
      <c r="AD710" s="3">
        <f ca="1">RANK(AI710,OFFSET($AI$4,VLOOKUP($S710,$AK$4:$AM$23,2,FALSE),0):OFFSET($AI$4,VLOOKUP($S710,$Y$4:$AA$23,3,FALSE),0))</f>
        <v>75</v>
      </c>
      <c r="AE710">
        <v>7</v>
      </c>
      <c r="AF710">
        <v>39</v>
      </c>
      <c r="AG710">
        <v>2</v>
      </c>
      <c r="AH710">
        <v>0</v>
      </c>
      <c r="AI710" s="3">
        <v>6766.6</v>
      </c>
    </row>
    <row r="711" spans="17:35" x14ac:dyDescent="0.3">
      <c r="Q711" t="str">
        <f t="shared" ca="1" si="29"/>
        <v>7_96</v>
      </c>
      <c r="R711" s="3">
        <f ca="1">RANK(W711,OFFSET($W$4,VLOOKUP($S711,$Y$4:$AA$23,2,FALSE),0):OFFSET($W$4,VLOOKUP($S711,$Y$4:$AA$23,3,FALSE),0))</f>
        <v>96</v>
      </c>
      <c r="S711">
        <v>7</v>
      </c>
      <c r="T711">
        <v>41</v>
      </c>
      <c r="U711">
        <v>1</v>
      </c>
      <c r="V711">
        <v>0.2</v>
      </c>
      <c r="W711" s="3">
        <v>4822.93</v>
      </c>
      <c r="X711" s="3"/>
      <c r="Y711" s="3"/>
      <c r="Z711" s="3"/>
      <c r="AA711" s="3"/>
      <c r="AB711" s="3"/>
      <c r="AC711" t="str">
        <f t="shared" ca="1" si="28"/>
        <v>7_95</v>
      </c>
      <c r="AD711" s="3">
        <f ca="1">RANK(AI711,OFFSET($AI$4,VLOOKUP($S711,$AK$4:$AM$23,2,FALSE),0):OFFSET($AI$4,VLOOKUP($S711,$Y$4:$AA$23,3,FALSE),0))</f>
        <v>95</v>
      </c>
      <c r="AE711">
        <v>7</v>
      </c>
      <c r="AF711">
        <v>41</v>
      </c>
      <c r="AG711">
        <v>1</v>
      </c>
      <c r="AH711">
        <v>0.2</v>
      </c>
      <c r="AI711" s="3">
        <v>4822.93</v>
      </c>
    </row>
    <row r="712" spans="17:35" x14ac:dyDescent="0.3">
      <c r="Q712" t="str">
        <f t="shared" ca="1" si="29"/>
        <v>7_24</v>
      </c>
      <c r="R712" s="3">
        <f ca="1">RANK(W712,OFFSET($W$4,VLOOKUP($S712,$Y$4:$AA$23,2,FALSE),0):OFFSET($W$4,VLOOKUP($S712,$Y$4:$AA$23,3,FALSE),0))</f>
        <v>24</v>
      </c>
      <c r="S712">
        <v>7</v>
      </c>
      <c r="T712">
        <v>43</v>
      </c>
      <c r="U712">
        <v>1</v>
      </c>
      <c r="V712">
        <v>0.2</v>
      </c>
      <c r="W712" s="3">
        <v>13175.62</v>
      </c>
      <c r="X712" s="3"/>
      <c r="Y712" s="3"/>
      <c r="Z712" s="3"/>
      <c r="AA712" s="3"/>
      <c r="AB712" s="3"/>
      <c r="AC712" t="str">
        <f t="shared" ca="1" si="28"/>
        <v>7_20</v>
      </c>
      <c r="AD712" s="3">
        <f ca="1">RANK(AI712,OFFSET($AI$4,VLOOKUP($S712,$AK$4:$AM$23,2,FALSE),0):OFFSET($AI$4,VLOOKUP($S712,$Y$4:$AA$23,3,FALSE),0))</f>
        <v>20</v>
      </c>
      <c r="AE712">
        <v>7</v>
      </c>
      <c r="AF712">
        <v>43</v>
      </c>
      <c r="AG712">
        <v>1</v>
      </c>
      <c r="AH712">
        <v>0.2</v>
      </c>
      <c r="AI712" s="3">
        <v>13175.62</v>
      </c>
    </row>
    <row r="713" spans="17:35" x14ac:dyDescent="0.3">
      <c r="Q713" t="str">
        <f t="shared" ca="1" si="29"/>
        <v>7_55</v>
      </c>
      <c r="R713" s="3">
        <f ca="1">RANK(W713,OFFSET($W$4,VLOOKUP($S713,$Y$4:$AA$23,2,FALSE),0):OFFSET($W$4,VLOOKUP($S713,$Y$4:$AA$23,3,FALSE),0))</f>
        <v>55</v>
      </c>
      <c r="S713">
        <v>7</v>
      </c>
      <c r="T713">
        <v>43</v>
      </c>
      <c r="U713">
        <v>2</v>
      </c>
      <c r="V713">
        <v>0</v>
      </c>
      <c r="W713" s="3">
        <v>8428.75</v>
      </c>
      <c r="X713" s="3"/>
      <c r="Y713" s="3"/>
      <c r="Z713" s="3"/>
      <c r="AA713" s="3"/>
      <c r="AB713" s="3"/>
      <c r="AC713" t="str">
        <f t="shared" ca="1" si="28"/>
        <v>7_51</v>
      </c>
      <c r="AD713" s="3">
        <f ca="1">RANK(AI713,OFFSET($AI$4,VLOOKUP($S713,$AK$4:$AM$23,2,FALSE),0):OFFSET($AI$4,VLOOKUP($S713,$Y$4:$AA$23,3,FALSE),0))</f>
        <v>51</v>
      </c>
      <c r="AE713">
        <v>7</v>
      </c>
      <c r="AF713">
        <v>43</v>
      </c>
      <c r="AG713">
        <v>2</v>
      </c>
      <c r="AH713">
        <v>0</v>
      </c>
      <c r="AI713" s="3">
        <v>8428.75</v>
      </c>
    </row>
    <row r="714" spans="17:35" x14ac:dyDescent="0.3">
      <c r="Q714" t="str">
        <f t="shared" ca="1" si="29"/>
        <v>7_57</v>
      </c>
      <c r="R714" s="3">
        <f ca="1">RANK(W714,OFFSET($W$4,VLOOKUP($S714,$Y$4:$AA$23,2,FALSE),0):OFFSET($W$4,VLOOKUP($S714,$Y$4:$AA$23,3,FALSE),0))</f>
        <v>57</v>
      </c>
      <c r="S714">
        <v>7</v>
      </c>
      <c r="T714">
        <v>44</v>
      </c>
      <c r="U714">
        <v>1</v>
      </c>
      <c r="V714">
        <v>0.2</v>
      </c>
      <c r="W714" s="3">
        <v>8267.93</v>
      </c>
      <c r="X714" s="3"/>
      <c r="Y714" s="3"/>
      <c r="Z714" s="3"/>
      <c r="AA714" s="3"/>
      <c r="AB714" s="3"/>
      <c r="AC714" t="str">
        <f t="shared" ca="1" si="28"/>
        <v>7_53</v>
      </c>
      <c r="AD714" s="3">
        <f ca="1">RANK(AI714,OFFSET($AI$4,VLOOKUP($S714,$AK$4:$AM$23,2,FALSE),0):OFFSET($AI$4,VLOOKUP($S714,$Y$4:$AA$23,3,FALSE),0))</f>
        <v>53</v>
      </c>
      <c r="AE714">
        <v>7</v>
      </c>
      <c r="AF714">
        <v>44</v>
      </c>
      <c r="AG714">
        <v>1</v>
      </c>
      <c r="AH714">
        <v>0.2</v>
      </c>
      <c r="AI714" s="3">
        <v>8267.93</v>
      </c>
    </row>
    <row r="715" spans="17:35" x14ac:dyDescent="0.3">
      <c r="Q715" t="str">
        <f t="shared" ca="1" si="29"/>
        <v>7_23</v>
      </c>
      <c r="R715" s="3">
        <f ca="1">RANK(W715,OFFSET($W$4,VLOOKUP($S715,$Y$4:$AA$23,2,FALSE),0):OFFSET($W$4,VLOOKUP($S715,$Y$4:$AA$23,3,FALSE),0))</f>
        <v>23</v>
      </c>
      <c r="S715">
        <v>7</v>
      </c>
      <c r="T715">
        <v>45</v>
      </c>
      <c r="U715">
        <v>2</v>
      </c>
      <c r="V715">
        <v>0</v>
      </c>
      <c r="W715" s="3">
        <v>13195.75</v>
      </c>
      <c r="X715" s="3"/>
      <c r="Y715" s="3"/>
      <c r="Z715" s="3"/>
      <c r="AA715" s="3"/>
      <c r="AB715" s="3"/>
      <c r="AC715" t="str">
        <f t="shared" ca="1" si="28"/>
        <v>7_19</v>
      </c>
      <c r="AD715" s="3">
        <f ca="1">RANK(AI715,OFFSET($AI$4,VLOOKUP($S715,$AK$4:$AM$23,2,FALSE),0):OFFSET($AI$4,VLOOKUP($S715,$Y$4:$AA$23,3,FALSE),0))</f>
        <v>19</v>
      </c>
      <c r="AE715">
        <v>7</v>
      </c>
      <c r="AF715">
        <v>45</v>
      </c>
      <c r="AG715">
        <v>2</v>
      </c>
      <c r="AH715">
        <v>0</v>
      </c>
      <c r="AI715" s="3">
        <v>13195.75</v>
      </c>
    </row>
    <row r="716" spans="17:35" x14ac:dyDescent="0.3">
      <c r="Q716" t="str">
        <f t="shared" ca="1" si="29"/>
        <v>7_28</v>
      </c>
      <c r="R716" s="3">
        <f ca="1">RANK(W716,OFFSET($W$4,VLOOKUP($S716,$Y$4:$AA$23,2,FALSE),0):OFFSET($W$4,VLOOKUP($S716,$Y$4:$AA$23,3,FALSE),0))</f>
        <v>28</v>
      </c>
      <c r="S716">
        <v>7</v>
      </c>
      <c r="T716">
        <v>46</v>
      </c>
      <c r="U716">
        <v>1</v>
      </c>
      <c r="V716">
        <v>0.2</v>
      </c>
      <c r="W716" s="3">
        <v>12148.45</v>
      </c>
      <c r="X716" s="3"/>
      <c r="Y716" s="3"/>
      <c r="Z716" s="3"/>
      <c r="AA716" s="3"/>
      <c r="AB716" s="3"/>
      <c r="AC716" t="str">
        <f t="shared" ca="1" si="28"/>
        <v>7_22</v>
      </c>
      <c r="AD716" s="3">
        <f ca="1">RANK(AI716,OFFSET($AI$4,VLOOKUP($S716,$AK$4:$AM$23,2,FALSE),0):OFFSET($AI$4,VLOOKUP($S716,$Y$4:$AA$23,3,FALSE),0))</f>
        <v>22</v>
      </c>
      <c r="AE716">
        <v>7</v>
      </c>
      <c r="AF716">
        <v>46</v>
      </c>
      <c r="AG716">
        <v>1</v>
      </c>
      <c r="AH716">
        <v>0.2</v>
      </c>
      <c r="AI716" s="3">
        <v>12148.45</v>
      </c>
    </row>
    <row r="717" spans="17:35" x14ac:dyDescent="0.3">
      <c r="Q717" t="str">
        <f t="shared" ca="1" si="29"/>
        <v>7_69</v>
      </c>
      <c r="R717" s="3">
        <f ca="1">RANK(W717,OFFSET($W$4,VLOOKUP($S717,$Y$4:$AA$23,2,FALSE),0):OFFSET($W$4,VLOOKUP($S717,$Y$4:$AA$23,3,FALSE),0))</f>
        <v>69</v>
      </c>
      <c r="S717">
        <v>7</v>
      </c>
      <c r="T717">
        <v>47</v>
      </c>
      <c r="U717">
        <v>1</v>
      </c>
      <c r="V717">
        <v>0.2</v>
      </c>
      <c r="W717" s="3">
        <v>7220.52</v>
      </c>
      <c r="X717" s="3"/>
      <c r="Y717" s="3"/>
      <c r="Z717" s="3"/>
      <c r="AA717" s="3"/>
      <c r="AB717" s="3"/>
      <c r="AC717" t="str">
        <f t="shared" ca="1" si="28"/>
        <v>7_67</v>
      </c>
      <c r="AD717" s="3">
        <f ca="1">RANK(AI717,OFFSET($AI$4,VLOOKUP($S717,$AK$4:$AM$23,2,FALSE),0):OFFSET($AI$4,VLOOKUP($S717,$Y$4:$AA$23,3,FALSE),0))</f>
        <v>67</v>
      </c>
      <c r="AE717">
        <v>7</v>
      </c>
      <c r="AF717">
        <v>47</v>
      </c>
      <c r="AG717">
        <v>1</v>
      </c>
      <c r="AH717">
        <v>0.2</v>
      </c>
      <c r="AI717" s="3">
        <v>7220.52</v>
      </c>
    </row>
    <row r="718" spans="17:35" x14ac:dyDescent="0.3">
      <c r="Q718" t="str">
        <f t="shared" ca="1" si="29"/>
        <v>7_51</v>
      </c>
      <c r="R718" s="3">
        <f ca="1">RANK(W718,OFFSET($W$4,VLOOKUP($S718,$Y$4:$AA$23,2,FALSE),0):OFFSET($W$4,VLOOKUP($S718,$Y$4:$AA$23,3,FALSE),0))</f>
        <v>51</v>
      </c>
      <c r="S718">
        <v>7</v>
      </c>
      <c r="T718">
        <v>48</v>
      </c>
      <c r="U718">
        <v>1</v>
      </c>
      <c r="V718">
        <v>0.2</v>
      </c>
      <c r="W718" s="3">
        <v>9173.7099999999991</v>
      </c>
      <c r="X718" s="3"/>
      <c r="Y718" s="3"/>
      <c r="Z718" s="3"/>
      <c r="AA718" s="3"/>
      <c r="AB718" s="3"/>
      <c r="AC718" t="str">
        <f t="shared" ca="1" si="28"/>
        <v>7_48</v>
      </c>
      <c r="AD718" s="3">
        <f ca="1">RANK(AI718,OFFSET($AI$4,VLOOKUP($S718,$AK$4:$AM$23,2,FALSE),0):OFFSET($AI$4,VLOOKUP($S718,$Y$4:$AA$23,3,FALSE),0))</f>
        <v>48</v>
      </c>
      <c r="AE718">
        <v>7</v>
      </c>
      <c r="AF718">
        <v>48</v>
      </c>
      <c r="AG718">
        <v>1</v>
      </c>
      <c r="AH718">
        <v>0.2</v>
      </c>
      <c r="AI718" s="3">
        <v>9173.7099999999991</v>
      </c>
    </row>
    <row r="719" spans="17:35" x14ac:dyDescent="0.3">
      <c r="Q719" t="str">
        <f t="shared" ca="1" si="29"/>
        <v>7_71</v>
      </c>
      <c r="R719" s="3">
        <f ca="1">RANK(W719,OFFSET($W$4,VLOOKUP($S719,$Y$4:$AA$23,2,FALSE),0):OFFSET($W$4,VLOOKUP($S719,$Y$4:$AA$23,3,FALSE),0))</f>
        <v>71</v>
      </c>
      <c r="S719">
        <v>7</v>
      </c>
      <c r="T719">
        <v>48</v>
      </c>
      <c r="U719">
        <v>2</v>
      </c>
      <c r="V719">
        <v>0</v>
      </c>
      <c r="W719" s="3">
        <v>7111.47</v>
      </c>
      <c r="X719" s="3"/>
      <c r="Y719" s="3"/>
      <c r="Z719" s="3"/>
      <c r="AA719" s="3"/>
      <c r="AB719" s="3"/>
      <c r="AC719" t="str">
        <f t="shared" ca="1" si="28"/>
        <v>7_69</v>
      </c>
      <c r="AD719" s="3">
        <f ca="1">RANK(AI719,OFFSET($AI$4,VLOOKUP($S719,$AK$4:$AM$23,2,FALSE),0):OFFSET($AI$4,VLOOKUP($S719,$Y$4:$AA$23,3,FALSE),0))</f>
        <v>69</v>
      </c>
      <c r="AE719">
        <v>7</v>
      </c>
      <c r="AF719">
        <v>48</v>
      </c>
      <c r="AG719">
        <v>2</v>
      </c>
      <c r="AH719">
        <v>0</v>
      </c>
      <c r="AI719" s="3">
        <v>7111.47</v>
      </c>
    </row>
    <row r="720" spans="17:35" x14ac:dyDescent="0.3">
      <c r="Q720" t="str">
        <f t="shared" ca="1" si="29"/>
        <v>7_43</v>
      </c>
      <c r="R720" s="3">
        <f ca="1">RANK(W720,OFFSET($W$4,VLOOKUP($S720,$Y$4:$AA$23,2,FALSE),0):OFFSET($W$4,VLOOKUP($S720,$Y$4:$AA$23,3,FALSE),0))</f>
        <v>43</v>
      </c>
      <c r="S720">
        <v>7</v>
      </c>
      <c r="T720">
        <v>49</v>
      </c>
      <c r="U720">
        <v>1</v>
      </c>
      <c r="V720">
        <v>0.2</v>
      </c>
      <c r="W720" s="3">
        <v>9928.91</v>
      </c>
      <c r="X720" s="3"/>
      <c r="Y720" s="3"/>
      <c r="Z720" s="3"/>
      <c r="AA720" s="3"/>
      <c r="AB720" s="3"/>
      <c r="AC720" t="str">
        <f t="shared" ca="1" si="28"/>
        <v>7_64</v>
      </c>
      <c r="AD720" s="3">
        <f ca="1">RANK(AI720,OFFSET($AI$4,VLOOKUP($S720,$AK$4:$AM$23,2,FALSE),0):OFFSET($AI$4,VLOOKUP($S720,$Y$4:$AA$23,3,FALSE),0))</f>
        <v>64</v>
      </c>
      <c r="AE720">
        <v>7</v>
      </c>
      <c r="AF720">
        <v>49</v>
      </c>
      <c r="AG720">
        <v>1</v>
      </c>
      <c r="AH720">
        <v>0.2</v>
      </c>
      <c r="AI720" s="3">
        <v>7461.72</v>
      </c>
    </row>
    <row r="721" spans="17:35" x14ac:dyDescent="0.3">
      <c r="Q721" t="str">
        <f t="shared" ca="1" si="29"/>
        <v>7_32</v>
      </c>
      <c r="R721" s="3">
        <f ca="1">RANK(W721,OFFSET($W$4,VLOOKUP($S721,$Y$4:$AA$23,2,FALSE),0):OFFSET($W$4,VLOOKUP($S721,$Y$4:$AA$23,3,FALSE),0))</f>
        <v>32</v>
      </c>
      <c r="S721">
        <v>7</v>
      </c>
      <c r="T721">
        <v>49</v>
      </c>
      <c r="U721">
        <v>2</v>
      </c>
      <c r="V721">
        <v>0</v>
      </c>
      <c r="W721" s="3">
        <v>11459.77</v>
      </c>
      <c r="X721" s="3"/>
      <c r="Y721" s="3"/>
      <c r="Z721" s="3"/>
      <c r="AA721" s="3"/>
      <c r="AB721" s="3"/>
      <c r="AC721" t="str">
        <f t="shared" ca="1" si="28"/>
        <v>7_28</v>
      </c>
      <c r="AD721" s="3">
        <f ca="1">RANK(AI721,OFFSET($AI$4,VLOOKUP($S721,$AK$4:$AM$23,2,FALSE),0):OFFSET($AI$4,VLOOKUP($S721,$Y$4:$AA$23,3,FALSE),0))</f>
        <v>28</v>
      </c>
      <c r="AE721">
        <v>7</v>
      </c>
      <c r="AF721">
        <v>49</v>
      </c>
      <c r="AG721">
        <v>2</v>
      </c>
      <c r="AH721">
        <v>0</v>
      </c>
      <c r="AI721" s="3">
        <v>11459.77</v>
      </c>
    </row>
    <row r="722" spans="17:35" x14ac:dyDescent="0.3">
      <c r="Q722" t="str">
        <f t="shared" ca="1" si="29"/>
        <v>7_116</v>
      </c>
      <c r="R722" s="3">
        <f ca="1">RANK(W722,OFFSET($W$4,VLOOKUP($S722,$Y$4:$AA$23,2,FALSE),0):OFFSET($W$4,VLOOKUP($S722,$Y$4:$AA$23,3,FALSE),0))</f>
        <v>116</v>
      </c>
      <c r="S722">
        <v>7</v>
      </c>
      <c r="T722">
        <v>50</v>
      </c>
      <c r="U722">
        <v>1</v>
      </c>
      <c r="V722">
        <v>0.2</v>
      </c>
      <c r="W722" s="3">
        <v>349.07</v>
      </c>
      <c r="X722" s="3"/>
      <c r="Y722" s="3"/>
      <c r="Z722" s="3"/>
      <c r="AA722" s="3"/>
      <c r="AB722" s="3"/>
      <c r="AC722" t="str">
        <f t="shared" ca="1" si="28"/>
        <v>7_116</v>
      </c>
      <c r="AD722" s="3">
        <f ca="1">RANK(AI722,OFFSET($AI$4,VLOOKUP($S722,$AK$4:$AM$23,2,FALSE),0):OFFSET($AI$4,VLOOKUP($S722,$Y$4:$AA$23,3,FALSE),0))</f>
        <v>116</v>
      </c>
      <c r="AE722">
        <v>7</v>
      </c>
      <c r="AF722">
        <v>50</v>
      </c>
      <c r="AG722">
        <v>1</v>
      </c>
      <c r="AH722">
        <v>0.2</v>
      </c>
      <c r="AI722" s="3">
        <v>349.07</v>
      </c>
    </row>
    <row r="723" spans="17:35" x14ac:dyDescent="0.3">
      <c r="Q723" t="str">
        <f t="shared" ca="1" si="29"/>
        <v>7_15</v>
      </c>
      <c r="R723" s="3">
        <f ca="1">RANK(W723,OFFSET($W$4,VLOOKUP($S723,$Y$4:$AA$23,2,FALSE),0):OFFSET($W$4,VLOOKUP($S723,$Y$4:$AA$23,3,FALSE),0))</f>
        <v>15</v>
      </c>
      <c r="S723">
        <v>7</v>
      </c>
      <c r="T723">
        <v>50</v>
      </c>
      <c r="U723">
        <v>2</v>
      </c>
      <c r="V723">
        <v>0</v>
      </c>
      <c r="W723" s="3">
        <v>14275</v>
      </c>
      <c r="X723" s="3"/>
      <c r="Y723" s="3"/>
      <c r="Z723" s="3"/>
      <c r="AA723" s="3"/>
      <c r="AB723" s="3"/>
      <c r="AC723" t="str">
        <f t="shared" ca="1" si="28"/>
        <v>7_12</v>
      </c>
      <c r="AD723" s="3">
        <f ca="1">RANK(AI723,OFFSET($AI$4,VLOOKUP($S723,$AK$4:$AM$23,2,FALSE),0):OFFSET($AI$4,VLOOKUP($S723,$Y$4:$AA$23,3,FALSE),0))</f>
        <v>12</v>
      </c>
      <c r="AE723">
        <v>7</v>
      </c>
      <c r="AF723">
        <v>50</v>
      </c>
      <c r="AG723">
        <v>2</v>
      </c>
      <c r="AH723">
        <v>0</v>
      </c>
      <c r="AI723" s="3">
        <v>14275</v>
      </c>
    </row>
    <row r="724" spans="17:35" x14ac:dyDescent="0.3">
      <c r="Q724" t="str">
        <f t="shared" ca="1" si="29"/>
        <v>7_33</v>
      </c>
      <c r="R724" s="3">
        <f ca="1">RANK(W724,OFFSET($W$4,VLOOKUP($S724,$Y$4:$AA$23,2,FALSE),0):OFFSET($W$4,VLOOKUP($S724,$Y$4:$AA$23,3,FALSE),0))</f>
        <v>33</v>
      </c>
      <c r="S724">
        <v>7</v>
      </c>
      <c r="T724">
        <v>51</v>
      </c>
      <c r="U724">
        <v>2</v>
      </c>
      <c r="V724">
        <v>0</v>
      </c>
      <c r="W724" s="3">
        <v>11256.24</v>
      </c>
      <c r="X724" s="3"/>
      <c r="Y724" s="3"/>
      <c r="Z724" s="3"/>
      <c r="AA724" s="3"/>
      <c r="AB724" s="3"/>
      <c r="AC724" t="str">
        <f t="shared" ca="1" si="28"/>
        <v>7_29</v>
      </c>
      <c r="AD724" s="3">
        <f ca="1">RANK(AI724,OFFSET($AI$4,VLOOKUP($S724,$AK$4:$AM$23,2,FALSE),0):OFFSET($AI$4,VLOOKUP($S724,$Y$4:$AA$23,3,FALSE),0))</f>
        <v>29</v>
      </c>
      <c r="AE724">
        <v>7</v>
      </c>
      <c r="AF724">
        <v>51</v>
      </c>
      <c r="AG724">
        <v>2</v>
      </c>
      <c r="AH724">
        <v>0</v>
      </c>
      <c r="AI724" s="3">
        <v>11256.24</v>
      </c>
    </row>
    <row r="725" spans="17:35" x14ac:dyDescent="0.3">
      <c r="Q725" t="str">
        <f t="shared" ca="1" si="29"/>
        <v>7_8</v>
      </c>
      <c r="R725" s="3">
        <f ca="1">RANK(W725,OFFSET($W$4,VLOOKUP($S725,$Y$4:$AA$23,2,FALSE),0):OFFSET($W$4,VLOOKUP($S725,$Y$4:$AA$23,3,FALSE),0))</f>
        <v>8</v>
      </c>
      <c r="S725">
        <v>7</v>
      </c>
      <c r="T725">
        <v>52</v>
      </c>
      <c r="U725">
        <v>2</v>
      </c>
      <c r="V725">
        <v>0</v>
      </c>
      <c r="W725" s="3">
        <v>18592.560000000001</v>
      </c>
      <c r="X725" s="3"/>
      <c r="Y725" s="3"/>
      <c r="Z725" s="3"/>
      <c r="AA725" s="3"/>
      <c r="AB725" s="3"/>
      <c r="AC725" t="str">
        <f t="shared" ca="1" si="28"/>
        <v>7_7</v>
      </c>
      <c r="AD725" s="3">
        <f ca="1">RANK(AI725,OFFSET($AI$4,VLOOKUP($S725,$AK$4:$AM$23,2,FALSE),0):OFFSET($AI$4,VLOOKUP($S725,$Y$4:$AA$23,3,FALSE),0))</f>
        <v>7</v>
      </c>
      <c r="AE725">
        <v>7</v>
      </c>
      <c r="AF725">
        <v>52</v>
      </c>
      <c r="AG725">
        <v>2</v>
      </c>
      <c r="AH725">
        <v>0</v>
      </c>
      <c r="AI725" s="3">
        <v>18592.560000000001</v>
      </c>
    </row>
    <row r="726" spans="17:35" x14ac:dyDescent="0.3">
      <c r="Q726" t="str">
        <f t="shared" ca="1" si="29"/>
        <v>7_87</v>
      </c>
      <c r="R726" s="3">
        <f ca="1">RANK(W726,OFFSET($W$4,VLOOKUP($S726,$Y$4:$AA$23,2,FALSE),0):OFFSET($W$4,VLOOKUP($S726,$Y$4:$AA$23,3,FALSE),0))</f>
        <v>87</v>
      </c>
      <c r="S726">
        <v>7</v>
      </c>
      <c r="T726">
        <v>53</v>
      </c>
      <c r="U726">
        <v>1</v>
      </c>
      <c r="V726">
        <v>0.2</v>
      </c>
      <c r="W726" s="3">
        <v>5644.67</v>
      </c>
      <c r="X726" s="3"/>
      <c r="Y726" s="3"/>
      <c r="Z726" s="3"/>
      <c r="AA726" s="3"/>
      <c r="AB726" s="3"/>
      <c r="AC726" t="str">
        <f t="shared" ca="1" si="28"/>
        <v>7_87</v>
      </c>
      <c r="AD726" s="3">
        <f ca="1">RANK(AI726,OFFSET($AI$4,VLOOKUP($S726,$AK$4:$AM$23,2,FALSE),0):OFFSET($AI$4,VLOOKUP($S726,$Y$4:$AA$23,3,FALSE),0))</f>
        <v>87</v>
      </c>
      <c r="AE726">
        <v>7</v>
      </c>
      <c r="AF726">
        <v>53</v>
      </c>
      <c r="AG726">
        <v>1</v>
      </c>
      <c r="AH726">
        <v>0.2</v>
      </c>
      <c r="AI726" s="3">
        <v>5644.67</v>
      </c>
    </row>
    <row r="727" spans="17:35" x14ac:dyDescent="0.3">
      <c r="Q727" t="str">
        <f t="shared" ca="1" si="29"/>
        <v>7_82</v>
      </c>
      <c r="R727" s="3">
        <f ca="1">RANK(W727,OFFSET($W$4,VLOOKUP($S727,$Y$4:$AA$23,2,FALSE),0):OFFSET($W$4,VLOOKUP($S727,$Y$4:$AA$23,3,FALSE),0))</f>
        <v>82</v>
      </c>
      <c r="S727">
        <v>7</v>
      </c>
      <c r="T727">
        <v>54</v>
      </c>
      <c r="U727">
        <v>1</v>
      </c>
      <c r="V727">
        <v>0.2</v>
      </c>
      <c r="W727" s="3">
        <v>5972.86</v>
      </c>
      <c r="X727" s="3"/>
      <c r="Y727" s="3"/>
      <c r="Z727" s="3"/>
      <c r="AA727" s="3"/>
      <c r="AB727" s="3"/>
      <c r="AC727" t="str">
        <f t="shared" ca="1" si="28"/>
        <v>7_82</v>
      </c>
      <c r="AD727" s="3">
        <f ca="1">RANK(AI727,OFFSET($AI$4,VLOOKUP($S727,$AK$4:$AM$23,2,FALSE),0):OFFSET($AI$4,VLOOKUP($S727,$Y$4:$AA$23,3,FALSE),0))</f>
        <v>82</v>
      </c>
      <c r="AE727">
        <v>7</v>
      </c>
      <c r="AF727">
        <v>54</v>
      </c>
      <c r="AG727">
        <v>1</v>
      </c>
      <c r="AH727">
        <v>0.2</v>
      </c>
      <c r="AI727" s="3">
        <v>5972.86</v>
      </c>
    </row>
    <row r="728" spans="17:35" x14ac:dyDescent="0.3">
      <c r="Q728" t="str">
        <f t="shared" ca="1" si="29"/>
        <v>7_49</v>
      </c>
      <c r="R728" s="3">
        <f ca="1">RANK(W728,OFFSET($W$4,VLOOKUP($S728,$Y$4:$AA$23,2,FALSE),0):OFFSET($W$4,VLOOKUP($S728,$Y$4:$AA$23,3,FALSE),0))</f>
        <v>49</v>
      </c>
      <c r="S728">
        <v>7</v>
      </c>
      <c r="T728">
        <v>55</v>
      </c>
      <c r="U728">
        <v>1</v>
      </c>
      <c r="V728">
        <v>0.2</v>
      </c>
      <c r="W728" s="3">
        <v>9326.5499999999993</v>
      </c>
      <c r="X728" s="3"/>
      <c r="Y728" s="3"/>
      <c r="Z728" s="3"/>
      <c r="AA728" s="3"/>
      <c r="AB728" s="3"/>
      <c r="AC728" t="str">
        <f t="shared" ca="1" si="28"/>
        <v>7_77</v>
      </c>
      <c r="AD728" s="3">
        <f ca="1">RANK(AI728,OFFSET($AI$4,VLOOKUP($S728,$AK$4:$AM$23,2,FALSE),0):OFFSET($AI$4,VLOOKUP($S728,$Y$4:$AA$23,3,FALSE),0))</f>
        <v>77</v>
      </c>
      <c r="AE728">
        <v>7</v>
      </c>
      <c r="AF728">
        <v>55</v>
      </c>
      <c r="AG728">
        <v>1</v>
      </c>
      <c r="AH728">
        <v>0.2</v>
      </c>
      <c r="AI728" s="3">
        <v>6658.44</v>
      </c>
    </row>
    <row r="729" spans="17:35" x14ac:dyDescent="0.3">
      <c r="Q729" t="str">
        <f t="shared" ca="1" si="29"/>
        <v>7_60</v>
      </c>
      <c r="R729" s="3">
        <f ca="1">RANK(W729,OFFSET($W$4,VLOOKUP($S729,$Y$4:$AA$23,2,FALSE),0):OFFSET($W$4,VLOOKUP($S729,$Y$4:$AA$23,3,FALSE),0))</f>
        <v>60</v>
      </c>
      <c r="S729">
        <v>7</v>
      </c>
      <c r="T729">
        <v>56</v>
      </c>
      <c r="U729">
        <v>1</v>
      </c>
      <c r="V729">
        <v>0.2</v>
      </c>
      <c r="W729" s="3">
        <v>8183.24</v>
      </c>
      <c r="X729" s="3"/>
      <c r="Y729" s="3"/>
      <c r="Z729" s="3"/>
      <c r="AA729" s="3"/>
      <c r="AB729" s="3"/>
      <c r="AC729" t="str">
        <f t="shared" ca="1" si="28"/>
        <v>7_56</v>
      </c>
      <c r="AD729" s="3">
        <f ca="1">RANK(AI729,OFFSET($AI$4,VLOOKUP($S729,$AK$4:$AM$23,2,FALSE),0):OFFSET($AI$4,VLOOKUP($S729,$Y$4:$AA$23,3,FALSE),0))</f>
        <v>56</v>
      </c>
      <c r="AE729">
        <v>7</v>
      </c>
      <c r="AF729">
        <v>56</v>
      </c>
      <c r="AG729">
        <v>1</v>
      </c>
      <c r="AH729">
        <v>0.2</v>
      </c>
      <c r="AI729" s="3">
        <v>8183.24</v>
      </c>
    </row>
    <row r="730" spans="17:35" x14ac:dyDescent="0.3">
      <c r="Q730" t="str">
        <f t="shared" ca="1" si="29"/>
        <v>7_6</v>
      </c>
      <c r="R730" s="3">
        <f ca="1">RANK(W730,OFFSET($W$4,VLOOKUP($S730,$Y$4:$AA$23,2,FALSE),0):OFFSET($W$4,VLOOKUP($S730,$Y$4:$AA$23,3,FALSE),0))</f>
        <v>6</v>
      </c>
      <c r="S730">
        <v>7</v>
      </c>
      <c r="T730">
        <v>56</v>
      </c>
      <c r="U730">
        <v>2</v>
      </c>
      <c r="V730">
        <v>0</v>
      </c>
      <c r="W730" s="3">
        <v>19230.36</v>
      </c>
      <c r="X730" s="3"/>
      <c r="Y730" s="3"/>
      <c r="Z730" s="3"/>
      <c r="AA730" s="3"/>
      <c r="AB730" s="3"/>
      <c r="AC730" t="str">
        <f t="shared" ca="1" si="28"/>
        <v>7_5</v>
      </c>
      <c r="AD730" s="3">
        <f ca="1">RANK(AI730,OFFSET($AI$4,VLOOKUP($S730,$AK$4:$AM$23,2,FALSE),0):OFFSET($AI$4,VLOOKUP($S730,$Y$4:$AA$23,3,FALSE),0))</f>
        <v>5</v>
      </c>
      <c r="AE730">
        <v>7</v>
      </c>
      <c r="AF730">
        <v>56</v>
      </c>
      <c r="AG730">
        <v>2</v>
      </c>
      <c r="AH730">
        <v>0</v>
      </c>
      <c r="AI730" s="3">
        <v>19230.36</v>
      </c>
    </row>
    <row r="731" spans="17:35" x14ac:dyDescent="0.3">
      <c r="Q731" t="str">
        <f t="shared" ca="1" si="29"/>
        <v>7_31</v>
      </c>
      <c r="R731" s="3">
        <f ca="1">RANK(W731,OFFSET($W$4,VLOOKUP($S731,$Y$4:$AA$23,2,FALSE),0):OFFSET($W$4,VLOOKUP($S731,$Y$4:$AA$23,3,FALSE),0))</f>
        <v>31</v>
      </c>
      <c r="S731">
        <v>7</v>
      </c>
      <c r="T731">
        <v>57</v>
      </c>
      <c r="U731">
        <v>1</v>
      </c>
      <c r="V731">
        <v>0.2</v>
      </c>
      <c r="W731" s="3">
        <v>11714.08</v>
      </c>
      <c r="X731" s="3"/>
      <c r="Y731" s="3"/>
      <c r="Z731" s="3"/>
      <c r="AA731" s="3"/>
      <c r="AB731" s="3"/>
      <c r="AC731" t="str">
        <f t="shared" ca="1" si="28"/>
        <v>7_27</v>
      </c>
      <c r="AD731" s="3">
        <f ca="1">RANK(AI731,OFFSET($AI$4,VLOOKUP($S731,$AK$4:$AM$23,2,FALSE),0):OFFSET($AI$4,VLOOKUP($S731,$Y$4:$AA$23,3,FALSE),0))</f>
        <v>27</v>
      </c>
      <c r="AE731">
        <v>7</v>
      </c>
      <c r="AF731">
        <v>57</v>
      </c>
      <c r="AG731">
        <v>1</v>
      </c>
      <c r="AH731">
        <v>0.2</v>
      </c>
      <c r="AI731" s="3">
        <v>11714.08</v>
      </c>
    </row>
    <row r="732" spans="17:35" x14ac:dyDescent="0.3">
      <c r="Q732" t="str">
        <f t="shared" ca="1" si="29"/>
        <v>7_39</v>
      </c>
      <c r="R732" s="3">
        <f ca="1">RANK(W732,OFFSET($W$4,VLOOKUP($S732,$Y$4:$AA$23,2,FALSE),0):OFFSET($W$4,VLOOKUP($S732,$Y$4:$AA$23,3,FALSE),0))</f>
        <v>39</v>
      </c>
      <c r="S732">
        <v>7</v>
      </c>
      <c r="T732">
        <v>58</v>
      </c>
      <c r="U732">
        <v>1</v>
      </c>
      <c r="V732">
        <v>0.2</v>
      </c>
      <c r="W732" s="3">
        <v>10131.69</v>
      </c>
      <c r="X732" s="3"/>
      <c r="Y732" s="3"/>
      <c r="Z732" s="3"/>
      <c r="AA732" s="3"/>
      <c r="AB732" s="3"/>
      <c r="AC732" t="str">
        <f t="shared" ca="1" si="28"/>
        <v>7_35</v>
      </c>
      <c r="AD732" s="3">
        <f ca="1">RANK(AI732,OFFSET($AI$4,VLOOKUP($S732,$AK$4:$AM$23,2,FALSE),0):OFFSET($AI$4,VLOOKUP($S732,$Y$4:$AA$23,3,FALSE),0))</f>
        <v>35</v>
      </c>
      <c r="AE732">
        <v>7</v>
      </c>
      <c r="AF732">
        <v>58</v>
      </c>
      <c r="AG732">
        <v>1</v>
      </c>
      <c r="AH732">
        <v>0.2</v>
      </c>
      <c r="AI732" s="3">
        <v>10131.69</v>
      </c>
    </row>
    <row r="733" spans="17:35" x14ac:dyDescent="0.3">
      <c r="Q733" t="str">
        <f t="shared" ca="1" si="29"/>
        <v>7_115</v>
      </c>
      <c r="R733" s="3">
        <f ca="1">RANK(W733,OFFSET($W$4,VLOOKUP($S733,$Y$4:$AA$23,2,FALSE),0):OFFSET($W$4,VLOOKUP($S733,$Y$4:$AA$23,3,FALSE),0))</f>
        <v>115</v>
      </c>
      <c r="S733">
        <v>7</v>
      </c>
      <c r="T733">
        <v>58</v>
      </c>
      <c r="U733">
        <v>2</v>
      </c>
      <c r="V733">
        <v>0</v>
      </c>
      <c r="W733" s="3">
        <v>530.30999999999995</v>
      </c>
      <c r="X733" s="3"/>
      <c r="Y733" s="3"/>
      <c r="Z733" s="3"/>
      <c r="AA733" s="3"/>
      <c r="AB733" s="3"/>
      <c r="AC733" t="str">
        <f t="shared" ca="1" si="28"/>
        <v>7_114</v>
      </c>
      <c r="AD733" s="3">
        <f ca="1">RANK(AI733,OFFSET($AI$4,VLOOKUP($S733,$AK$4:$AM$23,2,FALSE),0):OFFSET($AI$4,VLOOKUP($S733,$Y$4:$AA$23,3,FALSE),0))</f>
        <v>114</v>
      </c>
      <c r="AE733">
        <v>7</v>
      </c>
      <c r="AF733">
        <v>58</v>
      </c>
      <c r="AG733">
        <v>2</v>
      </c>
      <c r="AH733">
        <v>0</v>
      </c>
      <c r="AI733" s="3">
        <v>530.30999999999995</v>
      </c>
    </row>
    <row r="734" spans="17:35" x14ac:dyDescent="0.3">
      <c r="Q734" t="str">
        <f t="shared" ca="1" si="29"/>
        <v>7_107</v>
      </c>
      <c r="R734" s="3">
        <f ca="1">RANK(W734,OFFSET($W$4,VLOOKUP($S734,$Y$4:$AA$23,2,FALSE),0):OFFSET($W$4,VLOOKUP($S734,$Y$4:$AA$23,3,FALSE),0))</f>
        <v>107</v>
      </c>
      <c r="S734">
        <v>7</v>
      </c>
      <c r="T734">
        <v>59</v>
      </c>
      <c r="U734">
        <v>2</v>
      </c>
      <c r="V734">
        <v>0</v>
      </c>
      <c r="W734" s="3">
        <v>2026.52</v>
      </c>
      <c r="X734" s="3"/>
      <c r="Y734" s="3"/>
      <c r="Z734" s="3"/>
      <c r="AA734" s="3"/>
      <c r="AB734" s="3"/>
      <c r="AC734" t="str">
        <f t="shared" ca="1" si="28"/>
        <v>7_107</v>
      </c>
      <c r="AD734" s="3">
        <f ca="1">RANK(AI734,OFFSET($AI$4,VLOOKUP($S734,$AK$4:$AM$23,2,FALSE),0):OFFSET($AI$4,VLOOKUP($S734,$Y$4:$AA$23,3,FALSE),0))</f>
        <v>107</v>
      </c>
      <c r="AE734">
        <v>7</v>
      </c>
      <c r="AF734">
        <v>59</v>
      </c>
      <c r="AG734">
        <v>2</v>
      </c>
      <c r="AH734">
        <v>0</v>
      </c>
      <c r="AI734" s="3">
        <v>2026.52</v>
      </c>
    </row>
    <row r="735" spans="17:35" x14ac:dyDescent="0.3">
      <c r="Q735" t="str">
        <f t="shared" ca="1" si="29"/>
        <v>7_41</v>
      </c>
      <c r="R735" s="3">
        <f ca="1">RANK(W735,OFFSET($W$4,VLOOKUP($S735,$Y$4:$AA$23,2,FALSE),0):OFFSET($W$4,VLOOKUP($S735,$Y$4:$AA$23,3,FALSE),0))</f>
        <v>41</v>
      </c>
      <c r="S735">
        <v>7</v>
      </c>
      <c r="T735">
        <v>60</v>
      </c>
      <c r="U735">
        <v>1</v>
      </c>
      <c r="V735">
        <v>0.2</v>
      </c>
      <c r="W735" s="3">
        <v>9978.36</v>
      </c>
      <c r="X735" s="3"/>
      <c r="Y735" s="3"/>
      <c r="Z735" s="3"/>
      <c r="AA735" s="3"/>
      <c r="AB735" s="3"/>
      <c r="AC735" t="str">
        <f t="shared" ca="1" si="28"/>
        <v>7_37</v>
      </c>
      <c r="AD735" s="3">
        <f ca="1">RANK(AI735,OFFSET($AI$4,VLOOKUP($S735,$AK$4:$AM$23,2,FALSE),0):OFFSET($AI$4,VLOOKUP($S735,$Y$4:$AA$23,3,FALSE),0))</f>
        <v>37</v>
      </c>
      <c r="AE735">
        <v>7</v>
      </c>
      <c r="AF735">
        <v>60</v>
      </c>
      <c r="AG735">
        <v>1</v>
      </c>
      <c r="AH735">
        <v>0.2</v>
      </c>
      <c r="AI735" s="3">
        <v>9978.36</v>
      </c>
    </row>
    <row r="736" spans="17:35" x14ac:dyDescent="0.3">
      <c r="Q736" t="str">
        <f t="shared" ca="1" si="29"/>
        <v>7_114</v>
      </c>
      <c r="R736" s="3">
        <f ca="1">RANK(W736,OFFSET($W$4,VLOOKUP($S736,$Y$4:$AA$23,2,FALSE),0):OFFSET($W$4,VLOOKUP($S736,$Y$4:$AA$23,3,FALSE),0))</f>
        <v>114</v>
      </c>
      <c r="S736">
        <v>7</v>
      </c>
      <c r="T736">
        <v>61</v>
      </c>
      <c r="U736">
        <v>1</v>
      </c>
      <c r="V736">
        <v>0.2</v>
      </c>
      <c r="W736" s="3">
        <v>530.89</v>
      </c>
      <c r="X736" s="3"/>
      <c r="Y736" s="3"/>
      <c r="Z736" s="3"/>
      <c r="AA736" s="3"/>
      <c r="AB736" s="3"/>
      <c r="AC736" t="str">
        <f t="shared" ca="1" si="28"/>
        <v>7_113</v>
      </c>
      <c r="AD736" s="3">
        <f ca="1">RANK(AI736,OFFSET($AI$4,VLOOKUP($S736,$AK$4:$AM$23,2,FALSE),0):OFFSET($AI$4,VLOOKUP($S736,$Y$4:$AA$23,3,FALSE),0))</f>
        <v>113</v>
      </c>
      <c r="AE736">
        <v>7</v>
      </c>
      <c r="AF736">
        <v>61</v>
      </c>
      <c r="AG736">
        <v>1</v>
      </c>
      <c r="AH736">
        <v>0.2</v>
      </c>
      <c r="AI736" s="3">
        <v>530.89</v>
      </c>
    </row>
    <row r="737" spans="17:35" x14ac:dyDescent="0.3">
      <c r="Q737" t="str">
        <f t="shared" ca="1" si="29"/>
        <v>7_46</v>
      </c>
      <c r="R737" s="3">
        <f ca="1">RANK(W737,OFFSET($W$4,VLOOKUP($S737,$Y$4:$AA$23,2,FALSE),0):OFFSET($W$4,VLOOKUP($S737,$Y$4:$AA$23,3,FALSE),0))</f>
        <v>46</v>
      </c>
      <c r="S737">
        <v>7</v>
      </c>
      <c r="T737">
        <v>61</v>
      </c>
      <c r="U737">
        <v>2</v>
      </c>
      <c r="V737">
        <v>0</v>
      </c>
      <c r="W737" s="3">
        <v>9768.0300000000007</v>
      </c>
      <c r="X737" s="3"/>
      <c r="Y737" s="3"/>
      <c r="Z737" s="3"/>
      <c r="AA737" s="3"/>
      <c r="AB737" s="3"/>
      <c r="AC737" t="str">
        <f t="shared" ca="1" si="28"/>
        <v>7_43</v>
      </c>
      <c r="AD737" s="3">
        <f ca="1">RANK(AI737,OFFSET($AI$4,VLOOKUP($S737,$AK$4:$AM$23,2,FALSE),0):OFFSET($AI$4,VLOOKUP($S737,$Y$4:$AA$23,3,FALSE),0))</f>
        <v>43</v>
      </c>
      <c r="AE737">
        <v>7</v>
      </c>
      <c r="AF737">
        <v>61</v>
      </c>
      <c r="AG737">
        <v>2</v>
      </c>
      <c r="AH737">
        <v>0</v>
      </c>
      <c r="AI737" s="3">
        <v>9768.0300000000007</v>
      </c>
    </row>
    <row r="738" spans="17:35" x14ac:dyDescent="0.3">
      <c r="Q738" t="str">
        <f t="shared" ca="1" si="29"/>
        <v>7_30</v>
      </c>
      <c r="R738" s="3">
        <f ca="1">RANK(W738,OFFSET($W$4,VLOOKUP($S738,$Y$4:$AA$23,2,FALSE),0):OFFSET($W$4,VLOOKUP($S738,$Y$4:$AA$23,3,FALSE),0))</f>
        <v>30</v>
      </c>
      <c r="S738">
        <v>7</v>
      </c>
      <c r="T738">
        <v>62</v>
      </c>
      <c r="U738">
        <v>1</v>
      </c>
      <c r="V738">
        <v>0.2</v>
      </c>
      <c r="W738" s="3">
        <v>11807.8</v>
      </c>
      <c r="X738" s="3"/>
      <c r="Y738" s="3"/>
      <c r="Z738" s="3"/>
      <c r="AA738" s="3"/>
      <c r="AB738" s="3"/>
      <c r="AC738" t="str">
        <f t="shared" ca="1" si="28"/>
        <v>7_26</v>
      </c>
      <c r="AD738" s="3">
        <f ca="1">RANK(AI738,OFFSET($AI$4,VLOOKUP($S738,$AK$4:$AM$23,2,FALSE),0):OFFSET($AI$4,VLOOKUP($S738,$Y$4:$AA$23,3,FALSE),0))</f>
        <v>26</v>
      </c>
      <c r="AE738">
        <v>7</v>
      </c>
      <c r="AF738">
        <v>62</v>
      </c>
      <c r="AG738">
        <v>1</v>
      </c>
      <c r="AH738">
        <v>0.2</v>
      </c>
      <c r="AI738" s="3">
        <v>11807.8</v>
      </c>
    </row>
    <row r="739" spans="17:35" x14ac:dyDescent="0.3">
      <c r="Q739" t="str">
        <f t="shared" ca="1" si="29"/>
        <v>7_19</v>
      </c>
      <c r="R739" s="3">
        <f ca="1">RANK(W739,OFFSET($W$4,VLOOKUP($S739,$Y$4:$AA$23,2,FALSE),0):OFFSET($W$4,VLOOKUP($S739,$Y$4:$AA$23,3,FALSE),0))</f>
        <v>19</v>
      </c>
      <c r="S739">
        <v>7</v>
      </c>
      <c r="T739">
        <v>63</v>
      </c>
      <c r="U739">
        <v>1</v>
      </c>
      <c r="V739">
        <v>0.2</v>
      </c>
      <c r="W739" s="3">
        <v>13766.39</v>
      </c>
      <c r="X739" s="3"/>
      <c r="Y739" s="3"/>
      <c r="Z739" s="3"/>
      <c r="AA739" s="3"/>
      <c r="AB739" s="3"/>
      <c r="AC739" t="str">
        <f t="shared" ca="1" si="28"/>
        <v>7_24</v>
      </c>
      <c r="AD739" s="3">
        <f ca="1">RANK(AI739,OFFSET($AI$4,VLOOKUP($S739,$AK$4:$AM$23,2,FALSE),0):OFFSET($AI$4,VLOOKUP($S739,$Y$4:$AA$23,3,FALSE),0))</f>
        <v>24</v>
      </c>
      <c r="AE739">
        <v>7</v>
      </c>
      <c r="AF739">
        <v>63</v>
      </c>
      <c r="AG739">
        <v>1</v>
      </c>
      <c r="AH739">
        <v>0.2</v>
      </c>
      <c r="AI739" s="3">
        <v>12032.55</v>
      </c>
    </row>
    <row r="740" spans="17:35" x14ac:dyDescent="0.3">
      <c r="Q740" t="str">
        <f t="shared" ca="1" si="29"/>
        <v>7_92</v>
      </c>
      <c r="R740" s="3">
        <f ca="1">RANK(W740,OFFSET($W$4,VLOOKUP($S740,$Y$4:$AA$23,2,FALSE),0):OFFSET($W$4,VLOOKUP($S740,$Y$4:$AA$23,3,FALSE),0))</f>
        <v>92</v>
      </c>
      <c r="S740">
        <v>7</v>
      </c>
      <c r="T740">
        <v>64</v>
      </c>
      <c r="U740">
        <v>1</v>
      </c>
      <c r="V740">
        <v>0.2</v>
      </c>
      <c r="W740" s="3">
        <v>5325.78</v>
      </c>
      <c r="X740" s="3"/>
      <c r="Y740" s="3"/>
      <c r="Z740" s="3"/>
      <c r="AA740" s="3"/>
      <c r="AB740" s="3"/>
      <c r="AC740" t="str">
        <f t="shared" ca="1" si="28"/>
        <v>7_91</v>
      </c>
      <c r="AD740" s="3">
        <f ca="1">RANK(AI740,OFFSET($AI$4,VLOOKUP($S740,$AK$4:$AM$23,2,FALSE),0):OFFSET($AI$4,VLOOKUP($S740,$Y$4:$AA$23,3,FALSE),0))</f>
        <v>91</v>
      </c>
      <c r="AE740">
        <v>7</v>
      </c>
      <c r="AF740">
        <v>64</v>
      </c>
      <c r="AG740">
        <v>1</v>
      </c>
      <c r="AH740">
        <v>0.2</v>
      </c>
      <c r="AI740" s="3">
        <v>5325.78</v>
      </c>
    </row>
    <row r="741" spans="17:35" x14ac:dyDescent="0.3">
      <c r="Q741" t="str">
        <f t="shared" ca="1" si="29"/>
        <v>7_93</v>
      </c>
      <c r="R741" s="3">
        <f ca="1">RANK(W741,OFFSET($W$4,VLOOKUP($S741,$Y$4:$AA$23,2,FALSE),0):OFFSET($W$4,VLOOKUP($S741,$Y$4:$AA$23,3,FALSE),0))</f>
        <v>93</v>
      </c>
      <c r="S741">
        <v>7</v>
      </c>
      <c r="T741">
        <v>64</v>
      </c>
      <c r="U741">
        <v>2</v>
      </c>
      <c r="V741">
        <v>0</v>
      </c>
      <c r="W741" s="3">
        <v>5250.9</v>
      </c>
      <c r="X741" s="3"/>
      <c r="Y741" s="3"/>
      <c r="Z741" s="3"/>
      <c r="AA741" s="3"/>
      <c r="AB741" s="3"/>
      <c r="AC741" t="str">
        <f t="shared" ca="1" si="28"/>
        <v>7_92</v>
      </c>
      <c r="AD741" s="3">
        <f ca="1">RANK(AI741,OFFSET($AI$4,VLOOKUP($S741,$AK$4:$AM$23,2,FALSE),0):OFFSET($AI$4,VLOOKUP($S741,$Y$4:$AA$23,3,FALSE),0))</f>
        <v>92</v>
      </c>
      <c r="AE741">
        <v>7</v>
      </c>
      <c r="AF741">
        <v>64</v>
      </c>
      <c r="AG741">
        <v>2</v>
      </c>
      <c r="AH741">
        <v>0</v>
      </c>
      <c r="AI741" s="3">
        <v>5250.9</v>
      </c>
    </row>
    <row r="742" spans="17:35" x14ac:dyDescent="0.3">
      <c r="Q742" t="str">
        <f t="shared" ca="1" si="29"/>
        <v>7_44</v>
      </c>
      <c r="R742" s="3">
        <f ca="1">RANK(W742,OFFSET($W$4,VLOOKUP($S742,$Y$4:$AA$23,2,FALSE),0):OFFSET($W$4,VLOOKUP($S742,$Y$4:$AA$23,3,FALSE),0))</f>
        <v>44</v>
      </c>
      <c r="S742">
        <v>7</v>
      </c>
      <c r="T742">
        <v>65</v>
      </c>
      <c r="U742">
        <v>1</v>
      </c>
      <c r="V742">
        <v>0.2</v>
      </c>
      <c r="W742" s="3">
        <v>9925.2099999999991</v>
      </c>
      <c r="X742" s="3"/>
      <c r="Y742" s="3"/>
      <c r="Z742" s="3"/>
      <c r="AA742" s="3"/>
      <c r="AB742" s="3"/>
      <c r="AC742" t="str">
        <f t="shared" ca="1" si="28"/>
        <v>7_39</v>
      </c>
      <c r="AD742" s="3">
        <f ca="1">RANK(AI742,OFFSET($AI$4,VLOOKUP($S742,$AK$4:$AM$23,2,FALSE),0):OFFSET($AI$4,VLOOKUP($S742,$Y$4:$AA$23,3,FALSE),0))</f>
        <v>39</v>
      </c>
      <c r="AE742">
        <v>7</v>
      </c>
      <c r="AF742">
        <v>65</v>
      </c>
      <c r="AG742">
        <v>1</v>
      </c>
      <c r="AH742">
        <v>0.2</v>
      </c>
      <c r="AI742" s="3">
        <v>9925.2099999999991</v>
      </c>
    </row>
    <row r="743" spans="17:35" x14ac:dyDescent="0.3">
      <c r="Q743" t="str">
        <f t="shared" ca="1" si="29"/>
        <v>7_105</v>
      </c>
      <c r="R743" s="3">
        <f ca="1">RANK(W743,OFFSET($W$4,VLOOKUP($S743,$Y$4:$AA$23,2,FALSE),0):OFFSET($W$4,VLOOKUP($S743,$Y$4:$AA$23,3,FALSE),0))</f>
        <v>105</v>
      </c>
      <c r="S743">
        <v>7</v>
      </c>
      <c r="T743">
        <v>66</v>
      </c>
      <c r="U743">
        <v>1</v>
      </c>
      <c r="V743">
        <v>0.2</v>
      </c>
      <c r="W743" s="3">
        <v>2649.22</v>
      </c>
      <c r="X743" s="3"/>
      <c r="Y743" s="3"/>
      <c r="Z743" s="3"/>
      <c r="AA743" s="3"/>
      <c r="AB743" s="3"/>
      <c r="AC743" t="str">
        <f t="shared" ca="1" si="28"/>
        <v>7_105</v>
      </c>
      <c r="AD743" s="3">
        <f ca="1">RANK(AI743,OFFSET($AI$4,VLOOKUP($S743,$AK$4:$AM$23,2,FALSE),0):OFFSET($AI$4,VLOOKUP($S743,$Y$4:$AA$23,3,FALSE),0))</f>
        <v>105</v>
      </c>
      <c r="AE743">
        <v>7</v>
      </c>
      <c r="AF743">
        <v>66</v>
      </c>
      <c r="AG743">
        <v>1</v>
      </c>
      <c r="AH743">
        <v>0.2</v>
      </c>
      <c r="AI743" s="3">
        <v>2649.22</v>
      </c>
    </row>
    <row r="744" spans="17:35" x14ac:dyDescent="0.3">
      <c r="Q744" t="str">
        <f t="shared" ca="1" si="29"/>
        <v>7_89</v>
      </c>
      <c r="R744" s="3">
        <f ca="1">RANK(W744,OFFSET($W$4,VLOOKUP($S744,$Y$4:$AA$23,2,FALSE),0):OFFSET($W$4,VLOOKUP($S744,$Y$4:$AA$23,3,FALSE),0))</f>
        <v>89</v>
      </c>
      <c r="S744">
        <v>7</v>
      </c>
      <c r="T744">
        <v>66</v>
      </c>
      <c r="U744">
        <v>2</v>
      </c>
      <c r="V744">
        <v>0</v>
      </c>
      <c r="W744" s="3">
        <v>5498.98</v>
      </c>
      <c r="X744" s="3"/>
      <c r="Y744" s="3"/>
      <c r="Z744" s="3"/>
      <c r="AA744" s="3"/>
      <c r="AB744" s="3"/>
      <c r="AC744" t="str">
        <f t="shared" ca="1" si="28"/>
        <v>7_89</v>
      </c>
      <c r="AD744" s="3">
        <f ca="1">RANK(AI744,OFFSET($AI$4,VLOOKUP($S744,$AK$4:$AM$23,2,FALSE),0):OFFSET($AI$4,VLOOKUP($S744,$Y$4:$AA$23,3,FALSE),0))</f>
        <v>89</v>
      </c>
      <c r="AE744">
        <v>7</v>
      </c>
      <c r="AF744">
        <v>66</v>
      </c>
      <c r="AG744">
        <v>2</v>
      </c>
      <c r="AH744">
        <v>0</v>
      </c>
      <c r="AI744" s="3">
        <v>5498.98</v>
      </c>
    </row>
    <row r="745" spans="17:35" x14ac:dyDescent="0.3">
      <c r="Q745" t="str">
        <f t="shared" ca="1" si="29"/>
        <v>7_62</v>
      </c>
      <c r="R745" s="3">
        <f ca="1">RANK(W745,OFFSET($W$4,VLOOKUP($S745,$Y$4:$AA$23,2,FALSE),0):OFFSET($W$4,VLOOKUP($S745,$Y$4:$AA$23,3,FALSE),0))</f>
        <v>62</v>
      </c>
      <c r="S745">
        <v>7</v>
      </c>
      <c r="T745">
        <v>67</v>
      </c>
      <c r="U745">
        <v>1</v>
      </c>
      <c r="V745">
        <v>0.2</v>
      </c>
      <c r="W745" s="3">
        <v>7994.54</v>
      </c>
      <c r="X745" s="3"/>
      <c r="Y745" s="3"/>
      <c r="Z745" s="3"/>
      <c r="AA745" s="3"/>
      <c r="AB745" s="3"/>
      <c r="AC745" t="str">
        <f t="shared" ca="1" si="28"/>
        <v>7_58</v>
      </c>
      <c r="AD745" s="3">
        <f ca="1">RANK(AI745,OFFSET($AI$4,VLOOKUP($S745,$AK$4:$AM$23,2,FALSE),0):OFFSET($AI$4,VLOOKUP($S745,$Y$4:$AA$23,3,FALSE),0))</f>
        <v>58</v>
      </c>
      <c r="AE745">
        <v>7</v>
      </c>
      <c r="AF745">
        <v>67</v>
      </c>
      <c r="AG745">
        <v>1</v>
      </c>
      <c r="AH745">
        <v>0.2</v>
      </c>
      <c r="AI745" s="3">
        <v>7994.54</v>
      </c>
    </row>
    <row r="746" spans="17:35" x14ac:dyDescent="0.3">
      <c r="Q746" t="str">
        <f t="shared" ca="1" si="29"/>
        <v>7_78</v>
      </c>
      <c r="R746" s="3">
        <f ca="1">RANK(W746,OFFSET($W$4,VLOOKUP($S746,$Y$4:$AA$23,2,FALSE),0):OFFSET($W$4,VLOOKUP($S746,$Y$4:$AA$23,3,FALSE),0))</f>
        <v>78</v>
      </c>
      <c r="S746">
        <v>7</v>
      </c>
      <c r="T746">
        <v>68</v>
      </c>
      <c r="U746">
        <v>1</v>
      </c>
      <c r="V746">
        <v>0.2</v>
      </c>
      <c r="W746" s="3">
        <v>6386.7</v>
      </c>
      <c r="X746" s="3"/>
      <c r="Y746" s="3"/>
      <c r="Z746" s="3"/>
      <c r="AA746" s="3"/>
      <c r="AB746" s="3"/>
      <c r="AC746" t="str">
        <f t="shared" ca="1" si="28"/>
        <v>7_78</v>
      </c>
      <c r="AD746" s="3">
        <f ca="1">RANK(AI746,OFFSET($AI$4,VLOOKUP($S746,$AK$4:$AM$23,2,FALSE),0):OFFSET($AI$4,VLOOKUP($S746,$Y$4:$AA$23,3,FALSE),0))</f>
        <v>78</v>
      </c>
      <c r="AE746">
        <v>7</v>
      </c>
      <c r="AF746">
        <v>68</v>
      </c>
      <c r="AG746">
        <v>1</v>
      </c>
      <c r="AH746">
        <v>0.2</v>
      </c>
      <c r="AI746" s="3">
        <v>6386.7</v>
      </c>
    </row>
    <row r="747" spans="17:35" x14ac:dyDescent="0.3">
      <c r="Q747" t="str">
        <f t="shared" ca="1" si="29"/>
        <v>7_83</v>
      </c>
      <c r="R747" s="3">
        <f ca="1">RANK(W747,OFFSET($W$4,VLOOKUP($S747,$Y$4:$AA$23,2,FALSE),0):OFFSET($W$4,VLOOKUP($S747,$Y$4:$AA$23,3,FALSE),0))</f>
        <v>83</v>
      </c>
      <c r="S747">
        <v>7</v>
      </c>
      <c r="T747">
        <v>69</v>
      </c>
      <c r="U747">
        <v>2</v>
      </c>
      <c r="V747">
        <v>0</v>
      </c>
      <c r="W747" s="3">
        <v>5929.76</v>
      </c>
      <c r="X747" s="3"/>
      <c r="Y747" s="3"/>
      <c r="Z747" s="3"/>
      <c r="AA747" s="3"/>
      <c r="AB747" s="3"/>
      <c r="AC747" t="str">
        <f t="shared" ca="1" si="28"/>
        <v>7_83</v>
      </c>
      <c r="AD747" s="3">
        <f ca="1">RANK(AI747,OFFSET($AI$4,VLOOKUP($S747,$AK$4:$AM$23,2,FALSE),0):OFFSET($AI$4,VLOOKUP($S747,$Y$4:$AA$23,3,FALSE),0))</f>
        <v>83</v>
      </c>
      <c r="AE747">
        <v>7</v>
      </c>
      <c r="AF747">
        <v>69</v>
      </c>
      <c r="AG747">
        <v>2</v>
      </c>
      <c r="AH747">
        <v>0</v>
      </c>
      <c r="AI747" s="3">
        <v>5929.76</v>
      </c>
    </row>
    <row r="748" spans="17:35" x14ac:dyDescent="0.3">
      <c r="Q748" t="str">
        <f t="shared" ca="1" si="29"/>
        <v>7_1</v>
      </c>
      <c r="R748" s="3">
        <f ca="1">RANK(W748,OFFSET($W$4,VLOOKUP($S748,$Y$4:$AA$23,2,FALSE),0):OFFSET($W$4,VLOOKUP($S748,$Y$4:$AA$23,3,FALSE),0))</f>
        <v>1</v>
      </c>
      <c r="S748">
        <v>7</v>
      </c>
      <c r="T748">
        <v>70</v>
      </c>
      <c r="U748">
        <v>1</v>
      </c>
      <c r="V748">
        <v>0.2</v>
      </c>
      <c r="W748" s="3">
        <v>36667.479999999996</v>
      </c>
      <c r="X748" s="3"/>
      <c r="Y748" s="3"/>
      <c r="Z748" s="3"/>
      <c r="AA748" s="3"/>
      <c r="AB748" s="3"/>
      <c r="AC748" t="str">
        <f t="shared" ca="1" si="28"/>
        <v>7_1</v>
      </c>
      <c r="AD748" s="3">
        <f ca="1">RANK(AI748,OFFSET($AI$4,VLOOKUP($S748,$AK$4:$AM$23,2,FALSE),0):OFFSET($AI$4,VLOOKUP($S748,$Y$4:$AA$23,3,FALSE),0))</f>
        <v>1</v>
      </c>
      <c r="AE748">
        <v>7</v>
      </c>
      <c r="AF748">
        <v>70</v>
      </c>
      <c r="AG748">
        <v>1</v>
      </c>
      <c r="AH748">
        <v>0.2</v>
      </c>
      <c r="AI748" s="3">
        <v>25923.119999999999</v>
      </c>
    </row>
    <row r="749" spans="17:35" x14ac:dyDescent="0.3">
      <c r="Q749" t="str">
        <f t="shared" ca="1" si="29"/>
        <v>7_109</v>
      </c>
      <c r="R749" s="3">
        <f ca="1">RANK(W749,OFFSET($W$4,VLOOKUP($S749,$Y$4:$AA$23,2,FALSE),0):OFFSET($W$4,VLOOKUP($S749,$Y$4:$AA$23,3,FALSE),0))</f>
        <v>109</v>
      </c>
      <c r="S749">
        <v>7</v>
      </c>
      <c r="T749">
        <v>71</v>
      </c>
      <c r="U749">
        <v>1</v>
      </c>
      <c r="V749">
        <v>0.2</v>
      </c>
      <c r="W749" s="3">
        <v>1748.05</v>
      </c>
      <c r="X749" s="3"/>
      <c r="Y749" s="3"/>
      <c r="Z749" s="3"/>
      <c r="AA749" s="3"/>
      <c r="AB749" s="3"/>
      <c r="AC749" t="str">
        <f t="shared" ca="1" si="28"/>
        <v>7_109</v>
      </c>
      <c r="AD749" s="3">
        <f ca="1">RANK(AI749,OFFSET($AI$4,VLOOKUP($S749,$AK$4:$AM$23,2,FALSE),0):OFFSET($AI$4,VLOOKUP($S749,$Y$4:$AA$23,3,FALSE),0))</f>
        <v>109</v>
      </c>
      <c r="AE749">
        <v>7</v>
      </c>
      <c r="AF749">
        <v>71</v>
      </c>
      <c r="AG749">
        <v>1</v>
      </c>
      <c r="AH749">
        <v>0.2</v>
      </c>
      <c r="AI749" s="3">
        <v>1748.05</v>
      </c>
    </row>
    <row r="750" spans="17:35" x14ac:dyDescent="0.3">
      <c r="Q750" t="str">
        <f t="shared" ca="1" si="29"/>
        <v>7_9</v>
      </c>
      <c r="R750" s="3">
        <f ca="1">RANK(W750,OFFSET($W$4,VLOOKUP($S750,$Y$4:$AA$23,2,FALSE),0):OFFSET($W$4,VLOOKUP($S750,$Y$4:$AA$23,3,FALSE),0))</f>
        <v>9</v>
      </c>
      <c r="S750">
        <v>7</v>
      </c>
      <c r="T750">
        <v>72</v>
      </c>
      <c r="U750">
        <v>1</v>
      </c>
      <c r="V750">
        <v>0.2</v>
      </c>
      <c r="W750" s="3">
        <v>18097.739999999998</v>
      </c>
      <c r="X750" s="3"/>
      <c r="Y750" s="3"/>
      <c r="Z750" s="3"/>
      <c r="AA750" s="3"/>
      <c r="AB750" s="3"/>
      <c r="AC750" t="str">
        <f t="shared" ca="1" si="28"/>
        <v>7_42</v>
      </c>
      <c r="AD750" s="3">
        <f ca="1">RANK(AI750,OFFSET($AI$4,VLOOKUP($S750,$AK$4:$AM$23,2,FALSE),0):OFFSET($AI$4,VLOOKUP($S750,$Y$4:$AA$23,3,FALSE),0))</f>
        <v>42</v>
      </c>
      <c r="AE750">
        <v>7</v>
      </c>
      <c r="AF750">
        <v>72</v>
      </c>
      <c r="AG750">
        <v>1</v>
      </c>
      <c r="AH750">
        <v>0.2</v>
      </c>
      <c r="AI750" s="3">
        <v>9792.93</v>
      </c>
    </row>
    <row r="751" spans="17:35" x14ac:dyDescent="0.3">
      <c r="Q751" t="str">
        <f t="shared" ca="1" si="29"/>
        <v>7_50</v>
      </c>
      <c r="R751" s="3">
        <f ca="1">RANK(W751,OFFSET($W$4,VLOOKUP($S751,$Y$4:$AA$23,2,FALSE),0):OFFSET($W$4,VLOOKUP($S751,$Y$4:$AA$23,3,FALSE),0))</f>
        <v>50</v>
      </c>
      <c r="S751">
        <v>7</v>
      </c>
      <c r="T751">
        <v>74</v>
      </c>
      <c r="U751">
        <v>1</v>
      </c>
      <c r="V751">
        <v>0.2</v>
      </c>
      <c r="W751" s="3">
        <v>9303.0499999999993</v>
      </c>
      <c r="X751" s="3"/>
      <c r="Y751" s="3"/>
      <c r="Z751" s="3"/>
      <c r="AA751" s="3"/>
      <c r="AB751" s="3"/>
      <c r="AC751" t="str">
        <f t="shared" ca="1" si="28"/>
        <v>7_47</v>
      </c>
      <c r="AD751" s="3">
        <f ca="1">RANK(AI751,OFFSET($AI$4,VLOOKUP($S751,$AK$4:$AM$23,2,FALSE),0):OFFSET($AI$4,VLOOKUP($S751,$Y$4:$AA$23,3,FALSE),0))</f>
        <v>47</v>
      </c>
      <c r="AE751">
        <v>7</v>
      </c>
      <c r="AF751">
        <v>74</v>
      </c>
      <c r="AG751">
        <v>1</v>
      </c>
      <c r="AH751">
        <v>0.2</v>
      </c>
      <c r="AI751" s="3">
        <v>9303.0499999999993</v>
      </c>
    </row>
    <row r="752" spans="17:35" x14ac:dyDescent="0.3">
      <c r="Q752" t="str">
        <f t="shared" ca="1" si="29"/>
        <v>7_113</v>
      </c>
      <c r="R752" s="3">
        <f ca="1">RANK(W752,OFFSET($W$4,VLOOKUP($S752,$Y$4:$AA$23,2,FALSE),0):OFFSET($W$4,VLOOKUP($S752,$Y$4:$AA$23,3,FALSE),0))</f>
        <v>113</v>
      </c>
      <c r="S752">
        <v>7</v>
      </c>
      <c r="T752">
        <v>74</v>
      </c>
      <c r="U752">
        <v>2</v>
      </c>
      <c r="V752">
        <v>0</v>
      </c>
      <c r="W752" s="3">
        <v>700.05</v>
      </c>
      <c r="X752" s="3"/>
      <c r="Y752" s="3"/>
      <c r="Z752" s="3"/>
      <c r="AA752" s="3"/>
      <c r="AB752" s="3"/>
      <c r="AC752" t="str">
        <f t="shared" ca="1" si="28"/>
        <v>7_112</v>
      </c>
      <c r="AD752" s="3">
        <f ca="1">RANK(AI752,OFFSET($AI$4,VLOOKUP($S752,$AK$4:$AM$23,2,FALSE),0):OFFSET($AI$4,VLOOKUP($S752,$Y$4:$AA$23,3,FALSE),0))</f>
        <v>112</v>
      </c>
      <c r="AE752">
        <v>7</v>
      </c>
      <c r="AF752">
        <v>74</v>
      </c>
      <c r="AG752">
        <v>2</v>
      </c>
      <c r="AH752">
        <v>0</v>
      </c>
      <c r="AI752" s="3">
        <v>700.05</v>
      </c>
    </row>
    <row r="753" spans="17:35" x14ac:dyDescent="0.3">
      <c r="Q753" t="str">
        <f t="shared" ca="1" si="29"/>
        <v>7_65</v>
      </c>
      <c r="R753" s="3">
        <f ca="1">RANK(W753,OFFSET($W$4,VLOOKUP($S753,$Y$4:$AA$23,2,FALSE),0):OFFSET($W$4,VLOOKUP($S753,$Y$4:$AA$23,3,FALSE),0))</f>
        <v>65</v>
      </c>
      <c r="S753">
        <v>7</v>
      </c>
      <c r="T753">
        <v>75</v>
      </c>
      <c r="U753">
        <v>1</v>
      </c>
      <c r="V753">
        <v>0.2</v>
      </c>
      <c r="W753" s="3">
        <v>7905.11</v>
      </c>
      <c r="X753" s="3"/>
      <c r="Y753" s="3"/>
      <c r="Z753" s="3"/>
      <c r="AA753" s="3"/>
      <c r="AB753" s="3"/>
      <c r="AC753" t="str">
        <f t="shared" ca="1" si="28"/>
        <v>7_61</v>
      </c>
      <c r="AD753" s="3">
        <f ca="1">RANK(AI753,OFFSET($AI$4,VLOOKUP($S753,$AK$4:$AM$23,2,FALSE),0):OFFSET($AI$4,VLOOKUP($S753,$Y$4:$AA$23,3,FALSE),0))</f>
        <v>61</v>
      </c>
      <c r="AE753">
        <v>7</v>
      </c>
      <c r="AF753">
        <v>75</v>
      </c>
      <c r="AG753">
        <v>1</v>
      </c>
      <c r="AH753">
        <v>0.2</v>
      </c>
      <c r="AI753" s="3">
        <v>7905.11</v>
      </c>
    </row>
    <row r="754" spans="17:35" x14ac:dyDescent="0.3">
      <c r="Q754" t="str">
        <f t="shared" ca="1" si="29"/>
        <v>7_54</v>
      </c>
      <c r="R754" s="3">
        <f ca="1">RANK(W754,OFFSET($W$4,VLOOKUP($S754,$Y$4:$AA$23,2,FALSE),0):OFFSET($W$4,VLOOKUP($S754,$Y$4:$AA$23,3,FALSE),0))</f>
        <v>54</v>
      </c>
      <c r="S754">
        <v>7</v>
      </c>
      <c r="T754">
        <v>75</v>
      </c>
      <c r="U754">
        <v>2</v>
      </c>
      <c r="V754">
        <v>0</v>
      </c>
      <c r="W754" s="3">
        <v>8489.91</v>
      </c>
      <c r="X754" s="3"/>
      <c r="Y754" s="3"/>
      <c r="Z754" s="3"/>
      <c r="AA754" s="3"/>
      <c r="AB754" s="3"/>
      <c r="AC754" t="str">
        <f t="shared" ca="1" si="28"/>
        <v>7_50</v>
      </c>
      <c r="AD754" s="3">
        <f ca="1">RANK(AI754,OFFSET($AI$4,VLOOKUP($S754,$AK$4:$AM$23,2,FALSE),0):OFFSET($AI$4,VLOOKUP($S754,$Y$4:$AA$23,3,FALSE),0))</f>
        <v>50</v>
      </c>
      <c r="AE754">
        <v>7</v>
      </c>
      <c r="AF754">
        <v>75</v>
      </c>
      <c r="AG754">
        <v>2</v>
      </c>
      <c r="AH754">
        <v>0</v>
      </c>
      <c r="AI754" s="3">
        <v>8489.91</v>
      </c>
    </row>
    <row r="755" spans="17:35" x14ac:dyDescent="0.3">
      <c r="Q755" t="str">
        <f t="shared" ca="1" si="29"/>
        <v>7_72</v>
      </c>
      <c r="R755" s="3">
        <f ca="1">RANK(W755,OFFSET($W$4,VLOOKUP($S755,$Y$4:$AA$23,2,FALSE),0):OFFSET($W$4,VLOOKUP($S755,$Y$4:$AA$23,3,FALSE),0))</f>
        <v>72</v>
      </c>
      <c r="S755">
        <v>7</v>
      </c>
      <c r="T755">
        <v>76</v>
      </c>
      <c r="U755">
        <v>1</v>
      </c>
      <c r="V755">
        <v>0.2</v>
      </c>
      <c r="W755" s="3">
        <v>6963.27</v>
      </c>
      <c r="X755" s="3"/>
      <c r="Y755" s="3"/>
      <c r="Z755" s="3"/>
      <c r="AA755" s="3"/>
      <c r="AB755" s="3"/>
      <c r="AC755" t="str">
        <f t="shared" ca="1" si="28"/>
        <v>7_70</v>
      </c>
      <c r="AD755" s="3">
        <f ca="1">RANK(AI755,OFFSET($AI$4,VLOOKUP($S755,$AK$4:$AM$23,2,FALSE),0):OFFSET($AI$4,VLOOKUP($S755,$Y$4:$AA$23,3,FALSE),0))</f>
        <v>70</v>
      </c>
      <c r="AE755">
        <v>7</v>
      </c>
      <c r="AF755">
        <v>76</v>
      </c>
      <c r="AG755">
        <v>1</v>
      </c>
      <c r="AH755">
        <v>0.2</v>
      </c>
      <c r="AI755" s="3">
        <v>6963.27</v>
      </c>
    </row>
    <row r="756" spans="17:35" x14ac:dyDescent="0.3">
      <c r="Q756" t="str">
        <f t="shared" ca="1" si="29"/>
        <v>7_35</v>
      </c>
      <c r="R756" s="3">
        <f ca="1">RANK(W756,OFFSET($W$4,VLOOKUP($S756,$Y$4:$AA$23,2,FALSE),0):OFFSET($W$4,VLOOKUP($S756,$Y$4:$AA$23,3,FALSE),0))</f>
        <v>35</v>
      </c>
      <c r="S756">
        <v>7</v>
      </c>
      <c r="T756">
        <v>77</v>
      </c>
      <c r="U756">
        <v>1</v>
      </c>
      <c r="V756">
        <v>0.2</v>
      </c>
      <c r="W756" s="3">
        <v>10867.04</v>
      </c>
      <c r="X756" s="3"/>
      <c r="Y756" s="3"/>
      <c r="Z756" s="3"/>
      <c r="AA756" s="3"/>
      <c r="AB756" s="3"/>
      <c r="AC756" t="str">
        <f t="shared" ca="1" si="28"/>
        <v>7_31</v>
      </c>
      <c r="AD756" s="3">
        <f ca="1">RANK(AI756,OFFSET($AI$4,VLOOKUP($S756,$AK$4:$AM$23,2,FALSE),0):OFFSET($AI$4,VLOOKUP($S756,$Y$4:$AA$23,3,FALSE),0))</f>
        <v>31</v>
      </c>
      <c r="AE756">
        <v>7</v>
      </c>
      <c r="AF756">
        <v>77</v>
      </c>
      <c r="AG756">
        <v>1</v>
      </c>
      <c r="AH756">
        <v>0.2</v>
      </c>
      <c r="AI756" s="3">
        <v>10867.04</v>
      </c>
    </row>
    <row r="757" spans="17:35" x14ac:dyDescent="0.3">
      <c r="Q757" t="str">
        <f t="shared" ca="1" si="29"/>
        <v>7_97</v>
      </c>
      <c r="R757" s="3">
        <f ca="1">RANK(W757,OFFSET($W$4,VLOOKUP($S757,$Y$4:$AA$23,2,FALSE),0):OFFSET($W$4,VLOOKUP($S757,$Y$4:$AA$23,3,FALSE),0))</f>
        <v>97</v>
      </c>
      <c r="S757">
        <v>7</v>
      </c>
      <c r="T757">
        <v>77</v>
      </c>
      <c r="U757">
        <v>2</v>
      </c>
      <c r="V757">
        <v>0</v>
      </c>
      <c r="W757" s="3">
        <v>4626.04</v>
      </c>
      <c r="X757" s="3"/>
      <c r="Y757" s="3"/>
      <c r="Z757" s="3"/>
      <c r="AA757" s="3"/>
      <c r="AB757" s="3"/>
      <c r="AC757" t="str">
        <f t="shared" ca="1" si="28"/>
        <v>7_96</v>
      </c>
      <c r="AD757" s="3">
        <f ca="1">RANK(AI757,OFFSET($AI$4,VLOOKUP($S757,$AK$4:$AM$23,2,FALSE),0):OFFSET($AI$4,VLOOKUP($S757,$Y$4:$AA$23,3,FALSE),0))</f>
        <v>96</v>
      </c>
      <c r="AE757">
        <v>7</v>
      </c>
      <c r="AF757">
        <v>77</v>
      </c>
      <c r="AG757">
        <v>2</v>
      </c>
      <c r="AH757">
        <v>0</v>
      </c>
      <c r="AI757" s="3">
        <v>4626.04</v>
      </c>
    </row>
    <row r="758" spans="17:35" x14ac:dyDescent="0.3">
      <c r="Q758" t="str">
        <f t="shared" ca="1" si="29"/>
        <v>7_36</v>
      </c>
      <c r="R758" s="3">
        <f ca="1">RANK(W758,OFFSET($W$4,VLOOKUP($S758,$Y$4:$AA$23,2,FALSE),0):OFFSET($W$4,VLOOKUP($S758,$Y$4:$AA$23,3,FALSE),0))</f>
        <v>36</v>
      </c>
      <c r="S758">
        <v>7</v>
      </c>
      <c r="T758">
        <v>79</v>
      </c>
      <c r="U758">
        <v>1</v>
      </c>
      <c r="V758">
        <v>0.2</v>
      </c>
      <c r="W758" s="3">
        <v>10684.67</v>
      </c>
      <c r="X758" s="3"/>
      <c r="Y758" s="3"/>
      <c r="Z758" s="3"/>
      <c r="AA758" s="3"/>
      <c r="AB758" s="3"/>
      <c r="AC758" t="str">
        <f t="shared" ca="1" si="28"/>
        <v>7_32</v>
      </c>
      <c r="AD758" s="3">
        <f ca="1">RANK(AI758,OFFSET($AI$4,VLOOKUP($S758,$AK$4:$AM$23,2,FALSE),0):OFFSET($AI$4,VLOOKUP($S758,$Y$4:$AA$23,3,FALSE),0))</f>
        <v>32</v>
      </c>
      <c r="AE758">
        <v>7</v>
      </c>
      <c r="AF758">
        <v>79</v>
      </c>
      <c r="AG758">
        <v>1</v>
      </c>
      <c r="AH758">
        <v>0.2</v>
      </c>
      <c r="AI758" s="3">
        <v>10684.67</v>
      </c>
    </row>
    <row r="759" spans="17:35" x14ac:dyDescent="0.3">
      <c r="Q759" t="str">
        <f t="shared" ca="1" si="29"/>
        <v>7_104</v>
      </c>
      <c r="R759" s="3">
        <f ca="1">RANK(W759,OFFSET($W$4,VLOOKUP($S759,$Y$4:$AA$23,2,FALSE),0):OFFSET($W$4,VLOOKUP($S759,$Y$4:$AA$23,3,FALSE),0))</f>
        <v>104</v>
      </c>
      <c r="S759">
        <v>7</v>
      </c>
      <c r="T759">
        <v>79</v>
      </c>
      <c r="U759">
        <v>2</v>
      </c>
      <c r="V759">
        <v>0</v>
      </c>
      <c r="W759" s="3">
        <v>2765.55</v>
      </c>
      <c r="X759" s="3"/>
      <c r="Y759" s="3"/>
      <c r="Z759" s="3"/>
      <c r="AA759" s="3"/>
      <c r="AB759" s="3"/>
      <c r="AC759" t="str">
        <f t="shared" ca="1" si="28"/>
        <v>7_104</v>
      </c>
      <c r="AD759" s="3">
        <f ca="1">RANK(AI759,OFFSET($AI$4,VLOOKUP($S759,$AK$4:$AM$23,2,FALSE),0):OFFSET($AI$4,VLOOKUP($S759,$Y$4:$AA$23,3,FALSE),0))</f>
        <v>104</v>
      </c>
      <c r="AE759">
        <v>7</v>
      </c>
      <c r="AF759">
        <v>79</v>
      </c>
      <c r="AG759">
        <v>2</v>
      </c>
      <c r="AH759">
        <v>0</v>
      </c>
      <c r="AI759" s="3">
        <v>2765.55</v>
      </c>
    </row>
    <row r="760" spans="17:35" x14ac:dyDescent="0.3">
      <c r="Q760" t="str">
        <f t="shared" ca="1" si="29"/>
        <v>7_10</v>
      </c>
      <c r="R760" s="3">
        <f ca="1">RANK(W760,OFFSET($W$4,VLOOKUP($S760,$Y$4:$AA$23,2,FALSE),0):OFFSET($W$4,VLOOKUP($S760,$Y$4:$AA$23,3,FALSE),0))</f>
        <v>10</v>
      </c>
      <c r="S760">
        <v>7</v>
      </c>
      <c r="T760">
        <v>80</v>
      </c>
      <c r="U760">
        <v>1</v>
      </c>
      <c r="V760">
        <v>0.2</v>
      </c>
      <c r="W760" s="3">
        <v>16980.64</v>
      </c>
      <c r="X760" s="3"/>
      <c r="Y760" s="3"/>
      <c r="Z760" s="3"/>
      <c r="AA760" s="3"/>
      <c r="AB760" s="3"/>
      <c r="AC760" t="str">
        <f t="shared" ca="1" si="28"/>
        <v>7_9</v>
      </c>
      <c r="AD760" s="3">
        <f ca="1">RANK(AI760,OFFSET($AI$4,VLOOKUP($S760,$AK$4:$AM$23,2,FALSE),0):OFFSET($AI$4,VLOOKUP($S760,$Y$4:$AA$23,3,FALSE),0))</f>
        <v>9</v>
      </c>
      <c r="AE760">
        <v>7</v>
      </c>
      <c r="AF760">
        <v>80</v>
      </c>
      <c r="AG760">
        <v>1</v>
      </c>
      <c r="AH760">
        <v>0.2</v>
      </c>
      <c r="AI760" s="3">
        <v>16980.64</v>
      </c>
    </row>
    <row r="761" spans="17:35" x14ac:dyDescent="0.3">
      <c r="Q761" t="str">
        <f t="shared" ca="1" si="29"/>
        <v>7_77</v>
      </c>
      <c r="R761" s="3">
        <f ca="1">RANK(W761,OFFSET($W$4,VLOOKUP($S761,$Y$4:$AA$23,2,FALSE),0):OFFSET($W$4,VLOOKUP($S761,$Y$4:$AA$23,3,FALSE),0))</f>
        <v>77</v>
      </c>
      <c r="S761">
        <v>7</v>
      </c>
      <c r="T761">
        <v>81</v>
      </c>
      <c r="U761">
        <v>2</v>
      </c>
      <c r="V761">
        <v>0</v>
      </c>
      <c r="W761" s="3">
        <v>6669.74</v>
      </c>
      <c r="X761" s="3"/>
      <c r="Y761" s="3"/>
      <c r="Z761" s="3"/>
      <c r="AA761" s="3"/>
      <c r="AB761" s="3"/>
      <c r="AC761" t="str">
        <f t="shared" ca="1" si="28"/>
        <v>7_76</v>
      </c>
      <c r="AD761" s="3">
        <f ca="1">RANK(AI761,OFFSET($AI$4,VLOOKUP($S761,$AK$4:$AM$23,2,FALSE),0):OFFSET($AI$4,VLOOKUP($S761,$Y$4:$AA$23,3,FALSE),0))</f>
        <v>76</v>
      </c>
      <c r="AE761">
        <v>7</v>
      </c>
      <c r="AF761">
        <v>81</v>
      </c>
      <c r="AG761">
        <v>2</v>
      </c>
      <c r="AH761">
        <v>0</v>
      </c>
      <c r="AI761" s="3">
        <v>6669.74</v>
      </c>
    </row>
    <row r="762" spans="17:35" x14ac:dyDescent="0.3">
      <c r="Q762" t="str">
        <f t="shared" ca="1" si="29"/>
        <v>7_27</v>
      </c>
      <c r="R762" s="3">
        <f ca="1">RANK(W762,OFFSET($W$4,VLOOKUP($S762,$Y$4:$AA$23,2,FALSE),0):OFFSET($W$4,VLOOKUP($S762,$Y$4:$AA$23,3,FALSE),0))</f>
        <v>27</v>
      </c>
      <c r="S762">
        <v>7</v>
      </c>
      <c r="T762">
        <v>82</v>
      </c>
      <c r="U762">
        <v>1</v>
      </c>
      <c r="V762">
        <v>0.2</v>
      </c>
      <c r="W762" s="3">
        <v>12434.46</v>
      </c>
      <c r="X762" s="3"/>
      <c r="Y762" s="3"/>
      <c r="Z762" s="3"/>
      <c r="AA762" s="3"/>
      <c r="AB762" s="3"/>
      <c r="AC762" t="str">
        <f t="shared" ca="1" si="28"/>
        <v>7_23</v>
      </c>
      <c r="AD762" s="3">
        <f ca="1">RANK(AI762,OFFSET($AI$4,VLOOKUP($S762,$AK$4:$AM$23,2,FALSE),0):OFFSET($AI$4,VLOOKUP($S762,$Y$4:$AA$23,3,FALSE),0))</f>
        <v>23</v>
      </c>
      <c r="AE762">
        <v>7</v>
      </c>
      <c r="AF762">
        <v>82</v>
      </c>
      <c r="AG762">
        <v>1</v>
      </c>
      <c r="AH762">
        <v>0.2</v>
      </c>
      <c r="AI762" s="3">
        <v>12102.39</v>
      </c>
    </row>
    <row r="763" spans="17:35" x14ac:dyDescent="0.3">
      <c r="Q763" t="str">
        <f t="shared" ca="1" si="29"/>
        <v>7_21</v>
      </c>
      <c r="R763" s="3">
        <f ca="1">RANK(W763,OFFSET($W$4,VLOOKUP($S763,$Y$4:$AA$23,2,FALSE),0):OFFSET($W$4,VLOOKUP($S763,$Y$4:$AA$23,3,FALSE),0))</f>
        <v>21</v>
      </c>
      <c r="S763">
        <v>7</v>
      </c>
      <c r="T763">
        <v>82</v>
      </c>
      <c r="U763">
        <v>2</v>
      </c>
      <c r="V763">
        <v>0</v>
      </c>
      <c r="W763" s="3">
        <v>13384.01</v>
      </c>
      <c r="X763" s="3"/>
      <c r="Y763" s="3"/>
      <c r="Z763" s="3"/>
      <c r="AA763" s="3"/>
      <c r="AB763" s="3"/>
      <c r="AC763" t="str">
        <f t="shared" ca="1" si="28"/>
        <v>7_17</v>
      </c>
      <c r="AD763" s="3">
        <f ca="1">RANK(AI763,OFFSET($AI$4,VLOOKUP($S763,$AK$4:$AM$23,2,FALSE),0):OFFSET($AI$4,VLOOKUP($S763,$Y$4:$AA$23,3,FALSE),0))</f>
        <v>17</v>
      </c>
      <c r="AE763">
        <v>7</v>
      </c>
      <c r="AF763">
        <v>82</v>
      </c>
      <c r="AG763">
        <v>2</v>
      </c>
      <c r="AH763">
        <v>0</v>
      </c>
      <c r="AI763" s="3">
        <v>13384.01</v>
      </c>
    </row>
    <row r="764" spans="17:35" x14ac:dyDescent="0.3">
      <c r="Q764" t="str">
        <f t="shared" ca="1" si="29"/>
        <v>7_4</v>
      </c>
      <c r="R764" s="3">
        <f ca="1">RANK(W764,OFFSET($W$4,VLOOKUP($S764,$Y$4:$AA$23,2,FALSE),0):OFFSET($W$4,VLOOKUP($S764,$Y$4:$AA$23,3,FALSE),0))</f>
        <v>4</v>
      </c>
      <c r="S764">
        <v>7</v>
      </c>
      <c r="T764">
        <v>83</v>
      </c>
      <c r="U764">
        <v>1</v>
      </c>
      <c r="V764">
        <v>0.2</v>
      </c>
      <c r="W764" s="3">
        <v>20677.87</v>
      </c>
      <c r="X764" s="3"/>
      <c r="Y764" s="3"/>
      <c r="Z764" s="3"/>
      <c r="AA764" s="3"/>
      <c r="AB764" s="3"/>
      <c r="AC764" t="str">
        <f t="shared" ca="1" si="28"/>
        <v>7_8</v>
      </c>
      <c r="AD764" s="3">
        <f ca="1">RANK(AI764,OFFSET($AI$4,VLOOKUP($S764,$AK$4:$AM$23,2,FALSE),0):OFFSET($AI$4,VLOOKUP($S764,$Y$4:$AA$23,3,FALSE),0))</f>
        <v>8</v>
      </c>
      <c r="AE764">
        <v>7</v>
      </c>
      <c r="AF764">
        <v>83</v>
      </c>
      <c r="AG764">
        <v>1</v>
      </c>
      <c r="AH764">
        <v>0.2</v>
      </c>
      <c r="AI764" s="3">
        <v>17205.37</v>
      </c>
    </row>
    <row r="765" spans="17:35" x14ac:dyDescent="0.3">
      <c r="Q765" t="str">
        <f t="shared" ca="1" si="29"/>
        <v>7_101</v>
      </c>
      <c r="R765" s="3">
        <f ca="1">RANK(W765,OFFSET($W$4,VLOOKUP($S765,$Y$4:$AA$23,2,FALSE),0):OFFSET($W$4,VLOOKUP($S765,$Y$4:$AA$23,3,FALSE),0))</f>
        <v>101</v>
      </c>
      <c r="S765">
        <v>7</v>
      </c>
      <c r="T765">
        <v>84</v>
      </c>
      <c r="U765">
        <v>1</v>
      </c>
      <c r="V765">
        <v>0.2</v>
      </c>
      <c r="W765" s="3">
        <v>3837.24</v>
      </c>
      <c r="X765" s="3"/>
      <c r="Y765" s="3"/>
      <c r="Z765" s="3"/>
      <c r="AA765" s="3"/>
      <c r="AB765" s="3"/>
      <c r="AC765" t="str">
        <f t="shared" ca="1" si="28"/>
        <v>7_99</v>
      </c>
      <c r="AD765" s="3">
        <f ca="1">RANK(AI765,OFFSET($AI$4,VLOOKUP($S765,$AK$4:$AM$23,2,FALSE),0):OFFSET($AI$4,VLOOKUP($S765,$Y$4:$AA$23,3,FALSE),0))</f>
        <v>99</v>
      </c>
      <c r="AE765">
        <v>7</v>
      </c>
      <c r="AF765">
        <v>84</v>
      </c>
      <c r="AG765">
        <v>1</v>
      </c>
      <c r="AH765">
        <v>0.2</v>
      </c>
      <c r="AI765" s="3">
        <v>3837.24</v>
      </c>
    </row>
    <row r="766" spans="17:35" x14ac:dyDescent="0.3">
      <c r="Q766" t="str">
        <f t="shared" ca="1" si="29"/>
        <v>7_86</v>
      </c>
      <c r="R766" s="3">
        <f ca="1">RANK(W766,OFFSET($W$4,VLOOKUP($S766,$Y$4:$AA$23,2,FALSE),0):OFFSET($W$4,VLOOKUP($S766,$Y$4:$AA$23,3,FALSE),0))</f>
        <v>86</v>
      </c>
      <c r="S766">
        <v>7</v>
      </c>
      <c r="T766">
        <v>84</v>
      </c>
      <c r="U766">
        <v>2</v>
      </c>
      <c r="V766">
        <v>0</v>
      </c>
      <c r="W766" s="3">
        <v>5709.56</v>
      </c>
      <c r="X766" s="3"/>
      <c r="Y766" s="3"/>
      <c r="Z766" s="3"/>
      <c r="AA766" s="3"/>
      <c r="AB766" s="3"/>
      <c r="AC766" t="str">
        <f t="shared" ca="1" si="28"/>
        <v>7_86</v>
      </c>
      <c r="AD766" s="3">
        <f ca="1">RANK(AI766,OFFSET($AI$4,VLOOKUP($S766,$AK$4:$AM$23,2,FALSE),0):OFFSET($AI$4,VLOOKUP($S766,$Y$4:$AA$23,3,FALSE),0))</f>
        <v>86</v>
      </c>
      <c r="AE766">
        <v>7</v>
      </c>
      <c r="AF766">
        <v>84</v>
      </c>
      <c r="AG766">
        <v>2</v>
      </c>
      <c r="AH766">
        <v>0</v>
      </c>
      <c r="AI766" s="3">
        <v>5709.56</v>
      </c>
    </row>
    <row r="767" spans="17:35" x14ac:dyDescent="0.3">
      <c r="Q767" t="str">
        <f t="shared" ca="1" si="29"/>
        <v>7_47</v>
      </c>
      <c r="R767" s="3">
        <f ca="1">RANK(W767,OFFSET($W$4,VLOOKUP($S767,$Y$4:$AA$23,2,FALSE),0):OFFSET($W$4,VLOOKUP($S767,$Y$4:$AA$23,3,FALSE),0))</f>
        <v>47</v>
      </c>
      <c r="S767">
        <v>7</v>
      </c>
      <c r="T767">
        <v>86</v>
      </c>
      <c r="U767">
        <v>1</v>
      </c>
      <c r="V767">
        <v>0.2</v>
      </c>
      <c r="W767" s="3">
        <v>9521.5300000000007</v>
      </c>
      <c r="X767" s="3"/>
      <c r="Y767" s="3"/>
      <c r="Z767" s="3"/>
      <c r="AA767" s="3"/>
      <c r="AB767" s="3"/>
      <c r="AC767" t="str">
        <f t="shared" ca="1" si="28"/>
        <v>7_44</v>
      </c>
      <c r="AD767" s="3">
        <f ca="1">RANK(AI767,OFFSET($AI$4,VLOOKUP($S767,$AK$4:$AM$23,2,FALSE),0):OFFSET($AI$4,VLOOKUP($S767,$Y$4:$AA$23,3,FALSE),0))</f>
        <v>44</v>
      </c>
      <c r="AE767">
        <v>7</v>
      </c>
      <c r="AF767">
        <v>86</v>
      </c>
      <c r="AG767">
        <v>1</v>
      </c>
      <c r="AH767">
        <v>0.2</v>
      </c>
      <c r="AI767" s="3">
        <v>9521.5300000000007</v>
      </c>
    </row>
    <row r="768" spans="17:35" x14ac:dyDescent="0.3">
      <c r="Q768" t="str">
        <f t="shared" ca="1" si="29"/>
        <v>7_79</v>
      </c>
      <c r="R768" s="3">
        <f ca="1">RANK(W768,OFFSET($W$4,VLOOKUP($S768,$Y$4:$AA$23,2,FALSE),0):OFFSET($W$4,VLOOKUP($S768,$Y$4:$AA$23,3,FALSE),0))</f>
        <v>79</v>
      </c>
      <c r="S768">
        <v>7</v>
      </c>
      <c r="T768">
        <v>87</v>
      </c>
      <c r="U768">
        <v>1</v>
      </c>
      <c r="V768">
        <v>0.2</v>
      </c>
      <c r="W768" s="3">
        <v>6296.86</v>
      </c>
      <c r="X768" s="3"/>
      <c r="Y768" s="3"/>
      <c r="Z768" s="3"/>
      <c r="AA768" s="3"/>
      <c r="AB768" s="3"/>
      <c r="AC768" t="str">
        <f t="shared" ca="1" si="28"/>
        <v>7_79</v>
      </c>
      <c r="AD768" s="3">
        <f ca="1">RANK(AI768,OFFSET($AI$4,VLOOKUP($S768,$AK$4:$AM$23,2,FALSE),0):OFFSET($AI$4,VLOOKUP($S768,$Y$4:$AA$23,3,FALSE),0))</f>
        <v>79</v>
      </c>
      <c r="AE768">
        <v>7</v>
      </c>
      <c r="AF768">
        <v>87</v>
      </c>
      <c r="AG768">
        <v>1</v>
      </c>
      <c r="AH768">
        <v>0.2</v>
      </c>
      <c r="AI768" s="3">
        <v>6296.86</v>
      </c>
    </row>
    <row r="769" spans="17:35" x14ac:dyDescent="0.3">
      <c r="Q769" t="str">
        <f t="shared" ca="1" si="29"/>
        <v>7_20</v>
      </c>
      <c r="R769" s="3">
        <f ca="1">RANK(W769,OFFSET($W$4,VLOOKUP($S769,$Y$4:$AA$23,2,FALSE),0):OFFSET($W$4,VLOOKUP($S769,$Y$4:$AA$23,3,FALSE),0))</f>
        <v>20</v>
      </c>
      <c r="S769">
        <v>7</v>
      </c>
      <c r="T769">
        <v>88</v>
      </c>
      <c r="U769">
        <v>1</v>
      </c>
      <c r="V769">
        <v>0.2</v>
      </c>
      <c r="W769" s="3">
        <v>13719.51</v>
      </c>
      <c r="X769" s="3"/>
      <c r="Y769" s="3"/>
      <c r="Z769" s="3"/>
      <c r="AA769" s="3"/>
      <c r="AB769" s="3"/>
      <c r="AC769" t="str">
        <f t="shared" ca="1" si="28"/>
        <v>7_16</v>
      </c>
      <c r="AD769" s="3">
        <f ca="1">RANK(AI769,OFFSET($AI$4,VLOOKUP($S769,$AK$4:$AM$23,2,FALSE),0):OFFSET($AI$4,VLOOKUP($S769,$Y$4:$AA$23,3,FALSE),0))</f>
        <v>16</v>
      </c>
      <c r="AE769">
        <v>7</v>
      </c>
      <c r="AF769">
        <v>88</v>
      </c>
      <c r="AG769">
        <v>1</v>
      </c>
      <c r="AH769">
        <v>0.2</v>
      </c>
      <c r="AI769" s="3">
        <v>13719.51</v>
      </c>
    </row>
    <row r="770" spans="17:35" x14ac:dyDescent="0.3">
      <c r="Q770" t="str">
        <f t="shared" ca="1" si="29"/>
        <v>7_56</v>
      </c>
      <c r="R770" s="3">
        <f ca="1">RANK(W770,OFFSET($W$4,VLOOKUP($S770,$Y$4:$AA$23,2,FALSE),0):OFFSET($W$4,VLOOKUP($S770,$Y$4:$AA$23,3,FALSE),0))</f>
        <v>56</v>
      </c>
      <c r="S770">
        <v>7</v>
      </c>
      <c r="T770">
        <v>88</v>
      </c>
      <c r="U770">
        <v>2</v>
      </c>
      <c r="V770">
        <v>0</v>
      </c>
      <c r="W770" s="3">
        <v>8300.32</v>
      </c>
      <c r="X770" s="3"/>
      <c r="Y770" s="3"/>
      <c r="Z770" s="3"/>
      <c r="AA770" s="3"/>
      <c r="AB770" s="3"/>
      <c r="AC770" t="str">
        <f t="shared" ca="1" si="28"/>
        <v>7_52</v>
      </c>
      <c r="AD770" s="3">
        <f ca="1">RANK(AI770,OFFSET($AI$4,VLOOKUP($S770,$AK$4:$AM$23,2,FALSE),0):OFFSET($AI$4,VLOOKUP($S770,$Y$4:$AA$23,3,FALSE),0))</f>
        <v>52</v>
      </c>
      <c r="AE770">
        <v>7</v>
      </c>
      <c r="AF770">
        <v>88</v>
      </c>
      <c r="AG770">
        <v>2</v>
      </c>
      <c r="AH770">
        <v>0</v>
      </c>
      <c r="AI770" s="3">
        <v>8300.32</v>
      </c>
    </row>
    <row r="771" spans="17:35" x14ac:dyDescent="0.3">
      <c r="Q771" t="str">
        <f t="shared" ca="1" si="29"/>
        <v>7_117</v>
      </c>
      <c r="R771" s="3">
        <f ca="1">RANK(W771,OFFSET($W$4,VLOOKUP($S771,$Y$4:$AA$23,2,FALSE),0):OFFSET($W$4,VLOOKUP($S771,$Y$4:$AA$23,3,FALSE),0))</f>
        <v>117</v>
      </c>
      <c r="S771">
        <v>7</v>
      </c>
      <c r="T771">
        <v>89</v>
      </c>
      <c r="U771">
        <v>1</v>
      </c>
      <c r="V771">
        <v>0.2</v>
      </c>
      <c r="W771" s="3">
        <v>19.690000000000001</v>
      </c>
      <c r="X771" s="3"/>
      <c r="Y771" s="3"/>
      <c r="Z771" s="3"/>
      <c r="AA771" s="3"/>
      <c r="AB771" s="3"/>
      <c r="AC771" t="str">
        <f t="shared" ca="1" si="28"/>
        <v>7_117</v>
      </c>
      <c r="AD771" s="3">
        <f ca="1">RANK(AI771,OFFSET($AI$4,VLOOKUP($S771,$AK$4:$AM$23,2,FALSE),0):OFFSET($AI$4,VLOOKUP($S771,$Y$4:$AA$23,3,FALSE),0))</f>
        <v>117</v>
      </c>
      <c r="AE771">
        <v>7</v>
      </c>
      <c r="AF771">
        <v>89</v>
      </c>
      <c r="AG771">
        <v>1</v>
      </c>
      <c r="AH771">
        <v>0.2</v>
      </c>
      <c r="AI771" s="3">
        <v>19.690000000000001</v>
      </c>
    </row>
    <row r="772" spans="17:35" x14ac:dyDescent="0.3">
      <c r="Q772" t="str">
        <f t="shared" ca="1" si="29"/>
        <v>7_52</v>
      </c>
      <c r="R772" s="3">
        <f ca="1">RANK(W772,OFFSET($W$4,VLOOKUP($S772,$Y$4:$AA$23,2,FALSE),0):OFFSET($W$4,VLOOKUP($S772,$Y$4:$AA$23,3,FALSE),0))</f>
        <v>52</v>
      </c>
      <c r="S772">
        <v>7</v>
      </c>
      <c r="T772">
        <v>90</v>
      </c>
      <c r="U772">
        <v>1</v>
      </c>
      <c r="V772">
        <v>0.2</v>
      </c>
      <c r="W772" s="3">
        <v>9044.2900000000009</v>
      </c>
      <c r="X772" s="3"/>
      <c r="Y772" s="3"/>
      <c r="Z772" s="3"/>
      <c r="AA772" s="3"/>
      <c r="AB772" s="3"/>
      <c r="AC772" t="str">
        <f t="shared" ref="AC772:AC835" ca="1" si="30">AE772&amp;"_"&amp;AD772</f>
        <v>7_63</v>
      </c>
      <c r="AD772" s="3">
        <f ca="1">RANK(AI772,OFFSET($AI$4,VLOOKUP($S772,$AK$4:$AM$23,2,FALSE),0):OFFSET($AI$4,VLOOKUP($S772,$Y$4:$AA$23,3,FALSE),0))</f>
        <v>63</v>
      </c>
      <c r="AE772">
        <v>7</v>
      </c>
      <c r="AF772">
        <v>90</v>
      </c>
      <c r="AG772">
        <v>1</v>
      </c>
      <c r="AH772">
        <v>0.2</v>
      </c>
      <c r="AI772" s="3">
        <v>7623</v>
      </c>
    </row>
    <row r="773" spans="17:35" x14ac:dyDescent="0.3">
      <c r="Q773" t="str">
        <f t="shared" ref="Q773:Q836" ca="1" si="31">S773&amp;"_"&amp;R773</f>
        <v>7_110</v>
      </c>
      <c r="R773" s="3">
        <f ca="1">RANK(W773,OFFSET($W$4,VLOOKUP($S773,$Y$4:$AA$23,2,FALSE),0):OFFSET($W$4,VLOOKUP($S773,$Y$4:$AA$23,3,FALSE),0))</f>
        <v>110</v>
      </c>
      <c r="S773">
        <v>7</v>
      </c>
      <c r="T773">
        <v>90</v>
      </c>
      <c r="U773">
        <v>2</v>
      </c>
      <c r="V773">
        <v>0</v>
      </c>
      <c r="W773" s="3">
        <v>1735.61</v>
      </c>
      <c r="X773" s="3"/>
      <c r="Y773" s="3"/>
      <c r="Z773" s="3"/>
      <c r="AA773" s="3"/>
      <c r="AB773" s="3"/>
      <c r="AC773" t="str">
        <f t="shared" ca="1" si="30"/>
        <v>7_110</v>
      </c>
      <c r="AD773" s="3">
        <f ca="1">RANK(AI773,OFFSET($AI$4,VLOOKUP($S773,$AK$4:$AM$23,2,FALSE),0):OFFSET($AI$4,VLOOKUP($S773,$Y$4:$AA$23,3,FALSE),0))</f>
        <v>110</v>
      </c>
      <c r="AE773">
        <v>7</v>
      </c>
      <c r="AF773">
        <v>90</v>
      </c>
      <c r="AG773">
        <v>2</v>
      </c>
      <c r="AH773">
        <v>0</v>
      </c>
      <c r="AI773" s="3">
        <v>1735.61</v>
      </c>
    </row>
    <row r="774" spans="17:35" x14ac:dyDescent="0.3">
      <c r="Q774" t="str">
        <f t="shared" ca="1" si="31"/>
        <v>7_22</v>
      </c>
      <c r="R774" s="3">
        <f ca="1">RANK(W774,OFFSET($W$4,VLOOKUP($S774,$Y$4:$AA$23,2,FALSE),0):OFFSET($W$4,VLOOKUP($S774,$Y$4:$AA$23,3,FALSE),0))</f>
        <v>22</v>
      </c>
      <c r="S774">
        <v>7</v>
      </c>
      <c r="T774">
        <v>94</v>
      </c>
      <c r="U774">
        <v>1</v>
      </c>
      <c r="V774">
        <v>0.2</v>
      </c>
      <c r="W774" s="3">
        <v>13365.13</v>
      </c>
      <c r="X774" s="3"/>
      <c r="Y774" s="3"/>
      <c r="Z774" s="3"/>
      <c r="AA774" s="3"/>
      <c r="AB774" s="3"/>
      <c r="AC774" t="str">
        <f t="shared" ca="1" si="30"/>
        <v>7_18</v>
      </c>
      <c r="AD774" s="3">
        <f ca="1">RANK(AI774,OFFSET($AI$4,VLOOKUP($S774,$AK$4:$AM$23,2,FALSE),0):OFFSET($AI$4,VLOOKUP($S774,$Y$4:$AA$23,3,FALSE),0))</f>
        <v>18</v>
      </c>
      <c r="AE774">
        <v>7</v>
      </c>
      <c r="AF774">
        <v>94</v>
      </c>
      <c r="AG774">
        <v>1</v>
      </c>
      <c r="AH774">
        <v>0.2</v>
      </c>
      <c r="AI774" s="3">
        <v>13365.13</v>
      </c>
    </row>
    <row r="775" spans="17:35" x14ac:dyDescent="0.3">
      <c r="Q775" t="str">
        <f t="shared" ca="1" si="31"/>
        <v>7_3</v>
      </c>
      <c r="R775" s="3">
        <f ca="1">RANK(W775,OFFSET($W$4,VLOOKUP($S775,$Y$4:$AA$23,2,FALSE),0):OFFSET($W$4,VLOOKUP($S775,$Y$4:$AA$23,3,FALSE),0))</f>
        <v>3</v>
      </c>
      <c r="S775">
        <v>7</v>
      </c>
      <c r="T775">
        <v>94</v>
      </c>
      <c r="U775">
        <v>2</v>
      </c>
      <c r="V775">
        <v>0</v>
      </c>
      <c r="W775" s="3">
        <v>23102.38</v>
      </c>
      <c r="X775" s="3"/>
      <c r="Y775" s="3"/>
      <c r="Z775" s="3"/>
      <c r="AA775" s="3"/>
      <c r="AB775" s="3"/>
      <c r="AC775" t="str">
        <f t="shared" ca="1" si="30"/>
        <v>7_3</v>
      </c>
      <c r="AD775" s="3">
        <f ca="1">RANK(AI775,OFFSET($AI$4,VLOOKUP($S775,$AK$4:$AM$23,2,FALSE),0):OFFSET($AI$4,VLOOKUP($S775,$Y$4:$AA$23,3,FALSE),0))</f>
        <v>3</v>
      </c>
      <c r="AE775">
        <v>7</v>
      </c>
      <c r="AF775">
        <v>94</v>
      </c>
      <c r="AG775">
        <v>2</v>
      </c>
      <c r="AH775">
        <v>0</v>
      </c>
      <c r="AI775" s="3">
        <v>23102.38</v>
      </c>
    </row>
    <row r="776" spans="17:35" x14ac:dyDescent="0.3">
      <c r="Q776" t="str">
        <f t="shared" ca="1" si="31"/>
        <v>7_29</v>
      </c>
      <c r="R776" s="3">
        <f ca="1">RANK(W776,OFFSET($W$4,VLOOKUP($S776,$Y$4:$AA$23,2,FALSE),0):OFFSET($W$4,VLOOKUP($S776,$Y$4:$AA$23,3,FALSE),0))</f>
        <v>29</v>
      </c>
      <c r="S776">
        <v>7</v>
      </c>
      <c r="T776">
        <v>95</v>
      </c>
      <c r="U776">
        <v>1</v>
      </c>
      <c r="V776">
        <v>0.2</v>
      </c>
      <c r="W776" s="3">
        <v>12018.18</v>
      </c>
      <c r="X776" s="3"/>
      <c r="Y776" s="3"/>
      <c r="Z776" s="3"/>
      <c r="AA776" s="3"/>
      <c r="AB776" s="3"/>
      <c r="AC776" t="str">
        <f t="shared" ca="1" si="30"/>
        <v>7_25</v>
      </c>
      <c r="AD776" s="3">
        <f ca="1">RANK(AI776,OFFSET($AI$4,VLOOKUP($S776,$AK$4:$AM$23,2,FALSE),0):OFFSET($AI$4,VLOOKUP($S776,$Y$4:$AA$23,3,FALSE),0))</f>
        <v>25</v>
      </c>
      <c r="AE776">
        <v>7</v>
      </c>
      <c r="AF776">
        <v>95</v>
      </c>
      <c r="AG776">
        <v>1</v>
      </c>
      <c r="AH776">
        <v>0.2</v>
      </c>
      <c r="AI776" s="3">
        <v>12018.18</v>
      </c>
    </row>
    <row r="777" spans="17:35" x14ac:dyDescent="0.3">
      <c r="Q777" t="str">
        <f t="shared" ca="1" si="31"/>
        <v>7_5</v>
      </c>
      <c r="R777" s="3">
        <f ca="1">RANK(W777,OFFSET($W$4,VLOOKUP($S777,$Y$4:$AA$23,2,FALSE),0):OFFSET($W$4,VLOOKUP($S777,$Y$4:$AA$23,3,FALSE),0))</f>
        <v>5</v>
      </c>
      <c r="S777">
        <v>7</v>
      </c>
      <c r="T777">
        <v>96</v>
      </c>
      <c r="U777">
        <v>1</v>
      </c>
      <c r="V777">
        <v>0.2</v>
      </c>
      <c r="W777" s="3">
        <v>19511.14</v>
      </c>
      <c r="X777" s="3"/>
      <c r="Y777" s="3"/>
      <c r="Z777" s="3"/>
      <c r="AA777" s="3"/>
      <c r="AB777" s="3"/>
      <c r="AC777" t="str">
        <f t="shared" ca="1" si="30"/>
        <v>7_4</v>
      </c>
      <c r="AD777" s="3">
        <f ca="1">RANK(AI777,OFFSET($AI$4,VLOOKUP($S777,$AK$4:$AM$23,2,FALSE),0):OFFSET($AI$4,VLOOKUP($S777,$Y$4:$AA$23,3,FALSE),0))</f>
        <v>4</v>
      </c>
      <c r="AE777">
        <v>7</v>
      </c>
      <c r="AF777">
        <v>96</v>
      </c>
      <c r="AG777">
        <v>1</v>
      </c>
      <c r="AH777">
        <v>0.2</v>
      </c>
      <c r="AI777" s="3">
        <v>19511.14</v>
      </c>
    </row>
    <row r="778" spans="17:35" x14ac:dyDescent="0.3">
      <c r="Q778" t="str">
        <f t="shared" ca="1" si="31"/>
        <v>7_67</v>
      </c>
      <c r="R778" s="3">
        <f ca="1">RANK(W778,OFFSET($W$4,VLOOKUP($S778,$Y$4:$AA$23,2,FALSE),0):OFFSET($W$4,VLOOKUP($S778,$Y$4:$AA$23,3,FALSE),0))</f>
        <v>67</v>
      </c>
      <c r="S778">
        <v>7</v>
      </c>
      <c r="T778">
        <v>98</v>
      </c>
      <c r="U778">
        <v>1</v>
      </c>
      <c r="V778">
        <v>0.2</v>
      </c>
      <c r="W778" s="3">
        <v>7456.7</v>
      </c>
      <c r="X778" s="3"/>
      <c r="Y778" s="3"/>
      <c r="Z778" s="3"/>
      <c r="AA778" s="3"/>
      <c r="AB778" s="3"/>
      <c r="AC778" t="str">
        <f t="shared" ca="1" si="30"/>
        <v>7_65</v>
      </c>
      <c r="AD778" s="3">
        <f ca="1">RANK(AI778,OFFSET($AI$4,VLOOKUP($S778,$AK$4:$AM$23,2,FALSE),0):OFFSET($AI$4,VLOOKUP($S778,$Y$4:$AA$23,3,FALSE),0))</f>
        <v>65</v>
      </c>
      <c r="AE778">
        <v>7</v>
      </c>
      <c r="AF778">
        <v>98</v>
      </c>
      <c r="AG778">
        <v>1</v>
      </c>
      <c r="AH778">
        <v>0.2</v>
      </c>
      <c r="AI778" s="3">
        <v>7456.7</v>
      </c>
    </row>
    <row r="779" spans="17:35" x14ac:dyDescent="0.3">
      <c r="Q779" t="str">
        <f t="shared" ca="1" si="31"/>
        <v>7_118</v>
      </c>
      <c r="R779" s="3">
        <f ca="1">RANK(W779,OFFSET($W$4,VLOOKUP($S779,$Y$4:$AA$23,2,FALSE),0):OFFSET($W$4,VLOOKUP($S779,$Y$4:$AA$23,3,FALSE),0))</f>
        <v>118</v>
      </c>
      <c r="S779">
        <v>7</v>
      </c>
      <c r="T779">
        <v>99</v>
      </c>
      <c r="U779">
        <v>2</v>
      </c>
      <c r="V779">
        <v>0</v>
      </c>
      <c r="W779" s="3">
        <v>4.09</v>
      </c>
      <c r="X779" s="3"/>
      <c r="Y779" s="3"/>
      <c r="Z779" s="3"/>
      <c r="AA779" s="3"/>
      <c r="AB779" s="3"/>
      <c r="AC779" t="str">
        <f t="shared" ca="1" si="30"/>
        <v>7_118</v>
      </c>
      <c r="AD779" s="3">
        <f ca="1">RANK(AI779,OFFSET($AI$4,VLOOKUP($S779,$AK$4:$AM$23,2,FALSE),0):OFFSET($AI$4,VLOOKUP($S779,$Y$4:$AA$23,3,FALSE),0))</f>
        <v>118</v>
      </c>
      <c r="AE779">
        <v>7</v>
      </c>
      <c r="AF779">
        <v>99</v>
      </c>
      <c r="AG779">
        <v>2</v>
      </c>
      <c r="AH779">
        <v>0</v>
      </c>
      <c r="AI779" s="3">
        <v>4.09</v>
      </c>
    </row>
    <row r="780" spans="17:35" x14ac:dyDescent="0.3">
      <c r="Q780" t="str">
        <f t="shared" ca="1" si="31"/>
        <v>7_88</v>
      </c>
      <c r="R780" s="3">
        <f ca="1">RANK(W780,OFFSET($W$4,VLOOKUP($S780,$Y$4:$AA$23,2,FALSE),0):OFFSET($W$4,VLOOKUP($S780,$Y$4:$AA$23,3,FALSE),0))</f>
        <v>88</v>
      </c>
      <c r="S780">
        <v>7</v>
      </c>
      <c r="T780">
        <v>100</v>
      </c>
      <c r="U780">
        <v>1</v>
      </c>
      <c r="V780">
        <v>0.2</v>
      </c>
      <c r="W780" s="3">
        <v>5573.31</v>
      </c>
      <c r="X780" s="3"/>
      <c r="Y780" s="3"/>
      <c r="Z780" s="3"/>
      <c r="AA780" s="3"/>
      <c r="AB780" s="3"/>
      <c r="AC780" t="str">
        <f t="shared" ca="1" si="30"/>
        <v>7_88</v>
      </c>
      <c r="AD780" s="3">
        <f ca="1">RANK(AI780,OFFSET($AI$4,VLOOKUP($S780,$AK$4:$AM$23,2,FALSE),0):OFFSET($AI$4,VLOOKUP($S780,$Y$4:$AA$23,3,FALSE),0))</f>
        <v>88</v>
      </c>
      <c r="AE780">
        <v>7</v>
      </c>
      <c r="AF780">
        <v>100</v>
      </c>
      <c r="AG780">
        <v>1</v>
      </c>
      <c r="AH780">
        <v>0.2</v>
      </c>
      <c r="AI780" s="3">
        <v>5573.31</v>
      </c>
    </row>
    <row r="781" spans="17:35" x14ac:dyDescent="0.3">
      <c r="Q781" t="str">
        <f t="shared" ca="1" si="31"/>
        <v>8_68</v>
      </c>
      <c r="R781" s="3">
        <f ca="1">RANK(W781,OFFSET($W$4,VLOOKUP($S781,$Y$4:$AA$23,2,FALSE),0):OFFSET($W$4,VLOOKUP($S781,$Y$4:$AA$23,3,FALSE),0))</f>
        <v>68</v>
      </c>
      <c r="S781">
        <v>8</v>
      </c>
      <c r="T781">
        <v>3</v>
      </c>
      <c r="U781">
        <v>1</v>
      </c>
      <c r="V781">
        <v>0.2</v>
      </c>
      <c r="W781" s="3">
        <v>3249.64</v>
      </c>
      <c r="X781" s="3"/>
      <c r="Y781" s="3"/>
      <c r="Z781" s="3"/>
      <c r="AA781" s="3"/>
      <c r="AB781" s="3"/>
      <c r="AC781" t="str">
        <f t="shared" ca="1" si="30"/>
        <v>8_68</v>
      </c>
      <c r="AD781" s="3">
        <f ca="1">RANK(AI781,OFFSET($AI$4,VLOOKUP($S781,$AK$4:$AM$23,2,FALSE),0):OFFSET($AI$4,VLOOKUP($S781,$Y$4:$AA$23,3,FALSE),0))</f>
        <v>68</v>
      </c>
      <c r="AE781">
        <v>8</v>
      </c>
      <c r="AF781">
        <v>3</v>
      </c>
      <c r="AG781">
        <v>1</v>
      </c>
      <c r="AH781">
        <v>0.2</v>
      </c>
      <c r="AI781" s="3">
        <v>3249.64</v>
      </c>
    </row>
    <row r="782" spans="17:35" x14ac:dyDescent="0.3">
      <c r="Q782" t="str">
        <f t="shared" ca="1" si="31"/>
        <v>8_10</v>
      </c>
      <c r="R782" s="3">
        <f ca="1">RANK(W782,OFFSET($W$4,VLOOKUP($S782,$Y$4:$AA$23,2,FALSE),0):OFFSET($W$4,VLOOKUP($S782,$Y$4:$AA$23,3,FALSE),0))</f>
        <v>10</v>
      </c>
      <c r="S782">
        <v>8</v>
      </c>
      <c r="T782">
        <v>3</v>
      </c>
      <c r="U782">
        <v>2</v>
      </c>
      <c r="V782">
        <v>0</v>
      </c>
      <c r="W782" s="3">
        <v>14127.1</v>
      </c>
      <c r="X782" s="3"/>
      <c r="Y782" s="3"/>
      <c r="Z782" s="3"/>
      <c r="AA782" s="3"/>
      <c r="AB782" s="3"/>
      <c r="AC782" t="str">
        <f t="shared" ca="1" si="30"/>
        <v>8_7</v>
      </c>
      <c r="AD782" s="3">
        <f ca="1">RANK(AI782,OFFSET($AI$4,VLOOKUP($S782,$AK$4:$AM$23,2,FALSE),0):OFFSET($AI$4,VLOOKUP($S782,$Y$4:$AA$23,3,FALSE),0))</f>
        <v>7</v>
      </c>
      <c r="AE782">
        <v>8</v>
      </c>
      <c r="AF782">
        <v>3</v>
      </c>
      <c r="AG782">
        <v>2</v>
      </c>
      <c r="AH782">
        <v>0</v>
      </c>
      <c r="AI782" s="3">
        <v>14127.1</v>
      </c>
    </row>
    <row r="783" spans="17:35" x14ac:dyDescent="0.3">
      <c r="Q783" t="str">
        <f t="shared" ca="1" si="31"/>
        <v>8_17</v>
      </c>
      <c r="R783" s="3">
        <f ca="1">RANK(W783,OFFSET($W$4,VLOOKUP($S783,$Y$4:$AA$23,2,FALSE),0):OFFSET($W$4,VLOOKUP($S783,$Y$4:$AA$23,3,FALSE),0))</f>
        <v>17</v>
      </c>
      <c r="S783">
        <v>8</v>
      </c>
      <c r="T783">
        <v>4</v>
      </c>
      <c r="U783">
        <v>2</v>
      </c>
      <c r="V783">
        <v>0</v>
      </c>
      <c r="W783" s="3">
        <v>12236.8</v>
      </c>
      <c r="X783" s="3"/>
      <c r="Y783" s="3"/>
      <c r="Z783" s="3"/>
      <c r="AA783" s="3"/>
      <c r="AB783" s="3"/>
      <c r="AC783" t="str">
        <f t="shared" ca="1" si="30"/>
        <v>8_12</v>
      </c>
      <c r="AD783" s="3">
        <f ca="1">RANK(AI783,OFFSET($AI$4,VLOOKUP($S783,$AK$4:$AM$23,2,FALSE),0):OFFSET($AI$4,VLOOKUP($S783,$Y$4:$AA$23,3,FALSE),0))</f>
        <v>12</v>
      </c>
      <c r="AE783">
        <v>8</v>
      </c>
      <c r="AF783">
        <v>4</v>
      </c>
      <c r="AG783">
        <v>2</v>
      </c>
      <c r="AH783">
        <v>0</v>
      </c>
      <c r="AI783" s="3">
        <v>12236.8</v>
      </c>
    </row>
    <row r="784" spans="17:35" x14ac:dyDescent="0.3">
      <c r="Q784" t="str">
        <f t="shared" ca="1" si="31"/>
        <v>8_74</v>
      </c>
      <c r="R784" s="3">
        <f ca="1">RANK(W784,OFFSET($W$4,VLOOKUP($S784,$Y$4:$AA$23,2,FALSE),0):OFFSET($W$4,VLOOKUP($S784,$Y$4:$AA$23,3,FALSE),0))</f>
        <v>74</v>
      </c>
      <c r="S784">
        <v>8</v>
      </c>
      <c r="T784">
        <v>5</v>
      </c>
      <c r="U784">
        <v>1</v>
      </c>
      <c r="V784">
        <v>0.2</v>
      </c>
      <c r="W784" s="3">
        <v>1875.43</v>
      </c>
      <c r="X784" s="3"/>
      <c r="Y784" s="3"/>
      <c r="Z784" s="3"/>
      <c r="AA784" s="3"/>
      <c r="AB784" s="3"/>
      <c r="AC784" t="str">
        <f t="shared" ca="1" si="30"/>
        <v>8_74</v>
      </c>
      <c r="AD784" s="3">
        <f ca="1">RANK(AI784,OFFSET($AI$4,VLOOKUP($S784,$AK$4:$AM$23,2,FALSE),0):OFFSET($AI$4,VLOOKUP($S784,$Y$4:$AA$23,3,FALSE),0))</f>
        <v>74</v>
      </c>
      <c r="AE784">
        <v>8</v>
      </c>
      <c r="AF784">
        <v>5</v>
      </c>
      <c r="AG784">
        <v>1</v>
      </c>
      <c r="AH784">
        <v>0.2</v>
      </c>
      <c r="AI784" s="3">
        <v>1875.43</v>
      </c>
    </row>
    <row r="785" spans="17:35" x14ac:dyDescent="0.3">
      <c r="Q785" t="str">
        <f t="shared" ca="1" si="31"/>
        <v>8_29</v>
      </c>
      <c r="R785" s="3">
        <f ca="1">RANK(W785,OFFSET($W$4,VLOOKUP($S785,$Y$4:$AA$23,2,FALSE),0):OFFSET($W$4,VLOOKUP($S785,$Y$4:$AA$23,3,FALSE),0))</f>
        <v>29</v>
      </c>
      <c r="S785">
        <v>8</v>
      </c>
      <c r="T785">
        <v>5</v>
      </c>
      <c r="U785">
        <v>2</v>
      </c>
      <c r="V785">
        <v>0</v>
      </c>
      <c r="W785" s="3">
        <v>9800.77</v>
      </c>
      <c r="X785" s="3"/>
      <c r="Y785" s="3"/>
      <c r="Z785" s="3"/>
      <c r="AA785" s="3"/>
      <c r="AB785" s="3"/>
      <c r="AC785" t="str">
        <f t="shared" ca="1" si="30"/>
        <v>8_26</v>
      </c>
      <c r="AD785" s="3">
        <f ca="1">RANK(AI785,OFFSET($AI$4,VLOOKUP($S785,$AK$4:$AM$23,2,FALSE),0):OFFSET($AI$4,VLOOKUP($S785,$Y$4:$AA$23,3,FALSE),0))</f>
        <v>26</v>
      </c>
      <c r="AE785">
        <v>8</v>
      </c>
      <c r="AF785">
        <v>5</v>
      </c>
      <c r="AG785">
        <v>2</v>
      </c>
      <c r="AH785">
        <v>0</v>
      </c>
      <c r="AI785" s="3">
        <v>9800.77</v>
      </c>
    </row>
    <row r="786" spans="17:35" x14ac:dyDescent="0.3">
      <c r="Q786" t="str">
        <f t="shared" ca="1" si="31"/>
        <v>8_28</v>
      </c>
      <c r="R786" s="3">
        <f ca="1">RANK(W786,OFFSET($W$4,VLOOKUP($S786,$Y$4:$AA$23,2,FALSE),0):OFFSET($W$4,VLOOKUP($S786,$Y$4:$AA$23,3,FALSE),0))</f>
        <v>28</v>
      </c>
      <c r="S786">
        <v>8</v>
      </c>
      <c r="T786">
        <v>7</v>
      </c>
      <c r="U786">
        <v>1</v>
      </c>
      <c r="V786">
        <v>0.2</v>
      </c>
      <c r="W786" s="3">
        <v>9835.34</v>
      </c>
      <c r="X786" s="3"/>
      <c r="Y786" s="3"/>
      <c r="Z786" s="3"/>
      <c r="AA786" s="3"/>
      <c r="AB786" s="3"/>
      <c r="AC786" t="str">
        <f t="shared" ca="1" si="30"/>
        <v>8_25</v>
      </c>
      <c r="AD786" s="3">
        <f ca="1">RANK(AI786,OFFSET($AI$4,VLOOKUP($S786,$AK$4:$AM$23,2,FALSE),0):OFFSET($AI$4,VLOOKUP($S786,$Y$4:$AA$23,3,FALSE),0))</f>
        <v>25</v>
      </c>
      <c r="AE786">
        <v>8</v>
      </c>
      <c r="AF786">
        <v>7</v>
      </c>
      <c r="AG786">
        <v>1</v>
      </c>
      <c r="AH786">
        <v>0.2</v>
      </c>
      <c r="AI786" s="3">
        <v>9835.34</v>
      </c>
    </row>
    <row r="787" spans="17:35" x14ac:dyDescent="0.3">
      <c r="Q787" t="str">
        <f t="shared" ca="1" si="31"/>
        <v>8_9</v>
      </c>
      <c r="R787" s="3">
        <f ca="1">RANK(W787,OFFSET($W$4,VLOOKUP($S787,$Y$4:$AA$23,2,FALSE),0):OFFSET($W$4,VLOOKUP($S787,$Y$4:$AA$23,3,FALSE),0))</f>
        <v>9</v>
      </c>
      <c r="S787">
        <v>8</v>
      </c>
      <c r="T787">
        <v>7</v>
      </c>
      <c r="U787">
        <v>2</v>
      </c>
      <c r="V787">
        <v>0</v>
      </c>
      <c r="W787" s="3">
        <v>14846.5</v>
      </c>
      <c r="X787" s="3"/>
      <c r="Y787" s="3"/>
      <c r="Z787" s="3"/>
      <c r="AA787" s="3"/>
      <c r="AB787" s="3"/>
      <c r="AC787" t="str">
        <f t="shared" ca="1" si="30"/>
        <v>8_6</v>
      </c>
      <c r="AD787" s="3">
        <f ca="1">RANK(AI787,OFFSET($AI$4,VLOOKUP($S787,$AK$4:$AM$23,2,FALSE),0):OFFSET($AI$4,VLOOKUP($S787,$Y$4:$AA$23,3,FALSE),0))</f>
        <v>6</v>
      </c>
      <c r="AE787">
        <v>8</v>
      </c>
      <c r="AF787">
        <v>7</v>
      </c>
      <c r="AG787">
        <v>2</v>
      </c>
      <c r="AH787">
        <v>0</v>
      </c>
      <c r="AI787" s="3">
        <v>14846.5</v>
      </c>
    </row>
    <row r="788" spans="17:35" x14ac:dyDescent="0.3">
      <c r="Q788" t="str">
        <f t="shared" ca="1" si="31"/>
        <v>8_7</v>
      </c>
      <c r="R788" s="3">
        <f ca="1">RANK(W788,OFFSET($W$4,VLOOKUP($S788,$Y$4:$AA$23,2,FALSE),0):OFFSET($W$4,VLOOKUP($S788,$Y$4:$AA$23,3,FALSE),0))</f>
        <v>7</v>
      </c>
      <c r="S788">
        <v>8</v>
      </c>
      <c r="T788">
        <v>8</v>
      </c>
      <c r="U788">
        <v>1</v>
      </c>
      <c r="V788">
        <v>0.2</v>
      </c>
      <c r="W788" s="3">
        <v>15484.09</v>
      </c>
      <c r="X788" s="3"/>
      <c r="Y788" s="3"/>
      <c r="Z788" s="3"/>
      <c r="AA788" s="3"/>
      <c r="AB788" s="3"/>
      <c r="AC788" t="str">
        <f t="shared" ca="1" si="30"/>
        <v>8_4</v>
      </c>
      <c r="AD788" s="3">
        <f ca="1">RANK(AI788,OFFSET($AI$4,VLOOKUP($S788,$AK$4:$AM$23,2,FALSE),0):OFFSET($AI$4,VLOOKUP($S788,$Y$4:$AA$23,3,FALSE),0))</f>
        <v>4</v>
      </c>
      <c r="AE788">
        <v>8</v>
      </c>
      <c r="AF788">
        <v>8</v>
      </c>
      <c r="AG788">
        <v>1</v>
      </c>
      <c r="AH788">
        <v>0.2</v>
      </c>
      <c r="AI788" s="3">
        <v>15484.09</v>
      </c>
    </row>
    <row r="789" spans="17:35" x14ac:dyDescent="0.3">
      <c r="Q789" t="str">
        <f t="shared" ca="1" si="31"/>
        <v>8_64</v>
      </c>
      <c r="R789" s="3">
        <f ca="1">RANK(W789,OFFSET($W$4,VLOOKUP($S789,$Y$4:$AA$23,2,FALSE),0):OFFSET($W$4,VLOOKUP($S789,$Y$4:$AA$23,3,FALSE),0))</f>
        <v>64</v>
      </c>
      <c r="S789">
        <v>8</v>
      </c>
      <c r="T789">
        <v>8</v>
      </c>
      <c r="U789">
        <v>2</v>
      </c>
      <c r="V789">
        <v>0</v>
      </c>
      <c r="W789" s="3">
        <v>4772.21</v>
      </c>
      <c r="X789" s="3"/>
      <c r="Y789" s="3"/>
      <c r="Z789" s="3"/>
      <c r="AA789" s="3"/>
      <c r="AB789" s="3"/>
      <c r="AC789" t="str">
        <f t="shared" ca="1" si="30"/>
        <v>8_64</v>
      </c>
      <c r="AD789" s="3">
        <f ca="1">RANK(AI789,OFFSET($AI$4,VLOOKUP($S789,$AK$4:$AM$23,2,FALSE),0):OFFSET($AI$4,VLOOKUP($S789,$Y$4:$AA$23,3,FALSE),0))</f>
        <v>64</v>
      </c>
      <c r="AE789">
        <v>8</v>
      </c>
      <c r="AF789">
        <v>8</v>
      </c>
      <c r="AG789">
        <v>2</v>
      </c>
      <c r="AH789">
        <v>0</v>
      </c>
      <c r="AI789" s="3">
        <v>4772.21</v>
      </c>
    </row>
    <row r="790" spans="17:35" x14ac:dyDescent="0.3">
      <c r="Q790" t="str">
        <f t="shared" ca="1" si="31"/>
        <v>8_5</v>
      </c>
      <c r="R790" s="3">
        <f ca="1">RANK(W790,OFFSET($W$4,VLOOKUP($S790,$Y$4:$AA$23,2,FALSE),0):OFFSET($W$4,VLOOKUP($S790,$Y$4:$AA$23,3,FALSE),0))</f>
        <v>5</v>
      </c>
      <c r="S790">
        <v>8</v>
      </c>
      <c r="T790">
        <v>10</v>
      </c>
      <c r="U790">
        <v>2</v>
      </c>
      <c r="V790">
        <v>0</v>
      </c>
      <c r="W790" s="3">
        <v>16301.06</v>
      </c>
      <c r="X790" s="3"/>
      <c r="Y790" s="3"/>
      <c r="Z790" s="3"/>
      <c r="AA790" s="3"/>
      <c r="AB790" s="3"/>
      <c r="AC790" t="str">
        <f t="shared" ca="1" si="30"/>
        <v>8_3</v>
      </c>
      <c r="AD790" s="3">
        <f ca="1">RANK(AI790,OFFSET($AI$4,VLOOKUP($S790,$AK$4:$AM$23,2,FALSE),0):OFFSET($AI$4,VLOOKUP($S790,$Y$4:$AA$23,3,FALSE),0))</f>
        <v>3</v>
      </c>
      <c r="AE790">
        <v>8</v>
      </c>
      <c r="AF790">
        <v>10</v>
      </c>
      <c r="AG790">
        <v>2</v>
      </c>
      <c r="AH790">
        <v>0</v>
      </c>
      <c r="AI790" s="3">
        <v>16301.06</v>
      </c>
    </row>
    <row r="791" spans="17:35" x14ac:dyDescent="0.3">
      <c r="Q791" t="str">
        <f t="shared" ca="1" si="31"/>
        <v>8_25</v>
      </c>
      <c r="R791" s="3">
        <f ca="1">RANK(W791,OFFSET($W$4,VLOOKUP($S791,$Y$4:$AA$23,2,FALSE),0):OFFSET($W$4,VLOOKUP($S791,$Y$4:$AA$23,3,FALSE),0))</f>
        <v>25</v>
      </c>
      <c r="S791">
        <v>8</v>
      </c>
      <c r="T791">
        <v>11</v>
      </c>
      <c r="U791">
        <v>1</v>
      </c>
      <c r="V791">
        <v>0.2</v>
      </c>
      <c r="W791" s="3">
        <v>10191.57</v>
      </c>
      <c r="X791" s="3"/>
      <c r="Y791" s="3"/>
      <c r="Z791" s="3"/>
      <c r="AA791" s="3"/>
      <c r="AB791" s="3"/>
      <c r="AC791" t="str">
        <f t="shared" ca="1" si="30"/>
        <v>8_22</v>
      </c>
      <c r="AD791" s="3">
        <f ca="1">RANK(AI791,OFFSET($AI$4,VLOOKUP($S791,$AK$4:$AM$23,2,FALSE),0):OFFSET($AI$4,VLOOKUP($S791,$Y$4:$AA$23,3,FALSE),0))</f>
        <v>22</v>
      </c>
      <c r="AE791">
        <v>8</v>
      </c>
      <c r="AF791">
        <v>11</v>
      </c>
      <c r="AG791">
        <v>1</v>
      </c>
      <c r="AH791">
        <v>0.2</v>
      </c>
      <c r="AI791" s="3">
        <v>10191.57</v>
      </c>
    </row>
    <row r="792" spans="17:35" x14ac:dyDescent="0.3">
      <c r="Q792" t="str">
        <f t="shared" ca="1" si="31"/>
        <v>8_69</v>
      </c>
      <c r="R792" s="3">
        <f ca="1">RANK(W792,OFFSET($W$4,VLOOKUP($S792,$Y$4:$AA$23,2,FALSE),0):OFFSET($W$4,VLOOKUP($S792,$Y$4:$AA$23,3,FALSE),0))</f>
        <v>69</v>
      </c>
      <c r="S792">
        <v>8</v>
      </c>
      <c r="T792">
        <v>15</v>
      </c>
      <c r="U792">
        <v>2</v>
      </c>
      <c r="V792">
        <v>0</v>
      </c>
      <c r="W792" s="3">
        <v>2973.21</v>
      </c>
      <c r="X792" s="3"/>
      <c r="Y792" s="3"/>
      <c r="Z792" s="3"/>
      <c r="AA792" s="3"/>
      <c r="AB792" s="3"/>
      <c r="AC792" t="str">
        <f t="shared" ca="1" si="30"/>
        <v>8_69</v>
      </c>
      <c r="AD792" s="3">
        <f ca="1">RANK(AI792,OFFSET($AI$4,VLOOKUP($S792,$AK$4:$AM$23,2,FALSE),0):OFFSET($AI$4,VLOOKUP($S792,$Y$4:$AA$23,3,FALSE),0))</f>
        <v>69</v>
      </c>
      <c r="AE792">
        <v>8</v>
      </c>
      <c r="AF792">
        <v>15</v>
      </c>
      <c r="AG792">
        <v>2</v>
      </c>
      <c r="AH792">
        <v>0</v>
      </c>
      <c r="AI792" s="3">
        <v>2973.21</v>
      </c>
    </row>
    <row r="793" spans="17:35" x14ac:dyDescent="0.3">
      <c r="Q793" t="str">
        <f t="shared" ca="1" si="31"/>
        <v>8_73</v>
      </c>
      <c r="R793" s="3">
        <f ca="1">RANK(W793,OFFSET($W$4,VLOOKUP($S793,$Y$4:$AA$23,2,FALSE),0):OFFSET($W$4,VLOOKUP($S793,$Y$4:$AA$23,3,FALSE),0))</f>
        <v>73</v>
      </c>
      <c r="S793">
        <v>8</v>
      </c>
      <c r="T793">
        <v>17</v>
      </c>
      <c r="U793">
        <v>1</v>
      </c>
      <c r="V793">
        <v>0.2</v>
      </c>
      <c r="W793" s="3">
        <v>2217.59</v>
      </c>
      <c r="X793" s="3"/>
      <c r="Y793" s="3"/>
      <c r="Z793" s="3"/>
      <c r="AA793" s="3"/>
      <c r="AB793" s="3"/>
      <c r="AC793" t="str">
        <f t="shared" ca="1" si="30"/>
        <v>8_73</v>
      </c>
      <c r="AD793" s="3">
        <f ca="1">RANK(AI793,OFFSET($AI$4,VLOOKUP($S793,$AK$4:$AM$23,2,FALSE),0):OFFSET($AI$4,VLOOKUP($S793,$Y$4:$AA$23,3,FALSE),0))</f>
        <v>73</v>
      </c>
      <c r="AE793">
        <v>8</v>
      </c>
      <c r="AF793">
        <v>17</v>
      </c>
      <c r="AG793">
        <v>1</v>
      </c>
      <c r="AH793">
        <v>0.2</v>
      </c>
      <c r="AI793" s="3">
        <v>2217.59</v>
      </c>
    </row>
    <row r="794" spans="17:35" x14ac:dyDescent="0.3">
      <c r="Q794" t="str">
        <f t="shared" ca="1" si="31"/>
        <v>8_60</v>
      </c>
      <c r="R794" s="3">
        <f ca="1">RANK(W794,OFFSET($W$4,VLOOKUP($S794,$Y$4:$AA$23,2,FALSE),0):OFFSET($W$4,VLOOKUP($S794,$Y$4:$AA$23,3,FALSE),0))</f>
        <v>60</v>
      </c>
      <c r="S794">
        <v>8</v>
      </c>
      <c r="T794">
        <v>18</v>
      </c>
      <c r="U794">
        <v>2</v>
      </c>
      <c r="V794">
        <v>0</v>
      </c>
      <c r="W794" s="3">
        <v>5361.14</v>
      </c>
      <c r="X794" s="3"/>
      <c r="Y794" s="3"/>
      <c r="Z794" s="3"/>
      <c r="AA794" s="3"/>
      <c r="AB794" s="3"/>
      <c r="AC794" t="str">
        <f t="shared" ca="1" si="30"/>
        <v>8_60</v>
      </c>
      <c r="AD794" s="3">
        <f ca="1">RANK(AI794,OFFSET($AI$4,VLOOKUP($S794,$AK$4:$AM$23,2,FALSE),0):OFFSET($AI$4,VLOOKUP($S794,$Y$4:$AA$23,3,FALSE),0))</f>
        <v>60</v>
      </c>
      <c r="AE794">
        <v>8</v>
      </c>
      <c r="AF794">
        <v>18</v>
      </c>
      <c r="AG794">
        <v>2</v>
      </c>
      <c r="AH794">
        <v>0</v>
      </c>
      <c r="AI794" s="3">
        <v>5361.14</v>
      </c>
    </row>
    <row r="795" spans="17:35" x14ac:dyDescent="0.3">
      <c r="Q795" t="str">
        <f t="shared" ca="1" si="31"/>
        <v>8_18</v>
      </c>
      <c r="R795" s="3">
        <f ca="1">RANK(W795,OFFSET($W$4,VLOOKUP($S795,$Y$4:$AA$23,2,FALSE),0):OFFSET($W$4,VLOOKUP($S795,$Y$4:$AA$23,3,FALSE),0))</f>
        <v>18</v>
      </c>
      <c r="S795">
        <v>8</v>
      </c>
      <c r="T795">
        <v>22</v>
      </c>
      <c r="U795">
        <v>1</v>
      </c>
      <c r="V795">
        <v>0.2</v>
      </c>
      <c r="W795" s="3">
        <v>12169.6</v>
      </c>
      <c r="X795" s="3"/>
      <c r="Y795" s="3"/>
      <c r="Z795" s="3"/>
      <c r="AA795" s="3"/>
      <c r="AB795" s="3"/>
      <c r="AC795" t="str">
        <f t="shared" ca="1" si="30"/>
        <v>8_13</v>
      </c>
      <c r="AD795" s="3">
        <f ca="1">RANK(AI795,OFFSET($AI$4,VLOOKUP($S795,$AK$4:$AM$23,2,FALSE),0):OFFSET($AI$4,VLOOKUP($S795,$Y$4:$AA$23,3,FALSE),0))</f>
        <v>13</v>
      </c>
      <c r="AE795">
        <v>8</v>
      </c>
      <c r="AF795">
        <v>22</v>
      </c>
      <c r="AG795">
        <v>1</v>
      </c>
      <c r="AH795">
        <v>0.2</v>
      </c>
      <c r="AI795" s="3">
        <v>12169.6</v>
      </c>
    </row>
    <row r="796" spans="17:35" x14ac:dyDescent="0.3">
      <c r="Q796" t="str">
        <f t="shared" ca="1" si="31"/>
        <v>8_50</v>
      </c>
      <c r="R796" s="3">
        <f ca="1">RANK(W796,OFFSET($W$4,VLOOKUP($S796,$Y$4:$AA$23,2,FALSE),0):OFFSET($W$4,VLOOKUP($S796,$Y$4:$AA$23,3,FALSE),0))</f>
        <v>50</v>
      </c>
      <c r="S796">
        <v>8</v>
      </c>
      <c r="T796">
        <v>24</v>
      </c>
      <c r="U796">
        <v>1</v>
      </c>
      <c r="V796">
        <v>0.2</v>
      </c>
      <c r="W796" s="3">
        <v>6760.54</v>
      </c>
      <c r="X796" s="3"/>
      <c r="Y796" s="3"/>
      <c r="Z796" s="3"/>
      <c r="AA796" s="3"/>
      <c r="AB796" s="3"/>
      <c r="AC796" t="str">
        <f t="shared" ca="1" si="30"/>
        <v>8_49</v>
      </c>
      <c r="AD796" s="3">
        <f ca="1">RANK(AI796,OFFSET($AI$4,VLOOKUP($S796,$AK$4:$AM$23,2,FALSE),0):OFFSET($AI$4,VLOOKUP($S796,$Y$4:$AA$23,3,FALSE),0))</f>
        <v>49</v>
      </c>
      <c r="AE796">
        <v>8</v>
      </c>
      <c r="AF796">
        <v>24</v>
      </c>
      <c r="AG796">
        <v>1</v>
      </c>
      <c r="AH796">
        <v>0.2</v>
      </c>
      <c r="AI796" s="3">
        <v>6760.54</v>
      </c>
    </row>
    <row r="797" spans="17:35" x14ac:dyDescent="0.3">
      <c r="Q797" t="str">
        <f t="shared" ca="1" si="31"/>
        <v>8_52</v>
      </c>
      <c r="R797" s="3">
        <f ca="1">RANK(W797,OFFSET($W$4,VLOOKUP($S797,$Y$4:$AA$23,2,FALSE),0):OFFSET($W$4,VLOOKUP($S797,$Y$4:$AA$23,3,FALSE),0))</f>
        <v>52</v>
      </c>
      <c r="S797">
        <v>8</v>
      </c>
      <c r="T797">
        <v>25</v>
      </c>
      <c r="U797">
        <v>1</v>
      </c>
      <c r="V797">
        <v>0.2</v>
      </c>
      <c r="W797" s="3">
        <v>6521.93</v>
      </c>
      <c r="X797" s="3"/>
      <c r="Y797" s="3"/>
      <c r="Z797" s="3"/>
      <c r="AA797" s="3"/>
      <c r="AB797" s="3"/>
      <c r="AC797" t="str">
        <f t="shared" ca="1" si="30"/>
        <v>8_51</v>
      </c>
      <c r="AD797" s="3">
        <f ca="1">RANK(AI797,OFFSET($AI$4,VLOOKUP($S797,$AK$4:$AM$23,2,FALSE),0):OFFSET($AI$4,VLOOKUP($S797,$Y$4:$AA$23,3,FALSE),0))</f>
        <v>51</v>
      </c>
      <c r="AE797">
        <v>8</v>
      </c>
      <c r="AF797">
        <v>25</v>
      </c>
      <c r="AG797">
        <v>1</v>
      </c>
      <c r="AH797">
        <v>0.2</v>
      </c>
      <c r="AI797" s="3">
        <v>6357.55</v>
      </c>
    </row>
    <row r="798" spans="17:35" x14ac:dyDescent="0.3">
      <c r="Q798" t="str">
        <f t="shared" ca="1" si="31"/>
        <v>8_37</v>
      </c>
      <c r="R798" s="3">
        <f ca="1">RANK(W798,OFFSET($W$4,VLOOKUP($S798,$Y$4:$AA$23,2,FALSE),0):OFFSET($W$4,VLOOKUP($S798,$Y$4:$AA$23,3,FALSE),0))</f>
        <v>37</v>
      </c>
      <c r="S798">
        <v>8</v>
      </c>
      <c r="T798">
        <v>28</v>
      </c>
      <c r="U798">
        <v>1</v>
      </c>
      <c r="V798">
        <v>0.2</v>
      </c>
      <c r="W798" s="3">
        <v>8809.39</v>
      </c>
      <c r="X798" s="3"/>
      <c r="Y798" s="3"/>
      <c r="Z798" s="3"/>
      <c r="AA798" s="3"/>
      <c r="AB798" s="3"/>
      <c r="AC798" t="str">
        <f t="shared" ca="1" si="30"/>
        <v>8_35</v>
      </c>
      <c r="AD798" s="3">
        <f ca="1">RANK(AI798,OFFSET($AI$4,VLOOKUP($S798,$AK$4:$AM$23,2,FALSE),0):OFFSET($AI$4,VLOOKUP($S798,$Y$4:$AA$23,3,FALSE),0))</f>
        <v>35</v>
      </c>
      <c r="AE798">
        <v>8</v>
      </c>
      <c r="AF798">
        <v>28</v>
      </c>
      <c r="AG798">
        <v>1</v>
      </c>
      <c r="AH798">
        <v>0.2</v>
      </c>
      <c r="AI798" s="3">
        <v>8809.39</v>
      </c>
    </row>
    <row r="799" spans="17:35" x14ac:dyDescent="0.3">
      <c r="Q799" t="str">
        <f t="shared" ca="1" si="31"/>
        <v>8_30</v>
      </c>
      <c r="R799" s="3">
        <f ca="1">RANK(W799,OFFSET($W$4,VLOOKUP($S799,$Y$4:$AA$23,2,FALSE),0):OFFSET($W$4,VLOOKUP($S799,$Y$4:$AA$23,3,FALSE),0))</f>
        <v>30</v>
      </c>
      <c r="S799">
        <v>8</v>
      </c>
      <c r="T799">
        <v>29</v>
      </c>
      <c r="U799">
        <v>1</v>
      </c>
      <c r="V799">
        <v>0.2</v>
      </c>
      <c r="W799" s="3">
        <v>9333.06</v>
      </c>
      <c r="X799" s="3"/>
      <c r="Y799" s="3"/>
      <c r="Z799" s="3"/>
      <c r="AA799" s="3"/>
      <c r="AB799" s="3"/>
      <c r="AC799" t="str">
        <f t="shared" ca="1" si="30"/>
        <v>8_29</v>
      </c>
      <c r="AD799" s="3">
        <f ca="1">RANK(AI799,OFFSET($AI$4,VLOOKUP($S799,$AK$4:$AM$23,2,FALSE),0):OFFSET($AI$4,VLOOKUP($S799,$Y$4:$AA$23,3,FALSE),0))</f>
        <v>29</v>
      </c>
      <c r="AE799">
        <v>8</v>
      </c>
      <c r="AF799">
        <v>29</v>
      </c>
      <c r="AG799">
        <v>1</v>
      </c>
      <c r="AH799">
        <v>0.2</v>
      </c>
      <c r="AI799" s="3">
        <v>9333.06</v>
      </c>
    </row>
    <row r="800" spans="17:35" x14ac:dyDescent="0.3">
      <c r="Q800" t="str">
        <f t="shared" ca="1" si="31"/>
        <v>8_36</v>
      </c>
      <c r="R800" s="3">
        <f ca="1">RANK(W800,OFFSET($W$4,VLOOKUP($S800,$Y$4:$AA$23,2,FALSE),0):OFFSET($W$4,VLOOKUP($S800,$Y$4:$AA$23,3,FALSE),0))</f>
        <v>36</v>
      </c>
      <c r="S800">
        <v>8</v>
      </c>
      <c r="T800">
        <v>30</v>
      </c>
      <c r="U800">
        <v>1</v>
      </c>
      <c r="V800">
        <v>0.2</v>
      </c>
      <c r="W800" s="3">
        <v>8905.93</v>
      </c>
      <c r="X800" s="3"/>
      <c r="Y800" s="3"/>
      <c r="Z800" s="3"/>
      <c r="AA800" s="3"/>
      <c r="AB800" s="3"/>
      <c r="AC800" t="str">
        <f t="shared" ca="1" si="30"/>
        <v>8_34</v>
      </c>
      <c r="AD800" s="3">
        <f ca="1">RANK(AI800,OFFSET($AI$4,VLOOKUP($S800,$AK$4:$AM$23,2,FALSE),0):OFFSET($AI$4,VLOOKUP($S800,$Y$4:$AA$23,3,FALSE),0))</f>
        <v>34</v>
      </c>
      <c r="AE800">
        <v>8</v>
      </c>
      <c r="AF800">
        <v>30</v>
      </c>
      <c r="AG800">
        <v>1</v>
      </c>
      <c r="AH800">
        <v>0.2</v>
      </c>
      <c r="AI800" s="3">
        <v>8905.93</v>
      </c>
    </row>
    <row r="801" spans="17:35" x14ac:dyDescent="0.3">
      <c r="Q801" t="str">
        <f t="shared" ca="1" si="31"/>
        <v>8_72</v>
      </c>
      <c r="R801" s="3">
        <f ca="1">RANK(W801,OFFSET($W$4,VLOOKUP($S801,$Y$4:$AA$23,2,FALSE),0):OFFSET($W$4,VLOOKUP($S801,$Y$4:$AA$23,3,FALSE),0))</f>
        <v>72</v>
      </c>
      <c r="S801">
        <v>8</v>
      </c>
      <c r="T801">
        <v>31</v>
      </c>
      <c r="U801">
        <v>1</v>
      </c>
      <c r="V801">
        <v>0.2</v>
      </c>
      <c r="W801" s="3">
        <v>2429.92</v>
      </c>
      <c r="X801" s="3"/>
      <c r="Y801" s="3"/>
      <c r="Z801" s="3"/>
      <c r="AA801" s="3"/>
      <c r="AB801" s="3"/>
      <c r="AC801" t="str">
        <f t="shared" ca="1" si="30"/>
        <v>8_72</v>
      </c>
      <c r="AD801" s="3">
        <f ca="1">RANK(AI801,OFFSET($AI$4,VLOOKUP($S801,$AK$4:$AM$23,2,FALSE),0):OFFSET($AI$4,VLOOKUP($S801,$Y$4:$AA$23,3,FALSE),0))</f>
        <v>72</v>
      </c>
      <c r="AE801">
        <v>8</v>
      </c>
      <c r="AF801">
        <v>31</v>
      </c>
      <c r="AG801">
        <v>1</v>
      </c>
      <c r="AH801">
        <v>0.2</v>
      </c>
      <c r="AI801" s="3">
        <v>2429.92</v>
      </c>
    </row>
    <row r="802" spans="17:35" x14ac:dyDescent="0.3">
      <c r="Q802" t="str">
        <f t="shared" ca="1" si="31"/>
        <v>8_34</v>
      </c>
      <c r="R802" s="3">
        <f ca="1">RANK(W802,OFFSET($W$4,VLOOKUP($S802,$Y$4:$AA$23,2,FALSE),0):OFFSET($W$4,VLOOKUP($S802,$Y$4:$AA$23,3,FALSE),0))</f>
        <v>34</v>
      </c>
      <c r="S802">
        <v>8</v>
      </c>
      <c r="T802">
        <v>32</v>
      </c>
      <c r="U802">
        <v>1</v>
      </c>
      <c r="V802">
        <v>0.2</v>
      </c>
      <c r="W802" s="3">
        <v>9018.09</v>
      </c>
      <c r="X802" s="3"/>
      <c r="Y802" s="3"/>
      <c r="Z802" s="3"/>
      <c r="AA802" s="3"/>
      <c r="AB802" s="3"/>
      <c r="AC802" t="str">
        <f t="shared" ca="1" si="30"/>
        <v>8_32</v>
      </c>
      <c r="AD802" s="3">
        <f ca="1">RANK(AI802,OFFSET($AI$4,VLOOKUP($S802,$AK$4:$AM$23,2,FALSE),0):OFFSET($AI$4,VLOOKUP($S802,$Y$4:$AA$23,3,FALSE),0))</f>
        <v>32</v>
      </c>
      <c r="AE802">
        <v>8</v>
      </c>
      <c r="AF802">
        <v>32</v>
      </c>
      <c r="AG802">
        <v>1</v>
      </c>
      <c r="AH802">
        <v>0.2</v>
      </c>
      <c r="AI802" s="3">
        <v>9018.09</v>
      </c>
    </row>
    <row r="803" spans="17:35" x14ac:dyDescent="0.3">
      <c r="Q803" t="str">
        <f t="shared" ca="1" si="31"/>
        <v>8_63</v>
      </c>
      <c r="R803" s="3">
        <f ca="1">RANK(W803,OFFSET($W$4,VLOOKUP($S803,$Y$4:$AA$23,2,FALSE),0):OFFSET($W$4,VLOOKUP($S803,$Y$4:$AA$23,3,FALSE),0))</f>
        <v>63</v>
      </c>
      <c r="S803">
        <v>8</v>
      </c>
      <c r="T803">
        <v>33</v>
      </c>
      <c r="U803">
        <v>1</v>
      </c>
      <c r="V803">
        <v>0.2</v>
      </c>
      <c r="W803" s="3">
        <v>4811.6899999999996</v>
      </c>
      <c r="X803" s="3"/>
      <c r="Y803" s="3"/>
      <c r="Z803" s="3"/>
      <c r="AA803" s="3"/>
      <c r="AB803" s="3"/>
      <c r="AC803" t="str">
        <f t="shared" ca="1" si="30"/>
        <v>8_63</v>
      </c>
      <c r="AD803" s="3">
        <f ca="1">RANK(AI803,OFFSET($AI$4,VLOOKUP($S803,$AK$4:$AM$23,2,FALSE),0):OFFSET($AI$4,VLOOKUP($S803,$Y$4:$AA$23,3,FALSE),0))</f>
        <v>63</v>
      </c>
      <c r="AE803">
        <v>8</v>
      </c>
      <c r="AF803">
        <v>33</v>
      </c>
      <c r="AG803">
        <v>1</v>
      </c>
      <c r="AH803">
        <v>0.2</v>
      </c>
      <c r="AI803" s="3">
        <v>4811.6899999999996</v>
      </c>
    </row>
    <row r="804" spans="17:35" x14ac:dyDescent="0.3">
      <c r="Q804" t="str">
        <f t="shared" ca="1" si="31"/>
        <v>8_11</v>
      </c>
      <c r="R804" s="3">
        <f ca="1">RANK(W804,OFFSET($W$4,VLOOKUP($S804,$Y$4:$AA$23,2,FALSE),0):OFFSET($W$4,VLOOKUP($S804,$Y$4:$AA$23,3,FALSE),0))</f>
        <v>11</v>
      </c>
      <c r="S804">
        <v>8</v>
      </c>
      <c r="T804">
        <v>33</v>
      </c>
      <c r="U804">
        <v>2</v>
      </c>
      <c r="V804">
        <v>0</v>
      </c>
      <c r="W804" s="3">
        <v>13146.62</v>
      </c>
      <c r="X804" s="3"/>
      <c r="Y804" s="3"/>
      <c r="Z804" s="3"/>
      <c r="AA804" s="3"/>
      <c r="AB804" s="3"/>
      <c r="AC804" t="str">
        <f t="shared" ca="1" si="30"/>
        <v>8_8</v>
      </c>
      <c r="AD804" s="3">
        <f ca="1">RANK(AI804,OFFSET($AI$4,VLOOKUP($S804,$AK$4:$AM$23,2,FALSE),0):OFFSET($AI$4,VLOOKUP($S804,$Y$4:$AA$23,3,FALSE),0))</f>
        <v>8</v>
      </c>
      <c r="AE804">
        <v>8</v>
      </c>
      <c r="AF804">
        <v>33</v>
      </c>
      <c r="AG804">
        <v>2</v>
      </c>
      <c r="AH804">
        <v>0</v>
      </c>
      <c r="AI804" s="3">
        <v>13146.62</v>
      </c>
    </row>
    <row r="805" spans="17:35" x14ac:dyDescent="0.3">
      <c r="Q805" t="str">
        <f t="shared" ca="1" si="31"/>
        <v>8_12</v>
      </c>
      <c r="R805" s="3">
        <f ca="1">RANK(W805,OFFSET($W$4,VLOOKUP($S805,$Y$4:$AA$23,2,FALSE),0):OFFSET($W$4,VLOOKUP($S805,$Y$4:$AA$23,3,FALSE),0))</f>
        <v>12</v>
      </c>
      <c r="S805">
        <v>8</v>
      </c>
      <c r="T805">
        <v>34</v>
      </c>
      <c r="U805">
        <v>2</v>
      </c>
      <c r="V805">
        <v>0</v>
      </c>
      <c r="W805" s="3">
        <v>13007.62</v>
      </c>
      <c r="X805" s="3"/>
      <c r="Y805" s="3"/>
      <c r="Z805" s="3"/>
      <c r="AA805" s="3"/>
      <c r="AB805" s="3"/>
      <c r="AC805" t="str">
        <f t="shared" ca="1" si="30"/>
        <v>8_9</v>
      </c>
      <c r="AD805" s="3">
        <f ca="1">RANK(AI805,OFFSET($AI$4,VLOOKUP($S805,$AK$4:$AM$23,2,FALSE),0):OFFSET($AI$4,VLOOKUP($S805,$Y$4:$AA$23,3,FALSE),0))</f>
        <v>9</v>
      </c>
      <c r="AE805">
        <v>8</v>
      </c>
      <c r="AF805">
        <v>34</v>
      </c>
      <c r="AG805">
        <v>2</v>
      </c>
      <c r="AH805">
        <v>0</v>
      </c>
      <c r="AI805" s="3">
        <v>13007.62</v>
      </c>
    </row>
    <row r="806" spans="17:35" x14ac:dyDescent="0.3">
      <c r="Q806" t="str">
        <f t="shared" ca="1" si="31"/>
        <v>8_3</v>
      </c>
      <c r="R806" s="3">
        <f ca="1">RANK(W806,OFFSET($W$4,VLOOKUP($S806,$Y$4:$AA$23,2,FALSE),0):OFFSET($W$4,VLOOKUP($S806,$Y$4:$AA$23,3,FALSE),0))</f>
        <v>3</v>
      </c>
      <c r="S806">
        <v>8</v>
      </c>
      <c r="T806">
        <v>36</v>
      </c>
      <c r="U806">
        <v>1</v>
      </c>
      <c r="V806">
        <v>0.2</v>
      </c>
      <c r="W806" s="3">
        <v>17910.96</v>
      </c>
      <c r="X806" s="3"/>
      <c r="Y806" s="3"/>
      <c r="Z806" s="3"/>
      <c r="AA806" s="3"/>
      <c r="AB806" s="3"/>
      <c r="AC806" t="str">
        <f t="shared" ca="1" si="30"/>
        <v>8_28</v>
      </c>
      <c r="AD806" s="3">
        <f ca="1">RANK(AI806,OFFSET($AI$4,VLOOKUP($S806,$AK$4:$AM$23,2,FALSE),0):OFFSET($AI$4,VLOOKUP($S806,$Y$4:$AA$23,3,FALSE),0))</f>
        <v>28</v>
      </c>
      <c r="AE806">
        <v>8</v>
      </c>
      <c r="AF806">
        <v>36</v>
      </c>
      <c r="AG806">
        <v>1</v>
      </c>
      <c r="AH806">
        <v>0.2</v>
      </c>
      <c r="AI806" s="3">
        <v>9419.5</v>
      </c>
    </row>
    <row r="807" spans="17:35" x14ac:dyDescent="0.3">
      <c r="Q807" t="str">
        <f t="shared" ca="1" si="31"/>
        <v>8_24</v>
      </c>
      <c r="R807" s="3">
        <f ca="1">RANK(W807,OFFSET($W$4,VLOOKUP($S807,$Y$4:$AA$23,2,FALSE),0):OFFSET($W$4,VLOOKUP($S807,$Y$4:$AA$23,3,FALSE),0))</f>
        <v>24</v>
      </c>
      <c r="S807">
        <v>8</v>
      </c>
      <c r="T807">
        <v>37</v>
      </c>
      <c r="U807">
        <v>2</v>
      </c>
      <c r="V807">
        <v>0</v>
      </c>
      <c r="W807" s="3">
        <v>10259.030000000001</v>
      </c>
      <c r="X807" s="3"/>
      <c r="Y807" s="3"/>
      <c r="Z807" s="3"/>
      <c r="AA807" s="3"/>
      <c r="AB807" s="3"/>
      <c r="AC807" t="str">
        <f t="shared" ca="1" si="30"/>
        <v>8_21</v>
      </c>
      <c r="AD807" s="3">
        <f ca="1">RANK(AI807,OFFSET($AI$4,VLOOKUP($S807,$AK$4:$AM$23,2,FALSE),0):OFFSET($AI$4,VLOOKUP($S807,$Y$4:$AA$23,3,FALSE),0))</f>
        <v>21</v>
      </c>
      <c r="AE807">
        <v>8</v>
      </c>
      <c r="AF807">
        <v>37</v>
      </c>
      <c r="AG807">
        <v>2</v>
      </c>
      <c r="AH807">
        <v>0</v>
      </c>
      <c r="AI807" s="3">
        <v>10259.030000000001</v>
      </c>
    </row>
    <row r="808" spans="17:35" x14ac:dyDescent="0.3">
      <c r="Q808" t="str">
        <f t="shared" ca="1" si="31"/>
        <v>8_15</v>
      </c>
      <c r="R808" s="3">
        <f ca="1">RANK(W808,OFFSET($W$4,VLOOKUP($S808,$Y$4:$AA$23,2,FALSE),0):OFFSET($W$4,VLOOKUP($S808,$Y$4:$AA$23,3,FALSE),0))</f>
        <v>15</v>
      </c>
      <c r="S808">
        <v>8</v>
      </c>
      <c r="T808">
        <v>40</v>
      </c>
      <c r="U808">
        <v>1</v>
      </c>
      <c r="V808">
        <v>0.2</v>
      </c>
      <c r="W808" s="3">
        <v>12582.800000000001</v>
      </c>
      <c r="X808" s="3"/>
      <c r="Y808" s="3"/>
      <c r="Z808" s="3"/>
      <c r="AA808" s="3"/>
      <c r="AB808" s="3"/>
      <c r="AC808" t="str">
        <f t="shared" ca="1" si="30"/>
        <v>8_16</v>
      </c>
      <c r="AD808" s="3">
        <f ca="1">RANK(AI808,OFFSET($AI$4,VLOOKUP($S808,$AK$4:$AM$23,2,FALSE),0):OFFSET($AI$4,VLOOKUP($S808,$Y$4:$AA$23,3,FALSE),0))</f>
        <v>16</v>
      </c>
      <c r="AE808">
        <v>8</v>
      </c>
      <c r="AF808">
        <v>40</v>
      </c>
      <c r="AG808">
        <v>1</v>
      </c>
      <c r="AH808">
        <v>0.2</v>
      </c>
      <c r="AI808" s="3">
        <v>11548.78</v>
      </c>
    </row>
    <row r="809" spans="17:35" x14ac:dyDescent="0.3">
      <c r="Q809" t="str">
        <f t="shared" ca="1" si="31"/>
        <v>8_57</v>
      </c>
      <c r="R809" s="3">
        <f ca="1">RANK(W809,OFFSET($W$4,VLOOKUP($S809,$Y$4:$AA$23,2,FALSE),0):OFFSET($W$4,VLOOKUP($S809,$Y$4:$AA$23,3,FALSE),0))</f>
        <v>57</v>
      </c>
      <c r="S809">
        <v>8</v>
      </c>
      <c r="T809">
        <v>41</v>
      </c>
      <c r="U809">
        <v>1</v>
      </c>
      <c r="V809">
        <v>0.2</v>
      </c>
      <c r="W809" s="3">
        <v>5562.98</v>
      </c>
      <c r="X809" s="3"/>
      <c r="Y809" s="3"/>
      <c r="Z809" s="3"/>
      <c r="AA809" s="3"/>
      <c r="AB809" s="3"/>
      <c r="AC809" t="str">
        <f t="shared" ca="1" si="30"/>
        <v>8_57</v>
      </c>
      <c r="AD809" s="3">
        <f ca="1">RANK(AI809,OFFSET($AI$4,VLOOKUP($S809,$AK$4:$AM$23,2,FALSE),0):OFFSET($AI$4,VLOOKUP($S809,$Y$4:$AA$23,3,FALSE),0))</f>
        <v>57</v>
      </c>
      <c r="AE809">
        <v>8</v>
      </c>
      <c r="AF809">
        <v>41</v>
      </c>
      <c r="AG809">
        <v>1</v>
      </c>
      <c r="AH809">
        <v>0.2</v>
      </c>
      <c r="AI809" s="3">
        <v>5562.98</v>
      </c>
    </row>
    <row r="810" spans="17:35" x14ac:dyDescent="0.3">
      <c r="Q810" t="str">
        <f t="shared" ca="1" si="31"/>
        <v>8_67</v>
      </c>
      <c r="R810" s="3">
        <f ca="1">RANK(W810,OFFSET($W$4,VLOOKUP($S810,$Y$4:$AA$23,2,FALSE),0):OFFSET($W$4,VLOOKUP($S810,$Y$4:$AA$23,3,FALSE),0))</f>
        <v>67</v>
      </c>
      <c r="S810">
        <v>8</v>
      </c>
      <c r="T810">
        <v>42</v>
      </c>
      <c r="U810">
        <v>1</v>
      </c>
      <c r="V810">
        <v>0.2</v>
      </c>
      <c r="W810" s="3">
        <v>3549.89</v>
      </c>
      <c r="X810" s="3"/>
      <c r="Y810" s="3"/>
      <c r="Z810" s="3"/>
      <c r="AA810" s="3"/>
      <c r="AB810" s="3"/>
      <c r="AC810" t="str">
        <f t="shared" ca="1" si="30"/>
        <v>8_67</v>
      </c>
      <c r="AD810" s="3">
        <f ca="1">RANK(AI810,OFFSET($AI$4,VLOOKUP($S810,$AK$4:$AM$23,2,FALSE),0):OFFSET($AI$4,VLOOKUP($S810,$Y$4:$AA$23,3,FALSE),0))</f>
        <v>67</v>
      </c>
      <c r="AE810">
        <v>8</v>
      </c>
      <c r="AF810">
        <v>42</v>
      </c>
      <c r="AG810">
        <v>1</v>
      </c>
      <c r="AH810">
        <v>0.2</v>
      </c>
      <c r="AI810" s="3">
        <v>3549.89</v>
      </c>
    </row>
    <row r="811" spans="17:35" x14ac:dyDescent="0.3">
      <c r="Q811" t="str">
        <f t="shared" ca="1" si="31"/>
        <v>8_22</v>
      </c>
      <c r="R811" s="3">
        <f ca="1">RANK(W811,OFFSET($W$4,VLOOKUP($S811,$Y$4:$AA$23,2,FALSE),0):OFFSET($W$4,VLOOKUP($S811,$Y$4:$AA$23,3,FALSE),0))</f>
        <v>22</v>
      </c>
      <c r="S811">
        <v>8</v>
      </c>
      <c r="T811">
        <v>42</v>
      </c>
      <c r="U811">
        <v>2</v>
      </c>
      <c r="V811">
        <v>0</v>
      </c>
      <c r="W811" s="3">
        <v>10491.52</v>
      </c>
      <c r="X811" s="3"/>
      <c r="Y811" s="3"/>
      <c r="Z811" s="3"/>
      <c r="AA811" s="3"/>
      <c r="AB811" s="3"/>
      <c r="AC811" t="str">
        <f t="shared" ca="1" si="30"/>
        <v>8_19</v>
      </c>
      <c r="AD811" s="3">
        <f ca="1">RANK(AI811,OFFSET($AI$4,VLOOKUP($S811,$AK$4:$AM$23,2,FALSE),0):OFFSET($AI$4,VLOOKUP($S811,$Y$4:$AA$23,3,FALSE),0))</f>
        <v>19</v>
      </c>
      <c r="AE811">
        <v>8</v>
      </c>
      <c r="AF811">
        <v>42</v>
      </c>
      <c r="AG811">
        <v>2</v>
      </c>
      <c r="AH811">
        <v>0</v>
      </c>
      <c r="AI811" s="3">
        <v>10491.52</v>
      </c>
    </row>
    <row r="812" spans="17:35" x14ac:dyDescent="0.3">
      <c r="Q812" t="str">
        <f t="shared" ca="1" si="31"/>
        <v>8_65</v>
      </c>
      <c r="R812" s="3">
        <f ca="1">RANK(W812,OFFSET($W$4,VLOOKUP($S812,$Y$4:$AA$23,2,FALSE),0):OFFSET($W$4,VLOOKUP($S812,$Y$4:$AA$23,3,FALSE),0))</f>
        <v>65</v>
      </c>
      <c r="S812">
        <v>8</v>
      </c>
      <c r="T812">
        <v>43</v>
      </c>
      <c r="U812">
        <v>2</v>
      </c>
      <c r="V812">
        <v>0</v>
      </c>
      <c r="W812" s="3">
        <v>4224.87</v>
      </c>
      <c r="X812" s="3"/>
      <c r="Y812" s="3"/>
      <c r="Z812" s="3"/>
      <c r="AA812" s="3"/>
      <c r="AB812" s="3"/>
      <c r="AC812" t="str">
        <f t="shared" ca="1" si="30"/>
        <v>8_65</v>
      </c>
      <c r="AD812" s="3">
        <f ca="1">RANK(AI812,OFFSET($AI$4,VLOOKUP($S812,$AK$4:$AM$23,2,FALSE),0):OFFSET($AI$4,VLOOKUP($S812,$Y$4:$AA$23,3,FALSE),0))</f>
        <v>65</v>
      </c>
      <c r="AE812">
        <v>8</v>
      </c>
      <c r="AF812">
        <v>43</v>
      </c>
      <c r="AG812">
        <v>2</v>
      </c>
      <c r="AH812">
        <v>0</v>
      </c>
      <c r="AI812" s="3">
        <v>4224.87</v>
      </c>
    </row>
    <row r="813" spans="17:35" x14ac:dyDescent="0.3">
      <c r="Q813" t="str">
        <f t="shared" ca="1" si="31"/>
        <v>8_66</v>
      </c>
      <c r="R813" s="3">
        <f ca="1">RANK(W813,OFFSET($W$4,VLOOKUP($S813,$Y$4:$AA$23,2,FALSE),0):OFFSET($W$4,VLOOKUP($S813,$Y$4:$AA$23,3,FALSE),0))</f>
        <v>66</v>
      </c>
      <c r="S813">
        <v>8</v>
      </c>
      <c r="T813">
        <v>44</v>
      </c>
      <c r="U813">
        <v>1</v>
      </c>
      <c r="V813">
        <v>0.2</v>
      </c>
      <c r="W813" s="3">
        <v>4157.22</v>
      </c>
      <c r="X813" s="3"/>
      <c r="Y813" s="3"/>
      <c r="Z813" s="3"/>
      <c r="AA813" s="3"/>
      <c r="AB813" s="3"/>
      <c r="AC813" t="str">
        <f t="shared" ca="1" si="30"/>
        <v>8_66</v>
      </c>
      <c r="AD813" s="3">
        <f ca="1">RANK(AI813,OFFSET($AI$4,VLOOKUP($S813,$AK$4:$AM$23,2,FALSE),0):OFFSET($AI$4,VLOOKUP($S813,$Y$4:$AA$23,3,FALSE),0))</f>
        <v>66</v>
      </c>
      <c r="AE813">
        <v>8</v>
      </c>
      <c r="AF813">
        <v>44</v>
      </c>
      <c r="AG813">
        <v>1</v>
      </c>
      <c r="AH813">
        <v>0.2</v>
      </c>
      <c r="AI813" s="3">
        <v>4157.22</v>
      </c>
    </row>
    <row r="814" spans="17:35" x14ac:dyDescent="0.3">
      <c r="Q814" t="str">
        <f t="shared" ca="1" si="31"/>
        <v>8_70</v>
      </c>
      <c r="R814" s="3">
        <f ca="1">RANK(W814,OFFSET($W$4,VLOOKUP($S814,$Y$4:$AA$23,2,FALSE),0):OFFSET($W$4,VLOOKUP($S814,$Y$4:$AA$23,3,FALSE),0))</f>
        <v>70</v>
      </c>
      <c r="S814">
        <v>8</v>
      </c>
      <c r="T814">
        <v>45</v>
      </c>
      <c r="U814">
        <v>2</v>
      </c>
      <c r="V814">
        <v>0</v>
      </c>
      <c r="W814" s="3">
        <v>2722.74</v>
      </c>
      <c r="X814" s="3"/>
      <c r="Y814" s="3"/>
      <c r="Z814" s="3"/>
      <c r="AA814" s="3"/>
      <c r="AB814" s="3"/>
      <c r="AC814" t="str">
        <f t="shared" ca="1" si="30"/>
        <v>8_70</v>
      </c>
      <c r="AD814" s="3">
        <f ca="1">RANK(AI814,OFFSET($AI$4,VLOOKUP($S814,$AK$4:$AM$23,2,FALSE),0):OFFSET($AI$4,VLOOKUP($S814,$Y$4:$AA$23,3,FALSE),0))</f>
        <v>70</v>
      </c>
      <c r="AE814">
        <v>8</v>
      </c>
      <c r="AF814">
        <v>45</v>
      </c>
      <c r="AG814">
        <v>2</v>
      </c>
      <c r="AH814">
        <v>0</v>
      </c>
      <c r="AI814" s="3">
        <v>2722.74</v>
      </c>
    </row>
    <row r="815" spans="17:35" x14ac:dyDescent="0.3">
      <c r="Q815" t="str">
        <f t="shared" ca="1" si="31"/>
        <v>8_4</v>
      </c>
      <c r="R815" s="3">
        <f ca="1">RANK(W815,OFFSET($W$4,VLOOKUP($S815,$Y$4:$AA$23,2,FALSE),0):OFFSET($W$4,VLOOKUP($S815,$Y$4:$AA$23,3,FALSE),0))</f>
        <v>4</v>
      </c>
      <c r="S815">
        <v>8</v>
      </c>
      <c r="T815">
        <v>46</v>
      </c>
      <c r="U815">
        <v>1</v>
      </c>
      <c r="V815">
        <v>0.2</v>
      </c>
      <c r="W815" s="3">
        <v>16996.11</v>
      </c>
      <c r="X815" s="3"/>
      <c r="Y815" s="3"/>
      <c r="Z815" s="3"/>
      <c r="AA815" s="3"/>
      <c r="AB815" s="3"/>
      <c r="AC815" t="str">
        <f t="shared" ca="1" si="30"/>
        <v>8_2</v>
      </c>
      <c r="AD815" s="3">
        <f ca="1">RANK(AI815,OFFSET($AI$4,VLOOKUP($S815,$AK$4:$AM$23,2,FALSE),0):OFFSET($AI$4,VLOOKUP($S815,$Y$4:$AA$23,3,FALSE),0))</f>
        <v>2</v>
      </c>
      <c r="AE815">
        <v>8</v>
      </c>
      <c r="AF815">
        <v>46</v>
      </c>
      <c r="AG815">
        <v>1</v>
      </c>
      <c r="AH815">
        <v>0.2</v>
      </c>
      <c r="AI815" s="3">
        <v>16996.11</v>
      </c>
    </row>
    <row r="816" spans="17:35" x14ac:dyDescent="0.3">
      <c r="Q816" t="str">
        <f t="shared" ca="1" si="31"/>
        <v>8_14</v>
      </c>
      <c r="R816" s="3">
        <f ca="1">RANK(W816,OFFSET($W$4,VLOOKUP($S816,$Y$4:$AA$23,2,FALSE),0):OFFSET($W$4,VLOOKUP($S816,$Y$4:$AA$23,3,FALSE),0))</f>
        <v>14</v>
      </c>
      <c r="S816">
        <v>8</v>
      </c>
      <c r="T816">
        <v>47</v>
      </c>
      <c r="U816">
        <v>1</v>
      </c>
      <c r="V816">
        <v>0.2</v>
      </c>
      <c r="W816" s="3">
        <v>12824.76</v>
      </c>
      <c r="X816" s="3"/>
      <c r="Y816" s="3"/>
      <c r="Z816" s="3"/>
      <c r="AA816" s="3"/>
      <c r="AB816" s="3"/>
      <c r="AC816" t="str">
        <f t="shared" ca="1" si="30"/>
        <v>8_10</v>
      </c>
      <c r="AD816" s="3">
        <f ca="1">RANK(AI816,OFFSET($AI$4,VLOOKUP($S816,$AK$4:$AM$23,2,FALSE),0):OFFSET($AI$4,VLOOKUP($S816,$Y$4:$AA$23,3,FALSE),0))</f>
        <v>10</v>
      </c>
      <c r="AE816">
        <v>8</v>
      </c>
      <c r="AF816">
        <v>47</v>
      </c>
      <c r="AG816">
        <v>1</v>
      </c>
      <c r="AH816">
        <v>0.2</v>
      </c>
      <c r="AI816" s="3">
        <v>12824.76</v>
      </c>
    </row>
    <row r="817" spans="17:35" x14ac:dyDescent="0.3">
      <c r="Q817" t="str">
        <f t="shared" ca="1" si="31"/>
        <v>8_19</v>
      </c>
      <c r="R817" s="3">
        <f ca="1">RANK(W817,OFFSET($W$4,VLOOKUP($S817,$Y$4:$AA$23,2,FALSE),0):OFFSET($W$4,VLOOKUP($S817,$Y$4:$AA$23,3,FALSE),0))</f>
        <v>19</v>
      </c>
      <c r="S817">
        <v>8</v>
      </c>
      <c r="T817">
        <v>48</v>
      </c>
      <c r="U817">
        <v>1</v>
      </c>
      <c r="V817">
        <v>0.2</v>
      </c>
      <c r="W817" s="3">
        <v>11667.89</v>
      </c>
      <c r="X817" s="3"/>
      <c r="Y817" s="3"/>
      <c r="Z817" s="3"/>
      <c r="AA817" s="3"/>
      <c r="AB817" s="3"/>
      <c r="AC817" t="str">
        <f t="shared" ca="1" si="30"/>
        <v>8_15</v>
      </c>
      <c r="AD817" s="3">
        <f ca="1">RANK(AI817,OFFSET($AI$4,VLOOKUP($S817,$AK$4:$AM$23,2,FALSE),0):OFFSET($AI$4,VLOOKUP($S817,$Y$4:$AA$23,3,FALSE),0))</f>
        <v>15</v>
      </c>
      <c r="AE817">
        <v>8</v>
      </c>
      <c r="AF817">
        <v>48</v>
      </c>
      <c r="AG817">
        <v>1</v>
      </c>
      <c r="AH817">
        <v>0.2</v>
      </c>
      <c r="AI817" s="3">
        <v>11667.89</v>
      </c>
    </row>
    <row r="818" spans="17:35" x14ac:dyDescent="0.3">
      <c r="Q818" t="str">
        <f t="shared" ca="1" si="31"/>
        <v>8_75</v>
      </c>
      <c r="R818" s="3">
        <f ca="1">RANK(W818,OFFSET($W$4,VLOOKUP($S818,$Y$4:$AA$23,2,FALSE),0):OFFSET($W$4,VLOOKUP($S818,$Y$4:$AA$23,3,FALSE),0))</f>
        <v>75</v>
      </c>
      <c r="S818">
        <v>8</v>
      </c>
      <c r="T818">
        <v>50</v>
      </c>
      <c r="U818">
        <v>1</v>
      </c>
      <c r="V818">
        <v>0.2</v>
      </c>
      <c r="W818" s="3">
        <v>760.5</v>
      </c>
      <c r="X818" s="3"/>
      <c r="Y818" s="3"/>
      <c r="Z818" s="3"/>
      <c r="AA818" s="3"/>
      <c r="AB818" s="3"/>
      <c r="AC818" t="str">
        <f t="shared" ca="1" si="30"/>
        <v>8_75</v>
      </c>
      <c r="AD818" s="3">
        <f ca="1">RANK(AI818,OFFSET($AI$4,VLOOKUP($S818,$AK$4:$AM$23,2,FALSE),0):OFFSET($AI$4,VLOOKUP($S818,$Y$4:$AA$23,3,FALSE),0))</f>
        <v>75</v>
      </c>
      <c r="AE818">
        <v>8</v>
      </c>
      <c r="AF818">
        <v>50</v>
      </c>
      <c r="AG818">
        <v>1</v>
      </c>
      <c r="AH818">
        <v>0.2</v>
      </c>
      <c r="AI818" s="3">
        <v>760.5</v>
      </c>
    </row>
    <row r="819" spans="17:35" x14ac:dyDescent="0.3">
      <c r="Q819" t="str">
        <f t="shared" ca="1" si="31"/>
        <v>8_41</v>
      </c>
      <c r="R819" s="3">
        <f ca="1">RANK(W819,OFFSET($W$4,VLOOKUP($S819,$Y$4:$AA$23,2,FALSE),0):OFFSET($W$4,VLOOKUP($S819,$Y$4:$AA$23,3,FALSE),0))</f>
        <v>41</v>
      </c>
      <c r="S819">
        <v>8</v>
      </c>
      <c r="T819">
        <v>51</v>
      </c>
      <c r="U819">
        <v>1</v>
      </c>
      <c r="V819">
        <v>0.2</v>
      </c>
      <c r="W819" s="3">
        <v>8196.2999999999993</v>
      </c>
      <c r="X819" s="3"/>
      <c r="Y819" s="3"/>
      <c r="Z819" s="3"/>
      <c r="AA819" s="3"/>
      <c r="AB819" s="3"/>
      <c r="AC819" t="str">
        <f t="shared" ca="1" si="30"/>
        <v>8_39</v>
      </c>
      <c r="AD819" s="3">
        <f ca="1">RANK(AI819,OFFSET($AI$4,VLOOKUP($S819,$AK$4:$AM$23,2,FALSE),0):OFFSET($AI$4,VLOOKUP($S819,$Y$4:$AA$23,3,FALSE),0))</f>
        <v>39</v>
      </c>
      <c r="AE819">
        <v>8</v>
      </c>
      <c r="AF819">
        <v>51</v>
      </c>
      <c r="AG819">
        <v>1</v>
      </c>
      <c r="AH819">
        <v>0.2</v>
      </c>
      <c r="AI819" s="3">
        <v>8196.2999999999993</v>
      </c>
    </row>
    <row r="820" spans="17:35" x14ac:dyDescent="0.3">
      <c r="Q820" t="str">
        <f t="shared" ca="1" si="31"/>
        <v>8_45</v>
      </c>
      <c r="R820" s="3">
        <f ca="1">RANK(W820,OFFSET($W$4,VLOOKUP($S820,$Y$4:$AA$23,2,FALSE),0):OFFSET($W$4,VLOOKUP($S820,$Y$4:$AA$23,3,FALSE),0))</f>
        <v>45</v>
      </c>
      <c r="S820">
        <v>8</v>
      </c>
      <c r="T820">
        <v>51</v>
      </c>
      <c r="U820">
        <v>2</v>
      </c>
      <c r="V820">
        <v>0</v>
      </c>
      <c r="W820" s="3">
        <v>7513.29</v>
      </c>
      <c r="X820" s="3"/>
      <c r="Y820" s="3"/>
      <c r="Z820" s="3"/>
      <c r="AA820" s="3"/>
      <c r="AB820" s="3"/>
      <c r="AC820" t="str">
        <f t="shared" ca="1" si="30"/>
        <v>8_43</v>
      </c>
      <c r="AD820" s="3">
        <f ca="1">RANK(AI820,OFFSET($AI$4,VLOOKUP($S820,$AK$4:$AM$23,2,FALSE),0):OFFSET($AI$4,VLOOKUP($S820,$Y$4:$AA$23,3,FALSE),0))</f>
        <v>43</v>
      </c>
      <c r="AE820">
        <v>8</v>
      </c>
      <c r="AF820">
        <v>51</v>
      </c>
      <c r="AG820">
        <v>2</v>
      </c>
      <c r="AH820">
        <v>0</v>
      </c>
      <c r="AI820" s="3">
        <v>7513.29</v>
      </c>
    </row>
    <row r="821" spans="17:35" x14ac:dyDescent="0.3">
      <c r="Q821" t="str">
        <f t="shared" ca="1" si="31"/>
        <v>8_6</v>
      </c>
      <c r="R821" s="3">
        <f ca="1">RANK(W821,OFFSET($W$4,VLOOKUP($S821,$Y$4:$AA$23,2,FALSE),0):OFFSET($W$4,VLOOKUP($S821,$Y$4:$AA$23,3,FALSE),0))</f>
        <v>6</v>
      </c>
      <c r="S821">
        <v>8</v>
      </c>
      <c r="T821">
        <v>52</v>
      </c>
      <c r="U821">
        <v>1</v>
      </c>
      <c r="V821">
        <v>0.2</v>
      </c>
      <c r="W821" s="3">
        <v>15761.220000000001</v>
      </c>
      <c r="X821" s="3"/>
      <c r="Y821" s="3"/>
      <c r="Z821" s="3"/>
      <c r="AA821" s="3"/>
      <c r="AB821" s="3"/>
      <c r="AC821" t="str">
        <f t="shared" ca="1" si="30"/>
        <v>8_14</v>
      </c>
      <c r="AD821" s="3">
        <f ca="1">RANK(AI821,OFFSET($AI$4,VLOOKUP($S821,$AK$4:$AM$23,2,FALSE),0):OFFSET($AI$4,VLOOKUP($S821,$Y$4:$AA$23,3,FALSE),0))</f>
        <v>14</v>
      </c>
      <c r="AE821">
        <v>8</v>
      </c>
      <c r="AF821">
        <v>52</v>
      </c>
      <c r="AG821">
        <v>1</v>
      </c>
      <c r="AH821">
        <v>0.2</v>
      </c>
      <c r="AI821" s="3">
        <v>12119.37</v>
      </c>
    </row>
    <row r="822" spans="17:35" x14ac:dyDescent="0.3">
      <c r="Q822" t="str">
        <f t="shared" ca="1" si="31"/>
        <v>8_33</v>
      </c>
      <c r="R822" s="3">
        <f ca="1">RANK(W822,OFFSET($W$4,VLOOKUP($S822,$Y$4:$AA$23,2,FALSE),0):OFFSET($W$4,VLOOKUP($S822,$Y$4:$AA$23,3,FALSE),0))</f>
        <v>33</v>
      </c>
      <c r="S822">
        <v>8</v>
      </c>
      <c r="T822">
        <v>54</v>
      </c>
      <c r="U822">
        <v>2</v>
      </c>
      <c r="V822">
        <v>0</v>
      </c>
      <c r="W822" s="3">
        <v>9041.98</v>
      </c>
      <c r="X822" s="3"/>
      <c r="Y822" s="3"/>
      <c r="Z822" s="3"/>
      <c r="AA822" s="3"/>
      <c r="AB822" s="3"/>
      <c r="AC822" t="str">
        <f t="shared" ca="1" si="30"/>
        <v>8_31</v>
      </c>
      <c r="AD822" s="3">
        <f ca="1">RANK(AI822,OFFSET($AI$4,VLOOKUP($S822,$AK$4:$AM$23,2,FALSE),0):OFFSET($AI$4,VLOOKUP($S822,$Y$4:$AA$23,3,FALSE),0))</f>
        <v>31</v>
      </c>
      <c r="AE822">
        <v>8</v>
      </c>
      <c r="AF822">
        <v>54</v>
      </c>
      <c r="AG822">
        <v>2</v>
      </c>
      <c r="AH822">
        <v>0</v>
      </c>
      <c r="AI822" s="3">
        <v>9041.98</v>
      </c>
    </row>
    <row r="823" spans="17:35" x14ac:dyDescent="0.3">
      <c r="Q823" t="str">
        <f t="shared" ca="1" si="31"/>
        <v>8_21</v>
      </c>
      <c r="R823" s="3">
        <f ca="1">RANK(W823,OFFSET($W$4,VLOOKUP($S823,$Y$4:$AA$23,2,FALSE),0):OFFSET($W$4,VLOOKUP($S823,$Y$4:$AA$23,3,FALSE),0))</f>
        <v>21</v>
      </c>
      <c r="S823">
        <v>8</v>
      </c>
      <c r="T823">
        <v>55</v>
      </c>
      <c r="U823">
        <v>1</v>
      </c>
      <c r="V823">
        <v>0.2</v>
      </c>
      <c r="W823" s="3">
        <v>10926.24</v>
      </c>
      <c r="X823" s="3"/>
      <c r="Y823" s="3"/>
      <c r="Z823" s="3"/>
      <c r="AA823" s="3"/>
      <c r="AB823" s="3"/>
      <c r="AC823" t="str">
        <f t="shared" ca="1" si="30"/>
        <v>8_18</v>
      </c>
      <c r="AD823" s="3">
        <f ca="1">RANK(AI823,OFFSET($AI$4,VLOOKUP($S823,$AK$4:$AM$23,2,FALSE),0):OFFSET($AI$4,VLOOKUP($S823,$Y$4:$AA$23,3,FALSE),0))</f>
        <v>18</v>
      </c>
      <c r="AE823">
        <v>8</v>
      </c>
      <c r="AF823">
        <v>55</v>
      </c>
      <c r="AG823">
        <v>1</v>
      </c>
      <c r="AH823">
        <v>0.2</v>
      </c>
      <c r="AI823" s="3">
        <v>10926.24</v>
      </c>
    </row>
    <row r="824" spans="17:35" x14ac:dyDescent="0.3">
      <c r="Q824" t="str">
        <f t="shared" ca="1" si="31"/>
        <v>8_61</v>
      </c>
      <c r="R824" s="3">
        <f ca="1">RANK(W824,OFFSET($W$4,VLOOKUP($S824,$Y$4:$AA$23,2,FALSE),0):OFFSET($W$4,VLOOKUP($S824,$Y$4:$AA$23,3,FALSE),0))</f>
        <v>61</v>
      </c>
      <c r="S824">
        <v>8</v>
      </c>
      <c r="T824">
        <v>56</v>
      </c>
      <c r="U824">
        <v>2</v>
      </c>
      <c r="V824">
        <v>0</v>
      </c>
      <c r="W824" s="3">
        <v>5045.8599999999997</v>
      </c>
      <c r="X824" s="3"/>
      <c r="Y824" s="3"/>
      <c r="Z824" s="3"/>
      <c r="AA824" s="3"/>
      <c r="AB824" s="3"/>
      <c r="AC824" t="str">
        <f t="shared" ca="1" si="30"/>
        <v>8_61</v>
      </c>
      <c r="AD824" s="3">
        <f ca="1">RANK(AI824,OFFSET($AI$4,VLOOKUP($S824,$AK$4:$AM$23,2,FALSE),0):OFFSET($AI$4,VLOOKUP($S824,$Y$4:$AA$23,3,FALSE),0))</f>
        <v>61</v>
      </c>
      <c r="AE824">
        <v>8</v>
      </c>
      <c r="AF824">
        <v>56</v>
      </c>
      <c r="AG824">
        <v>2</v>
      </c>
      <c r="AH824">
        <v>0</v>
      </c>
      <c r="AI824" s="3">
        <v>5045.8599999999997</v>
      </c>
    </row>
    <row r="825" spans="17:35" x14ac:dyDescent="0.3">
      <c r="Q825" t="str">
        <f t="shared" ca="1" si="31"/>
        <v>8_71</v>
      </c>
      <c r="R825" s="3">
        <f ca="1">RANK(W825,OFFSET($W$4,VLOOKUP($S825,$Y$4:$AA$23,2,FALSE),0):OFFSET($W$4,VLOOKUP($S825,$Y$4:$AA$23,3,FALSE),0))</f>
        <v>71</v>
      </c>
      <c r="S825">
        <v>8</v>
      </c>
      <c r="T825">
        <v>61</v>
      </c>
      <c r="U825">
        <v>2</v>
      </c>
      <c r="V825">
        <v>0</v>
      </c>
      <c r="W825" s="3">
        <v>2641.05</v>
      </c>
      <c r="X825" s="3"/>
      <c r="Y825" s="3"/>
      <c r="Z825" s="3"/>
      <c r="AA825" s="3"/>
      <c r="AB825" s="3"/>
      <c r="AC825" t="str">
        <f t="shared" ca="1" si="30"/>
        <v>8_71</v>
      </c>
      <c r="AD825" s="3">
        <f ca="1">RANK(AI825,OFFSET($AI$4,VLOOKUP($S825,$AK$4:$AM$23,2,FALSE),0):OFFSET($AI$4,VLOOKUP($S825,$Y$4:$AA$23,3,FALSE),0))</f>
        <v>71</v>
      </c>
      <c r="AE825">
        <v>8</v>
      </c>
      <c r="AF825">
        <v>61</v>
      </c>
      <c r="AG825">
        <v>2</v>
      </c>
      <c r="AH825">
        <v>0</v>
      </c>
      <c r="AI825" s="3">
        <v>2641.05</v>
      </c>
    </row>
    <row r="826" spans="17:35" x14ac:dyDescent="0.3">
      <c r="Q826" t="str">
        <f t="shared" ca="1" si="31"/>
        <v>8_26</v>
      </c>
      <c r="R826" s="3">
        <f ca="1">RANK(W826,OFFSET($W$4,VLOOKUP($S826,$Y$4:$AA$23,2,FALSE),0):OFFSET($W$4,VLOOKUP($S826,$Y$4:$AA$23,3,FALSE),0))</f>
        <v>26</v>
      </c>
      <c r="S826">
        <v>8</v>
      </c>
      <c r="T826">
        <v>62</v>
      </c>
      <c r="U826">
        <v>1</v>
      </c>
      <c r="V826">
        <v>0.2</v>
      </c>
      <c r="W826" s="3">
        <v>9935.33</v>
      </c>
      <c r="X826" s="3"/>
      <c r="Y826" s="3"/>
      <c r="Z826" s="3"/>
      <c r="AA826" s="3"/>
      <c r="AB826" s="3"/>
      <c r="AC826" t="str">
        <f t="shared" ca="1" si="30"/>
        <v>8_23</v>
      </c>
      <c r="AD826" s="3">
        <f ca="1">RANK(AI826,OFFSET($AI$4,VLOOKUP($S826,$AK$4:$AM$23,2,FALSE),0):OFFSET($AI$4,VLOOKUP($S826,$Y$4:$AA$23,3,FALSE),0))</f>
        <v>23</v>
      </c>
      <c r="AE826">
        <v>8</v>
      </c>
      <c r="AF826">
        <v>62</v>
      </c>
      <c r="AG826">
        <v>1</v>
      </c>
      <c r="AH826">
        <v>0.2</v>
      </c>
      <c r="AI826" s="3">
        <v>9935.33</v>
      </c>
    </row>
    <row r="827" spans="17:35" x14ac:dyDescent="0.3">
      <c r="Q827" t="str">
        <f t="shared" ca="1" si="31"/>
        <v>8_39</v>
      </c>
      <c r="R827" s="3">
        <f ca="1">RANK(W827,OFFSET($W$4,VLOOKUP($S827,$Y$4:$AA$23,2,FALSE),0):OFFSET($W$4,VLOOKUP($S827,$Y$4:$AA$23,3,FALSE),0))</f>
        <v>39</v>
      </c>
      <c r="S827">
        <v>8</v>
      </c>
      <c r="T827">
        <v>63</v>
      </c>
      <c r="U827">
        <v>2</v>
      </c>
      <c r="V827">
        <v>0</v>
      </c>
      <c r="W827" s="3">
        <v>8519.56</v>
      </c>
      <c r="X827" s="3"/>
      <c r="Y827" s="3"/>
      <c r="Z827" s="3"/>
      <c r="AA827" s="3"/>
      <c r="AB827" s="3"/>
      <c r="AC827" t="str">
        <f t="shared" ca="1" si="30"/>
        <v>8_37</v>
      </c>
      <c r="AD827" s="3">
        <f ca="1">RANK(AI827,OFFSET($AI$4,VLOOKUP($S827,$AK$4:$AM$23,2,FALSE),0):OFFSET($AI$4,VLOOKUP($S827,$Y$4:$AA$23,3,FALSE),0))</f>
        <v>37</v>
      </c>
      <c r="AE827">
        <v>8</v>
      </c>
      <c r="AF827">
        <v>63</v>
      </c>
      <c r="AG827">
        <v>2</v>
      </c>
      <c r="AH827">
        <v>0</v>
      </c>
      <c r="AI827" s="3">
        <v>8519.56</v>
      </c>
    </row>
    <row r="828" spans="17:35" x14ac:dyDescent="0.3">
      <c r="Q828" t="str">
        <f t="shared" ca="1" si="31"/>
        <v>8_32</v>
      </c>
      <c r="R828" s="3">
        <f ca="1">RANK(W828,OFFSET($W$4,VLOOKUP($S828,$Y$4:$AA$23,2,FALSE),0):OFFSET($W$4,VLOOKUP($S828,$Y$4:$AA$23,3,FALSE),0))</f>
        <v>32</v>
      </c>
      <c r="S828">
        <v>8</v>
      </c>
      <c r="T828">
        <v>65</v>
      </c>
      <c r="U828">
        <v>1</v>
      </c>
      <c r="V828">
        <v>0.2</v>
      </c>
      <c r="W828" s="3">
        <v>9156.33</v>
      </c>
      <c r="X828" s="3"/>
      <c r="Y828" s="3"/>
      <c r="Z828" s="3"/>
      <c r="AA828" s="3"/>
      <c r="AB828" s="3"/>
      <c r="AC828" t="str">
        <f t="shared" ca="1" si="30"/>
        <v>8_54</v>
      </c>
      <c r="AD828" s="3">
        <f ca="1">RANK(AI828,OFFSET($AI$4,VLOOKUP($S828,$AK$4:$AM$23,2,FALSE),0):OFFSET($AI$4,VLOOKUP($S828,$Y$4:$AA$23,3,FALSE),0))</f>
        <v>54</v>
      </c>
      <c r="AE828">
        <v>8</v>
      </c>
      <c r="AF828">
        <v>65</v>
      </c>
      <c r="AG828">
        <v>1</v>
      </c>
      <c r="AH828">
        <v>0.2</v>
      </c>
      <c r="AI828" s="3">
        <v>5881.23</v>
      </c>
    </row>
    <row r="829" spans="17:35" x14ac:dyDescent="0.3">
      <c r="Q829" t="str">
        <f t="shared" ca="1" si="31"/>
        <v>8_8</v>
      </c>
      <c r="R829" s="3">
        <f ca="1">RANK(W829,OFFSET($W$4,VLOOKUP($S829,$Y$4:$AA$23,2,FALSE),0):OFFSET($W$4,VLOOKUP($S829,$Y$4:$AA$23,3,FALSE),0))</f>
        <v>8</v>
      </c>
      <c r="S829">
        <v>8</v>
      </c>
      <c r="T829">
        <v>67</v>
      </c>
      <c r="U829">
        <v>2</v>
      </c>
      <c r="V829">
        <v>0</v>
      </c>
      <c r="W829" s="3">
        <v>15071.93</v>
      </c>
      <c r="X829" s="3"/>
      <c r="Y829" s="3"/>
      <c r="Z829" s="3"/>
      <c r="AA829" s="3"/>
      <c r="AB829" s="3"/>
      <c r="AC829" t="str">
        <f t="shared" ca="1" si="30"/>
        <v>8_5</v>
      </c>
      <c r="AD829" s="3">
        <f ca="1">RANK(AI829,OFFSET($AI$4,VLOOKUP($S829,$AK$4:$AM$23,2,FALSE),0):OFFSET($AI$4,VLOOKUP($S829,$Y$4:$AA$23,3,FALSE),0))</f>
        <v>5</v>
      </c>
      <c r="AE829">
        <v>8</v>
      </c>
      <c r="AF829">
        <v>67</v>
      </c>
      <c r="AG829">
        <v>2</v>
      </c>
      <c r="AH829">
        <v>0</v>
      </c>
      <c r="AI829" s="3">
        <v>15071.93</v>
      </c>
    </row>
    <row r="830" spans="17:35" x14ac:dyDescent="0.3">
      <c r="Q830" t="str">
        <f t="shared" ca="1" si="31"/>
        <v>8_35</v>
      </c>
      <c r="R830" s="3">
        <f ca="1">RANK(W830,OFFSET($W$4,VLOOKUP($S830,$Y$4:$AA$23,2,FALSE),0):OFFSET($W$4,VLOOKUP($S830,$Y$4:$AA$23,3,FALSE),0))</f>
        <v>35</v>
      </c>
      <c r="S830">
        <v>8</v>
      </c>
      <c r="T830">
        <v>69</v>
      </c>
      <c r="U830">
        <v>2</v>
      </c>
      <c r="V830">
        <v>0</v>
      </c>
      <c r="W830" s="3">
        <v>8957.9500000000007</v>
      </c>
      <c r="X830" s="3"/>
      <c r="Y830" s="3"/>
      <c r="Z830" s="3"/>
      <c r="AA830" s="3"/>
      <c r="AB830" s="3"/>
      <c r="AC830" t="str">
        <f t="shared" ca="1" si="30"/>
        <v>8_33</v>
      </c>
      <c r="AD830" s="3">
        <f ca="1">RANK(AI830,OFFSET($AI$4,VLOOKUP($S830,$AK$4:$AM$23,2,FALSE),0):OFFSET($AI$4,VLOOKUP($S830,$Y$4:$AA$23,3,FALSE),0))</f>
        <v>33</v>
      </c>
      <c r="AE830">
        <v>8</v>
      </c>
      <c r="AF830">
        <v>69</v>
      </c>
      <c r="AG830">
        <v>2</v>
      </c>
      <c r="AH830">
        <v>0</v>
      </c>
      <c r="AI830" s="3">
        <v>8957.9500000000007</v>
      </c>
    </row>
    <row r="831" spans="17:35" x14ac:dyDescent="0.3">
      <c r="Q831" t="str">
        <f t="shared" ca="1" si="31"/>
        <v>8_47</v>
      </c>
      <c r="R831" s="3">
        <f ca="1">RANK(W831,OFFSET($W$4,VLOOKUP($S831,$Y$4:$AA$23,2,FALSE),0):OFFSET($W$4,VLOOKUP($S831,$Y$4:$AA$23,3,FALSE),0))</f>
        <v>47</v>
      </c>
      <c r="S831">
        <v>8</v>
      </c>
      <c r="T831">
        <v>71</v>
      </c>
      <c r="U831">
        <v>1</v>
      </c>
      <c r="V831">
        <v>0.2</v>
      </c>
      <c r="W831" s="3">
        <v>7211.82</v>
      </c>
      <c r="X831" s="3"/>
      <c r="Y831" s="3"/>
      <c r="Z831" s="3"/>
      <c r="AA831" s="3"/>
      <c r="AB831" s="3"/>
      <c r="AC831" t="str">
        <f t="shared" ca="1" si="30"/>
        <v>8_45</v>
      </c>
      <c r="AD831" s="3">
        <f ca="1">RANK(AI831,OFFSET($AI$4,VLOOKUP($S831,$AK$4:$AM$23,2,FALSE),0):OFFSET($AI$4,VLOOKUP($S831,$Y$4:$AA$23,3,FALSE),0))</f>
        <v>45</v>
      </c>
      <c r="AE831">
        <v>8</v>
      </c>
      <c r="AF831">
        <v>71</v>
      </c>
      <c r="AG831">
        <v>1</v>
      </c>
      <c r="AH831">
        <v>0.2</v>
      </c>
      <c r="AI831" s="3">
        <v>7211.82</v>
      </c>
    </row>
    <row r="832" spans="17:35" x14ac:dyDescent="0.3">
      <c r="Q832" t="str">
        <f t="shared" ca="1" si="31"/>
        <v>8_27</v>
      </c>
      <c r="R832" s="3">
        <f ca="1">RANK(W832,OFFSET($W$4,VLOOKUP($S832,$Y$4:$AA$23,2,FALSE),0):OFFSET($W$4,VLOOKUP($S832,$Y$4:$AA$23,3,FALSE),0))</f>
        <v>27</v>
      </c>
      <c r="S832">
        <v>8</v>
      </c>
      <c r="T832">
        <v>73</v>
      </c>
      <c r="U832">
        <v>1</v>
      </c>
      <c r="V832">
        <v>0.2</v>
      </c>
      <c r="W832" s="3">
        <v>9886.1299999999992</v>
      </c>
      <c r="X832" s="3"/>
      <c r="Y832" s="3"/>
      <c r="Z832" s="3"/>
      <c r="AA832" s="3"/>
      <c r="AB832" s="3"/>
      <c r="AC832" t="str">
        <f t="shared" ca="1" si="30"/>
        <v>8_24</v>
      </c>
      <c r="AD832" s="3">
        <f ca="1">RANK(AI832,OFFSET($AI$4,VLOOKUP($S832,$AK$4:$AM$23,2,FALSE),0):OFFSET($AI$4,VLOOKUP($S832,$Y$4:$AA$23,3,FALSE),0))</f>
        <v>24</v>
      </c>
      <c r="AE832">
        <v>8</v>
      </c>
      <c r="AF832">
        <v>73</v>
      </c>
      <c r="AG832">
        <v>1</v>
      </c>
      <c r="AH832">
        <v>0.2</v>
      </c>
      <c r="AI832" s="3">
        <v>9886.1299999999992</v>
      </c>
    </row>
    <row r="833" spans="17:35" x14ac:dyDescent="0.3">
      <c r="Q833" t="str">
        <f t="shared" ca="1" si="31"/>
        <v>8_43</v>
      </c>
      <c r="R833" s="3">
        <f ca="1">RANK(W833,OFFSET($W$4,VLOOKUP($S833,$Y$4:$AA$23,2,FALSE),0):OFFSET($W$4,VLOOKUP($S833,$Y$4:$AA$23,3,FALSE),0))</f>
        <v>43</v>
      </c>
      <c r="S833">
        <v>8</v>
      </c>
      <c r="T833">
        <v>73</v>
      </c>
      <c r="U833">
        <v>2</v>
      </c>
      <c r="V833">
        <v>0</v>
      </c>
      <c r="W833" s="3">
        <v>7936.49</v>
      </c>
      <c r="X833" s="3"/>
      <c r="Y833" s="3"/>
      <c r="Z833" s="3"/>
      <c r="AA833" s="3"/>
      <c r="AB833" s="3"/>
      <c r="AC833" t="str">
        <f t="shared" ca="1" si="30"/>
        <v>8_41</v>
      </c>
      <c r="AD833" s="3">
        <f ca="1">RANK(AI833,OFFSET($AI$4,VLOOKUP($S833,$AK$4:$AM$23,2,FALSE),0):OFFSET($AI$4,VLOOKUP($S833,$Y$4:$AA$23,3,FALSE),0))</f>
        <v>41</v>
      </c>
      <c r="AE833">
        <v>8</v>
      </c>
      <c r="AF833">
        <v>73</v>
      </c>
      <c r="AG833">
        <v>2</v>
      </c>
      <c r="AH833">
        <v>0</v>
      </c>
      <c r="AI833" s="3">
        <v>7936.49</v>
      </c>
    </row>
    <row r="834" spans="17:35" x14ac:dyDescent="0.3">
      <c r="Q834" t="str">
        <f t="shared" ca="1" si="31"/>
        <v>8_56</v>
      </c>
      <c r="R834" s="3">
        <f ca="1">RANK(W834,OFFSET($W$4,VLOOKUP($S834,$Y$4:$AA$23,2,FALSE),0):OFFSET($W$4,VLOOKUP($S834,$Y$4:$AA$23,3,FALSE),0))</f>
        <v>56</v>
      </c>
      <c r="S834">
        <v>8</v>
      </c>
      <c r="T834">
        <v>74</v>
      </c>
      <c r="U834">
        <v>2</v>
      </c>
      <c r="V834">
        <v>0</v>
      </c>
      <c r="W834" s="3">
        <v>5762.99</v>
      </c>
      <c r="X834" s="3"/>
      <c r="Y834" s="3"/>
      <c r="Z834" s="3"/>
      <c r="AA834" s="3"/>
      <c r="AB834" s="3"/>
      <c r="AC834" t="str">
        <f t="shared" ca="1" si="30"/>
        <v>8_56</v>
      </c>
      <c r="AD834" s="3">
        <f ca="1">RANK(AI834,OFFSET($AI$4,VLOOKUP($S834,$AK$4:$AM$23,2,FALSE),0):OFFSET($AI$4,VLOOKUP($S834,$Y$4:$AA$23,3,FALSE),0))</f>
        <v>56</v>
      </c>
      <c r="AE834">
        <v>8</v>
      </c>
      <c r="AF834">
        <v>74</v>
      </c>
      <c r="AG834">
        <v>2</v>
      </c>
      <c r="AH834">
        <v>0</v>
      </c>
      <c r="AI834" s="3">
        <v>5762.99</v>
      </c>
    </row>
    <row r="835" spans="17:35" x14ac:dyDescent="0.3">
      <c r="Q835" t="str">
        <f t="shared" ca="1" si="31"/>
        <v>8_20</v>
      </c>
      <c r="R835" s="3">
        <f ca="1">RANK(W835,OFFSET($W$4,VLOOKUP($S835,$Y$4:$AA$23,2,FALSE),0):OFFSET($W$4,VLOOKUP($S835,$Y$4:$AA$23,3,FALSE),0))</f>
        <v>20</v>
      </c>
      <c r="S835">
        <v>8</v>
      </c>
      <c r="T835">
        <v>76</v>
      </c>
      <c r="U835">
        <v>1</v>
      </c>
      <c r="V835">
        <v>0.2</v>
      </c>
      <c r="W835" s="3">
        <v>11492</v>
      </c>
      <c r="X835" s="3"/>
      <c r="Y835" s="3"/>
      <c r="Z835" s="3"/>
      <c r="AA835" s="3"/>
      <c r="AB835" s="3"/>
      <c r="AC835" t="str">
        <f t="shared" ca="1" si="30"/>
        <v>8_17</v>
      </c>
      <c r="AD835" s="3">
        <f ca="1">RANK(AI835,OFFSET($AI$4,VLOOKUP($S835,$AK$4:$AM$23,2,FALSE),0):OFFSET($AI$4,VLOOKUP($S835,$Y$4:$AA$23,3,FALSE),0))</f>
        <v>17</v>
      </c>
      <c r="AE835">
        <v>8</v>
      </c>
      <c r="AF835">
        <v>76</v>
      </c>
      <c r="AG835">
        <v>1</v>
      </c>
      <c r="AH835">
        <v>0.2</v>
      </c>
      <c r="AI835" s="3">
        <v>11492</v>
      </c>
    </row>
    <row r="836" spans="17:35" x14ac:dyDescent="0.3">
      <c r="Q836" t="str">
        <f t="shared" ca="1" si="31"/>
        <v>8_55</v>
      </c>
      <c r="R836" s="3">
        <f ca="1">RANK(W836,OFFSET($W$4,VLOOKUP($S836,$Y$4:$AA$23,2,FALSE),0):OFFSET($W$4,VLOOKUP($S836,$Y$4:$AA$23,3,FALSE),0))</f>
        <v>55</v>
      </c>
      <c r="S836">
        <v>8</v>
      </c>
      <c r="T836">
        <v>77</v>
      </c>
      <c r="U836">
        <v>1</v>
      </c>
      <c r="V836">
        <v>0.2</v>
      </c>
      <c r="W836" s="3">
        <v>5814.85</v>
      </c>
      <c r="X836" s="3"/>
      <c r="Y836" s="3"/>
      <c r="Z836" s="3"/>
      <c r="AA836" s="3"/>
      <c r="AB836" s="3"/>
      <c r="AC836" t="str">
        <f t="shared" ref="AC836:AC899" ca="1" si="32">AE836&amp;"_"&amp;AD836</f>
        <v>8_55</v>
      </c>
      <c r="AD836" s="3">
        <f ca="1">RANK(AI836,OFFSET($AI$4,VLOOKUP($S836,$AK$4:$AM$23,2,FALSE),0):OFFSET($AI$4,VLOOKUP($S836,$Y$4:$AA$23,3,FALSE),0))</f>
        <v>55</v>
      </c>
      <c r="AE836">
        <v>8</v>
      </c>
      <c r="AF836">
        <v>77</v>
      </c>
      <c r="AG836">
        <v>1</v>
      </c>
      <c r="AH836">
        <v>0.2</v>
      </c>
      <c r="AI836" s="3">
        <v>5814.85</v>
      </c>
    </row>
    <row r="837" spans="17:35" x14ac:dyDescent="0.3">
      <c r="Q837" t="str">
        <f t="shared" ref="Q837:Q900" ca="1" si="33">S837&amp;"_"&amp;R837</f>
        <v>8_23</v>
      </c>
      <c r="R837" s="3">
        <f ca="1">RANK(W837,OFFSET($W$4,VLOOKUP($S837,$Y$4:$AA$23,2,FALSE),0):OFFSET($W$4,VLOOKUP($S837,$Y$4:$AA$23,3,FALSE),0))</f>
        <v>23</v>
      </c>
      <c r="S837">
        <v>8</v>
      </c>
      <c r="T837">
        <v>81</v>
      </c>
      <c r="U837">
        <v>1</v>
      </c>
      <c r="V837">
        <v>0.2</v>
      </c>
      <c r="W837" s="3">
        <v>10451.94</v>
      </c>
      <c r="X837" s="3"/>
      <c r="Y837" s="3"/>
      <c r="Z837" s="3"/>
      <c r="AA837" s="3"/>
      <c r="AB837" s="3"/>
      <c r="AC837" t="str">
        <f t="shared" ca="1" si="32"/>
        <v>8_20</v>
      </c>
      <c r="AD837" s="3">
        <f ca="1">RANK(AI837,OFFSET($AI$4,VLOOKUP($S837,$AK$4:$AM$23,2,FALSE),0):OFFSET($AI$4,VLOOKUP($S837,$Y$4:$AA$23,3,FALSE),0))</f>
        <v>20</v>
      </c>
      <c r="AE837">
        <v>8</v>
      </c>
      <c r="AF837">
        <v>81</v>
      </c>
      <c r="AG837">
        <v>1</v>
      </c>
      <c r="AH837">
        <v>0.2</v>
      </c>
      <c r="AI837" s="3">
        <v>10451.94</v>
      </c>
    </row>
    <row r="838" spans="17:35" x14ac:dyDescent="0.3">
      <c r="Q838" t="str">
        <f t="shared" ca="1" si="33"/>
        <v>8_13</v>
      </c>
      <c r="R838" s="3">
        <f ca="1">RANK(W838,OFFSET($W$4,VLOOKUP($S838,$Y$4:$AA$23,2,FALSE),0):OFFSET($W$4,VLOOKUP($S838,$Y$4:$AA$23,3,FALSE),0))</f>
        <v>13</v>
      </c>
      <c r="S838">
        <v>8</v>
      </c>
      <c r="T838">
        <v>82</v>
      </c>
      <c r="U838">
        <v>1</v>
      </c>
      <c r="V838">
        <v>0.2</v>
      </c>
      <c r="W838" s="3">
        <v>12938.73</v>
      </c>
      <c r="X838" s="3"/>
      <c r="Y838" s="3"/>
      <c r="Z838" s="3"/>
      <c r="AA838" s="3"/>
      <c r="AB838" s="3"/>
      <c r="AC838" t="str">
        <f t="shared" ca="1" si="32"/>
        <v>8_48</v>
      </c>
      <c r="AD838" s="3">
        <f ca="1">RANK(AI838,OFFSET($AI$4,VLOOKUP($S838,$AK$4:$AM$23,2,FALSE),0):OFFSET($AI$4,VLOOKUP($S838,$Y$4:$AA$23,3,FALSE),0))</f>
        <v>48</v>
      </c>
      <c r="AE838">
        <v>8</v>
      </c>
      <c r="AF838">
        <v>82</v>
      </c>
      <c r="AG838">
        <v>1</v>
      </c>
      <c r="AH838">
        <v>0.2</v>
      </c>
      <c r="AI838" s="3">
        <v>6857.42</v>
      </c>
    </row>
    <row r="839" spans="17:35" x14ac:dyDescent="0.3">
      <c r="Q839" t="str">
        <f t="shared" ca="1" si="33"/>
        <v>8_31</v>
      </c>
      <c r="R839" s="3">
        <f ca="1">RANK(W839,OFFSET($W$4,VLOOKUP($S839,$Y$4:$AA$23,2,FALSE),0):OFFSET($W$4,VLOOKUP($S839,$Y$4:$AA$23,3,FALSE),0))</f>
        <v>31</v>
      </c>
      <c r="S839">
        <v>8</v>
      </c>
      <c r="T839">
        <v>82</v>
      </c>
      <c r="U839">
        <v>2</v>
      </c>
      <c r="V839">
        <v>0</v>
      </c>
      <c r="W839" s="3">
        <v>9234.3799999999992</v>
      </c>
      <c r="X839" s="3"/>
      <c r="Y839" s="3"/>
      <c r="Z839" s="3"/>
      <c r="AA839" s="3"/>
      <c r="AB839" s="3"/>
      <c r="AC839" t="str">
        <f t="shared" ca="1" si="32"/>
        <v>8_30</v>
      </c>
      <c r="AD839" s="3">
        <f ca="1">RANK(AI839,OFFSET($AI$4,VLOOKUP($S839,$AK$4:$AM$23,2,FALSE),0):OFFSET($AI$4,VLOOKUP($S839,$Y$4:$AA$23,3,FALSE),0))</f>
        <v>30</v>
      </c>
      <c r="AE839">
        <v>8</v>
      </c>
      <c r="AF839">
        <v>82</v>
      </c>
      <c r="AG839">
        <v>2</v>
      </c>
      <c r="AH839">
        <v>0</v>
      </c>
      <c r="AI839" s="3">
        <v>9234.3799999999992</v>
      </c>
    </row>
    <row r="840" spans="17:35" x14ac:dyDescent="0.3">
      <c r="Q840" t="str">
        <f t="shared" ca="1" si="33"/>
        <v>8_44</v>
      </c>
      <c r="R840" s="3">
        <f ca="1">RANK(W840,OFFSET($W$4,VLOOKUP($S840,$Y$4:$AA$23,2,FALSE),0):OFFSET($W$4,VLOOKUP($S840,$Y$4:$AA$23,3,FALSE),0))</f>
        <v>44</v>
      </c>
      <c r="S840">
        <v>8</v>
      </c>
      <c r="T840">
        <v>84</v>
      </c>
      <c r="U840">
        <v>1</v>
      </c>
      <c r="V840">
        <v>0.2</v>
      </c>
      <c r="W840" s="3">
        <v>7619.47</v>
      </c>
      <c r="X840" s="3"/>
      <c r="Y840" s="3"/>
      <c r="Z840" s="3"/>
      <c r="AA840" s="3"/>
      <c r="AB840" s="3"/>
      <c r="AC840" t="str">
        <f t="shared" ca="1" si="32"/>
        <v>8_42</v>
      </c>
      <c r="AD840" s="3">
        <f ca="1">RANK(AI840,OFFSET($AI$4,VLOOKUP($S840,$AK$4:$AM$23,2,FALSE),0):OFFSET($AI$4,VLOOKUP($S840,$Y$4:$AA$23,3,FALSE),0))</f>
        <v>42</v>
      </c>
      <c r="AE840">
        <v>8</v>
      </c>
      <c r="AF840">
        <v>84</v>
      </c>
      <c r="AG840">
        <v>1</v>
      </c>
      <c r="AH840">
        <v>0.2</v>
      </c>
      <c r="AI840" s="3">
        <v>7619.47</v>
      </c>
    </row>
    <row r="841" spans="17:35" x14ac:dyDescent="0.3">
      <c r="Q841" t="str">
        <f t="shared" ca="1" si="33"/>
        <v>8_48</v>
      </c>
      <c r="R841" s="3">
        <f ca="1">RANK(W841,OFFSET($W$4,VLOOKUP($S841,$Y$4:$AA$23,2,FALSE),0):OFFSET($W$4,VLOOKUP($S841,$Y$4:$AA$23,3,FALSE),0))</f>
        <v>48</v>
      </c>
      <c r="S841">
        <v>8</v>
      </c>
      <c r="T841">
        <v>84</v>
      </c>
      <c r="U841">
        <v>2</v>
      </c>
      <c r="V841">
        <v>0</v>
      </c>
      <c r="W841" s="3">
        <v>6977.09</v>
      </c>
      <c r="X841" s="3"/>
      <c r="Y841" s="3"/>
      <c r="Z841" s="3"/>
      <c r="AA841" s="3"/>
      <c r="AB841" s="3"/>
      <c r="AC841" t="str">
        <f t="shared" ca="1" si="32"/>
        <v>8_46</v>
      </c>
      <c r="AD841" s="3">
        <f ca="1">RANK(AI841,OFFSET($AI$4,VLOOKUP($S841,$AK$4:$AM$23,2,FALSE),0):OFFSET($AI$4,VLOOKUP($S841,$Y$4:$AA$23,3,FALSE),0))</f>
        <v>46</v>
      </c>
      <c r="AE841">
        <v>8</v>
      </c>
      <c r="AF841">
        <v>84</v>
      </c>
      <c r="AG841">
        <v>2</v>
      </c>
      <c r="AH841">
        <v>0</v>
      </c>
      <c r="AI841" s="3">
        <v>6977.09</v>
      </c>
    </row>
    <row r="842" spans="17:35" x14ac:dyDescent="0.3">
      <c r="Q842" t="str">
        <f t="shared" ca="1" si="33"/>
        <v>8_59</v>
      </c>
      <c r="R842" s="3">
        <f ca="1">RANK(W842,OFFSET($W$4,VLOOKUP($S842,$Y$4:$AA$23,2,FALSE),0):OFFSET($W$4,VLOOKUP($S842,$Y$4:$AA$23,3,FALSE),0))</f>
        <v>59</v>
      </c>
      <c r="S842">
        <v>8</v>
      </c>
      <c r="T842">
        <v>85</v>
      </c>
      <c r="U842">
        <v>2</v>
      </c>
      <c r="V842">
        <v>0</v>
      </c>
      <c r="W842" s="3">
        <v>5413.83</v>
      </c>
      <c r="X842" s="3"/>
      <c r="Y842" s="3"/>
      <c r="Z842" s="3"/>
      <c r="AA842" s="3"/>
      <c r="AB842" s="3"/>
      <c r="AC842" t="str">
        <f t="shared" ca="1" si="32"/>
        <v>8_59</v>
      </c>
      <c r="AD842" s="3">
        <f ca="1">RANK(AI842,OFFSET($AI$4,VLOOKUP($S842,$AK$4:$AM$23,2,FALSE),0):OFFSET($AI$4,VLOOKUP($S842,$Y$4:$AA$23,3,FALSE),0))</f>
        <v>59</v>
      </c>
      <c r="AE842">
        <v>8</v>
      </c>
      <c r="AF842">
        <v>85</v>
      </c>
      <c r="AG842">
        <v>2</v>
      </c>
      <c r="AH842">
        <v>0</v>
      </c>
      <c r="AI842" s="3">
        <v>5413.83</v>
      </c>
    </row>
    <row r="843" spans="17:35" x14ac:dyDescent="0.3">
      <c r="Q843" t="str">
        <f t="shared" ca="1" si="33"/>
        <v>8_2</v>
      </c>
      <c r="R843" s="3">
        <f ca="1">RANK(W843,OFFSET($W$4,VLOOKUP($S843,$Y$4:$AA$23,2,FALSE),0):OFFSET($W$4,VLOOKUP($S843,$Y$4:$AA$23,3,FALSE),0))</f>
        <v>2</v>
      </c>
      <c r="S843">
        <v>8</v>
      </c>
      <c r="T843">
        <v>86</v>
      </c>
      <c r="U843">
        <v>1</v>
      </c>
      <c r="V843">
        <v>0.2</v>
      </c>
      <c r="W843" s="3">
        <v>18190.189999999999</v>
      </c>
      <c r="X843" s="3"/>
      <c r="Y843" s="3"/>
      <c r="Z843" s="3"/>
      <c r="AA843" s="3"/>
      <c r="AB843" s="3"/>
      <c r="AC843" t="str">
        <f t="shared" ca="1" si="32"/>
        <v>8_27</v>
      </c>
      <c r="AD843" s="3">
        <f ca="1">RANK(AI843,OFFSET($AI$4,VLOOKUP($S843,$AK$4:$AM$23,2,FALSE),0):OFFSET($AI$4,VLOOKUP($S843,$Y$4:$AA$23,3,FALSE),0))</f>
        <v>27</v>
      </c>
      <c r="AE843">
        <v>8</v>
      </c>
      <c r="AF843">
        <v>86</v>
      </c>
      <c r="AG843">
        <v>1</v>
      </c>
      <c r="AH843">
        <v>0.2</v>
      </c>
      <c r="AI843" s="3">
        <v>9785.9599999999991</v>
      </c>
    </row>
    <row r="844" spans="17:35" x14ac:dyDescent="0.3">
      <c r="Q844" t="str">
        <f t="shared" ca="1" si="33"/>
        <v>8_49</v>
      </c>
      <c r="R844" s="3">
        <f ca="1">RANK(W844,OFFSET($W$4,VLOOKUP($S844,$Y$4:$AA$23,2,FALSE),0):OFFSET($W$4,VLOOKUP($S844,$Y$4:$AA$23,3,FALSE),0))</f>
        <v>49</v>
      </c>
      <c r="S844">
        <v>8</v>
      </c>
      <c r="T844">
        <v>87</v>
      </c>
      <c r="U844">
        <v>1</v>
      </c>
      <c r="V844">
        <v>0.2</v>
      </c>
      <c r="W844" s="3">
        <v>6969.44</v>
      </c>
      <c r="X844" s="3"/>
      <c r="Y844" s="3"/>
      <c r="Z844" s="3"/>
      <c r="AA844" s="3"/>
      <c r="AB844" s="3"/>
      <c r="AC844" t="str">
        <f t="shared" ca="1" si="32"/>
        <v>8_47</v>
      </c>
      <c r="AD844" s="3">
        <f ca="1">RANK(AI844,OFFSET($AI$4,VLOOKUP($S844,$AK$4:$AM$23,2,FALSE),0):OFFSET($AI$4,VLOOKUP($S844,$Y$4:$AA$23,3,FALSE),0))</f>
        <v>47</v>
      </c>
      <c r="AE844">
        <v>8</v>
      </c>
      <c r="AF844">
        <v>87</v>
      </c>
      <c r="AG844">
        <v>1</v>
      </c>
      <c r="AH844">
        <v>0.2</v>
      </c>
      <c r="AI844" s="3">
        <v>6969.44</v>
      </c>
    </row>
    <row r="845" spans="17:35" x14ac:dyDescent="0.3">
      <c r="Q845" t="str">
        <f t="shared" ca="1" si="33"/>
        <v>8_42</v>
      </c>
      <c r="R845" s="3">
        <f ca="1">RANK(W845,OFFSET($W$4,VLOOKUP($S845,$Y$4:$AA$23,2,FALSE),0):OFFSET($W$4,VLOOKUP($S845,$Y$4:$AA$23,3,FALSE),0))</f>
        <v>42</v>
      </c>
      <c r="S845">
        <v>8</v>
      </c>
      <c r="T845">
        <v>89</v>
      </c>
      <c r="U845">
        <v>1</v>
      </c>
      <c r="V845">
        <v>0.2</v>
      </c>
      <c r="W845" s="3">
        <v>8192.8700000000008</v>
      </c>
      <c r="X845" s="3"/>
      <c r="Y845" s="3"/>
      <c r="Z845" s="3"/>
      <c r="AA845" s="3"/>
      <c r="AB845" s="3"/>
      <c r="AC845" t="str">
        <f t="shared" ca="1" si="32"/>
        <v>8_40</v>
      </c>
      <c r="AD845" s="3">
        <f ca="1">RANK(AI845,OFFSET($AI$4,VLOOKUP($S845,$AK$4:$AM$23,2,FALSE),0):OFFSET($AI$4,VLOOKUP($S845,$Y$4:$AA$23,3,FALSE),0))</f>
        <v>40</v>
      </c>
      <c r="AE845">
        <v>8</v>
      </c>
      <c r="AF845">
        <v>89</v>
      </c>
      <c r="AG845">
        <v>1</v>
      </c>
      <c r="AH845">
        <v>0.2</v>
      </c>
      <c r="AI845" s="3">
        <v>8192.8700000000008</v>
      </c>
    </row>
    <row r="846" spans="17:35" x14ac:dyDescent="0.3">
      <c r="Q846" t="str">
        <f t="shared" ca="1" si="33"/>
        <v>8_53</v>
      </c>
      <c r="R846" s="3">
        <f ca="1">RANK(W846,OFFSET($W$4,VLOOKUP($S846,$Y$4:$AA$23,2,FALSE),0):OFFSET($W$4,VLOOKUP($S846,$Y$4:$AA$23,3,FALSE),0))</f>
        <v>53</v>
      </c>
      <c r="S846">
        <v>8</v>
      </c>
      <c r="T846">
        <v>90</v>
      </c>
      <c r="U846">
        <v>1</v>
      </c>
      <c r="V846">
        <v>0.2</v>
      </c>
      <c r="W846" s="3">
        <v>6193.95</v>
      </c>
      <c r="X846" s="3"/>
      <c r="Y846" s="3"/>
      <c r="Z846" s="3"/>
      <c r="AA846" s="3"/>
      <c r="AB846" s="3"/>
      <c r="AC846" t="str">
        <f t="shared" ca="1" si="32"/>
        <v>8_52</v>
      </c>
      <c r="AD846" s="3">
        <f ca="1">RANK(AI846,OFFSET($AI$4,VLOOKUP($S846,$AK$4:$AM$23,2,FALSE),0):OFFSET($AI$4,VLOOKUP($S846,$Y$4:$AA$23,3,FALSE),0))</f>
        <v>52</v>
      </c>
      <c r="AE846">
        <v>8</v>
      </c>
      <c r="AF846">
        <v>90</v>
      </c>
      <c r="AG846">
        <v>1</v>
      </c>
      <c r="AH846">
        <v>0.2</v>
      </c>
      <c r="AI846" s="3">
        <v>6193.95</v>
      </c>
    </row>
    <row r="847" spans="17:35" x14ac:dyDescent="0.3">
      <c r="Q847" t="str">
        <f t="shared" ca="1" si="33"/>
        <v>8_46</v>
      </c>
      <c r="R847" s="3">
        <f ca="1">RANK(W847,OFFSET($W$4,VLOOKUP($S847,$Y$4:$AA$23,2,FALSE),0):OFFSET($W$4,VLOOKUP($S847,$Y$4:$AA$23,3,FALSE),0))</f>
        <v>46</v>
      </c>
      <c r="S847">
        <v>8</v>
      </c>
      <c r="T847">
        <v>90</v>
      </c>
      <c r="U847">
        <v>2</v>
      </c>
      <c r="V847">
        <v>0</v>
      </c>
      <c r="W847" s="3">
        <v>7295.65</v>
      </c>
      <c r="X847" s="3"/>
      <c r="Y847" s="3"/>
      <c r="Z847" s="3"/>
      <c r="AA847" s="3"/>
      <c r="AB847" s="3"/>
      <c r="AC847" t="str">
        <f t="shared" ca="1" si="32"/>
        <v>8_44</v>
      </c>
      <c r="AD847" s="3">
        <f ca="1">RANK(AI847,OFFSET($AI$4,VLOOKUP($S847,$AK$4:$AM$23,2,FALSE),0):OFFSET($AI$4,VLOOKUP($S847,$Y$4:$AA$23,3,FALSE),0))</f>
        <v>44</v>
      </c>
      <c r="AE847">
        <v>8</v>
      </c>
      <c r="AF847">
        <v>90</v>
      </c>
      <c r="AG847">
        <v>2</v>
      </c>
      <c r="AH847">
        <v>0</v>
      </c>
      <c r="AI847" s="3">
        <v>7295.65</v>
      </c>
    </row>
    <row r="848" spans="17:35" x14ac:dyDescent="0.3">
      <c r="Q848" t="str">
        <f t="shared" ca="1" si="33"/>
        <v>8_62</v>
      </c>
      <c r="R848" s="3">
        <f ca="1">RANK(W848,OFFSET($W$4,VLOOKUP($S848,$Y$4:$AA$23,2,FALSE),0):OFFSET($W$4,VLOOKUP($S848,$Y$4:$AA$23,3,FALSE),0))</f>
        <v>62</v>
      </c>
      <c r="S848">
        <v>8</v>
      </c>
      <c r="T848">
        <v>91</v>
      </c>
      <c r="U848">
        <v>1</v>
      </c>
      <c r="V848">
        <v>0.2</v>
      </c>
      <c r="W848" s="3">
        <v>5036.47</v>
      </c>
      <c r="X848" s="3"/>
      <c r="Y848" s="3"/>
      <c r="Z848" s="3"/>
      <c r="AA848" s="3"/>
      <c r="AB848" s="3"/>
      <c r="AC848" t="str">
        <f t="shared" ca="1" si="32"/>
        <v>8_62</v>
      </c>
      <c r="AD848" s="3">
        <f ca="1">RANK(AI848,OFFSET($AI$4,VLOOKUP($S848,$AK$4:$AM$23,2,FALSE),0):OFFSET($AI$4,VLOOKUP($S848,$Y$4:$AA$23,3,FALSE),0))</f>
        <v>62</v>
      </c>
      <c r="AE848">
        <v>8</v>
      </c>
      <c r="AF848">
        <v>91</v>
      </c>
      <c r="AG848">
        <v>1</v>
      </c>
      <c r="AH848">
        <v>0.2</v>
      </c>
      <c r="AI848" s="3">
        <v>5036.47</v>
      </c>
    </row>
    <row r="849" spans="17:35" x14ac:dyDescent="0.3">
      <c r="Q849" t="str">
        <f t="shared" ca="1" si="33"/>
        <v>8_16</v>
      </c>
      <c r="R849" s="3">
        <f ca="1">RANK(W849,OFFSET($W$4,VLOOKUP($S849,$Y$4:$AA$23,2,FALSE),0):OFFSET($W$4,VLOOKUP($S849,$Y$4:$AA$23,3,FALSE),0))</f>
        <v>16</v>
      </c>
      <c r="S849">
        <v>8</v>
      </c>
      <c r="T849">
        <v>94</v>
      </c>
      <c r="U849">
        <v>1</v>
      </c>
      <c r="V849">
        <v>0.2</v>
      </c>
      <c r="W849" s="3">
        <v>12331.91</v>
      </c>
      <c r="X849" s="3"/>
      <c r="Y849" s="3"/>
      <c r="Z849" s="3"/>
      <c r="AA849" s="3"/>
      <c r="AB849" s="3"/>
      <c r="AC849" t="str">
        <f t="shared" ca="1" si="32"/>
        <v>8_11</v>
      </c>
      <c r="AD849" s="3">
        <f ca="1">RANK(AI849,OFFSET($AI$4,VLOOKUP($S849,$AK$4:$AM$23,2,FALSE),0):OFFSET($AI$4,VLOOKUP($S849,$Y$4:$AA$23,3,FALSE),0))</f>
        <v>11</v>
      </c>
      <c r="AE849">
        <v>8</v>
      </c>
      <c r="AF849">
        <v>94</v>
      </c>
      <c r="AG849">
        <v>1</v>
      </c>
      <c r="AH849">
        <v>0.2</v>
      </c>
      <c r="AI849" s="3">
        <v>12331.91</v>
      </c>
    </row>
    <row r="850" spans="17:35" x14ac:dyDescent="0.3">
      <c r="Q850" t="str">
        <f t="shared" ca="1" si="33"/>
        <v>8_40</v>
      </c>
      <c r="R850" s="3">
        <f ca="1">RANK(W850,OFFSET($W$4,VLOOKUP($S850,$Y$4:$AA$23,2,FALSE),0):OFFSET($W$4,VLOOKUP($S850,$Y$4:$AA$23,3,FALSE),0))</f>
        <v>40</v>
      </c>
      <c r="S850">
        <v>8</v>
      </c>
      <c r="T850">
        <v>95</v>
      </c>
      <c r="U850">
        <v>1</v>
      </c>
      <c r="V850">
        <v>0.2</v>
      </c>
      <c r="W850" s="3">
        <v>8279.4599999999991</v>
      </c>
      <c r="X850" s="3"/>
      <c r="Y850" s="3"/>
      <c r="Z850" s="3"/>
      <c r="AA850" s="3"/>
      <c r="AB850" s="3"/>
      <c r="AC850" t="str">
        <f t="shared" ca="1" si="32"/>
        <v>8_38</v>
      </c>
      <c r="AD850" s="3">
        <f ca="1">RANK(AI850,OFFSET($AI$4,VLOOKUP($S850,$AK$4:$AM$23,2,FALSE),0):OFFSET($AI$4,VLOOKUP($S850,$Y$4:$AA$23,3,FALSE),0))</f>
        <v>38</v>
      </c>
      <c r="AE850">
        <v>8</v>
      </c>
      <c r="AF850">
        <v>95</v>
      </c>
      <c r="AG850">
        <v>1</v>
      </c>
      <c r="AH850">
        <v>0.2</v>
      </c>
      <c r="AI850" s="3">
        <v>8279.4599999999991</v>
      </c>
    </row>
    <row r="851" spans="17:35" x14ac:dyDescent="0.3">
      <c r="Q851" t="str">
        <f t="shared" ca="1" si="33"/>
        <v>8_38</v>
      </c>
      <c r="R851" s="3">
        <f ca="1">RANK(W851,OFFSET($W$4,VLOOKUP($S851,$Y$4:$AA$23,2,FALSE),0):OFFSET($W$4,VLOOKUP($S851,$Y$4:$AA$23,3,FALSE),0))</f>
        <v>38</v>
      </c>
      <c r="S851">
        <v>8</v>
      </c>
      <c r="T851">
        <v>95</v>
      </c>
      <c r="U851">
        <v>2</v>
      </c>
      <c r="V851">
        <v>0</v>
      </c>
      <c r="W851" s="3">
        <v>8726.84</v>
      </c>
      <c r="X851" s="3"/>
      <c r="Y851" s="3"/>
      <c r="Z851" s="3"/>
      <c r="AA851" s="3"/>
      <c r="AB851" s="3"/>
      <c r="AC851" t="str">
        <f t="shared" ca="1" si="32"/>
        <v>8_36</v>
      </c>
      <c r="AD851" s="3">
        <f ca="1">RANK(AI851,OFFSET($AI$4,VLOOKUP($S851,$AK$4:$AM$23,2,FALSE),0):OFFSET($AI$4,VLOOKUP($S851,$Y$4:$AA$23,3,FALSE),0))</f>
        <v>36</v>
      </c>
      <c r="AE851">
        <v>8</v>
      </c>
      <c r="AF851">
        <v>95</v>
      </c>
      <c r="AG851">
        <v>2</v>
      </c>
      <c r="AH851">
        <v>0</v>
      </c>
      <c r="AI851" s="3">
        <v>8726.84</v>
      </c>
    </row>
    <row r="852" spans="17:35" x14ac:dyDescent="0.3">
      <c r="Q852" t="str">
        <f t="shared" ca="1" si="33"/>
        <v>8_51</v>
      </c>
      <c r="R852" s="3">
        <f ca="1">RANK(W852,OFFSET($W$4,VLOOKUP($S852,$Y$4:$AA$23,2,FALSE),0):OFFSET($W$4,VLOOKUP($S852,$Y$4:$AA$23,3,FALSE),0))</f>
        <v>51</v>
      </c>
      <c r="S852">
        <v>8</v>
      </c>
      <c r="T852">
        <v>97</v>
      </c>
      <c r="U852">
        <v>1</v>
      </c>
      <c r="V852">
        <v>0.2</v>
      </c>
      <c r="W852" s="3">
        <v>6583.72</v>
      </c>
      <c r="X852" s="3"/>
      <c r="Y852" s="3"/>
      <c r="Z852" s="3"/>
      <c r="AA852" s="3"/>
      <c r="AB852" s="3"/>
      <c r="AC852" t="str">
        <f t="shared" ca="1" si="32"/>
        <v>8_50</v>
      </c>
      <c r="AD852" s="3">
        <f ca="1">RANK(AI852,OFFSET($AI$4,VLOOKUP($S852,$AK$4:$AM$23,2,FALSE),0):OFFSET($AI$4,VLOOKUP($S852,$Y$4:$AA$23,3,FALSE),0))</f>
        <v>50</v>
      </c>
      <c r="AE852">
        <v>8</v>
      </c>
      <c r="AF852">
        <v>97</v>
      </c>
      <c r="AG852">
        <v>1</v>
      </c>
      <c r="AH852">
        <v>0.2</v>
      </c>
      <c r="AI852" s="3">
        <v>6583.72</v>
      </c>
    </row>
    <row r="853" spans="17:35" x14ac:dyDescent="0.3">
      <c r="Q853" t="str">
        <f t="shared" ca="1" si="33"/>
        <v>8_58</v>
      </c>
      <c r="R853" s="3">
        <f ca="1">RANK(W853,OFFSET($W$4,VLOOKUP($S853,$Y$4:$AA$23,2,FALSE),0):OFFSET($W$4,VLOOKUP($S853,$Y$4:$AA$23,3,FALSE),0))</f>
        <v>58</v>
      </c>
      <c r="S853">
        <v>8</v>
      </c>
      <c r="T853">
        <v>98</v>
      </c>
      <c r="U853">
        <v>1</v>
      </c>
      <c r="V853">
        <v>0.2</v>
      </c>
      <c r="W853" s="3">
        <v>5459.39</v>
      </c>
      <c r="X853" s="3"/>
      <c r="Y853" s="3"/>
      <c r="Z853" s="3"/>
      <c r="AA853" s="3"/>
      <c r="AB853" s="3"/>
      <c r="AC853" t="str">
        <f t="shared" ca="1" si="32"/>
        <v>8_58</v>
      </c>
      <c r="AD853" s="3">
        <f ca="1">RANK(AI853,OFFSET($AI$4,VLOOKUP($S853,$AK$4:$AM$23,2,FALSE),0):OFFSET($AI$4,VLOOKUP($S853,$Y$4:$AA$23,3,FALSE),0))</f>
        <v>58</v>
      </c>
      <c r="AE853">
        <v>8</v>
      </c>
      <c r="AF853">
        <v>98</v>
      </c>
      <c r="AG853">
        <v>1</v>
      </c>
      <c r="AH853">
        <v>0.2</v>
      </c>
      <c r="AI853" s="3">
        <v>5459.39</v>
      </c>
    </row>
    <row r="854" spans="17:35" x14ac:dyDescent="0.3">
      <c r="Q854" t="str">
        <f t="shared" ca="1" si="33"/>
        <v>8_54</v>
      </c>
      <c r="R854" s="3">
        <f ca="1">RANK(W854,OFFSET($W$4,VLOOKUP($S854,$Y$4:$AA$23,2,FALSE),0):OFFSET($W$4,VLOOKUP($S854,$Y$4:$AA$23,3,FALSE),0))</f>
        <v>54</v>
      </c>
      <c r="S854">
        <v>8</v>
      </c>
      <c r="T854">
        <v>99</v>
      </c>
      <c r="U854">
        <v>1</v>
      </c>
      <c r="V854">
        <v>0.2</v>
      </c>
      <c r="W854" s="3">
        <v>5997.95</v>
      </c>
      <c r="X854" s="3"/>
      <c r="Y854" s="3"/>
      <c r="Z854" s="3"/>
      <c r="AA854" s="3"/>
      <c r="AB854" s="3"/>
      <c r="AC854" t="str">
        <f t="shared" ca="1" si="32"/>
        <v>8_53</v>
      </c>
      <c r="AD854" s="3">
        <f ca="1">RANK(AI854,OFFSET($AI$4,VLOOKUP($S854,$AK$4:$AM$23,2,FALSE),0):OFFSET($AI$4,VLOOKUP($S854,$Y$4:$AA$23,3,FALSE),0))</f>
        <v>53</v>
      </c>
      <c r="AE854">
        <v>8</v>
      </c>
      <c r="AF854">
        <v>99</v>
      </c>
      <c r="AG854">
        <v>1</v>
      </c>
      <c r="AH854">
        <v>0.2</v>
      </c>
      <c r="AI854" s="3">
        <v>5997.95</v>
      </c>
    </row>
    <row r="855" spans="17:35" x14ac:dyDescent="0.3">
      <c r="Q855" t="str">
        <f t="shared" ca="1" si="33"/>
        <v>12_72</v>
      </c>
      <c r="R855" s="3">
        <f ca="1">RANK(W855,OFFSET($W$4,VLOOKUP($S855,$Y$4:$AA$23,2,FALSE),0):OFFSET($W$4,VLOOKUP($S855,$Y$4:$AA$23,3,FALSE),0))</f>
        <v>72</v>
      </c>
      <c r="S855">
        <v>12</v>
      </c>
      <c r="T855">
        <v>1</v>
      </c>
      <c r="U855">
        <v>1</v>
      </c>
      <c r="V855">
        <v>0.2</v>
      </c>
      <c r="W855" s="3">
        <v>25611.26</v>
      </c>
      <c r="X855" s="3"/>
      <c r="Y855" s="3"/>
      <c r="Z855" s="3"/>
      <c r="AA855" s="3"/>
      <c r="AB855" s="3"/>
      <c r="AC855" t="str">
        <f t="shared" ca="1" si="32"/>
        <v>12_68</v>
      </c>
      <c r="AD855" s="3">
        <f ca="1">RANK(AI855,OFFSET($AI$4,VLOOKUP($S855,$AK$4:$AM$23,2,FALSE),0):OFFSET($AI$4,VLOOKUP($S855,$Y$4:$AA$23,3,FALSE),0))</f>
        <v>68</v>
      </c>
      <c r="AE855">
        <v>12</v>
      </c>
      <c r="AF855">
        <v>1</v>
      </c>
      <c r="AG855">
        <v>1</v>
      </c>
      <c r="AH855">
        <v>0.2</v>
      </c>
      <c r="AI855" s="3">
        <v>25611.26</v>
      </c>
    </row>
    <row r="856" spans="17:35" x14ac:dyDescent="0.3">
      <c r="Q856" t="str">
        <f t="shared" ca="1" si="33"/>
        <v>12_81</v>
      </c>
      <c r="R856" s="3">
        <f ca="1">RANK(W856,OFFSET($W$4,VLOOKUP($S856,$Y$4:$AA$23,2,FALSE),0):OFFSET($W$4,VLOOKUP($S856,$Y$4:$AA$23,3,FALSE),0))</f>
        <v>81</v>
      </c>
      <c r="S856">
        <v>12</v>
      </c>
      <c r="T856">
        <v>1</v>
      </c>
      <c r="U856">
        <v>2</v>
      </c>
      <c r="V856">
        <v>0</v>
      </c>
      <c r="W856" s="3">
        <v>23415.22</v>
      </c>
      <c r="X856" s="3"/>
      <c r="Y856" s="3"/>
      <c r="Z856" s="3"/>
      <c r="AA856" s="3"/>
      <c r="AB856" s="3"/>
      <c r="AC856" t="str">
        <f t="shared" ca="1" si="32"/>
        <v>12_79</v>
      </c>
      <c r="AD856" s="3">
        <f ca="1">RANK(AI856,OFFSET($AI$4,VLOOKUP($S856,$AK$4:$AM$23,2,FALSE),0):OFFSET($AI$4,VLOOKUP($S856,$Y$4:$AA$23,3,FALSE),0))</f>
        <v>79</v>
      </c>
      <c r="AE856">
        <v>12</v>
      </c>
      <c r="AF856">
        <v>1</v>
      </c>
      <c r="AG856">
        <v>2</v>
      </c>
      <c r="AH856">
        <v>0</v>
      </c>
      <c r="AI856" s="3">
        <v>23415.22</v>
      </c>
    </row>
    <row r="857" spans="17:35" x14ac:dyDescent="0.3">
      <c r="Q857" t="str">
        <f t="shared" ca="1" si="33"/>
        <v>12_123</v>
      </c>
      <c r="R857" s="3">
        <f ca="1">RANK(W857,OFFSET($W$4,VLOOKUP($S857,$Y$4:$AA$23,2,FALSE),0):OFFSET($W$4,VLOOKUP($S857,$Y$4:$AA$23,3,FALSE),0))</f>
        <v>123</v>
      </c>
      <c r="S857">
        <v>12</v>
      </c>
      <c r="T857">
        <v>2</v>
      </c>
      <c r="U857">
        <v>1</v>
      </c>
      <c r="V857">
        <v>0.2</v>
      </c>
      <c r="W857" s="3">
        <v>13430.25</v>
      </c>
      <c r="X857" s="3"/>
      <c r="Y857" s="3"/>
      <c r="Z857" s="3"/>
      <c r="AA857" s="3"/>
      <c r="AB857" s="3"/>
      <c r="AC857" t="str">
        <f t="shared" ca="1" si="32"/>
        <v>12_122</v>
      </c>
      <c r="AD857" s="3">
        <f ca="1">RANK(AI857,OFFSET($AI$4,VLOOKUP($S857,$AK$4:$AM$23,2,FALSE),0):OFFSET($AI$4,VLOOKUP($S857,$Y$4:$AA$23,3,FALSE),0))</f>
        <v>122</v>
      </c>
      <c r="AE857">
        <v>12</v>
      </c>
      <c r="AF857">
        <v>2</v>
      </c>
      <c r="AG857">
        <v>1</v>
      </c>
      <c r="AH857">
        <v>0.2</v>
      </c>
      <c r="AI857" s="3">
        <v>13430.25</v>
      </c>
    </row>
    <row r="858" spans="17:35" x14ac:dyDescent="0.3">
      <c r="Q858" t="str">
        <f t="shared" ca="1" si="33"/>
        <v>12_47</v>
      </c>
      <c r="R858" s="3">
        <f ca="1">RANK(W858,OFFSET($W$4,VLOOKUP($S858,$Y$4:$AA$23,2,FALSE),0):OFFSET($W$4,VLOOKUP($S858,$Y$4:$AA$23,3,FALSE),0))</f>
        <v>47</v>
      </c>
      <c r="S858">
        <v>12</v>
      </c>
      <c r="T858">
        <v>2</v>
      </c>
      <c r="U858">
        <v>2</v>
      </c>
      <c r="V858">
        <v>0</v>
      </c>
      <c r="W858" s="3">
        <v>41612.82</v>
      </c>
      <c r="X858" s="3"/>
      <c r="Y858" s="3"/>
      <c r="Z858" s="3"/>
      <c r="AA858" s="3"/>
      <c r="AB858" s="3"/>
      <c r="AC858" t="str">
        <f t="shared" ca="1" si="32"/>
        <v>12_60</v>
      </c>
      <c r="AD858" s="3">
        <f ca="1">RANK(AI858,OFFSET($AI$4,VLOOKUP($S858,$AK$4:$AM$23,2,FALSE),0):OFFSET($AI$4,VLOOKUP($S858,$Y$4:$AA$23,3,FALSE),0))</f>
        <v>60</v>
      </c>
      <c r="AE858">
        <v>12</v>
      </c>
      <c r="AF858">
        <v>2</v>
      </c>
      <c r="AG858">
        <v>2</v>
      </c>
      <c r="AH858">
        <v>0</v>
      </c>
      <c r="AI858" s="3">
        <v>27633.82</v>
      </c>
    </row>
    <row r="859" spans="17:35" x14ac:dyDescent="0.3">
      <c r="Q859" t="str">
        <f t="shared" ca="1" si="33"/>
        <v>12_77</v>
      </c>
      <c r="R859" s="3">
        <f ca="1">RANK(W859,OFFSET($W$4,VLOOKUP($S859,$Y$4:$AA$23,2,FALSE),0):OFFSET($W$4,VLOOKUP($S859,$Y$4:$AA$23,3,FALSE),0))</f>
        <v>77</v>
      </c>
      <c r="S859">
        <v>12</v>
      </c>
      <c r="T859">
        <v>3</v>
      </c>
      <c r="U859">
        <v>1</v>
      </c>
      <c r="V859">
        <v>0.2</v>
      </c>
      <c r="W859" s="3">
        <v>24217.24</v>
      </c>
      <c r="X859" s="3"/>
      <c r="Y859" s="3"/>
      <c r="Z859" s="3"/>
      <c r="AA859" s="3"/>
      <c r="AB859" s="3"/>
      <c r="AC859" t="str">
        <f t="shared" ca="1" si="32"/>
        <v>12_74</v>
      </c>
      <c r="AD859" s="3">
        <f ca="1">RANK(AI859,OFFSET($AI$4,VLOOKUP($S859,$AK$4:$AM$23,2,FALSE),0):OFFSET($AI$4,VLOOKUP($S859,$Y$4:$AA$23,3,FALSE),0))</f>
        <v>74</v>
      </c>
      <c r="AE859">
        <v>12</v>
      </c>
      <c r="AF859">
        <v>3</v>
      </c>
      <c r="AG859">
        <v>1</v>
      </c>
      <c r="AH859">
        <v>0.2</v>
      </c>
      <c r="AI859" s="3">
        <v>24217.24</v>
      </c>
    </row>
    <row r="860" spans="17:35" x14ac:dyDescent="0.3">
      <c r="Q860" t="str">
        <f t="shared" ca="1" si="33"/>
        <v>12_41</v>
      </c>
      <c r="R860" s="3">
        <f ca="1">RANK(W860,OFFSET($W$4,VLOOKUP($S860,$Y$4:$AA$23,2,FALSE),0):OFFSET($W$4,VLOOKUP($S860,$Y$4:$AA$23,3,FALSE),0))</f>
        <v>41</v>
      </c>
      <c r="S860">
        <v>12</v>
      </c>
      <c r="T860">
        <v>3</v>
      </c>
      <c r="U860">
        <v>2</v>
      </c>
      <c r="V860">
        <v>0</v>
      </c>
      <c r="W860" s="3">
        <v>44138.86</v>
      </c>
      <c r="X860" s="3"/>
      <c r="Y860" s="3"/>
      <c r="Z860" s="3"/>
      <c r="AA860" s="3"/>
      <c r="AB860" s="3"/>
      <c r="AC860" t="str">
        <f t="shared" ca="1" si="32"/>
        <v>12_59</v>
      </c>
      <c r="AD860" s="3">
        <f ca="1">RANK(AI860,OFFSET($AI$4,VLOOKUP($S860,$AK$4:$AM$23,2,FALSE),0):OFFSET($AI$4,VLOOKUP($S860,$Y$4:$AA$23,3,FALSE),0))</f>
        <v>59</v>
      </c>
      <c r="AE860">
        <v>12</v>
      </c>
      <c r="AF860">
        <v>3</v>
      </c>
      <c r="AG860">
        <v>2</v>
      </c>
      <c r="AH860">
        <v>0</v>
      </c>
      <c r="AI860" s="3">
        <v>27653.32</v>
      </c>
    </row>
    <row r="861" spans="17:35" x14ac:dyDescent="0.3">
      <c r="Q861" t="str">
        <f t="shared" ca="1" si="33"/>
        <v>12_59</v>
      </c>
      <c r="R861" s="3">
        <f ca="1">RANK(W861,OFFSET($W$4,VLOOKUP($S861,$Y$4:$AA$23,2,FALSE),0):OFFSET($W$4,VLOOKUP($S861,$Y$4:$AA$23,3,FALSE),0))</f>
        <v>59</v>
      </c>
      <c r="S861">
        <v>12</v>
      </c>
      <c r="T861">
        <v>4</v>
      </c>
      <c r="U861">
        <v>1</v>
      </c>
      <c r="V861">
        <v>0.2</v>
      </c>
      <c r="W861" s="3">
        <v>31691.94</v>
      </c>
      <c r="X861" s="3"/>
      <c r="Y861" s="3"/>
      <c r="Z861" s="3"/>
      <c r="AA861" s="3"/>
      <c r="AB861" s="3"/>
      <c r="AC861" t="str">
        <f t="shared" ca="1" si="32"/>
        <v>12_46</v>
      </c>
      <c r="AD861" s="3">
        <f ca="1">RANK(AI861,OFFSET($AI$4,VLOOKUP($S861,$AK$4:$AM$23,2,FALSE),0):OFFSET($AI$4,VLOOKUP($S861,$Y$4:$AA$23,3,FALSE),0))</f>
        <v>46</v>
      </c>
      <c r="AE861">
        <v>12</v>
      </c>
      <c r="AF861">
        <v>4</v>
      </c>
      <c r="AG861">
        <v>1</v>
      </c>
      <c r="AH861">
        <v>0.2</v>
      </c>
      <c r="AI861" s="3">
        <v>31691.94</v>
      </c>
    </row>
    <row r="862" spans="17:35" x14ac:dyDescent="0.3">
      <c r="Q862" t="str">
        <f t="shared" ca="1" si="33"/>
        <v>12_55</v>
      </c>
      <c r="R862" s="3">
        <f ca="1">RANK(W862,OFFSET($W$4,VLOOKUP($S862,$Y$4:$AA$23,2,FALSE),0):OFFSET($W$4,VLOOKUP($S862,$Y$4:$AA$23,3,FALSE),0))</f>
        <v>55</v>
      </c>
      <c r="S862">
        <v>12</v>
      </c>
      <c r="T862">
        <v>5</v>
      </c>
      <c r="U862">
        <v>1</v>
      </c>
      <c r="V862">
        <v>0.2</v>
      </c>
      <c r="W862" s="3">
        <v>35411.550000000003</v>
      </c>
      <c r="X862" s="3"/>
      <c r="Y862" s="3"/>
      <c r="Z862" s="3"/>
      <c r="AA862" s="3"/>
      <c r="AB862" s="3"/>
      <c r="AC862" t="str">
        <f t="shared" ca="1" si="32"/>
        <v>12_36</v>
      </c>
      <c r="AD862" s="3">
        <f ca="1">RANK(AI862,OFFSET($AI$4,VLOOKUP($S862,$AK$4:$AM$23,2,FALSE),0):OFFSET($AI$4,VLOOKUP($S862,$Y$4:$AA$23,3,FALSE),0))</f>
        <v>36</v>
      </c>
      <c r="AE862">
        <v>12</v>
      </c>
      <c r="AF862">
        <v>5</v>
      </c>
      <c r="AG862">
        <v>1</v>
      </c>
      <c r="AH862">
        <v>0.2</v>
      </c>
      <c r="AI862" s="3">
        <v>35411.550000000003</v>
      </c>
    </row>
    <row r="863" spans="17:35" x14ac:dyDescent="0.3">
      <c r="Q863" t="str">
        <f t="shared" ca="1" si="33"/>
        <v>12_134</v>
      </c>
      <c r="R863" s="3">
        <f ca="1">RANK(W863,OFFSET($W$4,VLOOKUP($S863,$Y$4:$AA$23,2,FALSE),0):OFFSET($W$4,VLOOKUP($S863,$Y$4:$AA$23,3,FALSE),0))</f>
        <v>134</v>
      </c>
      <c r="S863">
        <v>12</v>
      </c>
      <c r="T863">
        <v>5</v>
      </c>
      <c r="U863">
        <v>2</v>
      </c>
      <c r="V863">
        <v>0</v>
      </c>
      <c r="W863" s="3">
        <v>6490.06</v>
      </c>
      <c r="X863" s="3"/>
      <c r="Y863" s="3"/>
      <c r="Z863" s="3"/>
      <c r="AA863" s="3"/>
      <c r="AB863" s="3"/>
      <c r="AC863" t="str">
        <f t="shared" ca="1" si="32"/>
        <v>12_134</v>
      </c>
      <c r="AD863" s="3">
        <f ca="1">RANK(AI863,OFFSET($AI$4,VLOOKUP($S863,$AK$4:$AM$23,2,FALSE),0):OFFSET($AI$4,VLOOKUP($S863,$Y$4:$AA$23,3,FALSE),0))</f>
        <v>134</v>
      </c>
      <c r="AE863">
        <v>12</v>
      </c>
      <c r="AF863">
        <v>5</v>
      </c>
      <c r="AG863">
        <v>2</v>
      </c>
      <c r="AH863">
        <v>0</v>
      </c>
      <c r="AI863" s="3">
        <v>6490.06</v>
      </c>
    </row>
    <row r="864" spans="17:35" x14ac:dyDescent="0.3">
      <c r="Q864" t="str">
        <f t="shared" ca="1" si="33"/>
        <v>12_52</v>
      </c>
      <c r="R864" s="3">
        <f ca="1">RANK(W864,OFFSET($W$4,VLOOKUP($S864,$Y$4:$AA$23,2,FALSE),0):OFFSET($W$4,VLOOKUP($S864,$Y$4:$AA$23,3,FALSE),0))</f>
        <v>52</v>
      </c>
      <c r="S864">
        <v>12</v>
      </c>
      <c r="T864">
        <v>6</v>
      </c>
      <c r="U864">
        <v>1</v>
      </c>
      <c r="V864">
        <v>0.2</v>
      </c>
      <c r="W864" s="3">
        <v>38609.18</v>
      </c>
      <c r="X864" s="3"/>
      <c r="Y864" s="3"/>
      <c r="Z864" s="3"/>
      <c r="AA864" s="3"/>
      <c r="AB864" s="3"/>
      <c r="AC864" t="str">
        <f t="shared" ca="1" si="32"/>
        <v>12_88</v>
      </c>
      <c r="AD864" s="3">
        <f ca="1">RANK(AI864,OFFSET($AI$4,VLOOKUP($S864,$AK$4:$AM$23,2,FALSE),0):OFFSET($AI$4,VLOOKUP($S864,$Y$4:$AA$23,3,FALSE),0))</f>
        <v>88</v>
      </c>
      <c r="AE864">
        <v>12</v>
      </c>
      <c r="AF864">
        <v>6</v>
      </c>
      <c r="AG864">
        <v>1</v>
      </c>
      <c r="AH864">
        <v>0.2</v>
      </c>
      <c r="AI864" s="3">
        <v>21704.1</v>
      </c>
    </row>
    <row r="865" spans="17:35" x14ac:dyDescent="0.3">
      <c r="Q865" t="str">
        <f t="shared" ca="1" si="33"/>
        <v>12_60</v>
      </c>
      <c r="R865" s="3">
        <f ca="1">RANK(W865,OFFSET($W$4,VLOOKUP($S865,$Y$4:$AA$23,2,FALSE),0):OFFSET($W$4,VLOOKUP($S865,$Y$4:$AA$23,3,FALSE),0))</f>
        <v>60</v>
      </c>
      <c r="S865">
        <v>12</v>
      </c>
      <c r="T865">
        <v>6</v>
      </c>
      <c r="U865">
        <v>2</v>
      </c>
      <c r="V865">
        <v>0</v>
      </c>
      <c r="W865" s="3">
        <v>31079.68</v>
      </c>
      <c r="X865" s="3"/>
      <c r="Y865" s="3"/>
      <c r="Z865" s="3"/>
      <c r="AA865" s="3"/>
      <c r="AB865" s="3"/>
      <c r="AC865" t="str">
        <f t="shared" ca="1" si="32"/>
        <v>12_48</v>
      </c>
      <c r="AD865" s="3">
        <f ca="1">RANK(AI865,OFFSET($AI$4,VLOOKUP($S865,$AK$4:$AM$23,2,FALSE),0):OFFSET($AI$4,VLOOKUP($S865,$Y$4:$AA$23,3,FALSE),0))</f>
        <v>48</v>
      </c>
      <c r="AE865">
        <v>12</v>
      </c>
      <c r="AF865">
        <v>6</v>
      </c>
      <c r="AG865">
        <v>2</v>
      </c>
      <c r="AH865">
        <v>0</v>
      </c>
      <c r="AI865" s="3">
        <v>31079.68</v>
      </c>
    </row>
    <row r="866" spans="17:35" x14ac:dyDescent="0.3">
      <c r="Q866" t="str">
        <f t="shared" ca="1" si="33"/>
        <v>12_63</v>
      </c>
      <c r="R866" s="3">
        <f ca="1">RANK(W866,OFFSET($W$4,VLOOKUP($S866,$Y$4:$AA$23,2,FALSE),0):OFFSET($W$4,VLOOKUP($S866,$Y$4:$AA$23,3,FALSE),0))</f>
        <v>63</v>
      </c>
      <c r="S866">
        <v>12</v>
      </c>
      <c r="T866">
        <v>7</v>
      </c>
      <c r="U866">
        <v>2</v>
      </c>
      <c r="V866">
        <v>0</v>
      </c>
      <c r="W866" s="3">
        <v>29973.59</v>
      </c>
      <c r="X866" s="3"/>
      <c r="Y866" s="3"/>
      <c r="Z866" s="3"/>
      <c r="AA866" s="3"/>
      <c r="AB866" s="3"/>
      <c r="AC866" t="str">
        <f t="shared" ca="1" si="32"/>
        <v>12_51</v>
      </c>
      <c r="AD866" s="3">
        <f ca="1">RANK(AI866,OFFSET($AI$4,VLOOKUP($S866,$AK$4:$AM$23,2,FALSE),0):OFFSET($AI$4,VLOOKUP($S866,$Y$4:$AA$23,3,FALSE),0))</f>
        <v>51</v>
      </c>
      <c r="AE866">
        <v>12</v>
      </c>
      <c r="AF866">
        <v>7</v>
      </c>
      <c r="AG866">
        <v>2</v>
      </c>
      <c r="AH866">
        <v>0</v>
      </c>
      <c r="AI866" s="3">
        <v>29973.59</v>
      </c>
    </row>
    <row r="867" spans="17:35" x14ac:dyDescent="0.3">
      <c r="Q867" t="str">
        <f t="shared" ca="1" si="33"/>
        <v>12_125</v>
      </c>
      <c r="R867" s="3">
        <f ca="1">RANK(W867,OFFSET($W$4,VLOOKUP($S867,$Y$4:$AA$23,2,FALSE),0):OFFSET($W$4,VLOOKUP($S867,$Y$4:$AA$23,3,FALSE),0))</f>
        <v>125</v>
      </c>
      <c r="S867">
        <v>12</v>
      </c>
      <c r="T867">
        <v>8</v>
      </c>
      <c r="U867">
        <v>1</v>
      </c>
      <c r="V867">
        <v>0.2</v>
      </c>
      <c r="W867" s="3">
        <v>12808.5</v>
      </c>
      <c r="X867" s="3"/>
      <c r="Y867" s="3"/>
      <c r="Z867" s="3"/>
      <c r="AA867" s="3"/>
      <c r="AB867" s="3"/>
      <c r="AC867" t="str">
        <f t="shared" ca="1" si="32"/>
        <v>12_124</v>
      </c>
      <c r="AD867" s="3">
        <f ca="1">RANK(AI867,OFFSET($AI$4,VLOOKUP($S867,$AK$4:$AM$23,2,FALSE),0):OFFSET($AI$4,VLOOKUP($S867,$Y$4:$AA$23,3,FALSE),0))</f>
        <v>124</v>
      </c>
      <c r="AE867">
        <v>12</v>
      </c>
      <c r="AF867">
        <v>8</v>
      </c>
      <c r="AG867">
        <v>1</v>
      </c>
      <c r="AH867">
        <v>0.2</v>
      </c>
      <c r="AI867" s="3">
        <v>12808.5</v>
      </c>
    </row>
    <row r="868" spans="17:35" x14ac:dyDescent="0.3">
      <c r="Q868" t="str">
        <f t="shared" ca="1" si="33"/>
        <v>12_106</v>
      </c>
      <c r="R868" s="3">
        <f ca="1">RANK(W868,OFFSET($W$4,VLOOKUP($S868,$Y$4:$AA$23,2,FALSE),0):OFFSET($W$4,VLOOKUP($S868,$Y$4:$AA$23,3,FALSE),0))</f>
        <v>106</v>
      </c>
      <c r="S868">
        <v>12</v>
      </c>
      <c r="T868">
        <v>8</v>
      </c>
      <c r="U868">
        <v>2</v>
      </c>
      <c r="V868">
        <v>0</v>
      </c>
      <c r="W868" s="3">
        <v>17667.3</v>
      </c>
      <c r="X868" s="3"/>
      <c r="Y868" s="3"/>
      <c r="Z868" s="3"/>
      <c r="AA868" s="3"/>
      <c r="AB868" s="3"/>
      <c r="AC868" t="str">
        <f t="shared" ca="1" si="32"/>
        <v>12_105</v>
      </c>
      <c r="AD868" s="3">
        <f ca="1">RANK(AI868,OFFSET($AI$4,VLOOKUP($S868,$AK$4:$AM$23,2,FALSE),0):OFFSET($AI$4,VLOOKUP($S868,$Y$4:$AA$23,3,FALSE),0))</f>
        <v>105</v>
      </c>
      <c r="AE868">
        <v>12</v>
      </c>
      <c r="AF868">
        <v>8</v>
      </c>
      <c r="AG868">
        <v>2</v>
      </c>
      <c r="AH868">
        <v>0</v>
      </c>
      <c r="AI868" s="3">
        <v>17667.3</v>
      </c>
    </row>
    <row r="869" spans="17:35" x14ac:dyDescent="0.3">
      <c r="Q869" t="str">
        <f t="shared" ca="1" si="33"/>
        <v>12_10</v>
      </c>
      <c r="R869" s="3">
        <f ca="1">RANK(W869,OFFSET($W$4,VLOOKUP($S869,$Y$4:$AA$23,2,FALSE),0):OFFSET($W$4,VLOOKUP($S869,$Y$4:$AA$23,3,FALSE),0))</f>
        <v>10</v>
      </c>
      <c r="S869">
        <v>12</v>
      </c>
      <c r="T869">
        <v>9</v>
      </c>
      <c r="U869">
        <v>1</v>
      </c>
      <c r="V869">
        <v>0.2</v>
      </c>
      <c r="W869" s="3">
        <v>69168.820000000007</v>
      </c>
      <c r="X869" s="3"/>
      <c r="Y869" s="3"/>
      <c r="Z869" s="3"/>
      <c r="AA869" s="3"/>
      <c r="AB869" s="3"/>
      <c r="AC869" t="str">
        <f t="shared" ca="1" si="32"/>
        <v>12_24</v>
      </c>
      <c r="AD869" s="3">
        <f ca="1">RANK(AI869,OFFSET($AI$4,VLOOKUP($S869,$AK$4:$AM$23,2,FALSE),0):OFFSET($AI$4,VLOOKUP($S869,$Y$4:$AA$23,3,FALSE),0))</f>
        <v>24</v>
      </c>
      <c r="AE869">
        <v>12</v>
      </c>
      <c r="AF869">
        <v>9</v>
      </c>
      <c r="AG869">
        <v>1</v>
      </c>
      <c r="AH869">
        <v>0.2</v>
      </c>
      <c r="AI869" s="3">
        <v>44937.16</v>
      </c>
    </row>
    <row r="870" spans="17:35" x14ac:dyDescent="0.3">
      <c r="Q870" t="str">
        <f t="shared" ca="1" si="33"/>
        <v>12_1</v>
      </c>
      <c r="R870" s="3">
        <f ca="1">RANK(W870,OFFSET($W$4,VLOOKUP($S870,$Y$4:$AA$23,2,FALSE),0):OFFSET($W$4,VLOOKUP($S870,$Y$4:$AA$23,3,FALSE),0))</f>
        <v>1</v>
      </c>
      <c r="S870">
        <v>12</v>
      </c>
      <c r="T870">
        <v>9</v>
      </c>
      <c r="U870">
        <v>2</v>
      </c>
      <c r="V870">
        <v>0</v>
      </c>
      <c r="W870" s="3">
        <v>87448.05</v>
      </c>
      <c r="X870" s="3"/>
      <c r="Y870" s="3"/>
      <c r="Z870" s="3"/>
      <c r="AA870" s="3"/>
      <c r="AB870" s="3"/>
      <c r="AC870" t="str">
        <f t="shared" ca="1" si="32"/>
        <v>12_4</v>
      </c>
      <c r="AD870" s="3">
        <f ca="1">RANK(AI870,OFFSET($AI$4,VLOOKUP($S870,$AK$4:$AM$23,2,FALSE),0):OFFSET($AI$4,VLOOKUP($S870,$Y$4:$AA$23,3,FALSE),0))</f>
        <v>4</v>
      </c>
      <c r="AE870">
        <v>12</v>
      </c>
      <c r="AF870">
        <v>9</v>
      </c>
      <c r="AG870">
        <v>2</v>
      </c>
      <c r="AH870">
        <v>0</v>
      </c>
      <c r="AI870" s="3">
        <v>70097.36</v>
      </c>
    </row>
    <row r="871" spans="17:35" x14ac:dyDescent="0.3">
      <c r="Q871" t="str">
        <f t="shared" ca="1" si="33"/>
        <v>12_98</v>
      </c>
      <c r="R871" s="3">
        <f ca="1">RANK(W871,OFFSET($W$4,VLOOKUP($S871,$Y$4:$AA$23,2,FALSE),0):OFFSET($W$4,VLOOKUP($S871,$Y$4:$AA$23,3,FALSE),0))</f>
        <v>98</v>
      </c>
      <c r="S871">
        <v>12</v>
      </c>
      <c r="T871">
        <v>10</v>
      </c>
      <c r="U871">
        <v>1</v>
      </c>
      <c r="V871">
        <v>0.2</v>
      </c>
      <c r="W871" s="3">
        <v>19904.419999999998</v>
      </c>
      <c r="X871" s="3"/>
      <c r="Y871" s="3"/>
      <c r="Z871" s="3"/>
      <c r="AA871" s="3"/>
      <c r="AB871" s="3"/>
      <c r="AC871" t="str">
        <f t="shared" ca="1" si="32"/>
        <v>12_98</v>
      </c>
      <c r="AD871" s="3">
        <f ca="1">RANK(AI871,OFFSET($AI$4,VLOOKUP($S871,$AK$4:$AM$23,2,FALSE),0):OFFSET($AI$4,VLOOKUP($S871,$Y$4:$AA$23,3,FALSE),0))</f>
        <v>98</v>
      </c>
      <c r="AE871">
        <v>12</v>
      </c>
      <c r="AF871">
        <v>10</v>
      </c>
      <c r="AG871">
        <v>1</v>
      </c>
      <c r="AH871">
        <v>0.2</v>
      </c>
      <c r="AI871" s="3">
        <v>19904.419999999998</v>
      </c>
    </row>
    <row r="872" spans="17:35" x14ac:dyDescent="0.3">
      <c r="Q872" t="str">
        <f t="shared" ca="1" si="33"/>
        <v>12_33</v>
      </c>
      <c r="R872" s="3">
        <f ca="1">RANK(W872,OFFSET($W$4,VLOOKUP($S872,$Y$4:$AA$23,2,FALSE),0):OFFSET($W$4,VLOOKUP($S872,$Y$4:$AA$23,3,FALSE),0))</f>
        <v>33</v>
      </c>
      <c r="S872">
        <v>12</v>
      </c>
      <c r="T872">
        <v>10</v>
      </c>
      <c r="U872">
        <v>2</v>
      </c>
      <c r="V872">
        <v>0</v>
      </c>
      <c r="W872" s="3">
        <v>46624.7</v>
      </c>
      <c r="X872" s="3"/>
      <c r="Y872" s="3"/>
      <c r="Z872" s="3"/>
      <c r="AA872" s="3"/>
      <c r="AB872" s="3"/>
      <c r="AC872" t="str">
        <f t="shared" ca="1" si="32"/>
        <v>12_22</v>
      </c>
      <c r="AD872" s="3">
        <f ca="1">RANK(AI872,OFFSET($AI$4,VLOOKUP($S872,$AK$4:$AM$23,2,FALSE),0):OFFSET($AI$4,VLOOKUP($S872,$Y$4:$AA$23,3,FALSE),0))</f>
        <v>22</v>
      </c>
      <c r="AE872">
        <v>12</v>
      </c>
      <c r="AF872">
        <v>10</v>
      </c>
      <c r="AG872">
        <v>2</v>
      </c>
      <c r="AH872">
        <v>0</v>
      </c>
      <c r="AI872" s="3">
        <v>46624.7</v>
      </c>
    </row>
    <row r="873" spans="17:35" x14ac:dyDescent="0.3">
      <c r="Q873" t="str">
        <f t="shared" ca="1" si="33"/>
        <v>12_25</v>
      </c>
      <c r="R873" s="3">
        <f ca="1">RANK(W873,OFFSET($W$4,VLOOKUP($S873,$Y$4:$AA$23,2,FALSE),0):OFFSET($W$4,VLOOKUP($S873,$Y$4:$AA$23,3,FALSE),0))</f>
        <v>25</v>
      </c>
      <c r="S873">
        <v>12</v>
      </c>
      <c r="T873">
        <v>11</v>
      </c>
      <c r="U873">
        <v>1</v>
      </c>
      <c r="V873">
        <v>0.2</v>
      </c>
      <c r="W873" s="3">
        <v>52148.65</v>
      </c>
      <c r="X873" s="3"/>
      <c r="Y873" s="3"/>
      <c r="Z873" s="3"/>
      <c r="AA873" s="3"/>
      <c r="AB873" s="3"/>
      <c r="AC873" t="str">
        <f t="shared" ca="1" si="32"/>
        <v>12_14</v>
      </c>
      <c r="AD873" s="3">
        <f ca="1">RANK(AI873,OFFSET($AI$4,VLOOKUP($S873,$AK$4:$AM$23,2,FALSE),0):OFFSET($AI$4,VLOOKUP($S873,$Y$4:$AA$23,3,FALSE),0))</f>
        <v>14</v>
      </c>
      <c r="AE873">
        <v>12</v>
      </c>
      <c r="AF873">
        <v>11</v>
      </c>
      <c r="AG873">
        <v>1</v>
      </c>
      <c r="AH873">
        <v>0.2</v>
      </c>
      <c r="AI873" s="3">
        <v>52148.65</v>
      </c>
    </row>
    <row r="874" spans="17:35" x14ac:dyDescent="0.3">
      <c r="Q874" t="str">
        <f t="shared" ca="1" si="33"/>
        <v>12_67</v>
      </c>
      <c r="R874" s="3">
        <f ca="1">RANK(W874,OFFSET($W$4,VLOOKUP($S874,$Y$4:$AA$23,2,FALSE),0):OFFSET($W$4,VLOOKUP($S874,$Y$4:$AA$23,3,FALSE),0))</f>
        <v>67</v>
      </c>
      <c r="S874">
        <v>12</v>
      </c>
      <c r="T874">
        <v>11</v>
      </c>
      <c r="U874">
        <v>2</v>
      </c>
      <c r="V874">
        <v>0</v>
      </c>
      <c r="W874" s="3">
        <v>28118.41</v>
      </c>
      <c r="X874" s="3"/>
      <c r="Y874" s="3"/>
      <c r="Z874" s="3"/>
      <c r="AA874" s="3"/>
      <c r="AB874" s="3"/>
      <c r="AC874" t="str">
        <f t="shared" ca="1" si="32"/>
        <v>12_58</v>
      </c>
      <c r="AD874" s="3">
        <f ca="1">RANK(AI874,OFFSET($AI$4,VLOOKUP($S874,$AK$4:$AM$23,2,FALSE),0):OFFSET($AI$4,VLOOKUP($S874,$Y$4:$AA$23,3,FALSE),0))</f>
        <v>58</v>
      </c>
      <c r="AE874">
        <v>12</v>
      </c>
      <c r="AF874">
        <v>11</v>
      </c>
      <c r="AG874">
        <v>2</v>
      </c>
      <c r="AH874">
        <v>0</v>
      </c>
      <c r="AI874" s="3">
        <v>28118.41</v>
      </c>
    </row>
    <row r="875" spans="17:35" x14ac:dyDescent="0.3">
      <c r="Q875" t="str">
        <f t="shared" ca="1" si="33"/>
        <v>12_115</v>
      </c>
      <c r="R875" s="3">
        <f ca="1">RANK(W875,OFFSET($W$4,VLOOKUP($S875,$Y$4:$AA$23,2,FALSE),0):OFFSET($W$4,VLOOKUP($S875,$Y$4:$AA$23,3,FALSE),0))</f>
        <v>115</v>
      </c>
      <c r="S875">
        <v>12</v>
      </c>
      <c r="T875">
        <v>12</v>
      </c>
      <c r="U875">
        <v>2</v>
      </c>
      <c r="V875">
        <v>0</v>
      </c>
      <c r="W875" s="3">
        <v>16268.79</v>
      </c>
      <c r="X875" s="3"/>
      <c r="Y875" s="3"/>
      <c r="Z875" s="3"/>
      <c r="AA875" s="3"/>
      <c r="AB875" s="3"/>
      <c r="AC875" t="str">
        <f t="shared" ca="1" si="32"/>
        <v>12_114</v>
      </c>
      <c r="AD875" s="3">
        <f ca="1">RANK(AI875,OFFSET($AI$4,VLOOKUP($S875,$AK$4:$AM$23,2,FALSE),0):OFFSET($AI$4,VLOOKUP($S875,$Y$4:$AA$23,3,FALSE),0))</f>
        <v>114</v>
      </c>
      <c r="AE875">
        <v>12</v>
      </c>
      <c r="AF875">
        <v>12</v>
      </c>
      <c r="AG875">
        <v>2</v>
      </c>
      <c r="AH875">
        <v>0</v>
      </c>
      <c r="AI875" s="3">
        <v>16268.79</v>
      </c>
    </row>
    <row r="876" spans="17:35" x14ac:dyDescent="0.3">
      <c r="Q876" t="str">
        <f t="shared" ca="1" si="33"/>
        <v>12_54</v>
      </c>
      <c r="R876" s="3">
        <f ca="1">RANK(W876,OFFSET($W$4,VLOOKUP($S876,$Y$4:$AA$23,2,FALSE),0):OFFSET($W$4,VLOOKUP($S876,$Y$4:$AA$23,3,FALSE),0))</f>
        <v>54</v>
      </c>
      <c r="S876">
        <v>12</v>
      </c>
      <c r="T876">
        <v>13</v>
      </c>
      <c r="U876">
        <v>2</v>
      </c>
      <c r="V876">
        <v>0</v>
      </c>
      <c r="W876" s="3">
        <v>37447.43</v>
      </c>
      <c r="X876" s="3"/>
      <c r="Y876" s="3"/>
      <c r="Z876" s="3"/>
      <c r="AA876" s="3"/>
      <c r="AB876" s="3"/>
      <c r="AC876" t="str">
        <f t="shared" ca="1" si="32"/>
        <v>12_34</v>
      </c>
      <c r="AD876" s="3">
        <f ca="1">RANK(AI876,OFFSET($AI$4,VLOOKUP($S876,$AK$4:$AM$23,2,FALSE),0):OFFSET($AI$4,VLOOKUP($S876,$Y$4:$AA$23,3,FALSE),0))</f>
        <v>34</v>
      </c>
      <c r="AE876">
        <v>12</v>
      </c>
      <c r="AF876">
        <v>13</v>
      </c>
      <c r="AG876">
        <v>2</v>
      </c>
      <c r="AH876">
        <v>0</v>
      </c>
      <c r="AI876" s="3">
        <v>37447.43</v>
      </c>
    </row>
    <row r="877" spans="17:35" x14ac:dyDescent="0.3">
      <c r="Q877" t="str">
        <f t="shared" ca="1" si="33"/>
        <v>12_71</v>
      </c>
      <c r="R877" s="3">
        <f ca="1">RANK(W877,OFFSET($W$4,VLOOKUP($S877,$Y$4:$AA$23,2,FALSE),0):OFFSET($W$4,VLOOKUP($S877,$Y$4:$AA$23,3,FALSE),0))</f>
        <v>71</v>
      </c>
      <c r="S877">
        <v>12</v>
      </c>
      <c r="T877">
        <v>14</v>
      </c>
      <c r="U877">
        <v>1</v>
      </c>
      <c r="V877">
        <v>0.2</v>
      </c>
      <c r="W877" s="3">
        <v>25964.57</v>
      </c>
      <c r="X877" s="3"/>
      <c r="Y877" s="3"/>
      <c r="Z877" s="3"/>
      <c r="AA877" s="3"/>
      <c r="AB877" s="3"/>
      <c r="AC877" t="str">
        <f t="shared" ca="1" si="32"/>
        <v>12_66</v>
      </c>
      <c r="AD877" s="3">
        <f ca="1">RANK(AI877,OFFSET($AI$4,VLOOKUP($S877,$AK$4:$AM$23,2,FALSE),0):OFFSET($AI$4,VLOOKUP($S877,$Y$4:$AA$23,3,FALSE),0))</f>
        <v>66</v>
      </c>
      <c r="AE877">
        <v>12</v>
      </c>
      <c r="AF877">
        <v>14</v>
      </c>
      <c r="AG877">
        <v>1</v>
      </c>
      <c r="AH877">
        <v>0.2</v>
      </c>
      <c r="AI877" s="3">
        <v>25964.57</v>
      </c>
    </row>
    <row r="878" spans="17:35" x14ac:dyDescent="0.3">
      <c r="Q878" t="str">
        <f t="shared" ca="1" si="33"/>
        <v>12_32</v>
      </c>
      <c r="R878" s="3">
        <f ca="1">RANK(W878,OFFSET($W$4,VLOOKUP($S878,$Y$4:$AA$23,2,FALSE),0):OFFSET($W$4,VLOOKUP($S878,$Y$4:$AA$23,3,FALSE),0))</f>
        <v>32</v>
      </c>
      <c r="S878">
        <v>12</v>
      </c>
      <c r="T878">
        <v>14</v>
      </c>
      <c r="U878">
        <v>2</v>
      </c>
      <c r="V878">
        <v>0</v>
      </c>
      <c r="W878" s="3">
        <v>46937.75</v>
      </c>
      <c r="X878" s="3"/>
      <c r="Y878" s="3"/>
      <c r="Z878" s="3"/>
      <c r="AA878" s="3"/>
      <c r="AB878" s="3"/>
      <c r="AC878" t="str">
        <f t="shared" ca="1" si="32"/>
        <v>12_21</v>
      </c>
      <c r="AD878" s="3">
        <f ca="1">RANK(AI878,OFFSET($AI$4,VLOOKUP($S878,$AK$4:$AM$23,2,FALSE),0):OFFSET($AI$4,VLOOKUP($S878,$Y$4:$AA$23,3,FALSE),0))</f>
        <v>21</v>
      </c>
      <c r="AE878">
        <v>12</v>
      </c>
      <c r="AF878">
        <v>14</v>
      </c>
      <c r="AG878">
        <v>2</v>
      </c>
      <c r="AH878">
        <v>0</v>
      </c>
      <c r="AI878" s="3">
        <v>46937.75</v>
      </c>
    </row>
    <row r="879" spans="17:35" x14ac:dyDescent="0.3">
      <c r="Q879" t="str">
        <f t="shared" ca="1" si="33"/>
        <v>12_3</v>
      </c>
      <c r="R879" s="3">
        <f ca="1">RANK(W879,OFFSET($W$4,VLOOKUP($S879,$Y$4:$AA$23,2,FALSE),0):OFFSET($W$4,VLOOKUP($S879,$Y$4:$AA$23,3,FALSE),0))</f>
        <v>3</v>
      </c>
      <c r="S879">
        <v>12</v>
      </c>
      <c r="T879">
        <v>15</v>
      </c>
      <c r="U879">
        <v>2</v>
      </c>
      <c r="V879">
        <v>0</v>
      </c>
      <c r="W879" s="3">
        <v>86846.29</v>
      </c>
      <c r="X879" s="3"/>
      <c r="Y879" s="3"/>
      <c r="Z879" s="3"/>
      <c r="AA879" s="3"/>
      <c r="AB879" s="3"/>
      <c r="AC879" t="str">
        <f t="shared" ca="1" si="32"/>
        <v>12_5</v>
      </c>
      <c r="AD879" s="3">
        <f ca="1">RANK(AI879,OFFSET($AI$4,VLOOKUP($S879,$AK$4:$AM$23,2,FALSE),0):OFFSET($AI$4,VLOOKUP($S879,$Y$4:$AA$23,3,FALSE),0))</f>
        <v>5</v>
      </c>
      <c r="AE879">
        <v>12</v>
      </c>
      <c r="AF879">
        <v>15</v>
      </c>
      <c r="AG879">
        <v>2</v>
      </c>
      <c r="AH879">
        <v>0</v>
      </c>
      <c r="AI879" s="3">
        <v>69248.09</v>
      </c>
    </row>
    <row r="880" spans="17:35" x14ac:dyDescent="0.3">
      <c r="Q880" t="str">
        <f t="shared" ca="1" si="33"/>
        <v>12_85</v>
      </c>
      <c r="R880" s="3">
        <f ca="1">RANK(W880,OFFSET($W$4,VLOOKUP($S880,$Y$4:$AA$23,2,FALSE),0):OFFSET($W$4,VLOOKUP($S880,$Y$4:$AA$23,3,FALSE),0))</f>
        <v>85</v>
      </c>
      <c r="S880">
        <v>12</v>
      </c>
      <c r="T880">
        <v>16</v>
      </c>
      <c r="U880">
        <v>1</v>
      </c>
      <c r="V880">
        <v>0.2</v>
      </c>
      <c r="W880" s="3">
        <v>22751.93</v>
      </c>
      <c r="X880" s="3"/>
      <c r="Y880" s="3"/>
      <c r="Z880" s="3"/>
      <c r="AA880" s="3"/>
      <c r="AB880" s="3"/>
      <c r="AC880" t="str">
        <f t="shared" ca="1" si="32"/>
        <v>12_83</v>
      </c>
      <c r="AD880" s="3">
        <f ca="1">RANK(AI880,OFFSET($AI$4,VLOOKUP($S880,$AK$4:$AM$23,2,FALSE),0):OFFSET($AI$4,VLOOKUP($S880,$Y$4:$AA$23,3,FALSE),0))</f>
        <v>83</v>
      </c>
      <c r="AE880">
        <v>12</v>
      </c>
      <c r="AF880">
        <v>16</v>
      </c>
      <c r="AG880">
        <v>1</v>
      </c>
      <c r="AH880">
        <v>0.2</v>
      </c>
      <c r="AI880" s="3">
        <v>22751.93</v>
      </c>
    </row>
    <row r="881" spans="17:35" x14ac:dyDescent="0.3">
      <c r="Q881" t="str">
        <f t="shared" ca="1" si="33"/>
        <v>12_40</v>
      </c>
      <c r="R881" s="3">
        <f ca="1">RANK(W881,OFFSET($W$4,VLOOKUP($S881,$Y$4:$AA$23,2,FALSE),0):OFFSET($W$4,VLOOKUP($S881,$Y$4:$AA$23,3,FALSE),0))</f>
        <v>40</v>
      </c>
      <c r="S881">
        <v>12</v>
      </c>
      <c r="T881">
        <v>16</v>
      </c>
      <c r="U881">
        <v>2</v>
      </c>
      <c r="V881">
        <v>0</v>
      </c>
      <c r="W881" s="3">
        <v>44580.95</v>
      </c>
      <c r="X881" s="3"/>
      <c r="Y881" s="3"/>
      <c r="Z881" s="3"/>
      <c r="AA881" s="3"/>
      <c r="AB881" s="3"/>
      <c r="AC881" t="str">
        <f t="shared" ca="1" si="32"/>
        <v>12_62</v>
      </c>
      <c r="AD881" s="3">
        <f ca="1">RANK(AI881,OFFSET($AI$4,VLOOKUP($S881,$AK$4:$AM$23,2,FALSE),0):OFFSET($AI$4,VLOOKUP($S881,$Y$4:$AA$23,3,FALSE),0))</f>
        <v>62</v>
      </c>
      <c r="AE881">
        <v>12</v>
      </c>
      <c r="AF881">
        <v>16</v>
      </c>
      <c r="AG881">
        <v>2</v>
      </c>
      <c r="AH881">
        <v>0</v>
      </c>
      <c r="AI881" s="3">
        <v>27098.83</v>
      </c>
    </row>
    <row r="882" spans="17:35" x14ac:dyDescent="0.3">
      <c r="Q882" t="str">
        <f t="shared" ca="1" si="33"/>
        <v>12_89</v>
      </c>
      <c r="R882" s="3">
        <f ca="1">RANK(W882,OFFSET($W$4,VLOOKUP($S882,$Y$4:$AA$23,2,FALSE),0):OFFSET($W$4,VLOOKUP($S882,$Y$4:$AA$23,3,FALSE),0))</f>
        <v>89</v>
      </c>
      <c r="S882">
        <v>12</v>
      </c>
      <c r="T882">
        <v>18</v>
      </c>
      <c r="U882">
        <v>1</v>
      </c>
      <c r="V882">
        <v>0.2</v>
      </c>
      <c r="W882" s="3">
        <v>21779.7</v>
      </c>
      <c r="X882" s="3"/>
      <c r="Y882" s="3"/>
      <c r="Z882" s="3"/>
      <c r="AA882" s="3"/>
      <c r="AB882" s="3"/>
      <c r="AC882" t="str">
        <f t="shared" ca="1" si="32"/>
        <v>12_87</v>
      </c>
      <c r="AD882" s="3">
        <f ca="1">RANK(AI882,OFFSET($AI$4,VLOOKUP($S882,$AK$4:$AM$23,2,FALSE),0):OFFSET($AI$4,VLOOKUP($S882,$Y$4:$AA$23,3,FALSE),0))</f>
        <v>87</v>
      </c>
      <c r="AE882">
        <v>12</v>
      </c>
      <c r="AF882">
        <v>18</v>
      </c>
      <c r="AG882">
        <v>1</v>
      </c>
      <c r="AH882">
        <v>0.2</v>
      </c>
      <c r="AI882" s="3">
        <v>21779.7</v>
      </c>
    </row>
    <row r="883" spans="17:35" x14ac:dyDescent="0.3">
      <c r="Q883" t="str">
        <f t="shared" ca="1" si="33"/>
        <v>12_23</v>
      </c>
      <c r="R883" s="3">
        <f ca="1">RANK(W883,OFFSET($W$4,VLOOKUP($S883,$Y$4:$AA$23,2,FALSE),0):OFFSET($W$4,VLOOKUP($S883,$Y$4:$AA$23,3,FALSE),0))</f>
        <v>23</v>
      </c>
      <c r="S883">
        <v>12</v>
      </c>
      <c r="T883">
        <v>18</v>
      </c>
      <c r="U883">
        <v>2</v>
      </c>
      <c r="V883">
        <v>0</v>
      </c>
      <c r="W883" s="3">
        <v>53758.759999999995</v>
      </c>
      <c r="X883" s="3"/>
      <c r="Y883" s="3"/>
      <c r="Z883" s="3"/>
      <c r="AA883" s="3"/>
      <c r="AB883" s="3"/>
      <c r="AC883" t="str">
        <f t="shared" ca="1" si="32"/>
        <v>12_37</v>
      </c>
      <c r="AD883" s="3">
        <f ca="1">RANK(AI883,OFFSET($AI$4,VLOOKUP($S883,$AK$4:$AM$23,2,FALSE),0):OFFSET($AI$4,VLOOKUP($S883,$Y$4:$AA$23,3,FALSE),0))</f>
        <v>37</v>
      </c>
      <c r="AE883">
        <v>12</v>
      </c>
      <c r="AF883">
        <v>18</v>
      </c>
      <c r="AG883">
        <v>2</v>
      </c>
      <c r="AH883">
        <v>0</v>
      </c>
      <c r="AI883" s="3">
        <v>35352.839999999997</v>
      </c>
    </row>
    <row r="884" spans="17:35" x14ac:dyDescent="0.3">
      <c r="Q884" t="str">
        <f t="shared" ca="1" si="33"/>
        <v>12_79</v>
      </c>
      <c r="R884" s="3">
        <f ca="1">RANK(W884,OFFSET($W$4,VLOOKUP($S884,$Y$4:$AA$23,2,FALSE),0):OFFSET($W$4,VLOOKUP($S884,$Y$4:$AA$23,3,FALSE),0))</f>
        <v>79</v>
      </c>
      <c r="S884">
        <v>12</v>
      </c>
      <c r="T884">
        <v>21</v>
      </c>
      <c r="U884">
        <v>1</v>
      </c>
      <c r="V884">
        <v>0.2</v>
      </c>
      <c r="W884" s="3">
        <v>24012.37</v>
      </c>
      <c r="X884" s="3"/>
      <c r="Y884" s="3"/>
      <c r="Z884" s="3"/>
      <c r="AA884" s="3"/>
      <c r="AB884" s="3"/>
      <c r="AC884" t="str">
        <f t="shared" ca="1" si="32"/>
        <v>12_76</v>
      </c>
      <c r="AD884" s="3">
        <f ca="1">RANK(AI884,OFFSET($AI$4,VLOOKUP($S884,$AK$4:$AM$23,2,FALSE),0):OFFSET($AI$4,VLOOKUP($S884,$Y$4:$AA$23,3,FALSE),0))</f>
        <v>76</v>
      </c>
      <c r="AE884">
        <v>12</v>
      </c>
      <c r="AF884">
        <v>21</v>
      </c>
      <c r="AG884">
        <v>1</v>
      </c>
      <c r="AH884">
        <v>0.2</v>
      </c>
      <c r="AI884" s="3">
        <v>24012.37</v>
      </c>
    </row>
    <row r="885" spans="17:35" x14ac:dyDescent="0.3">
      <c r="Q885" t="str">
        <f t="shared" ca="1" si="33"/>
        <v>12_51</v>
      </c>
      <c r="R885" s="3">
        <f ca="1">RANK(W885,OFFSET($W$4,VLOOKUP($S885,$Y$4:$AA$23,2,FALSE),0):OFFSET($W$4,VLOOKUP($S885,$Y$4:$AA$23,3,FALSE),0))</f>
        <v>51</v>
      </c>
      <c r="S885">
        <v>12</v>
      </c>
      <c r="T885">
        <v>21</v>
      </c>
      <c r="U885">
        <v>2</v>
      </c>
      <c r="V885">
        <v>0</v>
      </c>
      <c r="W885" s="3">
        <v>39035.42</v>
      </c>
      <c r="X885" s="3"/>
      <c r="Y885" s="3"/>
      <c r="Z885" s="3"/>
      <c r="AA885" s="3"/>
      <c r="AB885" s="3"/>
      <c r="AC885" t="str">
        <f t="shared" ca="1" si="32"/>
        <v>12_38</v>
      </c>
      <c r="AD885" s="3">
        <f ca="1">RANK(AI885,OFFSET($AI$4,VLOOKUP($S885,$AK$4:$AM$23,2,FALSE),0):OFFSET($AI$4,VLOOKUP($S885,$Y$4:$AA$23,3,FALSE),0))</f>
        <v>38</v>
      </c>
      <c r="AE885">
        <v>12</v>
      </c>
      <c r="AF885">
        <v>21</v>
      </c>
      <c r="AG885">
        <v>2</v>
      </c>
      <c r="AH885">
        <v>0</v>
      </c>
      <c r="AI885" s="3">
        <v>35340.959999999999</v>
      </c>
    </row>
    <row r="886" spans="17:35" x14ac:dyDescent="0.3">
      <c r="Q886" t="str">
        <f t="shared" ca="1" si="33"/>
        <v>12_114</v>
      </c>
      <c r="R886" s="3">
        <f ca="1">RANK(W886,OFFSET($W$4,VLOOKUP($S886,$Y$4:$AA$23,2,FALSE),0):OFFSET($W$4,VLOOKUP($S886,$Y$4:$AA$23,3,FALSE),0))</f>
        <v>114</v>
      </c>
      <c r="S886">
        <v>12</v>
      </c>
      <c r="T886">
        <v>22</v>
      </c>
      <c r="U886">
        <v>2</v>
      </c>
      <c r="V886">
        <v>0</v>
      </c>
      <c r="W886" s="3">
        <v>16471.509999999998</v>
      </c>
      <c r="X886" s="3"/>
      <c r="Y886" s="3"/>
      <c r="Z886" s="3"/>
      <c r="AA886" s="3"/>
      <c r="AB886" s="3"/>
      <c r="AC886" t="str">
        <f t="shared" ca="1" si="32"/>
        <v>12_113</v>
      </c>
      <c r="AD886" s="3">
        <f ca="1">RANK(AI886,OFFSET($AI$4,VLOOKUP($S886,$AK$4:$AM$23,2,FALSE),0):OFFSET($AI$4,VLOOKUP($S886,$Y$4:$AA$23,3,FALSE),0))</f>
        <v>113</v>
      </c>
      <c r="AE886">
        <v>12</v>
      </c>
      <c r="AF886">
        <v>22</v>
      </c>
      <c r="AG886">
        <v>2</v>
      </c>
      <c r="AH886">
        <v>0</v>
      </c>
      <c r="AI886" s="3">
        <v>16471.509999999998</v>
      </c>
    </row>
    <row r="887" spans="17:35" x14ac:dyDescent="0.3">
      <c r="Q887" t="str">
        <f t="shared" ca="1" si="33"/>
        <v>12_68</v>
      </c>
      <c r="R887" s="3">
        <f ca="1">RANK(W887,OFFSET($W$4,VLOOKUP($S887,$Y$4:$AA$23,2,FALSE),0):OFFSET($W$4,VLOOKUP($S887,$Y$4:$AA$23,3,FALSE),0))</f>
        <v>68</v>
      </c>
      <c r="S887">
        <v>12</v>
      </c>
      <c r="T887">
        <v>23</v>
      </c>
      <c r="U887">
        <v>1</v>
      </c>
      <c r="V887">
        <v>0.2</v>
      </c>
      <c r="W887" s="3">
        <v>27300.560000000001</v>
      </c>
      <c r="X887" s="3"/>
      <c r="Y887" s="3"/>
      <c r="Z887" s="3"/>
      <c r="AA887" s="3"/>
      <c r="AB887" s="3"/>
      <c r="AC887" t="str">
        <f t="shared" ca="1" si="32"/>
        <v>12_61</v>
      </c>
      <c r="AD887" s="3">
        <f ca="1">RANK(AI887,OFFSET($AI$4,VLOOKUP($S887,$AK$4:$AM$23,2,FALSE),0):OFFSET($AI$4,VLOOKUP($S887,$Y$4:$AA$23,3,FALSE),0))</f>
        <v>61</v>
      </c>
      <c r="AE887">
        <v>12</v>
      </c>
      <c r="AF887">
        <v>23</v>
      </c>
      <c r="AG887">
        <v>1</v>
      </c>
      <c r="AH887">
        <v>0.2</v>
      </c>
      <c r="AI887" s="3">
        <v>27300.560000000001</v>
      </c>
    </row>
    <row r="888" spans="17:35" x14ac:dyDescent="0.3">
      <c r="Q888" t="str">
        <f t="shared" ca="1" si="33"/>
        <v>12_70</v>
      </c>
      <c r="R888" s="3">
        <f ca="1">RANK(W888,OFFSET($W$4,VLOOKUP($S888,$Y$4:$AA$23,2,FALSE),0):OFFSET($W$4,VLOOKUP($S888,$Y$4:$AA$23,3,FALSE),0))</f>
        <v>70</v>
      </c>
      <c r="S888">
        <v>12</v>
      </c>
      <c r="T888">
        <v>24</v>
      </c>
      <c r="U888">
        <v>1</v>
      </c>
      <c r="V888">
        <v>0.2</v>
      </c>
      <c r="W888" s="3">
        <v>26313.759999999998</v>
      </c>
      <c r="X888" s="3"/>
      <c r="Y888" s="3"/>
      <c r="Z888" s="3"/>
      <c r="AA888" s="3"/>
      <c r="AB888" s="3"/>
      <c r="AC888" t="str">
        <f t="shared" ca="1" si="32"/>
        <v>12_64</v>
      </c>
      <c r="AD888" s="3">
        <f ca="1">RANK(AI888,OFFSET($AI$4,VLOOKUP($S888,$AK$4:$AM$23,2,FALSE),0):OFFSET($AI$4,VLOOKUP($S888,$Y$4:$AA$23,3,FALSE),0))</f>
        <v>64</v>
      </c>
      <c r="AE888">
        <v>12</v>
      </c>
      <c r="AF888">
        <v>24</v>
      </c>
      <c r="AG888">
        <v>1</v>
      </c>
      <c r="AH888">
        <v>0.2</v>
      </c>
      <c r="AI888" s="3">
        <v>26313.759999999998</v>
      </c>
    </row>
    <row r="889" spans="17:35" x14ac:dyDescent="0.3">
      <c r="Q889" t="str">
        <f t="shared" ca="1" si="33"/>
        <v>12_103</v>
      </c>
      <c r="R889" s="3">
        <f ca="1">RANK(W889,OFFSET($W$4,VLOOKUP($S889,$Y$4:$AA$23,2,FALSE),0):OFFSET($W$4,VLOOKUP($S889,$Y$4:$AA$23,3,FALSE),0))</f>
        <v>103</v>
      </c>
      <c r="S889">
        <v>12</v>
      </c>
      <c r="T889">
        <v>24</v>
      </c>
      <c r="U889">
        <v>2</v>
      </c>
      <c r="V889">
        <v>0</v>
      </c>
      <c r="W889" s="3">
        <v>18700.8</v>
      </c>
      <c r="X889" s="3"/>
      <c r="Y889" s="3"/>
      <c r="Z889" s="3"/>
      <c r="AA889" s="3"/>
      <c r="AB889" s="3"/>
      <c r="AC889" t="str">
        <f t="shared" ca="1" si="32"/>
        <v>12_103</v>
      </c>
      <c r="AD889" s="3">
        <f ca="1">RANK(AI889,OFFSET($AI$4,VLOOKUP($S889,$AK$4:$AM$23,2,FALSE),0):OFFSET($AI$4,VLOOKUP($S889,$Y$4:$AA$23,3,FALSE),0))</f>
        <v>103</v>
      </c>
      <c r="AE889">
        <v>12</v>
      </c>
      <c r="AF889">
        <v>24</v>
      </c>
      <c r="AG889">
        <v>2</v>
      </c>
      <c r="AH889">
        <v>0</v>
      </c>
      <c r="AI889" s="3">
        <v>18700.8</v>
      </c>
    </row>
    <row r="890" spans="17:35" x14ac:dyDescent="0.3">
      <c r="Q890" t="str">
        <f t="shared" ca="1" si="33"/>
        <v>12_87</v>
      </c>
      <c r="R890" s="3">
        <f ca="1">RANK(W890,OFFSET($W$4,VLOOKUP($S890,$Y$4:$AA$23,2,FALSE),0):OFFSET($W$4,VLOOKUP($S890,$Y$4:$AA$23,3,FALSE),0))</f>
        <v>87</v>
      </c>
      <c r="S890">
        <v>12</v>
      </c>
      <c r="T890">
        <v>25</v>
      </c>
      <c r="U890">
        <v>1</v>
      </c>
      <c r="V890">
        <v>0.2</v>
      </c>
      <c r="W890" s="3">
        <v>22231.75</v>
      </c>
      <c r="X890" s="3"/>
      <c r="Y890" s="3"/>
      <c r="Z890" s="3"/>
      <c r="AA890" s="3"/>
      <c r="AB890" s="3"/>
      <c r="AC890" t="str">
        <f t="shared" ca="1" si="32"/>
        <v>12_85</v>
      </c>
      <c r="AD890" s="3">
        <f ca="1">RANK(AI890,OFFSET($AI$4,VLOOKUP($S890,$AK$4:$AM$23,2,FALSE),0):OFFSET($AI$4,VLOOKUP($S890,$Y$4:$AA$23,3,FALSE),0))</f>
        <v>85</v>
      </c>
      <c r="AE890">
        <v>12</v>
      </c>
      <c r="AF890">
        <v>25</v>
      </c>
      <c r="AG890">
        <v>1</v>
      </c>
      <c r="AH890">
        <v>0.2</v>
      </c>
      <c r="AI890" s="3">
        <v>22231.75</v>
      </c>
    </row>
    <row r="891" spans="17:35" x14ac:dyDescent="0.3">
      <c r="Q891" t="str">
        <f t="shared" ca="1" si="33"/>
        <v>12_65</v>
      </c>
      <c r="R891" s="3">
        <f ca="1">RANK(W891,OFFSET($W$4,VLOOKUP($S891,$Y$4:$AA$23,2,FALSE),0):OFFSET($W$4,VLOOKUP($S891,$Y$4:$AA$23,3,FALSE),0))</f>
        <v>65</v>
      </c>
      <c r="S891">
        <v>12</v>
      </c>
      <c r="T891">
        <v>25</v>
      </c>
      <c r="U891">
        <v>2</v>
      </c>
      <c r="V891">
        <v>0</v>
      </c>
      <c r="W891" s="3">
        <v>28562.86</v>
      </c>
      <c r="X891" s="3"/>
      <c r="Y891" s="3"/>
      <c r="Z891" s="3"/>
      <c r="AA891" s="3"/>
      <c r="AB891" s="3"/>
      <c r="AC891" t="str">
        <f t="shared" ca="1" si="32"/>
        <v>12_54</v>
      </c>
      <c r="AD891" s="3">
        <f ca="1">RANK(AI891,OFFSET($AI$4,VLOOKUP($S891,$AK$4:$AM$23,2,FALSE),0):OFFSET($AI$4,VLOOKUP($S891,$Y$4:$AA$23,3,FALSE),0))</f>
        <v>54</v>
      </c>
      <c r="AE891">
        <v>12</v>
      </c>
      <c r="AF891">
        <v>25</v>
      </c>
      <c r="AG891">
        <v>2</v>
      </c>
      <c r="AH891">
        <v>0</v>
      </c>
      <c r="AI891" s="3">
        <v>28562.86</v>
      </c>
    </row>
    <row r="892" spans="17:35" x14ac:dyDescent="0.3">
      <c r="Q892" t="str">
        <f t="shared" ca="1" si="33"/>
        <v>12_126</v>
      </c>
      <c r="R892" s="3">
        <f ca="1">RANK(W892,OFFSET($W$4,VLOOKUP($S892,$Y$4:$AA$23,2,FALSE),0):OFFSET($W$4,VLOOKUP($S892,$Y$4:$AA$23,3,FALSE),0))</f>
        <v>126</v>
      </c>
      <c r="S892">
        <v>12</v>
      </c>
      <c r="T892">
        <v>26</v>
      </c>
      <c r="U892">
        <v>1</v>
      </c>
      <c r="V892">
        <v>0.2</v>
      </c>
      <c r="W892" s="3">
        <v>12002.43</v>
      </c>
      <c r="X892" s="3"/>
      <c r="Y892" s="3"/>
      <c r="Z892" s="3"/>
      <c r="AA892" s="3"/>
      <c r="AB892" s="3"/>
      <c r="AC892" t="str">
        <f t="shared" ca="1" si="32"/>
        <v>12_125</v>
      </c>
      <c r="AD892" s="3">
        <f ca="1">RANK(AI892,OFFSET($AI$4,VLOOKUP($S892,$AK$4:$AM$23,2,FALSE),0):OFFSET($AI$4,VLOOKUP($S892,$Y$4:$AA$23,3,FALSE),0))</f>
        <v>125</v>
      </c>
      <c r="AE892">
        <v>12</v>
      </c>
      <c r="AF892">
        <v>26</v>
      </c>
      <c r="AG892">
        <v>1</v>
      </c>
      <c r="AH892">
        <v>0.2</v>
      </c>
      <c r="AI892" s="3">
        <v>12002.43</v>
      </c>
    </row>
    <row r="893" spans="17:35" x14ac:dyDescent="0.3">
      <c r="Q893" t="str">
        <f t="shared" ca="1" si="33"/>
        <v>12_2</v>
      </c>
      <c r="R893" s="3">
        <f ca="1">RANK(W893,OFFSET($W$4,VLOOKUP($S893,$Y$4:$AA$23,2,FALSE),0):OFFSET($W$4,VLOOKUP($S893,$Y$4:$AA$23,3,FALSE),0))</f>
        <v>2</v>
      </c>
      <c r="S893">
        <v>12</v>
      </c>
      <c r="T893">
        <v>27</v>
      </c>
      <c r="U893">
        <v>2</v>
      </c>
      <c r="V893">
        <v>0</v>
      </c>
      <c r="W893" s="3">
        <v>87227.66</v>
      </c>
      <c r="X893" s="3"/>
      <c r="Y893" s="3"/>
      <c r="Z893" s="3"/>
      <c r="AA893" s="3"/>
      <c r="AB893" s="3"/>
      <c r="AC893" t="str">
        <f t="shared" ca="1" si="32"/>
        <v>12_19</v>
      </c>
      <c r="AD893" s="3">
        <f ca="1">RANK(AI893,OFFSET($AI$4,VLOOKUP($S893,$AK$4:$AM$23,2,FALSE),0):OFFSET($AI$4,VLOOKUP($S893,$Y$4:$AA$23,3,FALSE),0))</f>
        <v>19</v>
      </c>
      <c r="AE893">
        <v>12</v>
      </c>
      <c r="AF893">
        <v>27</v>
      </c>
      <c r="AG893">
        <v>2</v>
      </c>
      <c r="AH893">
        <v>0</v>
      </c>
      <c r="AI893" s="3">
        <v>49923.71</v>
      </c>
    </row>
    <row r="894" spans="17:35" x14ac:dyDescent="0.3">
      <c r="Q894" t="str">
        <f t="shared" ca="1" si="33"/>
        <v>12_17</v>
      </c>
      <c r="R894" s="3">
        <f ca="1">RANK(W894,OFFSET($W$4,VLOOKUP($S894,$Y$4:$AA$23,2,FALSE),0):OFFSET($W$4,VLOOKUP($S894,$Y$4:$AA$23,3,FALSE),0))</f>
        <v>17</v>
      </c>
      <c r="S894">
        <v>12</v>
      </c>
      <c r="T894">
        <v>28</v>
      </c>
      <c r="U894">
        <v>2</v>
      </c>
      <c r="V894">
        <v>0</v>
      </c>
      <c r="W894" s="3">
        <v>59995.05</v>
      </c>
      <c r="X894" s="3"/>
      <c r="Y894" s="3"/>
      <c r="Z894" s="3"/>
      <c r="AA894" s="3"/>
      <c r="AB894" s="3"/>
      <c r="AC894" t="str">
        <f t="shared" ca="1" si="32"/>
        <v>12_8</v>
      </c>
      <c r="AD894" s="3">
        <f ca="1">RANK(AI894,OFFSET($AI$4,VLOOKUP($S894,$AK$4:$AM$23,2,FALSE),0):OFFSET($AI$4,VLOOKUP($S894,$Y$4:$AA$23,3,FALSE),0))</f>
        <v>8</v>
      </c>
      <c r="AE894">
        <v>12</v>
      </c>
      <c r="AF894">
        <v>28</v>
      </c>
      <c r="AG894">
        <v>2</v>
      </c>
      <c r="AH894">
        <v>0</v>
      </c>
      <c r="AI894" s="3">
        <v>59995.05</v>
      </c>
    </row>
    <row r="895" spans="17:35" x14ac:dyDescent="0.3">
      <c r="Q895" t="str">
        <f t="shared" ca="1" si="33"/>
        <v>12_120</v>
      </c>
      <c r="R895" s="3">
        <f ca="1">RANK(W895,OFFSET($W$4,VLOOKUP($S895,$Y$4:$AA$23,2,FALSE),0):OFFSET($W$4,VLOOKUP($S895,$Y$4:$AA$23,3,FALSE),0))</f>
        <v>120</v>
      </c>
      <c r="S895">
        <v>12</v>
      </c>
      <c r="T895">
        <v>29</v>
      </c>
      <c r="U895">
        <v>2</v>
      </c>
      <c r="V895">
        <v>0</v>
      </c>
      <c r="W895" s="3">
        <v>14124.41</v>
      </c>
      <c r="X895" s="3"/>
      <c r="Y895" s="3"/>
      <c r="Z895" s="3"/>
      <c r="AA895" s="3"/>
      <c r="AB895" s="3"/>
      <c r="AC895" t="str">
        <f t="shared" ca="1" si="32"/>
        <v>12_119</v>
      </c>
      <c r="AD895" s="3">
        <f ca="1">RANK(AI895,OFFSET($AI$4,VLOOKUP($S895,$AK$4:$AM$23,2,FALSE),0):OFFSET($AI$4,VLOOKUP($S895,$Y$4:$AA$23,3,FALSE),0))</f>
        <v>119</v>
      </c>
      <c r="AE895">
        <v>12</v>
      </c>
      <c r="AF895">
        <v>29</v>
      </c>
      <c r="AG895">
        <v>2</v>
      </c>
      <c r="AH895">
        <v>0</v>
      </c>
      <c r="AI895" s="3">
        <v>14124.41</v>
      </c>
    </row>
    <row r="896" spans="17:35" x14ac:dyDescent="0.3">
      <c r="Q896" t="str">
        <f t="shared" ca="1" si="33"/>
        <v>12_37</v>
      </c>
      <c r="R896" s="3">
        <f ca="1">RANK(W896,OFFSET($W$4,VLOOKUP($S896,$Y$4:$AA$23,2,FALSE),0):OFFSET($W$4,VLOOKUP($S896,$Y$4:$AA$23,3,FALSE),0))</f>
        <v>37</v>
      </c>
      <c r="S896">
        <v>12</v>
      </c>
      <c r="T896">
        <v>30</v>
      </c>
      <c r="U896">
        <v>1</v>
      </c>
      <c r="V896">
        <v>0.2</v>
      </c>
      <c r="W896" s="3">
        <v>44892.91</v>
      </c>
      <c r="X896" s="3"/>
      <c r="Y896" s="3"/>
      <c r="Z896" s="3"/>
      <c r="AA896" s="3"/>
      <c r="AB896" s="3"/>
      <c r="AC896" t="str">
        <f t="shared" ca="1" si="32"/>
        <v>12_65</v>
      </c>
      <c r="AD896" s="3">
        <f ca="1">RANK(AI896,OFFSET($AI$4,VLOOKUP($S896,$AK$4:$AM$23,2,FALSE),0):OFFSET($AI$4,VLOOKUP($S896,$Y$4:$AA$23,3,FALSE),0))</f>
        <v>65</v>
      </c>
      <c r="AE896">
        <v>12</v>
      </c>
      <c r="AF896">
        <v>30</v>
      </c>
      <c r="AG896">
        <v>1</v>
      </c>
      <c r="AH896">
        <v>0.2</v>
      </c>
      <c r="AI896" s="3">
        <v>26283.52</v>
      </c>
    </row>
    <row r="897" spans="17:35" x14ac:dyDescent="0.3">
      <c r="Q897" t="str">
        <f t="shared" ca="1" si="33"/>
        <v>12_22</v>
      </c>
      <c r="R897" s="3">
        <f ca="1">RANK(W897,OFFSET($W$4,VLOOKUP($S897,$Y$4:$AA$23,2,FALSE),0):OFFSET($W$4,VLOOKUP($S897,$Y$4:$AA$23,3,FALSE),0))</f>
        <v>22</v>
      </c>
      <c r="S897">
        <v>12</v>
      </c>
      <c r="T897">
        <v>30</v>
      </c>
      <c r="U897">
        <v>2</v>
      </c>
      <c r="V897">
        <v>0</v>
      </c>
      <c r="W897" s="3">
        <v>54442.12</v>
      </c>
      <c r="X897" s="3"/>
      <c r="Y897" s="3"/>
      <c r="Z897" s="3"/>
      <c r="AA897" s="3"/>
      <c r="AB897" s="3"/>
      <c r="AC897" t="str">
        <f t="shared" ca="1" si="32"/>
        <v>12_13</v>
      </c>
      <c r="AD897" s="3">
        <f ca="1">RANK(AI897,OFFSET($AI$4,VLOOKUP($S897,$AK$4:$AM$23,2,FALSE),0):OFFSET($AI$4,VLOOKUP($S897,$Y$4:$AA$23,3,FALSE),0))</f>
        <v>13</v>
      </c>
      <c r="AE897">
        <v>12</v>
      </c>
      <c r="AF897">
        <v>30</v>
      </c>
      <c r="AG897">
        <v>2</v>
      </c>
      <c r="AH897">
        <v>0</v>
      </c>
      <c r="AI897" s="3">
        <v>54442.12</v>
      </c>
    </row>
    <row r="898" spans="17:35" x14ac:dyDescent="0.3">
      <c r="Q898" t="str">
        <f t="shared" ca="1" si="33"/>
        <v>12_100</v>
      </c>
      <c r="R898" s="3">
        <f ca="1">RANK(W898,OFFSET($W$4,VLOOKUP($S898,$Y$4:$AA$23,2,FALSE),0):OFFSET($W$4,VLOOKUP($S898,$Y$4:$AA$23,3,FALSE),0))</f>
        <v>100</v>
      </c>
      <c r="S898">
        <v>12</v>
      </c>
      <c r="T898">
        <v>31</v>
      </c>
      <c r="U898">
        <v>1</v>
      </c>
      <c r="V898">
        <v>0.2</v>
      </c>
      <c r="W898" s="3">
        <v>19617.34</v>
      </c>
      <c r="X898" s="3"/>
      <c r="Y898" s="3"/>
      <c r="Z898" s="3"/>
      <c r="AA898" s="3"/>
      <c r="AB898" s="3"/>
      <c r="AC898" t="str">
        <f t="shared" ca="1" si="32"/>
        <v>12_100</v>
      </c>
      <c r="AD898" s="3">
        <f ca="1">RANK(AI898,OFFSET($AI$4,VLOOKUP($S898,$AK$4:$AM$23,2,FALSE),0):OFFSET($AI$4,VLOOKUP($S898,$Y$4:$AA$23,3,FALSE),0))</f>
        <v>100</v>
      </c>
      <c r="AE898">
        <v>12</v>
      </c>
      <c r="AF898">
        <v>31</v>
      </c>
      <c r="AG898">
        <v>1</v>
      </c>
      <c r="AH898">
        <v>0.2</v>
      </c>
      <c r="AI898" s="3">
        <v>19617.34</v>
      </c>
    </row>
    <row r="899" spans="17:35" x14ac:dyDescent="0.3">
      <c r="Q899" t="str">
        <f t="shared" ca="1" si="33"/>
        <v>12_8</v>
      </c>
      <c r="R899" s="3">
        <f ca="1">RANK(W899,OFFSET($W$4,VLOOKUP($S899,$Y$4:$AA$23,2,FALSE),0):OFFSET($W$4,VLOOKUP($S899,$Y$4:$AA$23,3,FALSE),0))</f>
        <v>8</v>
      </c>
      <c r="S899">
        <v>12</v>
      </c>
      <c r="T899">
        <v>32</v>
      </c>
      <c r="U899">
        <v>2</v>
      </c>
      <c r="V899">
        <v>0</v>
      </c>
      <c r="W899" s="3">
        <v>73714.36</v>
      </c>
      <c r="X899" s="3"/>
      <c r="Y899" s="3"/>
      <c r="Z899" s="3"/>
      <c r="AA899" s="3"/>
      <c r="AB899" s="3"/>
      <c r="AC899" t="str">
        <f t="shared" ca="1" si="32"/>
        <v>12_20</v>
      </c>
      <c r="AD899" s="3">
        <f ca="1">RANK(AI899,OFFSET($AI$4,VLOOKUP($S899,$AK$4:$AM$23,2,FALSE),0):OFFSET($AI$4,VLOOKUP($S899,$Y$4:$AA$23,3,FALSE),0))</f>
        <v>20</v>
      </c>
      <c r="AE899">
        <v>12</v>
      </c>
      <c r="AF899">
        <v>32</v>
      </c>
      <c r="AG899">
        <v>2</v>
      </c>
      <c r="AH899">
        <v>0</v>
      </c>
      <c r="AI899" s="3">
        <v>47181.79</v>
      </c>
    </row>
    <row r="900" spans="17:35" x14ac:dyDescent="0.3">
      <c r="Q900" t="str">
        <f t="shared" ca="1" si="33"/>
        <v>12_80</v>
      </c>
      <c r="R900" s="3">
        <f ca="1">RANK(W900,OFFSET($W$4,VLOOKUP($S900,$Y$4:$AA$23,2,FALSE),0):OFFSET($W$4,VLOOKUP($S900,$Y$4:$AA$23,3,FALSE),0))</f>
        <v>80</v>
      </c>
      <c r="S900">
        <v>12</v>
      </c>
      <c r="T900">
        <v>33</v>
      </c>
      <c r="U900">
        <v>1</v>
      </c>
      <c r="V900">
        <v>0.2</v>
      </c>
      <c r="W900" s="3">
        <v>23603.3</v>
      </c>
      <c r="X900" s="3"/>
      <c r="Y900" s="3"/>
      <c r="Z900" s="3"/>
      <c r="AA900" s="3"/>
      <c r="AB900" s="3"/>
      <c r="AC900" t="str">
        <f t="shared" ref="AC900:AC963" ca="1" si="34">AE900&amp;"_"&amp;AD900</f>
        <v>12_78</v>
      </c>
      <c r="AD900" s="3">
        <f ca="1">RANK(AI900,OFFSET($AI$4,VLOOKUP($S900,$AK$4:$AM$23,2,FALSE),0):OFFSET($AI$4,VLOOKUP($S900,$Y$4:$AA$23,3,FALSE),0))</f>
        <v>78</v>
      </c>
      <c r="AE900">
        <v>12</v>
      </c>
      <c r="AF900">
        <v>33</v>
      </c>
      <c r="AG900">
        <v>1</v>
      </c>
      <c r="AH900">
        <v>0.2</v>
      </c>
      <c r="AI900" s="3">
        <v>23603.3</v>
      </c>
    </row>
    <row r="901" spans="17:35" x14ac:dyDescent="0.3">
      <c r="Q901" t="str">
        <f t="shared" ref="Q901:Q964" ca="1" si="35">S901&amp;"_"&amp;R901</f>
        <v>12_12</v>
      </c>
      <c r="R901" s="3">
        <f ca="1">RANK(W901,OFFSET($W$4,VLOOKUP($S901,$Y$4:$AA$23,2,FALSE),0):OFFSET($W$4,VLOOKUP($S901,$Y$4:$AA$23,3,FALSE),0))</f>
        <v>12</v>
      </c>
      <c r="S901">
        <v>12</v>
      </c>
      <c r="T901">
        <v>34</v>
      </c>
      <c r="U901">
        <v>1</v>
      </c>
      <c r="V901">
        <v>0.2</v>
      </c>
      <c r="W901" s="3">
        <v>65520.68</v>
      </c>
      <c r="X901" s="3"/>
      <c r="Y901" s="3"/>
      <c r="Z901" s="3"/>
      <c r="AA901" s="3"/>
      <c r="AB901" s="3"/>
      <c r="AC901" t="str">
        <f t="shared" ca="1" si="34"/>
        <v>12_6</v>
      </c>
      <c r="AD901" s="3">
        <f ca="1">RANK(AI901,OFFSET($AI$4,VLOOKUP($S901,$AK$4:$AM$23,2,FALSE),0):OFFSET($AI$4,VLOOKUP($S901,$Y$4:$AA$23,3,FALSE),0))</f>
        <v>6</v>
      </c>
      <c r="AE901">
        <v>12</v>
      </c>
      <c r="AF901">
        <v>34</v>
      </c>
      <c r="AG901">
        <v>1</v>
      </c>
      <c r="AH901">
        <v>0.2</v>
      </c>
      <c r="AI901" s="3">
        <v>65520.68</v>
      </c>
    </row>
    <row r="902" spans="17:35" x14ac:dyDescent="0.3">
      <c r="Q902" t="str">
        <f t="shared" ca="1" si="35"/>
        <v>12_28</v>
      </c>
      <c r="R902" s="3">
        <f ca="1">RANK(W902,OFFSET($W$4,VLOOKUP($S902,$Y$4:$AA$23,2,FALSE),0):OFFSET($W$4,VLOOKUP($S902,$Y$4:$AA$23,3,FALSE),0))</f>
        <v>28</v>
      </c>
      <c r="S902">
        <v>12</v>
      </c>
      <c r="T902">
        <v>35</v>
      </c>
      <c r="U902">
        <v>1</v>
      </c>
      <c r="V902">
        <v>0.2</v>
      </c>
      <c r="W902" s="3">
        <v>51191.75</v>
      </c>
      <c r="X902" s="3"/>
      <c r="Y902" s="3"/>
      <c r="Z902" s="3"/>
      <c r="AA902" s="3"/>
      <c r="AB902" s="3"/>
      <c r="AC902" t="str">
        <f t="shared" ca="1" si="34"/>
        <v>12_47</v>
      </c>
      <c r="AD902" s="3">
        <f ca="1">RANK(AI902,OFFSET($AI$4,VLOOKUP($S902,$AK$4:$AM$23,2,FALSE),0):OFFSET($AI$4,VLOOKUP($S902,$Y$4:$AA$23,3,FALSE),0))</f>
        <v>47</v>
      </c>
      <c r="AE902">
        <v>12</v>
      </c>
      <c r="AF902">
        <v>35</v>
      </c>
      <c r="AG902">
        <v>1</v>
      </c>
      <c r="AH902">
        <v>0.2</v>
      </c>
      <c r="AI902" s="3">
        <v>31514.93</v>
      </c>
    </row>
    <row r="903" spans="17:35" x14ac:dyDescent="0.3">
      <c r="Q903" t="str">
        <f t="shared" ca="1" si="35"/>
        <v>12_94</v>
      </c>
      <c r="R903" s="3">
        <f ca="1">RANK(W903,OFFSET($W$4,VLOOKUP($S903,$Y$4:$AA$23,2,FALSE),0):OFFSET($W$4,VLOOKUP($S903,$Y$4:$AA$23,3,FALSE),0))</f>
        <v>94</v>
      </c>
      <c r="S903">
        <v>12</v>
      </c>
      <c r="T903">
        <v>36</v>
      </c>
      <c r="U903">
        <v>2</v>
      </c>
      <c r="V903">
        <v>0</v>
      </c>
      <c r="W903" s="3">
        <v>20782.38</v>
      </c>
      <c r="X903" s="3"/>
      <c r="Y903" s="3"/>
      <c r="Z903" s="3"/>
      <c r="AA903" s="3"/>
      <c r="AB903" s="3"/>
      <c r="AC903" t="str">
        <f t="shared" ca="1" si="34"/>
        <v>12_94</v>
      </c>
      <c r="AD903" s="3">
        <f ca="1">RANK(AI903,OFFSET($AI$4,VLOOKUP($S903,$AK$4:$AM$23,2,FALSE),0):OFFSET($AI$4,VLOOKUP($S903,$Y$4:$AA$23,3,FALSE),0))</f>
        <v>94</v>
      </c>
      <c r="AE903">
        <v>12</v>
      </c>
      <c r="AF903">
        <v>36</v>
      </c>
      <c r="AG903">
        <v>2</v>
      </c>
      <c r="AH903">
        <v>0</v>
      </c>
      <c r="AI903" s="3">
        <v>20782.38</v>
      </c>
    </row>
    <row r="904" spans="17:35" x14ac:dyDescent="0.3">
      <c r="Q904" t="str">
        <f t="shared" ca="1" si="35"/>
        <v>12_129</v>
      </c>
      <c r="R904" s="3">
        <f ca="1">RANK(W904,OFFSET($W$4,VLOOKUP($S904,$Y$4:$AA$23,2,FALSE),0):OFFSET($W$4,VLOOKUP($S904,$Y$4:$AA$23,3,FALSE),0))</f>
        <v>129</v>
      </c>
      <c r="S904">
        <v>12</v>
      </c>
      <c r="T904">
        <v>37</v>
      </c>
      <c r="U904">
        <v>1</v>
      </c>
      <c r="V904">
        <v>0.2</v>
      </c>
      <c r="W904" s="3">
        <v>10139.49</v>
      </c>
      <c r="X904" s="3"/>
      <c r="Y904" s="3"/>
      <c r="Z904" s="3"/>
      <c r="AA904" s="3"/>
      <c r="AB904" s="3"/>
      <c r="AC904" t="str">
        <f t="shared" ca="1" si="34"/>
        <v>12_131</v>
      </c>
      <c r="AD904" s="3">
        <f ca="1">RANK(AI904,OFFSET($AI$4,VLOOKUP($S904,$AK$4:$AM$23,2,FALSE),0):OFFSET($AI$4,VLOOKUP($S904,$Y$4:$AA$23,3,FALSE),0))</f>
        <v>131</v>
      </c>
      <c r="AE904">
        <v>12</v>
      </c>
      <c r="AF904">
        <v>37</v>
      </c>
      <c r="AG904">
        <v>1</v>
      </c>
      <c r="AH904">
        <v>0.2</v>
      </c>
      <c r="AI904" s="3">
        <v>7539.18</v>
      </c>
    </row>
    <row r="905" spans="17:35" x14ac:dyDescent="0.3">
      <c r="Q905" t="str">
        <f t="shared" ca="1" si="35"/>
        <v>12_15</v>
      </c>
      <c r="R905" s="3">
        <f ca="1">RANK(W905,OFFSET($W$4,VLOOKUP($S905,$Y$4:$AA$23,2,FALSE),0):OFFSET($W$4,VLOOKUP($S905,$Y$4:$AA$23,3,FALSE),0))</f>
        <v>15</v>
      </c>
      <c r="S905">
        <v>12</v>
      </c>
      <c r="T905">
        <v>37</v>
      </c>
      <c r="U905">
        <v>2</v>
      </c>
      <c r="V905">
        <v>0</v>
      </c>
      <c r="W905" s="3">
        <v>63187.19</v>
      </c>
      <c r="X905" s="3"/>
      <c r="Y905" s="3"/>
      <c r="Z905" s="3"/>
      <c r="AA905" s="3"/>
      <c r="AB905" s="3"/>
      <c r="AC905" t="str">
        <f t="shared" ca="1" si="34"/>
        <v>12_7</v>
      </c>
      <c r="AD905" s="3">
        <f ca="1">RANK(AI905,OFFSET($AI$4,VLOOKUP($S905,$AK$4:$AM$23,2,FALSE),0):OFFSET($AI$4,VLOOKUP($S905,$Y$4:$AA$23,3,FALSE),0))</f>
        <v>7</v>
      </c>
      <c r="AE905">
        <v>12</v>
      </c>
      <c r="AF905">
        <v>37</v>
      </c>
      <c r="AG905">
        <v>2</v>
      </c>
      <c r="AH905">
        <v>0</v>
      </c>
      <c r="AI905" s="3">
        <v>63187.19</v>
      </c>
    </row>
    <row r="906" spans="17:35" x14ac:dyDescent="0.3">
      <c r="Q906" t="str">
        <f t="shared" ca="1" si="35"/>
        <v>12_91</v>
      </c>
      <c r="R906" s="3">
        <f ca="1">RANK(W906,OFFSET($W$4,VLOOKUP($S906,$Y$4:$AA$23,2,FALSE),0):OFFSET($W$4,VLOOKUP($S906,$Y$4:$AA$23,3,FALSE),0))</f>
        <v>91</v>
      </c>
      <c r="S906">
        <v>12</v>
      </c>
      <c r="T906">
        <v>38</v>
      </c>
      <c r="U906">
        <v>1</v>
      </c>
      <c r="V906">
        <v>0.2</v>
      </c>
      <c r="W906" s="3">
        <v>21417.17</v>
      </c>
      <c r="X906" s="3"/>
      <c r="Y906" s="3"/>
      <c r="Z906" s="3"/>
      <c r="AA906" s="3"/>
      <c r="AB906" s="3"/>
      <c r="AC906" t="str">
        <f t="shared" ca="1" si="34"/>
        <v>12_91</v>
      </c>
      <c r="AD906" s="3">
        <f ca="1">RANK(AI906,OFFSET($AI$4,VLOOKUP($S906,$AK$4:$AM$23,2,FALSE),0):OFFSET($AI$4,VLOOKUP($S906,$Y$4:$AA$23,3,FALSE),0))</f>
        <v>91</v>
      </c>
      <c r="AE906">
        <v>12</v>
      </c>
      <c r="AF906">
        <v>38</v>
      </c>
      <c r="AG906">
        <v>1</v>
      </c>
      <c r="AH906">
        <v>0.2</v>
      </c>
      <c r="AI906" s="3">
        <v>21417.17</v>
      </c>
    </row>
    <row r="907" spans="17:35" x14ac:dyDescent="0.3">
      <c r="Q907" t="str">
        <f t="shared" ca="1" si="35"/>
        <v>12_29</v>
      </c>
      <c r="R907" s="3">
        <f ca="1">RANK(W907,OFFSET($W$4,VLOOKUP($S907,$Y$4:$AA$23,2,FALSE),0):OFFSET($W$4,VLOOKUP($S907,$Y$4:$AA$23,3,FALSE),0))</f>
        <v>29</v>
      </c>
      <c r="S907">
        <v>12</v>
      </c>
      <c r="T907">
        <v>38</v>
      </c>
      <c r="U907">
        <v>2</v>
      </c>
      <c r="V907">
        <v>0</v>
      </c>
      <c r="W907" s="3">
        <v>49138.97</v>
      </c>
      <c r="X907" s="3"/>
      <c r="Y907" s="3"/>
      <c r="Z907" s="3"/>
      <c r="AA907" s="3"/>
      <c r="AB907" s="3"/>
      <c r="AC907" t="str">
        <f t="shared" ca="1" si="34"/>
        <v>12_45</v>
      </c>
      <c r="AD907" s="3">
        <f ca="1">RANK(AI907,OFFSET($AI$4,VLOOKUP($S907,$AK$4:$AM$23,2,FALSE),0):OFFSET($AI$4,VLOOKUP($S907,$Y$4:$AA$23,3,FALSE),0))</f>
        <v>45</v>
      </c>
      <c r="AE907">
        <v>12</v>
      </c>
      <c r="AF907">
        <v>38</v>
      </c>
      <c r="AG907">
        <v>2</v>
      </c>
      <c r="AH907">
        <v>0</v>
      </c>
      <c r="AI907" s="3">
        <v>32480.11</v>
      </c>
    </row>
    <row r="908" spans="17:35" x14ac:dyDescent="0.3">
      <c r="Q908" t="str">
        <f t="shared" ca="1" si="35"/>
        <v>12_88</v>
      </c>
      <c r="R908" s="3">
        <f ca="1">RANK(W908,OFFSET($W$4,VLOOKUP($S908,$Y$4:$AA$23,2,FALSE),0):OFFSET($W$4,VLOOKUP($S908,$Y$4:$AA$23,3,FALSE),0))</f>
        <v>88</v>
      </c>
      <c r="S908">
        <v>12</v>
      </c>
      <c r="T908">
        <v>39</v>
      </c>
      <c r="U908">
        <v>1</v>
      </c>
      <c r="V908">
        <v>0.2</v>
      </c>
      <c r="W908" s="3">
        <v>22226.51</v>
      </c>
      <c r="X908" s="3"/>
      <c r="Y908" s="3"/>
      <c r="Z908" s="3"/>
      <c r="AA908" s="3"/>
      <c r="AB908" s="3"/>
      <c r="AC908" t="str">
        <f t="shared" ca="1" si="34"/>
        <v>12_86</v>
      </c>
      <c r="AD908" s="3">
        <f ca="1">RANK(AI908,OFFSET($AI$4,VLOOKUP($S908,$AK$4:$AM$23,2,FALSE),0):OFFSET($AI$4,VLOOKUP($S908,$Y$4:$AA$23,3,FALSE),0))</f>
        <v>86</v>
      </c>
      <c r="AE908">
        <v>12</v>
      </c>
      <c r="AF908">
        <v>39</v>
      </c>
      <c r="AG908">
        <v>1</v>
      </c>
      <c r="AH908">
        <v>0.2</v>
      </c>
      <c r="AI908" s="3">
        <v>22226.51</v>
      </c>
    </row>
    <row r="909" spans="17:35" x14ac:dyDescent="0.3">
      <c r="Q909" t="str">
        <f t="shared" ca="1" si="35"/>
        <v>12_46</v>
      </c>
      <c r="R909" s="3">
        <f ca="1">RANK(W909,OFFSET($W$4,VLOOKUP($S909,$Y$4:$AA$23,2,FALSE),0):OFFSET($W$4,VLOOKUP($S909,$Y$4:$AA$23,3,FALSE),0))</f>
        <v>46</v>
      </c>
      <c r="S909">
        <v>12</v>
      </c>
      <c r="T909">
        <v>39</v>
      </c>
      <c r="U909">
        <v>2</v>
      </c>
      <c r="V909">
        <v>0</v>
      </c>
      <c r="W909" s="3">
        <v>42153.08</v>
      </c>
      <c r="X909" s="3"/>
      <c r="Y909" s="3"/>
      <c r="Z909" s="3"/>
      <c r="AA909" s="3"/>
      <c r="AB909" s="3"/>
      <c r="AC909" t="str">
        <f t="shared" ca="1" si="34"/>
        <v>12_89</v>
      </c>
      <c r="AD909" s="3">
        <f ca="1">RANK(AI909,OFFSET($AI$4,VLOOKUP($S909,$AK$4:$AM$23,2,FALSE),0):OFFSET($AI$4,VLOOKUP($S909,$Y$4:$AA$23,3,FALSE),0))</f>
        <v>89</v>
      </c>
      <c r="AE909">
        <v>12</v>
      </c>
      <c r="AF909">
        <v>39</v>
      </c>
      <c r="AG909">
        <v>2</v>
      </c>
      <c r="AH909">
        <v>0</v>
      </c>
      <c r="AI909" s="3">
        <v>21583.45</v>
      </c>
    </row>
    <row r="910" spans="17:35" x14ac:dyDescent="0.3">
      <c r="Q910" t="str">
        <f t="shared" ca="1" si="35"/>
        <v>12_118</v>
      </c>
      <c r="R910" s="3">
        <f ca="1">RANK(W910,OFFSET($W$4,VLOOKUP($S910,$Y$4:$AA$23,2,FALSE),0):OFFSET($W$4,VLOOKUP($S910,$Y$4:$AA$23,3,FALSE),0))</f>
        <v>118</v>
      </c>
      <c r="S910">
        <v>12</v>
      </c>
      <c r="T910">
        <v>40</v>
      </c>
      <c r="U910">
        <v>1</v>
      </c>
      <c r="V910">
        <v>0.2</v>
      </c>
      <c r="W910" s="3">
        <v>15184.11</v>
      </c>
      <c r="X910" s="3"/>
      <c r="Y910" s="3"/>
      <c r="Z910" s="3"/>
      <c r="AA910" s="3"/>
      <c r="AB910" s="3"/>
      <c r="AC910" t="str">
        <f t="shared" ca="1" si="34"/>
        <v>12_117</v>
      </c>
      <c r="AD910" s="3">
        <f ca="1">RANK(AI910,OFFSET($AI$4,VLOOKUP($S910,$AK$4:$AM$23,2,FALSE),0):OFFSET($AI$4,VLOOKUP($S910,$Y$4:$AA$23,3,FALSE),0))</f>
        <v>117</v>
      </c>
      <c r="AE910">
        <v>12</v>
      </c>
      <c r="AF910">
        <v>40</v>
      </c>
      <c r="AG910">
        <v>1</v>
      </c>
      <c r="AH910">
        <v>0.2</v>
      </c>
      <c r="AI910" s="3">
        <v>15184.11</v>
      </c>
    </row>
    <row r="911" spans="17:35" x14ac:dyDescent="0.3">
      <c r="Q911" t="str">
        <f t="shared" ca="1" si="35"/>
        <v>12_109</v>
      </c>
      <c r="R911" s="3">
        <f ca="1">RANK(W911,OFFSET($W$4,VLOOKUP($S911,$Y$4:$AA$23,2,FALSE),0):OFFSET($W$4,VLOOKUP($S911,$Y$4:$AA$23,3,FALSE),0))</f>
        <v>109</v>
      </c>
      <c r="S911">
        <v>12</v>
      </c>
      <c r="T911">
        <v>40</v>
      </c>
      <c r="U911">
        <v>2</v>
      </c>
      <c r="V911">
        <v>0</v>
      </c>
      <c r="W911" s="3">
        <v>17001.939999999999</v>
      </c>
      <c r="X911" s="3"/>
      <c r="Y911" s="3"/>
      <c r="Z911" s="3"/>
      <c r="AA911" s="3"/>
      <c r="AB911" s="3"/>
      <c r="AC911" t="str">
        <f t="shared" ca="1" si="34"/>
        <v>12_108</v>
      </c>
      <c r="AD911" s="3">
        <f ca="1">RANK(AI911,OFFSET($AI$4,VLOOKUP($S911,$AK$4:$AM$23,2,FALSE),0):OFFSET($AI$4,VLOOKUP($S911,$Y$4:$AA$23,3,FALSE),0))</f>
        <v>108</v>
      </c>
      <c r="AE911">
        <v>12</v>
      </c>
      <c r="AF911">
        <v>40</v>
      </c>
      <c r="AG911">
        <v>2</v>
      </c>
      <c r="AH911">
        <v>0</v>
      </c>
      <c r="AI911" s="3">
        <v>17001.939999999999</v>
      </c>
    </row>
    <row r="912" spans="17:35" x14ac:dyDescent="0.3">
      <c r="Q912" t="str">
        <f t="shared" ca="1" si="35"/>
        <v>12_14</v>
      </c>
      <c r="R912" s="3">
        <f ca="1">RANK(W912,OFFSET($W$4,VLOOKUP($S912,$Y$4:$AA$23,2,FALSE),0):OFFSET($W$4,VLOOKUP($S912,$Y$4:$AA$23,3,FALSE),0))</f>
        <v>14</v>
      </c>
      <c r="S912">
        <v>12</v>
      </c>
      <c r="T912">
        <v>41</v>
      </c>
      <c r="U912">
        <v>1</v>
      </c>
      <c r="V912">
        <v>0.2</v>
      </c>
      <c r="W912" s="3">
        <v>63595.82</v>
      </c>
      <c r="X912" s="3"/>
      <c r="Y912" s="3"/>
      <c r="Z912" s="3"/>
      <c r="AA912" s="3"/>
      <c r="AB912" s="3"/>
      <c r="AC912" t="str">
        <f t="shared" ca="1" si="34"/>
        <v>12_16</v>
      </c>
      <c r="AD912" s="3">
        <f ca="1">RANK(AI912,OFFSET($AI$4,VLOOKUP($S912,$AK$4:$AM$23,2,FALSE),0):OFFSET($AI$4,VLOOKUP($S912,$Y$4:$AA$23,3,FALSE),0))</f>
        <v>16</v>
      </c>
      <c r="AE912">
        <v>12</v>
      </c>
      <c r="AF912">
        <v>41</v>
      </c>
      <c r="AG912">
        <v>1</v>
      </c>
      <c r="AH912">
        <v>0.2</v>
      </c>
      <c r="AI912" s="3">
        <v>50931.71</v>
      </c>
    </row>
    <row r="913" spans="17:35" x14ac:dyDescent="0.3">
      <c r="Q913" t="str">
        <f t="shared" ca="1" si="35"/>
        <v>12_116</v>
      </c>
      <c r="R913" s="3">
        <f ca="1">RANK(W913,OFFSET($W$4,VLOOKUP($S913,$Y$4:$AA$23,2,FALSE),0):OFFSET($W$4,VLOOKUP($S913,$Y$4:$AA$23,3,FALSE),0))</f>
        <v>116</v>
      </c>
      <c r="S913">
        <v>12</v>
      </c>
      <c r="T913">
        <v>42</v>
      </c>
      <c r="U913">
        <v>1</v>
      </c>
      <c r="V913">
        <v>0.2</v>
      </c>
      <c r="W913" s="3">
        <v>15734.25</v>
      </c>
      <c r="X913" s="3"/>
      <c r="Y913" s="3"/>
      <c r="Z913" s="3"/>
      <c r="AA913" s="3"/>
      <c r="AB913" s="3"/>
      <c r="AC913" t="str">
        <f t="shared" ca="1" si="34"/>
        <v>12_115</v>
      </c>
      <c r="AD913" s="3">
        <f ca="1">RANK(AI913,OFFSET($AI$4,VLOOKUP($S913,$AK$4:$AM$23,2,FALSE),0):OFFSET($AI$4,VLOOKUP($S913,$Y$4:$AA$23,3,FALSE),0))</f>
        <v>115</v>
      </c>
      <c r="AE913">
        <v>12</v>
      </c>
      <c r="AF913">
        <v>42</v>
      </c>
      <c r="AG913">
        <v>1</v>
      </c>
      <c r="AH913">
        <v>0.2</v>
      </c>
      <c r="AI913" s="3">
        <v>15734.25</v>
      </c>
    </row>
    <row r="914" spans="17:35" x14ac:dyDescent="0.3">
      <c r="Q914" t="str">
        <f t="shared" ca="1" si="35"/>
        <v>12_128</v>
      </c>
      <c r="R914" s="3">
        <f ca="1">RANK(W914,OFFSET($W$4,VLOOKUP($S914,$Y$4:$AA$23,2,FALSE),0):OFFSET($W$4,VLOOKUP($S914,$Y$4:$AA$23,3,FALSE),0))</f>
        <v>128</v>
      </c>
      <c r="S914">
        <v>12</v>
      </c>
      <c r="T914">
        <v>42</v>
      </c>
      <c r="U914">
        <v>2</v>
      </c>
      <c r="V914">
        <v>0</v>
      </c>
      <c r="W914" s="3">
        <v>11426.85</v>
      </c>
      <c r="X914" s="3"/>
      <c r="Y914" s="3"/>
      <c r="Z914" s="3"/>
      <c r="AA914" s="3"/>
      <c r="AB914" s="3"/>
      <c r="AC914" t="str">
        <f t="shared" ca="1" si="34"/>
        <v>12_126</v>
      </c>
      <c r="AD914" s="3">
        <f ca="1">RANK(AI914,OFFSET($AI$4,VLOOKUP($S914,$AK$4:$AM$23,2,FALSE),0):OFFSET($AI$4,VLOOKUP($S914,$Y$4:$AA$23,3,FALSE),0))</f>
        <v>126</v>
      </c>
      <c r="AE914">
        <v>12</v>
      </c>
      <c r="AF914">
        <v>42</v>
      </c>
      <c r="AG914">
        <v>2</v>
      </c>
      <c r="AH914">
        <v>0</v>
      </c>
      <c r="AI914" s="3">
        <v>11426.85</v>
      </c>
    </row>
    <row r="915" spans="17:35" x14ac:dyDescent="0.3">
      <c r="Q915" t="str">
        <f t="shared" ca="1" si="35"/>
        <v>12_13</v>
      </c>
      <c r="R915" s="3">
        <f ca="1">RANK(W915,OFFSET($W$4,VLOOKUP($S915,$Y$4:$AA$23,2,FALSE),0):OFFSET($W$4,VLOOKUP($S915,$Y$4:$AA$23,3,FALSE),0))</f>
        <v>13</v>
      </c>
      <c r="S915">
        <v>12</v>
      </c>
      <c r="T915">
        <v>43</v>
      </c>
      <c r="U915">
        <v>1</v>
      </c>
      <c r="V915">
        <v>0.2</v>
      </c>
      <c r="W915" s="3">
        <v>64553.14</v>
      </c>
      <c r="X915" s="3"/>
      <c r="Y915" s="3"/>
      <c r="Z915" s="3"/>
      <c r="AA915" s="3"/>
      <c r="AB915" s="3"/>
      <c r="AC915" t="str">
        <f t="shared" ca="1" si="34"/>
        <v>12_18</v>
      </c>
      <c r="AD915" s="3">
        <f ca="1">RANK(AI915,OFFSET($AI$4,VLOOKUP($S915,$AK$4:$AM$23,2,FALSE),0):OFFSET($AI$4,VLOOKUP($S915,$Y$4:$AA$23,3,FALSE),0))</f>
        <v>18</v>
      </c>
      <c r="AE915">
        <v>12</v>
      </c>
      <c r="AF915">
        <v>43</v>
      </c>
      <c r="AG915">
        <v>1</v>
      </c>
      <c r="AH915">
        <v>0.2</v>
      </c>
      <c r="AI915" s="3">
        <v>50317.14</v>
      </c>
    </row>
    <row r="916" spans="17:35" x14ac:dyDescent="0.3">
      <c r="Q916" t="str">
        <f t="shared" ca="1" si="35"/>
        <v>12_21</v>
      </c>
      <c r="R916" s="3">
        <f ca="1">RANK(W916,OFFSET($W$4,VLOOKUP($S916,$Y$4:$AA$23,2,FALSE),0):OFFSET($W$4,VLOOKUP($S916,$Y$4:$AA$23,3,FALSE),0))</f>
        <v>21</v>
      </c>
      <c r="S916">
        <v>12</v>
      </c>
      <c r="T916">
        <v>43</v>
      </c>
      <c r="U916">
        <v>2</v>
      </c>
      <c r="V916">
        <v>0</v>
      </c>
      <c r="W916" s="3">
        <v>55159.34</v>
      </c>
      <c r="X916" s="3"/>
      <c r="Y916" s="3"/>
      <c r="Z916" s="3"/>
      <c r="AA916" s="3"/>
      <c r="AB916" s="3"/>
      <c r="AC916" t="str">
        <f t="shared" ca="1" si="34"/>
        <v>12_12</v>
      </c>
      <c r="AD916" s="3">
        <f ca="1">RANK(AI916,OFFSET($AI$4,VLOOKUP($S916,$AK$4:$AM$23,2,FALSE),0):OFFSET($AI$4,VLOOKUP($S916,$Y$4:$AA$23,3,FALSE),0))</f>
        <v>12</v>
      </c>
      <c r="AE916">
        <v>12</v>
      </c>
      <c r="AF916">
        <v>43</v>
      </c>
      <c r="AG916">
        <v>2</v>
      </c>
      <c r="AH916">
        <v>0</v>
      </c>
      <c r="AI916" s="3">
        <v>55159.34</v>
      </c>
    </row>
    <row r="917" spans="17:35" x14ac:dyDescent="0.3">
      <c r="Q917" t="str">
        <f t="shared" ca="1" si="35"/>
        <v>12_107</v>
      </c>
      <c r="R917" s="3">
        <f ca="1">RANK(W917,OFFSET($W$4,VLOOKUP($S917,$Y$4:$AA$23,2,FALSE),0):OFFSET($W$4,VLOOKUP($S917,$Y$4:$AA$23,3,FALSE),0))</f>
        <v>107</v>
      </c>
      <c r="S917">
        <v>12</v>
      </c>
      <c r="T917">
        <v>44</v>
      </c>
      <c r="U917">
        <v>1</v>
      </c>
      <c r="V917">
        <v>0.2</v>
      </c>
      <c r="W917" s="3">
        <v>17532.080000000002</v>
      </c>
      <c r="X917" s="3"/>
      <c r="Y917" s="3"/>
      <c r="Z917" s="3"/>
      <c r="AA917" s="3"/>
      <c r="AB917" s="3"/>
      <c r="AC917" t="str">
        <f t="shared" ca="1" si="34"/>
        <v>12_106</v>
      </c>
      <c r="AD917" s="3">
        <f ca="1">RANK(AI917,OFFSET($AI$4,VLOOKUP($S917,$AK$4:$AM$23,2,FALSE),0):OFFSET($AI$4,VLOOKUP($S917,$Y$4:$AA$23,3,FALSE),0))</f>
        <v>106</v>
      </c>
      <c r="AE917">
        <v>12</v>
      </c>
      <c r="AF917">
        <v>44</v>
      </c>
      <c r="AG917">
        <v>1</v>
      </c>
      <c r="AH917">
        <v>0.2</v>
      </c>
      <c r="AI917" s="3">
        <v>17532.080000000002</v>
      </c>
    </row>
    <row r="918" spans="17:35" x14ac:dyDescent="0.3">
      <c r="Q918" t="str">
        <f t="shared" ca="1" si="35"/>
        <v>12_26</v>
      </c>
      <c r="R918" s="3">
        <f ca="1">RANK(W918,OFFSET($W$4,VLOOKUP($S918,$Y$4:$AA$23,2,FALSE),0):OFFSET($W$4,VLOOKUP($S918,$Y$4:$AA$23,3,FALSE),0))</f>
        <v>26</v>
      </c>
      <c r="S918">
        <v>12</v>
      </c>
      <c r="T918">
        <v>44</v>
      </c>
      <c r="U918">
        <v>2</v>
      </c>
      <c r="V918">
        <v>0</v>
      </c>
      <c r="W918" s="3">
        <v>51587.42</v>
      </c>
      <c r="X918" s="3"/>
      <c r="Y918" s="3"/>
      <c r="Z918" s="3"/>
      <c r="AA918" s="3"/>
      <c r="AB918" s="3"/>
      <c r="AC918" t="str">
        <f t="shared" ca="1" si="34"/>
        <v>12_40</v>
      </c>
      <c r="AD918" s="3">
        <f ca="1">RANK(AI918,OFFSET($AI$4,VLOOKUP($S918,$AK$4:$AM$23,2,FALSE),0):OFFSET($AI$4,VLOOKUP($S918,$Y$4:$AA$23,3,FALSE),0))</f>
        <v>40</v>
      </c>
      <c r="AE918">
        <v>12</v>
      </c>
      <c r="AF918">
        <v>44</v>
      </c>
      <c r="AG918">
        <v>2</v>
      </c>
      <c r="AH918">
        <v>0</v>
      </c>
      <c r="AI918" s="3">
        <v>34882.35</v>
      </c>
    </row>
    <row r="919" spans="17:35" x14ac:dyDescent="0.3">
      <c r="Q919" t="str">
        <f t="shared" ca="1" si="35"/>
        <v>12_95</v>
      </c>
      <c r="R919" s="3">
        <f ca="1">RANK(W919,OFFSET($W$4,VLOOKUP($S919,$Y$4:$AA$23,2,FALSE),0):OFFSET($W$4,VLOOKUP($S919,$Y$4:$AA$23,3,FALSE),0))</f>
        <v>95</v>
      </c>
      <c r="S919">
        <v>12</v>
      </c>
      <c r="T919">
        <v>45</v>
      </c>
      <c r="U919">
        <v>1</v>
      </c>
      <c r="V919">
        <v>0.2</v>
      </c>
      <c r="W919" s="3">
        <v>20648.66</v>
      </c>
      <c r="X919" s="3"/>
      <c r="Y919" s="3"/>
      <c r="Z919" s="3"/>
      <c r="AA919" s="3"/>
      <c r="AB919" s="3"/>
      <c r="AC919" t="str">
        <f t="shared" ca="1" si="34"/>
        <v>12_95</v>
      </c>
      <c r="AD919" s="3">
        <f ca="1">RANK(AI919,OFFSET($AI$4,VLOOKUP($S919,$AK$4:$AM$23,2,FALSE),0):OFFSET($AI$4,VLOOKUP($S919,$Y$4:$AA$23,3,FALSE),0))</f>
        <v>95</v>
      </c>
      <c r="AE919">
        <v>12</v>
      </c>
      <c r="AF919">
        <v>45</v>
      </c>
      <c r="AG919">
        <v>1</v>
      </c>
      <c r="AH919">
        <v>0.2</v>
      </c>
      <c r="AI919" s="3">
        <v>20648.66</v>
      </c>
    </row>
    <row r="920" spans="17:35" x14ac:dyDescent="0.3">
      <c r="Q920" t="str">
        <f t="shared" ca="1" si="35"/>
        <v>12_36</v>
      </c>
      <c r="R920" s="3">
        <f ca="1">RANK(W920,OFFSET($W$4,VLOOKUP($S920,$Y$4:$AA$23,2,FALSE),0):OFFSET($W$4,VLOOKUP($S920,$Y$4:$AA$23,3,FALSE),0))</f>
        <v>36</v>
      </c>
      <c r="S920">
        <v>12</v>
      </c>
      <c r="T920">
        <v>46</v>
      </c>
      <c r="U920">
        <v>2</v>
      </c>
      <c r="V920">
        <v>0</v>
      </c>
      <c r="W920" s="3">
        <v>44995.090000000004</v>
      </c>
      <c r="X920" s="3"/>
      <c r="Y920" s="3"/>
      <c r="Z920" s="3"/>
      <c r="AA920" s="3"/>
      <c r="AB920" s="3"/>
      <c r="AC920" t="str">
        <f t="shared" ca="1" si="34"/>
        <v>12_41</v>
      </c>
      <c r="AD920" s="3">
        <f ca="1">RANK(AI920,OFFSET($AI$4,VLOOKUP($S920,$AK$4:$AM$23,2,FALSE),0):OFFSET($AI$4,VLOOKUP($S920,$Y$4:$AA$23,3,FALSE),0))</f>
        <v>41</v>
      </c>
      <c r="AE920">
        <v>12</v>
      </c>
      <c r="AF920">
        <v>46</v>
      </c>
      <c r="AG920">
        <v>2</v>
      </c>
      <c r="AH920">
        <v>0</v>
      </c>
      <c r="AI920" s="3">
        <v>34458.410000000003</v>
      </c>
    </row>
    <row r="921" spans="17:35" x14ac:dyDescent="0.3">
      <c r="Q921" t="str">
        <f t="shared" ca="1" si="35"/>
        <v>12_53</v>
      </c>
      <c r="R921" s="3">
        <f ca="1">RANK(W921,OFFSET($W$4,VLOOKUP($S921,$Y$4:$AA$23,2,FALSE),0):OFFSET($W$4,VLOOKUP($S921,$Y$4:$AA$23,3,FALSE),0))</f>
        <v>53</v>
      </c>
      <c r="S921">
        <v>12</v>
      </c>
      <c r="T921">
        <v>47</v>
      </c>
      <c r="U921">
        <v>1</v>
      </c>
      <c r="V921">
        <v>0.2</v>
      </c>
      <c r="W921" s="3">
        <v>37952.089999999997</v>
      </c>
      <c r="X921" s="3"/>
      <c r="Y921" s="3"/>
      <c r="Z921" s="3"/>
      <c r="AA921" s="3"/>
      <c r="AB921" s="3"/>
      <c r="AC921" t="str">
        <f t="shared" ca="1" si="34"/>
        <v>12_33</v>
      </c>
      <c r="AD921" s="3">
        <f ca="1">RANK(AI921,OFFSET($AI$4,VLOOKUP($S921,$AK$4:$AM$23,2,FALSE),0):OFFSET($AI$4,VLOOKUP($S921,$Y$4:$AA$23,3,FALSE),0))</f>
        <v>33</v>
      </c>
      <c r="AE921">
        <v>12</v>
      </c>
      <c r="AF921">
        <v>47</v>
      </c>
      <c r="AG921">
        <v>1</v>
      </c>
      <c r="AH921">
        <v>0.2</v>
      </c>
      <c r="AI921" s="3">
        <v>37952.089999999997</v>
      </c>
    </row>
    <row r="922" spans="17:35" x14ac:dyDescent="0.3">
      <c r="Q922" t="str">
        <f t="shared" ca="1" si="35"/>
        <v>12_122</v>
      </c>
      <c r="R922" s="3">
        <f ca="1">RANK(W922,OFFSET($W$4,VLOOKUP($S922,$Y$4:$AA$23,2,FALSE),0):OFFSET($W$4,VLOOKUP($S922,$Y$4:$AA$23,3,FALSE),0))</f>
        <v>122</v>
      </c>
      <c r="S922">
        <v>12</v>
      </c>
      <c r="T922">
        <v>47</v>
      </c>
      <c r="U922">
        <v>2</v>
      </c>
      <c r="V922">
        <v>0</v>
      </c>
      <c r="W922" s="3">
        <v>13857.05</v>
      </c>
      <c r="X922" s="3"/>
      <c r="Y922" s="3"/>
      <c r="Z922" s="3"/>
      <c r="AA922" s="3"/>
      <c r="AB922" s="3"/>
      <c r="AC922" t="str">
        <f t="shared" ca="1" si="34"/>
        <v>12_121</v>
      </c>
      <c r="AD922" s="3">
        <f ca="1">RANK(AI922,OFFSET($AI$4,VLOOKUP($S922,$AK$4:$AM$23,2,FALSE),0):OFFSET($AI$4,VLOOKUP($S922,$Y$4:$AA$23,3,FALSE),0))</f>
        <v>121</v>
      </c>
      <c r="AE922">
        <v>12</v>
      </c>
      <c r="AF922">
        <v>47</v>
      </c>
      <c r="AG922">
        <v>2</v>
      </c>
      <c r="AH922">
        <v>0</v>
      </c>
      <c r="AI922" s="3">
        <v>13857.05</v>
      </c>
    </row>
    <row r="923" spans="17:35" x14ac:dyDescent="0.3">
      <c r="Q923" t="str">
        <f t="shared" ca="1" si="35"/>
        <v>12_74</v>
      </c>
      <c r="R923" s="3">
        <f ca="1">RANK(W923,OFFSET($W$4,VLOOKUP($S923,$Y$4:$AA$23,2,FALSE),0):OFFSET($W$4,VLOOKUP($S923,$Y$4:$AA$23,3,FALSE),0))</f>
        <v>74</v>
      </c>
      <c r="S923">
        <v>12</v>
      </c>
      <c r="T923">
        <v>48</v>
      </c>
      <c r="U923">
        <v>2</v>
      </c>
      <c r="V923">
        <v>0</v>
      </c>
      <c r="W923" s="3">
        <v>25098.68</v>
      </c>
      <c r="X923" s="3"/>
      <c r="Y923" s="3"/>
      <c r="Z923" s="3"/>
      <c r="AA923" s="3"/>
      <c r="AB923" s="3"/>
      <c r="AC923" t="str">
        <f t="shared" ca="1" si="34"/>
        <v>12_71</v>
      </c>
      <c r="AD923" s="3">
        <f ca="1">RANK(AI923,OFFSET($AI$4,VLOOKUP($S923,$AK$4:$AM$23,2,FALSE),0):OFFSET($AI$4,VLOOKUP($S923,$Y$4:$AA$23,3,FALSE),0))</f>
        <v>71</v>
      </c>
      <c r="AE923">
        <v>12</v>
      </c>
      <c r="AF923">
        <v>48</v>
      </c>
      <c r="AG923">
        <v>2</v>
      </c>
      <c r="AH923">
        <v>0</v>
      </c>
      <c r="AI923" s="3">
        <v>25098.68</v>
      </c>
    </row>
    <row r="924" spans="17:35" x14ac:dyDescent="0.3">
      <c r="Q924" t="str">
        <f t="shared" ca="1" si="35"/>
        <v>12_34</v>
      </c>
      <c r="R924" s="3">
        <f ca="1">RANK(W924,OFFSET($W$4,VLOOKUP($S924,$Y$4:$AA$23,2,FALSE),0):OFFSET($W$4,VLOOKUP($S924,$Y$4:$AA$23,3,FALSE),0))</f>
        <v>34</v>
      </c>
      <c r="S924">
        <v>12</v>
      </c>
      <c r="T924">
        <v>50</v>
      </c>
      <c r="U924">
        <v>1</v>
      </c>
      <c r="V924">
        <v>0.2</v>
      </c>
      <c r="W924" s="3">
        <v>46417.43</v>
      </c>
      <c r="X924" s="3"/>
      <c r="Y924" s="3"/>
      <c r="Z924" s="3"/>
      <c r="AA924" s="3"/>
      <c r="AB924" s="3"/>
      <c r="AC924" t="str">
        <f t="shared" ca="1" si="34"/>
        <v>12_52</v>
      </c>
      <c r="AD924" s="3">
        <f ca="1">RANK(AI924,OFFSET($AI$4,VLOOKUP($S924,$AK$4:$AM$23,2,FALSE),0):OFFSET($AI$4,VLOOKUP($S924,$Y$4:$AA$23,3,FALSE),0))</f>
        <v>52</v>
      </c>
      <c r="AE924">
        <v>12</v>
      </c>
      <c r="AF924">
        <v>50</v>
      </c>
      <c r="AG924">
        <v>1</v>
      </c>
      <c r="AH924">
        <v>0.2</v>
      </c>
      <c r="AI924" s="3">
        <v>29450.91</v>
      </c>
    </row>
    <row r="925" spans="17:35" x14ac:dyDescent="0.3">
      <c r="Q925" t="str">
        <f t="shared" ca="1" si="35"/>
        <v>12_18</v>
      </c>
      <c r="R925" s="3">
        <f ca="1">RANK(W925,OFFSET($W$4,VLOOKUP($S925,$Y$4:$AA$23,2,FALSE),0):OFFSET($W$4,VLOOKUP($S925,$Y$4:$AA$23,3,FALSE),0))</f>
        <v>18</v>
      </c>
      <c r="S925">
        <v>12</v>
      </c>
      <c r="T925">
        <v>50</v>
      </c>
      <c r="U925">
        <v>2</v>
      </c>
      <c r="V925">
        <v>0</v>
      </c>
      <c r="W925" s="3">
        <v>57407.76</v>
      </c>
      <c r="X925" s="3"/>
      <c r="Y925" s="3"/>
      <c r="Z925" s="3"/>
      <c r="AA925" s="3"/>
      <c r="AB925" s="3"/>
      <c r="AC925" t="str">
        <f t="shared" ca="1" si="34"/>
        <v>12_9</v>
      </c>
      <c r="AD925" s="3">
        <f ca="1">RANK(AI925,OFFSET($AI$4,VLOOKUP($S925,$AK$4:$AM$23,2,FALSE),0):OFFSET($AI$4,VLOOKUP($S925,$Y$4:$AA$23,3,FALSE),0))</f>
        <v>9</v>
      </c>
      <c r="AE925">
        <v>12</v>
      </c>
      <c r="AF925">
        <v>50</v>
      </c>
      <c r="AG925">
        <v>2</v>
      </c>
      <c r="AH925">
        <v>0</v>
      </c>
      <c r="AI925" s="3">
        <v>57407.76</v>
      </c>
    </row>
    <row r="926" spans="17:35" x14ac:dyDescent="0.3">
      <c r="Q926" t="str">
        <f t="shared" ca="1" si="35"/>
        <v>12_61</v>
      </c>
      <c r="R926" s="3">
        <f ca="1">RANK(W926,OFFSET($W$4,VLOOKUP($S926,$Y$4:$AA$23,2,FALSE),0):OFFSET($W$4,VLOOKUP($S926,$Y$4:$AA$23,3,FALSE),0))</f>
        <v>61</v>
      </c>
      <c r="S926">
        <v>12</v>
      </c>
      <c r="T926">
        <v>51</v>
      </c>
      <c r="U926">
        <v>1</v>
      </c>
      <c r="V926">
        <v>0.2</v>
      </c>
      <c r="W926" s="3">
        <v>30980.81</v>
      </c>
      <c r="X926" s="3"/>
      <c r="Y926" s="3"/>
      <c r="Z926" s="3"/>
      <c r="AA926" s="3"/>
      <c r="AB926" s="3"/>
      <c r="AC926" t="str">
        <f t="shared" ca="1" si="34"/>
        <v>12_49</v>
      </c>
      <c r="AD926" s="3">
        <f ca="1">RANK(AI926,OFFSET($AI$4,VLOOKUP($S926,$AK$4:$AM$23,2,FALSE),0):OFFSET($AI$4,VLOOKUP($S926,$Y$4:$AA$23,3,FALSE),0))</f>
        <v>49</v>
      </c>
      <c r="AE926">
        <v>12</v>
      </c>
      <c r="AF926">
        <v>51</v>
      </c>
      <c r="AG926">
        <v>1</v>
      </c>
      <c r="AH926">
        <v>0.2</v>
      </c>
      <c r="AI926" s="3">
        <v>30980.81</v>
      </c>
    </row>
    <row r="927" spans="17:35" x14ac:dyDescent="0.3">
      <c r="Q927" t="str">
        <f t="shared" ca="1" si="35"/>
        <v>12_75</v>
      </c>
      <c r="R927" s="3">
        <f ca="1">RANK(W927,OFFSET($W$4,VLOOKUP($S927,$Y$4:$AA$23,2,FALSE),0):OFFSET($W$4,VLOOKUP($S927,$Y$4:$AA$23,3,FALSE),0))</f>
        <v>75</v>
      </c>
      <c r="S927">
        <v>12</v>
      </c>
      <c r="T927">
        <v>51</v>
      </c>
      <c r="U927">
        <v>2</v>
      </c>
      <c r="V927">
        <v>0</v>
      </c>
      <c r="W927" s="3">
        <v>24866.03</v>
      </c>
      <c r="X927" s="3"/>
      <c r="Y927" s="3"/>
      <c r="Z927" s="3"/>
      <c r="AA927" s="3"/>
      <c r="AB927" s="3"/>
      <c r="AC927" t="str">
        <f t="shared" ca="1" si="34"/>
        <v>12_72</v>
      </c>
      <c r="AD927" s="3">
        <f ca="1">RANK(AI927,OFFSET($AI$4,VLOOKUP($S927,$AK$4:$AM$23,2,FALSE),0):OFFSET($AI$4,VLOOKUP($S927,$Y$4:$AA$23,3,FALSE),0))</f>
        <v>72</v>
      </c>
      <c r="AE927">
        <v>12</v>
      </c>
      <c r="AF927">
        <v>51</v>
      </c>
      <c r="AG927">
        <v>2</v>
      </c>
      <c r="AH927">
        <v>0</v>
      </c>
      <c r="AI927" s="3">
        <v>24866.03</v>
      </c>
    </row>
    <row r="928" spans="17:35" x14ac:dyDescent="0.3">
      <c r="Q928" t="str">
        <f t="shared" ca="1" si="35"/>
        <v>12_48</v>
      </c>
      <c r="R928" s="3">
        <f ca="1">RANK(W928,OFFSET($W$4,VLOOKUP($S928,$Y$4:$AA$23,2,FALSE),0):OFFSET($W$4,VLOOKUP($S928,$Y$4:$AA$23,3,FALSE),0))</f>
        <v>48</v>
      </c>
      <c r="S928">
        <v>12</v>
      </c>
      <c r="T928">
        <v>52</v>
      </c>
      <c r="U928">
        <v>2</v>
      </c>
      <c r="V928">
        <v>0</v>
      </c>
      <c r="W928" s="3">
        <v>41066.339999999997</v>
      </c>
      <c r="X928" s="3"/>
      <c r="Y928" s="3"/>
      <c r="Z928" s="3"/>
      <c r="AA928" s="3"/>
      <c r="AB928" s="3"/>
      <c r="AC928" t="str">
        <f t="shared" ca="1" si="34"/>
        <v>12_29</v>
      </c>
      <c r="AD928" s="3">
        <f ca="1">RANK(AI928,OFFSET($AI$4,VLOOKUP($S928,$AK$4:$AM$23,2,FALSE),0):OFFSET($AI$4,VLOOKUP($S928,$Y$4:$AA$23,3,FALSE),0))</f>
        <v>29</v>
      </c>
      <c r="AE928">
        <v>12</v>
      </c>
      <c r="AF928">
        <v>52</v>
      </c>
      <c r="AG928">
        <v>2</v>
      </c>
      <c r="AH928">
        <v>0</v>
      </c>
      <c r="AI928" s="3">
        <v>41066.339999999997</v>
      </c>
    </row>
    <row r="929" spans="17:35" x14ac:dyDescent="0.3">
      <c r="Q929" t="str">
        <f t="shared" ca="1" si="35"/>
        <v>12_44</v>
      </c>
      <c r="R929" s="3">
        <f ca="1">RANK(W929,OFFSET($W$4,VLOOKUP($S929,$Y$4:$AA$23,2,FALSE),0):OFFSET($W$4,VLOOKUP($S929,$Y$4:$AA$23,3,FALSE),0))</f>
        <v>44</v>
      </c>
      <c r="S929">
        <v>12</v>
      </c>
      <c r="T929">
        <v>53</v>
      </c>
      <c r="U929">
        <v>1</v>
      </c>
      <c r="V929">
        <v>0.2</v>
      </c>
      <c r="W929" s="3">
        <v>42721.33</v>
      </c>
      <c r="X929" s="3"/>
      <c r="Y929" s="3"/>
      <c r="Z929" s="3"/>
      <c r="AA929" s="3"/>
      <c r="AB929" s="3"/>
      <c r="AC929" t="str">
        <f t="shared" ca="1" si="34"/>
        <v>12_32</v>
      </c>
      <c r="AD929" s="3">
        <f ca="1">RANK(AI929,OFFSET($AI$4,VLOOKUP($S929,$AK$4:$AM$23,2,FALSE),0):OFFSET($AI$4,VLOOKUP($S929,$Y$4:$AA$23,3,FALSE),0))</f>
        <v>32</v>
      </c>
      <c r="AE929">
        <v>12</v>
      </c>
      <c r="AF929">
        <v>53</v>
      </c>
      <c r="AG929">
        <v>1</v>
      </c>
      <c r="AH929">
        <v>0.2</v>
      </c>
      <c r="AI929" s="3">
        <v>39620.35</v>
      </c>
    </row>
    <row r="930" spans="17:35" x14ac:dyDescent="0.3">
      <c r="Q930" t="str">
        <f t="shared" ca="1" si="35"/>
        <v>12_66</v>
      </c>
      <c r="R930" s="3">
        <f ca="1">RANK(W930,OFFSET($W$4,VLOOKUP($S930,$Y$4:$AA$23,2,FALSE),0):OFFSET($W$4,VLOOKUP($S930,$Y$4:$AA$23,3,FALSE),0))</f>
        <v>66</v>
      </c>
      <c r="S930">
        <v>12</v>
      </c>
      <c r="T930">
        <v>53</v>
      </c>
      <c r="U930">
        <v>2</v>
      </c>
      <c r="V930">
        <v>0</v>
      </c>
      <c r="W930" s="3">
        <v>28127.32</v>
      </c>
      <c r="X930" s="3"/>
      <c r="Y930" s="3"/>
      <c r="Z930" s="3"/>
      <c r="AA930" s="3"/>
      <c r="AB930" s="3"/>
      <c r="AC930" t="str">
        <f t="shared" ca="1" si="34"/>
        <v>12_57</v>
      </c>
      <c r="AD930" s="3">
        <f ca="1">RANK(AI930,OFFSET($AI$4,VLOOKUP($S930,$AK$4:$AM$23,2,FALSE),0):OFFSET($AI$4,VLOOKUP($S930,$Y$4:$AA$23,3,FALSE),0))</f>
        <v>57</v>
      </c>
      <c r="AE930">
        <v>12</v>
      </c>
      <c r="AF930">
        <v>53</v>
      </c>
      <c r="AG930">
        <v>2</v>
      </c>
      <c r="AH930">
        <v>0</v>
      </c>
      <c r="AI930" s="3">
        <v>28127.32</v>
      </c>
    </row>
    <row r="931" spans="17:35" x14ac:dyDescent="0.3">
      <c r="Q931" t="str">
        <f t="shared" ca="1" si="35"/>
        <v>12_108</v>
      </c>
      <c r="R931" s="3">
        <f ca="1">RANK(W931,OFFSET($W$4,VLOOKUP($S931,$Y$4:$AA$23,2,FALSE),0):OFFSET($W$4,VLOOKUP($S931,$Y$4:$AA$23,3,FALSE),0))</f>
        <v>108</v>
      </c>
      <c r="S931">
        <v>12</v>
      </c>
      <c r="T931">
        <v>54</v>
      </c>
      <c r="U931">
        <v>1</v>
      </c>
      <c r="V931">
        <v>0.2</v>
      </c>
      <c r="W931" s="3">
        <v>17163.3</v>
      </c>
      <c r="X931" s="3"/>
      <c r="Y931" s="3"/>
      <c r="Z931" s="3"/>
      <c r="AA931" s="3"/>
      <c r="AB931" s="3"/>
      <c r="AC931" t="str">
        <f t="shared" ca="1" si="34"/>
        <v>12_107</v>
      </c>
      <c r="AD931" s="3">
        <f ca="1">RANK(AI931,OFFSET($AI$4,VLOOKUP($S931,$AK$4:$AM$23,2,FALSE),0):OFFSET($AI$4,VLOOKUP($S931,$Y$4:$AA$23,3,FALSE),0))</f>
        <v>107</v>
      </c>
      <c r="AE931">
        <v>12</v>
      </c>
      <c r="AF931">
        <v>54</v>
      </c>
      <c r="AG931">
        <v>1</v>
      </c>
      <c r="AH931">
        <v>0.2</v>
      </c>
      <c r="AI931" s="3">
        <v>17163.3</v>
      </c>
    </row>
    <row r="932" spans="17:35" x14ac:dyDescent="0.3">
      <c r="Q932" t="str">
        <f t="shared" ca="1" si="35"/>
        <v>12_45</v>
      </c>
      <c r="R932" s="3">
        <f ca="1">RANK(W932,OFFSET($W$4,VLOOKUP($S932,$Y$4:$AA$23,2,FALSE),0):OFFSET($W$4,VLOOKUP($S932,$Y$4:$AA$23,3,FALSE),0))</f>
        <v>45</v>
      </c>
      <c r="S932">
        <v>12</v>
      </c>
      <c r="T932">
        <v>55</v>
      </c>
      <c r="U932">
        <v>1</v>
      </c>
      <c r="V932">
        <v>0.2</v>
      </c>
      <c r="W932" s="3">
        <v>42681.649999999994</v>
      </c>
      <c r="X932" s="3"/>
      <c r="Y932" s="3"/>
      <c r="Z932" s="3"/>
      <c r="AA932" s="3"/>
      <c r="AB932" s="3"/>
      <c r="AC932" t="str">
        <f t="shared" ca="1" si="34"/>
        <v>12_77</v>
      </c>
      <c r="AD932" s="3">
        <f ca="1">RANK(AI932,OFFSET($AI$4,VLOOKUP($S932,$AK$4:$AM$23,2,FALSE),0):OFFSET($AI$4,VLOOKUP($S932,$Y$4:$AA$23,3,FALSE),0))</f>
        <v>77</v>
      </c>
      <c r="AE932">
        <v>12</v>
      </c>
      <c r="AF932">
        <v>55</v>
      </c>
      <c r="AG932">
        <v>1</v>
      </c>
      <c r="AH932">
        <v>0.2</v>
      </c>
      <c r="AI932" s="3">
        <v>23611.39</v>
      </c>
    </row>
    <row r="933" spans="17:35" x14ac:dyDescent="0.3">
      <c r="Q933" t="str">
        <f t="shared" ca="1" si="35"/>
        <v>12_84</v>
      </c>
      <c r="R933" s="3">
        <f ca="1">RANK(W933,OFFSET($W$4,VLOOKUP($S933,$Y$4:$AA$23,2,FALSE),0):OFFSET($W$4,VLOOKUP($S933,$Y$4:$AA$23,3,FALSE),0))</f>
        <v>84</v>
      </c>
      <c r="S933">
        <v>12</v>
      </c>
      <c r="T933">
        <v>55</v>
      </c>
      <c r="U933">
        <v>2</v>
      </c>
      <c r="V933">
        <v>0</v>
      </c>
      <c r="W933" s="3">
        <v>22809.14</v>
      </c>
      <c r="X933" s="3"/>
      <c r="Y933" s="3"/>
      <c r="Z933" s="3"/>
      <c r="AA933" s="3"/>
      <c r="AB933" s="3"/>
      <c r="AC933" t="str">
        <f t="shared" ca="1" si="34"/>
        <v>12_82</v>
      </c>
      <c r="AD933" s="3">
        <f ca="1">RANK(AI933,OFFSET($AI$4,VLOOKUP($S933,$AK$4:$AM$23,2,FALSE),0):OFFSET($AI$4,VLOOKUP($S933,$Y$4:$AA$23,3,FALSE),0))</f>
        <v>82</v>
      </c>
      <c r="AE933">
        <v>12</v>
      </c>
      <c r="AF933">
        <v>55</v>
      </c>
      <c r="AG933">
        <v>2</v>
      </c>
      <c r="AH933">
        <v>0</v>
      </c>
      <c r="AI933" s="3">
        <v>22809.14</v>
      </c>
    </row>
    <row r="934" spans="17:35" x14ac:dyDescent="0.3">
      <c r="Q934" t="str">
        <f t="shared" ca="1" si="35"/>
        <v>12_9</v>
      </c>
      <c r="R934" s="3">
        <f ca="1">RANK(W934,OFFSET($W$4,VLOOKUP($S934,$Y$4:$AA$23,2,FALSE),0):OFFSET($W$4,VLOOKUP($S934,$Y$4:$AA$23,3,FALSE),0))</f>
        <v>9</v>
      </c>
      <c r="S934">
        <v>12</v>
      </c>
      <c r="T934">
        <v>56</v>
      </c>
      <c r="U934">
        <v>2</v>
      </c>
      <c r="V934">
        <v>0</v>
      </c>
      <c r="W934" s="3">
        <v>69925.41</v>
      </c>
      <c r="X934" s="3"/>
      <c r="Y934" s="3"/>
      <c r="Z934" s="3"/>
      <c r="AA934" s="3"/>
      <c r="AB934" s="3"/>
      <c r="AC934" t="str">
        <f t="shared" ca="1" si="34"/>
        <v>12_17</v>
      </c>
      <c r="AD934" s="3">
        <f ca="1">RANK(AI934,OFFSET($AI$4,VLOOKUP($S934,$AK$4:$AM$23,2,FALSE),0):OFFSET($AI$4,VLOOKUP($S934,$Y$4:$AA$23,3,FALSE),0))</f>
        <v>17</v>
      </c>
      <c r="AE934">
        <v>12</v>
      </c>
      <c r="AF934">
        <v>56</v>
      </c>
      <c r="AG934">
        <v>2</v>
      </c>
      <c r="AH934">
        <v>0</v>
      </c>
      <c r="AI934" s="3">
        <v>50447.79</v>
      </c>
    </row>
    <row r="935" spans="17:35" x14ac:dyDescent="0.3">
      <c r="Q935" t="str">
        <f t="shared" ca="1" si="35"/>
        <v>12_119</v>
      </c>
      <c r="R935" s="3">
        <f ca="1">RANK(W935,OFFSET($W$4,VLOOKUP($S935,$Y$4:$AA$23,2,FALSE),0):OFFSET($W$4,VLOOKUP($S935,$Y$4:$AA$23,3,FALSE),0))</f>
        <v>119</v>
      </c>
      <c r="S935">
        <v>12</v>
      </c>
      <c r="T935">
        <v>57</v>
      </c>
      <c r="U935">
        <v>1</v>
      </c>
      <c r="V935">
        <v>0.2</v>
      </c>
      <c r="W935" s="3">
        <v>14995.32</v>
      </c>
      <c r="X935" s="3"/>
      <c r="Y935" s="3"/>
      <c r="Z935" s="3"/>
      <c r="AA935" s="3"/>
      <c r="AB935" s="3"/>
      <c r="AC935" t="str">
        <f t="shared" ca="1" si="34"/>
        <v>12_118</v>
      </c>
      <c r="AD935" s="3">
        <f ca="1">RANK(AI935,OFFSET($AI$4,VLOOKUP($S935,$AK$4:$AM$23,2,FALSE),0):OFFSET($AI$4,VLOOKUP($S935,$Y$4:$AA$23,3,FALSE),0))</f>
        <v>118</v>
      </c>
      <c r="AE935">
        <v>12</v>
      </c>
      <c r="AF935">
        <v>57</v>
      </c>
      <c r="AG935">
        <v>1</v>
      </c>
      <c r="AH935">
        <v>0.2</v>
      </c>
      <c r="AI935" s="3">
        <v>14995.32</v>
      </c>
    </row>
    <row r="936" spans="17:35" x14ac:dyDescent="0.3">
      <c r="Q936" t="str">
        <f t="shared" ca="1" si="35"/>
        <v>12_39</v>
      </c>
      <c r="R936" s="3">
        <f ca="1">RANK(W936,OFFSET($W$4,VLOOKUP($S936,$Y$4:$AA$23,2,FALSE),0):OFFSET($W$4,VLOOKUP($S936,$Y$4:$AA$23,3,FALSE),0))</f>
        <v>39</v>
      </c>
      <c r="S936">
        <v>12</v>
      </c>
      <c r="T936">
        <v>58</v>
      </c>
      <c r="U936">
        <v>2</v>
      </c>
      <c r="V936">
        <v>0</v>
      </c>
      <c r="W936" s="3">
        <v>44840.59</v>
      </c>
      <c r="X936" s="3"/>
      <c r="Y936" s="3"/>
      <c r="Z936" s="3"/>
      <c r="AA936" s="3"/>
      <c r="AB936" s="3"/>
      <c r="AC936" t="str">
        <f t="shared" ca="1" si="34"/>
        <v>12_25</v>
      </c>
      <c r="AD936" s="3">
        <f ca="1">RANK(AI936,OFFSET($AI$4,VLOOKUP($S936,$AK$4:$AM$23,2,FALSE),0):OFFSET($AI$4,VLOOKUP($S936,$Y$4:$AA$23,3,FALSE),0))</f>
        <v>25</v>
      </c>
      <c r="AE936">
        <v>12</v>
      </c>
      <c r="AF936">
        <v>58</v>
      </c>
      <c r="AG936">
        <v>2</v>
      </c>
      <c r="AH936">
        <v>0</v>
      </c>
      <c r="AI936" s="3">
        <v>44840.59</v>
      </c>
    </row>
    <row r="937" spans="17:35" x14ac:dyDescent="0.3">
      <c r="Q937" t="str">
        <f t="shared" ca="1" si="35"/>
        <v>12_121</v>
      </c>
      <c r="R937" s="3">
        <f ca="1">RANK(W937,OFFSET($W$4,VLOOKUP($S937,$Y$4:$AA$23,2,FALSE),0):OFFSET($W$4,VLOOKUP($S937,$Y$4:$AA$23,3,FALSE),0))</f>
        <v>121</v>
      </c>
      <c r="S937">
        <v>12</v>
      </c>
      <c r="T937">
        <v>59</v>
      </c>
      <c r="U937">
        <v>1</v>
      </c>
      <c r="V937">
        <v>0.2</v>
      </c>
      <c r="W937" s="3">
        <v>13961.79</v>
      </c>
      <c r="X937" s="3"/>
      <c r="Y937" s="3"/>
      <c r="Z937" s="3"/>
      <c r="AA937" s="3"/>
      <c r="AB937" s="3"/>
      <c r="AC937" t="str">
        <f t="shared" ca="1" si="34"/>
        <v>12_120</v>
      </c>
      <c r="AD937" s="3">
        <f ca="1">RANK(AI937,OFFSET($AI$4,VLOOKUP($S937,$AK$4:$AM$23,2,FALSE),0):OFFSET($AI$4,VLOOKUP($S937,$Y$4:$AA$23,3,FALSE),0))</f>
        <v>120</v>
      </c>
      <c r="AE937">
        <v>12</v>
      </c>
      <c r="AF937">
        <v>59</v>
      </c>
      <c r="AG937">
        <v>1</v>
      </c>
      <c r="AH937">
        <v>0.2</v>
      </c>
      <c r="AI937" s="3">
        <v>13961.79</v>
      </c>
    </row>
    <row r="938" spans="17:35" x14ac:dyDescent="0.3">
      <c r="Q938" t="str">
        <f t="shared" ca="1" si="35"/>
        <v>12_76</v>
      </c>
      <c r="R938" s="3">
        <f ca="1">RANK(W938,OFFSET($W$4,VLOOKUP($S938,$Y$4:$AA$23,2,FALSE),0):OFFSET($W$4,VLOOKUP($S938,$Y$4:$AA$23,3,FALSE),0))</f>
        <v>76</v>
      </c>
      <c r="S938">
        <v>12</v>
      </c>
      <c r="T938">
        <v>59</v>
      </c>
      <c r="U938">
        <v>2</v>
      </c>
      <c r="V938">
        <v>0</v>
      </c>
      <c r="W938" s="3">
        <v>24706.23</v>
      </c>
      <c r="X938" s="3"/>
      <c r="Y938" s="3"/>
      <c r="Z938" s="3"/>
      <c r="AA938" s="3"/>
      <c r="AB938" s="3"/>
      <c r="AC938" t="str">
        <f t="shared" ca="1" si="34"/>
        <v>12_73</v>
      </c>
      <c r="AD938" s="3">
        <f ca="1">RANK(AI938,OFFSET($AI$4,VLOOKUP($S938,$AK$4:$AM$23,2,FALSE),0):OFFSET($AI$4,VLOOKUP($S938,$Y$4:$AA$23,3,FALSE),0))</f>
        <v>73</v>
      </c>
      <c r="AE938">
        <v>12</v>
      </c>
      <c r="AF938">
        <v>59</v>
      </c>
      <c r="AG938">
        <v>2</v>
      </c>
      <c r="AH938">
        <v>0</v>
      </c>
      <c r="AI938" s="3">
        <v>24706.23</v>
      </c>
    </row>
    <row r="939" spans="17:35" x14ac:dyDescent="0.3">
      <c r="Q939" t="str">
        <f t="shared" ca="1" si="35"/>
        <v>12_96</v>
      </c>
      <c r="R939" s="3">
        <f ca="1">RANK(W939,OFFSET($W$4,VLOOKUP($S939,$Y$4:$AA$23,2,FALSE),0):OFFSET($W$4,VLOOKUP($S939,$Y$4:$AA$23,3,FALSE),0))</f>
        <v>96</v>
      </c>
      <c r="S939">
        <v>12</v>
      </c>
      <c r="T939">
        <v>60</v>
      </c>
      <c r="U939">
        <v>1</v>
      </c>
      <c r="V939">
        <v>0.2</v>
      </c>
      <c r="W939" s="3">
        <v>20338.03</v>
      </c>
      <c r="X939" s="3"/>
      <c r="Y939" s="3"/>
      <c r="Z939" s="3"/>
      <c r="AA939" s="3"/>
      <c r="AB939" s="3"/>
      <c r="AC939" t="str">
        <f t="shared" ca="1" si="34"/>
        <v>12_96</v>
      </c>
      <c r="AD939" s="3">
        <f ca="1">RANK(AI939,OFFSET($AI$4,VLOOKUP($S939,$AK$4:$AM$23,2,FALSE),0):OFFSET($AI$4,VLOOKUP($S939,$Y$4:$AA$23,3,FALSE),0))</f>
        <v>96</v>
      </c>
      <c r="AE939">
        <v>12</v>
      </c>
      <c r="AF939">
        <v>60</v>
      </c>
      <c r="AG939">
        <v>1</v>
      </c>
      <c r="AH939">
        <v>0.2</v>
      </c>
      <c r="AI939" s="3">
        <v>20338.03</v>
      </c>
    </row>
    <row r="940" spans="17:35" x14ac:dyDescent="0.3">
      <c r="Q940" t="str">
        <f t="shared" ca="1" si="35"/>
        <v>12_64</v>
      </c>
      <c r="R940" s="3">
        <f ca="1">RANK(W940,OFFSET($W$4,VLOOKUP($S940,$Y$4:$AA$23,2,FALSE),0):OFFSET($W$4,VLOOKUP($S940,$Y$4:$AA$23,3,FALSE),0))</f>
        <v>64</v>
      </c>
      <c r="S940">
        <v>12</v>
      </c>
      <c r="T940">
        <v>60</v>
      </c>
      <c r="U940">
        <v>2</v>
      </c>
      <c r="V940">
        <v>0</v>
      </c>
      <c r="W940" s="3">
        <v>28615.47</v>
      </c>
      <c r="X940" s="3"/>
      <c r="Y940" s="3"/>
      <c r="Z940" s="3"/>
      <c r="AA940" s="3"/>
      <c r="AB940" s="3"/>
      <c r="AC940" t="str">
        <f t="shared" ca="1" si="34"/>
        <v>12_53</v>
      </c>
      <c r="AD940" s="3">
        <f ca="1">RANK(AI940,OFFSET($AI$4,VLOOKUP($S940,$AK$4:$AM$23,2,FALSE),0):OFFSET($AI$4,VLOOKUP($S940,$Y$4:$AA$23,3,FALSE),0))</f>
        <v>53</v>
      </c>
      <c r="AE940">
        <v>12</v>
      </c>
      <c r="AF940">
        <v>60</v>
      </c>
      <c r="AG940">
        <v>2</v>
      </c>
      <c r="AH940">
        <v>0</v>
      </c>
      <c r="AI940" s="3">
        <v>28615.47</v>
      </c>
    </row>
    <row r="941" spans="17:35" x14ac:dyDescent="0.3">
      <c r="Q941" t="str">
        <f t="shared" ca="1" si="35"/>
        <v>12_124</v>
      </c>
      <c r="R941" s="3">
        <f ca="1">RANK(W941,OFFSET($W$4,VLOOKUP($S941,$Y$4:$AA$23,2,FALSE),0):OFFSET($W$4,VLOOKUP($S941,$Y$4:$AA$23,3,FALSE),0))</f>
        <v>124</v>
      </c>
      <c r="S941">
        <v>12</v>
      </c>
      <c r="T941">
        <v>62</v>
      </c>
      <c r="U941">
        <v>2</v>
      </c>
      <c r="V941">
        <v>0</v>
      </c>
      <c r="W941" s="3">
        <v>13377.1</v>
      </c>
      <c r="X941" s="3"/>
      <c r="Y941" s="3"/>
      <c r="Z941" s="3"/>
      <c r="AA941" s="3"/>
      <c r="AB941" s="3"/>
      <c r="AC941" t="str">
        <f t="shared" ca="1" si="34"/>
        <v>12_123</v>
      </c>
      <c r="AD941" s="3">
        <f ca="1">RANK(AI941,OFFSET($AI$4,VLOOKUP($S941,$AK$4:$AM$23,2,FALSE),0):OFFSET($AI$4,VLOOKUP($S941,$Y$4:$AA$23,3,FALSE),0))</f>
        <v>123</v>
      </c>
      <c r="AE941">
        <v>12</v>
      </c>
      <c r="AF941">
        <v>62</v>
      </c>
      <c r="AG941">
        <v>2</v>
      </c>
      <c r="AH941">
        <v>0</v>
      </c>
      <c r="AI941" s="3">
        <v>13377.1</v>
      </c>
    </row>
    <row r="942" spans="17:35" x14ac:dyDescent="0.3">
      <c r="Q942" t="str">
        <f t="shared" ca="1" si="35"/>
        <v>12_49</v>
      </c>
      <c r="R942" s="3">
        <f ca="1">RANK(W942,OFFSET($W$4,VLOOKUP($S942,$Y$4:$AA$23,2,FALSE),0):OFFSET($W$4,VLOOKUP($S942,$Y$4:$AA$23,3,FALSE),0))</f>
        <v>49</v>
      </c>
      <c r="S942">
        <v>12</v>
      </c>
      <c r="T942">
        <v>63</v>
      </c>
      <c r="U942">
        <v>2</v>
      </c>
      <c r="V942">
        <v>0</v>
      </c>
      <c r="W942" s="3">
        <v>40777.08</v>
      </c>
      <c r="X942" s="3"/>
      <c r="Y942" s="3"/>
      <c r="Z942" s="3"/>
      <c r="AA942" s="3"/>
      <c r="AB942" s="3"/>
      <c r="AC942" t="str">
        <f t="shared" ca="1" si="34"/>
        <v>12_30</v>
      </c>
      <c r="AD942" s="3">
        <f ca="1">RANK(AI942,OFFSET($AI$4,VLOOKUP($S942,$AK$4:$AM$23,2,FALSE),0):OFFSET($AI$4,VLOOKUP($S942,$Y$4:$AA$23,3,FALSE),0))</f>
        <v>30</v>
      </c>
      <c r="AE942">
        <v>12</v>
      </c>
      <c r="AF942">
        <v>63</v>
      </c>
      <c r="AG942">
        <v>2</v>
      </c>
      <c r="AH942">
        <v>0</v>
      </c>
      <c r="AI942" s="3">
        <v>40777.08</v>
      </c>
    </row>
    <row r="943" spans="17:35" x14ac:dyDescent="0.3">
      <c r="Q943" t="str">
        <f t="shared" ca="1" si="35"/>
        <v>12_50</v>
      </c>
      <c r="R943" s="3">
        <f ca="1">RANK(W943,OFFSET($W$4,VLOOKUP($S943,$Y$4:$AA$23,2,FALSE),0):OFFSET($W$4,VLOOKUP($S943,$Y$4:$AA$23,3,FALSE),0))</f>
        <v>50</v>
      </c>
      <c r="S943">
        <v>12</v>
      </c>
      <c r="T943">
        <v>64</v>
      </c>
      <c r="U943">
        <v>1</v>
      </c>
      <c r="V943">
        <v>0.2</v>
      </c>
      <c r="W943" s="3">
        <v>40590.46</v>
      </c>
      <c r="X943" s="3"/>
      <c r="Y943" s="3"/>
      <c r="Z943" s="3"/>
      <c r="AA943" s="3"/>
      <c r="AB943" s="3"/>
      <c r="AC943" t="str">
        <f t="shared" ca="1" si="34"/>
        <v>12_31</v>
      </c>
      <c r="AD943" s="3">
        <f ca="1">RANK(AI943,OFFSET($AI$4,VLOOKUP($S943,$AK$4:$AM$23,2,FALSE),0):OFFSET($AI$4,VLOOKUP($S943,$Y$4:$AA$23,3,FALSE),0))</f>
        <v>31</v>
      </c>
      <c r="AE943">
        <v>12</v>
      </c>
      <c r="AF943">
        <v>64</v>
      </c>
      <c r="AG943">
        <v>1</v>
      </c>
      <c r="AH943">
        <v>0.2</v>
      </c>
      <c r="AI943" s="3">
        <v>40590.46</v>
      </c>
    </row>
    <row r="944" spans="17:35" x14ac:dyDescent="0.3">
      <c r="Q944" t="str">
        <f t="shared" ca="1" si="35"/>
        <v>12_131</v>
      </c>
      <c r="R944" s="3">
        <f ca="1">RANK(W944,OFFSET($W$4,VLOOKUP($S944,$Y$4:$AA$23,2,FALSE),0):OFFSET($W$4,VLOOKUP($S944,$Y$4:$AA$23,3,FALSE),0))</f>
        <v>131</v>
      </c>
      <c r="S944">
        <v>12</v>
      </c>
      <c r="T944">
        <v>65</v>
      </c>
      <c r="U944">
        <v>1</v>
      </c>
      <c r="V944">
        <v>0.2</v>
      </c>
      <c r="W944" s="3">
        <v>7649.72</v>
      </c>
      <c r="X944" s="3"/>
      <c r="Y944" s="3"/>
      <c r="Z944" s="3"/>
      <c r="AA944" s="3"/>
      <c r="AB944" s="3"/>
      <c r="AC944" t="str">
        <f t="shared" ca="1" si="34"/>
        <v>12_130</v>
      </c>
      <c r="AD944" s="3">
        <f ca="1">RANK(AI944,OFFSET($AI$4,VLOOKUP($S944,$AK$4:$AM$23,2,FALSE),0):OFFSET($AI$4,VLOOKUP($S944,$Y$4:$AA$23,3,FALSE),0))</f>
        <v>130</v>
      </c>
      <c r="AE944">
        <v>12</v>
      </c>
      <c r="AF944">
        <v>65</v>
      </c>
      <c r="AG944">
        <v>1</v>
      </c>
      <c r="AH944">
        <v>0.2</v>
      </c>
      <c r="AI944" s="3">
        <v>7649.72</v>
      </c>
    </row>
    <row r="945" spans="17:35" x14ac:dyDescent="0.3">
      <c r="Q945" t="str">
        <f t="shared" ca="1" si="35"/>
        <v>12_11</v>
      </c>
      <c r="R945" s="3">
        <f ca="1">RANK(W945,OFFSET($W$4,VLOOKUP($S945,$Y$4:$AA$23,2,FALSE),0):OFFSET($W$4,VLOOKUP($S945,$Y$4:$AA$23,3,FALSE),0))</f>
        <v>11</v>
      </c>
      <c r="S945">
        <v>12</v>
      </c>
      <c r="T945">
        <v>65</v>
      </c>
      <c r="U945">
        <v>2</v>
      </c>
      <c r="V945">
        <v>0</v>
      </c>
      <c r="W945" s="3">
        <v>65544.960000000006</v>
      </c>
      <c r="X945" s="3"/>
      <c r="Y945" s="3"/>
      <c r="Z945" s="3"/>
      <c r="AA945" s="3"/>
      <c r="AB945" s="3"/>
      <c r="AC945" t="str">
        <f t="shared" ca="1" si="34"/>
        <v>12_11</v>
      </c>
      <c r="AD945" s="3">
        <f ca="1">RANK(AI945,OFFSET($AI$4,VLOOKUP($S945,$AK$4:$AM$23,2,FALSE),0):OFFSET($AI$4,VLOOKUP($S945,$Y$4:$AA$23,3,FALSE),0))</f>
        <v>11</v>
      </c>
      <c r="AE945">
        <v>12</v>
      </c>
      <c r="AF945">
        <v>65</v>
      </c>
      <c r="AG945">
        <v>2</v>
      </c>
      <c r="AH945">
        <v>0</v>
      </c>
      <c r="AI945" s="3">
        <v>56016.23</v>
      </c>
    </row>
    <row r="946" spans="17:35" x14ac:dyDescent="0.3">
      <c r="Q946" t="str">
        <f t="shared" ca="1" si="35"/>
        <v>12_99</v>
      </c>
      <c r="R946" s="3">
        <f ca="1">RANK(W946,OFFSET($W$4,VLOOKUP($S946,$Y$4:$AA$23,2,FALSE),0):OFFSET($W$4,VLOOKUP($S946,$Y$4:$AA$23,3,FALSE),0))</f>
        <v>99</v>
      </c>
      <c r="S946">
        <v>12</v>
      </c>
      <c r="T946">
        <v>66</v>
      </c>
      <c r="U946">
        <v>1</v>
      </c>
      <c r="V946">
        <v>0.2</v>
      </c>
      <c r="W946" s="3">
        <v>19695.93</v>
      </c>
      <c r="X946" s="3"/>
      <c r="Y946" s="3"/>
      <c r="Z946" s="3"/>
      <c r="AA946" s="3"/>
      <c r="AB946" s="3"/>
      <c r="AC946" t="str">
        <f t="shared" ca="1" si="34"/>
        <v>12_99</v>
      </c>
      <c r="AD946" s="3">
        <f ca="1">RANK(AI946,OFFSET($AI$4,VLOOKUP($S946,$AK$4:$AM$23,2,FALSE),0):OFFSET($AI$4,VLOOKUP($S946,$Y$4:$AA$23,3,FALSE),0))</f>
        <v>99</v>
      </c>
      <c r="AE946">
        <v>12</v>
      </c>
      <c r="AF946">
        <v>66</v>
      </c>
      <c r="AG946">
        <v>1</v>
      </c>
      <c r="AH946">
        <v>0.2</v>
      </c>
      <c r="AI946" s="3">
        <v>19695.93</v>
      </c>
    </row>
    <row r="947" spans="17:35" x14ac:dyDescent="0.3">
      <c r="Q947" t="str">
        <f t="shared" ca="1" si="35"/>
        <v>12_105</v>
      </c>
      <c r="R947" s="3">
        <f ca="1">RANK(W947,OFFSET($W$4,VLOOKUP($S947,$Y$4:$AA$23,2,FALSE),0):OFFSET($W$4,VLOOKUP($S947,$Y$4:$AA$23,3,FALSE),0))</f>
        <v>105</v>
      </c>
      <c r="S947">
        <v>12</v>
      </c>
      <c r="T947">
        <v>66</v>
      </c>
      <c r="U947">
        <v>2</v>
      </c>
      <c r="V947">
        <v>0</v>
      </c>
      <c r="W947" s="3">
        <v>17675.04</v>
      </c>
      <c r="X947" s="3"/>
      <c r="Y947" s="3"/>
      <c r="Z947" s="3"/>
      <c r="AA947" s="3"/>
      <c r="AB947" s="3"/>
      <c r="AC947" t="str">
        <f t="shared" ca="1" si="34"/>
        <v>12_128</v>
      </c>
      <c r="AD947" s="3">
        <f ca="1">RANK(AI947,OFFSET($AI$4,VLOOKUP($S947,$AK$4:$AM$23,2,FALSE),0):OFFSET($AI$4,VLOOKUP($S947,$Y$4:$AA$23,3,FALSE),0))</f>
        <v>128</v>
      </c>
      <c r="AE947">
        <v>12</v>
      </c>
      <c r="AF947">
        <v>66</v>
      </c>
      <c r="AG947">
        <v>2</v>
      </c>
      <c r="AH947">
        <v>0</v>
      </c>
      <c r="AI947" s="3">
        <v>9797.3700000000008</v>
      </c>
    </row>
    <row r="948" spans="17:35" x14ac:dyDescent="0.3">
      <c r="Q948" t="str">
        <f t="shared" ca="1" si="35"/>
        <v>12_43</v>
      </c>
      <c r="R948" s="3">
        <f ca="1">RANK(W948,OFFSET($W$4,VLOOKUP($S948,$Y$4:$AA$23,2,FALSE),0):OFFSET($W$4,VLOOKUP($S948,$Y$4:$AA$23,3,FALSE),0))</f>
        <v>43</v>
      </c>
      <c r="S948">
        <v>12</v>
      </c>
      <c r="T948">
        <v>67</v>
      </c>
      <c r="U948">
        <v>1</v>
      </c>
      <c r="V948">
        <v>0.2</v>
      </c>
      <c r="W948" s="3">
        <v>42946.01</v>
      </c>
      <c r="X948" s="3"/>
      <c r="Y948" s="3"/>
      <c r="Z948" s="3"/>
      <c r="AA948" s="3"/>
      <c r="AB948" s="3"/>
      <c r="AC948" t="str">
        <f t="shared" ca="1" si="34"/>
        <v>12_28</v>
      </c>
      <c r="AD948" s="3">
        <f ca="1">RANK(AI948,OFFSET($AI$4,VLOOKUP($S948,$AK$4:$AM$23,2,FALSE),0):OFFSET($AI$4,VLOOKUP($S948,$Y$4:$AA$23,3,FALSE),0))</f>
        <v>28</v>
      </c>
      <c r="AE948">
        <v>12</v>
      </c>
      <c r="AF948">
        <v>67</v>
      </c>
      <c r="AG948">
        <v>1</v>
      </c>
      <c r="AH948">
        <v>0.2</v>
      </c>
      <c r="AI948" s="3">
        <v>42946.01</v>
      </c>
    </row>
    <row r="949" spans="17:35" x14ac:dyDescent="0.3">
      <c r="Q949" t="str">
        <f t="shared" ca="1" si="35"/>
        <v>12_7</v>
      </c>
      <c r="R949" s="3">
        <f ca="1">RANK(W949,OFFSET($W$4,VLOOKUP($S949,$Y$4:$AA$23,2,FALSE),0):OFFSET($W$4,VLOOKUP($S949,$Y$4:$AA$23,3,FALSE),0))</f>
        <v>7</v>
      </c>
      <c r="S949">
        <v>12</v>
      </c>
      <c r="T949">
        <v>67</v>
      </c>
      <c r="U949">
        <v>2</v>
      </c>
      <c r="V949">
        <v>0</v>
      </c>
      <c r="W949" s="3">
        <v>77053.8</v>
      </c>
      <c r="X949" s="3"/>
      <c r="Y949" s="3"/>
      <c r="Z949" s="3"/>
      <c r="AA949" s="3"/>
      <c r="AB949" s="3"/>
      <c r="AC949" t="str">
        <f t="shared" ca="1" si="34"/>
        <v>12_3</v>
      </c>
      <c r="AD949" s="3">
        <f ca="1">RANK(AI949,OFFSET($AI$4,VLOOKUP($S949,$AK$4:$AM$23,2,FALSE),0):OFFSET($AI$4,VLOOKUP($S949,$Y$4:$AA$23,3,FALSE),0))</f>
        <v>3</v>
      </c>
      <c r="AE949">
        <v>12</v>
      </c>
      <c r="AF949">
        <v>67</v>
      </c>
      <c r="AG949">
        <v>2</v>
      </c>
      <c r="AH949">
        <v>0</v>
      </c>
      <c r="AI949" s="3">
        <v>77053.8</v>
      </c>
    </row>
    <row r="950" spans="17:35" x14ac:dyDescent="0.3">
      <c r="Q950" t="str">
        <f t="shared" ca="1" si="35"/>
        <v>12_62</v>
      </c>
      <c r="R950" s="3">
        <f ca="1">RANK(W950,OFFSET($W$4,VLOOKUP($S950,$Y$4:$AA$23,2,FALSE),0):OFFSET($W$4,VLOOKUP($S950,$Y$4:$AA$23,3,FALSE),0))</f>
        <v>62</v>
      </c>
      <c r="S950">
        <v>12</v>
      </c>
      <c r="T950">
        <v>68</v>
      </c>
      <c r="U950">
        <v>1</v>
      </c>
      <c r="V950">
        <v>0.2</v>
      </c>
      <c r="W950" s="3">
        <v>30784.3</v>
      </c>
      <c r="X950" s="3"/>
      <c r="Y950" s="3"/>
      <c r="Z950" s="3"/>
      <c r="AA950" s="3"/>
      <c r="AB950" s="3"/>
      <c r="AC950" t="str">
        <f t="shared" ca="1" si="34"/>
        <v>12_50</v>
      </c>
      <c r="AD950" s="3">
        <f ca="1">RANK(AI950,OFFSET($AI$4,VLOOKUP($S950,$AK$4:$AM$23,2,FALSE),0):OFFSET($AI$4,VLOOKUP($S950,$Y$4:$AA$23,3,FALSE),0))</f>
        <v>50</v>
      </c>
      <c r="AE950">
        <v>12</v>
      </c>
      <c r="AF950">
        <v>68</v>
      </c>
      <c r="AG950">
        <v>1</v>
      </c>
      <c r="AH950">
        <v>0.2</v>
      </c>
      <c r="AI950" s="3">
        <v>30784.3</v>
      </c>
    </row>
    <row r="951" spans="17:35" x14ac:dyDescent="0.3">
      <c r="Q951" t="str">
        <f t="shared" ca="1" si="35"/>
        <v>12_16</v>
      </c>
      <c r="R951" s="3">
        <f ca="1">RANK(W951,OFFSET($W$4,VLOOKUP($S951,$Y$4:$AA$23,2,FALSE),0):OFFSET($W$4,VLOOKUP($S951,$Y$4:$AA$23,3,FALSE),0))</f>
        <v>16</v>
      </c>
      <c r="S951">
        <v>12</v>
      </c>
      <c r="T951">
        <v>68</v>
      </c>
      <c r="U951">
        <v>2</v>
      </c>
      <c r="V951">
        <v>0</v>
      </c>
      <c r="W951" s="3">
        <v>60265.240000000005</v>
      </c>
      <c r="X951" s="3"/>
      <c r="Y951" s="3"/>
      <c r="Z951" s="3"/>
      <c r="AA951" s="3"/>
      <c r="AB951" s="3"/>
      <c r="AC951" t="str">
        <f t="shared" ca="1" si="34"/>
        <v>12_23</v>
      </c>
      <c r="AD951" s="3">
        <f ca="1">RANK(AI951,OFFSET($AI$4,VLOOKUP($S951,$AK$4:$AM$23,2,FALSE),0):OFFSET($AI$4,VLOOKUP($S951,$Y$4:$AA$23,3,FALSE),0))</f>
        <v>23</v>
      </c>
      <c r="AE951">
        <v>12</v>
      </c>
      <c r="AF951">
        <v>68</v>
      </c>
      <c r="AG951">
        <v>2</v>
      </c>
      <c r="AH951">
        <v>0</v>
      </c>
      <c r="AI951" s="3">
        <v>45705.51</v>
      </c>
    </row>
    <row r="952" spans="17:35" x14ac:dyDescent="0.3">
      <c r="Q952" t="str">
        <f t="shared" ca="1" si="35"/>
        <v>12_31</v>
      </c>
      <c r="R952" s="3">
        <f ca="1">RANK(W952,OFFSET($W$4,VLOOKUP($S952,$Y$4:$AA$23,2,FALSE),0):OFFSET($W$4,VLOOKUP($S952,$Y$4:$AA$23,3,FALSE),0))</f>
        <v>31</v>
      </c>
      <c r="S952">
        <v>12</v>
      </c>
      <c r="T952">
        <v>69</v>
      </c>
      <c r="U952">
        <v>1</v>
      </c>
      <c r="V952">
        <v>0.2</v>
      </c>
      <c r="W952" s="3">
        <v>47150.14</v>
      </c>
      <c r="X952" s="3"/>
      <c r="Y952" s="3"/>
      <c r="Z952" s="3"/>
      <c r="AA952" s="3"/>
      <c r="AB952" s="3"/>
      <c r="AC952" t="str">
        <f t="shared" ca="1" si="34"/>
        <v>12_55</v>
      </c>
      <c r="AD952" s="3">
        <f ca="1">RANK(AI952,OFFSET($AI$4,VLOOKUP($S952,$AK$4:$AM$23,2,FALSE),0):OFFSET($AI$4,VLOOKUP($S952,$Y$4:$AA$23,3,FALSE),0))</f>
        <v>55</v>
      </c>
      <c r="AE952">
        <v>12</v>
      </c>
      <c r="AF952">
        <v>69</v>
      </c>
      <c r="AG952">
        <v>1</v>
      </c>
      <c r="AH952">
        <v>0.2</v>
      </c>
      <c r="AI952" s="3">
        <v>28237.24</v>
      </c>
    </row>
    <row r="953" spans="17:35" x14ac:dyDescent="0.3">
      <c r="Q953" t="str">
        <f t="shared" ca="1" si="35"/>
        <v>12_135</v>
      </c>
      <c r="R953" s="3">
        <f ca="1">RANK(W953,OFFSET($W$4,VLOOKUP($S953,$Y$4:$AA$23,2,FALSE),0):OFFSET($W$4,VLOOKUP($S953,$Y$4:$AA$23,3,FALSE),0))</f>
        <v>135</v>
      </c>
      <c r="S953">
        <v>12</v>
      </c>
      <c r="T953">
        <v>69</v>
      </c>
      <c r="U953">
        <v>2</v>
      </c>
      <c r="V953">
        <v>0</v>
      </c>
      <c r="W953" s="3">
        <v>6445.59</v>
      </c>
      <c r="X953" s="3"/>
      <c r="Y953" s="3"/>
      <c r="Z953" s="3"/>
      <c r="AA953" s="3"/>
      <c r="AB953" s="3"/>
      <c r="AC953" t="str">
        <f t="shared" ca="1" si="34"/>
        <v>12_135</v>
      </c>
      <c r="AD953" s="3">
        <f ca="1">RANK(AI953,OFFSET($AI$4,VLOOKUP($S953,$AK$4:$AM$23,2,FALSE),0):OFFSET($AI$4,VLOOKUP($S953,$Y$4:$AA$23,3,FALSE),0))</f>
        <v>135</v>
      </c>
      <c r="AE953">
        <v>12</v>
      </c>
      <c r="AF953">
        <v>69</v>
      </c>
      <c r="AG953">
        <v>2</v>
      </c>
      <c r="AH953">
        <v>0</v>
      </c>
      <c r="AI953" s="3">
        <v>6445.59</v>
      </c>
    </row>
    <row r="954" spans="17:35" x14ac:dyDescent="0.3">
      <c r="Q954" t="str">
        <f t="shared" ca="1" si="35"/>
        <v>12_92</v>
      </c>
      <c r="R954" s="3">
        <f ca="1">RANK(W954,OFFSET($W$4,VLOOKUP($S954,$Y$4:$AA$23,2,FALSE),0):OFFSET($W$4,VLOOKUP($S954,$Y$4:$AA$23,3,FALSE),0))</f>
        <v>92</v>
      </c>
      <c r="S954">
        <v>12</v>
      </c>
      <c r="T954">
        <v>70</v>
      </c>
      <c r="U954">
        <v>1</v>
      </c>
      <c r="V954">
        <v>0.2</v>
      </c>
      <c r="W954" s="3">
        <v>21229.73</v>
      </c>
      <c r="X954" s="3"/>
      <c r="Y954" s="3"/>
      <c r="Z954" s="3"/>
      <c r="AA954" s="3"/>
      <c r="AB954" s="3"/>
      <c r="AC954" t="str">
        <f t="shared" ca="1" si="34"/>
        <v>12_92</v>
      </c>
      <c r="AD954" s="3">
        <f ca="1">RANK(AI954,OFFSET($AI$4,VLOOKUP($S954,$AK$4:$AM$23,2,FALSE),0):OFFSET($AI$4,VLOOKUP($S954,$Y$4:$AA$23,3,FALSE),0))</f>
        <v>92</v>
      </c>
      <c r="AE954">
        <v>12</v>
      </c>
      <c r="AF954">
        <v>70</v>
      </c>
      <c r="AG954">
        <v>1</v>
      </c>
      <c r="AH954">
        <v>0.2</v>
      </c>
      <c r="AI954" s="3">
        <v>21229.73</v>
      </c>
    </row>
    <row r="955" spans="17:35" x14ac:dyDescent="0.3">
      <c r="Q955" t="str">
        <f t="shared" ca="1" si="35"/>
        <v>12_27</v>
      </c>
      <c r="R955" s="3">
        <f ca="1">RANK(W955,OFFSET($W$4,VLOOKUP($S955,$Y$4:$AA$23,2,FALSE),0):OFFSET($W$4,VLOOKUP($S955,$Y$4:$AA$23,3,FALSE),0))</f>
        <v>27</v>
      </c>
      <c r="S955">
        <v>12</v>
      </c>
      <c r="T955">
        <v>70</v>
      </c>
      <c r="U955">
        <v>2</v>
      </c>
      <c r="V955">
        <v>0</v>
      </c>
      <c r="W955" s="3">
        <v>51278.23</v>
      </c>
      <c r="X955" s="3"/>
      <c r="Y955" s="3"/>
      <c r="Z955" s="3"/>
      <c r="AA955" s="3"/>
      <c r="AB955" s="3"/>
      <c r="AC955" t="str">
        <f t="shared" ca="1" si="34"/>
        <v>12_15</v>
      </c>
      <c r="AD955" s="3">
        <f ca="1">RANK(AI955,OFFSET($AI$4,VLOOKUP($S955,$AK$4:$AM$23,2,FALSE),0):OFFSET($AI$4,VLOOKUP($S955,$Y$4:$AA$23,3,FALSE),0))</f>
        <v>15</v>
      </c>
      <c r="AE955">
        <v>12</v>
      </c>
      <c r="AF955">
        <v>70</v>
      </c>
      <c r="AG955">
        <v>2</v>
      </c>
      <c r="AH955">
        <v>0</v>
      </c>
      <c r="AI955" s="3">
        <v>51278.23</v>
      </c>
    </row>
    <row r="956" spans="17:35" x14ac:dyDescent="0.3">
      <c r="Q956" t="str">
        <f t="shared" ca="1" si="35"/>
        <v>12_24</v>
      </c>
      <c r="R956" s="3">
        <f ca="1">RANK(W956,OFFSET($W$4,VLOOKUP($S956,$Y$4:$AA$23,2,FALSE),0):OFFSET($W$4,VLOOKUP($S956,$Y$4:$AA$23,3,FALSE),0))</f>
        <v>24</v>
      </c>
      <c r="S956">
        <v>12</v>
      </c>
      <c r="T956">
        <v>71</v>
      </c>
      <c r="U956">
        <v>2</v>
      </c>
      <c r="V956">
        <v>0</v>
      </c>
      <c r="W956" s="3">
        <v>52498.19</v>
      </c>
      <c r="X956" s="3"/>
      <c r="Y956" s="3"/>
      <c r="Z956" s="3"/>
      <c r="AA956" s="3"/>
      <c r="AB956" s="3"/>
      <c r="AC956" t="str">
        <f t="shared" ca="1" si="34"/>
        <v>12_56</v>
      </c>
      <c r="AD956" s="3">
        <f ca="1">RANK(AI956,OFFSET($AI$4,VLOOKUP($S956,$AK$4:$AM$23,2,FALSE),0):OFFSET($AI$4,VLOOKUP($S956,$Y$4:$AA$23,3,FALSE),0))</f>
        <v>56</v>
      </c>
      <c r="AE956">
        <v>12</v>
      </c>
      <c r="AF956">
        <v>71</v>
      </c>
      <c r="AG956">
        <v>2</v>
      </c>
      <c r="AH956">
        <v>0</v>
      </c>
      <c r="AI956" s="3">
        <v>28141.26</v>
      </c>
    </row>
    <row r="957" spans="17:35" x14ac:dyDescent="0.3">
      <c r="Q957" t="str">
        <f t="shared" ca="1" si="35"/>
        <v>12_90</v>
      </c>
      <c r="R957" s="3">
        <f ca="1">RANK(W957,OFFSET($W$4,VLOOKUP($S957,$Y$4:$AA$23,2,FALSE),0):OFFSET($W$4,VLOOKUP($S957,$Y$4:$AA$23,3,FALSE),0))</f>
        <v>90</v>
      </c>
      <c r="S957">
        <v>12</v>
      </c>
      <c r="T957">
        <v>72</v>
      </c>
      <c r="U957">
        <v>2</v>
      </c>
      <c r="V957">
        <v>0</v>
      </c>
      <c r="W957" s="3">
        <v>21462.76</v>
      </c>
      <c r="X957" s="3"/>
      <c r="Y957" s="3"/>
      <c r="Z957" s="3"/>
      <c r="AA957" s="3"/>
      <c r="AB957" s="3"/>
      <c r="AC957" t="str">
        <f t="shared" ca="1" si="34"/>
        <v>12_90</v>
      </c>
      <c r="AD957" s="3">
        <f ca="1">RANK(AI957,OFFSET($AI$4,VLOOKUP($S957,$AK$4:$AM$23,2,FALSE),0):OFFSET($AI$4,VLOOKUP($S957,$Y$4:$AA$23,3,FALSE),0))</f>
        <v>90</v>
      </c>
      <c r="AE957">
        <v>12</v>
      </c>
      <c r="AF957">
        <v>72</v>
      </c>
      <c r="AG957">
        <v>2</v>
      </c>
      <c r="AH957">
        <v>0</v>
      </c>
      <c r="AI957" s="3">
        <v>21462.76</v>
      </c>
    </row>
    <row r="958" spans="17:35" x14ac:dyDescent="0.3">
      <c r="Q958" t="str">
        <f t="shared" ca="1" si="35"/>
        <v>12_6</v>
      </c>
      <c r="R958" s="3">
        <f ca="1">RANK(W958,OFFSET($W$4,VLOOKUP($S958,$Y$4:$AA$23,2,FALSE),0):OFFSET($W$4,VLOOKUP($S958,$Y$4:$AA$23,3,FALSE),0))</f>
        <v>6</v>
      </c>
      <c r="S958">
        <v>12</v>
      </c>
      <c r="T958">
        <v>74</v>
      </c>
      <c r="U958">
        <v>2</v>
      </c>
      <c r="V958">
        <v>0</v>
      </c>
      <c r="W958" s="3">
        <v>78179.34</v>
      </c>
      <c r="X958" s="3"/>
      <c r="Y958" s="3"/>
      <c r="Z958" s="3"/>
      <c r="AA958" s="3"/>
      <c r="AB958" s="3"/>
      <c r="AC958" t="str">
        <f t="shared" ca="1" si="34"/>
        <v>12_26</v>
      </c>
      <c r="AD958" s="3">
        <f ca="1">RANK(AI958,OFFSET($AI$4,VLOOKUP($S958,$AK$4:$AM$23,2,FALSE),0):OFFSET($AI$4,VLOOKUP($S958,$Y$4:$AA$23,3,FALSE),0))</f>
        <v>26</v>
      </c>
      <c r="AE958">
        <v>12</v>
      </c>
      <c r="AF958">
        <v>74</v>
      </c>
      <c r="AG958">
        <v>2</v>
      </c>
      <c r="AH958">
        <v>0</v>
      </c>
      <c r="AI958" s="3">
        <v>43633.82</v>
      </c>
    </row>
    <row r="959" spans="17:35" x14ac:dyDescent="0.3">
      <c r="Q959" t="str">
        <f t="shared" ca="1" si="35"/>
        <v>12_102</v>
      </c>
      <c r="R959" s="3">
        <f ca="1">RANK(W959,OFFSET($W$4,VLOOKUP($S959,$Y$4:$AA$23,2,FALSE),0):OFFSET($W$4,VLOOKUP($S959,$Y$4:$AA$23,3,FALSE),0))</f>
        <v>102</v>
      </c>
      <c r="S959">
        <v>12</v>
      </c>
      <c r="T959">
        <v>75</v>
      </c>
      <c r="U959">
        <v>1</v>
      </c>
      <c r="V959">
        <v>0.2</v>
      </c>
      <c r="W959" s="3">
        <v>19041.060000000001</v>
      </c>
      <c r="X959" s="3"/>
      <c r="Y959" s="3"/>
      <c r="Z959" s="3"/>
      <c r="AA959" s="3"/>
      <c r="AB959" s="3"/>
      <c r="AC959" t="str">
        <f t="shared" ca="1" si="34"/>
        <v>12_102</v>
      </c>
      <c r="AD959" s="3">
        <f ca="1">RANK(AI959,OFFSET($AI$4,VLOOKUP($S959,$AK$4:$AM$23,2,FALSE),0):OFFSET($AI$4,VLOOKUP($S959,$Y$4:$AA$23,3,FALSE),0))</f>
        <v>102</v>
      </c>
      <c r="AE959">
        <v>12</v>
      </c>
      <c r="AF959">
        <v>75</v>
      </c>
      <c r="AG959">
        <v>1</v>
      </c>
      <c r="AH959">
        <v>0.2</v>
      </c>
      <c r="AI959" s="3">
        <v>19041.060000000001</v>
      </c>
    </row>
    <row r="960" spans="17:35" x14ac:dyDescent="0.3">
      <c r="Q960" t="str">
        <f t="shared" ca="1" si="35"/>
        <v>12_78</v>
      </c>
      <c r="R960" s="3">
        <f ca="1">RANK(W960,OFFSET($W$4,VLOOKUP($S960,$Y$4:$AA$23,2,FALSE),0):OFFSET($W$4,VLOOKUP($S960,$Y$4:$AA$23,3,FALSE),0))</f>
        <v>78</v>
      </c>
      <c r="S960">
        <v>12</v>
      </c>
      <c r="T960">
        <v>76</v>
      </c>
      <c r="U960">
        <v>1</v>
      </c>
      <c r="V960">
        <v>0.2</v>
      </c>
      <c r="W960" s="3">
        <v>24070.74</v>
      </c>
      <c r="X960" s="3"/>
      <c r="Y960" s="3"/>
      <c r="Z960" s="3"/>
      <c r="AA960" s="3"/>
      <c r="AB960" s="3"/>
      <c r="AC960" t="str">
        <f t="shared" ca="1" si="34"/>
        <v>12_75</v>
      </c>
      <c r="AD960" s="3">
        <f ca="1">RANK(AI960,OFFSET($AI$4,VLOOKUP($S960,$AK$4:$AM$23,2,FALSE),0):OFFSET($AI$4,VLOOKUP($S960,$Y$4:$AA$23,3,FALSE),0))</f>
        <v>75</v>
      </c>
      <c r="AE960">
        <v>12</v>
      </c>
      <c r="AF960">
        <v>76</v>
      </c>
      <c r="AG960">
        <v>1</v>
      </c>
      <c r="AH960">
        <v>0.2</v>
      </c>
      <c r="AI960" s="3">
        <v>24070.74</v>
      </c>
    </row>
    <row r="961" spans="17:35" x14ac:dyDescent="0.3">
      <c r="Q961" t="str">
        <f t="shared" ca="1" si="35"/>
        <v>12_30</v>
      </c>
      <c r="R961" s="3">
        <f ca="1">RANK(W961,OFFSET($W$4,VLOOKUP($S961,$Y$4:$AA$23,2,FALSE),0):OFFSET($W$4,VLOOKUP($S961,$Y$4:$AA$23,3,FALSE),0))</f>
        <v>30</v>
      </c>
      <c r="S961">
        <v>12</v>
      </c>
      <c r="T961">
        <v>76</v>
      </c>
      <c r="U961">
        <v>2</v>
      </c>
      <c r="V961">
        <v>0</v>
      </c>
      <c r="W961" s="3">
        <v>47311.37</v>
      </c>
      <c r="X961" s="3"/>
      <c r="Y961" s="3"/>
      <c r="Z961" s="3"/>
      <c r="AA961" s="3"/>
      <c r="AB961" s="3"/>
      <c r="AC961" t="str">
        <f t="shared" ca="1" si="34"/>
        <v>12_70</v>
      </c>
      <c r="AD961" s="3">
        <f ca="1">RANK(AI961,OFFSET($AI$4,VLOOKUP($S961,$AK$4:$AM$23,2,FALSE),0):OFFSET($AI$4,VLOOKUP($S961,$Y$4:$AA$23,3,FALSE),0))</f>
        <v>70</v>
      </c>
      <c r="AE961">
        <v>12</v>
      </c>
      <c r="AF961">
        <v>76</v>
      </c>
      <c r="AG961">
        <v>2</v>
      </c>
      <c r="AH961">
        <v>0</v>
      </c>
      <c r="AI961" s="3">
        <v>25170.38</v>
      </c>
    </row>
    <row r="962" spans="17:35" x14ac:dyDescent="0.3">
      <c r="Q962" t="str">
        <f t="shared" ca="1" si="35"/>
        <v>12_104</v>
      </c>
      <c r="R962" s="3">
        <f ca="1">RANK(W962,OFFSET($W$4,VLOOKUP($S962,$Y$4:$AA$23,2,FALSE),0):OFFSET($W$4,VLOOKUP($S962,$Y$4:$AA$23,3,FALSE),0))</f>
        <v>104</v>
      </c>
      <c r="S962">
        <v>12</v>
      </c>
      <c r="T962">
        <v>77</v>
      </c>
      <c r="U962">
        <v>2</v>
      </c>
      <c r="V962">
        <v>0</v>
      </c>
      <c r="W962" s="3">
        <v>17678.5</v>
      </c>
      <c r="X962" s="3"/>
      <c r="Y962" s="3"/>
      <c r="Z962" s="3"/>
      <c r="AA962" s="3"/>
      <c r="AB962" s="3"/>
      <c r="AC962" t="str">
        <f t="shared" ca="1" si="34"/>
        <v>12_104</v>
      </c>
      <c r="AD962" s="3">
        <f ca="1">RANK(AI962,OFFSET($AI$4,VLOOKUP($S962,$AK$4:$AM$23,2,FALSE),0):OFFSET($AI$4,VLOOKUP($S962,$Y$4:$AA$23,3,FALSE),0))</f>
        <v>104</v>
      </c>
      <c r="AE962">
        <v>12</v>
      </c>
      <c r="AF962">
        <v>77</v>
      </c>
      <c r="AG962">
        <v>2</v>
      </c>
      <c r="AH962">
        <v>0</v>
      </c>
      <c r="AI962" s="3">
        <v>17678.5</v>
      </c>
    </row>
    <row r="963" spans="17:35" x14ac:dyDescent="0.3">
      <c r="Q963" t="str">
        <f t="shared" ca="1" si="35"/>
        <v>12_73</v>
      </c>
      <c r="R963" s="3">
        <f ca="1">RANK(W963,OFFSET($W$4,VLOOKUP($S963,$Y$4:$AA$23,2,FALSE),0):OFFSET($W$4,VLOOKUP($S963,$Y$4:$AA$23,3,FALSE),0))</f>
        <v>73</v>
      </c>
      <c r="S963">
        <v>12</v>
      </c>
      <c r="T963">
        <v>78</v>
      </c>
      <c r="U963">
        <v>2</v>
      </c>
      <c r="V963">
        <v>0</v>
      </c>
      <c r="W963" s="3">
        <v>25575.45</v>
      </c>
      <c r="X963" s="3"/>
      <c r="Y963" s="3"/>
      <c r="Z963" s="3"/>
      <c r="AA963" s="3"/>
      <c r="AB963" s="3"/>
      <c r="AC963" t="str">
        <f t="shared" ca="1" si="34"/>
        <v>12_69</v>
      </c>
      <c r="AD963" s="3">
        <f ca="1">RANK(AI963,OFFSET($AI$4,VLOOKUP($S963,$AK$4:$AM$23,2,FALSE),0):OFFSET($AI$4,VLOOKUP($S963,$Y$4:$AA$23,3,FALSE),0))</f>
        <v>69</v>
      </c>
      <c r="AE963">
        <v>12</v>
      </c>
      <c r="AF963">
        <v>78</v>
      </c>
      <c r="AG963">
        <v>2</v>
      </c>
      <c r="AH963">
        <v>0</v>
      </c>
      <c r="AI963" s="3">
        <v>25575.45</v>
      </c>
    </row>
    <row r="964" spans="17:35" x14ac:dyDescent="0.3">
      <c r="Q964" t="str">
        <f t="shared" ca="1" si="35"/>
        <v>12_56</v>
      </c>
      <c r="R964" s="3">
        <f ca="1">RANK(W964,OFFSET($W$4,VLOOKUP($S964,$Y$4:$AA$23,2,FALSE),0):OFFSET($W$4,VLOOKUP($S964,$Y$4:$AA$23,3,FALSE),0))</f>
        <v>56</v>
      </c>
      <c r="S964">
        <v>12</v>
      </c>
      <c r="T964">
        <v>79</v>
      </c>
      <c r="U964">
        <v>1</v>
      </c>
      <c r="V964">
        <v>0.2</v>
      </c>
      <c r="W964" s="3">
        <v>35210.839999999997</v>
      </c>
      <c r="X964" s="3"/>
      <c r="Y964" s="3"/>
      <c r="Z964" s="3"/>
      <c r="AA964" s="3"/>
      <c r="AB964" s="3"/>
      <c r="AC964" t="str">
        <f t="shared" ref="AC964:AC1027" ca="1" si="36">AE964&amp;"_"&amp;AD964</f>
        <v>12_39</v>
      </c>
      <c r="AD964" s="3">
        <f ca="1">RANK(AI964,OFFSET($AI$4,VLOOKUP($S964,$AK$4:$AM$23,2,FALSE),0):OFFSET($AI$4,VLOOKUP($S964,$Y$4:$AA$23,3,FALSE),0))</f>
        <v>39</v>
      </c>
      <c r="AE964">
        <v>12</v>
      </c>
      <c r="AF964">
        <v>79</v>
      </c>
      <c r="AG964">
        <v>1</v>
      </c>
      <c r="AH964">
        <v>0.2</v>
      </c>
      <c r="AI964" s="3">
        <v>35210.839999999997</v>
      </c>
    </row>
    <row r="965" spans="17:35" x14ac:dyDescent="0.3">
      <c r="Q965" t="str">
        <f t="shared" ref="Q965:Q1028" ca="1" si="37">S965&amp;"_"&amp;R965</f>
        <v>12_35</v>
      </c>
      <c r="R965" s="3">
        <f ca="1">RANK(W965,OFFSET($W$4,VLOOKUP($S965,$Y$4:$AA$23,2,FALSE),0):OFFSET($W$4,VLOOKUP($S965,$Y$4:$AA$23,3,FALSE),0))</f>
        <v>35</v>
      </c>
      <c r="S965">
        <v>12</v>
      </c>
      <c r="T965">
        <v>79</v>
      </c>
      <c r="U965">
        <v>2</v>
      </c>
      <c r="V965">
        <v>0</v>
      </c>
      <c r="W965" s="3">
        <v>46387.14</v>
      </c>
      <c r="X965" s="3"/>
      <c r="Y965" s="3"/>
      <c r="Z965" s="3"/>
      <c r="AA965" s="3"/>
      <c r="AB965" s="3"/>
      <c r="AC965" t="str">
        <f t="shared" ca="1" si="36"/>
        <v>12_42</v>
      </c>
      <c r="AD965" s="3">
        <f ca="1">RANK(AI965,OFFSET($AI$4,VLOOKUP($S965,$AK$4:$AM$23,2,FALSE),0):OFFSET($AI$4,VLOOKUP($S965,$Y$4:$AA$23,3,FALSE),0))</f>
        <v>42</v>
      </c>
      <c r="AE965">
        <v>12</v>
      </c>
      <c r="AF965">
        <v>79</v>
      </c>
      <c r="AG965">
        <v>2</v>
      </c>
      <c r="AH965">
        <v>0</v>
      </c>
      <c r="AI965" s="3">
        <v>33899.519999999997</v>
      </c>
    </row>
    <row r="966" spans="17:35" x14ac:dyDescent="0.3">
      <c r="Q966" t="str">
        <f t="shared" ca="1" si="37"/>
        <v>12_113</v>
      </c>
      <c r="R966" s="3">
        <f ca="1">RANK(W966,OFFSET($W$4,VLOOKUP($S966,$Y$4:$AA$23,2,FALSE),0):OFFSET($W$4,VLOOKUP($S966,$Y$4:$AA$23,3,FALSE),0))</f>
        <v>113</v>
      </c>
      <c r="S966">
        <v>12</v>
      </c>
      <c r="T966">
        <v>80</v>
      </c>
      <c r="U966">
        <v>2</v>
      </c>
      <c r="V966">
        <v>0</v>
      </c>
      <c r="W966" s="3">
        <v>16478.98</v>
      </c>
      <c r="X966" s="3"/>
      <c r="Y966" s="3"/>
      <c r="Z966" s="3"/>
      <c r="AA966" s="3"/>
      <c r="AB966" s="3"/>
      <c r="AC966" t="str">
        <f t="shared" ca="1" si="36"/>
        <v>12_112</v>
      </c>
      <c r="AD966" s="3">
        <f ca="1">RANK(AI966,OFFSET($AI$4,VLOOKUP($S966,$AK$4:$AM$23,2,FALSE),0):OFFSET($AI$4,VLOOKUP($S966,$Y$4:$AA$23,3,FALSE),0))</f>
        <v>112</v>
      </c>
      <c r="AE966">
        <v>12</v>
      </c>
      <c r="AF966">
        <v>80</v>
      </c>
      <c r="AG966">
        <v>2</v>
      </c>
      <c r="AH966">
        <v>0</v>
      </c>
      <c r="AI966" s="3">
        <v>16478.98</v>
      </c>
    </row>
    <row r="967" spans="17:35" x14ac:dyDescent="0.3">
      <c r="Q967" t="str">
        <f t="shared" ca="1" si="37"/>
        <v>12_86</v>
      </c>
      <c r="R967" s="3">
        <f ca="1">RANK(W967,OFFSET($W$4,VLOOKUP($S967,$Y$4:$AA$23,2,FALSE),0):OFFSET($W$4,VLOOKUP($S967,$Y$4:$AA$23,3,FALSE),0))</f>
        <v>86</v>
      </c>
      <c r="S967">
        <v>12</v>
      </c>
      <c r="T967">
        <v>84</v>
      </c>
      <c r="U967">
        <v>2</v>
      </c>
      <c r="V967">
        <v>0</v>
      </c>
      <c r="W967" s="3">
        <v>22582.16</v>
      </c>
      <c r="X967" s="3"/>
      <c r="Y967" s="3"/>
      <c r="Z967" s="3"/>
      <c r="AA967" s="3"/>
      <c r="AB967" s="3"/>
      <c r="AC967" t="str">
        <f t="shared" ca="1" si="36"/>
        <v>12_84</v>
      </c>
      <c r="AD967" s="3">
        <f ca="1">RANK(AI967,OFFSET($AI$4,VLOOKUP($S967,$AK$4:$AM$23,2,FALSE),0):OFFSET($AI$4,VLOOKUP($S967,$Y$4:$AA$23,3,FALSE),0))</f>
        <v>84</v>
      </c>
      <c r="AE967">
        <v>12</v>
      </c>
      <c r="AF967">
        <v>84</v>
      </c>
      <c r="AG967">
        <v>2</v>
      </c>
      <c r="AH967">
        <v>0</v>
      </c>
      <c r="AI967" s="3">
        <v>22582.16</v>
      </c>
    </row>
    <row r="968" spans="17:35" x14ac:dyDescent="0.3">
      <c r="Q968" t="str">
        <f t="shared" ca="1" si="37"/>
        <v>12_111</v>
      </c>
      <c r="R968" s="3">
        <f ca="1">RANK(W968,OFFSET($W$4,VLOOKUP($S968,$Y$4:$AA$23,2,FALSE),0):OFFSET($W$4,VLOOKUP($S968,$Y$4:$AA$23,3,FALSE),0))</f>
        <v>111</v>
      </c>
      <c r="S968">
        <v>12</v>
      </c>
      <c r="T968">
        <v>85</v>
      </c>
      <c r="U968">
        <v>2</v>
      </c>
      <c r="V968">
        <v>0</v>
      </c>
      <c r="W968" s="3">
        <v>16585.13</v>
      </c>
      <c r="X968" s="3"/>
      <c r="Y968" s="3"/>
      <c r="Z968" s="3"/>
      <c r="AA968" s="3"/>
      <c r="AB968" s="3"/>
      <c r="AC968" t="str">
        <f t="shared" ca="1" si="36"/>
        <v>12_110</v>
      </c>
      <c r="AD968" s="3">
        <f ca="1">RANK(AI968,OFFSET($AI$4,VLOOKUP($S968,$AK$4:$AM$23,2,FALSE),0):OFFSET($AI$4,VLOOKUP($S968,$Y$4:$AA$23,3,FALSE),0))</f>
        <v>110</v>
      </c>
      <c r="AE968">
        <v>12</v>
      </c>
      <c r="AF968">
        <v>85</v>
      </c>
      <c r="AG968">
        <v>2</v>
      </c>
      <c r="AH968">
        <v>0</v>
      </c>
      <c r="AI968" s="3">
        <v>16585.13</v>
      </c>
    </row>
    <row r="969" spans="17:35" x14ac:dyDescent="0.3">
      <c r="Q969" t="str">
        <f t="shared" ca="1" si="37"/>
        <v>12_57</v>
      </c>
      <c r="R969" s="3">
        <f ca="1">RANK(W969,OFFSET($W$4,VLOOKUP($S969,$Y$4:$AA$23,2,FALSE),0):OFFSET($W$4,VLOOKUP($S969,$Y$4:$AA$23,3,FALSE),0))</f>
        <v>57</v>
      </c>
      <c r="S969">
        <v>12</v>
      </c>
      <c r="T969">
        <v>86</v>
      </c>
      <c r="U969">
        <v>2</v>
      </c>
      <c r="V969">
        <v>0</v>
      </c>
      <c r="W969" s="3">
        <v>33343.339999999997</v>
      </c>
      <c r="X969" s="3"/>
      <c r="Y969" s="3"/>
      <c r="Z969" s="3"/>
      <c r="AA969" s="3"/>
      <c r="AB969" s="3"/>
      <c r="AC969" t="str">
        <f t="shared" ca="1" si="36"/>
        <v>12_43</v>
      </c>
      <c r="AD969" s="3">
        <f ca="1">RANK(AI969,OFFSET($AI$4,VLOOKUP($S969,$AK$4:$AM$23,2,FALSE),0):OFFSET($AI$4,VLOOKUP($S969,$Y$4:$AA$23,3,FALSE),0))</f>
        <v>43</v>
      </c>
      <c r="AE969">
        <v>12</v>
      </c>
      <c r="AF969">
        <v>86</v>
      </c>
      <c r="AG969">
        <v>2</v>
      </c>
      <c r="AH969">
        <v>0</v>
      </c>
      <c r="AI969" s="3">
        <v>33343.339999999997</v>
      </c>
    </row>
    <row r="970" spans="17:35" x14ac:dyDescent="0.3">
      <c r="Q970" t="str">
        <f t="shared" ca="1" si="37"/>
        <v>12_132</v>
      </c>
      <c r="R970" s="3">
        <f ca="1">RANK(W970,OFFSET($W$4,VLOOKUP($S970,$Y$4:$AA$23,2,FALSE),0):OFFSET($W$4,VLOOKUP($S970,$Y$4:$AA$23,3,FALSE),0))</f>
        <v>132</v>
      </c>
      <c r="S970">
        <v>12</v>
      </c>
      <c r="T970">
        <v>87</v>
      </c>
      <c r="U970">
        <v>1</v>
      </c>
      <c r="V970">
        <v>0.2</v>
      </c>
      <c r="W970" s="3">
        <v>7305.27</v>
      </c>
      <c r="X970" s="3"/>
      <c r="Y970" s="3"/>
      <c r="Z970" s="3"/>
      <c r="AA970" s="3"/>
      <c r="AB970" s="3"/>
      <c r="AC970" t="str">
        <f t="shared" ca="1" si="36"/>
        <v>12_132</v>
      </c>
      <c r="AD970" s="3">
        <f ca="1">RANK(AI970,OFFSET($AI$4,VLOOKUP($S970,$AK$4:$AM$23,2,FALSE),0):OFFSET($AI$4,VLOOKUP($S970,$Y$4:$AA$23,3,FALSE),0))</f>
        <v>132</v>
      </c>
      <c r="AE970">
        <v>12</v>
      </c>
      <c r="AF970">
        <v>87</v>
      </c>
      <c r="AG970">
        <v>1</v>
      </c>
      <c r="AH970">
        <v>0.2</v>
      </c>
      <c r="AI970" s="3">
        <v>7305.27</v>
      </c>
    </row>
    <row r="971" spans="17:35" x14ac:dyDescent="0.3">
      <c r="Q971" t="str">
        <f t="shared" ca="1" si="37"/>
        <v>12_19</v>
      </c>
      <c r="R971" s="3">
        <f ca="1">RANK(W971,OFFSET($W$4,VLOOKUP($S971,$Y$4:$AA$23,2,FALSE),0):OFFSET($W$4,VLOOKUP($S971,$Y$4:$AA$23,3,FALSE),0))</f>
        <v>19</v>
      </c>
      <c r="S971">
        <v>12</v>
      </c>
      <c r="T971">
        <v>87</v>
      </c>
      <c r="U971">
        <v>2</v>
      </c>
      <c r="V971">
        <v>0</v>
      </c>
      <c r="W971" s="3">
        <v>57328.119999999995</v>
      </c>
      <c r="X971" s="3"/>
      <c r="Y971" s="3"/>
      <c r="Z971" s="3"/>
      <c r="AA971" s="3"/>
      <c r="AB971" s="3"/>
      <c r="AC971" t="str">
        <f t="shared" ca="1" si="36"/>
        <v>12_35</v>
      </c>
      <c r="AD971" s="3">
        <f ca="1">RANK(AI971,OFFSET($AI$4,VLOOKUP($S971,$AK$4:$AM$23,2,FALSE),0):OFFSET($AI$4,VLOOKUP($S971,$Y$4:$AA$23,3,FALSE),0))</f>
        <v>35</v>
      </c>
      <c r="AE971">
        <v>12</v>
      </c>
      <c r="AF971">
        <v>87</v>
      </c>
      <c r="AG971">
        <v>2</v>
      </c>
      <c r="AH971">
        <v>0</v>
      </c>
      <c r="AI971" s="3">
        <v>36155.46</v>
      </c>
    </row>
    <row r="972" spans="17:35" x14ac:dyDescent="0.3">
      <c r="Q972" t="str">
        <f t="shared" ca="1" si="37"/>
        <v>12_112</v>
      </c>
      <c r="R972" s="3">
        <f ca="1">RANK(W972,OFFSET($W$4,VLOOKUP($S972,$Y$4:$AA$23,2,FALSE),0):OFFSET($W$4,VLOOKUP($S972,$Y$4:$AA$23,3,FALSE),0))</f>
        <v>112</v>
      </c>
      <c r="S972">
        <v>12</v>
      </c>
      <c r="T972">
        <v>88</v>
      </c>
      <c r="U972">
        <v>1</v>
      </c>
      <c r="V972">
        <v>0.2</v>
      </c>
      <c r="W972" s="3">
        <v>16494.900000000001</v>
      </c>
      <c r="X972" s="3"/>
      <c r="Y972" s="3"/>
      <c r="Z972" s="3"/>
      <c r="AA972" s="3"/>
      <c r="AB972" s="3"/>
      <c r="AC972" t="str">
        <f t="shared" ca="1" si="36"/>
        <v>12_111</v>
      </c>
      <c r="AD972" s="3">
        <f ca="1">RANK(AI972,OFFSET($AI$4,VLOOKUP($S972,$AK$4:$AM$23,2,FALSE),0):OFFSET($AI$4,VLOOKUP($S972,$Y$4:$AA$23,3,FALSE),0))</f>
        <v>111</v>
      </c>
      <c r="AE972">
        <v>12</v>
      </c>
      <c r="AF972">
        <v>88</v>
      </c>
      <c r="AG972">
        <v>1</v>
      </c>
      <c r="AH972">
        <v>0.2</v>
      </c>
      <c r="AI972" s="3">
        <v>16494.900000000001</v>
      </c>
    </row>
    <row r="973" spans="17:35" x14ac:dyDescent="0.3">
      <c r="Q973" t="str">
        <f t="shared" ca="1" si="37"/>
        <v>12_93</v>
      </c>
      <c r="R973" s="3">
        <f ca="1">RANK(W973,OFFSET($W$4,VLOOKUP($S973,$Y$4:$AA$23,2,FALSE),0):OFFSET($W$4,VLOOKUP($S973,$Y$4:$AA$23,3,FALSE),0))</f>
        <v>93</v>
      </c>
      <c r="S973">
        <v>12</v>
      </c>
      <c r="T973">
        <v>88</v>
      </c>
      <c r="U973">
        <v>2</v>
      </c>
      <c r="V973">
        <v>0</v>
      </c>
      <c r="W973" s="3">
        <v>21106.71</v>
      </c>
      <c r="X973" s="3"/>
      <c r="Y973" s="3"/>
      <c r="Z973" s="3"/>
      <c r="AA973" s="3"/>
      <c r="AB973" s="3"/>
      <c r="AC973" t="str">
        <f t="shared" ca="1" si="36"/>
        <v>12_93</v>
      </c>
      <c r="AD973" s="3">
        <f ca="1">RANK(AI973,OFFSET($AI$4,VLOOKUP($S973,$AK$4:$AM$23,2,FALSE),0):OFFSET($AI$4,VLOOKUP($S973,$Y$4:$AA$23,3,FALSE),0))</f>
        <v>93</v>
      </c>
      <c r="AE973">
        <v>12</v>
      </c>
      <c r="AF973">
        <v>88</v>
      </c>
      <c r="AG973">
        <v>2</v>
      </c>
      <c r="AH973">
        <v>0</v>
      </c>
      <c r="AI973" s="3">
        <v>21106.71</v>
      </c>
    </row>
    <row r="974" spans="17:35" x14ac:dyDescent="0.3">
      <c r="Q974" t="str">
        <f t="shared" ca="1" si="37"/>
        <v>12_20</v>
      </c>
      <c r="R974" s="3">
        <f ca="1">RANK(W974,OFFSET($W$4,VLOOKUP($S974,$Y$4:$AA$23,2,FALSE),0):OFFSET($W$4,VLOOKUP($S974,$Y$4:$AA$23,3,FALSE),0))</f>
        <v>20</v>
      </c>
      <c r="S974">
        <v>12</v>
      </c>
      <c r="T974">
        <v>89</v>
      </c>
      <c r="U974">
        <v>1</v>
      </c>
      <c r="V974">
        <v>0.2</v>
      </c>
      <c r="W974" s="3">
        <v>56716.12</v>
      </c>
      <c r="X974" s="3"/>
      <c r="Y974" s="3"/>
      <c r="Z974" s="3"/>
      <c r="AA974" s="3"/>
      <c r="AB974" s="3"/>
      <c r="AC974" t="str">
        <f t="shared" ca="1" si="36"/>
        <v>12_10</v>
      </c>
      <c r="AD974" s="3">
        <f ca="1">RANK(AI974,OFFSET($AI$4,VLOOKUP($S974,$AK$4:$AM$23,2,FALSE),0):OFFSET($AI$4,VLOOKUP($S974,$Y$4:$AA$23,3,FALSE),0))</f>
        <v>10</v>
      </c>
      <c r="AE974">
        <v>12</v>
      </c>
      <c r="AF974">
        <v>89</v>
      </c>
      <c r="AG974">
        <v>1</v>
      </c>
      <c r="AH974">
        <v>0.2</v>
      </c>
      <c r="AI974" s="3">
        <v>56716.12</v>
      </c>
    </row>
    <row r="975" spans="17:35" x14ac:dyDescent="0.3">
      <c r="Q975" t="str">
        <f t="shared" ca="1" si="37"/>
        <v>12_117</v>
      </c>
      <c r="R975" s="3">
        <f ca="1">RANK(W975,OFFSET($W$4,VLOOKUP($S975,$Y$4:$AA$23,2,FALSE),0):OFFSET($W$4,VLOOKUP($S975,$Y$4:$AA$23,3,FALSE),0))</f>
        <v>117</v>
      </c>
      <c r="S975">
        <v>12</v>
      </c>
      <c r="T975">
        <v>90</v>
      </c>
      <c r="U975">
        <v>1</v>
      </c>
      <c r="V975">
        <v>0.2</v>
      </c>
      <c r="W975" s="3">
        <v>15300.74</v>
      </c>
      <c r="X975" s="3"/>
      <c r="Y975" s="3"/>
      <c r="Z975" s="3"/>
      <c r="AA975" s="3"/>
      <c r="AB975" s="3"/>
      <c r="AC975" t="str">
        <f t="shared" ca="1" si="36"/>
        <v>12_116</v>
      </c>
      <c r="AD975" s="3">
        <f ca="1">RANK(AI975,OFFSET($AI$4,VLOOKUP($S975,$AK$4:$AM$23,2,FALSE),0):OFFSET($AI$4,VLOOKUP($S975,$Y$4:$AA$23,3,FALSE),0))</f>
        <v>116</v>
      </c>
      <c r="AE975">
        <v>12</v>
      </c>
      <c r="AF975">
        <v>90</v>
      </c>
      <c r="AG975">
        <v>1</v>
      </c>
      <c r="AH975">
        <v>0.2</v>
      </c>
      <c r="AI975" s="3">
        <v>15300.74</v>
      </c>
    </row>
    <row r="976" spans="17:35" x14ac:dyDescent="0.3">
      <c r="Q976" t="str">
        <f t="shared" ca="1" si="37"/>
        <v>12_38</v>
      </c>
      <c r="R976" s="3">
        <f ca="1">RANK(W976,OFFSET($W$4,VLOOKUP($S976,$Y$4:$AA$23,2,FALSE),0):OFFSET($W$4,VLOOKUP($S976,$Y$4:$AA$23,3,FALSE),0))</f>
        <v>38</v>
      </c>
      <c r="S976">
        <v>12</v>
      </c>
      <c r="T976">
        <v>90</v>
      </c>
      <c r="U976">
        <v>2</v>
      </c>
      <c r="V976">
        <v>0</v>
      </c>
      <c r="W976" s="3">
        <v>44876.24</v>
      </c>
      <c r="X976" s="3"/>
      <c r="Y976" s="3"/>
      <c r="Z976" s="3"/>
      <c r="AA976" s="3"/>
      <c r="AB976" s="3"/>
      <c r="AC976" t="str">
        <f t="shared" ca="1" si="36"/>
        <v>12_67</v>
      </c>
      <c r="AD976" s="3">
        <f ca="1">RANK(AI976,OFFSET($AI$4,VLOOKUP($S976,$AK$4:$AM$23,2,FALSE),0):OFFSET($AI$4,VLOOKUP($S976,$Y$4:$AA$23,3,FALSE),0))</f>
        <v>67</v>
      </c>
      <c r="AE976">
        <v>12</v>
      </c>
      <c r="AF976">
        <v>90</v>
      </c>
      <c r="AG976">
        <v>2</v>
      </c>
      <c r="AH976">
        <v>0</v>
      </c>
      <c r="AI976" s="3">
        <v>25792.03</v>
      </c>
    </row>
    <row r="977" spans="17:35" x14ac:dyDescent="0.3">
      <c r="Q977" t="str">
        <f t="shared" ca="1" si="37"/>
        <v>12_4</v>
      </c>
      <c r="R977" s="3">
        <f ca="1">RANK(W977,OFFSET($W$4,VLOOKUP($S977,$Y$4:$AA$23,2,FALSE),0):OFFSET($W$4,VLOOKUP($S977,$Y$4:$AA$23,3,FALSE),0))</f>
        <v>4</v>
      </c>
      <c r="S977">
        <v>12</v>
      </c>
      <c r="T977">
        <v>91</v>
      </c>
      <c r="U977">
        <v>1</v>
      </c>
      <c r="V977">
        <v>0.2</v>
      </c>
      <c r="W977" s="3">
        <v>84853.97</v>
      </c>
      <c r="X977" s="3"/>
      <c r="Y977" s="3"/>
      <c r="Z977" s="3"/>
      <c r="AA977" s="3"/>
      <c r="AB977" s="3"/>
      <c r="AC977" t="str">
        <f t="shared" ca="1" si="36"/>
        <v>12_1</v>
      </c>
      <c r="AD977" s="3">
        <f ca="1">RANK(AI977,OFFSET($AI$4,VLOOKUP($S977,$AK$4:$AM$23,2,FALSE),0):OFFSET($AI$4,VLOOKUP($S977,$Y$4:$AA$23,3,FALSE),0))</f>
        <v>1</v>
      </c>
      <c r="AE977">
        <v>12</v>
      </c>
      <c r="AF977">
        <v>91</v>
      </c>
      <c r="AG977">
        <v>1</v>
      </c>
      <c r="AH977">
        <v>0.2</v>
      </c>
      <c r="AI977" s="3">
        <v>84853.97</v>
      </c>
    </row>
    <row r="978" spans="17:35" x14ac:dyDescent="0.3">
      <c r="Q978" t="str">
        <f t="shared" ca="1" si="37"/>
        <v>12_58</v>
      </c>
      <c r="R978" s="3">
        <f ca="1">RANK(W978,OFFSET($W$4,VLOOKUP($S978,$Y$4:$AA$23,2,FALSE),0):OFFSET($W$4,VLOOKUP($S978,$Y$4:$AA$23,3,FALSE),0))</f>
        <v>58</v>
      </c>
      <c r="S978">
        <v>12</v>
      </c>
      <c r="T978">
        <v>93</v>
      </c>
      <c r="U978">
        <v>2</v>
      </c>
      <c r="V978">
        <v>0</v>
      </c>
      <c r="W978" s="3">
        <v>32864.370000000003</v>
      </c>
      <c r="X978" s="3"/>
      <c r="Y978" s="3"/>
      <c r="Z978" s="3"/>
      <c r="AA978" s="3"/>
      <c r="AB978" s="3"/>
      <c r="AC978" t="str">
        <f t="shared" ca="1" si="36"/>
        <v>12_44</v>
      </c>
      <c r="AD978" s="3">
        <f ca="1">RANK(AI978,OFFSET($AI$4,VLOOKUP($S978,$AK$4:$AM$23,2,FALSE),0):OFFSET($AI$4,VLOOKUP($S978,$Y$4:$AA$23,3,FALSE),0))</f>
        <v>44</v>
      </c>
      <c r="AE978">
        <v>12</v>
      </c>
      <c r="AF978">
        <v>93</v>
      </c>
      <c r="AG978">
        <v>2</v>
      </c>
      <c r="AH978">
        <v>0</v>
      </c>
      <c r="AI978" s="3">
        <v>32864.370000000003</v>
      </c>
    </row>
    <row r="979" spans="17:35" x14ac:dyDescent="0.3">
      <c r="Q979" t="str">
        <f t="shared" ca="1" si="37"/>
        <v>12_83</v>
      </c>
      <c r="R979" s="3">
        <f ca="1">RANK(W979,OFFSET($W$4,VLOOKUP($S979,$Y$4:$AA$23,2,FALSE),0):OFFSET($W$4,VLOOKUP($S979,$Y$4:$AA$23,3,FALSE),0))</f>
        <v>83</v>
      </c>
      <c r="S979">
        <v>12</v>
      </c>
      <c r="T979">
        <v>94</v>
      </c>
      <c r="U979">
        <v>2</v>
      </c>
      <c r="V979">
        <v>0</v>
      </c>
      <c r="W979" s="3">
        <v>23035.05</v>
      </c>
      <c r="X979" s="3"/>
      <c r="Y979" s="3"/>
      <c r="Z979" s="3"/>
      <c r="AA979" s="3"/>
      <c r="AB979" s="3"/>
      <c r="AC979" t="str">
        <f t="shared" ca="1" si="36"/>
        <v>12_81</v>
      </c>
      <c r="AD979" s="3">
        <f ca="1">RANK(AI979,OFFSET($AI$4,VLOOKUP($S979,$AK$4:$AM$23,2,FALSE),0):OFFSET($AI$4,VLOOKUP($S979,$Y$4:$AA$23,3,FALSE),0))</f>
        <v>81</v>
      </c>
      <c r="AE979">
        <v>12</v>
      </c>
      <c r="AF979">
        <v>94</v>
      </c>
      <c r="AG979">
        <v>2</v>
      </c>
      <c r="AH979">
        <v>0</v>
      </c>
      <c r="AI979" s="3">
        <v>23035.05</v>
      </c>
    </row>
    <row r="980" spans="17:35" x14ac:dyDescent="0.3">
      <c r="Q980" t="str">
        <f t="shared" ca="1" si="37"/>
        <v>12_101</v>
      </c>
      <c r="R980" s="3">
        <f ca="1">RANK(W980,OFFSET($W$4,VLOOKUP($S980,$Y$4:$AA$23,2,FALSE),0):OFFSET($W$4,VLOOKUP($S980,$Y$4:$AA$23,3,FALSE),0))</f>
        <v>101</v>
      </c>
      <c r="S980">
        <v>12</v>
      </c>
      <c r="T980">
        <v>95</v>
      </c>
      <c r="U980">
        <v>1</v>
      </c>
      <c r="V980">
        <v>0.2</v>
      </c>
      <c r="W980" s="3">
        <v>19534.669999999998</v>
      </c>
      <c r="X980" s="3"/>
      <c r="Y980" s="3"/>
      <c r="Z980" s="3"/>
      <c r="AA980" s="3"/>
      <c r="AB980" s="3"/>
      <c r="AC980" t="str">
        <f t="shared" ca="1" si="36"/>
        <v>12_101</v>
      </c>
      <c r="AD980" s="3">
        <f ca="1">RANK(AI980,OFFSET($AI$4,VLOOKUP($S980,$AK$4:$AM$23,2,FALSE),0):OFFSET($AI$4,VLOOKUP($S980,$Y$4:$AA$23,3,FALSE),0))</f>
        <v>101</v>
      </c>
      <c r="AE980">
        <v>12</v>
      </c>
      <c r="AF980">
        <v>95</v>
      </c>
      <c r="AG980">
        <v>1</v>
      </c>
      <c r="AH980">
        <v>0.2</v>
      </c>
      <c r="AI980" s="3">
        <v>19534.669999999998</v>
      </c>
    </row>
    <row r="981" spans="17:35" x14ac:dyDescent="0.3">
      <c r="Q981" t="str">
        <f t="shared" ca="1" si="37"/>
        <v>12_5</v>
      </c>
      <c r="R981" s="3">
        <f ca="1">RANK(W981,OFFSET($W$4,VLOOKUP($S981,$Y$4:$AA$23,2,FALSE),0):OFFSET($W$4,VLOOKUP($S981,$Y$4:$AA$23,3,FALSE),0))</f>
        <v>5</v>
      </c>
      <c r="S981">
        <v>12</v>
      </c>
      <c r="T981">
        <v>95</v>
      </c>
      <c r="U981">
        <v>2</v>
      </c>
      <c r="V981">
        <v>0</v>
      </c>
      <c r="W981" s="3">
        <v>78670.95</v>
      </c>
      <c r="X981" s="3"/>
      <c r="Y981" s="3"/>
      <c r="Z981" s="3"/>
      <c r="AA981" s="3"/>
      <c r="AB981" s="3"/>
      <c r="AC981" t="str">
        <f t="shared" ca="1" si="36"/>
        <v>12_2</v>
      </c>
      <c r="AD981" s="3">
        <f ca="1">RANK(AI981,OFFSET($AI$4,VLOOKUP($S981,$AK$4:$AM$23,2,FALSE),0):OFFSET($AI$4,VLOOKUP($S981,$Y$4:$AA$23,3,FALSE),0))</f>
        <v>2</v>
      </c>
      <c r="AE981">
        <v>12</v>
      </c>
      <c r="AF981">
        <v>95</v>
      </c>
      <c r="AG981">
        <v>2</v>
      </c>
      <c r="AH981">
        <v>0</v>
      </c>
      <c r="AI981" s="3">
        <v>78670.95</v>
      </c>
    </row>
    <row r="982" spans="17:35" x14ac:dyDescent="0.3">
      <c r="Q982" t="str">
        <f t="shared" ca="1" si="37"/>
        <v>12_97</v>
      </c>
      <c r="R982" s="3">
        <f ca="1">RANK(W982,OFFSET($W$4,VLOOKUP($S982,$Y$4:$AA$23,2,FALSE),0):OFFSET($W$4,VLOOKUP($S982,$Y$4:$AA$23,3,FALSE),0))</f>
        <v>97</v>
      </c>
      <c r="S982">
        <v>12</v>
      </c>
      <c r="T982">
        <v>96</v>
      </c>
      <c r="U982">
        <v>1</v>
      </c>
      <c r="V982">
        <v>0.2</v>
      </c>
      <c r="W982" s="3">
        <v>20258.580000000002</v>
      </c>
      <c r="X982" s="3"/>
      <c r="Y982" s="3"/>
      <c r="Z982" s="3"/>
      <c r="AA982" s="3"/>
      <c r="AB982" s="3"/>
      <c r="AC982" t="str">
        <f t="shared" ca="1" si="36"/>
        <v>12_97</v>
      </c>
      <c r="AD982" s="3">
        <f ca="1">RANK(AI982,OFFSET($AI$4,VLOOKUP($S982,$AK$4:$AM$23,2,FALSE),0):OFFSET($AI$4,VLOOKUP($S982,$Y$4:$AA$23,3,FALSE),0))</f>
        <v>97</v>
      </c>
      <c r="AE982">
        <v>12</v>
      </c>
      <c r="AF982">
        <v>96</v>
      </c>
      <c r="AG982">
        <v>1</v>
      </c>
      <c r="AH982">
        <v>0.2</v>
      </c>
      <c r="AI982" s="3">
        <v>20258.580000000002</v>
      </c>
    </row>
    <row r="983" spans="17:35" x14ac:dyDescent="0.3">
      <c r="Q983" t="str">
        <f t="shared" ca="1" si="37"/>
        <v>12_130</v>
      </c>
      <c r="R983" s="3">
        <f ca="1">RANK(W983,OFFSET($W$4,VLOOKUP($S983,$Y$4:$AA$23,2,FALSE),0):OFFSET($W$4,VLOOKUP($S983,$Y$4:$AA$23,3,FALSE),0))</f>
        <v>130</v>
      </c>
      <c r="S983">
        <v>12</v>
      </c>
      <c r="T983">
        <v>97</v>
      </c>
      <c r="U983">
        <v>1</v>
      </c>
      <c r="V983">
        <v>0.2</v>
      </c>
      <c r="W983" s="3">
        <v>9213.3799999999992</v>
      </c>
      <c r="X983" s="3"/>
      <c r="Y983" s="3"/>
      <c r="Z983" s="3"/>
      <c r="AA983" s="3"/>
      <c r="AB983" s="3"/>
      <c r="AC983" t="str">
        <f t="shared" ca="1" si="36"/>
        <v>12_129</v>
      </c>
      <c r="AD983" s="3">
        <f ca="1">RANK(AI983,OFFSET($AI$4,VLOOKUP($S983,$AK$4:$AM$23,2,FALSE),0):OFFSET($AI$4,VLOOKUP($S983,$Y$4:$AA$23,3,FALSE),0))</f>
        <v>129</v>
      </c>
      <c r="AE983">
        <v>12</v>
      </c>
      <c r="AF983">
        <v>97</v>
      </c>
      <c r="AG983">
        <v>1</v>
      </c>
      <c r="AH983">
        <v>0.2</v>
      </c>
      <c r="AI983" s="3">
        <v>9213.3799999999992</v>
      </c>
    </row>
    <row r="984" spans="17:35" x14ac:dyDescent="0.3">
      <c r="Q984" t="str">
        <f t="shared" ca="1" si="37"/>
        <v>12_69</v>
      </c>
      <c r="R984" s="3">
        <f ca="1">RANK(W984,OFFSET($W$4,VLOOKUP($S984,$Y$4:$AA$23,2,FALSE),0):OFFSET($W$4,VLOOKUP($S984,$Y$4:$AA$23,3,FALSE),0))</f>
        <v>69</v>
      </c>
      <c r="S984">
        <v>12</v>
      </c>
      <c r="T984">
        <v>98</v>
      </c>
      <c r="U984">
        <v>1</v>
      </c>
      <c r="V984">
        <v>0.2</v>
      </c>
      <c r="W984" s="3">
        <v>26321.1</v>
      </c>
      <c r="X984" s="3"/>
      <c r="Y984" s="3"/>
      <c r="Z984" s="3"/>
      <c r="AA984" s="3"/>
      <c r="AB984" s="3"/>
      <c r="AC984" t="str">
        <f t="shared" ca="1" si="36"/>
        <v>12_63</v>
      </c>
      <c r="AD984" s="3">
        <f ca="1">RANK(AI984,OFFSET($AI$4,VLOOKUP($S984,$AK$4:$AM$23,2,FALSE),0):OFFSET($AI$4,VLOOKUP($S984,$Y$4:$AA$23,3,FALSE),0))</f>
        <v>63</v>
      </c>
      <c r="AE984">
        <v>12</v>
      </c>
      <c r="AF984">
        <v>98</v>
      </c>
      <c r="AG984">
        <v>1</v>
      </c>
      <c r="AH984">
        <v>0.2</v>
      </c>
      <c r="AI984" s="3">
        <v>26321.1</v>
      </c>
    </row>
    <row r="985" spans="17:35" x14ac:dyDescent="0.3">
      <c r="Q985" t="str">
        <f t="shared" ca="1" si="37"/>
        <v>12_82</v>
      </c>
      <c r="R985" s="3">
        <f ca="1">RANK(W985,OFFSET($W$4,VLOOKUP($S985,$Y$4:$AA$23,2,FALSE),0):OFFSET($W$4,VLOOKUP($S985,$Y$4:$AA$23,3,FALSE),0))</f>
        <v>82</v>
      </c>
      <c r="S985">
        <v>12</v>
      </c>
      <c r="T985">
        <v>98</v>
      </c>
      <c r="U985">
        <v>2</v>
      </c>
      <c r="V985">
        <v>0</v>
      </c>
      <c r="W985" s="3">
        <v>23136.66</v>
      </c>
      <c r="X985" s="3"/>
      <c r="Y985" s="3"/>
      <c r="Z985" s="3"/>
      <c r="AA985" s="3"/>
      <c r="AB985" s="3"/>
      <c r="AC985" t="str">
        <f t="shared" ca="1" si="36"/>
        <v>12_80</v>
      </c>
      <c r="AD985" s="3">
        <f ca="1">RANK(AI985,OFFSET($AI$4,VLOOKUP($S985,$AK$4:$AM$23,2,FALSE),0):OFFSET($AI$4,VLOOKUP($S985,$Y$4:$AA$23,3,FALSE),0))</f>
        <v>80</v>
      </c>
      <c r="AE985">
        <v>12</v>
      </c>
      <c r="AF985">
        <v>98</v>
      </c>
      <c r="AG985">
        <v>2</v>
      </c>
      <c r="AH985">
        <v>0</v>
      </c>
      <c r="AI985" s="3">
        <v>23136.66</v>
      </c>
    </row>
    <row r="986" spans="17:35" x14ac:dyDescent="0.3">
      <c r="Q986" t="str">
        <f t="shared" ca="1" si="37"/>
        <v>12_133</v>
      </c>
      <c r="R986" s="3">
        <f ca="1">RANK(W986,OFFSET($W$4,VLOOKUP($S986,$Y$4:$AA$23,2,FALSE),0):OFFSET($W$4,VLOOKUP($S986,$Y$4:$AA$23,3,FALSE),0))</f>
        <v>133</v>
      </c>
      <c r="S986">
        <v>12</v>
      </c>
      <c r="T986">
        <v>99</v>
      </c>
      <c r="U986">
        <v>2</v>
      </c>
      <c r="V986">
        <v>0</v>
      </c>
      <c r="W986" s="3">
        <v>6528.58</v>
      </c>
      <c r="X986" s="3"/>
      <c r="Y986" s="3"/>
      <c r="Z986" s="3"/>
      <c r="AA986" s="3"/>
      <c r="AB986" s="3"/>
      <c r="AC986" t="str">
        <f t="shared" ca="1" si="36"/>
        <v>12_133</v>
      </c>
      <c r="AD986" s="3">
        <f ca="1">RANK(AI986,OFFSET($AI$4,VLOOKUP($S986,$AK$4:$AM$23,2,FALSE),0):OFFSET($AI$4,VLOOKUP($S986,$Y$4:$AA$23,3,FALSE),0))</f>
        <v>133</v>
      </c>
      <c r="AE986">
        <v>12</v>
      </c>
      <c r="AF986">
        <v>99</v>
      </c>
      <c r="AG986">
        <v>2</v>
      </c>
      <c r="AH986">
        <v>0</v>
      </c>
      <c r="AI986" s="3">
        <v>6528.58</v>
      </c>
    </row>
    <row r="987" spans="17:35" x14ac:dyDescent="0.3">
      <c r="Q987" t="str">
        <f t="shared" ca="1" si="37"/>
        <v>12_110</v>
      </c>
      <c r="R987" s="3">
        <f ca="1">RANK(W987,OFFSET($W$4,VLOOKUP($S987,$Y$4:$AA$23,2,FALSE),0):OFFSET($W$4,VLOOKUP($S987,$Y$4:$AA$23,3,FALSE),0))</f>
        <v>110</v>
      </c>
      <c r="S987">
        <v>12</v>
      </c>
      <c r="T987">
        <v>100</v>
      </c>
      <c r="U987">
        <v>1</v>
      </c>
      <c r="V987">
        <v>0.2</v>
      </c>
      <c r="W987" s="3">
        <v>16882.009999999998</v>
      </c>
      <c r="X987" s="3"/>
      <c r="Y987" s="3"/>
      <c r="Z987" s="3"/>
      <c r="AA987" s="3"/>
      <c r="AB987" s="3"/>
      <c r="AC987" t="str">
        <f t="shared" ca="1" si="36"/>
        <v>12_109</v>
      </c>
      <c r="AD987" s="3">
        <f ca="1">RANK(AI987,OFFSET($AI$4,VLOOKUP($S987,$AK$4:$AM$23,2,FALSE),0):OFFSET($AI$4,VLOOKUP($S987,$Y$4:$AA$23,3,FALSE),0))</f>
        <v>109</v>
      </c>
      <c r="AE987">
        <v>12</v>
      </c>
      <c r="AF987">
        <v>100</v>
      </c>
      <c r="AG987">
        <v>1</v>
      </c>
      <c r="AH987">
        <v>0.2</v>
      </c>
      <c r="AI987" s="3">
        <v>16882.009999999998</v>
      </c>
    </row>
    <row r="988" spans="17:35" x14ac:dyDescent="0.3">
      <c r="Q988" t="str">
        <f t="shared" ca="1" si="37"/>
        <v>12_42</v>
      </c>
      <c r="R988" s="3">
        <f ca="1">RANK(W988,OFFSET($W$4,VLOOKUP($S988,$Y$4:$AA$23,2,FALSE),0):OFFSET($W$4,VLOOKUP($S988,$Y$4:$AA$23,3,FALSE),0))</f>
        <v>42</v>
      </c>
      <c r="S988">
        <v>12</v>
      </c>
      <c r="T988">
        <v>100</v>
      </c>
      <c r="U988">
        <v>2</v>
      </c>
      <c r="V988">
        <v>0</v>
      </c>
      <c r="W988" s="3">
        <v>43315.7</v>
      </c>
      <c r="X988" s="3"/>
      <c r="Y988" s="3"/>
      <c r="Z988" s="3"/>
      <c r="AA988" s="3"/>
      <c r="AB988" s="3"/>
      <c r="AC988" t="str">
        <f t="shared" ca="1" si="36"/>
        <v>12_27</v>
      </c>
      <c r="AD988" s="3">
        <f ca="1">RANK(AI988,OFFSET($AI$4,VLOOKUP($S988,$AK$4:$AM$23,2,FALSE),0):OFFSET($AI$4,VLOOKUP($S988,$Y$4:$AA$23,3,FALSE),0))</f>
        <v>27</v>
      </c>
      <c r="AE988">
        <v>12</v>
      </c>
      <c r="AF988">
        <v>100</v>
      </c>
      <c r="AG988">
        <v>2</v>
      </c>
      <c r="AH988">
        <v>0</v>
      </c>
      <c r="AI988" s="3">
        <v>43315.7</v>
      </c>
    </row>
    <row r="989" spans="17:35" x14ac:dyDescent="0.3">
      <c r="Q989" t="str">
        <f t="shared" ca="1" si="37"/>
        <v>13_80</v>
      </c>
      <c r="R989" s="3">
        <f ca="1">RANK(W989,OFFSET($W$4,VLOOKUP($S989,$Y$4:$AA$23,2,FALSE),0):OFFSET($W$4,VLOOKUP($S989,$Y$4:$AA$23,3,FALSE),0))</f>
        <v>80</v>
      </c>
      <c r="S989">
        <v>13</v>
      </c>
      <c r="T989">
        <v>1</v>
      </c>
      <c r="U989">
        <v>1</v>
      </c>
      <c r="V989">
        <v>0.2</v>
      </c>
      <c r="W989" s="3">
        <v>11887.130000000001</v>
      </c>
      <c r="X989" s="3"/>
      <c r="Y989" s="3"/>
      <c r="Z989" s="3"/>
      <c r="AA989" s="3"/>
      <c r="AB989" s="3"/>
      <c r="AC989" t="str">
        <f t="shared" ca="1" si="36"/>
        <v>13_82</v>
      </c>
      <c r="AD989" s="3">
        <f ca="1">RANK(AI989,OFFSET($AI$4,VLOOKUP($S989,$AK$4:$AM$23,2,FALSE),0):OFFSET($AI$4,VLOOKUP($S989,$Y$4:$AA$23,3,FALSE),0))</f>
        <v>82</v>
      </c>
      <c r="AE989">
        <v>13</v>
      </c>
      <c r="AF989">
        <v>1</v>
      </c>
      <c r="AG989">
        <v>1</v>
      </c>
      <c r="AH989">
        <v>0.2</v>
      </c>
      <c r="AI989" s="3">
        <v>10698.1</v>
      </c>
    </row>
    <row r="990" spans="17:35" x14ac:dyDescent="0.3">
      <c r="Q990" t="str">
        <f t="shared" ca="1" si="37"/>
        <v>13_5</v>
      </c>
      <c r="R990" s="3">
        <f ca="1">RANK(W990,OFFSET($W$4,VLOOKUP($S990,$Y$4:$AA$23,2,FALSE),0):OFFSET($W$4,VLOOKUP($S990,$Y$4:$AA$23,3,FALSE),0))</f>
        <v>5</v>
      </c>
      <c r="S990">
        <v>13</v>
      </c>
      <c r="T990">
        <v>1</v>
      </c>
      <c r="U990">
        <v>2</v>
      </c>
      <c r="V990">
        <v>0</v>
      </c>
      <c r="W990" s="3">
        <v>38127.15</v>
      </c>
      <c r="X990" s="3"/>
      <c r="Y990" s="3"/>
      <c r="Z990" s="3"/>
      <c r="AA990" s="3"/>
      <c r="AB990" s="3"/>
      <c r="AC990" t="str">
        <f t="shared" ca="1" si="36"/>
        <v>13_7</v>
      </c>
      <c r="AD990" s="3">
        <f ca="1">RANK(AI990,OFFSET($AI$4,VLOOKUP($S990,$AK$4:$AM$23,2,FALSE),0):OFFSET($AI$4,VLOOKUP($S990,$Y$4:$AA$23,3,FALSE),0))</f>
        <v>7</v>
      </c>
      <c r="AE990">
        <v>13</v>
      </c>
      <c r="AF990">
        <v>1</v>
      </c>
      <c r="AG990">
        <v>2</v>
      </c>
      <c r="AH990">
        <v>0</v>
      </c>
      <c r="AI990" s="3">
        <v>25674.93</v>
      </c>
    </row>
    <row r="991" spans="17:35" x14ac:dyDescent="0.3">
      <c r="Q991" t="str">
        <f t="shared" ca="1" si="37"/>
        <v>13_75</v>
      </c>
      <c r="R991" s="3">
        <f ca="1">RANK(W991,OFFSET($W$4,VLOOKUP($S991,$Y$4:$AA$23,2,FALSE),0):OFFSET($W$4,VLOOKUP($S991,$Y$4:$AA$23,3,FALSE),0))</f>
        <v>75</v>
      </c>
      <c r="S991">
        <v>13</v>
      </c>
      <c r="T991">
        <v>2</v>
      </c>
      <c r="U991">
        <v>1</v>
      </c>
      <c r="V991">
        <v>0.2</v>
      </c>
      <c r="W991" s="3">
        <v>12668.54</v>
      </c>
      <c r="X991" s="3"/>
      <c r="Y991" s="3"/>
      <c r="Z991" s="3"/>
      <c r="AA991" s="3"/>
      <c r="AB991" s="3"/>
      <c r="AC991" t="str">
        <f t="shared" ca="1" si="36"/>
        <v>13_67</v>
      </c>
      <c r="AD991" s="3">
        <f ca="1">RANK(AI991,OFFSET($AI$4,VLOOKUP($S991,$AK$4:$AM$23,2,FALSE),0):OFFSET($AI$4,VLOOKUP($S991,$Y$4:$AA$23,3,FALSE),0))</f>
        <v>67</v>
      </c>
      <c r="AE991">
        <v>13</v>
      </c>
      <c r="AF991">
        <v>2</v>
      </c>
      <c r="AG991">
        <v>1</v>
      </c>
      <c r="AH991">
        <v>0.2</v>
      </c>
      <c r="AI991" s="3">
        <v>12668.54</v>
      </c>
    </row>
    <row r="992" spans="17:35" x14ac:dyDescent="0.3">
      <c r="Q992" t="str">
        <f t="shared" ca="1" si="37"/>
        <v>13_67</v>
      </c>
      <c r="R992" s="3">
        <f ca="1">RANK(W992,OFFSET($W$4,VLOOKUP($S992,$Y$4:$AA$23,2,FALSE),0):OFFSET($W$4,VLOOKUP($S992,$Y$4:$AA$23,3,FALSE),0))</f>
        <v>67</v>
      </c>
      <c r="S992">
        <v>13</v>
      </c>
      <c r="T992">
        <v>3</v>
      </c>
      <c r="U992">
        <v>1</v>
      </c>
      <c r="V992">
        <v>0.2</v>
      </c>
      <c r="W992" s="3">
        <v>13751.61</v>
      </c>
      <c r="X992" s="3"/>
      <c r="Y992" s="3"/>
      <c r="Z992" s="3"/>
      <c r="AA992" s="3"/>
      <c r="AB992" s="3"/>
      <c r="AC992" t="str">
        <f t="shared" ca="1" si="36"/>
        <v>13_55</v>
      </c>
      <c r="AD992" s="3">
        <f ca="1">RANK(AI992,OFFSET($AI$4,VLOOKUP($S992,$AK$4:$AM$23,2,FALSE),0):OFFSET($AI$4,VLOOKUP($S992,$Y$4:$AA$23,3,FALSE),0))</f>
        <v>55</v>
      </c>
      <c r="AE992">
        <v>13</v>
      </c>
      <c r="AF992">
        <v>3</v>
      </c>
      <c r="AG992">
        <v>1</v>
      </c>
      <c r="AH992">
        <v>0.2</v>
      </c>
      <c r="AI992" s="3">
        <v>13751.61</v>
      </c>
    </row>
    <row r="993" spans="17:35" x14ac:dyDescent="0.3">
      <c r="Q993" t="str">
        <f t="shared" ca="1" si="37"/>
        <v>13_84</v>
      </c>
      <c r="R993" s="3">
        <f ca="1">RANK(W993,OFFSET($W$4,VLOOKUP($S993,$Y$4:$AA$23,2,FALSE),0):OFFSET($W$4,VLOOKUP($S993,$Y$4:$AA$23,3,FALSE),0))</f>
        <v>84</v>
      </c>
      <c r="S993">
        <v>13</v>
      </c>
      <c r="T993">
        <v>3</v>
      </c>
      <c r="U993">
        <v>2</v>
      </c>
      <c r="V993">
        <v>0</v>
      </c>
      <c r="W993" s="3">
        <v>11285.49</v>
      </c>
      <c r="X993" s="3"/>
      <c r="Y993" s="3"/>
      <c r="Z993" s="3"/>
      <c r="AA993" s="3"/>
      <c r="AB993" s="3"/>
      <c r="AC993" t="str">
        <f t="shared" ca="1" si="36"/>
        <v>13_77</v>
      </c>
      <c r="AD993" s="3">
        <f ca="1">RANK(AI993,OFFSET($AI$4,VLOOKUP($S993,$AK$4:$AM$23,2,FALSE),0):OFFSET($AI$4,VLOOKUP($S993,$Y$4:$AA$23,3,FALSE),0))</f>
        <v>77</v>
      </c>
      <c r="AE993">
        <v>13</v>
      </c>
      <c r="AF993">
        <v>3</v>
      </c>
      <c r="AG993">
        <v>2</v>
      </c>
      <c r="AH993">
        <v>0</v>
      </c>
      <c r="AI993" s="3">
        <v>11285.49</v>
      </c>
    </row>
    <row r="994" spans="17:35" x14ac:dyDescent="0.3">
      <c r="Q994" t="str">
        <f t="shared" ca="1" si="37"/>
        <v>13_90</v>
      </c>
      <c r="R994" s="3">
        <f ca="1">RANK(W994,OFFSET($W$4,VLOOKUP($S994,$Y$4:$AA$23,2,FALSE),0):OFFSET($W$4,VLOOKUP($S994,$Y$4:$AA$23,3,FALSE),0))</f>
        <v>90</v>
      </c>
      <c r="S994">
        <v>13</v>
      </c>
      <c r="T994">
        <v>4</v>
      </c>
      <c r="U994">
        <v>1</v>
      </c>
      <c r="V994">
        <v>0.2</v>
      </c>
      <c r="W994" s="3">
        <v>10529.31</v>
      </c>
      <c r="X994" s="3"/>
      <c r="Y994" s="3"/>
      <c r="Z994" s="3"/>
      <c r="AA994" s="3"/>
      <c r="AB994" s="3"/>
      <c r="AC994" t="str">
        <f t="shared" ca="1" si="36"/>
        <v>13_85</v>
      </c>
      <c r="AD994" s="3">
        <f ca="1">RANK(AI994,OFFSET($AI$4,VLOOKUP($S994,$AK$4:$AM$23,2,FALSE),0):OFFSET($AI$4,VLOOKUP($S994,$Y$4:$AA$23,3,FALSE),0))</f>
        <v>85</v>
      </c>
      <c r="AE994">
        <v>13</v>
      </c>
      <c r="AF994">
        <v>4</v>
      </c>
      <c r="AG994">
        <v>1</v>
      </c>
      <c r="AH994">
        <v>0.2</v>
      </c>
      <c r="AI994" s="3">
        <v>10529.31</v>
      </c>
    </row>
    <row r="995" spans="17:35" x14ac:dyDescent="0.3">
      <c r="Q995" t="str">
        <f t="shared" ca="1" si="37"/>
        <v>13_3</v>
      </c>
      <c r="R995" s="3">
        <f ca="1">RANK(W995,OFFSET($W$4,VLOOKUP($S995,$Y$4:$AA$23,2,FALSE),0):OFFSET($W$4,VLOOKUP($S995,$Y$4:$AA$23,3,FALSE),0))</f>
        <v>3</v>
      </c>
      <c r="S995">
        <v>13</v>
      </c>
      <c r="T995">
        <v>4</v>
      </c>
      <c r="U995">
        <v>2</v>
      </c>
      <c r="V995">
        <v>0</v>
      </c>
      <c r="W995" s="3">
        <v>39867.22</v>
      </c>
      <c r="X995" s="3"/>
      <c r="Y995" s="3"/>
      <c r="Z995" s="3"/>
      <c r="AA995" s="3"/>
      <c r="AB995" s="3"/>
      <c r="AC995" t="str">
        <f t="shared" ca="1" si="36"/>
        <v>13_17</v>
      </c>
      <c r="AD995" s="3">
        <f ca="1">RANK(AI995,OFFSET($AI$4,VLOOKUP($S995,$AK$4:$AM$23,2,FALSE),0):OFFSET($AI$4,VLOOKUP($S995,$Y$4:$AA$23,3,FALSE),0))</f>
        <v>17</v>
      </c>
      <c r="AE995">
        <v>13</v>
      </c>
      <c r="AF995">
        <v>4</v>
      </c>
      <c r="AG995">
        <v>2</v>
      </c>
      <c r="AH995">
        <v>0</v>
      </c>
      <c r="AI995" s="3">
        <v>21706.69</v>
      </c>
    </row>
    <row r="996" spans="17:35" x14ac:dyDescent="0.3">
      <c r="Q996" t="str">
        <f t="shared" ca="1" si="37"/>
        <v>13_109</v>
      </c>
      <c r="R996" s="3">
        <f ca="1">RANK(W996,OFFSET($W$4,VLOOKUP($S996,$Y$4:$AA$23,2,FALSE),0):OFFSET($W$4,VLOOKUP($S996,$Y$4:$AA$23,3,FALSE),0))</f>
        <v>109</v>
      </c>
      <c r="S996">
        <v>13</v>
      </c>
      <c r="T996">
        <v>5</v>
      </c>
      <c r="U996">
        <v>1</v>
      </c>
      <c r="V996">
        <v>0.2</v>
      </c>
      <c r="W996" s="3">
        <v>8405.14</v>
      </c>
      <c r="X996" s="3"/>
      <c r="Y996" s="3"/>
      <c r="Z996" s="3"/>
      <c r="AA996" s="3"/>
      <c r="AB996" s="3"/>
      <c r="AC996" t="str">
        <f t="shared" ca="1" si="36"/>
        <v>13_108</v>
      </c>
      <c r="AD996" s="3">
        <f ca="1">RANK(AI996,OFFSET($AI$4,VLOOKUP($S996,$AK$4:$AM$23,2,FALSE),0):OFFSET($AI$4,VLOOKUP($S996,$Y$4:$AA$23,3,FALSE),0))</f>
        <v>108</v>
      </c>
      <c r="AE996">
        <v>13</v>
      </c>
      <c r="AF996">
        <v>5</v>
      </c>
      <c r="AG996">
        <v>1</v>
      </c>
      <c r="AH996">
        <v>0.2</v>
      </c>
      <c r="AI996" s="3">
        <v>8405.14</v>
      </c>
    </row>
    <row r="997" spans="17:35" x14ac:dyDescent="0.3">
      <c r="Q997" t="str">
        <f t="shared" ca="1" si="37"/>
        <v>13_125</v>
      </c>
      <c r="R997" s="3">
        <f ca="1">RANK(W997,OFFSET($W$4,VLOOKUP($S997,$Y$4:$AA$23,2,FALSE),0):OFFSET($W$4,VLOOKUP($S997,$Y$4:$AA$23,3,FALSE),0))</f>
        <v>125</v>
      </c>
      <c r="S997">
        <v>13</v>
      </c>
      <c r="T997">
        <v>5</v>
      </c>
      <c r="U997">
        <v>2</v>
      </c>
      <c r="V997">
        <v>0</v>
      </c>
      <c r="W997" s="3">
        <v>6117.73</v>
      </c>
      <c r="X997" s="3"/>
      <c r="Y997" s="3"/>
      <c r="Z997" s="3"/>
      <c r="AA997" s="3"/>
      <c r="AB997" s="3"/>
      <c r="AC997" t="str">
        <f t="shared" ca="1" si="36"/>
        <v>13_124</v>
      </c>
      <c r="AD997" s="3">
        <f ca="1">RANK(AI997,OFFSET($AI$4,VLOOKUP($S997,$AK$4:$AM$23,2,FALSE),0):OFFSET($AI$4,VLOOKUP($S997,$Y$4:$AA$23,3,FALSE),0))</f>
        <v>124</v>
      </c>
      <c r="AE997">
        <v>13</v>
      </c>
      <c r="AF997">
        <v>5</v>
      </c>
      <c r="AG997">
        <v>2</v>
      </c>
      <c r="AH997">
        <v>0</v>
      </c>
      <c r="AI997" s="3">
        <v>6117.73</v>
      </c>
    </row>
    <row r="998" spans="17:35" x14ac:dyDescent="0.3">
      <c r="Q998" t="str">
        <f t="shared" ca="1" si="37"/>
        <v>13_42</v>
      </c>
      <c r="R998" s="3">
        <f ca="1">RANK(W998,OFFSET($W$4,VLOOKUP($S998,$Y$4:$AA$23,2,FALSE),0):OFFSET($W$4,VLOOKUP($S998,$Y$4:$AA$23,3,FALSE),0))</f>
        <v>42</v>
      </c>
      <c r="S998">
        <v>13</v>
      </c>
      <c r="T998">
        <v>6</v>
      </c>
      <c r="U998">
        <v>2</v>
      </c>
      <c r="V998">
        <v>0</v>
      </c>
      <c r="W998" s="3">
        <v>18384.14</v>
      </c>
      <c r="X998" s="3"/>
      <c r="Y998" s="3"/>
      <c r="Z998" s="3"/>
      <c r="AA998" s="3"/>
      <c r="AB998" s="3"/>
      <c r="AC998" t="str">
        <f t="shared" ca="1" si="36"/>
        <v>13_29</v>
      </c>
      <c r="AD998" s="3">
        <f ca="1">RANK(AI998,OFFSET($AI$4,VLOOKUP($S998,$AK$4:$AM$23,2,FALSE),0):OFFSET($AI$4,VLOOKUP($S998,$Y$4:$AA$23,3,FALSE),0))</f>
        <v>29</v>
      </c>
      <c r="AE998">
        <v>13</v>
      </c>
      <c r="AF998">
        <v>6</v>
      </c>
      <c r="AG998">
        <v>2</v>
      </c>
      <c r="AH998">
        <v>0</v>
      </c>
      <c r="AI998" s="3">
        <v>18384.14</v>
      </c>
    </row>
    <row r="999" spans="17:35" x14ac:dyDescent="0.3">
      <c r="Q999" t="str">
        <f t="shared" ca="1" si="37"/>
        <v>13_46</v>
      </c>
      <c r="R999" s="3">
        <f ca="1">RANK(W999,OFFSET($W$4,VLOOKUP($S999,$Y$4:$AA$23,2,FALSE),0):OFFSET($W$4,VLOOKUP($S999,$Y$4:$AA$23,3,FALSE),0))</f>
        <v>46</v>
      </c>
      <c r="S999">
        <v>13</v>
      </c>
      <c r="T999">
        <v>7</v>
      </c>
      <c r="U999">
        <v>2</v>
      </c>
      <c r="V999">
        <v>0</v>
      </c>
      <c r="W999" s="3">
        <v>17618.330000000002</v>
      </c>
      <c r="X999" s="3"/>
      <c r="Y999" s="3"/>
      <c r="Z999" s="3"/>
      <c r="AA999" s="3"/>
      <c r="AB999" s="3"/>
      <c r="AC999" t="str">
        <f t="shared" ca="1" si="36"/>
        <v>13_30</v>
      </c>
      <c r="AD999" s="3">
        <f ca="1">RANK(AI999,OFFSET($AI$4,VLOOKUP($S999,$AK$4:$AM$23,2,FALSE),0):OFFSET($AI$4,VLOOKUP($S999,$Y$4:$AA$23,3,FALSE),0))</f>
        <v>30</v>
      </c>
      <c r="AE999">
        <v>13</v>
      </c>
      <c r="AF999">
        <v>7</v>
      </c>
      <c r="AG999">
        <v>2</v>
      </c>
      <c r="AH999">
        <v>0</v>
      </c>
      <c r="AI999" s="3">
        <v>17618.330000000002</v>
      </c>
    </row>
    <row r="1000" spans="17:35" x14ac:dyDescent="0.3">
      <c r="Q1000" t="str">
        <f t="shared" ca="1" si="37"/>
        <v>13_38</v>
      </c>
      <c r="R1000" s="3">
        <f ca="1">RANK(W1000,OFFSET($W$4,VLOOKUP($S1000,$Y$4:$AA$23,2,FALSE),0):OFFSET($W$4,VLOOKUP($S1000,$Y$4:$AA$23,3,FALSE),0))</f>
        <v>38</v>
      </c>
      <c r="S1000">
        <v>13</v>
      </c>
      <c r="T1000">
        <v>8</v>
      </c>
      <c r="U1000">
        <v>2</v>
      </c>
      <c r="V1000">
        <v>0</v>
      </c>
      <c r="W1000" s="3">
        <v>18785.189999999999</v>
      </c>
      <c r="X1000" s="3"/>
      <c r="Y1000" s="3"/>
      <c r="Z1000" s="3"/>
      <c r="AA1000" s="3"/>
      <c r="AB1000" s="3"/>
      <c r="AC1000" t="str">
        <f t="shared" ca="1" si="36"/>
        <v>13_92</v>
      </c>
      <c r="AD1000" s="3">
        <f ca="1">RANK(AI1000,OFFSET($AI$4,VLOOKUP($S1000,$AK$4:$AM$23,2,FALSE),0):OFFSET($AI$4,VLOOKUP($S1000,$Y$4:$AA$23,3,FALSE),0))</f>
        <v>92</v>
      </c>
      <c r="AE1000">
        <v>13</v>
      </c>
      <c r="AF1000">
        <v>8</v>
      </c>
      <c r="AG1000">
        <v>2</v>
      </c>
      <c r="AH1000">
        <v>0</v>
      </c>
      <c r="AI1000" s="3">
        <v>10160.209999999999</v>
      </c>
    </row>
    <row r="1001" spans="17:35" x14ac:dyDescent="0.3">
      <c r="Q1001" t="str">
        <f t="shared" ca="1" si="37"/>
        <v>13_95</v>
      </c>
      <c r="R1001" s="3">
        <f ca="1">RANK(W1001,OFFSET($W$4,VLOOKUP($S1001,$Y$4:$AA$23,2,FALSE),0):OFFSET($W$4,VLOOKUP($S1001,$Y$4:$AA$23,3,FALSE),0))</f>
        <v>95</v>
      </c>
      <c r="S1001">
        <v>13</v>
      </c>
      <c r="T1001">
        <v>9</v>
      </c>
      <c r="U1001">
        <v>1</v>
      </c>
      <c r="V1001">
        <v>0.2</v>
      </c>
      <c r="W1001" s="3">
        <v>9934.2099999999991</v>
      </c>
      <c r="X1001" s="3"/>
      <c r="Y1001" s="3"/>
      <c r="Z1001" s="3"/>
      <c r="AA1001" s="3"/>
      <c r="AB1001" s="3"/>
      <c r="AC1001" t="str">
        <f t="shared" ca="1" si="36"/>
        <v>13_93</v>
      </c>
      <c r="AD1001" s="3">
        <f ca="1">RANK(AI1001,OFFSET($AI$4,VLOOKUP($S1001,$AK$4:$AM$23,2,FALSE),0):OFFSET($AI$4,VLOOKUP($S1001,$Y$4:$AA$23,3,FALSE),0))</f>
        <v>93</v>
      </c>
      <c r="AE1001">
        <v>13</v>
      </c>
      <c r="AF1001">
        <v>9</v>
      </c>
      <c r="AG1001">
        <v>1</v>
      </c>
      <c r="AH1001">
        <v>0.2</v>
      </c>
      <c r="AI1001" s="3">
        <v>9934.2099999999991</v>
      </c>
    </row>
    <row r="1002" spans="17:35" x14ac:dyDescent="0.3">
      <c r="Q1002" t="str">
        <f t="shared" ca="1" si="37"/>
        <v>13_4</v>
      </c>
      <c r="R1002" s="3">
        <f ca="1">RANK(W1002,OFFSET($W$4,VLOOKUP($S1002,$Y$4:$AA$23,2,FALSE),0):OFFSET($W$4,VLOOKUP($S1002,$Y$4:$AA$23,3,FALSE),0))</f>
        <v>4</v>
      </c>
      <c r="S1002">
        <v>13</v>
      </c>
      <c r="T1002">
        <v>9</v>
      </c>
      <c r="U1002">
        <v>2</v>
      </c>
      <c r="V1002">
        <v>0</v>
      </c>
      <c r="W1002" s="3">
        <v>38583.86</v>
      </c>
      <c r="X1002" s="3"/>
      <c r="Y1002" s="3"/>
      <c r="Z1002" s="3"/>
      <c r="AA1002" s="3"/>
      <c r="AB1002" s="3"/>
      <c r="AC1002" t="str">
        <f t="shared" ca="1" si="36"/>
        <v>13_13</v>
      </c>
      <c r="AD1002" s="3">
        <f ca="1">RANK(AI1002,OFFSET($AI$4,VLOOKUP($S1002,$AK$4:$AM$23,2,FALSE),0):OFFSET($AI$4,VLOOKUP($S1002,$Y$4:$AA$23,3,FALSE),0))</f>
        <v>13</v>
      </c>
      <c r="AE1002">
        <v>13</v>
      </c>
      <c r="AF1002">
        <v>9</v>
      </c>
      <c r="AG1002">
        <v>2</v>
      </c>
      <c r="AH1002">
        <v>0</v>
      </c>
      <c r="AI1002" s="3">
        <v>22575.52</v>
      </c>
    </row>
    <row r="1003" spans="17:35" x14ac:dyDescent="0.3">
      <c r="Q1003" t="str">
        <f t="shared" ca="1" si="37"/>
        <v>13_136</v>
      </c>
      <c r="R1003" s="3">
        <f ca="1">RANK(W1003,OFFSET($W$4,VLOOKUP($S1003,$Y$4:$AA$23,2,FALSE),0):OFFSET($W$4,VLOOKUP($S1003,$Y$4:$AA$23,3,FALSE),0))</f>
        <v>136</v>
      </c>
      <c r="S1003">
        <v>13</v>
      </c>
      <c r="T1003">
        <v>10</v>
      </c>
      <c r="U1003">
        <v>2</v>
      </c>
      <c r="V1003">
        <v>0</v>
      </c>
      <c r="W1003" s="3">
        <v>5038.59</v>
      </c>
      <c r="X1003" s="3"/>
      <c r="Y1003" s="3"/>
      <c r="Z1003" s="3"/>
      <c r="AA1003" s="3"/>
      <c r="AB1003" s="3"/>
      <c r="AC1003" t="str">
        <f t="shared" ca="1" si="36"/>
        <v>13_136</v>
      </c>
      <c r="AD1003" s="3">
        <f ca="1">RANK(AI1003,OFFSET($AI$4,VLOOKUP($S1003,$AK$4:$AM$23,2,FALSE),0):OFFSET($AI$4,VLOOKUP($S1003,$Y$4:$AA$23,3,FALSE),0))</f>
        <v>136</v>
      </c>
      <c r="AE1003">
        <v>13</v>
      </c>
      <c r="AF1003">
        <v>10</v>
      </c>
      <c r="AG1003">
        <v>2</v>
      </c>
      <c r="AH1003">
        <v>0</v>
      </c>
      <c r="AI1003" s="3">
        <v>5038.59</v>
      </c>
    </row>
    <row r="1004" spans="17:35" x14ac:dyDescent="0.3">
      <c r="Q1004" t="str">
        <f t="shared" ca="1" si="37"/>
        <v>13_64</v>
      </c>
      <c r="R1004" s="3">
        <f ca="1">RANK(W1004,OFFSET($W$4,VLOOKUP($S1004,$Y$4:$AA$23,2,FALSE),0):OFFSET($W$4,VLOOKUP($S1004,$Y$4:$AA$23,3,FALSE),0))</f>
        <v>64</v>
      </c>
      <c r="S1004">
        <v>13</v>
      </c>
      <c r="T1004">
        <v>11</v>
      </c>
      <c r="U1004">
        <v>1</v>
      </c>
      <c r="V1004">
        <v>0.2</v>
      </c>
      <c r="W1004" s="3">
        <v>14899.29</v>
      </c>
      <c r="X1004" s="3"/>
      <c r="Y1004" s="3"/>
      <c r="Z1004" s="3"/>
      <c r="AA1004" s="3"/>
      <c r="AB1004" s="3"/>
      <c r="AC1004" t="str">
        <f t="shared" ca="1" si="36"/>
        <v>13_50</v>
      </c>
      <c r="AD1004" s="3">
        <f ca="1">RANK(AI1004,OFFSET($AI$4,VLOOKUP($S1004,$AK$4:$AM$23,2,FALSE),0):OFFSET($AI$4,VLOOKUP($S1004,$Y$4:$AA$23,3,FALSE),0))</f>
        <v>50</v>
      </c>
      <c r="AE1004">
        <v>13</v>
      </c>
      <c r="AF1004">
        <v>11</v>
      </c>
      <c r="AG1004">
        <v>1</v>
      </c>
      <c r="AH1004">
        <v>0.2</v>
      </c>
      <c r="AI1004" s="3">
        <v>14899.29</v>
      </c>
    </row>
    <row r="1005" spans="17:35" x14ac:dyDescent="0.3">
      <c r="Q1005" t="str">
        <f t="shared" ca="1" si="37"/>
        <v>13_81</v>
      </c>
      <c r="R1005" s="3">
        <f ca="1">RANK(W1005,OFFSET($W$4,VLOOKUP($S1005,$Y$4:$AA$23,2,FALSE),0):OFFSET($W$4,VLOOKUP($S1005,$Y$4:$AA$23,3,FALSE),0))</f>
        <v>81</v>
      </c>
      <c r="S1005">
        <v>13</v>
      </c>
      <c r="T1005">
        <v>12</v>
      </c>
      <c r="U1005">
        <v>2</v>
      </c>
      <c r="V1005">
        <v>0</v>
      </c>
      <c r="W1005" s="3">
        <v>11750.47</v>
      </c>
      <c r="X1005" s="3"/>
      <c r="Y1005" s="3"/>
      <c r="Z1005" s="3"/>
      <c r="AA1005" s="3"/>
      <c r="AB1005" s="3"/>
      <c r="AC1005" t="str">
        <f t="shared" ca="1" si="36"/>
        <v>13_74</v>
      </c>
      <c r="AD1005" s="3">
        <f ca="1">RANK(AI1005,OFFSET($AI$4,VLOOKUP($S1005,$AK$4:$AM$23,2,FALSE),0):OFFSET($AI$4,VLOOKUP($S1005,$Y$4:$AA$23,3,FALSE),0))</f>
        <v>74</v>
      </c>
      <c r="AE1005">
        <v>13</v>
      </c>
      <c r="AF1005">
        <v>12</v>
      </c>
      <c r="AG1005">
        <v>2</v>
      </c>
      <c r="AH1005">
        <v>0</v>
      </c>
      <c r="AI1005" s="3">
        <v>11750.47</v>
      </c>
    </row>
    <row r="1006" spans="17:35" x14ac:dyDescent="0.3">
      <c r="Q1006" t="str">
        <f t="shared" ca="1" si="37"/>
        <v>13_62</v>
      </c>
      <c r="R1006" s="3">
        <f ca="1">RANK(W1006,OFFSET($W$4,VLOOKUP($S1006,$Y$4:$AA$23,2,FALSE),0):OFFSET($W$4,VLOOKUP($S1006,$Y$4:$AA$23,3,FALSE),0))</f>
        <v>62</v>
      </c>
      <c r="S1006">
        <v>13</v>
      </c>
      <c r="T1006">
        <v>13</v>
      </c>
      <c r="U1006">
        <v>1</v>
      </c>
      <c r="V1006">
        <v>0.2</v>
      </c>
      <c r="W1006" s="3">
        <v>15320.48</v>
      </c>
      <c r="X1006" s="3"/>
      <c r="Y1006" s="3"/>
      <c r="Z1006" s="3"/>
      <c r="AA1006" s="3"/>
      <c r="AB1006" s="3"/>
      <c r="AC1006" t="str">
        <f t="shared" ca="1" si="36"/>
        <v>13_48</v>
      </c>
      <c r="AD1006" s="3">
        <f ca="1">RANK(AI1006,OFFSET($AI$4,VLOOKUP($S1006,$AK$4:$AM$23,2,FALSE),0):OFFSET($AI$4,VLOOKUP($S1006,$Y$4:$AA$23,3,FALSE),0))</f>
        <v>48</v>
      </c>
      <c r="AE1006">
        <v>13</v>
      </c>
      <c r="AF1006">
        <v>13</v>
      </c>
      <c r="AG1006">
        <v>1</v>
      </c>
      <c r="AH1006">
        <v>0.2</v>
      </c>
      <c r="AI1006" s="3">
        <v>15320.48</v>
      </c>
    </row>
    <row r="1007" spans="17:35" x14ac:dyDescent="0.3">
      <c r="Q1007" t="str">
        <f t="shared" ca="1" si="37"/>
        <v>13_33</v>
      </c>
      <c r="R1007" s="3">
        <f ca="1">RANK(W1007,OFFSET($W$4,VLOOKUP($S1007,$Y$4:$AA$23,2,FALSE),0):OFFSET($W$4,VLOOKUP($S1007,$Y$4:$AA$23,3,FALSE),0))</f>
        <v>33</v>
      </c>
      <c r="S1007">
        <v>13</v>
      </c>
      <c r="T1007">
        <v>13</v>
      </c>
      <c r="U1007">
        <v>2</v>
      </c>
      <c r="V1007">
        <v>0</v>
      </c>
      <c r="W1007" s="3">
        <v>20082.900000000001</v>
      </c>
      <c r="X1007" s="3"/>
      <c r="Y1007" s="3"/>
      <c r="Z1007" s="3"/>
      <c r="AA1007" s="3"/>
      <c r="AB1007" s="3"/>
      <c r="AC1007" t="str">
        <f t="shared" ca="1" si="36"/>
        <v>13_21</v>
      </c>
      <c r="AD1007" s="3">
        <f ca="1">RANK(AI1007,OFFSET($AI$4,VLOOKUP($S1007,$AK$4:$AM$23,2,FALSE),0):OFFSET($AI$4,VLOOKUP($S1007,$Y$4:$AA$23,3,FALSE),0))</f>
        <v>21</v>
      </c>
      <c r="AE1007">
        <v>13</v>
      </c>
      <c r="AF1007">
        <v>13</v>
      </c>
      <c r="AG1007">
        <v>2</v>
      </c>
      <c r="AH1007">
        <v>0</v>
      </c>
      <c r="AI1007" s="3">
        <v>20082.900000000001</v>
      </c>
    </row>
    <row r="1008" spans="17:35" x14ac:dyDescent="0.3">
      <c r="Q1008" t="str">
        <f t="shared" ca="1" si="37"/>
        <v>13_103</v>
      </c>
      <c r="R1008" s="3">
        <f ca="1">RANK(W1008,OFFSET($W$4,VLOOKUP($S1008,$Y$4:$AA$23,2,FALSE),0):OFFSET($W$4,VLOOKUP($S1008,$Y$4:$AA$23,3,FALSE),0))</f>
        <v>103</v>
      </c>
      <c r="S1008">
        <v>13</v>
      </c>
      <c r="T1008">
        <v>14</v>
      </c>
      <c r="U1008">
        <v>1</v>
      </c>
      <c r="V1008">
        <v>0.2</v>
      </c>
      <c r="W1008" s="3">
        <v>8997.93</v>
      </c>
      <c r="X1008" s="3"/>
      <c r="Y1008" s="3"/>
      <c r="Z1008" s="3"/>
      <c r="AA1008" s="3"/>
      <c r="AB1008" s="3"/>
      <c r="AC1008" t="str">
        <f t="shared" ca="1" si="36"/>
        <v>13_102</v>
      </c>
      <c r="AD1008" s="3">
        <f ca="1">RANK(AI1008,OFFSET($AI$4,VLOOKUP($S1008,$AK$4:$AM$23,2,FALSE),0):OFFSET($AI$4,VLOOKUP($S1008,$Y$4:$AA$23,3,FALSE),0))</f>
        <v>102</v>
      </c>
      <c r="AE1008">
        <v>13</v>
      </c>
      <c r="AF1008">
        <v>14</v>
      </c>
      <c r="AG1008">
        <v>1</v>
      </c>
      <c r="AH1008">
        <v>0.2</v>
      </c>
      <c r="AI1008" s="3">
        <v>8997.93</v>
      </c>
    </row>
    <row r="1009" spans="17:35" x14ac:dyDescent="0.3">
      <c r="Q1009" t="str">
        <f t="shared" ca="1" si="37"/>
        <v>13_19</v>
      </c>
      <c r="R1009" s="3">
        <f ca="1">RANK(W1009,OFFSET($W$4,VLOOKUP($S1009,$Y$4:$AA$23,2,FALSE),0):OFFSET($W$4,VLOOKUP($S1009,$Y$4:$AA$23,3,FALSE),0))</f>
        <v>19</v>
      </c>
      <c r="S1009">
        <v>13</v>
      </c>
      <c r="T1009">
        <v>14</v>
      </c>
      <c r="U1009">
        <v>2</v>
      </c>
      <c r="V1009">
        <v>0</v>
      </c>
      <c r="W1009" s="3">
        <v>25381.040000000001</v>
      </c>
      <c r="X1009" s="3"/>
      <c r="Y1009" s="3"/>
      <c r="Z1009" s="3"/>
      <c r="AA1009" s="3"/>
      <c r="AB1009" s="3"/>
      <c r="AC1009" t="str">
        <f t="shared" ca="1" si="36"/>
        <v>13_63</v>
      </c>
      <c r="AD1009" s="3">
        <f ca="1">RANK(AI1009,OFFSET($AI$4,VLOOKUP($S1009,$AK$4:$AM$23,2,FALSE),0):OFFSET($AI$4,VLOOKUP($S1009,$Y$4:$AA$23,3,FALSE),0))</f>
        <v>63</v>
      </c>
      <c r="AE1009">
        <v>13</v>
      </c>
      <c r="AF1009">
        <v>14</v>
      </c>
      <c r="AG1009">
        <v>2</v>
      </c>
      <c r="AH1009">
        <v>0</v>
      </c>
      <c r="AI1009" s="3">
        <v>13012.4</v>
      </c>
    </row>
    <row r="1010" spans="17:35" x14ac:dyDescent="0.3">
      <c r="Q1010" t="str">
        <f t="shared" ca="1" si="37"/>
        <v>13_86</v>
      </c>
      <c r="R1010" s="3">
        <f ca="1">RANK(W1010,OFFSET($W$4,VLOOKUP($S1010,$Y$4:$AA$23,2,FALSE),0):OFFSET($W$4,VLOOKUP($S1010,$Y$4:$AA$23,3,FALSE),0))</f>
        <v>86</v>
      </c>
      <c r="S1010">
        <v>13</v>
      </c>
      <c r="T1010">
        <v>15</v>
      </c>
      <c r="U1010">
        <v>1</v>
      </c>
      <c r="V1010">
        <v>0.2</v>
      </c>
      <c r="W1010" s="3">
        <v>11069.57</v>
      </c>
      <c r="X1010" s="3"/>
      <c r="Y1010" s="3"/>
      <c r="Z1010" s="3"/>
      <c r="AA1010" s="3"/>
      <c r="AB1010" s="3"/>
      <c r="AC1010" t="str">
        <f t="shared" ca="1" si="36"/>
        <v>13_79</v>
      </c>
      <c r="AD1010" s="3">
        <f ca="1">RANK(AI1010,OFFSET($AI$4,VLOOKUP($S1010,$AK$4:$AM$23,2,FALSE),0):OFFSET($AI$4,VLOOKUP($S1010,$Y$4:$AA$23,3,FALSE),0))</f>
        <v>79</v>
      </c>
      <c r="AE1010">
        <v>13</v>
      </c>
      <c r="AF1010">
        <v>15</v>
      </c>
      <c r="AG1010">
        <v>1</v>
      </c>
      <c r="AH1010">
        <v>0.2</v>
      </c>
      <c r="AI1010" s="3">
        <v>11069.57</v>
      </c>
    </row>
    <row r="1011" spans="17:35" x14ac:dyDescent="0.3">
      <c r="Q1011" t="str">
        <f t="shared" ca="1" si="37"/>
        <v>13_89</v>
      </c>
      <c r="R1011" s="3">
        <f ca="1">RANK(W1011,OFFSET($W$4,VLOOKUP($S1011,$Y$4:$AA$23,2,FALSE),0):OFFSET($W$4,VLOOKUP($S1011,$Y$4:$AA$23,3,FALSE),0))</f>
        <v>89</v>
      </c>
      <c r="S1011">
        <v>13</v>
      </c>
      <c r="T1011">
        <v>15</v>
      </c>
      <c r="U1011">
        <v>2</v>
      </c>
      <c r="V1011">
        <v>0</v>
      </c>
      <c r="W1011" s="3">
        <v>10537.04</v>
      </c>
      <c r="X1011" s="3"/>
      <c r="Y1011" s="3"/>
      <c r="Z1011" s="3"/>
      <c r="AA1011" s="3"/>
      <c r="AB1011" s="3"/>
      <c r="AC1011" t="str">
        <f t="shared" ca="1" si="36"/>
        <v>13_84</v>
      </c>
      <c r="AD1011" s="3">
        <f ca="1">RANK(AI1011,OFFSET($AI$4,VLOOKUP($S1011,$AK$4:$AM$23,2,FALSE),0):OFFSET($AI$4,VLOOKUP($S1011,$Y$4:$AA$23,3,FALSE),0))</f>
        <v>84</v>
      </c>
      <c r="AE1011">
        <v>13</v>
      </c>
      <c r="AF1011">
        <v>15</v>
      </c>
      <c r="AG1011">
        <v>2</v>
      </c>
      <c r="AH1011">
        <v>0</v>
      </c>
      <c r="AI1011" s="3">
        <v>10537.04</v>
      </c>
    </row>
    <row r="1012" spans="17:35" x14ac:dyDescent="0.3">
      <c r="Q1012" t="str">
        <f t="shared" ca="1" si="37"/>
        <v>13_13</v>
      </c>
      <c r="R1012" s="3">
        <f ca="1">RANK(W1012,OFFSET($W$4,VLOOKUP($S1012,$Y$4:$AA$23,2,FALSE),0):OFFSET($W$4,VLOOKUP($S1012,$Y$4:$AA$23,3,FALSE),0))</f>
        <v>13</v>
      </c>
      <c r="S1012">
        <v>13</v>
      </c>
      <c r="T1012">
        <v>16</v>
      </c>
      <c r="U1012">
        <v>1</v>
      </c>
      <c r="V1012">
        <v>0.2</v>
      </c>
      <c r="W1012" s="3">
        <v>28928.400000000001</v>
      </c>
      <c r="X1012" s="3"/>
      <c r="Y1012" s="3"/>
      <c r="Z1012" s="3"/>
      <c r="AA1012" s="3"/>
      <c r="AB1012" s="3"/>
      <c r="AC1012" t="str">
        <f t="shared" ca="1" si="36"/>
        <v>13_1</v>
      </c>
      <c r="AD1012" s="3">
        <f ca="1">RANK(AI1012,OFFSET($AI$4,VLOOKUP($S1012,$AK$4:$AM$23,2,FALSE),0):OFFSET($AI$4,VLOOKUP($S1012,$Y$4:$AA$23,3,FALSE),0))</f>
        <v>1</v>
      </c>
      <c r="AE1012">
        <v>13</v>
      </c>
      <c r="AF1012">
        <v>16</v>
      </c>
      <c r="AG1012">
        <v>1</v>
      </c>
      <c r="AH1012">
        <v>0.2</v>
      </c>
      <c r="AI1012" s="3">
        <v>28928.400000000001</v>
      </c>
    </row>
    <row r="1013" spans="17:35" x14ac:dyDescent="0.3">
      <c r="Q1013" t="str">
        <f t="shared" ca="1" si="37"/>
        <v>13_50</v>
      </c>
      <c r="R1013" s="3">
        <f ca="1">RANK(W1013,OFFSET($W$4,VLOOKUP($S1013,$Y$4:$AA$23,2,FALSE),0):OFFSET($W$4,VLOOKUP($S1013,$Y$4:$AA$23,3,FALSE),0))</f>
        <v>50</v>
      </c>
      <c r="S1013">
        <v>13</v>
      </c>
      <c r="T1013">
        <v>17</v>
      </c>
      <c r="U1013">
        <v>1</v>
      </c>
      <c r="V1013">
        <v>0.2</v>
      </c>
      <c r="W1013" s="3">
        <v>16968.72</v>
      </c>
      <c r="X1013" s="3"/>
      <c r="Y1013" s="3"/>
      <c r="Z1013" s="3"/>
      <c r="AA1013" s="3"/>
      <c r="AB1013" s="3"/>
      <c r="AC1013" t="str">
        <f t="shared" ca="1" si="36"/>
        <v>13_33</v>
      </c>
      <c r="AD1013" s="3">
        <f ca="1">RANK(AI1013,OFFSET($AI$4,VLOOKUP($S1013,$AK$4:$AM$23,2,FALSE),0):OFFSET($AI$4,VLOOKUP($S1013,$Y$4:$AA$23,3,FALSE),0))</f>
        <v>33</v>
      </c>
      <c r="AE1013">
        <v>13</v>
      </c>
      <c r="AF1013">
        <v>17</v>
      </c>
      <c r="AG1013">
        <v>1</v>
      </c>
      <c r="AH1013">
        <v>0.2</v>
      </c>
      <c r="AI1013" s="3">
        <v>16968.72</v>
      </c>
    </row>
    <row r="1014" spans="17:35" x14ac:dyDescent="0.3">
      <c r="Q1014" t="str">
        <f t="shared" ca="1" si="37"/>
        <v>13_15</v>
      </c>
      <c r="R1014" s="3">
        <f ca="1">RANK(W1014,OFFSET($W$4,VLOOKUP($S1014,$Y$4:$AA$23,2,FALSE),0):OFFSET($W$4,VLOOKUP($S1014,$Y$4:$AA$23,3,FALSE),0))</f>
        <v>15</v>
      </c>
      <c r="S1014">
        <v>13</v>
      </c>
      <c r="T1014">
        <v>17</v>
      </c>
      <c r="U1014">
        <v>2</v>
      </c>
      <c r="V1014">
        <v>0</v>
      </c>
      <c r="W1014" s="3">
        <v>28175.39</v>
      </c>
      <c r="X1014" s="3"/>
      <c r="Y1014" s="3"/>
      <c r="Z1014" s="3"/>
      <c r="AA1014" s="3"/>
      <c r="AB1014" s="3"/>
      <c r="AC1014" t="str">
        <f t="shared" ca="1" si="36"/>
        <v>13_2</v>
      </c>
      <c r="AD1014" s="3">
        <f ca="1">RANK(AI1014,OFFSET($AI$4,VLOOKUP($S1014,$AK$4:$AM$23,2,FALSE),0):OFFSET($AI$4,VLOOKUP($S1014,$Y$4:$AA$23,3,FALSE),0))</f>
        <v>2</v>
      </c>
      <c r="AE1014">
        <v>13</v>
      </c>
      <c r="AF1014">
        <v>17</v>
      </c>
      <c r="AG1014">
        <v>2</v>
      </c>
      <c r="AH1014">
        <v>0</v>
      </c>
      <c r="AI1014" s="3">
        <v>28175.39</v>
      </c>
    </row>
    <row r="1015" spans="17:35" x14ac:dyDescent="0.3">
      <c r="Q1015" t="str">
        <f t="shared" ca="1" si="37"/>
        <v>13_113</v>
      </c>
      <c r="R1015" s="3">
        <f ca="1">RANK(W1015,OFFSET($W$4,VLOOKUP($S1015,$Y$4:$AA$23,2,FALSE),0):OFFSET($W$4,VLOOKUP($S1015,$Y$4:$AA$23,3,FALSE),0))</f>
        <v>113</v>
      </c>
      <c r="S1015">
        <v>13</v>
      </c>
      <c r="T1015">
        <v>18</v>
      </c>
      <c r="U1015">
        <v>1</v>
      </c>
      <c r="V1015">
        <v>0.2</v>
      </c>
      <c r="W1015" s="3">
        <v>7748.87</v>
      </c>
      <c r="X1015" s="3"/>
      <c r="Y1015" s="3"/>
      <c r="Z1015" s="3"/>
      <c r="AA1015" s="3"/>
      <c r="AB1015" s="3"/>
      <c r="AC1015" t="str">
        <f t="shared" ca="1" si="36"/>
        <v>13_112</v>
      </c>
      <c r="AD1015" s="3">
        <f ca="1">RANK(AI1015,OFFSET($AI$4,VLOOKUP($S1015,$AK$4:$AM$23,2,FALSE),0):OFFSET($AI$4,VLOOKUP($S1015,$Y$4:$AA$23,3,FALSE),0))</f>
        <v>112</v>
      </c>
      <c r="AE1015">
        <v>13</v>
      </c>
      <c r="AF1015">
        <v>18</v>
      </c>
      <c r="AG1015">
        <v>1</v>
      </c>
      <c r="AH1015">
        <v>0.2</v>
      </c>
      <c r="AI1015" s="3">
        <v>7748.87</v>
      </c>
    </row>
    <row r="1016" spans="17:35" x14ac:dyDescent="0.3">
      <c r="Q1016" t="str">
        <f t="shared" ca="1" si="37"/>
        <v>13_60</v>
      </c>
      <c r="R1016" s="3">
        <f ca="1">RANK(W1016,OFFSET($W$4,VLOOKUP($S1016,$Y$4:$AA$23,2,FALSE),0):OFFSET($W$4,VLOOKUP($S1016,$Y$4:$AA$23,3,FALSE),0))</f>
        <v>60</v>
      </c>
      <c r="S1016">
        <v>13</v>
      </c>
      <c r="T1016">
        <v>18</v>
      </c>
      <c r="U1016">
        <v>2</v>
      </c>
      <c r="V1016">
        <v>0</v>
      </c>
      <c r="W1016" s="3">
        <v>15611.32</v>
      </c>
      <c r="X1016" s="3"/>
      <c r="Y1016" s="3"/>
      <c r="Z1016" s="3"/>
      <c r="AA1016" s="3"/>
      <c r="AB1016" s="3"/>
      <c r="AC1016" t="str">
        <f t="shared" ca="1" si="36"/>
        <v>13_44</v>
      </c>
      <c r="AD1016" s="3">
        <f ca="1">RANK(AI1016,OFFSET($AI$4,VLOOKUP($S1016,$AK$4:$AM$23,2,FALSE),0):OFFSET($AI$4,VLOOKUP($S1016,$Y$4:$AA$23,3,FALSE),0))</f>
        <v>44</v>
      </c>
      <c r="AE1016">
        <v>13</v>
      </c>
      <c r="AF1016">
        <v>18</v>
      </c>
      <c r="AG1016">
        <v>2</v>
      </c>
      <c r="AH1016">
        <v>0</v>
      </c>
      <c r="AI1016" s="3">
        <v>15611.32</v>
      </c>
    </row>
    <row r="1017" spans="17:35" x14ac:dyDescent="0.3">
      <c r="Q1017" t="str">
        <f t="shared" ca="1" si="37"/>
        <v>13_54</v>
      </c>
      <c r="R1017" s="3">
        <f ca="1">RANK(W1017,OFFSET($W$4,VLOOKUP($S1017,$Y$4:$AA$23,2,FALSE),0):OFFSET($W$4,VLOOKUP($S1017,$Y$4:$AA$23,3,FALSE),0))</f>
        <v>54</v>
      </c>
      <c r="S1017">
        <v>13</v>
      </c>
      <c r="T1017">
        <v>19</v>
      </c>
      <c r="U1017">
        <v>2</v>
      </c>
      <c r="V1017">
        <v>0</v>
      </c>
      <c r="W1017" s="3">
        <v>16773.66</v>
      </c>
      <c r="X1017" s="3"/>
      <c r="Y1017" s="3"/>
      <c r="Z1017" s="3"/>
      <c r="AA1017" s="3"/>
      <c r="AB1017" s="3"/>
      <c r="AC1017" t="str">
        <f t="shared" ca="1" si="36"/>
        <v>13_37</v>
      </c>
      <c r="AD1017" s="3">
        <f ca="1">RANK(AI1017,OFFSET($AI$4,VLOOKUP($S1017,$AK$4:$AM$23,2,FALSE),0):OFFSET($AI$4,VLOOKUP($S1017,$Y$4:$AA$23,3,FALSE),0))</f>
        <v>37</v>
      </c>
      <c r="AE1017">
        <v>13</v>
      </c>
      <c r="AF1017">
        <v>19</v>
      </c>
      <c r="AG1017">
        <v>2</v>
      </c>
      <c r="AH1017">
        <v>0</v>
      </c>
      <c r="AI1017" s="3">
        <v>16773.66</v>
      </c>
    </row>
    <row r="1018" spans="17:35" x14ac:dyDescent="0.3">
      <c r="Q1018" t="str">
        <f t="shared" ca="1" si="37"/>
        <v>13_30</v>
      </c>
      <c r="R1018" s="3">
        <f ca="1">RANK(W1018,OFFSET($W$4,VLOOKUP($S1018,$Y$4:$AA$23,2,FALSE),0):OFFSET($W$4,VLOOKUP($S1018,$Y$4:$AA$23,3,FALSE),0))</f>
        <v>30</v>
      </c>
      <c r="S1018">
        <v>13</v>
      </c>
      <c r="T1018">
        <v>20</v>
      </c>
      <c r="U1018">
        <v>1</v>
      </c>
      <c r="V1018">
        <v>0.2</v>
      </c>
      <c r="W1018" s="3">
        <v>21530.97</v>
      </c>
      <c r="X1018" s="3"/>
      <c r="Y1018" s="3"/>
      <c r="Z1018" s="3"/>
      <c r="AA1018" s="3"/>
      <c r="AB1018" s="3"/>
      <c r="AC1018" t="str">
        <f t="shared" ca="1" si="36"/>
        <v>13_18</v>
      </c>
      <c r="AD1018" s="3">
        <f ca="1">RANK(AI1018,OFFSET($AI$4,VLOOKUP($S1018,$AK$4:$AM$23,2,FALSE),0):OFFSET($AI$4,VLOOKUP($S1018,$Y$4:$AA$23,3,FALSE),0))</f>
        <v>18</v>
      </c>
      <c r="AE1018">
        <v>13</v>
      </c>
      <c r="AF1018">
        <v>20</v>
      </c>
      <c r="AG1018">
        <v>1</v>
      </c>
      <c r="AH1018">
        <v>0.2</v>
      </c>
      <c r="AI1018" s="3">
        <v>21530.97</v>
      </c>
    </row>
    <row r="1019" spans="17:35" x14ac:dyDescent="0.3">
      <c r="Q1019" t="str">
        <f t="shared" ca="1" si="37"/>
        <v>13_76</v>
      </c>
      <c r="R1019" s="3">
        <f ca="1">RANK(W1019,OFFSET($W$4,VLOOKUP($S1019,$Y$4:$AA$23,2,FALSE),0):OFFSET($W$4,VLOOKUP($S1019,$Y$4:$AA$23,3,FALSE),0))</f>
        <v>76</v>
      </c>
      <c r="S1019">
        <v>13</v>
      </c>
      <c r="T1019">
        <v>20</v>
      </c>
      <c r="U1019">
        <v>2</v>
      </c>
      <c r="V1019">
        <v>0</v>
      </c>
      <c r="W1019" s="3">
        <v>12505.71</v>
      </c>
      <c r="X1019" s="3"/>
      <c r="Y1019" s="3"/>
      <c r="Z1019" s="3"/>
      <c r="AA1019" s="3"/>
      <c r="AB1019" s="3"/>
      <c r="AC1019" t="str">
        <f t="shared" ca="1" si="36"/>
        <v>13_68</v>
      </c>
      <c r="AD1019" s="3">
        <f ca="1">RANK(AI1019,OFFSET($AI$4,VLOOKUP($S1019,$AK$4:$AM$23,2,FALSE),0):OFFSET($AI$4,VLOOKUP($S1019,$Y$4:$AA$23,3,FALSE),0))</f>
        <v>68</v>
      </c>
      <c r="AE1019">
        <v>13</v>
      </c>
      <c r="AF1019">
        <v>20</v>
      </c>
      <c r="AG1019">
        <v>2</v>
      </c>
      <c r="AH1019">
        <v>0</v>
      </c>
      <c r="AI1019" s="3">
        <v>12505.71</v>
      </c>
    </row>
    <row r="1020" spans="17:35" x14ac:dyDescent="0.3">
      <c r="Q1020" t="str">
        <f t="shared" ca="1" si="37"/>
        <v>13_79</v>
      </c>
      <c r="R1020" s="3">
        <f ca="1">RANK(W1020,OFFSET($W$4,VLOOKUP($S1020,$Y$4:$AA$23,2,FALSE),0):OFFSET($W$4,VLOOKUP($S1020,$Y$4:$AA$23,3,FALSE),0))</f>
        <v>79</v>
      </c>
      <c r="S1020">
        <v>13</v>
      </c>
      <c r="T1020">
        <v>21</v>
      </c>
      <c r="U1020">
        <v>2</v>
      </c>
      <c r="V1020">
        <v>0</v>
      </c>
      <c r="W1020" s="3">
        <v>12123.02</v>
      </c>
      <c r="X1020" s="3"/>
      <c r="Y1020" s="3"/>
      <c r="Z1020" s="3"/>
      <c r="AA1020" s="3"/>
      <c r="AB1020" s="3"/>
      <c r="AC1020" t="str">
        <f t="shared" ca="1" si="36"/>
        <v>13_71</v>
      </c>
      <c r="AD1020" s="3">
        <f ca="1">RANK(AI1020,OFFSET($AI$4,VLOOKUP($S1020,$AK$4:$AM$23,2,FALSE),0):OFFSET($AI$4,VLOOKUP($S1020,$Y$4:$AA$23,3,FALSE),0))</f>
        <v>71</v>
      </c>
      <c r="AE1020">
        <v>13</v>
      </c>
      <c r="AF1020">
        <v>21</v>
      </c>
      <c r="AG1020">
        <v>2</v>
      </c>
      <c r="AH1020">
        <v>0</v>
      </c>
      <c r="AI1020" s="3">
        <v>12123.02</v>
      </c>
    </row>
    <row r="1021" spans="17:35" x14ac:dyDescent="0.3">
      <c r="Q1021" t="str">
        <f t="shared" ca="1" si="37"/>
        <v>13_20</v>
      </c>
      <c r="R1021" s="3">
        <f ca="1">RANK(W1021,OFFSET($W$4,VLOOKUP($S1021,$Y$4:$AA$23,2,FALSE),0):OFFSET($W$4,VLOOKUP($S1021,$Y$4:$AA$23,3,FALSE),0))</f>
        <v>20</v>
      </c>
      <c r="S1021">
        <v>13</v>
      </c>
      <c r="T1021">
        <v>22</v>
      </c>
      <c r="U1021">
        <v>1</v>
      </c>
      <c r="V1021">
        <v>0.2</v>
      </c>
      <c r="W1021" s="3">
        <v>25341.32</v>
      </c>
      <c r="X1021" s="3"/>
      <c r="Y1021" s="3"/>
      <c r="Z1021" s="3"/>
      <c r="AA1021" s="3"/>
      <c r="AB1021" s="3"/>
      <c r="AC1021" t="str">
        <f t="shared" ca="1" si="36"/>
        <v>13_8</v>
      </c>
      <c r="AD1021" s="3">
        <f ca="1">RANK(AI1021,OFFSET($AI$4,VLOOKUP($S1021,$AK$4:$AM$23,2,FALSE),0):OFFSET($AI$4,VLOOKUP($S1021,$Y$4:$AA$23,3,FALSE),0))</f>
        <v>8</v>
      </c>
      <c r="AE1021">
        <v>13</v>
      </c>
      <c r="AF1021">
        <v>22</v>
      </c>
      <c r="AG1021">
        <v>1</v>
      </c>
      <c r="AH1021">
        <v>0.2</v>
      </c>
      <c r="AI1021" s="3">
        <v>25341.32</v>
      </c>
    </row>
    <row r="1022" spans="17:35" x14ac:dyDescent="0.3">
      <c r="Q1022" t="str">
        <f t="shared" ca="1" si="37"/>
        <v>13_49</v>
      </c>
      <c r="R1022" s="3">
        <f ca="1">RANK(W1022,OFFSET($W$4,VLOOKUP($S1022,$Y$4:$AA$23,2,FALSE),0):OFFSET($W$4,VLOOKUP($S1022,$Y$4:$AA$23,3,FALSE),0))</f>
        <v>49</v>
      </c>
      <c r="S1022">
        <v>13</v>
      </c>
      <c r="T1022">
        <v>22</v>
      </c>
      <c r="U1022">
        <v>2</v>
      </c>
      <c r="V1022">
        <v>0</v>
      </c>
      <c r="W1022" s="3">
        <v>17076.63</v>
      </c>
      <c r="X1022" s="3"/>
      <c r="Y1022" s="3"/>
      <c r="Z1022" s="3"/>
      <c r="AA1022" s="3"/>
      <c r="AB1022" s="3"/>
      <c r="AC1022" t="str">
        <f t="shared" ca="1" si="36"/>
        <v>13_97</v>
      </c>
      <c r="AD1022" s="3">
        <f ca="1">RANK(AI1022,OFFSET($AI$4,VLOOKUP($S1022,$AK$4:$AM$23,2,FALSE),0):OFFSET($AI$4,VLOOKUP($S1022,$Y$4:$AA$23,3,FALSE),0))</f>
        <v>97</v>
      </c>
      <c r="AE1022">
        <v>13</v>
      </c>
      <c r="AF1022">
        <v>22</v>
      </c>
      <c r="AG1022">
        <v>2</v>
      </c>
      <c r="AH1022">
        <v>0</v>
      </c>
      <c r="AI1022" s="3">
        <v>9326.4500000000007</v>
      </c>
    </row>
    <row r="1023" spans="17:35" x14ac:dyDescent="0.3">
      <c r="Q1023" t="str">
        <f t="shared" ca="1" si="37"/>
        <v>13_121</v>
      </c>
      <c r="R1023" s="3">
        <f ca="1">RANK(W1023,OFFSET($W$4,VLOOKUP($S1023,$Y$4:$AA$23,2,FALSE),0):OFFSET($W$4,VLOOKUP($S1023,$Y$4:$AA$23,3,FALSE),0))</f>
        <v>121</v>
      </c>
      <c r="S1023">
        <v>13</v>
      </c>
      <c r="T1023">
        <v>23</v>
      </c>
      <c r="U1023">
        <v>1</v>
      </c>
      <c r="V1023">
        <v>0.2</v>
      </c>
      <c r="W1023" s="3">
        <v>6425.87</v>
      </c>
      <c r="X1023" s="3"/>
      <c r="Y1023" s="3"/>
      <c r="Z1023" s="3"/>
      <c r="AA1023" s="3"/>
      <c r="AB1023" s="3"/>
      <c r="AC1023" t="str">
        <f t="shared" ca="1" si="36"/>
        <v>13_120</v>
      </c>
      <c r="AD1023" s="3">
        <f ca="1">RANK(AI1023,OFFSET($AI$4,VLOOKUP($S1023,$AK$4:$AM$23,2,FALSE),0):OFFSET($AI$4,VLOOKUP($S1023,$Y$4:$AA$23,3,FALSE),0))</f>
        <v>120</v>
      </c>
      <c r="AE1023">
        <v>13</v>
      </c>
      <c r="AF1023">
        <v>23</v>
      </c>
      <c r="AG1023">
        <v>1</v>
      </c>
      <c r="AH1023">
        <v>0.2</v>
      </c>
      <c r="AI1023" s="3">
        <v>6425.87</v>
      </c>
    </row>
    <row r="1024" spans="17:35" x14ac:dyDescent="0.3">
      <c r="Q1024" t="str">
        <f t="shared" ca="1" si="37"/>
        <v>13_28</v>
      </c>
      <c r="R1024" s="3">
        <f ca="1">RANK(W1024,OFFSET($W$4,VLOOKUP($S1024,$Y$4:$AA$23,2,FALSE),0):OFFSET($W$4,VLOOKUP($S1024,$Y$4:$AA$23,3,FALSE),0))</f>
        <v>28</v>
      </c>
      <c r="S1024">
        <v>13</v>
      </c>
      <c r="T1024">
        <v>23</v>
      </c>
      <c r="U1024">
        <v>2</v>
      </c>
      <c r="V1024">
        <v>0</v>
      </c>
      <c r="W1024" s="3">
        <v>22080.07</v>
      </c>
      <c r="X1024" s="3"/>
      <c r="Y1024" s="3"/>
      <c r="Z1024" s="3"/>
      <c r="AA1024" s="3"/>
      <c r="AB1024" s="3"/>
      <c r="AC1024" t="str">
        <f t="shared" ca="1" si="36"/>
        <v>13_72</v>
      </c>
      <c r="AD1024" s="3">
        <f ca="1">RANK(AI1024,OFFSET($AI$4,VLOOKUP($S1024,$AK$4:$AM$23,2,FALSE),0):OFFSET($AI$4,VLOOKUP($S1024,$Y$4:$AA$23,3,FALSE),0))</f>
        <v>72</v>
      </c>
      <c r="AE1024">
        <v>13</v>
      </c>
      <c r="AF1024">
        <v>23</v>
      </c>
      <c r="AG1024">
        <v>2</v>
      </c>
      <c r="AH1024">
        <v>0</v>
      </c>
      <c r="AI1024" s="3">
        <v>12007.45</v>
      </c>
    </row>
    <row r="1025" spans="17:35" x14ac:dyDescent="0.3">
      <c r="Q1025" t="str">
        <f t="shared" ca="1" si="37"/>
        <v>13_26</v>
      </c>
      <c r="R1025" s="3">
        <f ca="1">RANK(W1025,OFFSET($W$4,VLOOKUP($S1025,$Y$4:$AA$23,2,FALSE),0):OFFSET($W$4,VLOOKUP($S1025,$Y$4:$AA$23,3,FALSE),0))</f>
        <v>26</v>
      </c>
      <c r="S1025">
        <v>13</v>
      </c>
      <c r="T1025">
        <v>24</v>
      </c>
      <c r="U1025">
        <v>1</v>
      </c>
      <c r="V1025">
        <v>0.2</v>
      </c>
      <c r="W1025" s="3">
        <v>22533.489999999998</v>
      </c>
      <c r="X1025" s="3"/>
      <c r="Y1025" s="3"/>
      <c r="Z1025" s="3"/>
      <c r="AA1025" s="3"/>
      <c r="AB1025" s="3"/>
      <c r="AC1025" t="str">
        <f t="shared" ca="1" si="36"/>
        <v>13_54</v>
      </c>
      <c r="AD1025" s="3">
        <f ca="1">RANK(AI1025,OFFSET($AI$4,VLOOKUP($S1025,$AK$4:$AM$23,2,FALSE),0):OFFSET($AI$4,VLOOKUP($S1025,$Y$4:$AA$23,3,FALSE),0))</f>
        <v>54</v>
      </c>
      <c r="AE1025">
        <v>13</v>
      </c>
      <c r="AF1025">
        <v>24</v>
      </c>
      <c r="AG1025">
        <v>1</v>
      </c>
      <c r="AH1025">
        <v>0.2</v>
      </c>
      <c r="AI1025" s="3">
        <v>13786.76</v>
      </c>
    </row>
    <row r="1026" spans="17:35" x14ac:dyDescent="0.3">
      <c r="Q1026" t="str">
        <f t="shared" ca="1" si="37"/>
        <v>13_43</v>
      </c>
      <c r="R1026" s="3">
        <f ca="1">RANK(W1026,OFFSET($W$4,VLOOKUP($S1026,$Y$4:$AA$23,2,FALSE),0):OFFSET($W$4,VLOOKUP($S1026,$Y$4:$AA$23,3,FALSE),0))</f>
        <v>43</v>
      </c>
      <c r="S1026">
        <v>13</v>
      </c>
      <c r="T1026">
        <v>24</v>
      </c>
      <c r="U1026">
        <v>2</v>
      </c>
      <c r="V1026">
        <v>0</v>
      </c>
      <c r="W1026" s="3">
        <v>18232.11</v>
      </c>
      <c r="X1026" s="3"/>
      <c r="Y1026" s="3"/>
      <c r="Z1026" s="3"/>
      <c r="AA1026" s="3"/>
      <c r="AB1026" s="3"/>
      <c r="AC1026" t="str">
        <f t="shared" ca="1" si="36"/>
        <v>13_59</v>
      </c>
      <c r="AD1026" s="3">
        <f ca="1">RANK(AI1026,OFFSET($AI$4,VLOOKUP($S1026,$AK$4:$AM$23,2,FALSE),0):OFFSET($AI$4,VLOOKUP($S1026,$Y$4:$AA$23,3,FALSE),0))</f>
        <v>59</v>
      </c>
      <c r="AE1026">
        <v>13</v>
      </c>
      <c r="AF1026">
        <v>24</v>
      </c>
      <c r="AG1026">
        <v>2</v>
      </c>
      <c r="AH1026">
        <v>0</v>
      </c>
      <c r="AI1026" s="3">
        <v>13145.17</v>
      </c>
    </row>
    <row r="1027" spans="17:35" x14ac:dyDescent="0.3">
      <c r="Q1027" t="str">
        <f t="shared" ca="1" si="37"/>
        <v>13_2</v>
      </c>
      <c r="R1027" s="3">
        <f ca="1">RANK(W1027,OFFSET($W$4,VLOOKUP($S1027,$Y$4:$AA$23,2,FALSE),0):OFFSET($W$4,VLOOKUP($S1027,$Y$4:$AA$23,3,FALSE),0))</f>
        <v>2</v>
      </c>
      <c r="S1027">
        <v>13</v>
      </c>
      <c r="T1027">
        <v>25</v>
      </c>
      <c r="U1027">
        <v>2</v>
      </c>
      <c r="V1027">
        <v>0</v>
      </c>
      <c r="W1027" s="3">
        <v>40808.9</v>
      </c>
      <c r="X1027" s="3"/>
      <c r="Y1027" s="3"/>
      <c r="Z1027" s="3"/>
      <c r="AA1027" s="3"/>
      <c r="AB1027" s="3"/>
      <c r="AC1027" t="str">
        <f t="shared" ca="1" si="36"/>
        <v>13_4</v>
      </c>
      <c r="AD1027" s="3">
        <f ca="1">RANK(AI1027,OFFSET($AI$4,VLOOKUP($S1027,$AK$4:$AM$23,2,FALSE),0):OFFSET($AI$4,VLOOKUP($S1027,$Y$4:$AA$23,3,FALSE),0))</f>
        <v>4</v>
      </c>
      <c r="AE1027">
        <v>13</v>
      </c>
      <c r="AF1027">
        <v>25</v>
      </c>
      <c r="AG1027">
        <v>2</v>
      </c>
      <c r="AH1027">
        <v>0</v>
      </c>
      <c r="AI1027" s="3">
        <v>26353.09</v>
      </c>
    </row>
    <row r="1028" spans="17:35" x14ac:dyDescent="0.3">
      <c r="Q1028" t="str">
        <f t="shared" ca="1" si="37"/>
        <v>13_87</v>
      </c>
      <c r="R1028" s="3">
        <f ca="1">RANK(W1028,OFFSET($W$4,VLOOKUP($S1028,$Y$4:$AA$23,2,FALSE),0):OFFSET($W$4,VLOOKUP($S1028,$Y$4:$AA$23,3,FALSE),0))</f>
        <v>87</v>
      </c>
      <c r="S1028">
        <v>13</v>
      </c>
      <c r="T1028">
        <v>26</v>
      </c>
      <c r="U1028">
        <v>1</v>
      </c>
      <c r="V1028">
        <v>0.2</v>
      </c>
      <c r="W1028" s="3">
        <v>11056.19</v>
      </c>
      <c r="X1028" s="3"/>
      <c r="Y1028" s="3"/>
      <c r="Z1028" s="3"/>
      <c r="AA1028" s="3"/>
      <c r="AB1028" s="3"/>
      <c r="AC1028" t="str">
        <f t="shared" ref="AC1028:AC1091" ca="1" si="38">AE1028&amp;"_"&amp;AD1028</f>
        <v>13_80</v>
      </c>
      <c r="AD1028" s="3">
        <f ca="1">RANK(AI1028,OFFSET($AI$4,VLOOKUP($S1028,$AK$4:$AM$23,2,FALSE),0):OFFSET($AI$4,VLOOKUP($S1028,$Y$4:$AA$23,3,FALSE),0))</f>
        <v>80</v>
      </c>
      <c r="AE1028">
        <v>13</v>
      </c>
      <c r="AF1028">
        <v>26</v>
      </c>
      <c r="AG1028">
        <v>1</v>
      </c>
      <c r="AH1028">
        <v>0.2</v>
      </c>
      <c r="AI1028" s="3">
        <v>11056.19</v>
      </c>
    </row>
    <row r="1029" spans="17:35" x14ac:dyDescent="0.3">
      <c r="Q1029" t="str">
        <f t="shared" ref="Q1029:Q1092" ca="1" si="39">S1029&amp;"_"&amp;R1029</f>
        <v>13_52</v>
      </c>
      <c r="R1029" s="3">
        <f ca="1">RANK(W1029,OFFSET($W$4,VLOOKUP($S1029,$Y$4:$AA$23,2,FALSE),0):OFFSET($W$4,VLOOKUP($S1029,$Y$4:$AA$23,3,FALSE),0))</f>
        <v>52</v>
      </c>
      <c r="S1029">
        <v>13</v>
      </c>
      <c r="T1029">
        <v>26</v>
      </c>
      <c r="U1029">
        <v>2</v>
      </c>
      <c r="V1029">
        <v>0</v>
      </c>
      <c r="W1029" s="3">
        <v>16909.22</v>
      </c>
      <c r="X1029" s="3"/>
      <c r="Y1029" s="3"/>
      <c r="Z1029" s="3"/>
      <c r="AA1029" s="3"/>
      <c r="AB1029" s="3"/>
      <c r="AC1029" t="str">
        <f t="shared" ca="1" si="38"/>
        <v>13_35</v>
      </c>
      <c r="AD1029" s="3">
        <f ca="1">RANK(AI1029,OFFSET($AI$4,VLOOKUP($S1029,$AK$4:$AM$23,2,FALSE),0):OFFSET($AI$4,VLOOKUP($S1029,$Y$4:$AA$23,3,FALSE),0))</f>
        <v>35</v>
      </c>
      <c r="AE1029">
        <v>13</v>
      </c>
      <c r="AF1029">
        <v>26</v>
      </c>
      <c r="AG1029">
        <v>2</v>
      </c>
      <c r="AH1029">
        <v>0</v>
      </c>
      <c r="AI1029" s="3">
        <v>16909.22</v>
      </c>
    </row>
    <row r="1030" spans="17:35" x14ac:dyDescent="0.3">
      <c r="Q1030" t="str">
        <f t="shared" ca="1" si="39"/>
        <v>13_45</v>
      </c>
      <c r="R1030" s="3">
        <f ca="1">RANK(W1030,OFFSET($W$4,VLOOKUP($S1030,$Y$4:$AA$23,2,FALSE),0):OFFSET($W$4,VLOOKUP($S1030,$Y$4:$AA$23,3,FALSE),0))</f>
        <v>45</v>
      </c>
      <c r="S1030">
        <v>13</v>
      </c>
      <c r="T1030">
        <v>28</v>
      </c>
      <c r="U1030">
        <v>1</v>
      </c>
      <c r="V1030">
        <v>0.2</v>
      </c>
      <c r="W1030" s="3">
        <v>18105.64</v>
      </c>
      <c r="X1030" s="3"/>
      <c r="Y1030" s="3"/>
      <c r="Z1030" s="3"/>
      <c r="AA1030" s="3"/>
      <c r="AB1030" s="3"/>
      <c r="AC1030" t="str">
        <f t="shared" ca="1" si="38"/>
        <v>13_87</v>
      </c>
      <c r="AD1030" s="3">
        <f ca="1">RANK(AI1030,OFFSET($AI$4,VLOOKUP($S1030,$AK$4:$AM$23,2,FALSE),0):OFFSET($AI$4,VLOOKUP($S1030,$Y$4:$AA$23,3,FALSE),0))</f>
        <v>87</v>
      </c>
      <c r="AE1030">
        <v>13</v>
      </c>
      <c r="AF1030">
        <v>28</v>
      </c>
      <c r="AG1030">
        <v>1</v>
      </c>
      <c r="AH1030">
        <v>0.2</v>
      </c>
      <c r="AI1030" s="3">
        <v>10441.69</v>
      </c>
    </row>
    <row r="1031" spans="17:35" x14ac:dyDescent="0.3">
      <c r="Q1031" t="str">
        <f t="shared" ca="1" si="39"/>
        <v>13_105</v>
      </c>
      <c r="R1031" s="3">
        <f ca="1">RANK(W1031,OFFSET($W$4,VLOOKUP($S1031,$Y$4:$AA$23,2,FALSE),0):OFFSET($W$4,VLOOKUP($S1031,$Y$4:$AA$23,3,FALSE),0))</f>
        <v>105</v>
      </c>
      <c r="S1031">
        <v>13</v>
      </c>
      <c r="T1031">
        <v>28</v>
      </c>
      <c r="U1031">
        <v>2</v>
      </c>
      <c r="V1031">
        <v>0</v>
      </c>
      <c r="W1031" s="3">
        <v>8835.23</v>
      </c>
      <c r="X1031" s="3"/>
      <c r="Y1031" s="3"/>
      <c r="Z1031" s="3"/>
      <c r="AA1031" s="3"/>
      <c r="AB1031" s="3"/>
      <c r="AC1031" t="str">
        <f t="shared" ca="1" si="38"/>
        <v>13_104</v>
      </c>
      <c r="AD1031" s="3">
        <f ca="1">RANK(AI1031,OFFSET($AI$4,VLOOKUP($S1031,$AK$4:$AM$23,2,FALSE),0):OFFSET($AI$4,VLOOKUP($S1031,$Y$4:$AA$23,3,FALSE),0))</f>
        <v>104</v>
      </c>
      <c r="AE1031">
        <v>13</v>
      </c>
      <c r="AF1031">
        <v>28</v>
      </c>
      <c r="AG1031">
        <v>2</v>
      </c>
      <c r="AH1031">
        <v>0</v>
      </c>
      <c r="AI1031" s="3">
        <v>8835.23</v>
      </c>
    </row>
    <row r="1032" spans="17:35" x14ac:dyDescent="0.3">
      <c r="Q1032" t="str">
        <f t="shared" ca="1" si="39"/>
        <v>13_56</v>
      </c>
      <c r="R1032" s="3">
        <f ca="1">RANK(W1032,OFFSET($W$4,VLOOKUP($S1032,$Y$4:$AA$23,2,FALSE),0):OFFSET($W$4,VLOOKUP($S1032,$Y$4:$AA$23,3,FALSE),0))</f>
        <v>56</v>
      </c>
      <c r="S1032">
        <v>13</v>
      </c>
      <c r="T1032">
        <v>29</v>
      </c>
      <c r="U1032">
        <v>1</v>
      </c>
      <c r="V1032">
        <v>0.2</v>
      </c>
      <c r="W1032" s="3">
        <v>15908.25</v>
      </c>
      <c r="X1032" s="3"/>
      <c r="Y1032" s="3"/>
      <c r="Z1032" s="3"/>
      <c r="AA1032" s="3"/>
      <c r="AB1032" s="3"/>
      <c r="AC1032" t="str">
        <f t="shared" ca="1" si="38"/>
        <v>13_40</v>
      </c>
      <c r="AD1032" s="3">
        <f ca="1">RANK(AI1032,OFFSET($AI$4,VLOOKUP($S1032,$AK$4:$AM$23,2,FALSE),0):OFFSET($AI$4,VLOOKUP($S1032,$Y$4:$AA$23,3,FALSE),0))</f>
        <v>40</v>
      </c>
      <c r="AE1032">
        <v>13</v>
      </c>
      <c r="AF1032">
        <v>29</v>
      </c>
      <c r="AG1032">
        <v>1</v>
      </c>
      <c r="AH1032">
        <v>0.2</v>
      </c>
      <c r="AI1032" s="3">
        <v>15908.25</v>
      </c>
    </row>
    <row r="1033" spans="17:35" x14ac:dyDescent="0.3">
      <c r="Q1033" t="str">
        <f t="shared" ca="1" si="39"/>
        <v>13_16</v>
      </c>
      <c r="R1033" s="3">
        <f ca="1">RANK(W1033,OFFSET($W$4,VLOOKUP($S1033,$Y$4:$AA$23,2,FALSE),0):OFFSET($W$4,VLOOKUP($S1033,$Y$4:$AA$23,3,FALSE),0))</f>
        <v>16</v>
      </c>
      <c r="S1033">
        <v>13</v>
      </c>
      <c r="T1033">
        <v>29</v>
      </c>
      <c r="U1033">
        <v>2</v>
      </c>
      <c r="V1033">
        <v>0</v>
      </c>
      <c r="W1033" s="3">
        <v>26689.77</v>
      </c>
      <c r="X1033" s="3"/>
      <c r="Y1033" s="3"/>
      <c r="Z1033" s="3"/>
      <c r="AA1033" s="3"/>
      <c r="AB1033" s="3"/>
      <c r="AC1033" t="str">
        <f t="shared" ca="1" si="38"/>
        <v>13_23</v>
      </c>
      <c r="AD1033" s="3">
        <f ca="1">RANK(AI1033,OFFSET($AI$4,VLOOKUP($S1033,$AK$4:$AM$23,2,FALSE),0):OFFSET($AI$4,VLOOKUP($S1033,$Y$4:$AA$23,3,FALSE),0))</f>
        <v>23</v>
      </c>
      <c r="AE1033">
        <v>13</v>
      </c>
      <c r="AF1033">
        <v>29</v>
      </c>
      <c r="AG1033">
        <v>2</v>
      </c>
      <c r="AH1033">
        <v>0</v>
      </c>
      <c r="AI1033" s="3">
        <v>19985.330000000002</v>
      </c>
    </row>
    <row r="1034" spans="17:35" x14ac:dyDescent="0.3">
      <c r="Q1034" t="str">
        <f t="shared" ca="1" si="39"/>
        <v>13_32</v>
      </c>
      <c r="R1034" s="3">
        <f ca="1">RANK(W1034,OFFSET($W$4,VLOOKUP($S1034,$Y$4:$AA$23,2,FALSE),0):OFFSET($W$4,VLOOKUP($S1034,$Y$4:$AA$23,3,FALSE),0))</f>
        <v>32</v>
      </c>
      <c r="S1034">
        <v>13</v>
      </c>
      <c r="T1034">
        <v>30</v>
      </c>
      <c r="U1034">
        <v>1</v>
      </c>
      <c r="V1034">
        <v>0.2</v>
      </c>
      <c r="W1034" s="3">
        <v>20619.47</v>
      </c>
      <c r="X1034" s="3"/>
      <c r="Y1034" s="3"/>
      <c r="Z1034" s="3"/>
      <c r="AA1034" s="3"/>
      <c r="AB1034" s="3"/>
      <c r="AC1034" t="str">
        <f t="shared" ca="1" si="38"/>
        <v>13_91</v>
      </c>
      <c r="AD1034" s="3">
        <f ca="1">RANK(AI1034,OFFSET($AI$4,VLOOKUP($S1034,$AK$4:$AM$23,2,FALSE),0):OFFSET($AI$4,VLOOKUP($S1034,$Y$4:$AA$23,3,FALSE),0))</f>
        <v>91</v>
      </c>
      <c r="AE1034">
        <v>13</v>
      </c>
      <c r="AF1034">
        <v>30</v>
      </c>
      <c r="AG1034">
        <v>1</v>
      </c>
      <c r="AH1034">
        <v>0.2</v>
      </c>
      <c r="AI1034" s="3">
        <v>10317.959999999999</v>
      </c>
    </row>
    <row r="1035" spans="17:35" x14ac:dyDescent="0.3">
      <c r="Q1035" t="str">
        <f t="shared" ca="1" si="39"/>
        <v>13_88</v>
      </c>
      <c r="R1035" s="3">
        <f ca="1">RANK(W1035,OFFSET($W$4,VLOOKUP($S1035,$Y$4:$AA$23,2,FALSE),0):OFFSET($W$4,VLOOKUP($S1035,$Y$4:$AA$23,3,FALSE),0))</f>
        <v>88</v>
      </c>
      <c r="S1035">
        <v>13</v>
      </c>
      <c r="T1035">
        <v>30</v>
      </c>
      <c r="U1035">
        <v>2</v>
      </c>
      <c r="V1035">
        <v>0</v>
      </c>
      <c r="W1035" s="3">
        <v>10610.1</v>
      </c>
      <c r="X1035" s="3"/>
      <c r="Y1035" s="3"/>
      <c r="Z1035" s="3"/>
      <c r="AA1035" s="3"/>
      <c r="AB1035" s="3"/>
      <c r="AC1035" t="str">
        <f t="shared" ca="1" si="38"/>
        <v>13_83</v>
      </c>
      <c r="AD1035" s="3">
        <f ca="1">RANK(AI1035,OFFSET($AI$4,VLOOKUP($S1035,$AK$4:$AM$23,2,FALSE),0):OFFSET($AI$4,VLOOKUP($S1035,$Y$4:$AA$23,3,FALSE),0))</f>
        <v>83</v>
      </c>
      <c r="AE1035">
        <v>13</v>
      </c>
      <c r="AF1035">
        <v>30</v>
      </c>
      <c r="AG1035">
        <v>2</v>
      </c>
      <c r="AH1035">
        <v>0</v>
      </c>
      <c r="AI1035" s="3">
        <v>10610.1</v>
      </c>
    </row>
    <row r="1036" spans="17:35" x14ac:dyDescent="0.3">
      <c r="Q1036" t="str">
        <f t="shared" ca="1" si="39"/>
        <v>13_130</v>
      </c>
      <c r="R1036" s="3">
        <f ca="1">RANK(W1036,OFFSET($W$4,VLOOKUP($S1036,$Y$4:$AA$23,2,FALSE),0):OFFSET($W$4,VLOOKUP($S1036,$Y$4:$AA$23,3,FALSE),0))</f>
        <v>130</v>
      </c>
      <c r="S1036">
        <v>13</v>
      </c>
      <c r="T1036">
        <v>31</v>
      </c>
      <c r="U1036">
        <v>2</v>
      </c>
      <c r="V1036">
        <v>0</v>
      </c>
      <c r="W1036" s="3">
        <v>5530.22</v>
      </c>
      <c r="X1036" s="3"/>
      <c r="Y1036" s="3"/>
      <c r="Z1036" s="3"/>
      <c r="AA1036" s="3"/>
      <c r="AB1036" s="3"/>
      <c r="AC1036" t="str">
        <f t="shared" ca="1" si="38"/>
        <v>13_130</v>
      </c>
      <c r="AD1036" s="3">
        <f ca="1">RANK(AI1036,OFFSET($AI$4,VLOOKUP($S1036,$AK$4:$AM$23,2,FALSE),0):OFFSET($AI$4,VLOOKUP($S1036,$Y$4:$AA$23,3,FALSE),0))</f>
        <v>130</v>
      </c>
      <c r="AE1036">
        <v>13</v>
      </c>
      <c r="AF1036">
        <v>31</v>
      </c>
      <c r="AG1036">
        <v>2</v>
      </c>
      <c r="AH1036">
        <v>0</v>
      </c>
      <c r="AI1036" s="3">
        <v>5530.22</v>
      </c>
    </row>
    <row r="1037" spans="17:35" x14ac:dyDescent="0.3">
      <c r="Q1037" t="str">
        <f t="shared" ca="1" si="39"/>
        <v>13_139</v>
      </c>
      <c r="R1037" s="3">
        <f ca="1">RANK(W1037,OFFSET($W$4,VLOOKUP($S1037,$Y$4:$AA$23,2,FALSE),0):OFFSET($W$4,VLOOKUP($S1037,$Y$4:$AA$23,3,FALSE),0))</f>
        <v>139</v>
      </c>
      <c r="S1037">
        <v>13</v>
      </c>
      <c r="T1037">
        <v>32</v>
      </c>
      <c r="U1037">
        <v>1</v>
      </c>
      <c r="V1037">
        <v>0.2</v>
      </c>
      <c r="W1037" s="3">
        <v>3983.04</v>
      </c>
      <c r="X1037" s="3"/>
      <c r="Y1037" s="3"/>
      <c r="Z1037" s="3"/>
      <c r="AA1037" s="3"/>
      <c r="AB1037" s="3"/>
      <c r="AC1037" t="str">
        <f t="shared" ca="1" si="38"/>
        <v>13_139</v>
      </c>
      <c r="AD1037" s="3">
        <f ca="1">RANK(AI1037,OFFSET($AI$4,VLOOKUP($S1037,$AK$4:$AM$23,2,FALSE),0):OFFSET($AI$4,VLOOKUP($S1037,$Y$4:$AA$23,3,FALSE),0))</f>
        <v>139</v>
      </c>
      <c r="AE1037">
        <v>13</v>
      </c>
      <c r="AF1037">
        <v>32</v>
      </c>
      <c r="AG1037">
        <v>1</v>
      </c>
      <c r="AH1037">
        <v>0.2</v>
      </c>
      <c r="AI1037" s="3">
        <v>3983.04</v>
      </c>
    </row>
    <row r="1038" spans="17:35" x14ac:dyDescent="0.3">
      <c r="Q1038" t="str">
        <f t="shared" ca="1" si="39"/>
        <v>13_115</v>
      </c>
      <c r="R1038" s="3">
        <f ca="1">RANK(W1038,OFFSET($W$4,VLOOKUP($S1038,$Y$4:$AA$23,2,FALSE),0):OFFSET($W$4,VLOOKUP($S1038,$Y$4:$AA$23,3,FALSE),0))</f>
        <v>115</v>
      </c>
      <c r="S1038">
        <v>13</v>
      </c>
      <c r="T1038">
        <v>32</v>
      </c>
      <c r="U1038">
        <v>2</v>
      </c>
      <c r="V1038">
        <v>0</v>
      </c>
      <c r="W1038" s="3">
        <v>7666.26</v>
      </c>
      <c r="X1038" s="3"/>
      <c r="Y1038" s="3"/>
      <c r="Z1038" s="3"/>
      <c r="AA1038" s="3"/>
      <c r="AB1038" s="3"/>
      <c r="AC1038" t="str">
        <f t="shared" ca="1" si="38"/>
        <v>13_114</v>
      </c>
      <c r="AD1038" s="3">
        <f ca="1">RANK(AI1038,OFFSET($AI$4,VLOOKUP($S1038,$AK$4:$AM$23,2,FALSE),0):OFFSET($AI$4,VLOOKUP($S1038,$Y$4:$AA$23,3,FALSE),0))</f>
        <v>114</v>
      </c>
      <c r="AE1038">
        <v>13</v>
      </c>
      <c r="AF1038">
        <v>32</v>
      </c>
      <c r="AG1038">
        <v>2</v>
      </c>
      <c r="AH1038">
        <v>0</v>
      </c>
      <c r="AI1038" s="3">
        <v>7666.26</v>
      </c>
    </row>
    <row r="1039" spans="17:35" x14ac:dyDescent="0.3">
      <c r="Q1039" t="str">
        <f t="shared" ca="1" si="39"/>
        <v>13_127</v>
      </c>
      <c r="R1039" s="3">
        <f ca="1">RANK(W1039,OFFSET($W$4,VLOOKUP($S1039,$Y$4:$AA$23,2,FALSE),0):OFFSET($W$4,VLOOKUP($S1039,$Y$4:$AA$23,3,FALSE),0))</f>
        <v>127</v>
      </c>
      <c r="S1039">
        <v>13</v>
      </c>
      <c r="T1039">
        <v>33</v>
      </c>
      <c r="U1039">
        <v>1</v>
      </c>
      <c r="V1039">
        <v>0.2</v>
      </c>
      <c r="W1039" s="3">
        <v>6072.89</v>
      </c>
      <c r="X1039" s="3"/>
      <c r="Y1039" s="3"/>
      <c r="Z1039" s="3"/>
      <c r="AA1039" s="3"/>
      <c r="AB1039" s="3"/>
      <c r="AC1039" t="str">
        <f t="shared" ca="1" si="38"/>
        <v>13_126</v>
      </c>
      <c r="AD1039" s="3">
        <f ca="1">RANK(AI1039,OFFSET($AI$4,VLOOKUP($S1039,$AK$4:$AM$23,2,FALSE),0):OFFSET($AI$4,VLOOKUP($S1039,$Y$4:$AA$23,3,FALSE),0))</f>
        <v>126</v>
      </c>
      <c r="AE1039">
        <v>13</v>
      </c>
      <c r="AF1039">
        <v>33</v>
      </c>
      <c r="AG1039">
        <v>1</v>
      </c>
      <c r="AH1039">
        <v>0.2</v>
      </c>
      <c r="AI1039" s="3">
        <v>6072.89</v>
      </c>
    </row>
    <row r="1040" spans="17:35" x14ac:dyDescent="0.3">
      <c r="Q1040" t="str">
        <f t="shared" ca="1" si="39"/>
        <v>13_122</v>
      </c>
      <c r="R1040" s="3">
        <f ca="1">RANK(W1040,OFFSET($W$4,VLOOKUP($S1040,$Y$4:$AA$23,2,FALSE),0):OFFSET($W$4,VLOOKUP($S1040,$Y$4:$AA$23,3,FALSE),0))</f>
        <v>122</v>
      </c>
      <c r="S1040">
        <v>13</v>
      </c>
      <c r="T1040">
        <v>33</v>
      </c>
      <c r="U1040">
        <v>2</v>
      </c>
      <c r="V1040">
        <v>0</v>
      </c>
      <c r="W1040" s="3">
        <v>6320.49</v>
      </c>
      <c r="X1040" s="3"/>
      <c r="Y1040" s="3"/>
      <c r="Z1040" s="3"/>
      <c r="AA1040" s="3"/>
      <c r="AB1040" s="3"/>
      <c r="AC1040" t="str">
        <f t="shared" ca="1" si="38"/>
        <v>13_121</v>
      </c>
      <c r="AD1040" s="3">
        <f ca="1">RANK(AI1040,OFFSET($AI$4,VLOOKUP($S1040,$AK$4:$AM$23,2,FALSE),0):OFFSET($AI$4,VLOOKUP($S1040,$Y$4:$AA$23,3,FALSE),0))</f>
        <v>121</v>
      </c>
      <c r="AE1040">
        <v>13</v>
      </c>
      <c r="AF1040">
        <v>33</v>
      </c>
      <c r="AG1040">
        <v>2</v>
      </c>
      <c r="AH1040">
        <v>0</v>
      </c>
      <c r="AI1040" s="3">
        <v>6320.49</v>
      </c>
    </row>
    <row r="1041" spans="17:35" x14ac:dyDescent="0.3">
      <c r="Q1041" t="str">
        <f t="shared" ca="1" si="39"/>
        <v>13_92</v>
      </c>
      <c r="R1041" s="3">
        <f ca="1">RANK(W1041,OFFSET($W$4,VLOOKUP($S1041,$Y$4:$AA$23,2,FALSE),0):OFFSET($W$4,VLOOKUP($S1041,$Y$4:$AA$23,3,FALSE),0))</f>
        <v>92</v>
      </c>
      <c r="S1041">
        <v>13</v>
      </c>
      <c r="T1041">
        <v>34</v>
      </c>
      <c r="U1041">
        <v>2</v>
      </c>
      <c r="V1041">
        <v>0</v>
      </c>
      <c r="W1041" s="3">
        <v>10357.27</v>
      </c>
      <c r="X1041" s="3"/>
      <c r="Y1041" s="3"/>
      <c r="Z1041" s="3"/>
      <c r="AA1041" s="3"/>
      <c r="AB1041" s="3"/>
      <c r="AC1041" t="str">
        <f t="shared" ca="1" si="38"/>
        <v>13_88</v>
      </c>
      <c r="AD1041" s="3">
        <f ca="1">RANK(AI1041,OFFSET($AI$4,VLOOKUP($S1041,$AK$4:$AM$23,2,FALSE),0):OFFSET($AI$4,VLOOKUP($S1041,$Y$4:$AA$23,3,FALSE),0))</f>
        <v>88</v>
      </c>
      <c r="AE1041">
        <v>13</v>
      </c>
      <c r="AF1041">
        <v>34</v>
      </c>
      <c r="AG1041">
        <v>2</v>
      </c>
      <c r="AH1041">
        <v>0</v>
      </c>
      <c r="AI1041" s="3">
        <v>10357.27</v>
      </c>
    </row>
    <row r="1042" spans="17:35" x14ac:dyDescent="0.3">
      <c r="Q1042" t="str">
        <f t="shared" ca="1" si="39"/>
        <v>13_106</v>
      </c>
      <c r="R1042" s="3">
        <f ca="1">RANK(W1042,OFFSET($W$4,VLOOKUP($S1042,$Y$4:$AA$23,2,FALSE),0):OFFSET($W$4,VLOOKUP($S1042,$Y$4:$AA$23,3,FALSE),0))</f>
        <v>106</v>
      </c>
      <c r="S1042">
        <v>13</v>
      </c>
      <c r="T1042">
        <v>35</v>
      </c>
      <c r="U1042">
        <v>1</v>
      </c>
      <c r="V1042">
        <v>0.2</v>
      </c>
      <c r="W1042" s="3">
        <v>8630.69</v>
      </c>
      <c r="X1042" s="3"/>
      <c r="Y1042" s="3"/>
      <c r="Z1042" s="3"/>
      <c r="AA1042" s="3"/>
      <c r="AB1042" s="3"/>
      <c r="AC1042" t="str">
        <f t="shared" ca="1" si="38"/>
        <v>13_105</v>
      </c>
      <c r="AD1042" s="3">
        <f ca="1">RANK(AI1042,OFFSET($AI$4,VLOOKUP($S1042,$AK$4:$AM$23,2,FALSE),0):OFFSET($AI$4,VLOOKUP($S1042,$Y$4:$AA$23,3,FALSE),0))</f>
        <v>105</v>
      </c>
      <c r="AE1042">
        <v>13</v>
      </c>
      <c r="AF1042">
        <v>35</v>
      </c>
      <c r="AG1042">
        <v>1</v>
      </c>
      <c r="AH1042">
        <v>0.2</v>
      </c>
      <c r="AI1042" s="3">
        <v>8630.69</v>
      </c>
    </row>
    <row r="1043" spans="17:35" x14ac:dyDescent="0.3">
      <c r="Q1043" t="str">
        <f t="shared" ca="1" si="39"/>
        <v>13_39</v>
      </c>
      <c r="R1043" s="3">
        <f ca="1">RANK(W1043,OFFSET($W$4,VLOOKUP($S1043,$Y$4:$AA$23,2,FALSE),0):OFFSET($W$4,VLOOKUP($S1043,$Y$4:$AA$23,3,FALSE),0))</f>
        <v>39</v>
      </c>
      <c r="S1043">
        <v>13</v>
      </c>
      <c r="T1043">
        <v>35</v>
      </c>
      <c r="U1043">
        <v>2</v>
      </c>
      <c r="V1043">
        <v>0</v>
      </c>
      <c r="W1043" s="3">
        <v>18692.509999999998</v>
      </c>
      <c r="X1043" s="3"/>
      <c r="Y1043" s="3"/>
      <c r="Z1043" s="3"/>
      <c r="AA1043" s="3"/>
      <c r="AB1043" s="3"/>
      <c r="AC1043" t="str">
        <f t="shared" ca="1" si="38"/>
        <v>13_26</v>
      </c>
      <c r="AD1043" s="3">
        <f ca="1">RANK(AI1043,OFFSET($AI$4,VLOOKUP($S1043,$AK$4:$AM$23,2,FALSE),0):OFFSET($AI$4,VLOOKUP($S1043,$Y$4:$AA$23,3,FALSE),0))</f>
        <v>26</v>
      </c>
      <c r="AE1043">
        <v>13</v>
      </c>
      <c r="AF1043">
        <v>35</v>
      </c>
      <c r="AG1043">
        <v>2</v>
      </c>
      <c r="AH1043">
        <v>0</v>
      </c>
      <c r="AI1043" s="3">
        <v>18692.509999999998</v>
      </c>
    </row>
    <row r="1044" spans="17:35" x14ac:dyDescent="0.3">
      <c r="Q1044" t="str">
        <f t="shared" ca="1" si="39"/>
        <v>13_78</v>
      </c>
      <c r="R1044" s="3">
        <f ca="1">RANK(W1044,OFFSET($W$4,VLOOKUP($S1044,$Y$4:$AA$23,2,FALSE),0):OFFSET($W$4,VLOOKUP($S1044,$Y$4:$AA$23,3,FALSE),0))</f>
        <v>78</v>
      </c>
      <c r="S1044">
        <v>13</v>
      </c>
      <c r="T1044">
        <v>36</v>
      </c>
      <c r="U1044">
        <v>1</v>
      </c>
      <c r="V1044">
        <v>0.2</v>
      </c>
      <c r="W1044" s="3">
        <v>12353.39</v>
      </c>
      <c r="X1044" s="3"/>
      <c r="Y1044" s="3"/>
      <c r="Z1044" s="3"/>
      <c r="AA1044" s="3"/>
      <c r="AB1044" s="3"/>
      <c r="AC1044" t="str">
        <f t="shared" ca="1" si="38"/>
        <v>13_70</v>
      </c>
      <c r="AD1044" s="3">
        <f ca="1">RANK(AI1044,OFFSET($AI$4,VLOOKUP($S1044,$AK$4:$AM$23,2,FALSE),0):OFFSET($AI$4,VLOOKUP($S1044,$Y$4:$AA$23,3,FALSE),0))</f>
        <v>70</v>
      </c>
      <c r="AE1044">
        <v>13</v>
      </c>
      <c r="AF1044">
        <v>36</v>
      </c>
      <c r="AG1044">
        <v>1</v>
      </c>
      <c r="AH1044">
        <v>0.2</v>
      </c>
      <c r="AI1044" s="3">
        <v>12353.39</v>
      </c>
    </row>
    <row r="1045" spans="17:35" x14ac:dyDescent="0.3">
      <c r="Q1045" t="str">
        <f t="shared" ca="1" si="39"/>
        <v>13_57</v>
      </c>
      <c r="R1045" s="3">
        <f ca="1">RANK(W1045,OFFSET($W$4,VLOOKUP($S1045,$Y$4:$AA$23,2,FALSE),0):OFFSET($W$4,VLOOKUP($S1045,$Y$4:$AA$23,3,FALSE),0))</f>
        <v>57</v>
      </c>
      <c r="S1045">
        <v>13</v>
      </c>
      <c r="T1045">
        <v>36</v>
      </c>
      <c r="U1045">
        <v>2</v>
      </c>
      <c r="V1045">
        <v>0</v>
      </c>
      <c r="W1045" s="3">
        <v>15815.99</v>
      </c>
      <c r="X1045" s="3"/>
      <c r="Y1045" s="3"/>
      <c r="Z1045" s="3"/>
      <c r="AA1045" s="3"/>
      <c r="AB1045" s="3"/>
      <c r="AC1045" t="str">
        <f t="shared" ca="1" si="38"/>
        <v>13_41</v>
      </c>
      <c r="AD1045" s="3">
        <f ca="1">RANK(AI1045,OFFSET($AI$4,VLOOKUP($S1045,$AK$4:$AM$23,2,FALSE),0):OFFSET($AI$4,VLOOKUP($S1045,$Y$4:$AA$23,3,FALSE),0))</f>
        <v>41</v>
      </c>
      <c r="AE1045">
        <v>13</v>
      </c>
      <c r="AF1045">
        <v>36</v>
      </c>
      <c r="AG1045">
        <v>2</v>
      </c>
      <c r="AH1045">
        <v>0</v>
      </c>
      <c r="AI1045" s="3">
        <v>15815.99</v>
      </c>
    </row>
    <row r="1046" spans="17:35" x14ac:dyDescent="0.3">
      <c r="Q1046" t="str">
        <f t="shared" ca="1" si="39"/>
        <v>13_7</v>
      </c>
      <c r="R1046" s="3">
        <f ca="1">RANK(W1046,OFFSET($W$4,VLOOKUP($S1046,$Y$4:$AA$23,2,FALSE),0):OFFSET($W$4,VLOOKUP($S1046,$Y$4:$AA$23,3,FALSE),0))</f>
        <v>7</v>
      </c>
      <c r="S1046">
        <v>13</v>
      </c>
      <c r="T1046">
        <v>37</v>
      </c>
      <c r="U1046">
        <v>2</v>
      </c>
      <c r="V1046">
        <v>0</v>
      </c>
      <c r="W1046" s="3">
        <v>33270.050000000003</v>
      </c>
      <c r="X1046" s="3"/>
      <c r="Y1046" s="3"/>
      <c r="Z1046" s="3"/>
      <c r="AA1046" s="3"/>
      <c r="AB1046" s="3"/>
      <c r="AC1046" t="str">
        <f t="shared" ca="1" si="38"/>
        <v>13_38</v>
      </c>
      <c r="AD1046" s="3">
        <f ca="1">RANK(AI1046,OFFSET($AI$4,VLOOKUP($S1046,$AK$4:$AM$23,2,FALSE),0):OFFSET($AI$4,VLOOKUP($S1046,$Y$4:$AA$23,3,FALSE),0))</f>
        <v>38</v>
      </c>
      <c r="AE1046">
        <v>13</v>
      </c>
      <c r="AF1046">
        <v>37</v>
      </c>
      <c r="AG1046">
        <v>2</v>
      </c>
      <c r="AH1046">
        <v>0</v>
      </c>
      <c r="AI1046" s="3">
        <v>16705.84</v>
      </c>
    </row>
    <row r="1047" spans="17:35" x14ac:dyDescent="0.3">
      <c r="Q1047" t="str">
        <f t="shared" ca="1" si="39"/>
        <v>13_85</v>
      </c>
      <c r="R1047" s="3">
        <f ca="1">RANK(W1047,OFFSET($W$4,VLOOKUP($S1047,$Y$4:$AA$23,2,FALSE),0):OFFSET($W$4,VLOOKUP($S1047,$Y$4:$AA$23,3,FALSE),0))</f>
        <v>85</v>
      </c>
      <c r="S1047">
        <v>13</v>
      </c>
      <c r="T1047">
        <v>38</v>
      </c>
      <c r="U1047">
        <v>2</v>
      </c>
      <c r="V1047">
        <v>0</v>
      </c>
      <c r="W1047" s="3">
        <v>11264.68</v>
      </c>
      <c r="X1047" s="3"/>
      <c r="Y1047" s="3"/>
      <c r="Z1047" s="3"/>
      <c r="AA1047" s="3"/>
      <c r="AB1047" s="3"/>
      <c r="AC1047" t="str">
        <f t="shared" ca="1" si="38"/>
        <v>13_78</v>
      </c>
      <c r="AD1047" s="3">
        <f ca="1">RANK(AI1047,OFFSET($AI$4,VLOOKUP($S1047,$AK$4:$AM$23,2,FALSE),0):OFFSET($AI$4,VLOOKUP($S1047,$Y$4:$AA$23,3,FALSE),0))</f>
        <v>78</v>
      </c>
      <c r="AE1047">
        <v>13</v>
      </c>
      <c r="AF1047">
        <v>38</v>
      </c>
      <c r="AG1047">
        <v>2</v>
      </c>
      <c r="AH1047">
        <v>0</v>
      </c>
      <c r="AI1047" s="3">
        <v>11264.68</v>
      </c>
    </row>
    <row r="1048" spans="17:35" x14ac:dyDescent="0.3">
      <c r="Q1048" t="str">
        <f t="shared" ca="1" si="39"/>
        <v>13_63</v>
      </c>
      <c r="R1048" s="3">
        <f ca="1">RANK(W1048,OFFSET($W$4,VLOOKUP($S1048,$Y$4:$AA$23,2,FALSE),0):OFFSET($W$4,VLOOKUP($S1048,$Y$4:$AA$23,3,FALSE),0))</f>
        <v>63</v>
      </c>
      <c r="S1048">
        <v>13</v>
      </c>
      <c r="T1048">
        <v>39</v>
      </c>
      <c r="U1048">
        <v>1</v>
      </c>
      <c r="V1048">
        <v>0.2</v>
      </c>
      <c r="W1048" s="3">
        <v>15315.75</v>
      </c>
      <c r="X1048" s="3"/>
      <c r="Y1048" s="3"/>
      <c r="Z1048" s="3"/>
      <c r="AA1048" s="3"/>
      <c r="AB1048" s="3"/>
      <c r="AC1048" t="str">
        <f t="shared" ca="1" si="38"/>
        <v>13_49</v>
      </c>
      <c r="AD1048" s="3">
        <f ca="1">RANK(AI1048,OFFSET($AI$4,VLOOKUP($S1048,$AK$4:$AM$23,2,FALSE),0):OFFSET($AI$4,VLOOKUP($S1048,$Y$4:$AA$23,3,FALSE),0))</f>
        <v>49</v>
      </c>
      <c r="AE1048">
        <v>13</v>
      </c>
      <c r="AF1048">
        <v>39</v>
      </c>
      <c r="AG1048">
        <v>1</v>
      </c>
      <c r="AH1048">
        <v>0.2</v>
      </c>
      <c r="AI1048" s="3">
        <v>15315.75</v>
      </c>
    </row>
    <row r="1049" spans="17:35" x14ac:dyDescent="0.3">
      <c r="Q1049" t="str">
        <f t="shared" ca="1" si="39"/>
        <v>13_48</v>
      </c>
      <c r="R1049" s="3">
        <f ca="1">RANK(W1049,OFFSET($W$4,VLOOKUP($S1049,$Y$4:$AA$23,2,FALSE),0):OFFSET($W$4,VLOOKUP($S1049,$Y$4:$AA$23,3,FALSE),0))</f>
        <v>48</v>
      </c>
      <c r="S1049">
        <v>13</v>
      </c>
      <c r="T1049">
        <v>40</v>
      </c>
      <c r="U1049">
        <v>1</v>
      </c>
      <c r="V1049">
        <v>0.2</v>
      </c>
      <c r="W1049" s="3">
        <v>17243.150000000001</v>
      </c>
      <c r="X1049" s="3"/>
      <c r="Y1049" s="3"/>
      <c r="Z1049" s="3"/>
      <c r="AA1049" s="3"/>
      <c r="AB1049" s="3"/>
      <c r="AC1049" t="str">
        <f t="shared" ca="1" si="38"/>
        <v>13_32</v>
      </c>
      <c r="AD1049" s="3">
        <f ca="1">RANK(AI1049,OFFSET($AI$4,VLOOKUP($S1049,$AK$4:$AM$23,2,FALSE),0):OFFSET($AI$4,VLOOKUP($S1049,$Y$4:$AA$23,3,FALSE),0))</f>
        <v>32</v>
      </c>
      <c r="AE1049">
        <v>13</v>
      </c>
      <c r="AF1049">
        <v>40</v>
      </c>
      <c r="AG1049">
        <v>1</v>
      </c>
      <c r="AH1049">
        <v>0.2</v>
      </c>
      <c r="AI1049" s="3">
        <v>17243.150000000001</v>
      </c>
    </row>
    <row r="1050" spans="17:35" x14ac:dyDescent="0.3">
      <c r="Q1050" t="str">
        <f t="shared" ca="1" si="39"/>
        <v>13_91</v>
      </c>
      <c r="R1050" s="3">
        <f ca="1">RANK(W1050,OFFSET($W$4,VLOOKUP($S1050,$Y$4:$AA$23,2,FALSE),0):OFFSET($W$4,VLOOKUP($S1050,$Y$4:$AA$23,3,FALSE),0))</f>
        <v>91</v>
      </c>
      <c r="S1050">
        <v>13</v>
      </c>
      <c r="T1050">
        <v>40</v>
      </c>
      <c r="U1050">
        <v>2</v>
      </c>
      <c r="V1050">
        <v>0</v>
      </c>
      <c r="W1050" s="3">
        <v>10466.200000000001</v>
      </c>
      <c r="X1050" s="3"/>
      <c r="Y1050" s="3"/>
      <c r="Z1050" s="3"/>
      <c r="AA1050" s="3"/>
      <c r="AB1050" s="3"/>
      <c r="AC1050" t="str">
        <f t="shared" ca="1" si="38"/>
        <v>13_86</v>
      </c>
      <c r="AD1050" s="3">
        <f ca="1">RANK(AI1050,OFFSET($AI$4,VLOOKUP($S1050,$AK$4:$AM$23,2,FALSE),0):OFFSET($AI$4,VLOOKUP($S1050,$Y$4:$AA$23,3,FALSE),0))</f>
        <v>86</v>
      </c>
      <c r="AE1050">
        <v>13</v>
      </c>
      <c r="AF1050">
        <v>40</v>
      </c>
      <c r="AG1050">
        <v>2</v>
      </c>
      <c r="AH1050">
        <v>0</v>
      </c>
      <c r="AI1050" s="3">
        <v>10466.200000000001</v>
      </c>
    </row>
    <row r="1051" spans="17:35" x14ac:dyDescent="0.3">
      <c r="Q1051" t="str">
        <f t="shared" ca="1" si="39"/>
        <v>13_112</v>
      </c>
      <c r="R1051" s="3">
        <f ca="1">RANK(W1051,OFFSET($W$4,VLOOKUP($S1051,$Y$4:$AA$23,2,FALSE),0):OFFSET($W$4,VLOOKUP($S1051,$Y$4:$AA$23,3,FALSE),0))</f>
        <v>112</v>
      </c>
      <c r="S1051">
        <v>13</v>
      </c>
      <c r="T1051">
        <v>41</v>
      </c>
      <c r="U1051">
        <v>1</v>
      </c>
      <c r="V1051">
        <v>0.2</v>
      </c>
      <c r="W1051" s="3">
        <v>8057.43</v>
      </c>
      <c r="X1051" s="3"/>
      <c r="Y1051" s="3"/>
      <c r="Z1051" s="3"/>
      <c r="AA1051" s="3"/>
      <c r="AB1051" s="3"/>
      <c r="AC1051" t="str">
        <f t="shared" ca="1" si="38"/>
        <v>13_111</v>
      </c>
      <c r="AD1051" s="3">
        <f ca="1">RANK(AI1051,OFFSET($AI$4,VLOOKUP($S1051,$AK$4:$AM$23,2,FALSE),0):OFFSET($AI$4,VLOOKUP($S1051,$Y$4:$AA$23,3,FALSE),0))</f>
        <v>111</v>
      </c>
      <c r="AE1051">
        <v>13</v>
      </c>
      <c r="AF1051">
        <v>41</v>
      </c>
      <c r="AG1051">
        <v>1</v>
      </c>
      <c r="AH1051">
        <v>0.2</v>
      </c>
      <c r="AI1051" s="3">
        <v>8057.43</v>
      </c>
    </row>
    <row r="1052" spans="17:35" x14ac:dyDescent="0.3">
      <c r="Q1052" t="str">
        <f t="shared" ca="1" si="39"/>
        <v>13_132</v>
      </c>
      <c r="R1052" s="3">
        <f ca="1">RANK(W1052,OFFSET($W$4,VLOOKUP($S1052,$Y$4:$AA$23,2,FALSE),0):OFFSET($W$4,VLOOKUP($S1052,$Y$4:$AA$23,3,FALSE),0))</f>
        <v>132</v>
      </c>
      <c r="S1052">
        <v>13</v>
      </c>
      <c r="T1052">
        <v>42</v>
      </c>
      <c r="U1052">
        <v>1</v>
      </c>
      <c r="V1052">
        <v>0.2</v>
      </c>
      <c r="W1052" s="3">
        <v>5392.35</v>
      </c>
      <c r="X1052" s="3"/>
      <c r="Y1052" s="3"/>
      <c r="Z1052" s="3"/>
      <c r="AA1052" s="3"/>
      <c r="AB1052" s="3"/>
      <c r="AC1052" t="str">
        <f t="shared" ca="1" si="38"/>
        <v>13_132</v>
      </c>
      <c r="AD1052" s="3">
        <f ca="1">RANK(AI1052,OFFSET($AI$4,VLOOKUP($S1052,$AK$4:$AM$23,2,FALSE),0):OFFSET($AI$4,VLOOKUP($S1052,$Y$4:$AA$23,3,FALSE),0))</f>
        <v>132</v>
      </c>
      <c r="AE1052">
        <v>13</v>
      </c>
      <c r="AF1052">
        <v>42</v>
      </c>
      <c r="AG1052">
        <v>1</v>
      </c>
      <c r="AH1052">
        <v>0.2</v>
      </c>
      <c r="AI1052" s="3">
        <v>5392.35</v>
      </c>
    </row>
    <row r="1053" spans="17:35" x14ac:dyDescent="0.3">
      <c r="Q1053" t="str">
        <f t="shared" ca="1" si="39"/>
        <v>13_41</v>
      </c>
      <c r="R1053" s="3">
        <f ca="1">RANK(W1053,OFFSET($W$4,VLOOKUP($S1053,$Y$4:$AA$23,2,FALSE),0):OFFSET($W$4,VLOOKUP($S1053,$Y$4:$AA$23,3,FALSE),0))</f>
        <v>41</v>
      </c>
      <c r="S1053">
        <v>13</v>
      </c>
      <c r="T1053">
        <v>42</v>
      </c>
      <c r="U1053">
        <v>2</v>
      </c>
      <c r="V1053">
        <v>0</v>
      </c>
      <c r="W1053" s="3">
        <v>18629.39</v>
      </c>
      <c r="X1053" s="3"/>
      <c r="Y1053" s="3"/>
      <c r="Z1053" s="3"/>
      <c r="AA1053" s="3"/>
      <c r="AB1053" s="3"/>
      <c r="AC1053" t="str">
        <f t="shared" ca="1" si="38"/>
        <v>13_28</v>
      </c>
      <c r="AD1053" s="3">
        <f ca="1">RANK(AI1053,OFFSET($AI$4,VLOOKUP($S1053,$AK$4:$AM$23,2,FALSE),0):OFFSET($AI$4,VLOOKUP($S1053,$Y$4:$AA$23,3,FALSE),0))</f>
        <v>28</v>
      </c>
      <c r="AE1053">
        <v>13</v>
      </c>
      <c r="AF1053">
        <v>42</v>
      </c>
      <c r="AG1053">
        <v>2</v>
      </c>
      <c r="AH1053">
        <v>0</v>
      </c>
      <c r="AI1053" s="3">
        <v>18629.39</v>
      </c>
    </row>
    <row r="1054" spans="17:35" x14ac:dyDescent="0.3">
      <c r="Q1054" t="str">
        <f t="shared" ca="1" si="39"/>
        <v>13_77</v>
      </c>
      <c r="R1054" s="3">
        <f ca="1">RANK(W1054,OFFSET($W$4,VLOOKUP($S1054,$Y$4:$AA$23,2,FALSE),0):OFFSET($W$4,VLOOKUP($S1054,$Y$4:$AA$23,3,FALSE),0))</f>
        <v>77</v>
      </c>
      <c r="S1054">
        <v>13</v>
      </c>
      <c r="T1054">
        <v>43</v>
      </c>
      <c r="U1054">
        <v>1</v>
      </c>
      <c r="V1054">
        <v>0.2</v>
      </c>
      <c r="W1054" s="3">
        <v>12412.23</v>
      </c>
      <c r="X1054" s="3"/>
      <c r="Y1054" s="3"/>
      <c r="Z1054" s="3"/>
      <c r="AA1054" s="3"/>
      <c r="AB1054" s="3"/>
      <c r="AC1054" t="str">
        <f t="shared" ca="1" si="38"/>
        <v>13_69</v>
      </c>
      <c r="AD1054" s="3">
        <f ca="1">RANK(AI1054,OFFSET($AI$4,VLOOKUP($S1054,$AK$4:$AM$23,2,FALSE),0):OFFSET($AI$4,VLOOKUP($S1054,$Y$4:$AA$23,3,FALSE),0))</f>
        <v>69</v>
      </c>
      <c r="AE1054">
        <v>13</v>
      </c>
      <c r="AF1054">
        <v>43</v>
      </c>
      <c r="AG1054">
        <v>1</v>
      </c>
      <c r="AH1054">
        <v>0.2</v>
      </c>
      <c r="AI1054" s="3">
        <v>12412.23</v>
      </c>
    </row>
    <row r="1055" spans="17:35" x14ac:dyDescent="0.3">
      <c r="Q1055" t="str">
        <f t="shared" ca="1" si="39"/>
        <v>13_29</v>
      </c>
      <c r="R1055" s="3">
        <f ca="1">RANK(W1055,OFFSET($W$4,VLOOKUP($S1055,$Y$4:$AA$23,2,FALSE),0):OFFSET($W$4,VLOOKUP($S1055,$Y$4:$AA$23,3,FALSE),0))</f>
        <v>29</v>
      </c>
      <c r="S1055">
        <v>13</v>
      </c>
      <c r="T1055">
        <v>44</v>
      </c>
      <c r="U1055">
        <v>1</v>
      </c>
      <c r="V1055">
        <v>0.2</v>
      </c>
      <c r="W1055" s="3">
        <v>21722.15</v>
      </c>
      <c r="X1055" s="3"/>
      <c r="Y1055" s="3"/>
      <c r="Z1055" s="3"/>
      <c r="AA1055" s="3"/>
      <c r="AB1055" s="3"/>
      <c r="AC1055" t="str">
        <f t="shared" ca="1" si="38"/>
        <v>13_64</v>
      </c>
      <c r="AD1055" s="3">
        <f ca="1">RANK(AI1055,OFFSET($AI$4,VLOOKUP($S1055,$AK$4:$AM$23,2,FALSE),0):OFFSET($AI$4,VLOOKUP($S1055,$Y$4:$AA$23,3,FALSE),0))</f>
        <v>64</v>
      </c>
      <c r="AE1055">
        <v>13</v>
      </c>
      <c r="AF1055">
        <v>44</v>
      </c>
      <c r="AG1055">
        <v>1</v>
      </c>
      <c r="AH1055">
        <v>0.2</v>
      </c>
      <c r="AI1055" s="3">
        <v>12989.46</v>
      </c>
    </row>
    <row r="1056" spans="17:35" x14ac:dyDescent="0.3">
      <c r="Q1056" t="str">
        <f t="shared" ca="1" si="39"/>
        <v>13_14</v>
      </c>
      <c r="R1056" s="3">
        <f ca="1">RANK(W1056,OFFSET($W$4,VLOOKUP($S1056,$Y$4:$AA$23,2,FALSE),0):OFFSET($W$4,VLOOKUP($S1056,$Y$4:$AA$23,3,FALSE),0))</f>
        <v>14</v>
      </c>
      <c r="S1056">
        <v>13</v>
      </c>
      <c r="T1056">
        <v>44</v>
      </c>
      <c r="U1056">
        <v>2</v>
      </c>
      <c r="V1056">
        <v>0</v>
      </c>
      <c r="W1056" s="3">
        <v>28650.25</v>
      </c>
      <c r="X1056" s="3"/>
      <c r="Y1056" s="3"/>
      <c r="Z1056" s="3"/>
      <c r="AA1056" s="3"/>
      <c r="AB1056" s="3"/>
      <c r="AC1056" t="str">
        <f t="shared" ca="1" si="38"/>
        <v>13_45</v>
      </c>
      <c r="AD1056" s="3">
        <f ca="1">RANK(AI1056,OFFSET($AI$4,VLOOKUP($S1056,$AK$4:$AM$23,2,FALSE),0):OFFSET($AI$4,VLOOKUP($S1056,$Y$4:$AA$23,3,FALSE),0))</f>
        <v>45</v>
      </c>
      <c r="AE1056">
        <v>13</v>
      </c>
      <c r="AF1056">
        <v>44</v>
      </c>
      <c r="AG1056">
        <v>2</v>
      </c>
      <c r="AH1056">
        <v>0</v>
      </c>
      <c r="AI1056" s="3">
        <v>15601.79</v>
      </c>
    </row>
    <row r="1057" spans="17:35" x14ac:dyDescent="0.3">
      <c r="Q1057" t="str">
        <f t="shared" ca="1" si="39"/>
        <v>13_71</v>
      </c>
      <c r="R1057" s="3">
        <f ca="1">RANK(W1057,OFFSET($W$4,VLOOKUP($S1057,$Y$4:$AA$23,2,FALSE),0):OFFSET($W$4,VLOOKUP($S1057,$Y$4:$AA$23,3,FALSE),0))</f>
        <v>71</v>
      </c>
      <c r="S1057">
        <v>13</v>
      </c>
      <c r="T1057">
        <v>45</v>
      </c>
      <c r="U1057">
        <v>1</v>
      </c>
      <c r="V1057">
        <v>0.2</v>
      </c>
      <c r="W1057" s="3">
        <v>13588.69</v>
      </c>
      <c r="X1057" s="3"/>
      <c r="Y1057" s="3"/>
      <c r="Z1057" s="3"/>
      <c r="AA1057" s="3"/>
      <c r="AB1057" s="3"/>
      <c r="AC1057" t="str">
        <f t="shared" ca="1" si="38"/>
        <v>13_58</v>
      </c>
      <c r="AD1057" s="3">
        <f ca="1">RANK(AI1057,OFFSET($AI$4,VLOOKUP($S1057,$AK$4:$AM$23,2,FALSE),0):OFFSET($AI$4,VLOOKUP($S1057,$Y$4:$AA$23,3,FALSE),0))</f>
        <v>58</v>
      </c>
      <c r="AE1057">
        <v>13</v>
      </c>
      <c r="AF1057">
        <v>45</v>
      </c>
      <c r="AG1057">
        <v>1</v>
      </c>
      <c r="AH1057">
        <v>0.2</v>
      </c>
      <c r="AI1057" s="3">
        <v>13588.69</v>
      </c>
    </row>
    <row r="1058" spans="17:35" x14ac:dyDescent="0.3">
      <c r="Q1058" t="str">
        <f t="shared" ca="1" si="39"/>
        <v>13_110</v>
      </c>
      <c r="R1058" s="3">
        <f ca="1">RANK(W1058,OFFSET($W$4,VLOOKUP($S1058,$Y$4:$AA$23,2,FALSE),0):OFFSET($W$4,VLOOKUP($S1058,$Y$4:$AA$23,3,FALSE),0))</f>
        <v>110</v>
      </c>
      <c r="S1058">
        <v>13</v>
      </c>
      <c r="T1058">
        <v>45</v>
      </c>
      <c r="U1058">
        <v>2</v>
      </c>
      <c r="V1058">
        <v>0</v>
      </c>
      <c r="W1058" s="3">
        <v>8385.92</v>
      </c>
      <c r="X1058" s="3"/>
      <c r="Y1058" s="3"/>
      <c r="Z1058" s="3"/>
      <c r="AA1058" s="3"/>
      <c r="AB1058" s="3"/>
      <c r="AC1058" t="str">
        <f t="shared" ca="1" si="38"/>
        <v>13_109</v>
      </c>
      <c r="AD1058" s="3">
        <f ca="1">RANK(AI1058,OFFSET($AI$4,VLOOKUP($S1058,$AK$4:$AM$23,2,FALSE),0):OFFSET($AI$4,VLOOKUP($S1058,$Y$4:$AA$23,3,FALSE),0))</f>
        <v>109</v>
      </c>
      <c r="AE1058">
        <v>13</v>
      </c>
      <c r="AF1058">
        <v>45</v>
      </c>
      <c r="AG1058">
        <v>2</v>
      </c>
      <c r="AH1058">
        <v>0</v>
      </c>
      <c r="AI1058" s="3">
        <v>8385.92</v>
      </c>
    </row>
    <row r="1059" spans="17:35" x14ac:dyDescent="0.3">
      <c r="Q1059" t="str">
        <f t="shared" ca="1" si="39"/>
        <v>13_37</v>
      </c>
      <c r="R1059" s="3">
        <f ca="1">RANK(W1059,OFFSET($W$4,VLOOKUP($S1059,$Y$4:$AA$23,2,FALSE),0):OFFSET($W$4,VLOOKUP($S1059,$Y$4:$AA$23,3,FALSE),0))</f>
        <v>37</v>
      </c>
      <c r="S1059">
        <v>13</v>
      </c>
      <c r="T1059">
        <v>47</v>
      </c>
      <c r="U1059">
        <v>1</v>
      </c>
      <c r="V1059">
        <v>0.2</v>
      </c>
      <c r="W1059" s="3">
        <v>19030.939999999999</v>
      </c>
      <c r="X1059" s="3"/>
      <c r="Y1059" s="3"/>
      <c r="Z1059" s="3"/>
      <c r="AA1059" s="3"/>
      <c r="AB1059" s="3"/>
      <c r="AC1059" t="str">
        <f t="shared" ca="1" si="38"/>
        <v>13_73</v>
      </c>
      <c r="AD1059" s="3">
        <f ca="1">RANK(AI1059,OFFSET($AI$4,VLOOKUP($S1059,$AK$4:$AM$23,2,FALSE),0):OFFSET($AI$4,VLOOKUP($S1059,$Y$4:$AA$23,3,FALSE),0))</f>
        <v>73</v>
      </c>
      <c r="AE1059">
        <v>13</v>
      </c>
      <c r="AF1059">
        <v>47</v>
      </c>
      <c r="AG1059">
        <v>1</v>
      </c>
      <c r="AH1059">
        <v>0.2</v>
      </c>
      <c r="AI1059" s="3">
        <v>11882.22</v>
      </c>
    </row>
    <row r="1060" spans="17:35" x14ac:dyDescent="0.3">
      <c r="Q1060" t="str">
        <f t="shared" ca="1" si="39"/>
        <v>13_18</v>
      </c>
      <c r="R1060" s="3">
        <f ca="1">RANK(W1060,OFFSET($W$4,VLOOKUP($S1060,$Y$4:$AA$23,2,FALSE),0):OFFSET($W$4,VLOOKUP($S1060,$Y$4:$AA$23,3,FALSE),0))</f>
        <v>18</v>
      </c>
      <c r="S1060">
        <v>13</v>
      </c>
      <c r="T1060">
        <v>47</v>
      </c>
      <c r="U1060">
        <v>2</v>
      </c>
      <c r="V1060">
        <v>0</v>
      </c>
      <c r="W1060" s="3">
        <v>25718.2</v>
      </c>
      <c r="X1060" s="3"/>
      <c r="Y1060" s="3"/>
      <c r="Z1060" s="3"/>
      <c r="AA1060" s="3"/>
      <c r="AB1060" s="3"/>
      <c r="AC1060" t="str">
        <f t="shared" ca="1" si="38"/>
        <v>13_6</v>
      </c>
      <c r="AD1060" s="3">
        <f ca="1">RANK(AI1060,OFFSET($AI$4,VLOOKUP($S1060,$AK$4:$AM$23,2,FALSE),0):OFFSET($AI$4,VLOOKUP($S1060,$Y$4:$AA$23,3,FALSE),0))</f>
        <v>6</v>
      </c>
      <c r="AE1060">
        <v>13</v>
      </c>
      <c r="AF1060">
        <v>47</v>
      </c>
      <c r="AG1060">
        <v>2</v>
      </c>
      <c r="AH1060">
        <v>0</v>
      </c>
      <c r="AI1060" s="3">
        <v>25718.2</v>
      </c>
    </row>
    <row r="1061" spans="17:35" x14ac:dyDescent="0.3">
      <c r="Q1061" t="str">
        <f t="shared" ca="1" si="39"/>
        <v>13_1</v>
      </c>
      <c r="R1061" s="3">
        <f ca="1">RANK(W1061,OFFSET($W$4,VLOOKUP($S1061,$Y$4:$AA$23,2,FALSE),0):OFFSET($W$4,VLOOKUP($S1061,$Y$4:$AA$23,3,FALSE),0))</f>
        <v>1</v>
      </c>
      <c r="S1061">
        <v>13</v>
      </c>
      <c r="T1061">
        <v>48</v>
      </c>
      <c r="U1061">
        <v>1</v>
      </c>
      <c r="V1061">
        <v>0.2</v>
      </c>
      <c r="W1061" s="3">
        <v>46450.080000000002</v>
      </c>
      <c r="X1061" s="3"/>
      <c r="Y1061" s="3"/>
      <c r="Z1061" s="3"/>
      <c r="AA1061" s="3"/>
      <c r="AB1061" s="3"/>
      <c r="AC1061" t="str">
        <f t="shared" ca="1" si="38"/>
        <v>13_3</v>
      </c>
      <c r="AD1061" s="3">
        <f ca="1">RANK(AI1061,OFFSET($AI$4,VLOOKUP($S1061,$AK$4:$AM$23,2,FALSE),0):OFFSET($AI$4,VLOOKUP($S1061,$Y$4:$AA$23,3,FALSE),0))</f>
        <v>3</v>
      </c>
      <c r="AE1061">
        <v>13</v>
      </c>
      <c r="AF1061">
        <v>48</v>
      </c>
      <c r="AG1061">
        <v>1</v>
      </c>
      <c r="AH1061">
        <v>0.2</v>
      </c>
      <c r="AI1061" s="3">
        <v>27828.05</v>
      </c>
    </row>
    <row r="1062" spans="17:35" x14ac:dyDescent="0.3">
      <c r="Q1062" t="str">
        <f t="shared" ca="1" si="39"/>
        <v>13_35</v>
      </c>
      <c r="R1062" s="3">
        <f ca="1">RANK(W1062,OFFSET($W$4,VLOOKUP($S1062,$Y$4:$AA$23,2,FALSE),0):OFFSET($W$4,VLOOKUP($S1062,$Y$4:$AA$23,3,FALSE),0))</f>
        <v>35</v>
      </c>
      <c r="S1062">
        <v>13</v>
      </c>
      <c r="T1062">
        <v>48</v>
      </c>
      <c r="U1062">
        <v>2</v>
      </c>
      <c r="V1062">
        <v>0</v>
      </c>
      <c r="W1062" s="3">
        <v>19823.34</v>
      </c>
      <c r="X1062" s="3"/>
      <c r="Y1062" s="3"/>
      <c r="Z1062" s="3"/>
      <c r="AA1062" s="3"/>
      <c r="AB1062" s="3"/>
      <c r="AC1062" t="str">
        <f t="shared" ca="1" si="38"/>
        <v>13_66</v>
      </c>
      <c r="AD1062" s="3">
        <f ca="1">RANK(AI1062,OFFSET($AI$4,VLOOKUP($S1062,$AK$4:$AM$23,2,FALSE),0):OFFSET($AI$4,VLOOKUP($S1062,$Y$4:$AA$23,3,FALSE),0))</f>
        <v>66</v>
      </c>
      <c r="AE1062">
        <v>13</v>
      </c>
      <c r="AF1062">
        <v>48</v>
      </c>
      <c r="AG1062">
        <v>2</v>
      </c>
      <c r="AH1062">
        <v>0</v>
      </c>
      <c r="AI1062" s="3">
        <v>12747.85</v>
      </c>
    </row>
    <row r="1063" spans="17:35" x14ac:dyDescent="0.3">
      <c r="Q1063" t="str">
        <f t="shared" ca="1" si="39"/>
        <v>13_24</v>
      </c>
      <c r="R1063" s="3">
        <f ca="1">RANK(W1063,OFFSET($W$4,VLOOKUP($S1063,$Y$4:$AA$23,2,FALSE),0):OFFSET($W$4,VLOOKUP($S1063,$Y$4:$AA$23,3,FALSE),0))</f>
        <v>24</v>
      </c>
      <c r="S1063">
        <v>13</v>
      </c>
      <c r="T1063">
        <v>49</v>
      </c>
      <c r="U1063">
        <v>1</v>
      </c>
      <c r="V1063">
        <v>0.2</v>
      </c>
      <c r="W1063" s="3">
        <v>23143.739999999998</v>
      </c>
      <c r="X1063" s="3"/>
      <c r="Y1063" s="3"/>
      <c r="Z1063" s="3"/>
      <c r="AA1063" s="3"/>
      <c r="AB1063" s="3"/>
      <c r="AC1063" t="str">
        <f t="shared" ca="1" si="38"/>
        <v>13_62</v>
      </c>
      <c r="AD1063" s="3">
        <f ca="1">RANK(AI1063,OFFSET($AI$4,VLOOKUP($S1063,$AK$4:$AM$23,2,FALSE),0):OFFSET($AI$4,VLOOKUP($S1063,$Y$4:$AA$23,3,FALSE),0))</f>
        <v>62</v>
      </c>
      <c r="AE1063">
        <v>13</v>
      </c>
      <c r="AF1063">
        <v>49</v>
      </c>
      <c r="AG1063">
        <v>1</v>
      </c>
      <c r="AH1063">
        <v>0.2</v>
      </c>
      <c r="AI1063" s="3">
        <v>13064.22</v>
      </c>
    </row>
    <row r="1064" spans="17:35" x14ac:dyDescent="0.3">
      <c r="Q1064" t="str">
        <f t="shared" ca="1" si="39"/>
        <v>13_31</v>
      </c>
      <c r="R1064" s="3">
        <f ca="1">RANK(W1064,OFFSET($W$4,VLOOKUP($S1064,$Y$4:$AA$23,2,FALSE),0):OFFSET($W$4,VLOOKUP($S1064,$Y$4:$AA$23,3,FALSE),0))</f>
        <v>31</v>
      </c>
      <c r="S1064">
        <v>13</v>
      </c>
      <c r="T1064">
        <v>50</v>
      </c>
      <c r="U1064">
        <v>2</v>
      </c>
      <c r="V1064">
        <v>0</v>
      </c>
      <c r="W1064" s="3">
        <v>21485.41</v>
      </c>
      <c r="X1064" s="3"/>
      <c r="Y1064" s="3"/>
      <c r="Z1064" s="3"/>
      <c r="AA1064" s="3"/>
      <c r="AB1064" s="3"/>
      <c r="AC1064" t="str">
        <f t="shared" ca="1" si="38"/>
        <v>13_53</v>
      </c>
      <c r="AD1064" s="3">
        <f ca="1">RANK(AI1064,OFFSET($AI$4,VLOOKUP($S1064,$AK$4:$AM$23,2,FALSE),0):OFFSET($AI$4,VLOOKUP($S1064,$Y$4:$AA$23,3,FALSE),0))</f>
        <v>53</v>
      </c>
      <c r="AE1064">
        <v>13</v>
      </c>
      <c r="AF1064">
        <v>50</v>
      </c>
      <c r="AG1064">
        <v>2</v>
      </c>
      <c r="AH1064">
        <v>0</v>
      </c>
      <c r="AI1064" s="3">
        <v>13900.69</v>
      </c>
    </row>
    <row r="1065" spans="17:35" x14ac:dyDescent="0.3">
      <c r="Q1065" t="str">
        <f t="shared" ca="1" si="39"/>
        <v>13_21</v>
      </c>
      <c r="R1065" s="3">
        <f ca="1">RANK(W1065,OFFSET($W$4,VLOOKUP($S1065,$Y$4:$AA$23,2,FALSE),0):OFFSET($W$4,VLOOKUP($S1065,$Y$4:$AA$23,3,FALSE),0))</f>
        <v>21</v>
      </c>
      <c r="S1065">
        <v>13</v>
      </c>
      <c r="T1065">
        <v>51</v>
      </c>
      <c r="U1065">
        <v>1</v>
      </c>
      <c r="V1065">
        <v>0.2</v>
      </c>
      <c r="W1065" s="3">
        <v>24514.21</v>
      </c>
      <c r="X1065" s="3"/>
      <c r="Y1065" s="3"/>
      <c r="Z1065" s="3"/>
      <c r="AA1065" s="3"/>
      <c r="AB1065" s="3"/>
      <c r="AC1065" t="str">
        <f t="shared" ca="1" si="38"/>
        <v>13_9</v>
      </c>
      <c r="AD1065" s="3">
        <f ca="1">RANK(AI1065,OFFSET($AI$4,VLOOKUP($S1065,$AK$4:$AM$23,2,FALSE),0):OFFSET($AI$4,VLOOKUP($S1065,$Y$4:$AA$23,3,FALSE),0))</f>
        <v>9</v>
      </c>
      <c r="AE1065">
        <v>13</v>
      </c>
      <c r="AF1065">
        <v>51</v>
      </c>
      <c r="AG1065">
        <v>1</v>
      </c>
      <c r="AH1065">
        <v>0.2</v>
      </c>
      <c r="AI1065" s="3">
        <v>24514.21</v>
      </c>
    </row>
    <row r="1066" spans="17:35" x14ac:dyDescent="0.3">
      <c r="Q1066" t="str">
        <f t="shared" ca="1" si="39"/>
        <v>13_82</v>
      </c>
      <c r="R1066" s="3">
        <f ca="1">RANK(W1066,OFFSET($W$4,VLOOKUP($S1066,$Y$4:$AA$23,2,FALSE),0):OFFSET($W$4,VLOOKUP($S1066,$Y$4:$AA$23,3,FALSE),0))</f>
        <v>82</v>
      </c>
      <c r="S1066">
        <v>13</v>
      </c>
      <c r="T1066">
        <v>51</v>
      </c>
      <c r="U1066">
        <v>2</v>
      </c>
      <c r="V1066">
        <v>0</v>
      </c>
      <c r="W1066" s="3">
        <v>11592.38</v>
      </c>
      <c r="X1066" s="3"/>
      <c r="Y1066" s="3"/>
      <c r="Z1066" s="3"/>
      <c r="AA1066" s="3"/>
      <c r="AB1066" s="3"/>
      <c r="AC1066" t="str">
        <f t="shared" ca="1" si="38"/>
        <v>13_75</v>
      </c>
      <c r="AD1066" s="3">
        <f ca="1">RANK(AI1066,OFFSET($AI$4,VLOOKUP($S1066,$AK$4:$AM$23,2,FALSE),0):OFFSET($AI$4,VLOOKUP($S1066,$Y$4:$AA$23,3,FALSE),0))</f>
        <v>75</v>
      </c>
      <c r="AE1066">
        <v>13</v>
      </c>
      <c r="AF1066">
        <v>51</v>
      </c>
      <c r="AG1066">
        <v>2</v>
      </c>
      <c r="AH1066">
        <v>0</v>
      </c>
      <c r="AI1066" s="3">
        <v>11592.38</v>
      </c>
    </row>
    <row r="1067" spans="17:35" x14ac:dyDescent="0.3">
      <c r="Q1067" t="str">
        <f t="shared" ca="1" si="39"/>
        <v>13_55</v>
      </c>
      <c r="R1067" s="3">
        <f ca="1">RANK(W1067,OFFSET($W$4,VLOOKUP($S1067,$Y$4:$AA$23,2,FALSE),0):OFFSET($W$4,VLOOKUP($S1067,$Y$4:$AA$23,3,FALSE),0))</f>
        <v>55</v>
      </c>
      <c r="S1067">
        <v>13</v>
      </c>
      <c r="T1067">
        <v>52</v>
      </c>
      <c r="U1067">
        <v>2</v>
      </c>
      <c r="V1067">
        <v>0</v>
      </c>
      <c r="W1067" s="3">
        <v>16088.78</v>
      </c>
      <c r="X1067" s="3"/>
      <c r="Y1067" s="3"/>
      <c r="Z1067" s="3"/>
      <c r="AA1067" s="3"/>
      <c r="AB1067" s="3"/>
      <c r="AC1067" t="str">
        <f t="shared" ca="1" si="38"/>
        <v>13_39</v>
      </c>
      <c r="AD1067" s="3">
        <f ca="1">RANK(AI1067,OFFSET($AI$4,VLOOKUP($S1067,$AK$4:$AM$23,2,FALSE),0):OFFSET($AI$4,VLOOKUP($S1067,$Y$4:$AA$23,3,FALSE),0))</f>
        <v>39</v>
      </c>
      <c r="AE1067">
        <v>13</v>
      </c>
      <c r="AF1067">
        <v>52</v>
      </c>
      <c r="AG1067">
        <v>2</v>
      </c>
      <c r="AH1067">
        <v>0</v>
      </c>
      <c r="AI1067" s="3">
        <v>16088.78</v>
      </c>
    </row>
    <row r="1068" spans="17:35" x14ac:dyDescent="0.3">
      <c r="Q1068" t="str">
        <f t="shared" ca="1" si="39"/>
        <v>13_25</v>
      </c>
      <c r="R1068" s="3">
        <f ca="1">RANK(W1068,OFFSET($W$4,VLOOKUP($S1068,$Y$4:$AA$23,2,FALSE),0):OFFSET($W$4,VLOOKUP($S1068,$Y$4:$AA$23,3,FALSE),0))</f>
        <v>25</v>
      </c>
      <c r="S1068">
        <v>13</v>
      </c>
      <c r="T1068">
        <v>53</v>
      </c>
      <c r="U1068">
        <v>2</v>
      </c>
      <c r="V1068">
        <v>0</v>
      </c>
      <c r="W1068" s="3">
        <v>22595.94</v>
      </c>
      <c r="X1068" s="3"/>
      <c r="Y1068" s="3"/>
      <c r="Z1068" s="3"/>
      <c r="AA1068" s="3"/>
      <c r="AB1068" s="3"/>
      <c r="AC1068" t="str">
        <f t="shared" ca="1" si="38"/>
        <v>13_12</v>
      </c>
      <c r="AD1068" s="3">
        <f ca="1">RANK(AI1068,OFFSET($AI$4,VLOOKUP($S1068,$AK$4:$AM$23,2,FALSE),0):OFFSET($AI$4,VLOOKUP($S1068,$Y$4:$AA$23,3,FALSE),0))</f>
        <v>12</v>
      </c>
      <c r="AE1068">
        <v>13</v>
      </c>
      <c r="AF1068">
        <v>53</v>
      </c>
      <c r="AG1068">
        <v>2</v>
      </c>
      <c r="AH1068">
        <v>0</v>
      </c>
      <c r="AI1068" s="3">
        <v>22595.94</v>
      </c>
    </row>
    <row r="1069" spans="17:35" x14ac:dyDescent="0.3">
      <c r="Q1069" t="str">
        <f t="shared" ca="1" si="39"/>
        <v>13_98</v>
      </c>
      <c r="R1069" s="3">
        <f ca="1">RANK(W1069,OFFSET($W$4,VLOOKUP($S1069,$Y$4:$AA$23,2,FALSE),0):OFFSET($W$4,VLOOKUP($S1069,$Y$4:$AA$23,3,FALSE),0))</f>
        <v>98</v>
      </c>
      <c r="S1069">
        <v>13</v>
      </c>
      <c r="T1069">
        <v>54</v>
      </c>
      <c r="U1069">
        <v>1</v>
      </c>
      <c r="V1069">
        <v>0.2</v>
      </c>
      <c r="W1069" s="3">
        <v>9499.52</v>
      </c>
      <c r="X1069" s="3"/>
      <c r="Y1069" s="3"/>
      <c r="Z1069" s="3"/>
      <c r="AA1069" s="3"/>
      <c r="AB1069" s="3"/>
      <c r="AC1069" t="str">
        <f t="shared" ca="1" si="38"/>
        <v>13_96</v>
      </c>
      <c r="AD1069" s="3">
        <f ca="1">RANK(AI1069,OFFSET($AI$4,VLOOKUP($S1069,$AK$4:$AM$23,2,FALSE),0):OFFSET($AI$4,VLOOKUP($S1069,$Y$4:$AA$23,3,FALSE),0))</f>
        <v>96</v>
      </c>
      <c r="AE1069">
        <v>13</v>
      </c>
      <c r="AF1069">
        <v>54</v>
      </c>
      <c r="AG1069">
        <v>1</v>
      </c>
      <c r="AH1069">
        <v>0.2</v>
      </c>
      <c r="AI1069" s="3">
        <v>9499.52</v>
      </c>
    </row>
    <row r="1070" spans="17:35" x14ac:dyDescent="0.3">
      <c r="Q1070" t="str">
        <f t="shared" ca="1" si="39"/>
        <v>13_72</v>
      </c>
      <c r="R1070" s="3">
        <f ca="1">RANK(W1070,OFFSET($W$4,VLOOKUP($S1070,$Y$4:$AA$23,2,FALSE),0):OFFSET($W$4,VLOOKUP($S1070,$Y$4:$AA$23,3,FALSE),0))</f>
        <v>72</v>
      </c>
      <c r="S1070">
        <v>13</v>
      </c>
      <c r="T1070">
        <v>55</v>
      </c>
      <c r="U1070">
        <v>2</v>
      </c>
      <c r="V1070">
        <v>0</v>
      </c>
      <c r="W1070" s="3">
        <v>13090.7</v>
      </c>
      <c r="X1070" s="3"/>
      <c r="Y1070" s="3"/>
      <c r="Z1070" s="3"/>
      <c r="AA1070" s="3"/>
      <c r="AB1070" s="3"/>
      <c r="AC1070" t="str">
        <f t="shared" ca="1" si="38"/>
        <v>13_60</v>
      </c>
      <c r="AD1070" s="3">
        <f ca="1">RANK(AI1070,OFFSET($AI$4,VLOOKUP($S1070,$AK$4:$AM$23,2,FALSE),0):OFFSET($AI$4,VLOOKUP($S1070,$Y$4:$AA$23,3,FALSE),0))</f>
        <v>60</v>
      </c>
      <c r="AE1070">
        <v>13</v>
      </c>
      <c r="AF1070">
        <v>55</v>
      </c>
      <c r="AG1070">
        <v>2</v>
      </c>
      <c r="AH1070">
        <v>0</v>
      </c>
      <c r="AI1070" s="3">
        <v>13090.7</v>
      </c>
    </row>
    <row r="1071" spans="17:35" x14ac:dyDescent="0.3">
      <c r="Q1071" t="str">
        <f t="shared" ca="1" si="39"/>
        <v>13_36</v>
      </c>
      <c r="R1071" s="3">
        <f ca="1">RANK(W1071,OFFSET($W$4,VLOOKUP($S1071,$Y$4:$AA$23,2,FALSE),0):OFFSET($W$4,VLOOKUP($S1071,$Y$4:$AA$23,3,FALSE),0))</f>
        <v>36</v>
      </c>
      <c r="S1071">
        <v>13</v>
      </c>
      <c r="T1071">
        <v>58</v>
      </c>
      <c r="U1071">
        <v>1</v>
      </c>
      <c r="V1071">
        <v>0.2</v>
      </c>
      <c r="W1071" s="3">
        <v>19641.02</v>
      </c>
      <c r="X1071" s="3"/>
      <c r="Y1071" s="3"/>
      <c r="Z1071" s="3"/>
      <c r="AA1071" s="3"/>
      <c r="AB1071" s="3"/>
      <c r="AC1071" t="str">
        <f t="shared" ca="1" si="38"/>
        <v>13_24</v>
      </c>
      <c r="AD1071" s="3">
        <f ca="1">RANK(AI1071,OFFSET($AI$4,VLOOKUP($S1071,$AK$4:$AM$23,2,FALSE),0):OFFSET($AI$4,VLOOKUP($S1071,$Y$4:$AA$23,3,FALSE),0))</f>
        <v>24</v>
      </c>
      <c r="AE1071">
        <v>13</v>
      </c>
      <c r="AF1071">
        <v>58</v>
      </c>
      <c r="AG1071">
        <v>1</v>
      </c>
      <c r="AH1071">
        <v>0.2</v>
      </c>
      <c r="AI1071" s="3">
        <v>19641.02</v>
      </c>
    </row>
    <row r="1072" spans="17:35" x14ac:dyDescent="0.3">
      <c r="Q1072" t="str">
        <f t="shared" ca="1" si="39"/>
        <v>13_124</v>
      </c>
      <c r="R1072" s="3">
        <f ca="1">RANK(W1072,OFFSET($W$4,VLOOKUP($S1072,$Y$4:$AA$23,2,FALSE),0):OFFSET($W$4,VLOOKUP($S1072,$Y$4:$AA$23,3,FALSE),0))</f>
        <v>124</v>
      </c>
      <c r="S1072">
        <v>13</v>
      </c>
      <c r="T1072">
        <v>58</v>
      </c>
      <c r="U1072">
        <v>2</v>
      </c>
      <c r="V1072">
        <v>0</v>
      </c>
      <c r="W1072" s="3">
        <v>6291.15</v>
      </c>
      <c r="X1072" s="3"/>
      <c r="Y1072" s="3"/>
      <c r="Z1072" s="3"/>
      <c r="AA1072" s="3"/>
      <c r="AB1072" s="3"/>
      <c r="AC1072" t="str">
        <f t="shared" ca="1" si="38"/>
        <v>13_123</v>
      </c>
      <c r="AD1072" s="3">
        <f ca="1">RANK(AI1072,OFFSET($AI$4,VLOOKUP($S1072,$AK$4:$AM$23,2,FALSE),0):OFFSET($AI$4,VLOOKUP($S1072,$Y$4:$AA$23,3,FALSE),0))</f>
        <v>123</v>
      </c>
      <c r="AE1072">
        <v>13</v>
      </c>
      <c r="AF1072">
        <v>58</v>
      </c>
      <c r="AG1072">
        <v>2</v>
      </c>
      <c r="AH1072">
        <v>0</v>
      </c>
      <c r="AI1072" s="3">
        <v>6291.15</v>
      </c>
    </row>
    <row r="1073" spans="17:35" x14ac:dyDescent="0.3">
      <c r="Q1073" t="str">
        <f t="shared" ca="1" si="39"/>
        <v>13_22</v>
      </c>
      <c r="R1073" s="3">
        <f ca="1">RANK(W1073,OFFSET($W$4,VLOOKUP($S1073,$Y$4:$AA$23,2,FALSE),0):OFFSET($W$4,VLOOKUP($S1073,$Y$4:$AA$23,3,FALSE),0))</f>
        <v>22</v>
      </c>
      <c r="S1073">
        <v>13</v>
      </c>
      <c r="T1073">
        <v>59</v>
      </c>
      <c r="U1073">
        <v>2</v>
      </c>
      <c r="V1073">
        <v>0</v>
      </c>
      <c r="W1073" s="3">
        <v>23359.64</v>
      </c>
      <c r="X1073" s="3"/>
      <c r="Y1073" s="3"/>
      <c r="Z1073" s="3"/>
      <c r="AA1073" s="3"/>
      <c r="AB1073" s="3"/>
      <c r="AC1073" t="str">
        <f t="shared" ca="1" si="38"/>
        <v>13_10</v>
      </c>
      <c r="AD1073" s="3">
        <f ca="1">RANK(AI1073,OFFSET($AI$4,VLOOKUP($S1073,$AK$4:$AM$23,2,FALSE),0):OFFSET($AI$4,VLOOKUP($S1073,$Y$4:$AA$23,3,FALSE),0))</f>
        <v>10</v>
      </c>
      <c r="AE1073">
        <v>13</v>
      </c>
      <c r="AF1073">
        <v>59</v>
      </c>
      <c r="AG1073">
        <v>2</v>
      </c>
      <c r="AH1073">
        <v>0</v>
      </c>
      <c r="AI1073" s="3">
        <v>23359.64</v>
      </c>
    </row>
    <row r="1074" spans="17:35" x14ac:dyDescent="0.3">
      <c r="Q1074" t="str">
        <f t="shared" ca="1" si="39"/>
        <v>13_73</v>
      </c>
      <c r="R1074" s="3">
        <f ca="1">RANK(W1074,OFFSET($W$4,VLOOKUP($S1074,$Y$4:$AA$23,2,FALSE),0):OFFSET($W$4,VLOOKUP($S1074,$Y$4:$AA$23,3,FALSE),0))</f>
        <v>73</v>
      </c>
      <c r="S1074">
        <v>13</v>
      </c>
      <c r="T1074">
        <v>60</v>
      </c>
      <c r="U1074">
        <v>1</v>
      </c>
      <c r="V1074">
        <v>0.2</v>
      </c>
      <c r="W1074" s="3">
        <v>13065.73</v>
      </c>
      <c r="X1074" s="3"/>
      <c r="Y1074" s="3"/>
      <c r="Z1074" s="3"/>
      <c r="AA1074" s="3"/>
      <c r="AB1074" s="3"/>
      <c r="AC1074" t="str">
        <f t="shared" ca="1" si="38"/>
        <v>13_61</v>
      </c>
      <c r="AD1074" s="3">
        <f ca="1">RANK(AI1074,OFFSET($AI$4,VLOOKUP($S1074,$AK$4:$AM$23,2,FALSE),0):OFFSET($AI$4,VLOOKUP($S1074,$Y$4:$AA$23,3,FALSE),0))</f>
        <v>61</v>
      </c>
      <c r="AE1074">
        <v>13</v>
      </c>
      <c r="AF1074">
        <v>60</v>
      </c>
      <c r="AG1074">
        <v>1</v>
      </c>
      <c r="AH1074">
        <v>0.2</v>
      </c>
      <c r="AI1074" s="3">
        <v>13065.73</v>
      </c>
    </row>
    <row r="1075" spans="17:35" x14ac:dyDescent="0.3">
      <c r="Q1075" t="str">
        <f t="shared" ca="1" si="39"/>
        <v>13_141</v>
      </c>
      <c r="R1075" s="3">
        <f ca="1">RANK(W1075,OFFSET($W$4,VLOOKUP($S1075,$Y$4:$AA$23,2,FALSE),0):OFFSET($W$4,VLOOKUP($S1075,$Y$4:$AA$23,3,FALSE),0))</f>
        <v>141</v>
      </c>
      <c r="S1075">
        <v>13</v>
      </c>
      <c r="T1075">
        <v>60</v>
      </c>
      <c r="U1075">
        <v>2</v>
      </c>
      <c r="V1075">
        <v>0</v>
      </c>
      <c r="W1075" s="3">
        <v>3873.31</v>
      </c>
      <c r="X1075" s="3"/>
      <c r="Y1075" s="3"/>
      <c r="Z1075" s="3"/>
      <c r="AA1075" s="3"/>
      <c r="AB1075" s="3"/>
      <c r="AC1075" t="str">
        <f t="shared" ca="1" si="38"/>
        <v>13_141</v>
      </c>
      <c r="AD1075" s="3">
        <f ca="1">RANK(AI1075,OFFSET($AI$4,VLOOKUP($S1075,$AK$4:$AM$23,2,FALSE),0):OFFSET($AI$4,VLOOKUP($S1075,$Y$4:$AA$23,3,FALSE),0))</f>
        <v>141</v>
      </c>
      <c r="AE1075">
        <v>13</v>
      </c>
      <c r="AF1075">
        <v>60</v>
      </c>
      <c r="AG1075">
        <v>2</v>
      </c>
      <c r="AH1075">
        <v>0</v>
      </c>
      <c r="AI1075" s="3">
        <v>3873.31</v>
      </c>
    </row>
    <row r="1076" spans="17:35" x14ac:dyDescent="0.3">
      <c r="Q1076" t="str">
        <f t="shared" ca="1" si="39"/>
        <v>13_58</v>
      </c>
      <c r="R1076" s="3">
        <f ca="1">RANK(W1076,OFFSET($W$4,VLOOKUP($S1076,$Y$4:$AA$23,2,FALSE),0):OFFSET($W$4,VLOOKUP($S1076,$Y$4:$AA$23,3,FALSE),0))</f>
        <v>58</v>
      </c>
      <c r="S1076">
        <v>13</v>
      </c>
      <c r="T1076">
        <v>61</v>
      </c>
      <c r="U1076">
        <v>1</v>
      </c>
      <c r="V1076">
        <v>0.2</v>
      </c>
      <c r="W1076" s="3">
        <v>15747.3</v>
      </c>
      <c r="X1076" s="3"/>
      <c r="Y1076" s="3"/>
      <c r="Z1076" s="3"/>
      <c r="AA1076" s="3"/>
      <c r="AB1076" s="3"/>
      <c r="AC1076" t="str">
        <f t="shared" ca="1" si="38"/>
        <v>13_42</v>
      </c>
      <c r="AD1076" s="3">
        <f ca="1">RANK(AI1076,OFFSET($AI$4,VLOOKUP($S1076,$AK$4:$AM$23,2,FALSE),0):OFFSET($AI$4,VLOOKUP($S1076,$Y$4:$AA$23,3,FALSE),0))</f>
        <v>42</v>
      </c>
      <c r="AE1076">
        <v>13</v>
      </c>
      <c r="AF1076">
        <v>61</v>
      </c>
      <c r="AG1076">
        <v>1</v>
      </c>
      <c r="AH1076">
        <v>0.2</v>
      </c>
      <c r="AI1076" s="3">
        <v>15747.3</v>
      </c>
    </row>
    <row r="1077" spans="17:35" x14ac:dyDescent="0.3">
      <c r="Q1077" t="str">
        <f t="shared" ca="1" si="39"/>
        <v>13_6</v>
      </c>
      <c r="R1077" s="3">
        <f ca="1">RANK(W1077,OFFSET($W$4,VLOOKUP($S1077,$Y$4:$AA$23,2,FALSE),0):OFFSET($W$4,VLOOKUP($S1077,$Y$4:$AA$23,3,FALSE),0))</f>
        <v>6</v>
      </c>
      <c r="S1077">
        <v>13</v>
      </c>
      <c r="T1077">
        <v>61</v>
      </c>
      <c r="U1077">
        <v>2</v>
      </c>
      <c r="V1077">
        <v>0</v>
      </c>
      <c r="W1077" s="3">
        <v>35448.94</v>
      </c>
      <c r="X1077" s="3"/>
      <c r="Y1077" s="3"/>
      <c r="Z1077" s="3"/>
      <c r="AA1077" s="3"/>
      <c r="AB1077" s="3"/>
      <c r="AC1077" t="str">
        <f t="shared" ca="1" si="38"/>
        <v>13_19</v>
      </c>
      <c r="AD1077" s="3">
        <f ca="1">RANK(AI1077,OFFSET($AI$4,VLOOKUP($S1077,$AK$4:$AM$23,2,FALSE),0):OFFSET($AI$4,VLOOKUP($S1077,$Y$4:$AA$23,3,FALSE),0))</f>
        <v>19</v>
      </c>
      <c r="AE1077">
        <v>13</v>
      </c>
      <c r="AF1077">
        <v>61</v>
      </c>
      <c r="AG1077">
        <v>2</v>
      </c>
      <c r="AH1077">
        <v>0</v>
      </c>
      <c r="AI1077" s="3">
        <v>21224.62</v>
      </c>
    </row>
    <row r="1078" spans="17:35" x14ac:dyDescent="0.3">
      <c r="Q1078" t="str">
        <f t="shared" ca="1" si="39"/>
        <v>13_99</v>
      </c>
      <c r="R1078" s="3">
        <f ca="1">RANK(W1078,OFFSET($W$4,VLOOKUP($S1078,$Y$4:$AA$23,2,FALSE),0):OFFSET($W$4,VLOOKUP($S1078,$Y$4:$AA$23,3,FALSE),0))</f>
        <v>99</v>
      </c>
      <c r="S1078">
        <v>13</v>
      </c>
      <c r="T1078">
        <v>62</v>
      </c>
      <c r="U1078">
        <v>1</v>
      </c>
      <c r="V1078">
        <v>0.2</v>
      </c>
      <c r="W1078" s="3">
        <v>9098.16</v>
      </c>
      <c r="X1078" s="3"/>
      <c r="Y1078" s="3"/>
      <c r="Z1078" s="3"/>
      <c r="AA1078" s="3"/>
      <c r="AB1078" s="3"/>
      <c r="AC1078" t="str">
        <f t="shared" ca="1" si="38"/>
        <v>13_129</v>
      </c>
      <c r="AD1078" s="3">
        <f ca="1">RANK(AI1078,OFFSET($AI$4,VLOOKUP($S1078,$AK$4:$AM$23,2,FALSE),0):OFFSET($AI$4,VLOOKUP($S1078,$Y$4:$AA$23,3,FALSE),0))</f>
        <v>129</v>
      </c>
      <c r="AE1078">
        <v>13</v>
      </c>
      <c r="AF1078">
        <v>62</v>
      </c>
      <c r="AG1078">
        <v>1</v>
      </c>
      <c r="AH1078">
        <v>0.2</v>
      </c>
      <c r="AI1078" s="3">
        <v>5557.73</v>
      </c>
    </row>
    <row r="1079" spans="17:35" x14ac:dyDescent="0.3">
      <c r="Q1079" t="str">
        <f t="shared" ca="1" si="39"/>
        <v>13_74</v>
      </c>
      <c r="R1079" s="3">
        <f ca="1">RANK(W1079,OFFSET($W$4,VLOOKUP($S1079,$Y$4:$AA$23,2,FALSE),0):OFFSET($W$4,VLOOKUP($S1079,$Y$4:$AA$23,3,FALSE),0))</f>
        <v>74</v>
      </c>
      <c r="S1079">
        <v>13</v>
      </c>
      <c r="T1079">
        <v>62</v>
      </c>
      <c r="U1079">
        <v>2</v>
      </c>
      <c r="V1079">
        <v>0</v>
      </c>
      <c r="W1079" s="3">
        <v>12967.68</v>
      </c>
      <c r="X1079" s="3"/>
      <c r="Y1079" s="3"/>
      <c r="Z1079" s="3"/>
      <c r="AA1079" s="3"/>
      <c r="AB1079" s="3"/>
      <c r="AC1079" t="str">
        <f t="shared" ca="1" si="38"/>
        <v>13_65</v>
      </c>
      <c r="AD1079" s="3">
        <f ca="1">RANK(AI1079,OFFSET($AI$4,VLOOKUP($S1079,$AK$4:$AM$23,2,FALSE),0):OFFSET($AI$4,VLOOKUP($S1079,$Y$4:$AA$23,3,FALSE),0))</f>
        <v>65</v>
      </c>
      <c r="AE1079">
        <v>13</v>
      </c>
      <c r="AF1079">
        <v>62</v>
      </c>
      <c r="AG1079">
        <v>2</v>
      </c>
      <c r="AH1079">
        <v>0</v>
      </c>
      <c r="AI1079" s="3">
        <v>12967.68</v>
      </c>
    </row>
    <row r="1080" spans="17:35" x14ac:dyDescent="0.3">
      <c r="Q1080" t="str">
        <f t="shared" ca="1" si="39"/>
        <v>13_120</v>
      </c>
      <c r="R1080" s="3">
        <f ca="1">RANK(W1080,OFFSET($W$4,VLOOKUP($S1080,$Y$4:$AA$23,2,FALSE),0):OFFSET($W$4,VLOOKUP($S1080,$Y$4:$AA$23,3,FALSE),0))</f>
        <v>120</v>
      </c>
      <c r="S1080">
        <v>13</v>
      </c>
      <c r="T1080">
        <v>63</v>
      </c>
      <c r="U1080">
        <v>1</v>
      </c>
      <c r="V1080">
        <v>0.2</v>
      </c>
      <c r="W1080" s="3">
        <v>6564.57</v>
      </c>
      <c r="X1080" s="3"/>
      <c r="Y1080" s="3"/>
      <c r="Z1080" s="3"/>
      <c r="AA1080" s="3"/>
      <c r="AB1080" s="3"/>
      <c r="AC1080" t="str">
        <f t="shared" ca="1" si="38"/>
        <v>13_119</v>
      </c>
      <c r="AD1080" s="3">
        <f ca="1">RANK(AI1080,OFFSET($AI$4,VLOOKUP($S1080,$AK$4:$AM$23,2,FALSE),0):OFFSET($AI$4,VLOOKUP($S1080,$Y$4:$AA$23,3,FALSE),0))</f>
        <v>119</v>
      </c>
      <c r="AE1080">
        <v>13</v>
      </c>
      <c r="AF1080">
        <v>63</v>
      </c>
      <c r="AG1080">
        <v>1</v>
      </c>
      <c r="AH1080">
        <v>0.2</v>
      </c>
      <c r="AI1080" s="3">
        <v>6564.57</v>
      </c>
    </row>
    <row r="1081" spans="17:35" x14ac:dyDescent="0.3">
      <c r="Q1081" t="str">
        <f t="shared" ca="1" si="39"/>
        <v>13_23</v>
      </c>
      <c r="R1081" s="3">
        <f ca="1">RANK(W1081,OFFSET($W$4,VLOOKUP($S1081,$Y$4:$AA$23,2,FALSE),0):OFFSET($W$4,VLOOKUP($S1081,$Y$4:$AA$23,3,FALSE),0))</f>
        <v>23</v>
      </c>
      <c r="S1081">
        <v>13</v>
      </c>
      <c r="T1081">
        <v>63</v>
      </c>
      <c r="U1081">
        <v>2</v>
      </c>
      <c r="V1081">
        <v>0</v>
      </c>
      <c r="W1081" s="3">
        <v>23239.439999999999</v>
      </c>
      <c r="X1081" s="3"/>
      <c r="Y1081" s="3"/>
      <c r="Z1081" s="3"/>
      <c r="AA1081" s="3"/>
      <c r="AB1081" s="3"/>
      <c r="AC1081" t="str">
        <f t="shared" ca="1" si="38"/>
        <v>13_11</v>
      </c>
      <c r="AD1081" s="3">
        <f ca="1">RANK(AI1081,OFFSET($AI$4,VLOOKUP($S1081,$AK$4:$AM$23,2,FALSE),0):OFFSET($AI$4,VLOOKUP($S1081,$Y$4:$AA$23,3,FALSE),0))</f>
        <v>11</v>
      </c>
      <c r="AE1081">
        <v>13</v>
      </c>
      <c r="AF1081">
        <v>63</v>
      </c>
      <c r="AG1081">
        <v>2</v>
      </c>
      <c r="AH1081">
        <v>0</v>
      </c>
      <c r="AI1081" s="3">
        <v>23239.439999999999</v>
      </c>
    </row>
    <row r="1082" spans="17:35" x14ac:dyDescent="0.3">
      <c r="Q1082" t="str">
        <f t="shared" ca="1" si="39"/>
        <v>13_27</v>
      </c>
      <c r="R1082" s="3">
        <f ca="1">RANK(W1082,OFFSET($W$4,VLOOKUP($S1082,$Y$4:$AA$23,2,FALSE),0):OFFSET($W$4,VLOOKUP($S1082,$Y$4:$AA$23,3,FALSE),0))</f>
        <v>27</v>
      </c>
      <c r="S1082">
        <v>13</v>
      </c>
      <c r="T1082">
        <v>64</v>
      </c>
      <c r="U1082">
        <v>1</v>
      </c>
      <c r="V1082">
        <v>0.2</v>
      </c>
      <c r="W1082" s="3">
        <v>22319.86</v>
      </c>
      <c r="X1082" s="3"/>
      <c r="Y1082" s="3"/>
      <c r="Z1082" s="3"/>
      <c r="AA1082" s="3"/>
      <c r="AB1082" s="3"/>
      <c r="AC1082" t="str">
        <f t="shared" ca="1" si="38"/>
        <v>13_15</v>
      </c>
      <c r="AD1082" s="3">
        <f ca="1">RANK(AI1082,OFFSET($AI$4,VLOOKUP($S1082,$AK$4:$AM$23,2,FALSE),0):OFFSET($AI$4,VLOOKUP($S1082,$Y$4:$AA$23,3,FALSE),0))</f>
        <v>15</v>
      </c>
      <c r="AE1082">
        <v>13</v>
      </c>
      <c r="AF1082">
        <v>64</v>
      </c>
      <c r="AG1082">
        <v>1</v>
      </c>
      <c r="AH1082">
        <v>0.2</v>
      </c>
      <c r="AI1082" s="3">
        <v>22319.86</v>
      </c>
    </row>
    <row r="1083" spans="17:35" x14ac:dyDescent="0.3">
      <c r="Q1083" t="str">
        <f t="shared" ca="1" si="39"/>
        <v>13_119</v>
      </c>
      <c r="R1083" s="3">
        <f ca="1">RANK(W1083,OFFSET($W$4,VLOOKUP($S1083,$Y$4:$AA$23,2,FALSE),0):OFFSET($W$4,VLOOKUP($S1083,$Y$4:$AA$23,3,FALSE),0))</f>
        <v>119</v>
      </c>
      <c r="S1083">
        <v>13</v>
      </c>
      <c r="T1083">
        <v>65</v>
      </c>
      <c r="U1083">
        <v>1</v>
      </c>
      <c r="V1083">
        <v>0.2</v>
      </c>
      <c r="W1083" s="3">
        <v>6828.22</v>
      </c>
      <c r="X1083" s="3"/>
      <c r="Y1083" s="3"/>
      <c r="Z1083" s="3"/>
      <c r="AA1083" s="3"/>
      <c r="AB1083" s="3"/>
      <c r="AC1083" t="str">
        <f t="shared" ca="1" si="38"/>
        <v>13_118</v>
      </c>
      <c r="AD1083" s="3">
        <f ca="1">RANK(AI1083,OFFSET($AI$4,VLOOKUP($S1083,$AK$4:$AM$23,2,FALSE),0):OFFSET($AI$4,VLOOKUP($S1083,$Y$4:$AA$23,3,FALSE),0))</f>
        <v>118</v>
      </c>
      <c r="AE1083">
        <v>13</v>
      </c>
      <c r="AF1083">
        <v>65</v>
      </c>
      <c r="AG1083">
        <v>1</v>
      </c>
      <c r="AH1083">
        <v>0.2</v>
      </c>
      <c r="AI1083" s="3">
        <v>6828.22</v>
      </c>
    </row>
    <row r="1084" spans="17:35" x14ac:dyDescent="0.3">
      <c r="Q1084" t="str">
        <f t="shared" ca="1" si="39"/>
        <v>13_108</v>
      </c>
      <c r="R1084" s="3">
        <f ca="1">RANK(W1084,OFFSET($W$4,VLOOKUP($S1084,$Y$4:$AA$23,2,FALSE),0):OFFSET($W$4,VLOOKUP($S1084,$Y$4:$AA$23,3,FALSE),0))</f>
        <v>108</v>
      </c>
      <c r="S1084">
        <v>13</v>
      </c>
      <c r="T1084">
        <v>65</v>
      </c>
      <c r="U1084">
        <v>2</v>
      </c>
      <c r="V1084">
        <v>0</v>
      </c>
      <c r="W1084" s="3">
        <v>8495.52</v>
      </c>
      <c r="X1084" s="3"/>
      <c r="Y1084" s="3"/>
      <c r="Z1084" s="3"/>
      <c r="AA1084" s="3"/>
      <c r="AB1084" s="3"/>
      <c r="AC1084" t="str">
        <f t="shared" ca="1" si="38"/>
        <v>13_107</v>
      </c>
      <c r="AD1084" s="3">
        <f ca="1">RANK(AI1084,OFFSET($AI$4,VLOOKUP($S1084,$AK$4:$AM$23,2,FALSE),0):OFFSET($AI$4,VLOOKUP($S1084,$Y$4:$AA$23,3,FALSE),0))</f>
        <v>107</v>
      </c>
      <c r="AE1084">
        <v>13</v>
      </c>
      <c r="AF1084">
        <v>65</v>
      </c>
      <c r="AG1084">
        <v>2</v>
      </c>
      <c r="AH1084">
        <v>0</v>
      </c>
      <c r="AI1084" s="3">
        <v>8495.52</v>
      </c>
    </row>
    <row r="1085" spans="17:35" x14ac:dyDescent="0.3">
      <c r="Q1085" t="str">
        <f t="shared" ca="1" si="39"/>
        <v>13_137</v>
      </c>
      <c r="R1085" s="3">
        <f ca="1">RANK(W1085,OFFSET($W$4,VLOOKUP($S1085,$Y$4:$AA$23,2,FALSE),0):OFFSET($W$4,VLOOKUP($S1085,$Y$4:$AA$23,3,FALSE),0))</f>
        <v>137</v>
      </c>
      <c r="S1085">
        <v>13</v>
      </c>
      <c r="T1085">
        <v>66</v>
      </c>
      <c r="U1085">
        <v>1</v>
      </c>
      <c r="V1085">
        <v>0.2</v>
      </c>
      <c r="W1085" s="3">
        <v>4921.96</v>
      </c>
      <c r="X1085" s="3"/>
      <c r="Y1085" s="3"/>
      <c r="Z1085" s="3"/>
      <c r="AA1085" s="3"/>
      <c r="AB1085" s="3"/>
      <c r="AC1085" t="str">
        <f t="shared" ca="1" si="38"/>
        <v>13_137</v>
      </c>
      <c r="AD1085" s="3">
        <f ca="1">RANK(AI1085,OFFSET($AI$4,VLOOKUP($S1085,$AK$4:$AM$23,2,FALSE),0):OFFSET($AI$4,VLOOKUP($S1085,$Y$4:$AA$23,3,FALSE),0))</f>
        <v>137</v>
      </c>
      <c r="AE1085">
        <v>13</v>
      </c>
      <c r="AF1085">
        <v>66</v>
      </c>
      <c r="AG1085">
        <v>1</v>
      </c>
      <c r="AH1085">
        <v>0.2</v>
      </c>
      <c r="AI1085" s="3">
        <v>4921.96</v>
      </c>
    </row>
    <row r="1086" spans="17:35" x14ac:dyDescent="0.3">
      <c r="Q1086" t="str">
        <f t="shared" ca="1" si="39"/>
        <v>13_11</v>
      </c>
      <c r="R1086" s="3">
        <f ca="1">RANK(W1086,OFFSET($W$4,VLOOKUP($S1086,$Y$4:$AA$23,2,FALSE),0):OFFSET($W$4,VLOOKUP($S1086,$Y$4:$AA$23,3,FALSE),0))</f>
        <v>11</v>
      </c>
      <c r="S1086">
        <v>13</v>
      </c>
      <c r="T1086">
        <v>66</v>
      </c>
      <c r="U1086">
        <v>2</v>
      </c>
      <c r="V1086">
        <v>0</v>
      </c>
      <c r="W1086" s="3">
        <v>29266.37</v>
      </c>
      <c r="X1086" s="3"/>
      <c r="Y1086" s="3"/>
      <c r="Z1086" s="3"/>
      <c r="AA1086" s="3"/>
      <c r="AB1086" s="3"/>
      <c r="AC1086" t="str">
        <f t="shared" ca="1" si="38"/>
        <v>13_16</v>
      </c>
      <c r="AD1086" s="3">
        <f ca="1">RANK(AI1086,OFFSET($AI$4,VLOOKUP($S1086,$AK$4:$AM$23,2,FALSE),0):OFFSET($AI$4,VLOOKUP($S1086,$Y$4:$AA$23,3,FALSE),0))</f>
        <v>16</v>
      </c>
      <c r="AE1086">
        <v>13</v>
      </c>
      <c r="AF1086">
        <v>66</v>
      </c>
      <c r="AG1086">
        <v>2</v>
      </c>
      <c r="AH1086">
        <v>0</v>
      </c>
      <c r="AI1086" s="3">
        <v>22200.78</v>
      </c>
    </row>
    <row r="1087" spans="17:35" x14ac:dyDescent="0.3">
      <c r="Q1087" t="str">
        <f t="shared" ca="1" si="39"/>
        <v>13_107</v>
      </c>
      <c r="R1087" s="3">
        <f ca="1">RANK(W1087,OFFSET($W$4,VLOOKUP($S1087,$Y$4:$AA$23,2,FALSE),0):OFFSET($W$4,VLOOKUP($S1087,$Y$4:$AA$23,3,FALSE),0))</f>
        <v>107</v>
      </c>
      <c r="S1087">
        <v>13</v>
      </c>
      <c r="T1087">
        <v>68</v>
      </c>
      <c r="U1087">
        <v>1</v>
      </c>
      <c r="V1087">
        <v>0.2</v>
      </c>
      <c r="W1087" s="3">
        <v>8551.32</v>
      </c>
      <c r="X1087" s="3"/>
      <c r="Y1087" s="3"/>
      <c r="Z1087" s="3"/>
      <c r="AA1087" s="3"/>
      <c r="AB1087" s="3"/>
      <c r="AC1087" t="str">
        <f t="shared" ca="1" si="38"/>
        <v>13_106</v>
      </c>
      <c r="AD1087" s="3">
        <f ca="1">RANK(AI1087,OFFSET($AI$4,VLOOKUP($S1087,$AK$4:$AM$23,2,FALSE),0):OFFSET($AI$4,VLOOKUP($S1087,$Y$4:$AA$23,3,FALSE),0))</f>
        <v>106</v>
      </c>
      <c r="AE1087">
        <v>13</v>
      </c>
      <c r="AF1087">
        <v>68</v>
      </c>
      <c r="AG1087">
        <v>1</v>
      </c>
      <c r="AH1087">
        <v>0.2</v>
      </c>
      <c r="AI1087" s="3">
        <v>8551.32</v>
      </c>
    </row>
    <row r="1088" spans="17:35" x14ac:dyDescent="0.3">
      <c r="Q1088" t="str">
        <f t="shared" ca="1" si="39"/>
        <v>13_135</v>
      </c>
      <c r="R1088" s="3">
        <f ca="1">RANK(W1088,OFFSET($W$4,VLOOKUP($S1088,$Y$4:$AA$23,2,FALSE),0):OFFSET($W$4,VLOOKUP($S1088,$Y$4:$AA$23,3,FALSE),0))</f>
        <v>135</v>
      </c>
      <c r="S1088">
        <v>13</v>
      </c>
      <c r="T1088">
        <v>68</v>
      </c>
      <c r="U1088">
        <v>2</v>
      </c>
      <c r="V1088">
        <v>0</v>
      </c>
      <c r="W1088" s="3">
        <v>5058.3999999999996</v>
      </c>
      <c r="X1088" s="3"/>
      <c r="Y1088" s="3"/>
      <c r="Z1088" s="3"/>
      <c r="AA1088" s="3"/>
      <c r="AB1088" s="3"/>
      <c r="AC1088" t="str">
        <f t="shared" ca="1" si="38"/>
        <v>13_135</v>
      </c>
      <c r="AD1088" s="3">
        <f ca="1">RANK(AI1088,OFFSET($AI$4,VLOOKUP($S1088,$AK$4:$AM$23,2,FALSE),0):OFFSET($AI$4,VLOOKUP($S1088,$Y$4:$AA$23,3,FALSE),0))</f>
        <v>135</v>
      </c>
      <c r="AE1088">
        <v>13</v>
      </c>
      <c r="AF1088">
        <v>68</v>
      </c>
      <c r="AG1088">
        <v>2</v>
      </c>
      <c r="AH1088">
        <v>0</v>
      </c>
      <c r="AI1088" s="3">
        <v>5058.3999999999996</v>
      </c>
    </row>
    <row r="1089" spans="17:35" x14ac:dyDescent="0.3">
      <c r="Q1089" t="str">
        <f t="shared" ca="1" si="39"/>
        <v>13_94</v>
      </c>
      <c r="R1089" s="3">
        <f ca="1">RANK(W1089,OFFSET($W$4,VLOOKUP($S1089,$Y$4:$AA$23,2,FALSE),0):OFFSET($W$4,VLOOKUP($S1089,$Y$4:$AA$23,3,FALSE),0))</f>
        <v>94</v>
      </c>
      <c r="S1089">
        <v>13</v>
      </c>
      <c r="T1089">
        <v>70</v>
      </c>
      <c r="U1089">
        <v>1</v>
      </c>
      <c r="V1089">
        <v>0.2</v>
      </c>
      <c r="W1089" s="3">
        <v>10326.51</v>
      </c>
      <c r="X1089" s="3"/>
      <c r="Y1089" s="3"/>
      <c r="Z1089" s="3"/>
      <c r="AA1089" s="3"/>
      <c r="AB1089" s="3"/>
      <c r="AC1089" t="str">
        <f t="shared" ca="1" si="38"/>
        <v>13_90</v>
      </c>
      <c r="AD1089" s="3">
        <f ca="1">RANK(AI1089,OFFSET($AI$4,VLOOKUP($S1089,$AK$4:$AM$23,2,FALSE),0):OFFSET($AI$4,VLOOKUP($S1089,$Y$4:$AA$23,3,FALSE),0))</f>
        <v>90</v>
      </c>
      <c r="AE1089">
        <v>13</v>
      </c>
      <c r="AF1089">
        <v>70</v>
      </c>
      <c r="AG1089">
        <v>1</v>
      </c>
      <c r="AH1089">
        <v>0.2</v>
      </c>
      <c r="AI1089" s="3">
        <v>10326.51</v>
      </c>
    </row>
    <row r="1090" spans="17:35" x14ac:dyDescent="0.3">
      <c r="Q1090" t="str">
        <f t="shared" ca="1" si="39"/>
        <v>13_51</v>
      </c>
      <c r="R1090" s="3">
        <f ca="1">RANK(W1090,OFFSET($W$4,VLOOKUP($S1090,$Y$4:$AA$23,2,FALSE),0):OFFSET($W$4,VLOOKUP($S1090,$Y$4:$AA$23,3,FALSE),0))</f>
        <v>51</v>
      </c>
      <c r="S1090">
        <v>13</v>
      </c>
      <c r="T1090">
        <v>70</v>
      </c>
      <c r="U1090">
        <v>2</v>
      </c>
      <c r="V1090">
        <v>0</v>
      </c>
      <c r="W1090" s="3">
        <v>16961.78</v>
      </c>
      <c r="X1090" s="3"/>
      <c r="Y1090" s="3"/>
      <c r="Z1090" s="3"/>
      <c r="AA1090" s="3"/>
      <c r="AB1090" s="3"/>
      <c r="AC1090" t="str">
        <f t="shared" ca="1" si="38"/>
        <v>13_34</v>
      </c>
      <c r="AD1090" s="3">
        <f ca="1">RANK(AI1090,OFFSET($AI$4,VLOOKUP($S1090,$AK$4:$AM$23,2,FALSE),0):OFFSET($AI$4,VLOOKUP($S1090,$Y$4:$AA$23,3,FALSE),0))</f>
        <v>34</v>
      </c>
      <c r="AE1090">
        <v>13</v>
      </c>
      <c r="AF1090">
        <v>70</v>
      </c>
      <c r="AG1090">
        <v>2</v>
      </c>
      <c r="AH1090">
        <v>0</v>
      </c>
      <c r="AI1090" s="3">
        <v>16961.78</v>
      </c>
    </row>
    <row r="1091" spans="17:35" x14ac:dyDescent="0.3">
      <c r="Q1091" t="str">
        <f t="shared" ca="1" si="39"/>
        <v>13_47</v>
      </c>
      <c r="R1091" s="3">
        <f ca="1">RANK(W1091,OFFSET($W$4,VLOOKUP($S1091,$Y$4:$AA$23,2,FALSE),0):OFFSET($W$4,VLOOKUP($S1091,$Y$4:$AA$23,3,FALSE),0))</f>
        <v>47</v>
      </c>
      <c r="S1091">
        <v>13</v>
      </c>
      <c r="T1091">
        <v>71</v>
      </c>
      <c r="U1091">
        <v>2</v>
      </c>
      <c r="V1091">
        <v>0</v>
      </c>
      <c r="W1091" s="3">
        <v>17581.509999999998</v>
      </c>
      <c r="X1091" s="3"/>
      <c r="Y1091" s="3"/>
      <c r="Z1091" s="3"/>
      <c r="AA1091" s="3"/>
      <c r="AB1091" s="3"/>
      <c r="AC1091" t="str">
        <f t="shared" ca="1" si="38"/>
        <v>13_31</v>
      </c>
      <c r="AD1091" s="3">
        <f ca="1">RANK(AI1091,OFFSET($AI$4,VLOOKUP($S1091,$AK$4:$AM$23,2,FALSE),0):OFFSET($AI$4,VLOOKUP($S1091,$Y$4:$AA$23,3,FALSE),0))</f>
        <v>31</v>
      </c>
      <c r="AE1091">
        <v>13</v>
      </c>
      <c r="AF1091">
        <v>71</v>
      </c>
      <c r="AG1091">
        <v>2</v>
      </c>
      <c r="AH1091">
        <v>0</v>
      </c>
      <c r="AI1091" s="3">
        <v>17581.509999999998</v>
      </c>
    </row>
    <row r="1092" spans="17:35" x14ac:dyDescent="0.3">
      <c r="Q1092" t="str">
        <f t="shared" ca="1" si="39"/>
        <v>13_128</v>
      </c>
      <c r="R1092" s="3">
        <f ca="1">RANK(W1092,OFFSET($W$4,VLOOKUP($S1092,$Y$4:$AA$23,2,FALSE),0):OFFSET($W$4,VLOOKUP($S1092,$Y$4:$AA$23,3,FALSE),0))</f>
        <v>128</v>
      </c>
      <c r="S1092">
        <v>13</v>
      </c>
      <c r="T1092">
        <v>72</v>
      </c>
      <c r="U1092">
        <v>1</v>
      </c>
      <c r="V1092">
        <v>0.2</v>
      </c>
      <c r="W1092" s="3">
        <v>6033.31</v>
      </c>
      <c r="X1092" s="3"/>
      <c r="Y1092" s="3"/>
      <c r="Z1092" s="3"/>
      <c r="AA1092" s="3"/>
      <c r="AB1092" s="3"/>
      <c r="AC1092" t="str">
        <f t="shared" ref="AC1092:AC1155" ca="1" si="40">AE1092&amp;"_"&amp;AD1092</f>
        <v>13_127</v>
      </c>
      <c r="AD1092" s="3">
        <f ca="1">RANK(AI1092,OFFSET($AI$4,VLOOKUP($S1092,$AK$4:$AM$23,2,FALSE),0):OFFSET($AI$4,VLOOKUP($S1092,$Y$4:$AA$23,3,FALSE),0))</f>
        <v>127</v>
      </c>
      <c r="AE1092">
        <v>13</v>
      </c>
      <c r="AF1092">
        <v>72</v>
      </c>
      <c r="AG1092">
        <v>1</v>
      </c>
      <c r="AH1092">
        <v>0.2</v>
      </c>
      <c r="AI1092" s="3">
        <v>6033.31</v>
      </c>
    </row>
    <row r="1093" spans="17:35" x14ac:dyDescent="0.3">
      <c r="Q1093" t="str">
        <f t="shared" ref="Q1093:Q1156" ca="1" si="41">S1093&amp;"_"&amp;R1093</f>
        <v>13_104</v>
      </c>
      <c r="R1093" s="3">
        <f ca="1">RANK(W1093,OFFSET($W$4,VLOOKUP($S1093,$Y$4:$AA$23,2,FALSE),0):OFFSET($W$4,VLOOKUP($S1093,$Y$4:$AA$23,3,FALSE),0))</f>
        <v>104</v>
      </c>
      <c r="S1093">
        <v>13</v>
      </c>
      <c r="T1093">
        <v>72</v>
      </c>
      <c r="U1093">
        <v>2</v>
      </c>
      <c r="V1093">
        <v>0</v>
      </c>
      <c r="W1093" s="3">
        <v>8921.59</v>
      </c>
      <c r="X1093" s="3"/>
      <c r="Y1093" s="3"/>
      <c r="Z1093" s="3"/>
      <c r="AA1093" s="3"/>
      <c r="AB1093" s="3"/>
      <c r="AC1093" t="str">
        <f t="shared" ca="1" si="40"/>
        <v>13_103</v>
      </c>
      <c r="AD1093" s="3">
        <f ca="1">RANK(AI1093,OFFSET($AI$4,VLOOKUP($S1093,$AK$4:$AM$23,2,FALSE),0):OFFSET($AI$4,VLOOKUP($S1093,$Y$4:$AA$23,3,FALSE),0))</f>
        <v>103</v>
      </c>
      <c r="AE1093">
        <v>13</v>
      </c>
      <c r="AF1093">
        <v>72</v>
      </c>
      <c r="AG1093">
        <v>2</v>
      </c>
      <c r="AH1093">
        <v>0</v>
      </c>
      <c r="AI1093" s="3">
        <v>8921.59</v>
      </c>
    </row>
    <row r="1094" spans="17:35" x14ac:dyDescent="0.3">
      <c r="Q1094" t="str">
        <f t="shared" ca="1" si="41"/>
        <v>13_114</v>
      </c>
      <c r="R1094" s="3">
        <f ca="1">RANK(W1094,OFFSET($W$4,VLOOKUP($S1094,$Y$4:$AA$23,2,FALSE),0):OFFSET($W$4,VLOOKUP($S1094,$Y$4:$AA$23,3,FALSE),0))</f>
        <v>114</v>
      </c>
      <c r="S1094">
        <v>13</v>
      </c>
      <c r="T1094">
        <v>74</v>
      </c>
      <c r="U1094">
        <v>2</v>
      </c>
      <c r="V1094">
        <v>0</v>
      </c>
      <c r="W1094" s="3">
        <v>7672.48</v>
      </c>
      <c r="X1094" s="3"/>
      <c r="Y1094" s="3"/>
      <c r="Z1094" s="3"/>
      <c r="AA1094" s="3"/>
      <c r="AB1094" s="3"/>
      <c r="AC1094" t="str">
        <f t="shared" ca="1" si="40"/>
        <v>13_113</v>
      </c>
      <c r="AD1094" s="3">
        <f ca="1">RANK(AI1094,OFFSET($AI$4,VLOOKUP($S1094,$AK$4:$AM$23,2,FALSE),0):OFFSET($AI$4,VLOOKUP($S1094,$Y$4:$AA$23,3,FALSE),0))</f>
        <v>113</v>
      </c>
      <c r="AE1094">
        <v>13</v>
      </c>
      <c r="AF1094">
        <v>74</v>
      </c>
      <c r="AG1094">
        <v>2</v>
      </c>
      <c r="AH1094">
        <v>0</v>
      </c>
      <c r="AI1094" s="3">
        <v>7672.48</v>
      </c>
    </row>
    <row r="1095" spans="17:35" x14ac:dyDescent="0.3">
      <c r="Q1095" t="str">
        <f t="shared" ca="1" si="41"/>
        <v>13_134</v>
      </c>
      <c r="R1095" s="3">
        <f ca="1">RANK(W1095,OFFSET($W$4,VLOOKUP($S1095,$Y$4:$AA$23,2,FALSE),0):OFFSET($W$4,VLOOKUP($S1095,$Y$4:$AA$23,3,FALSE),0))</f>
        <v>134</v>
      </c>
      <c r="S1095">
        <v>13</v>
      </c>
      <c r="T1095">
        <v>75</v>
      </c>
      <c r="U1095">
        <v>1</v>
      </c>
      <c r="V1095">
        <v>0.2</v>
      </c>
      <c r="W1095" s="3">
        <v>5289.1</v>
      </c>
      <c r="X1095" s="3"/>
      <c r="Y1095" s="3"/>
      <c r="Z1095" s="3"/>
      <c r="AA1095" s="3"/>
      <c r="AB1095" s="3"/>
      <c r="AC1095" t="str">
        <f t="shared" ca="1" si="40"/>
        <v>13_134</v>
      </c>
      <c r="AD1095" s="3">
        <f ca="1">RANK(AI1095,OFFSET($AI$4,VLOOKUP($S1095,$AK$4:$AM$23,2,FALSE),0):OFFSET($AI$4,VLOOKUP($S1095,$Y$4:$AA$23,3,FALSE),0))</f>
        <v>134</v>
      </c>
      <c r="AE1095">
        <v>13</v>
      </c>
      <c r="AF1095">
        <v>75</v>
      </c>
      <c r="AG1095">
        <v>1</v>
      </c>
      <c r="AH1095">
        <v>0.2</v>
      </c>
      <c r="AI1095" s="3">
        <v>5289.1</v>
      </c>
    </row>
    <row r="1096" spans="17:35" x14ac:dyDescent="0.3">
      <c r="Q1096" t="str">
        <f t="shared" ca="1" si="41"/>
        <v>13_101</v>
      </c>
      <c r="R1096" s="3">
        <f ca="1">RANK(W1096,OFFSET($W$4,VLOOKUP($S1096,$Y$4:$AA$23,2,FALSE),0):OFFSET($W$4,VLOOKUP($S1096,$Y$4:$AA$23,3,FALSE),0))</f>
        <v>101</v>
      </c>
      <c r="S1096">
        <v>13</v>
      </c>
      <c r="T1096">
        <v>75</v>
      </c>
      <c r="U1096">
        <v>2</v>
      </c>
      <c r="V1096">
        <v>0</v>
      </c>
      <c r="W1096" s="3">
        <v>9013.42</v>
      </c>
      <c r="X1096" s="3"/>
      <c r="Y1096" s="3"/>
      <c r="Z1096" s="3"/>
      <c r="AA1096" s="3"/>
      <c r="AB1096" s="3"/>
      <c r="AC1096" t="str">
        <f t="shared" ca="1" si="40"/>
        <v>13_100</v>
      </c>
      <c r="AD1096" s="3">
        <f ca="1">RANK(AI1096,OFFSET($AI$4,VLOOKUP($S1096,$AK$4:$AM$23,2,FALSE),0):OFFSET($AI$4,VLOOKUP($S1096,$Y$4:$AA$23,3,FALSE),0))</f>
        <v>100</v>
      </c>
      <c r="AE1096">
        <v>13</v>
      </c>
      <c r="AF1096">
        <v>75</v>
      </c>
      <c r="AG1096">
        <v>2</v>
      </c>
      <c r="AH1096">
        <v>0</v>
      </c>
      <c r="AI1096" s="3">
        <v>9013.42</v>
      </c>
    </row>
    <row r="1097" spans="17:35" x14ac:dyDescent="0.3">
      <c r="Q1097" t="str">
        <f t="shared" ca="1" si="41"/>
        <v>13_131</v>
      </c>
      <c r="R1097" s="3">
        <f ca="1">RANK(W1097,OFFSET($W$4,VLOOKUP($S1097,$Y$4:$AA$23,2,FALSE),0):OFFSET($W$4,VLOOKUP($S1097,$Y$4:$AA$23,3,FALSE),0))</f>
        <v>131</v>
      </c>
      <c r="S1097">
        <v>13</v>
      </c>
      <c r="T1097">
        <v>76</v>
      </c>
      <c r="U1097">
        <v>1</v>
      </c>
      <c r="V1097">
        <v>0.2</v>
      </c>
      <c r="W1097" s="3">
        <v>5486.92</v>
      </c>
      <c r="X1097" s="3"/>
      <c r="Y1097" s="3"/>
      <c r="Z1097" s="3"/>
      <c r="AA1097" s="3"/>
      <c r="AB1097" s="3"/>
      <c r="AC1097" t="str">
        <f t="shared" ca="1" si="40"/>
        <v>13_131</v>
      </c>
      <c r="AD1097" s="3">
        <f ca="1">RANK(AI1097,OFFSET($AI$4,VLOOKUP($S1097,$AK$4:$AM$23,2,FALSE),0):OFFSET($AI$4,VLOOKUP($S1097,$Y$4:$AA$23,3,FALSE),0))</f>
        <v>131</v>
      </c>
      <c r="AE1097">
        <v>13</v>
      </c>
      <c r="AF1097">
        <v>76</v>
      </c>
      <c r="AG1097">
        <v>1</v>
      </c>
      <c r="AH1097">
        <v>0.2</v>
      </c>
      <c r="AI1097" s="3">
        <v>5486.92</v>
      </c>
    </row>
    <row r="1098" spans="17:35" x14ac:dyDescent="0.3">
      <c r="Q1098" t="str">
        <f t="shared" ca="1" si="41"/>
        <v>13_8</v>
      </c>
      <c r="R1098" s="3">
        <f ca="1">RANK(W1098,OFFSET($W$4,VLOOKUP($S1098,$Y$4:$AA$23,2,FALSE),0):OFFSET($W$4,VLOOKUP($S1098,$Y$4:$AA$23,3,FALSE),0))</f>
        <v>8</v>
      </c>
      <c r="S1098">
        <v>13</v>
      </c>
      <c r="T1098">
        <v>77</v>
      </c>
      <c r="U1098">
        <v>2</v>
      </c>
      <c r="V1098">
        <v>0</v>
      </c>
      <c r="W1098" s="3">
        <v>32040.59</v>
      </c>
      <c r="X1098" s="3"/>
      <c r="Y1098" s="3"/>
      <c r="Z1098" s="3"/>
      <c r="AA1098" s="3"/>
      <c r="AB1098" s="3"/>
      <c r="AC1098" t="str">
        <f t="shared" ca="1" si="40"/>
        <v>13_14</v>
      </c>
      <c r="AD1098" s="3">
        <f ca="1">RANK(AI1098,OFFSET($AI$4,VLOOKUP($S1098,$AK$4:$AM$23,2,FALSE),0):OFFSET($AI$4,VLOOKUP($S1098,$Y$4:$AA$23,3,FALSE),0))</f>
        <v>14</v>
      </c>
      <c r="AE1098">
        <v>13</v>
      </c>
      <c r="AF1098">
        <v>77</v>
      </c>
      <c r="AG1098">
        <v>2</v>
      </c>
      <c r="AH1098">
        <v>0</v>
      </c>
      <c r="AI1098" s="3">
        <v>22413.43</v>
      </c>
    </row>
    <row r="1099" spans="17:35" x14ac:dyDescent="0.3">
      <c r="Q1099" t="str">
        <f t="shared" ca="1" si="41"/>
        <v>13_100</v>
      </c>
      <c r="R1099" s="3">
        <f ca="1">RANK(W1099,OFFSET($W$4,VLOOKUP($S1099,$Y$4:$AA$23,2,FALSE),0):OFFSET($W$4,VLOOKUP($S1099,$Y$4:$AA$23,3,FALSE),0))</f>
        <v>100</v>
      </c>
      <c r="S1099">
        <v>13</v>
      </c>
      <c r="T1099">
        <v>79</v>
      </c>
      <c r="U1099">
        <v>1</v>
      </c>
      <c r="V1099">
        <v>0.2</v>
      </c>
      <c r="W1099" s="3">
        <v>9017.15</v>
      </c>
      <c r="X1099" s="3"/>
      <c r="Y1099" s="3"/>
      <c r="Z1099" s="3"/>
      <c r="AA1099" s="3"/>
      <c r="AB1099" s="3"/>
      <c r="AC1099" t="str">
        <f t="shared" ca="1" si="40"/>
        <v>13_99</v>
      </c>
      <c r="AD1099" s="3">
        <f ca="1">RANK(AI1099,OFFSET($AI$4,VLOOKUP($S1099,$AK$4:$AM$23,2,FALSE),0):OFFSET($AI$4,VLOOKUP($S1099,$Y$4:$AA$23,3,FALSE),0))</f>
        <v>99</v>
      </c>
      <c r="AE1099">
        <v>13</v>
      </c>
      <c r="AF1099">
        <v>79</v>
      </c>
      <c r="AG1099">
        <v>1</v>
      </c>
      <c r="AH1099">
        <v>0.2</v>
      </c>
      <c r="AI1099" s="3">
        <v>9017.15</v>
      </c>
    </row>
    <row r="1100" spans="17:35" x14ac:dyDescent="0.3">
      <c r="Q1100" t="str">
        <f t="shared" ca="1" si="41"/>
        <v>13_142</v>
      </c>
      <c r="R1100" s="3">
        <f ca="1">RANK(W1100,OFFSET($W$4,VLOOKUP($S1100,$Y$4:$AA$23,2,FALSE),0):OFFSET($W$4,VLOOKUP($S1100,$Y$4:$AA$23,3,FALSE),0))</f>
        <v>142</v>
      </c>
      <c r="S1100">
        <v>13</v>
      </c>
      <c r="T1100">
        <v>79</v>
      </c>
      <c r="U1100">
        <v>2</v>
      </c>
      <c r="V1100">
        <v>0</v>
      </c>
      <c r="W1100" s="3">
        <v>2633.91</v>
      </c>
      <c r="X1100" s="3"/>
      <c r="Y1100" s="3"/>
      <c r="Z1100" s="3"/>
      <c r="AA1100" s="3"/>
      <c r="AB1100" s="3"/>
      <c r="AC1100" t="str">
        <f t="shared" ca="1" si="40"/>
        <v>13_142</v>
      </c>
      <c r="AD1100" s="3">
        <f ca="1">RANK(AI1100,OFFSET($AI$4,VLOOKUP($S1100,$AK$4:$AM$23,2,FALSE),0):OFFSET($AI$4,VLOOKUP($S1100,$Y$4:$AA$23,3,FALSE),0))</f>
        <v>142</v>
      </c>
      <c r="AE1100">
        <v>13</v>
      </c>
      <c r="AF1100">
        <v>79</v>
      </c>
      <c r="AG1100">
        <v>2</v>
      </c>
      <c r="AH1100">
        <v>0</v>
      </c>
      <c r="AI1100" s="3">
        <v>2633.91</v>
      </c>
    </row>
    <row r="1101" spans="17:35" x14ac:dyDescent="0.3">
      <c r="Q1101" t="str">
        <f t="shared" ca="1" si="41"/>
        <v>13_66</v>
      </c>
      <c r="R1101" s="3">
        <f ca="1">RANK(W1101,OFFSET($W$4,VLOOKUP($S1101,$Y$4:$AA$23,2,FALSE),0):OFFSET($W$4,VLOOKUP($S1101,$Y$4:$AA$23,3,FALSE),0))</f>
        <v>66</v>
      </c>
      <c r="S1101">
        <v>13</v>
      </c>
      <c r="T1101">
        <v>80</v>
      </c>
      <c r="U1101">
        <v>2</v>
      </c>
      <c r="V1101">
        <v>0</v>
      </c>
      <c r="W1101" s="3">
        <v>14730.67</v>
      </c>
      <c r="X1101" s="3"/>
      <c r="Y1101" s="3"/>
      <c r="Z1101" s="3"/>
      <c r="AA1101" s="3"/>
      <c r="AB1101" s="3"/>
      <c r="AC1101" t="str">
        <f t="shared" ca="1" si="40"/>
        <v>13_52</v>
      </c>
      <c r="AD1101" s="3">
        <f ca="1">RANK(AI1101,OFFSET($AI$4,VLOOKUP($S1101,$AK$4:$AM$23,2,FALSE),0):OFFSET($AI$4,VLOOKUP($S1101,$Y$4:$AA$23,3,FALSE),0))</f>
        <v>52</v>
      </c>
      <c r="AE1101">
        <v>13</v>
      </c>
      <c r="AF1101">
        <v>80</v>
      </c>
      <c r="AG1101">
        <v>2</v>
      </c>
      <c r="AH1101">
        <v>0</v>
      </c>
      <c r="AI1101" s="3">
        <v>14730.67</v>
      </c>
    </row>
    <row r="1102" spans="17:35" x14ac:dyDescent="0.3">
      <c r="Q1102" t="str">
        <f t="shared" ca="1" si="41"/>
        <v>13_116</v>
      </c>
      <c r="R1102" s="3">
        <f ca="1">RANK(W1102,OFFSET($W$4,VLOOKUP($S1102,$Y$4:$AA$23,2,FALSE),0):OFFSET($W$4,VLOOKUP($S1102,$Y$4:$AA$23,3,FALSE),0))</f>
        <v>116</v>
      </c>
      <c r="S1102">
        <v>13</v>
      </c>
      <c r="T1102">
        <v>81</v>
      </c>
      <c r="U1102">
        <v>1</v>
      </c>
      <c r="V1102">
        <v>0.2</v>
      </c>
      <c r="W1102" s="3">
        <v>7270.21</v>
      </c>
      <c r="X1102" s="3"/>
      <c r="Y1102" s="3"/>
      <c r="Z1102" s="3"/>
      <c r="AA1102" s="3"/>
      <c r="AB1102" s="3"/>
      <c r="AC1102" t="str">
        <f t="shared" ca="1" si="40"/>
        <v>13_115</v>
      </c>
      <c r="AD1102" s="3">
        <f ca="1">RANK(AI1102,OFFSET($AI$4,VLOOKUP($S1102,$AK$4:$AM$23,2,FALSE),0):OFFSET($AI$4,VLOOKUP($S1102,$Y$4:$AA$23,3,FALSE),0))</f>
        <v>115</v>
      </c>
      <c r="AE1102">
        <v>13</v>
      </c>
      <c r="AF1102">
        <v>81</v>
      </c>
      <c r="AG1102">
        <v>1</v>
      </c>
      <c r="AH1102">
        <v>0.2</v>
      </c>
      <c r="AI1102" s="3">
        <v>7270.21</v>
      </c>
    </row>
    <row r="1103" spans="17:35" x14ac:dyDescent="0.3">
      <c r="Q1103" t="str">
        <f t="shared" ca="1" si="41"/>
        <v>13_129</v>
      </c>
      <c r="R1103" s="3">
        <f ca="1">RANK(W1103,OFFSET($W$4,VLOOKUP($S1103,$Y$4:$AA$23,2,FALSE),0):OFFSET($W$4,VLOOKUP($S1103,$Y$4:$AA$23,3,FALSE),0))</f>
        <v>129</v>
      </c>
      <c r="S1103">
        <v>13</v>
      </c>
      <c r="T1103">
        <v>82</v>
      </c>
      <c r="U1103">
        <v>2</v>
      </c>
      <c r="V1103">
        <v>0</v>
      </c>
      <c r="W1103" s="3">
        <v>5692.21</v>
      </c>
      <c r="X1103" s="3"/>
      <c r="Y1103" s="3"/>
      <c r="Z1103" s="3"/>
      <c r="AA1103" s="3"/>
      <c r="AB1103" s="3"/>
      <c r="AC1103" t="str">
        <f t="shared" ca="1" si="40"/>
        <v>13_128</v>
      </c>
      <c r="AD1103" s="3">
        <f ca="1">RANK(AI1103,OFFSET($AI$4,VLOOKUP($S1103,$AK$4:$AM$23,2,FALSE),0):OFFSET($AI$4,VLOOKUP($S1103,$Y$4:$AA$23,3,FALSE),0))</f>
        <v>128</v>
      </c>
      <c r="AE1103">
        <v>13</v>
      </c>
      <c r="AF1103">
        <v>82</v>
      </c>
      <c r="AG1103">
        <v>2</v>
      </c>
      <c r="AH1103">
        <v>0</v>
      </c>
      <c r="AI1103" s="3">
        <v>5692.21</v>
      </c>
    </row>
    <row r="1104" spans="17:35" x14ac:dyDescent="0.3">
      <c r="Q1104" t="str">
        <f t="shared" ca="1" si="41"/>
        <v>13_140</v>
      </c>
      <c r="R1104" s="3">
        <f ca="1">RANK(W1104,OFFSET($W$4,VLOOKUP($S1104,$Y$4:$AA$23,2,FALSE),0):OFFSET($W$4,VLOOKUP($S1104,$Y$4:$AA$23,3,FALSE),0))</f>
        <v>140</v>
      </c>
      <c r="S1104">
        <v>13</v>
      </c>
      <c r="T1104">
        <v>83</v>
      </c>
      <c r="U1104">
        <v>1</v>
      </c>
      <c r="V1104">
        <v>0.2</v>
      </c>
      <c r="W1104" s="3">
        <v>3943.64</v>
      </c>
      <c r="X1104" s="3"/>
      <c r="Y1104" s="3"/>
      <c r="Z1104" s="3"/>
      <c r="AA1104" s="3"/>
      <c r="AB1104" s="3"/>
      <c r="AC1104" t="str">
        <f t="shared" ca="1" si="40"/>
        <v>13_140</v>
      </c>
      <c r="AD1104" s="3">
        <f ca="1">RANK(AI1104,OFFSET($AI$4,VLOOKUP($S1104,$AK$4:$AM$23,2,FALSE),0):OFFSET($AI$4,VLOOKUP($S1104,$Y$4:$AA$23,3,FALSE),0))</f>
        <v>140</v>
      </c>
      <c r="AE1104">
        <v>13</v>
      </c>
      <c r="AF1104">
        <v>83</v>
      </c>
      <c r="AG1104">
        <v>1</v>
      </c>
      <c r="AH1104">
        <v>0.2</v>
      </c>
      <c r="AI1104" s="3">
        <v>3943.64</v>
      </c>
    </row>
    <row r="1105" spans="17:35" x14ac:dyDescent="0.3">
      <c r="Q1105" t="str">
        <f t="shared" ca="1" si="41"/>
        <v>13_12</v>
      </c>
      <c r="R1105" s="3">
        <f ca="1">RANK(W1105,OFFSET($W$4,VLOOKUP($S1105,$Y$4:$AA$23,2,FALSE),0):OFFSET($W$4,VLOOKUP($S1105,$Y$4:$AA$23,3,FALSE),0))</f>
        <v>12</v>
      </c>
      <c r="S1105">
        <v>13</v>
      </c>
      <c r="T1105">
        <v>83</v>
      </c>
      <c r="U1105">
        <v>2</v>
      </c>
      <c r="V1105">
        <v>0</v>
      </c>
      <c r="W1105" s="3">
        <v>29222.42</v>
      </c>
      <c r="X1105" s="3"/>
      <c r="Y1105" s="3"/>
      <c r="Z1105" s="3"/>
      <c r="AA1105" s="3"/>
      <c r="AB1105" s="3"/>
      <c r="AC1105" t="str">
        <f t="shared" ca="1" si="40"/>
        <v>13_46</v>
      </c>
      <c r="AD1105" s="3">
        <f ca="1">RANK(AI1105,OFFSET($AI$4,VLOOKUP($S1105,$AK$4:$AM$23,2,FALSE),0):OFFSET($AI$4,VLOOKUP($S1105,$Y$4:$AA$23,3,FALSE),0))</f>
        <v>46</v>
      </c>
      <c r="AE1105">
        <v>13</v>
      </c>
      <c r="AF1105">
        <v>83</v>
      </c>
      <c r="AG1105">
        <v>2</v>
      </c>
      <c r="AH1105">
        <v>0</v>
      </c>
      <c r="AI1105" s="3">
        <v>15549.55</v>
      </c>
    </row>
    <row r="1106" spans="17:35" x14ac:dyDescent="0.3">
      <c r="Q1106" t="str">
        <f t="shared" ca="1" si="41"/>
        <v>13_126</v>
      </c>
      <c r="R1106" s="3">
        <f ca="1">RANK(W1106,OFFSET($W$4,VLOOKUP($S1106,$Y$4:$AA$23,2,FALSE),0):OFFSET($W$4,VLOOKUP($S1106,$Y$4:$AA$23,3,FALSE),0))</f>
        <v>126</v>
      </c>
      <c r="S1106">
        <v>13</v>
      </c>
      <c r="T1106">
        <v>84</v>
      </c>
      <c r="U1106">
        <v>2</v>
      </c>
      <c r="V1106">
        <v>0</v>
      </c>
      <c r="W1106" s="3">
        <v>6105.01</v>
      </c>
      <c r="X1106" s="3"/>
      <c r="Y1106" s="3"/>
      <c r="Z1106" s="3"/>
      <c r="AA1106" s="3"/>
      <c r="AB1106" s="3"/>
      <c r="AC1106" t="str">
        <f t="shared" ca="1" si="40"/>
        <v>13_125</v>
      </c>
      <c r="AD1106" s="3">
        <f ca="1">RANK(AI1106,OFFSET($AI$4,VLOOKUP($S1106,$AK$4:$AM$23,2,FALSE),0):OFFSET($AI$4,VLOOKUP($S1106,$Y$4:$AA$23,3,FALSE),0))</f>
        <v>125</v>
      </c>
      <c r="AE1106">
        <v>13</v>
      </c>
      <c r="AF1106">
        <v>84</v>
      </c>
      <c r="AG1106">
        <v>2</v>
      </c>
      <c r="AH1106">
        <v>0</v>
      </c>
      <c r="AI1106" s="3">
        <v>6105.01</v>
      </c>
    </row>
    <row r="1107" spans="17:35" x14ac:dyDescent="0.3">
      <c r="Q1107" t="str">
        <f t="shared" ca="1" si="41"/>
        <v>13_34</v>
      </c>
      <c r="R1107" s="3">
        <f ca="1">RANK(W1107,OFFSET($W$4,VLOOKUP($S1107,$Y$4:$AA$23,2,FALSE),0):OFFSET($W$4,VLOOKUP($S1107,$Y$4:$AA$23,3,FALSE),0))</f>
        <v>34</v>
      </c>
      <c r="S1107">
        <v>13</v>
      </c>
      <c r="T1107">
        <v>85</v>
      </c>
      <c r="U1107">
        <v>1</v>
      </c>
      <c r="V1107">
        <v>0.2</v>
      </c>
      <c r="W1107" s="3">
        <v>20069.18</v>
      </c>
      <c r="X1107" s="3"/>
      <c r="Y1107" s="3"/>
      <c r="Z1107" s="3"/>
      <c r="AA1107" s="3"/>
      <c r="AB1107" s="3"/>
      <c r="AC1107" t="str">
        <f t="shared" ca="1" si="40"/>
        <v>13_22</v>
      </c>
      <c r="AD1107" s="3">
        <f ca="1">RANK(AI1107,OFFSET($AI$4,VLOOKUP($S1107,$AK$4:$AM$23,2,FALSE),0):OFFSET($AI$4,VLOOKUP($S1107,$Y$4:$AA$23,3,FALSE),0))</f>
        <v>22</v>
      </c>
      <c r="AE1107">
        <v>13</v>
      </c>
      <c r="AF1107">
        <v>85</v>
      </c>
      <c r="AG1107">
        <v>1</v>
      </c>
      <c r="AH1107">
        <v>0.2</v>
      </c>
      <c r="AI1107" s="3">
        <v>20069.18</v>
      </c>
    </row>
    <row r="1108" spans="17:35" x14ac:dyDescent="0.3">
      <c r="Q1108" t="str">
        <f t="shared" ca="1" si="41"/>
        <v>13_69</v>
      </c>
      <c r="R1108" s="3">
        <f ca="1">RANK(W1108,OFFSET($W$4,VLOOKUP($S1108,$Y$4:$AA$23,2,FALSE),0):OFFSET($W$4,VLOOKUP($S1108,$Y$4:$AA$23,3,FALSE),0))</f>
        <v>69</v>
      </c>
      <c r="S1108">
        <v>13</v>
      </c>
      <c r="T1108">
        <v>85</v>
      </c>
      <c r="U1108">
        <v>2</v>
      </c>
      <c r="V1108">
        <v>0</v>
      </c>
      <c r="W1108" s="3">
        <v>13645</v>
      </c>
      <c r="X1108" s="3"/>
      <c r="Y1108" s="3"/>
      <c r="Z1108" s="3"/>
      <c r="AA1108" s="3"/>
      <c r="AB1108" s="3"/>
      <c r="AC1108" t="str">
        <f t="shared" ca="1" si="40"/>
        <v>13_56</v>
      </c>
      <c r="AD1108" s="3">
        <f ca="1">RANK(AI1108,OFFSET($AI$4,VLOOKUP($S1108,$AK$4:$AM$23,2,FALSE),0):OFFSET($AI$4,VLOOKUP($S1108,$Y$4:$AA$23,3,FALSE),0))</f>
        <v>56</v>
      </c>
      <c r="AE1108">
        <v>13</v>
      </c>
      <c r="AF1108">
        <v>85</v>
      </c>
      <c r="AG1108">
        <v>2</v>
      </c>
      <c r="AH1108">
        <v>0</v>
      </c>
      <c r="AI1108" s="3">
        <v>13645</v>
      </c>
    </row>
    <row r="1109" spans="17:35" x14ac:dyDescent="0.3">
      <c r="Q1109" t="str">
        <f t="shared" ca="1" si="41"/>
        <v>13_102</v>
      </c>
      <c r="R1109" s="3">
        <f ca="1">RANK(W1109,OFFSET($W$4,VLOOKUP($S1109,$Y$4:$AA$23,2,FALSE),0):OFFSET($W$4,VLOOKUP($S1109,$Y$4:$AA$23,3,FALSE),0))</f>
        <v>102</v>
      </c>
      <c r="S1109">
        <v>13</v>
      </c>
      <c r="T1109">
        <v>86</v>
      </c>
      <c r="U1109">
        <v>1</v>
      </c>
      <c r="V1109">
        <v>0.2</v>
      </c>
      <c r="W1109" s="3">
        <v>9007.0400000000009</v>
      </c>
      <c r="X1109" s="3"/>
      <c r="Y1109" s="3"/>
      <c r="Z1109" s="3"/>
      <c r="AA1109" s="3"/>
      <c r="AB1109" s="3"/>
      <c r="AC1109" t="str">
        <f t="shared" ca="1" si="40"/>
        <v>13_101</v>
      </c>
      <c r="AD1109" s="3">
        <f ca="1">RANK(AI1109,OFFSET($AI$4,VLOOKUP($S1109,$AK$4:$AM$23,2,FALSE),0):OFFSET($AI$4,VLOOKUP($S1109,$Y$4:$AA$23,3,FALSE),0))</f>
        <v>101</v>
      </c>
      <c r="AE1109">
        <v>13</v>
      </c>
      <c r="AF1109">
        <v>86</v>
      </c>
      <c r="AG1109">
        <v>1</v>
      </c>
      <c r="AH1109">
        <v>0.2</v>
      </c>
      <c r="AI1109" s="3">
        <v>9007.0400000000009</v>
      </c>
    </row>
    <row r="1110" spans="17:35" x14ac:dyDescent="0.3">
      <c r="Q1110" t="str">
        <f t="shared" ca="1" si="41"/>
        <v>13_138</v>
      </c>
      <c r="R1110" s="3">
        <f ca="1">RANK(W1110,OFFSET($W$4,VLOOKUP($S1110,$Y$4:$AA$23,2,FALSE),0):OFFSET($W$4,VLOOKUP($S1110,$Y$4:$AA$23,3,FALSE),0))</f>
        <v>138</v>
      </c>
      <c r="S1110">
        <v>13</v>
      </c>
      <c r="T1110">
        <v>86</v>
      </c>
      <c r="U1110">
        <v>2</v>
      </c>
      <c r="V1110">
        <v>0</v>
      </c>
      <c r="W1110" s="3">
        <v>4245.3999999999996</v>
      </c>
      <c r="X1110" s="3"/>
      <c r="Y1110" s="3"/>
      <c r="Z1110" s="3"/>
      <c r="AA1110" s="3"/>
      <c r="AB1110" s="3"/>
      <c r="AC1110" t="str">
        <f t="shared" ca="1" si="40"/>
        <v>13_138</v>
      </c>
      <c r="AD1110" s="3">
        <f ca="1">RANK(AI1110,OFFSET($AI$4,VLOOKUP($S1110,$AK$4:$AM$23,2,FALSE),0):OFFSET($AI$4,VLOOKUP($S1110,$Y$4:$AA$23,3,FALSE),0))</f>
        <v>138</v>
      </c>
      <c r="AE1110">
        <v>13</v>
      </c>
      <c r="AF1110">
        <v>86</v>
      </c>
      <c r="AG1110">
        <v>2</v>
      </c>
      <c r="AH1110">
        <v>0</v>
      </c>
      <c r="AI1110" s="3">
        <v>4245.3999999999996</v>
      </c>
    </row>
    <row r="1111" spans="17:35" x14ac:dyDescent="0.3">
      <c r="Q1111" t="str">
        <f t="shared" ca="1" si="41"/>
        <v>13_9</v>
      </c>
      <c r="R1111" s="3">
        <f ca="1">RANK(W1111,OFFSET($W$4,VLOOKUP($S1111,$Y$4:$AA$23,2,FALSE),0):OFFSET($W$4,VLOOKUP($S1111,$Y$4:$AA$23,3,FALSE),0))</f>
        <v>9</v>
      </c>
      <c r="S1111">
        <v>13</v>
      </c>
      <c r="T1111">
        <v>87</v>
      </c>
      <c r="U1111">
        <v>2</v>
      </c>
      <c r="V1111">
        <v>0</v>
      </c>
      <c r="W1111" s="3">
        <v>31947.07</v>
      </c>
      <c r="X1111" s="3"/>
      <c r="Y1111" s="3"/>
      <c r="Z1111" s="3"/>
      <c r="AA1111" s="3"/>
      <c r="AB1111" s="3"/>
      <c r="AC1111" t="str">
        <f t="shared" ca="1" si="40"/>
        <v>13_20</v>
      </c>
      <c r="AD1111" s="3">
        <f ca="1">RANK(AI1111,OFFSET($AI$4,VLOOKUP($S1111,$AK$4:$AM$23,2,FALSE),0):OFFSET($AI$4,VLOOKUP($S1111,$Y$4:$AA$23,3,FALSE),0))</f>
        <v>20</v>
      </c>
      <c r="AE1111">
        <v>13</v>
      </c>
      <c r="AF1111">
        <v>87</v>
      </c>
      <c r="AG1111">
        <v>2</v>
      </c>
      <c r="AH1111">
        <v>0</v>
      </c>
      <c r="AI1111" s="3">
        <v>21100.400000000001</v>
      </c>
    </row>
    <row r="1112" spans="17:35" x14ac:dyDescent="0.3">
      <c r="Q1112" t="str">
        <f t="shared" ca="1" si="41"/>
        <v>13_10</v>
      </c>
      <c r="R1112" s="3">
        <f ca="1">RANK(W1112,OFFSET($W$4,VLOOKUP($S1112,$Y$4:$AA$23,2,FALSE),0):OFFSET($W$4,VLOOKUP($S1112,$Y$4:$AA$23,3,FALSE),0))</f>
        <v>10</v>
      </c>
      <c r="S1112">
        <v>13</v>
      </c>
      <c r="T1112">
        <v>88</v>
      </c>
      <c r="U1112">
        <v>2</v>
      </c>
      <c r="V1112">
        <v>0</v>
      </c>
      <c r="W1112" s="3">
        <v>29408.230000000003</v>
      </c>
      <c r="X1112" s="3"/>
      <c r="Y1112" s="3"/>
      <c r="Z1112" s="3"/>
      <c r="AA1112" s="3"/>
      <c r="AB1112" s="3"/>
      <c r="AC1112" t="str">
        <f t="shared" ca="1" si="40"/>
        <v>13_25</v>
      </c>
      <c r="AD1112" s="3">
        <f ca="1">RANK(AI1112,OFFSET($AI$4,VLOOKUP($S1112,$AK$4:$AM$23,2,FALSE),0):OFFSET($AI$4,VLOOKUP($S1112,$Y$4:$AA$23,3,FALSE),0))</f>
        <v>25</v>
      </c>
      <c r="AE1112">
        <v>13</v>
      </c>
      <c r="AF1112">
        <v>88</v>
      </c>
      <c r="AG1112">
        <v>2</v>
      </c>
      <c r="AH1112">
        <v>0</v>
      </c>
      <c r="AI1112" s="3">
        <v>18917.7</v>
      </c>
    </row>
    <row r="1113" spans="17:35" x14ac:dyDescent="0.3">
      <c r="Q1113" t="str">
        <f t="shared" ca="1" si="41"/>
        <v>13_83</v>
      </c>
      <c r="R1113" s="3">
        <f ca="1">RANK(W1113,OFFSET($W$4,VLOOKUP($S1113,$Y$4:$AA$23,2,FALSE),0):OFFSET($W$4,VLOOKUP($S1113,$Y$4:$AA$23,3,FALSE),0))</f>
        <v>83</v>
      </c>
      <c r="S1113">
        <v>13</v>
      </c>
      <c r="T1113">
        <v>89</v>
      </c>
      <c r="U1113">
        <v>1</v>
      </c>
      <c r="V1113">
        <v>0.2</v>
      </c>
      <c r="W1113" s="3">
        <v>11536.15</v>
      </c>
      <c r="X1113" s="3"/>
      <c r="Y1113" s="3"/>
      <c r="Z1113" s="3"/>
      <c r="AA1113" s="3"/>
      <c r="AB1113" s="3"/>
      <c r="AC1113" t="str">
        <f t="shared" ca="1" si="40"/>
        <v>13_76</v>
      </c>
      <c r="AD1113" s="3">
        <f ca="1">RANK(AI1113,OFFSET($AI$4,VLOOKUP($S1113,$AK$4:$AM$23,2,FALSE),0):OFFSET($AI$4,VLOOKUP($S1113,$Y$4:$AA$23,3,FALSE),0))</f>
        <v>76</v>
      </c>
      <c r="AE1113">
        <v>13</v>
      </c>
      <c r="AF1113">
        <v>89</v>
      </c>
      <c r="AG1113">
        <v>1</v>
      </c>
      <c r="AH1113">
        <v>0.2</v>
      </c>
      <c r="AI1113" s="3">
        <v>11536.15</v>
      </c>
    </row>
    <row r="1114" spans="17:35" x14ac:dyDescent="0.3">
      <c r="Q1114" t="str">
        <f t="shared" ca="1" si="41"/>
        <v>13_70</v>
      </c>
      <c r="R1114" s="3">
        <f ca="1">RANK(W1114,OFFSET($W$4,VLOOKUP($S1114,$Y$4:$AA$23,2,FALSE),0):OFFSET($W$4,VLOOKUP($S1114,$Y$4:$AA$23,3,FALSE),0))</f>
        <v>70</v>
      </c>
      <c r="S1114">
        <v>13</v>
      </c>
      <c r="T1114">
        <v>89</v>
      </c>
      <c r="U1114">
        <v>2</v>
      </c>
      <c r="V1114">
        <v>0</v>
      </c>
      <c r="W1114" s="3">
        <v>13625.57</v>
      </c>
      <c r="X1114" s="3"/>
      <c r="Y1114" s="3"/>
      <c r="Z1114" s="3"/>
      <c r="AA1114" s="3"/>
      <c r="AB1114" s="3"/>
      <c r="AC1114" t="str">
        <f t="shared" ca="1" si="40"/>
        <v>13_57</v>
      </c>
      <c r="AD1114" s="3">
        <f ca="1">RANK(AI1114,OFFSET($AI$4,VLOOKUP($S1114,$AK$4:$AM$23,2,FALSE),0):OFFSET($AI$4,VLOOKUP($S1114,$Y$4:$AA$23,3,FALSE),0))</f>
        <v>57</v>
      </c>
      <c r="AE1114">
        <v>13</v>
      </c>
      <c r="AF1114">
        <v>89</v>
      </c>
      <c r="AG1114">
        <v>2</v>
      </c>
      <c r="AH1114">
        <v>0</v>
      </c>
      <c r="AI1114" s="3">
        <v>13625.57</v>
      </c>
    </row>
    <row r="1115" spans="17:35" x14ac:dyDescent="0.3">
      <c r="Q1115" t="str">
        <f t="shared" ca="1" si="41"/>
        <v>13_53</v>
      </c>
      <c r="R1115" s="3">
        <f ca="1">RANK(W1115,OFFSET($W$4,VLOOKUP($S1115,$Y$4:$AA$23,2,FALSE),0):OFFSET($W$4,VLOOKUP($S1115,$Y$4:$AA$23,3,FALSE),0))</f>
        <v>53</v>
      </c>
      <c r="S1115">
        <v>13</v>
      </c>
      <c r="T1115">
        <v>90</v>
      </c>
      <c r="U1115">
        <v>1</v>
      </c>
      <c r="V1115">
        <v>0.2</v>
      </c>
      <c r="W1115" s="3">
        <v>16789.98</v>
      </c>
      <c r="X1115" s="3"/>
      <c r="Y1115" s="3"/>
      <c r="Z1115" s="3"/>
      <c r="AA1115" s="3"/>
      <c r="AB1115" s="3"/>
      <c r="AC1115" t="str">
        <f t="shared" ca="1" si="40"/>
        <v>13_36</v>
      </c>
      <c r="AD1115" s="3">
        <f ca="1">RANK(AI1115,OFFSET($AI$4,VLOOKUP($S1115,$AK$4:$AM$23,2,FALSE),0):OFFSET($AI$4,VLOOKUP($S1115,$Y$4:$AA$23,3,FALSE),0))</f>
        <v>36</v>
      </c>
      <c r="AE1115">
        <v>13</v>
      </c>
      <c r="AF1115">
        <v>90</v>
      </c>
      <c r="AG1115">
        <v>1</v>
      </c>
      <c r="AH1115">
        <v>0.2</v>
      </c>
      <c r="AI1115" s="3">
        <v>16789.98</v>
      </c>
    </row>
    <row r="1116" spans="17:35" x14ac:dyDescent="0.3">
      <c r="Q1116" t="str">
        <f t="shared" ca="1" si="41"/>
        <v>13_96</v>
      </c>
      <c r="R1116" s="3">
        <f ca="1">RANK(W1116,OFFSET($W$4,VLOOKUP($S1116,$Y$4:$AA$23,2,FALSE),0):OFFSET($W$4,VLOOKUP($S1116,$Y$4:$AA$23,3,FALSE),0))</f>
        <v>96</v>
      </c>
      <c r="S1116">
        <v>13</v>
      </c>
      <c r="T1116">
        <v>90</v>
      </c>
      <c r="U1116">
        <v>2</v>
      </c>
      <c r="V1116">
        <v>0</v>
      </c>
      <c r="W1116" s="3">
        <v>9890.99</v>
      </c>
      <c r="X1116" s="3"/>
      <c r="Y1116" s="3"/>
      <c r="Z1116" s="3"/>
      <c r="AA1116" s="3"/>
      <c r="AB1116" s="3"/>
      <c r="AC1116" t="str">
        <f t="shared" ca="1" si="40"/>
        <v>13_94</v>
      </c>
      <c r="AD1116" s="3">
        <f ca="1">RANK(AI1116,OFFSET($AI$4,VLOOKUP($S1116,$AK$4:$AM$23,2,FALSE),0):OFFSET($AI$4,VLOOKUP($S1116,$Y$4:$AA$23,3,FALSE),0))</f>
        <v>94</v>
      </c>
      <c r="AE1116">
        <v>13</v>
      </c>
      <c r="AF1116">
        <v>90</v>
      </c>
      <c r="AG1116">
        <v>2</v>
      </c>
      <c r="AH1116">
        <v>0</v>
      </c>
      <c r="AI1116" s="3">
        <v>9890.99</v>
      </c>
    </row>
    <row r="1117" spans="17:35" x14ac:dyDescent="0.3">
      <c r="Q1117" t="str">
        <f t="shared" ca="1" si="41"/>
        <v>13_118</v>
      </c>
      <c r="R1117" s="3">
        <f ca="1">RANK(W1117,OFFSET($W$4,VLOOKUP($S1117,$Y$4:$AA$23,2,FALSE),0):OFFSET($W$4,VLOOKUP($S1117,$Y$4:$AA$23,3,FALSE),0))</f>
        <v>118</v>
      </c>
      <c r="S1117">
        <v>13</v>
      </c>
      <c r="T1117">
        <v>91</v>
      </c>
      <c r="U1117">
        <v>2</v>
      </c>
      <c r="V1117">
        <v>0</v>
      </c>
      <c r="W1117" s="3">
        <v>6915.69</v>
      </c>
      <c r="X1117" s="3"/>
      <c r="Y1117" s="3"/>
      <c r="Z1117" s="3"/>
      <c r="AA1117" s="3"/>
      <c r="AB1117" s="3"/>
      <c r="AC1117" t="str">
        <f t="shared" ca="1" si="40"/>
        <v>13_117</v>
      </c>
      <c r="AD1117" s="3">
        <f ca="1">RANK(AI1117,OFFSET($AI$4,VLOOKUP($S1117,$AK$4:$AM$23,2,FALSE),0):OFFSET($AI$4,VLOOKUP($S1117,$Y$4:$AA$23,3,FALSE),0))</f>
        <v>117</v>
      </c>
      <c r="AE1117">
        <v>13</v>
      </c>
      <c r="AF1117">
        <v>91</v>
      </c>
      <c r="AG1117">
        <v>2</v>
      </c>
      <c r="AH1117">
        <v>0</v>
      </c>
      <c r="AI1117" s="3">
        <v>6915.69</v>
      </c>
    </row>
    <row r="1118" spans="17:35" x14ac:dyDescent="0.3">
      <c r="Q1118" t="str">
        <f t="shared" ca="1" si="41"/>
        <v>13_61</v>
      </c>
      <c r="R1118" s="3">
        <f ca="1">RANK(W1118,OFFSET($W$4,VLOOKUP($S1118,$Y$4:$AA$23,2,FALSE),0):OFFSET($W$4,VLOOKUP($S1118,$Y$4:$AA$23,3,FALSE),0))</f>
        <v>61</v>
      </c>
      <c r="S1118">
        <v>13</v>
      </c>
      <c r="T1118">
        <v>92</v>
      </c>
      <c r="U1118">
        <v>1</v>
      </c>
      <c r="V1118">
        <v>0.2</v>
      </c>
      <c r="W1118" s="3">
        <v>15325.26</v>
      </c>
      <c r="X1118" s="3"/>
      <c r="Y1118" s="3"/>
      <c r="Z1118" s="3"/>
      <c r="AA1118" s="3"/>
      <c r="AB1118" s="3"/>
      <c r="AC1118" t="str">
        <f t="shared" ca="1" si="40"/>
        <v>13_47</v>
      </c>
      <c r="AD1118" s="3">
        <f ca="1">RANK(AI1118,OFFSET($AI$4,VLOOKUP($S1118,$AK$4:$AM$23,2,FALSE),0):OFFSET($AI$4,VLOOKUP($S1118,$Y$4:$AA$23,3,FALSE),0))</f>
        <v>47</v>
      </c>
      <c r="AE1118">
        <v>13</v>
      </c>
      <c r="AF1118">
        <v>92</v>
      </c>
      <c r="AG1118">
        <v>1</v>
      </c>
      <c r="AH1118">
        <v>0.2</v>
      </c>
      <c r="AI1118" s="3">
        <v>15325.26</v>
      </c>
    </row>
    <row r="1119" spans="17:35" x14ac:dyDescent="0.3">
      <c r="Q1119" t="str">
        <f t="shared" ca="1" si="41"/>
        <v>13_133</v>
      </c>
      <c r="R1119" s="3">
        <f ca="1">RANK(W1119,OFFSET($W$4,VLOOKUP($S1119,$Y$4:$AA$23,2,FALSE),0):OFFSET($W$4,VLOOKUP($S1119,$Y$4:$AA$23,3,FALSE),0))</f>
        <v>133</v>
      </c>
      <c r="S1119">
        <v>13</v>
      </c>
      <c r="T1119">
        <v>93</v>
      </c>
      <c r="U1119">
        <v>2</v>
      </c>
      <c r="V1119">
        <v>0</v>
      </c>
      <c r="W1119" s="3">
        <v>5326.1</v>
      </c>
      <c r="X1119" s="3"/>
      <c r="Y1119" s="3"/>
      <c r="Z1119" s="3"/>
      <c r="AA1119" s="3"/>
      <c r="AB1119" s="3"/>
      <c r="AC1119" t="str">
        <f t="shared" ca="1" si="40"/>
        <v>13_133</v>
      </c>
      <c r="AD1119" s="3">
        <f ca="1">RANK(AI1119,OFFSET($AI$4,VLOOKUP($S1119,$AK$4:$AM$23,2,FALSE),0):OFFSET($AI$4,VLOOKUP($S1119,$Y$4:$AA$23,3,FALSE),0))</f>
        <v>133</v>
      </c>
      <c r="AE1119">
        <v>13</v>
      </c>
      <c r="AF1119">
        <v>93</v>
      </c>
      <c r="AG1119">
        <v>2</v>
      </c>
      <c r="AH1119">
        <v>0</v>
      </c>
      <c r="AI1119" s="3">
        <v>5326.1</v>
      </c>
    </row>
    <row r="1120" spans="17:35" x14ac:dyDescent="0.3">
      <c r="Q1120" t="str">
        <f t="shared" ca="1" si="41"/>
        <v>13_40</v>
      </c>
      <c r="R1120" s="3">
        <f ca="1">RANK(W1120,OFFSET($W$4,VLOOKUP($S1120,$Y$4:$AA$23,2,FALSE),0):OFFSET($W$4,VLOOKUP($S1120,$Y$4:$AA$23,3,FALSE),0))</f>
        <v>40</v>
      </c>
      <c r="S1120">
        <v>13</v>
      </c>
      <c r="T1120">
        <v>94</v>
      </c>
      <c r="U1120">
        <v>2</v>
      </c>
      <c r="V1120">
        <v>0</v>
      </c>
      <c r="W1120" s="3">
        <v>18643.919999999998</v>
      </c>
      <c r="X1120" s="3"/>
      <c r="Y1120" s="3"/>
      <c r="Z1120" s="3"/>
      <c r="AA1120" s="3"/>
      <c r="AB1120" s="3"/>
      <c r="AC1120" t="str">
        <f t="shared" ca="1" si="40"/>
        <v>13_27</v>
      </c>
      <c r="AD1120" s="3">
        <f ca="1">RANK(AI1120,OFFSET($AI$4,VLOOKUP($S1120,$AK$4:$AM$23,2,FALSE),0):OFFSET($AI$4,VLOOKUP($S1120,$Y$4:$AA$23,3,FALSE),0))</f>
        <v>27</v>
      </c>
      <c r="AE1120">
        <v>13</v>
      </c>
      <c r="AF1120">
        <v>94</v>
      </c>
      <c r="AG1120">
        <v>2</v>
      </c>
      <c r="AH1120">
        <v>0</v>
      </c>
      <c r="AI1120" s="3">
        <v>18643.919999999998</v>
      </c>
    </row>
    <row r="1121" spans="17:35" x14ac:dyDescent="0.3">
      <c r="Q1121" t="str">
        <f t="shared" ca="1" si="41"/>
        <v>13_93</v>
      </c>
      <c r="R1121" s="3">
        <f ca="1">RANK(W1121,OFFSET($W$4,VLOOKUP($S1121,$Y$4:$AA$23,2,FALSE),0):OFFSET($W$4,VLOOKUP($S1121,$Y$4:$AA$23,3,FALSE),0))</f>
        <v>93</v>
      </c>
      <c r="S1121">
        <v>13</v>
      </c>
      <c r="T1121">
        <v>95</v>
      </c>
      <c r="U1121">
        <v>2</v>
      </c>
      <c r="V1121">
        <v>0</v>
      </c>
      <c r="W1121" s="3">
        <v>10342.1</v>
      </c>
      <c r="X1121" s="3"/>
      <c r="Y1121" s="3"/>
      <c r="Z1121" s="3"/>
      <c r="AA1121" s="3"/>
      <c r="AB1121" s="3"/>
      <c r="AC1121" t="str">
        <f t="shared" ca="1" si="40"/>
        <v>13_89</v>
      </c>
      <c r="AD1121" s="3">
        <f ca="1">RANK(AI1121,OFFSET($AI$4,VLOOKUP($S1121,$AK$4:$AM$23,2,FALSE),0):OFFSET($AI$4,VLOOKUP($S1121,$Y$4:$AA$23,3,FALSE),0))</f>
        <v>89</v>
      </c>
      <c r="AE1121">
        <v>13</v>
      </c>
      <c r="AF1121">
        <v>95</v>
      </c>
      <c r="AG1121">
        <v>2</v>
      </c>
      <c r="AH1121">
        <v>0</v>
      </c>
      <c r="AI1121" s="3">
        <v>10342.1</v>
      </c>
    </row>
    <row r="1122" spans="17:35" x14ac:dyDescent="0.3">
      <c r="Q1122" t="str">
        <f t="shared" ca="1" si="41"/>
        <v>13_111</v>
      </c>
      <c r="R1122" s="3">
        <f ca="1">RANK(W1122,OFFSET($W$4,VLOOKUP($S1122,$Y$4:$AA$23,2,FALSE),0):OFFSET($W$4,VLOOKUP($S1122,$Y$4:$AA$23,3,FALSE),0))</f>
        <v>111</v>
      </c>
      <c r="S1122">
        <v>13</v>
      </c>
      <c r="T1122">
        <v>96</v>
      </c>
      <c r="U1122">
        <v>1</v>
      </c>
      <c r="V1122">
        <v>0.2</v>
      </c>
      <c r="W1122" s="3">
        <v>8099.57</v>
      </c>
      <c r="X1122" s="3"/>
      <c r="Y1122" s="3"/>
      <c r="Z1122" s="3"/>
      <c r="AA1122" s="3"/>
      <c r="AB1122" s="3"/>
      <c r="AC1122" t="str">
        <f t="shared" ca="1" si="40"/>
        <v>13_110</v>
      </c>
      <c r="AD1122" s="3">
        <f ca="1">RANK(AI1122,OFFSET($AI$4,VLOOKUP($S1122,$AK$4:$AM$23,2,FALSE),0):OFFSET($AI$4,VLOOKUP($S1122,$Y$4:$AA$23,3,FALSE),0))</f>
        <v>110</v>
      </c>
      <c r="AE1122">
        <v>13</v>
      </c>
      <c r="AF1122">
        <v>96</v>
      </c>
      <c r="AG1122">
        <v>1</v>
      </c>
      <c r="AH1122">
        <v>0.2</v>
      </c>
      <c r="AI1122" s="3">
        <v>8099.57</v>
      </c>
    </row>
    <row r="1123" spans="17:35" x14ac:dyDescent="0.3">
      <c r="Q1123" t="str">
        <f t="shared" ca="1" si="41"/>
        <v>13_65</v>
      </c>
      <c r="R1123" s="3">
        <f ca="1">RANK(W1123,OFFSET($W$4,VLOOKUP($S1123,$Y$4:$AA$23,2,FALSE),0):OFFSET($W$4,VLOOKUP($S1123,$Y$4:$AA$23,3,FALSE),0))</f>
        <v>65</v>
      </c>
      <c r="S1123">
        <v>13</v>
      </c>
      <c r="T1123">
        <v>96</v>
      </c>
      <c r="U1123">
        <v>2</v>
      </c>
      <c r="V1123">
        <v>0</v>
      </c>
      <c r="W1123" s="3">
        <v>14871.1</v>
      </c>
      <c r="X1123" s="3"/>
      <c r="Y1123" s="3"/>
      <c r="Z1123" s="3"/>
      <c r="AA1123" s="3"/>
      <c r="AB1123" s="3"/>
      <c r="AC1123" t="str">
        <f t="shared" ca="1" si="40"/>
        <v>13_51</v>
      </c>
      <c r="AD1123" s="3">
        <f ca="1">RANK(AI1123,OFFSET($AI$4,VLOOKUP($S1123,$AK$4:$AM$23,2,FALSE),0):OFFSET($AI$4,VLOOKUP($S1123,$Y$4:$AA$23,3,FALSE),0))</f>
        <v>51</v>
      </c>
      <c r="AE1123">
        <v>13</v>
      </c>
      <c r="AF1123">
        <v>96</v>
      </c>
      <c r="AG1123">
        <v>2</v>
      </c>
      <c r="AH1123">
        <v>0</v>
      </c>
      <c r="AI1123" s="3">
        <v>14871.1</v>
      </c>
    </row>
    <row r="1124" spans="17:35" x14ac:dyDescent="0.3">
      <c r="Q1124" t="str">
        <f t="shared" ca="1" si="41"/>
        <v>13_97</v>
      </c>
      <c r="R1124" s="3">
        <f ca="1">RANK(W1124,OFFSET($W$4,VLOOKUP($S1124,$Y$4:$AA$23,2,FALSE),0):OFFSET($W$4,VLOOKUP($S1124,$Y$4:$AA$23,3,FALSE),0))</f>
        <v>97</v>
      </c>
      <c r="S1124">
        <v>13</v>
      </c>
      <c r="T1124">
        <v>97</v>
      </c>
      <c r="U1124">
        <v>1</v>
      </c>
      <c r="V1124">
        <v>0.2</v>
      </c>
      <c r="W1124" s="3">
        <v>9775.33</v>
      </c>
      <c r="X1124" s="3"/>
      <c r="Y1124" s="3"/>
      <c r="Z1124" s="3"/>
      <c r="AA1124" s="3"/>
      <c r="AB1124" s="3"/>
      <c r="AC1124" t="str">
        <f t="shared" ca="1" si="40"/>
        <v>13_95</v>
      </c>
      <c r="AD1124" s="3">
        <f ca="1">RANK(AI1124,OFFSET($AI$4,VLOOKUP($S1124,$AK$4:$AM$23,2,FALSE),0):OFFSET($AI$4,VLOOKUP($S1124,$Y$4:$AA$23,3,FALSE),0))</f>
        <v>95</v>
      </c>
      <c r="AE1124">
        <v>13</v>
      </c>
      <c r="AF1124">
        <v>97</v>
      </c>
      <c r="AG1124">
        <v>1</v>
      </c>
      <c r="AH1124">
        <v>0.2</v>
      </c>
      <c r="AI1124" s="3">
        <v>9775.33</v>
      </c>
    </row>
    <row r="1125" spans="17:35" x14ac:dyDescent="0.3">
      <c r="Q1125" t="str">
        <f t="shared" ca="1" si="41"/>
        <v>13_44</v>
      </c>
      <c r="R1125" s="3">
        <f ca="1">RANK(W1125,OFFSET($W$4,VLOOKUP($S1125,$Y$4:$AA$23,2,FALSE),0):OFFSET($W$4,VLOOKUP($S1125,$Y$4:$AA$23,3,FALSE),0))</f>
        <v>44</v>
      </c>
      <c r="S1125">
        <v>13</v>
      </c>
      <c r="T1125">
        <v>97</v>
      </c>
      <c r="U1125">
        <v>2</v>
      </c>
      <c r="V1125">
        <v>0</v>
      </c>
      <c r="W1125" s="3">
        <v>18125.989999999998</v>
      </c>
      <c r="X1125" s="3"/>
      <c r="Y1125" s="3"/>
      <c r="Z1125" s="3"/>
      <c r="AA1125" s="3"/>
      <c r="AB1125" s="3"/>
      <c r="AC1125" t="str">
        <f t="shared" ca="1" si="40"/>
        <v>13_98</v>
      </c>
      <c r="AD1125" s="3">
        <f ca="1">RANK(AI1125,OFFSET($AI$4,VLOOKUP($S1125,$AK$4:$AM$23,2,FALSE),0):OFFSET($AI$4,VLOOKUP($S1125,$Y$4:$AA$23,3,FALSE),0))</f>
        <v>98</v>
      </c>
      <c r="AE1125">
        <v>13</v>
      </c>
      <c r="AF1125">
        <v>97</v>
      </c>
      <c r="AG1125">
        <v>2</v>
      </c>
      <c r="AH1125">
        <v>0</v>
      </c>
      <c r="AI1125" s="3">
        <v>9116.7199999999993</v>
      </c>
    </row>
    <row r="1126" spans="17:35" x14ac:dyDescent="0.3">
      <c r="Q1126" t="str">
        <f t="shared" ca="1" si="41"/>
        <v>13_59</v>
      </c>
      <c r="R1126" s="3">
        <f ca="1">RANK(W1126,OFFSET($W$4,VLOOKUP($S1126,$Y$4:$AA$23,2,FALSE),0):OFFSET($W$4,VLOOKUP($S1126,$Y$4:$AA$23,3,FALSE),0))</f>
        <v>59</v>
      </c>
      <c r="S1126">
        <v>13</v>
      </c>
      <c r="T1126">
        <v>98</v>
      </c>
      <c r="U1126">
        <v>1</v>
      </c>
      <c r="V1126">
        <v>0.2</v>
      </c>
      <c r="W1126" s="3">
        <v>15626.52</v>
      </c>
      <c r="X1126" s="3"/>
      <c r="Y1126" s="3"/>
      <c r="Z1126" s="3"/>
      <c r="AA1126" s="3"/>
      <c r="AB1126" s="3"/>
      <c r="AC1126" t="str">
        <f t="shared" ca="1" si="40"/>
        <v>13_43</v>
      </c>
      <c r="AD1126" s="3">
        <f ca="1">RANK(AI1126,OFFSET($AI$4,VLOOKUP($S1126,$AK$4:$AM$23,2,FALSE),0):OFFSET($AI$4,VLOOKUP($S1126,$Y$4:$AA$23,3,FALSE),0))</f>
        <v>43</v>
      </c>
      <c r="AE1126">
        <v>13</v>
      </c>
      <c r="AF1126">
        <v>98</v>
      </c>
      <c r="AG1126">
        <v>1</v>
      </c>
      <c r="AH1126">
        <v>0.2</v>
      </c>
      <c r="AI1126" s="3">
        <v>15626.52</v>
      </c>
    </row>
    <row r="1127" spans="17:35" x14ac:dyDescent="0.3">
      <c r="Q1127" t="str">
        <f t="shared" ca="1" si="41"/>
        <v>13_117</v>
      </c>
      <c r="R1127" s="3">
        <f ca="1">RANK(W1127,OFFSET($W$4,VLOOKUP($S1127,$Y$4:$AA$23,2,FALSE),0):OFFSET($W$4,VLOOKUP($S1127,$Y$4:$AA$23,3,FALSE),0))</f>
        <v>117</v>
      </c>
      <c r="S1127">
        <v>13</v>
      </c>
      <c r="T1127">
        <v>98</v>
      </c>
      <c r="U1127">
        <v>2</v>
      </c>
      <c r="V1127">
        <v>0</v>
      </c>
      <c r="W1127" s="3">
        <v>7115.05</v>
      </c>
      <c r="X1127" s="3"/>
      <c r="Y1127" s="3"/>
      <c r="Z1127" s="3"/>
      <c r="AA1127" s="3"/>
      <c r="AB1127" s="3"/>
      <c r="AC1127" t="str">
        <f t="shared" ca="1" si="40"/>
        <v>13_116</v>
      </c>
      <c r="AD1127" s="3">
        <f ca="1">RANK(AI1127,OFFSET($AI$4,VLOOKUP($S1127,$AK$4:$AM$23,2,FALSE),0):OFFSET($AI$4,VLOOKUP($S1127,$Y$4:$AA$23,3,FALSE),0))</f>
        <v>116</v>
      </c>
      <c r="AE1127">
        <v>13</v>
      </c>
      <c r="AF1127">
        <v>98</v>
      </c>
      <c r="AG1127">
        <v>2</v>
      </c>
      <c r="AH1127">
        <v>0</v>
      </c>
      <c r="AI1127" s="3">
        <v>7115.05</v>
      </c>
    </row>
    <row r="1128" spans="17:35" x14ac:dyDescent="0.3">
      <c r="Q1128" t="str">
        <f t="shared" ca="1" si="41"/>
        <v>13_143</v>
      </c>
      <c r="R1128" s="3">
        <f ca="1">RANK(W1128,OFFSET($W$4,VLOOKUP($S1128,$Y$4:$AA$23,2,FALSE),0):OFFSET($W$4,VLOOKUP($S1128,$Y$4:$AA$23,3,FALSE),0))</f>
        <v>143</v>
      </c>
      <c r="S1128">
        <v>13</v>
      </c>
      <c r="T1128">
        <v>99</v>
      </c>
      <c r="U1128">
        <v>1</v>
      </c>
      <c r="V1128">
        <v>0.2</v>
      </c>
      <c r="W1128" s="3">
        <v>2602.91</v>
      </c>
      <c r="X1128" s="3"/>
      <c r="Y1128" s="3"/>
      <c r="Z1128" s="3"/>
      <c r="AA1128" s="3"/>
      <c r="AB1128" s="3"/>
      <c r="AC1128" t="str">
        <f t="shared" ca="1" si="40"/>
        <v>13_143</v>
      </c>
      <c r="AD1128" s="3">
        <f ca="1">RANK(AI1128,OFFSET($AI$4,VLOOKUP($S1128,$AK$4:$AM$23,2,FALSE),0):OFFSET($AI$4,VLOOKUP($S1128,$Y$4:$AA$23,3,FALSE),0))</f>
        <v>143</v>
      </c>
      <c r="AE1128">
        <v>13</v>
      </c>
      <c r="AF1128">
        <v>99</v>
      </c>
      <c r="AG1128">
        <v>1</v>
      </c>
      <c r="AH1128">
        <v>0.2</v>
      </c>
      <c r="AI1128" s="3">
        <v>2602.91</v>
      </c>
    </row>
    <row r="1129" spans="17:35" x14ac:dyDescent="0.3">
      <c r="Q1129" t="str">
        <f t="shared" ca="1" si="41"/>
        <v>13_68</v>
      </c>
      <c r="R1129" s="3">
        <f ca="1">RANK(W1129,OFFSET($W$4,VLOOKUP($S1129,$Y$4:$AA$23,2,FALSE),0):OFFSET($W$4,VLOOKUP($S1129,$Y$4:$AA$23,3,FALSE),0))</f>
        <v>68</v>
      </c>
      <c r="S1129">
        <v>13</v>
      </c>
      <c r="T1129">
        <v>99</v>
      </c>
      <c r="U1129">
        <v>2</v>
      </c>
      <c r="V1129">
        <v>0</v>
      </c>
      <c r="W1129" s="3">
        <v>13647.52</v>
      </c>
      <c r="X1129" s="3"/>
      <c r="Y1129" s="3"/>
      <c r="Z1129" s="3"/>
      <c r="AA1129" s="3"/>
      <c r="AB1129" s="3"/>
      <c r="AC1129" t="str">
        <f t="shared" ca="1" si="40"/>
        <v>13_81</v>
      </c>
      <c r="AD1129" s="3">
        <f ca="1">RANK(AI1129,OFFSET($AI$4,VLOOKUP($S1129,$AK$4:$AM$23,2,FALSE),0):OFFSET($AI$4,VLOOKUP($S1129,$Y$4:$AA$23,3,FALSE),0))</f>
        <v>81</v>
      </c>
      <c r="AE1129">
        <v>13</v>
      </c>
      <c r="AF1129">
        <v>99</v>
      </c>
      <c r="AG1129">
        <v>2</v>
      </c>
      <c r="AH1129">
        <v>0</v>
      </c>
      <c r="AI1129" s="3">
        <v>11040.18</v>
      </c>
    </row>
    <row r="1130" spans="17:35" x14ac:dyDescent="0.3">
      <c r="Q1130" t="str">
        <f t="shared" ca="1" si="41"/>
        <v>13_123</v>
      </c>
      <c r="R1130" s="3">
        <f ca="1">RANK(W1130,OFFSET($W$4,VLOOKUP($S1130,$Y$4:$AA$23,2,FALSE),0):OFFSET($W$4,VLOOKUP($S1130,$Y$4:$AA$23,3,FALSE),0))</f>
        <v>123</v>
      </c>
      <c r="S1130">
        <v>13</v>
      </c>
      <c r="T1130">
        <v>100</v>
      </c>
      <c r="U1130">
        <v>1</v>
      </c>
      <c r="V1130">
        <v>0.2</v>
      </c>
      <c r="W1130" s="3">
        <v>6312.61</v>
      </c>
      <c r="X1130" s="3"/>
      <c r="Y1130" s="3"/>
      <c r="Z1130" s="3"/>
      <c r="AA1130" s="3"/>
      <c r="AB1130" s="3"/>
      <c r="AC1130" t="str">
        <f t="shared" ca="1" si="40"/>
        <v>13_122</v>
      </c>
      <c r="AD1130" s="3">
        <f ca="1">RANK(AI1130,OFFSET($AI$4,VLOOKUP($S1130,$AK$4:$AM$23,2,FALSE),0):OFFSET($AI$4,VLOOKUP($S1130,$Y$4:$AA$23,3,FALSE),0))</f>
        <v>122</v>
      </c>
      <c r="AE1130">
        <v>13</v>
      </c>
      <c r="AF1130">
        <v>100</v>
      </c>
      <c r="AG1130">
        <v>1</v>
      </c>
      <c r="AH1130">
        <v>0.2</v>
      </c>
      <c r="AI1130" s="3">
        <v>6312.61</v>
      </c>
    </row>
    <row r="1131" spans="17:35" x14ac:dyDescent="0.3">
      <c r="Q1131" t="str">
        <f t="shared" ca="1" si="41"/>
        <v>14_17</v>
      </c>
      <c r="R1131" s="3">
        <f ca="1">RANK(W1131,OFFSET($W$4,VLOOKUP($S1131,$Y$4:$AA$23,2,FALSE),0):OFFSET($W$4,VLOOKUP($S1131,$Y$4:$AA$23,3,FALSE),0))</f>
        <v>17</v>
      </c>
      <c r="S1131">
        <v>14</v>
      </c>
      <c r="T1131">
        <v>3</v>
      </c>
      <c r="U1131">
        <v>1</v>
      </c>
      <c r="V1131">
        <v>0.2</v>
      </c>
      <c r="W1131" s="3">
        <v>26223.67</v>
      </c>
      <c r="X1131" s="3"/>
      <c r="Y1131" s="3"/>
      <c r="Z1131" s="3"/>
      <c r="AA1131" s="3"/>
      <c r="AB1131" s="3"/>
      <c r="AC1131" t="str">
        <f t="shared" ca="1" si="40"/>
        <v>14_16</v>
      </c>
      <c r="AD1131" s="3">
        <f ca="1">RANK(AI1131,OFFSET($AI$4,VLOOKUP($S1131,$AK$4:$AM$23,2,FALSE),0):OFFSET($AI$4,VLOOKUP($S1131,$Y$4:$AA$23,3,FALSE),0))</f>
        <v>16</v>
      </c>
      <c r="AE1131">
        <v>14</v>
      </c>
      <c r="AF1131">
        <v>3</v>
      </c>
      <c r="AG1131">
        <v>1</v>
      </c>
      <c r="AH1131">
        <v>0.2</v>
      </c>
      <c r="AI1131" s="3">
        <v>26223.67</v>
      </c>
    </row>
    <row r="1132" spans="17:35" x14ac:dyDescent="0.3">
      <c r="Q1132" t="str">
        <f t="shared" ca="1" si="41"/>
        <v>14_45</v>
      </c>
      <c r="R1132" s="3">
        <f ca="1">RANK(W1132,OFFSET($W$4,VLOOKUP($S1132,$Y$4:$AA$23,2,FALSE),0):OFFSET($W$4,VLOOKUP($S1132,$Y$4:$AA$23,3,FALSE),0))</f>
        <v>45</v>
      </c>
      <c r="S1132">
        <v>14</v>
      </c>
      <c r="T1132">
        <v>5</v>
      </c>
      <c r="U1132">
        <v>1</v>
      </c>
      <c r="V1132">
        <v>0.2</v>
      </c>
      <c r="W1132" s="3">
        <v>444.61</v>
      </c>
      <c r="X1132" s="3"/>
      <c r="Y1132" s="3"/>
      <c r="Z1132" s="3"/>
      <c r="AA1132" s="3"/>
      <c r="AB1132" s="3"/>
      <c r="AC1132" t="str">
        <f t="shared" ca="1" si="40"/>
        <v>14_45</v>
      </c>
      <c r="AD1132" s="3">
        <f ca="1">RANK(AI1132,OFFSET($AI$4,VLOOKUP($S1132,$AK$4:$AM$23,2,FALSE),0):OFFSET($AI$4,VLOOKUP($S1132,$Y$4:$AA$23,3,FALSE),0))</f>
        <v>45</v>
      </c>
      <c r="AE1132">
        <v>14</v>
      </c>
      <c r="AF1132">
        <v>5</v>
      </c>
      <c r="AG1132">
        <v>1</v>
      </c>
      <c r="AH1132">
        <v>0.2</v>
      </c>
      <c r="AI1132" s="3">
        <v>444.61</v>
      </c>
    </row>
    <row r="1133" spans="17:35" x14ac:dyDescent="0.3">
      <c r="Q1133" t="str">
        <f t="shared" ca="1" si="41"/>
        <v>14_14</v>
      </c>
      <c r="R1133" s="3">
        <f ca="1">RANK(W1133,OFFSET($W$4,VLOOKUP($S1133,$Y$4:$AA$23,2,FALSE),0):OFFSET($W$4,VLOOKUP($S1133,$Y$4:$AA$23,3,FALSE),0))</f>
        <v>14</v>
      </c>
      <c r="S1133">
        <v>14</v>
      </c>
      <c r="T1133">
        <v>5</v>
      </c>
      <c r="U1133">
        <v>2</v>
      </c>
      <c r="V1133">
        <v>0</v>
      </c>
      <c r="W1133" s="3">
        <v>29682.550000000003</v>
      </c>
      <c r="X1133" s="3"/>
      <c r="Y1133" s="3"/>
      <c r="Z1133" s="3"/>
      <c r="AA1133" s="3"/>
      <c r="AB1133" s="3"/>
      <c r="AC1133" t="str">
        <f t="shared" ca="1" si="40"/>
        <v>14_23</v>
      </c>
      <c r="AD1133" s="3">
        <f ca="1">RANK(AI1133,OFFSET($AI$4,VLOOKUP($S1133,$AK$4:$AM$23,2,FALSE),0):OFFSET($AI$4,VLOOKUP($S1133,$Y$4:$AA$23,3,FALSE),0))</f>
        <v>23</v>
      </c>
      <c r="AE1133">
        <v>14</v>
      </c>
      <c r="AF1133">
        <v>5</v>
      </c>
      <c r="AG1133">
        <v>2</v>
      </c>
      <c r="AH1133">
        <v>0</v>
      </c>
      <c r="AI1133" s="3">
        <v>17476.560000000001</v>
      </c>
    </row>
    <row r="1134" spans="17:35" x14ac:dyDescent="0.3">
      <c r="Q1134" t="str">
        <f t="shared" ca="1" si="41"/>
        <v>14_35</v>
      </c>
      <c r="R1134" s="3">
        <f ca="1">RANK(W1134,OFFSET($W$4,VLOOKUP($S1134,$Y$4:$AA$23,2,FALSE),0):OFFSET($W$4,VLOOKUP($S1134,$Y$4:$AA$23,3,FALSE),0))</f>
        <v>35</v>
      </c>
      <c r="S1134">
        <v>14</v>
      </c>
      <c r="T1134">
        <v>12</v>
      </c>
      <c r="U1134">
        <v>2</v>
      </c>
      <c r="V1134">
        <v>0</v>
      </c>
      <c r="W1134" s="3">
        <v>5087.6099999999997</v>
      </c>
      <c r="X1134" s="3"/>
      <c r="Y1134" s="3"/>
      <c r="Z1134" s="3"/>
      <c r="AA1134" s="3"/>
      <c r="AB1134" s="3"/>
      <c r="AC1134" t="str">
        <f t="shared" ca="1" si="40"/>
        <v>14_35</v>
      </c>
      <c r="AD1134" s="3">
        <f ca="1">RANK(AI1134,OFFSET($AI$4,VLOOKUP($S1134,$AK$4:$AM$23,2,FALSE),0):OFFSET($AI$4,VLOOKUP($S1134,$Y$4:$AA$23,3,FALSE),0))</f>
        <v>35</v>
      </c>
      <c r="AE1134">
        <v>14</v>
      </c>
      <c r="AF1134">
        <v>12</v>
      </c>
      <c r="AG1134">
        <v>2</v>
      </c>
      <c r="AH1134">
        <v>0</v>
      </c>
      <c r="AI1134" s="3">
        <v>5087.6099999999997</v>
      </c>
    </row>
    <row r="1135" spans="17:35" x14ac:dyDescent="0.3">
      <c r="Q1135" t="str">
        <f t="shared" ca="1" si="41"/>
        <v>14_37</v>
      </c>
      <c r="R1135" s="3">
        <f ca="1">RANK(W1135,OFFSET($W$4,VLOOKUP($S1135,$Y$4:$AA$23,2,FALSE),0):OFFSET($W$4,VLOOKUP($S1135,$Y$4:$AA$23,3,FALSE),0))</f>
        <v>37</v>
      </c>
      <c r="S1135">
        <v>14</v>
      </c>
      <c r="T1135">
        <v>13</v>
      </c>
      <c r="U1135">
        <v>2</v>
      </c>
      <c r="V1135">
        <v>0</v>
      </c>
      <c r="W1135" s="3">
        <v>2628.17</v>
      </c>
      <c r="X1135" s="3"/>
      <c r="Y1135" s="3"/>
      <c r="Z1135" s="3"/>
      <c r="AA1135" s="3"/>
      <c r="AB1135" s="3"/>
      <c r="AC1135" t="str">
        <f t="shared" ca="1" si="40"/>
        <v>14_37</v>
      </c>
      <c r="AD1135" s="3">
        <f ca="1">RANK(AI1135,OFFSET($AI$4,VLOOKUP($S1135,$AK$4:$AM$23,2,FALSE),0):OFFSET($AI$4,VLOOKUP($S1135,$Y$4:$AA$23,3,FALSE),0))</f>
        <v>37</v>
      </c>
      <c r="AE1135">
        <v>14</v>
      </c>
      <c r="AF1135">
        <v>13</v>
      </c>
      <c r="AG1135">
        <v>2</v>
      </c>
      <c r="AH1135">
        <v>0</v>
      </c>
      <c r="AI1135" s="3">
        <v>2628.17</v>
      </c>
    </row>
    <row r="1136" spans="17:35" x14ac:dyDescent="0.3">
      <c r="Q1136" t="str">
        <f t="shared" ca="1" si="41"/>
        <v>14_13</v>
      </c>
      <c r="R1136" s="3">
        <f ca="1">RANK(W1136,OFFSET($W$4,VLOOKUP($S1136,$Y$4:$AA$23,2,FALSE),0):OFFSET($W$4,VLOOKUP($S1136,$Y$4:$AA$23,3,FALSE),0))</f>
        <v>13</v>
      </c>
      <c r="S1136">
        <v>14</v>
      </c>
      <c r="T1136">
        <v>14</v>
      </c>
      <c r="U1136">
        <v>1</v>
      </c>
      <c r="V1136">
        <v>0.2</v>
      </c>
      <c r="W1136" s="3">
        <v>31146.94</v>
      </c>
      <c r="X1136" s="3"/>
      <c r="Y1136" s="3"/>
      <c r="Z1136" s="3"/>
      <c r="AA1136" s="3"/>
      <c r="AB1136" s="3"/>
      <c r="AC1136" t="str">
        <f t="shared" ca="1" si="40"/>
        <v>14_12</v>
      </c>
      <c r="AD1136" s="3">
        <f ca="1">RANK(AI1136,OFFSET($AI$4,VLOOKUP($S1136,$AK$4:$AM$23,2,FALSE),0):OFFSET($AI$4,VLOOKUP($S1136,$Y$4:$AA$23,3,FALSE),0))</f>
        <v>12</v>
      </c>
      <c r="AE1136">
        <v>14</v>
      </c>
      <c r="AF1136">
        <v>14</v>
      </c>
      <c r="AG1136">
        <v>1</v>
      </c>
      <c r="AH1136">
        <v>0.2</v>
      </c>
      <c r="AI1136" s="3">
        <v>31146.94</v>
      </c>
    </row>
    <row r="1137" spans="17:35" x14ac:dyDescent="0.3">
      <c r="Q1137" t="str">
        <f t="shared" ca="1" si="41"/>
        <v>14_32</v>
      </c>
      <c r="R1137" s="3">
        <f ca="1">RANK(W1137,OFFSET($W$4,VLOOKUP($S1137,$Y$4:$AA$23,2,FALSE),0):OFFSET($W$4,VLOOKUP($S1137,$Y$4:$AA$23,3,FALSE),0))</f>
        <v>32</v>
      </c>
      <c r="S1137">
        <v>14</v>
      </c>
      <c r="T1137">
        <v>14</v>
      </c>
      <c r="U1137">
        <v>2</v>
      </c>
      <c r="V1137">
        <v>0</v>
      </c>
      <c r="W1137" s="3">
        <v>6215.3</v>
      </c>
      <c r="X1137" s="3"/>
      <c r="Y1137" s="3"/>
      <c r="Z1137" s="3"/>
      <c r="AA1137" s="3"/>
      <c r="AB1137" s="3"/>
      <c r="AC1137" t="str">
        <f t="shared" ca="1" si="40"/>
        <v>14_32</v>
      </c>
      <c r="AD1137" s="3">
        <f ca="1">RANK(AI1137,OFFSET($AI$4,VLOOKUP($S1137,$AK$4:$AM$23,2,FALSE),0):OFFSET($AI$4,VLOOKUP($S1137,$Y$4:$AA$23,3,FALSE),0))</f>
        <v>32</v>
      </c>
      <c r="AE1137">
        <v>14</v>
      </c>
      <c r="AF1137">
        <v>14</v>
      </c>
      <c r="AG1137">
        <v>2</v>
      </c>
      <c r="AH1137">
        <v>0</v>
      </c>
      <c r="AI1137" s="3">
        <v>6215.3</v>
      </c>
    </row>
    <row r="1138" spans="17:35" x14ac:dyDescent="0.3">
      <c r="Q1138" t="str">
        <f t="shared" ca="1" si="41"/>
        <v>14_10</v>
      </c>
      <c r="R1138" s="3">
        <f ca="1">RANK(W1138,OFFSET($W$4,VLOOKUP($S1138,$Y$4:$AA$23,2,FALSE),0):OFFSET($W$4,VLOOKUP($S1138,$Y$4:$AA$23,3,FALSE),0))</f>
        <v>10</v>
      </c>
      <c r="S1138">
        <v>14</v>
      </c>
      <c r="T1138">
        <v>17</v>
      </c>
      <c r="U1138">
        <v>1</v>
      </c>
      <c r="V1138">
        <v>0.2</v>
      </c>
      <c r="W1138" s="3">
        <v>34790.620000000003</v>
      </c>
      <c r="X1138" s="3"/>
      <c r="Y1138" s="3"/>
      <c r="Z1138" s="3"/>
      <c r="AA1138" s="3"/>
      <c r="AB1138" s="3"/>
      <c r="AC1138" t="str">
        <f t="shared" ca="1" si="40"/>
        <v>14_10</v>
      </c>
      <c r="AD1138" s="3">
        <f ca="1">RANK(AI1138,OFFSET($AI$4,VLOOKUP($S1138,$AK$4:$AM$23,2,FALSE),0):OFFSET($AI$4,VLOOKUP($S1138,$Y$4:$AA$23,3,FALSE),0))</f>
        <v>10</v>
      </c>
      <c r="AE1138">
        <v>14</v>
      </c>
      <c r="AF1138">
        <v>17</v>
      </c>
      <c r="AG1138">
        <v>1</v>
      </c>
      <c r="AH1138">
        <v>0.2</v>
      </c>
      <c r="AI1138" s="3">
        <v>34790.620000000003</v>
      </c>
    </row>
    <row r="1139" spans="17:35" x14ac:dyDescent="0.3">
      <c r="Q1139" t="str">
        <f t="shared" ca="1" si="41"/>
        <v>14_11</v>
      </c>
      <c r="R1139" s="3">
        <f ca="1">RANK(W1139,OFFSET($W$4,VLOOKUP($S1139,$Y$4:$AA$23,2,FALSE),0):OFFSET($W$4,VLOOKUP($S1139,$Y$4:$AA$23,3,FALSE),0))</f>
        <v>11</v>
      </c>
      <c r="S1139">
        <v>14</v>
      </c>
      <c r="T1139">
        <v>17</v>
      </c>
      <c r="U1139">
        <v>2</v>
      </c>
      <c r="V1139">
        <v>0</v>
      </c>
      <c r="W1139" s="3">
        <v>34518.5</v>
      </c>
      <c r="X1139" s="3"/>
      <c r="Y1139" s="3"/>
      <c r="Z1139" s="3"/>
      <c r="AA1139" s="3"/>
      <c r="AB1139" s="3"/>
      <c r="AC1139" t="str">
        <f t="shared" ca="1" si="40"/>
        <v>14_11</v>
      </c>
      <c r="AD1139" s="3">
        <f ca="1">RANK(AI1139,OFFSET($AI$4,VLOOKUP($S1139,$AK$4:$AM$23,2,FALSE),0):OFFSET($AI$4,VLOOKUP($S1139,$Y$4:$AA$23,3,FALSE),0))</f>
        <v>11</v>
      </c>
      <c r="AE1139">
        <v>14</v>
      </c>
      <c r="AF1139">
        <v>17</v>
      </c>
      <c r="AG1139">
        <v>2</v>
      </c>
      <c r="AH1139">
        <v>0</v>
      </c>
      <c r="AI1139" s="3">
        <v>34518.5</v>
      </c>
    </row>
    <row r="1140" spans="17:35" x14ac:dyDescent="0.3">
      <c r="Q1140" t="str">
        <f t="shared" ca="1" si="41"/>
        <v>14_34</v>
      </c>
      <c r="R1140" s="3">
        <f ca="1">RANK(W1140,OFFSET($W$4,VLOOKUP($S1140,$Y$4:$AA$23,2,FALSE),0):OFFSET($W$4,VLOOKUP($S1140,$Y$4:$AA$23,3,FALSE),0))</f>
        <v>34</v>
      </c>
      <c r="S1140">
        <v>14</v>
      </c>
      <c r="T1140">
        <v>22</v>
      </c>
      <c r="U1140">
        <v>2</v>
      </c>
      <c r="V1140">
        <v>0</v>
      </c>
      <c r="W1140" s="3">
        <v>5089.07</v>
      </c>
      <c r="X1140" s="3"/>
      <c r="Y1140" s="3"/>
      <c r="Z1140" s="3"/>
      <c r="AA1140" s="3"/>
      <c r="AB1140" s="3"/>
      <c r="AC1140" t="str">
        <f t="shared" ca="1" si="40"/>
        <v>14_34</v>
      </c>
      <c r="AD1140" s="3">
        <f ca="1">RANK(AI1140,OFFSET($AI$4,VLOOKUP($S1140,$AK$4:$AM$23,2,FALSE),0):OFFSET($AI$4,VLOOKUP($S1140,$Y$4:$AA$23,3,FALSE),0))</f>
        <v>34</v>
      </c>
      <c r="AE1140">
        <v>14</v>
      </c>
      <c r="AF1140">
        <v>22</v>
      </c>
      <c r="AG1140">
        <v>2</v>
      </c>
      <c r="AH1140">
        <v>0</v>
      </c>
      <c r="AI1140" s="3">
        <v>5089.07</v>
      </c>
    </row>
    <row r="1141" spans="17:35" x14ac:dyDescent="0.3">
      <c r="Q1141" t="str">
        <f t="shared" ca="1" si="41"/>
        <v>14_9</v>
      </c>
      <c r="R1141" s="3">
        <f ca="1">RANK(W1141,OFFSET($W$4,VLOOKUP($S1141,$Y$4:$AA$23,2,FALSE),0):OFFSET($W$4,VLOOKUP($S1141,$Y$4:$AA$23,3,FALSE),0))</f>
        <v>9</v>
      </c>
      <c r="S1141">
        <v>14</v>
      </c>
      <c r="T1141">
        <v>24</v>
      </c>
      <c r="U1141">
        <v>1</v>
      </c>
      <c r="V1141">
        <v>0.2</v>
      </c>
      <c r="W1141" s="3">
        <v>36881.65</v>
      </c>
      <c r="X1141" s="3"/>
      <c r="Y1141" s="3"/>
      <c r="Z1141" s="3"/>
      <c r="AA1141" s="3"/>
      <c r="AB1141" s="3"/>
      <c r="AC1141" t="str">
        <f t="shared" ca="1" si="40"/>
        <v>14_8</v>
      </c>
      <c r="AD1141" s="3">
        <f ca="1">RANK(AI1141,OFFSET($AI$4,VLOOKUP($S1141,$AK$4:$AM$23,2,FALSE),0):OFFSET($AI$4,VLOOKUP($S1141,$Y$4:$AA$23,3,FALSE),0))</f>
        <v>8</v>
      </c>
      <c r="AE1141">
        <v>14</v>
      </c>
      <c r="AF1141">
        <v>24</v>
      </c>
      <c r="AG1141">
        <v>1</v>
      </c>
      <c r="AH1141">
        <v>0.2</v>
      </c>
      <c r="AI1141" s="3">
        <v>36881.65</v>
      </c>
    </row>
    <row r="1142" spans="17:35" x14ac:dyDescent="0.3">
      <c r="Q1142" t="str">
        <f t="shared" ca="1" si="41"/>
        <v>14_44</v>
      </c>
      <c r="R1142" s="3">
        <f ca="1">RANK(W1142,OFFSET($W$4,VLOOKUP($S1142,$Y$4:$AA$23,2,FALSE),0):OFFSET($W$4,VLOOKUP($S1142,$Y$4:$AA$23,3,FALSE),0))</f>
        <v>44</v>
      </c>
      <c r="S1142">
        <v>14</v>
      </c>
      <c r="T1142">
        <v>26</v>
      </c>
      <c r="U1142">
        <v>2</v>
      </c>
      <c r="V1142">
        <v>0</v>
      </c>
      <c r="W1142" s="3">
        <v>466.1</v>
      </c>
      <c r="X1142" s="3"/>
      <c r="Y1142" s="3"/>
      <c r="Z1142" s="3"/>
      <c r="AA1142" s="3"/>
      <c r="AB1142" s="3"/>
      <c r="AC1142" t="str">
        <f t="shared" ca="1" si="40"/>
        <v>14_44</v>
      </c>
      <c r="AD1142" s="3">
        <f ca="1">RANK(AI1142,OFFSET($AI$4,VLOOKUP($S1142,$AK$4:$AM$23,2,FALSE),0):OFFSET($AI$4,VLOOKUP($S1142,$Y$4:$AA$23,3,FALSE),0))</f>
        <v>44</v>
      </c>
      <c r="AE1142">
        <v>14</v>
      </c>
      <c r="AF1142">
        <v>26</v>
      </c>
      <c r="AG1142">
        <v>2</v>
      </c>
      <c r="AH1142">
        <v>0</v>
      </c>
      <c r="AI1142" s="3">
        <v>466.1</v>
      </c>
    </row>
    <row r="1143" spans="17:35" x14ac:dyDescent="0.3">
      <c r="Q1143" t="str">
        <f t="shared" ca="1" si="41"/>
        <v>14_31</v>
      </c>
      <c r="R1143" s="3">
        <f ca="1">RANK(W1143,OFFSET($W$4,VLOOKUP($S1143,$Y$4:$AA$23,2,FALSE),0):OFFSET($W$4,VLOOKUP($S1143,$Y$4:$AA$23,3,FALSE),0))</f>
        <v>31</v>
      </c>
      <c r="S1143">
        <v>14</v>
      </c>
      <c r="T1143">
        <v>28</v>
      </c>
      <c r="U1143">
        <v>2</v>
      </c>
      <c r="V1143">
        <v>0</v>
      </c>
      <c r="W1143" s="3">
        <v>7878.62</v>
      </c>
      <c r="X1143" s="3"/>
      <c r="Y1143" s="3"/>
      <c r="Z1143" s="3"/>
      <c r="AA1143" s="3"/>
      <c r="AB1143" s="3"/>
      <c r="AC1143" t="str">
        <f t="shared" ca="1" si="40"/>
        <v>14_31</v>
      </c>
      <c r="AD1143" s="3">
        <f ca="1">RANK(AI1143,OFFSET($AI$4,VLOOKUP($S1143,$AK$4:$AM$23,2,FALSE),0):OFFSET($AI$4,VLOOKUP($S1143,$Y$4:$AA$23,3,FALSE),0))</f>
        <v>31</v>
      </c>
      <c r="AE1143">
        <v>14</v>
      </c>
      <c r="AF1143">
        <v>28</v>
      </c>
      <c r="AG1143">
        <v>2</v>
      </c>
      <c r="AH1143">
        <v>0</v>
      </c>
      <c r="AI1143" s="3">
        <v>7878.62</v>
      </c>
    </row>
    <row r="1144" spans="17:35" x14ac:dyDescent="0.3">
      <c r="Q1144" t="str">
        <f t="shared" ca="1" si="41"/>
        <v>14_23</v>
      </c>
      <c r="R1144" s="3">
        <f ca="1">RANK(W1144,OFFSET($W$4,VLOOKUP($S1144,$Y$4:$AA$23,2,FALSE),0):OFFSET($W$4,VLOOKUP($S1144,$Y$4:$AA$23,3,FALSE),0))</f>
        <v>23</v>
      </c>
      <c r="S1144">
        <v>14</v>
      </c>
      <c r="T1144">
        <v>29</v>
      </c>
      <c r="U1144">
        <v>2</v>
      </c>
      <c r="V1144">
        <v>0</v>
      </c>
      <c r="W1144" s="3">
        <v>20707.009999999998</v>
      </c>
      <c r="X1144" s="3"/>
      <c r="Y1144" s="3"/>
      <c r="Z1144" s="3"/>
      <c r="AA1144" s="3"/>
      <c r="AB1144" s="3"/>
      <c r="AC1144" t="str">
        <f t="shared" ca="1" si="40"/>
        <v>14_22</v>
      </c>
      <c r="AD1144" s="3">
        <f ca="1">RANK(AI1144,OFFSET($AI$4,VLOOKUP($S1144,$AK$4:$AM$23,2,FALSE),0):OFFSET($AI$4,VLOOKUP($S1144,$Y$4:$AA$23,3,FALSE),0))</f>
        <v>22</v>
      </c>
      <c r="AE1144">
        <v>14</v>
      </c>
      <c r="AF1144">
        <v>29</v>
      </c>
      <c r="AG1144">
        <v>2</v>
      </c>
      <c r="AH1144">
        <v>0</v>
      </c>
      <c r="AI1144" s="3">
        <v>20707.009999999998</v>
      </c>
    </row>
    <row r="1145" spans="17:35" x14ac:dyDescent="0.3">
      <c r="Q1145" t="str">
        <f t="shared" ca="1" si="41"/>
        <v>14_22</v>
      </c>
      <c r="R1145" s="3">
        <f ca="1">RANK(W1145,OFFSET($W$4,VLOOKUP($S1145,$Y$4:$AA$23,2,FALSE),0):OFFSET($W$4,VLOOKUP($S1145,$Y$4:$AA$23,3,FALSE),0))</f>
        <v>22</v>
      </c>
      <c r="S1145">
        <v>14</v>
      </c>
      <c r="T1145">
        <v>32</v>
      </c>
      <c r="U1145">
        <v>1</v>
      </c>
      <c r="V1145">
        <v>0.2</v>
      </c>
      <c r="W1145" s="3">
        <v>21603.93</v>
      </c>
      <c r="X1145" s="3"/>
      <c r="Y1145" s="3"/>
      <c r="Z1145" s="3"/>
      <c r="AA1145" s="3"/>
      <c r="AB1145" s="3"/>
      <c r="AC1145" t="str">
        <f t="shared" ca="1" si="40"/>
        <v>14_21</v>
      </c>
      <c r="AD1145" s="3">
        <f ca="1">RANK(AI1145,OFFSET($AI$4,VLOOKUP($S1145,$AK$4:$AM$23,2,FALSE),0):OFFSET($AI$4,VLOOKUP($S1145,$Y$4:$AA$23,3,FALSE),0))</f>
        <v>21</v>
      </c>
      <c r="AE1145">
        <v>14</v>
      </c>
      <c r="AF1145">
        <v>32</v>
      </c>
      <c r="AG1145">
        <v>1</v>
      </c>
      <c r="AH1145">
        <v>0.2</v>
      </c>
      <c r="AI1145" s="3">
        <v>21603.93</v>
      </c>
    </row>
    <row r="1146" spans="17:35" x14ac:dyDescent="0.3">
      <c r="Q1146" t="str">
        <f t="shared" ca="1" si="41"/>
        <v>14_33</v>
      </c>
      <c r="R1146" s="3">
        <f ca="1">RANK(W1146,OFFSET($W$4,VLOOKUP($S1146,$Y$4:$AA$23,2,FALSE),0):OFFSET($W$4,VLOOKUP($S1146,$Y$4:$AA$23,3,FALSE),0))</f>
        <v>33</v>
      </c>
      <c r="S1146">
        <v>14</v>
      </c>
      <c r="T1146">
        <v>33</v>
      </c>
      <c r="U1146">
        <v>2</v>
      </c>
      <c r="V1146">
        <v>0</v>
      </c>
      <c r="W1146" s="3">
        <v>5962.29</v>
      </c>
      <c r="X1146" s="3"/>
      <c r="Y1146" s="3"/>
      <c r="Z1146" s="3"/>
      <c r="AA1146" s="3"/>
      <c r="AB1146" s="3"/>
      <c r="AC1146" t="str">
        <f t="shared" ca="1" si="40"/>
        <v>14_33</v>
      </c>
      <c r="AD1146" s="3">
        <f ca="1">RANK(AI1146,OFFSET($AI$4,VLOOKUP($S1146,$AK$4:$AM$23,2,FALSE),0):OFFSET($AI$4,VLOOKUP($S1146,$Y$4:$AA$23,3,FALSE),0))</f>
        <v>33</v>
      </c>
      <c r="AE1146">
        <v>14</v>
      </c>
      <c r="AF1146">
        <v>33</v>
      </c>
      <c r="AG1146">
        <v>2</v>
      </c>
      <c r="AH1146">
        <v>0</v>
      </c>
      <c r="AI1146" s="3">
        <v>5962.29</v>
      </c>
    </row>
    <row r="1147" spans="17:35" x14ac:dyDescent="0.3">
      <c r="Q1147" t="str">
        <f t="shared" ca="1" si="41"/>
        <v>14_24</v>
      </c>
      <c r="R1147" s="3">
        <f ca="1">RANK(W1147,OFFSET($W$4,VLOOKUP($S1147,$Y$4:$AA$23,2,FALSE),0):OFFSET($W$4,VLOOKUP($S1147,$Y$4:$AA$23,3,FALSE),0))</f>
        <v>24</v>
      </c>
      <c r="S1147">
        <v>14</v>
      </c>
      <c r="T1147">
        <v>35</v>
      </c>
      <c r="U1147">
        <v>2</v>
      </c>
      <c r="V1147">
        <v>0</v>
      </c>
      <c r="W1147" s="3">
        <v>17120.77</v>
      </c>
      <c r="X1147" s="3"/>
      <c r="Y1147" s="3"/>
      <c r="Z1147" s="3"/>
      <c r="AA1147" s="3"/>
      <c r="AB1147" s="3"/>
      <c r="AC1147" t="str">
        <f t="shared" ca="1" si="40"/>
        <v>14_24</v>
      </c>
      <c r="AD1147" s="3">
        <f ca="1">RANK(AI1147,OFFSET($AI$4,VLOOKUP($S1147,$AK$4:$AM$23,2,FALSE),0):OFFSET($AI$4,VLOOKUP($S1147,$Y$4:$AA$23,3,FALSE),0))</f>
        <v>24</v>
      </c>
      <c r="AE1147">
        <v>14</v>
      </c>
      <c r="AF1147">
        <v>35</v>
      </c>
      <c r="AG1147">
        <v>2</v>
      </c>
      <c r="AH1147">
        <v>0</v>
      </c>
      <c r="AI1147" s="3">
        <v>17120.77</v>
      </c>
    </row>
    <row r="1148" spans="17:35" x14ac:dyDescent="0.3">
      <c r="Q1148" t="str">
        <f t="shared" ca="1" si="41"/>
        <v>14_15</v>
      </c>
      <c r="R1148" s="3">
        <f ca="1">RANK(W1148,OFFSET($W$4,VLOOKUP($S1148,$Y$4:$AA$23,2,FALSE),0):OFFSET($W$4,VLOOKUP($S1148,$Y$4:$AA$23,3,FALSE),0))</f>
        <v>15</v>
      </c>
      <c r="S1148">
        <v>14</v>
      </c>
      <c r="T1148">
        <v>37</v>
      </c>
      <c r="U1148">
        <v>2</v>
      </c>
      <c r="V1148">
        <v>0</v>
      </c>
      <c r="W1148" s="3">
        <v>29108.09</v>
      </c>
      <c r="X1148" s="3"/>
      <c r="Y1148" s="3"/>
      <c r="Z1148" s="3"/>
      <c r="AA1148" s="3"/>
      <c r="AB1148" s="3"/>
      <c r="AC1148" t="str">
        <f t="shared" ca="1" si="40"/>
        <v>14_14</v>
      </c>
      <c r="AD1148" s="3">
        <f ca="1">RANK(AI1148,OFFSET($AI$4,VLOOKUP($S1148,$AK$4:$AM$23,2,FALSE),0):OFFSET($AI$4,VLOOKUP($S1148,$Y$4:$AA$23,3,FALSE),0))</f>
        <v>14</v>
      </c>
      <c r="AE1148">
        <v>14</v>
      </c>
      <c r="AF1148">
        <v>37</v>
      </c>
      <c r="AG1148">
        <v>2</v>
      </c>
      <c r="AH1148">
        <v>0</v>
      </c>
      <c r="AI1148" s="3">
        <v>29108.09</v>
      </c>
    </row>
    <row r="1149" spans="17:35" x14ac:dyDescent="0.3">
      <c r="Q1149" t="str">
        <f t="shared" ca="1" si="41"/>
        <v>14_38</v>
      </c>
      <c r="R1149" s="3">
        <f ca="1">RANK(W1149,OFFSET($W$4,VLOOKUP($S1149,$Y$4:$AA$23,2,FALSE),0):OFFSET($W$4,VLOOKUP($S1149,$Y$4:$AA$23,3,FALSE),0))</f>
        <v>38</v>
      </c>
      <c r="S1149">
        <v>14</v>
      </c>
      <c r="T1149">
        <v>41</v>
      </c>
      <c r="U1149">
        <v>1</v>
      </c>
      <c r="V1149">
        <v>0.2</v>
      </c>
      <c r="W1149" s="3">
        <v>2627.81</v>
      </c>
      <c r="X1149" s="3"/>
      <c r="Y1149" s="3"/>
      <c r="Z1149" s="3"/>
      <c r="AA1149" s="3"/>
      <c r="AB1149" s="3"/>
      <c r="AC1149" t="str">
        <f t="shared" ca="1" si="40"/>
        <v>14_38</v>
      </c>
      <c r="AD1149" s="3">
        <f ca="1">RANK(AI1149,OFFSET($AI$4,VLOOKUP($S1149,$AK$4:$AM$23,2,FALSE),0):OFFSET($AI$4,VLOOKUP($S1149,$Y$4:$AA$23,3,FALSE),0))</f>
        <v>38</v>
      </c>
      <c r="AE1149">
        <v>14</v>
      </c>
      <c r="AF1149">
        <v>41</v>
      </c>
      <c r="AG1149">
        <v>1</v>
      </c>
      <c r="AH1149">
        <v>0.2</v>
      </c>
      <c r="AI1149" s="3">
        <v>2627.81</v>
      </c>
    </row>
    <row r="1150" spans="17:35" x14ac:dyDescent="0.3">
      <c r="Q1150" t="str">
        <f t="shared" ca="1" si="41"/>
        <v>14_5</v>
      </c>
      <c r="R1150" s="3">
        <f ca="1">RANK(W1150,OFFSET($W$4,VLOOKUP($S1150,$Y$4:$AA$23,2,FALSE),0):OFFSET($W$4,VLOOKUP($S1150,$Y$4:$AA$23,3,FALSE),0))</f>
        <v>5</v>
      </c>
      <c r="S1150">
        <v>14</v>
      </c>
      <c r="T1150">
        <v>43</v>
      </c>
      <c r="U1150">
        <v>2</v>
      </c>
      <c r="V1150">
        <v>0</v>
      </c>
      <c r="W1150" s="3">
        <v>47295.1</v>
      </c>
      <c r="X1150" s="3"/>
      <c r="Y1150" s="3"/>
      <c r="Z1150" s="3"/>
      <c r="AA1150" s="3"/>
      <c r="AB1150" s="3"/>
      <c r="AC1150" t="str">
        <f t="shared" ca="1" si="40"/>
        <v>14_4</v>
      </c>
      <c r="AD1150" s="3">
        <f ca="1">RANK(AI1150,OFFSET($AI$4,VLOOKUP($S1150,$AK$4:$AM$23,2,FALSE),0):OFFSET($AI$4,VLOOKUP($S1150,$Y$4:$AA$23,3,FALSE),0))</f>
        <v>4</v>
      </c>
      <c r="AE1150">
        <v>14</v>
      </c>
      <c r="AF1150">
        <v>43</v>
      </c>
      <c r="AG1150">
        <v>2</v>
      </c>
      <c r="AH1150">
        <v>0</v>
      </c>
      <c r="AI1150" s="3">
        <v>47295.1</v>
      </c>
    </row>
    <row r="1151" spans="17:35" x14ac:dyDescent="0.3">
      <c r="Q1151" t="str">
        <f t="shared" ca="1" si="41"/>
        <v>14_18</v>
      </c>
      <c r="R1151" s="3">
        <f ca="1">RANK(W1151,OFFSET($W$4,VLOOKUP($S1151,$Y$4:$AA$23,2,FALSE),0):OFFSET($W$4,VLOOKUP($S1151,$Y$4:$AA$23,3,FALSE),0))</f>
        <v>18</v>
      </c>
      <c r="S1151">
        <v>14</v>
      </c>
      <c r="T1151">
        <v>44</v>
      </c>
      <c r="U1151">
        <v>2</v>
      </c>
      <c r="V1151">
        <v>0</v>
      </c>
      <c r="W1151" s="3">
        <v>24954.7</v>
      </c>
      <c r="X1151" s="3"/>
      <c r="Y1151" s="3"/>
      <c r="Z1151" s="3"/>
      <c r="AA1151" s="3"/>
      <c r="AB1151" s="3"/>
      <c r="AC1151" t="str">
        <f t="shared" ca="1" si="40"/>
        <v>14_17</v>
      </c>
      <c r="AD1151" s="3">
        <f ca="1">RANK(AI1151,OFFSET($AI$4,VLOOKUP($S1151,$AK$4:$AM$23,2,FALSE),0):OFFSET($AI$4,VLOOKUP($S1151,$Y$4:$AA$23,3,FALSE),0))</f>
        <v>17</v>
      </c>
      <c r="AE1151">
        <v>14</v>
      </c>
      <c r="AF1151">
        <v>44</v>
      </c>
      <c r="AG1151">
        <v>2</v>
      </c>
      <c r="AH1151">
        <v>0</v>
      </c>
      <c r="AI1151" s="3">
        <v>24954.7</v>
      </c>
    </row>
    <row r="1152" spans="17:35" x14ac:dyDescent="0.3">
      <c r="Q1152" t="str">
        <f t="shared" ca="1" si="41"/>
        <v>14_43</v>
      </c>
      <c r="R1152" s="3">
        <f ca="1">RANK(W1152,OFFSET($W$4,VLOOKUP($S1152,$Y$4:$AA$23,2,FALSE),0):OFFSET($W$4,VLOOKUP($S1152,$Y$4:$AA$23,3,FALSE),0))</f>
        <v>43</v>
      </c>
      <c r="S1152">
        <v>14</v>
      </c>
      <c r="T1152">
        <v>50</v>
      </c>
      <c r="U1152">
        <v>2</v>
      </c>
      <c r="V1152">
        <v>0</v>
      </c>
      <c r="W1152" s="3">
        <v>496.41</v>
      </c>
      <c r="X1152" s="3"/>
      <c r="Y1152" s="3"/>
      <c r="Z1152" s="3"/>
      <c r="AA1152" s="3"/>
      <c r="AB1152" s="3"/>
      <c r="AC1152" t="str">
        <f t="shared" ca="1" si="40"/>
        <v>14_43</v>
      </c>
      <c r="AD1152" s="3">
        <f ca="1">RANK(AI1152,OFFSET($AI$4,VLOOKUP($S1152,$AK$4:$AM$23,2,FALSE),0):OFFSET($AI$4,VLOOKUP($S1152,$Y$4:$AA$23,3,FALSE),0))</f>
        <v>43</v>
      </c>
      <c r="AE1152">
        <v>14</v>
      </c>
      <c r="AF1152">
        <v>50</v>
      </c>
      <c r="AG1152">
        <v>2</v>
      </c>
      <c r="AH1152">
        <v>0</v>
      </c>
      <c r="AI1152" s="3">
        <v>496.41</v>
      </c>
    </row>
    <row r="1153" spans="17:35" x14ac:dyDescent="0.3">
      <c r="Q1153" t="str">
        <f t="shared" ca="1" si="41"/>
        <v>14_28</v>
      </c>
      <c r="R1153" s="3">
        <f ca="1">RANK(W1153,OFFSET($W$4,VLOOKUP($S1153,$Y$4:$AA$23,2,FALSE),0):OFFSET($W$4,VLOOKUP($S1153,$Y$4:$AA$23,3,FALSE),0))</f>
        <v>28</v>
      </c>
      <c r="S1153">
        <v>14</v>
      </c>
      <c r="T1153">
        <v>51</v>
      </c>
      <c r="U1153">
        <v>2</v>
      </c>
      <c r="V1153">
        <v>0</v>
      </c>
      <c r="W1153" s="3">
        <v>14013.67</v>
      </c>
      <c r="X1153" s="3"/>
      <c r="Y1153" s="3"/>
      <c r="Z1153" s="3"/>
      <c r="AA1153" s="3"/>
      <c r="AB1153" s="3"/>
      <c r="AC1153" t="str">
        <f t="shared" ca="1" si="40"/>
        <v>14_28</v>
      </c>
      <c r="AD1153" s="3">
        <f ca="1">RANK(AI1153,OFFSET($AI$4,VLOOKUP($S1153,$AK$4:$AM$23,2,FALSE),0):OFFSET($AI$4,VLOOKUP($S1153,$Y$4:$AA$23,3,FALSE),0))</f>
        <v>28</v>
      </c>
      <c r="AE1153">
        <v>14</v>
      </c>
      <c r="AF1153">
        <v>51</v>
      </c>
      <c r="AG1153">
        <v>2</v>
      </c>
      <c r="AH1153">
        <v>0</v>
      </c>
      <c r="AI1153" s="3">
        <v>14013.67</v>
      </c>
    </row>
    <row r="1154" spans="17:35" x14ac:dyDescent="0.3">
      <c r="Q1154" t="str">
        <f t="shared" ca="1" si="41"/>
        <v>14_2</v>
      </c>
      <c r="R1154" s="3">
        <f ca="1">RANK(W1154,OFFSET($W$4,VLOOKUP($S1154,$Y$4:$AA$23,2,FALSE),0):OFFSET($W$4,VLOOKUP($S1154,$Y$4:$AA$23,3,FALSE),0))</f>
        <v>2</v>
      </c>
      <c r="S1154">
        <v>14</v>
      </c>
      <c r="T1154">
        <v>53</v>
      </c>
      <c r="U1154">
        <v>2</v>
      </c>
      <c r="V1154">
        <v>0</v>
      </c>
      <c r="W1154" s="3">
        <v>53383.44</v>
      </c>
      <c r="X1154" s="3"/>
      <c r="Y1154" s="3"/>
      <c r="Z1154" s="3"/>
      <c r="AA1154" s="3"/>
      <c r="AB1154" s="3"/>
      <c r="AC1154" t="str">
        <f t="shared" ca="1" si="40"/>
        <v>14_9</v>
      </c>
      <c r="AD1154" s="3">
        <f ca="1">RANK(AI1154,OFFSET($AI$4,VLOOKUP($S1154,$AK$4:$AM$23,2,FALSE),0):OFFSET($AI$4,VLOOKUP($S1154,$Y$4:$AA$23,3,FALSE),0))</f>
        <v>9</v>
      </c>
      <c r="AE1154">
        <v>14</v>
      </c>
      <c r="AF1154">
        <v>53</v>
      </c>
      <c r="AG1154">
        <v>2</v>
      </c>
      <c r="AH1154">
        <v>0</v>
      </c>
      <c r="AI1154" s="3">
        <v>35165.730000000003</v>
      </c>
    </row>
    <row r="1155" spans="17:35" x14ac:dyDescent="0.3">
      <c r="Q1155" t="str">
        <f t="shared" ca="1" si="41"/>
        <v>14_19</v>
      </c>
      <c r="R1155" s="3">
        <f ca="1">RANK(W1155,OFFSET($W$4,VLOOKUP($S1155,$Y$4:$AA$23,2,FALSE),0):OFFSET($W$4,VLOOKUP($S1155,$Y$4:$AA$23,3,FALSE),0))</f>
        <v>19</v>
      </c>
      <c r="S1155">
        <v>14</v>
      </c>
      <c r="T1155">
        <v>54</v>
      </c>
      <c r="U1155">
        <v>2</v>
      </c>
      <c r="V1155">
        <v>0</v>
      </c>
      <c r="W1155" s="3">
        <v>24772.05</v>
      </c>
      <c r="X1155" s="3"/>
      <c r="Y1155" s="3"/>
      <c r="Z1155" s="3"/>
      <c r="AA1155" s="3"/>
      <c r="AB1155" s="3"/>
      <c r="AC1155" t="str">
        <f t="shared" ca="1" si="40"/>
        <v>14_18</v>
      </c>
      <c r="AD1155" s="3">
        <f ca="1">RANK(AI1155,OFFSET($AI$4,VLOOKUP($S1155,$AK$4:$AM$23,2,FALSE),0):OFFSET($AI$4,VLOOKUP($S1155,$Y$4:$AA$23,3,FALSE),0))</f>
        <v>18</v>
      </c>
      <c r="AE1155">
        <v>14</v>
      </c>
      <c r="AF1155">
        <v>54</v>
      </c>
      <c r="AG1155">
        <v>2</v>
      </c>
      <c r="AH1155">
        <v>0</v>
      </c>
      <c r="AI1155" s="3">
        <v>24772.05</v>
      </c>
    </row>
    <row r="1156" spans="17:35" x14ac:dyDescent="0.3">
      <c r="Q1156" t="str">
        <f t="shared" ca="1" si="41"/>
        <v>14_1</v>
      </c>
      <c r="R1156" s="3">
        <f ca="1">RANK(W1156,OFFSET($W$4,VLOOKUP($S1156,$Y$4:$AA$23,2,FALSE),0):OFFSET($W$4,VLOOKUP($S1156,$Y$4:$AA$23,3,FALSE),0))</f>
        <v>1</v>
      </c>
      <c r="S1156">
        <v>14</v>
      </c>
      <c r="T1156">
        <v>56</v>
      </c>
      <c r="U1156">
        <v>2</v>
      </c>
      <c r="V1156">
        <v>0</v>
      </c>
      <c r="W1156" s="3">
        <v>92848.55</v>
      </c>
      <c r="X1156" s="3"/>
      <c r="Y1156" s="3"/>
      <c r="Z1156" s="3"/>
      <c r="AA1156" s="3"/>
      <c r="AB1156" s="3"/>
      <c r="AC1156" t="str">
        <f t="shared" ref="AC1156:AC1219" ca="1" si="42">AE1156&amp;"_"&amp;AD1156</f>
        <v>14_1</v>
      </c>
      <c r="AD1156" s="3">
        <f ca="1">RANK(AI1156,OFFSET($AI$4,VLOOKUP($S1156,$AK$4:$AM$23,2,FALSE),0):OFFSET($AI$4,VLOOKUP($S1156,$Y$4:$AA$23,3,FALSE),0))</f>
        <v>1</v>
      </c>
      <c r="AE1156">
        <v>14</v>
      </c>
      <c r="AF1156">
        <v>56</v>
      </c>
      <c r="AG1156">
        <v>2</v>
      </c>
      <c r="AH1156">
        <v>0</v>
      </c>
      <c r="AI1156" s="3">
        <v>92848.55</v>
      </c>
    </row>
    <row r="1157" spans="17:35" x14ac:dyDescent="0.3">
      <c r="Q1157" t="str">
        <f t="shared" ref="Q1157:Q1220" ca="1" si="43">S1157&amp;"_"&amp;R1157</f>
        <v>14_30</v>
      </c>
      <c r="R1157" s="3">
        <f ca="1">RANK(W1157,OFFSET($W$4,VLOOKUP($S1157,$Y$4:$AA$23,2,FALSE),0):OFFSET($W$4,VLOOKUP($S1157,$Y$4:$AA$23,3,FALSE),0))</f>
        <v>30</v>
      </c>
      <c r="S1157">
        <v>14</v>
      </c>
      <c r="T1157">
        <v>57</v>
      </c>
      <c r="U1157">
        <v>2</v>
      </c>
      <c r="V1157">
        <v>0</v>
      </c>
      <c r="W1157" s="3">
        <v>12839.44</v>
      </c>
      <c r="X1157" s="3"/>
      <c r="Y1157" s="3"/>
      <c r="Z1157" s="3"/>
      <c r="AA1157" s="3"/>
      <c r="AB1157" s="3"/>
      <c r="AC1157" t="str">
        <f t="shared" ca="1" si="42"/>
        <v>14_30</v>
      </c>
      <c r="AD1157" s="3">
        <f ca="1">RANK(AI1157,OFFSET($AI$4,VLOOKUP($S1157,$AK$4:$AM$23,2,FALSE),0):OFFSET($AI$4,VLOOKUP($S1157,$Y$4:$AA$23,3,FALSE),0))</f>
        <v>30</v>
      </c>
      <c r="AE1157">
        <v>14</v>
      </c>
      <c r="AF1157">
        <v>57</v>
      </c>
      <c r="AG1157">
        <v>2</v>
      </c>
      <c r="AH1157">
        <v>0</v>
      </c>
      <c r="AI1157" s="3">
        <v>12839.44</v>
      </c>
    </row>
    <row r="1158" spans="17:35" x14ac:dyDescent="0.3">
      <c r="Q1158" t="str">
        <f t="shared" ca="1" si="43"/>
        <v>14_8</v>
      </c>
      <c r="R1158" s="3">
        <f ca="1">RANK(W1158,OFFSET($W$4,VLOOKUP($S1158,$Y$4:$AA$23,2,FALSE),0):OFFSET($W$4,VLOOKUP($S1158,$Y$4:$AA$23,3,FALSE),0))</f>
        <v>8</v>
      </c>
      <c r="S1158">
        <v>14</v>
      </c>
      <c r="T1158">
        <v>59</v>
      </c>
      <c r="U1158">
        <v>2</v>
      </c>
      <c r="V1158">
        <v>0</v>
      </c>
      <c r="W1158" s="3">
        <v>44177.919999999998</v>
      </c>
      <c r="X1158" s="3"/>
      <c r="Y1158" s="3"/>
      <c r="Z1158" s="3"/>
      <c r="AA1158" s="3"/>
      <c r="AB1158" s="3"/>
      <c r="AC1158" t="str">
        <f t="shared" ca="1" si="42"/>
        <v>14_7</v>
      </c>
      <c r="AD1158" s="3">
        <f ca="1">RANK(AI1158,OFFSET($AI$4,VLOOKUP($S1158,$AK$4:$AM$23,2,FALSE),0):OFFSET($AI$4,VLOOKUP($S1158,$Y$4:$AA$23,3,FALSE),0))</f>
        <v>7</v>
      </c>
      <c r="AE1158">
        <v>14</v>
      </c>
      <c r="AF1158">
        <v>59</v>
      </c>
      <c r="AG1158">
        <v>2</v>
      </c>
      <c r="AH1158">
        <v>0</v>
      </c>
      <c r="AI1158" s="3">
        <v>40218.339999999997</v>
      </c>
    </row>
    <row r="1159" spans="17:35" x14ac:dyDescent="0.3">
      <c r="Q1159" t="str">
        <f t="shared" ca="1" si="43"/>
        <v>14_25</v>
      </c>
      <c r="R1159" s="3">
        <f ca="1">RANK(W1159,OFFSET($W$4,VLOOKUP($S1159,$Y$4:$AA$23,2,FALSE),0):OFFSET($W$4,VLOOKUP($S1159,$Y$4:$AA$23,3,FALSE),0))</f>
        <v>25</v>
      </c>
      <c r="S1159">
        <v>14</v>
      </c>
      <c r="T1159">
        <v>62</v>
      </c>
      <c r="U1159">
        <v>2</v>
      </c>
      <c r="V1159">
        <v>0</v>
      </c>
      <c r="W1159" s="3">
        <v>16443.169999999998</v>
      </c>
      <c r="X1159" s="3"/>
      <c r="Y1159" s="3"/>
      <c r="Z1159" s="3"/>
      <c r="AA1159" s="3"/>
      <c r="AB1159" s="3"/>
      <c r="AC1159" t="str">
        <f t="shared" ca="1" si="42"/>
        <v>14_25</v>
      </c>
      <c r="AD1159" s="3">
        <f ca="1">RANK(AI1159,OFFSET($AI$4,VLOOKUP($S1159,$AK$4:$AM$23,2,FALSE),0):OFFSET($AI$4,VLOOKUP($S1159,$Y$4:$AA$23,3,FALSE),0))</f>
        <v>25</v>
      </c>
      <c r="AE1159">
        <v>14</v>
      </c>
      <c r="AF1159">
        <v>62</v>
      </c>
      <c r="AG1159">
        <v>2</v>
      </c>
      <c r="AH1159">
        <v>0</v>
      </c>
      <c r="AI1159" s="3">
        <v>16443.169999999998</v>
      </c>
    </row>
    <row r="1160" spans="17:35" x14ac:dyDescent="0.3">
      <c r="Q1160" t="str">
        <f t="shared" ca="1" si="43"/>
        <v>14_7</v>
      </c>
      <c r="R1160" s="3">
        <f ca="1">RANK(W1160,OFFSET($W$4,VLOOKUP($S1160,$Y$4:$AA$23,2,FALSE),0):OFFSET($W$4,VLOOKUP($S1160,$Y$4:$AA$23,3,FALSE),0))</f>
        <v>7</v>
      </c>
      <c r="S1160">
        <v>14</v>
      </c>
      <c r="T1160">
        <v>69</v>
      </c>
      <c r="U1160">
        <v>2</v>
      </c>
      <c r="V1160">
        <v>0</v>
      </c>
      <c r="W1160" s="3">
        <v>45555.82</v>
      </c>
      <c r="X1160" s="3"/>
      <c r="Y1160" s="3"/>
      <c r="Z1160" s="3"/>
      <c r="AA1160" s="3"/>
      <c r="AB1160" s="3"/>
      <c r="AC1160" t="str">
        <f t="shared" ca="1" si="42"/>
        <v>14_6</v>
      </c>
      <c r="AD1160" s="3">
        <f ca="1">RANK(AI1160,OFFSET($AI$4,VLOOKUP($S1160,$AK$4:$AM$23,2,FALSE),0):OFFSET($AI$4,VLOOKUP($S1160,$Y$4:$AA$23,3,FALSE),0))</f>
        <v>6</v>
      </c>
      <c r="AE1160">
        <v>14</v>
      </c>
      <c r="AF1160">
        <v>69</v>
      </c>
      <c r="AG1160">
        <v>2</v>
      </c>
      <c r="AH1160">
        <v>0</v>
      </c>
      <c r="AI1160" s="3">
        <v>43276.61</v>
      </c>
    </row>
    <row r="1161" spans="17:35" x14ac:dyDescent="0.3">
      <c r="Q1161" t="str">
        <f t="shared" ca="1" si="43"/>
        <v>14_20</v>
      </c>
      <c r="R1161" s="3">
        <f ca="1">RANK(W1161,OFFSET($W$4,VLOOKUP($S1161,$Y$4:$AA$23,2,FALSE),0):OFFSET($W$4,VLOOKUP($S1161,$Y$4:$AA$23,3,FALSE),0))</f>
        <v>20</v>
      </c>
      <c r="S1161">
        <v>14</v>
      </c>
      <c r="T1161">
        <v>70</v>
      </c>
      <c r="U1161">
        <v>1</v>
      </c>
      <c r="V1161">
        <v>0.2</v>
      </c>
      <c r="W1161" s="3">
        <v>23307.26</v>
      </c>
      <c r="X1161" s="3"/>
      <c r="Y1161" s="3"/>
      <c r="Z1161" s="3"/>
      <c r="AA1161" s="3"/>
      <c r="AB1161" s="3"/>
      <c r="AC1161" t="str">
        <f t="shared" ca="1" si="42"/>
        <v>14_19</v>
      </c>
      <c r="AD1161" s="3">
        <f ca="1">RANK(AI1161,OFFSET($AI$4,VLOOKUP($S1161,$AK$4:$AM$23,2,FALSE),0):OFFSET($AI$4,VLOOKUP($S1161,$Y$4:$AA$23,3,FALSE),0))</f>
        <v>19</v>
      </c>
      <c r="AE1161">
        <v>14</v>
      </c>
      <c r="AF1161">
        <v>70</v>
      </c>
      <c r="AG1161">
        <v>1</v>
      </c>
      <c r="AH1161">
        <v>0.2</v>
      </c>
      <c r="AI1161" s="3">
        <v>23307.26</v>
      </c>
    </row>
    <row r="1162" spans="17:35" x14ac:dyDescent="0.3">
      <c r="Q1162" t="str">
        <f t="shared" ca="1" si="43"/>
        <v>14_4</v>
      </c>
      <c r="R1162" s="3">
        <f ca="1">RANK(W1162,OFFSET($W$4,VLOOKUP($S1162,$Y$4:$AA$23,2,FALSE),0):OFFSET($W$4,VLOOKUP($S1162,$Y$4:$AA$23,3,FALSE),0))</f>
        <v>4</v>
      </c>
      <c r="S1162">
        <v>14</v>
      </c>
      <c r="T1162">
        <v>70</v>
      </c>
      <c r="U1162">
        <v>2</v>
      </c>
      <c r="V1162">
        <v>0</v>
      </c>
      <c r="W1162" s="3">
        <v>48864.38</v>
      </c>
      <c r="X1162" s="3"/>
      <c r="Y1162" s="3"/>
      <c r="Z1162" s="3"/>
      <c r="AA1162" s="3"/>
      <c r="AB1162" s="3"/>
      <c r="AC1162" t="str">
        <f t="shared" ca="1" si="42"/>
        <v>14_3</v>
      </c>
      <c r="AD1162" s="3">
        <f ca="1">RANK(AI1162,OFFSET($AI$4,VLOOKUP($S1162,$AK$4:$AM$23,2,FALSE),0):OFFSET($AI$4,VLOOKUP($S1162,$Y$4:$AA$23,3,FALSE),0))</f>
        <v>3</v>
      </c>
      <c r="AE1162">
        <v>14</v>
      </c>
      <c r="AF1162">
        <v>70</v>
      </c>
      <c r="AG1162">
        <v>2</v>
      </c>
      <c r="AH1162">
        <v>0</v>
      </c>
      <c r="AI1162" s="3">
        <v>48864.38</v>
      </c>
    </row>
    <row r="1163" spans="17:35" x14ac:dyDescent="0.3">
      <c r="Q1163" t="str">
        <f t="shared" ca="1" si="43"/>
        <v>14_26</v>
      </c>
      <c r="R1163" s="3">
        <f ca="1">RANK(W1163,OFFSET($W$4,VLOOKUP($S1163,$Y$4:$AA$23,2,FALSE),0):OFFSET($W$4,VLOOKUP($S1163,$Y$4:$AA$23,3,FALSE),0))</f>
        <v>26</v>
      </c>
      <c r="S1163">
        <v>14</v>
      </c>
      <c r="T1163">
        <v>71</v>
      </c>
      <c r="U1163">
        <v>2</v>
      </c>
      <c r="V1163">
        <v>0</v>
      </c>
      <c r="W1163" s="3">
        <v>15350.22</v>
      </c>
      <c r="X1163" s="3"/>
      <c r="Y1163" s="3"/>
      <c r="Z1163" s="3"/>
      <c r="AA1163" s="3"/>
      <c r="AB1163" s="3"/>
      <c r="AC1163" t="str">
        <f t="shared" ca="1" si="42"/>
        <v>14_26</v>
      </c>
      <c r="AD1163" s="3">
        <f ca="1">RANK(AI1163,OFFSET($AI$4,VLOOKUP($S1163,$AK$4:$AM$23,2,FALSE),0):OFFSET($AI$4,VLOOKUP($S1163,$Y$4:$AA$23,3,FALSE),0))</f>
        <v>26</v>
      </c>
      <c r="AE1163">
        <v>14</v>
      </c>
      <c r="AF1163">
        <v>71</v>
      </c>
      <c r="AG1163">
        <v>2</v>
      </c>
      <c r="AH1163">
        <v>0</v>
      </c>
      <c r="AI1163" s="3">
        <v>15350.22</v>
      </c>
    </row>
    <row r="1164" spans="17:35" x14ac:dyDescent="0.3">
      <c r="Q1164" t="str">
        <f t="shared" ca="1" si="43"/>
        <v>14_36</v>
      </c>
      <c r="R1164" s="3">
        <f ca="1">RANK(W1164,OFFSET($W$4,VLOOKUP($S1164,$Y$4:$AA$23,2,FALSE),0):OFFSET($W$4,VLOOKUP($S1164,$Y$4:$AA$23,3,FALSE),0))</f>
        <v>36</v>
      </c>
      <c r="S1164">
        <v>14</v>
      </c>
      <c r="T1164">
        <v>78</v>
      </c>
      <c r="U1164">
        <v>2</v>
      </c>
      <c r="V1164">
        <v>0</v>
      </c>
      <c r="W1164" s="3">
        <v>2710.12</v>
      </c>
      <c r="X1164" s="3"/>
      <c r="Y1164" s="3"/>
      <c r="Z1164" s="3"/>
      <c r="AA1164" s="3"/>
      <c r="AB1164" s="3"/>
      <c r="AC1164" t="str">
        <f t="shared" ca="1" si="42"/>
        <v>14_36</v>
      </c>
      <c r="AD1164" s="3">
        <f ca="1">RANK(AI1164,OFFSET($AI$4,VLOOKUP($S1164,$AK$4:$AM$23,2,FALSE),0):OFFSET($AI$4,VLOOKUP($S1164,$Y$4:$AA$23,3,FALSE),0))</f>
        <v>36</v>
      </c>
      <c r="AE1164">
        <v>14</v>
      </c>
      <c r="AF1164">
        <v>78</v>
      </c>
      <c r="AG1164">
        <v>2</v>
      </c>
      <c r="AH1164">
        <v>0</v>
      </c>
      <c r="AI1164" s="3">
        <v>2710.12</v>
      </c>
    </row>
    <row r="1165" spans="17:35" x14ac:dyDescent="0.3">
      <c r="Q1165" t="str">
        <f t="shared" ca="1" si="43"/>
        <v>14_39</v>
      </c>
      <c r="R1165" s="3">
        <f ca="1">RANK(W1165,OFFSET($W$4,VLOOKUP($S1165,$Y$4:$AA$23,2,FALSE),0):OFFSET($W$4,VLOOKUP($S1165,$Y$4:$AA$23,3,FALSE),0))</f>
        <v>39</v>
      </c>
      <c r="S1165">
        <v>14</v>
      </c>
      <c r="T1165">
        <v>81</v>
      </c>
      <c r="U1165">
        <v>2</v>
      </c>
      <c r="V1165">
        <v>0</v>
      </c>
      <c r="W1165" s="3">
        <v>2419.16</v>
      </c>
      <c r="X1165" s="3"/>
      <c r="Y1165" s="3"/>
      <c r="Z1165" s="3"/>
      <c r="AA1165" s="3"/>
      <c r="AB1165" s="3"/>
      <c r="AC1165" t="str">
        <f t="shared" ca="1" si="42"/>
        <v>14_39</v>
      </c>
      <c r="AD1165" s="3">
        <f ca="1">RANK(AI1165,OFFSET($AI$4,VLOOKUP($S1165,$AK$4:$AM$23,2,FALSE),0):OFFSET($AI$4,VLOOKUP($S1165,$Y$4:$AA$23,3,FALSE),0))</f>
        <v>39</v>
      </c>
      <c r="AE1165">
        <v>14</v>
      </c>
      <c r="AF1165">
        <v>81</v>
      </c>
      <c r="AG1165">
        <v>2</v>
      </c>
      <c r="AH1165">
        <v>0</v>
      </c>
      <c r="AI1165" s="3">
        <v>2419.16</v>
      </c>
    </row>
    <row r="1166" spans="17:35" x14ac:dyDescent="0.3">
      <c r="Q1166" t="str">
        <f t="shared" ca="1" si="43"/>
        <v>14_40</v>
      </c>
      <c r="R1166" s="3">
        <f ca="1">RANK(W1166,OFFSET($W$4,VLOOKUP($S1166,$Y$4:$AA$23,2,FALSE),0):OFFSET($W$4,VLOOKUP($S1166,$Y$4:$AA$23,3,FALSE),0))</f>
        <v>40</v>
      </c>
      <c r="S1166">
        <v>14</v>
      </c>
      <c r="T1166">
        <v>84</v>
      </c>
      <c r="U1166">
        <v>2</v>
      </c>
      <c r="V1166">
        <v>0</v>
      </c>
      <c r="W1166" s="3">
        <v>987.5</v>
      </c>
      <c r="X1166" s="3"/>
      <c r="Y1166" s="3"/>
      <c r="Z1166" s="3"/>
      <c r="AA1166" s="3"/>
      <c r="AB1166" s="3"/>
      <c r="AC1166" t="str">
        <f t="shared" ca="1" si="42"/>
        <v>14_40</v>
      </c>
      <c r="AD1166" s="3">
        <f ca="1">RANK(AI1166,OFFSET($AI$4,VLOOKUP($S1166,$AK$4:$AM$23,2,FALSE),0):OFFSET($AI$4,VLOOKUP($S1166,$Y$4:$AA$23,3,FALSE),0))</f>
        <v>40</v>
      </c>
      <c r="AE1166">
        <v>14</v>
      </c>
      <c r="AF1166">
        <v>84</v>
      </c>
      <c r="AG1166">
        <v>2</v>
      </c>
      <c r="AH1166">
        <v>0</v>
      </c>
      <c r="AI1166" s="3">
        <v>987.5</v>
      </c>
    </row>
    <row r="1167" spans="17:35" x14ac:dyDescent="0.3">
      <c r="Q1167" t="str">
        <f t="shared" ca="1" si="43"/>
        <v>14_21</v>
      </c>
      <c r="R1167" s="3">
        <f ca="1">RANK(W1167,OFFSET($W$4,VLOOKUP($S1167,$Y$4:$AA$23,2,FALSE),0):OFFSET($W$4,VLOOKUP($S1167,$Y$4:$AA$23,3,FALSE),0))</f>
        <v>21</v>
      </c>
      <c r="S1167">
        <v>14</v>
      </c>
      <c r="T1167">
        <v>86</v>
      </c>
      <c r="U1167">
        <v>2</v>
      </c>
      <c r="V1167">
        <v>0</v>
      </c>
      <c r="W1167" s="3">
        <v>21925.03</v>
      </c>
      <c r="X1167" s="3"/>
      <c r="Y1167" s="3"/>
      <c r="Z1167" s="3"/>
      <c r="AA1167" s="3"/>
      <c r="AB1167" s="3"/>
      <c r="AC1167" t="str">
        <f t="shared" ca="1" si="42"/>
        <v>14_20</v>
      </c>
      <c r="AD1167" s="3">
        <f ca="1">RANK(AI1167,OFFSET($AI$4,VLOOKUP($S1167,$AK$4:$AM$23,2,FALSE),0):OFFSET($AI$4,VLOOKUP($S1167,$Y$4:$AA$23,3,FALSE),0))</f>
        <v>20</v>
      </c>
      <c r="AE1167">
        <v>14</v>
      </c>
      <c r="AF1167">
        <v>86</v>
      </c>
      <c r="AG1167">
        <v>2</v>
      </c>
      <c r="AH1167">
        <v>0</v>
      </c>
      <c r="AI1167" s="3">
        <v>21925.03</v>
      </c>
    </row>
    <row r="1168" spans="17:35" x14ac:dyDescent="0.3">
      <c r="Q1168" t="str">
        <f t="shared" ca="1" si="43"/>
        <v>14_6</v>
      </c>
      <c r="R1168" s="3">
        <f ca="1">RANK(W1168,OFFSET($W$4,VLOOKUP($S1168,$Y$4:$AA$23,2,FALSE),0):OFFSET($W$4,VLOOKUP($S1168,$Y$4:$AA$23,3,FALSE),0))</f>
        <v>6</v>
      </c>
      <c r="S1168">
        <v>14</v>
      </c>
      <c r="T1168">
        <v>87</v>
      </c>
      <c r="U1168">
        <v>1</v>
      </c>
      <c r="V1168">
        <v>0.2</v>
      </c>
      <c r="W1168" s="3">
        <v>46243.88</v>
      </c>
      <c r="X1168" s="3"/>
      <c r="Y1168" s="3"/>
      <c r="Z1168" s="3"/>
      <c r="AA1168" s="3"/>
      <c r="AB1168" s="3"/>
      <c r="AC1168" t="str">
        <f t="shared" ca="1" si="42"/>
        <v>14_5</v>
      </c>
      <c r="AD1168" s="3">
        <f ca="1">RANK(AI1168,OFFSET($AI$4,VLOOKUP($S1168,$AK$4:$AM$23,2,FALSE),0):OFFSET($AI$4,VLOOKUP($S1168,$Y$4:$AA$23,3,FALSE),0))</f>
        <v>5</v>
      </c>
      <c r="AE1168">
        <v>14</v>
      </c>
      <c r="AF1168">
        <v>87</v>
      </c>
      <c r="AG1168">
        <v>1</v>
      </c>
      <c r="AH1168">
        <v>0.2</v>
      </c>
      <c r="AI1168" s="3">
        <v>46243.88</v>
      </c>
    </row>
    <row r="1169" spans="17:35" x14ac:dyDescent="0.3">
      <c r="Q1169" t="str">
        <f t="shared" ca="1" si="43"/>
        <v>14_3</v>
      </c>
      <c r="R1169" s="3">
        <f ca="1">RANK(W1169,OFFSET($W$4,VLOOKUP($S1169,$Y$4:$AA$23,2,FALSE),0):OFFSET($W$4,VLOOKUP($S1169,$Y$4:$AA$23,3,FALSE),0))</f>
        <v>3</v>
      </c>
      <c r="S1169">
        <v>14</v>
      </c>
      <c r="T1169">
        <v>88</v>
      </c>
      <c r="U1169">
        <v>1</v>
      </c>
      <c r="V1169">
        <v>0.2</v>
      </c>
      <c r="W1169" s="3">
        <v>53176.69</v>
      </c>
      <c r="X1169" s="3"/>
      <c r="Y1169" s="3"/>
      <c r="Z1169" s="3"/>
      <c r="AA1169" s="3"/>
      <c r="AB1169" s="3"/>
      <c r="AC1169" t="str">
        <f t="shared" ca="1" si="42"/>
        <v>14_2</v>
      </c>
      <c r="AD1169" s="3">
        <f ca="1">RANK(AI1169,OFFSET($AI$4,VLOOKUP($S1169,$AK$4:$AM$23,2,FALSE),0):OFFSET($AI$4,VLOOKUP($S1169,$Y$4:$AA$23,3,FALSE),0))</f>
        <v>2</v>
      </c>
      <c r="AE1169">
        <v>14</v>
      </c>
      <c r="AF1169">
        <v>88</v>
      </c>
      <c r="AG1169">
        <v>1</v>
      </c>
      <c r="AH1169">
        <v>0.2</v>
      </c>
      <c r="AI1169" s="3">
        <v>53176.69</v>
      </c>
    </row>
    <row r="1170" spans="17:35" x14ac:dyDescent="0.3">
      <c r="Q1170" t="str">
        <f t="shared" ca="1" si="43"/>
        <v>14_16</v>
      </c>
      <c r="R1170" s="3">
        <f ca="1">RANK(W1170,OFFSET($W$4,VLOOKUP($S1170,$Y$4:$AA$23,2,FALSE),0):OFFSET($W$4,VLOOKUP($S1170,$Y$4:$AA$23,3,FALSE),0))</f>
        <v>16</v>
      </c>
      <c r="S1170">
        <v>14</v>
      </c>
      <c r="T1170">
        <v>90</v>
      </c>
      <c r="U1170">
        <v>2</v>
      </c>
      <c r="V1170">
        <v>0</v>
      </c>
      <c r="W1170" s="3">
        <v>27142.44</v>
      </c>
      <c r="X1170" s="3"/>
      <c r="Y1170" s="3"/>
      <c r="Z1170" s="3"/>
      <c r="AA1170" s="3"/>
      <c r="AB1170" s="3"/>
      <c r="AC1170" t="str">
        <f t="shared" ca="1" si="42"/>
        <v>14_15</v>
      </c>
      <c r="AD1170" s="3">
        <f ca="1">RANK(AI1170,OFFSET($AI$4,VLOOKUP($S1170,$AK$4:$AM$23,2,FALSE),0):OFFSET($AI$4,VLOOKUP($S1170,$Y$4:$AA$23,3,FALSE),0))</f>
        <v>15</v>
      </c>
      <c r="AE1170">
        <v>14</v>
      </c>
      <c r="AF1170">
        <v>90</v>
      </c>
      <c r="AG1170">
        <v>2</v>
      </c>
      <c r="AH1170">
        <v>0</v>
      </c>
      <c r="AI1170" s="3">
        <v>27142.44</v>
      </c>
    </row>
    <row r="1171" spans="17:35" x14ac:dyDescent="0.3">
      <c r="Q1171" t="str">
        <f t="shared" ca="1" si="43"/>
        <v>14_42</v>
      </c>
      <c r="R1171" s="3">
        <f ca="1">RANK(W1171,OFFSET($W$4,VLOOKUP($S1171,$Y$4:$AA$23,2,FALSE),0):OFFSET($W$4,VLOOKUP($S1171,$Y$4:$AA$23,3,FALSE),0))</f>
        <v>42</v>
      </c>
      <c r="S1171">
        <v>14</v>
      </c>
      <c r="T1171">
        <v>91</v>
      </c>
      <c r="U1171">
        <v>1</v>
      </c>
      <c r="V1171">
        <v>0.2</v>
      </c>
      <c r="W1171" s="3">
        <v>788.8</v>
      </c>
      <c r="X1171" s="3"/>
      <c r="Y1171" s="3"/>
      <c r="Z1171" s="3"/>
      <c r="AA1171" s="3"/>
      <c r="AB1171" s="3"/>
      <c r="AC1171" t="str">
        <f t="shared" ca="1" si="42"/>
        <v>14_42</v>
      </c>
      <c r="AD1171" s="3">
        <f ca="1">RANK(AI1171,OFFSET($AI$4,VLOOKUP($S1171,$AK$4:$AM$23,2,FALSE),0):OFFSET($AI$4,VLOOKUP($S1171,$Y$4:$AA$23,3,FALSE),0))</f>
        <v>42</v>
      </c>
      <c r="AE1171">
        <v>14</v>
      </c>
      <c r="AF1171">
        <v>91</v>
      </c>
      <c r="AG1171">
        <v>1</v>
      </c>
      <c r="AH1171">
        <v>0.2</v>
      </c>
      <c r="AI1171" s="3">
        <v>788.8</v>
      </c>
    </row>
    <row r="1172" spans="17:35" x14ac:dyDescent="0.3">
      <c r="Q1172" t="str">
        <f t="shared" ca="1" si="43"/>
        <v>14_41</v>
      </c>
      <c r="R1172" s="3">
        <f ca="1">RANK(W1172,OFFSET($W$4,VLOOKUP($S1172,$Y$4:$AA$23,2,FALSE),0):OFFSET($W$4,VLOOKUP($S1172,$Y$4:$AA$23,3,FALSE),0))</f>
        <v>41</v>
      </c>
      <c r="S1172">
        <v>14</v>
      </c>
      <c r="T1172">
        <v>93</v>
      </c>
      <c r="U1172">
        <v>2</v>
      </c>
      <c r="V1172">
        <v>0</v>
      </c>
      <c r="W1172" s="3">
        <v>911.38</v>
      </c>
      <c r="X1172" s="3"/>
      <c r="Y1172" s="3"/>
      <c r="Z1172" s="3"/>
      <c r="AA1172" s="3"/>
      <c r="AB1172" s="3"/>
      <c r="AC1172" t="str">
        <f t="shared" ca="1" si="42"/>
        <v>14_41</v>
      </c>
      <c r="AD1172" s="3">
        <f ca="1">RANK(AI1172,OFFSET($AI$4,VLOOKUP($S1172,$AK$4:$AM$23,2,FALSE),0):OFFSET($AI$4,VLOOKUP($S1172,$Y$4:$AA$23,3,FALSE),0))</f>
        <v>41</v>
      </c>
      <c r="AE1172">
        <v>14</v>
      </c>
      <c r="AF1172">
        <v>93</v>
      </c>
      <c r="AG1172">
        <v>2</v>
      </c>
      <c r="AH1172">
        <v>0</v>
      </c>
      <c r="AI1172" s="3">
        <v>911.38</v>
      </c>
    </row>
    <row r="1173" spans="17:35" x14ac:dyDescent="0.3">
      <c r="Q1173" t="str">
        <f t="shared" ca="1" si="43"/>
        <v>14_27</v>
      </c>
      <c r="R1173" s="3">
        <f ca="1">RANK(W1173,OFFSET($W$4,VLOOKUP($S1173,$Y$4:$AA$23,2,FALSE),0):OFFSET($W$4,VLOOKUP($S1173,$Y$4:$AA$23,3,FALSE),0))</f>
        <v>27</v>
      </c>
      <c r="S1173">
        <v>14</v>
      </c>
      <c r="T1173">
        <v>97</v>
      </c>
      <c r="U1173">
        <v>1</v>
      </c>
      <c r="V1173">
        <v>0.2</v>
      </c>
      <c r="W1173" s="3">
        <v>14466.25</v>
      </c>
      <c r="X1173" s="3"/>
      <c r="Y1173" s="3"/>
      <c r="Z1173" s="3"/>
      <c r="AA1173" s="3"/>
      <c r="AB1173" s="3"/>
      <c r="AC1173" t="str">
        <f t="shared" ca="1" si="42"/>
        <v>14_27</v>
      </c>
      <c r="AD1173" s="3">
        <f ca="1">RANK(AI1173,OFFSET($AI$4,VLOOKUP($S1173,$AK$4:$AM$23,2,FALSE),0):OFFSET($AI$4,VLOOKUP($S1173,$Y$4:$AA$23,3,FALSE),0))</f>
        <v>27</v>
      </c>
      <c r="AE1173">
        <v>14</v>
      </c>
      <c r="AF1173">
        <v>97</v>
      </c>
      <c r="AG1173">
        <v>1</v>
      </c>
      <c r="AH1173">
        <v>0.2</v>
      </c>
      <c r="AI1173" s="3">
        <v>14466.25</v>
      </c>
    </row>
    <row r="1174" spans="17:35" x14ac:dyDescent="0.3">
      <c r="Q1174" t="str">
        <f t="shared" ca="1" si="43"/>
        <v>14_12</v>
      </c>
      <c r="R1174" s="3">
        <f ca="1">RANK(W1174,OFFSET($W$4,VLOOKUP($S1174,$Y$4:$AA$23,2,FALSE),0):OFFSET($W$4,VLOOKUP($S1174,$Y$4:$AA$23,3,FALSE),0))</f>
        <v>12</v>
      </c>
      <c r="S1174">
        <v>14</v>
      </c>
      <c r="T1174">
        <v>100</v>
      </c>
      <c r="U1174">
        <v>2</v>
      </c>
      <c r="V1174">
        <v>0</v>
      </c>
      <c r="W1174" s="3">
        <v>33542.92</v>
      </c>
      <c r="X1174" s="3"/>
      <c r="Y1174" s="3"/>
      <c r="Z1174" s="3"/>
      <c r="AA1174" s="3"/>
      <c r="AB1174" s="3"/>
      <c r="AC1174" t="str">
        <f t="shared" ca="1" si="42"/>
        <v>14_13</v>
      </c>
      <c r="AD1174" s="3">
        <f ca="1">RANK(AI1174,OFFSET($AI$4,VLOOKUP($S1174,$AK$4:$AM$23,2,FALSE),0):OFFSET($AI$4,VLOOKUP($S1174,$Y$4:$AA$23,3,FALSE),0))</f>
        <v>13</v>
      </c>
      <c r="AE1174">
        <v>14</v>
      </c>
      <c r="AF1174">
        <v>100</v>
      </c>
      <c r="AG1174">
        <v>2</v>
      </c>
      <c r="AH1174">
        <v>0</v>
      </c>
      <c r="AI1174" s="3">
        <v>29302.73</v>
      </c>
    </row>
    <row r="1175" spans="17:35" x14ac:dyDescent="0.3">
      <c r="Q1175" t="str">
        <f t="shared" ca="1" si="43"/>
        <v>15_45</v>
      </c>
      <c r="R1175" s="3">
        <f ca="1">RANK(W1175,OFFSET($W$4,VLOOKUP($S1175,$Y$4:$AA$23,2,FALSE),0):OFFSET($W$4,VLOOKUP($S1175,$Y$4:$AA$23,3,FALSE),0))</f>
        <v>45</v>
      </c>
      <c r="S1175">
        <v>15</v>
      </c>
      <c r="T1175">
        <v>3</v>
      </c>
      <c r="U1175">
        <v>1</v>
      </c>
      <c r="V1175">
        <v>0.2</v>
      </c>
      <c r="W1175" s="3">
        <v>13960.99</v>
      </c>
      <c r="X1175" s="3"/>
      <c r="Y1175" s="3"/>
      <c r="Z1175" s="3"/>
      <c r="AA1175" s="3"/>
      <c r="AB1175" s="3"/>
      <c r="AC1175" t="str">
        <f t="shared" ca="1" si="42"/>
        <v>15_45</v>
      </c>
      <c r="AD1175" s="3">
        <f ca="1">RANK(AI1175,OFFSET($AI$4,VLOOKUP($S1175,$AK$4:$AM$23,2,FALSE),0):OFFSET($AI$4,VLOOKUP($S1175,$Y$4:$AA$23,3,FALSE),0))</f>
        <v>45</v>
      </c>
      <c r="AE1175">
        <v>15</v>
      </c>
      <c r="AF1175">
        <v>3</v>
      </c>
      <c r="AG1175">
        <v>1</v>
      </c>
      <c r="AH1175">
        <v>0.2</v>
      </c>
      <c r="AI1175" s="3">
        <v>13960.99</v>
      </c>
    </row>
    <row r="1176" spans="17:35" x14ac:dyDescent="0.3">
      <c r="Q1176" t="str">
        <f t="shared" ca="1" si="43"/>
        <v>15_14</v>
      </c>
      <c r="R1176" s="3">
        <f ca="1">RANK(W1176,OFFSET($W$4,VLOOKUP($S1176,$Y$4:$AA$23,2,FALSE),0):OFFSET($W$4,VLOOKUP($S1176,$Y$4:$AA$23,3,FALSE),0))</f>
        <v>14</v>
      </c>
      <c r="S1176">
        <v>15</v>
      </c>
      <c r="T1176">
        <v>5</v>
      </c>
      <c r="U1176">
        <v>1</v>
      </c>
      <c r="V1176">
        <v>0.2</v>
      </c>
      <c r="W1176" s="3">
        <v>64755.96</v>
      </c>
      <c r="X1176" s="3"/>
      <c r="Y1176" s="3"/>
      <c r="Z1176" s="3"/>
      <c r="AA1176" s="3"/>
      <c r="AB1176" s="3"/>
      <c r="AC1176" t="str">
        <f t="shared" ca="1" si="42"/>
        <v>15_8</v>
      </c>
      <c r="AD1176" s="3">
        <f ca="1">RANK(AI1176,OFFSET($AI$4,VLOOKUP($S1176,$AK$4:$AM$23,2,FALSE),0):OFFSET($AI$4,VLOOKUP($S1176,$Y$4:$AA$23,3,FALSE),0))</f>
        <v>8</v>
      </c>
      <c r="AE1176">
        <v>15</v>
      </c>
      <c r="AF1176">
        <v>5</v>
      </c>
      <c r="AG1176">
        <v>1</v>
      </c>
      <c r="AH1176">
        <v>0.2</v>
      </c>
      <c r="AI1176" s="3">
        <v>64755.96</v>
      </c>
    </row>
    <row r="1177" spans="17:35" x14ac:dyDescent="0.3">
      <c r="Q1177" t="str">
        <f t="shared" ca="1" si="43"/>
        <v>15_33</v>
      </c>
      <c r="R1177" s="3">
        <f ca="1">RANK(W1177,OFFSET($W$4,VLOOKUP($S1177,$Y$4:$AA$23,2,FALSE),0):OFFSET($W$4,VLOOKUP($S1177,$Y$4:$AA$23,3,FALSE),0))</f>
        <v>33</v>
      </c>
      <c r="S1177">
        <v>15</v>
      </c>
      <c r="T1177">
        <v>6</v>
      </c>
      <c r="U1177">
        <v>1</v>
      </c>
      <c r="V1177">
        <v>0.2</v>
      </c>
      <c r="W1177" s="3">
        <v>33298.17</v>
      </c>
      <c r="X1177" s="3"/>
      <c r="Y1177" s="3"/>
      <c r="Z1177" s="3"/>
      <c r="AA1177" s="3"/>
      <c r="AB1177" s="3"/>
      <c r="AC1177" t="str">
        <f t="shared" ca="1" si="42"/>
        <v>15_30</v>
      </c>
      <c r="AD1177" s="3">
        <f ca="1">RANK(AI1177,OFFSET($AI$4,VLOOKUP($S1177,$AK$4:$AM$23,2,FALSE),0):OFFSET($AI$4,VLOOKUP($S1177,$Y$4:$AA$23,3,FALSE),0))</f>
        <v>30</v>
      </c>
      <c r="AE1177">
        <v>15</v>
      </c>
      <c r="AF1177">
        <v>6</v>
      </c>
      <c r="AG1177">
        <v>1</v>
      </c>
      <c r="AH1177">
        <v>0.2</v>
      </c>
      <c r="AI1177" s="3">
        <v>33298.17</v>
      </c>
    </row>
    <row r="1178" spans="17:35" x14ac:dyDescent="0.3">
      <c r="Q1178" t="str">
        <f t="shared" ca="1" si="43"/>
        <v>15_11</v>
      </c>
      <c r="R1178" s="3">
        <f ca="1">RANK(W1178,OFFSET($W$4,VLOOKUP($S1178,$Y$4:$AA$23,2,FALSE),0):OFFSET($W$4,VLOOKUP($S1178,$Y$4:$AA$23,3,FALSE),0))</f>
        <v>11</v>
      </c>
      <c r="S1178">
        <v>15</v>
      </c>
      <c r="T1178">
        <v>12</v>
      </c>
      <c r="U1178">
        <v>2</v>
      </c>
      <c r="V1178">
        <v>0</v>
      </c>
      <c r="W1178" s="3">
        <v>66200.649999999994</v>
      </c>
      <c r="X1178" s="3"/>
      <c r="Y1178" s="3"/>
      <c r="Z1178" s="3"/>
      <c r="AA1178" s="3"/>
      <c r="AB1178" s="3"/>
      <c r="AC1178" t="str">
        <f t="shared" ca="1" si="42"/>
        <v>15_5</v>
      </c>
      <c r="AD1178" s="3">
        <f ca="1">RANK(AI1178,OFFSET($AI$4,VLOOKUP($S1178,$AK$4:$AM$23,2,FALSE),0):OFFSET($AI$4,VLOOKUP($S1178,$Y$4:$AA$23,3,FALSE),0))</f>
        <v>5</v>
      </c>
      <c r="AE1178">
        <v>15</v>
      </c>
      <c r="AF1178">
        <v>12</v>
      </c>
      <c r="AG1178">
        <v>2</v>
      </c>
      <c r="AH1178">
        <v>0</v>
      </c>
      <c r="AI1178" s="3">
        <v>66200.649999999994</v>
      </c>
    </row>
    <row r="1179" spans="17:35" x14ac:dyDescent="0.3">
      <c r="Q1179" t="str">
        <f t="shared" ca="1" si="43"/>
        <v>15_51</v>
      </c>
      <c r="R1179" s="3">
        <f ca="1">RANK(W1179,OFFSET($W$4,VLOOKUP($S1179,$Y$4:$AA$23,2,FALSE),0):OFFSET($W$4,VLOOKUP($S1179,$Y$4:$AA$23,3,FALSE),0))</f>
        <v>51</v>
      </c>
      <c r="S1179">
        <v>15</v>
      </c>
      <c r="T1179">
        <v>14</v>
      </c>
      <c r="U1179">
        <v>2</v>
      </c>
      <c r="V1179">
        <v>0</v>
      </c>
      <c r="W1179" s="3">
        <v>4681.33</v>
      </c>
      <c r="X1179" s="3"/>
      <c r="Y1179" s="3"/>
      <c r="Z1179" s="3"/>
      <c r="AA1179" s="3"/>
      <c r="AB1179" s="3"/>
      <c r="AC1179" t="str">
        <f t="shared" ca="1" si="42"/>
        <v>15_51</v>
      </c>
      <c r="AD1179" s="3">
        <f ca="1">RANK(AI1179,OFFSET($AI$4,VLOOKUP($S1179,$AK$4:$AM$23,2,FALSE),0):OFFSET($AI$4,VLOOKUP($S1179,$Y$4:$AA$23,3,FALSE),0))</f>
        <v>51</v>
      </c>
      <c r="AE1179">
        <v>15</v>
      </c>
      <c r="AF1179">
        <v>14</v>
      </c>
      <c r="AG1179">
        <v>2</v>
      </c>
      <c r="AH1179">
        <v>0</v>
      </c>
      <c r="AI1179" s="3">
        <v>4681.33</v>
      </c>
    </row>
    <row r="1180" spans="17:35" x14ac:dyDescent="0.3">
      <c r="Q1180" t="str">
        <f t="shared" ca="1" si="43"/>
        <v>15_3</v>
      </c>
      <c r="R1180" s="3">
        <f ca="1">RANK(W1180,OFFSET($W$4,VLOOKUP($S1180,$Y$4:$AA$23,2,FALSE),0):OFFSET($W$4,VLOOKUP($S1180,$Y$4:$AA$23,3,FALSE),0))</f>
        <v>3</v>
      </c>
      <c r="S1180">
        <v>15</v>
      </c>
      <c r="T1180">
        <v>15</v>
      </c>
      <c r="U1180">
        <v>1</v>
      </c>
      <c r="V1180">
        <v>0.2</v>
      </c>
      <c r="W1180" s="3">
        <v>116558.58</v>
      </c>
      <c r="X1180" s="3"/>
      <c r="Y1180" s="3"/>
      <c r="Z1180" s="3"/>
      <c r="AA1180" s="3"/>
      <c r="AB1180" s="3"/>
      <c r="AC1180" t="str">
        <f t="shared" ca="1" si="42"/>
        <v>15_1</v>
      </c>
      <c r="AD1180" s="3">
        <f ca="1">RANK(AI1180,OFFSET($AI$4,VLOOKUP($S1180,$AK$4:$AM$23,2,FALSE),0):OFFSET($AI$4,VLOOKUP($S1180,$Y$4:$AA$23,3,FALSE),0))</f>
        <v>1</v>
      </c>
      <c r="AE1180">
        <v>15</v>
      </c>
      <c r="AF1180">
        <v>15</v>
      </c>
      <c r="AG1180">
        <v>1</v>
      </c>
      <c r="AH1180">
        <v>0.2</v>
      </c>
      <c r="AI1180" s="3">
        <v>99178.16</v>
      </c>
    </row>
    <row r="1181" spans="17:35" x14ac:dyDescent="0.3">
      <c r="Q1181" t="str">
        <f t="shared" ca="1" si="43"/>
        <v>15_10</v>
      </c>
      <c r="R1181" s="3">
        <f ca="1">RANK(W1181,OFFSET($W$4,VLOOKUP($S1181,$Y$4:$AA$23,2,FALSE),0):OFFSET($W$4,VLOOKUP($S1181,$Y$4:$AA$23,3,FALSE),0))</f>
        <v>10</v>
      </c>
      <c r="S1181">
        <v>15</v>
      </c>
      <c r="T1181">
        <v>16</v>
      </c>
      <c r="U1181">
        <v>1</v>
      </c>
      <c r="V1181">
        <v>0.2</v>
      </c>
      <c r="W1181" s="3">
        <v>67300.2</v>
      </c>
      <c r="X1181" s="3"/>
      <c r="Y1181" s="3"/>
      <c r="Z1181" s="3"/>
      <c r="AA1181" s="3"/>
      <c r="AB1181" s="3"/>
      <c r="AC1181" t="str">
        <f t="shared" ca="1" si="42"/>
        <v>15_24</v>
      </c>
      <c r="AD1181" s="3">
        <f ca="1">RANK(AI1181,OFFSET($AI$4,VLOOKUP($S1181,$AK$4:$AM$23,2,FALSE),0):OFFSET($AI$4,VLOOKUP($S1181,$Y$4:$AA$23,3,FALSE),0))</f>
        <v>24</v>
      </c>
      <c r="AE1181">
        <v>15</v>
      </c>
      <c r="AF1181">
        <v>16</v>
      </c>
      <c r="AG1181">
        <v>1</v>
      </c>
      <c r="AH1181">
        <v>0.2</v>
      </c>
      <c r="AI1181" s="3">
        <v>39408.25</v>
      </c>
    </row>
    <row r="1182" spans="17:35" x14ac:dyDescent="0.3">
      <c r="Q1182" t="str">
        <f t="shared" ca="1" si="43"/>
        <v>15_34</v>
      </c>
      <c r="R1182" s="3">
        <f ca="1">RANK(W1182,OFFSET($W$4,VLOOKUP($S1182,$Y$4:$AA$23,2,FALSE),0):OFFSET($W$4,VLOOKUP($S1182,$Y$4:$AA$23,3,FALSE),0))</f>
        <v>34</v>
      </c>
      <c r="S1182">
        <v>15</v>
      </c>
      <c r="T1182">
        <v>16</v>
      </c>
      <c r="U1182">
        <v>2</v>
      </c>
      <c r="V1182">
        <v>0</v>
      </c>
      <c r="W1182" s="3">
        <v>33010.31</v>
      </c>
      <c r="X1182" s="3"/>
      <c r="Y1182" s="3"/>
      <c r="Z1182" s="3"/>
      <c r="AA1182" s="3"/>
      <c r="AB1182" s="3"/>
      <c r="AC1182" t="str">
        <f t="shared" ca="1" si="42"/>
        <v>15_31</v>
      </c>
      <c r="AD1182" s="3">
        <f ca="1">RANK(AI1182,OFFSET($AI$4,VLOOKUP($S1182,$AK$4:$AM$23,2,FALSE),0):OFFSET($AI$4,VLOOKUP($S1182,$Y$4:$AA$23,3,FALSE),0))</f>
        <v>31</v>
      </c>
      <c r="AE1182">
        <v>15</v>
      </c>
      <c r="AF1182">
        <v>16</v>
      </c>
      <c r="AG1182">
        <v>2</v>
      </c>
      <c r="AH1182">
        <v>0</v>
      </c>
      <c r="AI1182" s="3">
        <v>33010.31</v>
      </c>
    </row>
    <row r="1183" spans="17:35" x14ac:dyDescent="0.3">
      <c r="Q1183" t="str">
        <f t="shared" ca="1" si="43"/>
        <v>15_12</v>
      </c>
      <c r="R1183" s="3">
        <f ca="1">RANK(W1183,OFFSET($W$4,VLOOKUP($S1183,$Y$4:$AA$23,2,FALSE),0):OFFSET($W$4,VLOOKUP($S1183,$Y$4:$AA$23,3,FALSE),0))</f>
        <v>12</v>
      </c>
      <c r="S1183">
        <v>15</v>
      </c>
      <c r="T1183">
        <v>19</v>
      </c>
      <c r="U1183">
        <v>2</v>
      </c>
      <c r="V1183">
        <v>0</v>
      </c>
      <c r="W1183" s="3">
        <v>65223.02</v>
      </c>
      <c r="X1183" s="3"/>
      <c r="Y1183" s="3"/>
      <c r="Z1183" s="3"/>
      <c r="AA1183" s="3"/>
      <c r="AB1183" s="3"/>
      <c r="AC1183" t="str">
        <f t="shared" ca="1" si="42"/>
        <v>15_6</v>
      </c>
      <c r="AD1183" s="3">
        <f ca="1">RANK(AI1183,OFFSET($AI$4,VLOOKUP($S1183,$AK$4:$AM$23,2,FALSE),0):OFFSET($AI$4,VLOOKUP($S1183,$Y$4:$AA$23,3,FALSE),0))</f>
        <v>6</v>
      </c>
      <c r="AE1183">
        <v>15</v>
      </c>
      <c r="AF1183">
        <v>19</v>
      </c>
      <c r="AG1183">
        <v>2</v>
      </c>
      <c r="AH1183">
        <v>0</v>
      </c>
      <c r="AI1183" s="3">
        <v>65223.02</v>
      </c>
    </row>
    <row r="1184" spans="17:35" x14ac:dyDescent="0.3">
      <c r="Q1184" t="str">
        <f t="shared" ca="1" si="43"/>
        <v>15_48</v>
      </c>
      <c r="R1184" s="3">
        <f ca="1">RANK(W1184,OFFSET($W$4,VLOOKUP($S1184,$Y$4:$AA$23,2,FALSE),0):OFFSET($W$4,VLOOKUP($S1184,$Y$4:$AA$23,3,FALSE),0))</f>
        <v>48</v>
      </c>
      <c r="S1184">
        <v>15</v>
      </c>
      <c r="T1184">
        <v>21</v>
      </c>
      <c r="U1184">
        <v>2</v>
      </c>
      <c r="V1184">
        <v>0</v>
      </c>
      <c r="W1184" s="3">
        <v>12130.04</v>
      </c>
      <c r="X1184" s="3"/>
      <c r="Y1184" s="3"/>
      <c r="Z1184" s="3"/>
      <c r="AA1184" s="3"/>
      <c r="AB1184" s="3"/>
      <c r="AC1184" t="str">
        <f t="shared" ca="1" si="42"/>
        <v>15_48</v>
      </c>
      <c r="AD1184" s="3">
        <f ca="1">RANK(AI1184,OFFSET($AI$4,VLOOKUP($S1184,$AK$4:$AM$23,2,FALSE),0):OFFSET($AI$4,VLOOKUP($S1184,$Y$4:$AA$23,3,FALSE),0))</f>
        <v>48</v>
      </c>
      <c r="AE1184">
        <v>15</v>
      </c>
      <c r="AF1184">
        <v>21</v>
      </c>
      <c r="AG1184">
        <v>2</v>
      </c>
      <c r="AH1184">
        <v>0</v>
      </c>
      <c r="AI1184" s="3">
        <v>12130.04</v>
      </c>
    </row>
    <row r="1185" spans="17:35" x14ac:dyDescent="0.3">
      <c r="Q1185" t="str">
        <f t="shared" ca="1" si="43"/>
        <v>15_38</v>
      </c>
      <c r="R1185" s="3">
        <f ca="1">RANK(W1185,OFFSET($W$4,VLOOKUP($S1185,$Y$4:$AA$23,2,FALSE),0):OFFSET($W$4,VLOOKUP($S1185,$Y$4:$AA$23,3,FALSE),0))</f>
        <v>38</v>
      </c>
      <c r="S1185">
        <v>15</v>
      </c>
      <c r="T1185">
        <v>26</v>
      </c>
      <c r="U1185">
        <v>2</v>
      </c>
      <c r="V1185">
        <v>0</v>
      </c>
      <c r="W1185" s="3">
        <v>27658.47</v>
      </c>
      <c r="X1185" s="3"/>
      <c r="Y1185" s="3"/>
      <c r="Z1185" s="3"/>
      <c r="AA1185" s="3"/>
      <c r="AB1185" s="3"/>
      <c r="AC1185" t="str">
        <f t="shared" ca="1" si="42"/>
        <v>15_37</v>
      </c>
      <c r="AD1185" s="3">
        <f ca="1">RANK(AI1185,OFFSET($AI$4,VLOOKUP($S1185,$AK$4:$AM$23,2,FALSE),0):OFFSET($AI$4,VLOOKUP($S1185,$Y$4:$AA$23,3,FALSE),0))</f>
        <v>37</v>
      </c>
      <c r="AE1185">
        <v>15</v>
      </c>
      <c r="AF1185">
        <v>26</v>
      </c>
      <c r="AG1185">
        <v>2</v>
      </c>
      <c r="AH1185">
        <v>0</v>
      </c>
      <c r="AI1185" s="3">
        <v>27658.47</v>
      </c>
    </row>
    <row r="1186" spans="17:35" x14ac:dyDescent="0.3">
      <c r="Q1186" t="str">
        <f t="shared" ca="1" si="43"/>
        <v>15_16</v>
      </c>
      <c r="R1186" s="3">
        <f ca="1">RANK(W1186,OFFSET($W$4,VLOOKUP($S1186,$Y$4:$AA$23,2,FALSE),0):OFFSET($W$4,VLOOKUP($S1186,$Y$4:$AA$23,3,FALSE),0))</f>
        <v>16</v>
      </c>
      <c r="S1186">
        <v>15</v>
      </c>
      <c r="T1186">
        <v>27</v>
      </c>
      <c r="U1186">
        <v>2</v>
      </c>
      <c r="V1186">
        <v>0</v>
      </c>
      <c r="W1186" s="3">
        <v>61970.91</v>
      </c>
      <c r="X1186" s="3"/>
      <c r="Y1186" s="3"/>
      <c r="Z1186" s="3"/>
      <c r="AA1186" s="3"/>
      <c r="AB1186" s="3"/>
      <c r="AC1186" t="str">
        <f t="shared" ca="1" si="42"/>
        <v>15_10</v>
      </c>
      <c r="AD1186" s="3">
        <f ca="1">RANK(AI1186,OFFSET($AI$4,VLOOKUP($S1186,$AK$4:$AM$23,2,FALSE),0):OFFSET($AI$4,VLOOKUP($S1186,$Y$4:$AA$23,3,FALSE),0))</f>
        <v>10</v>
      </c>
      <c r="AE1186">
        <v>15</v>
      </c>
      <c r="AF1186">
        <v>27</v>
      </c>
      <c r="AG1186">
        <v>2</v>
      </c>
      <c r="AH1186">
        <v>0</v>
      </c>
      <c r="AI1186" s="3">
        <v>61970.91</v>
      </c>
    </row>
    <row r="1187" spans="17:35" x14ac:dyDescent="0.3">
      <c r="Q1187" t="str">
        <f t="shared" ca="1" si="43"/>
        <v>15_8</v>
      </c>
      <c r="R1187" s="3">
        <f ca="1">RANK(W1187,OFFSET($W$4,VLOOKUP($S1187,$Y$4:$AA$23,2,FALSE),0):OFFSET($W$4,VLOOKUP($S1187,$Y$4:$AA$23,3,FALSE),0))</f>
        <v>8</v>
      </c>
      <c r="S1187">
        <v>15</v>
      </c>
      <c r="T1187">
        <v>29</v>
      </c>
      <c r="U1187">
        <v>2</v>
      </c>
      <c r="V1187">
        <v>0</v>
      </c>
      <c r="W1187" s="3">
        <v>74332.070000000007</v>
      </c>
      <c r="X1187" s="3"/>
      <c r="Y1187" s="3"/>
      <c r="Z1187" s="3"/>
      <c r="AA1187" s="3"/>
      <c r="AB1187" s="3"/>
      <c r="AC1187" t="str">
        <f t="shared" ca="1" si="42"/>
        <v>15_17</v>
      </c>
      <c r="AD1187" s="3">
        <f ca="1">RANK(AI1187,OFFSET($AI$4,VLOOKUP($S1187,$AK$4:$AM$23,2,FALSE),0):OFFSET($AI$4,VLOOKUP($S1187,$Y$4:$AA$23,3,FALSE),0))</f>
        <v>17</v>
      </c>
      <c r="AE1187">
        <v>15</v>
      </c>
      <c r="AF1187">
        <v>29</v>
      </c>
      <c r="AG1187">
        <v>2</v>
      </c>
      <c r="AH1187">
        <v>0</v>
      </c>
      <c r="AI1187" s="3">
        <v>47737.58</v>
      </c>
    </row>
    <row r="1188" spans="17:35" x14ac:dyDescent="0.3">
      <c r="Q1188" t="str">
        <f t="shared" ca="1" si="43"/>
        <v>15_50</v>
      </c>
      <c r="R1188" s="3">
        <f ca="1">RANK(W1188,OFFSET($W$4,VLOOKUP($S1188,$Y$4:$AA$23,2,FALSE),0):OFFSET($W$4,VLOOKUP($S1188,$Y$4:$AA$23,3,FALSE),0))</f>
        <v>50</v>
      </c>
      <c r="S1188">
        <v>15</v>
      </c>
      <c r="T1188">
        <v>36</v>
      </c>
      <c r="U1188">
        <v>1</v>
      </c>
      <c r="V1188">
        <v>0.2</v>
      </c>
      <c r="W1188" s="3">
        <v>8421.43</v>
      </c>
      <c r="X1188" s="3"/>
      <c r="Y1188" s="3"/>
      <c r="Z1188" s="3"/>
      <c r="AA1188" s="3"/>
      <c r="AB1188" s="3"/>
      <c r="AC1188" t="str">
        <f t="shared" ca="1" si="42"/>
        <v>15_50</v>
      </c>
      <c r="AD1188" s="3">
        <f ca="1">RANK(AI1188,OFFSET($AI$4,VLOOKUP($S1188,$AK$4:$AM$23,2,FALSE),0):OFFSET($AI$4,VLOOKUP($S1188,$Y$4:$AA$23,3,FALSE),0))</f>
        <v>50</v>
      </c>
      <c r="AE1188">
        <v>15</v>
      </c>
      <c r="AF1188">
        <v>36</v>
      </c>
      <c r="AG1188">
        <v>1</v>
      </c>
      <c r="AH1188">
        <v>0.2</v>
      </c>
      <c r="AI1188" s="3">
        <v>8421.43</v>
      </c>
    </row>
    <row r="1189" spans="17:35" x14ac:dyDescent="0.3">
      <c r="Q1189" t="str">
        <f t="shared" ca="1" si="43"/>
        <v>15_49</v>
      </c>
      <c r="R1189" s="3">
        <f ca="1">RANK(W1189,OFFSET($W$4,VLOOKUP($S1189,$Y$4:$AA$23,2,FALSE),0):OFFSET($W$4,VLOOKUP($S1189,$Y$4:$AA$23,3,FALSE),0))</f>
        <v>49</v>
      </c>
      <c r="S1189">
        <v>15</v>
      </c>
      <c r="T1189">
        <v>38</v>
      </c>
      <c r="U1189">
        <v>2</v>
      </c>
      <c r="V1189">
        <v>0</v>
      </c>
      <c r="W1189" s="3">
        <v>11593.86</v>
      </c>
      <c r="X1189" s="3"/>
      <c r="Y1189" s="3"/>
      <c r="Z1189" s="3"/>
      <c r="AA1189" s="3"/>
      <c r="AB1189" s="3"/>
      <c r="AC1189" t="str">
        <f t="shared" ca="1" si="42"/>
        <v>15_49</v>
      </c>
      <c r="AD1189" s="3">
        <f ca="1">RANK(AI1189,OFFSET($AI$4,VLOOKUP($S1189,$AK$4:$AM$23,2,FALSE),0):OFFSET($AI$4,VLOOKUP($S1189,$Y$4:$AA$23,3,FALSE),0))</f>
        <v>49</v>
      </c>
      <c r="AE1189">
        <v>15</v>
      </c>
      <c r="AF1189">
        <v>38</v>
      </c>
      <c r="AG1189">
        <v>2</v>
      </c>
      <c r="AH1189">
        <v>0</v>
      </c>
      <c r="AI1189" s="3">
        <v>11593.86</v>
      </c>
    </row>
    <row r="1190" spans="17:35" x14ac:dyDescent="0.3">
      <c r="Q1190" t="str">
        <f t="shared" ca="1" si="43"/>
        <v>15_5</v>
      </c>
      <c r="R1190" s="3">
        <f ca="1">RANK(W1190,OFFSET($W$4,VLOOKUP($S1190,$Y$4:$AA$23,2,FALSE),0):OFFSET($W$4,VLOOKUP($S1190,$Y$4:$AA$23,3,FALSE),0))</f>
        <v>5</v>
      </c>
      <c r="S1190">
        <v>15</v>
      </c>
      <c r="T1190">
        <v>39</v>
      </c>
      <c r="U1190">
        <v>2</v>
      </c>
      <c r="V1190">
        <v>0</v>
      </c>
      <c r="W1190" s="3">
        <v>101698.91</v>
      </c>
      <c r="X1190" s="3"/>
      <c r="Y1190" s="3"/>
      <c r="Z1190" s="3"/>
      <c r="AA1190" s="3"/>
      <c r="AB1190" s="3"/>
      <c r="AC1190" t="str">
        <f t="shared" ca="1" si="42"/>
        <v>15_12</v>
      </c>
      <c r="AD1190" s="3">
        <f ca="1">RANK(AI1190,OFFSET($AI$4,VLOOKUP($S1190,$AK$4:$AM$23,2,FALSE),0):OFFSET($AI$4,VLOOKUP($S1190,$Y$4:$AA$23,3,FALSE),0))</f>
        <v>12</v>
      </c>
      <c r="AE1190">
        <v>15</v>
      </c>
      <c r="AF1190">
        <v>39</v>
      </c>
      <c r="AG1190">
        <v>2</v>
      </c>
      <c r="AH1190">
        <v>0</v>
      </c>
      <c r="AI1190" s="3">
        <v>55429.79</v>
      </c>
    </row>
    <row r="1191" spans="17:35" x14ac:dyDescent="0.3">
      <c r="Q1191" t="str">
        <f t="shared" ca="1" si="43"/>
        <v>15_43</v>
      </c>
      <c r="R1191" s="3">
        <f ca="1">RANK(W1191,OFFSET($W$4,VLOOKUP($S1191,$Y$4:$AA$23,2,FALSE),0):OFFSET($W$4,VLOOKUP($S1191,$Y$4:$AA$23,3,FALSE),0))</f>
        <v>43</v>
      </c>
      <c r="S1191">
        <v>15</v>
      </c>
      <c r="T1191">
        <v>41</v>
      </c>
      <c r="U1191">
        <v>1</v>
      </c>
      <c r="V1191">
        <v>0.2</v>
      </c>
      <c r="W1191" s="3">
        <v>18555.48</v>
      </c>
      <c r="X1191" s="3"/>
      <c r="Y1191" s="3"/>
      <c r="Z1191" s="3"/>
      <c r="AA1191" s="3"/>
      <c r="AB1191" s="3"/>
      <c r="AC1191" t="str">
        <f t="shared" ca="1" si="42"/>
        <v>15_43</v>
      </c>
      <c r="AD1191" s="3">
        <f ca="1">RANK(AI1191,OFFSET($AI$4,VLOOKUP($S1191,$AK$4:$AM$23,2,FALSE),0):OFFSET($AI$4,VLOOKUP($S1191,$Y$4:$AA$23,3,FALSE),0))</f>
        <v>43</v>
      </c>
      <c r="AE1191">
        <v>15</v>
      </c>
      <c r="AF1191">
        <v>41</v>
      </c>
      <c r="AG1191">
        <v>1</v>
      </c>
      <c r="AH1191">
        <v>0.2</v>
      </c>
      <c r="AI1191" s="3">
        <v>18555.48</v>
      </c>
    </row>
    <row r="1192" spans="17:35" x14ac:dyDescent="0.3">
      <c r="Q1192" t="str">
        <f t="shared" ca="1" si="43"/>
        <v>15_28</v>
      </c>
      <c r="R1192" s="3">
        <f ca="1">RANK(W1192,OFFSET($W$4,VLOOKUP($S1192,$Y$4:$AA$23,2,FALSE),0):OFFSET($W$4,VLOOKUP($S1192,$Y$4:$AA$23,3,FALSE),0))</f>
        <v>28</v>
      </c>
      <c r="S1192">
        <v>15</v>
      </c>
      <c r="T1192">
        <v>42</v>
      </c>
      <c r="U1192">
        <v>1</v>
      </c>
      <c r="V1192">
        <v>0.2</v>
      </c>
      <c r="W1192" s="3">
        <v>39520.1</v>
      </c>
      <c r="X1192" s="3"/>
      <c r="Y1192" s="3"/>
      <c r="Z1192" s="3"/>
      <c r="AA1192" s="3"/>
      <c r="AB1192" s="3"/>
      <c r="AC1192" t="str">
        <f t="shared" ca="1" si="42"/>
        <v>15_23</v>
      </c>
      <c r="AD1192" s="3">
        <f ca="1">RANK(AI1192,OFFSET($AI$4,VLOOKUP($S1192,$AK$4:$AM$23,2,FALSE),0):OFFSET($AI$4,VLOOKUP($S1192,$Y$4:$AA$23,3,FALSE),0))</f>
        <v>23</v>
      </c>
      <c r="AE1192">
        <v>15</v>
      </c>
      <c r="AF1192">
        <v>42</v>
      </c>
      <c r="AG1192">
        <v>1</v>
      </c>
      <c r="AH1192">
        <v>0.2</v>
      </c>
      <c r="AI1192" s="3">
        <v>39520.1</v>
      </c>
    </row>
    <row r="1193" spans="17:35" x14ac:dyDescent="0.3">
      <c r="Q1193" t="str">
        <f t="shared" ca="1" si="43"/>
        <v>15_26</v>
      </c>
      <c r="R1193" s="3">
        <f ca="1">RANK(W1193,OFFSET($W$4,VLOOKUP($S1193,$Y$4:$AA$23,2,FALSE),0):OFFSET($W$4,VLOOKUP($S1193,$Y$4:$AA$23,3,FALSE),0))</f>
        <v>26</v>
      </c>
      <c r="S1193">
        <v>15</v>
      </c>
      <c r="T1193">
        <v>42</v>
      </c>
      <c r="U1193">
        <v>2</v>
      </c>
      <c r="V1193">
        <v>0</v>
      </c>
      <c r="W1193" s="3">
        <v>39880.089999999997</v>
      </c>
      <c r="X1193" s="3"/>
      <c r="Y1193" s="3"/>
      <c r="Z1193" s="3"/>
      <c r="AA1193" s="3"/>
      <c r="AB1193" s="3"/>
      <c r="AC1193" t="str">
        <f t="shared" ca="1" si="42"/>
        <v>15_22</v>
      </c>
      <c r="AD1193" s="3">
        <f ca="1">RANK(AI1193,OFFSET($AI$4,VLOOKUP($S1193,$AK$4:$AM$23,2,FALSE),0):OFFSET($AI$4,VLOOKUP($S1193,$Y$4:$AA$23,3,FALSE),0))</f>
        <v>22</v>
      </c>
      <c r="AE1193">
        <v>15</v>
      </c>
      <c r="AF1193">
        <v>42</v>
      </c>
      <c r="AG1193">
        <v>2</v>
      </c>
      <c r="AH1193">
        <v>0</v>
      </c>
      <c r="AI1193" s="3">
        <v>39880.089999999997</v>
      </c>
    </row>
    <row r="1194" spans="17:35" x14ac:dyDescent="0.3">
      <c r="Q1194" t="str">
        <f t="shared" ca="1" si="43"/>
        <v>15_27</v>
      </c>
      <c r="R1194" s="3">
        <f ca="1">RANK(W1194,OFFSET($W$4,VLOOKUP($S1194,$Y$4:$AA$23,2,FALSE),0):OFFSET($W$4,VLOOKUP($S1194,$Y$4:$AA$23,3,FALSE),0))</f>
        <v>27</v>
      </c>
      <c r="S1194">
        <v>15</v>
      </c>
      <c r="T1194">
        <v>44</v>
      </c>
      <c r="U1194">
        <v>2</v>
      </c>
      <c r="V1194">
        <v>0</v>
      </c>
      <c r="W1194" s="3">
        <v>39602.14</v>
      </c>
      <c r="X1194" s="3"/>
      <c r="Y1194" s="3"/>
      <c r="Z1194" s="3"/>
      <c r="AA1194" s="3"/>
      <c r="AB1194" s="3"/>
      <c r="AC1194" t="str">
        <f t="shared" ca="1" si="42"/>
        <v>15_33</v>
      </c>
      <c r="AD1194" s="3">
        <f ca="1">RANK(AI1194,OFFSET($AI$4,VLOOKUP($S1194,$AK$4:$AM$23,2,FALSE),0):OFFSET($AI$4,VLOOKUP($S1194,$Y$4:$AA$23,3,FALSE),0))</f>
        <v>33</v>
      </c>
      <c r="AE1194">
        <v>15</v>
      </c>
      <c r="AF1194">
        <v>44</v>
      </c>
      <c r="AG1194">
        <v>2</v>
      </c>
      <c r="AH1194">
        <v>0</v>
      </c>
      <c r="AI1194" s="3">
        <v>30559.45</v>
      </c>
    </row>
    <row r="1195" spans="17:35" x14ac:dyDescent="0.3">
      <c r="Q1195" t="str">
        <f t="shared" ca="1" si="43"/>
        <v>15_15</v>
      </c>
      <c r="R1195" s="3">
        <f ca="1">RANK(W1195,OFFSET($W$4,VLOOKUP($S1195,$Y$4:$AA$23,2,FALSE),0):OFFSET($W$4,VLOOKUP($S1195,$Y$4:$AA$23,3,FALSE),0))</f>
        <v>15</v>
      </c>
      <c r="S1195">
        <v>15</v>
      </c>
      <c r="T1195">
        <v>45</v>
      </c>
      <c r="U1195">
        <v>2</v>
      </c>
      <c r="V1195">
        <v>0</v>
      </c>
      <c r="W1195" s="3">
        <v>61986.11</v>
      </c>
      <c r="X1195" s="3"/>
      <c r="Y1195" s="3"/>
      <c r="Z1195" s="3"/>
      <c r="AA1195" s="3"/>
      <c r="AB1195" s="3"/>
      <c r="AC1195" t="str">
        <f t="shared" ca="1" si="42"/>
        <v>15_9</v>
      </c>
      <c r="AD1195" s="3">
        <f ca="1">RANK(AI1195,OFFSET($AI$4,VLOOKUP($S1195,$AK$4:$AM$23,2,FALSE),0):OFFSET($AI$4,VLOOKUP($S1195,$Y$4:$AA$23,3,FALSE),0))</f>
        <v>9</v>
      </c>
      <c r="AE1195">
        <v>15</v>
      </c>
      <c r="AF1195">
        <v>45</v>
      </c>
      <c r="AG1195">
        <v>2</v>
      </c>
      <c r="AH1195">
        <v>0</v>
      </c>
      <c r="AI1195" s="3">
        <v>61986.11</v>
      </c>
    </row>
    <row r="1196" spans="17:35" x14ac:dyDescent="0.3">
      <c r="Q1196" t="str">
        <f t="shared" ca="1" si="43"/>
        <v>15_20</v>
      </c>
      <c r="R1196" s="3">
        <f ca="1">RANK(W1196,OFFSET($W$4,VLOOKUP($S1196,$Y$4:$AA$23,2,FALSE),0):OFFSET($W$4,VLOOKUP($S1196,$Y$4:$AA$23,3,FALSE),0))</f>
        <v>20</v>
      </c>
      <c r="S1196">
        <v>15</v>
      </c>
      <c r="T1196">
        <v>48</v>
      </c>
      <c r="U1196">
        <v>2</v>
      </c>
      <c r="V1196">
        <v>0</v>
      </c>
      <c r="W1196" s="3">
        <v>48054.82</v>
      </c>
      <c r="X1196" s="3"/>
      <c r="Y1196" s="3"/>
      <c r="Z1196" s="3"/>
      <c r="AA1196" s="3"/>
      <c r="AB1196" s="3"/>
      <c r="AC1196" t="str">
        <f t="shared" ca="1" si="42"/>
        <v>15_34</v>
      </c>
      <c r="AD1196" s="3">
        <f ca="1">RANK(AI1196,OFFSET($AI$4,VLOOKUP($S1196,$AK$4:$AM$23,2,FALSE),0):OFFSET($AI$4,VLOOKUP($S1196,$Y$4:$AA$23,3,FALSE),0))</f>
        <v>34</v>
      </c>
      <c r="AE1196">
        <v>15</v>
      </c>
      <c r="AF1196">
        <v>48</v>
      </c>
      <c r="AG1196">
        <v>2</v>
      </c>
      <c r="AH1196">
        <v>0</v>
      </c>
      <c r="AI1196" s="3">
        <v>29714.75</v>
      </c>
    </row>
    <row r="1197" spans="17:35" x14ac:dyDescent="0.3">
      <c r="Q1197" t="str">
        <f t="shared" ca="1" si="43"/>
        <v>15_18</v>
      </c>
      <c r="R1197" s="3">
        <f ca="1">RANK(W1197,OFFSET($W$4,VLOOKUP($S1197,$Y$4:$AA$23,2,FALSE),0):OFFSET($W$4,VLOOKUP($S1197,$Y$4:$AA$23,3,FALSE),0))</f>
        <v>18</v>
      </c>
      <c r="S1197">
        <v>15</v>
      </c>
      <c r="T1197">
        <v>49</v>
      </c>
      <c r="U1197">
        <v>2</v>
      </c>
      <c r="V1197">
        <v>0</v>
      </c>
      <c r="W1197" s="3">
        <v>48260.53</v>
      </c>
      <c r="X1197" s="3"/>
      <c r="Y1197" s="3"/>
      <c r="Z1197" s="3"/>
      <c r="AA1197" s="3"/>
      <c r="AB1197" s="3"/>
      <c r="AC1197" t="str">
        <f t="shared" ca="1" si="42"/>
        <v>15_14</v>
      </c>
      <c r="AD1197" s="3">
        <f ca="1">RANK(AI1197,OFFSET($AI$4,VLOOKUP($S1197,$AK$4:$AM$23,2,FALSE),0):OFFSET($AI$4,VLOOKUP($S1197,$Y$4:$AA$23,3,FALSE),0))</f>
        <v>14</v>
      </c>
      <c r="AE1197">
        <v>15</v>
      </c>
      <c r="AF1197">
        <v>49</v>
      </c>
      <c r="AG1197">
        <v>2</v>
      </c>
      <c r="AH1197">
        <v>0</v>
      </c>
      <c r="AI1197" s="3">
        <v>48260.53</v>
      </c>
    </row>
    <row r="1198" spans="17:35" x14ac:dyDescent="0.3">
      <c r="Q1198" t="str">
        <f t="shared" ca="1" si="43"/>
        <v>15_37</v>
      </c>
      <c r="R1198" s="3">
        <f ca="1">RANK(W1198,OFFSET($W$4,VLOOKUP($S1198,$Y$4:$AA$23,2,FALSE),0):OFFSET($W$4,VLOOKUP($S1198,$Y$4:$AA$23,3,FALSE),0))</f>
        <v>37</v>
      </c>
      <c r="S1198">
        <v>15</v>
      </c>
      <c r="T1198">
        <v>50</v>
      </c>
      <c r="U1198">
        <v>2</v>
      </c>
      <c r="V1198">
        <v>0</v>
      </c>
      <c r="W1198" s="3">
        <v>28970.3</v>
      </c>
      <c r="X1198" s="3"/>
      <c r="Y1198" s="3"/>
      <c r="Z1198" s="3"/>
      <c r="AA1198" s="3"/>
      <c r="AB1198" s="3"/>
      <c r="AC1198" t="str">
        <f t="shared" ca="1" si="42"/>
        <v>15_36</v>
      </c>
      <c r="AD1198" s="3">
        <f ca="1">RANK(AI1198,OFFSET($AI$4,VLOOKUP($S1198,$AK$4:$AM$23,2,FALSE),0):OFFSET($AI$4,VLOOKUP($S1198,$Y$4:$AA$23,3,FALSE),0))</f>
        <v>36</v>
      </c>
      <c r="AE1198">
        <v>15</v>
      </c>
      <c r="AF1198">
        <v>50</v>
      </c>
      <c r="AG1198">
        <v>2</v>
      </c>
      <c r="AH1198">
        <v>0</v>
      </c>
      <c r="AI1198" s="3">
        <v>28970.3</v>
      </c>
    </row>
    <row r="1199" spans="17:35" x14ac:dyDescent="0.3">
      <c r="Q1199" t="str">
        <f t="shared" ca="1" si="43"/>
        <v>15_32</v>
      </c>
      <c r="R1199" s="3">
        <f ca="1">RANK(W1199,OFFSET($W$4,VLOOKUP($S1199,$Y$4:$AA$23,2,FALSE),0):OFFSET($W$4,VLOOKUP($S1199,$Y$4:$AA$23,3,FALSE),0))</f>
        <v>32</v>
      </c>
      <c r="S1199">
        <v>15</v>
      </c>
      <c r="T1199">
        <v>57</v>
      </c>
      <c r="U1199">
        <v>1</v>
      </c>
      <c r="V1199">
        <v>0.2</v>
      </c>
      <c r="W1199" s="3">
        <v>33572.230000000003</v>
      </c>
      <c r="X1199" s="3"/>
      <c r="Y1199" s="3"/>
      <c r="Z1199" s="3"/>
      <c r="AA1199" s="3"/>
      <c r="AB1199" s="3"/>
      <c r="AC1199" t="str">
        <f t="shared" ca="1" si="42"/>
        <v>15_29</v>
      </c>
      <c r="AD1199" s="3">
        <f ca="1">RANK(AI1199,OFFSET($AI$4,VLOOKUP($S1199,$AK$4:$AM$23,2,FALSE),0):OFFSET($AI$4,VLOOKUP($S1199,$Y$4:$AA$23,3,FALSE),0))</f>
        <v>29</v>
      </c>
      <c r="AE1199">
        <v>15</v>
      </c>
      <c r="AF1199">
        <v>57</v>
      </c>
      <c r="AG1199">
        <v>1</v>
      </c>
      <c r="AH1199">
        <v>0.2</v>
      </c>
      <c r="AI1199" s="3">
        <v>33572.230000000003</v>
      </c>
    </row>
    <row r="1200" spans="17:35" x14ac:dyDescent="0.3">
      <c r="Q1200" t="str">
        <f t="shared" ca="1" si="43"/>
        <v>15_42</v>
      </c>
      <c r="R1200" s="3">
        <f ca="1">RANK(W1200,OFFSET($W$4,VLOOKUP($S1200,$Y$4:$AA$23,2,FALSE),0):OFFSET($W$4,VLOOKUP($S1200,$Y$4:$AA$23,3,FALSE),0))</f>
        <v>42</v>
      </c>
      <c r="S1200">
        <v>15</v>
      </c>
      <c r="T1200">
        <v>59</v>
      </c>
      <c r="U1200">
        <v>1</v>
      </c>
      <c r="V1200">
        <v>0.2</v>
      </c>
      <c r="W1200" s="3">
        <v>23433.23</v>
      </c>
      <c r="X1200" s="3"/>
      <c r="Y1200" s="3"/>
      <c r="Z1200" s="3"/>
      <c r="AA1200" s="3"/>
      <c r="AB1200" s="3"/>
      <c r="AC1200" t="str">
        <f t="shared" ca="1" si="42"/>
        <v>15_42</v>
      </c>
      <c r="AD1200" s="3">
        <f ca="1">RANK(AI1200,OFFSET($AI$4,VLOOKUP($S1200,$AK$4:$AM$23,2,FALSE),0):OFFSET($AI$4,VLOOKUP($S1200,$Y$4:$AA$23,3,FALSE),0))</f>
        <v>42</v>
      </c>
      <c r="AE1200">
        <v>15</v>
      </c>
      <c r="AF1200">
        <v>59</v>
      </c>
      <c r="AG1200">
        <v>1</v>
      </c>
      <c r="AH1200">
        <v>0.2</v>
      </c>
      <c r="AI1200" s="3">
        <v>23433.23</v>
      </c>
    </row>
    <row r="1201" spans="17:35" x14ac:dyDescent="0.3">
      <c r="Q1201" t="str">
        <f t="shared" ca="1" si="43"/>
        <v>15_53</v>
      </c>
      <c r="R1201" s="3">
        <f ca="1">RANK(W1201,OFFSET($W$4,VLOOKUP($S1201,$Y$4:$AA$23,2,FALSE),0):OFFSET($W$4,VLOOKUP($S1201,$Y$4:$AA$23,3,FALSE),0))</f>
        <v>53</v>
      </c>
      <c r="S1201">
        <v>15</v>
      </c>
      <c r="T1201">
        <v>59</v>
      </c>
      <c r="U1201">
        <v>2</v>
      </c>
      <c r="V1201">
        <v>0</v>
      </c>
      <c r="W1201" s="3">
        <v>1298.1099999999999</v>
      </c>
      <c r="X1201" s="3"/>
      <c r="Y1201" s="3"/>
      <c r="Z1201" s="3"/>
      <c r="AA1201" s="3"/>
      <c r="AB1201" s="3"/>
      <c r="AC1201" t="str">
        <f t="shared" ca="1" si="42"/>
        <v>15_53</v>
      </c>
      <c r="AD1201" s="3">
        <f ca="1">RANK(AI1201,OFFSET($AI$4,VLOOKUP($S1201,$AK$4:$AM$23,2,FALSE),0):OFFSET($AI$4,VLOOKUP($S1201,$Y$4:$AA$23,3,FALSE),0))</f>
        <v>53</v>
      </c>
      <c r="AE1201">
        <v>15</v>
      </c>
      <c r="AF1201">
        <v>59</v>
      </c>
      <c r="AG1201">
        <v>2</v>
      </c>
      <c r="AH1201">
        <v>0</v>
      </c>
      <c r="AI1201" s="3">
        <v>1298.1099999999999</v>
      </c>
    </row>
    <row r="1202" spans="17:35" x14ac:dyDescent="0.3">
      <c r="Q1202" t="str">
        <f t="shared" ca="1" si="43"/>
        <v>15_47</v>
      </c>
      <c r="R1202" s="3">
        <f ca="1">RANK(W1202,OFFSET($W$4,VLOOKUP($S1202,$Y$4:$AA$23,2,FALSE),0):OFFSET($W$4,VLOOKUP($S1202,$Y$4:$AA$23,3,FALSE),0))</f>
        <v>47</v>
      </c>
      <c r="S1202">
        <v>15</v>
      </c>
      <c r="T1202">
        <v>60</v>
      </c>
      <c r="U1202">
        <v>1</v>
      </c>
      <c r="V1202">
        <v>0.2</v>
      </c>
      <c r="W1202" s="3">
        <v>12529.57</v>
      </c>
      <c r="X1202" s="3"/>
      <c r="Y1202" s="3"/>
      <c r="Z1202" s="3"/>
      <c r="AA1202" s="3"/>
      <c r="AB1202" s="3"/>
      <c r="AC1202" t="str">
        <f t="shared" ca="1" si="42"/>
        <v>15_47</v>
      </c>
      <c r="AD1202" s="3">
        <f ca="1">RANK(AI1202,OFFSET($AI$4,VLOOKUP($S1202,$AK$4:$AM$23,2,FALSE),0):OFFSET($AI$4,VLOOKUP($S1202,$Y$4:$AA$23,3,FALSE),0))</f>
        <v>47</v>
      </c>
      <c r="AE1202">
        <v>15</v>
      </c>
      <c r="AF1202">
        <v>60</v>
      </c>
      <c r="AG1202">
        <v>1</v>
      </c>
      <c r="AH1202">
        <v>0.2</v>
      </c>
      <c r="AI1202" s="3">
        <v>12529.57</v>
      </c>
    </row>
    <row r="1203" spans="17:35" x14ac:dyDescent="0.3">
      <c r="Q1203" t="str">
        <f t="shared" ca="1" si="43"/>
        <v>15_30</v>
      </c>
      <c r="R1203" s="3">
        <f ca="1">RANK(W1203,OFFSET($W$4,VLOOKUP($S1203,$Y$4:$AA$23,2,FALSE),0):OFFSET($W$4,VLOOKUP($S1203,$Y$4:$AA$23,3,FALSE),0))</f>
        <v>30</v>
      </c>
      <c r="S1203">
        <v>15</v>
      </c>
      <c r="T1203">
        <v>63</v>
      </c>
      <c r="U1203">
        <v>2</v>
      </c>
      <c r="V1203">
        <v>0</v>
      </c>
      <c r="W1203" s="3">
        <v>38895.42</v>
      </c>
      <c r="X1203" s="3"/>
      <c r="Y1203" s="3"/>
      <c r="Z1203" s="3"/>
      <c r="AA1203" s="3"/>
      <c r="AB1203" s="3"/>
      <c r="AC1203" t="str">
        <f t="shared" ca="1" si="42"/>
        <v>15_26</v>
      </c>
      <c r="AD1203" s="3">
        <f ca="1">RANK(AI1203,OFFSET($AI$4,VLOOKUP($S1203,$AK$4:$AM$23,2,FALSE),0):OFFSET($AI$4,VLOOKUP($S1203,$Y$4:$AA$23,3,FALSE),0))</f>
        <v>26</v>
      </c>
      <c r="AE1203">
        <v>15</v>
      </c>
      <c r="AF1203">
        <v>63</v>
      </c>
      <c r="AG1203">
        <v>2</v>
      </c>
      <c r="AH1203">
        <v>0</v>
      </c>
      <c r="AI1203" s="3">
        <v>38895.42</v>
      </c>
    </row>
    <row r="1204" spans="17:35" x14ac:dyDescent="0.3">
      <c r="Q1204" t="str">
        <f t="shared" ca="1" si="43"/>
        <v>15_7</v>
      </c>
      <c r="R1204" s="3">
        <f ca="1">RANK(W1204,OFFSET($W$4,VLOOKUP($S1204,$Y$4:$AA$23,2,FALSE),0):OFFSET($W$4,VLOOKUP($S1204,$Y$4:$AA$23,3,FALSE),0))</f>
        <v>7</v>
      </c>
      <c r="S1204">
        <v>15</v>
      </c>
      <c r="T1204">
        <v>67</v>
      </c>
      <c r="U1204">
        <v>2</v>
      </c>
      <c r="V1204">
        <v>0</v>
      </c>
      <c r="W1204" s="3">
        <v>75826.52</v>
      </c>
      <c r="X1204" s="3"/>
      <c r="Y1204" s="3"/>
      <c r="Z1204" s="3"/>
      <c r="AA1204" s="3"/>
      <c r="AB1204" s="3"/>
      <c r="AC1204" t="str">
        <f t="shared" ca="1" si="42"/>
        <v>15_16</v>
      </c>
      <c r="AD1204" s="3">
        <f ca="1">RANK(AI1204,OFFSET($AI$4,VLOOKUP($S1204,$AK$4:$AM$23,2,FALSE),0):OFFSET($AI$4,VLOOKUP($S1204,$Y$4:$AA$23,3,FALSE),0))</f>
        <v>16</v>
      </c>
      <c r="AE1204">
        <v>15</v>
      </c>
      <c r="AF1204">
        <v>67</v>
      </c>
      <c r="AG1204">
        <v>2</v>
      </c>
      <c r="AH1204">
        <v>0</v>
      </c>
      <c r="AI1204" s="3">
        <v>47851.89</v>
      </c>
    </row>
    <row r="1205" spans="17:35" x14ac:dyDescent="0.3">
      <c r="Q1205" t="str">
        <f t="shared" ca="1" si="43"/>
        <v>15_23</v>
      </c>
      <c r="R1205" s="3">
        <f ca="1">RANK(W1205,OFFSET($W$4,VLOOKUP($S1205,$Y$4:$AA$23,2,FALSE),0):OFFSET($W$4,VLOOKUP($S1205,$Y$4:$AA$23,3,FALSE),0))</f>
        <v>23</v>
      </c>
      <c r="S1205">
        <v>15</v>
      </c>
      <c r="T1205">
        <v>69</v>
      </c>
      <c r="U1205">
        <v>2</v>
      </c>
      <c r="V1205">
        <v>0</v>
      </c>
      <c r="W1205" s="3">
        <v>43314.16</v>
      </c>
      <c r="X1205" s="3"/>
      <c r="Y1205" s="3"/>
      <c r="Z1205" s="3"/>
      <c r="AA1205" s="3"/>
      <c r="AB1205" s="3"/>
      <c r="AC1205" t="str">
        <f t="shared" ca="1" si="42"/>
        <v>15_20</v>
      </c>
      <c r="AD1205" s="3">
        <f ca="1">RANK(AI1205,OFFSET($AI$4,VLOOKUP($S1205,$AK$4:$AM$23,2,FALSE),0):OFFSET($AI$4,VLOOKUP($S1205,$Y$4:$AA$23,3,FALSE),0))</f>
        <v>20</v>
      </c>
      <c r="AE1205">
        <v>15</v>
      </c>
      <c r="AF1205">
        <v>69</v>
      </c>
      <c r="AG1205">
        <v>2</v>
      </c>
      <c r="AH1205">
        <v>0</v>
      </c>
      <c r="AI1205" s="3">
        <v>43314.16</v>
      </c>
    </row>
    <row r="1206" spans="17:35" x14ac:dyDescent="0.3">
      <c r="Q1206" t="str">
        <f t="shared" ca="1" si="43"/>
        <v>15_40</v>
      </c>
      <c r="R1206" s="3">
        <f ca="1">RANK(W1206,OFFSET($W$4,VLOOKUP($S1206,$Y$4:$AA$23,2,FALSE),0):OFFSET($W$4,VLOOKUP($S1206,$Y$4:$AA$23,3,FALSE),0))</f>
        <v>40</v>
      </c>
      <c r="S1206">
        <v>15</v>
      </c>
      <c r="T1206">
        <v>71</v>
      </c>
      <c r="U1206">
        <v>2</v>
      </c>
      <c r="V1206">
        <v>0</v>
      </c>
      <c r="W1206" s="3">
        <v>27569.9</v>
      </c>
      <c r="X1206" s="3"/>
      <c r="Y1206" s="3"/>
      <c r="Z1206" s="3"/>
      <c r="AA1206" s="3"/>
      <c r="AB1206" s="3"/>
      <c r="AC1206" t="str">
        <f t="shared" ca="1" si="42"/>
        <v>15_39</v>
      </c>
      <c r="AD1206" s="3">
        <f ca="1">RANK(AI1206,OFFSET($AI$4,VLOOKUP($S1206,$AK$4:$AM$23,2,FALSE),0):OFFSET($AI$4,VLOOKUP($S1206,$Y$4:$AA$23,3,FALSE),0))</f>
        <v>39</v>
      </c>
      <c r="AE1206">
        <v>15</v>
      </c>
      <c r="AF1206">
        <v>71</v>
      </c>
      <c r="AG1206">
        <v>2</v>
      </c>
      <c r="AH1206">
        <v>0</v>
      </c>
      <c r="AI1206" s="3">
        <v>27569.9</v>
      </c>
    </row>
    <row r="1207" spans="17:35" x14ac:dyDescent="0.3">
      <c r="Q1207" t="str">
        <f t="shared" ca="1" si="43"/>
        <v>15_25</v>
      </c>
      <c r="R1207" s="3">
        <f ca="1">RANK(W1207,OFFSET($W$4,VLOOKUP($S1207,$Y$4:$AA$23,2,FALSE),0):OFFSET($W$4,VLOOKUP($S1207,$Y$4:$AA$23,3,FALSE),0))</f>
        <v>25</v>
      </c>
      <c r="S1207">
        <v>15</v>
      </c>
      <c r="T1207">
        <v>74</v>
      </c>
      <c r="U1207">
        <v>1</v>
      </c>
      <c r="V1207">
        <v>0.2</v>
      </c>
      <c r="W1207" s="3">
        <v>42753.64</v>
      </c>
      <c r="X1207" s="3"/>
      <c r="Y1207" s="3"/>
      <c r="Z1207" s="3"/>
      <c r="AA1207" s="3"/>
      <c r="AB1207" s="3"/>
      <c r="AC1207" t="str">
        <f t="shared" ca="1" si="42"/>
        <v>15_21</v>
      </c>
      <c r="AD1207" s="3">
        <f ca="1">RANK(AI1207,OFFSET($AI$4,VLOOKUP($S1207,$AK$4:$AM$23,2,FALSE),0):OFFSET($AI$4,VLOOKUP($S1207,$Y$4:$AA$23,3,FALSE),0))</f>
        <v>21</v>
      </c>
      <c r="AE1207">
        <v>15</v>
      </c>
      <c r="AF1207">
        <v>74</v>
      </c>
      <c r="AG1207">
        <v>1</v>
      </c>
      <c r="AH1207">
        <v>0.2</v>
      </c>
      <c r="AI1207" s="3">
        <v>42753.64</v>
      </c>
    </row>
    <row r="1208" spans="17:35" x14ac:dyDescent="0.3">
      <c r="Q1208" t="str">
        <f t="shared" ca="1" si="43"/>
        <v>15_19</v>
      </c>
      <c r="R1208" s="3">
        <f ca="1">RANK(W1208,OFFSET($W$4,VLOOKUP($S1208,$Y$4:$AA$23,2,FALSE),0):OFFSET($W$4,VLOOKUP($S1208,$Y$4:$AA$23,3,FALSE),0))</f>
        <v>19</v>
      </c>
      <c r="S1208">
        <v>15</v>
      </c>
      <c r="T1208">
        <v>74</v>
      </c>
      <c r="U1208">
        <v>2</v>
      </c>
      <c r="V1208">
        <v>0</v>
      </c>
      <c r="W1208" s="3">
        <v>48155.28</v>
      </c>
      <c r="X1208" s="3"/>
      <c r="Y1208" s="3"/>
      <c r="Z1208" s="3"/>
      <c r="AA1208" s="3"/>
      <c r="AB1208" s="3"/>
      <c r="AC1208" t="str">
        <f t="shared" ca="1" si="42"/>
        <v>15_15</v>
      </c>
      <c r="AD1208" s="3">
        <f ca="1">RANK(AI1208,OFFSET($AI$4,VLOOKUP($S1208,$AK$4:$AM$23,2,FALSE),0):OFFSET($AI$4,VLOOKUP($S1208,$Y$4:$AA$23,3,FALSE),0))</f>
        <v>15</v>
      </c>
      <c r="AE1208">
        <v>15</v>
      </c>
      <c r="AF1208">
        <v>74</v>
      </c>
      <c r="AG1208">
        <v>2</v>
      </c>
      <c r="AH1208">
        <v>0</v>
      </c>
      <c r="AI1208" s="3">
        <v>48155.28</v>
      </c>
    </row>
    <row r="1209" spans="17:35" x14ac:dyDescent="0.3">
      <c r="Q1209" t="str">
        <f t="shared" ca="1" si="43"/>
        <v>15_22</v>
      </c>
      <c r="R1209" s="3">
        <f ca="1">RANK(W1209,OFFSET($W$4,VLOOKUP($S1209,$Y$4:$AA$23,2,FALSE),0):OFFSET($W$4,VLOOKUP($S1209,$Y$4:$AA$23,3,FALSE),0))</f>
        <v>22</v>
      </c>
      <c r="S1209">
        <v>15</v>
      </c>
      <c r="T1209">
        <v>76</v>
      </c>
      <c r="U1209">
        <v>2</v>
      </c>
      <c r="V1209">
        <v>0</v>
      </c>
      <c r="W1209" s="3">
        <v>43898.2</v>
      </c>
      <c r="X1209" s="3"/>
      <c r="Y1209" s="3"/>
      <c r="Z1209" s="3"/>
      <c r="AA1209" s="3"/>
      <c r="AB1209" s="3"/>
      <c r="AC1209" t="str">
        <f t="shared" ca="1" si="42"/>
        <v>15_19</v>
      </c>
      <c r="AD1209" s="3">
        <f ca="1">RANK(AI1209,OFFSET($AI$4,VLOOKUP($S1209,$AK$4:$AM$23,2,FALSE),0):OFFSET($AI$4,VLOOKUP($S1209,$Y$4:$AA$23,3,FALSE),0))</f>
        <v>19</v>
      </c>
      <c r="AE1209">
        <v>15</v>
      </c>
      <c r="AF1209">
        <v>76</v>
      </c>
      <c r="AG1209">
        <v>2</v>
      </c>
      <c r="AH1209">
        <v>0</v>
      </c>
      <c r="AI1209" s="3">
        <v>43898.2</v>
      </c>
    </row>
    <row r="1210" spans="17:35" x14ac:dyDescent="0.3">
      <c r="Q1210" t="str">
        <f t="shared" ca="1" si="43"/>
        <v>15_46</v>
      </c>
      <c r="R1210" s="3">
        <f ca="1">RANK(W1210,OFFSET($W$4,VLOOKUP($S1210,$Y$4:$AA$23,2,FALSE),0):OFFSET($W$4,VLOOKUP($S1210,$Y$4:$AA$23,3,FALSE),0))</f>
        <v>46</v>
      </c>
      <c r="S1210">
        <v>15</v>
      </c>
      <c r="T1210">
        <v>78</v>
      </c>
      <c r="U1210">
        <v>2</v>
      </c>
      <c r="V1210">
        <v>0</v>
      </c>
      <c r="W1210" s="3">
        <v>13871.51</v>
      </c>
      <c r="X1210" s="3"/>
      <c r="Y1210" s="3"/>
      <c r="Z1210" s="3"/>
      <c r="AA1210" s="3"/>
      <c r="AB1210" s="3"/>
      <c r="AC1210" t="str">
        <f t="shared" ca="1" si="42"/>
        <v>15_46</v>
      </c>
      <c r="AD1210" s="3">
        <f ca="1">RANK(AI1210,OFFSET($AI$4,VLOOKUP($S1210,$AK$4:$AM$23,2,FALSE),0):OFFSET($AI$4,VLOOKUP($S1210,$Y$4:$AA$23,3,FALSE),0))</f>
        <v>46</v>
      </c>
      <c r="AE1210">
        <v>15</v>
      </c>
      <c r="AF1210">
        <v>78</v>
      </c>
      <c r="AG1210">
        <v>2</v>
      </c>
      <c r="AH1210">
        <v>0</v>
      </c>
      <c r="AI1210" s="3">
        <v>13871.51</v>
      </c>
    </row>
    <row r="1211" spans="17:35" x14ac:dyDescent="0.3">
      <c r="Q1211" t="str">
        <f t="shared" ca="1" si="43"/>
        <v>15_36</v>
      </c>
      <c r="R1211" s="3">
        <f ca="1">RANK(W1211,OFFSET($W$4,VLOOKUP($S1211,$Y$4:$AA$23,2,FALSE),0):OFFSET($W$4,VLOOKUP($S1211,$Y$4:$AA$23,3,FALSE),0))</f>
        <v>36</v>
      </c>
      <c r="S1211">
        <v>15</v>
      </c>
      <c r="T1211">
        <v>79</v>
      </c>
      <c r="U1211">
        <v>2</v>
      </c>
      <c r="V1211">
        <v>0</v>
      </c>
      <c r="W1211" s="3">
        <v>29009.64</v>
      </c>
      <c r="X1211" s="3"/>
      <c r="Y1211" s="3"/>
      <c r="Z1211" s="3"/>
      <c r="AA1211" s="3"/>
      <c r="AB1211" s="3"/>
      <c r="AC1211" t="str">
        <f t="shared" ca="1" si="42"/>
        <v>15_35</v>
      </c>
      <c r="AD1211" s="3">
        <f ca="1">RANK(AI1211,OFFSET($AI$4,VLOOKUP($S1211,$AK$4:$AM$23,2,FALSE),0):OFFSET($AI$4,VLOOKUP($S1211,$Y$4:$AA$23,3,FALSE),0))</f>
        <v>35</v>
      </c>
      <c r="AE1211">
        <v>15</v>
      </c>
      <c r="AF1211">
        <v>79</v>
      </c>
      <c r="AG1211">
        <v>2</v>
      </c>
      <c r="AH1211">
        <v>0</v>
      </c>
      <c r="AI1211" s="3">
        <v>29009.64</v>
      </c>
    </row>
    <row r="1212" spans="17:35" x14ac:dyDescent="0.3">
      <c r="Q1212" t="str">
        <f t="shared" ca="1" si="43"/>
        <v>15_2</v>
      </c>
      <c r="R1212" s="3">
        <f ca="1">RANK(W1212,OFFSET($W$4,VLOOKUP($S1212,$Y$4:$AA$23,2,FALSE),0):OFFSET($W$4,VLOOKUP($S1212,$Y$4:$AA$23,3,FALSE),0))</f>
        <v>2</v>
      </c>
      <c r="S1212">
        <v>15</v>
      </c>
      <c r="T1212">
        <v>81</v>
      </c>
      <c r="U1212">
        <v>2</v>
      </c>
      <c r="V1212">
        <v>0</v>
      </c>
      <c r="W1212" s="3">
        <v>120766.29999999999</v>
      </c>
      <c r="X1212" s="3"/>
      <c r="Y1212" s="3"/>
      <c r="Z1212" s="3"/>
      <c r="AA1212" s="3"/>
      <c r="AB1212" s="3"/>
      <c r="AC1212" t="str">
        <f t="shared" ca="1" si="42"/>
        <v>15_2</v>
      </c>
      <c r="AD1212" s="3">
        <f ca="1">RANK(AI1212,OFFSET($AI$4,VLOOKUP($S1212,$AK$4:$AM$23,2,FALSE),0):OFFSET($AI$4,VLOOKUP($S1212,$Y$4:$AA$23,3,FALSE),0))</f>
        <v>2</v>
      </c>
      <c r="AE1212">
        <v>15</v>
      </c>
      <c r="AF1212">
        <v>81</v>
      </c>
      <c r="AG1212">
        <v>2</v>
      </c>
      <c r="AH1212">
        <v>0</v>
      </c>
      <c r="AI1212" s="3">
        <v>84205.73</v>
      </c>
    </row>
    <row r="1213" spans="17:35" x14ac:dyDescent="0.3">
      <c r="Q1213" t="str">
        <f t="shared" ca="1" si="43"/>
        <v>15_31</v>
      </c>
      <c r="R1213" s="3">
        <f ca="1">RANK(W1213,OFFSET($W$4,VLOOKUP($S1213,$Y$4:$AA$23,2,FALSE),0):OFFSET($W$4,VLOOKUP($S1213,$Y$4:$AA$23,3,FALSE),0))</f>
        <v>31</v>
      </c>
      <c r="S1213">
        <v>15</v>
      </c>
      <c r="T1213">
        <v>82</v>
      </c>
      <c r="U1213">
        <v>1</v>
      </c>
      <c r="V1213">
        <v>0.2</v>
      </c>
      <c r="W1213" s="3">
        <v>37249.870000000003</v>
      </c>
      <c r="X1213" s="3"/>
      <c r="Y1213" s="3"/>
      <c r="Z1213" s="3"/>
      <c r="AA1213" s="3"/>
      <c r="AB1213" s="3"/>
      <c r="AC1213" t="str">
        <f t="shared" ca="1" si="42"/>
        <v>15_27</v>
      </c>
      <c r="AD1213" s="3">
        <f ca="1">RANK(AI1213,OFFSET($AI$4,VLOOKUP($S1213,$AK$4:$AM$23,2,FALSE),0):OFFSET($AI$4,VLOOKUP($S1213,$Y$4:$AA$23,3,FALSE),0))</f>
        <v>27</v>
      </c>
      <c r="AE1213">
        <v>15</v>
      </c>
      <c r="AF1213">
        <v>82</v>
      </c>
      <c r="AG1213">
        <v>1</v>
      </c>
      <c r="AH1213">
        <v>0.2</v>
      </c>
      <c r="AI1213" s="3">
        <v>37249.870000000003</v>
      </c>
    </row>
    <row r="1214" spans="17:35" x14ac:dyDescent="0.3">
      <c r="Q1214" t="str">
        <f t="shared" ca="1" si="43"/>
        <v>15_1</v>
      </c>
      <c r="R1214" s="3">
        <f ca="1">RANK(W1214,OFFSET($W$4,VLOOKUP($S1214,$Y$4:$AA$23,2,FALSE),0):OFFSET($W$4,VLOOKUP($S1214,$Y$4:$AA$23,3,FALSE),0))</f>
        <v>1</v>
      </c>
      <c r="S1214">
        <v>15</v>
      </c>
      <c r="T1214">
        <v>82</v>
      </c>
      <c r="U1214">
        <v>2</v>
      </c>
      <c r="V1214">
        <v>0</v>
      </c>
      <c r="W1214" s="3">
        <v>127518.37</v>
      </c>
      <c r="X1214" s="3"/>
      <c r="Y1214" s="3"/>
      <c r="Z1214" s="3"/>
      <c r="AA1214" s="3"/>
      <c r="AB1214" s="3"/>
      <c r="AC1214" t="str">
        <f t="shared" ca="1" si="42"/>
        <v>15_4</v>
      </c>
      <c r="AD1214" s="3">
        <f ca="1">RANK(AI1214,OFFSET($AI$4,VLOOKUP($S1214,$AK$4:$AM$23,2,FALSE),0):OFFSET($AI$4,VLOOKUP($S1214,$Y$4:$AA$23,3,FALSE),0))</f>
        <v>4</v>
      </c>
      <c r="AE1214">
        <v>15</v>
      </c>
      <c r="AF1214">
        <v>82</v>
      </c>
      <c r="AG1214">
        <v>2</v>
      </c>
      <c r="AH1214">
        <v>0</v>
      </c>
      <c r="AI1214" s="3">
        <v>68561.45</v>
      </c>
    </row>
    <row r="1215" spans="17:35" x14ac:dyDescent="0.3">
      <c r="Q1215" t="str">
        <f t="shared" ca="1" si="43"/>
        <v>15_17</v>
      </c>
      <c r="R1215" s="3">
        <f ca="1">RANK(W1215,OFFSET($W$4,VLOOKUP($S1215,$Y$4:$AA$23,2,FALSE),0):OFFSET($W$4,VLOOKUP($S1215,$Y$4:$AA$23,3,FALSE),0))</f>
        <v>17</v>
      </c>
      <c r="S1215">
        <v>15</v>
      </c>
      <c r="T1215">
        <v>84</v>
      </c>
      <c r="U1215">
        <v>1</v>
      </c>
      <c r="V1215">
        <v>0.2</v>
      </c>
      <c r="W1215" s="3">
        <v>51319.72</v>
      </c>
      <c r="X1215" s="3"/>
      <c r="Y1215" s="3"/>
      <c r="Z1215" s="3"/>
      <c r="AA1215" s="3"/>
      <c r="AB1215" s="3"/>
      <c r="AC1215" t="str">
        <f t="shared" ca="1" si="42"/>
        <v>15_13</v>
      </c>
      <c r="AD1215" s="3">
        <f ca="1">RANK(AI1215,OFFSET($AI$4,VLOOKUP($S1215,$AK$4:$AM$23,2,FALSE),0):OFFSET($AI$4,VLOOKUP($S1215,$Y$4:$AA$23,3,FALSE),0))</f>
        <v>13</v>
      </c>
      <c r="AE1215">
        <v>15</v>
      </c>
      <c r="AF1215">
        <v>84</v>
      </c>
      <c r="AG1215">
        <v>1</v>
      </c>
      <c r="AH1215">
        <v>0.2</v>
      </c>
      <c r="AI1215" s="3">
        <v>51319.72</v>
      </c>
    </row>
    <row r="1216" spans="17:35" x14ac:dyDescent="0.3">
      <c r="Q1216" t="str">
        <f t="shared" ca="1" si="43"/>
        <v>15_9</v>
      </c>
      <c r="R1216" s="3">
        <f ca="1">RANK(W1216,OFFSET($W$4,VLOOKUP($S1216,$Y$4:$AA$23,2,FALSE),0):OFFSET($W$4,VLOOKUP($S1216,$Y$4:$AA$23,3,FALSE),0))</f>
        <v>9</v>
      </c>
      <c r="S1216">
        <v>15</v>
      </c>
      <c r="T1216">
        <v>84</v>
      </c>
      <c r="U1216">
        <v>2</v>
      </c>
      <c r="V1216">
        <v>0</v>
      </c>
      <c r="W1216" s="3">
        <v>67361.98</v>
      </c>
      <c r="X1216" s="3"/>
      <c r="Y1216" s="3"/>
      <c r="Z1216" s="3"/>
      <c r="AA1216" s="3"/>
      <c r="AB1216" s="3"/>
      <c r="AC1216" t="str">
        <f t="shared" ca="1" si="42"/>
        <v>15_28</v>
      </c>
      <c r="AD1216" s="3">
        <f ca="1">RANK(AI1216,OFFSET($AI$4,VLOOKUP($S1216,$AK$4:$AM$23,2,FALSE),0):OFFSET($AI$4,VLOOKUP($S1216,$Y$4:$AA$23,3,FALSE),0))</f>
        <v>28</v>
      </c>
      <c r="AE1216">
        <v>15</v>
      </c>
      <c r="AF1216">
        <v>84</v>
      </c>
      <c r="AG1216">
        <v>2</v>
      </c>
      <c r="AH1216">
        <v>0</v>
      </c>
      <c r="AI1216" s="3">
        <v>36180.019999999997</v>
      </c>
    </row>
    <row r="1217" spans="17:35" x14ac:dyDescent="0.3">
      <c r="Q1217" t="str">
        <f t="shared" ca="1" si="43"/>
        <v>15_6</v>
      </c>
      <c r="R1217" s="3">
        <f ca="1">RANK(W1217,OFFSET($W$4,VLOOKUP($S1217,$Y$4:$AA$23,2,FALSE),0):OFFSET($W$4,VLOOKUP($S1217,$Y$4:$AA$23,3,FALSE),0))</f>
        <v>6</v>
      </c>
      <c r="S1217">
        <v>15</v>
      </c>
      <c r="T1217">
        <v>86</v>
      </c>
      <c r="U1217">
        <v>2</v>
      </c>
      <c r="V1217">
        <v>0</v>
      </c>
      <c r="W1217" s="3">
        <v>84504.91</v>
      </c>
      <c r="X1217" s="3"/>
      <c r="Y1217" s="3"/>
      <c r="Z1217" s="3"/>
      <c r="AA1217" s="3"/>
      <c r="AB1217" s="3"/>
      <c r="AC1217" t="str">
        <f t="shared" ca="1" si="42"/>
        <v>15_11</v>
      </c>
      <c r="AD1217" s="3">
        <f ca="1">RANK(AI1217,OFFSET($AI$4,VLOOKUP($S1217,$AK$4:$AM$23,2,FALSE),0):OFFSET($AI$4,VLOOKUP($S1217,$Y$4:$AA$23,3,FALSE),0))</f>
        <v>11</v>
      </c>
      <c r="AE1217">
        <v>15</v>
      </c>
      <c r="AF1217">
        <v>86</v>
      </c>
      <c r="AG1217">
        <v>2</v>
      </c>
      <c r="AH1217">
        <v>0</v>
      </c>
      <c r="AI1217" s="3">
        <v>60851.77</v>
      </c>
    </row>
    <row r="1218" spans="17:35" x14ac:dyDescent="0.3">
      <c r="Q1218" t="str">
        <f t="shared" ca="1" si="43"/>
        <v>15_41</v>
      </c>
      <c r="R1218" s="3">
        <f ca="1">RANK(W1218,OFFSET($W$4,VLOOKUP($S1218,$Y$4:$AA$23,2,FALSE),0):OFFSET($W$4,VLOOKUP($S1218,$Y$4:$AA$23,3,FALSE),0))</f>
        <v>41</v>
      </c>
      <c r="S1218">
        <v>15</v>
      </c>
      <c r="T1218">
        <v>87</v>
      </c>
      <c r="U1218">
        <v>1</v>
      </c>
      <c r="V1218">
        <v>0.2</v>
      </c>
      <c r="W1218" s="3">
        <v>23535.33</v>
      </c>
      <c r="X1218" s="3"/>
      <c r="Y1218" s="3"/>
      <c r="Z1218" s="3"/>
      <c r="AA1218" s="3"/>
      <c r="AB1218" s="3"/>
      <c r="AC1218" t="str">
        <f t="shared" ca="1" si="42"/>
        <v>15_41</v>
      </c>
      <c r="AD1218" s="3">
        <f ca="1">RANK(AI1218,OFFSET($AI$4,VLOOKUP($S1218,$AK$4:$AM$23,2,FALSE),0):OFFSET($AI$4,VLOOKUP($S1218,$Y$4:$AA$23,3,FALSE),0))</f>
        <v>41</v>
      </c>
      <c r="AE1218">
        <v>15</v>
      </c>
      <c r="AF1218">
        <v>87</v>
      </c>
      <c r="AG1218">
        <v>1</v>
      </c>
      <c r="AH1218">
        <v>0.2</v>
      </c>
      <c r="AI1218" s="3">
        <v>23535.33</v>
      </c>
    </row>
    <row r="1219" spans="17:35" x14ac:dyDescent="0.3">
      <c r="Q1219" t="str">
        <f t="shared" ca="1" si="43"/>
        <v>15_52</v>
      </c>
      <c r="R1219" s="3">
        <f ca="1">RANK(W1219,OFFSET($W$4,VLOOKUP($S1219,$Y$4:$AA$23,2,FALSE),0):OFFSET($W$4,VLOOKUP($S1219,$Y$4:$AA$23,3,FALSE),0))</f>
        <v>52</v>
      </c>
      <c r="S1219">
        <v>15</v>
      </c>
      <c r="T1219">
        <v>88</v>
      </c>
      <c r="U1219">
        <v>2</v>
      </c>
      <c r="V1219">
        <v>0</v>
      </c>
      <c r="W1219" s="3">
        <v>3192.2</v>
      </c>
      <c r="X1219" s="3"/>
      <c r="Y1219" s="3"/>
      <c r="Z1219" s="3"/>
      <c r="AA1219" s="3"/>
      <c r="AB1219" s="3"/>
      <c r="AC1219" t="str">
        <f t="shared" ca="1" si="42"/>
        <v>15_52</v>
      </c>
      <c r="AD1219" s="3">
        <f ca="1">RANK(AI1219,OFFSET($AI$4,VLOOKUP($S1219,$AK$4:$AM$23,2,FALSE),0):OFFSET($AI$4,VLOOKUP($S1219,$Y$4:$AA$23,3,FALSE),0))</f>
        <v>52</v>
      </c>
      <c r="AE1219">
        <v>15</v>
      </c>
      <c r="AF1219">
        <v>88</v>
      </c>
      <c r="AG1219">
        <v>2</v>
      </c>
      <c r="AH1219">
        <v>0</v>
      </c>
      <c r="AI1219" s="3">
        <v>3192.2</v>
      </c>
    </row>
    <row r="1220" spans="17:35" x14ac:dyDescent="0.3">
      <c r="Q1220" t="str">
        <f t="shared" ca="1" si="43"/>
        <v>15_21</v>
      </c>
      <c r="R1220" s="3">
        <f ca="1">RANK(W1220,OFFSET($W$4,VLOOKUP($S1220,$Y$4:$AA$23,2,FALSE),0):OFFSET($W$4,VLOOKUP($S1220,$Y$4:$AA$23,3,FALSE),0))</f>
        <v>21</v>
      </c>
      <c r="S1220">
        <v>15</v>
      </c>
      <c r="T1220">
        <v>91</v>
      </c>
      <c r="U1220">
        <v>1</v>
      </c>
      <c r="V1220">
        <v>0.2</v>
      </c>
      <c r="W1220" s="3">
        <v>45531.08</v>
      </c>
      <c r="X1220" s="3"/>
      <c r="Y1220" s="3"/>
      <c r="Z1220" s="3"/>
      <c r="AA1220" s="3"/>
      <c r="AB1220" s="3"/>
      <c r="AC1220" t="str">
        <f t="shared" ref="AC1220:AC1283" ca="1" si="44">AE1220&amp;"_"&amp;AD1220</f>
        <v>15_18</v>
      </c>
      <c r="AD1220" s="3">
        <f ca="1">RANK(AI1220,OFFSET($AI$4,VLOOKUP($S1220,$AK$4:$AM$23,2,FALSE),0):OFFSET($AI$4,VLOOKUP($S1220,$Y$4:$AA$23,3,FALSE),0))</f>
        <v>18</v>
      </c>
      <c r="AE1220">
        <v>15</v>
      </c>
      <c r="AF1220">
        <v>91</v>
      </c>
      <c r="AG1220">
        <v>1</v>
      </c>
      <c r="AH1220">
        <v>0.2</v>
      </c>
      <c r="AI1220" s="3">
        <v>45531.08</v>
      </c>
    </row>
    <row r="1221" spans="17:35" x14ac:dyDescent="0.3">
      <c r="Q1221" t="str">
        <f t="shared" ref="Q1221:Q1284" ca="1" si="45">S1221&amp;"_"&amp;R1221</f>
        <v>15_29</v>
      </c>
      <c r="R1221" s="3">
        <f ca="1">RANK(W1221,OFFSET($W$4,VLOOKUP($S1221,$Y$4:$AA$23,2,FALSE),0):OFFSET($W$4,VLOOKUP($S1221,$Y$4:$AA$23,3,FALSE),0))</f>
        <v>29</v>
      </c>
      <c r="S1221">
        <v>15</v>
      </c>
      <c r="T1221">
        <v>91</v>
      </c>
      <c r="U1221">
        <v>2</v>
      </c>
      <c r="V1221">
        <v>0</v>
      </c>
      <c r="W1221" s="3">
        <v>39001.879999999997</v>
      </c>
      <c r="X1221" s="3"/>
      <c r="Y1221" s="3"/>
      <c r="Z1221" s="3"/>
      <c r="AA1221" s="3"/>
      <c r="AB1221" s="3"/>
      <c r="AC1221" t="str">
        <f t="shared" ca="1" si="44"/>
        <v>15_25</v>
      </c>
      <c r="AD1221" s="3">
        <f ca="1">RANK(AI1221,OFFSET($AI$4,VLOOKUP($S1221,$AK$4:$AM$23,2,FALSE),0):OFFSET($AI$4,VLOOKUP($S1221,$Y$4:$AA$23,3,FALSE),0))</f>
        <v>25</v>
      </c>
      <c r="AE1221">
        <v>15</v>
      </c>
      <c r="AF1221">
        <v>91</v>
      </c>
      <c r="AG1221">
        <v>2</v>
      </c>
      <c r="AH1221">
        <v>0</v>
      </c>
      <c r="AI1221" s="3">
        <v>39001.879999999997</v>
      </c>
    </row>
    <row r="1222" spans="17:35" x14ac:dyDescent="0.3">
      <c r="Q1222" t="str">
        <f t="shared" ca="1" si="45"/>
        <v>15_13</v>
      </c>
      <c r="R1222" s="3">
        <f ca="1">RANK(W1222,OFFSET($W$4,VLOOKUP($S1222,$Y$4:$AA$23,2,FALSE),0):OFFSET($W$4,VLOOKUP($S1222,$Y$4:$AA$23,3,FALSE),0))</f>
        <v>13</v>
      </c>
      <c r="S1222">
        <v>15</v>
      </c>
      <c r="T1222">
        <v>92</v>
      </c>
      <c r="U1222">
        <v>2</v>
      </c>
      <c r="V1222">
        <v>0</v>
      </c>
      <c r="W1222" s="3">
        <v>65116.39</v>
      </c>
      <c r="X1222" s="3"/>
      <c r="Y1222" s="3"/>
      <c r="Z1222" s="3"/>
      <c r="AA1222" s="3"/>
      <c r="AB1222" s="3"/>
      <c r="AC1222" t="str">
        <f t="shared" ca="1" si="44"/>
        <v>15_7</v>
      </c>
      <c r="AD1222" s="3">
        <f ca="1">RANK(AI1222,OFFSET($AI$4,VLOOKUP($S1222,$AK$4:$AM$23,2,FALSE),0):OFFSET($AI$4,VLOOKUP($S1222,$Y$4:$AA$23,3,FALSE),0))</f>
        <v>7</v>
      </c>
      <c r="AE1222">
        <v>15</v>
      </c>
      <c r="AF1222">
        <v>92</v>
      </c>
      <c r="AG1222">
        <v>2</v>
      </c>
      <c r="AH1222">
        <v>0</v>
      </c>
      <c r="AI1222" s="3">
        <v>65116.39</v>
      </c>
    </row>
    <row r="1223" spans="17:35" x14ac:dyDescent="0.3">
      <c r="Q1223" t="str">
        <f t="shared" ca="1" si="45"/>
        <v>15_39</v>
      </c>
      <c r="R1223" s="3">
        <f ca="1">RANK(W1223,OFFSET($W$4,VLOOKUP($S1223,$Y$4:$AA$23,2,FALSE),0):OFFSET($W$4,VLOOKUP($S1223,$Y$4:$AA$23,3,FALSE),0))</f>
        <v>39</v>
      </c>
      <c r="S1223">
        <v>15</v>
      </c>
      <c r="T1223">
        <v>94</v>
      </c>
      <c r="U1223">
        <v>2</v>
      </c>
      <c r="V1223">
        <v>0</v>
      </c>
      <c r="W1223" s="3">
        <v>27579.18</v>
      </c>
      <c r="X1223" s="3"/>
      <c r="Y1223" s="3"/>
      <c r="Z1223" s="3"/>
      <c r="AA1223" s="3"/>
      <c r="AB1223" s="3"/>
      <c r="AC1223" t="str">
        <f t="shared" ca="1" si="44"/>
        <v>15_38</v>
      </c>
      <c r="AD1223" s="3">
        <f ca="1">RANK(AI1223,OFFSET($AI$4,VLOOKUP($S1223,$AK$4:$AM$23,2,FALSE),0):OFFSET($AI$4,VLOOKUP($S1223,$Y$4:$AA$23,3,FALSE),0))</f>
        <v>38</v>
      </c>
      <c r="AE1223">
        <v>15</v>
      </c>
      <c r="AF1223">
        <v>94</v>
      </c>
      <c r="AG1223">
        <v>2</v>
      </c>
      <c r="AH1223">
        <v>0</v>
      </c>
      <c r="AI1223" s="3">
        <v>27579.18</v>
      </c>
    </row>
    <row r="1224" spans="17:35" x14ac:dyDescent="0.3">
      <c r="Q1224" t="str">
        <f t="shared" ca="1" si="45"/>
        <v>15_44</v>
      </c>
      <c r="R1224" s="3">
        <f ca="1">RANK(W1224,OFFSET($W$4,VLOOKUP($S1224,$Y$4:$AA$23,2,FALSE),0):OFFSET($W$4,VLOOKUP($S1224,$Y$4:$AA$23,3,FALSE),0))</f>
        <v>44</v>
      </c>
      <c r="S1224">
        <v>15</v>
      </c>
      <c r="T1224">
        <v>95</v>
      </c>
      <c r="U1224">
        <v>2</v>
      </c>
      <c r="V1224">
        <v>0</v>
      </c>
      <c r="W1224" s="3">
        <v>15628.52</v>
      </c>
      <c r="X1224" s="3"/>
      <c r="Y1224" s="3"/>
      <c r="Z1224" s="3"/>
      <c r="AA1224" s="3"/>
      <c r="AB1224" s="3"/>
      <c r="AC1224" t="str">
        <f t="shared" ca="1" si="44"/>
        <v>15_44</v>
      </c>
      <c r="AD1224" s="3">
        <f ca="1">RANK(AI1224,OFFSET($AI$4,VLOOKUP($S1224,$AK$4:$AM$23,2,FALSE),0):OFFSET($AI$4,VLOOKUP($S1224,$Y$4:$AA$23,3,FALSE),0))</f>
        <v>44</v>
      </c>
      <c r="AE1224">
        <v>15</v>
      </c>
      <c r="AF1224">
        <v>95</v>
      </c>
      <c r="AG1224">
        <v>2</v>
      </c>
      <c r="AH1224">
        <v>0</v>
      </c>
      <c r="AI1224" s="3">
        <v>15628.52</v>
      </c>
    </row>
    <row r="1225" spans="17:35" x14ac:dyDescent="0.3">
      <c r="Q1225" t="str">
        <f t="shared" ca="1" si="45"/>
        <v>15_4</v>
      </c>
      <c r="R1225" s="3">
        <f ca="1">RANK(W1225,OFFSET($W$4,VLOOKUP($S1225,$Y$4:$AA$23,2,FALSE),0):OFFSET($W$4,VLOOKUP($S1225,$Y$4:$AA$23,3,FALSE),0))</f>
        <v>4</v>
      </c>
      <c r="S1225">
        <v>15</v>
      </c>
      <c r="T1225">
        <v>98</v>
      </c>
      <c r="U1225">
        <v>2</v>
      </c>
      <c r="V1225">
        <v>0</v>
      </c>
      <c r="W1225" s="3">
        <v>112121.95</v>
      </c>
      <c r="X1225" s="3"/>
      <c r="Y1225" s="3"/>
      <c r="Z1225" s="3"/>
      <c r="AA1225" s="3"/>
      <c r="AB1225" s="3"/>
      <c r="AC1225" t="str">
        <f t="shared" ca="1" si="44"/>
        <v>15_3</v>
      </c>
      <c r="AD1225" s="3">
        <f ca="1">RANK(AI1225,OFFSET($AI$4,VLOOKUP($S1225,$AK$4:$AM$23,2,FALSE),0):OFFSET($AI$4,VLOOKUP($S1225,$Y$4:$AA$23,3,FALSE),0))</f>
        <v>3</v>
      </c>
      <c r="AE1225">
        <v>15</v>
      </c>
      <c r="AF1225">
        <v>98</v>
      </c>
      <c r="AG1225">
        <v>2</v>
      </c>
      <c r="AH1225">
        <v>0</v>
      </c>
      <c r="AI1225" s="3">
        <v>72887.34</v>
      </c>
    </row>
    <row r="1226" spans="17:35" x14ac:dyDescent="0.3">
      <c r="Q1226" t="str">
        <f t="shared" ca="1" si="45"/>
        <v>15_35</v>
      </c>
      <c r="R1226" s="3">
        <f ca="1">RANK(W1226,OFFSET($W$4,VLOOKUP($S1226,$Y$4:$AA$23,2,FALSE),0):OFFSET($W$4,VLOOKUP($S1226,$Y$4:$AA$23,3,FALSE),0))</f>
        <v>35</v>
      </c>
      <c r="S1226">
        <v>15</v>
      </c>
      <c r="T1226">
        <v>100</v>
      </c>
      <c r="U1226">
        <v>2</v>
      </c>
      <c r="V1226">
        <v>0</v>
      </c>
      <c r="W1226" s="3">
        <v>32263.43</v>
      </c>
      <c r="X1226" s="3"/>
      <c r="Y1226" s="3"/>
      <c r="Z1226" s="3"/>
      <c r="AA1226" s="3"/>
      <c r="AB1226" s="3"/>
      <c r="AC1226" t="str">
        <f t="shared" ca="1" si="44"/>
        <v>15_32</v>
      </c>
      <c r="AD1226" s="3">
        <f ca="1">RANK(AI1226,OFFSET($AI$4,VLOOKUP($S1226,$AK$4:$AM$23,2,FALSE),0):OFFSET($AI$4,VLOOKUP($S1226,$Y$4:$AA$23,3,FALSE),0))</f>
        <v>32</v>
      </c>
      <c r="AE1226">
        <v>15</v>
      </c>
      <c r="AF1226">
        <v>100</v>
      </c>
      <c r="AG1226">
        <v>2</v>
      </c>
      <c r="AH1226">
        <v>0</v>
      </c>
      <c r="AI1226" s="3">
        <v>32263.43</v>
      </c>
    </row>
    <row r="1227" spans="17:35" x14ac:dyDescent="0.3">
      <c r="Q1227" t="str">
        <f t="shared" ca="1" si="45"/>
        <v>16_24</v>
      </c>
      <c r="R1227" s="3">
        <f ca="1">RANK(W1227,OFFSET($W$4,VLOOKUP($S1227,$Y$4:$AA$23,2,FALSE),0):OFFSET($W$4,VLOOKUP($S1227,$Y$4:$AA$23,3,FALSE),0))</f>
        <v>24</v>
      </c>
      <c r="S1227">
        <v>16</v>
      </c>
      <c r="T1227">
        <v>1</v>
      </c>
      <c r="U1227">
        <v>2</v>
      </c>
      <c r="V1227">
        <v>0</v>
      </c>
      <c r="W1227" s="3">
        <v>42955.31</v>
      </c>
      <c r="X1227" s="3"/>
      <c r="Y1227" s="3"/>
      <c r="Z1227" s="3"/>
      <c r="AA1227" s="3"/>
      <c r="AB1227" s="3"/>
      <c r="AC1227" t="str">
        <f t="shared" ca="1" si="44"/>
        <v>16_51</v>
      </c>
      <c r="AD1227" s="3">
        <f ca="1">RANK(AI1227,OFFSET($AI$4,VLOOKUP($S1227,$AK$4:$AM$23,2,FALSE),0):OFFSET($AI$4,VLOOKUP($S1227,$Y$4:$AA$23,3,FALSE),0))</f>
        <v>51</v>
      </c>
      <c r="AE1227">
        <v>16</v>
      </c>
      <c r="AF1227">
        <v>1</v>
      </c>
      <c r="AG1227">
        <v>2</v>
      </c>
      <c r="AH1227">
        <v>0</v>
      </c>
      <c r="AI1227" s="3">
        <v>25389.46</v>
      </c>
    </row>
    <row r="1228" spans="17:35" x14ac:dyDescent="0.3">
      <c r="Q1228" t="str">
        <f t="shared" ca="1" si="45"/>
        <v>16_71</v>
      </c>
      <c r="R1228" s="3">
        <f ca="1">RANK(W1228,OFFSET($W$4,VLOOKUP($S1228,$Y$4:$AA$23,2,FALSE),0):OFFSET($W$4,VLOOKUP($S1228,$Y$4:$AA$23,3,FALSE),0))</f>
        <v>71</v>
      </c>
      <c r="S1228">
        <v>16</v>
      </c>
      <c r="T1228">
        <v>2</v>
      </c>
      <c r="U1228">
        <v>1</v>
      </c>
      <c r="V1228">
        <v>0.2</v>
      </c>
      <c r="W1228" s="3">
        <v>13928.26</v>
      </c>
      <c r="X1228" s="3"/>
      <c r="Y1228" s="3"/>
      <c r="Z1228" s="3"/>
      <c r="AA1228" s="3"/>
      <c r="AB1228" s="3"/>
      <c r="AC1228" t="str">
        <f t="shared" ca="1" si="44"/>
        <v>16_71</v>
      </c>
      <c r="AD1228" s="3">
        <f ca="1">RANK(AI1228,OFFSET($AI$4,VLOOKUP($S1228,$AK$4:$AM$23,2,FALSE),0):OFFSET($AI$4,VLOOKUP($S1228,$Y$4:$AA$23,3,FALSE),0))</f>
        <v>71</v>
      </c>
      <c r="AE1228">
        <v>16</v>
      </c>
      <c r="AF1228">
        <v>2</v>
      </c>
      <c r="AG1228">
        <v>1</v>
      </c>
      <c r="AH1228">
        <v>0.2</v>
      </c>
      <c r="AI1228" s="3">
        <v>13928.26</v>
      </c>
    </row>
    <row r="1229" spans="17:35" x14ac:dyDescent="0.3">
      <c r="Q1229" t="str">
        <f t="shared" ca="1" si="45"/>
        <v>16_34</v>
      </c>
      <c r="R1229" s="3">
        <f ca="1">RANK(W1229,OFFSET($W$4,VLOOKUP($S1229,$Y$4:$AA$23,2,FALSE),0):OFFSET($W$4,VLOOKUP($S1229,$Y$4:$AA$23,3,FALSE),0))</f>
        <v>34</v>
      </c>
      <c r="S1229">
        <v>16</v>
      </c>
      <c r="T1229">
        <v>2</v>
      </c>
      <c r="U1229">
        <v>2</v>
      </c>
      <c r="V1229">
        <v>0</v>
      </c>
      <c r="W1229" s="3">
        <v>35779.72</v>
      </c>
      <c r="X1229" s="3"/>
      <c r="Y1229" s="3"/>
      <c r="Z1229" s="3"/>
      <c r="AA1229" s="3"/>
      <c r="AB1229" s="3"/>
      <c r="AC1229" t="str">
        <f t="shared" ca="1" si="44"/>
        <v>16_30</v>
      </c>
      <c r="AD1229" s="3">
        <f ca="1">RANK(AI1229,OFFSET($AI$4,VLOOKUP($S1229,$AK$4:$AM$23,2,FALSE),0):OFFSET($AI$4,VLOOKUP($S1229,$Y$4:$AA$23,3,FALSE),0))</f>
        <v>30</v>
      </c>
      <c r="AE1229">
        <v>16</v>
      </c>
      <c r="AF1229">
        <v>2</v>
      </c>
      <c r="AG1229">
        <v>2</v>
      </c>
      <c r="AH1229">
        <v>0</v>
      </c>
      <c r="AI1229" s="3">
        <v>35779.72</v>
      </c>
    </row>
    <row r="1230" spans="17:35" x14ac:dyDescent="0.3">
      <c r="Q1230" t="str">
        <f t="shared" ca="1" si="45"/>
        <v>16_35</v>
      </c>
      <c r="R1230" s="3">
        <f ca="1">RANK(W1230,OFFSET($W$4,VLOOKUP($S1230,$Y$4:$AA$23,2,FALSE),0):OFFSET($W$4,VLOOKUP($S1230,$Y$4:$AA$23,3,FALSE),0))</f>
        <v>35</v>
      </c>
      <c r="S1230">
        <v>16</v>
      </c>
      <c r="T1230">
        <v>3</v>
      </c>
      <c r="U1230">
        <v>2</v>
      </c>
      <c r="V1230">
        <v>0</v>
      </c>
      <c r="W1230" s="3">
        <v>35634.269999999997</v>
      </c>
      <c r="X1230" s="3"/>
      <c r="Y1230" s="3"/>
      <c r="Z1230" s="3"/>
      <c r="AA1230" s="3"/>
      <c r="AB1230" s="3"/>
      <c r="AC1230" t="str">
        <f t="shared" ca="1" si="44"/>
        <v>16_31</v>
      </c>
      <c r="AD1230" s="3">
        <f ca="1">RANK(AI1230,OFFSET($AI$4,VLOOKUP($S1230,$AK$4:$AM$23,2,FALSE),0):OFFSET($AI$4,VLOOKUP($S1230,$Y$4:$AA$23,3,FALSE),0))</f>
        <v>31</v>
      </c>
      <c r="AE1230">
        <v>16</v>
      </c>
      <c r="AF1230">
        <v>3</v>
      </c>
      <c r="AG1230">
        <v>2</v>
      </c>
      <c r="AH1230">
        <v>0</v>
      </c>
      <c r="AI1230" s="3">
        <v>35634.269999999997</v>
      </c>
    </row>
    <row r="1231" spans="17:35" x14ac:dyDescent="0.3">
      <c r="Q1231" t="str">
        <f t="shared" ca="1" si="45"/>
        <v>16_68</v>
      </c>
      <c r="R1231" s="3">
        <f ca="1">RANK(W1231,OFFSET($W$4,VLOOKUP($S1231,$Y$4:$AA$23,2,FALSE),0):OFFSET($W$4,VLOOKUP($S1231,$Y$4:$AA$23,3,FALSE),0))</f>
        <v>68</v>
      </c>
      <c r="S1231">
        <v>16</v>
      </c>
      <c r="T1231">
        <v>5</v>
      </c>
      <c r="U1231">
        <v>1</v>
      </c>
      <c r="V1231">
        <v>0.2</v>
      </c>
      <c r="W1231" s="3">
        <v>16027.25</v>
      </c>
      <c r="X1231" s="3"/>
      <c r="Y1231" s="3"/>
      <c r="Z1231" s="3"/>
      <c r="AA1231" s="3"/>
      <c r="AB1231" s="3"/>
      <c r="AC1231" t="str">
        <f t="shared" ca="1" si="44"/>
        <v>16_68</v>
      </c>
      <c r="AD1231" s="3">
        <f ca="1">RANK(AI1231,OFFSET($AI$4,VLOOKUP($S1231,$AK$4:$AM$23,2,FALSE),0):OFFSET($AI$4,VLOOKUP($S1231,$Y$4:$AA$23,3,FALSE),0))</f>
        <v>68</v>
      </c>
      <c r="AE1231">
        <v>16</v>
      </c>
      <c r="AF1231">
        <v>5</v>
      </c>
      <c r="AG1231">
        <v>1</v>
      </c>
      <c r="AH1231">
        <v>0.2</v>
      </c>
      <c r="AI1231" s="3">
        <v>16027.25</v>
      </c>
    </row>
    <row r="1232" spans="17:35" x14ac:dyDescent="0.3">
      <c r="Q1232" t="str">
        <f t="shared" ca="1" si="45"/>
        <v>16_77</v>
      </c>
      <c r="R1232" s="3">
        <f ca="1">RANK(W1232,OFFSET($W$4,VLOOKUP($S1232,$Y$4:$AA$23,2,FALSE),0):OFFSET($W$4,VLOOKUP($S1232,$Y$4:$AA$23,3,FALSE),0))</f>
        <v>77</v>
      </c>
      <c r="S1232">
        <v>16</v>
      </c>
      <c r="T1232">
        <v>6</v>
      </c>
      <c r="U1232">
        <v>2</v>
      </c>
      <c r="V1232">
        <v>0</v>
      </c>
      <c r="W1232" s="3">
        <v>6399.77</v>
      </c>
      <c r="X1232" s="3"/>
      <c r="Y1232" s="3"/>
      <c r="Z1232" s="3"/>
      <c r="AA1232" s="3"/>
      <c r="AB1232" s="3"/>
      <c r="AC1232" t="str">
        <f t="shared" ca="1" si="44"/>
        <v>16_77</v>
      </c>
      <c r="AD1232" s="3">
        <f ca="1">RANK(AI1232,OFFSET($AI$4,VLOOKUP($S1232,$AK$4:$AM$23,2,FALSE),0):OFFSET($AI$4,VLOOKUP($S1232,$Y$4:$AA$23,3,FALSE),0))</f>
        <v>77</v>
      </c>
      <c r="AE1232">
        <v>16</v>
      </c>
      <c r="AF1232">
        <v>6</v>
      </c>
      <c r="AG1232">
        <v>2</v>
      </c>
      <c r="AH1232">
        <v>0</v>
      </c>
      <c r="AI1232" s="3">
        <v>6399.77</v>
      </c>
    </row>
    <row r="1233" spans="17:35" x14ac:dyDescent="0.3">
      <c r="Q1233" t="str">
        <f t="shared" ca="1" si="45"/>
        <v>16_19</v>
      </c>
      <c r="R1233" s="3">
        <f ca="1">RANK(W1233,OFFSET($W$4,VLOOKUP($S1233,$Y$4:$AA$23,2,FALSE),0):OFFSET($W$4,VLOOKUP($S1233,$Y$4:$AA$23,3,FALSE),0))</f>
        <v>19</v>
      </c>
      <c r="S1233">
        <v>16</v>
      </c>
      <c r="T1233">
        <v>7</v>
      </c>
      <c r="U1233">
        <v>1</v>
      </c>
      <c r="V1233">
        <v>0.2</v>
      </c>
      <c r="W1233" s="3">
        <v>51615.55</v>
      </c>
      <c r="X1233" s="3"/>
      <c r="Y1233" s="3"/>
      <c r="Z1233" s="3"/>
      <c r="AA1233" s="3"/>
      <c r="AB1233" s="3"/>
      <c r="AC1233" t="str">
        <f t="shared" ca="1" si="44"/>
        <v>16_11</v>
      </c>
      <c r="AD1233" s="3">
        <f ca="1">RANK(AI1233,OFFSET($AI$4,VLOOKUP($S1233,$AK$4:$AM$23,2,FALSE),0):OFFSET($AI$4,VLOOKUP($S1233,$Y$4:$AA$23,3,FALSE),0))</f>
        <v>11</v>
      </c>
      <c r="AE1233">
        <v>16</v>
      </c>
      <c r="AF1233">
        <v>7</v>
      </c>
      <c r="AG1233">
        <v>1</v>
      </c>
      <c r="AH1233">
        <v>0.2</v>
      </c>
      <c r="AI1233" s="3">
        <v>51615.55</v>
      </c>
    </row>
    <row r="1234" spans="17:35" x14ac:dyDescent="0.3">
      <c r="Q1234" t="str">
        <f t="shared" ca="1" si="45"/>
        <v>16_1</v>
      </c>
      <c r="R1234" s="3">
        <f ca="1">RANK(W1234,OFFSET($W$4,VLOOKUP($S1234,$Y$4:$AA$23,2,FALSE),0):OFFSET($W$4,VLOOKUP($S1234,$Y$4:$AA$23,3,FALSE),0))</f>
        <v>1</v>
      </c>
      <c r="S1234">
        <v>16</v>
      </c>
      <c r="T1234">
        <v>8</v>
      </c>
      <c r="U1234">
        <v>2</v>
      </c>
      <c r="V1234">
        <v>0</v>
      </c>
      <c r="W1234" s="3">
        <v>83579.45</v>
      </c>
      <c r="X1234" s="3"/>
      <c r="Y1234" s="3"/>
      <c r="Z1234" s="3"/>
      <c r="AA1234" s="3"/>
      <c r="AB1234" s="3"/>
      <c r="AC1234" t="str">
        <f t="shared" ca="1" si="44"/>
        <v>16_14</v>
      </c>
      <c r="AD1234" s="3">
        <f ca="1">RANK(AI1234,OFFSET($AI$4,VLOOKUP($S1234,$AK$4:$AM$23,2,FALSE),0):OFFSET($AI$4,VLOOKUP($S1234,$Y$4:$AA$23,3,FALSE),0))</f>
        <v>14</v>
      </c>
      <c r="AE1234">
        <v>16</v>
      </c>
      <c r="AF1234">
        <v>8</v>
      </c>
      <c r="AG1234">
        <v>2</v>
      </c>
      <c r="AH1234">
        <v>0</v>
      </c>
      <c r="AI1234" s="3">
        <v>47347.38</v>
      </c>
    </row>
    <row r="1235" spans="17:35" x14ac:dyDescent="0.3">
      <c r="Q1235" t="str">
        <f t="shared" ca="1" si="45"/>
        <v>16_52</v>
      </c>
      <c r="R1235" s="3">
        <f ca="1">RANK(W1235,OFFSET($W$4,VLOOKUP($S1235,$Y$4:$AA$23,2,FALSE),0):OFFSET($W$4,VLOOKUP($S1235,$Y$4:$AA$23,3,FALSE),0))</f>
        <v>52</v>
      </c>
      <c r="S1235">
        <v>16</v>
      </c>
      <c r="T1235">
        <v>12</v>
      </c>
      <c r="U1235">
        <v>2</v>
      </c>
      <c r="V1235">
        <v>0</v>
      </c>
      <c r="W1235" s="3">
        <v>26229.98</v>
      </c>
      <c r="X1235" s="3"/>
      <c r="Y1235" s="3"/>
      <c r="Z1235" s="3"/>
      <c r="AA1235" s="3"/>
      <c r="AB1235" s="3"/>
      <c r="AC1235" t="str">
        <f t="shared" ca="1" si="44"/>
        <v>16_49</v>
      </c>
      <c r="AD1235" s="3">
        <f ca="1">RANK(AI1235,OFFSET($AI$4,VLOOKUP($S1235,$AK$4:$AM$23,2,FALSE),0):OFFSET($AI$4,VLOOKUP($S1235,$Y$4:$AA$23,3,FALSE),0))</f>
        <v>49</v>
      </c>
      <c r="AE1235">
        <v>16</v>
      </c>
      <c r="AF1235">
        <v>12</v>
      </c>
      <c r="AG1235">
        <v>2</v>
      </c>
      <c r="AH1235">
        <v>0</v>
      </c>
      <c r="AI1235" s="3">
        <v>26229.98</v>
      </c>
    </row>
    <row r="1236" spans="17:35" x14ac:dyDescent="0.3">
      <c r="Q1236" t="str">
        <f t="shared" ca="1" si="45"/>
        <v>16_74</v>
      </c>
      <c r="R1236" s="3">
        <f ca="1">RANK(W1236,OFFSET($W$4,VLOOKUP($S1236,$Y$4:$AA$23,2,FALSE),0):OFFSET($W$4,VLOOKUP($S1236,$Y$4:$AA$23,3,FALSE),0))</f>
        <v>74</v>
      </c>
      <c r="S1236">
        <v>16</v>
      </c>
      <c r="T1236">
        <v>13</v>
      </c>
      <c r="U1236">
        <v>2</v>
      </c>
      <c r="V1236">
        <v>0</v>
      </c>
      <c r="W1236" s="3">
        <v>10420.49</v>
      </c>
      <c r="X1236" s="3"/>
      <c r="Y1236" s="3"/>
      <c r="Z1236" s="3"/>
      <c r="AA1236" s="3"/>
      <c r="AB1236" s="3"/>
      <c r="AC1236" t="str">
        <f t="shared" ca="1" si="44"/>
        <v>16_74</v>
      </c>
      <c r="AD1236" s="3">
        <f ca="1">RANK(AI1236,OFFSET($AI$4,VLOOKUP($S1236,$AK$4:$AM$23,2,FALSE),0):OFFSET($AI$4,VLOOKUP($S1236,$Y$4:$AA$23,3,FALSE),0))</f>
        <v>74</v>
      </c>
      <c r="AE1236">
        <v>16</v>
      </c>
      <c r="AF1236">
        <v>13</v>
      </c>
      <c r="AG1236">
        <v>2</v>
      </c>
      <c r="AH1236">
        <v>0</v>
      </c>
      <c r="AI1236" s="3">
        <v>10420.49</v>
      </c>
    </row>
    <row r="1237" spans="17:35" x14ac:dyDescent="0.3">
      <c r="Q1237" t="str">
        <f t="shared" ca="1" si="45"/>
        <v>16_30</v>
      </c>
      <c r="R1237" s="3">
        <f ca="1">RANK(W1237,OFFSET($W$4,VLOOKUP($S1237,$Y$4:$AA$23,2,FALSE),0):OFFSET($W$4,VLOOKUP($S1237,$Y$4:$AA$23,3,FALSE),0))</f>
        <v>30</v>
      </c>
      <c r="S1237">
        <v>16</v>
      </c>
      <c r="T1237">
        <v>15</v>
      </c>
      <c r="U1237">
        <v>1</v>
      </c>
      <c r="V1237">
        <v>0.2</v>
      </c>
      <c r="W1237" s="3">
        <v>38697.71</v>
      </c>
      <c r="X1237" s="3"/>
      <c r="Y1237" s="3"/>
      <c r="Z1237" s="3"/>
      <c r="AA1237" s="3"/>
      <c r="AB1237" s="3"/>
      <c r="AC1237" t="str">
        <f t="shared" ca="1" si="44"/>
        <v>16_27</v>
      </c>
      <c r="AD1237" s="3">
        <f ca="1">RANK(AI1237,OFFSET($AI$4,VLOOKUP($S1237,$AK$4:$AM$23,2,FALSE),0):OFFSET($AI$4,VLOOKUP($S1237,$Y$4:$AA$23,3,FALSE),0))</f>
        <v>27</v>
      </c>
      <c r="AE1237">
        <v>16</v>
      </c>
      <c r="AF1237">
        <v>15</v>
      </c>
      <c r="AG1237">
        <v>1</v>
      </c>
      <c r="AH1237">
        <v>0.2</v>
      </c>
      <c r="AI1237" s="3">
        <v>38697.71</v>
      </c>
    </row>
    <row r="1238" spans="17:35" x14ac:dyDescent="0.3">
      <c r="Q1238" t="str">
        <f t="shared" ca="1" si="45"/>
        <v>16_7</v>
      </c>
      <c r="R1238" s="3">
        <f ca="1">RANK(W1238,OFFSET($W$4,VLOOKUP($S1238,$Y$4:$AA$23,2,FALSE),0):OFFSET($W$4,VLOOKUP($S1238,$Y$4:$AA$23,3,FALSE),0))</f>
        <v>7</v>
      </c>
      <c r="S1238">
        <v>16</v>
      </c>
      <c r="T1238">
        <v>19</v>
      </c>
      <c r="U1238">
        <v>2</v>
      </c>
      <c r="V1238">
        <v>0</v>
      </c>
      <c r="W1238" s="3">
        <v>61255.880000000005</v>
      </c>
      <c r="X1238" s="3"/>
      <c r="Y1238" s="3"/>
      <c r="Z1238" s="3"/>
      <c r="AA1238" s="3"/>
      <c r="AB1238" s="3"/>
      <c r="AC1238" t="str">
        <f t="shared" ca="1" si="44"/>
        <v>16_19</v>
      </c>
      <c r="AD1238" s="3">
        <f ca="1">RANK(AI1238,OFFSET($AI$4,VLOOKUP($S1238,$AK$4:$AM$23,2,FALSE),0):OFFSET($AI$4,VLOOKUP($S1238,$Y$4:$AA$23,3,FALSE),0))</f>
        <v>19</v>
      </c>
      <c r="AE1238">
        <v>16</v>
      </c>
      <c r="AF1238">
        <v>19</v>
      </c>
      <c r="AG1238">
        <v>2</v>
      </c>
      <c r="AH1238">
        <v>0</v>
      </c>
      <c r="AI1238" s="3">
        <v>42380.41</v>
      </c>
    </row>
    <row r="1239" spans="17:35" x14ac:dyDescent="0.3">
      <c r="Q1239" t="str">
        <f t="shared" ca="1" si="45"/>
        <v>16_22</v>
      </c>
      <c r="R1239" s="3">
        <f ca="1">RANK(W1239,OFFSET($W$4,VLOOKUP($S1239,$Y$4:$AA$23,2,FALSE),0):OFFSET($W$4,VLOOKUP($S1239,$Y$4:$AA$23,3,FALSE),0))</f>
        <v>22</v>
      </c>
      <c r="S1239">
        <v>16</v>
      </c>
      <c r="T1239">
        <v>20</v>
      </c>
      <c r="U1239">
        <v>2</v>
      </c>
      <c r="V1239">
        <v>0</v>
      </c>
      <c r="W1239" s="3">
        <v>44457.05</v>
      </c>
      <c r="X1239" s="3"/>
      <c r="Y1239" s="3"/>
      <c r="Z1239" s="3"/>
      <c r="AA1239" s="3"/>
      <c r="AB1239" s="3"/>
      <c r="AC1239" t="str">
        <f t="shared" ca="1" si="44"/>
        <v>16_15</v>
      </c>
      <c r="AD1239" s="3">
        <f ca="1">RANK(AI1239,OFFSET($AI$4,VLOOKUP($S1239,$AK$4:$AM$23,2,FALSE),0):OFFSET($AI$4,VLOOKUP($S1239,$Y$4:$AA$23,3,FALSE),0))</f>
        <v>15</v>
      </c>
      <c r="AE1239">
        <v>16</v>
      </c>
      <c r="AF1239">
        <v>20</v>
      </c>
      <c r="AG1239">
        <v>2</v>
      </c>
      <c r="AH1239">
        <v>0</v>
      </c>
      <c r="AI1239" s="3">
        <v>44457.05</v>
      </c>
    </row>
    <row r="1240" spans="17:35" x14ac:dyDescent="0.3">
      <c r="Q1240" t="str">
        <f t="shared" ca="1" si="45"/>
        <v>16_32</v>
      </c>
      <c r="R1240" s="3">
        <f ca="1">RANK(W1240,OFFSET($W$4,VLOOKUP($S1240,$Y$4:$AA$23,2,FALSE),0):OFFSET($W$4,VLOOKUP($S1240,$Y$4:$AA$23,3,FALSE),0))</f>
        <v>32</v>
      </c>
      <c r="S1240">
        <v>16</v>
      </c>
      <c r="T1240">
        <v>21</v>
      </c>
      <c r="U1240">
        <v>1</v>
      </c>
      <c r="V1240">
        <v>0.2</v>
      </c>
      <c r="W1240" s="3">
        <v>37434.129999999997</v>
      </c>
      <c r="X1240" s="3"/>
      <c r="Y1240" s="3"/>
      <c r="Z1240" s="3"/>
      <c r="AA1240" s="3"/>
      <c r="AB1240" s="3"/>
      <c r="AC1240" t="str">
        <f t="shared" ca="1" si="44"/>
        <v>16_29</v>
      </c>
      <c r="AD1240" s="3">
        <f ca="1">RANK(AI1240,OFFSET($AI$4,VLOOKUP($S1240,$AK$4:$AM$23,2,FALSE),0):OFFSET($AI$4,VLOOKUP($S1240,$Y$4:$AA$23,3,FALSE),0))</f>
        <v>29</v>
      </c>
      <c r="AE1240">
        <v>16</v>
      </c>
      <c r="AF1240">
        <v>21</v>
      </c>
      <c r="AG1240">
        <v>1</v>
      </c>
      <c r="AH1240">
        <v>0.2</v>
      </c>
      <c r="AI1240" s="3">
        <v>37434.129999999997</v>
      </c>
    </row>
    <row r="1241" spans="17:35" x14ac:dyDescent="0.3">
      <c r="Q1241" t="str">
        <f t="shared" ca="1" si="45"/>
        <v>16_66</v>
      </c>
      <c r="R1241" s="3">
        <f ca="1">RANK(W1241,OFFSET($W$4,VLOOKUP($S1241,$Y$4:$AA$23,2,FALSE),0):OFFSET($W$4,VLOOKUP($S1241,$Y$4:$AA$23,3,FALSE),0))</f>
        <v>66</v>
      </c>
      <c r="S1241">
        <v>16</v>
      </c>
      <c r="T1241">
        <v>23</v>
      </c>
      <c r="U1241">
        <v>2</v>
      </c>
      <c r="V1241">
        <v>0</v>
      </c>
      <c r="W1241" s="3">
        <v>16412.12</v>
      </c>
      <c r="X1241" s="3"/>
      <c r="Y1241" s="3"/>
      <c r="Z1241" s="3"/>
      <c r="AA1241" s="3"/>
      <c r="AB1241" s="3"/>
      <c r="AC1241" t="str">
        <f t="shared" ca="1" si="44"/>
        <v>16_66</v>
      </c>
      <c r="AD1241" s="3">
        <f ca="1">RANK(AI1241,OFFSET($AI$4,VLOOKUP($S1241,$AK$4:$AM$23,2,FALSE),0):OFFSET($AI$4,VLOOKUP($S1241,$Y$4:$AA$23,3,FALSE),0))</f>
        <v>66</v>
      </c>
      <c r="AE1241">
        <v>16</v>
      </c>
      <c r="AF1241">
        <v>23</v>
      </c>
      <c r="AG1241">
        <v>2</v>
      </c>
      <c r="AH1241">
        <v>0</v>
      </c>
      <c r="AI1241" s="3">
        <v>16412.12</v>
      </c>
    </row>
    <row r="1242" spans="17:35" x14ac:dyDescent="0.3">
      <c r="Q1242" t="str">
        <f t="shared" ca="1" si="45"/>
        <v>16_48</v>
      </c>
      <c r="R1242" s="3">
        <f ca="1">RANK(W1242,OFFSET($W$4,VLOOKUP($S1242,$Y$4:$AA$23,2,FALSE),0):OFFSET($W$4,VLOOKUP($S1242,$Y$4:$AA$23,3,FALSE),0))</f>
        <v>48</v>
      </c>
      <c r="S1242">
        <v>16</v>
      </c>
      <c r="T1242">
        <v>24</v>
      </c>
      <c r="U1242">
        <v>2</v>
      </c>
      <c r="V1242">
        <v>0</v>
      </c>
      <c r="W1242" s="3">
        <v>28892.15</v>
      </c>
      <c r="X1242" s="3"/>
      <c r="Y1242" s="3"/>
      <c r="Z1242" s="3"/>
      <c r="AA1242" s="3"/>
      <c r="AB1242" s="3"/>
      <c r="AC1242" t="str">
        <f t="shared" ca="1" si="44"/>
        <v>16_46</v>
      </c>
      <c r="AD1242" s="3">
        <f ca="1">RANK(AI1242,OFFSET($AI$4,VLOOKUP($S1242,$AK$4:$AM$23,2,FALSE),0):OFFSET($AI$4,VLOOKUP($S1242,$Y$4:$AA$23,3,FALSE),0))</f>
        <v>46</v>
      </c>
      <c r="AE1242">
        <v>16</v>
      </c>
      <c r="AF1242">
        <v>24</v>
      </c>
      <c r="AG1242">
        <v>2</v>
      </c>
      <c r="AH1242">
        <v>0</v>
      </c>
      <c r="AI1242" s="3">
        <v>28892.15</v>
      </c>
    </row>
    <row r="1243" spans="17:35" x14ac:dyDescent="0.3">
      <c r="Q1243" t="str">
        <f t="shared" ca="1" si="45"/>
        <v>16_39</v>
      </c>
      <c r="R1243" s="3">
        <f ca="1">RANK(W1243,OFFSET($W$4,VLOOKUP($S1243,$Y$4:$AA$23,2,FALSE),0):OFFSET($W$4,VLOOKUP($S1243,$Y$4:$AA$23,3,FALSE),0))</f>
        <v>39</v>
      </c>
      <c r="S1243">
        <v>16</v>
      </c>
      <c r="T1243">
        <v>27</v>
      </c>
      <c r="U1243">
        <v>1</v>
      </c>
      <c r="V1243">
        <v>0.2</v>
      </c>
      <c r="W1243" s="3">
        <v>34228.25</v>
      </c>
      <c r="X1243" s="3"/>
      <c r="Y1243" s="3"/>
      <c r="Z1243" s="3"/>
      <c r="AA1243" s="3"/>
      <c r="AB1243" s="3"/>
      <c r="AC1243" t="str">
        <f t="shared" ca="1" si="44"/>
        <v>16_35</v>
      </c>
      <c r="AD1243" s="3">
        <f ca="1">RANK(AI1243,OFFSET($AI$4,VLOOKUP($S1243,$AK$4:$AM$23,2,FALSE),0):OFFSET($AI$4,VLOOKUP($S1243,$Y$4:$AA$23,3,FALSE),0))</f>
        <v>35</v>
      </c>
      <c r="AE1243">
        <v>16</v>
      </c>
      <c r="AF1243">
        <v>27</v>
      </c>
      <c r="AG1243">
        <v>1</v>
      </c>
      <c r="AH1243">
        <v>0.2</v>
      </c>
      <c r="AI1243" s="3">
        <v>34228.25</v>
      </c>
    </row>
    <row r="1244" spans="17:35" x14ac:dyDescent="0.3">
      <c r="Q1244" t="str">
        <f t="shared" ca="1" si="45"/>
        <v>16_26</v>
      </c>
      <c r="R1244" s="3">
        <f ca="1">RANK(W1244,OFFSET($W$4,VLOOKUP($S1244,$Y$4:$AA$23,2,FALSE),0):OFFSET($W$4,VLOOKUP($S1244,$Y$4:$AA$23,3,FALSE),0))</f>
        <v>26</v>
      </c>
      <c r="S1244">
        <v>16</v>
      </c>
      <c r="T1244">
        <v>28</v>
      </c>
      <c r="U1244">
        <v>2</v>
      </c>
      <c r="V1244">
        <v>0</v>
      </c>
      <c r="W1244" s="3">
        <v>41992.84</v>
      </c>
      <c r="X1244" s="3"/>
      <c r="Y1244" s="3"/>
      <c r="Z1244" s="3"/>
      <c r="AA1244" s="3"/>
      <c r="AB1244" s="3"/>
      <c r="AC1244" t="str">
        <f t="shared" ca="1" si="44"/>
        <v>16_22</v>
      </c>
      <c r="AD1244" s="3">
        <f ca="1">RANK(AI1244,OFFSET($AI$4,VLOOKUP($S1244,$AK$4:$AM$23,2,FALSE),0):OFFSET($AI$4,VLOOKUP($S1244,$Y$4:$AA$23,3,FALSE),0))</f>
        <v>22</v>
      </c>
      <c r="AE1244">
        <v>16</v>
      </c>
      <c r="AF1244">
        <v>28</v>
      </c>
      <c r="AG1244">
        <v>2</v>
      </c>
      <c r="AH1244">
        <v>0</v>
      </c>
      <c r="AI1244" s="3">
        <v>41992.84</v>
      </c>
    </row>
    <row r="1245" spans="17:35" x14ac:dyDescent="0.3">
      <c r="Q1245" t="str">
        <f t="shared" ca="1" si="45"/>
        <v>16_10</v>
      </c>
      <c r="R1245" s="3">
        <f ca="1">RANK(W1245,OFFSET($W$4,VLOOKUP($S1245,$Y$4:$AA$23,2,FALSE),0):OFFSET($W$4,VLOOKUP($S1245,$Y$4:$AA$23,3,FALSE),0))</f>
        <v>10</v>
      </c>
      <c r="S1245">
        <v>16</v>
      </c>
      <c r="T1245">
        <v>30</v>
      </c>
      <c r="U1245">
        <v>2</v>
      </c>
      <c r="V1245">
        <v>0</v>
      </c>
      <c r="W1245" s="3">
        <v>58996.12</v>
      </c>
      <c r="X1245" s="3"/>
      <c r="Y1245" s="3"/>
      <c r="Z1245" s="3"/>
      <c r="AA1245" s="3"/>
      <c r="AB1245" s="3"/>
      <c r="AC1245" t="str">
        <f t="shared" ca="1" si="44"/>
        <v>16_2</v>
      </c>
      <c r="AD1245" s="3">
        <f ca="1">RANK(AI1245,OFFSET($AI$4,VLOOKUP($S1245,$AK$4:$AM$23,2,FALSE),0):OFFSET($AI$4,VLOOKUP($S1245,$Y$4:$AA$23,3,FALSE),0))</f>
        <v>2</v>
      </c>
      <c r="AE1245">
        <v>16</v>
      </c>
      <c r="AF1245">
        <v>30</v>
      </c>
      <c r="AG1245">
        <v>2</v>
      </c>
      <c r="AH1245">
        <v>0</v>
      </c>
      <c r="AI1245" s="3">
        <v>58996.12</v>
      </c>
    </row>
    <row r="1246" spans="17:35" x14ac:dyDescent="0.3">
      <c r="Q1246" t="str">
        <f t="shared" ca="1" si="45"/>
        <v>16_8</v>
      </c>
      <c r="R1246" s="3">
        <f ca="1">RANK(W1246,OFFSET($W$4,VLOOKUP($S1246,$Y$4:$AA$23,2,FALSE),0):OFFSET($W$4,VLOOKUP($S1246,$Y$4:$AA$23,3,FALSE),0))</f>
        <v>8</v>
      </c>
      <c r="S1246">
        <v>16</v>
      </c>
      <c r="T1246">
        <v>31</v>
      </c>
      <c r="U1246">
        <v>2</v>
      </c>
      <c r="V1246">
        <v>0</v>
      </c>
      <c r="W1246" s="3">
        <v>61103.56</v>
      </c>
      <c r="X1246" s="3"/>
      <c r="Y1246" s="3"/>
      <c r="Z1246" s="3"/>
      <c r="AA1246" s="3"/>
      <c r="AB1246" s="3"/>
      <c r="AC1246" t="str">
        <f t="shared" ca="1" si="44"/>
        <v>16_12</v>
      </c>
      <c r="AD1246" s="3">
        <f ca="1">RANK(AI1246,OFFSET($AI$4,VLOOKUP($S1246,$AK$4:$AM$23,2,FALSE),0):OFFSET($AI$4,VLOOKUP($S1246,$Y$4:$AA$23,3,FALSE),0))</f>
        <v>12</v>
      </c>
      <c r="AE1246">
        <v>16</v>
      </c>
      <c r="AF1246">
        <v>31</v>
      </c>
      <c r="AG1246">
        <v>2</v>
      </c>
      <c r="AH1246">
        <v>0</v>
      </c>
      <c r="AI1246" s="3">
        <v>48809.7</v>
      </c>
    </row>
    <row r="1247" spans="17:35" x14ac:dyDescent="0.3">
      <c r="Q1247" t="str">
        <f t="shared" ca="1" si="45"/>
        <v>16_73</v>
      </c>
      <c r="R1247" s="3">
        <f ca="1">RANK(W1247,OFFSET($W$4,VLOOKUP($S1247,$Y$4:$AA$23,2,FALSE),0):OFFSET($W$4,VLOOKUP($S1247,$Y$4:$AA$23,3,FALSE),0))</f>
        <v>73</v>
      </c>
      <c r="S1247">
        <v>16</v>
      </c>
      <c r="T1247">
        <v>32</v>
      </c>
      <c r="U1247">
        <v>1</v>
      </c>
      <c r="V1247">
        <v>0.2</v>
      </c>
      <c r="W1247" s="3">
        <v>11372.72</v>
      </c>
      <c r="X1247" s="3"/>
      <c r="Y1247" s="3"/>
      <c r="Z1247" s="3"/>
      <c r="AA1247" s="3"/>
      <c r="AB1247" s="3"/>
      <c r="AC1247" t="str">
        <f t="shared" ca="1" si="44"/>
        <v>16_73</v>
      </c>
      <c r="AD1247" s="3">
        <f ca="1">RANK(AI1247,OFFSET($AI$4,VLOOKUP($S1247,$AK$4:$AM$23,2,FALSE),0):OFFSET($AI$4,VLOOKUP($S1247,$Y$4:$AA$23,3,FALSE),0))</f>
        <v>73</v>
      </c>
      <c r="AE1247">
        <v>16</v>
      </c>
      <c r="AF1247">
        <v>32</v>
      </c>
      <c r="AG1247">
        <v>1</v>
      </c>
      <c r="AH1247">
        <v>0.2</v>
      </c>
      <c r="AI1247" s="3">
        <v>11372.72</v>
      </c>
    </row>
    <row r="1248" spans="17:35" x14ac:dyDescent="0.3">
      <c r="Q1248" t="str">
        <f t="shared" ca="1" si="45"/>
        <v>16_31</v>
      </c>
      <c r="R1248" s="3">
        <f ca="1">RANK(W1248,OFFSET($W$4,VLOOKUP($S1248,$Y$4:$AA$23,2,FALSE),0):OFFSET($W$4,VLOOKUP($S1248,$Y$4:$AA$23,3,FALSE),0))</f>
        <v>31</v>
      </c>
      <c r="S1248">
        <v>16</v>
      </c>
      <c r="T1248">
        <v>32</v>
      </c>
      <c r="U1248">
        <v>2</v>
      </c>
      <c r="V1248">
        <v>0</v>
      </c>
      <c r="W1248" s="3">
        <v>37736.28</v>
      </c>
      <c r="X1248" s="3"/>
      <c r="Y1248" s="3"/>
      <c r="Z1248" s="3"/>
      <c r="AA1248" s="3"/>
      <c r="AB1248" s="3"/>
      <c r="AC1248" t="str">
        <f t="shared" ca="1" si="44"/>
        <v>16_28</v>
      </c>
      <c r="AD1248" s="3">
        <f ca="1">RANK(AI1248,OFFSET($AI$4,VLOOKUP($S1248,$AK$4:$AM$23,2,FALSE),0):OFFSET($AI$4,VLOOKUP($S1248,$Y$4:$AA$23,3,FALSE),0))</f>
        <v>28</v>
      </c>
      <c r="AE1248">
        <v>16</v>
      </c>
      <c r="AF1248">
        <v>32</v>
      </c>
      <c r="AG1248">
        <v>2</v>
      </c>
      <c r="AH1248">
        <v>0</v>
      </c>
      <c r="AI1248" s="3">
        <v>37736.28</v>
      </c>
    </row>
    <row r="1249" spans="17:35" x14ac:dyDescent="0.3">
      <c r="Q1249" t="str">
        <f t="shared" ca="1" si="45"/>
        <v>16_59</v>
      </c>
      <c r="R1249" s="3">
        <f ca="1">RANK(W1249,OFFSET($W$4,VLOOKUP($S1249,$Y$4:$AA$23,2,FALSE),0):OFFSET($W$4,VLOOKUP($S1249,$Y$4:$AA$23,3,FALSE),0))</f>
        <v>59</v>
      </c>
      <c r="S1249">
        <v>16</v>
      </c>
      <c r="T1249">
        <v>34</v>
      </c>
      <c r="U1249">
        <v>1</v>
      </c>
      <c r="V1249">
        <v>0.2</v>
      </c>
      <c r="W1249" s="3">
        <v>20989.82</v>
      </c>
      <c r="X1249" s="3"/>
      <c r="Y1249" s="3"/>
      <c r="Z1249" s="3"/>
      <c r="AA1249" s="3"/>
      <c r="AB1249" s="3"/>
      <c r="AC1249" t="str">
        <f t="shared" ca="1" si="44"/>
        <v>16_58</v>
      </c>
      <c r="AD1249" s="3">
        <f ca="1">RANK(AI1249,OFFSET($AI$4,VLOOKUP($S1249,$AK$4:$AM$23,2,FALSE),0):OFFSET($AI$4,VLOOKUP($S1249,$Y$4:$AA$23,3,FALSE),0))</f>
        <v>58</v>
      </c>
      <c r="AE1249">
        <v>16</v>
      </c>
      <c r="AF1249">
        <v>34</v>
      </c>
      <c r="AG1249">
        <v>1</v>
      </c>
      <c r="AH1249">
        <v>0.2</v>
      </c>
      <c r="AI1249" s="3">
        <v>20989.82</v>
      </c>
    </row>
    <row r="1250" spans="17:35" x14ac:dyDescent="0.3">
      <c r="Q1250" t="str">
        <f t="shared" ca="1" si="45"/>
        <v>16_6</v>
      </c>
      <c r="R1250" s="3">
        <f ca="1">RANK(W1250,OFFSET($W$4,VLOOKUP($S1250,$Y$4:$AA$23,2,FALSE),0):OFFSET($W$4,VLOOKUP($S1250,$Y$4:$AA$23,3,FALSE),0))</f>
        <v>6</v>
      </c>
      <c r="S1250">
        <v>16</v>
      </c>
      <c r="T1250">
        <v>37</v>
      </c>
      <c r="U1250">
        <v>2</v>
      </c>
      <c r="V1250">
        <v>0</v>
      </c>
      <c r="W1250" s="3">
        <v>63026.61</v>
      </c>
      <c r="X1250" s="3"/>
      <c r="Y1250" s="3"/>
      <c r="Z1250" s="3"/>
      <c r="AA1250" s="3"/>
      <c r="AB1250" s="3"/>
      <c r="AC1250" t="str">
        <f t="shared" ca="1" si="44"/>
        <v>16_1</v>
      </c>
      <c r="AD1250" s="3">
        <f ca="1">RANK(AI1250,OFFSET($AI$4,VLOOKUP($S1250,$AK$4:$AM$23,2,FALSE),0):OFFSET($AI$4,VLOOKUP($S1250,$Y$4:$AA$23,3,FALSE),0))</f>
        <v>1</v>
      </c>
      <c r="AE1250">
        <v>16</v>
      </c>
      <c r="AF1250">
        <v>37</v>
      </c>
      <c r="AG1250">
        <v>2</v>
      </c>
      <c r="AH1250">
        <v>0</v>
      </c>
      <c r="AI1250" s="3">
        <v>63026.61</v>
      </c>
    </row>
    <row r="1251" spans="17:35" x14ac:dyDescent="0.3">
      <c r="Q1251" t="str">
        <f t="shared" ca="1" si="45"/>
        <v>16_21</v>
      </c>
      <c r="R1251" s="3">
        <f ca="1">RANK(W1251,OFFSET($W$4,VLOOKUP($S1251,$Y$4:$AA$23,2,FALSE),0):OFFSET($W$4,VLOOKUP($S1251,$Y$4:$AA$23,3,FALSE),0))</f>
        <v>21</v>
      </c>
      <c r="S1251">
        <v>16</v>
      </c>
      <c r="T1251">
        <v>38</v>
      </c>
      <c r="U1251">
        <v>1</v>
      </c>
      <c r="V1251">
        <v>0.2</v>
      </c>
      <c r="W1251" s="3">
        <v>44864.97</v>
      </c>
      <c r="X1251" s="3"/>
      <c r="Y1251" s="3"/>
      <c r="Z1251" s="3"/>
      <c r="AA1251" s="3"/>
      <c r="AB1251" s="3"/>
      <c r="AC1251" t="str">
        <f t="shared" ca="1" si="44"/>
        <v>16_43</v>
      </c>
      <c r="AD1251" s="3">
        <f ca="1">RANK(AI1251,OFFSET($AI$4,VLOOKUP($S1251,$AK$4:$AM$23,2,FALSE),0):OFFSET($AI$4,VLOOKUP($S1251,$Y$4:$AA$23,3,FALSE),0))</f>
        <v>43</v>
      </c>
      <c r="AE1251">
        <v>16</v>
      </c>
      <c r="AF1251">
        <v>38</v>
      </c>
      <c r="AG1251">
        <v>1</v>
      </c>
      <c r="AH1251">
        <v>0.2</v>
      </c>
      <c r="AI1251" s="3">
        <v>31582.26</v>
      </c>
    </row>
    <row r="1252" spans="17:35" x14ac:dyDescent="0.3">
      <c r="Q1252" t="str">
        <f t="shared" ca="1" si="45"/>
        <v>16_78</v>
      </c>
      <c r="R1252" s="3">
        <f ca="1">RANK(W1252,OFFSET($W$4,VLOOKUP($S1252,$Y$4:$AA$23,2,FALSE),0):OFFSET($W$4,VLOOKUP($S1252,$Y$4:$AA$23,3,FALSE),0))</f>
        <v>78</v>
      </c>
      <c r="S1252">
        <v>16</v>
      </c>
      <c r="T1252">
        <v>38</v>
      </c>
      <c r="U1252">
        <v>2</v>
      </c>
      <c r="V1252">
        <v>0</v>
      </c>
      <c r="W1252" s="3">
        <v>2316.1999999999998</v>
      </c>
      <c r="X1252" s="3"/>
      <c r="Y1252" s="3"/>
      <c r="Z1252" s="3"/>
      <c r="AA1252" s="3"/>
      <c r="AB1252" s="3"/>
      <c r="AC1252" t="str">
        <f t="shared" ca="1" si="44"/>
        <v>16_78</v>
      </c>
      <c r="AD1252" s="3">
        <f ca="1">RANK(AI1252,OFFSET($AI$4,VLOOKUP($S1252,$AK$4:$AM$23,2,FALSE),0):OFFSET($AI$4,VLOOKUP($S1252,$Y$4:$AA$23,3,FALSE),0))</f>
        <v>78</v>
      </c>
      <c r="AE1252">
        <v>16</v>
      </c>
      <c r="AF1252">
        <v>38</v>
      </c>
      <c r="AG1252">
        <v>2</v>
      </c>
      <c r="AH1252">
        <v>0</v>
      </c>
      <c r="AI1252" s="3">
        <v>2316.1999999999998</v>
      </c>
    </row>
    <row r="1253" spans="17:35" x14ac:dyDescent="0.3">
      <c r="Q1253" t="str">
        <f t="shared" ca="1" si="45"/>
        <v>16_60</v>
      </c>
      <c r="R1253" s="3">
        <f ca="1">RANK(W1253,OFFSET($W$4,VLOOKUP($S1253,$Y$4:$AA$23,2,FALSE),0):OFFSET($W$4,VLOOKUP($S1253,$Y$4:$AA$23,3,FALSE),0))</f>
        <v>60</v>
      </c>
      <c r="S1253">
        <v>16</v>
      </c>
      <c r="T1253">
        <v>42</v>
      </c>
      <c r="U1253">
        <v>2</v>
      </c>
      <c r="V1253">
        <v>0</v>
      </c>
      <c r="W1253" s="3">
        <v>20606.61</v>
      </c>
      <c r="X1253" s="3"/>
      <c r="Y1253" s="3"/>
      <c r="Z1253" s="3"/>
      <c r="AA1253" s="3"/>
      <c r="AB1253" s="3"/>
      <c r="AC1253" t="str">
        <f t="shared" ca="1" si="44"/>
        <v>16_59</v>
      </c>
      <c r="AD1253" s="3">
        <f ca="1">RANK(AI1253,OFFSET($AI$4,VLOOKUP($S1253,$AK$4:$AM$23,2,FALSE),0):OFFSET($AI$4,VLOOKUP($S1253,$Y$4:$AA$23,3,FALSE),0))</f>
        <v>59</v>
      </c>
      <c r="AE1253">
        <v>16</v>
      </c>
      <c r="AF1253">
        <v>42</v>
      </c>
      <c r="AG1253">
        <v>2</v>
      </c>
      <c r="AH1253">
        <v>0</v>
      </c>
      <c r="AI1253" s="3">
        <v>20606.61</v>
      </c>
    </row>
    <row r="1254" spans="17:35" x14ac:dyDescent="0.3">
      <c r="Q1254" t="str">
        <f t="shared" ca="1" si="45"/>
        <v>16_55</v>
      </c>
      <c r="R1254" s="3">
        <f ca="1">RANK(W1254,OFFSET($W$4,VLOOKUP($S1254,$Y$4:$AA$23,2,FALSE),0):OFFSET($W$4,VLOOKUP($S1254,$Y$4:$AA$23,3,FALSE),0))</f>
        <v>55</v>
      </c>
      <c r="S1254">
        <v>16</v>
      </c>
      <c r="T1254">
        <v>43</v>
      </c>
      <c r="U1254">
        <v>1</v>
      </c>
      <c r="V1254">
        <v>0.2</v>
      </c>
      <c r="W1254" s="3">
        <v>22796.09</v>
      </c>
      <c r="X1254" s="3"/>
      <c r="Y1254" s="3"/>
      <c r="Z1254" s="3"/>
      <c r="AA1254" s="3"/>
      <c r="AB1254" s="3"/>
      <c r="AC1254" t="str">
        <f t="shared" ca="1" si="44"/>
        <v>16_53</v>
      </c>
      <c r="AD1254" s="3">
        <f ca="1">RANK(AI1254,OFFSET($AI$4,VLOOKUP($S1254,$AK$4:$AM$23,2,FALSE),0):OFFSET($AI$4,VLOOKUP($S1254,$Y$4:$AA$23,3,FALSE),0))</f>
        <v>53</v>
      </c>
      <c r="AE1254">
        <v>16</v>
      </c>
      <c r="AF1254">
        <v>43</v>
      </c>
      <c r="AG1254">
        <v>1</v>
      </c>
      <c r="AH1254">
        <v>0.2</v>
      </c>
      <c r="AI1254" s="3">
        <v>22796.09</v>
      </c>
    </row>
    <row r="1255" spans="17:35" x14ac:dyDescent="0.3">
      <c r="Q1255" t="str">
        <f t="shared" ca="1" si="45"/>
        <v>16_23</v>
      </c>
      <c r="R1255" s="3">
        <f ca="1">RANK(W1255,OFFSET($W$4,VLOOKUP($S1255,$Y$4:$AA$23,2,FALSE),0):OFFSET($W$4,VLOOKUP($S1255,$Y$4:$AA$23,3,FALSE),0))</f>
        <v>23</v>
      </c>
      <c r="S1255">
        <v>16</v>
      </c>
      <c r="T1255">
        <v>44</v>
      </c>
      <c r="U1255">
        <v>2</v>
      </c>
      <c r="V1255">
        <v>0</v>
      </c>
      <c r="W1255" s="3">
        <v>43335.89</v>
      </c>
      <c r="X1255" s="3"/>
      <c r="Y1255" s="3"/>
      <c r="Z1255" s="3"/>
      <c r="AA1255" s="3"/>
      <c r="AB1255" s="3"/>
      <c r="AC1255" t="str">
        <f t="shared" ca="1" si="44"/>
        <v>16_16</v>
      </c>
      <c r="AD1255" s="3">
        <f ca="1">RANK(AI1255,OFFSET($AI$4,VLOOKUP($S1255,$AK$4:$AM$23,2,FALSE),0):OFFSET($AI$4,VLOOKUP($S1255,$Y$4:$AA$23,3,FALSE),0))</f>
        <v>16</v>
      </c>
      <c r="AE1255">
        <v>16</v>
      </c>
      <c r="AF1255">
        <v>44</v>
      </c>
      <c r="AG1255">
        <v>2</v>
      </c>
      <c r="AH1255">
        <v>0</v>
      </c>
      <c r="AI1255" s="3">
        <v>43335.89</v>
      </c>
    </row>
    <row r="1256" spans="17:35" x14ac:dyDescent="0.3">
      <c r="Q1256" t="str">
        <f t="shared" ca="1" si="45"/>
        <v>16_45</v>
      </c>
      <c r="R1256" s="3">
        <f ca="1">RANK(W1256,OFFSET($W$4,VLOOKUP($S1256,$Y$4:$AA$23,2,FALSE),0):OFFSET($W$4,VLOOKUP($S1256,$Y$4:$AA$23,3,FALSE),0))</f>
        <v>45</v>
      </c>
      <c r="S1256">
        <v>16</v>
      </c>
      <c r="T1256">
        <v>47</v>
      </c>
      <c r="U1256">
        <v>1</v>
      </c>
      <c r="V1256">
        <v>0.2</v>
      </c>
      <c r="W1256" s="3">
        <v>32677.81</v>
      </c>
      <c r="X1256" s="3"/>
      <c r="Y1256" s="3"/>
      <c r="Z1256" s="3"/>
      <c r="AA1256" s="3"/>
      <c r="AB1256" s="3"/>
      <c r="AC1256" t="str">
        <f t="shared" ca="1" si="44"/>
        <v>16_42</v>
      </c>
      <c r="AD1256" s="3">
        <f ca="1">RANK(AI1256,OFFSET($AI$4,VLOOKUP($S1256,$AK$4:$AM$23,2,FALSE),0):OFFSET($AI$4,VLOOKUP($S1256,$Y$4:$AA$23,3,FALSE),0))</f>
        <v>42</v>
      </c>
      <c r="AE1256">
        <v>16</v>
      </c>
      <c r="AF1256">
        <v>47</v>
      </c>
      <c r="AG1256">
        <v>1</v>
      </c>
      <c r="AH1256">
        <v>0.2</v>
      </c>
      <c r="AI1256" s="3">
        <v>32677.81</v>
      </c>
    </row>
    <row r="1257" spans="17:35" x14ac:dyDescent="0.3">
      <c r="Q1257" t="str">
        <f t="shared" ca="1" si="45"/>
        <v>16_54</v>
      </c>
      <c r="R1257" s="3">
        <f ca="1">RANK(W1257,OFFSET($W$4,VLOOKUP($S1257,$Y$4:$AA$23,2,FALSE),0):OFFSET($W$4,VLOOKUP($S1257,$Y$4:$AA$23,3,FALSE),0))</f>
        <v>54</v>
      </c>
      <c r="S1257">
        <v>16</v>
      </c>
      <c r="T1257">
        <v>48</v>
      </c>
      <c r="U1257">
        <v>2</v>
      </c>
      <c r="V1257">
        <v>0</v>
      </c>
      <c r="W1257" s="3">
        <v>23538.240000000002</v>
      </c>
      <c r="X1257" s="3"/>
      <c r="Y1257" s="3"/>
      <c r="Z1257" s="3"/>
      <c r="AA1257" s="3"/>
      <c r="AB1257" s="3"/>
      <c r="AC1257" t="str">
        <f t="shared" ca="1" si="44"/>
        <v>16_52</v>
      </c>
      <c r="AD1257" s="3">
        <f ca="1">RANK(AI1257,OFFSET($AI$4,VLOOKUP($S1257,$AK$4:$AM$23,2,FALSE),0):OFFSET($AI$4,VLOOKUP($S1257,$Y$4:$AA$23,3,FALSE),0))</f>
        <v>52</v>
      </c>
      <c r="AE1257">
        <v>16</v>
      </c>
      <c r="AF1257">
        <v>48</v>
      </c>
      <c r="AG1257">
        <v>2</v>
      </c>
      <c r="AH1257">
        <v>0</v>
      </c>
      <c r="AI1257" s="3">
        <v>23538.240000000002</v>
      </c>
    </row>
    <row r="1258" spans="17:35" x14ac:dyDescent="0.3">
      <c r="Q1258" t="str">
        <f t="shared" ca="1" si="45"/>
        <v>16_49</v>
      </c>
      <c r="R1258" s="3">
        <f ca="1">RANK(W1258,OFFSET($W$4,VLOOKUP($S1258,$Y$4:$AA$23,2,FALSE),0):OFFSET($W$4,VLOOKUP($S1258,$Y$4:$AA$23,3,FALSE),0))</f>
        <v>49</v>
      </c>
      <c r="S1258">
        <v>16</v>
      </c>
      <c r="T1258">
        <v>49</v>
      </c>
      <c r="U1258">
        <v>2</v>
      </c>
      <c r="V1258">
        <v>0</v>
      </c>
      <c r="W1258" s="3">
        <v>27165.29</v>
      </c>
      <c r="X1258" s="3"/>
      <c r="Y1258" s="3"/>
      <c r="Z1258" s="3"/>
      <c r="AA1258" s="3"/>
      <c r="AB1258" s="3"/>
      <c r="AC1258" t="str">
        <f t="shared" ca="1" si="44"/>
        <v>16_47</v>
      </c>
      <c r="AD1258" s="3">
        <f ca="1">RANK(AI1258,OFFSET($AI$4,VLOOKUP($S1258,$AK$4:$AM$23,2,FALSE),0):OFFSET($AI$4,VLOOKUP($S1258,$Y$4:$AA$23,3,FALSE),0))</f>
        <v>47</v>
      </c>
      <c r="AE1258">
        <v>16</v>
      </c>
      <c r="AF1258">
        <v>49</v>
      </c>
      <c r="AG1258">
        <v>2</v>
      </c>
      <c r="AH1258">
        <v>0</v>
      </c>
      <c r="AI1258" s="3">
        <v>27165.29</v>
      </c>
    </row>
    <row r="1259" spans="17:35" x14ac:dyDescent="0.3">
      <c r="Q1259" t="str">
        <f t="shared" ca="1" si="45"/>
        <v>16_16</v>
      </c>
      <c r="R1259" s="3">
        <f ca="1">RANK(W1259,OFFSET($W$4,VLOOKUP($S1259,$Y$4:$AA$23,2,FALSE),0):OFFSET($W$4,VLOOKUP($S1259,$Y$4:$AA$23,3,FALSE),0))</f>
        <v>16</v>
      </c>
      <c r="S1259">
        <v>16</v>
      </c>
      <c r="T1259">
        <v>50</v>
      </c>
      <c r="U1259">
        <v>2</v>
      </c>
      <c r="V1259">
        <v>0</v>
      </c>
      <c r="W1259" s="3">
        <v>53956.32</v>
      </c>
      <c r="X1259" s="3"/>
      <c r="Y1259" s="3"/>
      <c r="Z1259" s="3"/>
      <c r="AA1259" s="3"/>
      <c r="AB1259" s="3"/>
      <c r="AC1259" t="str">
        <f t="shared" ca="1" si="44"/>
        <v>16_8</v>
      </c>
      <c r="AD1259" s="3">
        <f ca="1">RANK(AI1259,OFFSET($AI$4,VLOOKUP($S1259,$AK$4:$AM$23,2,FALSE),0):OFFSET($AI$4,VLOOKUP($S1259,$Y$4:$AA$23,3,FALSE),0))</f>
        <v>8</v>
      </c>
      <c r="AE1259">
        <v>16</v>
      </c>
      <c r="AF1259">
        <v>50</v>
      </c>
      <c r="AG1259">
        <v>2</v>
      </c>
      <c r="AH1259">
        <v>0</v>
      </c>
      <c r="AI1259" s="3">
        <v>53956.32</v>
      </c>
    </row>
    <row r="1260" spans="17:35" x14ac:dyDescent="0.3">
      <c r="Q1260" t="str">
        <f t="shared" ca="1" si="45"/>
        <v>16_20</v>
      </c>
      <c r="R1260" s="3">
        <f ca="1">RANK(W1260,OFFSET($W$4,VLOOKUP($S1260,$Y$4:$AA$23,2,FALSE),0):OFFSET($W$4,VLOOKUP($S1260,$Y$4:$AA$23,3,FALSE),0))</f>
        <v>20</v>
      </c>
      <c r="S1260">
        <v>16</v>
      </c>
      <c r="T1260">
        <v>51</v>
      </c>
      <c r="U1260">
        <v>2</v>
      </c>
      <c r="V1260">
        <v>0</v>
      </c>
      <c r="W1260" s="3">
        <v>47911.01</v>
      </c>
      <c r="X1260" s="3"/>
      <c r="Y1260" s="3"/>
      <c r="Z1260" s="3"/>
      <c r="AA1260" s="3"/>
      <c r="AB1260" s="3"/>
      <c r="AC1260" t="str">
        <f t="shared" ca="1" si="44"/>
        <v>16_13</v>
      </c>
      <c r="AD1260" s="3">
        <f ca="1">RANK(AI1260,OFFSET($AI$4,VLOOKUP($S1260,$AK$4:$AM$23,2,FALSE),0):OFFSET($AI$4,VLOOKUP($S1260,$Y$4:$AA$23,3,FALSE),0))</f>
        <v>13</v>
      </c>
      <c r="AE1260">
        <v>16</v>
      </c>
      <c r="AF1260">
        <v>51</v>
      </c>
      <c r="AG1260">
        <v>2</v>
      </c>
      <c r="AH1260">
        <v>0</v>
      </c>
      <c r="AI1260" s="3">
        <v>47911.01</v>
      </c>
    </row>
    <row r="1261" spans="17:35" x14ac:dyDescent="0.3">
      <c r="Q1261" t="str">
        <f t="shared" ca="1" si="45"/>
        <v>16_70</v>
      </c>
      <c r="R1261" s="3">
        <f ca="1">RANK(W1261,OFFSET($W$4,VLOOKUP($S1261,$Y$4:$AA$23,2,FALSE),0):OFFSET($W$4,VLOOKUP($S1261,$Y$4:$AA$23,3,FALSE),0))</f>
        <v>70</v>
      </c>
      <c r="S1261">
        <v>16</v>
      </c>
      <c r="T1261">
        <v>52</v>
      </c>
      <c r="U1261">
        <v>1</v>
      </c>
      <c r="V1261">
        <v>0.2</v>
      </c>
      <c r="W1261" s="3">
        <v>14685.91</v>
      </c>
      <c r="X1261" s="3"/>
      <c r="Y1261" s="3"/>
      <c r="Z1261" s="3"/>
      <c r="AA1261" s="3"/>
      <c r="AB1261" s="3"/>
      <c r="AC1261" t="str">
        <f t="shared" ca="1" si="44"/>
        <v>16_70</v>
      </c>
      <c r="AD1261" s="3">
        <f ca="1">RANK(AI1261,OFFSET($AI$4,VLOOKUP($S1261,$AK$4:$AM$23,2,FALSE),0):OFFSET($AI$4,VLOOKUP($S1261,$Y$4:$AA$23,3,FALSE),0))</f>
        <v>70</v>
      </c>
      <c r="AE1261">
        <v>16</v>
      </c>
      <c r="AF1261">
        <v>52</v>
      </c>
      <c r="AG1261">
        <v>1</v>
      </c>
      <c r="AH1261">
        <v>0.2</v>
      </c>
      <c r="AI1261" s="3">
        <v>14685.91</v>
      </c>
    </row>
    <row r="1262" spans="17:35" x14ac:dyDescent="0.3">
      <c r="Q1262" t="str">
        <f t="shared" ca="1" si="45"/>
        <v>16_9</v>
      </c>
      <c r="R1262" s="3">
        <f ca="1">RANK(W1262,OFFSET($W$4,VLOOKUP($S1262,$Y$4:$AA$23,2,FALSE),0):OFFSET($W$4,VLOOKUP($S1262,$Y$4:$AA$23,3,FALSE),0))</f>
        <v>9</v>
      </c>
      <c r="S1262">
        <v>16</v>
      </c>
      <c r="T1262">
        <v>52</v>
      </c>
      <c r="U1262">
        <v>2</v>
      </c>
      <c r="V1262">
        <v>0</v>
      </c>
      <c r="W1262" s="3">
        <v>59533.83</v>
      </c>
      <c r="X1262" s="3"/>
      <c r="Y1262" s="3"/>
      <c r="Z1262" s="3"/>
      <c r="AA1262" s="3"/>
      <c r="AB1262" s="3"/>
      <c r="AC1262" t="str">
        <f t="shared" ca="1" si="44"/>
        <v>16_37</v>
      </c>
      <c r="AD1262" s="3">
        <f ca="1">RANK(AI1262,OFFSET($AI$4,VLOOKUP($S1262,$AK$4:$AM$23,2,FALSE),0):OFFSET($AI$4,VLOOKUP($S1262,$Y$4:$AA$23,3,FALSE),0))</f>
        <v>37</v>
      </c>
      <c r="AE1262">
        <v>16</v>
      </c>
      <c r="AF1262">
        <v>52</v>
      </c>
      <c r="AG1262">
        <v>2</v>
      </c>
      <c r="AH1262">
        <v>0</v>
      </c>
      <c r="AI1262" s="3">
        <v>33994.449999999997</v>
      </c>
    </row>
    <row r="1263" spans="17:35" x14ac:dyDescent="0.3">
      <c r="Q1263" t="str">
        <f t="shared" ca="1" si="45"/>
        <v>16_14</v>
      </c>
      <c r="R1263" s="3">
        <f ca="1">RANK(W1263,OFFSET($W$4,VLOOKUP($S1263,$Y$4:$AA$23,2,FALSE),0):OFFSET($W$4,VLOOKUP($S1263,$Y$4:$AA$23,3,FALSE),0))</f>
        <v>14</v>
      </c>
      <c r="S1263">
        <v>16</v>
      </c>
      <c r="T1263">
        <v>53</v>
      </c>
      <c r="U1263">
        <v>1</v>
      </c>
      <c r="V1263">
        <v>0.2</v>
      </c>
      <c r="W1263" s="3">
        <v>56112.73</v>
      </c>
      <c r="X1263" s="3"/>
      <c r="Y1263" s="3"/>
      <c r="Z1263" s="3"/>
      <c r="AA1263" s="3"/>
      <c r="AB1263" s="3"/>
      <c r="AC1263" t="str">
        <f t="shared" ca="1" si="44"/>
        <v>16_5</v>
      </c>
      <c r="AD1263" s="3">
        <f ca="1">RANK(AI1263,OFFSET($AI$4,VLOOKUP($S1263,$AK$4:$AM$23,2,FALSE),0):OFFSET($AI$4,VLOOKUP($S1263,$Y$4:$AA$23,3,FALSE),0))</f>
        <v>5</v>
      </c>
      <c r="AE1263">
        <v>16</v>
      </c>
      <c r="AF1263">
        <v>53</v>
      </c>
      <c r="AG1263">
        <v>1</v>
      </c>
      <c r="AH1263">
        <v>0.2</v>
      </c>
      <c r="AI1263" s="3">
        <v>56112.73</v>
      </c>
    </row>
    <row r="1264" spans="17:35" x14ac:dyDescent="0.3">
      <c r="Q1264" t="str">
        <f t="shared" ca="1" si="45"/>
        <v>16_41</v>
      </c>
      <c r="R1264" s="3">
        <f ca="1">RANK(W1264,OFFSET($W$4,VLOOKUP($S1264,$Y$4:$AA$23,2,FALSE),0):OFFSET($W$4,VLOOKUP($S1264,$Y$4:$AA$23,3,FALSE),0))</f>
        <v>41</v>
      </c>
      <c r="S1264">
        <v>16</v>
      </c>
      <c r="T1264">
        <v>54</v>
      </c>
      <c r="U1264">
        <v>1</v>
      </c>
      <c r="V1264">
        <v>0.2</v>
      </c>
      <c r="W1264" s="3">
        <v>33263.730000000003</v>
      </c>
      <c r="X1264" s="3"/>
      <c r="Y1264" s="3"/>
      <c r="Z1264" s="3"/>
      <c r="AA1264" s="3"/>
      <c r="AB1264" s="3"/>
      <c r="AC1264" t="str">
        <f t="shared" ca="1" si="44"/>
        <v>16_38</v>
      </c>
      <c r="AD1264" s="3">
        <f ca="1">RANK(AI1264,OFFSET($AI$4,VLOOKUP($S1264,$AK$4:$AM$23,2,FALSE),0):OFFSET($AI$4,VLOOKUP($S1264,$Y$4:$AA$23,3,FALSE),0))</f>
        <v>38</v>
      </c>
      <c r="AE1264">
        <v>16</v>
      </c>
      <c r="AF1264">
        <v>54</v>
      </c>
      <c r="AG1264">
        <v>1</v>
      </c>
      <c r="AH1264">
        <v>0.2</v>
      </c>
      <c r="AI1264" s="3">
        <v>33263.730000000003</v>
      </c>
    </row>
    <row r="1265" spans="17:35" x14ac:dyDescent="0.3">
      <c r="Q1265" t="str">
        <f t="shared" ca="1" si="45"/>
        <v>16_57</v>
      </c>
      <c r="R1265" s="3">
        <f ca="1">RANK(W1265,OFFSET($W$4,VLOOKUP($S1265,$Y$4:$AA$23,2,FALSE),0):OFFSET($W$4,VLOOKUP($S1265,$Y$4:$AA$23,3,FALSE),0))</f>
        <v>57</v>
      </c>
      <c r="S1265">
        <v>16</v>
      </c>
      <c r="T1265">
        <v>54</v>
      </c>
      <c r="U1265">
        <v>2</v>
      </c>
      <c r="V1265">
        <v>0</v>
      </c>
      <c r="W1265" s="3">
        <v>21765.96</v>
      </c>
      <c r="X1265" s="3"/>
      <c r="Y1265" s="3"/>
      <c r="Z1265" s="3"/>
      <c r="AA1265" s="3"/>
      <c r="AB1265" s="3"/>
      <c r="AC1265" t="str">
        <f t="shared" ca="1" si="44"/>
        <v>16_55</v>
      </c>
      <c r="AD1265" s="3">
        <f ca="1">RANK(AI1265,OFFSET($AI$4,VLOOKUP($S1265,$AK$4:$AM$23,2,FALSE),0):OFFSET($AI$4,VLOOKUP($S1265,$Y$4:$AA$23,3,FALSE),0))</f>
        <v>55</v>
      </c>
      <c r="AE1265">
        <v>16</v>
      </c>
      <c r="AF1265">
        <v>54</v>
      </c>
      <c r="AG1265">
        <v>2</v>
      </c>
      <c r="AH1265">
        <v>0</v>
      </c>
      <c r="AI1265" s="3">
        <v>21765.96</v>
      </c>
    </row>
    <row r="1266" spans="17:35" x14ac:dyDescent="0.3">
      <c r="Q1266" t="str">
        <f t="shared" ca="1" si="45"/>
        <v>16_15</v>
      </c>
      <c r="R1266" s="3">
        <f ca="1">RANK(W1266,OFFSET($W$4,VLOOKUP($S1266,$Y$4:$AA$23,2,FALSE),0):OFFSET($W$4,VLOOKUP($S1266,$Y$4:$AA$23,3,FALSE),0))</f>
        <v>15</v>
      </c>
      <c r="S1266">
        <v>16</v>
      </c>
      <c r="T1266">
        <v>56</v>
      </c>
      <c r="U1266">
        <v>1</v>
      </c>
      <c r="V1266">
        <v>0.2</v>
      </c>
      <c r="W1266" s="3">
        <v>54384.39</v>
      </c>
      <c r="X1266" s="3"/>
      <c r="Y1266" s="3"/>
      <c r="Z1266" s="3"/>
      <c r="AA1266" s="3"/>
      <c r="AB1266" s="3"/>
      <c r="AC1266" t="str">
        <f t="shared" ca="1" si="44"/>
        <v>16_6</v>
      </c>
      <c r="AD1266" s="3">
        <f ca="1">RANK(AI1266,OFFSET($AI$4,VLOOKUP($S1266,$AK$4:$AM$23,2,FALSE),0):OFFSET($AI$4,VLOOKUP($S1266,$Y$4:$AA$23,3,FALSE),0))</f>
        <v>6</v>
      </c>
      <c r="AE1266">
        <v>16</v>
      </c>
      <c r="AF1266">
        <v>56</v>
      </c>
      <c r="AG1266">
        <v>1</v>
      </c>
      <c r="AH1266">
        <v>0.2</v>
      </c>
      <c r="AI1266" s="3">
        <v>54384.39</v>
      </c>
    </row>
    <row r="1267" spans="17:35" x14ac:dyDescent="0.3">
      <c r="Q1267" t="str">
        <f t="shared" ca="1" si="45"/>
        <v>16_46</v>
      </c>
      <c r="R1267" s="3">
        <f ca="1">RANK(W1267,OFFSET($W$4,VLOOKUP($S1267,$Y$4:$AA$23,2,FALSE),0):OFFSET($W$4,VLOOKUP($S1267,$Y$4:$AA$23,3,FALSE),0))</f>
        <v>46</v>
      </c>
      <c r="S1267">
        <v>16</v>
      </c>
      <c r="T1267">
        <v>57</v>
      </c>
      <c r="U1267">
        <v>2</v>
      </c>
      <c r="V1267">
        <v>0</v>
      </c>
      <c r="W1267" s="3">
        <v>31067.93</v>
      </c>
      <c r="X1267" s="3"/>
      <c r="Y1267" s="3"/>
      <c r="Z1267" s="3"/>
      <c r="AA1267" s="3"/>
      <c r="AB1267" s="3"/>
      <c r="AC1267" t="str">
        <f t="shared" ca="1" si="44"/>
        <v>16_44</v>
      </c>
      <c r="AD1267" s="3">
        <f ca="1">RANK(AI1267,OFFSET($AI$4,VLOOKUP($S1267,$AK$4:$AM$23,2,FALSE),0):OFFSET($AI$4,VLOOKUP($S1267,$Y$4:$AA$23,3,FALSE),0))</f>
        <v>44</v>
      </c>
      <c r="AE1267">
        <v>16</v>
      </c>
      <c r="AF1267">
        <v>57</v>
      </c>
      <c r="AG1267">
        <v>2</v>
      </c>
      <c r="AH1267">
        <v>0</v>
      </c>
      <c r="AI1267" s="3">
        <v>31067.93</v>
      </c>
    </row>
    <row r="1268" spans="17:35" x14ac:dyDescent="0.3">
      <c r="Q1268" t="str">
        <f t="shared" ca="1" si="45"/>
        <v>16_44</v>
      </c>
      <c r="R1268" s="3">
        <f ca="1">RANK(W1268,OFFSET($W$4,VLOOKUP($S1268,$Y$4:$AA$23,2,FALSE),0):OFFSET($W$4,VLOOKUP($S1268,$Y$4:$AA$23,3,FALSE),0))</f>
        <v>44</v>
      </c>
      <c r="S1268">
        <v>16</v>
      </c>
      <c r="T1268">
        <v>58</v>
      </c>
      <c r="U1268">
        <v>2</v>
      </c>
      <c r="V1268">
        <v>0</v>
      </c>
      <c r="W1268" s="3">
        <v>32742.09</v>
      </c>
      <c r="X1268" s="3"/>
      <c r="Y1268" s="3"/>
      <c r="Z1268" s="3"/>
      <c r="AA1268" s="3"/>
      <c r="AB1268" s="3"/>
      <c r="AC1268" t="str">
        <f t="shared" ca="1" si="44"/>
        <v>16_41</v>
      </c>
      <c r="AD1268" s="3">
        <f ca="1">RANK(AI1268,OFFSET($AI$4,VLOOKUP($S1268,$AK$4:$AM$23,2,FALSE),0):OFFSET($AI$4,VLOOKUP($S1268,$Y$4:$AA$23,3,FALSE),0))</f>
        <v>41</v>
      </c>
      <c r="AE1268">
        <v>16</v>
      </c>
      <c r="AF1268">
        <v>58</v>
      </c>
      <c r="AG1268">
        <v>2</v>
      </c>
      <c r="AH1268">
        <v>0</v>
      </c>
      <c r="AI1268" s="3">
        <v>32742.09</v>
      </c>
    </row>
    <row r="1269" spans="17:35" x14ac:dyDescent="0.3">
      <c r="Q1269" t="str">
        <f t="shared" ca="1" si="45"/>
        <v>16_25</v>
      </c>
      <c r="R1269" s="3">
        <f ca="1">RANK(W1269,OFFSET($W$4,VLOOKUP($S1269,$Y$4:$AA$23,2,FALSE),0):OFFSET($W$4,VLOOKUP($S1269,$Y$4:$AA$23,3,FALSE),0))</f>
        <v>25</v>
      </c>
      <c r="S1269">
        <v>16</v>
      </c>
      <c r="T1269">
        <v>59</v>
      </c>
      <c r="U1269">
        <v>2</v>
      </c>
      <c r="V1269">
        <v>0</v>
      </c>
      <c r="W1269" s="3">
        <v>42326.71</v>
      </c>
      <c r="X1269" s="3"/>
      <c r="Y1269" s="3"/>
      <c r="Z1269" s="3"/>
      <c r="AA1269" s="3"/>
      <c r="AB1269" s="3"/>
      <c r="AC1269" t="str">
        <f t="shared" ca="1" si="44"/>
        <v>16_20</v>
      </c>
      <c r="AD1269" s="3">
        <f ca="1">RANK(AI1269,OFFSET($AI$4,VLOOKUP($S1269,$AK$4:$AM$23,2,FALSE),0):OFFSET($AI$4,VLOOKUP($S1269,$Y$4:$AA$23,3,FALSE),0))</f>
        <v>20</v>
      </c>
      <c r="AE1269">
        <v>16</v>
      </c>
      <c r="AF1269">
        <v>59</v>
      </c>
      <c r="AG1269">
        <v>2</v>
      </c>
      <c r="AH1269">
        <v>0</v>
      </c>
      <c r="AI1269" s="3">
        <v>42326.71</v>
      </c>
    </row>
    <row r="1270" spans="17:35" x14ac:dyDescent="0.3">
      <c r="Q1270" t="str">
        <f t="shared" ca="1" si="45"/>
        <v>16_38</v>
      </c>
      <c r="R1270" s="3">
        <f ca="1">RANK(W1270,OFFSET($W$4,VLOOKUP($S1270,$Y$4:$AA$23,2,FALSE),0):OFFSET($W$4,VLOOKUP($S1270,$Y$4:$AA$23,3,FALSE),0))</f>
        <v>38</v>
      </c>
      <c r="S1270">
        <v>16</v>
      </c>
      <c r="T1270">
        <v>60</v>
      </c>
      <c r="U1270">
        <v>2</v>
      </c>
      <c r="V1270">
        <v>0</v>
      </c>
      <c r="W1270" s="3">
        <v>34450.51</v>
      </c>
      <c r="X1270" s="3"/>
      <c r="Y1270" s="3"/>
      <c r="Z1270" s="3"/>
      <c r="AA1270" s="3"/>
      <c r="AB1270" s="3"/>
      <c r="AC1270" t="str">
        <f t="shared" ca="1" si="44"/>
        <v>16_34</v>
      </c>
      <c r="AD1270" s="3">
        <f ca="1">RANK(AI1270,OFFSET($AI$4,VLOOKUP($S1270,$AK$4:$AM$23,2,FALSE),0):OFFSET($AI$4,VLOOKUP($S1270,$Y$4:$AA$23,3,FALSE),0))</f>
        <v>34</v>
      </c>
      <c r="AE1270">
        <v>16</v>
      </c>
      <c r="AF1270">
        <v>60</v>
      </c>
      <c r="AG1270">
        <v>2</v>
      </c>
      <c r="AH1270">
        <v>0</v>
      </c>
      <c r="AI1270" s="3">
        <v>34450.51</v>
      </c>
    </row>
    <row r="1271" spans="17:35" x14ac:dyDescent="0.3">
      <c r="Q1271" t="str">
        <f t="shared" ca="1" si="45"/>
        <v>16_64</v>
      </c>
      <c r="R1271" s="3">
        <f ca="1">RANK(W1271,OFFSET($W$4,VLOOKUP($S1271,$Y$4:$AA$23,2,FALSE),0):OFFSET($W$4,VLOOKUP($S1271,$Y$4:$AA$23,3,FALSE),0))</f>
        <v>64</v>
      </c>
      <c r="S1271">
        <v>16</v>
      </c>
      <c r="T1271">
        <v>61</v>
      </c>
      <c r="U1271">
        <v>1</v>
      </c>
      <c r="V1271">
        <v>0.2</v>
      </c>
      <c r="W1271" s="3">
        <v>17494.8</v>
      </c>
      <c r="X1271" s="3"/>
      <c r="Y1271" s="3"/>
      <c r="Z1271" s="3"/>
      <c r="AA1271" s="3"/>
      <c r="AB1271" s="3"/>
      <c r="AC1271" t="str">
        <f t="shared" ca="1" si="44"/>
        <v>16_64</v>
      </c>
      <c r="AD1271" s="3">
        <f ca="1">RANK(AI1271,OFFSET($AI$4,VLOOKUP($S1271,$AK$4:$AM$23,2,FALSE),0):OFFSET($AI$4,VLOOKUP($S1271,$Y$4:$AA$23,3,FALSE),0))</f>
        <v>64</v>
      </c>
      <c r="AE1271">
        <v>16</v>
      </c>
      <c r="AF1271">
        <v>61</v>
      </c>
      <c r="AG1271">
        <v>1</v>
      </c>
      <c r="AH1271">
        <v>0.2</v>
      </c>
      <c r="AI1271" s="3">
        <v>17494.8</v>
      </c>
    </row>
    <row r="1272" spans="17:35" x14ac:dyDescent="0.3">
      <c r="Q1272" t="str">
        <f t="shared" ca="1" si="45"/>
        <v>16_33</v>
      </c>
      <c r="R1272" s="3">
        <f ca="1">RANK(W1272,OFFSET($W$4,VLOOKUP($S1272,$Y$4:$AA$23,2,FALSE),0):OFFSET($W$4,VLOOKUP($S1272,$Y$4:$AA$23,3,FALSE),0))</f>
        <v>33</v>
      </c>
      <c r="S1272">
        <v>16</v>
      </c>
      <c r="T1272">
        <v>62</v>
      </c>
      <c r="U1272">
        <v>2</v>
      </c>
      <c r="V1272">
        <v>0</v>
      </c>
      <c r="W1272" s="3">
        <v>36265.71</v>
      </c>
      <c r="X1272" s="3"/>
      <c r="Y1272" s="3"/>
      <c r="Z1272" s="3"/>
      <c r="AA1272" s="3"/>
      <c r="AB1272" s="3"/>
      <c r="AC1272" t="str">
        <f t="shared" ca="1" si="44"/>
        <v>16_57</v>
      </c>
      <c r="AD1272" s="3">
        <f ca="1">RANK(AI1272,OFFSET($AI$4,VLOOKUP($S1272,$AK$4:$AM$23,2,FALSE),0):OFFSET($AI$4,VLOOKUP($S1272,$Y$4:$AA$23,3,FALSE),0))</f>
        <v>57</v>
      </c>
      <c r="AE1272">
        <v>16</v>
      </c>
      <c r="AF1272">
        <v>62</v>
      </c>
      <c r="AG1272">
        <v>2</v>
      </c>
      <c r="AH1272">
        <v>0</v>
      </c>
      <c r="AI1272" s="3">
        <v>21132.42</v>
      </c>
    </row>
    <row r="1273" spans="17:35" x14ac:dyDescent="0.3">
      <c r="Q1273" t="str">
        <f t="shared" ca="1" si="45"/>
        <v>16_42</v>
      </c>
      <c r="R1273" s="3">
        <f ca="1">RANK(W1273,OFFSET($W$4,VLOOKUP($S1273,$Y$4:$AA$23,2,FALSE),0):OFFSET($W$4,VLOOKUP($S1273,$Y$4:$AA$23,3,FALSE),0))</f>
        <v>42</v>
      </c>
      <c r="S1273">
        <v>16</v>
      </c>
      <c r="T1273">
        <v>63</v>
      </c>
      <c r="U1273">
        <v>2</v>
      </c>
      <c r="V1273">
        <v>0</v>
      </c>
      <c r="W1273" s="3">
        <v>33122.730000000003</v>
      </c>
      <c r="X1273" s="3"/>
      <c r="Y1273" s="3"/>
      <c r="Z1273" s="3"/>
      <c r="AA1273" s="3"/>
      <c r="AB1273" s="3"/>
      <c r="AC1273" t="str">
        <f t="shared" ca="1" si="44"/>
        <v>16_39</v>
      </c>
      <c r="AD1273" s="3">
        <f ca="1">RANK(AI1273,OFFSET($AI$4,VLOOKUP($S1273,$AK$4:$AM$23,2,FALSE),0):OFFSET($AI$4,VLOOKUP($S1273,$Y$4:$AA$23,3,FALSE),0))</f>
        <v>39</v>
      </c>
      <c r="AE1273">
        <v>16</v>
      </c>
      <c r="AF1273">
        <v>63</v>
      </c>
      <c r="AG1273">
        <v>2</v>
      </c>
      <c r="AH1273">
        <v>0</v>
      </c>
      <c r="AI1273" s="3">
        <v>33122.730000000003</v>
      </c>
    </row>
    <row r="1274" spans="17:35" x14ac:dyDescent="0.3">
      <c r="Q1274" t="str">
        <f t="shared" ca="1" si="45"/>
        <v>16_37</v>
      </c>
      <c r="R1274" s="3">
        <f ca="1">RANK(W1274,OFFSET($W$4,VLOOKUP($S1274,$Y$4:$AA$23,2,FALSE),0):OFFSET($W$4,VLOOKUP($S1274,$Y$4:$AA$23,3,FALSE),0))</f>
        <v>37</v>
      </c>
      <c r="S1274">
        <v>16</v>
      </c>
      <c r="T1274">
        <v>64</v>
      </c>
      <c r="U1274">
        <v>2</v>
      </c>
      <c r="V1274">
        <v>0</v>
      </c>
      <c r="W1274" s="3">
        <v>34503.589999999997</v>
      </c>
      <c r="X1274" s="3"/>
      <c r="Y1274" s="3"/>
      <c r="Z1274" s="3"/>
      <c r="AA1274" s="3"/>
      <c r="AB1274" s="3"/>
      <c r="AC1274" t="str">
        <f t="shared" ca="1" si="44"/>
        <v>16_33</v>
      </c>
      <c r="AD1274" s="3">
        <f ca="1">RANK(AI1274,OFFSET($AI$4,VLOOKUP($S1274,$AK$4:$AM$23,2,FALSE),0):OFFSET($AI$4,VLOOKUP($S1274,$Y$4:$AA$23,3,FALSE),0))</f>
        <v>33</v>
      </c>
      <c r="AE1274">
        <v>16</v>
      </c>
      <c r="AF1274">
        <v>64</v>
      </c>
      <c r="AG1274">
        <v>2</v>
      </c>
      <c r="AH1274">
        <v>0</v>
      </c>
      <c r="AI1274" s="3">
        <v>34503.589999999997</v>
      </c>
    </row>
    <row r="1275" spans="17:35" x14ac:dyDescent="0.3">
      <c r="Q1275" t="str">
        <f t="shared" ca="1" si="45"/>
        <v>16_75</v>
      </c>
      <c r="R1275" s="3">
        <f ca="1">RANK(W1275,OFFSET($W$4,VLOOKUP($S1275,$Y$4:$AA$23,2,FALSE),0):OFFSET($W$4,VLOOKUP($S1275,$Y$4:$AA$23,3,FALSE),0))</f>
        <v>75</v>
      </c>
      <c r="S1275">
        <v>16</v>
      </c>
      <c r="T1275">
        <v>65</v>
      </c>
      <c r="U1275">
        <v>2</v>
      </c>
      <c r="V1275">
        <v>0</v>
      </c>
      <c r="W1275" s="3">
        <v>8991.08</v>
      </c>
      <c r="X1275" s="3"/>
      <c r="Y1275" s="3"/>
      <c r="Z1275" s="3"/>
      <c r="AA1275" s="3"/>
      <c r="AB1275" s="3"/>
      <c r="AC1275" t="str">
        <f t="shared" ca="1" si="44"/>
        <v>16_75</v>
      </c>
      <c r="AD1275" s="3">
        <f ca="1">RANK(AI1275,OFFSET($AI$4,VLOOKUP($S1275,$AK$4:$AM$23,2,FALSE),0):OFFSET($AI$4,VLOOKUP($S1275,$Y$4:$AA$23,3,FALSE),0))</f>
        <v>75</v>
      </c>
      <c r="AE1275">
        <v>16</v>
      </c>
      <c r="AF1275">
        <v>65</v>
      </c>
      <c r="AG1275">
        <v>2</v>
      </c>
      <c r="AH1275">
        <v>0</v>
      </c>
      <c r="AI1275" s="3">
        <v>8991.08</v>
      </c>
    </row>
    <row r="1276" spans="17:35" x14ac:dyDescent="0.3">
      <c r="Q1276" t="str">
        <f t="shared" ca="1" si="45"/>
        <v>16_17</v>
      </c>
      <c r="R1276" s="3">
        <f ca="1">RANK(W1276,OFFSET($W$4,VLOOKUP($S1276,$Y$4:$AA$23,2,FALSE),0):OFFSET($W$4,VLOOKUP($S1276,$Y$4:$AA$23,3,FALSE),0))</f>
        <v>17</v>
      </c>
      <c r="S1276">
        <v>16</v>
      </c>
      <c r="T1276">
        <v>66</v>
      </c>
      <c r="U1276">
        <v>1</v>
      </c>
      <c r="V1276">
        <v>0.2</v>
      </c>
      <c r="W1276" s="3">
        <v>53889.66</v>
      </c>
      <c r="X1276" s="3"/>
      <c r="Y1276" s="3"/>
      <c r="Z1276" s="3"/>
      <c r="AA1276" s="3"/>
      <c r="AB1276" s="3"/>
      <c r="AC1276" t="str">
        <f t="shared" ca="1" si="44"/>
        <v>16_9</v>
      </c>
      <c r="AD1276" s="3">
        <f ca="1">RANK(AI1276,OFFSET($AI$4,VLOOKUP($S1276,$AK$4:$AM$23,2,FALSE),0):OFFSET($AI$4,VLOOKUP($S1276,$Y$4:$AA$23,3,FALSE),0))</f>
        <v>9</v>
      </c>
      <c r="AE1276">
        <v>16</v>
      </c>
      <c r="AF1276">
        <v>66</v>
      </c>
      <c r="AG1276">
        <v>1</v>
      </c>
      <c r="AH1276">
        <v>0.2</v>
      </c>
      <c r="AI1276" s="3">
        <v>53889.66</v>
      </c>
    </row>
    <row r="1277" spans="17:35" x14ac:dyDescent="0.3">
      <c r="Q1277" t="str">
        <f t="shared" ca="1" si="45"/>
        <v>16_5</v>
      </c>
      <c r="R1277" s="3">
        <f ca="1">RANK(W1277,OFFSET($W$4,VLOOKUP($S1277,$Y$4:$AA$23,2,FALSE),0):OFFSET($W$4,VLOOKUP($S1277,$Y$4:$AA$23,3,FALSE),0))</f>
        <v>5</v>
      </c>
      <c r="S1277">
        <v>16</v>
      </c>
      <c r="T1277">
        <v>68</v>
      </c>
      <c r="U1277">
        <v>1</v>
      </c>
      <c r="V1277">
        <v>0.2</v>
      </c>
      <c r="W1277" s="3">
        <v>64487.81</v>
      </c>
      <c r="X1277" s="3"/>
      <c r="Y1277" s="3"/>
      <c r="Z1277" s="3"/>
      <c r="AA1277" s="3"/>
      <c r="AB1277" s="3"/>
      <c r="AC1277" t="str">
        <f t="shared" ca="1" si="44"/>
        <v>16_7</v>
      </c>
      <c r="AD1277" s="3">
        <f ca="1">RANK(AI1277,OFFSET($AI$4,VLOOKUP($S1277,$AK$4:$AM$23,2,FALSE),0):OFFSET($AI$4,VLOOKUP($S1277,$Y$4:$AA$23,3,FALSE),0))</f>
        <v>7</v>
      </c>
      <c r="AE1277">
        <v>16</v>
      </c>
      <c r="AF1277">
        <v>68</v>
      </c>
      <c r="AG1277">
        <v>1</v>
      </c>
      <c r="AH1277">
        <v>0.2</v>
      </c>
      <c r="AI1277" s="3">
        <v>54266.59</v>
      </c>
    </row>
    <row r="1278" spans="17:35" x14ac:dyDescent="0.3">
      <c r="Q1278" t="str">
        <f t="shared" ca="1" si="45"/>
        <v>16_65</v>
      </c>
      <c r="R1278" s="3">
        <f ca="1">RANK(W1278,OFFSET($W$4,VLOOKUP($S1278,$Y$4:$AA$23,2,FALSE),0):OFFSET($W$4,VLOOKUP($S1278,$Y$4:$AA$23,3,FALSE),0))</f>
        <v>65</v>
      </c>
      <c r="S1278">
        <v>16</v>
      </c>
      <c r="T1278">
        <v>68</v>
      </c>
      <c r="U1278">
        <v>2</v>
      </c>
      <c r="V1278">
        <v>0</v>
      </c>
      <c r="W1278" s="3">
        <v>17357.95</v>
      </c>
      <c r="X1278" s="3"/>
      <c r="Y1278" s="3"/>
      <c r="Z1278" s="3"/>
      <c r="AA1278" s="3"/>
      <c r="AB1278" s="3"/>
      <c r="AC1278" t="str">
        <f t="shared" ca="1" si="44"/>
        <v>16_65</v>
      </c>
      <c r="AD1278" s="3">
        <f ca="1">RANK(AI1278,OFFSET($AI$4,VLOOKUP($S1278,$AK$4:$AM$23,2,FALSE),0):OFFSET($AI$4,VLOOKUP($S1278,$Y$4:$AA$23,3,FALSE),0))</f>
        <v>65</v>
      </c>
      <c r="AE1278">
        <v>16</v>
      </c>
      <c r="AF1278">
        <v>68</v>
      </c>
      <c r="AG1278">
        <v>2</v>
      </c>
      <c r="AH1278">
        <v>0</v>
      </c>
      <c r="AI1278" s="3">
        <v>17357.95</v>
      </c>
    </row>
    <row r="1279" spans="17:35" x14ac:dyDescent="0.3">
      <c r="Q1279" t="str">
        <f t="shared" ca="1" si="45"/>
        <v>16_69</v>
      </c>
      <c r="R1279" s="3">
        <f ca="1">RANK(W1279,OFFSET($W$4,VLOOKUP($S1279,$Y$4:$AA$23,2,FALSE),0):OFFSET($W$4,VLOOKUP($S1279,$Y$4:$AA$23,3,FALSE),0))</f>
        <v>69</v>
      </c>
      <c r="S1279">
        <v>16</v>
      </c>
      <c r="T1279">
        <v>69</v>
      </c>
      <c r="U1279">
        <v>1</v>
      </c>
      <c r="V1279">
        <v>0.2</v>
      </c>
      <c r="W1279" s="3">
        <v>15239.06</v>
      </c>
      <c r="X1279" s="3"/>
      <c r="Y1279" s="3"/>
      <c r="Z1279" s="3"/>
      <c r="AA1279" s="3"/>
      <c r="AB1279" s="3"/>
      <c r="AC1279" t="str">
        <f t="shared" ca="1" si="44"/>
        <v>16_69</v>
      </c>
      <c r="AD1279" s="3">
        <f ca="1">RANK(AI1279,OFFSET($AI$4,VLOOKUP($S1279,$AK$4:$AM$23,2,FALSE),0):OFFSET($AI$4,VLOOKUP($S1279,$Y$4:$AA$23,3,FALSE),0))</f>
        <v>69</v>
      </c>
      <c r="AE1279">
        <v>16</v>
      </c>
      <c r="AF1279">
        <v>69</v>
      </c>
      <c r="AG1279">
        <v>1</v>
      </c>
      <c r="AH1279">
        <v>0.2</v>
      </c>
      <c r="AI1279" s="3">
        <v>15239.06</v>
      </c>
    </row>
    <row r="1280" spans="17:35" x14ac:dyDescent="0.3">
      <c r="Q1280" t="str">
        <f t="shared" ca="1" si="45"/>
        <v>16_40</v>
      </c>
      <c r="R1280" s="3">
        <f ca="1">RANK(W1280,OFFSET($W$4,VLOOKUP($S1280,$Y$4:$AA$23,2,FALSE),0):OFFSET($W$4,VLOOKUP($S1280,$Y$4:$AA$23,3,FALSE),0))</f>
        <v>40</v>
      </c>
      <c r="S1280">
        <v>16</v>
      </c>
      <c r="T1280">
        <v>70</v>
      </c>
      <c r="U1280">
        <v>2</v>
      </c>
      <c r="V1280">
        <v>0</v>
      </c>
      <c r="W1280" s="3">
        <v>34078.639999999999</v>
      </c>
      <c r="X1280" s="3"/>
      <c r="Y1280" s="3"/>
      <c r="Z1280" s="3"/>
      <c r="AA1280" s="3"/>
      <c r="AB1280" s="3"/>
      <c r="AC1280" t="str">
        <f t="shared" ca="1" si="44"/>
        <v>16_36</v>
      </c>
      <c r="AD1280" s="3">
        <f ca="1">RANK(AI1280,OFFSET($AI$4,VLOOKUP($S1280,$AK$4:$AM$23,2,FALSE),0):OFFSET($AI$4,VLOOKUP($S1280,$Y$4:$AA$23,3,FALSE),0))</f>
        <v>36</v>
      </c>
      <c r="AE1280">
        <v>16</v>
      </c>
      <c r="AF1280">
        <v>70</v>
      </c>
      <c r="AG1280">
        <v>2</v>
      </c>
      <c r="AH1280">
        <v>0</v>
      </c>
      <c r="AI1280" s="3">
        <v>34078.639999999999</v>
      </c>
    </row>
    <row r="1281" spans="17:35" x14ac:dyDescent="0.3">
      <c r="Q1281" t="str">
        <f t="shared" ca="1" si="45"/>
        <v>16_11</v>
      </c>
      <c r="R1281" s="3">
        <f ca="1">RANK(W1281,OFFSET($W$4,VLOOKUP($S1281,$Y$4:$AA$23,2,FALSE),0):OFFSET($W$4,VLOOKUP($S1281,$Y$4:$AA$23,3,FALSE),0))</f>
        <v>11</v>
      </c>
      <c r="S1281">
        <v>16</v>
      </c>
      <c r="T1281">
        <v>71</v>
      </c>
      <c r="U1281">
        <v>1</v>
      </c>
      <c r="V1281">
        <v>0.2</v>
      </c>
      <c r="W1281" s="3">
        <v>58309</v>
      </c>
      <c r="X1281" s="3"/>
      <c r="Y1281" s="3"/>
      <c r="Z1281" s="3"/>
      <c r="AA1281" s="3"/>
      <c r="AB1281" s="3"/>
      <c r="AC1281" t="str">
        <f t="shared" ca="1" si="44"/>
        <v>16_3</v>
      </c>
      <c r="AD1281" s="3">
        <f ca="1">RANK(AI1281,OFFSET($AI$4,VLOOKUP($S1281,$AK$4:$AM$23,2,FALSE),0):OFFSET($AI$4,VLOOKUP($S1281,$Y$4:$AA$23,3,FALSE),0))</f>
        <v>3</v>
      </c>
      <c r="AE1281">
        <v>16</v>
      </c>
      <c r="AF1281">
        <v>71</v>
      </c>
      <c r="AG1281">
        <v>1</v>
      </c>
      <c r="AH1281">
        <v>0.2</v>
      </c>
      <c r="AI1281" s="3">
        <v>58309</v>
      </c>
    </row>
    <row r="1282" spans="17:35" x14ac:dyDescent="0.3">
      <c r="Q1282" t="str">
        <f t="shared" ca="1" si="45"/>
        <v>16_29</v>
      </c>
      <c r="R1282" s="3">
        <f ca="1">RANK(W1282,OFFSET($W$4,VLOOKUP($S1282,$Y$4:$AA$23,2,FALSE),0):OFFSET($W$4,VLOOKUP($S1282,$Y$4:$AA$23,3,FALSE),0))</f>
        <v>29</v>
      </c>
      <c r="S1282">
        <v>16</v>
      </c>
      <c r="T1282">
        <v>71</v>
      </c>
      <c r="U1282">
        <v>2</v>
      </c>
      <c r="V1282">
        <v>0</v>
      </c>
      <c r="W1282" s="3">
        <v>39016.32</v>
      </c>
      <c r="X1282" s="3"/>
      <c r="Y1282" s="3"/>
      <c r="Z1282" s="3"/>
      <c r="AA1282" s="3"/>
      <c r="AB1282" s="3"/>
      <c r="AC1282" t="str">
        <f t="shared" ca="1" si="44"/>
        <v>16_26</v>
      </c>
      <c r="AD1282" s="3">
        <f ca="1">RANK(AI1282,OFFSET($AI$4,VLOOKUP($S1282,$AK$4:$AM$23,2,FALSE),0):OFFSET($AI$4,VLOOKUP($S1282,$Y$4:$AA$23,3,FALSE),0))</f>
        <v>26</v>
      </c>
      <c r="AE1282">
        <v>16</v>
      </c>
      <c r="AF1282">
        <v>71</v>
      </c>
      <c r="AG1282">
        <v>2</v>
      </c>
      <c r="AH1282">
        <v>0</v>
      </c>
      <c r="AI1282" s="3">
        <v>39016.32</v>
      </c>
    </row>
    <row r="1283" spans="17:35" x14ac:dyDescent="0.3">
      <c r="Q1283" t="str">
        <f t="shared" ca="1" si="45"/>
        <v>16_61</v>
      </c>
      <c r="R1283" s="3">
        <f ca="1">RANK(W1283,OFFSET($W$4,VLOOKUP($S1283,$Y$4:$AA$23,2,FALSE),0):OFFSET($W$4,VLOOKUP($S1283,$Y$4:$AA$23,3,FALSE),0))</f>
        <v>61</v>
      </c>
      <c r="S1283">
        <v>16</v>
      </c>
      <c r="T1283">
        <v>73</v>
      </c>
      <c r="U1283">
        <v>1</v>
      </c>
      <c r="V1283">
        <v>0.2</v>
      </c>
      <c r="W1283" s="3">
        <v>18031.240000000002</v>
      </c>
      <c r="X1283" s="3"/>
      <c r="Y1283" s="3"/>
      <c r="Z1283" s="3"/>
      <c r="AA1283" s="3"/>
      <c r="AB1283" s="3"/>
      <c r="AC1283" t="str">
        <f t="shared" ca="1" si="44"/>
        <v>16_61</v>
      </c>
      <c r="AD1283" s="3">
        <f ca="1">RANK(AI1283,OFFSET($AI$4,VLOOKUP($S1283,$AK$4:$AM$23,2,FALSE),0):OFFSET($AI$4,VLOOKUP($S1283,$Y$4:$AA$23,3,FALSE),0))</f>
        <v>61</v>
      </c>
      <c r="AE1283">
        <v>16</v>
      </c>
      <c r="AF1283">
        <v>73</v>
      </c>
      <c r="AG1283">
        <v>1</v>
      </c>
      <c r="AH1283">
        <v>0.2</v>
      </c>
      <c r="AI1283" s="3">
        <v>18031.240000000002</v>
      </c>
    </row>
    <row r="1284" spans="17:35" x14ac:dyDescent="0.3">
      <c r="Q1284" t="str">
        <f t="shared" ca="1" si="45"/>
        <v>16_18</v>
      </c>
      <c r="R1284" s="3">
        <f ca="1">RANK(W1284,OFFSET($W$4,VLOOKUP($S1284,$Y$4:$AA$23,2,FALSE),0):OFFSET($W$4,VLOOKUP($S1284,$Y$4:$AA$23,3,FALSE),0))</f>
        <v>18</v>
      </c>
      <c r="S1284">
        <v>16</v>
      </c>
      <c r="T1284">
        <v>75</v>
      </c>
      <c r="U1284">
        <v>2</v>
      </c>
      <c r="V1284">
        <v>0</v>
      </c>
      <c r="W1284" s="3">
        <v>51722.55</v>
      </c>
      <c r="X1284" s="3"/>
      <c r="Y1284" s="3"/>
      <c r="Z1284" s="3"/>
      <c r="AA1284" s="3"/>
      <c r="AB1284" s="3"/>
      <c r="AC1284" t="str">
        <f t="shared" ref="AC1284:AC1347" ca="1" si="46">AE1284&amp;"_"&amp;AD1284</f>
        <v>16_10</v>
      </c>
      <c r="AD1284" s="3">
        <f ca="1">RANK(AI1284,OFFSET($AI$4,VLOOKUP($S1284,$AK$4:$AM$23,2,FALSE),0):OFFSET($AI$4,VLOOKUP($S1284,$Y$4:$AA$23,3,FALSE),0))</f>
        <v>10</v>
      </c>
      <c r="AE1284">
        <v>16</v>
      </c>
      <c r="AF1284">
        <v>75</v>
      </c>
      <c r="AG1284">
        <v>2</v>
      </c>
      <c r="AH1284">
        <v>0</v>
      </c>
      <c r="AI1284" s="3">
        <v>51722.55</v>
      </c>
    </row>
    <row r="1285" spans="17:35" x14ac:dyDescent="0.3">
      <c r="Q1285" t="str">
        <f t="shared" ref="Q1285:Q1348" ca="1" si="47">S1285&amp;"_"&amp;R1285</f>
        <v>16_62</v>
      </c>
      <c r="R1285" s="3">
        <f ca="1">RANK(W1285,OFFSET($W$4,VLOOKUP($S1285,$Y$4:$AA$23,2,FALSE),0):OFFSET($W$4,VLOOKUP($S1285,$Y$4:$AA$23,3,FALSE),0))</f>
        <v>62</v>
      </c>
      <c r="S1285">
        <v>16</v>
      </c>
      <c r="T1285">
        <v>78</v>
      </c>
      <c r="U1285">
        <v>2</v>
      </c>
      <c r="V1285">
        <v>0</v>
      </c>
      <c r="W1285" s="3">
        <v>17655.39</v>
      </c>
      <c r="X1285" s="3"/>
      <c r="Y1285" s="3"/>
      <c r="Z1285" s="3"/>
      <c r="AA1285" s="3"/>
      <c r="AB1285" s="3"/>
      <c r="AC1285" t="str">
        <f t="shared" ca="1" si="46"/>
        <v>16_62</v>
      </c>
      <c r="AD1285" s="3">
        <f ca="1">RANK(AI1285,OFFSET($AI$4,VLOOKUP($S1285,$AK$4:$AM$23,2,FALSE),0):OFFSET($AI$4,VLOOKUP($S1285,$Y$4:$AA$23,3,FALSE),0))</f>
        <v>62</v>
      </c>
      <c r="AE1285">
        <v>16</v>
      </c>
      <c r="AF1285">
        <v>78</v>
      </c>
      <c r="AG1285">
        <v>2</v>
      </c>
      <c r="AH1285">
        <v>0</v>
      </c>
      <c r="AI1285" s="3">
        <v>17655.39</v>
      </c>
    </row>
    <row r="1286" spans="17:35" x14ac:dyDescent="0.3">
      <c r="Q1286" t="str">
        <f t="shared" ca="1" si="47"/>
        <v>16_28</v>
      </c>
      <c r="R1286" s="3">
        <f ca="1">RANK(W1286,OFFSET($W$4,VLOOKUP($S1286,$Y$4:$AA$23,2,FALSE),0):OFFSET($W$4,VLOOKUP($S1286,$Y$4:$AA$23,3,FALSE),0))</f>
        <v>28</v>
      </c>
      <c r="S1286">
        <v>16</v>
      </c>
      <c r="T1286">
        <v>79</v>
      </c>
      <c r="U1286">
        <v>2</v>
      </c>
      <c r="V1286">
        <v>0</v>
      </c>
      <c r="W1286" s="3">
        <v>39406.1</v>
      </c>
      <c r="X1286" s="3"/>
      <c r="Y1286" s="3"/>
      <c r="Z1286" s="3"/>
      <c r="AA1286" s="3"/>
      <c r="AB1286" s="3"/>
      <c r="AC1286" t="str">
        <f t="shared" ca="1" si="46"/>
        <v>16_25</v>
      </c>
      <c r="AD1286" s="3">
        <f ca="1">RANK(AI1286,OFFSET($AI$4,VLOOKUP($S1286,$AK$4:$AM$23,2,FALSE),0):OFFSET($AI$4,VLOOKUP($S1286,$Y$4:$AA$23,3,FALSE),0))</f>
        <v>25</v>
      </c>
      <c r="AE1286">
        <v>16</v>
      </c>
      <c r="AF1286">
        <v>79</v>
      </c>
      <c r="AG1286">
        <v>2</v>
      </c>
      <c r="AH1286">
        <v>0</v>
      </c>
      <c r="AI1286" s="3">
        <v>39406.1</v>
      </c>
    </row>
    <row r="1287" spans="17:35" x14ac:dyDescent="0.3">
      <c r="Q1287" t="str">
        <f t="shared" ca="1" si="47"/>
        <v>16_47</v>
      </c>
      <c r="R1287" s="3">
        <f ca="1">RANK(W1287,OFFSET($W$4,VLOOKUP($S1287,$Y$4:$AA$23,2,FALSE),0):OFFSET($W$4,VLOOKUP($S1287,$Y$4:$AA$23,3,FALSE),0))</f>
        <v>47</v>
      </c>
      <c r="S1287">
        <v>16</v>
      </c>
      <c r="T1287">
        <v>81</v>
      </c>
      <c r="U1287">
        <v>2</v>
      </c>
      <c r="V1287">
        <v>0</v>
      </c>
      <c r="W1287" s="3">
        <v>29246.68</v>
      </c>
      <c r="X1287" s="3"/>
      <c r="Y1287" s="3"/>
      <c r="Z1287" s="3"/>
      <c r="AA1287" s="3"/>
      <c r="AB1287" s="3"/>
      <c r="AC1287" t="str">
        <f t="shared" ca="1" si="46"/>
        <v>16_45</v>
      </c>
      <c r="AD1287" s="3">
        <f ca="1">RANK(AI1287,OFFSET($AI$4,VLOOKUP($S1287,$AK$4:$AM$23,2,FALSE),0):OFFSET($AI$4,VLOOKUP($S1287,$Y$4:$AA$23,3,FALSE),0))</f>
        <v>45</v>
      </c>
      <c r="AE1287">
        <v>16</v>
      </c>
      <c r="AF1287">
        <v>81</v>
      </c>
      <c r="AG1287">
        <v>2</v>
      </c>
      <c r="AH1287">
        <v>0</v>
      </c>
      <c r="AI1287" s="3">
        <v>29246.68</v>
      </c>
    </row>
    <row r="1288" spans="17:35" x14ac:dyDescent="0.3">
      <c r="Q1288" t="str">
        <f t="shared" ca="1" si="47"/>
        <v>16_53</v>
      </c>
      <c r="R1288" s="3">
        <f ca="1">RANK(W1288,OFFSET($W$4,VLOOKUP($S1288,$Y$4:$AA$23,2,FALSE),0):OFFSET($W$4,VLOOKUP($S1288,$Y$4:$AA$23,3,FALSE),0))</f>
        <v>53</v>
      </c>
      <c r="S1288">
        <v>16</v>
      </c>
      <c r="T1288">
        <v>82</v>
      </c>
      <c r="U1288">
        <v>2</v>
      </c>
      <c r="V1288">
        <v>0</v>
      </c>
      <c r="W1288" s="3">
        <v>25622.09</v>
      </c>
      <c r="X1288" s="3"/>
      <c r="Y1288" s="3"/>
      <c r="Z1288" s="3"/>
      <c r="AA1288" s="3"/>
      <c r="AB1288" s="3"/>
      <c r="AC1288" t="str">
        <f t="shared" ca="1" si="46"/>
        <v>16_50</v>
      </c>
      <c r="AD1288" s="3">
        <f ca="1">RANK(AI1288,OFFSET($AI$4,VLOOKUP($S1288,$AK$4:$AM$23,2,FALSE),0):OFFSET($AI$4,VLOOKUP($S1288,$Y$4:$AA$23,3,FALSE),0))</f>
        <v>50</v>
      </c>
      <c r="AE1288">
        <v>16</v>
      </c>
      <c r="AF1288">
        <v>82</v>
      </c>
      <c r="AG1288">
        <v>2</v>
      </c>
      <c r="AH1288">
        <v>0</v>
      </c>
      <c r="AI1288" s="3">
        <v>25622.09</v>
      </c>
    </row>
    <row r="1289" spans="17:35" x14ac:dyDescent="0.3">
      <c r="Q1289" t="str">
        <f t="shared" ca="1" si="47"/>
        <v>16_56</v>
      </c>
      <c r="R1289" s="3">
        <f ca="1">RANK(W1289,OFFSET($W$4,VLOOKUP($S1289,$Y$4:$AA$23,2,FALSE),0):OFFSET($W$4,VLOOKUP($S1289,$Y$4:$AA$23,3,FALSE),0))</f>
        <v>56</v>
      </c>
      <c r="S1289">
        <v>16</v>
      </c>
      <c r="T1289">
        <v>84</v>
      </c>
      <c r="U1289">
        <v>2</v>
      </c>
      <c r="V1289">
        <v>0</v>
      </c>
      <c r="W1289" s="3">
        <v>22231.4</v>
      </c>
      <c r="X1289" s="3"/>
      <c r="Y1289" s="3"/>
      <c r="Z1289" s="3"/>
      <c r="AA1289" s="3"/>
      <c r="AB1289" s="3"/>
      <c r="AC1289" t="str">
        <f t="shared" ca="1" si="46"/>
        <v>16_54</v>
      </c>
      <c r="AD1289" s="3">
        <f ca="1">RANK(AI1289,OFFSET($AI$4,VLOOKUP($S1289,$AK$4:$AM$23,2,FALSE),0):OFFSET($AI$4,VLOOKUP($S1289,$Y$4:$AA$23,3,FALSE),0))</f>
        <v>54</v>
      </c>
      <c r="AE1289">
        <v>16</v>
      </c>
      <c r="AF1289">
        <v>84</v>
      </c>
      <c r="AG1289">
        <v>2</v>
      </c>
      <c r="AH1289">
        <v>0</v>
      </c>
      <c r="AI1289" s="3">
        <v>22231.4</v>
      </c>
    </row>
    <row r="1290" spans="17:35" x14ac:dyDescent="0.3">
      <c r="Q1290" t="str">
        <f t="shared" ca="1" si="47"/>
        <v>16_2</v>
      </c>
      <c r="R1290" s="3">
        <f ca="1">RANK(W1290,OFFSET($W$4,VLOOKUP($S1290,$Y$4:$AA$23,2,FALSE),0):OFFSET($W$4,VLOOKUP($S1290,$Y$4:$AA$23,3,FALSE),0))</f>
        <v>2</v>
      </c>
      <c r="S1290">
        <v>16</v>
      </c>
      <c r="T1290">
        <v>85</v>
      </c>
      <c r="U1290">
        <v>2</v>
      </c>
      <c r="V1290">
        <v>0</v>
      </c>
      <c r="W1290" s="3">
        <v>79347.829999999987</v>
      </c>
      <c r="X1290" s="3"/>
      <c r="Y1290" s="3"/>
      <c r="Z1290" s="3"/>
      <c r="AA1290" s="3"/>
      <c r="AB1290" s="3"/>
      <c r="AC1290" t="str">
        <f t="shared" ca="1" si="46"/>
        <v>16_17</v>
      </c>
      <c r="AD1290" s="3">
        <f ca="1">RANK(AI1290,OFFSET($AI$4,VLOOKUP($S1290,$AK$4:$AM$23,2,FALSE),0):OFFSET($AI$4,VLOOKUP($S1290,$Y$4:$AA$23,3,FALSE),0))</f>
        <v>17</v>
      </c>
      <c r="AE1290">
        <v>16</v>
      </c>
      <c r="AF1290">
        <v>85</v>
      </c>
      <c r="AG1290">
        <v>2</v>
      </c>
      <c r="AH1290">
        <v>0</v>
      </c>
      <c r="AI1290" s="3">
        <v>43224.77</v>
      </c>
    </row>
    <row r="1291" spans="17:35" x14ac:dyDescent="0.3">
      <c r="Q1291" t="str">
        <f t="shared" ca="1" si="47"/>
        <v>16_3</v>
      </c>
      <c r="R1291" s="3">
        <f ca="1">RANK(W1291,OFFSET($W$4,VLOOKUP($S1291,$Y$4:$AA$23,2,FALSE),0):OFFSET($W$4,VLOOKUP($S1291,$Y$4:$AA$23,3,FALSE),0))</f>
        <v>3</v>
      </c>
      <c r="S1291">
        <v>16</v>
      </c>
      <c r="T1291">
        <v>86</v>
      </c>
      <c r="U1291">
        <v>2</v>
      </c>
      <c r="V1291">
        <v>0</v>
      </c>
      <c r="W1291" s="3">
        <v>77832.55</v>
      </c>
      <c r="X1291" s="3"/>
      <c r="Y1291" s="3"/>
      <c r="Z1291" s="3"/>
      <c r="AA1291" s="3"/>
      <c r="AB1291" s="3"/>
      <c r="AC1291" t="str">
        <f t="shared" ca="1" si="46"/>
        <v>16_18</v>
      </c>
      <c r="AD1291" s="3">
        <f ca="1">RANK(AI1291,OFFSET($AI$4,VLOOKUP($S1291,$AK$4:$AM$23,2,FALSE),0):OFFSET($AI$4,VLOOKUP($S1291,$Y$4:$AA$23,3,FALSE),0))</f>
        <v>18</v>
      </c>
      <c r="AE1291">
        <v>16</v>
      </c>
      <c r="AF1291">
        <v>86</v>
      </c>
      <c r="AG1291">
        <v>2</v>
      </c>
      <c r="AH1291">
        <v>0</v>
      </c>
      <c r="AI1291" s="3">
        <v>43095.8</v>
      </c>
    </row>
    <row r="1292" spans="17:35" x14ac:dyDescent="0.3">
      <c r="Q1292" t="str">
        <f t="shared" ca="1" si="47"/>
        <v>16_63</v>
      </c>
      <c r="R1292" s="3">
        <f ca="1">RANK(W1292,OFFSET($W$4,VLOOKUP($S1292,$Y$4:$AA$23,2,FALSE),0):OFFSET($W$4,VLOOKUP($S1292,$Y$4:$AA$23,3,FALSE),0))</f>
        <v>63</v>
      </c>
      <c r="S1292">
        <v>16</v>
      </c>
      <c r="T1292">
        <v>87</v>
      </c>
      <c r="U1292">
        <v>1</v>
      </c>
      <c r="V1292">
        <v>0.2</v>
      </c>
      <c r="W1292" s="3">
        <v>17621.599999999999</v>
      </c>
      <c r="X1292" s="3"/>
      <c r="Y1292" s="3"/>
      <c r="Z1292" s="3"/>
      <c r="AA1292" s="3"/>
      <c r="AB1292" s="3"/>
      <c r="AC1292" t="str">
        <f t="shared" ca="1" si="46"/>
        <v>16_63</v>
      </c>
      <c r="AD1292" s="3">
        <f ca="1">RANK(AI1292,OFFSET($AI$4,VLOOKUP($S1292,$AK$4:$AM$23,2,FALSE),0):OFFSET($AI$4,VLOOKUP($S1292,$Y$4:$AA$23,3,FALSE),0))</f>
        <v>63</v>
      </c>
      <c r="AE1292">
        <v>16</v>
      </c>
      <c r="AF1292">
        <v>87</v>
      </c>
      <c r="AG1292">
        <v>1</v>
      </c>
      <c r="AH1292">
        <v>0.2</v>
      </c>
      <c r="AI1292" s="3">
        <v>17621.599999999999</v>
      </c>
    </row>
    <row r="1293" spans="17:35" x14ac:dyDescent="0.3">
      <c r="Q1293" t="str">
        <f t="shared" ca="1" si="47"/>
        <v>16_13</v>
      </c>
      <c r="R1293" s="3">
        <f ca="1">RANK(W1293,OFFSET($W$4,VLOOKUP($S1293,$Y$4:$AA$23,2,FALSE),0):OFFSET($W$4,VLOOKUP($S1293,$Y$4:$AA$23,3,FALSE),0))</f>
        <v>13</v>
      </c>
      <c r="S1293">
        <v>16</v>
      </c>
      <c r="T1293">
        <v>87</v>
      </c>
      <c r="U1293">
        <v>2</v>
      </c>
      <c r="V1293">
        <v>0</v>
      </c>
      <c r="W1293" s="3">
        <v>56948.75</v>
      </c>
      <c r="X1293" s="3"/>
      <c r="Y1293" s="3"/>
      <c r="Z1293" s="3"/>
      <c r="AA1293" s="3"/>
      <c r="AB1293" s="3"/>
      <c r="AC1293" t="str">
        <f t="shared" ca="1" si="46"/>
        <v>16_4</v>
      </c>
      <c r="AD1293" s="3">
        <f ca="1">RANK(AI1293,OFFSET($AI$4,VLOOKUP($S1293,$AK$4:$AM$23,2,FALSE),0):OFFSET($AI$4,VLOOKUP($S1293,$Y$4:$AA$23,3,FALSE),0))</f>
        <v>4</v>
      </c>
      <c r="AE1293">
        <v>16</v>
      </c>
      <c r="AF1293">
        <v>87</v>
      </c>
      <c r="AG1293">
        <v>2</v>
      </c>
      <c r="AH1293">
        <v>0</v>
      </c>
      <c r="AI1293" s="3">
        <v>56948.75</v>
      </c>
    </row>
    <row r="1294" spans="17:35" x14ac:dyDescent="0.3">
      <c r="Q1294" t="str">
        <f t="shared" ca="1" si="47"/>
        <v>16_51</v>
      </c>
      <c r="R1294" s="3">
        <f ca="1">RANK(W1294,OFFSET($W$4,VLOOKUP($S1294,$Y$4:$AA$23,2,FALSE),0):OFFSET($W$4,VLOOKUP($S1294,$Y$4:$AA$23,3,FALSE),0))</f>
        <v>51</v>
      </c>
      <c r="S1294">
        <v>16</v>
      </c>
      <c r="T1294">
        <v>88</v>
      </c>
      <c r="U1294">
        <v>2</v>
      </c>
      <c r="V1294">
        <v>0</v>
      </c>
      <c r="W1294" s="3">
        <v>26288.44</v>
      </c>
      <c r="X1294" s="3"/>
      <c r="Y1294" s="3"/>
      <c r="Z1294" s="3"/>
      <c r="AA1294" s="3"/>
      <c r="AB1294" s="3"/>
      <c r="AC1294" t="str">
        <f t="shared" ca="1" si="46"/>
        <v>16_48</v>
      </c>
      <c r="AD1294" s="3">
        <f ca="1">RANK(AI1294,OFFSET($AI$4,VLOOKUP($S1294,$AK$4:$AM$23,2,FALSE),0):OFFSET($AI$4,VLOOKUP($S1294,$Y$4:$AA$23,3,FALSE),0))</f>
        <v>48</v>
      </c>
      <c r="AE1294">
        <v>16</v>
      </c>
      <c r="AF1294">
        <v>88</v>
      </c>
      <c r="AG1294">
        <v>2</v>
      </c>
      <c r="AH1294">
        <v>0</v>
      </c>
      <c r="AI1294" s="3">
        <v>26288.44</v>
      </c>
    </row>
    <row r="1295" spans="17:35" x14ac:dyDescent="0.3">
      <c r="Q1295" t="str">
        <f t="shared" ca="1" si="47"/>
        <v>16_50</v>
      </c>
      <c r="R1295" s="3">
        <f ca="1">RANK(W1295,OFFSET($W$4,VLOOKUP($S1295,$Y$4:$AA$23,2,FALSE),0):OFFSET($W$4,VLOOKUP($S1295,$Y$4:$AA$23,3,FALSE),0))</f>
        <v>50</v>
      </c>
      <c r="S1295">
        <v>16</v>
      </c>
      <c r="T1295">
        <v>89</v>
      </c>
      <c r="U1295">
        <v>2</v>
      </c>
      <c r="V1295">
        <v>0</v>
      </c>
      <c r="W1295" s="3">
        <v>26514.93</v>
      </c>
      <c r="X1295" s="3"/>
      <c r="Y1295" s="3"/>
      <c r="Z1295" s="3"/>
      <c r="AA1295" s="3"/>
      <c r="AB1295" s="3"/>
      <c r="AC1295" t="str">
        <f t="shared" ca="1" si="46"/>
        <v>16_60</v>
      </c>
      <c r="AD1295" s="3">
        <f ca="1">RANK(AI1295,OFFSET($AI$4,VLOOKUP($S1295,$AK$4:$AM$23,2,FALSE),0):OFFSET($AI$4,VLOOKUP($S1295,$Y$4:$AA$23,3,FALSE),0))</f>
        <v>60</v>
      </c>
      <c r="AE1295">
        <v>16</v>
      </c>
      <c r="AF1295">
        <v>89</v>
      </c>
      <c r="AG1295">
        <v>2</v>
      </c>
      <c r="AH1295">
        <v>0</v>
      </c>
      <c r="AI1295" s="3">
        <v>19451.13</v>
      </c>
    </row>
    <row r="1296" spans="17:35" x14ac:dyDescent="0.3">
      <c r="Q1296" t="str">
        <f t="shared" ca="1" si="47"/>
        <v>16_72</v>
      </c>
      <c r="R1296" s="3">
        <f ca="1">RANK(W1296,OFFSET($W$4,VLOOKUP($S1296,$Y$4:$AA$23,2,FALSE),0):OFFSET($W$4,VLOOKUP($S1296,$Y$4:$AA$23,3,FALSE),0))</f>
        <v>72</v>
      </c>
      <c r="S1296">
        <v>16</v>
      </c>
      <c r="T1296">
        <v>93</v>
      </c>
      <c r="U1296">
        <v>1</v>
      </c>
      <c r="V1296">
        <v>0.2</v>
      </c>
      <c r="W1296" s="3">
        <v>12847.9</v>
      </c>
      <c r="X1296" s="3"/>
      <c r="Y1296" s="3"/>
      <c r="Z1296" s="3"/>
      <c r="AA1296" s="3"/>
      <c r="AB1296" s="3"/>
      <c r="AC1296" t="str">
        <f t="shared" ca="1" si="46"/>
        <v>16_72</v>
      </c>
      <c r="AD1296" s="3">
        <f ca="1">RANK(AI1296,OFFSET($AI$4,VLOOKUP($S1296,$AK$4:$AM$23,2,FALSE),0):OFFSET($AI$4,VLOOKUP($S1296,$Y$4:$AA$23,3,FALSE),0))</f>
        <v>72</v>
      </c>
      <c r="AE1296">
        <v>16</v>
      </c>
      <c r="AF1296">
        <v>93</v>
      </c>
      <c r="AG1296">
        <v>1</v>
      </c>
      <c r="AH1296">
        <v>0.2</v>
      </c>
      <c r="AI1296" s="3">
        <v>12847.9</v>
      </c>
    </row>
    <row r="1297" spans="17:35" x14ac:dyDescent="0.3">
      <c r="Q1297" t="str">
        <f t="shared" ca="1" si="47"/>
        <v>16_67</v>
      </c>
      <c r="R1297" s="3">
        <f ca="1">RANK(W1297,OFFSET($W$4,VLOOKUP($S1297,$Y$4:$AA$23,2,FALSE),0):OFFSET($W$4,VLOOKUP($S1297,$Y$4:$AA$23,3,FALSE),0))</f>
        <v>67</v>
      </c>
      <c r="S1297">
        <v>16</v>
      </c>
      <c r="T1297">
        <v>94</v>
      </c>
      <c r="U1297">
        <v>2</v>
      </c>
      <c r="V1297">
        <v>0</v>
      </c>
      <c r="W1297" s="3">
        <v>16141.3</v>
      </c>
      <c r="X1297" s="3"/>
      <c r="Y1297" s="3"/>
      <c r="Z1297" s="3"/>
      <c r="AA1297" s="3"/>
      <c r="AB1297" s="3"/>
      <c r="AC1297" t="str">
        <f t="shared" ca="1" si="46"/>
        <v>16_67</v>
      </c>
      <c r="AD1297" s="3">
        <f ca="1">RANK(AI1297,OFFSET($AI$4,VLOOKUP($S1297,$AK$4:$AM$23,2,FALSE),0):OFFSET($AI$4,VLOOKUP($S1297,$Y$4:$AA$23,3,FALSE),0))</f>
        <v>67</v>
      </c>
      <c r="AE1297">
        <v>16</v>
      </c>
      <c r="AF1297">
        <v>94</v>
      </c>
      <c r="AG1297">
        <v>2</v>
      </c>
      <c r="AH1297">
        <v>0</v>
      </c>
      <c r="AI1297" s="3">
        <v>16141.3</v>
      </c>
    </row>
    <row r="1298" spans="17:35" x14ac:dyDescent="0.3">
      <c r="Q1298" t="str">
        <f t="shared" ca="1" si="47"/>
        <v>16_27</v>
      </c>
      <c r="R1298" s="3">
        <f ca="1">RANK(W1298,OFFSET($W$4,VLOOKUP($S1298,$Y$4:$AA$23,2,FALSE),0):OFFSET($W$4,VLOOKUP($S1298,$Y$4:$AA$23,3,FALSE),0))</f>
        <v>27</v>
      </c>
      <c r="S1298">
        <v>16</v>
      </c>
      <c r="T1298">
        <v>96</v>
      </c>
      <c r="U1298">
        <v>1</v>
      </c>
      <c r="V1298">
        <v>0.2</v>
      </c>
      <c r="W1298" s="3">
        <v>40379.629999999997</v>
      </c>
      <c r="X1298" s="3"/>
      <c r="Y1298" s="3"/>
      <c r="Z1298" s="3"/>
      <c r="AA1298" s="3"/>
      <c r="AB1298" s="3"/>
      <c r="AC1298" t="str">
        <f t="shared" ca="1" si="46"/>
        <v>16_24</v>
      </c>
      <c r="AD1298" s="3">
        <f ca="1">RANK(AI1298,OFFSET($AI$4,VLOOKUP($S1298,$AK$4:$AM$23,2,FALSE),0):OFFSET($AI$4,VLOOKUP($S1298,$Y$4:$AA$23,3,FALSE),0))</f>
        <v>24</v>
      </c>
      <c r="AE1298">
        <v>16</v>
      </c>
      <c r="AF1298">
        <v>96</v>
      </c>
      <c r="AG1298">
        <v>1</v>
      </c>
      <c r="AH1298">
        <v>0.2</v>
      </c>
      <c r="AI1298" s="3">
        <v>40379.629999999997</v>
      </c>
    </row>
    <row r="1299" spans="17:35" x14ac:dyDescent="0.3">
      <c r="Q1299" t="str">
        <f t="shared" ca="1" si="47"/>
        <v>16_58</v>
      </c>
      <c r="R1299" s="3">
        <f ca="1">RANK(W1299,OFFSET($W$4,VLOOKUP($S1299,$Y$4:$AA$23,2,FALSE),0):OFFSET($W$4,VLOOKUP($S1299,$Y$4:$AA$23,3,FALSE),0))</f>
        <v>58</v>
      </c>
      <c r="S1299">
        <v>16</v>
      </c>
      <c r="T1299">
        <v>97</v>
      </c>
      <c r="U1299">
        <v>1</v>
      </c>
      <c r="V1299">
        <v>0.2</v>
      </c>
      <c r="W1299" s="3">
        <v>21610.85</v>
      </c>
      <c r="X1299" s="3"/>
      <c r="Y1299" s="3"/>
      <c r="Z1299" s="3"/>
      <c r="AA1299" s="3"/>
      <c r="AB1299" s="3"/>
      <c r="AC1299" t="str">
        <f t="shared" ca="1" si="46"/>
        <v>16_56</v>
      </c>
      <c r="AD1299" s="3">
        <f ca="1">RANK(AI1299,OFFSET($AI$4,VLOOKUP($S1299,$AK$4:$AM$23,2,FALSE),0):OFFSET($AI$4,VLOOKUP($S1299,$Y$4:$AA$23,3,FALSE),0))</f>
        <v>56</v>
      </c>
      <c r="AE1299">
        <v>16</v>
      </c>
      <c r="AF1299">
        <v>97</v>
      </c>
      <c r="AG1299">
        <v>1</v>
      </c>
      <c r="AH1299">
        <v>0.2</v>
      </c>
      <c r="AI1299" s="3">
        <v>21610.85</v>
      </c>
    </row>
    <row r="1300" spans="17:35" x14ac:dyDescent="0.3">
      <c r="Q1300" t="str">
        <f t="shared" ca="1" si="47"/>
        <v>16_12</v>
      </c>
      <c r="R1300" s="3">
        <f ca="1">RANK(W1300,OFFSET($W$4,VLOOKUP($S1300,$Y$4:$AA$23,2,FALSE),0):OFFSET($W$4,VLOOKUP($S1300,$Y$4:$AA$23,3,FALSE),0))</f>
        <v>12</v>
      </c>
      <c r="S1300">
        <v>16</v>
      </c>
      <c r="T1300">
        <v>97</v>
      </c>
      <c r="U1300">
        <v>2</v>
      </c>
      <c r="V1300">
        <v>0</v>
      </c>
      <c r="W1300" s="3">
        <v>57946.47</v>
      </c>
      <c r="X1300" s="3"/>
      <c r="Y1300" s="3"/>
      <c r="Z1300" s="3"/>
      <c r="AA1300" s="3"/>
      <c r="AB1300" s="3"/>
      <c r="AC1300" t="str">
        <f t="shared" ca="1" si="46"/>
        <v>16_21</v>
      </c>
      <c r="AD1300" s="3">
        <f ca="1">RANK(AI1300,OFFSET($AI$4,VLOOKUP($S1300,$AK$4:$AM$23,2,FALSE),0):OFFSET($AI$4,VLOOKUP($S1300,$Y$4:$AA$23,3,FALSE),0))</f>
        <v>21</v>
      </c>
      <c r="AE1300">
        <v>16</v>
      </c>
      <c r="AF1300">
        <v>97</v>
      </c>
      <c r="AG1300">
        <v>2</v>
      </c>
      <c r="AH1300">
        <v>0</v>
      </c>
      <c r="AI1300" s="3">
        <v>42125.36</v>
      </c>
    </row>
    <row r="1301" spans="17:35" x14ac:dyDescent="0.3">
      <c r="Q1301" t="str">
        <f t="shared" ca="1" si="47"/>
        <v>16_43</v>
      </c>
      <c r="R1301" s="3">
        <f ca="1">RANK(W1301,OFFSET($W$4,VLOOKUP($S1301,$Y$4:$AA$23,2,FALSE),0):OFFSET($W$4,VLOOKUP($S1301,$Y$4:$AA$23,3,FALSE),0))</f>
        <v>43</v>
      </c>
      <c r="S1301">
        <v>16</v>
      </c>
      <c r="T1301">
        <v>99</v>
      </c>
      <c r="U1301">
        <v>1</v>
      </c>
      <c r="V1301">
        <v>0.2</v>
      </c>
      <c r="W1301" s="3">
        <v>33110.080000000002</v>
      </c>
      <c r="X1301" s="3"/>
      <c r="Y1301" s="3"/>
      <c r="Z1301" s="3"/>
      <c r="AA1301" s="3"/>
      <c r="AB1301" s="3"/>
      <c r="AC1301" t="str">
        <f t="shared" ca="1" si="46"/>
        <v>16_40</v>
      </c>
      <c r="AD1301" s="3">
        <f ca="1">RANK(AI1301,OFFSET($AI$4,VLOOKUP($S1301,$AK$4:$AM$23,2,FALSE),0):OFFSET($AI$4,VLOOKUP($S1301,$Y$4:$AA$23,3,FALSE),0))</f>
        <v>40</v>
      </c>
      <c r="AE1301">
        <v>16</v>
      </c>
      <c r="AF1301">
        <v>99</v>
      </c>
      <c r="AG1301">
        <v>1</v>
      </c>
      <c r="AH1301">
        <v>0.2</v>
      </c>
      <c r="AI1301" s="3">
        <v>33110.080000000002</v>
      </c>
    </row>
    <row r="1302" spans="17:35" x14ac:dyDescent="0.3">
      <c r="Q1302" t="str">
        <f t="shared" ca="1" si="47"/>
        <v>16_4</v>
      </c>
      <c r="R1302" s="3">
        <f ca="1">RANK(W1302,OFFSET($W$4,VLOOKUP($S1302,$Y$4:$AA$23,2,FALSE),0):OFFSET($W$4,VLOOKUP($S1302,$Y$4:$AA$23,3,FALSE),0))</f>
        <v>4</v>
      </c>
      <c r="S1302">
        <v>16</v>
      </c>
      <c r="T1302">
        <v>99</v>
      </c>
      <c r="U1302">
        <v>2</v>
      </c>
      <c r="V1302">
        <v>0</v>
      </c>
      <c r="W1302" s="3">
        <v>72971.56</v>
      </c>
      <c r="X1302" s="3"/>
      <c r="Y1302" s="3"/>
      <c r="Z1302" s="3"/>
      <c r="AA1302" s="3"/>
      <c r="AB1302" s="3"/>
      <c r="AC1302" t="str">
        <f t="shared" ca="1" si="46"/>
        <v>16_23</v>
      </c>
      <c r="AD1302" s="3">
        <f ca="1">RANK(AI1302,OFFSET($AI$4,VLOOKUP($S1302,$AK$4:$AM$23,2,FALSE),0):OFFSET($AI$4,VLOOKUP($S1302,$Y$4:$AA$23,3,FALSE),0))</f>
        <v>23</v>
      </c>
      <c r="AE1302">
        <v>16</v>
      </c>
      <c r="AF1302">
        <v>99</v>
      </c>
      <c r="AG1302">
        <v>2</v>
      </c>
      <c r="AH1302">
        <v>0</v>
      </c>
      <c r="AI1302" s="3">
        <v>41451.96</v>
      </c>
    </row>
    <row r="1303" spans="17:35" x14ac:dyDescent="0.3">
      <c r="Q1303" t="str">
        <f t="shared" ca="1" si="47"/>
        <v>16_36</v>
      </c>
      <c r="R1303" s="3">
        <f ca="1">RANK(W1303,OFFSET($W$4,VLOOKUP($S1303,$Y$4:$AA$23,2,FALSE),0):OFFSET($W$4,VLOOKUP($S1303,$Y$4:$AA$23,3,FALSE),0))</f>
        <v>36</v>
      </c>
      <c r="S1303">
        <v>16</v>
      </c>
      <c r="T1303">
        <v>100</v>
      </c>
      <c r="U1303">
        <v>1</v>
      </c>
      <c r="V1303">
        <v>0.2</v>
      </c>
      <c r="W1303" s="3">
        <v>34713.019999999997</v>
      </c>
      <c r="X1303" s="3"/>
      <c r="Y1303" s="3"/>
      <c r="Z1303" s="3"/>
      <c r="AA1303" s="3"/>
      <c r="AB1303" s="3"/>
      <c r="AC1303" t="str">
        <f t="shared" ca="1" si="46"/>
        <v>16_32</v>
      </c>
      <c r="AD1303" s="3">
        <f ca="1">RANK(AI1303,OFFSET($AI$4,VLOOKUP($S1303,$AK$4:$AM$23,2,FALSE),0):OFFSET($AI$4,VLOOKUP($S1303,$Y$4:$AA$23,3,FALSE),0))</f>
        <v>32</v>
      </c>
      <c r="AE1303">
        <v>16</v>
      </c>
      <c r="AF1303">
        <v>100</v>
      </c>
      <c r="AG1303">
        <v>1</v>
      </c>
      <c r="AH1303">
        <v>0.2</v>
      </c>
      <c r="AI1303" s="3">
        <v>34713.019999999997</v>
      </c>
    </row>
    <row r="1304" spans="17:35" x14ac:dyDescent="0.3">
      <c r="Q1304" t="str">
        <f t="shared" ca="1" si="47"/>
        <v>17_61</v>
      </c>
      <c r="R1304" s="3">
        <f ca="1">RANK(W1304,OFFSET($W$4,VLOOKUP($S1304,$Y$4:$AA$23,2,FALSE),0):OFFSET($W$4,VLOOKUP($S1304,$Y$4:$AA$23,3,FALSE),0))</f>
        <v>61</v>
      </c>
      <c r="S1304">
        <v>17</v>
      </c>
      <c r="T1304">
        <v>4</v>
      </c>
      <c r="U1304">
        <v>2</v>
      </c>
      <c r="V1304">
        <v>0</v>
      </c>
      <c r="W1304" s="3">
        <v>8907.16</v>
      </c>
      <c r="X1304" s="3"/>
      <c r="Y1304" s="3"/>
      <c r="Z1304" s="3"/>
      <c r="AA1304" s="3"/>
      <c r="AB1304" s="3"/>
      <c r="AC1304" t="str">
        <f t="shared" ca="1" si="46"/>
        <v>17_61</v>
      </c>
      <c r="AD1304" s="3">
        <f ca="1">RANK(AI1304,OFFSET($AI$4,VLOOKUP($S1304,$AK$4:$AM$23,2,FALSE),0):OFFSET($AI$4,VLOOKUP($S1304,$Y$4:$AA$23,3,FALSE),0))</f>
        <v>61</v>
      </c>
      <c r="AE1304">
        <v>17</v>
      </c>
      <c r="AF1304">
        <v>4</v>
      </c>
      <c r="AG1304">
        <v>2</v>
      </c>
      <c r="AH1304">
        <v>0</v>
      </c>
      <c r="AI1304" s="3">
        <v>8907.16</v>
      </c>
    </row>
    <row r="1305" spans="17:35" x14ac:dyDescent="0.3">
      <c r="Q1305" t="str">
        <f t="shared" ca="1" si="47"/>
        <v>17_59</v>
      </c>
      <c r="R1305" s="3">
        <f ca="1">RANK(W1305,OFFSET($W$4,VLOOKUP($S1305,$Y$4:$AA$23,2,FALSE),0):OFFSET($W$4,VLOOKUP($S1305,$Y$4:$AA$23,3,FALSE),0))</f>
        <v>59</v>
      </c>
      <c r="S1305">
        <v>17</v>
      </c>
      <c r="T1305">
        <v>5</v>
      </c>
      <c r="U1305">
        <v>1</v>
      </c>
      <c r="V1305">
        <v>0.2</v>
      </c>
      <c r="W1305" s="3">
        <v>9768.92</v>
      </c>
      <c r="X1305" s="3"/>
      <c r="Y1305" s="3"/>
      <c r="Z1305" s="3"/>
      <c r="AA1305" s="3"/>
      <c r="AB1305" s="3"/>
      <c r="AC1305" t="str">
        <f t="shared" ca="1" si="46"/>
        <v>17_59</v>
      </c>
      <c r="AD1305" s="3">
        <f ca="1">RANK(AI1305,OFFSET($AI$4,VLOOKUP($S1305,$AK$4:$AM$23,2,FALSE),0):OFFSET($AI$4,VLOOKUP($S1305,$Y$4:$AA$23,3,FALSE),0))</f>
        <v>59</v>
      </c>
      <c r="AE1305">
        <v>17</v>
      </c>
      <c r="AF1305">
        <v>5</v>
      </c>
      <c r="AG1305">
        <v>1</v>
      </c>
      <c r="AH1305">
        <v>0.2</v>
      </c>
      <c r="AI1305" s="3">
        <v>9768.92</v>
      </c>
    </row>
    <row r="1306" spans="17:35" x14ac:dyDescent="0.3">
      <c r="Q1306" t="str">
        <f t="shared" ca="1" si="47"/>
        <v>17_5</v>
      </c>
      <c r="R1306" s="3">
        <f ca="1">RANK(W1306,OFFSET($W$4,VLOOKUP($S1306,$Y$4:$AA$23,2,FALSE),0):OFFSET($W$4,VLOOKUP($S1306,$Y$4:$AA$23,3,FALSE),0))</f>
        <v>5</v>
      </c>
      <c r="S1306">
        <v>17</v>
      </c>
      <c r="T1306">
        <v>5</v>
      </c>
      <c r="U1306">
        <v>2</v>
      </c>
      <c r="V1306">
        <v>0</v>
      </c>
      <c r="W1306" s="3">
        <v>31326.28</v>
      </c>
      <c r="X1306" s="3"/>
      <c r="Y1306" s="3"/>
      <c r="Z1306" s="3"/>
      <c r="AA1306" s="3"/>
      <c r="AB1306" s="3"/>
      <c r="AC1306" t="str">
        <f t="shared" ca="1" si="46"/>
        <v>17_17</v>
      </c>
      <c r="AD1306" s="3">
        <f ca="1">RANK(AI1306,OFFSET($AI$4,VLOOKUP($S1306,$AK$4:$AM$23,2,FALSE),0):OFFSET($AI$4,VLOOKUP($S1306,$Y$4:$AA$23,3,FALSE),0))</f>
        <v>17</v>
      </c>
      <c r="AE1306">
        <v>17</v>
      </c>
      <c r="AF1306">
        <v>5</v>
      </c>
      <c r="AG1306">
        <v>2</v>
      </c>
      <c r="AH1306">
        <v>0</v>
      </c>
      <c r="AI1306" s="3">
        <v>21729.95</v>
      </c>
    </row>
    <row r="1307" spans="17:35" x14ac:dyDescent="0.3">
      <c r="Q1307" t="str">
        <f t="shared" ca="1" si="47"/>
        <v>17_17</v>
      </c>
      <c r="R1307" s="3">
        <f ca="1">RANK(W1307,OFFSET($W$4,VLOOKUP($S1307,$Y$4:$AA$23,2,FALSE),0):OFFSET($W$4,VLOOKUP($S1307,$Y$4:$AA$23,3,FALSE),0))</f>
        <v>17</v>
      </c>
      <c r="S1307">
        <v>17</v>
      </c>
      <c r="T1307">
        <v>7</v>
      </c>
      <c r="U1307">
        <v>1</v>
      </c>
      <c r="V1307">
        <v>0.2</v>
      </c>
      <c r="W1307" s="3">
        <v>22828.26</v>
      </c>
      <c r="X1307" s="3"/>
      <c r="Y1307" s="3"/>
      <c r="Z1307" s="3"/>
      <c r="AA1307" s="3"/>
      <c r="AB1307" s="3"/>
      <c r="AC1307" t="str">
        <f t="shared" ca="1" si="46"/>
        <v>17_12</v>
      </c>
      <c r="AD1307" s="3">
        <f ca="1">RANK(AI1307,OFFSET($AI$4,VLOOKUP($S1307,$AK$4:$AM$23,2,FALSE),0):OFFSET($AI$4,VLOOKUP($S1307,$Y$4:$AA$23,3,FALSE),0))</f>
        <v>12</v>
      </c>
      <c r="AE1307">
        <v>17</v>
      </c>
      <c r="AF1307">
        <v>7</v>
      </c>
      <c r="AG1307">
        <v>1</v>
      </c>
      <c r="AH1307">
        <v>0.2</v>
      </c>
      <c r="AI1307" s="3">
        <v>22828.26</v>
      </c>
    </row>
    <row r="1308" spans="17:35" x14ac:dyDescent="0.3">
      <c r="Q1308" t="str">
        <f t="shared" ca="1" si="47"/>
        <v>17_4</v>
      </c>
      <c r="R1308" s="3">
        <f ca="1">RANK(W1308,OFFSET($W$4,VLOOKUP($S1308,$Y$4:$AA$23,2,FALSE),0):OFFSET($W$4,VLOOKUP($S1308,$Y$4:$AA$23,3,FALSE),0))</f>
        <v>4</v>
      </c>
      <c r="S1308">
        <v>17</v>
      </c>
      <c r="T1308">
        <v>7</v>
      </c>
      <c r="U1308">
        <v>2</v>
      </c>
      <c r="V1308">
        <v>0</v>
      </c>
      <c r="W1308" s="3">
        <v>33277.89</v>
      </c>
      <c r="X1308" s="3"/>
      <c r="Y1308" s="3"/>
      <c r="Z1308" s="3"/>
      <c r="AA1308" s="3"/>
      <c r="AB1308" s="3"/>
      <c r="AC1308" t="str">
        <f t="shared" ca="1" si="46"/>
        <v>17_5</v>
      </c>
      <c r="AD1308" s="3">
        <f ca="1">RANK(AI1308,OFFSET($AI$4,VLOOKUP($S1308,$AK$4:$AM$23,2,FALSE),0):OFFSET($AI$4,VLOOKUP($S1308,$Y$4:$AA$23,3,FALSE),0))</f>
        <v>5</v>
      </c>
      <c r="AE1308">
        <v>17</v>
      </c>
      <c r="AF1308">
        <v>7</v>
      </c>
      <c r="AG1308">
        <v>2</v>
      </c>
      <c r="AH1308">
        <v>0</v>
      </c>
      <c r="AI1308" s="3">
        <v>27021.97</v>
      </c>
    </row>
    <row r="1309" spans="17:35" x14ac:dyDescent="0.3">
      <c r="Q1309" t="str">
        <f t="shared" ca="1" si="47"/>
        <v>17_51</v>
      </c>
      <c r="R1309" s="3">
        <f ca="1">RANK(W1309,OFFSET($W$4,VLOOKUP($S1309,$Y$4:$AA$23,2,FALSE),0):OFFSET($W$4,VLOOKUP($S1309,$Y$4:$AA$23,3,FALSE),0))</f>
        <v>51</v>
      </c>
      <c r="S1309">
        <v>17</v>
      </c>
      <c r="T1309">
        <v>8</v>
      </c>
      <c r="U1309">
        <v>1</v>
      </c>
      <c r="V1309">
        <v>0.2</v>
      </c>
      <c r="W1309" s="3">
        <v>13111.76</v>
      </c>
      <c r="X1309" s="3"/>
      <c r="Y1309" s="3"/>
      <c r="Z1309" s="3"/>
      <c r="AA1309" s="3"/>
      <c r="AB1309" s="3"/>
      <c r="AC1309" t="str">
        <f t="shared" ca="1" si="46"/>
        <v>17_50</v>
      </c>
      <c r="AD1309" s="3">
        <f ca="1">RANK(AI1309,OFFSET($AI$4,VLOOKUP($S1309,$AK$4:$AM$23,2,FALSE),0):OFFSET($AI$4,VLOOKUP($S1309,$Y$4:$AA$23,3,FALSE),0))</f>
        <v>50</v>
      </c>
      <c r="AE1309">
        <v>17</v>
      </c>
      <c r="AF1309">
        <v>8</v>
      </c>
      <c r="AG1309">
        <v>1</v>
      </c>
      <c r="AH1309">
        <v>0.2</v>
      </c>
      <c r="AI1309" s="3">
        <v>13111.76</v>
      </c>
    </row>
    <row r="1310" spans="17:35" x14ac:dyDescent="0.3">
      <c r="Q1310" t="str">
        <f t="shared" ca="1" si="47"/>
        <v>17_60</v>
      </c>
      <c r="R1310" s="3">
        <f ca="1">RANK(W1310,OFFSET($W$4,VLOOKUP($S1310,$Y$4:$AA$23,2,FALSE),0):OFFSET($W$4,VLOOKUP($S1310,$Y$4:$AA$23,3,FALSE),0))</f>
        <v>60</v>
      </c>
      <c r="S1310">
        <v>17</v>
      </c>
      <c r="T1310">
        <v>8</v>
      </c>
      <c r="U1310">
        <v>2</v>
      </c>
      <c r="V1310">
        <v>0</v>
      </c>
      <c r="W1310" s="3">
        <v>9723.86</v>
      </c>
      <c r="X1310" s="3"/>
      <c r="Y1310" s="3"/>
      <c r="Z1310" s="3"/>
      <c r="AA1310" s="3"/>
      <c r="AB1310" s="3"/>
      <c r="AC1310" t="str">
        <f t="shared" ca="1" si="46"/>
        <v>17_60</v>
      </c>
      <c r="AD1310" s="3">
        <f ca="1">RANK(AI1310,OFFSET($AI$4,VLOOKUP($S1310,$AK$4:$AM$23,2,FALSE),0):OFFSET($AI$4,VLOOKUP($S1310,$Y$4:$AA$23,3,FALSE),0))</f>
        <v>60</v>
      </c>
      <c r="AE1310">
        <v>17</v>
      </c>
      <c r="AF1310">
        <v>8</v>
      </c>
      <c r="AG1310">
        <v>2</v>
      </c>
      <c r="AH1310">
        <v>0</v>
      </c>
      <c r="AI1310" s="3">
        <v>9723.86</v>
      </c>
    </row>
    <row r="1311" spans="17:35" x14ac:dyDescent="0.3">
      <c r="Q1311" t="str">
        <f t="shared" ca="1" si="47"/>
        <v>17_46</v>
      </c>
      <c r="R1311" s="3">
        <f ca="1">RANK(W1311,OFFSET($W$4,VLOOKUP($S1311,$Y$4:$AA$23,2,FALSE),0):OFFSET($W$4,VLOOKUP($S1311,$Y$4:$AA$23,3,FALSE),0))</f>
        <v>46</v>
      </c>
      <c r="S1311">
        <v>17</v>
      </c>
      <c r="T1311">
        <v>9</v>
      </c>
      <c r="U1311">
        <v>2</v>
      </c>
      <c r="V1311">
        <v>0</v>
      </c>
      <c r="W1311" s="3">
        <v>15095.32</v>
      </c>
      <c r="X1311" s="3"/>
      <c r="Y1311" s="3"/>
      <c r="Z1311" s="3"/>
      <c r="AA1311" s="3"/>
      <c r="AB1311" s="3"/>
      <c r="AC1311" t="str">
        <f t="shared" ca="1" si="46"/>
        <v>17_42</v>
      </c>
      <c r="AD1311" s="3">
        <f ca="1">RANK(AI1311,OFFSET($AI$4,VLOOKUP($S1311,$AK$4:$AM$23,2,FALSE),0):OFFSET($AI$4,VLOOKUP($S1311,$Y$4:$AA$23,3,FALSE),0))</f>
        <v>42</v>
      </c>
      <c r="AE1311">
        <v>17</v>
      </c>
      <c r="AF1311">
        <v>9</v>
      </c>
      <c r="AG1311">
        <v>2</v>
      </c>
      <c r="AH1311">
        <v>0</v>
      </c>
      <c r="AI1311" s="3">
        <v>15095.32</v>
      </c>
    </row>
    <row r="1312" spans="17:35" x14ac:dyDescent="0.3">
      <c r="Q1312" t="str">
        <f t="shared" ca="1" si="47"/>
        <v>17_56</v>
      </c>
      <c r="R1312" s="3">
        <f ca="1">RANK(W1312,OFFSET($W$4,VLOOKUP($S1312,$Y$4:$AA$23,2,FALSE),0):OFFSET($W$4,VLOOKUP($S1312,$Y$4:$AA$23,3,FALSE),0))</f>
        <v>56</v>
      </c>
      <c r="S1312">
        <v>17</v>
      </c>
      <c r="T1312">
        <v>10</v>
      </c>
      <c r="U1312">
        <v>2</v>
      </c>
      <c r="V1312">
        <v>0</v>
      </c>
      <c r="W1312" s="3">
        <v>11368.42</v>
      </c>
      <c r="X1312" s="3"/>
      <c r="Y1312" s="3"/>
      <c r="Z1312" s="3"/>
      <c r="AA1312" s="3"/>
      <c r="AB1312" s="3"/>
      <c r="AC1312" t="str">
        <f t="shared" ca="1" si="46"/>
        <v>17_55</v>
      </c>
      <c r="AD1312" s="3">
        <f ca="1">RANK(AI1312,OFFSET($AI$4,VLOOKUP($S1312,$AK$4:$AM$23,2,FALSE),0):OFFSET($AI$4,VLOOKUP($S1312,$Y$4:$AA$23,3,FALSE),0))</f>
        <v>55</v>
      </c>
      <c r="AE1312">
        <v>17</v>
      </c>
      <c r="AF1312">
        <v>10</v>
      </c>
      <c r="AG1312">
        <v>2</v>
      </c>
      <c r="AH1312">
        <v>0</v>
      </c>
      <c r="AI1312" s="3">
        <v>11368.42</v>
      </c>
    </row>
    <row r="1313" spans="17:35" x14ac:dyDescent="0.3">
      <c r="Q1313" t="str">
        <f t="shared" ca="1" si="47"/>
        <v>17_52</v>
      </c>
      <c r="R1313" s="3">
        <f ca="1">RANK(W1313,OFFSET($W$4,VLOOKUP($S1313,$Y$4:$AA$23,2,FALSE),0):OFFSET($W$4,VLOOKUP($S1313,$Y$4:$AA$23,3,FALSE),0))</f>
        <v>52</v>
      </c>
      <c r="S1313">
        <v>17</v>
      </c>
      <c r="T1313">
        <v>11</v>
      </c>
      <c r="U1313">
        <v>2</v>
      </c>
      <c r="V1313">
        <v>0</v>
      </c>
      <c r="W1313" s="3">
        <v>12663.45</v>
      </c>
      <c r="X1313" s="3"/>
      <c r="Y1313" s="3"/>
      <c r="Z1313" s="3"/>
      <c r="AA1313" s="3"/>
      <c r="AB1313" s="3"/>
      <c r="AC1313" t="str">
        <f t="shared" ca="1" si="46"/>
        <v>17_51</v>
      </c>
      <c r="AD1313" s="3">
        <f ca="1">RANK(AI1313,OFFSET($AI$4,VLOOKUP($S1313,$AK$4:$AM$23,2,FALSE),0):OFFSET($AI$4,VLOOKUP($S1313,$Y$4:$AA$23,3,FALSE),0))</f>
        <v>51</v>
      </c>
      <c r="AE1313">
        <v>17</v>
      </c>
      <c r="AF1313">
        <v>11</v>
      </c>
      <c r="AG1313">
        <v>2</v>
      </c>
      <c r="AH1313">
        <v>0</v>
      </c>
      <c r="AI1313" s="3">
        <v>12663.45</v>
      </c>
    </row>
    <row r="1314" spans="17:35" x14ac:dyDescent="0.3">
      <c r="Q1314" t="str">
        <f t="shared" ca="1" si="47"/>
        <v>17_39</v>
      </c>
      <c r="R1314" s="3">
        <f ca="1">RANK(W1314,OFFSET($W$4,VLOOKUP($S1314,$Y$4:$AA$23,2,FALSE),0):OFFSET($W$4,VLOOKUP($S1314,$Y$4:$AA$23,3,FALSE),0))</f>
        <v>39</v>
      </c>
      <c r="S1314">
        <v>17</v>
      </c>
      <c r="T1314">
        <v>14</v>
      </c>
      <c r="U1314">
        <v>2</v>
      </c>
      <c r="V1314">
        <v>0</v>
      </c>
      <c r="W1314" s="3">
        <v>16466.12</v>
      </c>
      <c r="X1314" s="3"/>
      <c r="Y1314" s="3"/>
      <c r="Z1314" s="3"/>
      <c r="AA1314" s="3"/>
      <c r="AB1314" s="3"/>
      <c r="AC1314" t="str">
        <f t="shared" ca="1" si="46"/>
        <v>17_36</v>
      </c>
      <c r="AD1314" s="3">
        <f ca="1">RANK(AI1314,OFFSET($AI$4,VLOOKUP($S1314,$AK$4:$AM$23,2,FALSE),0):OFFSET($AI$4,VLOOKUP($S1314,$Y$4:$AA$23,3,FALSE),0))</f>
        <v>36</v>
      </c>
      <c r="AE1314">
        <v>17</v>
      </c>
      <c r="AF1314">
        <v>14</v>
      </c>
      <c r="AG1314">
        <v>2</v>
      </c>
      <c r="AH1314">
        <v>0</v>
      </c>
      <c r="AI1314" s="3">
        <v>16466.12</v>
      </c>
    </row>
    <row r="1315" spans="17:35" x14ac:dyDescent="0.3">
      <c r="Q1315" t="str">
        <f t="shared" ca="1" si="47"/>
        <v>17_72</v>
      </c>
      <c r="R1315" s="3">
        <f ca="1">RANK(W1315,OFFSET($W$4,VLOOKUP($S1315,$Y$4:$AA$23,2,FALSE),0):OFFSET($W$4,VLOOKUP($S1315,$Y$4:$AA$23,3,FALSE),0))</f>
        <v>72</v>
      </c>
      <c r="S1315">
        <v>17</v>
      </c>
      <c r="T1315">
        <v>17</v>
      </c>
      <c r="U1315">
        <v>1</v>
      </c>
      <c r="V1315">
        <v>0.2</v>
      </c>
      <c r="W1315" s="3">
        <v>2391.6</v>
      </c>
      <c r="X1315" s="3"/>
      <c r="Y1315" s="3"/>
      <c r="Z1315" s="3"/>
      <c r="AA1315" s="3"/>
      <c r="AB1315" s="3"/>
      <c r="AC1315" t="str">
        <f t="shared" ca="1" si="46"/>
        <v>17_72</v>
      </c>
      <c r="AD1315" s="3">
        <f ca="1">RANK(AI1315,OFFSET($AI$4,VLOOKUP($S1315,$AK$4:$AM$23,2,FALSE),0):OFFSET($AI$4,VLOOKUP($S1315,$Y$4:$AA$23,3,FALSE),0))</f>
        <v>72</v>
      </c>
      <c r="AE1315">
        <v>17</v>
      </c>
      <c r="AF1315">
        <v>17</v>
      </c>
      <c r="AG1315">
        <v>1</v>
      </c>
      <c r="AH1315">
        <v>0.2</v>
      </c>
      <c r="AI1315" s="3">
        <v>2391.6</v>
      </c>
    </row>
    <row r="1316" spans="17:35" x14ac:dyDescent="0.3">
      <c r="Q1316" t="str">
        <f t="shared" ca="1" si="47"/>
        <v>17_71</v>
      </c>
      <c r="R1316" s="3">
        <f ca="1">RANK(W1316,OFFSET($W$4,VLOOKUP($S1316,$Y$4:$AA$23,2,FALSE),0):OFFSET($W$4,VLOOKUP($S1316,$Y$4:$AA$23,3,FALSE),0))</f>
        <v>71</v>
      </c>
      <c r="S1316">
        <v>17</v>
      </c>
      <c r="T1316">
        <v>18</v>
      </c>
      <c r="U1316">
        <v>1</v>
      </c>
      <c r="V1316">
        <v>0.2</v>
      </c>
      <c r="W1316" s="3">
        <v>2441.8000000000002</v>
      </c>
      <c r="X1316" s="3"/>
      <c r="Y1316" s="3"/>
      <c r="Z1316" s="3"/>
      <c r="AA1316" s="3"/>
      <c r="AB1316" s="3"/>
      <c r="AC1316" t="str">
        <f t="shared" ca="1" si="46"/>
        <v>17_71</v>
      </c>
      <c r="AD1316" s="3">
        <f ca="1">RANK(AI1316,OFFSET($AI$4,VLOOKUP($S1316,$AK$4:$AM$23,2,FALSE),0):OFFSET($AI$4,VLOOKUP($S1316,$Y$4:$AA$23,3,FALSE),0))</f>
        <v>71</v>
      </c>
      <c r="AE1316">
        <v>17</v>
      </c>
      <c r="AF1316">
        <v>18</v>
      </c>
      <c r="AG1316">
        <v>1</v>
      </c>
      <c r="AH1316">
        <v>0.2</v>
      </c>
      <c r="AI1316" s="3">
        <v>2441.8000000000002</v>
      </c>
    </row>
    <row r="1317" spans="17:35" x14ac:dyDescent="0.3">
      <c r="Q1317" t="str">
        <f t="shared" ca="1" si="47"/>
        <v>17_55</v>
      </c>
      <c r="R1317" s="3">
        <f ca="1">RANK(W1317,OFFSET($W$4,VLOOKUP($S1317,$Y$4:$AA$23,2,FALSE),0):OFFSET($W$4,VLOOKUP($S1317,$Y$4:$AA$23,3,FALSE),0))</f>
        <v>55</v>
      </c>
      <c r="S1317">
        <v>17</v>
      </c>
      <c r="T1317">
        <v>20</v>
      </c>
      <c r="U1317">
        <v>1</v>
      </c>
      <c r="V1317">
        <v>0.2</v>
      </c>
      <c r="W1317" s="3">
        <v>12215.67</v>
      </c>
      <c r="X1317" s="3"/>
      <c r="Y1317" s="3"/>
      <c r="Z1317" s="3"/>
      <c r="AA1317" s="3"/>
      <c r="AB1317" s="3"/>
      <c r="AC1317" t="str">
        <f t="shared" ca="1" si="46"/>
        <v>17_54</v>
      </c>
      <c r="AD1317" s="3">
        <f ca="1">RANK(AI1317,OFFSET($AI$4,VLOOKUP($S1317,$AK$4:$AM$23,2,FALSE),0):OFFSET($AI$4,VLOOKUP($S1317,$Y$4:$AA$23,3,FALSE),0))</f>
        <v>54</v>
      </c>
      <c r="AE1317">
        <v>17</v>
      </c>
      <c r="AF1317">
        <v>20</v>
      </c>
      <c r="AG1317">
        <v>1</v>
      </c>
      <c r="AH1317">
        <v>0.2</v>
      </c>
      <c r="AI1317" s="3">
        <v>12215.67</v>
      </c>
    </row>
    <row r="1318" spans="17:35" x14ac:dyDescent="0.3">
      <c r="Q1318" t="str">
        <f t="shared" ca="1" si="47"/>
        <v>17_43</v>
      </c>
      <c r="R1318" s="3">
        <f ca="1">RANK(W1318,OFFSET($W$4,VLOOKUP($S1318,$Y$4:$AA$23,2,FALSE),0):OFFSET($W$4,VLOOKUP($S1318,$Y$4:$AA$23,3,FALSE),0))</f>
        <v>43</v>
      </c>
      <c r="S1318">
        <v>17</v>
      </c>
      <c r="T1318">
        <v>22</v>
      </c>
      <c r="U1318">
        <v>2</v>
      </c>
      <c r="V1318">
        <v>0</v>
      </c>
      <c r="W1318" s="3">
        <v>15700.19</v>
      </c>
      <c r="X1318" s="3"/>
      <c r="Y1318" s="3"/>
      <c r="Z1318" s="3"/>
      <c r="AA1318" s="3"/>
      <c r="AB1318" s="3"/>
      <c r="AC1318" t="str">
        <f t="shared" ca="1" si="46"/>
        <v>17_40</v>
      </c>
      <c r="AD1318" s="3">
        <f ca="1">RANK(AI1318,OFFSET($AI$4,VLOOKUP($S1318,$AK$4:$AM$23,2,FALSE),0):OFFSET($AI$4,VLOOKUP($S1318,$Y$4:$AA$23,3,FALSE),0))</f>
        <v>40</v>
      </c>
      <c r="AE1318">
        <v>17</v>
      </c>
      <c r="AF1318">
        <v>22</v>
      </c>
      <c r="AG1318">
        <v>2</v>
      </c>
      <c r="AH1318">
        <v>0</v>
      </c>
      <c r="AI1318" s="3">
        <v>15700.19</v>
      </c>
    </row>
    <row r="1319" spans="17:35" x14ac:dyDescent="0.3">
      <c r="Q1319" t="str">
        <f t="shared" ca="1" si="47"/>
        <v>17_40</v>
      </c>
      <c r="R1319" s="3">
        <f ca="1">RANK(W1319,OFFSET($W$4,VLOOKUP($S1319,$Y$4:$AA$23,2,FALSE),0):OFFSET($W$4,VLOOKUP($S1319,$Y$4:$AA$23,3,FALSE),0))</f>
        <v>40</v>
      </c>
      <c r="S1319">
        <v>17</v>
      </c>
      <c r="T1319">
        <v>23</v>
      </c>
      <c r="U1319">
        <v>2</v>
      </c>
      <c r="V1319">
        <v>0</v>
      </c>
      <c r="W1319" s="3">
        <v>16303.89</v>
      </c>
      <c r="X1319" s="3"/>
      <c r="Y1319" s="3"/>
      <c r="Z1319" s="3"/>
      <c r="AA1319" s="3"/>
      <c r="AB1319" s="3"/>
      <c r="AC1319" t="str">
        <f t="shared" ca="1" si="46"/>
        <v>17_37</v>
      </c>
      <c r="AD1319" s="3">
        <f ca="1">RANK(AI1319,OFFSET($AI$4,VLOOKUP($S1319,$AK$4:$AM$23,2,FALSE),0):OFFSET($AI$4,VLOOKUP($S1319,$Y$4:$AA$23,3,FALSE),0))</f>
        <v>37</v>
      </c>
      <c r="AE1319">
        <v>17</v>
      </c>
      <c r="AF1319">
        <v>23</v>
      </c>
      <c r="AG1319">
        <v>2</v>
      </c>
      <c r="AH1319">
        <v>0</v>
      </c>
      <c r="AI1319" s="3">
        <v>16303.89</v>
      </c>
    </row>
    <row r="1320" spans="17:35" x14ac:dyDescent="0.3">
      <c r="Q1320" t="str">
        <f t="shared" ca="1" si="47"/>
        <v>17_70</v>
      </c>
      <c r="R1320" s="3">
        <f ca="1">RANK(W1320,OFFSET($W$4,VLOOKUP($S1320,$Y$4:$AA$23,2,FALSE),0):OFFSET($W$4,VLOOKUP($S1320,$Y$4:$AA$23,3,FALSE),0))</f>
        <v>70</v>
      </c>
      <c r="S1320">
        <v>17</v>
      </c>
      <c r="T1320">
        <v>25</v>
      </c>
      <c r="U1320">
        <v>1</v>
      </c>
      <c r="V1320">
        <v>0.2</v>
      </c>
      <c r="W1320" s="3">
        <v>3276.53</v>
      </c>
      <c r="X1320" s="3"/>
      <c r="Y1320" s="3"/>
      <c r="Z1320" s="3"/>
      <c r="AA1320" s="3"/>
      <c r="AB1320" s="3"/>
      <c r="AC1320" t="str">
        <f t="shared" ca="1" si="46"/>
        <v>17_70</v>
      </c>
      <c r="AD1320" s="3">
        <f ca="1">RANK(AI1320,OFFSET($AI$4,VLOOKUP($S1320,$AK$4:$AM$23,2,FALSE),0):OFFSET($AI$4,VLOOKUP($S1320,$Y$4:$AA$23,3,FALSE),0))</f>
        <v>70</v>
      </c>
      <c r="AE1320">
        <v>17</v>
      </c>
      <c r="AF1320">
        <v>25</v>
      </c>
      <c r="AG1320">
        <v>1</v>
      </c>
      <c r="AH1320">
        <v>0.2</v>
      </c>
      <c r="AI1320" s="3">
        <v>3276.53</v>
      </c>
    </row>
    <row r="1321" spans="17:35" x14ac:dyDescent="0.3">
      <c r="Q1321" t="str">
        <f t="shared" ca="1" si="47"/>
        <v>17_2</v>
      </c>
      <c r="R1321" s="3">
        <f ca="1">RANK(W1321,OFFSET($W$4,VLOOKUP($S1321,$Y$4:$AA$23,2,FALSE),0):OFFSET($W$4,VLOOKUP($S1321,$Y$4:$AA$23,3,FALSE),0))</f>
        <v>2</v>
      </c>
      <c r="S1321">
        <v>17</v>
      </c>
      <c r="T1321">
        <v>25</v>
      </c>
      <c r="U1321">
        <v>2</v>
      </c>
      <c r="V1321">
        <v>0</v>
      </c>
      <c r="W1321" s="3">
        <v>50972.98</v>
      </c>
      <c r="X1321" s="3"/>
      <c r="Y1321" s="3"/>
      <c r="Z1321" s="3"/>
      <c r="AA1321" s="3"/>
      <c r="AB1321" s="3"/>
      <c r="AC1321" t="str">
        <f t="shared" ca="1" si="46"/>
        <v>17_3</v>
      </c>
      <c r="AD1321" s="3">
        <f ca="1">RANK(AI1321,OFFSET($AI$4,VLOOKUP($S1321,$AK$4:$AM$23,2,FALSE),0):OFFSET($AI$4,VLOOKUP($S1321,$Y$4:$AA$23,3,FALSE),0))</f>
        <v>3</v>
      </c>
      <c r="AE1321">
        <v>17</v>
      </c>
      <c r="AF1321">
        <v>25</v>
      </c>
      <c r="AG1321">
        <v>2</v>
      </c>
      <c r="AH1321">
        <v>0</v>
      </c>
      <c r="AI1321" s="3">
        <v>36290.160000000003</v>
      </c>
    </row>
    <row r="1322" spans="17:35" x14ac:dyDescent="0.3">
      <c r="Q1322" t="str">
        <f t="shared" ca="1" si="47"/>
        <v>17_37</v>
      </c>
      <c r="R1322" s="3">
        <f ca="1">RANK(W1322,OFFSET($W$4,VLOOKUP($S1322,$Y$4:$AA$23,2,FALSE),0):OFFSET($W$4,VLOOKUP($S1322,$Y$4:$AA$23,3,FALSE),0))</f>
        <v>37</v>
      </c>
      <c r="S1322">
        <v>17</v>
      </c>
      <c r="T1322">
        <v>29</v>
      </c>
      <c r="U1322">
        <v>2</v>
      </c>
      <c r="V1322">
        <v>0</v>
      </c>
      <c r="W1322" s="3">
        <v>16829.740000000002</v>
      </c>
      <c r="X1322" s="3"/>
      <c r="Y1322" s="3"/>
      <c r="Z1322" s="3"/>
      <c r="AA1322" s="3"/>
      <c r="AB1322" s="3"/>
      <c r="AC1322" t="str">
        <f t="shared" ca="1" si="46"/>
        <v>17_34</v>
      </c>
      <c r="AD1322" s="3">
        <f ca="1">RANK(AI1322,OFFSET($AI$4,VLOOKUP($S1322,$AK$4:$AM$23,2,FALSE),0):OFFSET($AI$4,VLOOKUP($S1322,$Y$4:$AA$23,3,FALSE),0))</f>
        <v>34</v>
      </c>
      <c r="AE1322">
        <v>17</v>
      </c>
      <c r="AF1322">
        <v>29</v>
      </c>
      <c r="AG1322">
        <v>2</v>
      </c>
      <c r="AH1322">
        <v>0</v>
      </c>
      <c r="AI1322" s="3">
        <v>16829.740000000002</v>
      </c>
    </row>
    <row r="1323" spans="17:35" x14ac:dyDescent="0.3">
      <c r="Q1323" t="str">
        <f t="shared" ca="1" si="47"/>
        <v>17_3</v>
      </c>
      <c r="R1323" s="3">
        <f ca="1">RANK(W1323,OFFSET($W$4,VLOOKUP($S1323,$Y$4:$AA$23,2,FALSE),0):OFFSET($W$4,VLOOKUP($S1323,$Y$4:$AA$23,3,FALSE),0))</f>
        <v>3</v>
      </c>
      <c r="S1323">
        <v>17</v>
      </c>
      <c r="T1323">
        <v>30</v>
      </c>
      <c r="U1323">
        <v>2</v>
      </c>
      <c r="V1323">
        <v>0</v>
      </c>
      <c r="W1323" s="3">
        <v>36783.440000000002</v>
      </c>
      <c r="X1323" s="3"/>
      <c r="Y1323" s="3"/>
      <c r="Z1323" s="3"/>
      <c r="AA1323" s="3"/>
      <c r="AB1323" s="3"/>
      <c r="AC1323" t="str">
        <f t="shared" ca="1" si="46"/>
        <v>17_2</v>
      </c>
      <c r="AD1323" s="3">
        <f ca="1">RANK(AI1323,OFFSET($AI$4,VLOOKUP($S1323,$AK$4:$AM$23,2,FALSE),0):OFFSET($AI$4,VLOOKUP($S1323,$Y$4:$AA$23,3,FALSE),0))</f>
        <v>2</v>
      </c>
      <c r="AE1323">
        <v>17</v>
      </c>
      <c r="AF1323">
        <v>30</v>
      </c>
      <c r="AG1323">
        <v>2</v>
      </c>
      <c r="AH1323">
        <v>0</v>
      </c>
      <c r="AI1323" s="3">
        <v>36783.440000000002</v>
      </c>
    </row>
    <row r="1324" spans="17:35" x14ac:dyDescent="0.3">
      <c r="Q1324" t="str">
        <f t="shared" ca="1" si="47"/>
        <v>17_25</v>
      </c>
      <c r="R1324" s="3">
        <f ca="1">RANK(W1324,OFFSET($W$4,VLOOKUP($S1324,$Y$4:$AA$23,2,FALSE),0):OFFSET($W$4,VLOOKUP($S1324,$Y$4:$AA$23,3,FALSE),0))</f>
        <v>25</v>
      </c>
      <c r="S1324">
        <v>17</v>
      </c>
      <c r="T1324">
        <v>31</v>
      </c>
      <c r="U1324">
        <v>2</v>
      </c>
      <c r="V1324">
        <v>0</v>
      </c>
      <c r="W1324" s="3">
        <v>20244.63</v>
      </c>
      <c r="X1324" s="3"/>
      <c r="Y1324" s="3"/>
      <c r="Z1324" s="3"/>
      <c r="AA1324" s="3"/>
      <c r="AB1324" s="3"/>
      <c r="AC1324" t="str">
        <f t="shared" ca="1" si="46"/>
        <v>17_20</v>
      </c>
      <c r="AD1324" s="3">
        <f ca="1">RANK(AI1324,OFFSET($AI$4,VLOOKUP($S1324,$AK$4:$AM$23,2,FALSE),0):OFFSET($AI$4,VLOOKUP($S1324,$Y$4:$AA$23,3,FALSE),0))</f>
        <v>20</v>
      </c>
      <c r="AE1324">
        <v>17</v>
      </c>
      <c r="AF1324">
        <v>31</v>
      </c>
      <c r="AG1324">
        <v>2</v>
      </c>
      <c r="AH1324">
        <v>0</v>
      </c>
      <c r="AI1324" s="3">
        <v>20244.63</v>
      </c>
    </row>
    <row r="1325" spans="17:35" x14ac:dyDescent="0.3">
      <c r="Q1325" t="str">
        <f t="shared" ca="1" si="47"/>
        <v>17_27</v>
      </c>
      <c r="R1325" s="3">
        <f ca="1">RANK(W1325,OFFSET($W$4,VLOOKUP($S1325,$Y$4:$AA$23,2,FALSE),0):OFFSET($W$4,VLOOKUP($S1325,$Y$4:$AA$23,3,FALSE),0))</f>
        <v>27</v>
      </c>
      <c r="S1325">
        <v>17</v>
      </c>
      <c r="T1325">
        <v>32</v>
      </c>
      <c r="U1325">
        <v>1</v>
      </c>
      <c r="V1325">
        <v>0.2</v>
      </c>
      <c r="W1325" s="3">
        <v>20106.45</v>
      </c>
      <c r="X1325" s="3"/>
      <c r="Y1325" s="3"/>
      <c r="Z1325" s="3"/>
      <c r="AA1325" s="3"/>
      <c r="AB1325" s="3"/>
      <c r="AC1325" t="str">
        <f t="shared" ca="1" si="46"/>
        <v>17_22</v>
      </c>
      <c r="AD1325" s="3">
        <f ca="1">RANK(AI1325,OFFSET($AI$4,VLOOKUP($S1325,$AK$4:$AM$23,2,FALSE),0):OFFSET($AI$4,VLOOKUP($S1325,$Y$4:$AA$23,3,FALSE),0))</f>
        <v>22</v>
      </c>
      <c r="AE1325">
        <v>17</v>
      </c>
      <c r="AF1325">
        <v>32</v>
      </c>
      <c r="AG1325">
        <v>1</v>
      </c>
      <c r="AH1325">
        <v>0.2</v>
      </c>
      <c r="AI1325" s="3">
        <v>20106.45</v>
      </c>
    </row>
    <row r="1326" spans="17:35" x14ac:dyDescent="0.3">
      <c r="Q1326" t="str">
        <f t="shared" ca="1" si="47"/>
        <v>17_33</v>
      </c>
      <c r="R1326" s="3">
        <f ca="1">RANK(W1326,OFFSET($W$4,VLOOKUP($S1326,$Y$4:$AA$23,2,FALSE),0):OFFSET($W$4,VLOOKUP($S1326,$Y$4:$AA$23,3,FALSE),0))</f>
        <v>33</v>
      </c>
      <c r="S1326">
        <v>17</v>
      </c>
      <c r="T1326">
        <v>33</v>
      </c>
      <c r="U1326">
        <v>2</v>
      </c>
      <c r="V1326">
        <v>0</v>
      </c>
      <c r="W1326" s="3">
        <v>18901.939999999999</v>
      </c>
      <c r="X1326" s="3"/>
      <c r="Y1326" s="3"/>
      <c r="Z1326" s="3"/>
      <c r="AA1326" s="3"/>
      <c r="AB1326" s="3"/>
      <c r="AC1326" t="str">
        <f t="shared" ca="1" si="46"/>
        <v>17_30</v>
      </c>
      <c r="AD1326" s="3">
        <f ca="1">RANK(AI1326,OFFSET($AI$4,VLOOKUP($S1326,$AK$4:$AM$23,2,FALSE),0):OFFSET($AI$4,VLOOKUP($S1326,$Y$4:$AA$23,3,FALSE),0))</f>
        <v>30</v>
      </c>
      <c r="AE1326">
        <v>17</v>
      </c>
      <c r="AF1326">
        <v>33</v>
      </c>
      <c r="AG1326">
        <v>2</v>
      </c>
      <c r="AH1326">
        <v>0</v>
      </c>
      <c r="AI1326" s="3">
        <v>18901.939999999999</v>
      </c>
    </row>
    <row r="1327" spans="17:35" x14ac:dyDescent="0.3">
      <c r="Q1327" t="str">
        <f t="shared" ca="1" si="47"/>
        <v>17_22</v>
      </c>
      <c r="R1327" s="3">
        <f ca="1">RANK(W1327,OFFSET($W$4,VLOOKUP($S1327,$Y$4:$AA$23,2,FALSE),0):OFFSET($W$4,VLOOKUP($S1327,$Y$4:$AA$23,3,FALSE),0))</f>
        <v>22</v>
      </c>
      <c r="S1327">
        <v>17</v>
      </c>
      <c r="T1327">
        <v>36</v>
      </c>
      <c r="U1327">
        <v>2</v>
      </c>
      <c r="V1327">
        <v>0</v>
      </c>
      <c r="W1327" s="3">
        <v>21906.98</v>
      </c>
      <c r="X1327" s="3"/>
      <c r="Y1327" s="3"/>
      <c r="Z1327" s="3"/>
      <c r="AA1327" s="3"/>
      <c r="AB1327" s="3"/>
      <c r="AC1327" t="str">
        <f t="shared" ca="1" si="46"/>
        <v>17_16</v>
      </c>
      <c r="AD1327" s="3">
        <f ca="1">RANK(AI1327,OFFSET($AI$4,VLOOKUP($S1327,$AK$4:$AM$23,2,FALSE),0):OFFSET($AI$4,VLOOKUP($S1327,$Y$4:$AA$23,3,FALSE),0))</f>
        <v>16</v>
      </c>
      <c r="AE1327">
        <v>17</v>
      </c>
      <c r="AF1327">
        <v>36</v>
      </c>
      <c r="AG1327">
        <v>2</v>
      </c>
      <c r="AH1327">
        <v>0</v>
      </c>
      <c r="AI1327" s="3">
        <v>21906.98</v>
      </c>
    </row>
    <row r="1328" spans="17:35" x14ac:dyDescent="0.3">
      <c r="Q1328" t="str">
        <f t="shared" ca="1" si="47"/>
        <v>17_41</v>
      </c>
      <c r="R1328" s="3">
        <f ca="1">RANK(W1328,OFFSET($W$4,VLOOKUP($S1328,$Y$4:$AA$23,2,FALSE),0):OFFSET($W$4,VLOOKUP($S1328,$Y$4:$AA$23,3,FALSE),0))</f>
        <v>41</v>
      </c>
      <c r="S1328">
        <v>17</v>
      </c>
      <c r="T1328">
        <v>38</v>
      </c>
      <c r="U1328">
        <v>1</v>
      </c>
      <c r="V1328">
        <v>0.2</v>
      </c>
      <c r="W1328" s="3">
        <v>16199.81</v>
      </c>
      <c r="X1328" s="3"/>
      <c r="Y1328" s="3"/>
      <c r="Z1328" s="3"/>
      <c r="AA1328" s="3"/>
      <c r="AB1328" s="3"/>
      <c r="AC1328" t="str">
        <f t="shared" ca="1" si="46"/>
        <v>17_38</v>
      </c>
      <c r="AD1328" s="3">
        <f ca="1">RANK(AI1328,OFFSET($AI$4,VLOOKUP($S1328,$AK$4:$AM$23,2,FALSE),0):OFFSET($AI$4,VLOOKUP($S1328,$Y$4:$AA$23,3,FALSE),0))</f>
        <v>38</v>
      </c>
      <c r="AE1328">
        <v>17</v>
      </c>
      <c r="AF1328">
        <v>38</v>
      </c>
      <c r="AG1328">
        <v>1</v>
      </c>
      <c r="AH1328">
        <v>0.2</v>
      </c>
      <c r="AI1328" s="3">
        <v>16199.81</v>
      </c>
    </row>
    <row r="1329" spans="17:35" x14ac:dyDescent="0.3">
      <c r="Q1329" t="str">
        <f t="shared" ca="1" si="47"/>
        <v>17_7</v>
      </c>
      <c r="R1329" s="3">
        <f ca="1">RANK(W1329,OFFSET($W$4,VLOOKUP($S1329,$Y$4:$AA$23,2,FALSE),0):OFFSET($W$4,VLOOKUP($S1329,$Y$4:$AA$23,3,FALSE),0))</f>
        <v>7</v>
      </c>
      <c r="S1329">
        <v>17</v>
      </c>
      <c r="T1329">
        <v>38</v>
      </c>
      <c r="U1329">
        <v>2</v>
      </c>
      <c r="V1329">
        <v>0</v>
      </c>
      <c r="W1329" s="3">
        <v>27643.71</v>
      </c>
      <c r="X1329" s="3"/>
      <c r="Y1329" s="3"/>
      <c r="Z1329" s="3"/>
      <c r="AA1329" s="3"/>
      <c r="AB1329" s="3"/>
      <c r="AC1329" t="str">
        <f t="shared" ca="1" si="46"/>
        <v>17_45</v>
      </c>
      <c r="AD1329" s="3">
        <f ca="1">RANK(AI1329,OFFSET($AI$4,VLOOKUP($S1329,$AK$4:$AM$23,2,FALSE),0):OFFSET($AI$4,VLOOKUP($S1329,$Y$4:$AA$23,3,FALSE),0))</f>
        <v>45</v>
      </c>
      <c r="AE1329">
        <v>17</v>
      </c>
      <c r="AF1329">
        <v>38</v>
      </c>
      <c r="AG1329">
        <v>2</v>
      </c>
      <c r="AH1329">
        <v>0</v>
      </c>
      <c r="AI1329" s="3">
        <v>14172.56</v>
      </c>
    </row>
    <row r="1330" spans="17:35" x14ac:dyDescent="0.3">
      <c r="Q1330" t="str">
        <f t="shared" ca="1" si="47"/>
        <v>17_64</v>
      </c>
      <c r="R1330" s="3">
        <f ca="1">RANK(W1330,OFFSET($W$4,VLOOKUP($S1330,$Y$4:$AA$23,2,FALSE),0):OFFSET($W$4,VLOOKUP($S1330,$Y$4:$AA$23,3,FALSE),0))</f>
        <v>64</v>
      </c>
      <c r="S1330">
        <v>17</v>
      </c>
      <c r="T1330">
        <v>39</v>
      </c>
      <c r="U1330">
        <v>2</v>
      </c>
      <c r="V1330">
        <v>0</v>
      </c>
      <c r="W1330" s="3">
        <v>7733.32</v>
      </c>
      <c r="X1330" s="3"/>
      <c r="Y1330" s="3"/>
      <c r="Z1330" s="3"/>
      <c r="AA1330" s="3"/>
      <c r="AB1330" s="3"/>
      <c r="AC1330" t="str">
        <f t="shared" ca="1" si="46"/>
        <v>17_64</v>
      </c>
      <c r="AD1330" s="3">
        <f ca="1">RANK(AI1330,OFFSET($AI$4,VLOOKUP($S1330,$AK$4:$AM$23,2,FALSE),0):OFFSET($AI$4,VLOOKUP($S1330,$Y$4:$AA$23,3,FALSE),0))</f>
        <v>64</v>
      </c>
      <c r="AE1330">
        <v>17</v>
      </c>
      <c r="AF1330">
        <v>39</v>
      </c>
      <c r="AG1330">
        <v>2</v>
      </c>
      <c r="AH1330">
        <v>0</v>
      </c>
      <c r="AI1330" s="3">
        <v>7733.32</v>
      </c>
    </row>
    <row r="1331" spans="17:35" x14ac:dyDescent="0.3">
      <c r="Q1331" t="str">
        <f t="shared" ca="1" si="47"/>
        <v>17_38</v>
      </c>
      <c r="R1331" s="3">
        <f ca="1">RANK(W1331,OFFSET($W$4,VLOOKUP($S1331,$Y$4:$AA$23,2,FALSE),0):OFFSET($W$4,VLOOKUP($S1331,$Y$4:$AA$23,3,FALSE),0))</f>
        <v>38</v>
      </c>
      <c r="S1331">
        <v>17</v>
      </c>
      <c r="T1331">
        <v>40</v>
      </c>
      <c r="U1331">
        <v>2</v>
      </c>
      <c r="V1331">
        <v>0</v>
      </c>
      <c r="W1331" s="3">
        <v>16801.7</v>
      </c>
      <c r="X1331" s="3"/>
      <c r="Y1331" s="3"/>
      <c r="Z1331" s="3"/>
      <c r="AA1331" s="3"/>
      <c r="AB1331" s="3"/>
      <c r="AC1331" t="str">
        <f t="shared" ca="1" si="46"/>
        <v>17_35</v>
      </c>
      <c r="AD1331" s="3">
        <f ca="1">RANK(AI1331,OFFSET($AI$4,VLOOKUP($S1331,$AK$4:$AM$23,2,FALSE),0):OFFSET($AI$4,VLOOKUP($S1331,$Y$4:$AA$23,3,FALSE),0))</f>
        <v>35</v>
      </c>
      <c r="AE1331">
        <v>17</v>
      </c>
      <c r="AF1331">
        <v>40</v>
      </c>
      <c r="AG1331">
        <v>2</v>
      </c>
      <c r="AH1331">
        <v>0</v>
      </c>
      <c r="AI1331" s="3">
        <v>16801.7</v>
      </c>
    </row>
    <row r="1332" spans="17:35" x14ac:dyDescent="0.3">
      <c r="Q1332" t="str">
        <f t="shared" ca="1" si="47"/>
        <v>17_23</v>
      </c>
      <c r="R1332" s="3">
        <f ca="1">RANK(W1332,OFFSET($W$4,VLOOKUP($S1332,$Y$4:$AA$23,2,FALSE),0):OFFSET($W$4,VLOOKUP($S1332,$Y$4:$AA$23,3,FALSE),0))</f>
        <v>23</v>
      </c>
      <c r="S1332">
        <v>17</v>
      </c>
      <c r="T1332">
        <v>41</v>
      </c>
      <c r="U1332">
        <v>1</v>
      </c>
      <c r="V1332">
        <v>0.2</v>
      </c>
      <c r="W1332" s="3">
        <v>20901.57</v>
      </c>
      <c r="X1332" s="3"/>
      <c r="Y1332" s="3"/>
      <c r="Z1332" s="3"/>
      <c r="AA1332" s="3"/>
      <c r="AB1332" s="3"/>
      <c r="AC1332" t="str">
        <f t="shared" ca="1" si="46"/>
        <v>17_18</v>
      </c>
      <c r="AD1332" s="3">
        <f ca="1">RANK(AI1332,OFFSET($AI$4,VLOOKUP($S1332,$AK$4:$AM$23,2,FALSE),0):OFFSET($AI$4,VLOOKUP($S1332,$Y$4:$AA$23,3,FALSE),0))</f>
        <v>18</v>
      </c>
      <c r="AE1332">
        <v>17</v>
      </c>
      <c r="AF1332">
        <v>41</v>
      </c>
      <c r="AG1332">
        <v>1</v>
      </c>
      <c r="AH1332">
        <v>0.2</v>
      </c>
      <c r="AI1332" s="3">
        <v>20901.57</v>
      </c>
    </row>
    <row r="1333" spans="17:35" x14ac:dyDescent="0.3">
      <c r="Q1333" t="str">
        <f t="shared" ca="1" si="47"/>
        <v>17_42</v>
      </c>
      <c r="R1333" s="3">
        <f ca="1">RANK(W1333,OFFSET($W$4,VLOOKUP($S1333,$Y$4:$AA$23,2,FALSE),0):OFFSET($W$4,VLOOKUP($S1333,$Y$4:$AA$23,3,FALSE),0))</f>
        <v>42</v>
      </c>
      <c r="S1333">
        <v>17</v>
      </c>
      <c r="T1333">
        <v>41</v>
      </c>
      <c r="U1333">
        <v>2</v>
      </c>
      <c r="V1333">
        <v>0</v>
      </c>
      <c r="W1333" s="3">
        <v>16019.67</v>
      </c>
      <c r="X1333" s="3"/>
      <c r="Y1333" s="3"/>
      <c r="Z1333" s="3"/>
      <c r="AA1333" s="3"/>
      <c r="AB1333" s="3"/>
      <c r="AC1333" t="str">
        <f t="shared" ca="1" si="46"/>
        <v>17_39</v>
      </c>
      <c r="AD1333" s="3">
        <f ca="1">RANK(AI1333,OFFSET($AI$4,VLOOKUP($S1333,$AK$4:$AM$23,2,FALSE),0):OFFSET($AI$4,VLOOKUP($S1333,$Y$4:$AA$23,3,FALSE),0))</f>
        <v>39</v>
      </c>
      <c r="AE1333">
        <v>17</v>
      </c>
      <c r="AF1333">
        <v>41</v>
      </c>
      <c r="AG1333">
        <v>2</v>
      </c>
      <c r="AH1333">
        <v>0</v>
      </c>
      <c r="AI1333" s="3">
        <v>16019.67</v>
      </c>
    </row>
    <row r="1334" spans="17:35" x14ac:dyDescent="0.3">
      <c r="Q1334" t="str">
        <f t="shared" ca="1" si="47"/>
        <v>17_30</v>
      </c>
      <c r="R1334" s="3">
        <f ca="1">RANK(W1334,OFFSET($W$4,VLOOKUP($S1334,$Y$4:$AA$23,2,FALSE),0):OFFSET($W$4,VLOOKUP($S1334,$Y$4:$AA$23,3,FALSE),0))</f>
        <v>30</v>
      </c>
      <c r="S1334">
        <v>17</v>
      </c>
      <c r="T1334">
        <v>42</v>
      </c>
      <c r="U1334">
        <v>1</v>
      </c>
      <c r="V1334">
        <v>0.2</v>
      </c>
      <c r="W1334" s="3">
        <v>19551.53</v>
      </c>
      <c r="X1334" s="3"/>
      <c r="Y1334" s="3"/>
      <c r="Z1334" s="3"/>
      <c r="AA1334" s="3"/>
      <c r="AB1334" s="3"/>
      <c r="AC1334" t="str">
        <f t="shared" ca="1" si="46"/>
        <v>17_26</v>
      </c>
      <c r="AD1334" s="3">
        <f ca="1">RANK(AI1334,OFFSET($AI$4,VLOOKUP($S1334,$AK$4:$AM$23,2,FALSE),0):OFFSET($AI$4,VLOOKUP($S1334,$Y$4:$AA$23,3,FALSE),0))</f>
        <v>26</v>
      </c>
      <c r="AE1334">
        <v>17</v>
      </c>
      <c r="AF1334">
        <v>42</v>
      </c>
      <c r="AG1334">
        <v>1</v>
      </c>
      <c r="AH1334">
        <v>0.2</v>
      </c>
      <c r="AI1334" s="3">
        <v>19551.53</v>
      </c>
    </row>
    <row r="1335" spans="17:35" x14ac:dyDescent="0.3">
      <c r="Q1335" t="str">
        <f t="shared" ca="1" si="47"/>
        <v>17_21</v>
      </c>
      <c r="R1335" s="3">
        <f ca="1">RANK(W1335,OFFSET($W$4,VLOOKUP($S1335,$Y$4:$AA$23,2,FALSE),0):OFFSET($W$4,VLOOKUP($S1335,$Y$4:$AA$23,3,FALSE),0))</f>
        <v>21</v>
      </c>
      <c r="S1335">
        <v>17</v>
      </c>
      <c r="T1335">
        <v>42</v>
      </c>
      <c r="U1335">
        <v>2</v>
      </c>
      <c r="V1335">
        <v>0</v>
      </c>
      <c r="W1335" s="3">
        <v>22313</v>
      </c>
      <c r="X1335" s="3"/>
      <c r="Y1335" s="3"/>
      <c r="Z1335" s="3"/>
      <c r="AA1335" s="3"/>
      <c r="AB1335" s="3"/>
      <c r="AC1335" t="str">
        <f t="shared" ca="1" si="46"/>
        <v>17_15</v>
      </c>
      <c r="AD1335" s="3">
        <f ca="1">RANK(AI1335,OFFSET($AI$4,VLOOKUP($S1335,$AK$4:$AM$23,2,FALSE),0):OFFSET($AI$4,VLOOKUP($S1335,$Y$4:$AA$23,3,FALSE),0))</f>
        <v>15</v>
      </c>
      <c r="AE1335">
        <v>17</v>
      </c>
      <c r="AF1335">
        <v>42</v>
      </c>
      <c r="AG1335">
        <v>2</v>
      </c>
      <c r="AH1335">
        <v>0</v>
      </c>
      <c r="AI1335" s="3">
        <v>22313</v>
      </c>
    </row>
    <row r="1336" spans="17:35" x14ac:dyDescent="0.3">
      <c r="Q1336" t="str">
        <f t="shared" ca="1" si="47"/>
        <v>17_32</v>
      </c>
      <c r="R1336" s="3">
        <f ca="1">RANK(W1336,OFFSET($W$4,VLOOKUP($S1336,$Y$4:$AA$23,2,FALSE),0):OFFSET($W$4,VLOOKUP($S1336,$Y$4:$AA$23,3,FALSE),0))</f>
        <v>32</v>
      </c>
      <c r="S1336">
        <v>17</v>
      </c>
      <c r="T1336">
        <v>44</v>
      </c>
      <c r="U1336">
        <v>2</v>
      </c>
      <c r="V1336">
        <v>0</v>
      </c>
      <c r="W1336" s="3">
        <v>19228.05</v>
      </c>
      <c r="X1336" s="3"/>
      <c r="Y1336" s="3"/>
      <c r="Z1336" s="3"/>
      <c r="AA1336" s="3"/>
      <c r="AB1336" s="3"/>
      <c r="AC1336" t="str">
        <f t="shared" ca="1" si="46"/>
        <v>17_29</v>
      </c>
      <c r="AD1336" s="3">
        <f ca="1">RANK(AI1336,OFFSET($AI$4,VLOOKUP($S1336,$AK$4:$AM$23,2,FALSE),0):OFFSET($AI$4,VLOOKUP($S1336,$Y$4:$AA$23,3,FALSE),0))</f>
        <v>29</v>
      </c>
      <c r="AE1336">
        <v>17</v>
      </c>
      <c r="AF1336">
        <v>44</v>
      </c>
      <c r="AG1336">
        <v>2</v>
      </c>
      <c r="AH1336">
        <v>0</v>
      </c>
      <c r="AI1336" s="3">
        <v>19228.05</v>
      </c>
    </row>
    <row r="1337" spans="17:35" x14ac:dyDescent="0.3">
      <c r="Q1337" t="str">
        <f t="shared" ca="1" si="47"/>
        <v>17_47</v>
      </c>
      <c r="R1337" s="3">
        <f ca="1">RANK(W1337,OFFSET($W$4,VLOOKUP($S1337,$Y$4:$AA$23,2,FALSE),0):OFFSET($W$4,VLOOKUP($S1337,$Y$4:$AA$23,3,FALSE),0))</f>
        <v>47</v>
      </c>
      <c r="S1337">
        <v>17</v>
      </c>
      <c r="T1337">
        <v>45</v>
      </c>
      <c r="U1337">
        <v>1</v>
      </c>
      <c r="V1337">
        <v>0.2</v>
      </c>
      <c r="W1337" s="3">
        <v>14497.21</v>
      </c>
      <c r="X1337" s="3"/>
      <c r="Y1337" s="3"/>
      <c r="Z1337" s="3"/>
      <c r="AA1337" s="3"/>
      <c r="AB1337" s="3"/>
      <c r="AC1337" t="str">
        <f t="shared" ca="1" si="46"/>
        <v>17_44</v>
      </c>
      <c r="AD1337" s="3">
        <f ca="1">RANK(AI1337,OFFSET($AI$4,VLOOKUP($S1337,$AK$4:$AM$23,2,FALSE),0):OFFSET($AI$4,VLOOKUP($S1337,$Y$4:$AA$23,3,FALSE),0))</f>
        <v>44</v>
      </c>
      <c r="AE1337">
        <v>17</v>
      </c>
      <c r="AF1337">
        <v>45</v>
      </c>
      <c r="AG1337">
        <v>1</v>
      </c>
      <c r="AH1337">
        <v>0.2</v>
      </c>
      <c r="AI1337" s="3">
        <v>14497.21</v>
      </c>
    </row>
    <row r="1338" spans="17:35" x14ac:dyDescent="0.3">
      <c r="Q1338" t="str">
        <f t="shared" ca="1" si="47"/>
        <v>17_62</v>
      </c>
      <c r="R1338" s="3">
        <f ca="1">RANK(W1338,OFFSET($W$4,VLOOKUP($S1338,$Y$4:$AA$23,2,FALSE),0):OFFSET($W$4,VLOOKUP($S1338,$Y$4:$AA$23,3,FALSE),0))</f>
        <v>62</v>
      </c>
      <c r="S1338">
        <v>17</v>
      </c>
      <c r="T1338">
        <v>46</v>
      </c>
      <c r="U1338">
        <v>1</v>
      </c>
      <c r="V1338">
        <v>0.2</v>
      </c>
      <c r="W1338" s="3">
        <v>8803.56</v>
      </c>
      <c r="X1338" s="3"/>
      <c r="Y1338" s="3"/>
      <c r="Z1338" s="3"/>
      <c r="AA1338" s="3"/>
      <c r="AB1338" s="3"/>
      <c r="AC1338" t="str">
        <f t="shared" ca="1" si="46"/>
        <v>17_62</v>
      </c>
      <c r="AD1338" s="3">
        <f ca="1">RANK(AI1338,OFFSET($AI$4,VLOOKUP($S1338,$AK$4:$AM$23,2,FALSE),0):OFFSET($AI$4,VLOOKUP($S1338,$Y$4:$AA$23,3,FALSE),0))</f>
        <v>62</v>
      </c>
      <c r="AE1338">
        <v>17</v>
      </c>
      <c r="AF1338">
        <v>46</v>
      </c>
      <c r="AG1338">
        <v>1</v>
      </c>
      <c r="AH1338">
        <v>0.2</v>
      </c>
      <c r="AI1338" s="3">
        <v>8803.56</v>
      </c>
    </row>
    <row r="1339" spans="17:35" x14ac:dyDescent="0.3">
      <c r="Q1339" t="str">
        <f t="shared" ca="1" si="47"/>
        <v>17_19</v>
      </c>
      <c r="R1339" s="3">
        <f ca="1">RANK(W1339,OFFSET($W$4,VLOOKUP($S1339,$Y$4:$AA$23,2,FALSE),0):OFFSET($W$4,VLOOKUP($S1339,$Y$4:$AA$23,3,FALSE),0))</f>
        <v>19</v>
      </c>
      <c r="S1339">
        <v>17</v>
      </c>
      <c r="T1339">
        <v>46</v>
      </c>
      <c r="U1339">
        <v>2</v>
      </c>
      <c r="V1339">
        <v>0</v>
      </c>
      <c r="W1339" s="3">
        <v>22708.13</v>
      </c>
      <c r="X1339" s="3"/>
      <c r="Y1339" s="3"/>
      <c r="Z1339" s="3"/>
      <c r="AA1339" s="3"/>
      <c r="AB1339" s="3"/>
      <c r="AC1339" t="str">
        <f t="shared" ca="1" si="46"/>
        <v>17_14</v>
      </c>
      <c r="AD1339" s="3">
        <f ca="1">RANK(AI1339,OFFSET($AI$4,VLOOKUP($S1339,$AK$4:$AM$23,2,FALSE),0):OFFSET($AI$4,VLOOKUP($S1339,$Y$4:$AA$23,3,FALSE),0))</f>
        <v>14</v>
      </c>
      <c r="AE1339">
        <v>17</v>
      </c>
      <c r="AF1339">
        <v>46</v>
      </c>
      <c r="AG1339">
        <v>2</v>
      </c>
      <c r="AH1339">
        <v>0</v>
      </c>
      <c r="AI1339" s="3">
        <v>22708.13</v>
      </c>
    </row>
    <row r="1340" spans="17:35" x14ac:dyDescent="0.3">
      <c r="Q1340" t="str">
        <f t="shared" ca="1" si="47"/>
        <v>17_69</v>
      </c>
      <c r="R1340" s="3">
        <f ca="1">RANK(W1340,OFFSET($W$4,VLOOKUP($S1340,$Y$4:$AA$23,2,FALSE),0):OFFSET($W$4,VLOOKUP($S1340,$Y$4:$AA$23,3,FALSE),0))</f>
        <v>69</v>
      </c>
      <c r="S1340">
        <v>17</v>
      </c>
      <c r="T1340">
        <v>50</v>
      </c>
      <c r="U1340">
        <v>1</v>
      </c>
      <c r="V1340">
        <v>0.2</v>
      </c>
      <c r="W1340" s="3">
        <v>6227.77</v>
      </c>
      <c r="X1340" s="3"/>
      <c r="Y1340" s="3"/>
      <c r="Z1340" s="3"/>
      <c r="AA1340" s="3"/>
      <c r="AB1340" s="3"/>
      <c r="AC1340" t="str">
        <f t="shared" ca="1" si="46"/>
        <v>17_69</v>
      </c>
      <c r="AD1340" s="3">
        <f ca="1">RANK(AI1340,OFFSET($AI$4,VLOOKUP($S1340,$AK$4:$AM$23,2,FALSE),0):OFFSET($AI$4,VLOOKUP($S1340,$Y$4:$AA$23,3,FALSE),0))</f>
        <v>69</v>
      </c>
      <c r="AE1340">
        <v>17</v>
      </c>
      <c r="AF1340">
        <v>50</v>
      </c>
      <c r="AG1340">
        <v>1</v>
      </c>
      <c r="AH1340">
        <v>0.2</v>
      </c>
      <c r="AI1340" s="3">
        <v>6227.77</v>
      </c>
    </row>
    <row r="1341" spans="17:35" x14ac:dyDescent="0.3">
      <c r="Q1341" t="str">
        <f t="shared" ca="1" si="47"/>
        <v>17_12</v>
      </c>
      <c r="R1341" s="3">
        <f ca="1">RANK(W1341,OFFSET($W$4,VLOOKUP($S1341,$Y$4:$AA$23,2,FALSE),0):OFFSET($W$4,VLOOKUP($S1341,$Y$4:$AA$23,3,FALSE),0))</f>
        <v>12</v>
      </c>
      <c r="S1341">
        <v>17</v>
      </c>
      <c r="T1341">
        <v>50</v>
      </c>
      <c r="U1341">
        <v>2</v>
      </c>
      <c r="V1341">
        <v>0</v>
      </c>
      <c r="W1341" s="3">
        <v>23883.73</v>
      </c>
      <c r="X1341" s="3"/>
      <c r="Y1341" s="3"/>
      <c r="Z1341" s="3"/>
      <c r="AA1341" s="3"/>
      <c r="AB1341" s="3"/>
      <c r="AC1341" t="str">
        <f t="shared" ca="1" si="46"/>
        <v>17_8</v>
      </c>
      <c r="AD1341" s="3">
        <f ca="1">RANK(AI1341,OFFSET($AI$4,VLOOKUP($S1341,$AK$4:$AM$23,2,FALSE),0):OFFSET($AI$4,VLOOKUP($S1341,$Y$4:$AA$23,3,FALSE),0))</f>
        <v>8</v>
      </c>
      <c r="AE1341">
        <v>17</v>
      </c>
      <c r="AF1341">
        <v>50</v>
      </c>
      <c r="AG1341">
        <v>2</v>
      </c>
      <c r="AH1341">
        <v>0</v>
      </c>
      <c r="AI1341" s="3">
        <v>23883.73</v>
      </c>
    </row>
    <row r="1342" spans="17:35" x14ac:dyDescent="0.3">
      <c r="Q1342" t="str">
        <f t="shared" ca="1" si="47"/>
        <v>17_74</v>
      </c>
      <c r="R1342" s="3">
        <f ca="1">RANK(W1342,OFFSET($W$4,VLOOKUP($S1342,$Y$4:$AA$23,2,FALSE),0):OFFSET($W$4,VLOOKUP($S1342,$Y$4:$AA$23,3,FALSE),0))</f>
        <v>74</v>
      </c>
      <c r="S1342">
        <v>17</v>
      </c>
      <c r="T1342">
        <v>51</v>
      </c>
      <c r="U1342">
        <v>1</v>
      </c>
      <c r="V1342">
        <v>0.2</v>
      </c>
      <c r="W1342" s="3">
        <v>810.43</v>
      </c>
      <c r="X1342" s="3"/>
      <c r="Y1342" s="3"/>
      <c r="Z1342" s="3"/>
      <c r="AA1342" s="3"/>
      <c r="AB1342" s="3"/>
      <c r="AC1342" t="str">
        <f t="shared" ca="1" si="46"/>
        <v>17_74</v>
      </c>
      <c r="AD1342" s="3">
        <f ca="1">RANK(AI1342,OFFSET($AI$4,VLOOKUP($S1342,$AK$4:$AM$23,2,FALSE),0):OFFSET($AI$4,VLOOKUP($S1342,$Y$4:$AA$23,3,FALSE),0))</f>
        <v>74</v>
      </c>
      <c r="AE1342">
        <v>17</v>
      </c>
      <c r="AF1342">
        <v>51</v>
      </c>
      <c r="AG1342">
        <v>1</v>
      </c>
      <c r="AH1342">
        <v>0.2</v>
      </c>
      <c r="AI1342" s="3">
        <v>810.43</v>
      </c>
    </row>
    <row r="1343" spans="17:35" x14ac:dyDescent="0.3">
      <c r="Q1343" t="str">
        <f t="shared" ca="1" si="47"/>
        <v>17_8</v>
      </c>
      <c r="R1343" s="3">
        <f ca="1">RANK(W1343,OFFSET($W$4,VLOOKUP($S1343,$Y$4:$AA$23,2,FALSE),0):OFFSET($W$4,VLOOKUP($S1343,$Y$4:$AA$23,3,FALSE),0))</f>
        <v>8</v>
      </c>
      <c r="S1343">
        <v>17</v>
      </c>
      <c r="T1343">
        <v>51</v>
      </c>
      <c r="U1343">
        <v>2</v>
      </c>
      <c r="V1343">
        <v>0</v>
      </c>
      <c r="W1343" s="3">
        <v>27326.97</v>
      </c>
      <c r="X1343" s="3"/>
      <c r="Y1343" s="3"/>
      <c r="Z1343" s="3"/>
      <c r="AA1343" s="3"/>
      <c r="AB1343" s="3"/>
      <c r="AC1343" t="str">
        <f t="shared" ca="1" si="46"/>
        <v>17_4</v>
      </c>
      <c r="AD1343" s="3">
        <f ca="1">RANK(AI1343,OFFSET($AI$4,VLOOKUP($S1343,$AK$4:$AM$23,2,FALSE),0):OFFSET($AI$4,VLOOKUP($S1343,$Y$4:$AA$23,3,FALSE),0))</f>
        <v>4</v>
      </c>
      <c r="AE1343">
        <v>17</v>
      </c>
      <c r="AF1343">
        <v>51</v>
      </c>
      <c r="AG1343">
        <v>2</v>
      </c>
      <c r="AH1343">
        <v>0</v>
      </c>
      <c r="AI1343" s="3">
        <v>27326.97</v>
      </c>
    </row>
    <row r="1344" spans="17:35" x14ac:dyDescent="0.3">
      <c r="Q1344" t="str">
        <f t="shared" ca="1" si="47"/>
        <v>17_48</v>
      </c>
      <c r="R1344" s="3">
        <f ca="1">RANK(W1344,OFFSET($W$4,VLOOKUP($S1344,$Y$4:$AA$23,2,FALSE),0):OFFSET($W$4,VLOOKUP($S1344,$Y$4:$AA$23,3,FALSE),0))</f>
        <v>48</v>
      </c>
      <c r="S1344">
        <v>17</v>
      </c>
      <c r="T1344">
        <v>53</v>
      </c>
      <c r="U1344">
        <v>2</v>
      </c>
      <c r="V1344">
        <v>0</v>
      </c>
      <c r="W1344" s="3">
        <v>14068.73</v>
      </c>
      <c r="X1344" s="3"/>
      <c r="Y1344" s="3"/>
      <c r="Z1344" s="3"/>
      <c r="AA1344" s="3"/>
      <c r="AB1344" s="3"/>
      <c r="AC1344" t="str">
        <f t="shared" ca="1" si="46"/>
        <v>17_46</v>
      </c>
      <c r="AD1344" s="3">
        <f ca="1">RANK(AI1344,OFFSET($AI$4,VLOOKUP($S1344,$AK$4:$AM$23,2,FALSE),0):OFFSET($AI$4,VLOOKUP($S1344,$Y$4:$AA$23,3,FALSE),0))</f>
        <v>46</v>
      </c>
      <c r="AE1344">
        <v>17</v>
      </c>
      <c r="AF1344">
        <v>53</v>
      </c>
      <c r="AG1344">
        <v>2</v>
      </c>
      <c r="AH1344">
        <v>0</v>
      </c>
      <c r="AI1344" s="3">
        <v>14068.73</v>
      </c>
    </row>
    <row r="1345" spans="17:35" x14ac:dyDescent="0.3">
      <c r="Q1345" t="str">
        <f t="shared" ca="1" si="47"/>
        <v>17_73</v>
      </c>
      <c r="R1345" s="3">
        <f ca="1">RANK(W1345,OFFSET($W$4,VLOOKUP($S1345,$Y$4:$AA$23,2,FALSE),0):OFFSET($W$4,VLOOKUP($S1345,$Y$4:$AA$23,3,FALSE),0))</f>
        <v>73</v>
      </c>
      <c r="S1345">
        <v>17</v>
      </c>
      <c r="T1345">
        <v>54</v>
      </c>
      <c r="U1345">
        <v>1</v>
      </c>
      <c r="V1345">
        <v>0.2</v>
      </c>
      <c r="W1345" s="3">
        <v>976.85</v>
      </c>
      <c r="X1345" s="3"/>
      <c r="Y1345" s="3"/>
      <c r="Z1345" s="3"/>
      <c r="AA1345" s="3"/>
      <c r="AB1345" s="3"/>
      <c r="AC1345" t="str">
        <f t="shared" ca="1" si="46"/>
        <v>17_73</v>
      </c>
      <c r="AD1345" s="3">
        <f ca="1">RANK(AI1345,OFFSET($AI$4,VLOOKUP($S1345,$AK$4:$AM$23,2,FALSE),0):OFFSET($AI$4,VLOOKUP($S1345,$Y$4:$AA$23,3,FALSE),0))</f>
        <v>73</v>
      </c>
      <c r="AE1345">
        <v>17</v>
      </c>
      <c r="AF1345">
        <v>54</v>
      </c>
      <c r="AG1345">
        <v>1</v>
      </c>
      <c r="AH1345">
        <v>0.2</v>
      </c>
      <c r="AI1345" s="3">
        <v>976.85</v>
      </c>
    </row>
    <row r="1346" spans="17:35" x14ac:dyDescent="0.3">
      <c r="Q1346" t="str">
        <f t="shared" ca="1" si="47"/>
        <v>17_66</v>
      </c>
      <c r="R1346" s="3">
        <f ca="1">RANK(W1346,OFFSET($W$4,VLOOKUP($S1346,$Y$4:$AA$23,2,FALSE),0):OFFSET($W$4,VLOOKUP($S1346,$Y$4:$AA$23,3,FALSE),0))</f>
        <v>66</v>
      </c>
      <c r="S1346">
        <v>17</v>
      </c>
      <c r="T1346">
        <v>54</v>
      </c>
      <c r="U1346">
        <v>2</v>
      </c>
      <c r="V1346">
        <v>0</v>
      </c>
      <c r="W1346" s="3">
        <v>7429.18</v>
      </c>
      <c r="X1346" s="3"/>
      <c r="Y1346" s="3"/>
      <c r="Z1346" s="3"/>
      <c r="AA1346" s="3"/>
      <c r="AB1346" s="3"/>
      <c r="AC1346" t="str">
        <f t="shared" ca="1" si="46"/>
        <v>17_66</v>
      </c>
      <c r="AD1346" s="3">
        <f ca="1">RANK(AI1346,OFFSET($AI$4,VLOOKUP($S1346,$AK$4:$AM$23,2,FALSE),0):OFFSET($AI$4,VLOOKUP($S1346,$Y$4:$AA$23,3,FALSE),0))</f>
        <v>66</v>
      </c>
      <c r="AE1346">
        <v>17</v>
      </c>
      <c r="AF1346">
        <v>54</v>
      </c>
      <c r="AG1346">
        <v>2</v>
      </c>
      <c r="AH1346">
        <v>0</v>
      </c>
      <c r="AI1346" s="3">
        <v>7429.18</v>
      </c>
    </row>
    <row r="1347" spans="17:35" x14ac:dyDescent="0.3">
      <c r="Q1347" t="str">
        <f t="shared" ca="1" si="47"/>
        <v>17_16</v>
      </c>
      <c r="R1347" s="3">
        <f ca="1">RANK(W1347,OFFSET($W$4,VLOOKUP($S1347,$Y$4:$AA$23,2,FALSE),0):OFFSET($W$4,VLOOKUP($S1347,$Y$4:$AA$23,3,FALSE),0))</f>
        <v>16</v>
      </c>
      <c r="S1347">
        <v>17</v>
      </c>
      <c r="T1347">
        <v>55</v>
      </c>
      <c r="U1347">
        <v>2</v>
      </c>
      <c r="V1347">
        <v>0</v>
      </c>
      <c r="W1347" s="3">
        <v>23200.89</v>
      </c>
      <c r="X1347" s="3"/>
      <c r="Y1347" s="3"/>
      <c r="Z1347" s="3"/>
      <c r="AA1347" s="3"/>
      <c r="AB1347" s="3"/>
      <c r="AC1347" t="str">
        <f t="shared" ca="1" si="46"/>
        <v>17_11</v>
      </c>
      <c r="AD1347" s="3">
        <f ca="1">RANK(AI1347,OFFSET($AI$4,VLOOKUP($S1347,$AK$4:$AM$23,2,FALSE),0):OFFSET($AI$4,VLOOKUP($S1347,$Y$4:$AA$23,3,FALSE),0))</f>
        <v>11</v>
      </c>
      <c r="AE1347">
        <v>17</v>
      </c>
      <c r="AF1347">
        <v>55</v>
      </c>
      <c r="AG1347">
        <v>2</v>
      </c>
      <c r="AH1347">
        <v>0</v>
      </c>
      <c r="AI1347" s="3">
        <v>23200.89</v>
      </c>
    </row>
    <row r="1348" spans="17:35" x14ac:dyDescent="0.3">
      <c r="Q1348" t="str">
        <f t="shared" ca="1" si="47"/>
        <v>17_10</v>
      </c>
      <c r="R1348" s="3">
        <f ca="1">RANK(W1348,OFFSET($W$4,VLOOKUP($S1348,$Y$4:$AA$23,2,FALSE),0):OFFSET($W$4,VLOOKUP($S1348,$Y$4:$AA$23,3,FALSE),0))</f>
        <v>10</v>
      </c>
      <c r="S1348">
        <v>17</v>
      </c>
      <c r="T1348">
        <v>56</v>
      </c>
      <c r="U1348">
        <v>2</v>
      </c>
      <c r="V1348">
        <v>0</v>
      </c>
      <c r="W1348" s="3">
        <v>25924.959999999999</v>
      </c>
      <c r="X1348" s="3"/>
      <c r="Y1348" s="3"/>
      <c r="Z1348" s="3"/>
      <c r="AA1348" s="3"/>
      <c r="AB1348" s="3"/>
      <c r="AC1348" t="str">
        <f t="shared" ref="AC1348:AC1411" ca="1" si="48">AE1348&amp;"_"&amp;AD1348</f>
        <v>17_6</v>
      </c>
      <c r="AD1348" s="3">
        <f ca="1">RANK(AI1348,OFFSET($AI$4,VLOOKUP($S1348,$AK$4:$AM$23,2,FALSE),0):OFFSET($AI$4,VLOOKUP($S1348,$Y$4:$AA$23,3,FALSE),0))</f>
        <v>6</v>
      </c>
      <c r="AE1348">
        <v>17</v>
      </c>
      <c r="AF1348">
        <v>56</v>
      </c>
      <c r="AG1348">
        <v>2</v>
      </c>
      <c r="AH1348">
        <v>0</v>
      </c>
      <c r="AI1348" s="3">
        <v>25924.959999999999</v>
      </c>
    </row>
    <row r="1349" spans="17:35" x14ac:dyDescent="0.3">
      <c r="Q1349" t="str">
        <f t="shared" ref="Q1349:Q1412" ca="1" si="49">S1349&amp;"_"&amp;R1349</f>
        <v>17_13</v>
      </c>
      <c r="R1349" s="3">
        <f ca="1">RANK(W1349,OFFSET($W$4,VLOOKUP($S1349,$Y$4:$AA$23,2,FALSE),0):OFFSET($W$4,VLOOKUP($S1349,$Y$4:$AA$23,3,FALSE),0))</f>
        <v>13</v>
      </c>
      <c r="S1349">
        <v>17</v>
      </c>
      <c r="T1349">
        <v>61</v>
      </c>
      <c r="U1349">
        <v>1</v>
      </c>
      <c r="V1349">
        <v>0.2</v>
      </c>
      <c r="W1349" s="3">
        <v>23710.91</v>
      </c>
      <c r="X1349" s="3"/>
      <c r="Y1349" s="3"/>
      <c r="Z1349" s="3"/>
      <c r="AA1349" s="3"/>
      <c r="AB1349" s="3"/>
      <c r="AC1349" t="str">
        <f t="shared" ca="1" si="48"/>
        <v>17_9</v>
      </c>
      <c r="AD1349" s="3">
        <f ca="1">RANK(AI1349,OFFSET($AI$4,VLOOKUP($S1349,$AK$4:$AM$23,2,FALSE),0):OFFSET($AI$4,VLOOKUP($S1349,$Y$4:$AA$23,3,FALSE),0))</f>
        <v>9</v>
      </c>
      <c r="AE1349">
        <v>17</v>
      </c>
      <c r="AF1349">
        <v>61</v>
      </c>
      <c r="AG1349">
        <v>1</v>
      </c>
      <c r="AH1349">
        <v>0.2</v>
      </c>
      <c r="AI1349" s="3">
        <v>23710.91</v>
      </c>
    </row>
    <row r="1350" spans="17:35" x14ac:dyDescent="0.3">
      <c r="Q1350" t="str">
        <f t="shared" ca="1" si="49"/>
        <v>17_24</v>
      </c>
      <c r="R1350" s="3">
        <f ca="1">RANK(W1350,OFFSET($W$4,VLOOKUP($S1350,$Y$4:$AA$23,2,FALSE),0):OFFSET($W$4,VLOOKUP($S1350,$Y$4:$AA$23,3,FALSE),0))</f>
        <v>24</v>
      </c>
      <c r="S1350">
        <v>17</v>
      </c>
      <c r="T1350">
        <v>61</v>
      </c>
      <c r="U1350">
        <v>2</v>
      </c>
      <c r="V1350">
        <v>0</v>
      </c>
      <c r="W1350" s="3">
        <v>20695.05</v>
      </c>
      <c r="X1350" s="3"/>
      <c r="Y1350" s="3"/>
      <c r="Z1350" s="3"/>
      <c r="AA1350" s="3"/>
      <c r="AB1350" s="3"/>
      <c r="AC1350" t="str">
        <f t="shared" ca="1" si="48"/>
        <v>17_19</v>
      </c>
      <c r="AD1350" s="3">
        <f ca="1">RANK(AI1350,OFFSET($AI$4,VLOOKUP($S1350,$AK$4:$AM$23,2,FALSE),0):OFFSET($AI$4,VLOOKUP($S1350,$Y$4:$AA$23,3,FALSE),0))</f>
        <v>19</v>
      </c>
      <c r="AE1350">
        <v>17</v>
      </c>
      <c r="AF1350">
        <v>61</v>
      </c>
      <c r="AG1350">
        <v>2</v>
      </c>
      <c r="AH1350">
        <v>0</v>
      </c>
      <c r="AI1350" s="3">
        <v>20695.05</v>
      </c>
    </row>
    <row r="1351" spans="17:35" x14ac:dyDescent="0.3">
      <c r="Q1351" t="str">
        <f t="shared" ca="1" si="49"/>
        <v>17_44</v>
      </c>
      <c r="R1351" s="3">
        <f ca="1">RANK(W1351,OFFSET($W$4,VLOOKUP($S1351,$Y$4:$AA$23,2,FALSE),0):OFFSET($W$4,VLOOKUP($S1351,$Y$4:$AA$23,3,FALSE),0))</f>
        <v>44</v>
      </c>
      <c r="S1351">
        <v>17</v>
      </c>
      <c r="T1351">
        <v>62</v>
      </c>
      <c r="U1351">
        <v>1</v>
      </c>
      <c r="V1351">
        <v>0.2</v>
      </c>
      <c r="W1351" s="3">
        <v>15428.45</v>
      </c>
      <c r="X1351" s="3"/>
      <c r="Y1351" s="3"/>
      <c r="Z1351" s="3"/>
      <c r="AA1351" s="3"/>
      <c r="AB1351" s="3"/>
      <c r="AC1351" t="str">
        <f t="shared" ca="1" si="48"/>
        <v>17_56</v>
      </c>
      <c r="AD1351" s="3">
        <f ca="1">RANK(AI1351,OFFSET($AI$4,VLOOKUP($S1351,$AK$4:$AM$23,2,FALSE),0):OFFSET($AI$4,VLOOKUP($S1351,$Y$4:$AA$23,3,FALSE),0))</f>
        <v>56</v>
      </c>
      <c r="AE1351">
        <v>17</v>
      </c>
      <c r="AF1351">
        <v>62</v>
      </c>
      <c r="AG1351">
        <v>1</v>
      </c>
      <c r="AH1351">
        <v>0.2</v>
      </c>
      <c r="AI1351" s="3">
        <v>11122.2</v>
      </c>
    </row>
    <row r="1352" spans="17:35" x14ac:dyDescent="0.3">
      <c r="Q1352" t="str">
        <f t="shared" ca="1" si="49"/>
        <v>17_28</v>
      </c>
      <c r="R1352" s="3">
        <f ca="1">RANK(W1352,OFFSET($W$4,VLOOKUP($S1352,$Y$4:$AA$23,2,FALSE),0):OFFSET($W$4,VLOOKUP($S1352,$Y$4:$AA$23,3,FALSE),0))</f>
        <v>28</v>
      </c>
      <c r="S1352">
        <v>17</v>
      </c>
      <c r="T1352">
        <v>64</v>
      </c>
      <c r="U1352">
        <v>1</v>
      </c>
      <c r="V1352">
        <v>0.2</v>
      </c>
      <c r="W1352" s="3">
        <v>19721.580000000002</v>
      </c>
      <c r="X1352" s="3"/>
      <c r="Y1352" s="3"/>
      <c r="Z1352" s="3"/>
      <c r="AA1352" s="3"/>
      <c r="AB1352" s="3"/>
      <c r="AC1352" t="str">
        <f t="shared" ca="1" si="48"/>
        <v>17_24</v>
      </c>
      <c r="AD1352" s="3">
        <f ca="1">RANK(AI1352,OFFSET($AI$4,VLOOKUP($S1352,$AK$4:$AM$23,2,FALSE),0):OFFSET($AI$4,VLOOKUP($S1352,$Y$4:$AA$23,3,FALSE),0))</f>
        <v>24</v>
      </c>
      <c r="AE1352">
        <v>17</v>
      </c>
      <c r="AF1352">
        <v>64</v>
      </c>
      <c r="AG1352">
        <v>1</v>
      </c>
      <c r="AH1352">
        <v>0.2</v>
      </c>
      <c r="AI1352" s="3">
        <v>19721.580000000002</v>
      </c>
    </row>
    <row r="1353" spans="17:35" x14ac:dyDescent="0.3">
      <c r="Q1353" t="str">
        <f t="shared" ca="1" si="49"/>
        <v>17_15</v>
      </c>
      <c r="R1353" s="3">
        <f ca="1">RANK(W1353,OFFSET($W$4,VLOOKUP($S1353,$Y$4:$AA$23,2,FALSE),0):OFFSET($W$4,VLOOKUP($S1353,$Y$4:$AA$23,3,FALSE),0))</f>
        <v>15</v>
      </c>
      <c r="S1353">
        <v>17</v>
      </c>
      <c r="T1353">
        <v>64</v>
      </c>
      <c r="U1353">
        <v>2</v>
      </c>
      <c r="V1353">
        <v>0</v>
      </c>
      <c r="W1353" s="3">
        <v>23237.96</v>
      </c>
      <c r="X1353" s="3"/>
      <c r="Y1353" s="3"/>
      <c r="Z1353" s="3"/>
      <c r="AA1353" s="3"/>
      <c r="AB1353" s="3"/>
      <c r="AC1353" t="str">
        <f t="shared" ca="1" si="48"/>
        <v>17_10</v>
      </c>
      <c r="AD1353" s="3">
        <f ca="1">RANK(AI1353,OFFSET($AI$4,VLOOKUP($S1353,$AK$4:$AM$23,2,FALSE),0):OFFSET($AI$4,VLOOKUP($S1353,$Y$4:$AA$23,3,FALSE),0))</f>
        <v>10</v>
      </c>
      <c r="AE1353">
        <v>17</v>
      </c>
      <c r="AF1353">
        <v>64</v>
      </c>
      <c r="AG1353">
        <v>2</v>
      </c>
      <c r="AH1353">
        <v>0</v>
      </c>
      <c r="AI1353" s="3">
        <v>23237.96</v>
      </c>
    </row>
    <row r="1354" spans="17:35" x14ac:dyDescent="0.3">
      <c r="Q1354" t="str">
        <f t="shared" ca="1" si="49"/>
        <v>17_67</v>
      </c>
      <c r="R1354" s="3">
        <f ca="1">RANK(W1354,OFFSET($W$4,VLOOKUP($S1354,$Y$4:$AA$23,2,FALSE),0):OFFSET($W$4,VLOOKUP($S1354,$Y$4:$AA$23,3,FALSE),0))</f>
        <v>67</v>
      </c>
      <c r="S1354">
        <v>17</v>
      </c>
      <c r="T1354">
        <v>65</v>
      </c>
      <c r="U1354">
        <v>1</v>
      </c>
      <c r="V1354">
        <v>0.2</v>
      </c>
      <c r="W1354" s="3">
        <v>7072.71</v>
      </c>
      <c r="X1354" s="3"/>
      <c r="Y1354" s="3"/>
      <c r="Z1354" s="3"/>
      <c r="AA1354" s="3"/>
      <c r="AB1354" s="3"/>
      <c r="AC1354" t="str">
        <f t="shared" ca="1" si="48"/>
        <v>17_67</v>
      </c>
      <c r="AD1354" s="3">
        <f ca="1">RANK(AI1354,OFFSET($AI$4,VLOOKUP($S1354,$AK$4:$AM$23,2,FALSE),0):OFFSET($AI$4,VLOOKUP($S1354,$Y$4:$AA$23,3,FALSE),0))</f>
        <v>67</v>
      </c>
      <c r="AE1354">
        <v>17</v>
      </c>
      <c r="AF1354">
        <v>65</v>
      </c>
      <c r="AG1354">
        <v>1</v>
      </c>
      <c r="AH1354">
        <v>0.2</v>
      </c>
      <c r="AI1354" s="3">
        <v>7072.71</v>
      </c>
    </row>
    <row r="1355" spans="17:35" x14ac:dyDescent="0.3">
      <c r="Q1355" t="str">
        <f t="shared" ca="1" si="49"/>
        <v>17_50</v>
      </c>
      <c r="R1355" s="3">
        <f ca="1">RANK(W1355,OFFSET($W$4,VLOOKUP($S1355,$Y$4:$AA$23,2,FALSE),0):OFFSET($W$4,VLOOKUP($S1355,$Y$4:$AA$23,3,FALSE),0))</f>
        <v>50</v>
      </c>
      <c r="S1355">
        <v>17</v>
      </c>
      <c r="T1355">
        <v>65</v>
      </c>
      <c r="U1355">
        <v>2</v>
      </c>
      <c r="V1355">
        <v>0</v>
      </c>
      <c r="W1355" s="3">
        <v>13335.88</v>
      </c>
      <c r="X1355" s="3"/>
      <c r="Y1355" s="3"/>
      <c r="Z1355" s="3"/>
      <c r="AA1355" s="3"/>
      <c r="AB1355" s="3"/>
      <c r="AC1355" t="str">
        <f t="shared" ca="1" si="48"/>
        <v>17_49</v>
      </c>
      <c r="AD1355" s="3">
        <f ca="1">RANK(AI1355,OFFSET($AI$4,VLOOKUP($S1355,$AK$4:$AM$23,2,FALSE),0):OFFSET($AI$4,VLOOKUP($S1355,$Y$4:$AA$23,3,FALSE),0))</f>
        <v>49</v>
      </c>
      <c r="AE1355">
        <v>17</v>
      </c>
      <c r="AF1355">
        <v>65</v>
      </c>
      <c r="AG1355">
        <v>2</v>
      </c>
      <c r="AH1355">
        <v>0</v>
      </c>
      <c r="AI1355" s="3">
        <v>13335.88</v>
      </c>
    </row>
    <row r="1356" spans="17:35" x14ac:dyDescent="0.3">
      <c r="Q1356" t="str">
        <f t="shared" ca="1" si="49"/>
        <v>17_36</v>
      </c>
      <c r="R1356" s="3">
        <f ca="1">RANK(W1356,OFFSET($W$4,VLOOKUP($S1356,$Y$4:$AA$23,2,FALSE),0):OFFSET($W$4,VLOOKUP($S1356,$Y$4:$AA$23,3,FALSE),0))</f>
        <v>36</v>
      </c>
      <c r="S1356">
        <v>17</v>
      </c>
      <c r="T1356">
        <v>67</v>
      </c>
      <c r="U1356">
        <v>1</v>
      </c>
      <c r="V1356">
        <v>0.2</v>
      </c>
      <c r="W1356" s="3">
        <v>18191.78</v>
      </c>
      <c r="X1356" s="3"/>
      <c r="Y1356" s="3"/>
      <c r="Z1356" s="3"/>
      <c r="AA1356" s="3"/>
      <c r="AB1356" s="3"/>
      <c r="AC1356" t="str">
        <f t="shared" ca="1" si="48"/>
        <v>17_33</v>
      </c>
      <c r="AD1356" s="3">
        <f ca="1">RANK(AI1356,OFFSET($AI$4,VLOOKUP($S1356,$AK$4:$AM$23,2,FALSE),0):OFFSET($AI$4,VLOOKUP($S1356,$Y$4:$AA$23,3,FALSE),0))</f>
        <v>33</v>
      </c>
      <c r="AE1356">
        <v>17</v>
      </c>
      <c r="AF1356">
        <v>67</v>
      </c>
      <c r="AG1356">
        <v>1</v>
      </c>
      <c r="AH1356">
        <v>0.2</v>
      </c>
      <c r="AI1356" s="3">
        <v>18191.78</v>
      </c>
    </row>
    <row r="1357" spans="17:35" x14ac:dyDescent="0.3">
      <c r="Q1357" t="str">
        <f t="shared" ca="1" si="49"/>
        <v>17_63</v>
      </c>
      <c r="R1357" s="3">
        <f ca="1">RANK(W1357,OFFSET($W$4,VLOOKUP($S1357,$Y$4:$AA$23,2,FALSE),0):OFFSET($W$4,VLOOKUP($S1357,$Y$4:$AA$23,3,FALSE),0))</f>
        <v>63</v>
      </c>
      <c r="S1357">
        <v>17</v>
      </c>
      <c r="T1357">
        <v>68</v>
      </c>
      <c r="U1357">
        <v>1</v>
      </c>
      <c r="V1357">
        <v>0.2</v>
      </c>
      <c r="W1357" s="3">
        <v>8299.16</v>
      </c>
      <c r="X1357" s="3"/>
      <c r="Y1357" s="3"/>
      <c r="Z1357" s="3"/>
      <c r="AA1357" s="3"/>
      <c r="AB1357" s="3"/>
      <c r="AC1357" t="str">
        <f t="shared" ca="1" si="48"/>
        <v>17_63</v>
      </c>
      <c r="AD1357" s="3">
        <f ca="1">RANK(AI1357,OFFSET($AI$4,VLOOKUP($S1357,$AK$4:$AM$23,2,FALSE),0):OFFSET($AI$4,VLOOKUP($S1357,$Y$4:$AA$23,3,FALSE),0))</f>
        <v>63</v>
      </c>
      <c r="AE1357">
        <v>17</v>
      </c>
      <c r="AF1357">
        <v>68</v>
      </c>
      <c r="AG1357">
        <v>1</v>
      </c>
      <c r="AH1357">
        <v>0.2</v>
      </c>
      <c r="AI1357" s="3">
        <v>8299.16</v>
      </c>
    </row>
    <row r="1358" spans="17:35" x14ac:dyDescent="0.3">
      <c r="Q1358" t="str">
        <f t="shared" ca="1" si="49"/>
        <v>17_54</v>
      </c>
      <c r="R1358" s="3">
        <f ca="1">RANK(W1358,OFFSET($W$4,VLOOKUP($S1358,$Y$4:$AA$23,2,FALSE),0):OFFSET($W$4,VLOOKUP($S1358,$Y$4:$AA$23,3,FALSE),0))</f>
        <v>54</v>
      </c>
      <c r="S1358">
        <v>17</v>
      </c>
      <c r="T1358">
        <v>72</v>
      </c>
      <c r="U1358">
        <v>2</v>
      </c>
      <c r="V1358">
        <v>0</v>
      </c>
      <c r="W1358" s="3">
        <v>12227.41</v>
      </c>
      <c r="X1358" s="3"/>
      <c r="Y1358" s="3"/>
      <c r="Z1358" s="3"/>
      <c r="AA1358" s="3"/>
      <c r="AB1358" s="3"/>
      <c r="AC1358" t="str">
        <f t="shared" ca="1" si="48"/>
        <v>17_53</v>
      </c>
      <c r="AD1358" s="3">
        <f ca="1">RANK(AI1358,OFFSET($AI$4,VLOOKUP($S1358,$AK$4:$AM$23,2,FALSE),0):OFFSET($AI$4,VLOOKUP($S1358,$Y$4:$AA$23,3,FALSE),0))</f>
        <v>53</v>
      </c>
      <c r="AE1358">
        <v>17</v>
      </c>
      <c r="AF1358">
        <v>72</v>
      </c>
      <c r="AG1358">
        <v>2</v>
      </c>
      <c r="AH1358">
        <v>0</v>
      </c>
      <c r="AI1358" s="3">
        <v>12227.41</v>
      </c>
    </row>
    <row r="1359" spans="17:35" x14ac:dyDescent="0.3">
      <c r="Q1359" t="str">
        <f t="shared" ca="1" si="49"/>
        <v>17_26</v>
      </c>
      <c r="R1359" s="3">
        <f ca="1">RANK(W1359,OFFSET($W$4,VLOOKUP($S1359,$Y$4:$AA$23,2,FALSE),0):OFFSET($W$4,VLOOKUP($S1359,$Y$4:$AA$23,3,FALSE),0))</f>
        <v>26</v>
      </c>
      <c r="S1359">
        <v>17</v>
      </c>
      <c r="T1359">
        <v>73</v>
      </c>
      <c r="U1359">
        <v>1</v>
      </c>
      <c r="V1359">
        <v>0.2</v>
      </c>
      <c r="W1359" s="3">
        <v>20128.88</v>
      </c>
      <c r="X1359" s="3"/>
      <c r="Y1359" s="3"/>
      <c r="Z1359" s="3"/>
      <c r="AA1359" s="3"/>
      <c r="AB1359" s="3"/>
      <c r="AC1359" t="str">
        <f t="shared" ca="1" si="48"/>
        <v>17_21</v>
      </c>
      <c r="AD1359" s="3">
        <f ca="1">RANK(AI1359,OFFSET($AI$4,VLOOKUP($S1359,$AK$4:$AM$23,2,FALSE),0):OFFSET($AI$4,VLOOKUP($S1359,$Y$4:$AA$23,3,FALSE),0))</f>
        <v>21</v>
      </c>
      <c r="AE1359">
        <v>17</v>
      </c>
      <c r="AF1359">
        <v>73</v>
      </c>
      <c r="AG1359">
        <v>1</v>
      </c>
      <c r="AH1359">
        <v>0.2</v>
      </c>
      <c r="AI1359" s="3">
        <v>20128.88</v>
      </c>
    </row>
    <row r="1360" spans="17:35" x14ac:dyDescent="0.3">
      <c r="Q1360" t="str">
        <f t="shared" ca="1" si="49"/>
        <v>17_34</v>
      </c>
      <c r="R1360" s="3">
        <f ca="1">RANK(W1360,OFFSET($W$4,VLOOKUP($S1360,$Y$4:$AA$23,2,FALSE),0):OFFSET($W$4,VLOOKUP($S1360,$Y$4:$AA$23,3,FALSE),0))</f>
        <v>34</v>
      </c>
      <c r="S1360">
        <v>17</v>
      </c>
      <c r="T1360">
        <v>76</v>
      </c>
      <c r="U1360">
        <v>1</v>
      </c>
      <c r="V1360">
        <v>0.2</v>
      </c>
      <c r="W1360" s="3">
        <v>18653.71</v>
      </c>
      <c r="X1360" s="3"/>
      <c r="Y1360" s="3"/>
      <c r="Z1360" s="3"/>
      <c r="AA1360" s="3"/>
      <c r="AB1360" s="3"/>
      <c r="AC1360" t="str">
        <f t="shared" ca="1" si="48"/>
        <v>17_31</v>
      </c>
      <c r="AD1360" s="3">
        <f ca="1">RANK(AI1360,OFFSET($AI$4,VLOOKUP($S1360,$AK$4:$AM$23,2,FALSE),0):OFFSET($AI$4,VLOOKUP($S1360,$Y$4:$AA$23,3,FALSE),0))</f>
        <v>31</v>
      </c>
      <c r="AE1360">
        <v>17</v>
      </c>
      <c r="AF1360">
        <v>76</v>
      </c>
      <c r="AG1360">
        <v>1</v>
      </c>
      <c r="AH1360">
        <v>0.2</v>
      </c>
      <c r="AI1360" s="3">
        <v>18653.71</v>
      </c>
    </row>
    <row r="1361" spans="17:35" x14ac:dyDescent="0.3">
      <c r="Q1361" t="str">
        <f t="shared" ca="1" si="49"/>
        <v>17_14</v>
      </c>
      <c r="R1361" s="3">
        <f ca="1">RANK(W1361,OFFSET($W$4,VLOOKUP($S1361,$Y$4:$AA$23,2,FALSE),0):OFFSET($W$4,VLOOKUP($S1361,$Y$4:$AA$23,3,FALSE),0))</f>
        <v>14</v>
      </c>
      <c r="S1361">
        <v>17</v>
      </c>
      <c r="T1361">
        <v>78</v>
      </c>
      <c r="U1361">
        <v>2</v>
      </c>
      <c r="V1361">
        <v>0</v>
      </c>
      <c r="W1361" s="3">
        <v>23338.27</v>
      </c>
      <c r="X1361" s="3"/>
      <c r="Y1361" s="3"/>
      <c r="Z1361" s="3"/>
      <c r="AA1361" s="3"/>
      <c r="AB1361" s="3"/>
      <c r="AC1361" t="str">
        <f t="shared" ca="1" si="48"/>
        <v>17_43</v>
      </c>
      <c r="AD1361" s="3">
        <f ca="1">RANK(AI1361,OFFSET($AI$4,VLOOKUP($S1361,$AK$4:$AM$23,2,FALSE),0):OFFSET($AI$4,VLOOKUP($S1361,$Y$4:$AA$23,3,FALSE),0))</f>
        <v>43</v>
      </c>
      <c r="AE1361">
        <v>17</v>
      </c>
      <c r="AF1361">
        <v>78</v>
      </c>
      <c r="AG1361">
        <v>2</v>
      </c>
      <c r="AH1361">
        <v>0</v>
      </c>
      <c r="AI1361" s="3">
        <v>14943.52</v>
      </c>
    </row>
    <row r="1362" spans="17:35" x14ac:dyDescent="0.3">
      <c r="Q1362" t="str">
        <f t="shared" ca="1" si="49"/>
        <v>17_31</v>
      </c>
      <c r="R1362" s="3">
        <f ca="1">RANK(W1362,OFFSET($W$4,VLOOKUP($S1362,$Y$4:$AA$23,2,FALSE),0):OFFSET($W$4,VLOOKUP($S1362,$Y$4:$AA$23,3,FALSE),0))</f>
        <v>31</v>
      </c>
      <c r="S1362">
        <v>17</v>
      </c>
      <c r="T1362">
        <v>82</v>
      </c>
      <c r="U1362">
        <v>2</v>
      </c>
      <c r="V1362">
        <v>0</v>
      </c>
      <c r="W1362" s="3">
        <v>19409.18</v>
      </c>
      <c r="X1362" s="3"/>
      <c r="Y1362" s="3"/>
      <c r="Z1362" s="3"/>
      <c r="AA1362" s="3"/>
      <c r="AB1362" s="3"/>
      <c r="AC1362" t="str">
        <f t="shared" ca="1" si="48"/>
        <v>17_27</v>
      </c>
      <c r="AD1362" s="3">
        <f ca="1">RANK(AI1362,OFFSET($AI$4,VLOOKUP($S1362,$AK$4:$AM$23,2,FALSE),0):OFFSET($AI$4,VLOOKUP($S1362,$Y$4:$AA$23,3,FALSE),0))</f>
        <v>27</v>
      </c>
      <c r="AE1362">
        <v>17</v>
      </c>
      <c r="AF1362">
        <v>82</v>
      </c>
      <c r="AG1362">
        <v>2</v>
      </c>
      <c r="AH1362">
        <v>0</v>
      </c>
      <c r="AI1362" s="3">
        <v>19409.18</v>
      </c>
    </row>
    <row r="1363" spans="17:35" x14ac:dyDescent="0.3">
      <c r="Q1363" t="str">
        <f t="shared" ca="1" si="49"/>
        <v>17_58</v>
      </c>
      <c r="R1363" s="3">
        <f ca="1">RANK(W1363,OFFSET($W$4,VLOOKUP($S1363,$Y$4:$AA$23,2,FALSE),0):OFFSET($W$4,VLOOKUP($S1363,$Y$4:$AA$23,3,FALSE),0))</f>
        <v>58</v>
      </c>
      <c r="S1363">
        <v>17</v>
      </c>
      <c r="T1363">
        <v>85</v>
      </c>
      <c r="U1363">
        <v>1</v>
      </c>
      <c r="V1363">
        <v>0.2</v>
      </c>
      <c r="W1363" s="3">
        <v>10166.73</v>
      </c>
      <c r="X1363" s="3"/>
      <c r="Y1363" s="3"/>
      <c r="Z1363" s="3"/>
      <c r="AA1363" s="3"/>
      <c r="AB1363" s="3"/>
      <c r="AC1363" t="str">
        <f t="shared" ca="1" si="48"/>
        <v>17_58</v>
      </c>
      <c r="AD1363" s="3">
        <f ca="1">RANK(AI1363,OFFSET($AI$4,VLOOKUP($S1363,$AK$4:$AM$23,2,FALSE),0):OFFSET($AI$4,VLOOKUP($S1363,$Y$4:$AA$23,3,FALSE),0))</f>
        <v>58</v>
      </c>
      <c r="AE1363">
        <v>17</v>
      </c>
      <c r="AF1363">
        <v>85</v>
      </c>
      <c r="AG1363">
        <v>1</v>
      </c>
      <c r="AH1363">
        <v>0.2</v>
      </c>
      <c r="AI1363" s="3">
        <v>10166.73</v>
      </c>
    </row>
    <row r="1364" spans="17:35" x14ac:dyDescent="0.3">
      <c r="Q1364" t="str">
        <f t="shared" ca="1" si="49"/>
        <v>17_45</v>
      </c>
      <c r="R1364" s="3">
        <f ca="1">RANK(W1364,OFFSET($W$4,VLOOKUP($S1364,$Y$4:$AA$23,2,FALSE),0):OFFSET($W$4,VLOOKUP($S1364,$Y$4:$AA$23,3,FALSE),0))</f>
        <v>45</v>
      </c>
      <c r="S1364">
        <v>17</v>
      </c>
      <c r="T1364">
        <v>85</v>
      </c>
      <c r="U1364">
        <v>2</v>
      </c>
      <c r="V1364">
        <v>0</v>
      </c>
      <c r="W1364" s="3">
        <v>15211.39</v>
      </c>
      <c r="X1364" s="3"/>
      <c r="Y1364" s="3"/>
      <c r="Z1364" s="3"/>
      <c r="AA1364" s="3"/>
      <c r="AB1364" s="3"/>
      <c r="AC1364" t="str">
        <f t="shared" ca="1" si="48"/>
        <v>17_41</v>
      </c>
      <c r="AD1364" s="3">
        <f ca="1">RANK(AI1364,OFFSET($AI$4,VLOOKUP($S1364,$AK$4:$AM$23,2,FALSE),0):OFFSET($AI$4,VLOOKUP($S1364,$Y$4:$AA$23,3,FALSE),0))</f>
        <v>41</v>
      </c>
      <c r="AE1364">
        <v>17</v>
      </c>
      <c r="AF1364">
        <v>85</v>
      </c>
      <c r="AG1364">
        <v>2</v>
      </c>
      <c r="AH1364">
        <v>0</v>
      </c>
      <c r="AI1364" s="3">
        <v>15211.39</v>
      </c>
    </row>
    <row r="1365" spans="17:35" x14ac:dyDescent="0.3">
      <c r="Q1365" t="str">
        <f t="shared" ca="1" si="49"/>
        <v>17_49</v>
      </c>
      <c r="R1365" s="3">
        <f ca="1">RANK(W1365,OFFSET($W$4,VLOOKUP($S1365,$Y$4:$AA$23,2,FALSE),0):OFFSET($W$4,VLOOKUP($S1365,$Y$4:$AA$23,3,FALSE),0))</f>
        <v>49</v>
      </c>
      <c r="S1365">
        <v>17</v>
      </c>
      <c r="T1365">
        <v>86</v>
      </c>
      <c r="U1365">
        <v>1</v>
      </c>
      <c r="V1365">
        <v>0.2</v>
      </c>
      <c r="W1365" s="3">
        <v>14037.54</v>
      </c>
      <c r="X1365" s="3"/>
      <c r="Y1365" s="3"/>
      <c r="Z1365" s="3"/>
      <c r="AA1365" s="3"/>
      <c r="AB1365" s="3"/>
      <c r="AC1365" t="str">
        <f t="shared" ca="1" si="48"/>
        <v>17_47</v>
      </c>
      <c r="AD1365" s="3">
        <f ca="1">RANK(AI1365,OFFSET($AI$4,VLOOKUP($S1365,$AK$4:$AM$23,2,FALSE),0):OFFSET($AI$4,VLOOKUP($S1365,$Y$4:$AA$23,3,FALSE),0))</f>
        <v>47</v>
      </c>
      <c r="AE1365">
        <v>17</v>
      </c>
      <c r="AF1365">
        <v>86</v>
      </c>
      <c r="AG1365">
        <v>1</v>
      </c>
      <c r="AH1365">
        <v>0.2</v>
      </c>
      <c r="AI1365" s="3">
        <v>14037.54</v>
      </c>
    </row>
    <row r="1366" spans="17:35" x14ac:dyDescent="0.3">
      <c r="Q1366" t="str">
        <f t="shared" ca="1" si="49"/>
        <v>17_9</v>
      </c>
      <c r="R1366" s="3">
        <f ca="1">RANK(W1366,OFFSET($W$4,VLOOKUP($S1366,$Y$4:$AA$23,2,FALSE),0):OFFSET($W$4,VLOOKUP($S1366,$Y$4:$AA$23,3,FALSE),0))</f>
        <v>9</v>
      </c>
      <c r="S1366">
        <v>17</v>
      </c>
      <c r="T1366">
        <v>86</v>
      </c>
      <c r="U1366">
        <v>2</v>
      </c>
      <c r="V1366">
        <v>0</v>
      </c>
      <c r="W1366" s="3">
        <v>26618.45</v>
      </c>
      <c r="X1366" s="3"/>
      <c r="Y1366" s="3"/>
      <c r="Z1366" s="3"/>
      <c r="AA1366" s="3"/>
      <c r="AB1366" s="3"/>
      <c r="AC1366" t="str">
        <f t="shared" ca="1" si="48"/>
        <v>17_48</v>
      </c>
      <c r="AD1366" s="3">
        <f ca="1">RANK(AI1366,OFFSET($AI$4,VLOOKUP($S1366,$AK$4:$AM$23,2,FALSE),0):OFFSET($AI$4,VLOOKUP($S1366,$Y$4:$AA$23,3,FALSE),0))</f>
        <v>48</v>
      </c>
      <c r="AE1366">
        <v>17</v>
      </c>
      <c r="AF1366">
        <v>86</v>
      </c>
      <c r="AG1366">
        <v>2</v>
      </c>
      <c r="AH1366">
        <v>0</v>
      </c>
      <c r="AI1366" s="3">
        <v>13375.28</v>
      </c>
    </row>
    <row r="1367" spans="17:35" x14ac:dyDescent="0.3">
      <c r="Q1367" t="str">
        <f t="shared" ca="1" si="49"/>
        <v>17_20</v>
      </c>
      <c r="R1367" s="3">
        <f ca="1">RANK(W1367,OFFSET($W$4,VLOOKUP($S1367,$Y$4:$AA$23,2,FALSE),0):OFFSET($W$4,VLOOKUP($S1367,$Y$4:$AA$23,3,FALSE),0))</f>
        <v>20</v>
      </c>
      <c r="S1367">
        <v>17</v>
      </c>
      <c r="T1367">
        <v>88</v>
      </c>
      <c r="U1367">
        <v>1</v>
      </c>
      <c r="V1367">
        <v>0.2</v>
      </c>
      <c r="W1367" s="3">
        <v>22509.89</v>
      </c>
      <c r="X1367" s="3"/>
      <c r="Y1367" s="3"/>
      <c r="Z1367" s="3"/>
      <c r="AA1367" s="3"/>
      <c r="AB1367" s="3"/>
      <c r="AC1367" t="str">
        <f t="shared" ca="1" si="48"/>
        <v>17_23</v>
      </c>
      <c r="AD1367" s="3">
        <f ca="1">RANK(AI1367,OFFSET($AI$4,VLOOKUP($S1367,$AK$4:$AM$23,2,FALSE),0):OFFSET($AI$4,VLOOKUP($S1367,$Y$4:$AA$23,3,FALSE),0))</f>
        <v>23</v>
      </c>
      <c r="AE1367">
        <v>17</v>
      </c>
      <c r="AF1367">
        <v>88</v>
      </c>
      <c r="AG1367">
        <v>1</v>
      </c>
      <c r="AH1367">
        <v>0.2</v>
      </c>
      <c r="AI1367" s="3">
        <v>19994.009999999998</v>
      </c>
    </row>
    <row r="1368" spans="17:35" x14ac:dyDescent="0.3">
      <c r="Q1368" t="str">
        <f t="shared" ca="1" si="49"/>
        <v>17_11</v>
      </c>
      <c r="R1368" s="3">
        <f ca="1">RANK(W1368,OFFSET($W$4,VLOOKUP($S1368,$Y$4:$AA$23,2,FALSE),0):OFFSET($W$4,VLOOKUP($S1368,$Y$4:$AA$23,3,FALSE),0))</f>
        <v>11</v>
      </c>
      <c r="S1368">
        <v>17</v>
      </c>
      <c r="T1368">
        <v>91</v>
      </c>
      <c r="U1368">
        <v>2</v>
      </c>
      <c r="V1368">
        <v>0</v>
      </c>
      <c r="W1368" s="3">
        <v>24962.3</v>
      </c>
      <c r="X1368" s="3"/>
      <c r="Y1368" s="3"/>
      <c r="Z1368" s="3"/>
      <c r="AA1368" s="3"/>
      <c r="AB1368" s="3"/>
      <c r="AC1368" t="str">
        <f t="shared" ca="1" si="48"/>
        <v>17_7</v>
      </c>
      <c r="AD1368" s="3">
        <f ca="1">RANK(AI1368,OFFSET($AI$4,VLOOKUP($S1368,$AK$4:$AM$23,2,FALSE),0):OFFSET($AI$4,VLOOKUP($S1368,$Y$4:$AA$23,3,FALSE),0))</f>
        <v>7</v>
      </c>
      <c r="AE1368">
        <v>17</v>
      </c>
      <c r="AF1368">
        <v>91</v>
      </c>
      <c r="AG1368">
        <v>2</v>
      </c>
      <c r="AH1368">
        <v>0</v>
      </c>
      <c r="AI1368" s="3">
        <v>24962.3</v>
      </c>
    </row>
    <row r="1369" spans="17:35" x14ac:dyDescent="0.3">
      <c r="Q1369" t="str">
        <f t="shared" ca="1" si="49"/>
        <v>17_53</v>
      </c>
      <c r="R1369" s="3">
        <f ca="1">RANK(W1369,OFFSET($W$4,VLOOKUP($S1369,$Y$4:$AA$23,2,FALSE),0):OFFSET($W$4,VLOOKUP($S1369,$Y$4:$AA$23,3,FALSE),0))</f>
        <v>53</v>
      </c>
      <c r="S1369">
        <v>17</v>
      </c>
      <c r="T1369">
        <v>94</v>
      </c>
      <c r="U1369">
        <v>2</v>
      </c>
      <c r="V1369">
        <v>0</v>
      </c>
      <c r="W1369" s="3">
        <v>12539.89</v>
      </c>
      <c r="X1369" s="3"/>
      <c r="Y1369" s="3"/>
      <c r="Z1369" s="3"/>
      <c r="AA1369" s="3"/>
      <c r="AB1369" s="3"/>
      <c r="AC1369" t="str">
        <f t="shared" ca="1" si="48"/>
        <v>17_52</v>
      </c>
      <c r="AD1369" s="3">
        <f ca="1">RANK(AI1369,OFFSET($AI$4,VLOOKUP($S1369,$AK$4:$AM$23,2,FALSE),0):OFFSET($AI$4,VLOOKUP($S1369,$Y$4:$AA$23,3,FALSE),0))</f>
        <v>52</v>
      </c>
      <c r="AE1369">
        <v>17</v>
      </c>
      <c r="AF1369">
        <v>94</v>
      </c>
      <c r="AG1369">
        <v>2</v>
      </c>
      <c r="AH1369">
        <v>0</v>
      </c>
      <c r="AI1369" s="3">
        <v>12539.89</v>
      </c>
    </row>
    <row r="1370" spans="17:35" x14ac:dyDescent="0.3">
      <c r="Q1370" t="str">
        <f t="shared" ca="1" si="49"/>
        <v>17_29</v>
      </c>
      <c r="R1370" s="3">
        <f ca="1">RANK(W1370,OFFSET($W$4,VLOOKUP($S1370,$Y$4:$AA$23,2,FALSE),0):OFFSET($W$4,VLOOKUP($S1370,$Y$4:$AA$23,3,FALSE),0))</f>
        <v>29</v>
      </c>
      <c r="S1370">
        <v>17</v>
      </c>
      <c r="T1370">
        <v>95</v>
      </c>
      <c r="U1370">
        <v>2</v>
      </c>
      <c r="V1370">
        <v>0</v>
      </c>
      <c r="W1370" s="3">
        <v>19612.37</v>
      </c>
      <c r="X1370" s="3"/>
      <c r="Y1370" s="3"/>
      <c r="Z1370" s="3"/>
      <c r="AA1370" s="3"/>
      <c r="AB1370" s="3"/>
      <c r="AC1370" t="str">
        <f t="shared" ca="1" si="48"/>
        <v>17_25</v>
      </c>
      <c r="AD1370" s="3">
        <f ca="1">RANK(AI1370,OFFSET($AI$4,VLOOKUP($S1370,$AK$4:$AM$23,2,FALSE),0):OFFSET($AI$4,VLOOKUP($S1370,$Y$4:$AA$23,3,FALSE),0))</f>
        <v>25</v>
      </c>
      <c r="AE1370">
        <v>17</v>
      </c>
      <c r="AF1370">
        <v>95</v>
      </c>
      <c r="AG1370">
        <v>2</v>
      </c>
      <c r="AH1370">
        <v>0</v>
      </c>
      <c r="AI1370" s="3">
        <v>19612.37</v>
      </c>
    </row>
    <row r="1371" spans="17:35" x14ac:dyDescent="0.3">
      <c r="Q1371" t="str">
        <f t="shared" ca="1" si="49"/>
        <v>17_65</v>
      </c>
      <c r="R1371" s="3">
        <f ca="1">RANK(W1371,OFFSET($W$4,VLOOKUP($S1371,$Y$4:$AA$23,2,FALSE),0):OFFSET($W$4,VLOOKUP($S1371,$Y$4:$AA$23,3,FALSE),0))</f>
        <v>65</v>
      </c>
      <c r="S1371">
        <v>17</v>
      </c>
      <c r="T1371">
        <v>96</v>
      </c>
      <c r="U1371">
        <v>1</v>
      </c>
      <c r="V1371">
        <v>0.2</v>
      </c>
      <c r="W1371" s="3">
        <v>7665.51</v>
      </c>
      <c r="X1371" s="3"/>
      <c r="Y1371" s="3"/>
      <c r="Z1371" s="3"/>
      <c r="AA1371" s="3"/>
      <c r="AB1371" s="3"/>
      <c r="AC1371" t="str">
        <f t="shared" ca="1" si="48"/>
        <v>17_65</v>
      </c>
      <c r="AD1371" s="3">
        <f ca="1">RANK(AI1371,OFFSET($AI$4,VLOOKUP($S1371,$AK$4:$AM$23,2,FALSE),0):OFFSET($AI$4,VLOOKUP($S1371,$Y$4:$AA$23,3,FALSE),0))</f>
        <v>65</v>
      </c>
      <c r="AE1371">
        <v>17</v>
      </c>
      <c r="AF1371">
        <v>96</v>
      </c>
      <c r="AG1371">
        <v>1</v>
      </c>
      <c r="AH1371">
        <v>0.2</v>
      </c>
      <c r="AI1371" s="3">
        <v>7665.51</v>
      </c>
    </row>
    <row r="1372" spans="17:35" x14ac:dyDescent="0.3">
      <c r="Q1372" t="str">
        <f t="shared" ca="1" si="49"/>
        <v>17_18</v>
      </c>
      <c r="R1372" s="3">
        <f ca="1">RANK(W1372,OFFSET($W$4,VLOOKUP($S1372,$Y$4:$AA$23,2,FALSE),0):OFFSET($W$4,VLOOKUP($S1372,$Y$4:$AA$23,3,FALSE),0))</f>
        <v>18</v>
      </c>
      <c r="S1372">
        <v>17</v>
      </c>
      <c r="T1372">
        <v>96</v>
      </c>
      <c r="U1372">
        <v>2</v>
      </c>
      <c r="V1372">
        <v>0</v>
      </c>
      <c r="W1372" s="3">
        <v>22787.88</v>
      </c>
      <c r="X1372" s="3"/>
      <c r="Y1372" s="3"/>
      <c r="Z1372" s="3"/>
      <c r="AA1372" s="3"/>
      <c r="AB1372" s="3"/>
      <c r="AC1372" t="str">
        <f t="shared" ca="1" si="48"/>
        <v>17_13</v>
      </c>
      <c r="AD1372" s="3">
        <f ca="1">RANK(AI1372,OFFSET($AI$4,VLOOKUP($S1372,$AK$4:$AM$23,2,FALSE),0):OFFSET($AI$4,VLOOKUP($S1372,$Y$4:$AA$23,3,FALSE),0))</f>
        <v>13</v>
      </c>
      <c r="AE1372">
        <v>17</v>
      </c>
      <c r="AF1372">
        <v>96</v>
      </c>
      <c r="AG1372">
        <v>2</v>
      </c>
      <c r="AH1372">
        <v>0</v>
      </c>
      <c r="AI1372" s="3">
        <v>22787.88</v>
      </c>
    </row>
    <row r="1373" spans="17:35" x14ac:dyDescent="0.3">
      <c r="Q1373" t="str">
        <f t="shared" ca="1" si="49"/>
        <v>17_68</v>
      </c>
      <c r="R1373" s="3">
        <f ca="1">RANK(W1373,OFFSET($W$4,VLOOKUP($S1373,$Y$4:$AA$23,2,FALSE),0):OFFSET($W$4,VLOOKUP($S1373,$Y$4:$AA$23,3,FALSE),0))</f>
        <v>68</v>
      </c>
      <c r="S1373">
        <v>17</v>
      </c>
      <c r="T1373">
        <v>97</v>
      </c>
      <c r="U1373">
        <v>1</v>
      </c>
      <c r="V1373">
        <v>0.2</v>
      </c>
      <c r="W1373" s="3">
        <v>6761.61</v>
      </c>
      <c r="X1373" s="3"/>
      <c r="Y1373" s="3"/>
      <c r="Z1373" s="3"/>
      <c r="AA1373" s="3"/>
      <c r="AB1373" s="3"/>
      <c r="AC1373" t="str">
        <f t="shared" ca="1" si="48"/>
        <v>17_68</v>
      </c>
      <c r="AD1373" s="3">
        <f ca="1">RANK(AI1373,OFFSET($AI$4,VLOOKUP($S1373,$AK$4:$AM$23,2,FALSE),0):OFFSET($AI$4,VLOOKUP($S1373,$Y$4:$AA$23,3,FALSE),0))</f>
        <v>68</v>
      </c>
      <c r="AE1373">
        <v>17</v>
      </c>
      <c r="AF1373">
        <v>97</v>
      </c>
      <c r="AG1373">
        <v>1</v>
      </c>
      <c r="AH1373">
        <v>0.2</v>
      </c>
      <c r="AI1373" s="3">
        <v>6761.61</v>
      </c>
    </row>
    <row r="1374" spans="17:35" x14ac:dyDescent="0.3">
      <c r="Q1374" t="str">
        <f t="shared" ca="1" si="49"/>
        <v>17_6</v>
      </c>
      <c r="R1374" s="3">
        <f ca="1">RANK(W1374,OFFSET($W$4,VLOOKUP($S1374,$Y$4:$AA$23,2,FALSE),0):OFFSET($W$4,VLOOKUP($S1374,$Y$4:$AA$23,3,FALSE),0))</f>
        <v>6</v>
      </c>
      <c r="S1374">
        <v>17</v>
      </c>
      <c r="T1374">
        <v>97</v>
      </c>
      <c r="U1374">
        <v>2</v>
      </c>
      <c r="V1374">
        <v>0</v>
      </c>
      <c r="W1374" s="3">
        <v>30533.34</v>
      </c>
      <c r="X1374" s="3"/>
      <c r="Y1374" s="3"/>
      <c r="Z1374" s="3"/>
      <c r="AA1374" s="3"/>
      <c r="AB1374" s="3"/>
      <c r="AC1374" t="str">
        <f t="shared" ca="1" si="48"/>
        <v>17_28</v>
      </c>
      <c r="AD1374" s="3">
        <f ca="1">RANK(AI1374,OFFSET($AI$4,VLOOKUP($S1374,$AK$4:$AM$23,2,FALSE),0):OFFSET($AI$4,VLOOKUP($S1374,$Y$4:$AA$23,3,FALSE),0))</f>
        <v>28</v>
      </c>
      <c r="AE1374">
        <v>17</v>
      </c>
      <c r="AF1374">
        <v>97</v>
      </c>
      <c r="AG1374">
        <v>2</v>
      </c>
      <c r="AH1374">
        <v>0</v>
      </c>
      <c r="AI1374" s="3">
        <v>19279.27</v>
      </c>
    </row>
    <row r="1375" spans="17:35" x14ac:dyDescent="0.3">
      <c r="Q1375" t="str">
        <f t="shared" ca="1" si="49"/>
        <v>17_57</v>
      </c>
      <c r="R1375" s="3">
        <f ca="1">RANK(W1375,OFFSET($W$4,VLOOKUP($S1375,$Y$4:$AA$23,2,FALSE),0):OFFSET($W$4,VLOOKUP($S1375,$Y$4:$AA$23,3,FALSE),0))</f>
        <v>57</v>
      </c>
      <c r="S1375">
        <v>17</v>
      </c>
      <c r="T1375">
        <v>98</v>
      </c>
      <c r="U1375">
        <v>2</v>
      </c>
      <c r="V1375">
        <v>0</v>
      </c>
      <c r="W1375" s="3">
        <v>10919.38</v>
      </c>
      <c r="X1375" s="3"/>
      <c r="Y1375" s="3"/>
      <c r="Z1375" s="3"/>
      <c r="AA1375" s="3"/>
      <c r="AB1375" s="3"/>
      <c r="AC1375" t="str">
        <f t="shared" ca="1" si="48"/>
        <v>17_57</v>
      </c>
      <c r="AD1375" s="3">
        <f ca="1">RANK(AI1375,OFFSET($AI$4,VLOOKUP($S1375,$AK$4:$AM$23,2,FALSE),0):OFFSET($AI$4,VLOOKUP($S1375,$Y$4:$AA$23,3,FALSE),0))</f>
        <v>57</v>
      </c>
      <c r="AE1375">
        <v>17</v>
      </c>
      <c r="AF1375">
        <v>98</v>
      </c>
      <c r="AG1375">
        <v>2</v>
      </c>
      <c r="AH1375">
        <v>0</v>
      </c>
      <c r="AI1375" s="3">
        <v>10919.38</v>
      </c>
    </row>
    <row r="1376" spans="17:35" x14ac:dyDescent="0.3">
      <c r="Q1376" t="str">
        <f t="shared" ca="1" si="49"/>
        <v>17_35</v>
      </c>
      <c r="R1376" s="3">
        <f ca="1">RANK(W1376,OFFSET($W$4,VLOOKUP($S1376,$Y$4:$AA$23,2,FALSE),0):OFFSET($W$4,VLOOKUP($S1376,$Y$4:$AA$23,3,FALSE),0))</f>
        <v>35</v>
      </c>
      <c r="S1376">
        <v>17</v>
      </c>
      <c r="T1376">
        <v>100</v>
      </c>
      <c r="U1376">
        <v>1</v>
      </c>
      <c r="V1376">
        <v>0.2</v>
      </c>
      <c r="W1376" s="3">
        <v>18290.12</v>
      </c>
      <c r="X1376" s="3"/>
      <c r="Y1376" s="3"/>
      <c r="Z1376" s="3"/>
      <c r="AA1376" s="3"/>
      <c r="AB1376" s="3"/>
      <c r="AC1376" t="str">
        <f t="shared" ca="1" si="48"/>
        <v>17_32</v>
      </c>
      <c r="AD1376" s="3">
        <f ca="1">RANK(AI1376,OFFSET($AI$4,VLOOKUP($S1376,$AK$4:$AM$23,2,FALSE),0):OFFSET($AI$4,VLOOKUP($S1376,$Y$4:$AA$23,3,FALSE),0))</f>
        <v>32</v>
      </c>
      <c r="AE1376">
        <v>17</v>
      </c>
      <c r="AF1376">
        <v>100</v>
      </c>
      <c r="AG1376">
        <v>1</v>
      </c>
      <c r="AH1376">
        <v>0.2</v>
      </c>
      <c r="AI1376" s="3">
        <v>18290.12</v>
      </c>
    </row>
    <row r="1377" spans="17:35" x14ac:dyDescent="0.3">
      <c r="Q1377" t="str">
        <f t="shared" ca="1" si="49"/>
        <v>18_36</v>
      </c>
      <c r="R1377" s="3">
        <f ca="1">RANK(W1377,OFFSET($W$4,VLOOKUP($S1377,$Y$4:$AA$23,2,FALSE),0):OFFSET($W$4,VLOOKUP($S1377,$Y$4:$AA$23,3,FALSE),0))</f>
        <v>36</v>
      </c>
      <c r="S1377">
        <v>18</v>
      </c>
      <c r="T1377">
        <v>1</v>
      </c>
      <c r="U1377">
        <v>1</v>
      </c>
      <c r="V1377">
        <v>0.2</v>
      </c>
      <c r="W1377" s="3">
        <v>82457.94</v>
      </c>
      <c r="X1377" s="3"/>
      <c r="Y1377" s="3"/>
      <c r="Z1377" s="3"/>
      <c r="AA1377" s="3"/>
      <c r="AB1377" s="3"/>
      <c r="AC1377" t="str">
        <f t="shared" ca="1" si="48"/>
        <v>18_23</v>
      </c>
      <c r="AD1377" s="3">
        <f ca="1">RANK(AI1377,OFFSET($AI$4,VLOOKUP($S1377,$AK$4:$AM$23,2,FALSE),0):OFFSET($AI$4,VLOOKUP($S1377,$Y$4:$AA$23,3,FALSE),0))</f>
        <v>23</v>
      </c>
      <c r="AE1377">
        <v>18</v>
      </c>
      <c r="AF1377">
        <v>1</v>
      </c>
      <c r="AG1377">
        <v>1</v>
      </c>
      <c r="AH1377">
        <v>0.2</v>
      </c>
      <c r="AI1377" s="3">
        <v>82457.94</v>
      </c>
    </row>
    <row r="1378" spans="17:35" x14ac:dyDescent="0.3">
      <c r="Q1378" t="str">
        <f t="shared" ca="1" si="49"/>
        <v>18_29</v>
      </c>
      <c r="R1378" s="3">
        <f ca="1">RANK(W1378,OFFSET($W$4,VLOOKUP($S1378,$Y$4:$AA$23,2,FALSE),0):OFFSET($W$4,VLOOKUP($S1378,$Y$4:$AA$23,3,FALSE),0))</f>
        <v>29</v>
      </c>
      <c r="S1378">
        <v>18</v>
      </c>
      <c r="T1378">
        <v>1</v>
      </c>
      <c r="U1378">
        <v>2</v>
      </c>
      <c r="V1378">
        <v>0</v>
      </c>
      <c r="W1378" s="3">
        <v>89883.25</v>
      </c>
      <c r="X1378" s="3"/>
      <c r="Y1378" s="3"/>
      <c r="Z1378" s="3"/>
      <c r="AA1378" s="3"/>
      <c r="AB1378" s="3"/>
      <c r="AC1378" t="str">
        <f t="shared" ca="1" si="48"/>
        <v>18_17</v>
      </c>
      <c r="AD1378" s="3">
        <f ca="1">RANK(AI1378,OFFSET($AI$4,VLOOKUP($S1378,$AK$4:$AM$23,2,FALSE),0):OFFSET($AI$4,VLOOKUP($S1378,$Y$4:$AA$23,3,FALSE),0))</f>
        <v>17</v>
      </c>
      <c r="AE1378">
        <v>18</v>
      </c>
      <c r="AF1378">
        <v>1</v>
      </c>
      <c r="AG1378">
        <v>2</v>
      </c>
      <c r="AH1378">
        <v>0</v>
      </c>
      <c r="AI1378" s="3">
        <v>89883.25</v>
      </c>
    </row>
    <row r="1379" spans="17:35" x14ac:dyDescent="0.3">
      <c r="Q1379" t="str">
        <f t="shared" ca="1" si="49"/>
        <v>18_74</v>
      </c>
      <c r="R1379" s="3">
        <f ca="1">RANK(W1379,OFFSET($W$4,VLOOKUP($S1379,$Y$4:$AA$23,2,FALSE),0):OFFSET($W$4,VLOOKUP($S1379,$Y$4:$AA$23,3,FALSE),0))</f>
        <v>74</v>
      </c>
      <c r="S1379">
        <v>18</v>
      </c>
      <c r="T1379">
        <v>2</v>
      </c>
      <c r="U1379">
        <v>1</v>
      </c>
      <c r="V1379">
        <v>0.2</v>
      </c>
      <c r="W1379" s="3">
        <v>41223.06</v>
      </c>
      <c r="X1379" s="3"/>
      <c r="Y1379" s="3"/>
      <c r="Z1379" s="3"/>
      <c r="AA1379" s="3"/>
      <c r="AB1379" s="3"/>
      <c r="AC1379" t="str">
        <f t="shared" ca="1" si="48"/>
        <v>18_73</v>
      </c>
      <c r="AD1379" s="3">
        <f ca="1">RANK(AI1379,OFFSET($AI$4,VLOOKUP($S1379,$AK$4:$AM$23,2,FALSE),0):OFFSET($AI$4,VLOOKUP($S1379,$Y$4:$AA$23,3,FALSE),0))</f>
        <v>73</v>
      </c>
      <c r="AE1379">
        <v>18</v>
      </c>
      <c r="AF1379">
        <v>2</v>
      </c>
      <c r="AG1379">
        <v>1</v>
      </c>
      <c r="AH1379">
        <v>0.2</v>
      </c>
      <c r="AI1379" s="3">
        <v>41223.06</v>
      </c>
    </row>
    <row r="1380" spans="17:35" x14ac:dyDescent="0.3">
      <c r="Q1380" t="str">
        <f t="shared" ca="1" si="49"/>
        <v>18_23</v>
      </c>
      <c r="R1380" s="3">
        <f ca="1">RANK(W1380,OFFSET($W$4,VLOOKUP($S1380,$Y$4:$AA$23,2,FALSE),0):OFFSET($W$4,VLOOKUP($S1380,$Y$4:$AA$23,3,FALSE),0))</f>
        <v>23</v>
      </c>
      <c r="S1380">
        <v>18</v>
      </c>
      <c r="T1380">
        <v>2</v>
      </c>
      <c r="U1380">
        <v>2</v>
      </c>
      <c r="V1380">
        <v>0</v>
      </c>
      <c r="W1380" s="3">
        <v>95015.039999999994</v>
      </c>
      <c r="X1380" s="3"/>
      <c r="Y1380" s="3"/>
      <c r="Z1380" s="3"/>
      <c r="AA1380" s="3"/>
      <c r="AB1380" s="3"/>
      <c r="AC1380" t="str">
        <f t="shared" ca="1" si="48"/>
        <v>18_28</v>
      </c>
      <c r="AD1380" s="3">
        <f ca="1">RANK(AI1380,OFFSET($AI$4,VLOOKUP($S1380,$AK$4:$AM$23,2,FALSE),0):OFFSET($AI$4,VLOOKUP($S1380,$Y$4:$AA$23,3,FALSE),0))</f>
        <v>28</v>
      </c>
      <c r="AE1380">
        <v>18</v>
      </c>
      <c r="AF1380">
        <v>2</v>
      </c>
      <c r="AG1380">
        <v>2</v>
      </c>
      <c r="AH1380">
        <v>0</v>
      </c>
      <c r="AI1380" s="3">
        <v>75371.45</v>
      </c>
    </row>
    <row r="1381" spans="17:35" x14ac:dyDescent="0.3">
      <c r="Q1381" t="str">
        <f t="shared" ca="1" si="49"/>
        <v>18_3</v>
      </c>
      <c r="R1381" s="3">
        <f ca="1">RANK(W1381,OFFSET($W$4,VLOOKUP($S1381,$Y$4:$AA$23,2,FALSE),0):OFFSET($W$4,VLOOKUP($S1381,$Y$4:$AA$23,3,FALSE),0))</f>
        <v>3</v>
      </c>
      <c r="S1381">
        <v>18</v>
      </c>
      <c r="T1381">
        <v>4</v>
      </c>
      <c r="U1381">
        <v>2</v>
      </c>
      <c r="V1381">
        <v>0</v>
      </c>
      <c r="W1381" s="3">
        <v>147985.89000000001</v>
      </c>
      <c r="X1381" s="3"/>
      <c r="Y1381" s="3"/>
      <c r="Z1381" s="3"/>
      <c r="AA1381" s="3"/>
      <c r="AB1381" s="3"/>
      <c r="AC1381" t="str">
        <f t="shared" ca="1" si="48"/>
        <v>18_1</v>
      </c>
      <c r="AD1381" s="3">
        <f ca="1">RANK(AI1381,OFFSET($AI$4,VLOOKUP($S1381,$AK$4:$AM$23,2,FALSE),0):OFFSET($AI$4,VLOOKUP($S1381,$Y$4:$AA$23,3,FALSE),0))</f>
        <v>1</v>
      </c>
      <c r="AE1381">
        <v>18</v>
      </c>
      <c r="AF1381">
        <v>4</v>
      </c>
      <c r="AG1381">
        <v>2</v>
      </c>
      <c r="AH1381">
        <v>0</v>
      </c>
      <c r="AI1381" s="3">
        <v>147985.89000000001</v>
      </c>
    </row>
    <row r="1382" spans="17:35" x14ac:dyDescent="0.3">
      <c r="Q1382" t="str">
        <f t="shared" ca="1" si="49"/>
        <v>18_13</v>
      </c>
      <c r="R1382" s="3">
        <f ca="1">RANK(W1382,OFFSET($W$4,VLOOKUP($S1382,$Y$4:$AA$23,2,FALSE),0):OFFSET($W$4,VLOOKUP($S1382,$Y$4:$AA$23,3,FALSE),0))</f>
        <v>13</v>
      </c>
      <c r="S1382">
        <v>18</v>
      </c>
      <c r="T1382">
        <v>5</v>
      </c>
      <c r="U1382">
        <v>1</v>
      </c>
      <c r="V1382">
        <v>0.2</v>
      </c>
      <c r="W1382" s="3">
        <v>108197.37</v>
      </c>
      <c r="X1382" s="3"/>
      <c r="Y1382" s="3"/>
      <c r="Z1382" s="3"/>
      <c r="AA1382" s="3"/>
      <c r="AB1382" s="3"/>
      <c r="AC1382" t="str">
        <f t="shared" ca="1" si="48"/>
        <v>18_8</v>
      </c>
      <c r="AD1382" s="3">
        <f ca="1">RANK(AI1382,OFFSET($AI$4,VLOOKUP($S1382,$AK$4:$AM$23,2,FALSE),0):OFFSET($AI$4,VLOOKUP($S1382,$Y$4:$AA$23,3,FALSE),0))</f>
        <v>8</v>
      </c>
      <c r="AE1382">
        <v>18</v>
      </c>
      <c r="AF1382">
        <v>5</v>
      </c>
      <c r="AG1382">
        <v>1</v>
      </c>
      <c r="AH1382">
        <v>0.2</v>
      </c>
      <c r="AI1382" s="3">
        <v>108197.37</v>
      </c>
    </row>
    <row r="1383" spans="17:35" x14ac:dyDescent="0.3">
      <c r="Q1383" t="str">
        <f t="shared" ca="1" si="49"/>
        <v>18_102</v>
      </c>
      <c r="R1383" s="3">
        <f ca="1">RANK(W1383,OFFSET($W$4,VLOOKUP($S1383,$Y$4:$AA$23,2,FALSE),0):OFFSET($W$4,VLOOKUP($S1383,$Y$4:$AA$23,3,FALSE),0))</f>
        <v>102</v>
      </c>
      <c r="S1383">
        <v>18</v>
      </c>
      <c r="T1383">
        <v>6</v>
      </c>
      <c r="U1383">
        <v>2</v>
      </c>
      <c r="V1383">
        <v>0</v>
      </c>
      <c r="W1383" s="3">
        <v>26741.35</v>
      </c>
      <c r="X1383" s="3"/>
      <c r="Y1383" s="3"/>
      <c r="Z1383" s="3"/>
      <c r="AA1383" s="3"/>
      <c r="AB1383" s="3"/>
      <c r="AC1383" t="str">
        <f t="shared" ca="1" si="48"/>
        <v>18_102</v>
      </c>
      <c r="AD1383" s="3">
        <f ca="1">RANK(AI1383,OFFSET($AI$4,VLOOKUP($S1383,$AK$4:$AM$23,2,FALSE),0):OFFSET($AI$4,VLOOKUP($S1383,$Y$4:$AA$23,3,FALSE),0))</f>
        <v>102</v>
      </c>
      <c r="AE1383">
        <v>18</v>
      </c>
      <c r="AF1383">
        <v>6</v>
      </c>
      <c r="AG1383">
        <v>2</v>
      </c>
      <c r="AH1383">
        <v>0</v>
      </c>
      <c r="AI1383" s="3">
        <v>26741.35</v>
      </c>
    </row>
    <row r="1384" spans="17:35" x14ac:dyDescent="0.3">
      <c r="Q1384" t="str">
        <f t="shared" ca="1" si="49"/>
        <v>18_67</v>
      </c>
      <c r="R1384" s="3">
        <f ca="1">RANK(W1384,OFFSET($W$4,VLOOKUP($S1384,$Y$4:$AA$23,2,FALSE),0):OFFSET($W$4,VLOOKUP($S1384,$Y$4:$AA$23,3,FALSE),0))</f>
        <v>67</v>
      </c>
      <c r="S1384">
        <v>18</v>
      </c>
      <c r="T1384">
        <v>7</v>
      </c>
      <c r="U1384">
        <v>2</v>
      </c>
      <c r="V1384">
        <v>0</v>
      </c>
      <c r="W1384" s="3">
        <v>45853.09</v>
      </c>
      <c r="X1384" s="3"/>
      <c r="Y1384" s="3"/>
      <c r="Z1384" s="3"/>
      <c r="AA1384" s="3"/>
      <c r="AB1384" s="3"/>
      <c r="AC1384" t="str">
        <f t="shared" ca="1" si="48"/>
        <v>18_65</v>
      </c>
      <c r="AD1384" s="3">
        <f ca="1">RANK(AI1384,OFFSET($AI$4,VLOOKUP($S1384,$AK$4:$AM$23,2,FALSE),0):OFFSET($AI$4,VLOOKUP($S1384,$Y$4:$AA$23,3,FALSE),0))</f>
        <v>65</v>
      </c>
      <c r="AE1384">
        <v>18</v>
      </c>
      <c r="AF1384">
        <v>7</v>
      </c>
      <c r="AG1384">
        <v>2</v>
      </c>
      <c r="AH1384">
        <v>0</v>
      </c>
      <c r="AI1384" s="3">
        <v>45853.09</v>
      </c>
    </row>
    <row r="1385" spans="17:35" x14ac:dyDescent="0.3">
      <c r="Q1385" t="str">
        <f t="shared" ca="1" si="49"/>
        <v>18_16</v>
      </c>
      <c r="R1385" s="3">
        <f ca="1">RANK(W1385,OFFSET($W$4,VLOOKUP($S1385,$Y$4:$AA$23,2,FALSE),0):OFFSET($W$4,VLOOKUP($S1385,$Y$4:$AA$23,3,FALSE),0))</f>
        <v>16</v>
      </c>
      <c r="S1385">
        <v>18</v>
      </c>
      <c r="T1385">
        <v>8</v>
      </c>
      <c r="U1385">
        <v>2</v>
      </c>
      <c r="V1385">
        <v>0</v>
      </c>
      <c r="W1385" s="3">
        <v>104484.98</v>
      </c>
      <c r="X1385" s="3"/>
      <c r="Y1385" s="3"/>
      <c r="Z1385" s="3"/>
      <c r="AA1385" s="3"/>
      <c r="AB1385" s="3"/>
      <c r="AC1385" t="str">
        <f t="shared" ca="1" si="48"/>
        <v>18_36</v>
      </c>
      <c r="AD1385" s="3">
        <f ca="1">RANK(AI1385,OFFSET($AI$4,VLOOKUP($S1385,$AK$4:$AM$23,2,FALSE),0):OFFSET($AI$4,VLOOKUP($S1385,$Y$4:$AA$23,3,FALSE),0))</f>
        <v>36</v>
      </c>
      <c r="AE1385">
        <v>18</v>
      </c>
      <c r="AF1385">
        <v>8</v>
      </c>
      <c r="AG1385">
        <v>2</v>
      </c>
      <c r="AH1385">
        <v>0</v>
      </c>
      <c r="AI1385" s="3">
        <v>71405.649999999994</v>
      </c>
    </row>
    <row r="1386" spans="17:35" x14ac:dyDescent="0.3">
      <c r="Q1386" t="str">
        <f t="shared" ca="1" si="49"/>
        <v>18_109</v>
      </c>
      <c r="R1386" s="3">
        <f ca="1">RANK(W1386,OFFSET($W$4,VLOOKUP($S1386,$Y$4:$AA$23,2,FALSE),0):OFFSET($W$4,VLOOKUP($S1386,$Y$4:$AA$23,3,FALSE),0))</f>
        <v>109</v>
      </c>
      <c r="S1386">
        <v>18</v>
      </c>
      <c r="T1386">
        <v>9</v>
      </c>
      <c r="U1386">
        <v>1</v>
      </c>
      <c r="V1386">
        <v>0.2</v>
      </c>
      <c r="W1386" s="3">
        <v>20047.77</v>
      </c>
      <c r="X1386" s="3"/>
      <c r="Y1386" s="3"/>
      <c r="Z1386" s="3"/>
      <c r="AA1386" s="3"/>
      <c r="AB1386" s="3"/>
      <c r="AC1386" t="str">
        <f t="shared" ca="1" si="48"/>
        <v>18_109</v>
      </c>
      <c r="AD1386" s="3">
        <f ca="1">RANK(AI1386,OFFSET($AI$4,VLOOKUP($S1386,$AK$4:$AM$23,2,FALSE),0):OFFSET($AI$4,VLOOKUP($S1386,$Y$4:$AA$23,3,FALSE),0))</f>
        <v>109</v>
      </c>
      <c r="AE1386">
        <v>18</v>
      </c>
      <c r="AF1386">
        <v>9</v>
      </c>
      <c r="AG1386">
        <v>1</v>
      </c>
      <c r="AH1386">
        <v>0.2</v>
      </c>
      <c r="AI1386" s="3">
        <v>20047.77</v>
      </c>
    </row>
    <row r="1387" spans="17:35" x14ac:dyDescent="0.3">
      <c r="Q1387" t="str">
        <f t="shared" ca="1" si="49"/>
        <v>18_35</v>
      </c>
      <c r="R1387" s="3">
        <f ca="1">RANK(W1387,OFFSET($W$4,VLOOKUP($S1387,$Y$4:$AA$23,2,FALSE),0):OFFSET($W$4,VLOOKUP($S1387,$Y$4:$AA$23,3,FALSE),0))</f>
        <v>35</v>
      </c>
      <c r="S1387">
        <v>18</v>
      </c>
      <c r="T1387">
        <v>9</v>
      </c>
      <c r="U1387">
        <v>2</v>
      </c>
      <c r="V1387">
        <v>0</v>
      </c>
      <c r="W1387" s="3">
        <v>85105.14</v>
      </c>
      <c r="X1387" s="3"/>
      <c r="Y1387" s="3"/>
      <c r="Z1387" s="3"/>
      <c r="AA1387" s="3"/>
      <c r="AB1387" s="3"/>
      <c r="AC1387" t="str">
        <f t="shared" ca="1" si="48"/>
        <v>18_22</v>
      </c>
      <c r="AD1387" s="3">
        <f ca="1">RANK(AI1387,OFFSET($AI$4,VLOOKUP($S1387,$AK$4:$AM$23,2,FALSE),0):OFFSET($AI$4,VLOOKUP($S1387,$Y$4:$AA$23,3,FALSE),0))</f>
        <v>22</v>
      </c>
      <c r="AE1387">
        <v>18</v>
      </c>
      <c r="AF1387">
        <v>9</v>
      </c>
      <c r="AG1387">
        <v>2</v>
      </c>
      <c r="AH1387">
        <v>0</v>
      </c>
      <c r="AI1387" s="3">
        <v>85105.14</v>
      </c>
    </row>
    <row r="1388" spans="17:35" x14ac:dyDescent="0.3">
      <c r="Q1388" t="str">
        <f t="shared" ca="1" si="49"/>
        <v>18_81</v>
      </c>
      <c r="R1388" s="3">
        <f ca="1">RANK(W1388,OFFSET($W$4,VLOOKUP($S1388,$Y$4:$AA$23,2,FALSE),0):OFFSET($W$4,VLOOKUP($S1388,$Y$4:$AA$23,3,FALSE),0))</f>
        <v>81</v>
      </c>
      <c r="S1388">
        <v>18</v>
      </c>
      <c r="T1388">
        <v>10</v>
      </c>
      <c r="U1388">
        <v>2</v>
      </c>
      <c r="V1388">
        <v>0</v>
      </c>
      <c r="W1388" s="3">
        <v>37402.17</v>
      </c>
      <c r="X1388" s="3"/>
      <c r="Y1388" s="3"/>
      <c r="Z1388" s="3"/>
      <c r="AA1388" s="3"/>
      <c r="AB1388" s="3"/>
      <c r="AC1388" t="str">
        <f t="shared" ca="1" si="48"/>
        <v>18_80</v>
      </c>
      <c r="AD1388" s="3">
        <f ca="1">RANK(AI1388,OFFSET($AI$4,VLOOKUP($S1388,$AK$4:$AM$23,2,FALSE),0):OFFSET($AI$4,VLOOKUP($S1388,$Y$4:$AA$23,3,FALSE),0))</f>
        <v>80</v>
      </c>
      <c r="AE1388">
        <v>18</v>
      </c>
      <c r="AF1388">
        <v>10</v>
      </c>
      <c r="AG1388">
        <v>2</v>
      </c>
      <c r="AH1388">
        <v>0</v>
      </c>
      <c r="AI1388" s="3">
        <v>37402.17</v>
      </c>
    </row>
    <row r="1389" spans="17:35" x14ac:dyDescent="0.3">
      <c r="Q1389" t="str">
        <f t="shared" ca="1" si="49"/>
        <v>18_18</v>
      </c>
      <c r="R1389" s="3">
        <f ca="1">RANK(W1389,OFFSET($W$4,VLOOKUP($S1389,$Y$4:$AA$23,2,FALSE),0):OFFSET($W$4,VLOOKUP($S1389,$Y$4:$AA$23,3,FALSE),0))</f>
        <v>18</v>
      </c>
      <c r="S1389">
        <v>18</v>
      </c>
      <c r="T1389">
        <v>11</v>
      </c>
      <c r="U1389">
        <v>2</v>
      </c>
      <c r="V1389">
        <v>0</v>
      </c>
      <c r="W1389" s="3">
        <v>102927.89</v>
      </c>
      <c r="X1389" s="3"/>
      <c r="Y1389" s="3"/>
      <c r="Z1389" s="3"/>
      <c r="AA1389" s="3"/>
      <c r="AB1389" s="3"/>
      <c r="AC1389" t="str">
        <f t="shared" ca="1" si="48"/>
        <v>18_10</v>
      </c>
      <c r="AD1389" s="3">
        <f ca="1">RANK(AI1389,OFFSET($AI$4,VLOOKUP($S1389,$AK$4:$AM$23,2,FALSE),0):OFFSET($AI$4,VLOOKUP($S1389,$Y$4:$AA$23,3,FALSE),0))</f>
        <v>10</v>
      </c>
      <c r="AE1389">
        <v>18</v>
      </c>
      <c r="AF1389">
        <v>11</v>
      </c>
      <c r="AG1389">
        <v>2</v>
      </c>
      <c r="AH1389">
        <v>0</v>
      </c>
      <c r="AI1389" s="3">
        <v>102927.89</v>
      </c>
    </row>
    <row r="1390" spans="17:35" x14ac:dyDescent="0.3">
      <c r="Q1390" t="str">
        <f t="shared" ca="1" si="49"/>
        <v>18_10</v>
      </c>
      <c r="R1390" s="3">
        <f ca="1">RANK(W1390,OFFSET($W$4,VLOOKUP($S1390,$Y$4:$AA$23,2,FALSE),0):OFFSET($W$4,VLOOKUP($S1390,$Y$4:$AA$23,3,FALSE),0))</f>
        <v>10</v>
      </c>
      <c r="S1390">
        <v>18</v>
      </c>
      <c r="T1390">
        <v>12</v>
      </c>
      <c r="U1390">
        <v>2</v>
      </c>
      <c r="V1390">
        <v>0</v>
      </c>
      <c r="W1390" s="3">
        <v>114853.69</v>
      </c>
      <c r="X1390" s="3"/>
      <c r="Y1390" s="3"/>
      <c r="Z1390" s="3"/>
      <c r="AA1390" s="3"/>
      <c r="AB1390" s="3"/>
      <c r="AC1390" t="str">
        <f t="shared" ca="1" si="48"/>
        <v>18_27</v>
      </c>
      <c r="AD1390" s="3">
        <f ca="1">RANK(AI1390,OFFSET($AI$4,VLOOKUP($S1390,$AK$4:$AM$23,2,FALSE),0):OFFSET($AI$4,VLOOKUP($S1390,$Y$4:$AA$23,3,FALSE),0))</f>
        <v>27</v>
      </c>
      <c r="AE1390">
        <v>18</v>
      </c>
      <c r="AF1390">
        <v>12</v>
      </c>
      <c r="AG1390">
        <v>2</v>
      </c>
      <c r="AH1390">
        <v>0</v>
      </c>
      <c r="AI1390" s="3">
        <v>77474.2</v>
      </c>
    </row>
    <row r="1391" spans="17:35" x14ac:dyDescent="0.3">
      <c r="Q1391" t="str">
        <f t="shared" ca="1" si="49"/>
        <v>18_79</v>
      </c>
      <c r="R1391" s="3">
        <f ca="1">RANK(W1391,OFFSET($W$4,VLOOKUP($S1391,$Y$4:$AA$23,2,FALSE),0):OFFSET($W$4,VLOOKUP($S1391,$Y$4:$AA$23,3,FALSE),0))</f>
        <v>79</v>
      </c>
      <c r="S1391">
        <v>18</v>
      </c>
      <c r="T1391">
        <v>14</v>
      </c>
      <c r="U1391">
        <v>2</v>
      </c>
      <c r="V1391">
        <v>0</v>
      </c>
      <c r="W1391" s="3">
        <v>37949.620000000003</v>
      </c>
      <c r="X1391" s="3"/>
      <c r="Y1391" s="3"/>
      <c r="Z1391" s="3"/>
      <c r="AA1391" s="3"/>
      <c r="AB1391" s="3"/>
      <c r="AC1391" t="str">
        <f t="shared" ca="1" si="48"/>
        <v>18_78</v>
      </c>
      <c r="AD1391" s="3">
        <f ca="1">RANK(AI1391,OFFSET($AI$4,VLOOKUP($S1391,$AK$4:$AM$23,2,FALSE),0):OFFSET($AI$4,VLOOKUP($S1391,$Y$4:$AA$23,3,FALSE),0))</f>
        <v>78</v>
      </c>
      <c r="AE1391">
        <v>18</v>
      </c>
      <c r="AF1391">
        <v>14</v>
      </c>
      <c r="AG1391">
        <v>2</v>
      </c>
      <c r="AH1391">
        <v>0</v>
      </c>
      <c r="AI1391" s="3">
        <v>37949.620000000003</v>
      </c>
    </row>
    <row r="1392" spans="17:35" x14ac:dyDescent="0.3">
      <c r="Q1392" t="str">
        <f t="shared" ca="1" si="49"/>
        <v>18_43</v>
      </c>
      <c r="R1392" s="3">
        <f ca="1">RANK(W1392,OFFSET($W$4,VLOOKUP($S1392,$Y$4:$AA$23,2,FALSE),0):OFFSET($W$4,VLOOKUP($S1392,$Y$4:$AA$23,3,FALSE),0))</f>
        <v>43</v>
      </c>
      <c r="S1392">
        <v>18</v>
      </c>
      <c r="T1392">
        <v>15</v>
      </c>
      <c r="U1392">
        <v>2</v>
      </c>
      <c r="V1392">
        <v>0</v>
      </c>
      <c r="W1392" s="3">
        <v>69302.820000000007</v>
      </c>
      <c r="X1392" s="3"/>
      <c r="Y1392" s="3"/>
      <c r="Z1392" s="3"/>
      <c r="AA1392" s="3"/>
      <c r="AB1392" s="3"/>
      <c r="AC1392" t="str">
        <f t="shared" ca="1" si="48"/>
        <v>18_37</v>
      </c>
      <c r="AD1392" s="3">
        <f ca="1">RANK(AI1392,OFFSET($AI$4,VLOOKUP($S1392,$AK$4:$AM$23,2,FALSE),0):OFFSET($AI$4,VLOOKUP($S1392,$Y$4:$AA$23,3,FALSE),0))</f>
        <v>37</v>
      </c>
      <c r="AE1392">
        <v>18</v>
      </c>
      <c r="AF1392">
        <v>15</v>
      </c>
      <c r="AG1392">
        <v>2</v>
      </c>
      <c r="AH1392">
        <v>0</v>
      </c>
      <c r="AI1392" s="3">
        <v>69302.820000000007</v>
      </c>
    </row>
    <row r="1393" spans="17:35" x14ac:dyDescent="0.3">
      <c r="Q1393" t="str">
        <f t="shared" ca="1" si="49"/>
        <v>18_33</v>
      </c>
      <c r="R1393" s="3">
        <f ca="1">RANK(W1393,OFFSET($W$4,VLOOKUP($S1393,$Y$4:$AA$23,2,FALSE),0):OFFSET($W$4,VLOOKUP($S1393,$Y$4:$AA$23,3,FALSE),0))</f>
        <v>33</v>
      </c>
      <c r="S1393">
        <v>18</v>
      </c>
      <c r="T1393">
        <v>16</v>
      </c>
      <c r="U1393">
        <v>2</v>
      </c>
      <c r="V1393">
        <v>0</v>
      </c>
      <c r="W1393" s="3">
        <v>86781.47</v>
      </c>
      <c r="X1393" s="3"/>
      <c r="Y1393" s="3"/>
      <c r="Z1393" s="3"/>
      <c r="AA1393" s="3"/>
      <c r="AB1393" s="3"/>
      <c r="AC1393" t="str">
        <f t="shared" ca="1" si="48"/>
        <v>18_55</v>
      </c>
      <c r="AD1393" s="3">
        <f ca="1">RANK(AI1393,OFFSET($AI$4,VLOOKUP($S1393,$AK$4:$AM$23,2,FALSE),0):OFFSET($AI$4,VLOOKUP($S1393,$Y$4:$AA$23,3,FALSE),0))</f>
        <v>55</v>
      </c>
      <c r="AE1393">
        <v>18</v>
      </c>
      <c r="AF1393">
        <v>16</v>
      </c>
      <c r="AG1393">
        <v>2</v>
      </c>
      <c r="AH1393">
        <v>0</v>
      </c>
      <c r="AI1393" s="3">
        <v>54069.4</v>
      </c>
    </row>
    <row r="1394" spans="17:35" x14ac:dyDescent="0.3">
      <c r="Q1394" t="str">
        <f t="shared" ca="1" si="49"/>
        <v>18_105</v>
      </c>
      <c r="R1394" s="3">
        <f ca="1">RANK(W1394,OFFSET($W$4,VLOOKUP($S1394,$Y$4:$AA$23,2,FALSE),0):OFFSET($W$4,VLOOKUP($S1394,$Y$4:$AA$23,3,FALSE),0))</f>
        <v>105</v>
      </c>
      <c r="S1394">
        <v>18</v>
      </c>
      <c r="T1394">
        <v>17</v>
      </c>
      <c r="U1394">
        <v>1</v>
      </c>
      <c r="V1394">
        <v>0.2</v>
      </c>
      <c r="W1394" s="3">
        <v>24489.119999999999</v>
      </c>
      <c r="X1394" s="3"/>
      <c r="Y1394" s="3"/>
      <c r="Z1394" s="3"/>
      <c r="AA1394" s="3"/>
      <c r="AB1394" s="3"/>
      <c r="AC1394" t="str">
        <f t="shared" ca="1" si="48"/>
        <v>18_105</v>
      </c>
      <c r="AD1394" s="3">
        <f ca="1">RANK(AI1394,OFFSET($AI$4,VLOOKUP($S1394,$AK$4:$AM$23,2,FALSE),0):OFFSET($AI$4,VLOOKUP($S1394,$Y$4:$AA$23,3,FALSE),0))</f>
        <v>105</v>
      </c>
      <c r="AE1394">
        <v>18</v>
      </c>
      <c r="AF1394">
        <v>17</v>
      </c>
      <c r="AG1394">
        <v>1</v>
      </c>
      <c r="AH1394">
        <v>0.2</v>
      </c>
      <c r="AI1394" s="3">
        <v>24489.119999999999</v>
      </c>
    </row>
    <row r="1395" spans="17:35" x14ac:dyDescent="0.3">
      <c r="Q1395" t="str">
        <f t="shared" ca="1" si="49"/>
        <v>18_45</v>
      </c>
      <c r="R1395" s="3">
        <f ca="1">RANK(W1395,OFFSET($W$4,VLOOKUP($S1395,$Y$4:$AA$23,2,FALSE),0):OFFSET($W$4,VLOOKUP($S1395,$Y$4:$AA$23,3,FALSE),0))</f>
        <v>45</v>
      </c>
      <c r="S1395">
        <v>18</v>
      </c>
      <c r="T1395">
        <v>17</v>
      </c>
      <c r="U1395">
        <v>2</v>
      </c>
      <c r="V1395">
        <v>0</v>
      </c>
      <c r="W1395" s="3">
        <v>64948.46</v>
      </c>
      <c r="X1395" s="3"/>
      <c r="Y1395" s="3"/>
      <c r="Z1395" s="3"/>
      <c r="AA1395" s="3"/>
      <c r="AB1395" s="3"/>
      <c r="AC1395" t="str">
        <f t="shared" ca="1" si="48"/>
        <v>18_41</v>
      </c>
      <c r="AD1395" s="3">
        <f ca="1">RANK(AI1395,OFFSET($AI$4,VLOOKUP($S1395,$AK$4:$AM$23,2,FALSE),0):OFFSET($AI$4,VLOOKUP($S1395,$Y$4:$AA$23,3,FALSE),0))</f>
        <v>41</v>
      </c>
      <c r="AE1395">
        <v>18</v>
      </c>
      <c r="AF1395">
        <v>17</v>
      </c>
      <c r="AG1395">
        <v>2</v>
      </c>
      <c r="AH1395">
        <v>0</v>
      </c>
      <c r="AI1395" s="3">
        <v>64948.46</v>
      </c>
    </row>
    <row r="1396" spans="17:35" x14ac:dyDescent="0.3">
      <c r="Q1396" t="str">
        <f t="shared" ca="1" si="49"/>
        <v>18_93</v>
      </c>
      <c r="R1396" s="3">
        <f ca="1">RANK(W1396,OFFSET($W$4,VLOOKUP($S1396,$Y$4:$AA$23,2,FALSE),0):OFFSET($W$4,VLOOKUP($S1396,$Y$4:$AA$23,3,FALSE),0))</f>
        <v>93</v>
      </c>
      <c r="S1396">
        <v>18</v>
      </c>
      <c r="T1396">
        <v>19</v>
      </c>
      <c r="U1396">
        <v>1</v>
      </c>
      <c r="V1396">
        <v>0.2</v>
      </c>
      <c r="W1396" s="3">
        <v>32158.13</v>
      </c>
      <c r="X1396" s="3"/>
      <c r="Y1396" s="3"/>
      <c r="Z1396" s="3"/>
      <c r="AA1396" s="3"/>
      <c r="AB1396" s="3"/>
      <c r="AC1396" t="str">
        <f t="shared" ca="1" si="48"/>
        <v>18_93</v>
      </c>
      <c r="AD1396" s="3">
        <f ca="1">RANK(AI1396,OFFSET($AI$4,VLOOKUP($S1396,$AK$4:$AM$23,2,FALSE),0):OFFSET($AI$4,VLOOKUP($S1396,$Y$4:$AA$23,3,FALSE),0))</f>
        <v>93</v>
      </c>
      <c r="AE1396">
        <v>18</v>
      </c>
      <c r="AF1396">
        <v>19</v>
      </c>
      <c r="AG1396">
        <v>1</v>
      </c>
      <c r="AH1396">
        <v>0.2</v>
      </c>
      <c r="AI1396" s="3">
        <v>32158.13</v>
      </c>
    </row>
    <row r="1397" spans="17:35" x14ac:dyDescent="0.3">
      <c r="Q1397" t="str">
        <f t="shared" ca="1" si="49"/>
        <v>18_9</v>
      </c>
      <c r="R1397" s="3">
        <f ca="1">RANK(W1397,OFFSET($W$4,VLOOKUP($S1397,$Y$4:$AA$23,2,FALSE),0):OFFSET($W$4,VLOOKUP($S1397,$Y$4:$AA$23,3,FALSE),0))</f>
        <v>9</v>
      </c>
      <c r="S1397">
        <v>18</v>
      </c>
      <c r="T1397">
        <v>19</v>
      </c>
      <c r="U1397">
        <v>2</v>
      </c>
      <c r="V1397">
        <v>0</v>
      </c>
      <c r="W1397" s="3">
        <v>115302.26</v>
      </c>
      <c r="X1397" s="3"/>
      <c r="Y1397" s="3"/>
      <c r="Z1397" s="3"/>
      <c r="AA1397" s="3"/>
      <c r="AB1397" s="3"/>
      <c r="AC1397" t="str">
        <f t="shared" ca="1" si="48"/>
        <v>18_6</v>
      </c>
      <c r="AD1397" s="3">
        <f ca="1">RANK(AI1397,OFFSET($AI$4,VLOOKUP($S1397,$AK$4:$AM$23,2,FALSE),0):OFFSET($AI$4,VLOOKUP($S1397,$Y$4:$AA$23,3,FALSE),0))</f>
        <v>6</v>
      </c>
      <c r="AE1397">
        <v>18</v>
      </c>
      <c r="AF1397">
        <v>19</v>
      </c>
      <c r="AG1397">
        <v>2</v>
      </c>
      <c r="AH1397">
        <v>0</v>
      </c>
      <c r="AI1397" s="3">
        <v>115302.26</v>
      </c>
    </row>
    <row r="1398" spans="17:35" x14ac:dyDescent="0.3">
      <c r="Q1398" t="str">
        <f t="shared" ca="1" si="49"/>
        <v>18_95</v>
      </c>
      <c r="R1398" s="3">
        <f ca="1">RANK(W1398,OFFSET($W$4,VLOOKUP($S1398,$Y$4:$AA$23,2,FALSE),0):OFFSET($W$4,VLOOKUP($S1398,$Y$4:$AA$23,3,FALSE),0))</f>
        <v>95</v>
      </c>
      <c r="S1398">
        <v>18</v>
      </c>
      <c r="T1398">
        <v>20</v>
      </c>
      <c r="U1398">
        <v>1</v>
      </c>
      <c r="V1398">
        <v>0.2</v>
      </c>
      <c r="W1398" s="3">
        <v>31134.17</v>
      </c>
      <c r="X1398" s="3"/>
      <c r="Y1398" s="3"/>
      <c r="Z1398" s="3"/>
      <c r="AA1398" s="3"/>
      <c r="AB1398" s="3"/>
      <c r="AC1398" t="str">
        <f t="shared" ca="1" si="48"/>
        <v>18_95</v>
      </c>
      <c r="AD1398" s="3">
        <f ca="1">RANK(AI1398,OFFSET($AI$4,VLOOKUP($S1398,$AK$4:$AM$23,2,FALSE),0):OFFSET($AI$4,VLOOKUP($S1398,$Y$4:$AA$23,3,FALSE),0))</f>
        <v>95</v>
      </c>
      <c r="AE1398">
        <v>18</v>
      </c>
      <c r="AF1398">
        <v>20</v>
      </c>
      <c r="AG1398">
        <v>1</v>
      </c>
      <c r="AH1398">
        <v>0.2</v>
      </c>
      <c r="AI1398" s="3">
        <v>31134.17</v>
      </c>
    </row>
    <row r="1399" spans="17:35" x14ac:dyDescent="0.3">
      <c r="Q1399" t="str">
        <f t="shared" ca="1" si="49"/>
        <v>18_39</v>
      </c>
      <c r="R1399" s="3">
        <f ca="1">RANK(W1399,OFFSET($W$4,VLOOKUP($S1399,$Y$4:$AA$23,2,FALSE),0):OFFSET($W$4,VLOOKUP($S1399,$Y$4:$AA$23,3,FALSE),0))</f>
        <v>39</v>
      </c>
      <c r="S1399">
        <v>18</v>
      </c>
      <c r="T1399">
        <v>20</v>
      </c>
      <c r="U1399">
        <v>2</v>
      </c>
      <c r="V1399">
        <v>0</v>
      </c>
      <c r="W1399" s="3">
        <v>75026.75</v>
      </c>
      <c r="X1399" s="3"/>
      <c r="Y1399" s="3"/>
      <c r="Z1399" s="3"/>
      <c r="AA1399" s="3"/>
      <c r="AB1399" s="3"/>
      <c r="AC1399" t="str">
        <f t="shared" ca="1" si="48"/>
        <v>18_30</v>
      </c>
      <c r="AD1399" s="3">
        <f ca="1">RANK(AI1399,OFFSET($AI$4,VLOOKUP($S1399,$AK$4:$AM$23,2,FALSE),0):OFFSET($AI$4,VLOOKUP($S1399,$Y$4:$AA$23,3,FALSE),0))</f>
        <v>30</v>
      </c>
      <c r="AE1399">
        <v>18</v>
      </c>
      <c r="AF1399">
        <v>20</v>
      </c>
      <c r="AG1399">
        <v>2</v>
      </c>
      <c r="AH1399">
        <v>0</v>
      </c>
      <c r="AI1399" s="3">
        <v>75026.75</v>
      </c>
    </row>
    <row r="1400" spans="17:35" x14ac:dyDescent="0.3">
      <c r="Q1400" t="str">
        <f t="shared" ca="1" si="49"/>
        <v>18_85</v>
      </c>
      <c r="R1400" s="3">
        <f ca="1">RANK(W1400,OFFSET($W$4,VLOOKUP($S1400,$Y$4:$AA$23,2,FALSE),0):OFFSET($W$4,VLOOKUP($S1400,$Y$4:$AA$23,3,FALSE),0))</f>
        <v>85</v>
      </c>
      <c r="S1400">
        <v>18</v>
      </c>
      <c r="T1400">
        <v>21</v>
      </c>
      <c r="U1400">
        <v>2</v>
      </c>
      <c r="V1400">
        <v>0</v>
      </c>
      <c r="W1400" s="3">
        <v>36200.879999999997</v>
      </c>
      <c r="X1400" s="3"/>
      <c r="Y1400" s="3"/>
      <c r="Z1400" s="3"/>
      <c r="AA1400" s="3"/>
      <c r="AB1400" s="3"/>
      <c r="AC1400" t="str">
        <f t="shared" ca="1" si="48"/>
        <v>18_84</v>
      </c>
      <c r="AD1400" s="3">
        <f ca="1">RANK(AI1400,OFFSET($AI$4,VLOOKUP($S1400,$AK$4:$AM$23,2,FALSE),0):OFFSET($AI$4,VLOOKUP($S1400,$Y$4:$AA$23,3,FALSE),0))</f>
        <v>84</v>
      </c>
      <c r="AE1400">
        <v>18</v>
      </c>
      <c r="AF1400">
        <v>21</v>
      </c>
      <c r="AG1400">
        <v>2</v>
      </c>
      <c r="AH1400">
        <v>0</v>
      </c>
      <c r="AI1400" s="3">
        <v>36200.879999999997</v>
      </c>
    </row>
    <row r="1401" spans="17:35" x14ac:dyDescent="0.3">
      <c r="Q1401" t="str">
        <f t="shared" ca="1" si="49"/>
        <v>18_56</v>
      </c>
      <c r="R1401" s="3">
        <f ca="1">RANK(W1401,OFFSET($W$4,VLOOKUP($S1401,$Y$4:$AA$23,2,FALSE),0):OFFSET($W$4,VLOOKUP($S1401,$Y$4:$AA$23,3,FALSE),0))</f>
        <v>56</v>
      </c>
      <c r="S1401">
        <v>18</v>
      </c>
      <c r="T1401">
        <v>22</v>
      </c>
      <c r="U1401">
        <v>1</v>
      </c>
      <c r="V1401">
        <v>0.2</v>
      </c>
      <c r="W1401" s="3">
        <v>54249.98</v>
      </c>
      <c r="X1401" s="3"/>
      <c r="Y1401" s="3"/>
      <c r="Z1401" s="3"/>
      <c r="AA1401" s="3"/>
      <c r="AB1401" s="3"/>
      <c r="AC1401" t="str">
        <f t="shared" ca="1" si="48"/>
        <v>18_54</v>
      </c>
      <c r="AD1401" s="3">
        <f ca="1">RANK(AI1401,OFFSET($AI$4,VLOOKUP($S1401,$AK$4:$AM$23,2,FALSE),0):OFFSET($AI$4,VLOOKUP($S1401,$Y$4:$AA$23,3,FALSE),0))</f>
        <v>54</v>
      </c>
      <c r="AE1401">
        <v>18</v>
      </c>
      <c r="AF1401">
        <v>22</v>
      </c>
      <c r="AG1401">
        <v>1</v>
      </c>
      <c r="AH1401">
        <v>0.2</v>
      </c>
      <c r="AI1401" s="3">
        <v>54249.98</v>
      </c>
    </row>
    <row r="1402" spans="17:35" x14ac:dyDescent="0.3">
      <c r="Q1402" t="str">
        <f t="shared" ca="1" si="49"/>
        <v>18_54</v>
      </c>
      <c r="R1402" s="3">
        <f ca="1">RANK(W1402,OFFSET($W$4,VLOOKUP($S1402,$Y$4:$AA$23,2,FALSE),0):OFFSET($W$4,VLOOKUP($S1402,$Y$4:$AA$23,3,FALSE),0))</f>
        <v>54</v>
      </c>
      <c r="S1402">
        <v>18</v>
      </c>
      <c r="T1402">
        <v>23</v>
      </c>
      <c r="U1402">
        <v>1</v>
      </c>
      <c r="V1402">
        <v>0.2</v>
      </c>
      <c r="W1402" s="3">
        <v>56322.37</v>
      </c>
      <c r="X1402" s="3"/>
      <c r="Y1402" s="3"/>
      <c r="Z1402" s="3"/>
      <c r="AA1402" s="3"/>
      <c r="AB1402" s="3"/>
      <c r="AC1402" t="str">
        <f t="shared" ca="1" si="48"/>
        <v>18_51</v>
      </c>
      <c r="AD1402" s="3">
        <f ca="1">RANK(AI1402,OFFSET($AI$4,VLOOKUP($S1402,$AK$4:$AM$23,2,FALSE),0):OFFSET($AI$4,VLOOKUP($S1402,$Y$4:$AA$23,3,FALSE),0))</f>
        <v>51</v>
      </c>
      <c r="AE1402">
        <v>18</v>
      </c>
      <c r="AF1402">
        <v>23</v>
      </c>
      <c r="AG1402">
        <v>1</v>
      </c>
      <c r="AH1402">
        <v>0.2</v>
      </c>
      <c r="AI1402" s="3">
        <v>56322.37</v>
      </c>
    </row>
    <row r="1403" spans="17:35" x14ac:dyDescent="0.3">
      <c r="Q1403" t="str">
        <f t="shared" ca="1" si="49"/>
        <v>18_11</v>
      </c>
      <c r="R1403" s="3">
        <f ca="1">RANK(W1403,OFFSET($W$4,VLOOKUP($S1403,$Y$4:$AA$23,2,FALSE),0):OFFSET($W$4,VLOOKUP($S1403,$Y$4:$AA$23,3,FALSE),0))</f>
        <v>11</v>
      </c>
      <c r="S1403">
        <v>18</v>
      </c>
      <c r="T1403">
        <v>23</v>
      </c>
      <c r="U1403">
        <v>2</v>
      </c>
      <c r="V1403">
        <v>0</v>
      </c>
      <c r="W1403" s="3">
        <v>112657.95999999999</v>
      </c>
      <c r="X1403" s="3"/>
      <c r="Y1403" s="3"/>
      <c r="Z1403" s="3"/>
      <c r="AA1403" s="3"/>
      <c r="AB1403" s="3"/>
      <c r="AC1403" t="str">
        <f t="shared" ca="1" si="48"/>
        <v>18_25</v>
      </c>
      <c r="AD1403" s="3">
        <f ca="1">RANK(AI1403,OFFSET($AI$4,VLOOKUP($S1403,$AK$4:$AM$23,2,FALSE),0):OFFSET($AI$4,VLOOKUP($S1403,$Y$4:$AA$23,3,FALSE),0))</f>
        <v>25</v>
      </c>
      <c r="AE1403">
        <v>18</v>
      </c>
      <c r="AF1403">
        <v>23</v>
      </c>
      <c r="AG1403">
        <v>2</v>
      </c>
      <c r="AH1403">
        <v>0</v>
      </c>
      <c r="AI1403" s="3">
        <v>80097.179999999993</v>
      </c>
    </row>
    <row r="1404" spans="17:35" x14ac:dyDescent="0.3">
      <c r="Q1404" t="str">
        <f t="shared" ca="1" si="49"/>
        <v>18_101</v>
      </c>
      <c r="R1404" s="3">
        <f ca="1">RANK(W1404,OFFSET($W$4,VLOOKUP($S1404,$Y$4:$AA$23,2,FALSE),0):OFFSET($W$4,VLOOKUP($S1404,$Y$4:$AA$23,3,FALSE),0))</f>
        <v>101</v>
      </c>
      <c r="S1404">
        <v>18</v>
      </c>
      <c r="T1404">
        <v>24</v>
      </c>
      <c r="U1404">
        <v>1</v>
      </c>
      <c r="V1404">
        <v>0.2</v>
      </c>
      <c r="W1404" s="3">
        <v>27294.46</v>
      </c>
      <c r="X1404" s="3"/>
      <c r="Y1404" s="3"/>
      <c r="Z1404" s="3"/>
      <c r="AA1404" s="3"/>
      <c r="AB1404" s="3"/>
      <c r="AC1404" t="str">
        <f t="shared" ca="1" si="48"/>
        <v>18_101</v>
      </c>
      <c r="AD1404" s="3">
        <f ca="1">RANK(AI1404,OFFSET($AI$4,VLOOKUP($S1404,$AK$4:$AM$23,2,FALSE),0):OFFSET($AI$4,VLOOKUP($S1404,$Y$4:$AA$23,3,FALSE),0))</f>
        <v>101</v>
      </c>
      <c r="AE1404">
        <v>18</v>
      </c>
      <c r="AF1404">
        <v>24</v>
      </c>
      <c r="AG1404">
        <v>1</v>
      </c>
      <c r="AH1404">
        <v>0.2</v>
      </c>
      <c r="AI1404" s="3">
        <v>27294.46</v>
      </c>
    </row>
    <row r="1405" spans="17:35" x14ac:dyDescent="0.3">
      <c r="Q1405" t="str">
        <f t="shared" ca="1" si="49"/>
        <v>18_78</v>
      </c>
      <c r="R1405" s="3">
        <f ca="1">RANK(W1405,OFFSET($W$4,VLOOKUP($S1405,$Y$4:$AA$23,2,FALSE),0):OFFSET($W$4,VLOOKUP($S1405,$Y$4:$AA$23,3,FALSE),0))</f>
        <v>78</v>
      </c>
      <c r="S1405">
        <v>18</v>
      </c>
      <c r="T1405">
        <v>24</v>
      </c>
      <c r="U1405">
        <v>2</v>
      </c>
      <c r="V1405">
        <v>0</v>
      </c>
      <c r="W1405" s="3">
        <v>38256.550000000003</v>
      </c>
      <c r="X1405" s="3"/>
      <c r="Y1405" s="3"/>
      <c r="Z1405" s="3"/>
      <c r="AA1405" s="3"/>
      <c r="AB1405" s="3"/>
      <c r="AC1405" t="str">
        <f t="shared" ca="1" si="48"/>
        <v>18_77</v>
      </c>
      <c r="AD1405" s="3">
        <f ca="1">RANK(AI1405,OFFSET($AI$4,VLOOKUP($S1405,$AK$4:$AM$23,2,FALSE),0):OFFSET($AI$4,VLOOKUP($S1405,$Y$4:$AA$23,3,FALSE),0))</f>
        <v>77</v>
      </c>
      <c r="AE1405">
        <v>18</v>
      </c>
      <c r="AF1405">
        <v>24</v>
      </c>
      <c r="AG1405">
        <v>2</v>
      </c>
      <c r="AH1405">
        <v>0</v>
      </c>
      <c r="AI1405" s="3">
        <v>38256.550000000003</v>
      </c>
    </row>
    <row r="1406" spans="17:35" x14ac:dyDescent="0.3">
      <c r="Q1406" t="str">
        <f t="shared" ca="1" si="49"/>
        <v>18_117</v>
      </c>
      <c r="R1406" s="3">
        <f ca="1">RANK(W1406,OFFSET($W$4,VLOOKUP($S1406,$Y$4:$AA$23,2,FALSE),0):OFFSET($W$4,VLOOKUP($S1406,$Y$4:$AA$23,3,FALSE),0))</f>
        <v>117</v>
      </c>
      <c r="S1406">
        <v>18</v>
      </c>
      <c r="T1406">
        <v>25</v>
      </c>
      <c r="U1406">
        <v>1</v>
      </c>
      <c r="V1406">
        <v>0.2</v>
      </c>
      <c r="W1406" s="3">
        <v>12359.03</v>
      </c>
      <c r="X1406" s="3"/>
      <c r="Y1406" s="3"/>
      <c r="Z1406" s="3"/>
      <c r="AA1406" s="3"/>
      <c r="AB1406" s="3"/>
      <c r="AC1406" t="str">
        <f t="shared" ca="1" si="48"/>
        <v>18_117</v>
      </c>
      <c r="AD1406" s="3">
        <f ca="1">RANK(AI1406,OFFSET($AI$4,VLOOKUP($S1406,$AK$4:$AM$23,2,FALSE),0):OFFSET($AI$4,VLOOKUP($S1406,$Y$4:$AA$23,3,FALSE),0))</f>
        <v>117</v>
      </c>
      <c r="AE1406">
        <v>18</v>
      </c>
      <c r="AF1406">
        <v>25</v>
      </c>
      <c r="AG1406">
        <v>1</v>
      </c>
      <c r="AH1406">
        <v>0.2</v>
      </c>
      <c r="AI1406" s="3">
        <v>12359.03</v>
      </c>
    </row>
    <row r="1407" spans="17:35" x14ac:dyDescent="0.3">
      <c r="Q1407" t="str">
        <f t="shared" ca="1" si="49"/>
        <v>18_40</v>
      </c>
      <c r="R1407" s="3">
        <f ca="1">RANK(W1407,OFFSET($W$4,VLOOKUP($S1407,$Y$4:$AA$23,2,FALSE),0):OFFSET($W$4,VLOOKUP($S1407,$Y$4:$AA$23,3,FALSE),0))</f>
        <v>40</v>
      </c>
      <c r="S1407">
        <v>18</v>
      </c>
      <c r="T1407">
        <v>25</v>
      </c>
      <c r="U1407">
        <v>2</v>
      </c>
      <c r="V1407">
        <v>0</v>
      </c>
      <c r="W1407" s="3">
        <v>72626.880000000005</v>
      </c>
      <c r="X1407" s="3"/>
      <c r="Y1407" s="3"/>
      <c r="Z1407" s="3"/>
      <c r="AA1407" s="3"/>
      <c r="AB1407" s="3"/>
      <c r="AC1407" t="str">
        <f t="shared" ca="1" si="48"/>
        <v>18_33</v>
      </c>
      <c r="AD1407" s="3">
        <f ca="1">RANK(AI1407,OFFSET($AI$4,VLOOKUP($S1407,$AK$4:$AM$23,2,FALSE),0):OFFSET($AI$4,VLOOKUP($S1407,$Y$4:$AA$23,3,FALSE),0))</f>
        <v>33</v>
      </c>
      <c r="AE1407">
        <v>18</v>
      </c>
      <c r="AF1407">
        <v>25</v>
      </c>
      <c r="AG1407">
        <v>2</v>
      </c>
      <c r="AH1407">
        <v>0</v>
      </c>
      <c r="AI1407" s="3">
        <v>72626.880000000005</v>
      </c>
    </row>
    <row r="1408" spans="17:35" x14ac:dyDescent="0.3">
      <c r="Q1408" t="str">
        <f t="shared" ca="1" si="49"/>
        <v>18_66</v>
      </c>
      <c r="R1408" s="3">
        <f ca="1">RANK(W1408,OFFSET($W$4,VLOOKUP($S1408,$Y$4:$AA$23,2,FALSE),0):OFFSET($W$4,VLOOKUP($S1408,$Y$4:$AA$23,3,FALSE),0))</f>
        <v>66</v>
      </c>
      <c r="S1408">
        <v>18</v>
      </c>
      <c r="T1408">
        <v>26</v>
      </c>
      <c r="U1408">
        <v>2</v>
      </c>
      <c r="V1408">
        <v>0</v>
      </c>
      <c r="W1408" s="3">
        <v>47364.87</v>
      </c>
      <c r="X1408" s="3"/>
      <c r="Y1408" s="3"/>
      <c r="Z1408" s="3"/>
      <c r="AA1408" s="3"/>
      <c r="AB1408" s="3"/>
      <c r="AC1408" t="str">
        <f t="shared" ca="1" si="48"/>
        <v>18_71</v>
      </c>
      <c r="AD1408" s="3">
        <f ca="1">RANK(AI1408,OFFSET($AI$4,VLOOKUP($S1408,$AK$4:$AM$23,2,FALSE),0):OFFSET($AI$4,VLOOKUP($S1408,$Y$4:$AA$23,3,FALSE),0))</f>
        <v>71</v>
      </c>
      <c r="AE1408">
        <v>18</v>
      </c>
      <c r="AF1408">
        <v>26</v>
      </c>
      <c r="AG1408">
        <v>2</v>
      </c>
      <c r="AH1408">
        <v>0</v>
      </c>
      <c r="AI1408" s="3">
        <v>42762.3</v>
      </c>
    </row>
    <row r="1409" spans="17:35" x14ac:dyDescent="0.3">
      <c r="Q1409" t="str">
        <f t="shared" ca="1" si="49"/>
        <v>18_73</v>
      </c>
      <c r="R1409" s="3">
        <f ca="1">RANK(W1409,OFFSET($W$4,VLOOKUP($S1409,$Y$4:$AA$23,2,FALSE),0):OFFSET($W$4,VLOOKUP($S1409,$Y$4:$AA$23,3,FALSE),0))</f>
        <v>73</v>
      </c>
      <c r="S1409">
        <v>18</v>
      </c>
      <c r="T1409">
        <v>27</v>
      </c>
      <c r="U1409">
        <v>2</v>
      </c>
      <c r="V1409">
        <v>0</v>
      </c>
      <c r="W1409" s="3">
        <v>41973.71</v>
      </c>
      <c r="X1409" s="3"/>
      <c r="Y1409" s="3"/>
      <c r="Z1409" s="3"/>
      <c r="AA1409" s="3"/>
      <c r="AB1409" s="3"/>
      <c r="AC1409" t="str">
        <f t="shared" ca="1" si="48"/>
        <v>18_72</v>
      </c>
      <c r="AD1409" s="3">
        <f ca="1">RANK(AI1409,OFFSET($AI$4,VLOOKUP($S1409,$AK$4:$AM$23,2,FALSE),0):OFFSET($AI$4,VLOOKUP($S1409,$Y$4:$AA$23,3,FALSE),0))</f>
        <v>72</v>
      </c>
      <c r="AE1409">
        <v>18</v>
      </c>
      <c r="AF1409">
        <v>27</v>
      </c>
      <c r="AG1409">
        <v>2</v>
      </c>
      <c r="AH1409">
        <v>0</v>
      </c>
      <c r="AI1409" s="3">
        <v>41973.71</v>
      </c>
    </row>
    <row r="1410" spans="17:35" x14ac:dyDescent="0.3">
      <c r="Q1410" t="str">
        <f t="shared" ca="1" si="49"/>
        <v>18_103</v>
      </c>
      <c r="R1410" s="3">
        <f ca="1">RANK(W1410,OFFSET($W$4,VLOOKUP($S1410,$Y$4:$AA$23,2,FALSE),0):OFFSET($W$4,VLOOKUP($S1410,$Y$4:$AA$23,3,FALSE),0))</f>
        <v>103</v>
      </c>
      <c r="S1410">
        <v>18</v>
      </c>
      <c r="T1410">
        <v>28</v>
      </c>
      <c r="U1410">
        <v>1</v>
      </c>
      <c r="V1410">
        <v>0.2</v>
      </c>
      <c r="W1410" s="3">
        <v>26542.77</v>
      </c>
      <c r="X1410" s="3"/>
      <c r="Y1410" s="3"/>
      <c r="Z1410" s="3"/>
      <c r="AA1410" s="3"/>
      <c r="AB1410" s="3"/>
      <c r="AC1410" t="str">
        <f t="shared" ca="1" si="48"/>
        <v>18_103</v>
      </c>
      <c r="AD1410" s="3">
        <f ca="1">RANK(AI1410,OFFSET($AI$4,VLOOKUP($S1410,$AK$4:$AM$23,2,FALSE),0):OFFSET($AI$4,VLOOKUP($S1410,$Y$4:$AA$23,3,FALSE),0))</f>
        <v>103</v>
      </c>
      <c r="AE1410">
        <v>18</v>
      </c>
      <c r="AF1410">
        <v>28</v>
      </c>
      <c r="AG1410">
        <v>1</v>
      </c>
      <c r="AH1410">
        <v>0.2</v>
      </c>
      <c r="AI1410" s="3">
        <v>26542.77</v>
      </c>
    </row>
    <row r="1411" spans="17:35" x14ac:dyDescent="0.3">
      <c r="Q1411" t="str">
        <f t="shared" ca="1" si="49"/>
        <v>18_41</v>
      </c>
      <c r="R1411" s="3">
        <f ca="1">RANK(W1411,OFFSET($W$4,VLOOKUP($S1411,$Y$4:$AA$23,2,FALSE),0):OFFSET($W$4,VLOOKUP($S1411,$Y$4:$AA$23,3,FALSE),0))</f>
        <v>41</v>
      </c>
      <c r="S1411">
        <v>18</v>
      </c>
      <c r="T1411">
        <v>28</v>
      </c>
      <c r="U1411">
        <v>2</v>
      </c>
      <c r="V1411">
        <v>0</v>
      </c>
      <c r="W1411" s="3">
        <v>72523.38</v>
      </c>
      <c r="X1411" s="3"/>
      <c r="Y1411" s="3"/>
      <c r="Z1411" s="3"/>
      <c r="AA1411" s="3"/>
      <c r="AB1411" s="3"/>
      <c r="AC1411" t="str">
        <f t="shared" ca="1" si="48"/>
        <v>18_34</v>
      </c>
      <c r="AD1411" s="3">
        <f ca="1">RANK(AI1411,OFFSET($AI$4,VLOOKUP($S1411,$AK$4:$AM$23,2,FALSE),0):OFFSET($AI$4,VLOOKUP($S1411,$Y$4:$AA$23,3,FALSE),0))</f>
        <v>34</v>
      </c>
      <c r="AE1411">
        <v>18</v>
      </c>
      <c r="AF1411">
        <v>28</v>
      </c>
      <c r="AG1411">
        <v>2</v>
      </c>
      <c r="AH1411">
        <v>0</v>
      </c>
      <c r="AI1411" s="3">
        <v>72523.38</v>
      </c>
    </row>
    <row r="1412" spans="17:35" x14ac:dyDescent="0.3">
      <c r="Q1412" t="str">
        <f t="shared" ca="1" si="49"/>
        <v>18_53</v>
      </c>
      <c r="R1412" s="3">
        <f ca="1">RANK(W1412,OFFSET($W$4,VLOOKUP($S1412,$Y$4:$AA$23,2,FALSE),0):OFFSET($W$4,VLOOKUP($S1412,$Y$4:$AA$23,3,FALSE),0))</f>
        <v>53</v>
      </c>
      <c r="S1412">
        <v>18</v>
      </c>
      <c r="T1412">
        <v>29</v>
      </c>
      <c r="U1412">
        <v>2</v>
      </c>
      <c r="V1412">
        <v>0</v>
      </c>
      <c r="W1412" s="3">
        <v>56517.77</v>
      </c>
      <c r="X1412" s="3"/>
      <c r="Y1412" s="3"/>
      <c r="Z1412" s="3"/>
      <c r="AA1412" s="3"/>
      <c r="AB1412" s="3"/>
      <c r="AC1412" t="str">
        <f t="shared" ref="AC1412:AC1475" ca="1" si="50">AE1412&amp;"_"&amp;AD1412</f>
        <v>18_50</v>
      </c>
      <c r="AD1412" s="3">
        <f ca="1">RANK(AI1412,OFFSET($AI$4,VLOOKUP($S1412,$AK$4:$AM$23,2,FALSE),0):OFFSET($AI$4,VLOOKUP($S1412,$Y$4:$AA$23,3,FALSE),0))</f>
        <v>50</v>
      </c>
      <c r="AE1412">
        <v>18</v>
      </c>
      <c r="AF1412">
        <v>29</v>
      </c>
      <c r="AG1412">
        <v>2</v>
      </c>
      <c r="AH1412">
        <v>0</v>
      </c>
      <c r="AI1412" s="3">
        <v>56517.77</v>
      </c>
    </row>
    <row r="1413" spans="17:35" x14ac:dyDescent="0.3">
      <c r="Q1413" t="str">
        <f t="shared" ref="Q1413:Q1476" ca="1" si="51">S1413&amp;"_"&amp;R1413</f>
        <v>18_50</v>
      </c>
      <c r="R1413" s="3">
        <f ca="1">RANK(W1413,OFFSET($W$4,VLOOKUP($S1413,$Y$4:$AA$23,2,FALSE),0):OFFSET($W$4,VLOOKUP($S1413,$Y$4:$AA$23,3,FALSE),0))</f>
        <v>50</v>
      </c>
      <c r="S1413">
        <v>18</v>
      </c>
      <c r="T1413">
        <v>30</v>
      </c>
      <c r="U1413">
        <v>1</v>
      </c>
      <c r="V1413">
        <v>0.2</v>
      </c>
      <c r="W1413" s="3">
        <v>57774.95</v>
      </c>
      <c r="X1413" s="3"/>
      <c r="Y1413" s="3"/>
      <c r="Z1413" s="3"/>
      <c r="AA1413" s="3"/>
      <c r="AB1413" s="3"/>
      <c r="AC1413" t="str">
        <f t="shared" ca="1" si="50"/>
        <v>18_47</v>
      </c>
      <c r="AD1413" s="3">
        <f ca="1">RANK(AI1413,OFFSET($AI$4,VLOOKUP($S1413,$AK$4:$AM$23,2,FALSE),0):OFFSET($AI$4,VLOOKUP($S1413,$Y$4:$AA$23,3,FALSE),0))</f>
        <v>47</v>
      </c>
      <c r="AE1413">
        <v>18</v>
      </c>
      <c r="AF1413">
        <v>30</v>
      </c>
      <c r="AG1413">
        <v>1</v>
      </c>
      <c r="AH1413">
        <v>0.2</v>
      </c>
      <c r="AI1413" s="3">
        <v>57774.95</v>
      </c>
    </row>
    <row r="1414" spans="17:35" x14ac:dyDescent="0.3">
      <c r="Q1414" t="str">
        <f t="shared" ca="1" si="51"/>
        <v>18_5</v>
      </c>
      <c r="R1414" s="3">
        <f ca="1">RANK(W1414,OFFSET($W$4,VLOOKUP($S1414,$Y$4:$AA$23,2,FALSE),0):OFFSET($W$4,VLOOKUP($S1414,$Y$4:$AA$23,3,FALSE),0))</f>
        <v>5</v>
      </c>
      <c r="S1414">
        <v>18</v>
      </c>
      <c r="T1414">
        <v>30</v>
      </c>
      <c r="U1414">
        <v>2</v>
      </c>
      <c r="V1414">
        <v>0</v>
      </c>
      <c r="W1414" s="3">
        <v>134580.99</v>
      </c>
      <c r="X1414" s="3"/>
      <c r="Y1414" s="3"/>
      <c r="Z1414" s="3"/>
      <c r="AA1414" s="3"/>
      <c r="AB1414" s="3"/>
      <c r="AC1414" t="str">
        <f t="shared" ca="1" si="50"/>
        <v>18_11</v>
      </c>
      <c r="AD1414" s="3">
        <f ca="1">RANK(AI1414,OFFSET($AI$4,VLOOKUP($S1414,$AK$4:$AM$23,2,FALSE),0):OFFSET($AI$4,VLOOKUP($S1414,$Y$4:$AA$23,3,FALSE),0))</f>
        <v>11</v>
      </c>
      <c r="AE1414">
        <v>18</v>
      </c>
      <c r="AF1414">
        <v>30</v>
      </c>
      <c r="AG1414">
        <v>2</v>
      </c>
      <c r="AH1414">
        <v>0</v>
      </c>
      <c r="AI1414" s="3">
        <v>101063.38</v>
      </c>
    </row>
    <row r="1415" spans="17:35" x14ac:dyDescent="0.3">
      <c r="Q1415" t="str">
        <f t="shared" ca="1" si="51"/>
        <v>18_108</v>
      </c>
      <c r="R1415" s="3">
        <f ca="1">RANK(W1415,OFFSET($W$4,VLOOKUP($S1415,$Y$4:$AA$23,2,FALSE),0):OFFSET($W$4,VLOOKUP($S1415,$Y$4:$AA$23,3,FALSE),0))</f>
        <v>108</v>
      </c>
      <c r="S1415">
        <v>18</v>
      </c>
      <c r="T1415">
        <v>31</v>
      </c>
      <c r="U1415">
        <v>1</v>
      </c>
      <c r="V1415">
        <v>0.2</v>
      </c>
      <c r="W1415" s="3">
        <v>23820.14</v>
      </c>
      <c r="X1415" s="3"/>
      <c r="Y1415" s="3"/>
      <c r="Z1415" s="3"/>
      <c r="AA1415" s="3"/>
      <c r="AB1415" s="3"/>
      <c r="AC1415" t="str">
        <f t="shared" ca="1" si="50"/>
        <v>18_108</v>
      </c>
      <c r="AD1415" s="3">
        <f ca="1">RANK(AI1415,OFFSET($AI$4,VLOOKUP($S1415,$AK$4:$AM$23,2,FALSE),0):OFFSET($AI$4,VLOOKUP($S1415,$Y$4:$AA$23,3,FALSE),0))</f>
        <v>108</v>
      </c>
      <c r="AE1415">
        <v>18</v>
      </c>
      <c r="AF1415">
        <v>31</v>
      </c>
      <c r="AG1415">
        <v>1</v>
      </c>
      <c r="AH1415">
        <v>0.2</v>
      </c>
      <c r="AI1415" s="3">
        <v>23820.14</v>
      </c>
    </row>
    <row r="1416" spans="17:35" x14ac:dyDescent="0.3">
      <c r="Q1416" t="str">
        <f t="shared" ca="1" si="51"/>
        <v>18_89</v>
      </c>
      <c r="R1416" s="3">
        <f ca="1">RANK(W1416,OFFSET($W$4,VLOOKUP($S1416,$Y$4:$AA$23,2,FALSE),0):OFFSET($W$4,VLOOKUP($S1416,$Y$4:$AA$23,3,FALSE),0))</f>
        <v>89</v>
      </c>
      <c r="S1416">
        <v>18</v>
      </c>
      <c r="T1416">
        <v>32</v>
      </c>
      <c r="U1416">
        <v>1</v>
      </c>
      <c r="V1416">
        <v>0.2</v>
      </c>
      <c r="W1416" s="3">
        <v>33986.25</v>
      </c>
      <c r="X1416" s="3"/>
      <c r="Y1416" s="3"/>
      <c r="Z1416" s="3"/>
      <c r="AA1416" s="3"/>
      <c r="AB1416" s="3"/>
      <c r="AC1416" t="str">
        <f t="shared" ca="1" si="50"/>
        <v>18_89</v>
      </c>
      <c r="AD1416" s="3">
        <f ca="1">RANK(AI1416,OFFSET($AI$4,VLOOKUP($S1416,$AK$4:$AM$23,2,FALSE),0):OFFSET($AI$4,VLOOKUP($S1416,$Y$4:$AA$23,3,FALSE),0))</f>
        <v>89</v>
      </c>
      <c r="AE1416">
        <v>18</v>
      </c>
      <c r="AF1416">
        <v>32</v>
      </c>
      <c r="AG1416">
        <v>1</v>
      </c>
      <c r="AH1416">
        <v>0.2</v>
      </c>
      <c r="AI1416" s="3">
        <v>33986.25</v>
      </c>
    </row>
    <row r="1417" spans="17:35" x14ac:dyDescent="0.3">
      <c r="Q1417" t="str">
        <f t="shared" ca="1" si="51"/>
        <v>18_49</v>
      </c>
      <c r="R1417" s="3">
        <f ca="1">RANK(W1417,OFFSET($W$4,VLOOKUP($S1417,$Y$4:$AA$23,2,FALSE),0):OFFSET($W$4,VLOOKUP($S1417,$Y$4:$AA$23,3,FALSE),0))</f>
        <v>49</v>
      </c>
      <c r="S1417">
        <v>18</v>
      </c>
      <c r="T1417">
        <v>32</v>
      </c>
      <c r="U1417">
        <v>2</v>
      </c>
      <c r="V1417">
        <v>0</v>
      </c>
      <c r="W1417" s="3">
        <v>58031.32</v>
      </c>
      <c r="X1417" s="3"/>
      <c r="Y1417" s="3"/>
      <c r="Z1417" s="3"/>
      <c r="AA1417" s="3"/>
      <c r="AB1417" s="3"/>
      <c r="AC1417" t="str">
        <f t="shared" ca="1" si="50"/>
        <v>18_46</v>
      </c>
      <c r="AD1417" s="3">
        <f ca="1">RANK(AI1417,OFFSET($AI$4,VLOOKUP($S1417,$AK$4:$AM$23,2,FALSE),0):OFFSET($AI$4,VLOOKUP($S1417,$Y$4:$AA$23,3,FALSE),0))</f>
        <v>46</v>
      </c>
      <c r="AE1417">
        <v>18</v>
      </c>
      <c r="AF1417">
        <v>32</v>
      </c>
      <c r="AG1417">
        <v>2</v>
      </c>
      <c r="AH1417">
        <v>0</v>
      </c>
      <c r="AI1417" s="3">
        <v>58031.32</v>
      </c>
    </row>
    <row r="1418" spans="17:35" x14ac:dyDescent="0.3">
      <c r="Q1418" t="str">
        <f t="shared" ca="1" si="51"/>
        <v>18_68</v>
      </c>
      <c r="R1418" s="3">
        <f ca="1">RANK(W1418,OFFSET($W$4,VLOOKUP($S1418,$Y$4:$AA$23,2,FALSE),0):OFFSET($W$4,VLOOKUP($S1418,$Y$4:$AA$23,3,FALSE),0))</f>
        <v>68</v>
      </c>
      <c r="S1418">
        <v>18</v>
      </c>
      <c r="T1418">
        <v>33</v>
      </c>
      <c r="U1418">
        <v>1</v>
      </c>
      <c r="V1418">
        <v>0.2</v>
      </c>
      <c r="W1418" s="3">
        <v>45723.27</v>
      </c>
      <c r="X1418" s="3"/>
      <c r="Y1418" s="3"/>
      <c r="Z1418" s="3"/>
      <c r="AA1418" s="3"/>
      <c r="AB1418" s="3"/>
      <c r="AC1418" t="str">
        <f t="shared" ca="1" si="50"/>
        <v>18_66</v>
      </c>
      <c r="AD1418" s="3">
        <f ca="1">RANK(AI1418,OFFSET($AI$4,VLOOKUP($S1418,$AK$4:$AM$23,2,FALSE),0):OFFSET($AI$4,VLOOKUP($S1418,$Y$4:$AA$23,3,FALSE),0))</f>
        <v>66</v>
      </c>
      <c r="AE1418">
        <v>18</v>
      </c>
      <c r="AF1418">
        <v>33</v>
      </c>
      <c r="AG1418">
        <v>1</v>
      </c>
      <c r="AH1418">
        <v>0.2</v>
      </c>
      <c r="AI1418" s="3">
        <v>45723.27</v>
      </c>
    </row>
    <row r="1419" spans="17:35" x14ac:dyDescent="0.3">
      <c r="Q1419" t="str">
        <f t="shared" ca="1" si="51"/>
        <v>18_121</v>
      </c>
      <c r="R1419" s="3">
        <f ca="1">RANK(W1419,OFFSET($W$4,VLOOKUP($S1419,$Y$4:$AA$23,2,FALSE),0):OFFSET($W$4,VLOOKUP($S1419,$Y$4:$AA$23,3,FALSE),0))</f>
        <v>121</v>
      </c>
      <c r="S1419">
        <v>18</v>
      </c>
      <c r="T1419">
        <v>33</v>
      </c>
      <c r="U1419">
        <v>2</v>
      </c>
      <c r="V1419">
        <v>0</v>
      </c>
      <c r="W1419" s="3">
        <v>5920.2</v>
      </c>
      <c r="X1419" s="3"/>
      <c r="Y1419" s="3"/>
      <c r="Z1419" s="3"/>
      <c r="AA1419" s="3"/>
      <c r="AB1419" s="3"/>
      <c r="AC1419" t="str">
        <f t="shared" ca="1" si="50"/>
        <v>18_121</v>
      </c>
      <c r="AD1419" s="3">
        <f ca="1">RANK(AI1419,OFFSET($AI$4,VLOOKUP($S1419,$AK$4:$AM$23,2,FALSE),0):OFFSET($AI$4,VLOOKUP($S1419,$Y$4:$AA$23,3,FALSE),0))</f>
        <v>121</v>
      </c>
      <c r="AE1419">
        <v>18</v>
      </c>
      <c r="AF1419">
        <v>33</v>
      </c>
      <c r="AG1419">
        <v>2</v>
      </c>
      <c r="AH1419">
        <v>0</v>
      </c>
      <c r="AI1419" s="3">
        <v>5920.2</v>
      </c>
    </row>
    <row r="1420" spans="17:35" x14ac:dyDescent="0.3">
      <c r="Q1420" t="str">
        <f t="shared" ca="1" si="51"/>
        <v>18_31</v>
      </c>
      <c r="R1420" s="3">
        <f ca="1">RANK(W1420,OFFSET($W$4,VLOOKUP($S1420,$Y$4:$AA$23,2,FALSE),0):OFFSET($W$4,VLOOKUP($S1420,$Y$4:$AA$23,3,FALSE),0))</f>
        <v>31</v>
      </c>
      <c r="S1420">
        <v>18</v>
      </c>
      <c r="T1420">
        <v>34</v>
      </c>
      <c r="U1420">
        <v>2</v>
      </c>
      <c r="V1420">
        <v>0</v>
      </c>
      <c r="W1420" s="3">
        <v>87505</v>
      </c>
      <c r="X1420" s="3"/>
      <c r="Y1420" s="3"/>
      <c r="Z1420" s="3"/>
      <c r="AA1420" s="3"/>
      <c r="AB1420" s="3"/>
      <c r="AC1420" t="str">
        <f t="shared" ca="1" si="50"/>
        <v>18_42</v>
      </c>
      <c r="AD1420" s="3">
        <f ca="1">RANK(AI1420,OFFSET($AI$4,VLOOKUP($S1420,$AK$4:$AM$23,2,FALSE),0):OFFSET($AI$4,VLOOKUP($S1420,$Y$4:$AA$23,3,FALSE),0))</f>
        <v>42</v>
      </c>
      <c r="AE1420">
        <v>18</v>
      </c>
      <c r="AF1420">
        <v>34</v>
      </c>
      <c r="AG1420">
        <v>2</v>
      </c>
      <c r="AH1420">
        <v>0</v>
      </c>
      <c r="AI1420" s="3">
        <v>63547.77</v>
      </c>
    </row>
    <row r="1421" spans="17:35" x14ac:dyDescent="0.3">
      <c r="Q1421" t="str">
        <f t="shared" ca="1" si="51"/>
        <v>18_69</v>
      </c>
      <c r="R1421" s="3">
        <f ca="1">RANK(W1421,OFFSET($W$4,VLOOKUP($S1421,$Y$4:$AA$23,2,FALSE),0):OFFSET($W$4,VLOOKUP($S1421,$Y$4:$AA$23,3,FALSE),0))</f>
        <v>69</v>
      </c>
      <c r="S1421">
        <v>18</v>
      </c>
      <c r="T1421">
        <v>35</v>
      </c>
      <c r="U1421">
        <v>1</v>
      </c>
      <c r="V1421">
        <v>0.2</v>
      </c>
      <c r="W1421" s="3">
        <v>45436.959999999999</v>
      </c>
      <c r="X1421" s="3"/>
      <c r="Y1421" s="3"/>
      <c r="Z1421" s="3"/>
      <c r="AA1421" s="3"/>
      <c r="AB1421" s="3"/>
      <c r="AC1421" t="str">
        <f t="shared" ca="1" si="50"/>
        <v>18_67</v>
      </c>
      <c r="AD1421" s="3">
        <f ca="1">RANK(AI1421,OFFSET($AI$4,VLOOKUP($S1421,$AK$4:$AM$23,2,FALSE),0):OFFSET($AI$4,VLOOKUP($S1421,$Y$4:$AA$23,3,FALSE),0))</f>
        <v>67</v>
      </c>
      <c r="AE1421">
        <v>18</v>
      </c>
      <c r="AF1421">
        <v>35</v>
      </c>
      <c r="AG1421">
        <v>1</v>
      </c>
      <c r="AH1421">
        <v>0.2</v>
      </c>
      <c r="AI1421" s="3">
        <v>45436.959999999999</v>
      </c>
    </row>
    <row r="1422" spans="17:35" x14ac:dyDescent="0.3">
      <c r="Q1422" t="str">
        <f t="shared" ca="1" si="51"/>
        <v>18_7</v>
      </c>
      <c r="R1422" s="3">
        <f ca="1">RANK(W1422,OFFSET($W$4,VLOOKUP($S1422,$Y$4:$AA$23,2,FALSE),0):OFFSET($W$4,VLOOKUP($S1422,$Y$4:$AA$23,3,FALSE),0))</f>
        <v>7</v>
      </c>
      <c r="S1422">
        <v>18</v>
      </c>
      <c r="T1422">
        <v>35</v>
      </c>
      <c r="U1422">
        <v>2</v>
      </c>
      <c r="V1422">
        <v>0</v>
      </c>
      <c r="W1422" s="3">
        <v>118528.5</v>
      </c>
      <c r="X1422" s="3"/>
      <c r="Y1422" s="3"/>
      <c r="Z1422" s="3"/>
      <c r="AA1422" s="3"/>
      <c r="AB1422" s="3"/>
      <c r="AC1422" t="str">
        <f t="shared" ca="1" si="50"/>
        <v>18_4</v>
      </c>
      <c r="AD1422" s="3">
        <f ca="1">RANK(AI1422,OFFSET($AI$4,VLOOKUP($S1422,$AK$4:$AM$23,2,FALSE),0):OFFSET($AI$4,VLOOKUP($S1422,$Y$4:$AA$23,3,FALSE),0))</f>
        <v>4</v>
      </c>
      <c r="AE1422">
        <v>18</v>
      </c>
      <c r="AF1422">
        <v>35</v>
      </c>
      <c r="AG1422">
        <v>2</v>
      </c>
      <c r="AH1422">
        <v>0</v>
      </c>
      <c r="AI1422" s="3">
        <v>118528.5</v>
      </c>
    </row>
    <row r="1423" spans="17:35" x14ac:dyDescent="0.3">
      <c r="Q1423" t="str">
        <f t="shared" ca="1" si="51"/>
        <v>18_77</v>
      </c>
      <c r="R1423" s="3">
        <f ca="1">RANK(W1423,OFFSET($W$4,VLOOKUP($S1423,$Y$4:$AA$23,2,FALSE),0):OFFSET($W$4,VLOOKUP($S1423,$Y$4:$AA$23,3,FALSE),0))</f>
        <v>77</v>
      </c>
      <c r="S1423">
        <v>18</v>
      </c>
      <c r="T1423">
        <v>36</v>
      </c>
      <c r="U1423">
        <v>2</v>
      </c>
      <c r="V1423">
        <v>0</v>
      </c>
      <c r="W1423" s="3">
        <v>38276.07</v>
      </c>
      <c r="X1423" s="3"/>
      <c r="Y1423" s="3"/>
      <c r="Z1423" s="3"/>
      <c r="AA1423" s="3"/>
      <c r="AB1423" s="3"/>
      <c r="AC1423" t="str">
        <f t="shared" ca="1" si="50"/>
        <v>18_76</v>
      </c>
      <c r="AD1423" s="3">
        <f ca="1">RANK(AI1423,OFFSET($AI$4,VLOOKUP($S1423,$AK$4:$AM$23,2,FALSE),0):OFFSET($AI$4,VLOOKUP($S1423,$Y$4:$AA$23,3,FALSE),0))</f>
        <v>76</v>
      </c>
      <c r="AE1423">
        <v>18</v>
      </c>
      <c r="AF1423">
        <v>36</v>
      </c>
      <c r="AG1423">
        <v>2</v>
      </c>
      <c r="AH1423">
        <v>0</v>
      </c>
      <c r="AI1423" s="3">
        <v>38276.07</v>
      </c>
    </row>
    <row r="1424" spans="17:35" x14ac:dyDescent="0.3">
      <c r="Q1424" t="str">
        <f t="shared" ca="1" si="51"/>
        <v>18_80</v>
      </c>
      <c r="R1424" s="3">
        <f ca="1">RANK(W1424,OFFSET($W$4,VLOOKUP($S1424,$Y$4:$AA$23,2,FALSE),0):OFFSET($W$4,VLOOKUP($S1424,$Y$4:$AA$23,3,FALSE),0))</f>
        <v>80</v>
      </c>
      <c r="S1424">
        <v>18</v>
      </c>
      <c r="T1424">
        <v>37</v>
      </c>
      <c r="U1424">
        <v>2</v>
      </c>
      <c r="V1424">
        <v>0</v>
      </c>
      <c r="W1424" s="3">
        <v>37680.089999999997</v>
      </c>
      <c r="X1424" s="3"/>
      <c r="Y1424" s="3"/>
      <c r="Z1424" s="3"/>
      <c r="AA1424" s="3"/>
      <c r="AB1424" s="3"/>
      <c r="AC1424" t="str">
        <f t="shared" ca="1" si="50"/>
        <v>18_79</v>
      </c>
      <c r="AD1424" s="3">
        <f ca="1">RANK(AI1424,OFFSET($AI$4,VLOOKUP($S1424,$AK$4:$AM$23,2,FALSE),0):OFFSET($AI$4,VLOOKUP($S1424,$Y$4:$AA$23,3,FALSE),0))</f>
        <v>79</v>
      </c>
      <c r="AE1424">
        <v>18</v>
      </c>
      <c r="AF1424">
        <v>37</v>
      </c>
      <c r="AG1424">
        <v>2</v>
      </c>
      <c r="AH1424">
        <v>0</v>
      </c>
      <c r="AI1424" s="3">
        <v>37680.089999999997</v>
      </c>
    </row>
    <row r="1425" spans="17:35" x14ac:dyDescent="0.3">
      <c r="Q1425" t="str">
        <f t="shared" ca="1" si="51"/>
        <v>18_87</v>
      </c>
      <c r="R1425" s="3">
        <f ca="1">RANK(W1425,OFFSET($W$4,VLOOKUP($S1425,$Y$4:$AA$23,2,FALSE),0):OFFSET($W$4,VLOOKUP($S1425,$Y$4:$AA$23,3,FALSE),0))</f>
        <v>87</v>
      </c>
      <c r="S1425">
        <v>18</v>
      </c>
      <c r="T1425">
        <v>38</v>
      </c>
      <c r="U1425">
        <v>1</v>
      </c>
      <c r="V1425">
        <v>0.2</v>
      </c>
      <c r="W1425" s="3">
        <v>34563.56</v>
      </c>
      <c r="X1425" s="3"/>
      <c r="Y1425" s="3"/>
      <c r="Z1425" s="3"/>
      <c r="AA1425" s="3"/>
      <c r="AB1425" s="3"/>
      <c r="AC1425" t="str">
        <f t="shared" ca="1" si="50"/>
        <v>18_86</v>
      </c>
      <c r="AD1425" s="3">
        <f ca="1">RANK(AI1425,OFFSET($AI$4,VLOOKUP($S1425,$AK$4:$AM$23,2,FALSE),0):OFFSET($AI$4,VLOOKUP($S1425,$Y$4:$AA$23,3,FALSE),0))</f>
        <v>86</v>
      </c>
      <c r="AE1425">
        <v>18</v>
      </c>
      <c r="AF1425">
        <v>38</v>
      </c>
      <c r="AG1425">
        <v>1</v>
      </c>
      <c r="AH1425">
        <v>0.2</v>
      </c>
      <c r="AI1425" s="3">
        <v>34563.56</v>
      </c>
    </row>
    <row r="1426" spans="17:35" x14ac:dyDescent="0.3">
      <c r="Q1426" t="str">
        <f t="shared" ca="1" si="51"/>
        <v>18_82</v>
      </c>
      <c r="R1426" s="3">
        <f ca="1">RANK(W1426,OFFSET($W$4,VLOOKUP($S1426,$Y$4:$AA$23,2,FALSE),0):OFFSET($W$4,VLOOKUP($S1426,$Y$4:$AA$23,3,FALSE),0))</f>
        <v>82</v>
      </c>
      <c r="S1426">
        <v>18</v>
      </c>
      <c r="T1426">
        <v>38</v>
      </c>
      <c r="U1426">
        <v>2</v>
      </c>
      <c r="V1426">
        <v>0</v>
      </c>
      <c r="W1426" s="3">
        <v>36752.410000000003</v>
      </c>
      <c r="X1426" s="3"/>
      <c r="Y1426" s="3"/>
      <c r="Z1426" s="3"/>
      <c r="AA1426" s="3"/>
      <c r="AB1426" s="3"/>
      <c r="AC1426" t="str">
        <f t="shared" ca="1" si="50"/>
        <v>18_81</v>
      </c>
      <c r="AD1426" s="3">
        <f ca="1">RANK(AI1426,OFFSET($AI$4,VLOOKUP($S1426,$AK$4:$AM$23,2,FALSE),0):OFFSET($AI$4,VLOOKUP($S1426,$Y$4:$AA$23,3,FALSE),0))</f>
        <v>81</v>
      </c>
      <c r="AE1426">
        <v>18</v>
      </c>
      <c r="AF1426">
        <v>38</v>
      </c>
      <c r="AG1426">
        <v>2</v>
      </c>
      <c r="AH1426">
        <v>0</v>
      </c>
      <c r="AI1426" s="3">
        <v>36752.410000000003</v>
      </c>
    </row>
    <row r="1427" spans="17:35" x14ac:dyDescent="0.3">
      <c r="Q1427" t="str">
        <f t="shared" ca="1" si="51"/>
        <v>18_91</v>
      </c>
      <c r="R1427" s="3">
        <f ca="1">RANK(W1427,OFFSET($W$4,VLOOKUP($S1427,$Y$4:$AA$23,2,FALSE),0):OFFSET($W$4,VLOOKUP($S1427,$Y$4:$AA$23,3,FALSE),0))</f>
        <v>91</v>
      </c>
      <c r="S1427">
        <v>18</v>
      </c>
      <c r="T1427">
        <v>39</v>
      </c>
      <c r="U1427">
        <v>2</v>
      </c>
      <c r="V1427">
        <v>0</v>
      </c>
      <c r="W1427" s="3">
        <v>33897.14</v>
      </c>
      <c r="X1427" s="3"/>
      <c r="Y1427" s="3"/>
      <c r="Z1427" s="3"/>
      <c r="AA1427" s="3"/>
      <c r="AB1427" s="3"/>
      <c r="AC1427" t="str">
        <f t="shared" ca="1" si="50"/>
        <v>18_91</v>
      </c>
      <c r="AD1427" s="3">
        <f ca="1">RANK(AI1427,OFFSET($AI$4,VLOOKUP($S1427,$AK$4:$AM$23,2,FALSE),0):OFFSET($AI$4,VLOOKUP($S1427,$Y$4:$AA$23,3,FALSE),0))</f>
        <v>91</v>
      </c>
      <c r="AE1427">
        <v>18</v>
      </c>
      <c r="AF1427">
        <v>39</v>
      </c>
      <c r="AG1427">
        <v>2</v>
      </c>
      <c r="AH1427">
        <v>0</v>
      </c>
      <c r="AI1427" s="3">
        <v>33897.14</v>
      </c>
    </row>
    <row r="1428" spans="17:35" x14ac:dyDescent="0.3">
      <c r="Q1428" t="str">
        <f t="shared" ca="1" si="51"/>
        <v>18_20</v>
      </c>
      <c r="R1428" s="3">
        <f ca="1">RANK(W1428,OFFSET($W$4,VLOOKUP($S1428,$Y$4:$AA$23,2,FALSE),0):OFFSET($W$4,VLOOKUP($S1428,$Y$4:$AA$23,3,FALSE),0))</f>
        <v>20</v>
      </c>
      <c r="S1428">
        <v>18</v>
      </c>
      <c r="T1428">
        <v>40</v>
      </c>
      <c r="U1428">
        <v>2</v>
      </c>
      <c r="V1428">
        <v>0</v>
      </c>
      <c r="W1428" s="3">
        <v>100099.95</v>
      </c>
      <c r="X1428" s="3"/>
      <c r="Y1428" s="3"/>
      <c r="Z1428" s="3"/>
      <c r="AA1428" s="3"/>
      <c r="AB1428" s="3"/>
      <c r="AC1428" t="str">
        <f t="shared" ca="1" si="50"/>
        <v>18_12</v>
      </c>
      <c r="AD1428" s="3">
        <f ca="1">RANK(AI1428,OFFSET($AI$4,VLOOKUP($S1428,$AK$4:$AM$23,2,FALSE),0):OFFSET($AI$4,VLOOKUP($S1428,$Y$4:$AA$23,3,FALSE),0))</f>
        <v>12</v>
      </c>
      <c r="AE1428">
        <v>18</v>
      </c>
      <c r="AF1428">
        <v>40</v>
      </c>
      <c r="AG1428">
        <v>2</v>
      </c>
      <c r="AH1428">
        <v>0</v>
      </c>
      <c r="AI1428" s="3">
        <v>100099.95</v>
      </c>
    </row>
    <row r="1429" spans="17:35" x14ac:dyDescent="0.3">
      <c r="Q1429" t="str">
        <f t="shared" ca="1" si="51"/>
        <v>18_115</v>
      </c>
      <c r="R1429" s="3">
        <f ca="1">RANK(W1429,OFFSET($W$4,VLOOKUP($S1429,$Y$4:$AA$23,2,FALSE),0):OFFSET($W$4,VLOOKUP($S1429,$Y$4:$AA$23,3,FALSE),0))</f>
        <v>115</v>
      </c>
      <c r="S1429">
        <v>18</v>
      </c>
      <c r="T1429">
        <v>41</v>
      </c>
      <c r="U1429">
        <v>2</v>
      </c>
      <c r="V1429">
        <v>0</v>
      </c>
      <c r="W1429" s="3">
        <v>14930.03</v>
      </c>
      <c r="X1429" s="3"/>
      <c r="Y1429" s="3"/>
      <c r="Z1429" s="3"/>
      <c r="AA1429" s="3"/>
      <c r="AB1429" s="3"/>
      <c r="AC1429" t="str">
        <f t="shared" ca="1" si="50"/>
        <v>18_115</v>
      </c>
      <c r="AD1429" s="3">
        <f ca="1">RANK(AI1429,OFFSET($AI$4,VLOOKUP($S1429,$AK$4:$AM$23,2,FALSE),0):OFFSET($AI$4,VLOOKUP($S1429,$Y$4:$AA$23,3,FALSE),0))</f>
        <v>115</v>
      </c>
      <c r="AE1429">
        <v>18</v>
      </c>
      <c r="AF1429">
        <v>41</v>
      </c>
      <c r="AG1429">
        <v>2</v>
      </c>
      <c r="AH1429">
        <v>0</v>
      </c>
      <c r="AI1429" s="3">
        <v>14930.03</v>
      </c>
    </row>
    <row r="1430" spans="17:35" x14ac:dyDescent="0.3">
      <c r="Q1430" t="str">
        <f t="shared" ca="1" si="51"/>
        <v>18_116</v>
      </c>
      <c r="R1430" s="3">
        <f ca="1">RANK(W1430,OFFSET($W$4,VLOOKUP($S1430,$Y$4:$AA$23,2,FALSE),0):OFFSET($W$4,VLOOKUP($S1430,$Y$4:$AA$23,3,FALSE),0))</f>
        <v>116</v>
      </c>
      <c r="S1430">
        <v>18</v>
      </c>
      <c r="T1430">
        <v>42</v>
      </c>
      <c r="U1430">
        <v>1</v>
      </c>
      <c r="V1430">
        <v>0.2</v>
      </c>
      <c r="W1430" s="3">
        <v>14494.14</v>
      </c>
      <c r="X1430" s="3"/>
      <c r="Y1430" s="3"/>
      <c r="Z1430" s="3"/>
      <c r="AA1430" s="3"/>
      <c r="AB1430" s="3"/>
      <c r="AC1430" t="str">
        <f t="shared" ca="1" si="50"/>
        <v>18_116</v>
      </c>
      <c r="AD1430" s="3">
        <f ca="1">RANK(AI1430,OFFSET($AI$4,VLOOKUP($S1430,$AK$4:$AM$23,2,FALSE),0):OFFSET($AI$4,VLOOKUP($S1430,$Y$4:$AA$23,3,FALSE),0))</f>
        <v>116</v>
      </c>
      <c r="AE1430">
        <v>18</v>
      </c>
      <c r="AF1430">
        <v>42</v>
      </c>
      <c r="AG1430">
        <v>1</v>
      </c>
      <c r="AH1430">
        <v>0.2</v>
      </c>
      <c r="AI1430" s="3">
        <v>14494.14</v>
      </c>
    </row>
    <row r="1431" spans="17:35" x14ac:dyDescent="0.3">
      <c r="Q1431" t="str">
        <f t="shared" ca="1" si="51"/>
        <v>18_48</v>
      </c>
      <c r="R1431" s="3">
        <f ca="1">RANK(W1431,OFFSET($W$4,VLOOKUP($S1431,$Y$4:$AA$23,2,FALSE),0):OFFSET($W$4,VLOOKUP($S1431,$Y$4:$AA$23,3,FALSE),0))</f>
        <v>48</v>
      </c>
      <c r="S1431">
        <v>18</v>
      </c>
      <c r="T1431">
        <v>42</v>
      </c>
      <c r="U1431">
        <v>2</v>
      </c>
      <c r="V1431">
        <v>0</v>
      </c>
      <c r="W1431" s="3">
        <v>59204.959999999999</v>
      </c>
      <c r="X1431" s="3"/>
      <c r="Y1431" s="3"/>
      <c r="Z1431" s="3"/>
      <c r="AA1431" s="3"/>
      <c r="AB1431" s="3"/>
      <c r="AC1431" t="str">
        <f t="shared" ca="1" si="50"/>
        <v>18_52</v>
      </c>
      <c r="AD1431" s="3">
        <f ca="1">RANK(AI1431,OFFSET($AI$4,VLOOKUP($S1431,$AK$4:$AM$23,2,FALSE),0):OFFSET($AI$4,VLOOKUP($S1431,$Y$4:$AA$23,3,FALSE),0))</f>
        <v>52</v>
      </c>
      <c r="AE1431">
        <v>18</v>
      </c>
      <c r="AF1431">
        <v>42</v>
      </c>
      <c r="AG1431">
        <v>2</v>
      </c>
      <c r="AH1431">
        <v>0</v>
      </c>
      <c r="AI1431" s="3">
        <v>55362.78</v>
      </c>
    </row>
    <row r="1432" spans="17:35" x14ac:dyDescent="0.3">
      <c r="Q1432" t="str">
        <f t="shared" ca="1" si="51"/>
        <v>18_104</v>
      </c>
      <c r="R1432" s="3">
        <f ca="1">RANK(W1432,OFFSET($W$4,VLOOKUP($S1432,$Y$4:$AA$23,2,FALSE),0):OFFSET($W$4,VLOOKUP($S1432,$Y$4:$AA$23,3,FALSE),0))</f>
        <v>104</v>
      </c>
      <c r="S1432">
        <v>18</v>
      </c>
      <c r="T1432">
        <v>43</v>
      </c>
      <c r="U1432">
        <v>1</v>
      </c>
      <c r="V1432">
        <v>0.2</v>
      </c>
      <c r="W1432" s="3">
        <v>24818.07</v>
      </c>
      <c r="X1432" s="3"/>
      <c r="Y1432" s="3"/>
      <c r="Z1432" s="3"/>
      <c r="AA1432" s="3"/>
      <c r="AB1432" s="3"/>
      <c r="AC1432" t="str">
        <f t="shared" ca="1" si="50"/>
        <v>18_104</v>
      </c>
      <c r="AD1432" s="3">
        <f ca="1">RANK(AI1432,OFFSET($AI$4,VLOOKUP($S1432,$AK$4:$AM$23,2,FALSE),0):OFFSET($AI$4,VLOOKUP($S1432,$Y$4:$AA$23,3,FALSE),0))</f>
        <v>104</v>
      </c>
      <c r="AE1432">
        <v>18</v>
      </c>
      <c r="AF1432">
        <v>43</v>
      </c>
      <c r="AG1432">
        <v>1</v>
      </c>
      <c r="AH1432">
        <v>0.2</v>
      </c>
      <c r="AI1432" s="3">
        <v>24818.07</v>
      </c>
    </row>
    <row r="1433" spans="17:35" x14ac:dyDescent="0.3">
      <c r="Q1433" t="str">
        <f t="shared" ca="1" si="51"/>
        <v>18_64</v>
      </c>
      <c r="R1433" s="3">
        <f ca="1">RANK(W1433,OFFSET($W$4,VLOOKUP($S1433,$Y$4:$AA$23,2,FALSE),0):OFFSET($W$4,VLOOKUP($S1433,$Y$4:$AA$23,3,FALSE),0))</f>
        <v>64</v>
      </c>
      <c r="S1433">
        <v>18</v>
      </c>
      <c r="T1433">
        <v>44</v>
      </c>
      <c r="U1433">
        <v>1</v>
      </c>
      <c r="V1433">
        <v>0.2</v>
      </c>
      <c r="W1433" s="3">
        <v>48627.94</v>
      </c>
      <c r="X1433" s="3"/>
      <c r="Y1433" s="3"/>
      <c r="Z1433" s="3"/>
      <c r="AA1433" s="3"/>
      <c r="AB1433" s="3"/>
      <c r="AC1433" t="str">
        <f t="shared" ca="1" si="50"/>
        <v>18_63</v>
      </c>
      <c r="AD1433" s="3">
        <f ca="1">RANK(AI1433,OFFSET($AI$4,VLOOKUP($S1433,$AK$4:$AM$23,2,FALSE),0):OFFSET($AI$4,VLOOKUP($S1433,$Y$4:$AA$23,3,FALSE),0))</f>
        <v>63</v>
      </c>
      <c r="AE1433">
        <v>18</v>
      </c>
      <c r="AF1433">
        <v>44</v>
      </c>
      <c r="AG1433">
        <v>1</v>
      </c>
      <c r="AH1433">
        <v>0.2</v>
      </c>
      <c r="AI1433" s="3">
        <v>48627.94</v>
      </c>
    </row>
    <row r="1434" spans="17:35" x14ac:dyDescent="0.3">
      <c r="Q1434" t="str">
        <f t="shared" ca="1" si="51"/>
        <v>18_51</v>
      </c>
      <c r="R1434" s="3">
        <f ca="1">RANK(W1434,OFFSET($W$4,VLOOKUP($S1434,$Y$4:$AA$23,2,FALSE),0):OFFSET($W$4,VLOOKUP($S1434,$Y$4:$AA$23,3,FALSE),0))</f>
        <v>51</v>
      </c>
      <c r="S1434">
        <v>18</v>
      </c>
      <c r="T1434">
        <v>44</v>
      </c>
      <c r="U1434">
        <v>2</v>
      </c>
      <c r="V1434">
        <v>0</v>
      </c>
      <c r="W1434" s="3">
        <v>57057.1</v>
      </c>
      <c r="X1434" s="3"/>
      <c r="Y1434" s="3"/>
      <c r="Z1434" s="3"/>
      <c r="AA1434" s="3"/>
      <c r="AB1434" s="3"/>
      <c r="AC1434" t="str">
        <f t="shared" ca="1" si="50"/>
        <v>18_48</v>
      </c>
      <c r="AD1434" s="3">
        <f ca="1">RANK(AI1434,OFFSET($AI$4,VLOOKUP($S1434,$AK$4:$AM$23,2,FALSE),0):OFFSET($AI$4,VLOOKUP($S1434,$Y$4:$AA$23,3,FALSE),0))</f>
        <v>48</v>
      </c>
      <c r="AE1434">
        <v>18</v>
      </c>
      <c r="AF1434">
        <v>44</v>
      </c>
      <c r="AG1434">
        <v>2</v>
      </c>
      <c r="AH1434">
        <v>0</v>
      </c>
      <c r="AI1434" s="3">
        <v>57057.1</v>
      </c>
    </row>
    <row r="1435" spans="17:35" x14ac:dyDescent="0.3">
      <c r="Q1435" t="str">
        <f t="shared" ca="1" si="51"/>
        <v>18_112</v>
      </c>
      <c r="R1435" s="3">
        <f ca="1">RANK(W1435,OFFSET($W$4,VLOOKUP($S1435,$Y$4:$AA$23,2,FALSE),0):OFFSET($W$4,VLOOKUP($S1435,$Y$4:$AA$23,3,FALSE),0))</f>
        <v>112</v>
      </c>
      <c r="S1435">
        <v>18</v>
      </c>
      <c r="T1435">
        <v>47</v>
      </c>
      <c r="U1435">
        <v>1</v>
      </c>
      <c r="V1435">
        <v>0.2</v>
      </c>
      <c r="W1435" s="3">
        <v>17174.580000000002</v>
      </c>
      <c r="X1435" s="3"/>
      <c r="Y1435" s="3"/>
      <c r="Z1435" s="3"/>
      <c r="AA1435" s="3"/>
      <c r="AB1435" s="3"/>
      <c r="AC1435" t="str">
        <f t="shared" ca="1" si="50"/>
        <v>18_112</v>
      </c>
      <c r="AD1435" s="3">
        <f ca="1">RANK(AI1435,OFFSET($AI$4,VLOOKUP($S1435,$AK$4:$AM$23,2,FALSE),0):OFFSET($AI$4,VLOOKUP($S1435,$Y$4:$AA$23,3,FALSE),0))</f>
        <v>112</v>
      </c>
      <c r="AE1435">
        <v>18</v>
      </c>
      <c r="AF1435">
        <v>47</v>
      </c>
      <c r="AG1435">
        <v>1</v>
      </c>
      <c r="AH1435">
        <v>0.2</v>
      </c>
      <c r="AI1435" s="3">
        <v>17174.580000000002</v>
      </c>
    </row>
    <row r="1436" spans="17:35" x14ac:dyDescent="0.3">
      <c r="Q1436" t="str">
        <f t="shared" ca="1" si="51"/>
        <v>18_14</v>
      </c>
      <c r="R1436" s="3">
        <f ca="1">RANK(W1436,OFFSET($W$4,VLOOKUP($S1436,$Y$4:$AA$23,2,FALSE),0):OFFSET($W$4,VLOOKUP($S1436,$Y$4:$AA$23,3,FALSE),0))</f>
        <v>14</v>
      </c>
      <c r="S1436">
        <v>18</v>
      </c>
      <c r="T1436">
        <v>48</v>
      </c>
      <c r="U1436">
        <v>2</v>
      </c>
      <c r="V1436">
        <v>0</v>
      </c>
      <c r="W1436" s="3">
        <v>105650.51000000001</v>
      </c>
      <c r="X1436" s="3"/>
      <c r="Y1436" s="3"/>
      <c r="Z1436" s="3"/>
      <c r="AA1436" s="3"/>
      <c r="AB1436" s="3"/>
      <c r="AC1436" t="str">
        <f t="shared" ca="1" si="50"/>
        <v>18_19</v>
      </c>
      <c r="AD1436" s="3">
        <f ca="1">RANK(AI1436,OFFSET($AI$4,VLOOKUP($S1436,$AK$4:$AM$23,2,FALSE),0):OFFSET($AI$4,VLOOKUP($S1436,$Y$4:$AA$23,3,FALSE),0))</f>
        <v>19</v>
      </c>
      <c r="AE1436">
        <v>18</v>
      </c>
      <c r="AF1436">
        <v>48</v>
      </c>
      <c r="AG1436">
        <v>2</v>
      </c>
      <c r="AH1436">
        <v>0</v>
      </c>
      <c r="AI1436" s="3">
        <v>87439.86</v>
      </c>
    </row>
    <row r="1437" spans="17:35" x14ac:dyDescent="0.3">
      <c r="Q1437" t="str">
        <f t="shared" ca="1" si="51"/>
        <v>18_120</v>
      </c>
      <c r="R1437" s="3">
        <f ca="1">RANK(W1437,OFFSET($W$4,VLOOKUP($S1437,$Y$4:$AA$23,2,FALSE),0):OFFSET($W$4,VLOOKUP($S1437,$Y$4:$AA$23,3,FALSE),0))</f>
        <v>120</v>
      </c>
      <c r="S1437">
        <v>18</v>
      </c>
      <c r="T1437">
        <v>50</v>
      </c>
      <c r="U1437">
        <v>1</v>
      </c>
      <c r="V1437">
        <v>0.2</v>
      </c>
      <c r="W1437" s="3">
        <v>8486.09</v>
      </c>
      <c r="X1437" s="3"/>
      <c r="Y1437" s="3"/>
      <c r="Z1437" s="3"/>
      <c r="AA1437" s="3"/>
      <c r="AB1437" s="3"/>
      <c r="AC1437" t="str">
        <f t="shared" ca="1" si="50"/>
        <v>18_120</v>
      </c>
      <c r="AD1437" s="3">
        <f ca="1">RANK(AI1437,OFFSET($AI$4,VLOOKUP($S1437,$AK$4:$AM$23,2,FALSE),0):OFFSET($AI$4,VLOOKUP($S1437,$Y$4:$AA$23,3,FALSE),0))</f>
        <v>120</v>
      </c>
      <c r="AE1437">
        <v>18</v>
      </c>
      <c r="AF1437">
        <v>50</v>
      </c>
      <c r="AG1437">
        <v>1</v>
      </c>
      <c r="AH1437">
        <v>0.2</v>
      </c>
      <c r="AI1437" s="3">
        <v>8486.09</v>
      </c>
    </row>
    <row r="1438" spans="17:35" x14ac:dyDescent="0.3">
      <c r="Q1438" t="str">
        <f t="shared" ca="1" si="51"/>
        <v>18_25</v>
      </c>
      <c r="R1438" s="3">
        <f ca="1">RANK(W1438,OFFSET($W$4,VLOOKUP($S1438,$Y$4:$AA$23,2,FALSE),0):OFFSET($W$4,VLOOKUP($S1438,$Y$4:$AA$23,3,FALSE),0))</f>
        <v>25</v>
      </c>
      <c r="S1438">
        <v>18</v>
      </c>
      <c r="T1438">
        <v>51</v>
      </c>
      <c r="U1438">
        <v>2</v>
      </c>
      <c r="V1438">
        <v>0</v>
      </c>
      <c r="W1438" s="3">
        <v>92276.19</v>
      </c>
      <c r="X1438" s="3"/>
      <c r="Y1438" s="3"/>
      <c r="Z1438" s="3"/>
      <c r="AA1438" s="3"/>
      <c r="AB1438" s="3"/>
      <c r="AC1438" t="str">
        <f t="shared" ca="1" si="50"/>
        <v>18_62</v>
      </c>
      <c r="AD1438" s="3">
        <f ca="1">RANK(AI1438,OFFSET($AI$4,VLOOKUP($S1438,$AK$4:$AM$23,2,FALSE),0):OFFSET($AI$4,VLOOKUP($S1438,$Y$4:$AA$23,3,FALSE),0))</f>
        <v>62</v>
      </c>
      <c r="AE1438">
        <v>18</v>
      </c>
      <c r="AF1438">
        <v>51</v>
      </c>
      <c r="AG1438">
        <v>2</v>
      </c>
      <c r="AH1438">
        <v>0</v>
      </c>
      <c r="AI1438" s="3">
        <v>49395.23</v>
      </c>
    </row>
    <row r="1439" spans="17:35" x14ac:dyDescent="0.3">
      <c r="Q1439" t="str">
        <f t="shared" ca="1" si="51"/>
        <v>18_97</v>
      </c>
      <c r="R1439" s="3">
        <f ca="1">RANK(W1439,OFFSET($W$4,VLOOKUP($S1439,$Y$4:$AA$23,2,FALSE),0):OFFSET($W$4,VLOOKUP($S1439,$Y$4:$AA$23,3,FALSE),0))</f>
        <v>97</v>
      </c>
      <c r="S1439">
        <v>18</v>
      </c>
      <c r="T1439">
        <v>52</v>
      </c>
      <c r="U1439">
        <v>1</v>
      </c>
      <c r="V1439">
        <v>0.2</v>
      </c>
      <c r="W1439" s="3">
        <v>30247.3</v>
      </c>
      <c r="X1439" s="3"/>
      <c r="Y1439" s="3"/>
      <c r="Z1439" s="3"/>
      <c r="AA1439" s="3"/>
      <c r="AB1439" s="3"/>
      <c r="AC1439" t="str">
        <f t="shared" ca="1" si="50"/>
        <v>18_97</v>
      </c>
      <c r="AD1439" s="3">
        <f ca="1">RANK(AI1439,OFFSET($AI$4,VLOOKUP($S1439,$AK$4:$AM$23,2,FALSE),0):OFFSET($AI$4,VLOOKUP($S1439,$Y$4:$AA$23,3,FALSE),0))</f>
        <v>97</v>
      </c>
      <c r="AE1439">
        <v>18</v>
      </c>
      <c r="AF1439">
        <v>52</v>
      </c>
      <c r="AG1439">
        <v>1</v>
      </c>
      <c r="AH1439">
        <v>0.2</v>
      </c>
      <c r="AI1439" s="3">
        <v>30247.3</v>
      </c>
    </row>
    <row r="1440" spans="17:35" x14ac:dyDescent="0.3">
      <c r="Q1440" t="str">
        <f t="shared" ca="1" si="51"/>
        <v>18_114</v>
      </c>
      <c r="R1440" s="3">
        <f ca="1">RANK(W1440,OFFSET($W$4,VLOOKUP($S1440,$Y$4:$AA$23,2,FALSE),0):OFFSET($W$4,VLOOKUP($S1440,$Y$4:$AA$23,3,FALSE),0))</f>
        <v>114</v>
      </c>
      <c r="S1440">
        <v>18</v>
      </c>
      <c r="T1440">
        <v>52</v>
      </c>
      <c r="U1440">
        <v>2</v>
      </c>
      <c r="V1440">
        <v>0</v>
      </c>
      <c r="W1440" s="3">
        <v>15463.51</v>
      </c>
      <c r="X1440" s="3"/>
      <c r="Y1440" s="3"/>
      <c r="Z1440" s="3"/>
      <c r="AA1440" s="3"/>
      <c r="AB1440" s="3"/>
      <c r="AC1440" t="str">
        <f t="shared" ca="1" si="50"/>
        <v>18_114</v>
      </c>
      <c r="AD1440" s="3">
        <f ca="1">RANK(AI1440,OFFSET($AI$4,VLOOKUP($S1440,$AK$4:$AM$23,2,FALSE),0):OFFSET($AI$4,VLOOKUP($S1440,$Y$4:$AA$23,3,FALSE),0))</f>
        <v>114</v>
      </c>
      <c r="AE1440">
        <v>18</v>
      </c>
      <c r="AF1440">
        <v>52</v>
      </c>
      <c r="AG1440">
        <v>2</v>
      </c>
      <c r="AH1440">
        <v>0</v>
      </c>
      <c r="AI1440" s="3">
        <v>15463.51</v>
      </c>
    </row>
    <row r="1441" spans="17:35" x14ac:dyDescent="0.3">
      <c r="Q1441" t="str">
        <f t="shared" ca="1" si="51"/>
        <v>18_57</v>
      </c>
      <c r="R1441" s="3">
        <f ca="1">RANK(W1441,OFFSET($W$4,VLOOKUP($S1441,$Y$4:$AA$23,2,FALSE),0):OFFSET($W$4,VLOOKUP($S1441,$Y$4:$AA$23,3,FALSE),0))</f>
        <v>57</v>
      </c>
      <c r="S1441">
        <v>18</v>
      </c>
      <c r="T1441">
        <v>53</v>
      </c>
      <c r="U1441">
        <v>1</v>
      </c>
      <c r="V1441">
        <v>0.2</v>
      </c>
      <c r="W1441" s="3">
        <v>54048.21</v>
      </c>
      <c r="X1441" s="3"/>
      <c r="Y1441" s="3"/>
      <c r="Z1441" s="3"/>
      <c r="AA1441" s="3"/>
      <c r="AB1441" s="3"/>
      <c r="AC1441" t="str">
        <f t="shared" ca="1" si="50"/>
        <v>18_56</v>
      </c>
      <c r="AD1441" s="3">
        <f ca="1">RANK(AI1441,OFFSET($AI$4,VLOOKUP($S1441,$AK$4:$AM$23,2,FALSE),0):OFFSET($AI$4,VLOOKUP($S1441,$Y$4:$AA$23,3,FALSE),0))</f>
        <v>56</v>
      </c>
      <c r="AE1441">
        <v>18</v>
      </c>
      <c r="AF1441">
        <v>53</v>
      </c>
      <c r="AG1441">
        <v>1</v>
      </c>
      <c r="AH1441">
        <v>0.2</v>
      </c>
      <c r="AI1441" s="3">
        <v>54048.21</v>
      </c>
    </row>
    <row r="1442" spans="17:35" x14ac:dyDescent="0.3">
      <c r="Q1442" t="str">
        <f t="shared" ca="1" si="51"/>
        <v>18_86</v>
      </c>
      <c r="R1442" s="3">
        <f ca="1">RANK(W1442,OFFSET($W$4,VLOOKUP($S1442,$Y$4:$AA$23,2,FALSE),0):OFFSET($W$4,VLOOKUP($S1442,$Y$4:$AA$23,3,FALSE),0))</f>
        <v>86</v>
      </c>
      <c r="S1442">
        <v>18</v>
      </c>
      <c r="T1442">
        <v>53</v>
      </c>
      <c r="U1442">
        <v>2</v>
      </c>
      <c r="V1442">
        <v>0</v>
      </c>
      <c r="W1442" s="3">
        <v>35599.120000000003</v>
      </c>
      <c r="X1442" s="3"/>
      <c r="Y1442" s="3"/>
      <c r="Z1442" s="3"/>
      <c r="AA1442" s="3"/>
      <c r="AB1442" s="3"/>
      <c r="AC1442" t="str">
        <f t="shared" ca="1" si="50"/>
        <v>18_85</v>
      </c>
      <c r="AD1442" s="3">
        <f ca="1">RANK(AI1442,OFFSET($AI$4,VLOOKUP($S1442,$AK$4:$AM$23,2,FALSE),0):OFFSET($AI$4,VLOOKUP($S1442,$Y$4:$AA$23,3,FALSE),0))</f>
        <v>85</v>
      </c>
      <c r="AE1442">
        <v>18</v>
      </c>
      <c r="AF1442">
        <v>53</v>
      </c>
      <c r="AG1442">
        <v>2</v>
      </c>
      <c r="AH1442">
        <v>0</v>
      </c>
      <c r="AI1442" s="3">
        <v>35599.120000000003</v>
      </c>
    </row>
    <row r="1443" spans="17:35" x14ac:dyDescent="0.3">
      <c r="Q1443" t="str">
        <f t="shared" ca="1" si="51"/>
        <v>18_2</v>
      </c>
      <c r="R1443" s="3">
        <f ca="1">RANK(W1443,OFFSET($W$4,VLOOKUP($S1443,$Y$4:$AA$23,2,FALSE),0):OFFSET($W$4,VLOOKUP($S1443,$Y$4:$AA$23,3,FALSE),0))</f>
        <v>2</v>
      </c>
      <c r="S1443">
        <v>18</v>
      </c>
      <c r="T1443">
        <v>54</v>
      </c>
      <c r="U1443">
        <v>2</v>
      </c>
      <c r="V1443">
        <v>0</v>
      </c>
      <c r="W1443" s="3">
        <v>198742.54</v>
      </c>
      <c r="X1443" s="3"/>
      <c r="Y1443" s="3"/>
      <c r="Z1443" s="3"/>
      <c r="AA1443" s="3"/>
      <c r="AB1443" s="3"/>
      <c r="AC1443" t="str">
        <f t="shared" ca="1" si="50"/>
        <v>18_5</v>
      </c>
      <c r="AD1443" s="3">
        <f ca="1">RANK(AI1443,OFFSET($AI$4,VLOOKUP($S1443,$AK$4:$AM$23,2,FALSE),0):OFFSET($AI$4,VLOOKUP($S1443,$Y$4:$AA$23,3,FALSE),0))</f>
        <v>5</v>
      </c>
      <c r="AE1443">
        <v>18</v>
      </c>
      <c r="AF1443">
        <v>54</v>
      </c>
      <c r="AG1443">
        <v>2</v>
      </c>
      <c r="AH1443">
        <v>0</v>
      </c>
      <c r="AI1443" s="3">
        <v>116468.16</v>
      </c>
    </row>
    <row r="1444" spans="17:35" x14ac:dyDescent="0.3">
      <c r="Q1444" t="str">
        <f t="shared" ca="1" si="51"/>
        <v>18_8</v>
      </c>
      <c r="R1444" s="3">
        <f ca="1">RANK(W1444,OFFSET($W$4,VLOOKUP($S1444,$Y$4:$AA$23,2,FALSE),0):OFFSET($W$4,VLOOKUP($S1444,$Y$4:$AA$23,3,FALSE),0))</f>
        <v>8</v>
      </c>
      <c r="S1444">
        <v>18</v>
      </c>
      <c r="T1444">
        <v>55</v>
      </c>
      <c r="U1444">
        <v>2</v>
      </c>
      <c r="V1444">
        <v>0</v>
      </c>
      <c r="W1444" s="3">
        <v>118269.9</v>
      </c>
      <c r="X1444" s="3"/>
      <c r="Y1444" s="3"/>
      <c r="Z1444" s="3"/>
      <c r="AA1444" s="3"/>
      <c r="AB1444" s="3"/>
      <c r="AC1444" t="str">
        <f t="shared" ca="1" si="50"/>
        <v>18_24</v>
      </c>
      <c r="AD1444" s="3">
        <f ca="1">RANK(AI1444,OFFSET($AI$4,VLOOKUP($S1444,$AK$4:$AM$23,2,FALSE),0):OFFSET($AI$4,VLOOKUP($S1444,$Y$4:$AA$23,3,FALSE),0))</f>
        <v>24</v>
      </c>
      <c r="AE1444">
        <v>18</v>
      </c>
      <c r="AF1444">
        <v>55</v>
      </c>
      <c r="AG1444">
        <v>2</v>
      </c>
      <c r="AH1444">
        <v>0</v>
      </c>
      <c r="AI1444" s="3">
        <v>80965.84</v>
      </c>
    </row>
    <row r="1445" spans="17:35" x14ac:dyDescent="0.3">
      <c r="Q1445" t="str">
        <f t="shared" ca="1" si="51"/>
        <v>18_17</v>
      </c>
      <c r="R1445" s="3">
        <f ca="1">RANK(W1445,OFFSET($W$4,VLOOKUP($S1445,$Y$4:$AA$23,2,FALSE),0):OFFSET($W$4,VLOOKUP($S1445,$Y$4:$AA$23,3,FALSE),0))</f>
        <v>17</v>
      </c>
      <c r="S1445">
        <v>18</v>
      </c>
      <c r="T1445">
        <v>56</v>
      </c>
      <c r="U1445">
        <v>2</v>
      </c>
      <c r="V1445">
        <v>0</v>
      </c>
      <c r="W1445" s="3">
        <v>103914.46</v>
      </c>
      <c r="X1445" s="3"/>
      <c r="Y1445" s="3"/>
      <c r="Z1445" s="3"/>
      <c r="AA1445" s="3"/>
      <c r="AB1445" s="3"/>
      <c r="AC1445" t="str">
        <f t="shared" ca="1" si="50"/>
        <v>18_40</v>
      </c>
      <c r="AD1445" s="3">
        <f ca="1">RANK(AI1445,OFFSET($AI$4,VLOOKUP($S1445,$AK$4:$AM$23,2,FALSE),0):OFFSET($AI$4,VLOOKUP($S1445,$Y$4:$AA$23,3,FALSE),0))</f>
        <v>40</v>
      </c>
      <c r="AE1445">
        <v>18</v>
      </c>
      <c r="AF1445">
        <v>56</v>
      </c>
      <c r="AG1445">
        <v>2</v>
      </c>
      <c r="AH1445">
        <v>0</v>
      </c>
      <c r="AI1445" s="3">
        <v>65549.02</v>
      </c>
    </row>
    <row r="1446" spans="17:35" x14ac:dyDescent="0.3">
      <c r="Q1446" t="str">
        <f t="shared" ca="1" si="51"/>
        <v>18_84</v>
      </c>
      <c r="R1446" s="3">
        <f ca="1">RANK(W1446,OFFSET($W$4,VLOOKUP($S1446,$Y$4:$AA$23,2,FALSE),0):OFFSET($W$4,VLOOKUP($S1446,$Y$4:$AA$23,3,FALSE),0))</f>
        <v>84</v>
      </c>
      <c r="S1446">
        <v>18</v>
      </c>
      <c r="T1446">
        <v>57</v>
      </c>
      <c r="U1446">
        <v>1</v>
      </c>
      <c r="V1446">
        <v>0.2</v>
      </c>
      <c r="W1446" s="3">
        <v>36295.17</v>
      </c>
      <c r="X1446" s="3"/>
      <c r="Y1446" s="3"/>
      <c r="Z1446" s="3"/>
      <c r="AA1446" s="3"/>
      <c r="AB1446" s="3"/>
      <c r="AC1446" t="str">
        <f t="shared" ca="1" si="50"/>
        <v>18_83</v>
      </c>
      <c r="AD1446" s="3">
        <f ca="1">RANK(AI1446,OFFSET($AI$4,VLOOKUP($S1446,$AK$4:$AM$23,2,FALSE),0):OFFSET($AI$4,VLOOKUP($S1446,$Y$4:$AA$23,3,FALSE),0))</f>
        <v>83</v>
      </c>
      <c r="AE1446">
        <v>18</v>
      </c>
      <c r="AF1446">
        <v>57</v>
      </c>
      <c r="AG1446">
        <v>1</v>
      </c>
      <c r="AH1446">
        <v>0.2</v>
      </c>
      <c r="AI1446" s="3">
        <v>36295.17</v>
      </c>
    </row>
    <row r="1447" spans="17:35" x14ac:dyDescent="0.3">
      <c r="Q1447" t="str">
        <f t="shared" ca="1" si="51"/>
        <v>18_119</v>
      </c>
      <c r="R1447" s="3">
        <f ca="1">RANK(W1447,OFFSET($W$4,VLOOKUP($S1447,$Y$4:$AA$23,2,FALSE),0):OFFSET($W$4,VLOOKUP($S1447,$Y$4:$AA$23,3,FALSE),0))</f>
        <v>119</v>
      </c>
      <c r="S1447">
        <v>18</v>
      </c>
      <c r="T1447">
        <v>57</v>
      </c>
      <c r="U1447">
        <v>2</v>
      </c>
      <c r="V1447">
        <v>0</v>
      </c>
      <c r="W1447" s="3">
        <v>8755.8799999999992</v>
      </c>
      <c r="X1447" s="3"/>
      <c r="Y1447" s="3"/>
      <c r="Z1447" s="3"/>
      <c r="AA1447" s="3"/>
      <c r="AB1447" s="3"/>
      <c r="AC1447" t="str">
        <f t="shared" ca="1" si="50"/>
        <v>18_119</v>
      </c>
      <c r="AD1447" s="3">
        <f ca="1">RANK(AI1447,OFFSET($AI$4,VLOOKUP($S1447,$AK$4:$AM$23,2,FALSE),0):OFFSET($AI$4,VLOOKUP($S1447,$Y$4:$AA$23,3,FALSE),0))</f>
        <v>119</v>
      </c>
      <c r="AE1447">
        <v>18</v>
      </c>
      <c r="AF1447">
        <v>57</v>
      </c>
      <c r="AG1447">
        <v>2</v>
      </c>
      <c r="AH1447">
        <v>0</v>
      </c>
      <c r="AI1447" s="3">
        <v>8755.8799999999992</v>
      </c>
    </row>
    <row r="1448" spans="17:35" x14ac:dyDescent="0.3">
      <c r="Q1448" t="str">
        <f t="shared" ca="1" si="51"/>
        <v>18_98</v>
      </c>
      <c r="R1448" s="3">
        <f ca="1">RANK(W1448,OFFSET($W$4,VLOOKUP($S1448,$Y$4:$AA$23,2,FALSE),0):OFFSET($W$4,VLOOKUP($S1448,$Y$4:$AA$23,3,FALSE),0))</f>
        <v>98</v>
      </c>
      <c r="S1448">
        <v>18</v>
      </c>
      <c r="T1448">
        <v>58</v>
      </c>
      <c r="U1448">
        <v>2</v>
      </c>
      <c r="V1448">
        <v>0</v>
      </c>
      <c r="W1448" s="3">
        <v>29664.86</v>
      </c>
      <c r="X1448" s="3"/>
      <c r="Y1448" s="3"/>
      <c r="Z1448" s="3"/>
      <c r="AA1448" s="3"/>
      <c r="AB1448" s="3"/>
      <c r="AC1448" t="str">
        <f t="shared" ca="1" si="50"/>
        <v>18_98</v>
      </c>
      <c r="AD1448" s="3">
        <f ca="1">RANK(AI1448,OFFSET($AI$4,VLOOKUP($S1448,$AK$4:$AM$23,2,FALSE),0):OFFSET($AI$4,VLOOKUP($S1448,$Y$4:$AA$23,3,FALSE),0))</f>
        <v>98</v>
      </c>
      <c r="AE1448">
        <v>18</v>
      </c>
      <c r="AF1448">
        <v>58</v>
      </c>
      <c r="AG1448">
        <v>2</v>
      </c>
      <c r="AH1448">
        <v>0</v>
      </c>
      <c r="AI1448" s="3">
        <v>29664.86</v>
      </c>
    </row>
    <row r="1449" spans="17:35" x14ac:dyDescent="0.3">
      <c r="Q1449" t="str">
        <f t="shared" ca="1" si="51"/>
        <v>18_83</v>
      </c>
      <c r="R1449" s="3">
        <f ca="1">RANK(W1449,OFFSET($W$4,VLOOKUP($S1449,$Y$4:$AA$23,2,FALSE),0):OFFSET($W$4,VLOOKUP($S1449,$Y$4:$AA$23,3,FALSE),0))</f>
        <v>83</v>
      </c>
      <c r="S1449">
        <v>18</v>
      </c>
      <c r="T1449">
        <v>60</v>
      </c>
      <c r="U1449">
        <v>1</v>
      </c>
      <c r="V1449">
        <v>0.2</v>
      </c>
      <c r="W1449" s="3">
        <v>36477.699999999997</v>
      </c>
      <c r="X1449" s="3"/>
      <c r="Y1449" s="3"/>
      <c r="Z1449" s="3"/>
      <c r="AA1449" s="3"/>
      <c r="AB1449" s="3"/>
      <c r="AC1449" t="str">
        <f t="shared" ca="1" si="50"/>
        <v>18_82</v>
      </c>
      <c r="AD1449" s="3">
        <f ca="1">RANK(AI1449,OFFSET($AI$4,VLOOKUP($S1449,$AK$4:$AM$23,2,FALSE),0):OFFSET($AI$4,VLOOKUP($S1449,$Y$4:$AA$23,3,FALSE),0))</f>
        <v>82</v>
      </c>
      <c r="AE1449">
        <v>18</v>
      </c>
      <c r="AF1449">
        <v>60</v>
      </c>
      <c r="AG1449">
        <v>1</v>
      </c>
      <c r="AH1449">
        <v>0.2</v>
      </c>
      <c r="AI1449" s="3">
        <v>36477.699999999997</v>
      </c>
    </row>
    <row r="1450" spans="17:35" x14ac:dyDescent="0.3">
      <c r="Q1450" t="str">
        <f t="shared" ca="1" si="51"/>
        <v>18_110</v>
      </c>
      <c r="R1450" s="3">
        <f ca="1">RANK(W1450,OFFSET($W$4,VLOOKUP($S1450,$Y$4:$AA$23,2,FALSE),0):OFFSET($W$4,VLOOKUP($S1450,$Y$4:$AA$23,3,FALSE),0))</f>
        <v>110</v>
      </c>
      <c r="S1450">
        <v>18</v>
      </c>
      <c r="T1450">
        <v>61</v>
      </c>
      <c r="U1450">
        <v>1</v>
      </c>
      <c r="V1450">
        <v>0.2</v>
      </c>
      <c r="W1450" s="3">
        <v>18995.47</v>
      </c>
      <c r="X1450" s="3"/>
      <c r="Y1450" s="3"/>
      <c r="Z1450" s="3"/>
      <c r="AA1450" s="3"/>
      <c r="AB1450" s="3"/>
      <c r="AC1450" t="str">
        <f t="shared" ca="1" si="50"/>
        <v>18_110</v>
      </c>
      <c r="AD1450" s="3">
        <f ca="1">RANK(AI1450,OFFSET($AI$4,VLOOKUP($S1450,$AK$4:$AM$23,2,FALSE),0):OFFSET($AI$4,VLOOKUP($S1450,$Y$4:$AA$23,3,FALSE),0))</f>
        <v>110</v>
      </c>
      <c r="AE1450">
        <v>18</v>
      </c>
      <c r="AF1450">
        <v>61</v>
      </c>
      <c r="AG1450">
        <v>1</v>
      </c>
      <c r="AH1450">
        <v>0.2</v>
      </c>
      <c r="AI1450" s="3">
        <v>18995.47</v>
      </c>
    </row>
    <row r="1451" spans="17:35" x14ac:dyDescent="0.3">
      <c r="Q1451" t="str">
        <f t="shared" ca="1" si="51"/>
        <v>18_32</v>
      </c>
      <c r="R1451" s="3">
        <f ca="1">RANK(W1451,OFFSET($W$4,VLOOKUP($S1451,$Y$4:$AA$23,2,FALSE),0):OFFSET($W$4,VLOOKUP($S1451,$Y$4:$AA$23,3,FALSE),0))</f>
        <v>32</v>
      </c>
      <c r="S1451">
        <v>18</v>
      </c>
      <c r="T1451">
        <v>61</v>
      </c>
      <c r="U1451">
        <v>2</v>
      </c>
      <c r="V1451">
        <v>0</v>
      </c>
      <c r="W1451" s="3">
        <v>87317.81</v>
      </c>
      <c r="X1451" s="3"/>
      <c r="Y1451" s="3"/>
      <c r="Z1451" s="3"/>
      <c r="AA1451" s="3"/>
      <c r="AB1451" s="3"/>
      <c r="AC1451" t="str">
        <f t="shared" ca="1" si="50"/>
        <v>18_31</v>
      </c>
      <c r="AD1451" s="3">
        <f ca="1">RANK(AI1451,OFFSET($AI$4,VLOOKUP($S1451,$AK$4:$AM$23,2,FALSE),0):OFFSET($AI$4,VLOOKUP($S1451,$Y$4:$AA$23,3,FALSE),0))</f>
        <v>31</v>
      </c>
      <c r="AE1451">
        <v>18</v>
      </c>
      <c r="AF1451">
        <v>61</v>
      </c>
      <c r="AG1451">
        <v>2</v>
      </c>
      <c r="AH1451">
        <v>0</v>
      </c>
      <c r="AI1451" s="3">
        <v>74227.679999999993</v>
      </c>
    </row>
    <row r="1452" spans="17:35" x14ac:dyDescent="0.3">
      <c r="Q1452" t="str">
        <f t="shared" ca="1" si="51"/>
        <v>18_59</v>
      </c>
      <c r="R1452" s="3">
        <f ca="1">RANK(W1452,OFFSET($W$4,VLOOKUP($S1452,$Y$4:$AA$23,2,FALSE),0):OFFSET($W$4,VLOOKUP($S1452,$Y$4:$AA$23,3,FALSE),0))</f>
        <v>59</v>
      </c>
      <c r="S1452">
        <v>18</v>
      </c>
      <c r="T1452">
        <v>63</v>
      </c>
      <c r="U1452">
        <v>2</v>
      </c>
      <c r="V1452">
        <v>0</v>
      </c>
      <c r="W1452" s="3">
        <v>52583.45</v>
      </c>
      <c r="X1452" s="3"/>
      <c r="Y1452" s="3"/>
      <c r="Z1452" s="3"/>
      <c r="AA1452" s="3"/>
      <c r="AB1452" s="3"/>
      <c r="AC1452" t="str">
        <f t="shared" ca="1" si="50"/>
        <v>18_58</v>
      </c>
      <c r="AD1452" s="3">
        <f ca="1">RANK(AI1452,OFFSET($AI$4,VLOOKUP($S1452,$AK$4:$AM$23,2,FALSE),0):OFFSET($AI$4,VLOOKUP($S1452,$Y$4:$AA$23,3,FALSE),0))</f>
        <v>58</v>
      </c>
      <c r="AE1452">
        <v>18</v>
      </c>
      <c r="AF1452">
        <v>63</v>
      </c>
      <c r="AG1452">
        <v>2</v>
      </c>
      <c r="AH1452">
        <v>0</v>
      </c>
      <c r="AI1452" s="3">
        <v>52583.45</v>
      </c>
    </row>
    <row r="1453" spans="17:35" x14ac:dyDescent="0.3">
      <c r="Q1453" t="str">
        <f t="shared" ca="1" si="51"/>
        <v>18_60</v>
      </c>
      <c r="R1453" s="3">
        <f ca="1">RANK(W1453,OFFSET($W$4,VLOOKUP($S1453,$Y$4:$AA$23,2,FALSE),0):OFFSET($W$4,VLOOKUP($S1453,$Y$4:$AA$23,3,FALSE),0))</f>
        <v>60</v>
      </c>
      <c r="S1453">
        <v>18</v>
      </c>
      <c r="T1453">
        <v>64</v>
      </c>
      <c r="U1453">
        <v>1</v>
      </c>
      <c r="V1453">
        <v>0.2</v>
      </c>
      <c r="W1453" s="3">
        <v>51695.81</v>
      </c>
      <c r="X1453" s="3"/>
      <c r="Y1453" s="3"/>
      <c r="Z1453" s="3"/>
      <c r="AA1453" s="3"/>
      <c r="AB1453" s="3"/>
      <c r="AC1453" t="str">
        <f t="shared" ca="1" si="50"/>
        <v>18_59</v>
      </c>
      <c r="AD1453" s="3">
        <f ca="1">RANK(AI1453,OFFSET($AI$4,VLOOKUP($S1453,$AK$4:$AM$23,2,FALSE),0):OFFSET($AI$4,VLOOKUP($S1453,$Y$4:$AA$23,3,FALSE),0))</f>
        <v>59</v>
      </c>
      <c r="AE1453">
        <v>18</v>
      </c>
      <c r="AF1453">
        <v>64</v>
      </c>
      <c r="AG1453">
        <v>1</v>
      </c>
      <c r="AH1453">
        <v>0.2</v>
      </c>
      <c r="AI1453" s="3">
        <v>51695.81</v>
      </c>
    </row>
    <row r="1454" spans="17:35" x14ac:dyDescent="0.3">
      <c r="Q1454" t="str">
        <f t="shared" ca="1" si="51"/>
        <v>18_90</v>
      </c>
      <c r="R1454" s="3">
        <f ca="1">RANK(W1454,OFFSET($W$4,VLOOKUP($S1454,$Y$4:$AA$23,2,FALSE),0):OFFSET($W$4,VLOOKUP($S1454,$Y$4:$AA$23,3,FALSE),0))</f>
        <v>90</v>
      </c>
      <c r="S1454">
        <v>18</v>
      </c>
      <c r="T1454">
        <v>64</v>
      </c>
      <c r="U1454">
        <v>2</v>
      </c>
      <c r="V1454">
        <v>0</v>
      </c>
      <c r="W1454" s="3">
        <v>33942.68</v>
      </c>
      <c r="X1454" s="3"/>
      <c r="Y1454" s="3"/>
      <c r="Z1454" s="3"/>
      <c r="AA1454" s="3"/>
      <c r="AB1454" s="3"/>
      <c r="AC1454" t="str">
        <f t="shared" ca="1" si="50"/>
        <v>18_90</v>
      </c>
      <c r="AD1454" s="3">
        <f ca="1">RANK(AI1454,OFFSET($AI$4,VLOOKUP($S1454,$AK$4:$AM$23,2,FALSE),0):OFFSET($AI$4,VLOOKUP($S1454,$Y$4:$AA$23,3,FALSE),0))</f>
        <v>90</v>
      </c>
      <c r="AE1454">
        <v>18</v>
      </c>
      <c r="AF1454">
        <v>64</v>
      </c>
      <c r="AG1454">
        <v>2</v>
      </c>
      <c r="AH1454">
        <v>0</v>
      </c>
      <c r="AI1454" s="3">
        <v>33942.68</v>
      </c>
    </row>
    <row r="1455" spans="17:35" x14ac:dyDescent="0.3">
      <c r="Q1455" t="str">
        <f t="shared" ca="1" si="51"/>
        <v>18_122</v>
      </c>
      <c r="R1455" s="3">
        <f ca="1">RANK(W1455,OFFSET($W$4,VLOOKUP($S1455,$Y$4:$AA$23,2,FALSE),0):OFFSET($W$4,VLOOKUP($S1455,$Y$4:$AA$23,3,FALSE),0))</f>
        <v>122</v>
      </c>
      <c r="S1455">
        <v>18</v>
      </c>
      <c r="T1455">
        <v>65</v>
      </c>
      <c r="U1455">
        <v>1</v>
      </c>
      <c r="V1455">
        <v>0.2</v>
      </c>
      <c r="W1455" s="3">
        <v>3845.67</v>
      </c>
      <c r="X1455" s="3"/>
      <c r="Y1455" s="3"/>
      <c r="Z1455" s="3"/>
      <c r="AA1455" s="3"/>
      <c r="AB1455" s="3"/>
      <c r="AC1455" t="str">
        <f t="shared" ca="1" si="50"/>
        <v>18_122</v>
      </c>
      <c r="AD1455" s="3">
        <f ca="1">RANK(AI1455,OFFSET($AI$4,VLOOKUP($S1455,$AK$4:$AM$23,2,FALSE),0):OFFSET($AI$4,VLOOKUP($S1455,$Y$4:$AA$23,3,FALSE),0))</f>
        <v>122</v>
      </c>
      <c r="AE1455">
        <v>18</v>
      </c>
      <c r="AF1455">
        <v>65</v>
      </c>
      <c r="AG1455">
        <v>1</v>
      </c>
      <c r="AH1455">
        <v>0.2</v>
      </c>
      <c r="AI1455" s="3">
        <v>3845.67</v>
      </c>
    </row>
    <row r="1456" spans="17:35" x14ac:dyDescent="0.3">
      <c r="Q1456" t="str">
        <f t="shared" ca="1" si="51"/>
        <v>18_38</v>
      </c>
      <c r="R1456" s="3">
        <f ca="1">RANK(W1456,OFFSET($W$4,VLOOKUP($S1456,$Y$4:$AA$23,2,FALSE),0):OFFSET($W$4,VLOOKUP($S1456,$Y$4:$AA$23,3,FALSE),0))</f>
        <v>38</v>
      </c>
      <c r="S1456">
        <v>18</v>
      </c>
      <c r="T1456">
        <v>65</v>
      </c>
      <c r="U1456">
        <v>2</v>
      </c>
      <c r="V1456">
        <v>0</v>
      </c>
      <c r="W1456" s="3">
        <v>75310.2</v>
      </c>
      <c r="X1456" s="3"/>
      <c r="Y1456" s="3"/>
      <c r="Z1456" s="3"/>
      <c r="AA1456" s="3"/>
      <c r="AB1456" s="3"/>
      <c r="AC1456" t="str">
        <f t="shared" ca="1" si="50"/>
        <v>18_29</v>
      </c>
      <c r="AD1456" s="3">
        <f ca="1">RANK(AI1456,OFFSET($AI$4,VLOOKUP($S1456,$AK$4:$AM$23,2,FALSE),0):OFFSET($AI$4,VLOOKUP($S1456,$Y$4:$AA$23,3,FALSE),0))</f>
        <v>29</v>
      </c>
      <c r="AE1456">
        <v>18</v>
      </c>
      <c r="AF1456">
        <v>65</v>
      </c>
      <c r="AG1456">
        <v>2</v>
      </c>
      <c r="AH1456">
        <v>0</v>
      </c>
      <c r="AI1456" s="3">
        <v>75310.2</v>
      </c>
    </row>
    <row r="1457" spans="17:35" x14ac:dyDescent="0.3">
      <c r="Q1457" t="str">
        <f t="shared" ca="1" si="51"/>
        <v>18_106</v>
      </c>
      <c r="R1457" s="3">
        <f ca="1">RANK(W1457,OFFSET($W$4,VLOOKUP($S1457,$Y$4:$AA$23,2,FALSE),0):OFFSET($W$4,VLOOKUP($S1457,$Y$4:$AA$23,3,FALSE),0))</f>
        <v>106</v>
      </c>
      <c r="S1457">
        <v>18</v>
      </c>
      <c r="T1457">
        <v>66</v>
      </c>
      <c r="U1457">
        <v>1</v>
      </c>
      <c r="V1457">
        <v>0.2</v>
      </c>
      <c r="W1457" s="3">
        <v>24059.200000000001</v>
      </c>
      <c r="X1457" s="3"/>
      <c r="Y1457" s="3"/>
      <c r="Z1457" s="3"/>
      <c r="AA1457" s="3"/>
      <c r="AB1457" s="3"/>
      <c r="AC1457" t="str">
        <f t="shared" ca="1" si="50"/>
        <v>18_106</v>
      </c>
      <c r="AD1457" s="3">
        <f ca="1">RANK(AI1457,OFFSET($AI$4,VLOOKUP($S1457,$AK$4:$AM$23,2,FALSE),0):OFFSET($AI$4,VLOOKUP($S1457,$Y$4:$AA$23,3,FALSE),0))</f>
        <v>106</v>
      </c>
      <c r="AE1457">
        <v>18</v>
      </c>
      <c r="AF1457">
        <v>66</v>
      </c>
      <c r="AG1457">
        <v>1</v>
      </c>
      <c r="AH1457">
        <v>0.2</v>
      </c>
      <c r="AI1457" s="3">
        <v>24059.200000000001</v>
      </c>
    </row>
    <row r="1458" spans="17:35" x14ac:dyDescent="0.3">
      <c r="Q1458" t="str">
        <f t="shared" ca="1" si="51"/>
        <v>18_21</v>
      </c>
      <c r="R1458" s="3">
        <f ca="1">RANK(W1458,OFFSET($W$4,VLOOKUP($S1458,$Y$4:$AA$23,2,FALSE),0):OFFSET($W$4,VLOOKUP($S1458,$Y$4:$AA$23,3,FALSE),0))</f>
        <v>21</v>
      </c>
      <c r="S1458">
        <v>18</v>
      </c>
      <c r="T1458">
        <v>66</v>
      </c>
      <c r="U1458">
        <v>2</v>
      </c>
      <c r="V1458">
        <v>0</v>
      </c>
      <c r="W1458" s="3">
        <v>96535.9</v>
      </c>
      <c r="X1458" s="3"/>
      <c r="Y1458" s="3"/>
      <c r="Z1458" s="3"/>
      <c r="AA1458" s="3"/>
      <c r="AB1458" s="3"/>
      <c r="AC1458" t="str">
        <f t="shared" ca="1" si="50"/>
        <v>18_13</v>
      </c>
      <c r="AD1458" s="3">
        <f ca="1">RANK(AI1458,OFFSET($AI$4,VLOOKUP($S1458,$AK$4:$AM$23,2,FALSE),0):OFFSET($AI$4,VLOOKUP($S1458,$Y$4:$AA$23,3,FALSE),0))</f>
        <v>13</v>
      </c>
      <c r="AE1458">
        <v>18</v>
      </c>
      <c r="AF1458">
        <v>66</v>
      </c>
      <c r="AG1458">
        <v>2</v>
      </c>
      <c r="AH1458">
        <v>0</v>
      </c>
      <c r="AI1458" s="3">
        <v>96535.9</v>
      </c>
    </row>
    <row r="1459" spans="17:35" x14ac:dyDescent="0.3">
      <c r="Q1459" t="str">
        <f t="shared" ca="1" si="51"/>
        <v>18_4</v>
      </c>
      <c r="R1459" s="3">
        <f ca="1">RANK(W1459,OFFSET($W$4,VLOOKUP($S1459,$Y$4:$AA$23,2,FALSE),0):OFFSET($W$4,VLOOKUP($S1459,$Y$4:$AA$23,3,FALSE),0))</f>
        <v>4</v>
      </c>
      <c r="S1459">
        <v>18</v>
      </c>
      <c r="T1459">
        <v>67</v>
      </c>
      <c r="U1459">
        <v>2</v>
      </c>
      <c r="V1459">
        <v>0</v>
      </c>
      <c r="W1459" s="3">
        <v>134635.81</v>
      </c>
      <c r="X1459" s="3"/>
      <c r="Y1459" s="3"/>
      <c r="Z1459" s="3"/>
      <c r="AA1459" s="3"/>
      <c r="AB1459" s="3"/>
      <c r="AC1459" t="str">
        <f t="shared" ca="1" si="50"/>
        <v>18_20</v>
      </c>
      <c r="AD1459" s="3">
        <f ca="1">RANK(AI1459,OFFSET($AI$4,VLOOKUP($S1459,$AK$4:$AM$23,2,FALSE),0):OFFSET($AI$4,VLOOKUP($S1459,$Y$4:$AA$23,3,FALSE),0))</f>
        <v>20</v>
      </c>
      <c r="AE1459">
        <v>18</v>
      </c>
      <c r="AF1459">
        <v>67</v>
      </c>
      <c r="AG1459">
        <v>2</v>
      </c>
      <c r="AH1459">
        <v>0</v>
      </c>
      <c r="AI1459" s="3">
        <v>86870.49</v>
      </c>
    </row>
    <row r="1460" spans="17:35" x14ac:dyDescent="0.3">
      <c r="Q1460" t="str">
        <f t="shared" ca="1" si="51"/>
        <v>18_118</v>
      </c>
      <c r="R1460" s="3">
        <f ca="1">RANK(W1460,OFFSET($W$4,VLOOKUP($S1460,$Y$4:$AA$23,2,FALSE),0):OFFSET($W$4,VLOOKUP($S1460,$Y$4:$AA$23,3,FALSE),0))</f>
        <v>118</v>
      </c>
      <c r="S1460">
        <v>18</v>
      </c>
      <c r="T1460">
        <v>68</v>
      </c>
      <c r="U1460">
        <v>1</v>
      </c>
      <c r="V1460">
        <v>0.2</v>
      </c>
      <c r="W1460" s="3">
        <v>11470.18</v>
      </c>
      <c r="X1460" s="3"/>
      <c r="Y1460" s="3"/>
      <c r="Z1460" s="3"/>
      <c r="AA1460" s="3"/>
      <c r="AB1460" s="3"/>
      <c r="AC1460" t="str">
        <f t="shared" ca="1" si="50"/>
        <v>18_118</v>
      </c>
      <c r="AD1460" s="3">
        <f ca="1">RANK(AI1460,OFFSET($AI$4,VLOOKUP($S1460,$AK$4:$AM$23,2,FALSE),0):OFFSET($AI$4,VLOOKUP($S1460,$Y$4:$AA$23,3,FALSE),0))</f>
        <v>118</v>
      </c>
      <c r="AE1460">
        <v>18</v>
      </c>
      <c r="AF1460">
        <v>68</v>
      </c>
      <c r="AG1460">
        <v>1</v>
      </c>
      <c r="AH1460">
        <v>0.2</v>
      </c>
      <c r="AI1460" s="3">
        <v>11470.18</v>
      </c>
    </row>
    <row r="1461" spans="17:35" x14ac:dyDescent="0.3">
      <c r="Q1461" t="str">
        <f t="shared" ca="1" si="51"/>
        <v>18_42</v>
      </c>
      <c r="R1461" s="3">
        <f ca="1">RANK(W1461,OFFSET($W$4,VLOOKUP($S1461,$Y$4:$AA$23,2,FALSE),0):OFFSET($W$4,VLOOKUP($S1461,$Y$4:$AA$23,3,FALSE),0))</f>
        <v>42</v>
      </c>
      <c r="S1461">
        <v>18</v>
      </c>
      <c r="T1461">
        <v>68</v>
      </c>
      <c r="U1461">
        <v>2</v>
      </c>
      <c r="V1461">
        <v>0</v>
      </c>
      <c r="W1461" s="3">
        <v>72180.92</v>
      </c>
      <c r="X1461" s="3"/>
      <c r="Y1461" s="3"/>
      <c r="Z1461" s="3"/>
      <c r="AA1461" s="3"/>
      <c r="AB1461" s="3"/>
      <c r="AC1461" t="str">
        <f t="shared" ca="1" si="50"/>
        <v>18_35</v>
      </c>
      <c r="AD1461" s="3">
        <f ca="1">RANK(AI1461,OFFSET($AI$4,VLOOKUP($S1461,$AK$4:$AM$23,2,FALSE),0):OFFSET($AI$4,VLOOKUP($S1461,$Y$4:$AA$23,3,FALSE),0))</f>
        <v>35</v>
      </c>
      <c r="AE1461">
        <v>18</v>
      </c>
      <c r="AF1461">
        <v>68</v>
      </c>
      <c r="AG1461">
        <v>2</v>
      </c>
      <c r="AH1461">
        <v>0</v>
      </c>
      <c r="AI1461" s="3">
        <v>72180.92</v>
      </c>
    </row>
    <row r="1462" spans="17:35" x14ac:dyDescent="0.3">
      <c r="Q1462" t="str">
        <f t="shared" ca="1" si="51"/>
        <v>18_100</v>
      </c>
      <c r="R1462" s="3">
        <f ca="1">RANK(W1462,OFFSET($W$4,VLOOKUP($S1462,$Y$4:$AA$23,2,FALSE),0):OFFSET($W$4,VLOOKUP($S1462,$Y$4:$AA$23,3,FALSE),0))</f>
        <v>100</v>
      </c>
      <c r="S1462">
        <v>18</v>
      </c>
      <c r="T1462">
        <v>69</v>
      </c>
      <c r="U1462">
        <v>1</v>
      </c>
      <c r="V1462">
        <v>0.2</v>
      </c>
      <c r="W1462" s="3">
        <v>28720.22</v>
      </c>
      <c r="X1462" s="3"/>
      <c r="Y1462" s="3"/>
      <c r="Z1462" s="3"/>
      <c r="AA1462" s="3"/>
      <c r="AB1462" s="3"/>
      <c r="AC1462" t="str">
        <f t="shared" ca="1" si="50"/>
        <v>18_100</v>
      </c>
      <c r="AD1462" s="3">
        <f ca="1">RANK(AI1462,OFFSET($AI$4,VLOOKUP($S1462,$AK$4:$AM$23,2,FALSE),0):OFFSET($AI$4,VLOOKUP($S1462,$Y$4:$AA$23,3,FALSE),0))</f>
        <v>100</v>
      </c>
      <c r="AE1462">
        <v>18</v>
      </c>
      <c r="AF1462">
        <v>69</v>
      </c>
      <c r="AG1462">
        <v>1</v>
      </c>
      <c r="AH1462">
        <v>0.2</v>
      </c>
      <c r="AI1462" s="3">
        <v>28720.22</v>
      </c>
    </row>
    <row r="1463" spans="17:35" x14ac:dyDescent="0.3">
      <c r="Q1463" t="str">
        <f t="shared" ca="1" si="51"/>
        <v>18_19</v>
      </c>
      <c r="R1463" s="3">
        <f ca="1">RANK(W1463,OFFSET($W$4,VLOOKUP($S1463,$Y$4:$AA$23,2,FALSE),0):OFFSET($W$4,VLOOKUP($S1463,$Y$4:$AA$23,3,FALSE),0))</f>
        <v>19</v>
      </c>
      <c r="S1463">
        <v>18</v>
      </c>
      <c r="T1463">
        <v>69</v>
      </c>
      <c r="U1463">
        <v>2</v>
      </c>
      <c r="V1463">
        <v>0</v>
      </c>
      <c r="W1463" s="3">
        <v>101634.2</v>
      </c>
      <c r="X1463" s="3"/>
      <c r="Y1463" s="3"/>
      <c r="Z1463" s="3"/>
      <c r="AA1463" s="3"/>
      <c r="AB1463" s="3"/>
      <c r="AC1463" t="str">
        <f t="shared" ca="1" si="50"/>
        <v>18_32</v>
      </c>
      <c r="AD1463" s="3">
        <f ca="1">RANK(AI1463,OFFSET($AI$4,VLOOKUP($S1463,$AK$4:$AM$23,2,FALSE),0):OFFSET($AI$4,VLOOKUP($S1463,$Y$4:$AA$23,3,FALSE),0))</f>
        <v>32</v>
      </c>
      <c r="AE1463">
        <v>18</v>
      </c>
      <c r="AF1463">
        <v>69</v>
      </c>
      <c r="AG1463">
        <v>2</v>
      </c>
      <c r="AH1463">
        <v>0</v>
      </c>
      <c r="AI1463" s="3">
        <v>73597.36</v>
      </c>
    </row>
    <row r="1464" spans="17:35" x14ac:dyDescent="0.3">
      <c r="Q1464" t="str">
        <f t="shared" ca="1" si="51"/>
        <v>18_34</v>
      </c>
      <c r="R1464" s="3">
        <f ca="1">RANK(W1464,OFFSET($W$4,VLOOKUP($S1464,$Y$4:$AA$23,2,FALSE),0):OFFSET($W$4,VLOOKUP($S1464,$Y$4:$AA$23,3,FALSE),0))</f>
        <v>34</v>
      </c>
      <c r="S1464">
        <v>18</v>
      </c>
      <c r="T1464">
        <v>70</v>
      </c>
      <c r="U1464">
        <v>1</v>
      </c>
      <c r="V1464">
        <v>0.2</v>
      </c>
      <c r="W1464" s="3">
        <v>85972.44</v>
      </c>
      <c r="X1464" s="3"/>
      <c r="Y1464" s="3"/>
      <c r="Z1464" s="3"/>
      <c r="AA1464" s="3"/>
      <c r="AB1464" s="3"/>
      <c r="AC1464" t="str">
        <f t="shared" ca="1" si="50"/>
        <v>18_21</v>
      </c>
      <c r="AD1464" s="3">
        <f ca="1">RANK(AI1464,OFFSET($AI$4,VLOOKUP($S1464,$AK$4:$AM$23,2,FALSE),0):OFFSET($AI$4,VLOOKUP($S1464,$Y$4:$AA$23,3,FALSE),0))</f>
        <v>21</v>
      </c>
      <c r="AE1464">
        <v>18</v>
      </c>
      <c r="AF1464">
        <v>70</v>
      </c>
      <c r="AG1464">
        <v>1</v>
      </c>
      <c r="AH1464">
        <v>0.2</v>
      </c>
      <c r="AI1464" s="3">
        <v>85972.44</v>
      </c>
    </row>
    <row r="1465" spans="17:35" x14ac:dyDescent="0.3">
      <c r="Q1465" t="str">
        <f t="shared" ca="1" si="51"/>
        <v>18_30</v>
      </c>
      <c r="R1465" s="3">
        <f ca="1">RANK(W1465,OFFSET($W$4,VLOOKUP($S1465,$Y$4:$AA$23,2,FALSE),0):OFFSET($W$4,VLOOKUP($S1465,$Y$4:$AA$23,3,FALSE),0))</f>
        <v>30</v>
      </c>
      <c r="S1465">
        <v>18</v>
      </c>
      <c r="T1465">
        <v>71</v>
      </c>
      <c r="U1465">
        <v>2</v>
      </c>
      <c r="V1465">
        <v>0</v>
      </c>
      <c r="W1465" s="3">
        <v>88546.73</v>
      </c>
      <c r="X1465" s="3"/>
      <c r="Y1465" s="3"/>
      <c r="Z1465" s="3"/>
      <c r="AA1465" s="3"/>
      <c r="AB1465" s="3"/>
      <c r="AC1465" t="str">
        <f t="shared" ca="1" si="50"/>
        <v>18_18</v>
      </c>
      <c r="AD1465" s="3">
        <f ca="1">RANK(AI1465,OFFSET($AI$4,VLOOKUP($S1465,$AK$4:$AM$23,2,FALSE),0):OFFSET($AI$4,VLOOKUP($S1465,$Y$4:$AA$23,3,FALSE),0))</f>
        <v>18</v>
      </c>
      <c r="AE1465">
        <v>18</v>
      </c>
      <c r="AF1465">
        <v>71</v>
      </c>
      <c r="AG1465">
        <v>2</v>
      </c>
      <c r="AH1465">
        <v>0</v>
      </c>
      <c r="AI1465" s="3">
        <v>88546.73</v>
      </c>
    </row>
    <row r="1466" spans="17:35" x14ac:dyDescent="0.3">
      <c r="Q1466" t="str">
        <f t="shared" ca="1" si="51"/>
        <v>18_52</v>
      </c>
      <c r="R1466" s="3">
        <f ca="1">RANK(W1466,OFFSET($W$4,VLOOKUP($S1466,$Y$4:$AA$23,2,FALSE),0):OFFSET($W$4,VLOOKUP($S1466,$Y$4:$AA$23,3,FALSE),0))</f>
        <v>52</v>
      </c>
      <c r="S1466">
        <v>18</v>
      </c>
      <c r="T1466">
        <v>76</v>
      </c>
      <c r="U1466">
        <v>1</v>
      </c>
      <c r="V1466">
        <v>0.2</v>
      </c>
      <c r="W1466" s="3">
        <v>57052.5</v>
      </c>
      <c r="X1466" s="3"/>
      <c r="Y1466" s="3"/>
      <c r="Z1466" s="3"/>
      <c r="AA1466" s="3"/>
      <c r="AB1466" s="3"/>
      <c r="AC1466" t="str">
        <f t="shared" ca="1" si="50"/>
        <v>18_49</v>
      </c>
      <c r="AD1466" s="3">
        <f ca="1">RANK(AI1466,OFFSET($AI$4,VLOOKUP($S1466,$AK$4:$AM$23,2,FALSE),0):OFFSET($AI$4,VLOOKUP($S1466,$Y$4:$AA$23,3,FALSE),0))</f>
        <v>49</v>
      </c>
      <c r="AE1466">
        <v>18</v>
      </c>
      <c r="AF1466">
        <v>76</v>
      </c>
      <c r="AG1466">
        <v>1</v>
      </c>
      <c r="AH1466">
        <v>0.2</v>
      </c>
      <c r="AI1466" s="3">
        <v>57052.5</v>
      </c>
    </row>
    <row r="1467" spans="17:35" x14ac:dyDescent="0.3">
      <c r="Q1467" t="str">
        <f t="shared" ca="1" si="51"/>
        <v>18_71</v>
      </c>
      <c r="R1467" s="3">
        <f ca="1">RANK(W1467,OFFSET($W$4,VLOOKUP($S1467,$Y$4:$AA$23,2,FALSE),0):OFFSET($W$4,VLOOKUP($S1467,$Y$4:$AA$23,3,FALSE),0))</f>
        <v>71</v>
      </c>
      <c r="S1467">
        <v>18</v>
      </c>
      <c r="T1467">
        <v>77</v>
      </c>
      <c r="U1467">
        <v>2</v>
      </c>
      <c r="V1467">
        <v>0</v>
      </c>
      <c r="W1467" s="3">
        <v>44181.99</v>
      </c>
      <c r="X1467" s="3"/>
      <c r="Y1467" s="3"/>
      <c r="Z1467" s="3"/>
      <c r="AA1467" s="3"/>
      <c r="AB1467" s="3"/>
      <c r="AC1467" t="str">
        <f t="shared" ca="1" si="50"/>
        <v>18_69</v>
      </c>
      <c r="AD1467" s="3">
        <f ca="1">RANK(AI1467,OFFSET($AI$4,VLOOKUP($S1467,$AK$4:$AM$23,2,FALSE),0):OFFSET($AI$4,VLOOKUP($S1467,$Y$4:$AA$23,3,FALSE),0))</f>
        <v>69</v>
      </c>
      <c r="AE1467">
        <v>18</v>
      </c>
      <c r="AF1467">
        <v>77</v>
      </c>
      <c r="AG1467">
        <v>2</v>
      </c>
      <c r="AH1467">
        <v>0</v>
      </c>
      <c r="AI1467" s="3">
        <v>44181.99</v>
      </c>
    </row>
    <row r="1468" spans="17:35" x14ac:dyDescent="0.3">
      <c r="Q1468" t="str">
        <f t="shared" ca="1" si="51"/>
        <v>18_62</v>
      </c>
      <c r="R1468" s="3">
        <f ca="1">RANK(W1468,OFFSET($W$4,VLOOKUP($S1468,$Y$4:$AA$23,2,FALSE),0):OFFSET($W$4,VLOOKUP($S1468,$Y$4:$AA$23,3,FALSE),0))</f>
        <v>62</v>
      </c>
      <c r="S1468">
        <v>18</v>
      </c>
      <c r="T1468">
        <v>80</v>
      </c>
      <c r="U1468">
        <v>1</v>
      </c>
      <c r="V1468">
        <v>0.2</v>
      </c>
      <c r="W1468" s="3">
        <v>50727.8</v>
      </c>
      <c r="X1468" s="3"/>
      <c r="Y1468" s="3"/>
      <c r="Z1468" s="3"/>
      <c r="AA1468" s="3"/>
      <c r="AB1468" s="3"/>
      <c r="AC1468" t="str">
        <f t="shared" ca="1" si="50"/>
        <v>18_60</v>
      </c>
      <c r="AD1468" s="3">
        <f ca="1">RANK(AI1468,OFFSET($AI$4,VLOOKUP($S1468,$AK$4:$AM$23,2,FALSE),0):OFFSET($AI$4,VLOOKUP($S1468,$Y$4:$AA$23,3,FALSE),0))</f>
        <v>60</v>
      </c>
      <c r="AE1468">
        <v>18</v>
      </c>
      <c r="AF1468">
        <v>80</v>
      </c>
      <c r="AG1468">
        <v>1</v>
      </c>
      <c r="AH1468">
        <v>0.2</v>
      </c>
      <c r="AI1468" s="3">
        <v>50727.8</v>
      </c>
    </row>
    <row r="1469" spans="17:35" x14ac:dyDescent="0.3">
      <c r="Q1469" t="str">
        <f t="shared" ca="1" si="51"/>
        <v>18_96</v>
      </c>
      <c r="R1469" s="3">
        <f ca="1">RANK(W1469,OFFSET($W$4,VLOOKUP($S1469,$Y$4:$AA$23,2,FALSE),0):OFFSET($W$4,VLOOKUP($S1469,$Y$4:$AA$23,3,FALSE),0))</f>
        <v>96</v>
      </c>
      <c r="S1469">
        <v>18</v>
      </c>
      <c r="T1469">
        <v>80</v>
      </c>
      <c r="U1469">
        <v>2</v>
      </c>
      <c r="V1469">
        <v>0</v>
      </c>
      <c r="W1469" s="3">
        <v>30382.45</v>
      </c>
      <c r="X1469" s="3"/>
      <c r="Y1469" s="3"/>
      <c r="Z1469" s="3"/>
      <c r="AA1469" s="3"/>
      <c r="AB1469" s="3"/>
      <c r="AC1469" t="str">
        <f t="shared" ca="1" si="50"/>
        <v>18_96</v>
      </c>
      <c r="AD1469" s="3">
        <f ca="1">RANK(AI1469,OFFSET($AI$4,VLOOKUP($S1469,$AK$4:$AM$23,2,FALSE),0):OFFSET($AI$4,VLOOKUP($S1469,$Y$4:$AA$23,3,FALSE),0))</f>
        <v>96</v>
      </c>
      <c r="AE1469">
        <v>18</v>
      </c>
      <c r="AF1469">
        <v>80</v>
      </c>
      <c r="AG1469">
        <v>2</v>
      </c>
      <c r="AH1469">
        <v>0</v>
      </c>
      <c r="AI1469" s="3">
        <v>30382.45</v>
      </c>
    </row>
    <row r="1470" spans="17:35" x14ac:dyDescent="0.3">
      <c r="Q1470" t="str">
        <f t="shared" ca="1" si="51"/>
        <v>18_28</v>
      </c>
      <c r="R1470" s="3">
        <f ca="1">RANK(W1470,OFFSET($W$4,VLOOKUP($S1470,$Y$4:$AA$23,2,FALSE),0):OFFSET($W$4,VLOOKUP($S1470,$Y$4:$AA$23,3,FALSE),0))</f>
        <v>28</v>
      </c>
      <c r="S1470">
        <v>18</v>
      </c>
      <c r="T1470">
        <v>81</v>
      </c>
      <c r="U1470">
        <v>2</v>
      </c>
      <c r="V1470">
        <v>0</v>
      </c>
      <c r="W1470" s="3">
        <v>90270.62</v>
      </c>
      <c r="X1470" s="3"/>
      <c r="Y1470" s="3"/>
      <c r="Z1470" s="3"/>
      <c r="AA1470" s="3"/>
      <c r="AB1470" s="3"/>
      <c r="AC1470" t="str">
        <f t="shared" ca="1" si="50"/>
        <v>18_16</v>
      </c>
      <c r="AD1470" s="3">
        <f ca="1">RANK(AI1470,OFFSET($AI$4,VLOOKUP($S1470,$AK$4:$AM$23,2,FALSE),0):OFFSET($AI$4,VLOOKUP($S1470,$Y$4:$AA$23,3,FALSE),0))</f>
        <v>16</v>
      </c>
      <c r="AE1470">
        <v>18</v>
      </c>
      <c r="AF1470">
        <v>81</v>
      </c>
      <c r="AG1470">
        <v>2</v>
      </c>
      <c r="AH1470">
        <v>0</v>
      </c>
      <c r="AI1470" s="3">
        <v>90270.62</v>
      </c>
    </row>
    <row r="1471" spans="17:35" x14ac:dyDescent="0.3">
      <c r="Q1471" t="str">
        <f t="shared" ca="1" si="51"/>
        <v>18_15</v>
      </c>
      <c r="R1471" s="3">
        <f ca="1">RANK(W1471,OFFSET($W$4,VLOOKUP($S1471,$Y$4:$AA$23,2,FALSE),0):OFFSET($W$4,VLOOKUP($S1471,$Y$4:$AA$23,3,FALSE),0))</f>
        <v>15</v>
      </c>
      <c r="S1471">
        <v>18</v>
      </c>
      <c r="T1471">
        <v>82</v>
      </c>
      <c r="U1471">
        <v>1</v>
      </c>
      <c r="V1471">
        <v>0.2</v>
      </c>
      <c r="W1471" s="3">
        <v>104544.44</v>
      </c>
      <c r="X1471" s="3"/>
      <c r="Y1471" s="3"/>
      <c r="Z1471" s="3"/>
      <c r="AA1471" s="3"/>
      <c r="AB1471" s="3"/>
      <c r="AC1471" t="str">
        <f t="shared" ca="1" si="50"/>
        <v>18_9</v>
      </c>
      <c r="AD1471" s="3">
        <f ca="1">RANK(AI1471,OFFSET($AI$4,VLOOKUP($S1471,$AK$4:$AM$23,2,FALSE),0):OFFSET($AI$4,VLOOKUP($S1471,$Y$4:$AA$23,3,FALSE),0))</f>
        <v>9</v>
      </c>
      <c r="AE1471">
        <v>18</v>
      </c>
      <c r="AF1471">
        <v>82</v>
      </c>
      <c r="AG1471">
        <v>1</v>
      </c>
      <c r="AH1471">
        <v>0.2</v>
      </c>
      <c r="AI1471" s="3">
        <v>104544.44</v>
      </c>
    </row>
    <row r="1472" spans="17:35" x14ac:dyDescent="0.3">
      <c r="Q1472" t="str">
        <f t="shared" ca="1" si="51"/>
        <v>18_72</v>
      </c>
      <c r="R1472" s="3">
        <f ca="1">RANK(W1472,OFFSET($W$4,VLOOKUP($S1472,$Y$4:$AA$23,2,FALSE),0):OFFSET($W$4,VLOOKUP($S1472,$Y$4:$AA$23,3,FALSE),0))</f>
        <v>72</v>
      </c>
      <c r="S1472">
        <v>18</v>
      </c>
      <c r="T1472">
        <v>82</v>
      </c>
      <c r="U1472">
        <v>2</v>
      </c>
      <c r="V1472">
        <v>0</v>
      </c>
      <c r="W1472" s="3">
        <v>43633.02</v>
      </c>
      <c r="X1472" s="3"/>
      <c r="Y1472" s="3"/>
      <c r="Z1472" s="3"/>
      <c r="AA1472" s="3"/>
      <c r="AB1472" s="3"/>
      <c r="AC1472" t="str">
        <f t="shared" ca="1" si="50"/>
        <v>18_70</v>
      </c>
      <c r="AD1472" s="3">
        <f ca="1">RANK(AI1472,OFFSET($AI$4,VLOOKUP($S1472,$AK$4:$AM$23,2,FALSE),0):OFFSET($AI$4,VLOOKUP($S1472,$Y$4:$AA$23,3,FALSE),0))</f>
        <v>70</v>
      </c>
      <c r="AE1472">
        <v>18</v>
      </c>
      <c r="AF1472">
        <v>82</v>
      </c>
      <c r="AG1472">
        <v>2</v>
      </c>
      <c r="AH1472">
        <v>0</v>
      </c>
      <c r="AI1472" s="3">
        <v>43633.02</v>
      </c>
    </row>
    <row r="1473" spans="17:35" x14ac:dyDescent="0.3">
      <c r="Q1473" t="str">
        <f t="shared" ca="1" si="51"/>
        <v>18_107</v>
      </c>
      <c r="R1473" s="3">
        <f ca="1">RANK(W1473,OFFSET($W$4,VLOOKUP($S1473,$Y$4:$AA$23,2,FALSE),0):OFFSET($W$4,VLOOKUP($S1473,$Y$4:$AA$23,3,FALSE),0))</f>
        <v>107</v>
      </c>
      <c r="S1473">
        <v>18</v>
      </c>
      <c r="T1473">
        <v>84</v>
      </c>
      <c r="U1473">
        <v>2</v>
      </c>
      <c r="V1473">
        <v>0</v>
      </c>
      <c r="W1473" s="3">
        <v>23917.91</v>
      </c>
      <c r="X1473" s="3"/>
      <c r="Y1473" s="3"/>
      <c r="Z1473" s="3"/>
      <c r="AA1473" s="3"/>
      <c r="AB1473" s="3"/>
      <c r="AC1473" t="str">
        <f t="shared" ca="1" si="50"/>
        <v>18_107</v>
      </c>
      <c r="AD1473" s="3">
        <f ca="1">RANK(AI1473,OFFSET($AI$4,VLOOKUP($S1473,$AK$4:$AM$23,2,FALSE),0):OFFSET($AI$4,VLOOKUP($S1473,$Y$4:$AA$23,3,FALSE),0))</f>
        <v>107</v>
      </c>
      <c r="AE1473">
        <v>18</v>
      </c>
      <c r="AF1473">
        <v>84</v>
      </c>
      <c r="AG1473">
        <v>2</v>
      </c>
      <c r="AH1473">
        <v>0</v>
      </c>
      <c r="AI1473" s="3">
        <v>23917.91</v>
      </c>
    </row>
    <row r="1474" spans="17:35" x14ac:dyDescent="0.3">
      <c r="Q1474" t="str">
        <f t="shared" ca="1" si="51"/>
        <v>18_76</v>
      </c>
      <c r="R1474" s="3">
        <f ca="1">RANK(W1474,OFFSET($W$4,VLOOKUP($S1474,$Y$4:$AA$23,2,FALSE),0):OFFSET($W$4,VLOOKUP($S1474,$Y$4:$AA$23,3,FALSE),0))</f>
        <v>76</v>
      </c>
      <c r="S1474">
        <v>18</v>
      </c>
      <c r="T1474">
        <v>85</v>
      </c>
      <c r="U1474">
        <v>1</v>
      </c>
      <c r="V1474">
        <v>0.2</v>
      </c>
      <c r="W1474" s="3">
        <v>38604.089999999997</v>
      </c>
      <c r="X1474" s="3"/>
      <c r="Y1474" s="3"/>
      <c r="Z1474" s="3"/>
      <c r="AA1474" s="3"/>
      <c r="AB1474" s="3"/>
      <c r="AC1474" t="str">
        <f t="shared" ca="1" si="50"/>
        <v>18_75</v>
      </c>
      <c r="AD1474" s="3">
        <f ca="1">RANK(AI1474,OFFSET($AI$4,VLOOKUP($S1474,$AK$4:$AM$23,2,FALSE),0):OFFSET($AI$4,VLOOKUP($S1474,$Y$4:$AA$23,3,FALSE),0))</f>
        <v>75</v>
      </c>
      <c r="AE1474">
        <v>18</v>
      </c>
      <c r="AF1474">
        <v>85</v>
      </c>
      <c r="AG1474">
        <v>1</v>
      </c>
      <c r="AH1474">
        <v>0.2</v>
      </c>
      <c r="AI1474" s="3">
        <v>38604.089999999997</v>
      </c>
    </row>
    <row r="1475" spans="17:35" x14ac:dyDescent="0.3">
      <c r="Q1475" t="str">
        <f t="shared" ca="1" si="51"/>
        <v>18_24</v>
      </c>
      <c r="R1475" s="3">
        <f ca="1">RANK(W1475,OFFSET($W$4,VLOOKUP($S1475,$Y$4:$AA$23,2,FALSE),0):OFFSET($W$4,VLOOKUP($S1475,$Y$4:$AA$23,3,FALSE),0))</f>
        <v>24</v>
      </c>
      <c r="S1475">
        <v>18</v>
      </c>
      <c r="T1475">
        <v>85</v>
      </c>
      <c r="U1475">
        <v>2</v>
      </c>
      <c r="V1475">
        <v>0</v>
      </c>
      <c r="W1475" s="3">
        <v>94319.27</v>
      </c>
      <c r="X1475" s="3"/>
      <c r="Y1475" s="3"/>
      <c r="Z1475" s="3"/>
      <c r="AA1475" s="3"/>
      <c r="AB1475" s="3"/>
      <c r="AC1475" t="str">
        <f t="shared" ca="1" si="50"/>
        <v>18_45</v>
      </c>
      <c r="AD1475" s="3">
        <f ca="1">RANK(AI1475,OFFSET($AI$4,VLOOKUP($S1475,$AK$4:$AM$23,2,FALSE),0):OFFSET($AI$4,VLOOKUP($S1475,$Y$4:$AA$23,3,FALSE),0))</f>
        <v>45</v>
      </c>
      <c r="AE1475">
        <v>18</v>
      </c>
      <c r="AF1475">
        <v>85</v>
      </c>
      <c r="AG1475">
        <v>2</v>
      </c>
      <c r="AH1475">
        <v>0</v>
      </c>
      <c r="AI1475" s="3">
        <v>59520.98</v>
      </c>
    </row>
    <row r="1476" spans="17:35" x14ac:dyDescent="0.3">
      <c r="Q1476" t="str">
        <f t="shared" ca="1" si="51"/>
        <v>18_70</v>
      </c>
      <c r="R1476" s="3">
        <f ca="1">RANK(W1476,OFFSET($W$4,VLOOKUP($S1476,$Y$4:$AA$23,2,FALSE),0):OFFSET($W$4,VLOOKUP($S1476,$Y$4:$AA$23,3,FALSE),0))</f>
        <v>70</v>
      </c>
      <c r="S1476">
        <v>18</v>
      </c>
      <c r="T1476">
        <v>86</v>
      </c>
      <c r="U1476">
        <v>1</v>
      </c>
      <c r="V1476">
        <v>0.2</v>
      </c>
      <c r="W1476" s="3">
        <v>44486.57</v>
      </c>
      <c r="X1476" s="3"/>
      <c r="Y1476" s="3"/>
      <c r="Z1476" s="3"/>
      <c r="AA1476" s="3"/>
      <c r="AB1476" s="3"/>
      <c r="AC1476" t="str">
        <f t="shared" ref="AC1476:AC1539" ca="1" si="52">AE1476&amp;"_"&amp;AD1476</f>
        <v>18_68</v>
      </c>
      <c r="AD1476" s="3">
        <f ca="1">RANK(AI1476,OFFSET($AI$4,VLOOKUP($S1476,$AK$4:$AM$23,2,FALSE),0):OFFSET($AI$4,VLOOKUP($S1476,$Y$4:$AA$23,3,FALSE),0))</f>
        <v>68</v>
      </c>
      <c r="AE1476">
        <v>18</v>
      </c>
      <c r="AF1476">
        <v>86</v>
      </c>
      <c r="AG1476">
        <v>1</v>
      </c>
      <c r="AH1476">
        <v>0.2</v>
      </c>
      <c r="AI1476" s="3">
        <v>44486.57</v>
      </c>
    </row>
    <row r="1477" spans="17:35" x14ac:dyDescent="0.3">
      <c r="Q1477" t="str">
        <f t="shared" ref="Q1477:Q1539" ca="1" si="53">S1477&amp;"_"&amp;R1477</f>
        <v>18_65</v>
      </c>
      <c r="R1477" s="3">
        <f ca="1">RANK(W1477,OFFSET($W$4,VLOOKUP($S1477,$Y$4:$AA$23,2,FALSE),0):OFFSET($W$4,VLOOKUP($S1477,$Y$4:$AA$23,3,FALSE),0))</f>
        <v>65</v>
      </c>
      <c r="S1477">
        <v>18</v>
      </c>
      <c r="T1477">
        <v>86</v>
      </c>
      <c r="U1477">
        <v>2</v>
      </c>
      <c r="V1477">
        <v>0</v>
      </c>
      <c r="W1477" s="3">
        <v>48012.03</v>
      </c>
      <c r="X1477" s="3"/>
      <c r="Y1477" s="3"/>
      <c r="Z1477" s="3"/>
      <c r="AA1477" s="3"/>
      <c r="AB1477" s="3"/>
      <c r="AC1477" t="str">
        <f t="shared" ca="1" si="52"/>
        <v>18_64</v>
      </c>
      <c r="AD1477" s="3">
        <f ca="1">RANK(AI1477,OFFSET($AI$4,VLOOKUP($S1477,$AK$4:$AM$23,2,FALSE),0):OFFSET($AI$4,VLOOKUP($S1477,$Y$4:$AA$23,3,FALSE),0))</f>
        <v>64</v>
      </c>
      <c r="AE1477">
        <v>18</v>
      </c>
      <c r="AF1477">
        <v>86</v>
      </c>
      <c r="AG1477">
        <v>2</v>
      </c>
      <c r="AH1477">
        <v>0</v>
      </c>
      <c r="AI1477" s="3">
        <v>48012.03</v>
      </c>
    </row>
    <row r="1478" spans="17:35" x14ac:dyDescent="0.3">
      <c r="Q1478" t="str">
        <f t="shared" ca="1" si="53"/>
        <v>18_37</v>
      </c>
      <c r="R1478" s="3">
        <f ca="1">RANK(W1478,OFFSET($W$4,VLOOKUP($S1478,$Y$4:$AA$23,2,FALSE),0):OFFSET($W$4,VLOOKUP($S1478,$Y$4:$AA$23,3,FALSE),0))</f>
        <v>37</v>
      </c>
      <c r="S1478">
        <v>18</v>
      </c>
      <c r="T1478">
        <v>87</v>
      </c>
      <c r="U1478">
        <v>1</v>
      </c>
      <c r="V1478">
        <v>0.2</v>
      </c>
      <c r="W1478" s="3">
        <v>79647.009999999995</v>
      </c>
      <c r="X1478" s="3"/>
      <c r="Y1478" s="3"/>
      <c r="Z1478" s="3"/>
      <c r="AA1478" s="3"/>
      <c r="AB1478" s="3"/>
      <c r="AC1478" t="str">
        <f t="shared" ca="1" si="52"/>
        <v>18_26</v>
      </c>
      <c r="AD1478" s="3">
        <f ca="1">RANK(AI1478,OFFSET($AI$4,VLOOKUP($S1478,$AK$4:$AM$23,2,FALSE),0):OFFSET($AI$4,VLOOKUP($S1478,$Y$4:$AA$23,3,FALSE),0))</f>
        <v>26</v>
      </c>
      <c r="AE1478">
        <v>18</v>
      </c>
      <c r="AF1478">
        <v>87</v>
      </c>
      <c r="AG1478">
        <v>1</v>
      </c>
      <c r="AH1478">
        <v>0.2</v>
      </c>
      <c r="AI1478" s="3">
        <v>79647.009999999995</v>
      </c>
    </row>
    <row r="1479" spans="17:35" x14ac:dyDescent="0.3">
      <c r="Q1479" t="str">
        <f t="shared" ca="1" si="53"/>
        <v>18_12</v>
      </c>
      <c r="R1479" s="3">
        <f ca="1">RANK(W1479,OFFSET($W$4,VLOOKUP($S1479,$Y$4:$AA$23,2,FALSE),0):OFFSET($W$4,VLOOKUP($S1479,$Y$4:$AA$23,3,FALSE),0))</f>
        <v>12</v>
      </c>
      <c r="S1479">
        <v>18</v>
      </c>
      <c r="T1479">
        <v>87</v>
      </c>
      <c r="U1479">
        <v>2</v>
      </c>
      <c r="V1479">
        <v>0</v>
      </c>
      <c r="W1479" s="3">
        <v>109056.11</v>
      </c>
      <c r="X1479" s="3"/>
      <c r="Y1479" s="3"/>
      <c r="Z1479" s="3"/>
      <c r="AA1479" s="3"/>
      <c r="AB1479" s="3"/>
      <c r="AC1479" t="str">
        <f t="shared" ca="1" si="52"/>
        <v>18_7</v>
      </c>
      <c r="AD1479" s="3">
        <f ca="1">RANK(AI1479,OFFSET($AI$4,VLOOKUP($S1479,$AK$4:$AM$23,2,FALSE),0):OFFSET($AI$4,VLOOKUP($S1479,$Y$4:$AA$23,3,FALSE),0))</f>
        <v>7</v>
      </c>
      <c r="AE1479">
        <v>18</v>
      </c>
      <c r="AF1479">
        <v>87</v>
      </c>
      <c r="AG1479">
        <v>2</v>
      </c>
      <c r="AH1479">
        <v>0</v>
      </c>
      <c r="AI1479" s="3">
        <v>109056.11</v>
      </c>
    </row>
    <row r="1480" spans="17:35" x14ac:dyDescent="0.3">
      <c r="Q1480" t="str">
        <f t="shared" ca="1" si="53"/>
        <v>18_22</v>
      </c>
      <c r="R1480" s="3">
        <f ca="1">RANK(W1480,OFFSET($W$4,VLOOKUP($S1480,$Y$4:$AA$23,2,FALSE),0):OFFSET($W$4,VLOOKUP($S1480,$Y$4:$AA$23,3,FALSE),0))</f>
        <v>22</v>
      </c>
      <c r="S1480">
        <v>18</v>
      </c>
      <c r="T1480">
        <v>88</v>
      </c>
      <c r="U1480">
        <v>2</v>
      </c>
      <c r="V1480">
        <v>0</v>
      </c>
      <c r="W1480" s="3">
        <v>96143.93</v>
      </c>
      <c r="X1480" s="3"/>
      <c r="Y1480" s="3"/>
      <c r="Z1480" s="3"/>
      <c r="AA1480" s="3"/>
      <c r="AB1480" s="3"/>
      <c r="AC1480" t="str">
        <f t="shared" ca="1" si="52"/>
        <v>18_14</v>
      </c>
      <c r="AD1480" s="3">
        <f ca="1">RANK(AI1480,OFFSET($AI$4,VLOOKUP($S1480,$AK$4:$AM$23,2,FALSE),0):OFFSET($AI$4,VLOOKUP($S1480,$Y$4:$AA$23,3,FALSE),0))</f>
        <v>14</v>
      </c>
      <c r="AE1480">
        <v>18</v>
      </c>
      <c r="AF1480">
        <v>88</v>
      </c>
      <c r="AG1480">
        <v>2</v>
      </c>
      <c r="AH1480">
        <v>0</v>
      </c>
      <c r="AI1480" s="3">
        <v>96143.93</v>
      </c>
    </row>
    <row r="1481" spans="17:35" x14ac:dyDescent="0.3">
      <c r="Q1481" t="str">
        <f t="shared" ca="1" si="53"/>
        <v>18_111</v>
      </c>
      <c r="R1481" s="3">
        <f ca="1">RANK(W1481,OFFSET($W$4,VLOOKUP($S1481,$Y$4:$AA$23,2,FALSE),0):OFFSET($W$4,VLOOKUP($S1481,$Y$4:$AA$23,3,FALSE),0))</f>
        <v>111</v>
      </c>
      <c r="S1481">
        <v>18</v>
      </c>
      <c r="T1481">
        <v>89</v>
      </c>
      <c r="U1481">
        <v>2</v>
      </c>
      <c r="V1481">
        <v>0</v>
      </c>
      <c r="W1481" s="3">
        <v>17842.53</v>
      </c>
      <c r="X1481" s="3"/>
      <c r="Y1481" s="3"/>
      <c r="Z1481" s="3"/>
      <c r="AA1481" s="3"/>
      <c r="AB1481" s="3"/>
      <c r="AC1481" t="str">
        <f t="shared" ca="1" si="52"/>
        <v>18_111</v>
      </c>
      <c r="AD1481" s="3">
        <f ca="1">RANK(AI1481,OFFSET($AI$4,VLOOKUP($S1481,$AK$4:$AM$23,2,FALSE),0):OFFSET($AI$4,VLOOKUP($S1481,$Y$4:$AA$23,3,FALSE),0))</f>
        <v>111</v>
      </c>
      <c r="AE1481">
        <v>18</v>
      </c>
      <c r="AF1481">
        <v>89</v>
      </c>
      <c r="AG1481">
        <v>2</v>
      </c>
      <c r="AH1481">
        <v>0</v>
      </c>
      <c r="AI1481" s="3">
        <v>17842.53</v>
      </c>
    </row>
    <row r="1482" spans="17:35" x14ac:dyDescent="0.3">
      <c r="Q1482" t="str">
        <f t="shared" ca="1" si="53"/>
        <v>18_88</v>
      </c>
      <c r="R1482" s="3">
        <f ca="1">RANK(W1482,OFFSET($W$4,VLOOKUP($S1482,$Y$4:$AA$23,2,FALSE),0):OFFSET($W$4,VLOOKUP($S1482,$Y$4:$AA$23,3,FALSE),0))</f>
        <v>88</v>
      </c>
      <c r="S1482">
        <v>18</v>
      </c>
      <c r="T1482">
        <v>90</v>
      </c>
      <c r="U1482">
        <v>1</v>
      </c>
      <c r="V1482">
        <v>0.2</v>
      </c>
      <c r="W1482" s="3">
        <v>34400.78</v>
      </c>
      <c r="X1482" s="3"/>
      <c r="Y1482" s="3"/>
      <c r="Z1482" s="3"/>
      <c r="AA1482" s="3"/>
      <c r="AB1482" s="3"/>
      <c r="AC1482" t="str">
        <f t="shared" ca="1" si="52"/>
        <v>18_87</v>
      </c>
      <c r="AD1482" s="3">
        <f ca="1">RANK(AI1482,OFFSET($AI$4,VLOOKUP($S1482,$AK$4:$AM$23,2,FALSE),0):OFFSET($AI$4,VLOOKUP($S1482,$Y$4:$AA$23,3,FALSE),0))</f>
        <v>87</v>
      </c>
      <c r="AE1482">
        <v>18</v>
      </c>
      <c r="AF1482">
        <v>90</v>
      </c>
      <c r="AG1482">
        <v>1</v>
      </c>
      <c r="AH1482">
        <v>0.2</v>
      </c>
      <c r="AI1482" s="3">
        <v>34400.78</v>
      </c>
    </row>
    <row r="1483" spans="17:35" x14ac:dyDescent="0.3">
      <c r="Q1483" t="str">
        <f t="shared" ca="1" si="53"/>
        <v>18_75</v>
      </c>
      <c r="R1483" s="3">
        <f ca="1">RANK(W1483,OFFSET($W$4,VLOOKUP($S1483,$Y$4:$AA$23,2,FALSE),0):OFFSET($W$4,VLOOKUP($S1483,$Y$4:$AA$23,3,FALSE),0))</f>
        <v>75</v>
      </c>
      <c r="S1483">
        <v>18</v>
      </c>
      <c r="T1483">
        <v>90</v>
      </c>
      <c r="U1483">
        <v>2</v>
      </c>
      <c r="V1483">
        <v>0</v>
      </c>
      <c r="W1483" s="3">
        <v>39216.199999999997</v>
      </c>
      <c r="X1483" s="3"/>
      <c r="Y1483" s="3"/>
      <c r="Z1483" s="3"/>
      <c r="AA1483" s="3"/>
      <c r="AB1483" s="3"/>
      <c r="AC1483" t="str">
        <f t="shared" ca="1" si="52"/>
        <v>18_74</v>
      </c>
      <c r="AD1483" s="3">
        <f ca="1">RANK(AI1483,OFFSET($AI$4,VLOOKUP($S1483,$AK$4:$AM$23,2,FALSE),0):OFFSET($AI$4,VLOOKUP($S1483,$Y$4:$AA$23,3,FALSE),0))</f>
        <v>74</v>
      </c>
      <c r="AE1483">
        <v>18</v>
      </c>
      <c r="AF1483">
        <v>90</v>
      </c>
      <c r="AG1483">
        <v>2</v>
      </c>
      <c r="AH1483">
        <v>0</v>
      </c>
      <c r="AI1483" s="3">
        <v>39216.199999999997</v>
      </c>
    </row>
    <row r="1484" spans="17:35" x14ac:dyDescent="0.3">
      <c r="Q1484" t="str">
        <f t="shared" ca="1" si="53"/>
        <v>18_99</v>
      </c>
      <c r="R1484" s="3">
        <f ca="1">RANK(W1484,OFFSET($W$4,VLOOKUP($S1484,$Y$4:$AA$23,2,FALSE),0):OFFSET($W$4,VLOOKUP($S1484,$Y$4:$AA$23,3,FALSE),0))</f>
        <v>99</v>
      </c>
      <c r="S1484">
        <v>18</v>
      </c>
      <c r="T1484">
        <v>91</v>
      </c>
      <c r="U1484">
        <v>2</v>
      </c>
      <c r="V1484">
        <v>0</v>
      </c>
      <c r="W1484" s="3">
        <v>29375.43</v>
      </c>
      <c r="X1484" s="3"/>
      <c r="Y1484" s="3"/>
      <c r="Z1484" s="3"/>
      <c r="AA1484" s="3"/>
      <c r="AB1484" s="3"/>
      <c r="AC1484" t="str">
        <f t="shared" ca="1" si="52"/>
        <v>18_99</v>
      </c>
      <c r="AD1484" s="3">
        <f ca="1">RANK(AI1484,OFFSET($AI$4,VLOOKUP($S1484,$AK$4:$AM$23,2,FALSE),0):OFFSET($AI$4,VLOOKUP($S1484,$Y$4:$AA$23,3,FALSE),0))</f>
        <v>99</v>
      </c>
      <c r="AE1484">
        <v>18</v>
      </c>
      <c r="AF1484">
        <v>91</v>
      </c>
      <c r="AG1484">
        <v>2</v>
      </c>
      <c r="AH1484">
        <v>0</v>
      </c>
      <c r="AI1484" s="3">
        <v>29375.43</v>
      </c>
    </row>
    <row r="1485" spans="17:35" x14ac:dyDescent="0.3">
      <c r="Q1485" t="str">
        <f t="shared" ca="1" si="53"/>
        <v>18_27</v>
      </c>
      <c r="R1485" s="3">
        <f ca="1">RANK(W1485,OFFSET($W$4,VLOOKUP($S1485,$Y$4:$AA$23,2,FALSE),0):OFFSET($W$4,VLOOKUP($S1485,$Y$4:$AA$23,3,FALSE),0))</f>
        <v>27</v>
      </c>
      <c r="S1485">
        <v>18</v>
      </c>
      <c r="T1485">
        <v>92</v>
      </c>
      <c r="U1485">
        <v>2</v>
      </c>
      <c r="V1485">
        <v>0</v>
      </c>
      <c r="W1485" s="3">
        <v>91062.94</v>
      </c>
      <c r="X1485" s="3"/>
      <c r="Y1485" s="3"/>
      <c r="Z1485" s="3"/>
      <c r="AA1485" s="3"/>
      <c r="AB1485" s="3"/>
      <c r="AC1485" t="str">
        <f t="shared" ca="1" si="52"/>
        <v>18_38</v>
      </c>
      <c r="AD1485" s="3">
        <f ca="1">RANK(AI1485,OFFSET($AI$4,VLOOKUP($S1485,$AK$4:$AM$23,2,FALSE),0):OFFSET($AI$4,VLOOKUP($S1485,$Y$4:$AA$23,3,FALSE),0))</f>
        <v>38</v>
      </c>
      <c r="AE1485">
        <v>18</v>
      </c>
      <c r="AF1485">
        <v>92</v>
      </c>
      <c r="AG1485">
        <v>2</v>
      </c>
      <c r="AH1485">
        <v>0</v>
      </c>
      <c r="AI1485" s="3">
        <v>66970.12</v>
      </c>
    </row>
    <row r="1486" spans="17:35" x14ac:dyDescent="0.3">
      <c r="Q1486" t="str">
        <f t="shared" ca="1" si="53"/>
        <v>18_1</v>
      </c>
      <c r="R1486" s="3">
        <f ca="1">RANK(W1486,OFFSET($W$4,VLOOKUP($S1486,$Y$4:$AA$23,2,FALSE),0):OFFSET($W$4,VLOOKUP($S1486,$Y$4:$AA$23,3,FALSE),0))</f>
        <v>1</v>
      </c>
      <c r="S1486">
        <v>18</v>
      </c>
      <c r="T1486">
        <v>93</v>
      </c>
      <c r="U1486">
        <v>2</v>
      </c>
      <c r="V1486">
        <v>0</v>
      </c>
      <c r="W1486" s="3">
        <v>218102.90999999997</v>
      </c>
      <c r="X1486" s="3"/>
      <c r="Y1486" s="3"/>
      <c r="Z1486" s="3"/>
      <c r="AA1486" s="3"/>
      <c r="AB1486" s="3"/>
      <c r="AC1486" t="str">
        <f t="shared" ca="1" si="52"/>
        <v>18_2</v>
      </c>
      <c r="AD1486" s="3">
        <f ca="1">RANK(AI1486,OFFSET($AI$4,VLOOKUP($S1486,$AK$4:$AM$23,2,FALSE),0):OFFSET($AI$4,VLOOKUP($S1486,$Y$4:$AA$23,3,FALSE),0))</f>
        <v>2</v>
      </c>
      <c r="AE1486">
        <v>18</v>
      </c>
      <c r="AF1486">
        <v>93</v>
      </c>
      <c r="AG1486">
        <v>2</v>
      </c>
      <c r="AH1486">
        <v>0</v>
      </c>
      <c r="AI1486" s="3">
        <v>135685.35999999999</v>
      </c>
    </row>
    <row r="1487" spans="17:35" x14ac:dyDescent="0.3">
      <c r="Q1487" t="str">
        <f t="shared" ca="1" si="53"/>
        <v>18_46</v>
      </c>
      <c r="R1487" s="3">
        <f ca="1">RANK(W1487,OFFSET($W$4,VLOOKUP($S1487,$Y$4:$AA$23,2,FALSE),0):OFFSET($W$4,VLOOKUP($S1487,$Y$4:$AA$23,3,FALSE),0))</f>
        <v>46</v>
      </c>
      <c r="S1487">
        <v>18</v>
      </c>
      <c r="T1487">
        <v>94</v>
      </c>
      <c r="U1487">
        <v>2</v>
      </c>
      <c r="V1487">
        <v>0</v>
      </c>
      <c r="W1487" s="3">
        <v>59663.27</v>
      </c>
      <c r="X1487" s="3"/>
      <c r="Y1487" s="3"/>
      <c r="Z1487" s="3"/>
      <c r="AA1487" s="3"/>
      <c r="AB1487" s="3"/>
      <c r="AC1487" t="str">
        <f t="shared" ca="1" si="52"/>
        <v>18_43</v>
      </c>
      <c r="AD1487" s="3">
        <f ca="1">RANK(AI1487,OFFSET($AI$4,VLOOKUP($S1487,$AK$4:$AM$23,2,FALSE),0):OFFSET($AI$4,VLOOKUP($S1487,$Y$4:$AA$23,3,FALSE),0))</f>
        <v>43</v>
      </c>
      <c r="AE1487">
        <v>18</v>
      </c>
      <c r="AF1487">
        <v>94</v>
      </c>
      <c r="AG1487">
        <v>2</v>
      </c>
      <c r="AH1487">
        <v>0</v>
      </c>
      <c r="AI1487" s="3">
        <v>59663.27</v>
      </c>
    </row>
    <row r="1488" spans="17:35" x14ac:dyDescent="0.3">
      <c r="Q1488" t="str">
        <f t="shared" ca="1" si="53"/>
        <v>18_94</v>
      </c>
      <c r="R1488" s="3">
        <f ca="1">RANK(W1488,OFFSET($W$4,VLOOKUP($S1488,$Y$4:$AA$23,2,FALSE),0):OFFSET($W$4,VLOOKUP($S1488,$Y$4:$AA$23,3,FALSE),0))</f>
        <v>94</v>
      </c>
      <c r="S1488">
        <v>18</v>
      </c>
      <c r="T1488">
        <v>95</v>
      </c>
      <c r="U1488">
        <v>1</v>
      </c>
      <c r="V1488">
        <v>0.2</v>
      </c>
      <c r="W1488" s="3">
        <v>31895.8</v>
      </c>
      <c r="X1488" s="3"/>
      <c r="Y1488" s="3"/>
      <c r="Z1488" s="3"/>
      <c r="AA1488" s="3"/>
      <c r="AB1488" s="3"/>
      <c r="AC1488" t="str">
        <f t="shared" ca="1" si="52"/>
        <v>18_94</v>
      </c>
      <c r="AD1488" s="3">
        <f ca="1">RANK(AI1488,OFFSET($AI$4,VLOOKUP($S1488,$AK$4:$AM$23,2,FALSE),0):OFFSET($AI$4,VLOOKUP($S1488,$Y$4:$AA$23,3,FALSE),0))</f>
        <v>94</v>
      </c>
      <c r="AE1488">
        <v>18</v>
      </c>
      <c r="AF1488">
        <v>95</v>
      </c>
      <c r="AG1488">
        <v>1</v>
      </c>
      <c r="AH1488">
        <v>0.2</v>
      </c>
      <c r="AI1488" s="3">
        <v>31895.8</v>
      </c>
    </row>
    <row r="1489" spans="17:35" x14ac:dyDescent="0.3">
      <c r="Q1489" t="str">
        <f t="shared" ca="1" si="53"/>
        <v>18_92</v>
      </c>
      <c r="R1489" s="3">
        <f ca="1">RANK(W1489,OFFSET($W$4,VLOOKUP($S1489,$Y$4:$AA$23,2,FALSE),0):OFFSET($W$4,VLOOKUP($S1489,$Y$4:$AA$23,3,FALSE),0))</f>
        <v>92</v>
      </c>
      <c r="S1489">
        <v>18</v>
      </c>
      <c r="T1489">
        <v>95</v>
      </c>
      <c r="U1489">
        <v>2</v>
      </c>
      <c r="V1489">
        <v>0</v>
      </c>
      <c r="W1489" s="3">
        <v>32188.17</v>
      </c>
      <c r="X1489" s="3"/>
      <c r="Y1489" s="3"/>
      <c r="Z1489" s="3"/>
      <c r="AA1489" s="3"/>
      <c r="AB1489" s="3"/>
      <c r="AC1489" t="str">
        <f t="shared" ca="1" si="52"/>
        <v>18_92</v>
      </c>
      <c r="AD1489" s="3">
        <f ca="1">RANK(AI1489,OFFSET($AI$4,VLOOKUP($S1489,$AK$4:$AM$23,2,FALSE),0):OFFSET($AI$4,VLOOKUP($S1489,$Y$4:$AA$23,3,FALSE),0))</f>
        <v>92</v>
      </c>
      <c r="AE1489">
        <v>18</v>
      </c>
      <c r="AF1489">
        <v>95</v>
      </c>
      <c r="AG1489">
        <v>2</v>
      </c>
      <c r="AH1489">
        <v>0</v>
      </c>
      <c r="AI1489" s="3">
        <v>32188.17</v>
      </c>
    </row>
    <row r="1490" spans="17:35" x14ac:dyDescent="0.3">
      <c r="Q1490" t="str">
        <f t="shared" ca="1" si="53"/>
        <v>18_58</v>
      </c>
      <c r="R1490" s="3">
        <f ca="1">RANK(W1490,OFFSET($W$4,VLOOKUP($S1490,$Y$4:$AA$23,2,FALSE),0):OFFSET($W$4,VLOOKUP($S1490,$Y$4:$AA$23,3,FALSE),0))</f>
        <v>58</v>
      </c>
      <c r="S1490">
        <v>18</v>
      </c>
      <c r="T1490">
        <v>96</v>
      </c>
      <c r="U1490">
        <v>1</v>
      </c>
      <c r="V1490">
        <v>0.2</v>
      </c>
      <c r="W1490" s="3">
        <v>54041.68</v>
      </c>
      <c r="X1490" s="3"/>
      <c r="Y1490" s="3"/>
      <c r="Z1490" s="3"/>
      <c r="AA1490" s="3"/>
      <c r="AB1490" s="3"/>
      <c r="AC1490" t="str">
        <f t="shared" ca="1" si="52"/>
        <v>18_57</v>
      </c>
      <c r="AD1490" s="3">
        <f ca="1">RANK(AI1490,OFFSET($AI$4,VLOOKUP($S1490,$AK$4:$AM$23,2,FALSE),0):OFFSET($AI$4,VLOOKUP($S1490,$Y$4:$AA$23,3,FALSE),0))</f>
        <v>57</v>
      </c>
      <c r="AE1490">
        <v>18</v>
      </c>
      <c r="AF1490">
        <v>96</v>
      </c>
      <c r="AG1490">
        <v>1</v>
      </c>
      <c r="AH1490">
        <v>0.2</v>
      </c>
      <c r="AI1490" s="3">
        <v>54041.68</v>
      </c>
    </row>
    <row r="1491" spans="17:35" x14ac:dyDescent="0.3">
      <c r="Q1491" t="str">
        <f t="shared" ca="1" si="53"/>
        <v>18_63</v>
      </c>
      <c r="R1491" s="3">
        <f ca="1">RANK(W1491,OFFSET($W$4,VLOOKUP($S1491,$Y$4:$AA$23,2,FALSE),0):OFFSET($W$4,VLOOKUP($S1491,$Y$4:$AA$23,3,FALSE),0))</f>
        <v>63</v>
      </c>
      <c r="S1491">
        <v>18</v>
      </c>
      <c r="T1491">
        <v>96</v>
      </c>
      <c r="U1491">
        <v>2</v>
      </c>
      <c r="V1491">
        <v>0</v>
      </c>
      <c r="W1491" s="3">
        <v>50138.95</v>
      </c>
      <c r="X1491" s="3"/>
      <c r="Y1491" s="3"/>
      <c r="Z1491" s="3"/>
      <c r="AA1491" s="3"/>
      <c r="AB1491" s="3"/>
      <c r="AC1491" t="str">
        <f t="shared" ca="1" si="52"/>
        <v>18_61</v>
      </c>
      <c r="AD1491" s="3">
        <f ca="1">RANK(AI1491,OFFSET($AI$4,VLOOKUP($S1491,$AK$4:$AM$23,2,FALSE),0):OFFSET($AI$4,VLOOKUP($S1491,$Y$4:$AA$23,3,FALSE),0))</f>
        <v>61</v>
      </c>
      <c r="AE1491">
        <v>18</v>
      </c>
      <c r="AF1491">
        <v>96</v>
      </c>
      <c r="AG1491">
        <v>2</v>
      </c>
      <c r="AH1491">
        <v>0</v>
      </c>
      <c r="AI1491" s="3">
        <v>50138.95</v>
      </c>
    </row>
    <row r="1492" spans="17:35" x14ac:dyDescent="0.3">
      <c r="Q1492" t="str">
        <f t="shared" ca="1" si="53"/>
        <v>18_47</v>
      </c>
      <c r="R1492" s="3">
        <f ca="1">RANK(W1492,OFFSET($W$4,VLOOKUP($S1492,$Y$4:$AA$23,2,FALSE),0):OFFSET($W$4,VLOOKUP($S1492,$Y$4:$AA$23,3,FALSE),0))</f>
        <v>47</v>
      </c>
      <c r="S1492">
        <v>18</v>
      </c>
      <c r="T1492">
        <v>97</v>
      </c>
      <c r="U1492">
        <v>1</v>
      </c>
      <c r="V1492">
        <v>0.2</v>
      </c>
      <c r="W1492" s="3">
        <v>59637.62</v>
      </c>
      <c r="X1492" s="3"/>
      <c r="Y1492" s="3"/>
      <c r="Z1492" s="3"/>
      <c r="AA1492" s="3"/>
      <c r="AB1492" s="3"/>
      <c r="AC1492" t="str">
        <f t="shared" ca="1" si="52"/>
        <v>18_44</v>
      </c>
      <c r="AD1492" s="3">
        <f ca="1">RANK(AI1492,OFFSET($AI$4,VLOOKUP($S1492,$AK$4:$AM$23,2,FALSE),0):OFFSET($AI$4,VLOOKUP($S1492,$Y$4:$AA$23,3,FALSE),0))</f>
        <v>44</v>
      </c>
      <c r="AE1492">
        <v>18</v>
      </c>
      <c r="AF1492">
        <v>97</v>
      </c>
      <c r="AG1492">
        <v>1</v>
      </c>
      <c r="AH1492">
        <v>0.2</v>
      </c>
      <c r="AI1492" s="3">
        <v>59637.62</v>
      </c>
    </row>
    <row r="1493" spans="17:35" x14ac:dyDescent="0.3">
      <c r="Q1493" t="str">
        <f t="shared" ca="1" si="53"/>
        <v>18_6</v>
      </c>
      <c r="R1493" s="3">
        <f ca="1">RANK(W1493,OFFSET($W$4,VLOOKUP($S1493,$Y$4:$AA$23,2,FALSE),0):OFFSET($W$4,VLOOKUP($S1493,$Y$4:$AA$23,3,FALSE),0))</f>
        <v>6</v>
      </c>
      <c r="S1493">
        <v>18</v>
      </c>
      <c r="T1493">
        <v>97</v>
      </c>
      <c r="U1493">
        <v>2</v>
      </c>
      <c r="V1493">
        <v>0</v>
      </c>
      <c r="W1493" s="3">
        <v>120862.38</v>
      </c>
      <c r="X1493" s="3"/>
      <c r="Y1493" s="3"/>
      <c r="Z1493" s="3"/>
      <c r="AA1493" s="3"/>
      <c r="AB1493" s="3"/>
      <c r="AC1493" t="str">
        <f t="shared" ca="1" si="52"/>
        <v>18_3</v>
      </c>
      <c r="AD1493" s="3">
        <f ca="1">RANK(AI1493,OFFSET($AI$4,VLOOKUP($S1493,$AK$4:$AM$23,2,FALSE),0):OFFSET($AI$4,VLOOKUP($S1493,$Y$4:$AA$23,3,FALSE),0))</f>
        <v>3</v>
      </c>
      <c r="AE1493">
        <v>18</v>
      </c>
      <c r="AF1493">
        <v>97</v>
      </c>
      <c r="AG1493">
        <v>2</v>
      </c>
      <c r="AH1493">
        <v>0</v>
      </c>
      <c r="AI1493" s="3">
        <v>120862.38</v>
      </c>
    </row>
    <row r="1494" spans="17:35" x14ac:dyDescent="0.3">
      <c r="Q1494" t="str">
        <f t="shared" ca="1" si="53"/>
        <v>18_61</v>
      </c>
      <c r="R1494" s="3">
        <f ca="1">RANK(W1494,OFFSET($W$4,VLOOKUP($S1494,$Y$4:$AA$23,2,FALSE),0):OFFSET($W$4,VLOOKUP($S1494,$Y$4:$AA$23,3,FALSE),0))</f>
        <v>61</v>
      </c>
      <c r="S1494">
        <v>18</v>
      </c>
      <c r="T1494">
        <v>98</v>
      </c>
      <c r="U1494">
        <v>2</v>
      </c>
      <c r="V1494">
        <v>0</v>
      </c>
      <c r="W1494" s="3">
        <v>51336.06</v>
      </c>
      <c r="X1494" s="3"/>
      <c r="Y1494" s="3"/>
      <c r="Z1494" s="3"/>
      <c r="AA1494" s="3"/>
      <c r="AB1494" s="3"/>
      <c r="AC1494" t="str">
        <f t="shared" ca="1" si="52"/>
        <v>18_88</v>
      </c>
      <c r="AD1494" s="3">
        <f ca="1">RANK(AI1494,OFFSET($AI$4,VLOOKUP($S1494,$AK$4:$AM$23,2,FALSE),0):OFFSET($AI$4,VLOOKUP($S1494,$Y$4:$AA$23,3,FALSE),0))</f>
        <v>88</v>
      </c>
      <c r="AE1494">
        <v>18</v>
      </c>
      <c r="AF1494">
        <v>98</v>
      </c>
      <c r="AG1494">
        <v>2</v>
      </c>
      <c r="AH1494">
        <v>0</v>
      </c>
      <c r="AI1494" s="3">
        <v>34214.54</v>
      </c>
    </row>
    <row r="1495" spans="17:35" x14ac:dyDescent="0.3">
      <c r="Q1495" t="str">
        <f t="shared" ca="1" si="53"/>
        <v>18_44</v>
      </c>
      <c r="R1495" s="3">
        <f ca="1">RANK(W1495,OFFSET($W$4,VLOOKUP($S1495,$Y$4:$AA$23,2,FALSE),0):OFFSET($W$4,VLOOKUP($S1495,$Y$4:$AA$23,3,FALSE),0))</f>
        <v>44</v>
      </c>
      <c r="S1495">
        <v>18</v>
      </c>
      <c r="T1495">
        <v>99</v>
      </c>
      <c r="U1495">
        <v>1</v>
      </c>
      <c r="V1495">
        <v>0.2</v>
      </c>
      <c r="W1495" s="3">
        <v>66463.66</v>
      </c>
      <c r="X1495" s="3"/>
      <c r="Y1495" s="3"/>
      <c r="Z1495" s="3"/>
      <c r="AA1495" s="3"/>
      <c r="AB1495" s="3"/>
      <c r="AC1495" t="str">
        <f t="shared" ca="1" si="52"/>
        <v>18_39</v>
      </c>
      <c r="AD1495" s="3">
        <f ca="1">RANK(AI1495,OFFSET($AI$4,VLOOKUP($S1495,$AK$4:$AM$23,2,FALSE),0):OFFSET($AI$4,VLOOKUP($S1495,$Y$4:$AA$23,3,FALSE),0))</f>
        <v>39</v>
      </c>
      <c r="AE1495">
        <v>18</v>
      </c>
      <c r="AF1495">
        <v>99</v>
      </c>
      <c r="AG1495">
        <v>1</v>
      </c>
      <c r="AH1495">
        <v>0.2</v>
      </c>
      <c r="AI1495" s="3">
        <v>66463.66</v>
      </c>
    </row>
    <row r="1496" spans="17:35" x14ac:dyDescent="0.3">
      <c r="Q1496" t="str">
        <f t="shared" ca="1" si="53"/>
        <v>18_26</v>
      </c>
      <c r="R1496" s="3">
        <f ca="1">RANK(W1496,OFFSET($W$4,VLOOKUP($S1496,$Y$4:$AA$23,2,FALSE),0):OFFSET($W$4,VLOOKUP($S1496,$Y$4:$AA$23,3,FALSE),0))</f>
        <v>26</v>
      </c>
      <c r="S1496">
        <v>18</v>
      </c>
      <c r="T1496">
        <v>99</v>
      </c>
      <c r="U1496">
        <v>2</v>
      </c>
      <c r="V1496">
        <v>0</v>
      </c>
      <c r="W1496" s="3">
        <v>91900.05</v>
      </c>
      <c r="X1496" s="3"/>
      <c r="Y1496" s="3"/>
      <c r="Z1496" s="3"/>
      <c r="AA1496" s="3"/>
      <c r="AB1496" s="3"/>
      <c r="AC1496" t="str">
        <f t="shared" ca="1" si="52"/>
        <v>18_15</v>
      </c>
      <c r="AD1496" s="3">
        <f ca="1">RANK(AI1496,OFFSET($AI$4,VLOOKUP($S1496,$AK$4:$AM$23,2,FALSE),0):OFFSET($AI$4,VLOOKUP($S1496,$Y$4:$AA$23,3,FALSE),0))</f>
        <v>15</v>
      </c>
      <c r="AE1496">
        <v>18</v>
      </c>
      <c r="AF1496">
        <v>99</v>
      </c>
      <c r="AG1496">
        <v>2</v>
      </c>
      <c r="AH1496">
        <v>0</v>
      </c>
      <c r="AI1496" s="3">
        <v>91900.05</v>
      </c>
    </row>
    <row r="1497" spans="17:35" x14ac:dyDescent="0.3">
      <c r="Q1497" t="str">
        <f t="shared" ca="1" si="53"/>
        <v>18_113</v>
      </c>
      <c r="R1497" s="3">
        <f ca="1">RANK(W1497,OFFSET($W$4,VLOOKUP($S1497,$Y$4:$AA$23,2,FALSE),0):OFFSET($W$4,VLOOKUP($S1497,$Y$4:$AA$23,3,FALSE),0))</f>
        <v>113</v>
      </c>
      <c r="S1497">
        <v>18</v>
      </c>
      <c r="T1497">
        <v>100</v>
      </c>
      <c r="U1497">
        <v>1</v>
      </c>
      <c r="V1497">
        <v>0.2</v>
      </c>
      <c r="W1497" s="3">
        <v>17085.73</v>
      </c>
      <c r="X1497" s="3"/>
      <c r="Y1497" s="3"/>
      <c r="Z1497" s="3"/>
      <c r="AA1497" s="3"/>
      <c r="AB1497" s="3"/>
      <c r="AC1497" t="str">
        <f t="shared" ca="1" si="52"/>
        <v>18_113</v>
      </c>
      <c r="AD1497" s="3">
        <f ca="1">RANK(AI1497,OFFSET($AI$4,VLOOKUP($S1497,$AK$4:$AM$23,2,FALSE),0):OFFSET($AI$4,VLOOKUP($S1497,$Y$4:$AA$23,3,FALSE),0))</f>
        <v>113</v>
      </c>
      <c r="AE1497">
        <v>18</v>
      </c>
      <c r="AF1497">
        <v>100</v>
      </c>
      <c r="AG1497">
        <v>1</v>
      </c>
      <c r="AH1497">
        <v>0.2</v>
      </c>
      <c r="AI1497" s="3">
        <v>17085.73</v>
      </c>
    </row>
    <row r="1498" spans="17:35" x14ac:dyDescent="0.3">
      <c r="Q1498" t="str">
        <f t="shared" ca="1" si="53"/>
        <v>18_55</v>
      </c>
      <c r="R1498" s="3">
        <f ca="1">RANK(W1498,OFFSET($W$4,VLOOKUP($S1498,$Y$4:$AA$23,2,FALSE),0):OFFSET($W$4,VLOOKUP($S1498,$Y$4:$AA$23,3,FALSE),0))</f>
        <v>55</v>
      </c>
      <c r="S1498">
        <v>18</v>
      </c>
      <c r="T1498">
        <v>100</v>
      </c>
      <c r="U1498">
        <v>2</v>
      </c>
      <c r="V1498">
        <v>0</v>
      </c>
      <c r="W1498" s="3">
        <v>55053.15</v>
      </c>
      <c r="X1498" s="3"/>
      <c r="Y1498" s="3"/>
      <c r="Z1498" s="3"/>
      <c r="AA1498" s="3"/>
      <c r="AB1498" s="3"/>
      <c r="AC1498" t="str">
        <f t="shared" ca="1" si="52"/>
        <v>18_53</v>
      </c>
      <c r="AD1498" s="3">
        <f ca="1">RANK(AI1498,OFFSET($AI$4,VLOOKUP($S1498,$AK$4:$AM$23,2,FALSE),0):OFFSET($AI$4,VLOOKUP($S1498,$Y$4:$AA$23,3,FALSE),0))</f>
        <v>53</v>
      </c>
      <c r="AE1498">
        <v>18</v>
      </c>
      <c r="AF1498">
        <v>100</v>
      </c>
      <c r="AG1498">
        <v>2</v>
      </c>
      <c r="AH1498">
        <v>0</v>
      </c>
      <c r="AI1498" s="3">
        <v>55053.15</v>
      </c>
    </row>
    <row r="1499" spans="17:35" x14ac:dyDescent="0.3">
      <c r="Q1499" t="str">
        <f t="shared" ca="1" si="53"/>
        <v>19_21</v>
      </c>
      <c r="R1499" s="3">
        <f ca="1">RANK(W1499,OFFSET($W$4,VLOOKUP($S1499,$Y$4:$AA$23,2,FALSE),0):OFFSET($W$4,VLOOKUP($S1499,$Y$4:$AA$23,3,FALSE),0))</f>
        <v>21</v>
      </c>
      <c r="S1499">
        <v>19</v>
      </c>
      <c r="T1499">
        <v>8</v>
      </c>
      <c r="U1499">
        <v>1</v>
      </c>
      <c r="V1499">
        <v>0.2</v>
      </c>
      <c r="W1499" s="3">
        <v>1681.55</v>
      </c>
      <c r="X1499" s="3"/>
      <c r="Y1499" s="3"/>
      <c r="Z1499" s="3"/>
      <c r="AA1499" s="3"/>
      <c r="AB1499" s="3"/>
      <c r="AC1499" t="str">
        <f t="shared" ca="1" si="52"/>
        <v>19_21</v>
      </c>
      <c r="AD1499" s="3">
        <f ca="1">RANK(AI1499,OFFSET($AI$4,VLOOKUP($S1499,$AK$4:$AM$23,2,FALSE),0):OFFSET($AI$4,VLOOKUP($S1499,$Y$4:$AA$23,3,FALSE),0))</f>
        <v>21</v>
      </c>
      <c r="AE1499">
        <v>19</v>
      </c>
      <c r="AF1499">
        <v>8</v>
      </c>
      <c r="AG1499">
        <v>1</v>
      </c>
      <c r="AH1499">
        <v>0.2</v>
      </c>
      <c r="AI1499" s="3">
        <v>1681.55</v>
      </c>
    </row>
    <row r="1500" spans="17:35" x14ac:dyDescent="0.3">
      <c r="Q1500" t="str">
        <f t="shared" ca="1" si="53"/>
        <v>19_14</v>
      </c>
      <c r="R1500" s="3">
        <f ca="1">RANK(W1500,OFFSET($W$4,VLOOKUP($S1500,$Y$4:$AA$23,2,FALSE),0):OFFSET($W$4,VLOOKUP($S1500,$Y$4:$AA$23,3,FALSE),0))</f>
        <v>14</v>
      </c>
      <c r="S1500">
        <v>19</v>
      </c>
      <c r="T1500">
        <v>12</v>
      </c>
      <c r="U1500">
        <v>2</v>
      </c>
      <c r="V1500">
        <v>0</v>
      </c>
      <c r="W1500" s="3">
        <v>2333.89</v>
      </c>
      <c r="X1500" s="3"/>
      <c r="Y1500" s="3"/>
      <c r="Z1500" s="3"/>
      <c r="AA1500" s="3"/>
      <c r="AB1500" s="3"/>
      <c r="AC1500" t="str">
        <f t="shared" ca="1" si="52"/>
        <v>19_14</v>
      </c>
      <c r="AD1500" s="3">
        <f ca="1">RANK(AI1500,OFFSET($AI$4,VLOOKUP($S1500,$AK$4:$AM$23,2,FALSE),0):OFFSET($AI$4,VLOOKUP($S1500,$Y$4:$AA$23,3,FALSE),0))</f>
        <v>14</v>
      </c>
      <c r="AE1500">
        <v>19</v>
      </c>
      <c r="AF1500">
        <v>12</v>
      </c>
      <c r="AG1500">
        <v>2</v>
      </c>
      <c r="AH1500">
        <v>0</v>
      </c>
      <c r="AI1500" s="3">
        <v>2333.89</v>
      </c>
    </row>
    <row r="1501" spans="17:35" x14ac:dyDescent="0.3">
      <c r="Q1501" t="str">
        <f t="shared" ca="1" si="53"/>
        <v>19_9</v>
      </c>
      <c r="R1501" s="3">
        <f ca="1">RANK(W1501,OFFSET($W$4,VLOOKUP($S1501,$Y$4:$AA$23,2,FALSE),0):OFFSET($W$4,VLOOKUP($S1501,$Y$4:$AA$23,3,FALSE),0))</f>
        <v>9</v>
      </c>
      <c r="S1501">
        <v>19</v>
      </c>
      <c r="T1501">
        <v>14</v>
      </c>
      <c r="U1501">
        <v>2</v>
      </c>
      <c r="V1501">
        <v>0</v>
      </c>
      <c r="W1501" s="3">
        <v>2852.21</v>
      </c>
      <c r="X1501" s="3"/>
      <c r="Y1501" s="3"/>
      <c r="Z1501" s="3"/>
      <c r="AA1501" s="3"/>
      <c r="AB1501" s="3"/>
      <c r="AC1501" t="str">
        <f t="shared" ca="1" si="52"/>
        <v>19_8</v>
      </c>
      <c r="AD1501" s="3">
        <f ca="1">RANK(AI1501,OFFSET($AI$4,VLOOKUP($S1501,$AK$4:$AM$23,2,FALSE),0):OFFSET($AI$4,VLOOKUP($S1501,$Y$4:$AA$23,3,FALSE),0))</f>
        <v>8</v>
      </c>
      <c r="AE1501">
        <v>19</v>
      </c>
      <c r="AF1501">
        <v>14</v>
      </c>
      <c r="AG1501">
        <v>2</v>
      </c>
      <c r="AH1501">
        <v>0</v>
      </c>
      <c r="AI1501" s="3">
        <v>2852.21</v>
      </c>
    </row>
    <row r="1502" spans="17:35" x14ac:dyDescent="0.3">
      <c r="Q1502" t="str">
        <f t="shared" ca="1" si="53"/>
        <v>19_23</v>
      </c>
      <c r="R1502" s="3">
        <f ca="1">RANK(W1502,OFFSET($W$4,VLOOKUP($S1502,$Y$4:$AA$23,2,FALSE),0):OFFSET($W$4,VLOOKUP($S1502,$Y$4:$AA$23,3,FALSE),0))</f>
        <v>23</v>
      </c>
      <c r="S1502">
        <v>19</v>
      </c>
      <c r="T1502">
        <v>18</v>
      </c>
      <c r="U1502">
        <v>2</v>
      </c>
      <c r="V1502">
        <v>0</v>
      </c>
      <c r="W1502" s="3">
        <v>1616.86</v>
      </c>
      <c r="X1502" s="3"/>
      <c r="Y1502" s="3"/>
      <c r="Z1502" s="3"/>
      <c r="AA1502" s="3"/>
      <c r="AB1502" s="3"/>
      <c r="AC1502" t="str">
        <f t="shared" ca="1" si="52"/>
        <v>19_23</v>
      </c>
      <c r="AD1502" s="3">
        <f ca="1">RANK(AI1502,OFFSET($AI$4,VLOOKUP($S1502,$AK$4:$AM$23,2,FALSE),0):OFFSET($AI$4,VLOOKUP($S1502,$Y$4:$AA$23,3,FALSE),0))</f>
        <v>23</v>
      </c>
      <c r="AE1502">
        <v>19</v>
      </c>
      <c r="AF1502">
        <v>18</v>
      </c>
      <c r="AG1502">
        <v>2</v>
      </c>
      <c r="AH1502">
        <v>0</v>
      </c>
      <c r="AI1502" s="3">
        <v>1616.86</v>
      </c>
    </row>
    <row r="1503" spans="17:35" x14ac:dyDescent="0.3">
      <c r="Q1503" t="str">
        <f t="shared" ca="1" si="53"/>
        <v>19_7</v>
      </c>
      <c r="R1503" s="3">
        <f ca="1">RANK(W1503,OFFSET($W$4,VLOOKUP($S1503,$Y$4:$AA$23,2,FALSE),0):OFFSET($W$4,VLOOKUP($S1503,$Y$4:$AA$23,3,FALSE),0))</f>
        <v>7</v>
      </c>
      <c r="S1503">
        <v>19</v>
      </c>
      <c r="T1503">
        <v>19</v>
      </c>
      <c r="U1503">
        <v>2</v>
      </c>
      <c r="V1503">
        <v>0</v>
      </c>
      <c r="W1503" s="3">
        <v>2949.75</v>
      </c>
      <c r="X1503" s="3"/>
      <c r="Y1503" s="3"/>
      <c r="Z1503" s="3"/>
      <c r="AA1503" s="3"/>
      <c r="AB1503" s="3"/>
      <c r="AC1503" t="str">
        <f t="shared" ca="1" si="52"/>
        <v>19_6</v>
      </c>
      <c r="AD1503" s="3">
        <f ca="1">RANK(AI1503,OFFSET($AI$4,VLOOKUP($S1503,$AK$4:$AM$23,2,FALSE),0):OFFSET($AI$4,VLOOKUP($S1503,$Y$4:$AA$23,3,FALSE),0))</f>
        <v>6</v>
      </c>
      <c r="AE1503">
        <v>19</v>
      </c>
      <c r="AF1503">
        <v>19</v>
      </c>
      <c r="AG1503">
        <v>2</v>
      </c>
      <c r="AH1503">
        <v>0</v>
      </c>
      <c r="AI1503" s="3">
        <v>2949.75</v>
      </c>
    </row>
    <row r="1504" spans="17:35" x14ac:dyDescent="0.3">
      <c r="Q1504" t="str">
        <f t="shared" ca="1" si="53"/>
        <v>19_13</v>
      </c>
      <c r="R1504" s="3">
        <f ca="1">RANK(W1504,OFFSET($W$4,VLOOKUP($S1504,$Y$4:$AA$23,2,FALSE),0):OFFSET($W$4,VLOOKUP($S1504,$Y$4:$AA$23,3,FALSE),0))</f>
        <v>13</v>
      </c>
      <c r="S1504">
        <v>19</v>
      </c>
      <c r="T1504">
        <v>23</v>
      </c>
      <c r="U1504">
        <v>2</v>
      </c>
      <c r="V1504">
        <v>0</v>
      </c>
      <c r="W1504" s="3">
        <v>2378.38</v>
      </c>
      <c r="X1504" s="3"/>
      <c r="Y1504" s="3"/>
      <c r="Z1504" s="3"/>
      <c r="AA1504" s="3"/>
      <c r="AB1504" s="3"/>
      <c r="AC1504" t="str">
        <f t="shared" ca="1" si="52"/>
        <v>19_13</v>
      </c>
      <c r="AD1504" s="3">
        <f ca="1">RANK(AI1504,OFFSET($AI$4,VLOOKUP($S1504,$AK$4:$AM$23,2,FALSE),0):OFFSET($AI$4,VLOOKUP($S1504,$Y$4:$AA$23,3,FALSE),0))</f>
        <v>13</v>
      </c>
      <c r="AE1504">
        <v>19</v>
      </c>
      <c r="AF1504">
        <v>23</v>
      </c>
      <c r="AG1504">
        <v>2</v>
      </c>
      <c r="AH1504">
        <v>0</v>
      </c>
      <c r="AI1504" s="3">
        <v>2378.38</v>
      </c>
    </row>
    <row r="1505" spans="17:35" x14ac:dyDescent="0.3">
      <c r="Q1505" t="str">
        <f t="shared" ca="1" si="53"/>
        <v>19_2</v>
      </c>
      <c r="R1505" s="3">
        <f ca="1">RANK(W1505,OFFSET($W$4,VLOOKUP($S1505,$Y$4:$AA$23,2,FALSE),0):OFFSET($W$4,VLOOKUP($S1505,$Y$4:$AA$23,3,FALSE),0))</f>
        <v>2</v>
      </c>
      <c r="S1505">
        <v>19</v>
      </c>
      <c r="T1505">
        <v>27</v>
      </c>
      <c r="U1505">
        <v>1</v>
      </c>
      <c r="V1505">
        <v>0.2</v>
      </c>
      <c r="W1505" s="3">
        <v>4735.82</v>
      </c>
      <c r="X1505" s="3"/>
      <c r="Y1505" s="3"/>
      <c r="Z1505" s="3"/>
      <c r="AA1505" s="3"/>
      <c r="AB1505" s="3"/>
      <c r="AC1505" t="str">
        <f t="shared" ca="1" si="52"/>
        <v>19_12</v>
      </c>
      <c r="AD1505" s="3">
        <f ca="1">RANK(AI1505,OFFSET($AI$4,VLOOKUP($S1505,$AK$4:$AM$23,2,FALSE),0):OFFSET($AI$4,VLOOKUP($S1505,$Y$4:$AA$23,3,FALSE),0))</f>
        <v>12</v>
      </c>
      <c r="AE1505">
        <v>19</v>
      </c>
      <c r="AF1505">
        <v>27</v>
      </c>
      <c r="AG1505">
        <v>1</v>
      </c>
      <c r="AH1505">
        <v>0.2</v>
      </c>
      <c r="AI1505" s="3">
        <v>2399.42</v>
      </c>
    </row>
    <row r="1506" spans="17:35" x14ac:dyDescent="0.3">
      <c r="Q1506" t="str">
        <f t="shared" ca="1" si="53"/>
        <v>19_3</v>
      </c>
      <c r="R1506" s="3">
        <f ca="1">RANK(W1506,OFFSET($W$4,VLOOKUP($S1506,$Y$4:$AA$23,2,FALSE),0):OFFSET($W$4,VLOOKUP($S1506,$Y$4:$AA$23,3,FALSE),0))</f>
        <v>3</v>
      </c>
      <c r="S1506">
        <v>19</v>
      </c>
      <c r="T1506">
        <v>28</v>
      </c>
      <c r="U1506">
        <v>2</v>
      </c>
      <c r="V1506">
        <v>0</v>
      </c>
      <c r="W1506" s="3">
        <v>3747.45</v>
      </c>
      <c r="X1506" s="3"/>
      <c r="Y1506" s="3"/>
      <c r="Z1506" s="3"/>
      <c r="AA1506" s="3"/>
      <c r="AB1506" s="3"/>
      <c r="AC1506" t="str">
        <f t="shared" ca="1" si="52"/>
        <v>19_2</v>
      </c>
      <c r="AD1506" s="3">
        <f ca="1">RANK(AI1506,OFFSET($AI$4,VLOOKUP($S1506,$AK$4:$AM$23,2,FALSE),0):OFFSET($AI$4,VLOOKUP($S1506,$Y$4:$AA$23,3,FALSE),0))</f>
        <v>2</v>
      </c>
      <c r="AE1506">
        <v>19</v>
      </c>
      <c r="AF1506">
        <v>28</v>
      </c>
      <c r="AG1506">
        <v>2</v>
      </c>
      <c r="AH1506">
        <v>0</v>
      </c>
      <c r="AI1506" s="3">
        <v>3747.45</v>
      </c>
    </row>
    <row r="1507" spans="17:35" x14ac:dyDescent="0.3">
      <c r="Q1507" t="str">
        <f t="shared" ca="1" si="53"/>
        <v>19_19</v>
      </c>
      <c r="R1507" s="3">
        <f ca="1">RANK(W1507,OFFSET($W$4,VLOOKUP($S1507,$Y$4:$AA$23,2,FALSE),0):OFFSET($W$4,VLOOKUP($S1507,$Y$4:$AA$23,3,FALSE),0))</f>
        <v>19</v>
      </c>
      <c r="S1507">
        <v>19</v>
      </c>
      <c r="T1507">
        <v>39</v>
      </c>
      <c r="U1507">
        <v>1</v>
      </c>
      <c r="V1507">
        <v>0.2</v>
      </c>
      <c r="W1507" s="3">
        <v>1910.84</v>
      </c>
      <c r="X1507" s="3"/>
      <c r="Y1507" s="3"/>
      <c r="Z1507" s="3"/>
      <c r="AA1507" s="3"/>
      <c r="AB1507" s="3"/>
      <c r="AC1507" t="str">
        <f t="shared" ca="1" si="52"/>
        <v>19_19</v>
      </c>
      <c r="AD1507" s="3">
        <f ca="1">RANK(AI1507,OFFSET($AI$4,VLOOKUP($S1507,$AK$4:$AM$23,2,FALSE),0):OFFSET($AI$4,VLOOKUP($S1507,$Y$4:$AA$23,3,FALSE),0))</f>
        <v>19</v>
      </c>
      <c r="AE1507">
        <v>19</v>
      </c>
      <c r="AF1507">
        <v>39</v>
      </c>
      <c r="AG1507">
        <v>1</v>
      </c>
      <c r="AH1507">
        <v>0.2</v>
      </c>
      <c r="AI1507" s="3">
        <v>1910.84</v>
      </c>
    </row>
    <row r="1508" spans="17:35" x14ac:dyDescent="0.3">
      <c r="Q1508" t="str">
        <f t="shared" ca="1" si="53"/>
        <v>19_11</v>
      </c>
      <c r="R1508" s="3">
        <f ca="1">RANK(W1508,OFFSET($W$4,VLOOKUP($S1508,$Y$4:$AA$23,2,FALSE),0):OFFSET($W$4,VLOOKUP($S1508,$Y$4:$AA$23,3,FALSE),0))</f>
        <v>11</v>
      </c>
      <c r="S1508">
        <v>19</v>
      </c>
      <c r="T1508">
        <v>44</v>
      </c>
      <c r="U1508">
        <v>2</v>
      </c>
      <c r="V1508">
        <v>0</v>
      </c>
      <c r="W1508" s="3">
        <v>2635.1</v>
      </c>
      <c r="X1508" s="3"/>
      <c r="Y1508" s="3"/>
      <c r="Z1508" s="3"/>
      <c r="AA1508" s="3"/>
      <c r="AB1508" s="3"/>
      <c r="AC1508" t="str">
        <f t="shared" ca="1" si="52"/>
        <v>19_10</v>
      </c>
      <c r="AD1508" s="3">
        <f ca="1">RANK(AI1508,OFFSET($AI$4,VLOOKUP($S1508,$AK$4:$AM$23,2,FALSE),0):OFFSET($AI$4,VLOOKUP($S1508,$Y$4:$AA$23,3,FALSE),0))</f>
        <v>10</v>
      </c>
      <c r="AE1508">
        <v>19</v>
      </c>
      <c r="AF1508">
        <v>44</v>
      </c>
      <c r="AG1508">
        <v>2</v>
      </c>
      <c r="AH1508">
        <v>0</v>
      </c>
      <c r="AI1508" s="3">
        <v>2635.1</v>
      </c>
    </row>
    <row r="1509" spans="17:35" x14ac:dyDescent="0.3">
      <c r="Q1509" t="str">
        <f t="shared" ca="1" si="53"/>
        <v>19_20</v>
      </c>
      <c r="R1509" s="3">
        <f ca="1">RANK(W1509,OFFSET($W$4,VLOOKUP($S1509,$Y$4:$AA$23,2,FALSE),0):OFFSET($W$4,VLOOKUP($S1509,$Y$4:$AA$23,3,FALSE),0))</f>
        <v>20</v>
      </c>
      <c r="S1509">
        <v>19</v>
      </c>
      <c r="T1509">
        <v>45</v>
      </c>
      <c r="U1509">
        <v>2</v>
      </c>
      <c r="V1509">
        <v>0</v>
      </c>
      <c r="W1509" s="3">
        <v>1683.87</v>
      </c>
      <c r="X1509" s="3"/>
      <c r="Y1509" s="3"/>
      <c r="Z1509" s="3"/>
      <c r="AA1509" s="3"/>
      <c r="AB1509" s="3"/>
      <c r="AC1509" t="str">
        <f t="shared" ca="1" si="52"/>
        <v>19_20</v>
      </c>
      <c r="AD1509" s="3">
        <f ca="1">RANK(AI1509,OFFSET($AI$4,VLOOKUP($S1509,$AK$4:$AM$23,2,FALSE),0):OFFSET($AI$4,VLOOKUP($S1509,$Y$4:$AA$23,3,FALSE),0))</f>
        <v>20</v>
      </c>
      <c r="AE1509">
        <v>19</v>
      </c>
      <c r="AF1509">
        <v>45</v>
      </c>
      <c r="AG1509">
        <v>2</v>
      </c>
      <c r="AH1509">
        <v>0</v>
      </c>
      <c r="AI1509" s="3">
        <v>1683.87</v>
      </c>
    </row>
    <row r="1510" spans="17:35" x14ac:dyDescent="0.3">
      <c r="Q1510" t="str">
        <f t="shared" ca="1" si="53"/>
        <v>19_17</v>
      </c>
      <c r="R1510" s="3">
        <f ca="1">RANK(W1510,OFFSET($W$4,VLOOKUP($S1510,$Y$4:$AA$23,2,FALSE),0):OFFSET($W$4,VLOOKUP($S1510,$Y$4:$AA$23,3,FALSE),0))</f>
        <v>17</v>
      </c>
      <c r="S1510">
        <v>19</v>
      </c>
      <c r="T1510">
        <v>49</v>
      </c>
      <c r="U1510">
        <v>1</v>
      </c>
      <c r="V1510">
        <v>0.2</v>
      </c>
      <c r="W1510" s="3">
        <v>2036.12</v>
      </c>
      <c r="X1510" s="3"/>
      <c r="Y1510" s="3"/>
      <c r="Z1510" s="3"/>
      <c r="AA1510" s="3"/>
      <c r="AB1510" s="3"/>
      <c r="AC1510" t="str">
        <f t="shared" ca="1" si="52"/>
        <v>19_17</v>
      </c>
      <c r="AD1510" s="3">
        <f ca="1">RANK(AI1510,OFFSET($AI$4,VLOOKUP($S1510,$AK$4:$AM$23,2,FALSE),0):OFFSET($AI$4,VLOOKUP($S1510,$Y$4:$AA$23,3,FALSE),0))</f>
        <v>17</v>
      </c>
      <c r="AE1510">
        <v>19</v>
      </c>
      <c r="AF1510">
        <v>49</v>
      </c>
      <c r="AG1510">
        <v>1</v>
      </c>
      <c r="AH1510">
        <v>0.2</v>
      </c>
      <c r="AI1510" s="3">
        <v>2036.12</v>
      </c>
    </row>
    <row r="1511" spans="17:35" x14ac:dyDescent="0.3">
      <c r="Q1511" t="str">
        <f t="shared" ca="1" si="53"/>
        <v>19_22</v>
      </c>
      <c r="R1511" s="3">
        <f ca="1">RANK(W1511,OFFSET($W$4,VLOOKUP($S1511,$Y$4:$AA$23,2,FALSE),0):OFFSET($W$4,VLOOKUP($S1511,$Y$4:$AA$23,3,FALSE),0))</f>
        <v>22</v>
      </c>
      <c r="S1511">
        <v>19</v>
      </c>
      <c r="T1511">
        <v>54</v>
      </c>
      <c r="U1511">
        <v>2</v>
      </c>
      <c r="V1511">
        <v>0</v>
      </c>
      <c r="W1511" s="3">
        <v>1621.67</v>
      </c>
      <c r="X1511" s="3"/>
      <c r="Y1511" s="3"/>
      <c r="Z1511" s="3"/>
      <c r="AA1511" s="3"/>
      <c r="AB1511" s="3"/>
      <c r="AC1511" t="str">
        <f t="shared" ca="1" si="52"/>
        <v>19_22</v>
      </c>
      <c r="AD1511" s="3">
        <f ca="1">RANK(AI1511,OFFSET($AI$4,VLOOKUP($S1511,$AK$4:$AM$23,2,FALSE),0):OFFSET($AI$4,VLOOKUP($S1511,$Y$4:$AA$23,3,FALSE),0))</f>
        <v>22</v>
      </c>
      <c r="AE1511">
        <v>19</v>
      </c>
      <c r="AF1511">
        <v>54</v>
      </c>
      <c r="AG1511">
        <v>2</v>
      </c>
      <c r="AH1511">
        <v>0</v>
      </c>
      <c r="AI1511" s="3">
        <v>1621.67</v>
      </c>
    </row>
    <row r="1512" spans="17:35" x14ac:dyDescent="0.3">
      <c r="Q1512" t="str">
        <f t="shared" ca="1" si="53"/>
        <v>19_6</v>
      </c>
      <c r="R1512" s="3">
        <f ca="1">RANK(W1512,OFFSET($W$4,VLOOKUP($S1512,$Y$4:$AA$23,2,FALSE),0):OFFSET($W$4,VLOOKUP($S1512,$Y$4:$AA$23,3,FALSE),0))</f>
        <v>6</v>
      </c>
      <c r="S1512">
        <v>19</v>
      </c>
      <c r="T1512">
        <v>56</v>
      </c>
      <c r="U1512">
        <v>2</v>
      </c>
      <c r="V1512">
        <v>0</v>
      </c>
      <c r="W1512" s="3">
        <v>3003.96</v>
      </c>
      <c r="X1512" s="3"/>
      <c r="Y1512" s="3"/>
      <c r="Z1512" s="3"/>
      <c r="AA1512" s="3"/>
      <c r="AB1512" s="3"/>
      <c r="AC1512" t="str">
        <f t="shared" ca="1" si="52"/>
        <v>19_5</v>
      </c>
      <c r="AD1512" s="3">
        <f ca="1">RANK(AI1512,OFFSET($AI$4,VLOOKUP($S1512,$AK$4:$AM$23,2,FALSE),0):OFFSET($AI$4,VLOOKUP($S1512,$Y$4:$AA$23,3,FALSE),0))</f>
        <v>5</v>
      </c>
      <c r="AE1512">
        <v>19</v>
      </c>
      <c r="AF1512">
        <v>56</v>
      </c>
      <c r="AG1512">
        <v>2</v>
      </c>
      <c r="AH1512">
        <v>0</v>
      </c>
      <c r="AI1512" s="3">
        <v>3003.96</v>
      </c>
    </row>
    <row r="1513" spans="17:35" x14ac:dyDescent="0.3">
      <c r="Q1513" t="str">
        <f t="shared" ca="1" si="53"/>
        <v>19_24</v>
      </c>
      <c r="R1513" s="3">
        <f ca="1">RANK(W1513,OFFSET($W$4,VLOOKUP($S1513,$Y$4:$AA$23,2,FALSE),0):OFFSET($W$4,VLOOKUP($S1513,$Y$4:$AA$23,3,FALSE),0))</f>
        <v>24</v>
      </c>
      <c r="S1513">
        <v>19</v>
      </c>
      <c r="T1513">
        <v>60</v>
      </c>
      <c r="U1513">
        <v>1</v>
      </c>
      <c r="V1513">
        <v>0.2</v>
      </c>
      <c r="W1513" s="3">
        <v>1472.93</v>
      </c>
      <c r="X1513" s="3"/>
      <c r="Y1513" s="3"/>
      <c r="Z1513" s="3"/>
      <c r="AA1513" s="3"/>
      <c r="AB1513" s="3"/>
      <c r="AC1513" t="str">
        <f t="shared" ca="1" si="52"/>
        <v>19_24</v>
      </c>
      <c r="AD1513" s="3">
        <f ca="1">RANK(AI1513,OFFSET($AI$4,VLOOKUP($S1513,$AK$4:$AM$23,2,FALSE),0):OFFSET($AI$4,VLOOKUP($S1513,$Y$4:$AA$23,3,FALSE),0))</f>
        <v>24</v>
      </c>
      <c r="AE1513">
        <v>19</v>
      </c>
      <c r="AF1513">
        <v>60</v>
      </c>
      <c r="AG1513">
        <v>1</v>
      </c>
      <c r="AH1513">
        <v>0.2</v>
      </c>
      <c r="AI1513" s="3">
        <v>1472.93</v>
      </c>
    </row>
    <row r="1514" spans="17:35" x14ac:dyDescent="0.3">
      <c r="Q1514" t="str">
        <f t="shared" ca="1" si="53"/>
        <v>19_4</v>
      </c>
      <c r="R1514" s="3">
        <f ca="1">RANK(W1514,OFFSET($W$4,VLOOKUP($S1514,$Y$4:$AA$23,2,FALSE),0):OFFSET($W$4,VLOOKUP($S1514,$Y$4:$AA$23,3,FALSE),0))</f>
        <v>4</v>
      </c>
      <c r="S1514">
        <v>19</v>
      </c>
      <c r="T1514">
        <v>65</v>
      </c>
      <c r="U1514">
        <v>2</v>
      </c>
      <c r="V1514">
        <v>0</v>
      </c>
      <c r="W1514" s="3">
        <v>3363.67</v>
      </c>
      <c r="X1514" s="3"/>
      <c r="Y1514" s="3"/>
      <c r="Z1514" s="3"/>
      <c r="AA1514" s="3"/>
      <c r="AB1514" s="3"/>
      <c r="AC1514" t="str">
        <f t="shared" ca="1" si="52"/>
        <v>19_3</v>
      </c>
      <c r="AD1514" s="3">
        <f ca="1">RANK(AI1514,OFFSET($AI$4,VLOOKUP($S1514,$AK$4:$AM$23,2,FALSE),0):OFFSET($AI$4,VLOOKUP($S1514,$Y$4:$AA$23,3,FALSE),0))</f>
        <v>3</v>
      </c>
      <c r="AE1514">
        <v>19</v>
      </c>
      <c r="AF1514">
        <v>65</v>
      </c>
      <c r="AG1514">
        <v>2</v>
      </c>
      <c r="AH1514">
        <v>0</v>
      </c>
      <c r="AI1514" s="3">
        <v>3363.67</v>
      </c>
    </row>
    <row r="1515" spans="17:35" x14ac:dyDescent="0.3">
      <c r="Q1515" t="str">
        <f t="shared" ca="1" si="53"/>
        <v>19_12</v>
      </c>
      <c r="R1515" s="3">
        <f ca="1">RANK(W1515,OFFSET($W$4,VLOOKUP($S1515,$Y$4:$AA$23,2,FALSE),0):OFFSET($W$4,VLOOKUP($S1515,$Y$4:$AA$23,3,FALSE),0))</f>
        <v>12</v>
      </c>
      <c r="S1515">
        <v>19</v>
      </c>
      <c r="T1515">
        <v>73</v>
      </c>
      <c r="U1515">
        <v>1</v>
      </c>
      <c r="V1515">
        <v>0.2</v>
      </c>
      <c r="W1515" s="3">
        <v>2400.3200000000002</v>
      </c>
      <c r="X1515" s="3"/>
      <c r="Y1515" s="3"/>
      <c r="Z1515" s="3"/>
      <c r="AA1515" s="3"/>
      <c r="AB1515" s="3"/>
      <c r="AC1515" t="str">
        <f t="shared" ca="1" si="52"/>
        <v>19_11</v>
      </c>
      <c r="AD1515" s="3">
        <f ca="1">RANK(AI1515,OFFSET($AI$4,VLOOKUP($S1515,$AK$4:$AM$23,2,FALSE),0):OFFSET($AI$4,VLOOKUP($S1515,$Y$4:$AA$23,3,FALSE),0))</f>
        <v>11</v>
      </c>
      <c r="AE1515">
        <v>19</v>
      </c>
      <c r="AF1515">
        <v>73</v>
      </c>
      <c r="AG1515">
        <v>1</v>
      </c>
      <c r="AH1515">
        <v>0.2</v>
      </c>
      <c r="AI1515" s="3">
        <v>2400.3200000000002</v>
      </c>
    </row>
    <row r="1516" spans="17:35" x14ac:dyDescent="0.3">
      <c r="Q1516" t="str">
        <f t="shared" ca="1" si="53"/>
        <v>19_8</v>
      </c>
      <c r="R1516" s="3">
        <f ca="1">RANK(W1516,OFFSET($W$4,VLOOKUP($S1516,$Y$4:$AA$23,2,FALSE),0):OFFSET($W$4,VLOOKUP($S1516,$Y$4:$AA$23,3,FALSE),0))</f>
        <v>8</v>
      </c>
      <c r="S1516">
        <v>19</v>
      </c>
      <c r="T1516">
        <v>80</v>
      </c>
      <c r="U1516">
        <v>2</v>
      </c>
      <c r="V1516">
        <v>0</v>
      </c>
      <c r="W1516" s="3">
        <v>2882.99</v>
      </c>
      <c r="X1516" s="3"/>
      <c r="Y1516" s="3"/>
      <c r="Z1516" s="3"/>
      <c r="AA1516" s="3"/>
      <c r="AB1516" s="3"/>
      <c r="AC1516" t="str">
        <f t="shared" ca="1" si="52"/>
        <v>19_7</v>
      </c>
      <c r="AD1516" s="3">
        <f ca="1">RANK(AI1516,OFFSET($AI$4,VLOOKUP($S1516,$AK$4:$AM$23,2,FALSE),0):OFFSET($AI$4,VLOOKUP($S1516,$Y$4:$AA$23,3,FALSE),0))</f>
        <v>7</v>
      </c>
      <c r="AE1516">
        <v>19</v>
      </c>
      <c r="AF1516">
        <v>80</v>
      </c>
      <c r="AG1516">
        <v>2</v>
      </c>
      <c r="AH1516">
        <v>0</v>
      </c>
      <c r="AI1516" s="3">
        <v>2882.99</v>
      </c>
    </row>
    <row r="1517" spans="17:35" x14ac:dyDescent="0.3">
      <c r="Q1517" t="str">
        <f t="shared" ca="1" si="53"/>
        <v>19_15</v>
      </c>
      <c r="R1517" s="3">
        <f ca="1">RANK(W1517,OFFSET($W$4,VLOOKUP($S1517,$Y$4:$AA$23,2,FALSE),0):OFFSET($W$4,VLOOKUP($S1517,$Y$4:$AA$23,3,FALSE),0))</f>
        <v>15</v>
      </c>
      <c r="S1517">
        <v>19</v>
      </c>
      <c r="T1517">
        <v>83</v>
      </c>
      <c r="U1517">
        <v>1</v>
      </c>
      <c r="V1517">
        <v>0.2</v>
      </c>
      <c r="W1517" s="3">
        <v>2293.04</v>
      </c>
      <c r="X1517" s="3"/>
      <c r="Y1517" s="3"/>
      <c r="Z1517" s="3"/>
      <c r="AA1517" s="3"/>
      <c r="AB1517" s="3"/>
      <c r="AC1517" t="str">
        <f t="shared" ca="1" si="52"/>
        <v>19_15</v>
      </c>
      <c r="AD1517" s="3">
        <f ca="1">RANK(AI1517,OFFSET($AI$4,VLOOKUP($S1517,$AK$4:$AM$23,2,FALSE),0):OFFSET($AI$4,VLOOKUP($S1517,$Y$4:$AA$23,3,FALSE),0))</f>
        <v>15</v>
      </c>
      <c r="AE1517">
        <v>19</v>
      </c>
      <c r="AF1517">
        <v>83</v>
      </c>
      <c r="AG1517">
        <v>1</v>
      </c>
      <c r="AH1517">
        <v>0.2</v>
      </c>
      <c r="AI1517" s="3">
        <v>2293.04</v>
      </c>
    </row>
    <row r="1518" spans="17:35" x14ac:dyDescent="0.3">
      <c r="Q1518" t="str">
        <f t="shared" ca="1" si="53"/>
        <v>19_18</v>
      </c>
      <c r="R1518" s="3">
        <f ca="1">RANK(W1518,OFFSET($W$4,VLOOKUP($S1518,$Y$4:$AA$23,2,FALSE),0):OFFSET($W$4,VLOOKUP($S1518,$Y$4:$AA$23,3,FALSE),0))</f>
        <v>18</v>
      </c>
      <c r="S1518">
        <v>19</v>
      </c>
      <c r="T1518">
        <v>84</v>
      </c>
      <c r="U1518">
        <v>1</v>
      </c>
      <c r="V1518">
        <v>0.2</v>
      </c>
      <c r="W1518" s="3">
        <v>2018.3</v>
      </c>
      <c r="X1518" s="3"/>
      <c r="Y1518" s="3"/>
      <c r="Z1518" s="3"/>
      <c r="AA1518" s="3"/>
      <c r="AB1518" s="3"/>
      <c r="AC1518" t="str">
        <f t="shared" ca="1" si="52"/>
        <v>19_18</v>
      </c>
      <c r="AD1518" s="3">
        <f ca="1">RANK(AI1518,OFFSET($AI$4,VLOOKUP($S1518,$AK$4:$AM$23,2,FALSE),0):OFFSET($AI$4,VLOOKUP($S1518,$Y$4:$AA$23,3,FALSE),0))</f>
        <v>18</v>
      </c>
      <c r="AE1518">
        <v>19</v>
      </c>
      <c r="AF1518">
        <v>84</v>
      </c>
      <c r="AG1518">
        <v>1</v>
      </c>
      <c r="AH1518">
        <v>0.2</v>
      </c>
      <c r="AI1518" s="3">
        <v>2018.3</v>
      </c>
    </row>
    <row r="1519" spans="17:35" x14ac:dyDescent="0.3">
      <c r="Q1519" t="str">
        <f t="shared" ca="1" si="53"/>
        <v>19_16</v>
      </c>
      <c r="R1519" s="3">
        <f ca="1">RANK(W1519,OFFSET($W$4,VLOOKUP($S1519,$Y$4:$AA$23,2,FALSE),0):OFFSET($W$4,VLOOKUP($S1519,$Y$4:$AA$23,3,FALSE),0))</f>
        <v>16</v>
      </c>
      <c r="S1519">
        <v>19</v>
      </c>
      <c r="T1519">
        <v>85</v>
      </c>
      <c r="U1519">
        <v>2</v>
      </c>
      <c r="V1519">
        <v>0</v>
      </c>
      <c r="W1519" s="3">
        <v>2077.4699999999998</v>
      </c>
      <c r="X1519" s="3"/>
      <c r="Y1519" s="3"/>
      <c r="Z1519" s="3"/>
      <c r="AA1519" s="3"/>
      <c r="AB1519" s="3"/>
      <c r="AC1519" t="str">
        <f t="shared" ca="1" si="52"/>
        <v>19_16</v>
      </c>
      <c r="AD1519" s="3">
        <f ca="1">RANK(AI1519,OFFSET($AI$4,VLOOKUP($S1519,$AK$4:$AM$23,2,FALSE),0):OFFSET($AI$4,VLOOKUP($S1519,$Y$4:$AA$23,3,FALSE),0))</f>
        <v>16</v>
      </c>
      <c r="AE1519">
        <v>19</v>
      </c>
      <c r="AF1519">
        <v>85</v>
      </c>
      <c r="AG1519">
        <v>2</v>
      </c>
      <c r="AH1519">
        <v>0</v>
      </c>
      <c r="AI1519" s="3">
        <v>2077.4699999999998</v>
      </c>
    </row>
    <row r="1520" spans="17:35" x14ac:dyDescent="0.3">
      <c r="Q1520" t="str">
        <f t="shared" ca="1" si="53"/>
        <v>19_5</v>
      </c>
      <c r="R1520" s="3">
        <f ca="1">RANK(W1520,OFFSET($W$4,VLOOKUP($S1520,$Y$4:$AA$23,2,FALSE),0):OFFSET($W$4,VLOOKUP($S1520,$Y$4:$AA$23,3,FALSE),0))</f>
        <v>5</v>
      </c>
      <c r="S1520">
        <v>19</v>
      </c>
      <c r="T1520">
        <v>86</v>
      </c>
      <c r="U1520">
        <v>1</v>
      </c>
      <c r="V1520">
        <v>0.2</v>
      </c>
      <c r="W1520" s="3">
        <v>3123.25</v>
      </c>
      <c r="X1520" s="3"/>
      <c r="Y1520" s="3"/>
      <c r="Z1520" s="3"/>
      <c r="AA1520" s="3"/>
      <c r="AB1520" s="3"/>
      <c r="AC1520" t="str">
        <f t="shared" ca="1" si="52"/>
        <v>19_4</v>
      </c>
      <c r="AD1520" s="3">
        <f ca="1">RANK(AI1520,OFFSET($AI$4,VLOOKUP($S1520,$AK$4:$AM$23,2,FALSE),0):OFFSET($AI$4,VLOOKUP($S1520,$Y$4:$AA$23,3,FALSE),0))</f>
        <v>4</v>
      </c>
      <c r="AE1520">
        <v>19</v>
      </c>
      <c r="AF1520">
        <v>86</v>
      </c>
      <c r="AG1520">
        <v>1</v>
      </c>
      <c r="AH1520">
        <v>0.2</v>
      </c>
      <c r="AI1520" s="3">
        <v>3123.25</v>
      </c>
    </row>
    <row r="1521" spans="17:35" x14ac:dyDescent="0.3">
      <c r="Q1521" t="str">
        <f t="shared" ca="1" si="53"/>
        <v>19_10</v>
      </c>
      <c r="R1521" s="3">
        <f ca="1">RANK(W1521,OFFSET($W$4,VLOOKUP($S1521,$Y$4:$AA$23,2,FALSE),0):OFFSET($W$4,VLOOKUP($S1521,$Y$4:$AA$23,3,FALSE),0))</f>
        <v>10</v>
      </c>
      <c r="S1521">
        <v>19</v>
      </c>
      <c r="T1521">
        <v>96</v>
      </c>
      <c r="U1521">
        <v>2</v>
      </c>
      <c r="V1521">
        <v>0</v>
      </c>
      <c r="W1521" s="3">
        <v>2693.62</v>
      </c>
      <c r="X1521" s="3"/>
      <c r="Y1521" s="3"/>
      <c r="Z1521" s="3"/>
      <c r="AA1521" s="3"/>
      <c r="AB1521" s="3"/>
      <c r="AC1521" t="str">
        <f t="shared" ca="1" si="52"/>
        <v>19_9</v>
      </c>
      <c r="AD1521" s="3">
        <f ca="1">RANK(AI1521,OFFSET($AI$4,VLOOKUP($S1521,$AK$4:$AM$23,2,FALSE),0):OFFSET($AI$4,VLOOKUP($S1521,$Y$4:$AA$23,3,FALSE),0))</f>
        <v>9</v>
      </c>
      <c r="AE1521">
        <v>19</v>
      </c>
      <c r="AF1521">
        <v>96</v>
      </c>
      <c r="AG1521">
        <v>2</v>
      </c>
      <c r="AH1521">
        <v>0</v>
      </c>
      <c r="AI1521" s="3">
        <v>2693.62</v>
      </c>
    </row>
    <row r="1522" spans="17:35" x14ac:dyDescent="0.3">
      <c r="Q1522" t="str">
        <f t="shared" ca="1" si="53"/>
        <v>20_18</v>
      </c>
      <c r="R1522" s="3">
        <f ca="1">RANK(W1522,OFFSET($W$4,VLOOKUP($S1522,$Y$4:$AA$23,2,FALSE),0):OFFSET($W$4,VLOOKUP($S1522,$Y$4:$AA$23,3,FALSE),0))</f>
        <v>18</v>
      </c>
      <c r="S1522">
        <v>20</v>
      </c>
      <c r="T1522">
        <v>3</v>
      </c>
      <c r="U1522">
        <v>1</v>
      </c>
      <c r="V1522">
        <v>0.2</v>
      </c>
      <c r="W1522" s="3">
        <v>52208.160000000003</v>
      </c>
      <c r="X1522" s="3"/>
      <c r="Y1522" s="3"/>
      <c r="Z1522" s="3"/>
      <c r="AA1522" s="3"/>
      <c r="AB1522" s="3"/>
      <c r="AC1522" t="str">
        <f t="shared" ca="1" si="52"/>
        <v>20_18</v>
      </c>
      <c r="AD1522" s="3">
        <f ca="1">RANK(AI1522,OFFSET($AI$4,VLOOKUP($S1522,$AK$4:$AM$23,2,FALSE),0):OFFSET($AI$4,VLOOKUP($S1522,$Y$4:$AA$23,3,FALSE),0))</f>
        <v>18</v>
      </c>
      <c r="AE1522">
        <v>20</v>
      </c>
      <c r="AF1522">
        <v>3</v>
      </c>
      <c r="AG1522">
        <v>1</v>
      </c>
      <c r="AH1522">
        <v>0.2</v>
      </c>
      <c r="AI1522" s="3">
        <v>52208.160000000003</v>
      </c>
    </row>
    <row r="1523" spans="17:35" x14ac:dyDescent="0.3">
      <c r="Q1523" t="str">
        <f t="shared" ca="1" si="53"/>
        <v>20_14</v>
      </c>
      <c r="R1523" s="3">
        <f ca="1">RANK(W1523,OFFSET($W$4,VLOOKUP($S1523,$Y$4:$AA$23,2,FALSE),0):OFFSET($W$4,VLOOKUP($S1523,$Y$4:$AA$23,3,FALSE),0))</f>
        <v>14</v>
      </c>
      <c r="S1523">
        <v>20</v>
      </c>
      <c r="T1523">
        <v>6</v>
      </c>
      <c r="U1523">
        <v>1</v>
      </c>
      <c r="V1523">
        <v>0.2</v>
      </c>
      <c r="W1523" s="3">
        <v>79030.490000000005</v>
      </c>
      <c r="X1523" s="3"/>
      <c r="Y1523" s="3"/>
      <c r="Z1523" s="3"/>
      <c r="AA1523" s="3"/>
      <c r="AB1523" s="3"/>
      <c r="AC1523" t="str">
        <f t="shared" ca="1" si="52"/>
        <v>20_14</v>
      </c>
      <c r="AD1523" s="3">
        <f ca="1">RANK(AI1523,OFFSET($AI$4,VLOOKUP($S1523,$AK$4:$AM$23,2,FALSE),0):OFFSET($AI$4,VLOOKUP($S1523,$Y$4:$AA$23,3,FALSE),0))</f>
        <v>14</v>
      </c>
      <c r="AE1523">
        <v>20</v>
      </c>
      <c r="AF1523">
        <v>6</v>
      </c>
      <c r="AG1523">
        <v>1</v>
      </c>
      <c r="AH1523">
        <v>0.2</v>
      </c>
      <c r="AI1523" s="3">
        <v>79030.490000000005</v>
      </c>
    </row>
    <row r="1524" spans="17:35" x14ac:dyDescent="0.3">
      <c r="Q1524" t="str">
        <f t="shared" ca="1" si="53"/>
        <v>20_2</v>
      </c>
      <c r="R1524" s="3">
        <f ca="1">RANK(W1524,OFFSET($W$4,VLOOKUP($S1524,$Y$4:$AA$23,2,FALSE),0):OFFSET($W$4,VLOOKUP($S1524,$Y$4:$AA$23,3,FALSE),0))</f>
        <v>2</v>
      </c>
      <c r="S1524">
        <v>20</v>
      </c>
      <c r="T1524">
        <v>10</v>
      </c>
      <c r="U1524">
        <v>1</v>
      </c>
      <c r="V1524">
        <v>0.2</v>
      </c>
      <c r="W1524" s="3">
        <v>239236.98</v>
      </c>
      <c r="X1524" s="3"/>
      <c r="Y1524" s="3"/>
      <c r="Z1524" s="3"/>
      <c r="AA1524" s="3"/>
      <c r="AB1524" s="3"/>
      <c r="AC1524" t="str">
        <f t="shared" ca="1" si="52"/>
        <v>20_2</v>
      </c>
      <c r="AD1524" s="3">
        <f ca="1">RANK(AI1524,OFFSET($AI$4,VLOOKUP($S1524,$AK$4:$AM$23,2,FALSE),0):OFFSET($AI$4,VLOOKUP($S1524,$Y$4:$AA$23,3,FALSE),0))</f>
        <v>2</v>
      </c>
      <c r="AE1524">
        <v>20</v>
      </c>
      <c r="AF1524">
        <v>10</v>
      </c>
      <c r="AG1524">
        <v>1</v>
      </c>
      <c r="AH1524">
        <v>0.2</v>
      </c>
      <c r="AI1524" s="3">
        <v>239236.98</v>
      </c>
    </row>
    <row r="1525" spans="17:35" x14ac:dyDescent="0.3">
      <c r="Q1525" t="str">
        <f t="shared" ca="1" si="53"/>
        <v>20_7</v>
      </c>
      <c r="R1525" s="3">
        <f ca="1">RANK(W1525,OFFSET($W$4,VLOOKUP($S1525,$Y$4:$AA$23,2,FALSE),0):OFFSET($W$4,VLOOKUP($S1525,$Y$4:$AA$23,3,FALSE),0))</f>
        <v>7</v>
      </c>
      <c r="S1525">
        <v>20</v>
      </c>
      <c r="T1525">
        <v>13</v>
      </c>
      <c r="U1525">
        <v>1</v>
      </c>
      <c r="V1525">
        <v>0.2</v>
      </c>
      <c r="W1525" s="3">
        <v>159054.91</v>
      </c>
      <c r="X1525" s="3"/>
      <c r="Y1525" s="3"/>
      <c r="Z1525" s="3"/>
      <c r="AA1525" s="3"/>
      <c r="AB1525" s="3"/>
      <c r="AC1525" t="str">
        <f t="shared" ca="1" si="52"/>
        <v>20_7</v>
      </c>
      <c r="AD1525" s="3">
        <f ca="1">RANK(AI1525,OFFSET($AI$4,VLOOKUP($S1525,$AK$4:$AM$23,2,FALSE),0):OFFSET($AI$4,VLOOKUP($S1525,$Y$4:$AA$23,3,FALSE),0))</f>
        <v>7</v>
      </c>
      <c r="AE1525">
        <v>20</v>
      </c>
      <c r="AF1525">
        <v>13</v>
      </c>
      <c r="AG1525">
        <v>1</v>
      </c>
      <c r="AH1525">
        <v>0.2</v>
      </c>
      <c r="AI1525" s="3">
        <v>159054.91</v>
      </c>
    </row>
    <row r="1526" spans="17:35" x14ac:dyDescent="0.3">
      <c r="Q1526" t="str">
        <f t="shared" ca="1" si="53"/>
        <v>20_15</v>
      </c>
      <c r="R1526" s="3">
        <f ca="1">RANK(W1526,OFFSET($W$4,VLOOKUP($S1526,$Y$4:$AA$23,2,FALSE),0):OFFSET($W$4,VLOOKUP($S1526,$Y$4:$AA$23,3,FALSE),0))</f>
        <v>15</v>
      </c>
      <c r="S1526">
        <v>20</v>
      </c>
      <c r="T1526">
        <v>14</v>
      </c>
      <c r="U1526">
        <v>1</v>
      </c>
      <c r="V1526">
        <v>0.2</v>
      </c>
      <c r="W1526" s="3">
        <v>68440.570000000007</v>
      </c>
      <c r="X1526" s="3"/>
      <c r="Y1526" s="3"/>
      <c r="Z1526" s="3"/>
      <c r="AA1526" s="3"/>
      <c r="AB1526" s="3"/>
      <c r="AC1526" t="str">
        <f t="shared" ca="1" si="52"/>
        <v>20_15</v>
      </c>
      <c r="AD1526" s="3">
        <f ca="1">RANK(AI1526,OFFSET($AI$4,VLOOKUP($S1526,$AK$4:$AM$23,2,FALSE),0):OFFSET($AI$4,VLOOKUP($S1526,$Y$4:$AA$23,3,FALSE),0))</f>
        <v>15</v>
      </c>
      <c r="AE1526">
        <v>20</v>
      </c>
      <c r="AF1526">
        <v>14</v>
      </c>
      <c r="AG1526">
        <v>1</v>
      </c>
      <c r="AH1526">
        <v>0.2</v>
      </c>
      <c r="AI1526" s="3">
        <v>68440.570000000007</v>
      </c>
    </row>
    <row r="1527" spans="17:35" x14ac:dyDescent="0.3">
      <c r="Q1527" t="str">
        <f t="shared" ca="1" si="53"/>
        <v>20_5</v>
      </c>
      <c r="R1527" s="3">
        <f ca="1">RANK(W1527,OFFSET($W$4,VLOOKUP($S1527,$Y$4:$AA$23,2,FALSE),0):OFFSET($W$4,VLOOKUP($S1527,$Y$4:$AA$23,3,FALSE),0))</f>
        <v>5</v>
      </c>
      <c r="S1527">
        <v>20</v>
      </c>
      <c r="T1527">
        <v>26</v>
      </c>
      <c r="U1527">
        <v>1</v>
      </c>
      <c r="V1527">
        <v>0.2</v>
      </c>
      <c r="W1527" s="3">
        <v>181701.66</v>
      </c>
      <c r="X1527" s="3"/>
      <c r="Y1527" s="3"/>
      <c r="Z1527" s="3"/>
      <c r="AA1527" s="3"/>
      <c r="AB1527" s="3"/>
      <c r="AC1527" t="str">
        <f t="shared" ca="1" si="52"/>
        <v>20_5</v>
      </c>
      <c r="AD1527" s="3">
        <f ca="1">RANK(AI1527,OFFSET($AI$4,VLOOKUP($S1527,$AK$4:$AM$23,2,FALSE),0):OFFSET($AI$4,VLOOKUP($S1527,$Y$4:$AA$23,3,FALSE),0))</f>
        <v>5</v>
      </c>
      <c r="AE1527">
        <v>20</v>
      </c>
      <c r="AF1527">
        <v>26</v>
      </c>
      <c r="AG1527">
        <v>1</v>
      </c>
      <c r="AH1527">
        <v>0.2</v>
      </c>
      <c r="AI1527" s="3">
        <v>181701.66</v>
      </c>
    </row>
    <row r="1528" spans="17:35" x14ac:dyDescent="0.3">
      <c r="Q1528" t="str">
        <f t="shared" ca="1" si="53"/>
        <v>20_8</v>
      </c>
      <c r="R1528" s="3">
        <f ca="1">RANK(W1528,OFFSET($W$4,VLOOKUP($S1528,$Y$4:$AA$23,2,FALSE),0):OFFSET($W$4,VLOOKUP($S1528,$Y$4:$AA$23,3,FALSE),0))</f>
        <v>8</v>
      </c>
      <c r="S1528">
        <v>20</v>
      </c>
      <c r="T1528">
        <v>31</v>
      </c>
      <c r="U1528">
        <v>2</v>
      </c>
      <c r="V1528">
        <v>0</v>
      </c>
      <c r="W1528" s="3">
        <v>133336.07999999999</v>
      </c>
      <c r="X1528" s="3"/>
      <c r="Y1528" s="3"/>
      <c r="Z1528" s="3"/>
      <c r="AA1528" s="3"/>
      <c r="AB1528" s="3"/>
      <c r="AC1528" t="str">
        <f t="shared" ca="1" si="52"/>
        <v>20_8</v>
      </c>
      <c r="AD1528" s="3">
        <f ca="1">RANK(AI1528,OFFSET($AI$4,VLOOKUP($S1528,$AK$4:$AM$23,2,FALSE),0):OFFSET($AI$4,VLOOKUP($S1528,$Y$4:$AA$23,3,FALSE),0))</f>
        <v>8</v>
      </c>
      <c r="AE1528">
        <v>20</v>
      </c>
      <c r="AF1528">
        <v>31</v>
      </c>
      <c r="AG1528">
        <v>2</v>
      </c>
      <c r="AH1528">
        <v>0</v>
      </c>
      <c r="AI1528" s="3">
        <v>133336.07999999999</v>
      </c>
    </row>
    <row r="1529" spans="17:35" x14ac:dyDescent="0.3">
      <c r="Q1529" t="str">
        <f t="shared" ca="1" si="53"/>
        <v>20_6</v>
      </c>
      <c r="R1529" s="3">
        <f ca="1">RANK(W1529,OFFSET($W$4,VLOOKUP($S1529,$Y$4:$AA$23,2,FALSE),0):OFFSET($W$4,VLOOKUP($S1529,$Y$4:$AA$23,3,FALSE),0))</f>
        <v>6</v>
      </c>
      <c r="S1529">
        <v>20</v>
      </c>
      <c r="T1529">
        <v>37</v>
      </c>
      <c r="U1529">
        <v>2</v>
      </c>
      <c r="V1529">
        <v>0</v>
      </c>
      <c r="W1529" s="3">
        <v>168926.42</v>
      </c>
      <c r="X1529" s="3"/>
      <c r="Y1529" s="3"/>
      <c r="Z1529" s="3"/>
      <c r="AA1529" s="3"/>
      <c r="AB1529" s="3"/>
      <c r="AC1529" t="str">
        <f t="shared" ca="1" si="52"/>
        <v>20_6</v>
      </c>
      <c r="AD1529" s="3">
        <f ca="1">RANK(AI1529,OFFSET($AI$4,VLOOKUP($S1529,$AK$4:$AM$23,2,FALSE),0):OFFSET($AI$4,VLOOKUP($S1529,$Y$4:$AA$23,3,FALSE),0))</f>
        <v>6</v>
      </c>
      <c r="AE1529">
        <v>20</v>
      </c>
      <c r="AF1529">
        <v>37</v>
      </c>
      <c r="AG1529">
        <v>2</v>
      </c>
      <c r="AH1529">
        <v>0</v>
      </c>
      <c r="AI1529" s="3">
        <v>168926.42</v>
      </c>
    </row>
    <row r="1530" spans="17:35" x14ac:dyDescent="0.3">
      <c r="Q1530" t="str">
        <f t="shared" ca="1" si="53"/>
        <v>20_12</v>
      </c>
      <c r="R1530" s="3">
        <f ca="1">RANK(W1530,OFFSET($W$4,VLOOKUP($S1530,$Y$4:$AA$23,2,FALSE),0):OFFSET($W$4,VLOOKUP($S1530,$Y$4:$AA$23,3,FALSE),0))</f>
        <v>12</v>
      </c>
      <c r="S1530">
        <v>20</v>
      </c>
      <c r="T1530">
        <v>41</v>
      </c>
      <c r="U1530">
        <v>1</v>
      </c>
      <c r="V1530">
        <v>0.2</v>
      </c>
      <c r="W1530" s="3">
        <v>104027</v>
      </c>
      <c r="X1530" s="3"/>
      <c r="Y1530" s="3"/>
      <c r="Z1530" s="3"/>
      <c r="AA1530" s="3"/>
      <c r="AB1530" s="3"/>
      <c r="AC1530" t="str">
        <f t="shared" ca="1" si="52"/>
        <v>20_12</v>
      </c>
      <c r="AD1530" s="3">
        <f ca="1">RANK(AI1530,OFFSET($AI$4,VLOOKUP($S1530,$AK$4:$AM$23,2,FALSE),0):OFFSET($AI$4,VLOOKUP($S1530,$Y$4:$AA$23,3,FALSE),0))</f>
        <v>12</v>
      </c>
      <c r="AE1530">
        <v>20</v>
      </c>
      <c r="AF1530">
        <v>41</v>
      </c>
      <c r="AG1530">
        <v>1</v>
      </c>
      <c r="AH1530">
        <v>0.2</v>
      </c>
      <c r="AI1530" s="3">
        <v>104027</v>
      </c>
    </row>
    <row r="1531" spans="17:35" x14ac:dyDescent="0.3">
      <c r="Q1531" t="str">
        <f t="shared" ca="1" si="53"/>
        <v>20_13</v>
      </c>
      <c r="R1531" s="3">
        <f ca="1">RANK(W1531,OFFSET($W$4,VLOOKUP($S1531,$Y$4:$AA$23,2,FALSE),0):OFFSET($W$4,VLOOKUP($S1531,$Y$4:$AA$23,3,FALSE),0))</f>
        <v>13</v>
      </c>
      <c r="S1531">
        <v>20</v>
      </c>
      <c r="T1531">
        <v>42</v>
      </c>
      <c r="U1531">
        <v>1</v>
      </c>
      <c r="V1531">
        <v>0.2</v>
      </c>
      <c r="W1531" s="3">
        <v>80519.09</v>
      </c>
      <c r="X1531" s="3"/>
      <c r="Y1531" s="3"/>
      <c r="Z1531" s="3"/>
      <c r="AA1531" s="3"/>
      <c r="AB1531" s="3"/>
      <c r="AC1531" t="str">
        <f t="shared" ca="1" si="52"/>
        <v>20_13</v>
      </c>
      <c r="AD1531" s="3">
        <f ca="1">RANK(AI1531,OFFSET($AI$4,VLOOKUP($S1531,$AK$4:$AM$23,2,FALSE),0):OFFSET($AI$4,VLOOKUP($S1531,$Y$4:$AA$23,3,FALSE),0))</f>
        <v>13</v>
      </c>
      <c r="AE1531">
        <v>20</v>
      </c>
      <c r="AF1531">
        <v>42</v>
      </c>
      <c r="AG1531">
        <v>1</v>
      </c>
      <c r="AH1531">
        <v>0.2</v>
      </c>
      <c r="AI1531" s="3">
        <v>80519.09</v>
      </c>
    </row>
    <row r="1532" spans="17:35" x14ac:dyDescent="0.3">
      <c r="Q1532" t="str">
        <f t="shared" ca="1" si="53"/>
        <v>20_9</v>
      </c>
      <c r="R1532" s="3">
        <f ca="1">RANK(W1532,OFFSET($W$4,VLOOKUP($S1532,$Y$4:$AA$23,2,FALSE),0):OFFSET($W$4,VLOOKUP($S1532,$Y$4:$AA$23,3,FALSE),0))</f>
        <v>9</v>
      </c>
      <c r="S1532">
        <v>20</v>
      </c>
      <c r="T1532">
        <v>47</v>
      </c>
      <c r="U1532">
        <v>2</v>
      </c>
      <c r="V1532">
        <v>0</v>
      </c>
      <c r="W1532" s="3">
        <v>131670.38</v>
      </c>
      <c r="X1532" s="3"/>
      <c r="Y1532" s="3"/>
      <c r="Z1532" s="3"/>
      <c r="AA1532" s="3"/>
      <c r="AB1532" s="3"/>
      <c r="AC1532" t="str">
        <f t="shared" ca="1" si="52"/>
        <v>20_9</v>
      </c>
      <c r="AD1532" s="3">
        <f ca="1">RANK(AI1532,OFFSET($AI$4,VLOOKUP($S1532,$AK$4:$AM$23,2,FALSE),0):OFFSET($AI$4,VLOOKUP($S1532,$Y$4:$AA$23,3,FALSE),0))</f>
        <v>9</v>
      </c>
      <c r="AE1532">
        <v>20</v>
      </c>
      <c r="AF1532">
        <v>47</v>
      </c>
      <c r="AG1532">
        <v>2</v>
      </c>
      <c r="AH1532">
        <v>0</v>
      </c>
      <c r="AI1532" s="3">
        <v>131670.38</v>
      </c>
    </row>
    <row r="1533" spans="17:35" x14ac:dyDescent="0.3">
      <c r="Q1533" t="str">
        <f t="shared" ca="1" si="53"/>
        <v>20_4</v>
      </c>
      <c r="R1533" s="3">
        <f ca="1">RANK(W1533,OFFSET($W$4,VLOOKUP($S1533,$Y$4:$AA$23,2,FALSE),0):OFFSET($W$4,VLOOKUP($S1533,$Y$4:$AA$23,3,FALSE),0))</f>
        <v>4</v>
      </c>
      <c r="S1533">
        <v>20</v>
      </c>
      <c r="T1533">
        <v>51</v>
      </c>
      <c r="U1533">
        <v>1</v>
      </c>
      <c r="V1533">
        <v>0.2</v>
      </c>
      <c r="W1533" s="3">
        <v>185789</v>
      </c>
      <c r="X1533" s="3"/>
      <c r="Y1533" s="3"/>
      <c r="Z1533" s="3"/>
      <c r="AA1533" s="3"/>
      <c r="AB1533" s="3"/>
      <c r="AC1533" t="str">
        <f t="shared" ca="1" si="52"/>
        <v>20_4</v>
      </c>
      <c r="AD1533" s="3">
        <f ca="1">RANK(AI1533,OFFSET($AI$4,VLOOKUP($S1533,$AK$4:$AM$23,2,FALSE),0):OFFSET($AI$4,VLOOKUP($S1533,$Y$4:$AA$23,3,FALSE),0))</f>
        <v>4</v>
      </c>
      <c r="AE1533">
        <v>20</v>
      </c>
      <c r="AF1533">
        <v>51</v>
      </c>
      <c r="AG1533">
        <v>1</v>
      </c>
      <c r="AH1533">
        <v>0.2</v>
      </c>
      <c r="AI1533" s="3">
        <v>185789</v>
      </c>
    </row>
    <row r="1534" spans="17:35" x14ac:dyDescent="0.3">
      <c r="Q1534" t="str">
        <f t="shared" ca="1" si="53"/>
        <v>20_10</v>
      </c>
      <c r="R1534" s="3">
        <f ca="1">RANK(W1534,OFFSET($W$4,VLOOKUP($S1534,$Y$4:$AA$23,2,FALSE),0):OFFSET($W$4,VLOOKUP($S1534,$Y$4:$AA$23,3,FALSE),0))</f>
        <v>10</v>
      </c>
      <c r="S1534">
        <v>20</v>
      </c>
      <c r="T1534">
        <v>56</v>
      </c>
      <c r="U1534">
        <v>1</v>
      </c>
      <c r="V1534">
        <v>0.2</v>
      </c>
      <c r="W1534" s="3">
        <v>128050.65</v>
      </c>
      <c r="X1534" s="3"/>
      <c r="Y1534" s="3"/>
      <c r="Z1534" s="3"/>
      <c r="AA1534" s="3"/>
      <c r="AB1534" s="3"/>
      <c r="AC1534" t="str">
        <f t="shared" ca="1" si="52"/>
        <v>20_10</v>
      </c>
      <c r="AD1534" s="3">
        <f ca="1">RANK(AI1534,OFFSET($AI$4,VLOOKUP($S1534,$AK$4:$AM$23,2,FALSE),0):OFFSET($AI$4,VLOOKUP($S1534,$Y$4:$AA$23,3,FALSE),0))</f>
        <v>10</v>
      </c>
      <c r="AE1534">
        <v>20</v>
      </c>
      <c r="AF1534">
        <v>56</v>
      </c>
      <c r="AG1534">
        <v>1</v>
      </c>
      <c r="AH1534">
        <v>0.2</v>
      </c>
      <c r="AI1534" s="3">
        <v>128050.65</v>
      </c>
    </row>
    <row r="1535" spans="17:35" x14ac:dyDescent="0.3">
      <c r="Q1535" t="str">
        <f t="shared" ca="1" si="53"/>
        <v>20_11</v>
      </c>
      <c r="R1535" s="3">
        <f ca="1">RANK(W1535,OFFSET($W$4,VLOOKUP($S1535,$Y$4:$AA$23,2,FALSE),0):OFFSET($W$4,VLOOKUP($S1535,$Y$4:$AA$23,3,FALSE),0))</f>
        <v>11</v>
      </c>
      <c r="S1535">
        <v>20</v>
      </c>
      <c r="T1535">
        <v>60</v>
      </c>
      <c r="U1535">
        <v>1</v>
      </c>
      <c r="V1535">
        <v>0.2</v>
      </c>
      <c r="W1535" s="3">
        <v>108890.62</v>
      </c>
      <c r="X1535" s="3"/>
      <c r="Y1535" s="3"/>
      <c r="Z1535" s="3"/>
      <c r="AA1535" s="3"/>
      <c r="AB1535" s="3"/>
      <c r="AC1535" t="str">
        <f t="shared" ca="1" si="52"/>
        <v>20_11</v>
      </c>
      <c r="AD1535" s="3">
        <f ca="1">RANK(AI1535,OFFSET($AI$4,VLOOKUP($S1535,$AK$4:$AM$23,2,FALSE),0):OFFSET($AI$4,VLOOKUP($S1535,$Y$4:$AA$23,3,FALSE),0))</f>
        <v>11</v>
      </c>
      <c r="AE1535">
        <v>20</v>
      </c>
      <c r="AF1535">
        <v>60</v>
      </c>
      <c r="AG1535">
        <v>1</v>
      </c>
      <c r="AH1535">
        <v>0.2</v>
      </c>
      <c r="AI1535" s="3">
        <v>108890.62</v>
      </c>
    </row>
    <row r="1536" spans="17:35" x14ac:dyDescent="0.3">
      <c r="Q1536" t="str">
        <f t="shared" ca="1" si="53"/>
        <v>20_3</v>
      </c>
      <c r="R1536" s="3">
        <f ca="1">RANK(W1536,OFFSET($W$4,VLOOKUP($S1536,$Y$4:$AA$23,2,FALSE),0):OFFSET($W$4,VLOOKUP($S1536,$Y$4:$AA$23,3,FALSE),0))</f>
        <v>3</v>
      </c>
      <c r="S1536">
        <v>20</v>
      </c>
      <c r="T1536">
        <v>65</v>
      </c>
      <c r="U1536">
        <v>2</v>
      </c>
      <c r="V1536">
        <v>0</v>
      </c>
      <c r="W1536" s="3">
        <v>192266.19</v>
      </c>
      <c r="X1536" s="3"/>
      <c r="Y1536" s="3"/>
      <c r="Z1536" s="3"/>
      <c r="AA1536" s="3"/>
      <c r="AB1536" s="3"/>
      <c r="AC1536" t="str">
        <f t="shared" ca="1" si="52"/>
        <v>20_3</v>
      </c>
      <c r="AD1536" s="3">
        <f ca="1">RANK(AI1536,OFFSET($AI$4,VLOOKUP($S1536,$AK$4:$AM$23,2,FALSE),0):OFFSET($AI$4,VLOOKUP($S1536,$Y$4:$AA$23,3,FALSE),0))</f>
        <v>3</v>
      </c>
      <c r="AE1536">
        <v>20</v>
      </c>
      <c r="AF1536">
        <v>65</v>
      </c>
      <c r="AG1536">
        <v>2</v>
      </c>
      <c r="AH1536">
        <v>0</v>
      </c>
      <c r="AI1536" s="3">
        <v>192266.19</v>
      </c>
    </row>
    <row r="1537" spans="17:35" x14ac:dyDescent="0.3">
      <c r="Q1537" t="str">
        <f t="shared" ca="1" si="53"/>
        <v>20_17</v>
      </c>
      <c r="R1537" s="3">
        <f ca="1">RANK(W1537,OFFSET($W$4,VLOOKUP($S1537,$Y$4:$AA$23,2,FALSE),0):OFFSET($W$4,VLOOKUP($S1537,$Y$4:$AA$23,3,FALSE),0))</f>
        <v>17</v>
      </c>
      <c r="S1537">
        <v>20</v>
      </c>
      <c r="T1537">
        <v>68</v>
      </c>
      <c r="U1537">
        <v>1</v>
      </c>
      <c r="V1537">
        <v>0.2</v>
      </c>
      <c r="W1537" s="3">
        <v>54449.53</v>
      </c>
      <c r="X1537" s="3"/>
      <c r="Y1537" s="3"/>
      <c r="Z1537" s="3"/>
      <c r="AA1537" s="3"/>
      <c r="AB1537" s="3"/>
      <c r="AC1537" t="str">
        <f t="shared" ca="1" si="52"/>
        <v>20_17</v>
      </c>
      <c r="AD1537" s="3">
        <f ca="1">RANK(AI1537,OFFSET($AI$4,VLOOKUP($S1537,$AK$4:$AM$23,2,FALSE),0):OFFSET($AI$4,VLOOKUP($S1537,$Y$4:$AA$23,3,FALSE),0))</f>
        <v>17</v>
      </c>
      <c r="AE1537">
        <v>20</v>
      </c>
      <c r="AF1537">
        <v>68</v>
      </c>
      <c r="AG1537">
        <v>1</v>
      </c>
      <c r="AH1537">
        <v>0.2</v>
      </c>
      <c r="AI1537" s="3">
        <v>54449.53</v>
      </c>
    </row>
    <row r="1538" spans="17:35" x14ac:dyDescent="0.3">
      <c r="Q1538" t="str">
        <f t="shared" ca="1" si="53"/>
        <v>20_1</v>
      </c>
      <c r="R1538" s="3">
        <f ca="1">RANK(W1538,OFFSET($W$4,VLOOKUP($S1538,$Y$4:$AA$23,2,FALSE),0):OFFSET($W$4,VLOOKUP($S1538,$Y$4:$AA$23,3,FALSE),0))</f>
        <v>1</v>
      </c>
      <c r="S1538">
        <v>20</v>
      </c>
      <c r="T1538">
        <v>85</v>
      </c>
      <c r="U1538">
        <v>2</v>
      </c>
      <c r="V1538">
        <v>0</v>
      </c>
      <c r="W1538" s="3">
        <v>317269.34000000003</v>
      </c>
      <c r="X1538" s="3"/>
      <c r="Y1538" s="3"/>
      <c r="Z1538" s="3"/>
      <c r="AA1538" s="3"/>
      <c r="AB1538" s="3"/>
      <c r="AC1538" t="str">
        <f t="shared" ca="1" si="52"/>
        <v>20_1</v>
      </c>
      <c r="AD1538" s="3">
        <f ca="1">RANK(AI1538,OFFSET($AI$4,VLOOKUP($S1538,$AK$4:$AM$23,2,FALSE),0):OFFSET($AI$4,VLOOKUP($S1538,$Y$4:$AA$23,3,FALSE),0))</f>
        <v>1</v>
      </c>
      <c r="AE1538">
        <v>20</v>
      </c>
      <c r="AF1538">
        <v>85</v>
      </c>
      <c r="AG1538">
        <v>2</v>
      </c>
      <c r="AH1538">
        <v>0</v>
      </c>
      <c r="AI1538" s="3">
        <v>317269.34000000003</v>
      </c>
    </row>
    <row r="1539" spans="17:35" x14ac:dyDescent="0.3">
      <c r="Q1539" t="str">
        <f t="shared" ca="1" si="53"/>
        <v>20_16</v>
      </c>
      <c r="R1539" s="3">
        <f ca="1">RANK(W1539,OFFSET($W$4,VLOOKUP($S1539,$Y$4:$AA$23,2,FALSE),0):OFFSET($W$4,VLOOKUP($S1539,$Y$4:$AA$23,3,FALSE),0))</f>
        <v>16</v>
      </c>
      <c r="S1539">
        <v>20</v>
      </c>
      <c r="T1539">
        <v>92</v>
      </c>
      <c r="U1539">
        <v>1</v>
      </c>
      <c r="V1539">
        <v>0.2</v>
      </c>
      <c r="W1539" s="3">
        <v>61837.77</v>
      </c>
      <c r="X1539" s="3"/>
      <c r="Y1539" s="3"/>
      <c r="Z1539" s="3"/>
      <c r="AA1539" s="3"/>
      <c r="AB1539" s="3"/>
      <c r="AC1539" t="str">
        <f t="shared" ca="1" si="52"/>
        <v>20_16</v>
      </c>
      <c r="AD1539" s="3">
        <f ca="1">RANK(AI1539,OFFSET($AI$4,VLOOKUP($S1539,$AK$4:$AM$23,2,FALSE),0):OFFSET($AI$4,VLOOKUP($S1539,$Y$4:$AA$23,3,FALSE),0))</f>
        <v>16</v>
      </c>
      <c r="AE1539">
        <v>20</v>
      </c>
      <c r="AF1539">
        <v>92</v>
      </c>
      <c r="AG1539">
        <v>1</v>
      </c>
      <c r="AH1539">
        <v>0.2</v>
      </c>
      <c r="AI1539" s="3">
        <v>61837.77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247E2-26E9-4BE9-BCAA-9F6EB861F914}">
  <dimension ref="A1:Y1539"/>
  <sheetViews>
    <sheetView workbookViewId="0">
      <selection activeCell="Q4" sqref="Q4"/>
    </sheetView>
  </sheetViews>
  <sheetFormatPr defaultRowHeight="14.4" x14ac:dyDescent="0.3"/>
  <cols>
    <col min="2" max="2" width="20.5546875" bestFit="1" customWidth="1"/>
    <col min="3" max="3" width="10.88671875" bestFit="1" customWidth="1"/>
    <col min="6" max="6" width="14.44140625" bestFit="1" customWidth="1"/>
    <col min="7" max="7" width="12.109375" bestFit="1" customWidth="1"/>
  </cols>
  <sheetData>
    <row r="1" spans="1:25" x14ac:dyDescent="0.3">
      <c r="A1" t="s">
        <v>26</v>
      </c>
      <c r="O1" t="s">
        <v>26</v>
      </c>
    </row>
    <row r="2" spans="1:25" x14ac:dyDescent="0.3">
      <c r="A2" t="s">
        <v>27</v>
      </c>
      <c r="E2">
        <v>1</v>
      </c>
      <c r="R2">
        <v>1</v>
      </c>
    </row>
    <row r="3" spans="1:25" x14ac:dyDescent="0.3">
      <c r="A3" t="s">
        <v>25</v>
      </c>
      <c r="B3" t="s">
        <v>16</v>
      </c>
      <c r="C3" t="s">
        <v>1</v>
      </c>
      <c r="D3" t="s">
        <v>3</v>
      </c>
      <c r="E3" t="s">
        <v>9</v>
      </c>
      <c r="F3" t="s">
        <v>23</v>
      </c>
      <c r="G3" t="s">
        <v>24</v>
      </c>
      <c r="J3" t="s">
        <v>1</v>
      </c>
      <c r="K3" t="s">
        <v>18</v>
      </c>
      <c r="L3" t="s">
        <v>17</v>
      </c>
      <c r="N3" t="s">
        <v>25</v>
      </c>
      <c r="O3" t="s">
        <v>16</v>
      </c>
      <c r="P3" t="s">
        <v>1</v>
      </c>
      <c r="Q3" t="s">
        <v>3</v>
      </c>
      <c r="R3" t="s">
        <v>9</v>
      </c>
      <c r="S3" t="s">
        <v>23</v>
      </c>
      <c r="T3" t="s">
        <v>24</v>
      </c>
      <c r="W3" t="s">
        <v>1</v>
      </c>
      <c r="X3" t="s">
        <v>18</v>
      </c>
      <c r="Y3" t="s">
        <v>17</v>
      </c>
    </row>
    <row r="4" spans="1:25" x14ac:dyDescent="0.3">
      <c r="A4">
        <v>0</v>
      </c>
      <c r="B4">
        <v>1</v>
      </c>
      <c r="C4">
        <v>1</v>
      </c>
      <c r="D4">
        <f>VLOOKUP($C4&amp;"_"&amp;$B4,'rank samples'!$A$3:$G$37,7,FALSE)</f>
        <v>7380.3499999999995</v>
      </c>
      <c r="E4">
        <f>VLOOKUP($C4&amp;"_"&amp;$B4,'rank samples'!$A$3:$G$37,6,FALSE)</f>
        <v>0.2</v>
      </c>
      <c r="F4">
        <f ca="1">1 - SUM(OFFSET($E$4,VLOOKUP(C4,$J$4:$L$23,2,FALSE),0):OFFSET($E$4,A4,0))/$E$2</f>
        <v>0.8</v>
      </c>
      <c r="G4">
        <f ca="1">1/(1-F4)</f>
        <v>5.0000000000000009</v>
      </c>
      <c r="J4">
        <v>1</v>
      </c>
      <c r="K4">
        <v>0</v>
      </c>
      <c r="L4">
        <f>MATCH(J4,$C$4:$C$1539)</f>
        <v>2</v>
      </c>
      <c r="N4">
        <v>0</v>
      </c>
      <c r="O4">
        <v>1</v>
      </c>
      <c r="P4">
        <v>1</v>
      </c>
      <c r="Q4">
        <f ca="1">VLOOKUP($P4&amp;"_"&amp;$O4,'rank samples'!$Q$3:$W$1539,7,FALSE)</f>
        <v>39915.57</v>
      </c>
      <c r="R4">
        <f ca="1">VLOOKUP($P4&amp;"_"&amp;$O4,'rank samples'!$Q$3:$W$1539,6,FALSE)/100</f>
        <v>0</v>
      </c>
      <c r="S4">
        <f ca="1">1 - SUM(OFFSET($R$4,VLOOKUP(P4,$W$4:$Y$23,2,FALSE),0):OFFSET($R$4,N4,0))/$R$2</f>
        <v>1</v>
      </c>
      <c r="T4" t="e">
        <f ca="1">1/(1-S4)</f>
        <v>#DIV/0!</v>
      </c>
      <c r="W4">
        <v>1</v>
      </c>
      <c r="X4">
        <v>0</v>
      </c>
      <c r="Y4">
        <f t="shared" ref="Y4:Y23" si="0">MATCH(W4,$P$4:$P$1539)</f>
        <v>86</v>
      </c>
    </row>
    <row r="5" spans="1:25" x14ac:dyDescent="0.3">
      <c r="A5">
        <v>1</v>
      </c>
      <c r="B5">
        <v>2</v>
      </c>
      <c r="C5">
        <v>1</v>
      </c>
      <c r="D5">
        <f>VLOOKUP(C5&amp;"_"&amp;B5,'rank samples'!$A$3:$G$37,7,FALSE)</f>
        <v>4967.4799999999996</v>
      </c>
      <c r="E5">
        <f>VLOOKUP($C5&amp;"_"&amp;$B5,'rank samples'!$A$3:$G$37,6,FALSE)</f>
        <v>0</v>
      </c>
      <c r="F5">
        <f ca="1">1 - SUM(OFFSET($E$4,VLOOKUP(C5,$J$4:$L$23,2,FALSE),0):OFFSET($E$4,A5,0))/$E$2</f>
        <v>0.8</v>
      </c>
      <c r="G5">
        <f t="shared" ref="G5:G37" ca="1" si="1">1/(1-F5)</f>
        <v>5.0000000000000009</v>
      </c>
      <c r="J5">
        <v>2</v>
      </c>
      <c r="K5">
        <f>L4</f>
        <v>2</v>
      </c>
      <c r="L5">
        <f>MATCH(J5,$C$4:$C$1539)</f>
        <v>4</v>
      </c>
      <c r="N5">
        <v>1</v>
      </c>
      <c r="O5">
        <v>2</v>
      </c>
      <c r="P5">
        <v>1</v>
      </c>
      <c r="Q5">
        <f ca="1">VLOOKUP($P5&amp;"_"&amp;$O5,'rank samples'!$Q$3:$W$1539,7,FALSE)</f>
        <v>37384.07</v>
      </c>
      <c r="R5">
        <f ca="1">VLOOKUP($P5&amp;"_"&amp;$O5,'rank samples'!$Q$3:$W$1539,6,FALSE)/100</f>
        <v>2E-3</v>
      </c>
      <c r="S5">
        <f ca="1">1 - SUM(OFFSET($R$4,VLOOKUP(P5,$W$4:$Y$23,2,FALSE),0):OFFSET($R$4,N5,0))/$R$2</f>
        <v>0.998</v>
      </c>
      <c r="T5">
        <f t="shared" ref="T5:T68" ca="1" si="2">1/(1-S5)</f>
        <v>499.99999999999955</v>
      </c>
      <c r="W5">
        <v>2</v>
      </c>
      <c r="X5">
        <f>Y4</f>
        <v>86</v>
      </c>
      <c r="Y5">
        <f t="shared" si="0"/>
        <v>174</v>
      </c>
    </row>
    <row r="6" spans="1:25" x14ac:dyDescent="0.3">
      <c r="A6">
        <v>2</v>
      </c>
      <c r="B6">
        <v>1</v>
      </c>
      <c r="C6">
        <v>2</v>
      </c>
      <c r="D6">
        <f>VLOOKUP(C6&amp;"_"&amp;B6,'rank samples'!$A$3:$G$37,7,FALSE)</f>
        <v>8344.380000000001</v>
      </c>
      <c r="E6">
        <f>VLOOKUP($C6&amp;"_"&amp;$B6,'rank samples'!$A$3:$G$37,6,FALSE)</f>
        <v>0</v>
      </c>
      <c r="F6">
        <f ca="1">1 - SUM(OFFSET($E$4,VLOOKUP(C6,$J$4:$L$23,2,FALSE),0):OFFSET($E$4,A6,0))/$E$2</f>
        <v>1</v>
      </c>
      <c r="G6" t="e">
        <f t="shared" ca="1" si="1"/>
        <v>#DIV/0!</v>
      </c>
      <c r="J6">
        <v>3</v>
      </c>
      <c r="K6">
        <f t="shared" ref="K6:K23" si="3">L5</f>
        <v>4</v>
      </c>
      <c r="L6">
        <f t="shared" ref="L6:L23" si="4">MATCH(J6,$C$4:$C$1539)</f>
        <v>6</v>
      </c>
      <c r="N6">
        <v>2</v>
      </c>
      <c r="O6">
        <v>3</v>
      </c>
      <c r="P6">
        <v>1</v>
      </c>
      <c r="Q6">
        <f ca="1">VLOOKUP($P6&amp;"_"&amp;$O6,'rank samples'!$Q$3:$W$1539,7,FALSE)</f>
        <v>36260.910000000003</v>
      </c>
      <c r="R6">
        <f ca="1">VLOOKUP($P6&amp;"_"&amp;$O6,'rank samples'!$Q$3:$W$1539,6,FALSE)/100</f>
        <v>2E-3</v>
      </c>
      <c r="S6">
        <f ca="1">1 - SUM(OFFSET($R$4,VLOOKUP(P6,$W$4:$Y$23,2,FALSE),0):OFFSET($R$4,N6,0))/$R$2</f>
        <v>0.996</v>
      </c>
      <c r="T6">
        <f t="shared" ca="1" si="2"/>
        <v>249.99999999999977</v>
      </c>
      <c r="W6">
        <v>3</v>
      </c>
      <c r="X6">
        <f t="shared" ref="X6:X23" si="5">Y5</f>
        <v>174</v>
      </c>
      <c r="Y6">
        <f t="shared" si="0"/>
        <v>357</v>
      </c>
    </row>
    <row r="7" spans="1:25" x14ac:dyDescent="0.3">
      <c r="A7">
        <v>3</v>
      </c>
      <c r="B7">
        <v>2</v>
      </c>
      <c r="C7">
        <v>2</v>
      </c>
      <c r="D7">
        <f>VLOOKUP(C7&amp;"_"&amp;B7,'rank samples'!$A$3:$G$37,7,FALSE)</f>
        <v>4841.22</v>
      </c>
      <c r="E7">
        <f>VLOOKUP($C7&amp;"_"&amp;$B7,'rank samples'!$A$3:$G$37,6,FALSE)</f>
        <v>0.2</v>
      </c>
      <c r="F7">
        <f ca="1">1 - SUM(OFFSET($E$4,VLOOKUP(C7,$J$4:$L$23,2,FALSE),0):OFFSET($E$4,A7,0))/$E$2</f>
        <v>0.8</v>
      </c>
      <c r="G7">
        <f t="shared" ca="1" si="1"/>
        <v>5.0000000000000009</v>
      </c>
      <c r="J7">
        <v>4</v>
      </c>
      <c r="K7">
        <f t="shared" si="3"/>
        <v>6</v>
      </c>
      <c r="L7">
        <f t="shared" si="4"/>
        <v>8</v>
      </c>
      <c r="N7">
        <v>3</v>
      </c>
      <c r="O7">
        <v>4</v>
      </c>
      <c r="P7">
        <v>1</v>
      </c>
      <c r="Q7">
        <f ca="1">VLOOKUP($P7&amp;"_"&amp;$O7,'rank samples'!$Q$3:$W$1539,7,FALSE)</f>
        <v>34599.410000000003</v>
      </c>
      <c r="R7">
        <f ca="1">VLOOKUP($P7&amp;"_"&amp;$O7,'rank samples'!$Q$3:$W$1539,6,FALSE)/100</f>
        <v>0</v>
      </c>
      <c r="S7">
        <f ca="1">1 - SUM(OFFSET($R$4,VLOOKUP(P7,$W$4:$Y$23,2,FALSE),0):OFFSET($R$4,N7,0))/$R$2</f>
        <v>0.996</v>
      </c>
      <c r="T7">
        <f t="shared" ca="1" si="2"/>
        <v>249.99999999999977</v>
      </c>
      <c r="W7">
        <v>4</v>
      </c>
      <c r="X7">
        <f t="shared" si="5"/>
        <v>357</v>
      </c>
      <c r="Y7">
        <f t="shared" si="0"/>
        <v>480</v>
      </c>
    </row>
    <row r="8" spans="1:25" x14ac:dyDescent="0.3">
      <c r="A8">
        <v>4</v>
      </c>
      <c r="B8">
        <v>1</v>
      </c>
      <c r="C8">
        <v>3</v>
      </c>
      <c r="D8">
        <f>VLOOKUP(C8&amp;"_"&amp;B8,'rank samples'!$A$3:$G$37,7,FALSE)</f>
        <v>34734.25</v>
      </c>
      <c r="E8">
        <f>VLOOKUP($C8&amp;"_"&amp;$B8,'rank samples'!$A$3:$G$37,6,FALSE)</f>
        <v>0</v>
      </c>
      <c r="F8">
        <f ca="1">1 - SUM(OFFSET($E$4,VLOOKUP(C8,$J$4:$L$23,2,FALSE),0):OFFSET($E$4,A8,0))/$E$2</f>
        <v>1</v>
      </c>
      <c r="G8" t="e">
        <f t="shared" ca="1" si="1"/>
        <v>#DIV/0!</v>
      </c>
      <c r="J8">
        <v>5</v>
      </c>
      <c r="K8">
        <f t="shared" si="3"/>
        <v>8</v>
      </c>
      <c r="L8">
        <f t="shared" si="4"/>
        <v>10</v>
      </c>
      <c r="N8">
        <v>4</v>
      </c>
      <c r="O8">
        <v>5</v>
      </c>
      <c r="P8">
        <v>1</v>
      </c>
      <c r="Q8">
        <f ca="1">VLOOKUP($P8&amp;"_"&amp;$O8,'rank samples'!$Q$3:$W$1539,7,FALSE)</f>
        <v>32607.68</v>
      </c>
      <c r="R8">
        <f ca="1">VLOOKUP($P8&amp;"_"&amp;$O8,'rank samples'!$Q$3:$W$1539,6,FALSE)/100</f>
        <v>2E-3</v>
      </c>
      <c r="S8">
        <f ca="1">1 - SUM(OFFSET($R$4,VLOOKUP(P8,$W$4:$Y$23,2,FALSE),0):OFFSET($R$4,N8,0))/$R$2</f>
        <v>0.99399999999999999</v>
      </c>
      <c r="T8">
        <f t="shared" ca="1" si="2"/>
        <v>166.66666666666652</v>
      </c>
      <c r="W8">
        <v>5</v>
      </c>
      <c r="X8">
        <f t="shared" si="5"/>
        <v>480</v>
      </c>
      <c r="Y8">
        <f t="shared" si="0"/>
        <v>593</v>
      </c>
    </row>
    <row r="9" spans="1:25" x14ac:dyDescent="0.3">
      <c r="A9">
        <v>5</v>
      </c>
      <c r="B9">
        <v>2</v>
      </c>
      <c r="C9">
        <v>3</v>
      </c>
      <c r="D9">
        <f>VLOOKUP(C9&amp;"_"&amp;B9,'rank samples'!$A$3:$G$37,7,FALSE)</f>
        <v>29215.32</v>
      </c>
      <c r="E9">
        <f>VLOOKUP($C9&amp;"_"&amp;$B9,'rank samples'!$A$3:$G$37,6,FALSE)</f>
        <v>0.2</v>
      </c>
      <c r="F9">
        <f ca="1">1 - SUM(OFFSET($E$4,VLOOKUP(C9,$J$4:$L$23,2,FALSE),0):OFFSET($E$4,A9,0))/$E$2</f>
        <v>0.8</v>
      </c>
      <c r="G9">
        <f t="shared" ca="1" si="1"/>
        <v>5.0000000000000009</v>
      </c>
      <c r="J9">
        <v>6</v>
      </c>
      <c r="K9">
        <f t="shared" si="3"/>
        <v>10</v>
      </c>
      <c r="L9">
        <f t="shared" si="4"/>
        <v>12</v>
      </c>
      <c r="N9">
        <v>5</v>
      </c>
      <c r="O9">
        <v>6</v>
      </c>
      <c r="P9">
        <v>1</v>
      </c>
      <c r="Q9">
        <f ca="1">VLOOKUP($P9&amp;"_"&amp;$O9,'rank samples'!$Q$3:$W$1539,7,FALSE)</f>
        <v>31460.68</v>
      </c>
      <c r="R9">
        <f ca="1">VLOOKUP($P9&amp;"_"&amp;$O9,'rank samples'!$Q$3:$W$1539,6,FALSE)/100</f>
        <v>0</v>
      </c>
      <c r="S9">
        <f ca="1">1 - SUM(OFFSET($R$4,VLOOKUP(P9,$W$4:$Y$23,2,FALSE),0):OFFSET($R$4,N9,0))/$R$2</f>
        <v>0.99399999999999999</v>
      </c>
      <c r="T9">
        <f t="shared" ca="1" si="2"/>
        <v>166.66666666666652</v>
      </c>
      <c r="W9">
        <v>6</v>
      </c>
      <c r="X9">
        <f t="shared" si="5"/>
        <v>593</v>
      </c>
      <c r="Y9">
        <f t="shared" si="0"/>
        <v>660</v>
      </c>
    </row>
    <row r="10" spans="1:25" x14ac:dyDescent="0.3">
      <c r="A10">
        <v>6</v>
      </c>
      <c r="B10">
        <v>1</v>
      </c>
      <c r="C10">
        <v>4</v>
      </c>
      <c r="D10">
        <f>VLOOKUP(C10&amp;"_"&amp;B10,'rank samples'!$A$3:$G$37,7,FALSE)</f>
        <v>11537.55</v>
      </c>
      <c r="E10">
        <f>VLOOKUP($C10&amp;"_"&amp;$B10,'rank samples'!$A$3:$G$37,6,FALSE)</f>
        <v>0</v>
      </c>
      <c r="F10">
        <f ca="1">1 - SUM(OFFSET($E$4,VLOOKUP(C10,$J$4:$L$23,2,FALSE),0):OFFSET($E$4,A10,0))/$E$2</f>
        <v>1</v>
      </c>
      <c r="G10" t="e">
        <f t="shared" ca="1" si="1"/>
        <v>#DIV/0!</v>
      </c>
      <c r="J10">
        <v>7</v>
      </c>
      <c r="K10">
        <f t="shared" si="3"/>
        <v>12</v>
      </c>
      <c r="L10">
        <f t="shared" si="4"/>
        <v>14</v>
      </c>
      <c r="N10">
        <v>6</v>
      </c>
      <c r="O10">
        <v>7</v>
      </c>
      <c r="P10">
        <v>1</v>
      </c>
      <c r="Q10">
        <f ca="1">VLOOKUP($P10&amp;"_"&amp;$O10,'rank samples'!$Q$3:$W$1539,7,FALSE)</f>
        <v>27743.46</v>
      </c>
      <c r="R10">
        <f ca="1">VLOOKUP($P10&amp;"_"&amp;$O10,'rank samples'!$Q$3:$W$1539,6,FALSE)/100</f>
        <v>0</v>
      </c>
      <c r="S10">
        <f ca="1">1 - SUM(OFFSET($R$4,VLOOKUP(P10,$W$4:$Y$23,2,FALSE),0):OFFSET($R$4,N10,0))/$R$2</f>
        <v>0.99399999999999999</v>
      </c>
      <c r="T10">
        <f t="shared" ca="1" si="2"/>
        <v>166.66666666666652</v>
      </c>
      <c r="W10">
        <v>7</v>
      </c>
      <c r="X10">
        <f t="shared" si="5"/>
        <v>660</v>
      </c>
      <c r="Y10">
        <f t="shared" si="0"/>
        <v>777</v>
      </c>
    </row>
    <row r="11" spans="1:25" x14ac:dyDescent="0.3">
      <c r="A11">
        <v>7</v>
      </c>
      <c r="B11">
        <v>2</v>
      </c>
      <c r="C11">
        <v>4</v>
      </c>
      <c r="D11">
        <f>VLOOKUP(C11&amp;"_"&amp;B11,'rank samples'!$A$3:$G$37,7,FALSE)</f>
        <v>9704.3700000000008</v>
      </c>
      <c r="E11">
        <f>VLOOKUP($C11&amp;"_"&amp;$B11,'rank samples'!$A$3:$G$37,6,FALSE)</f>
        <v>0.2</v>
      </c>
      <c r="F11">
        <f ca="1">1 - SUM(OFFSET($E$4,VLOOKUP(C11,$J$4:$L$23,2,FALSE),0):OFFSET($E$4,A11,0))/$E$2</f>
        <v>0.8</v>
      </c>
      <c r="G11">
        <f t="shared" ca="1" si="1"/>
        <v>5.0000000000000009</v>
      </c>
      <c r="J11">
        <v>8</v>
      </c>
      <c r="K11">
        <f t="shared" si="3"/>
        <v>14</v>
      </c>
      <c r="L11">
        <f t="shared" si="4"/>
        <v>16</v>
      </c>
      <c r="N11">
        <v>7</v>
      </c>
      <c r="O11">
        <v>8</v>
      </c>
      <c r="P11">
        <v>1</v>
      </c>
      <c r="Q11">
        <f ca="1">VLOOKUP($P11&amp;"_"&amp;$O11,'rank samples'!$Q$3:$W$1539,7,FALSE)</f>
        <v>26312.03</v>
      </c>
      <c r="R11">
        <f ca="1">VLOOKUP($P11&amp;"_"&amp;$O11,'rank samples'!$Q$3:$W$1539,6,FALSE)/100</f>
        <v>2E-3</v>
      </c>
      <c r="S11">
        <f ca="1">1 - SUM(OFFSET($R$4,VLOOKUP(P11,$W$4:$Y$23,2,FALSE),0):OFFSET($R$4,N11,0))/$R$2</f>
        <v>0.99199999999999999</v>
      </c>
      <c r="T11">
        <f t="shared" ca="1" si="2"/>
        <v>124.99999999999989</v>
      </c>
      <c r="W11">
        <v>8</v>
      </c>
      <c r="X11">
        <f t="shared" si="5"/>
        <v>777</v>
      </c>
      <c r="Y11">
        <f t="shared" si="0"/>
        <v>851</v>
      </c>
    </row>
    <row r="12" spans="1:25" x14ac:dyDescent="0.3">
      <c r="A12">
        <v>8</v>
      </c>
      <c r="B12">
        <v>1</v>
      </c>
      <c r="C12">
        <v>5</v>
      </c>
      <c r="D12">
        <f>VLOOKUP(C12&amp;"_"&amp;B12,'rank samples'!$A$3:$G$37,7,FALSE)</f>
        <v>17984.77</v>
      </c>
      <c r="E12">
        <f>VLOOKUP($C12&amp;"_"&amp;$B12,'rank samples'!$A$3:$G$37,6,FALSE)</f>
        <v>0</v>
      </c>
      <c r="F12">
        <f ca="1">1 - SUM(OFFSET($E$4,VLOOKUP(C12,$J$4:$L$23,2,FALSE),0):OFFSET($E$4,A12,0))/$E$2</f>
        <v>1</v>
      </c>
      <c r="G12" t="e">
        <f t="shared" ca="1" si="1"/>
        <v>#DIV/0!</v>
      </c>
      <c r="J12">
        <v>9</v>
      </c>
      <c r="K12">
        <f t="shared" si="3"/>
        <v>16</v>
      </c>
      <c r="L12">
        <f t="shared" si="4"/>
        <v>16</v>
      </c>
      <c r="N12">
        <v>8</v>
      </c>
      <c r="O12">
        <v>9</v>
      </c>
      <c r="P12">
        <v>1</v>
      </c>
      <c r="Q12">
        <f ca="1">VLOOKUP($P12&amp;"_"&amp;$O12,'rank samples'!$Q$3:$W$1539,7,FALSE)</f>
        <v>26006.69</v>
      </c>
      <c r="R12">
        <f ca="1">VLOOKUP($P12&amp;"_"&amp;$O12,'rank samples'!$Q$3:$W$1539,6,FALSE)/100</f>
        <v>2E-3</v>
      </c>
      <c r="S12">
        <f ca="1">1 - SUM(OFFSET($R$4,VLOOKUP(P12,$W$4:$Y$23,2,FALSE),0):OFFSET($R$4,N12,0))/$R$2</f>
        <v>0.99</v>
      </c>
      <c r="T12">
        <f t="shared" ca="1" si="2"/>
        <v>99.999999999999915</v>
      </c>
      <c r="W12">
        <v>9</v>
      </c>
      <c r="X12">
        <f t="shared" si="5"/>
        <v>851</v>
      </c>
      <c r="Y12">
        <f t="shared" si="0"/>
        <v>851</v>
      </c>
    </row>
    <row r="13" spans="1:25" x14ac:dyDescent="0.3">
      <c r="A13">
        <v>9</v>
      </c>
      <c r="B13">
        <v>2</v>
      </c>
      <c r="C13">
        <v>5</v>
      </c>
      <c r="D13">
        <f>VLOOKUP(C13&amp;"_"&amp;B13,'rank samples'!$A$3:$G$37,7,FALSE)</f>
        <v>15127.990000000002</v>
      </c>
      <c r="E13">
        <f>VLOOKUP($C13&amp;"_"&amp;$B13,'rank samples'!$A$3:$G$37,6,FALSE)</f>
        <v>0.2</v>
      </c>
      <c r="F13">
        <f ca="1">1 - SUM(OFFSET($E$4,VLOOKUP(C13,$J$4:$L$23,2,FALSE),0):OFFSET($E$4,A13,0))/$E$2</f>
        <v>0.8</v>
      </c>
      <c r="G13">
        <f t="shared" ca="1" si="1"/>
        <v>5.0000000000000009</v>
      </c>
      <c r="J13">
        <v>10</v>
      </c>
      <c r="K13">
        <f t="shared" si="3"/>
        <v>16</v>
      </c>
      <c r="L13">
        <f t="shared" si="4"/>
        <v>16</v>
      </c>
      <c r="N13">
        <v>9</v>
      </c>
      <c r="O13">
        <v>10</v>
      </c>
      <c r="P13">
        <v>1</v>
      </c>
      <c r="Q13">
        <f ca="1">VLOOKUP($P13&amp;"_"&amp;$O13,'rank samples'!$Q$3:$W$1539,7,FALSE)</f>
        <v>25398.84</v>
      </c>
      <c r="R13">
        <f ca="1">VLOOKUP($P13&amp;"_"&amp;$O13,'rank samples'!$Q$3:$W$1539,6,FALSE)/100</f>
        <v>0</v>
      </c>
      <c r="S13">
        <f ca="1">1 - SUM(OFFSET($R$4,VLOOKUP(P13,$W$4:$Y$23,2,FALSE),0):OFFSET($R$4,N13,0))/$R$2</f>
        <v>0.99</v>
      </c>
      <c r="T13">
        <f t="shared" ca="1" si="2"/>
        <v>99.999999999999915</v>
      </c>
      <c r="W13">
        <v>10</v>
      </c>
      <c r="X13">
        <f t="shared" si="5"/>
        <v>851</v>
      </c>
      <c r="Y13">
        <f t="shared" si="0"/>
        <v>851</v>
      </c>
    </row>
    <row r="14" spans="1:25" x14ac:dyDescent="0.3">
      <c r="A14">
        <v>10</v>
      </c>
      <c r="B14">
        <v>1</v>
      </c>
      <c r="C14">
        <v>6</v>
      </c>
      <c r="D14">
        <f>VLOOKUP(C14&amp;"_"&amp;B14,'rank samples'!$A$3:$G$37,7,FALSE)</f>
        <v>2598.9299999999998</v>
      </c>
      <c r="E14">
        <f>VLOOKUP($C14&amp;"_"&amp;$B14,'rank samples'!$A$3:$G$37,6,FALSE)</f>
        <v>0.2</v>
      </c>
      <c r="F14">
        <f ca="1">1 - SUM(OFFSET($E$4,VLOOKUP(C14,$J$4:$L$23,2,FALSE),0):OFFSET($E$4,A14,0))/$E$2</f>
        <v>0.8</v>
      </c>
      <c r="G14">
        <f t="shared" ca="1" si="1"/>
        <v>5.0000000000000009</v>
      </c>
      <c r="J14">
        <v>11</v>
      </c>
      <c r="K14">
        <f t="shared" si="3"/>
        <v>16</v>
      </c>
      <c r="L14">
        <f t="shared" si="4"/>
        <v>16</v>
      </c>
      <c r="N14">
        <v>10</v>
      </c>
      <c r="O14">
        <v>11</v>
      </c>
      <c r="P14">
        <v>1</v>
      </c>
      <c r="Q14">
        <f ca="1">VLOOKUP($P14&amp;"_"&amp;$O14,'rank samples'!$Q$3:$W$1539,7,FALSE)</f>
        <v>25159.71</v>
      </c>
      <c r="R14">
        <f ca="1">VLOOKUP($P14&amp;"_"&amp;$O14,'rank samples'!$Q$3:$W$1539,6,FALSE)/100</f>
        <v>0</v>
      </c>
      <c r="S14">
        <f ca="1">1 - SUM(OFFSET($R$4,VLOOKUP(P14,$W$4:$Y$23,2,FALSE),0):OFFSET($R$4,N14,0))/$R$2</f>
        <v>0.99</v>
      </c>
      <c r="T14">
        <f t="shared" ca="1" si="2"/>
        <v>99.999999999999915</v>
      </c>
      <c r="W14">
        <v>11</v>
      </c>
      <c r="X14">
        <f t="shared" si="5"/>
        <v>851</v>
      </c>
      <c r="Y14">
        <f t="shared" si="0"/>
        <v>851</v>
      </c>
    </row>
    <row r="15" spans="1:25" x14ac:dyDescent="0.3">
      <c r="A15">
        <v>11</v>
      </c>
      <c r="B15">
        <v>2</v>
      </c>
      <c r="C15">
        <v>6</v>
      </c>
      <c r="D15">
        <f>VLOOKUP(C15&amp;"_"&amp;B15,'rank samples'!$A$3:$G$37,7,FALSE)</f>
        <v>1689.18</v>
      </c>
      <c r="E15">
        <f>VLOOKUP($C15&amp;"_"&amp;$B15,'rank samples'!$A$3:$G$37,6,FALSE)</f>
        <v>0</v>
      </c>
      <c r="F15">
        <f ca="1">1 - SUM(OFFSET($E$4,VLOOKUP(C15,$J$4:$L$23,2,FALSE),0):OFFSET($E$4,A15,0))/$E$2</f>
        <v>0.8</v>
      </c>
      <c r="G15">
        <f t="shared" ca="1" si="1"/>
        <v>5.0000000000000009</v>
      </c>
      <c r="J15">
        <v>12</v>
      </c>
      <c r="K15">
        <f t="shared" si="3"/>
        <v>16</v>
      </c>
      <c r="L15">
        <f t="shared" si="4"/>
        <v>18</v>
      </c>
      <c r="N15">
        <v>11</v>
      </c>
      <c r="O15">
        <v>12</v>
      </c>
      <c r="P15">
        <v>1</v>
      </c>
      <c r="Q15">
        <f ca="1">VLOOKUP($P15&amp;"_"&amp;$O15,'rank samples'!$Q$3:$W$1539,7,FALSE)</f>
        <v>24913.94</v>
      </c>
      <c r="R15">
        <f ca="1">VLOOKUP($P15&amp;"_"&amp;$O15,'rank samples'!$Q$3:$W$1539,6,FALSE)/100</f>
        <v>2E-3</v>
      </c>
      <c r="S15">
        <f ca="1">1 - SUM(OFFSET($R$4,VLOOKUP(P15,$W$4:$Y$23,2,FALSE),0):OFFSET($R$4,N15,0))/$R$2</f>
        <v>0.98799999999999999</v>
      </c>
      <c r="T15">
        <f t="shared" ca="1" si="2"/>
        <v>83.333333333333258</v>
      </c>
      <c r="W15">
        <v>12</v>
      </c>
      <c r="X15">
        <f t="shared" si="5"/>
        <v>851</v>
      </c>
      <c r="Y15">
        <f t="shared" si="0"/>
        <v>985</v>
      </c>
    </row>
    <row r="16" spans="1:25" x14ac:dyDescent="0.3">
      <c r="A16">
        <v>12</v>
      </c>
      <c r="B16">
        <v>1</v>
      </c>
      <c r="C16">
        <v>7</v>
      </c>
      <c r="D16">
        <f>VLOOKUP(C16&amp;"_"&amp;B16,'rank samples'!$A$3:$G$37,7,FALSE)</f>
        <v>5757.28</v>
      </c>
      <c r="E16">
        <f>VLOOKUP($C16&amp;"_"&amp;$B16,'rank samples'!$A$3:$G$37,6,FALSE)</f>
        <v>0.2</v>
      </c>
      <c r="F16">
        <f ca="1">1 - SUM(OFFSET($E$4,VLOOKUP(C16,$J$4:$L$23,2,FALSE),0):OFFSET($E$4,A16,0))/$E$2</f>
        <v>0.8</v>
      </c>
      <c r="G16">
        <f t="shared" ca="1" si="1"/>
        <v>5.0000000000000009</v>
      </c>
      <c r="J16">
        <v>13</v>
      </c>
      <c r="K16">
        <f t="shared" si="3"/>
        <v>18</v>
      </c>
      <c r="L16">
        <f t="shared" si="4"/>
        <v>20</v>
      </c>
      <c r="N16">
        <v>12</v>
      </c>
      <c r="O16">
        <v>13</v>
      </c>
      <c r="P16">
        <v>1</v>
      </c>
      <c r="Q16">
        <f ca="1">VLOOKUP($P16&amp;"_"&amp;$O16,'rank samples'!$Q$3:$W$1539,7,FALSE)</f>
        <v>24728.33</v>
      </c>
      <c r="R16">
        <f ca="1">VLOOKUP($P16&amp;"_"&amp;$O16,'rank samples'!$Q$3:$W$1539,6,FALSE)/100</f>
        <v>2E-3</v>
      </c>
      <c r="S16">
        <f ca="1">1 - SUM(OFFSET($R$4,VLOOKUP(P16,$W$4:$Y$23,2,FALSE),0):OFFSET($R$4,N16,0))/$R$2</f>
        <v>0.98599999999999999</v>
      </c>
      <c r="T16">
        <f t="shared" ca="1" si="2"/>
        <v>71.42857142857136</v>
      </c>
      <c r="W16">
        <v>13</v>
      </c>
      <c r="X16">
        <f t="shared" si="5"/>
        <v>985</v>
      </c>
      <c r="Y16">
        <f t="shared" si="0"/>
        <v>1127</v>
      </c>
    </row>
    <row r="17" spans="1:25" x14ac:dyDescent="0.3">
      <c r="A17">
        <v>13</v>
      </c>
      <c r="B17">
        <v>2</v>
      </c>
      <c r="C17">
        <v>7</v>
      </c>
      <c r="D17">
        <f>VLOOKUP(C17&amp;"_"&amp;B17,'rank samples'!$A$3:$G$37,7,FALSE)</f>
        <v>3764.77</v>
      </c>
      <c r="E17">
        <f>VLOOKUP($C17&amp;"_"&amp;$B17,'rank samples'!$A$3:$G$37,6,FALSE)</f>
        <v>0</v>
      </c>
      <c r="F17">
        <f ca="1">1 - SUM(OFFSET($E$4,VLOOKUP(C17,$J$4:$L$23,2,FALSE),0):OFFSET($E$4,A17,0))/$E$2</f>
        <v>0.8</v>
      </c>
      <c r="G17">
        <f t="shared" ca="1" si="1"/>
        <v>5.0000000000000009</v>
      </c>
      <c r="J17">
        <v>14</v>
      </c>
      <c r="K17">
        <f t="shared" si="3"/>
        <v>20</v>
      </c>
      <c r="L17">
        <f t="shared" si="4"/>
        <v>22</v>
      </c>
      <c r="N17">
        <v>13</v>
      </c>
      <c r="O17">
        <v>14</v>
      </c>
      <c r="P17">
        <v>1</v>
      </c>
      <c r="Q17">
        <f ca="1">VLOOKUP($P17&amp;"_"&amp;$O17,'rank samples'!$Q$3:$W$1539,7,FALSE)</f>
        <v>24612.63</v>
      </c>
      <c r="R17">
        <f ca="1">VLOOKUP($P17&amp;"_"&amp;$O17,'rank samples'!$Q$3:$W$1539,6,FALSE)/100</f>
        <v>0</v>
      </c>
      <c r="S17">
        <f ca="1">1 - SUM(OFFSET($R$4,VLOOKUP(P17,$W$4:$Y$23,2,FALSE),0):OFFSET($R$4,N17,0))/$R$2</f>
        <v>0.98599999999999999</v>
      </c>
      <c r="T17">
        <f t="shared" ca="1" si="2"/>
        <v>71.42857142857136</v>
      </c>
      <c r="W17">
        <v>14</v>
      </c>
      <c r="X17">
        <f t="shared" si="5"/>
        <v>1127</v>
      </c>
      <c r="Y17">
        <f t="shared" si="0"/>
        <v>1171</v>
      </c>
    </row>
    <row r="18" spans="1:25" x14ac:dyDescent="0.3">
      <c r="A18">
        <v>14</v>
      </c>
      <c r="B18">
        <v>1</v>
      </c>
      <c r="C18">
        <v>8</v>
      </c>
      <c r="D18">
        <f>VLOOKUP(C18&amp;"_"&amp;B18,'rank samples'!$A$3:$G$37,7,FALSE)</f>
        <v>3471.92</v>
      </c>
      <c r="E18">
        <f>VLOOKUP($C18&amp;"_"&amp;$B18,'rank samples'!$A$3:$G$37,6,FALSE)</f>
        <v>0.2</v>
      </c>
      <c r="F18">
        <f ca="1">1 - SUM(OFFSET($E$4,VLOOKUP(C18,$J$4:$L$23,2,FALSE),0):OFFSET($E$4,A18,0))/$E$2</f>
        <v>0.8</v>
      </c>
      <c r="G18">
        <f t="shared" ca="1" si="1"/>
        <v>5.0000000000000009</v>
      </c>
      <c r="J18">
        <v>15</v>
      </c>
      <c r="K18">
        <f t="shared" si="3"/>
        <v>22</v>
      </c>
      <c r="L18">
        <f t="shared" si="4"/>
        <v>24</v>
      </c>
      <c r="N18">
        <v>14</v>
      </c>
      <c r="O18">
        <v>15</v>
      </c>
      <c r="P18">
        <v>1</v>
      </c>
      <c r="Q18">
        <f ca="1">VLOOKUP($P18&amp;"_"&amp;$O18,'rank samples'!$Q$3:$W$1539,7,FALSE)</f>
        <v>23843.42</v>
      </c>
      <c r="R18">
        <f ca="1">VLOOKUP($P18&amp;"_"&amp;$O18,'rank samples'!$Q$3:$W$1539,6,FALSE)/100</f>
        <v>0</v>
      </c>
      <c r="S18">
        <f ca="1">1 - SUM(OFFSET($R$4,VLOOKUP(P18,$W$4:$Y$23,2,FALSE),0):OFFSET($R$4,N18,0))/$R$2</f>
        <v>0.98599999999999999</v>
      </c>
      <c r="T18">
        <f t="shared" ca="1" si="2"/>
        <v>71.42857142857136</v>
      </c>
      <c r="W18">
        <v>15</v>
      </c>
      <c r="X18">
        <f t="shared" si="5"/>
        <v>1171</v>
      </c>
      <c r="Y18">
        <f t="shared" si="0"/>
        <v>1223</v>
      </c>
    </row>
    <row r="19" spans="1:25" x14ac:dyDescent="0.3">
      <c r="A19">
        <v>15</v>
      </c>
      <c r="B19">
        <v>2</v>
      </c>
      <c r="C19">
        <v>8</v>
      </c>
      <c r="D19">
        <f>VLOOKUP(C19&amp;"_"&amp;B19,'rank samples'!$A$3:$G$37,7,FALSE)</f>
        <v>2256.59</v>
      </c>
      <c r="E19">
        <f>VLOOKUP($C19&amp;"_"&amp;$B19,'rank samples'!$A$3:$G$37,6,FALSE)</f>
        <v>0</v>
      </c>
      <c r="F19">
        <f ca="1">1 - SUM(OFFSET($E$4,VLOOKUP(C19,$J$4:$L$23,2,FALSE),0):OFFSET($E$4,A19,0))/$E$2</f>
        <v>0.8</v>
      </c>
      <c r="G19">
        <f t="shared" ca="1" si="1"/>
        <v>5.0000000000000009</v>
      </c>
      <c r="J19">
        <v>16</v>
      </c>
      <c r="K19">
        <f t="shared" si="3"/>
        <v>24</v>
      </c>
      <c r="L19">
        <f t="shared" si="4"/>
        <v>26</v>
      </c>
      <c r="N19">
        <v>15</v>
      </c>
      <c r="O19">
        <v>16</v>
      </c>
      <c r="P19">
        <v>1</v>
      </c>
      <c r="Q19">
        <f ca="1">VLOOKUP($P19&amp;"_"&amp;$O19,'rank samples'!$Q$3:$W$1539,7,FALSE)</f>
        <v>23832.34</v>
      </c>
      <c r="R19">
        <f ca="1">VLOOKUP($P19&amp;"_"&amp;$O19,'rank samples'!$Q$3:$W$1539,6,FALSE)/100</f>
        <v>2E-3</v>
      </c>
      <c r="S19">
        <f ca="1">1 - SUM(OFFSET($R$4,VLOOKUP(P19,$W$4:$Y$23,2,FALSE),0):OFFSET($R$4,N19,0))/$R$2</f>
        <v>0.98399999999999999</v>
      </c>
      <c r="T19">
        <f t="shared" ca="1" si="2"/>
        <v>62.499999999999943</v>
      </c>
      <c r="W19">
        <v>16</v>
      </c>
      <c r="X19">
        <f t="shared" si="5"/>
        <v>1223</v>
      </c>
      <c r="Y19">
        <f t="shared" si="0"/>
        <v>1300</v>
      </c>
    </row>
    <row r="20" spans="1:25" x14ac:dyDescent="0.3">
      <c r="A20">
        <v>16</v>
      </c>
      <c r="B20">
        <v>1</v>
      </c>
      <c r="C20">
        <v>12</v>
      </c>
      <c r="D20">
        <f>VLOOKUP(C20&amp;"_"&amp;B20,'rank samples'!$A$3:$G$37,7,FALSE)</f>
        <v>26537.39</v>
      </c>
      <c r="E20">
        <f>VLOOKUP($C20&amp;"_"&amp;$B20,'rank samples'!$A$3:$G$37,6,FALSE)</f>
        <v>0</v>
      </c>
      <c r="F20">
        <f ca="1">1 - SUM(OFFSET($E$4,VLOOKUP(C20,$J$4:$L$23,2,FALSE),0):OFFSET($E$4,A20,0))/$E$2</f>
        <v>1</v>
      </c>
      <c r="G20" t="e">
        <f t="shared" ca="1" si="1"/>
        <v>#DIV/0!</v>
      </c>
      <c r="J20">
        <v>17</v>
      </c>
      <c r="K20">
        <f t="shared" si="3"/>
        <v>26</v>
      </c>
      <c r="L20">
        <f t="shared" si="4"/>
        <v>28</v>
      </c>
      <c r="N20">
        <v>16</v>
      </c>
      <c r="O20">
        <v>17</v>
      </c>
      <c r="P20">
        <v>1</v>
      </c>
      <c r="Q20">
        <f ca="1">VLOOKUP($P20&amp;"_"&amp;$O20,'rank samples'!$Q$3:$W$1539,7,FALSE)</f>
        <v>23627.96</v>
      </c>
      <c r="R20">
        <f ca="1">VLOOKUP($P20&amp;"_"&amp;$O20,'rank samples'!$Q$3:$W$1539,6,FALSE)/100</f>
        <v>0</v>
      </c>
      <c r="S20">
        <f ca="1">1 - SUM(OFFSET($R$4,VLOOKUP(P20,$W$4:$Y$23,2,FALSE),0):OFFSET($R$4,N20,0))/$R$2</f>
        <v>0.98399999999999999</v>
      </c>
      <c r="T20">
        <f t="shared" ca="1" si="2"/>
        <v>62.499999999999943</v>
      </c>
      <c r="W20">
        <v>17</v>
      </c>
      <c r="X20">
        <f t="shared" si="5"/>
        <v>1300</v>
      </c>
      <c r="Y20">
        <f t="shared" si="0"/>
        <v>1373</v>
      </c>
    </row>
    <row r="21" spans="1:25" x14ac:dyDescent="0.3">
      <c r="A21">
        <v>17</v>
      </c>
      <c r="B21">
        <v>2</v>
      </c>
      <c r="C21">
        <v>12</v>
      </c>
      <c r="D21">
        <f>VLOOKUP(C21&amp;"_"&amp;B21,'rank samples'!$A$3:$G$37,7,FALSE)</f>
        <v>15600.01</v>
      </c>
      <c r="E21">
        <f>VLOOKUP($C21&amp;"_"&amp;$B21,'rank samples'!$A$3:$G$37,6,FALSE)</f>
        <v>0.2</v>
      </c>
      <c r="F21">
        <f ca="1">1 - SUM(OFFSET($E$4,VLOOKUP(C21,$J$4:$L$23,2,FALSE),0):OFFSET($E$4,A21,0))/$E$2</f>
        <v>0.8</v>
      </c>
      <c r="G21">
        <f t="shared" ca="1" si="1"/>
        <v>5.0000000000000009</v>
      </c>
      <c r="J21">
        <v>18</v>
      </c>
      <c r="K21">
        <f t="shared" si="3"/>
        <v>28</v>
      </c>
      <c r="L21">
        <f t="shared" si="4"/>
        <v>30</v>
      </c>
      <c r="N21">
        <v>17</v>
      </c>
      <c r="O21">
        <v>18</v>
      </c>
      <c r="P21">
        <v>1</v>
      </c>
      <c r="Q21">
        <f ca="1">VLOOKUP($P21&amp;"_"&amp;$O21,'rank samples'!$Q$3:$W$1539,7,FALSE)</f>
        <v>22980.55</v>
      </c>
      <c r="R21">
        <f ca="1">VLOOKUP($P21&amp;"_"&amp;$O21,'rank samples'!$Q$3:$W$1539,6,FALSE)/100</f>
        <v>2E-3</v>
      </c>
      <c r="S21">
        <f ca="1">1 - SUM(OFFSET($R$4,VLOOKUP(P21,$W$4:$Y$23,2,FALSE),0):OFFSET($R$4,N21,0))/$R$2</f>
        <v>0.98199999999999998</v>
      </c>
      <c r="T21">
        <f t="shared" ca="1" si="2"/>
        <v>55.555555555555507</v>
      </c>
      <c r="W21">
        <v>18</v>
      </c>
      <c r="X21">
        <f t="shared" si="5"/>
        <v>1373</v>
      </c>
      <c r="Y21">
        <f t="shared" si="0"/>
        <v>1495</v>
      </c>
    </row>
    <row r="22" spans="1:25" x14ac:dyDescent="0.3">
      <c r="A22">
        <v>18</v>
      </c>
      <c r="B22">
        <v>1</v>
      </c>
      <c r="C22">
        <v>13</v>
      </c>
      <c r="D22">
        <f>VLOOKUP(C22&amp;"_"&amp;B22,'rank samples'!$A$3:$G$37,7,FALSE)</f>
        <v>12743.83</v>
      </c>
      <c r="E22">
        <f>VLOOKUP($C22&amp;"_"&amp;$B22,'rank samples'!$A$3:$G$37,6,FALSE)</f>
        <v>0</v>
      </c>
      <c r="F22">
        <f ca="1">1 - SUM(OFFSET($E$4,VLOOKUP(C22,$J$4:$L$23,2,FALSE),0):OFFSET($E$4,A22,0))/$E$2</f>
        <v>1</v>
      </c>
      <c r="G22" t="e">
        <f t="shared" ca="1" si="1"/>
        <v>#DIV/0!</v>
      </c>
      <c r="J22">
        <v>19</v>
      </c>
      <c r="K22">
        <f t="shared" si="3"/>
        <v>30</v>
      </c>
      <c r="L22">
        <f t="shared" si="4"/>
        <v>32</v>
      </c>
      <c r="N22">
        <v>18</v>
      </c>
      <c r="O22">
        <v>19</v>
      </c>
      <c r="P22">
        <v>1</v>
      </c>
      <c r="Q22">
        <f ca="1">VLOOKUP($P22&amp;"_"&amp;$O22,'rank samples'!$Q$3:$W$1539,7,FALSE)</f>
        <v>22929.73</v>
      </c>
      <c r="R22">
        <f ca="1">VLOOKUP($P22&amp;"_"&amp;$O22,'rank samples'!$Q$3:$W$1539,6,FALSE)/100</f>
        <v>0</v>
      </c>
      <c r="S22">
        <f ca="1">1 - SUM(OFFSET($R$4,VLOOKUP(P22,$W$4:$Y$23,2,FALSE),0):OFFSET($R$4,N22,0))/$R$2</f>
        <v>0.98199999999999998</v>
      </c>
      <c r="T22">
        <f t="shared" ca="1" si="2"/>
        <v>55.555555555555507</v>
      </c>
      <c r="W22">
        <v>19</v>
      </c>
      <c r="X22">
        <f t="shared" si="5"/>
        <v>1495</v>
      </c>
      <c r="Y22">
        <f t="shared" si="0"/>
        <v>1518</v>
      </c>
    </row>
    <row r="23" spans="1:25" x14ac:dyDescent="0.3">
      <c r="A23">
        <v>19</v>
      </c>
      <c r="B23">
        <v>2</v>
      </c>
      <c r="C23">
        <v>13</v>
      </c>
      <c r="D23">
        <f>VLOOKUP(C23&amp;"_"&amp;B23,'rank samples'!$A$3:$G$37,7,FALSE)</f>
        <v>7496.89</v>
      </c>
      <c r="E23">
        <f>VLOOKUP($C23&amp;"_"&amp;$B23,'rank samples'!$A$3:$G$37,6,FALSE)</f>
        <v>0.2</v>
      </c>
      <c r="F23">
        <f ca="1">1 - SUM(OFFSET($E$4,VLOOKUP(C23,$J$4:$L$23,2,FALSE),0):OFFSET($E$4,A23,0))/$E$2</f>
        <v>0.8</v>
      </c>
      <c r="G23">
        <f t="shared" ca="1" si="1"/>
        <v>5.0000000000000009</v>
      </c>
      <c r="J23">
        <v>20</v>
      </c>
      <c r="K23">
        <f t="shared" si="3"/>
        <v>32</v>
      </c>
      <c r="L23">
        <f t="shared" si="4"/>
        <v>34</v>
      </c>
      <c r="N23">
        <v>19</v>
      </c>
      <c r="O23">
        <v>20</v>
      </c>
      <c r="P23">
        <v>1</v>
      </c>
      <c r="Q23">
        <f ca="1">VLOOKUP($P23&amp;"_"&amp;$O23,'rank samples'!$Q$3:$W$1539,7,FALSE)</f>
        <v>22394.57</v>
      </c>
      <c r="R23">
        <f ca="1">VLOOKUP($P23&amp;"_"&amp;$O23,'rank samples'!$Q$3:$W$1539,6,FALSE)/100</f>
        <v>2E-3</v>
      </c>
      <c r="S23">
        <f ca="1">1 - SUM(OFFSET($R$4,VLOOKUP(P23,$W$4:$Y$23,2,FALSE),0):OFFSET($R$4,N23,0))/$R$2</f>
        <v>0.98</v>
      </c>
      <c r="T23">
        <f t="shared" ca="1" si="2"/>
        <v>49.999999999999957</v>
      </c>
      <c r="W23">
        <v>20</v>
      </c>
      <c r="X23">
        <f t="shared" si="5"/>
        <v>1518</v>
      </c>
      <c r="Y23">
        <f t="shared" si="0"/>
        <v>1536</v>
      </c>
    </row>
    <row r="24" spans="1:25" x14ac:dyDescent="0.3">
      <c r="A24">
        <v>20</v>
      </c>
      <c r="B24">
        <v>1</v>
      </c>
      <c r="C24">
        <v>14</v>
      </c>
      <c r="D24">
        <f>VLOOKUP(C24&amp;"_"&amp;B24,'rank samples'!$A$3:$G$37,7,FALSE)</f>
        <v>6576.66</v>
      </c>
      <c r="E24">
        <f>VLOOKUP($C24&amp;"_"&amp;$B24,'rank samples'!$A$3:$G$37,6,FALSE)</f>
        <v>0</v>
      </c>
      <c r="F24">
        <f ca="1">1 - SUM(OFFSET($E$4,VLOOKUP(C24,$J$4:$L$23,2,FALSE),0):OFFSET($E$4,A24,0))/$E$2</f>
        <v>1</v>
      </c>
      <c r="G24" t="e">
        <f t="shared" ca="1" si="1"/>
        <v>#DIV/0!</v>
      </c>
      <c r="N24">
        <v>20</v>
      </c>
      <c r="O24">
        <v>21</v>
      </c>
      <c r="P24">
        <v>1</v>
      </c>
      <c r="Q24">
        <f ca="1">VLOOKUP($P24&amp;"_"&amp;$O24,'rank samples'!$Q$3:$W$1539,7,FALSE)</f>
        <v>22366.67</v>
      </c>
      <c r="R24">
        <f ca="1">VLOOKUP($P24&amp;"_"&amp;$O24,'rank samples'!$Q$3:$W$1539,6,FALSE)/100</f>
        <v>0</v>
      </c>
      <c r="S24">
        <f ca="1">1 - SUM(OFFSET($R$4,VLOOKUP(P24,$W$4:$Y$23,2,FALSE),0):OFFSET($R$4,N24,0))/$R$2</f>
        <v>0.98</v>
      </c>
      <c r="T24">
        <f t="shared" ca="1" si="2"/>
        <v>49.999999999999957</v>
      </c>
    </row>
    <row r="25" spans="1:25" x14ac:dyDescent="0.3">
      <c r="A25">
        <v>21</v>
      </c>
      <c r="B25">
        <v>2</v>
      </c>
      <c r="C25">
        <v>14</v>
      </c>
      <c r="D25">
        <f>VLOOKUP(C25&amp;"_"&amp;B25,'rank samples'!$A$3:$G$37,7,FALSE)</f>
        <v>2885.19</v>
      </c>
      <c r="E25">
        <f>VLOOKUP($C25&amp;"_"&amp;$B25,'rank samples'!$A$3:$G$37,6,FALSE)</f>
        <v>0.2</v>
      </c>
      <c r="F25">
        <f ca="1">1 - SUM(OFFSET($E$4,VLOOKUP(C25,$J$4:$L$23,2,FALSE),0):OFFSET($E$4,A25,0))/$E$2</f>
        <v>0.8</v>
      </c>
      <c r="G25">
        <f t="shared" ca="1" si="1"/>
        <v>5.0000000000000009</v>
      </c>
      <c r="N25">
        <v>21</v>
      </c>
      <c r="O25">
        <v>22</v>
      </c>
      <c r="P25">
        <v>1</v>
      </c>
      <c r="Q25">
        <f ca="1">VLOOKUP($P25&amp;"_"&amp;$O25,'rank samples'!$Q$3:$W$1539,7,FALSE)</f>
        <v>22024.81</v>
      </c>
      <c r="R25">
        <f ca="1">VLOOKUP($P25&amp;"_"&amp;$O25,'rank samples'!$Q$3:$W$1539,6,FALSE)/100</f>
        <v>0</v>
      </c>
      <c r="S25">
        <f ca="1">1 - SUM(OFFSET($R$4,VLOOKUP(P25,$W$4:$Y$23,2,FALSE),0):OFFSET($R$4,N25,0))/$R$2</f>
        <v>0.98</v>
      </c>
      <c r="T25">
        <f t="shared" ca="1" si="2"/>
        <v>49.999999999999957</v>
      </c>
    </row>
    <row r="26" spans="1:25" x14ac:dyDescent="0.3">
      <c r="A26">
        <v>22</v>
      </c>
      <c r="B26">
        <v>1</v>
      </c>
      <c r="C26">
        <v>15</v>
      </c>
      <c r="D26">
        <f>VLOOKUP(C26&amp;"_"&amp;B26,'rank samples'!$A$3:$G$37,7,FALSE)</f>
        <v>16765.669999999998</v>
      </c>
      <c r="E26">
        <f>VLOOKUP($C26&amp;"_"&amp;$B26,'rank samples'!$A$3:$G$37,6,FALSE)</f>
        <v>0</v>
      </c>
      <c r="F26">
        <f ca="1">1 - SUM(OFFSET($E$4,VLOOKUP(C26,$J$4:$L$23,2,FALSE),0):OFFSET($E$4,A26,0))/$E$2</f>
        <v>1</v>
      </c>
      <c r="G26" t="e">
        <f t="shared" ca="1" si="1"/>
        <v>#DIV/0!</v>
      </c>
      <c r="N26">
        <v>22</v>
      </c>
      <c r="O26">
        <v>23</v>
      </c>
      <c r="P26">
        <v>1</v>
      </c>
      <c r="Q26">
        <f ca="1">VLOOKUP($P26&amp;"_"&amp;$O26,'rank samples'!$Q$3:$W$1539,7,FALSE)</f>
        <v>22017.17</v>
      </c>
      <c r="R26">
        <f ca="1">VLOOKUP($P26&amp;"_"&amp;$O26,'rank samples'!$Q$3:$W$1539,6,FALSE)/100</f>
        <v>2E-3</v>
      </c>
      <c r="S26">
        <f ca="1">1 - SUM(OFFSET($R$4,VLOOKUP(P26,$W$4:$Y$23,2,FALSE),0):OFFSET($R$4,N26,0))/$R$2</f>
        <v>0.97799999999999998</v>
      </c>
      <c r="T26">
        <f t="shared" ca="1" si="2"/>
        <v>45.454545454545411</v>
      </c>
    </row>
    <row r="27" spans="1:25" x14ac:dyDescent="0.3">
      <c r="A27">
        <v>23</v>
      </c>
      <c r="B27">
        <v>2</v>
      </c>
      <c r="C27">
        <v>15</v>
      </c>
      <c r="D27">
        <f>VLOOKUP(C27&amp;"_"&amp;B27,'rank samples'!$A$3:$G$37,7,FALSE)</f>
        <v>7474.91</v>
      </c>
      <c r="E27">
        <f>VLOOKUP($C27&amp;"_"&amp;$B27,'rank samples'!$A$3:$G$37,6,FALSE)</f>
        <v>0.2</v>
      </c>
      <c r="F27">
        <f ca="1">1 - SUM(OFFSET($E$4,VLOOKUP(C27,$J$4:$L$23,2,FALSE),0):OFFSET($E$4,A27,0))/$E$2</f>
        <v>0.8</v>
      </c>
      <c r="G27">
        <f t="shared" ca="1" si="1"/>
        <v>5.0000000000000009</v>
      </c>
      <c r="N27">
        <v>23</v>
      </c>
      <c r="O27">
        <v>24</v>
      </c>
      <c r="P27">
        <v>1</v>
      </c>
      <c r="Q27">
        <f ca="1">VLOOKUP($P27&amp;"_"&amp;$O27,'rank samples'!$Q$3:$W$1539,7,FALSE)</f>
        <v>21651.42</v>
      </c>
      <c r="R27">
        <f ca="1">VLOOKUP($P27&amp;"_"&amp;$O27,'rank samples'!$Q$3:$W$1539,6,FALSE)/100</f>
        <v>0</v>
      </c>
      <c r="S27">
        <f ca="1">1 - SUM(OFFSET($R$4,VLOOKUP(P27,$W$4:$Y$23,2,FALSE),0):OFFSET($R$4,N27,0))/$R$2</f>
        <v>0.97799999999999998</v>
      </c>
      <c r="T27">
        <f t="shared" ca="1" si="2"/>
        <v>45.454545454545411</v>
      </c>
    </row>
    <row r="28" spans="1:25" x14ac:dyDescent="0.3">
      <c r="A28">
        <v>24</v>
      </c>
      <c r="B28">
        <v>1</v>
      </c>
      <c r="C28">
        <v>16</v>
      </c>
      <c r="D28">
        <f>VLOOKUP(C28&amp;"_"&amp;B28,'rank samples'!$A$3:$G$37,7,FALSE)</f>
        <v>18355</v>
      </c>
      <c r="E28">
        <f>VLOOKUP($C28&amp;"_"&amp;$B28,'rank samples'!$A$3:$G$37,6,FALSE)</f>
        <v>0</v>
      </c>
      <c r="F28">
        <f ca="1">1 - SUM(OFFSET($E$4,VLOOKUP(C28,$J$4:$L$23,2,FALSE),0):OFFSET($E$4,A28,0))/$E$2</f>
        <v>1</v>
      </c>
      <c r="G28" t="e">
        <f t="shared" ca="1" si="1"/>
        <v>#DIV/0!</v>
      </c>
      <c r="N28">
        <v>24</v>
      </c>
      <c r="O28">
        <v>25</v>
      </c>
      <c r="P28">
        <v>1</v>
      </c>
      <c r="Q28">
        <f ca="1">VLOOKUP($P28&amp;"_"&amp;$O28,'rank samples'!$Q$3:$W$1539,7,FALSE)</f>
        <v>21333.040000000001</v>
      </c>
      <c r="R28">
        <f ca="1">VLOOKUP($P28&amp;"_"&amp;$O28,'rank samples'!$Q$3:$W$1539,6,FALSE)/100</f>
        <v>2E-3</v>
      </c>
      <c r="S28">
        <f ca="1">1 - SUM(OFFSET($R$4,VLOOKUP(P28,$W$4:$Y$23,2,FALSE),0):OFFSET($R$4,N28,0))/$R$2</f>
        <v>0.97599999999999998</v>
      </c>
      <c r="T28">
        <f t="shared" ca="1" si="2"/>
        <v>41.666666666666629</v>
      </c>
    </row>
    <row r="29" spans="1:25" x14ac:dyDescent="0.3">
      <c r="A29">
        <v>25</v>
      </c>
      <c r="B29">
        <v>2</v>
      </c>
      <c r="C29">
        <v>16</v>
      </c>
      <c r="D29">
        <f>VLOOKUP(C29&amp;"_"&amp;B29,'rank samples'!$A$3:$G$37,7,FALSE)</f>
        <v>9133.4600000000009</v>
      </c>
      <c r="E29">
        <f>VLOOKUP($C29&amp;"_"&amp;$B29,'rank samples'!$A$3:$G$37,6,FALSE)</f>
        <v>0.2</v>
      </c>
      <c r="F29">
        <f ca="1">1 - SUM(OFFSET($E$4,VLOOKUP(C29,$J$4:$L$23,2,FALSE),0):OFFSET($E$4,A29,0))/$E$2</f>
        <v>0.8</v>
      </c>
      <c r="G29">
        <f t="shared" ca="1" si="1"/>
        <v>5.0000000000000009</v>
      </c>
      <c r="N29">
        <v>25</v>
      </c>
      <c r="O29">
        <v>26</v>
      </c>
      <c r="P29">
        <v>1</v>
      </c>
      <c r="Q29">
        <f ca="1">VLOOKUP($P29&amp;"_"&amp;$O29,'rank samples'!$Q$3:$W$1539,7,FALSE)</f>
        <v>21298.77</v>
      </c>
      <c r="R29">
        <f ca="1">VLOOKUP($P29&amp;"_"&amp;$O29,'rank samples'!$Q$3:$W$1539,6,FALSE)/100</f>
        <v>0</v>
      </c>
      <c r="S29">
        <f ca="1">1 - SUM(OFFSET($R$4,VLOOKUP(P29,$W$4:$Y$23,2,FALSE),0):OFFSET($R$4,N29,0))/$R$2</f>
        <v>0.97599999999999998</v>
      </c>
      <c r="T29">
        <f t="shared" ca="1" si="2"/>
        <v>41.666666666666629</v>
      </c>
    </row>
    <row r="30" spans="1:25" x14ac:dyDescent="0.3">
      <c r="A30">
        <v>26</v>
      </c>
      <c r="B30">
        <v>1</v>
      </c>
      <c r="C30">
        <v>17</v>
      </c>
      <c r="D30">
        <f>VLOOKUP(C30&amp;"_"&amp;B30,'rank samples'!$A$3:$G$37,7,FALSE)</f>
        <v>9042.09</v>
      </c>
      <c r="E30">
        <f>VLOOKUP($C30&amp;"_"&amp;$B30,'rank samples'!$A$3:$G$37,6,FALSE)</f>
        <v>0</v>
      </c>
      <c r="F30">
        <f ca="1">1 - SUM(OFFSET($E$4,VLOOKUP(C30,$J$4:$L$23,2,FALSE),0):OFFSET($E$4,A30,0))/$E$2</f>
        <v>1</v>
      </c>
      <c r="G30" t="e">
        <f t="shared" ca="1" si="1"/>
        <v>#DIV/0!</v>
      </c>
      <c r="N30">
        <v>26</v>
      </c>
      <c r="O30">
        <v>27</v>
      </c>
      <c r="P30">
        <v>1</v>
      </c>
      <c r="Q30">
        <f ca="1">VLOOKUP($P30&amp;"_"&amp;$O30,'rank samples'!$Q$3:$W$1539,7,FALSE)</f>
        <v>20948.86</v>
      </c>
      <c r="R30">
        <f ca="1">VLOOKUP($P30&amp;"_"&amp;$O30,'rank samples'!$Q$3:$W$1539,6,FALSE)/100</f>
        <v>0</v>
      </c>
      <c r="S30">
        <f ca="1">1 - SUM(OFFSET($R$4,VLOOKUP(P30,$W$4:$Y$23,2,FALSE),0):OFFSET($R$4,N30,0))/$R$2</f>
        <v>0.97599999999999998</v>
      </c>
      <c r="T30">
        <f t="shared" ca="1" si="2"/>
        <v>41.666666666666629</v>
      </c>
    </row>
    <row r="31" spans="1:25" x14ac:dyDescent="0.3">
      <c r="A31">
        <v>27</v>
      </c>
      <c r="B31">
        <v>2</v>
      </c>
      <c r="C31">
        <v>17</v>
      </c>
      <c r="D31">
        <f>VLOOKUP(C31&amp;"_"&amp;B31,'rank samples'!$A$3:$G$37,7,FALSE)</f>
        <v>4498.93</v>
      </c>
      <c r="E31">
        <f>VLOOKUP($C31&amp;"_"&amp;$B31,'rank samples'!$A$3:$G$37,6,FALSE)</f>
        <v>0.2</v>
      </c>
      <c r="F31">
        <f ca="1">1 - SUM(OFFSET($E$4,VLOOKUP(C31,$J$4:$L$23,2,FALSE),0):OFFSET($E$4,A31,0))/$E$2</f>
        <v>0.8</v>
      </c>
      <c r="G31">
        <f t="shared" ca="1" si="1"/>
        <v>5.0000000000000009</v>
      </c>
      <c r="N31">
        <v>27</v>
      </c>
      <c r="O31">
        <v>28</v>
      </c>
      <c r="P31">
        <v>1</v>
      </c>
      <c r="Q31">
        <f ca="1">VLOOKUP($P31&amp;"_"&amp;$O31,'rank samples'!$Q$3:$W$1539,7,FALSE)</f>
        <v>20413.21</v>
      </c>
      <c r="R31">
        <f ca="1">VLOOKUP($P31&amp;"_"&amp;$O31,'rank samples'!$Q$3:$W$1539,6,FALSE)/100</f>
        <v>2E-3</v>
      </c>
      <c r="S31">
        <f ca="1">1 - SUM(OFFSET($R$4,VLOOKUP(P31,$W$4:$Y$23,2,FALSE),0):OFFSET($R$4,N31,0))/$R$2</f>
        <v>0.97399999999999998</v>
      </c>
      <c r="T31">
        <f t="shared" ca="1" si="2"/>
        <v>38.461538461538424</v>
      </c>
    </row>
    <row r="32" spans="1:25" x14ac:dyDescent="0.3">
      <c r="A32">
        <v>28</v>
      </c>
      <c r="B32">
        <v>1</v>
      </c>
      <c r="C32">
        <v>18</v>
      </c>
      <c r="D32">
        <f>VLOOKUP(C32&amp;"_"&amp;B32,'rank samples'!$A$3:$G$37,7,FALSE)</f>
        <v>51678.68</v>
      </c>
      <c r="E32">
        <f>VLOOKUP($C32&amp;"_"&amp;$B32,'rank samples'!$A$3:$G$37,6,FALSE)</f>
        <v>0</v>
      </c>
      <c r="F32">
        <f ca="1">1 - SUM(OFFSET($E$4,VLOOKUP(C32,$J$4:$L$23,2,FALSE),0):OFFSET($E$4,A32,0))/$E$2</f>
        <v>1</v>
      </c>
      <c r="G32" t="e">
        <f t="shared" ca="1" si="1"/>
        <v>#DIV/0!</v>
      </c>
      <c r="N32">
        <v>28</v>
      </c>
      <c r="O32">
        <v>29</v>
      </c>
      <c r="P32">
        <v>1</v>
      </c>
      <c r="Q32">
        <f ca="1">VLOOKUP($P32&amp;"_"&amp;$O32,'rank samples'!$Q$3:$W$1539,7,FALSE)</f>
        <v>19464.830000000002</v>
      </c>
      <c r="R32">
        <f ca="1">VLOOKUP($P32&amp;"_"&amp;$O32,'rank samples'!$Q$3:$W$1539,6,FALSE)/100</f>
        <v>0</v>
      </c>
      <c r="S32">
        <f ca="1">1 - SUM(OFFSET($R$4,VLOOKUP(P32,$W$4:$Y$23,2,FALSE),0):OFFSET($R$4,N32,0))/$R$2</f>
        <v>0.97399999999999998</v>
      </c>
      <c r="T32">
        <f t="shared" ca="1" si="2"/>
        <v>38.461538461538424</v>
      </c>
    </row>
    <row r="33" spans="1:20" x14ac:dyDescent="0.3">
      <c r="A33">
        <v>29</v>
      </c>
      <c r="B33">
        <v>2</v>
      </c>
      <c r="C33">
        <v>18</v>
      </c>
      <c r="D33">
        <f>VLOOKUP(C33&amp;"_"&amp;B33,'rank samples'!$A$3:$G$37,7,FALSE)</f>
        <v>20397.71</v>
      </c>
      <c r="E33">
        <f>VLOOKUP($C33&amp;"_"&amp;$B33,'rank samples'!$A$3:$G$37,6,FALSE)</f>
        <v>0.2</v>
      </c>
      <c r="F33">
        <f ca="1">1 - SUM(OFFSET($E$4,VLOOKUP(C33,$J$4:$L$23,2,FALSE),0):OFFSET($E$4,A33,0))/$E$2</f>
        <v>0.8</v>
      </c>
      <c r="G33">
        <f t="shared" ca="1" si="1"/>
        <v>5.0000000000000009</v>
      </c>
      <c r="N33">
        <v>29</v>
      </c>
      <c r="O33">
        <v>30</v>
      </c>
      <c r="P33">
        <v>1</v>
      </c>
      <c r="Q33">
        <f ca="1">VLOOKUP($P33&amp;"_"&amp;$O33,'rank samples'!$Q$3:$W$1539,7,FALSE)</f>
        <v>19248.39</v>
      </c>
      <c r="R33">
        <f ca="1">VLOOKUP($P33&amp;"_"&amp;$O33,'rank samples'!$Q$3:$W$1539,6,FALSE)/100</f>
        <v>2E-3</v>
      </c>
      <c r="S33">
        <f ca="1">1 - SUM(OFFSET($R$4,VLOOKUP(P33,$W$4:$Y$23,2,FALSE),0):OFFSET($R$4,N33,0))/$R$2</f>
        <v>0.97199999999999998</v>
      </c>
      <c r="T33">
        <f t="shared" ca="1" si="2"/>
        <v>35.71428571428568</v>
      </c>
    </row>
    <row r="34" spans="1:20" x14ac:dyDescent="0.3">
      <c r="A34">
        <v>30</v>
      </c>
      <c r="B34">
        <v>1</v>
      </c>
      <c r="C34">
        <v>19</v>
      </c>
      <c r="D34">
        <f>VLOOKUP(C34&amp;"_"&amp;B34,'rank samples'!$A$3:$G$37,7,FALSE)</f>
        <v>404.25</v>
      </c>
      <c r="E34">
        <f>VLOOKUP($C34&amp;"_"&amp;$B34,'rank samples'!$A$3:$G$37,6,FALSE)</f>
        <v>0.2</v>
      </c>
      <c r="F34">
        <f ca="1">1 - SUM(OFFSET($E$4,VLOOKUP(C34,$J$4:$L$23,2,FALSE),0):OFFSET($E$4,A34,0))/$E$2</f>
        <v>0.8</v>
      </c>
      <c r="G34">
        <f t="shared" ca="1" si="1"/>
        <v>5.0000000000000009</v>
      </c>
      <c r="N34">
        <v>30</v>
      </c>
      <c r="O34">
        <v>31</v>
      </c>
      <c r="P34">
        <v>1</v>
      </c>
      <c r="Q34">
        <f ca="1">VLOOKUP($P34&amp;"_"&amp;$O34,'rank samples'!$Q$3:$W$1539,7,FALSE)</f>
        <v>18302.54</v>
      </c>
      <c r="R34">
        <f ca="1">VLOOKUP($P34&amp;"_"&amp;$O34,'rank samples'!$Q$3:$W$1539,6,FALSE)/100</f>
        <v>2E-3</v>
      </c>
      <c r="S34">
        <f ca="1">1 - SUM(OFFSET($R$4,VLOOKUP(P34,$W$4:$Y$23,2,FALSE),0):OFFSET($R$4,N34,0))/$R$2</f>
        <v>0.97</v>
      </c>
      <c r="T34">
        <f t="shared" ca="1" si="2"/>
        <v>33.3333333333333</v>
      </c>
    </row>
    <row r="35" spans="1:20" x14ac:dyDescent="0.3">
      <c r="A35">
        <v>31</v>
      </c>
      <c r="B35">
        <v>2</v>
      </c>
      <c r="C35">
        <v>19</v>
      </c>
      <c r="D35">
        <f>VLOOKUP(C35&amp;"_"&amp;B35,'rank samples'!$A$3:$G$37,7,FALSE)</f>
        <v>247.06</v>
      </c>
      <c r="E35">
        <f>VLOOKUP($C35&amp;"_"&amp;$B35,'rank samples'!$A$3:$G$37,6,FALSE)</f>
        <v>0</v>
      </c>
      <c r="F35">
        <f ca="1">1 - SUM(OFFSET($E$4,VLOOKUP(C35,$J$4:$L$23,2,FALSE),0):OFFSET($E$4,A35,0))/$E$2</f>
        <v>0.8</v>
      </c>
      <c r="G35">
        <f t="shared" ca="1" si="1"/>
        <v>5.0000000000000009</v>
      </c>
      <c r="N35">
        <v>31</v>
      </c>
      <c r="O35">
        <v>32</v>
      </c>
      <c r="P35">
        <v>1</v>
      </c>
      <c r="Q35">
        <f ca="1">VLOOKUP($P35&amp;"_"&amp;$O35,'rank samples'!$Q$3:$W$1539,7,FALSE)</f>
        <v>18200.349999999999</v>
      </c>
      <c r="R35">
        <f ca="1">VLOOKUP($P35&amp;"_"&amp;$O35,'rank samples'!$Q$3:$W$1539,6,FALSE)/100</f>
        <v>0</v>
      </c>
      <c r="S35">
        <f ca="1">1 - SUM(OFFSET($R$4,VLOOKUP(P35,$W$4:$Y$23,2,FALSE),0):OFFSET($R$4,N35,0))/$R$2</f>
        <v>0.97</v>
      </c>
      <c r="T35">
        <f t="shared" ca="1" si="2"/>
        <v>33.3333333333333</v>
      </c>
    </row>
    <row r="36" spans="1:20" x14ac:dyDescent="0.3">
      <c r="A36">
        <v>32</v>
      </c>
      <c r="B36">
        <v>1</v>
      </c>
      <c r="C36">
        <v>20</v>
      </c>
      <c r="D36">
        <f>VLOOKUP(C36&amp;"_"&amp;B36,'rank samples'!$A$3:$G$37,7,FALSE)</f>
        <v>17350.77</v>
      </c>
      <c r="E36">
        <f>VLOOKUP($C36&amp;"_"&amp;$B36,'rank samples'!$A$3:$G$37,6,FALSE)</f>
        <v>0.2</v>
      </c>
      <c r="F36">
        <f ca="1">1 - SUM(OFFSET($E$4,VLOOKUP(C36,$J$4:$L$23,2,FALSE),0):OFFSET($E$4,A36,0))/$E$2</f>
        <v>0.8</v>
      </c>
      <c r="G36">
        <f t="shared" ca="1" si="1"/>
        <v>5.0000000000000009</v>
      </c>
      <c r="N36">
        <v>32</v>
      </c>
      <c r="O36">
        <v>33</v>
      </c>
      <c r="P36">
        <v>1</v>
      </c>
      <c r="Q36">
        <f ca="1">VLOOKUP($P36&amp;"_"&amp;$O36,'rank samples'!$Q$3:$W$1539,7,FALSE)</f>
        <v>18087.27</v>
      </c>
      <c r="R36">
        <f ca="1">VLOOKUP($P36&amp;"_"&amp;$O36,'rank samples'!$Q$3:$W$1539,6,FALSE)/100</f>
        <v>0</v>
      </c>
      <c r="S36">
        <f ca="1">1 - SUM(OFFSET($R$4,VLOOKUP(P36,$W$4:$Y$23,2,FALSE),0):OFFSET($R$4,N36,0))/$R$2</f>
        <v>0.97</v>
      </c>
      <c r="T36">
        <f t="shared" ca="1" si="2"/>
        <v>33.3333333333333</v>
      </c>
    </row>
    <row r="37" spans="1:20" x14ac:dyDescent="0.3">
      <c r="A37">
        <v>33</v>
      </c>
      <c r="B37">
        <v>2</v>
      </c>
      <c r="C37">
        <v>20</v>
      </c>
      <c r="D37">
        <f>VLOOKUP(C37&amp;"_"&amp;B37,'rank samples'!$A$3:$G$37,7,FALSE)</f>
        <v>10882.46</v>
      </c>
      <c r="E37">
        <f>VLOOKUP($C37&amp;"_"&amp;$B37,'rank samples'!$A$3:$G$37,6,FALSE)</f>
        <v>0</v>
      </c>
      <c r="F37">
        <f ca="1">1 - SUM(OFFSET($E$4,VLOOKUP(C37,$J$4:$L$23,2,FALSE),0):OFFSET($E$4,A37,0))/$E$2</f>
        <v>0.8</v>
      </c>
      <c r="G37">
        <f t="shared" ca="1" si="1"/>
        <v>5.0000000000000009</v>
      </c>
      <c r="N37">
        <v>33</v>
      </c>
      <c r="O37">
        <v>34</v>
      </c>
      <c r="P37">
        <v>1</v>
      </c>
      <c r="Q37">
        <f ca="1">VLOOKUP($P37&amp;"_"&amp;$O37,'rank samples'!$Q$3:$W$1539,7,FALSE)</f>
        <v>18029.47</v>
      </c>
      <c r="R37">
        <f ca="1">VLOOKUP($P37&amp;"_"&amp;$O37,'rank samples'!$Q$3:$W$1539,6,FALSE)/100</f>
        <v>2E-3</v>
      </c>
      <c r="S37">
        <f ca="1">1 - SUM(OFFSET($R$4,VLOOKUP(P37,$W$4:$Y$23,2,FALSE),0):OFFSET($R$4,N37,0))/$R$2</f>
        <v>0.96799999999999997</v>
      </c>
      <c r="T37">
        <f ca="1">1/(1-S37)</f>
        <v>31.249999999999972</v>
      </c>
    </row>
    <row r="38" spans="1:20" x14ac:dyDescent="0.3">
      <c r="N38">
        <v>34</v>
      </c>
      <c r="O38">
        <v>35</v>
      </c>
      <c r="P38">
        <v>1</v>
      </c>
      <c r="Q38">
        <f ca="1">VLOOKUP($P38&amp;"_"&amp;$O38,'rank samples'!$Q$3:$W$1539,7,FALSE)</f>
        <v>17831.580000000002</v>
      </c>
      <c r="R38">
        <f ca="1">VLOOKUP($P38&amp;"_"&amp;$O38,'rank samples'!$Q$3:$W$1539,6,FALSE)/100</f>
        <v>0</v>
      </c>
      <c r="S38">
        <f ca="1">1 - SUM(OFFSET($R$4,VLOOKUP(P38,$W$4:$Y$23,2,FALSE),0):OFFSET($R$4,N38,0))/$R$2</f>
        <v>0.96799999999999997</v>
      </c>
      <c r="T38">
        <f t="shared" ca="1" si="2"/>
        <v>31.249999999999972</v>
      </c>
    </row>
    <row r="39" spans="1:20" x14ac:dyDescent="0.3">
      <c r="N39">
        <v>35</v>
      </c>
      <c r="O39">
        <v>36</v>
      </c>
      <c r="P39">
        <v>1</v>
      </c>
      <c r="Q39">
        <f ca="1">VLOOKUP($P39&amp;"_"&amp;$O39,'rank samples'!$Q$3:$W$1539,7,FALSE)</f>
        <v>17741.43</v>
      </c>
      <c r="R39">
        <f ca="1">VLOOKUP($P39&amp;"_"&amp;$O39,'rank samples'!$Q$3:$W$1539,6,FALSE)/100</f>
        <v>0</v>
      </c>
      <c r="S39">
        <f ca="1">1 - SUM(OFFSET($R$4,VLOOKUP(P39,$W$4:$Y$23,2,FALSE),0):OFFSET($R$4,N39,0))/$R$2</f>
        <v>0.96799999999999997</v>
      </c>
      <c r="T39">
        <f t="shared" ca="1" si="2"/>
        <v>31.249999999999972</v>
      </c>
    </row>
    <row r="40" spans="1:20" x14ac:dyDescent="0.3">
      <c r="N40">
        <v>36</v>
      </c>
      <c r="O40">
        <v>37</v>
      </c>
      <c r="P40">
        <v>1</v>
      </c>
      <c r="Q40">
        <f ca="1">VLOOKUP($P40&amp;"_"&amp;$O40,'rank samples'!$Q$3:$W$1539,7,FALSE)</f>
        <v>17343.580000000002</v>
      </c>
      <c r="R40">
        <f ca="1">VLOOKUP($P40&amp;"_"&amp;$O40,'rank samples'!$Q$3:$W$1539,6,FALSE)/100</f>
        <v>2E-3</v>
      </c>
      <c r="S40">
        <f ca="1">1 - SUM(OFFSET($R$4,VLOOKUP(P40,$W$4:$Y$23,2,FALSE),0):OFFSET($R$4,N40,0))/$R$2</f>
        <v>0.96599999999999997</v>
      </c>
      <c r="T40">
        <f t="shared" ca="1" si="2"/>
        <v>29.411764705882327</v>
      </c>
    </row>
    <row r="41" spans="1:20" x14ac:dyDescent="0.3">
      <c r="N41">
        <v>37</v>
      </c>
      <c r="O41">
        <v>38</v>
      </c>
      <c r="P41">
        <v>1</v>
      </c>
      <c r="Q41">
        <f ca="1">VLOOKUP($P41&amp;"_"&amp;$O41,'rank samples'!$Q$3:$W$1539,7,FALSE)</f>
        <v>17291.830000000002</v>
      </c>
      <c r="R41">
        <f ca="1">VLOOKUP($P41&amp;"_"&amp;$O41,'rank samples'!$Q$3:$W$1539,6,FALSE)/100</f>
        <v>0</v>
      </c>
      <c r="S41">
        <f ca="1">1 - SUM(OFFSET($R$4,VLOOKUP(P41,$W$4:$Y$23,2,FALSE),0):OFFSET($R$4,N41,0))/$R$2</f>
        <v>0.96599999999999997</v>
      </c>
      <c r="T41">
        <f t="shared" ca="1" si="2"/>
        <v>29.411764705882327</v>
      </c>
    </row>
    <row r="42" spans="1:20" x14ac:dyDescent="0.3">
      <c r="N42">
        <v>38</v>
      </c>
      <c r="O42">
        <v>39</v>
      </c>
      <c r="P42">
        <v>1</v>
      </c>
      <c r="Q42">
        <f ca="1">VLOOKUP($P42&amp;"_"&amp;$O42,'rank samples'!$Q$3:$W$1539,7,FALSE)</f>
        <v>16945.21</v>
      </c>
      <c r="R42">
        <f ca="1">VLOOKUP($P42&amp;"_"&amp;$O42,'rank samples'!$Q$3:$W$1539,6,FALSE)/100</f>
        <v>0</v>
      </c>
      <c r="S42">
        <f ca="1">1 - SUM(OFFSET($R$4,VLOOKUP(P42,$W$4:$Y$23,2,FALSE),0):OFFSET($R$4,N42,0))/$R$2</f>
        <v>0.96599999999999997</v>
      </c>
      <c r="T42">
        <f t="shared" ca="1" si="2"/>
        <v>29.411764705882327</v>
      </c>
    </row>
    <row r="43" spans="1:20" x14ac:dyDescent="0.3">
      <c r="N43">
        <v>39</v>
      </c>
      <c r="O43">
        <v>40</v>
      </c>
      <c r="P43">
        <v>1</v>
      </c>
      <c r="Q43">
        <f ca="1">VLOOKUP($P43&amp;"_"&amp;$O43,'rank samples'!$Q$3:$W$1539,7,FALSE)</f>
        <v>16896.32</v>
      </c>
      <c r="R43">
        <f ca="1">VLOOKUP($P43&amp;"_"&amp;$O43,'rank samples'!$Q$3:$W$1539,6,FALSE)/100</f>
        <v>2E-3</v>
      </c>
      <c r="S43">
        <f ca="1">1 - SUM(OFFSET($R$4,VLOOKUP(P43,$W$4:$Y$23,2,FALSE),0):OFFSET($R$4,N43,0))/$R$2</f>
        <v>0.96399999999999997</v>
      </c>
      <c r="T43">
        <f t="shared" ca="1" si="2"/>
        <v>27.777777777777754</v>
      </c>
    </row>
    <row r="44" spans="1:20" x14ac:dyDescent="0.3">
      <c r="N44">
        <v>40</v>
      </c>
      <c r="O44">
        <v>41</v>
      </c>
      <c r="P44">
        <v>1</v>
      </c>
      <c r="Q44">
        <f ca="1">VLOOKUP($P44&amp;"_"&amp;$O44,'rank samples'!$Q$3:$W$1539,7,FALSE)</f>
        <v>16815.189999999999</v>
      </c>
      <c r="R44">
        <f ca="1">VLOOKUP($P44&amp;"_"&amp;$O44,'rank samples'!$Q$3:$W$1539,6,FALSE)/100</f>
        <v>0</v>
      </c>
      <c r="S44">
        <f ca="1">1 - SUM(OFFSET($R$4,VLOOKUP(P44,$W$4:$Y$23,2,FALSE),0):OFFSET($R$4,N44,0))/$R$2</f>
        <v>0.96399999999999997</v>
      </c>
      <c r="T44">
        <f t="shared" ca="1" si="2"/>
        <v>27.777777777777754</v>
      </c>
    </row>
    <row r="45" spans="1:20" x14ac:dyDescent="0.3">
      <c r="N45">
        <v>41</v>
      </c>
      <c r="O45">
        <v>42</v>
      </c>
      <c r="P45">
        <v>1</v>
      </c>
      <c r="Q45">
        <f ca="1">VLOOKUP($P45&amp;"_"&amp;$O45,'rank samples'!$Q$3:$W$1539,7,FALSE)</f>
        <v>16722.09</v>
      </c>
      <c r="R45">
        <f ca="1">VLOOKUP($P45&amp;"_"&amp;$O45,'rank samples'!$Q$3:$W$1539,6,FALSE)/100</f>
        <v>0</v>
      </c>
      <c r="S45">
        <f ca="1">1 - SUM(OFFSET($R$4,VLOOKUP(P45,$W$4:$Y$23,2,FALSE),0):OFFSET($R$4,N45,0))/$R$2</f>
        <v>0.96399999999999997</v>
      </c>
      <c r="T45">
        <f t="shared" ca="1" si="2"/>
        <v>27.777777777777754</v>
      </c>
    </row>
    <row r="46" spans="1:20" x14ac:dyDescent="0.3">
      <c r="N46">
        <v>42</v>
      </c>
      <c r="O46">
        <v>43</v>
      </c>
      <c r="P46">
        <v>1</v>
      </c>
      <c r="Q46">
        <f ca="1">VLOOKUP($P46&amp;"_"&amp;$O46,'rank samples'!$Q$3:$W$1539,7,FALSE)</f>
        <v>16477.86</v>
      </c>
      <c r="R46">
        <f ca="1">VLOOKUP($P46&amp;"_"&amp;$O46,'rank samples'!$Q$3:$W$1539,6,FALSE)/100</f>
        <v>0</v>
      </c>
      <c r="S46">
        <f ca="1">1 - SUM(OFFSET($R$4,VLOOKUP(P46,$W$4:$Y$23,2,FALSE),0):OFFSET($R$4,N46,0))/$R$2</f>
        <v>0.96399999999999997</v>
      </c>
      <c r="T46">
        <f t="shared" ca="1" si="2"/>
        <v>27.777777777777754</v>
      </c>
    </row>
    <row r="47" spans="1:20" x14ac:dyDescent="0.3">
      <c r="N47">
        <v>43</v>
      </c>
      <c r="O47">
        <v>44</v>
      </c>
      <c r="P47">
        <v>1</v>
      </c>
      <c r="Q47">
        <f ca="1">VLOOKUP($P47&amp;"_"&amp;$O47,'rank samples'!$Q$3:$W$1539,7,FALSE)</f>
        <v>15665.95</v>
      </c>
      <c r="R47">
        <f ca="1">VLOOKUP($P47&amp;"_"&amp;$O47,'rank samples'!$Q$3:$W$1539,6,FALSE)/100</f>
        <v>0</v>
      </c>
      <c r="S47">
        <f ca="1">1 - SUM(OFFSET($R$4,VLOOKUP(P47,$W$4:$Y$23,2,FALSE),0):OFFSET($R$4,N47,0))/$R$2</f>
        <v>0.96399999999999997</v>
      </c>
      <c r="T47">
        <f t="shared" ca="1" si="2"/>
        <v>27.777777777777754</v>
      </c>
    </row>
    <row r="48" spans="1:20" x14ac:dyDescent="0.3">
      <c r="N48">
        <v>44</v>
      </c>
      <c r="O48">
        <v>45</v>
      </c>
      <c r="P48">
        <v>1</v>
      </c>
      <c r="Q48">
        <f ca="1">VLOOKUP($P48&amp;"_"&amp;$O48,'rank samples'!$Q$3:$W$1539,7,FALSE)</f>
        <v>15341.85</v>
      </c>
      <c r="R48">
        <f ca="1">VLOOKUP($P48&amp;"_"&amp;$O48,'rank samples'!$Q$3:$W$1539,6,FALSE)/100</f>
        <v>2E-3</v>
      </c>
      <c r="S48">
        <f ca="1">1 - SUM(OFFSET($R$4,VLOOKUP(P48,$W$4:$Y$23,2,FALSE),0):OFFSET($R$4,N48,0))/$R$2</f>
        <v>0.96199999999999997</v>
      </c>
      <c r="T48">
        <f t="shared" ca="1" si="2"/>
        <v>26.315789473684188</v>
      </c>
    </row>
    <row r="49" spans="14:20" x14ac:dyDescent="0.3">
      <c r="N49">
        <v>45</v>
      </c>
      <c r="O49">
        <v>46</v>
      </c>
      <c r="P49">
        <v>1</v>
      </c>
      <c r="Q49">
        <f ca="1">VLOOKUP($P49&amp;"_"&amp;$O49,'rank samples'!$Q$3:$W$1539,7,FALSE)</f>
        <v>15198.28</v>
      </c>
      <c r="R49">
        <f ca="1">VLOOKUP($P49&amp;"_"&amp;$O49,'rank samples'!$Q$3:$W$1539,6,FALSE)/100</f>
        <v>0</v>
      </c>
      <c r="S49">
        <f ca="1">1 - SUM(OFFSET($R$4,VLOOKUP(P49,$W$4:$Y$23,2,FALSE),0):OFFSET($R$4,N49,0))/$R$2</f>
        <v>0.96199999999999997</v>
      </c>
      <c r="T49">
        <f t="shared" ca="1" si="2"/>
        <v>26.315789473684188</v>
      </c>
    </row>
    <row r="50" spans="14:20" x14ac:dyDescent="0.3">
      <c r="N50">
        <v>46</v>
      </c>
      <c r="O50">
        <v>47</v>
      </c>
      <c r="P50">
        <v>1</v>
      </c>
      <c r="Q50">
        <f ca="1">VLOOKUP($P50&amp;"_"&amp;$O50,'rank samples'!$Q$3:$W$1539,7,FALSE)</f>
        <v>14898.07</v>
      </c>
      <c r="R50">
        <f ca="1">VLOOKUP($P50&amp;"_"&amp;$O50,'rank samples'!$Q$3:$W$1539,6,FALSE)/100</f>
        <v>0</v>
      </c>
      <c r="S50">
        <f ca="1">1 - SUM(OFFSET($R$4,VLOOKUP(P50,$W$4:$Y$23,2,FALSE),0):OFFSET($R$4,N50,0))/$R$2</f>
        <v>0.96199999999999997</v>
      </c>
      <c r="T50">
        <f t="shared" ca="1" si="2"/>
        <v>26.315789473684188</v>
      </c>
    </row>
    <row r="51" spans="14:20" x14ac:dyDescent="0.3">
      <c r="N51">
        <v>47</v>
      </c>
      <c r="O51">
        <v>48</v>
      </c>
      <c r="P51">
        <v>1</v>
      </c>
      <c r="Q51">
        <f ca="1">VLOOKUP($P51&amp;"_"&amp;$O51,'rank samples'!$Q$3:$W$1539,7,FALSE)</f>
        <v>14706.19</v>
      </c>
      <c r="R51">
        <f ca="1">VLOOKUP($P51&amp;"_"&amp;$O51,'rank samples'!$Q$3:$W$1539,6,FALSE)/100</f>
        <v>0</v>
      </c>
      <c r="S51">
        <f ca="1">1 - SUM(OFFSET($R$4,VLOOKUP(P51,$W$4:$Y$23,2,FALSE),0):OFFSET($R$4,N51,0))/$R$2</f>
        <v>0.96199999999999997</v>
      </c>
      <c r="T51">
        <f t="shared" ca="1" si="2"/>
        <v>26.315789473684188</v>
      </c>
    </row>
    <row r="52" spans="14:20" x14ac:dyDescent="0.3">
      <c r="N52">
        <v>48</v>
      </c>
      <c r="O52">
        <v>49</v>
      </c>
      <c r="P52">
        <v>1</v>
      </c>
      <c r="Q52">
        <f ca="1">VLOOKUP($P52&amp;"_"&amp;$O52,'rank samples'!$Q$3:$W$1539,7,FALSE)</f>
        <v>14666.35</v>
      </c>
      <c r="R52">
        <f ca="1">VLOOKUP($P52&amp;"_"&amp;$O52,'rank samples'!$Q$3:$W$1539,6,FALSE)/100</f>
        <v>2E-3</v>
      </c>
      <c r="S52">
        <f ca="1">1 - SUM(OFFSET($R$4,VLOOKUP(P52,$W$4:$Y$23,2,FALSE),0):OFFSET($R$4,N52,0))/$R$2</f>
        <v>0.96</v>
      </c>
      <c r="T52">
        <f t="shared" ca="1" si="2"/>
        <v>24.999999999999979</v>
      </c>
    </row>
    <row r="53" spans="14:20" x14ac:dyDescent="0.3">
      <c r="N53">
        <v>49</v>
      </c>
      <c r="O53">
        <v>50</v>
      </c>
      <c r="P53">
        <v>1</v>
      </c>
      <c r="Q53">
        <f ca="1">VLOOKUP($P53&amp;"_"&amp;$O53,'rank samples'!$Q$3:$W$1539,7,FALSE)</f>
        <v>14541.22</v>
      </c>
      <c r="R53">
        <f ca="1">VLOOKUP($P53&amp;"_"&amp;$O53,'rank samples'!$Q$3:$W$1539,6,FALSE)/100</f>
        <v>2E-3</v>
      </c>
      <c r="S53">
        <f ca="1">1 - SUM(OFFSET($R$4,VLOOKUP(P53,$W$4:$Y$23,2,FALSE),0):OFFSET($R$4,N53,0))/$R$2</f>
        <v>0.95799999999999996</v>
      </c>
      <c r="T53">
        <f t="shared" ca="1" si="2"/>
        <v>23.809523809523789</v>
      </c>
    </row>
    <row r="54" spans="14:20" x14ac:dyDescent="0.3">
      <c r="N54">
        <v>50</v>
      </c>
      <c r="O54">
        <v>51</v>
      </c>
      <c r="P54">
        <v>1</v>
      </c>
      <c r="Q54">
        <f ca="1">VLOOKUP($P54&amp;"_"&amp;$O54,'rank samples'!$Q$3:$W$1539,7,FALSE)</f>
        <v>14433.08</v>
      </c>
      <c r="R54">
        <f ca="1">VLOOKUP($P54&amp;"_"&amp;$O54,'rank samples'!$Q$3:$W$1539,6,FALSE)/100</f>
        <v>2E-3</v>
      </c>
      <c r="S54">
        <f ca="1">1 - SUM(OFFSET($R$4,VLOOKUP(P54,$W$4:$Y$23,2,FALSE),0):OFFSET($R$4,N54,0))/$R$2</f>
        <v>0.95599999999999996</v>
      </c>
      <c r="T54">
        <f t="shared" ca="1" si="2"/>
        <v>22.727272727272705</v>
      </c>
    </row>
    <row r="55" spans="14:20" x14ac:dyDescent="0.3">
      <c r="N55">
        <v>51</v>
      </c>
      <c r="O55">
        <v>52</v>
      </c>
      <c r="P55">
        <v>1</v>
      </c>
      <c r="Q55">
        <f ca="1">VLOOKUP($P55&amp;"_"&amp;$O55,'rank samples'!$Q$3:$W$1539,7,FALSE)</f>
        <v>13995</v>
      </c>
      <c r="R55">
        <f ca="1">VLOOKUP($P55&amp;"_"&amp;$O55,'rank samples'!$Q$3:$W$1539,6,FALSE)/100</f>
        <v>0</v>
      </c>
      <c r="S55">
        <f ca="1">1 - SUM(OFFSET($R$4,VLOOKUP(P55,$W$4:$Y$23,2,FALSE),0):OFFSET($R$4,N55,0))/$R$2</f>
        <v>0.95599999999999996</v>
      </c>
      <c r="T55">
        <f t="shared" ca="1" si="2"/>
        <v>22.727272727272705</v>
      </c>
    </row>
    <row r="56" spans="14:20" x14ac:dyDescent="0.3">
      <c r="N56">
        <v>52</v>
      </c>
      <c r="O56">
        <v>53</v>
      </c>
      <c r="P56">
        <v>1</v>
      </c>
      <c r="Q56">
        <f ca="1">VLOOKUP($P56&amp;"_"&amp;$O56,'rank samples'!$Q$3:$W$1539,7,FALSE)</f>
        <v>13594.08</v>
      </c>
      <c r="R56">
        <f ca="1">VLOOKUP($P56&amp;"_"&amp;$O56,'rank samples'!$Q$3:$W$1539,6,FALSE)/100</f>
        <v>0</v>
      </c>
      <c r="S56">
        <f ca="1">1 - SUM(OFFSET($R$4,VLOOKUP(P56,$W$4:$Y$23,2,FALSE),0):OFFSET($R$4,N56,0))/$R$2</f>
        <v>0.95599999999999996</v>
      </c>
      <c r="T56">
        <f t="shared" ca="1" si="2"/>
        <v>22.727272727272705</v>
      </c>
    </row>
    <row r="57" spans="14:20" x14ac:dyDescent="0.3">
      <c r="N57">
        <v>53</v>
      </c>
      <c r="O57">
        <v>54</v>
      </c>
      <c r="P57">
        <v>1</v>
      </c>
      <c r="Q57">
        <f ca="1">VLOOKUP($P57&amp;"_"&amp;$O57,'rank samples'!$Q$3:$W$1539,7,FALSE)</f>
        <v>13482.46</v>
      </c>
      <c r="R57">
        <f ca="1">VLOOKUP($P57&amp;"_"&amp;$O57,'rank samples'!$Q$3:$W$1539,6,FALSE)/100</f>
        <v>2E-3</v>
      </c>
      <c r="S57">
        <f ca="1">1 - SUM(OFFSET($R$4,VLOOKUP(P57,$W$4:$Y$23,2,FALSE),0):OFFSET($R$4,N57,0))/$R$2</f>
        <v>0.95399999999999996</v>
      </c>
      <c r="T57">
        <f t="shared" ca="1" si="2"/>
        <v>21.739130434782588</v>
      </c>
    </row>
    <row r="58" spans="14:20" x14ac:dyDescent="0.3">
      <c r="N58">
        <v>54</v>
      </c>
      <c r="O58">
        <v>55</v>
      </c>
      <c r="P58">
        <v>1</v>
      </c>
      <c r="Q58">
        <f ca="1">VLOOKUP($P58&amp;"_"&amp;$O58,'rank samples'!$Q$3:$W$1539,7,FALSE)</f>
        <v>13395.23</v>
      </c>
      <c r="R58">
        <f ca="1">VLOOKUP($P58&amp;"_"&amp;$O58,'rank samples'!$Q$3:$W$1539,6,FALSE)/100</f>
        <v>2E-3</v>
      </c>
      <c r="S58">
        <f ca="1">1 - SUM(OFFSET($R$4,VLOOKUP(P58,$W$4:$Y$23,2,FALSE),0):OFFSET($R$4,N58,0))/$R$2</f>
        <v>0.95199999999999996</v>
      </c>
      <c r="T58">
        <f t="shared" ca="1" si="2"/>
        <v>20.833333333333314</v>
      </c>
    </row>
    <row r="59" spans="14:20" x14ac:dyDescent="0.3">
      <c r="N59">
        <v>55</v>
      </c>
      <c r="O59">
        <v>56</v>
      </c>
      <c r="P59">
        <v>1</v>
      </c>
      <c r="Q59">
        <f ca="1">VLOOKUP($P59&amp;"_"&amp;$O59,'rank samples'!$Q$3:$W$1539,7,FALSE)</f>
        <v>13050.94</v>
      </c>
      <c r="R59">
        <f ca="1">VLOOKUP($P59&amp;"_"&amp;$O59,'rank samples'!$Q$3:$W$1539,6,FALSE)/100</f>
        <v>0</v>
      </c>
      <c r="S59">
        <f ca="1">1 - SUM(OFFSET($R$4,VLOOKUP(P59,$W$4:$Y$23,2,FALSE),0):OFFSET($R$4,N59,0))/$R$2</f>
        <v>0.95199999999999996</v>
      </c>
      <c r="T59">
        <f t="shared" ca="1" si="2"/>
        <v>20.833333333333314</v>
      </c>
    </row>
    <row r="60" spans="14:20" x14ac:dyDescent="0.3">
      <c r="N60">
        <v>56</v>
      </c>
      <c r="O60">
        <v>57</v>
      </c>
      <c r="P60">
        <v>1</v>
      </c>
      <c r="Q60">
        <f ca="1">VLOOKUP($P60&amp;"_"&amp;$O60,'rank samples'!$Q$3:$W$1539,7,FALSE)</f>
        <v>12379.75</v>
      </c>
      <c r="R60">
        <f ca="1">VLOOKUP($P60&amp;"_"&amp;$O60,'rank samples'!$Q$3:$W$1539,6,FALSE)/100</f>
        <v>0</v>
      </c>
      <c r="S60">
        <f ca="1">1 - SUM(OFFSET($R$4,VLOOKUP(P60,$W$4:$Y$23,2,FALSE),0):OFFSET($R$4,N60,0))/$R$2</f>
        <v>0.95199999999999996</v>
      </c>
      <c r="T60">
        <f t="shared" ca="1" si="2"/>
        <v>20.833333333333314</v>
      </c>
    </row>
    <row r="61" spans="14:20" x14ac:dyDescent="0.3">
      <c r="N61">
        <v>57</v>
      </c>
      <c r="O61">
        <v>58</v>
      </c>
      <c r="P61">
        <v>1</v>
      </c>
      <c r="Q61">
        <f ca="1">VLOOKUP($P61&amp;"_"&amp;$O61,'rank samples'!$Q$3:$W$1539,7,FALSE)</f>
        <v>11456.34</v>
      </c>
      <c r="R61">
        <f ca="1">VLOOKUP($P61&amp;"_"&amp;$O61,'rank samples'!$Q$3:$W$1539,6,FALSE)/100</f>
        <v>2E-3</v>
      </c>
      <c r="S61">
        <f ca="1">1 - SUM(OFFSET($R$4,VLOOKUP(P61,$W$4:$Y$23,2,FALSE),0):OFFSET($R$4,N61,0))/$R$2</f>
        <v>0.95</v>
      </c>
      <c r="T61">
        <f t="shared" ca="1" si="2"/>
        <v>19.999999999999982</v>
      </c>
    </row>
    <row r="62" spans="14:20" x14ac:dyDescent="0.3">
      <c r="N62">
        <v>58</v>
      </c>
      <c r="O62">
        <v>59</v>
      </c>
      <c r="P62">
        <v>1</v>
      </c>
      <c r="Q62">
        <f ca="1">VLOOKUP($P62&amp;"_"&amp;$O62,'rank samples'!$Q$3:$W$1539,7,FALSE)</f>
        <v>11353.55</v>
      </c>
      <c r="R62">
        <f ca="1">VLOOKUP($P62&amp;"_"&amp;$O62,'rank samples'!$Q$3:$W$1539,6,FALSE)/100</f>
        <v>2E-3</v>
      </c>
      <c r="S62">
        <f ca="1">1 - SUM(OFFSET($R$4,VLOOKUP(P62,$W$4:$Y$23,2,FALSE),0):OFFSET($R$4,N62,0))/$R$2</f>
        <v>0.94799999999999995</v>
      </c>
      <c r="T62">
        <f t="shared" ca="1" si="2"/>
        <v>19.230769230769212</v>
      </c>
    </row>
    <row r="63" spans="14:20" x14ac:dyDescent="0.3">
      <c r="N63">
        <v>59</v>
      </c>
      <c r="O63">
        <v>60</v>
      </c>
      <c r="P63">
        <v>1</v>
      </c>
      <c r="Q63">
        <f ca="1">VLOOKUP($P63&amp;"_"&amp;$O63,'rank samples'!$Q$3:$W$1539,7,FALSE)</f>
        <v>11166.9</v>
      </c>
      <c r="R63">
        <f ca="1">VLOOKUP($P63&amp;"_"&amp;$O63,'rank samples'!$Q$3:$W$1539,6,FALSE)/100</f>
        <v>0</v>
      </c>
      <c r="S63">
        <f ca="1">1 - SUM(OFFSET($R$4,VLOOKUP(P63,$W$4:$Y$23,2,FALSE),0):OFFSET($R$4,N63,0))/$R$2</f>
        <v>0.94799999999999995</v>
      </c>
      <c r="T63">
        <f t="shared" ca="1" si="2"/>
        <v>19.230769230769212</v>
      </c>
    </row>
    <row r="64" spans="14:20" x14ac:dyDescent="0.3">
      <c r="N64">
        <v>60</v>
      </c>
      <c r="O64">
        <v>61</v>
      </c>
      <c r="P64">
        <v>1</v>
      </c>
      <c r="Q64">
        <f ca="1">VLOOKUP($P64&amp;"_"&amp;$O64,'rank samples'!$Q$3:$W$1539,7,FALSE)</f>
        <v>10898.2</v>
      </c>
      <c r="R64">
        <f ca="1">VLOOKUP($P64&amp;"_"&amp;$O64,'rank samples'!$Q$3:$W$1539,6,FALSE)/100</f>
        <v>2E-3</v>
      </c>
      <c r="S64">
        <f ca="1">1 - SUM(OFFSET($R$4,VLOOKUP(P64,$W$4:$Y$23,2,FALSE),0):OFFSET($R$4,N64,0))/$R$2</f>
        <v>0.94599999999999995</v>
      </c>
      <c r="T64">
        <f t="shared" ca="1" si="2"/>
        <v>18.518518518518501</v>
      </c>
    </row>
    <row r="65" spans="14:20" x14ac:dyDescent="0.3">
      <c r="N65">
        <v>61</v>
      </c>
      <c r="O65">
        <v>62</v>
      </c>
      <c r="P65">
        <v>1</v>
      </c>
      <c r="Q65">
        <f ca="1">VLOOKUP($P65&amp;"_"&amp;$O65,'rank samples'!$Q$3:$W$1539,7,FALSE)</f>
        <v>10487.01</v>
      </c>
      <c r="R65">
        <f ca="1">VLOOKUP($P65&amp;"_"&amp;$O65,'rank samples'!$Q$3:$W$1539,6,FALSE)/100</f>
        <v>0</v>
      </c>
      <c r="S65">
        <f ca="1">1 - SUM(OFFSET($R$4,VLOOKUP(P65,$W$4:$Y$23,2,FALSE),0):OFFSET($R$4,N65,0))/$R$2</f>
        <v>0.94599999999999995</v>
      </c>
      <c r="T65">
        <f t="shared" ca="1" si="2"/>
        <v>18.518518518518501</v>
      </c>
    </row>
    <row r="66" spans="14:20" x14ac:dyDescent="0.3">
      <c r="N66">
        <v>62</v>
      </c>
      <c r="O66">
        <v>63</v>
      </c>
      <c r="P66">
        <v>1</v>
      </c>
      <c r="Q66">
        <f ca="1">VLOOKUP($P66&amp;"_"&amp;$O66,'rank samples'!$Q$3:$W$1539,7,FALSE)</f>
        <v>10481.459999999999</v>
      </c>
      <c r="R66">
        <f ca="1">VLOOKUP($P66&amp;"_"&amp;$O66,'rank samples'!$Q$3:$W$1539,6,FALSE)/100</f>
        <v>0</v>
      </c>
      <c r="S66">
        <f ca="1">1 - SUM(OFFSET($R$4,VLOOKUP(P66,$W$4:$Y$23,2,FALSE),0):OFFSET($R$4,N66,0))/$R$2</f>
        <v>0.94599999999999995</v>
      </c>
      <c r="T66">
        <f t="shared" ca="1" si="2"/>
        <v>18.518518518518501</v>
      </c>
    </row>
    <row r="67" spans="14:20" x14ac:dyDescent="0.3">
      <c r="N67">
        <v>63</v>
      </c>
      <c r="O67">
        <v>64</v>
      </c>
      <c r="P67">
        <v>1</v>
      </c>
      <c r="Q67">
        <f ca="1">VLOOKUP($P67&amp;"_"&amp;$O67,'rank samples'!$Q$3:$W$1539,7,FALSE)</f>
        <v>10443.370000000001</v>
      </c>
      <c r="R67">
        <f ca="1">VLOOKUP($P67&amp;"_"&amp;$O67,'rank samples'!$Q$3:$W$1539,6,FALSE)/100</f>
        <v>2E-3</v>
      </c>
      <c r="S67">
        <f ca="1">1 - SUM(OFFSET($R$4,VLOOKUP(P67,$W$4:$Y$23,2,FALSE),0):OFFSET($R$4,N67,0))/$R$2</f>
        <v>0.94399999999999995</v>
      </c>
      <c r="T67">
        <f t="shared" ca="1" si="2"/>
        <v>17.85714285714284</v>
      </c>
    </row>
    <row r="68" spans="14:20" x14ac:dyDescent="0.3">
      <c r="N68">
        <v>64</v>
      </c>
      <c r="O68">
        <v>65</v>
      </c>
      <c r="P68">
        <v>1</v>
      </c>
      <c r="Q68">
        <f ca="1">VLOOKUP($P68&amp;"_"&amp;$O68,'rank samples'!$Q$3:$W$1539,7,FALSE)</f>
        <v>10431.049999999999</v>
      </c>
      <c r="R68">
        <f ca="1">VLOOKUP($P68&amp;"_"&amp;$O68,'rank samples'!$Q$3:$W$1539,6,FALSE)/100</f>
        <v>0</v>
      </c>
      <c r="S68">
        <f ca="1">1 - SUM(OFFSET($R$4,VLOOKUP(P68,$W$4:$Y$23,2,FALSE),0):OFFSET($R$4,N68,0))/$R$2</f>
        <v>0.94399999999999995</v>
      </c>
      <c r="T68">
        <f t="shared" ca="1" si="2"/>
        <v>17.85714285714284</v>
      </c>
    </row>
    <row r="69" spans="14:20" x14ac:dyDescent="0.3">
      <c r="N69">
        <v>65</v>
      </c>
      <c r="O69">
        <v>66</v>
      </c>
      <c r="P69">
        <v>1</v>
      </c>
      <c r="Q69">
        <f ca="1">VLOOKUP($P69&amp;"_"&amp;$O69,'rank samples'!$Q$3:$W$1539,7,FALSE)</f>
        <v>10384.01</v>
      </c>
      <c r="R69">
        <f ca="1">VLOOKUP($P69&amp;"_"&amp;$O69,'rank samples'!$Q$3:$W$1539,6,FALSE)/100</f>
        <v>0</v>
      </c>
      <c r="S69">
        <f ca="1">1 - SUM(OFFSET($R$4,VLOOKUP(P69,$W$4:$Y$23,2,FALSE),0):OFFSET($R$4,N69,0))/$R$2</f>
        <v>0.94399999999999995</v>
      </c>
      <c r="T69">
        <f t="shared" ref="T69:T132" ca="1" si="6">1/(1-S69)</f>
        <v>17.85714285714284</v>
      </c>
    </row>
    <row r="70" spans="14:20" x14ac:dyDescent="0.3">
      <c r="N70">
        <v>66</v>
      </c>
      <c r="O70">
        <v>67</v>
      </c>
      <c r="P70">
        <v>1</v>
      </c>
      <c r="Q70">
        <f ca="1">VLOOKUP($P70&amp;"_"&amp;$O70,'rank samples'!$Q$3:$W$1539,7,FALSE)</f>
        <v>9826.61</v>
      </c>
      <c r="R70">
        <f ca="1">VLOOKUP($P70&amp;"_"&amp;$O70,'rank samples'!$Q$3:$W$1539,6,FALSE)/100</f>
        <v>2E-3</v>
      </c>
      <c r="S70">
        <f ca="1">1 - SUM(OFFSET($R$4,VLOOKUP(P70,$W$4:$Y$23,2,FALSE),0):OFFSET($R$4,N70,0))/$R$2</f>
        <v>0.94199999999999995</v>
      </c>
      <c r="T70">
        <f t="shared" ca="1" si="6"/>
        <v>17.241379310344811</v>
      </c>
    </row>
    <row r="71" spans="14:20" x14ac:dyDescent="0.3">
      <c r="N71">
        <v>67</v>
      </c>
      <c r="O71">
        <v>68</v>
      </c>
      <c r="P71">
        <v>1</v>
      </c>
      <c r="Q71">
        <f ca="1">VLOOKUP($P71&amp;"_"&amp;$O71,'rank samples'!$Q$3:$W$1539,7,FALSE)</f>
        <v>9646.73</v>
      </c>
      <c r="R71">
        <f ca="1">VLOOKUP($P71&amp;"_"&amp;$O71,'rank samples'!$Q$3:$W$1539,6,FALSE)/100</f>
        <v>2E-3</v>
      </c>
      <c r="S71">
        <f ca="1">1 - SUM(OFFSET($R$4,VLOOKUP(P71,$W$4:$Y$23,2,FALSE),0):OFFSET($R$4,N71,0))/$R$2</f>
        <v>0.94</v>
      </c>
      <c r="T71">
        <f t="shared" ca="1" si="6"/>
        <v>16.66666666666665</v>
      </c>
    </row>
    <row r="72" spans="14:20" x14ac:dyDescent="0.3">
      <c r="N72">
        <v>68</v>
      </c>
      <c r="O72">
        <v>69</v>
      </c>
      <c r="P72">
        <v>1</v>
      </c>
      <c r="Q72">
        <f ca="1">VLOOKUP($P72&amp;"_"&amp;$O72,'rank samples'!$Q$3:$W$1539,7,FALSE)</f>
        <v>9490.68</v>
      </c>
      <c r="R72">
        <f ca="1">VLOOKUP($P72&amp;"_"&amp;$O72,'rank samples'!$Q$3:$W$1539,6,FALSE)/100</f>
        <v>0</v>
      </c>
      <c r="S72">
        <f ca="1">1 - SUM(OFFSET($R$4,VLOOKUP(P72,$W$4:$Y$23,2,FALSE),0):OFFSET($R$4,N72,0))/$R$2</f>
        <v>0.94</v>
      </c>
      <c r="T72">
        <f t="shared" ca="1" si="6"/>
        <v>16.66666666666665</v>
      </c>
    </row>
    <row r="73" spans="14:20" x14ac:dyDescent="0.3">
      <c r="N73">
        <v>69</v>
      </c>
      <c r="O73">
        <v>70</v>
      </c>
      <c r="P73">
        <v>1</v>
      </c>
      <c r="Q73">
        <f ca="1">VLOOKUP($P73&amp;"_"&amp;$O73,'rank samples'!$Q$3:$W$1539,7,FALSE)</f>
        <v>9468.65</v>
      </c>
      <c r="R73">
        <f ca="1">VLOOKUP($P73&amp;"_"&amp;$O73,'rank samples'!$Q$3:$W$1539,6,FALSE)/100</f>
        <v>2E-3</v>
      </c>
      <c r="S73">
        <f ca="1">1 - SUM(OFFSET($R$4,VLOOKUP(P73,$W$4:$Y$23,2,FALSE),0):OFFSET($R$4,N73,0))/$R$2</f>
        <v>0.93799999999999994</v>
      </c>
      <c r="T73">
        <f t="shared" ca="1" si="6"/>
        <v>16.129032258064502</v>
      </c>
    </row>
    <row r="74" spans="14:20" x14ac:dyDescent="0.3">
      <c r="N74">
        <v>70</v>
      </c>
      <c r="O74">
        <v>71</v>
      </c>
      <c r="P74">
        <v>1</v>
      </c>
      <c r="Q74">
        <f ca="1">VLOOKUP($P74&amp;"_"&amp;$O74,'rank samples'!$Q$3:$W$1539,7,FALSE)</f>
        <v>9317.9699999999993</v>
      </c>
      <c r="R74">
        <f ca="1">VLOOKUP($P74&amp;"_"&amp;$O74,'rank samples'!$Q$3:$W$1539,6,FALSE)/100</f>
        <v>2E-3</v>
      </c>
      <c r="S74">
        <f ca="1">1 - SUM(OFFSET($R$4,VLOOKUP(P74,$W$4:$Y$23,2,FALSE),0):OFFSET($R$4,N74,0))/$R$2</f>
        <v>0.93599999999999994</v>
      </c>
      <c r="T74">
        <f t="shared" ca="1" si="6"/>
        <v>15.624999999999986</v>
      </c>
    </row>
    <row r="75" spans="14:20" x14ac:dyDescent="0.3">
      <c r="N75">
        <v>71</v>
      </c>
      <c r="O75">
        <v>72</v>
      </c>
      <c r="P75">
        <v>1</v>
      </c>
      <c r="Q75">
        <f ca="1">VLOOKUP($P75&amp;"_"&amp;$O75,'rank samples'!$Q$3:$W$1539,7,FALSE)</f>
        <v>9297.7999999999993</v>
      </c>
      <c r="R75">
        <f ca="1">VLOOKUP($P75&amp;"_"&amp;$O75,'rank samples'!$Q$3:$W$1539,6,FALSE)/100</f>
        <v>2E-3</v>
      </c>
      <c r="S75">
        <f ca="1">1 - SUM(OFFSET($R$4,VLOOKUP(P75,$W$4:$Y$23,2,FALSE),0):OFFSET($R$4,N75,0))/$R$2</f>
        <v>0.93399999999999994</v>
      </c>
      <c r="T75">
        <f t="shared" ca="1" si="6"/>
        <v>15.151515151515138</v>
      </c>
    </row>
    <row r="76" spans="14:20" x14ac:dyDescent="0.3">
      <c r="N76">
        <v>72</v>
      </c>
      <c r="O76">
        <v>73</v>
      </c>
      <c r="P76">
        <v>1</v>
      </c>
      <c r="Q76">
        <f ca="1">VLOOKUP($P76&amp;"_"&amp;$O76,'rank samples'!$Q$3:$W$1539,7,FALSE)</f>
        <v>8936.85</v>
      </c>
      <c r="R76">
        <f ca="1">VLOOKUP($P76&amp;"_"&amp;$O76,'rank samples'!$Q$3:$W$1539,6,FALSE)/100</f>
        <v>2E-3</v>
      </c>
      <c r="S76">
        <f ca="1">1 - SUM(OFFSET($R$4,VLOOKUP(P76,$W$4:$Y$23,2,FALSE),0):OFFSET($R$4,N76,0))/$R$2</f>
        <v>0.93199999999999994</v>
      </c>
      <c r="T76">
        <f t="shared" ca="1" si="6"/>
        <v>14.705882352941163</v>
      </c>
    </row>
    <row r="77" spans="14:20" x14ac:dyDescent="0.3">
      <c r="N77">
        <v>73</v>
      </c>
      <c r="O77">
        <v>74</v>
      </c>
      <c r="P77">
        <v>1</v>
      </c>
      <c r="Q77">
        <f ca="1">VLOOKUP($P77&amp;"_"&amp;$O77,'rank samples'!$Q$3:$W$1539,7,FALSE)</f>
        <v>7671.63</v>
      </c>
      <c r="R77">
        <f ca="1">VLOOKUP($P77&amp;"_"&amp;$O77,'rank samples'!$Q$3:$W$1539,6,FALSE)/100</f>
        <v>0</v>
      </c>
      <c r="S77">
        <f ca="1">1 - SUM(OFFSET($R$4,VLOOKUP(P77,$W$4:$Y$23,2,FALSE),0):OFFSET($R$4,N77,0))/$R$2</f>
        <v>0.93199999999999994</v>
      </c>
      <c r="T77">
        <f t="shared" ca="1" si="6"/>
        <v>14.705882352941163</v>
      </c>
    </row>
    <row r="78" spans="14:20" x14ac:dyDescent="0.3">
      <c r="N78">
        <v>74</v>
      </c>
      <c r="O78">
        <v>75</v>
      </c>
      <c r="P78">
        <v>1</v>
      </c>
      <c r="Q78">
        <f ca="1">VLOOKUP($P78&amp;"_"&amp;$O78,'rank samples'!$Q$3:$W$1539,7,FALSE)</f>
        <v>7204.44</v>
      </c>
      <c r="R78">
        <f ca="1">VLOOKUP($P78&amp;"_"&amp;$O78,'rank samples'!$Q$3:$W$1539,6,FALSE)/100</f>
        <v>2E-3</v>
      </c>
      <c r="S78">
        <f ca="1">1 - SUM(OFFSET($R$4,VLOOKUP(P78,$W$4:$Y$23,2,FALSE),0):OFFSET($R$4,N78,0))/$R$2</f>
        <v>0.92999999999999994</v>
      </c>
      <c r="T78">
        <f t="shared" ca="1" si="6"/>
        <v>14.285714285714272</v>
      </c>
    </row>
    <row r="79" spans="14:20" x14ac:dyDescent="0.3">
      <c r="N79">
        <v>75</v>
      </c>
      <c r="O79">
        <v>76</v>
      </c>
      <c r="P79">
        <v>1</v>
      </c>
      <c r="Q79">
        <f ca="1">VLOOKUP($P79&amp;"_"&amp;$O79,'rank samples'!$Q$3:$W$1539,7,FALSE)</f>
        <v>7025.96</v>
      </c>
      <c r="R79">
        <f ca="1">VLOOKUP($P79&amp;"_"&amp;$O79,'rank samples'!$Q$3:$W$1539,6,FALSE)/100</f>
        <v>0</v>
      </c>
      <c r="S79">
        <f ca="1">1 - SUM(OFFSET($R$4,VLOOKUP(P79,$W$4:$Y$23,2,FALSE),0):OFFSET($R$4,N79,0))/$R$2</f>
        <v>0.92999999999999994</v>
      </c>
      <c r="T79">
        <f t="shared" ca="1" si="6"/>
        <v>14.285714285714272</v>
      </c>
    </row>
    <row r="80" spans="14:20" x14ac:dyDescent="0.3">
      <c r="N80">
        <v>76</v>
      </c>
      <c r="O80">
        <v>77</v>
      </c>
      <c r="P80">
        <v>1</v>
      </c>
      <c r="Q80">
        <f ca="1">VLOOKUP($P80&amp;"_"&amp;$O80,'rank samples'!$Q$3:$W$1539,7,FALSE)</f>
        <v>7002.01</v>
      </c>
      <c r="R80">
        <f ca="1">VLOOKUP($P80&amp;"_"&amp;$O80,'rank samples'!$Q$3:$W$1539,6,FALSE)/100</f>
        <v>2E-3</v>
      </c>
      <c r="S80">
        <f ca="1">1 - SUM(OFFSET($R$4,VLOOKUP(P80,$W$4:$Y$23,2,FALSE),0):OFFSET($R$4,N80,0))/$R$2</f>
        <v>0.92799999999999994</v>
      </c>
      <c r="T80">
        <f t="shared" ca="1" si="6"/>
        <v>13.888888888888877</v>
      </c>
    </row>
    <row r="81" spans="14:20" x14ac:dyDescent="0.3">
      <c r="N81">
        <v>77</v>
      </c>
      <c r="O81">
        <v>78</v>
      </c>
      <c r="P81">
        <v>1</v>
      </c>
      <c r="Q81">
        <f ca="1">VLOOKUP($P81&amp;"_"&amp;$O81,'rank samples'!$Q$3:$W$1539,7,FALSE)</f>
        <v>6907.79</v>
      </c>
      <c r="R81">
        <f ca="1">VLOOKUP($P81&amp;"_"&amp;$O81,'rank samples'!$Q$3:$W$1539,6,FALSE)/100</f>
        <v>2E-3</v>
      </c>
      <c r="S81">
        <f ca="1">1 - SUM(OFFSET($R$4,VLOOKUP(P81,$W$4:$Y$23,2,FALSE),0):OFFSET($R$4,N81,0))/$R$2</f>
        <v>0.92599999999999993</v>
      </c>
      <c r="T81">
        <f t="shared" ca="1" si="6"/>
        <v>13.513513513513502</v>
      </c>
    </row>
    <row r="82" spans="14:20" x14ac:dyDescent="0.3">
      <c r="N82">
        <v>78</v>
      </c>
      <c r="O82">
        <v>79</v>
      </c>
      <c r="P82">
        <v>1</v>
      </c>
      <c r="Q82">
        <f ca="1">VLOOKUP($P82&amp;"_"&amp;$O82,'rank samples'!$Q$3:$W$1539,7,FALSE)</f>
        <v>6306.78</v>
      </c>
      <c r="R82">
        <f ca="1">VLOOKUP($P82&amp;"_"&amp;$O82,'rank samples'!$Q$3:$W$1539,6,FALSE)/100</f>
        <v>2E-3</v>
      </c>
      <c r="S82">
        <f ca="1">1 - SUM(OFFSET($R$4,VLOOKUP(P82,$W$4:$Y$23,2,FALSE),0):OFFSET($R$4,N82,0))/$R$2</f>
        <v>0.92399999999999993</v>
      </c>
      <c r="T82">
        <f t="shared" ca="1" si="6"/>
        <v>13.157894736842094</v>
      </c>
    </row>
    <row r="83" spans="14:20" x14ac:dyDescent="0.3">
      <c r="N83">
        <v>79</v>
      </c>
      <c r="O83">
        <v>80</v>
      </c>
      <c r="P83">
        <v>1</v>
      </c>
      <c r="Q83">
        <f ca="1">VLOOKUP($P83&amp;"_"&amp;$O83,'rank samples'!$Q$3:$W$1539,7,FALSE)</f>
        <v>5024.54</v>
      </c>
      <c r="R83">
        <f ca="1">VLOOKUP($P83&amp;"_"&amp;$O83,'rank samples'!$Q$3:$W$1539,6,FALSE)/100</f>
        <v>2E-3</v>
      </c>
      <c r="S83">
        <f ca="1">1 - SUM(OFFSET($R$4,VLOOKUP(P83,$W$4:$Y$23,2,FALSE),0):OFFSET($R$4,N83,0))/$R$2</f>
        <v>0.92199999999999993</v>
      </c>
      <c r="T83">
        <f t="shared" ca="1" si="6"/>
        <v>12.820512820512809</v>
      </c>
    </row>
    <row r="84" spans="14:20" x14ac:dyDescent="0.3">
      <c r="N84">
        <v>80</v>
      </c>
      <c r="O84">
        <v>81</v>
      </c>
      <c r="P84">
        <v>1</v>
      </c>
      <c r="Q84">
        <f ca="1">VLOOKUP($P84&amp;"_"&amp;$O84,'rank samples'!$Q$3:$W$1539,7,FALSE)</f>
        <v>4433.7299999999996</v>
      </c>
      <c r="R84">
        <f ca="1">VLOOKUP($P84&amp;"_"&amp;$O84,'rank samples'!$Q$3:$W$1539,6,FALSE)/100</f>
        <v>0</v>
      </c>
      <c r="S84">
        <f ca="1">1 - SUM(OFFSET($R$4,VLOOKUP(P84,$W$4:$Y$23,2,FALSE),0):OFFSET($R$4,N84,0))/$R$2</f>
        <v>0.92199999999999993</v>
      </c>
      <c r="T84">
        <f t="shared" ca="1" si="6"/>
        <v>12.820512820512809</v>
      </c>
    </row>
    <row r="85" spans="14:20" x14ac:dyDescent="0.3">
      <c r="N85">
        <v>81</v>
      </c>
      <c r="O85">
        <v>82</v>
      </c>
      <c r="P85">
        <v>1</v>
      </c>
      <c r="Q85">
        <f ca="1">VLOOKUP($P85&amp;"_"&amp;$O85,'rank samples'!$Q$3:$W$1539,7,FALSE)</f>
        <v>2048.98</v>
      </c>
      <c r="R85">
        <f ca="1">VLOOKUP($P85&amp;"_"&amp;$O85,'rank samples'!$Q$3:$W$1539,6,FALSE)/100</f>
        <v>2E-3</v>
      </c>
      <c r="S85">
        <f ca="1">1 - SUM(OFFSET($R$4,VLOOKUP(P85,$W$4:$Y$23,2,FALSE),0):OFFSET($R$4,N85,0))/$R$2</f>
        <v>0.91999999999999993</v>
      </c>
      <c r="T85">
        <f t="shared" ca="1" si="6"/>
        <v>12.499999999999989</v>
      </c>
    </row>
    <row r="86" spans="14:20" x14ac:dyDescent="0.3">
      <c r="N86">
        <v>82</v>
      </c>
      <c r="O86">
        <v>83</v>
      </c>
      <c r="P86">
        <v>1</v>
      </c>
      <c r="Q86">
        <f ca="1">VLOOKUP($P86&amp;"_"&amp;$O86,'rank samples'!$Q$3:$W$1539,7,FALSE)</f>
        <v>2021.18</v>
      </c>
      <c r="R86">
        <f ca="1">VLOOKUP($P86&amp;"_"&amp;$O86,'rank samples'!$Q$3:$W$1539,6,FALSE)/100</f>
        <v>0</v>
      </c>
      <c r="S86">
        <f ca="1">1 - SUM(OFFSET($R$4,VLOOKUP(P86,$W$4:$Y$23,2,FALSE),0):OFFSET($R$4,N86,0))/$R$2</f>
        <v>0.91999999999999993</v>
      </c>
      <c r="T86">
        <f t="shared" ca="1" si="6"/>
        <v>12.499999999999989</v>
      </c>
    </row>
    <row r="87" spans="14:20" x14ac:dyDescent="0.3">
      <c r="N87">
        <v>83</v>
      </c>
      <c r="O87">
        <v>84</v>
      </c>
      <c r="P87">
        <v>1</v>
      </c>
      <c r="Q87">
        <f ca="1">VLOOKUP($P87&amp;"_"&amp;$O87,'rank samples'!$Q$3:$W$1539,7,FALSE)</f>
        <v>1581.53</v>
      </c>
      <c r="R87">
        <f ca="1">VLOOKUP($P87&amp;"_"&amp;$O87,'rank samples'!$Q$3:$W$1539,6,FALSE)/100</f>
        <v>2E-3</v>
      </c>
      <c r="S87">
        <f ca="1">1 - SUM(OFFSET($R$4,VLOOKUP(P87,$W$4:$Y$23,2,FALSE),0):OFFSET($R$4,N87,0))/$R$2</f>
        <v>0.91799999999999993</v>
      </c>
      <c r="T87">
        <f t="shared" ca="1" si="6"/>
        <v>12.195121951219502</v>
      </c>
    </row>
    <row r="88" spans="14:20" x14ac:dyDescent="0.3">
      <c r="N88">
        <v>84</v>
      </c>
      <c r="O88">
        <v>85</v>
      </c>
      <c r="P88">
        <v>1</v>
      </c>
      <c r="Q88">
        <f ca="1">VLOOKUP($P88&amp;"_"&amp;$O88,'rank samples'!$Q$3:$W$1539,7,FALSE)</f>
        <v>788.48</v>
      </c>
      <c r="R88">
        <f ca="1">VLOOKUP($P88&amp;"_"&amp;$O88,'rank samples'!$Q$3:$W$1539,6,FALSE)/100</f>
        <v>2E-3</v>
      </c>
      <c r="S88">
        <f ca="1">1 - SUM(OFFSET($R$4,VLOOKUP(P88,$W$4:$Y$23,2,FALSE),0):OFFSET($R$4,N88,0))/$R$2</f>
        <v>0.91599999999999993</v>
      </c>
      <c r="T88">
        <f t="shared" ca="1" si="6"/>
        <v>11.904761904761894</v>
      </c>
    </row>
    <row r="89" spans="14:20" x14ac:dyDescent="0.3">
      <c r="N89">
        <v>85</v>
      </c>
      <c r="O89">
        <v>87</v>
      </c>
      <c r="P89">
        <v>1</v>
      </c>
      <c r="Q89">
        <f ca="1">VLOOKUP($P89&amp;"_"&amp;$O89,'rank samples'!$Q$3:$W$1539,7,FALSE)</f>
        <v>166.8</v>
      </c>
      <c r="R89">
        <f ca="1">VLOOKUP($P89&amp;"_"&amp;$O89,'rank samples'!$Q$3:$W$1539,6,FALSE)/100</f>
        <v>2E-3</v>
      </c>
      <c r="S89">
        <f ca="1">1 - SUM(OFFSET($R$4,VLOOKUP(P89,$W$4:$Y$23,2,FALSE),0):OFFSET($R$4,N89,0))/$R$2</f>
        <v>0.91399999999999992</v>
      </c>
      <c r="T89">
        <f t="shared" ca="1" si="6"/>
        <v>11.627906976744177</v>
      </c>
    </row>
    <row r="90" spans="14:20" x14ac:dyDescent="0.3">
      <c r="N90">
        <v>86</v>
      </c>
      <c r="O90">
        <v>1</v>
      </c>
      <c r="P90">
        <v>2</v>
      </c>
      <c r="Q90">
        <f ca="1">VLOOKUP($P90&amp;"_"&amp;$O90,'rank samples'!$Q$3:$W$1539,7,FALSE)</f>
        <v>40728.239999999998</v>
      </c>
      <c r="R90">
        <f ca="1">VLOOKUP($P90&amp;"_"&amp;$O90,'rank samples'!$Q$3:$W$1539,6,FALSE)/100</f>
        <v>0</v>
      </c>
      <c r="S90">
        <f ca="1">1 - SUM(OFFSET($R$4,VLOOKUP(P90,$W$4:$Y$23,2,FALSE),0):OFFSET($R$4,N90,0))/$R$2</f>
        <v>1</v>
      </c>
      <c r="T90" t="e">
        <f t="shared" ca="1" si="6"/>
        <v>#DIV/0!</v>
      </c>
    </row>
    <row r="91" spans="14:20" x14ac:dyDescent="0.3">
      <c r="N91">
        <v>87</v>
      </c>
      <c r="O91">
        <v>2</v>
      </c>
      <c r="P91">
        <v>2</v>
      </c>
      <c r="Q91">
        <f ca="1">VLOOKUP($P91&amp;"_"&amp;$O91,'rank samples'!$Q$3:$W$1539,7,FALSE)</f>
        <v>38391.17</v>
      </c>
      <c r="R91">
        <f ca="1">VLOOKUP($P91&amp;"_"&amp;$O91,'rank samples'!$Q$3:$W$1539,6,FALSE)/100</f>
        <v>0</v>
      </c>
      <c r="S91">
        <f ca="1">1 - SUM(OFFSET($R$4,VLOOKUP(P91,$W$4:$Y$23,2,FALSE),0):OFFSET($R$4,N91,0))/$R$2</f>
        <v>1</v>
      </c>
      <c r="T91" t="e">
        <f t="shared" ca="1" si="6"/>
        <v>#DIV/0!</v>
      </c>
    </row>
    <row r="92" spans="14:20" x14ac:dyDescent="0.3">
      <c r="N92">
        <v>88</v>
      </c>
      <c r="O92">
        <v>3</v>
      </c>
      <c r="P92">
        <v>2</v>
      </c>
      <c r="Q92">
        <f ca="1">VLOOKUP($P92&amp;"_"&amp;$O92,'rank samples'!$Q$3:$W$1539,7,FALSE)</f>
        <v>37389.39</v>
      </c>
      <c r="R92">
        <f ca="1">VLOOKUP($P92&amp;"_"&amp;$O92,'rank samples'!$Q$3:$W$1539,6,FALSE)/100</f>
        <v>0</v>
      </c>
      <c r="S92">
        <f ca="1">1 - SUM(OFFSET($R$4,VLOOKUP(P92,$W$4:$Y$23,2,FALSE),0):OFFSET($R$4,N92,0))/$R$2</f>
        <v>1</v>
      </c>
      <c r="T92" t="e">
        <f t="shared" ca="1" si="6"/>
        <v>#DIV/0!</v>
      </c>
    </row>
    <row r="93" spans="14:20" x14ac:dyDescent="0.3">
      <c r="N93">
        <v>89</v>
      </c>
      <c r="O93">
        <v>4</v>
      </c>
      <c r="P93">
        <v>2</v>
      </c>
      <c r="Q93">
        <f ca="1">VLOOKUP($P93&amp;"_"&amp;$O93,'rank samples'!$Q$3:$W$1539,7,FALSE)</f>
        <v>35320.720000000001</v>
      </c>
      <c r="R93">
        <f ca="1">VLOOKUP($P93&amp;"_"&amp;$O93,'rank samples'!$Q$3:$W$1539,6,FALSE)/100</f>
        <v>0</v>
      </c>
      <c r="S93">
        <f ca="1">1 - SUM(OFFSET($R$4,VLOOKUP(P93,$W$4:$Y$23,2,FALSE),0):OFFSET($R$4,N93,0))/$R$2</f>
        <v>1</v>
      </c>
      <c r="T93" t="e">
        <f t="shared" ca="1" si="6"/>
        <v>#DIV/0!</v>
      </c>
    </row>
    <row r="94" spans="14:20" x14ac:dyDescent="0.3">
      <c r="N94">
        <v>90</v>
      </c>
      <c r="O94">
        <v>5</v>
      </c>
      <c r="P94">
        <v>2</v>
      </c>
      <c r="Q94">
        <f ca="1">VLOOKUP($P94&amp;"_"&amp;$O94,'rank samples'!$Q$3:$W$1539,7,FALSE)</f>
        <v>34452.800000000003</v>
      </c>
      <c r="R94">
        <f ca="1">VLOOKUP($P94&amp;"_"&amp;$O94,'rank samples'!$Q$3:$W$1539,6,FALSE)/100</f>
        <v>2E-3</v>
      </c>
      <c r="S94">
        <f ca="1">1 - SUM(OFFSET($R$4,VLOOKUP(P94,$W$4:$Y$23,2,FALSE),0):OFFSET($R$4,N94,0))/$R$2</f>
        <v>0.998</v>
      </c>
      <c r="T94">
        <f t="shared" ca="1" si="6"/>
        <v>499.99999999999955</v>
      </c>
    </row>
    <row r="95" spans="14:20" x14ac:dyDescent="0.3">
      <c r="N95">
        <v>91</v>
      </c>
      <c r="O95">
        <v>6</v>
      </c>
      <c r="P95">
        <v>2</v>
      </c>
      <c r="Q95">
        <f ca="1">VLOOKUP($P95&amp;"_"&amp;$O95,'rank samples'!$Q$3:$W$1539,7,FALSE)</f>
        <v>32251.38</v>
      </c>
      <c r="R95">
        <f ca="1">VLOOKUP($P95&amp;"_"&amp;$O95,'rank samples'!$Q$3:$W$1539,6,FALSE)/100</f>
        <v>0</v>
      </c>
      <c r="S95">
        <f ca="1">1 - SUM(OFFSET($R$4,VLOOKUP(P95,$W$4:$Y$23,2,FALSE),0):OFFSET($R$4,N95,0))/$R$2</f>
        <v>0.998</v>
      </c>
      <c r="T95">
        <f t="shared" ca="1" si="6"/>
        <v>499.99999999999955</v>
      </c>
    </row>
    <row r="96" spans="14:20" x14ac:dyDescent="0.3">
      <c r="N96">
        <v>92</v>
      </c>
      <c r="O96">
        <v>7</v>
      </c>
      <c r="P96">
        <v>2</v>
      </c>
      <c r="Q96">
        <f ca="1">VLOOKUP($P96&amp;"_"&amp;$O96,'rank samples'!$Q$3:$W$1539,7,FALSE)</f>
        <v>32185.21</v>
      </c>
      <c r="R96">
        <f ca="1">VLOOKUP($P96&amp;"_"&amp;$O96,'rank samples'!$Q$3:$W$1539,6,FALSE)/100</f>
        <v>2E-3</v>
      </c>
      <c r="S96">
        <f ca="1">1 - SUM(OFFSET($R$4,VLOOKUP(P96,$W$4:$Y$23,2,FALSE),0):OFFSET($R$4,N96,0))/$R$2</f>
        <v>0.996</v>
      </c>
      <c r="T96">
        <f t="shared" ca="1" si="6"/>
        <v>249.99999999999977</v>
      </c>
    </row>
    <row r="97" spans="14:20" x14ac:dyDescent="0.3">
      <c r="N97">
        <v>93</v>
      </c>
      <c r="O97">
        <v>8</v>
      </c>
      <c r="P97">
        <v>2</v>
      </c>
      <c r="Q97">
        <f ca="1">VLOOKUP($P97&amp;"_"&amp;$O97,'rank samples'!$Q$3:$W$1539,7,FALSE)</f>
        <v>32176.11</v>
      </c>
      <c r="R97">
        <f ca="1">VLOOKUP($P97&amp;"_"&amp;$O97,'rank samples'!$Q$3:$W$1539,6,FALSE)/100</f>
        <v>2E-3</v>
      </c>
      <c r="S97">
        <f ca="1">1 - SUM(OFFSET($R$4,VLOOKUP(P97,$W$4:$Y$23,2,FALSE),0):OFFSET($R$4,N97,0))/$R$2</f>
        <v>0.99399999999999999</v>
      </c>
      <c r="T97">
        <f t="shared" ca="1" si="6"/>
        <v>166.66666666666652</v>
      </c>
    </row>
    <row r="98" spans="14:20" x14ac:dyDescent="0.3">
      <c r="N98">
        <v>94</v>
      </c>
      <c r="O98">
        <v>9</v>
      </c>
      <c r="P98">
        <v>2</v>
      </c>
      <c r="Q98">
        <f ca="1">VLOOKUP($P98&amp;"_"&amp;$O98,'rank samples'!$Q$3:$W$1539,7,FALSE)</f>
        <v>32025.02</v>
      </c>
      <c r="R98">
        <f ca="1">VLOOKUP($P98&amp;"_"&amp;$O98,'rank samples'!$Q$3:$W$1539,6,FALSE)/100</f>
        <v>0</v>
      </c>
      <c r="S98">
        <f ca="1">1 - SUM(OFFSET($R$4,VLOOKUP(P98,$W$4:$Y$23,2,FALSE),0):OFFSET($R$4,N98,0))/$R$2</f>
        <v>0.99399999999999999</v>
      </c>
      <c r="T98">
        <f t="shared" ca="1" si="6"/>
        <v>166.66666666666652</v>
      </c>
    </row>
    <row r="99" spans="14:20" x14ac:dyDescent="0.3">
      <c r="N99">
        <v>95</v>
      </c>
      <c r="O99">
        <v>10</v>
      </c>
      <c r="P99">
        <v>2</v>
      </c>
      <c r="Q99">
        <f ca="1">VLOOKUP($P99&amp;"_"&amp;$O99,'rank samples'!$Q$3:$W$1539,7,FALSE)</f>
        <v>31553.040000000001</v>
      </c>
      <c r="R99">
        <f ca="1">VLOOKUP($P99&amp;"_"&amp;$O99,'rank samples'!$Q$3:$W$1539,6,FALSE)/100</f>
        <v>0</v>
      </c>
      <c r="S99">
        <f ca="1">1 - SUM(OFFSET($R$4,VLOOKUP(P99,$W$4:$Y$23,2,FALSE),0):OFFSET($R$4,N99,0))/$R$2</f>
        <v>0.99399999999999999</v>
      </c>
      <c r="T99">
        <f t="shared" ca="1" si="6"/>
        <v>166.66666666666652</v>
      </c>
    </row>
    <row r="100" spans="14:20" x14ac:dyDescent="0.3">
      <c r="N100">
        <v>96</v>
      </c>
      <c r="O100">
        <v>11</v>
      </c>
      <c r="P100">
        <v>2</v>
      </c>
      <c r="Q100">
        <f ca="1">VLOOKUP($P100&amp;"_"&amp;$O100,'rank samples'!$Q$3:$W$1539,7,FALSE)</f>
        <v>31533.7</v>
      </c>
      <c r="R100">
        <f ca="1">VLOOKUP($P100&amp;"_"&amp;$O100,'rank samples'!$Q$3:$W$1539,6,FALSE)/100</f>
        <v>0</v>
      </c>
      <c r="S100">
        <f ca="1">1 - SUM(OFFSET($R$4,VLOOKUP(P100,$W$4:$Y$23,2,FALSE),0):OFFSET($R$4,N100,0))/$R$2</f>
        <v>0.99399999999999999</v>
      </c>
      <c r="T100">
        <f t="shared" ca="1" si="6"/>
        <v>166.66666666666652</v>
      </c>
    </row>
    <row r="101" spans="14:20" x14ac:dyDescent="0.3">
      <c r="N101">
        <v>97</v>
      </c>
      <c r="O101">
        <v>12</v>
      </c>
      <c r="P101">
        <v>2</v>
      </c>
      <c r="Q101">
        <f ca="1">VLOOKUP($P101&amp;"_"&amp;$O101,'rank samples'!$Q$3:$W$1539,7,FALSE)</f>
        <v>31189.49</v>
      </c>
      <c r="R101">
        <f ca="1">VLOOKUP($P101&amp;"_"&amp;$O101,'rank samples'!$Q$3:$W$1539,6,FALSE)/100</f>
        <v>0</v>
      </c>
      <c r="S101">
        <f ca="1">1 - SUM(OFFSET($R$4,VLOOKUP(P101,$W$4:$Y$23,2,FALSE),0):OFFSET($R$4,N101,0))/$R$2</f>
        <v>0.99399999999999999</v>
      </c>
      <c r="T101">
        <f t="shared" ca="1" si="6"/>
        <v>166.66666666666652</v>
      </c>
    </row>
    <row r="102" spans="14:20" x14ac:dyDescent="0.3">
      <c r="N102">
        <v>98</v>
      </c>
      <c r="O102">
        <v>13</v>
      </c>
      <c r="P102">
        <v>2</v>
      </c>
      <c r="Q102">
        <f ca="1">VLOOKUP($P102&amp;"_"&amp;$O102,'rank samples'!$Q$3:$W$1539,7,FALSE)</f>
        <v>31158.9</v>
      </c>
      <c r="R102">
        <f ca="1">VLOOKUP($P102&amp;"_"&amp;$O102,'rank samples'!$Q$3:$W$1539,6,FALSE)/100</f>
        <v>0</v>
      </c>
      <c r="S102">
        <f ca="1">1 - SUM(OFFSET($R$4,VLOOKUP(P102,$W$4:$Y$23,2,FALSE),0):OFFSET($R$4,N102,0))/$R$2</f>
        <v>0.99399999999999999</v>
      </c>
      <c r="T102">
        <f t="shared" ca="1" si="6"/>
        <v>166.66666666666652</v>
      </c>
    </row>
    <row r="103" spans="14:20" x14ac:dyDescent="0.3">
      <c r="N103">
        <v>99</v>
      </c>
      <c r="O103">
        <v>14</v>
      </c>
      <c r="P103">
        <v>2</v>
      </c>
      <c r="Q103">
        <f ca="1">VLOOKUP($P103&amp;"_"&amp;$O103,'rank samples'!$Q$3:$W$1539,7,FALSE)</f>
        <v>30203.78</v>
      </c>
      <c r="R103">
        <f ca="1">VLOOKUP($P103&amp;"_"&amp;$O103,'rank samples'!$Q$3:$W$1539,6,FALSE)/100</f>
        <v>0</v>
      </c>
      <c r="S103">
        <f ca="1">1 - SUM(OFFSET($R$4,VLOOKUP(P103,$W$4:$Y$23,2,FALSE),0):OFFSET($R$4,N103,0))/$R$2</f>
        <v>0.99399999999999999</v>
      </c>
      <c r="T103">
        <f t="shared" ca="1" si="6"/>
        <v>166.66666666666652</v>
      </c>
    </row>
    <row r="104" spans="14:20" x14ac:dyDescent="0.3">
      <c r="N104">
        <v>100</v>
      </c>
      <c r="O104">
        <v>15</v>
      </c>
      <c r="P104">
        <v>2</v>
      </c>
      <c r="Q104">
        <f ca="1">VLOOKUP($P104&amp;"_"&amp;$O104,'rank samples'!$Q$3:$W$1539,7,FALSE)</f>
        <v>29848.37</v>
      </c>
      <c r="R104">
        <f ca="1">VLOOKUP($P104&amp;"_"&amp;$O104,'rank samples'!$Q$3:$W$1539,6,FALSE)/100</f>
        <v>0</v>
      </c>
      <c r="S104">
        <f ca="1">1 - SUM(OFFSET($R$4,VLOOKUP(P104,$W$4:$Y$23,2,FALSE),0):OFFSET($R$4,N104,0))/$R$2</f>
        <v>0.99399999999999999</v>
      </c>
      <c r="T104">
        <f t="shared" ca="1" si="6"/>
        <v>166.66666666666652</v>
      </c>
    </row>
    <row r="105" spans="14:20" x14ac:dyDescent="0.3">
      <c r="N105">
        <v>101</v>
      </c>
      <c r="O105">
        <v>16</v>
      </c>
      <c r="P105">
        <v>2</v>
      </c>
      <c r="Q105">
        <f ca="1">VLOOKUP($P105&amp;"_"&amp;$O105,'rank samples'!$Q$3:$W$1539,7,FALSE)</f>
        <v>28729.45</v>
      </c>
      <c r="R105">
        <f ca="1">VLOOKUP($P105&amp;"_"&amp;$O105,'rank samples'!$Q$3:$W$1539,6,FALSE)/100</f>
        <v>2E-3</v>
      </c>
      <c r="S105">
        <f ca="1">1 - SUM(OFFSET($R$4,VLOOKUP(P105,$W$4:$Y$23,2,FALSE),0):OFFSET($R$4,N105,0))/$R$2</f>
        <v>0.99199999999999999</v>
      </c>
      <c r="T105">
        <f t="shared" ca="1" si="6"/>
        <v>124.99999999999989</v>
      </c>
    </row>
    <row r="106" spans="14:20" x14ac:dyDescent="0.3">
      <c r="N106">
        <v>102</v>
      </c>
      <c r="O106">
        <v>17</v>
      </c>
      <c r="P106">
        <v>2</v>
      </c>
      <c r="Q106">
        <f ca="1">VLOOKUP($P106&amp;"_"&amp;$O106,'rank samples'!$Q$3:$W$1539,7,FALSE)</f>
        <v>26931.37</v>
      </c>
      <c r="R106">
        <f ca="1">VLOOKUP($P106&amp;"_"&amp;$O106,'rank samples'!$Q$3:$W$1539,6,FALSE)/100</f>
        <v>2E-3</v>
      </c>
      <c r="S106">
        <f ca="1">1 - SUM(OFFSET($R$4,VLOOKUP(P106,$W$4:$Y$23,2,FALSE),0):OFFSET($R$4,N106,0))/$R$2</f>
        <v>0.99</v>
      </c>
      <c r="T106">
        <f t="shared" ca="1" si="6"/>
        <v>99.999999999999915</v>
      </c>
    </row>
    <row r="107" spans="14:20" x14ac:dyDescent="0.3">
      <c r="N107">
        <v>103</v>
      </c>
      <c r="O107">
        <v>18</v>
      </c>
      <c r="P107">
        <v>2</v>
      </c>
      <c r="Q107">
        <f ca="1">VLOOKUP($P107&amp;"_"&amp;$O107,'rank samples'!$Q$3:$W$1539,7,FALSE)</f>
        <v>26931.24</v>
      </c>
      <c r="R107">
        <f ca="1">VLOOKUP($P107&amp;"_"&amp;$O107,'rank samples'!$Q$3:$W$1539,6,FALSE)/100</f>
        <v>0</v>
      </c>
      <c r="S107">
        <f ca="1">1 - SUM(OFFSET($R$4,VLOOKUP(P107,$W$4:$Y$23,2,FALSE),0):OFFSET($R$4,N107,0))/$R$2</f>
        <v>0.99</v>
      </c>
      <c r="T107">
        <f t="shared" ca="1" si="6"/>
        <v>99.999999999999915</v>
      </c>
    </row>
    <row r="108" spans="14:20" x14ac:dyDescent="0.3">
      <c r="N108">
        <v>104</v>
      </c>
      <c r="O108">
        <v>19</v>
      </c>
      <c r="P108">
        <v>2</v>
      </c>
      <c r="Q108">
        <f ca="1">VLOOKUP($P108&amp;"_"&amp;$O108,'rank samples'!$Q$3:$W$1539,7,FALSE)</f>
        <v>25918.21</v>
      </c>
      <c r="R108">
        <f ca="1">VLOOKUP($P108&amp;"_"&amp;$O108,'rank samples'!$Q$3:$W$1539,6,FALSE)/100</f>
        <v>0</v>
      </c>
      <c r="S108">
        <f ca="1">1 - SUM(OFFSET($R$4,VLOOKUP(P108,$W$4:$Y$23,2,FALSE),0):OFFSET($R$4,N108,0))/$R$2</f>
        <v>0.99</v>
      </c>
      <c r="T108">
        <f t="shared" ca="1" si="6"/>
        <v>99.999999999999915</v>
      </c>
    </row>
    <row r="109" spans="14:20" x14ac:dyDescent="0.3">
      <c r="N109">
        <v>105</v>
      </c>
      <c r="O109">
        <v>20</v>
      </c>
      <c r="P109">
        <v>2</v>
      </c>
      <c r="Q109">
        <f ca="1">VLOOKUP($P109&amp;"_"&amp;$O109,'rank samples'!$Q$3:$W$1539,7,FALSE)</f>
        <v>25915.93</v>
      </c>
      <c r="R109">
        <f ca="1">VLOOKUP($P109&amp;"_"&amp;$O109,'rank samples'!$Q$3:$W$1539,6,FALSE)/100</f>
        <v>2E-3</v>
      </c>
      <c r="S109">
        <f ca="1">1 - SUM(OFFSET($R$4,VLOOKUP(P109,$W$4:$Y$23,2,FALSE),0):OFFSET($R$4,N109,0))/$R$2</f>
        <v>0.98799999999999999</v>
      </c>
      <c r="T109">
        <f t="shared" ca="1" si="6"/>
        <v>83.333333333333258</v>
      </c>
    </row>
    <row r="110" spans="14:20" x14ac:dyDescent="0.3">
      <c r="N110">
        <v>106</v>
      </c>
      <c r="O110">
        <v>22</v>
      </c>
      <c r="P110">
        <v>2</v>
      </c>
      <c r="Q110">
        <f ca="1">VLOOKUP($P110&amp;"_"&amp;$O110,'rank samples'!$Q$3:$W$1539,7,FALSE)</f>
        <v>24787.59</v>
      </c>
      <c r="R110">
        <f ca="1">VLOOKUP($P110&amp;"_"&amp;$O110,'rank samples'!$Q$3:$W$1539,6,FALSE)/100</f>
        <v>2E-3</v>
      </c>
      <c r="S110">
        <f ca="1">1 - SUM(OFFSET($R$4,VLOOKUP(P110,$W$4:$Y$23,2,FALSE),0):OFFSET($R$4,N110,0))/$R$2</f>
        <v>0.98599999999999999</v>
      </c>
      <c r="T110">
        <f t="shared" ca="1" si="6"/>
        <v>71.42857142857136</v>
      </c>
    </row>
    <row r="111" spans="14:20" x14ac:dyDescent="0.3">
      <c r="N111">
        <v>107</v>
      </c>
      <c r="O111">
        <v>23</v>
      </c>
      <c r="P111">
        <v>2</v>
      </c>
      <c r="Q111">
        <f ca="1">VLOOKUP($P111&amp;"_"&amp;$O111,'rank samples'!$Q$3:$W$1539,7,FALSE)</f>
        <v>23548.720000000001</v>
      </c>
      <c r="R111">
        <f ca="1">VLOOKUP($P111&amp;"_"&amp;$O111,'rank samples'!$Q$3:$W$1539,6,FALSE)/100</f>
        <v>2E-3</v>
      </c>
      <c r="S111">
        <f ca="1">1 - SUM(OFFSET($R$4,VLOOKUP(P111,$W$4:$Y$23,2,FALSE),0):OFFSET($R$4,N111,0))/$R$2</f>
        <v>0.98399999999999999</v>
      </c>
      <c r="T111">
        <f t="shared" ca="1" si="6"/>
        <v>62.499999999999943</v>
      </c>
    </row>
    <row r="112" spans="14:20" x14ac:dyDescent="0.3">
      <c r="N112">
        <v>108</v>
      </c>
      <c r="O112">
        <v>24</v>
      </c>
      <c r="P112">
        <v>2</v>
      </c>
      <c r="Q112">
        <f ca="1">VLOOKUP($P112&amp;"_"&amp;$O112,'rank samples'!$Q$3:$W$1539,7,FALSE)</f>
        <v>23296.23</v>
      </c>
      <c r="R112">
        <f ca="1">VLOOKUP($P112&amp;"_"&amp;$O112,'rank samples'!$Q$3:$W$1539,6,FALSE)/100</f>
        <v>0</v>
      </c>
      <c r="S112">
        <f ca="1">1 - SUM(OFFSET($R$4,VLOOKUP(P112,$W$4:$Y$23,2,FALSE),0):OFFSET($R$4,N112,0))/$R$2</f>
        <v>0.98399999999999999</v>
      </c>
      <c r="T112">
        <f t="shared" ca="1" si="6"/>
        <v>62.499999999999943</v>
      </c>
    </row>
    <row r="113" spans="14:20" x14ac:dyDescent="0.3">
      <c r="N113">
        <v>109</v>
      </c>
      <c r="O113">
        <v>25</v>
      </c>
      <c r="P113">
        <v>2</v>
      </c>
      <c r="Q113">
        <f ca="1">VLOOKUP($P113&amp;"_"&amp;$O113,'rank samples'!$Q$3:$W$1539,7,FALSE)</f>
        <v>22738.97</v>
      </c>
      <c r="R113">
        <f ca="1">VLOOKUP($P113&amp;"_"&amp;$O113,'rank samples'!$Q$3:$W$1539,6,FALSE)/100</f>
        <v>0</v>
      </c>
      <c r="S113">
        <f ca="1">1 - SUM(OFFSET($R$4,VLOOKUP(P113,$W$4:$Y$23,2,FALSE),0):OFFSET($R$4,N113,0))/$R$2</f>
        <v>0.98399999999999999</v>
      </c>
      <c r="T113">
        <f t="shared" ca="1" si="6"/>
        <v>62.499999999999943</v>
      </c>
    </row>
    <row r="114" spans="14:20" x14ac:dyDescent="0.3">
      <c r="N114">
        <v>110</v>
      </c>
      <c r="O114">
        <v>26</v>
      </c>
      <c r="P114">
        <v>2</v>
      </c>
      <c r="Q114">
        <f ca="1">VLOOKUP($P114&amp;"_"&amp;$O114,'rank samples'!$Q$3:$W$1539,7,FALSE)</f>
        <v>21828.720000000001</v>
      </c>
      <c r="R114">
        <f ca="1">VLOOKUP($P114&amp;"_"&amp;$O114,'rank samples'!$Q$3:$W$1539,6,FALSE)/100</f>
        <v>0</v>
      </c>
      <c r="S114">
        <f ca="1">1 - SUM(OFFSET($R$4,VLOOKUP(P114,$W$4:$Y$23,2,FALSE),0):OFFSET($R$4,N114,0))/$R$2</f>
        <v>0.98399999999999999</v>
      </c>
      <c r="T114">
        <f t="shared" ca="1" si="6"/>
        <v>62.499999999999943</v>
      </c>
    </row>
    <row r="115" spans="14:20" x14ac:dyDescent="0.3">
      <c r="N115">
        <v>111</v>
      </c>
      <c r="O115">
        <v>27</v>
      </c>
      <c r="P115">
        <v>2</v>
      </c>
      <c r="Q115">
        <f ca="1">VLOOKUP($P115&amp;"_"&amp;$O115,'rank samples'!$Q$3:$W$1539,7,FALSE)</f>
        <v>21811.51</v>
      </c>
      <c r="R115">
        <f ca="1">VLOOKUP($P115&amp;"_"&amp;$O115,'rank samples'!$Q$3:$W$1539,6,FALSE)/100</f>
        <v>2E-3</v>
      </c>
      <c r="S115">
        <f ca="1">1 - SUM(OFFSET($R$4,VLOOKUP(P115,$W$4:$Y$23,2,FALSE),0):OFFSET($R$4,N115,0))/$R$2</f>
        <v>0.98199999999999998</v>
      </c>
      <c r="T115">
        <f t="shared" ca="1" si="6"/>
        <v>55.555555555555507</v>
      </c>
    </row>
    <row r="116" spans="14:20" x14ac:dyDescent="0.3">
      <c r="N116">
        <v>112</v>
      </c>
      <c r="O116">
        <v>28</v>
      </c>
      <c r="P116">
        <v>2</v>
      </c>
      <c r="Q116">
        <f ca="1">VLOOKUP($P116&amp;"_"&amp;$O116,'rank samples'!$Q$3:$W$1539,7,FALSE)</f>
        <v>21744.98</v>
      </c>
      <c r="R116">
        <f ca="1">VLOOKUP($P116&amp;"_"&amp;$O116,'rank samples'!$Q$3:$W$1539,6,FALSE)/100</f>
        <v>0</v>
      </c>
      <c r="S116">
        <f ca="1">1 - SUM(OFFSET($R$4,VLOOKUP(P116,$W$4:$Y$23,2,FALSE),0):OFFSET($R$4,N116,0))/$R$2</f>
        <v>0.98199999999999998</v>
      </c>
      <c r="T116">
        <f t="shared" ca="1" si="6"/>
        <v>55.555555555555507</v>
      </c>
    </row>
    <row r="117" spans="14:20" x14ac:dyDescent="0.3">
      <c r="N117">
        <v>113</v>
      </c>
      <c r="O117">
        <v>29</v>
      </c>
      <c r="P117">
        <v>2</v>
      </c>
      <c r="Q117">
        <f ca="1">VLOOKUP($P117&amp;"_"&amp;$O117,'rank samples'!$Q$3:$W$1539,7,FALSE)</f>
        <v>20328.84</v>
      </c>
      <c r="R117">
        <f ca="1">VLOOKUP($P117&amp;"_"&amp;$O117,'rank samples'!$Q$3:$W$1539,6,FALSE)/100</f>
        <v>2E-3</v>
      </c>
      <c r="S117">
        <f ca="1">1 - SUM(OFFSET($R$4,VLOOKUP(P117,$W$4:$Y$23,2,FALSE),0):OFFSET($R$4,N117,0))/$R$2</f>
        <v>0.98</v>
      </c>
      <c r="T117">
        <f t="shared" ca="1" si="6"/>
        <v>49.999999999999957</v>
      </c>
    </row>
    <row r="118" spans="14:20" x14ac:dyDescent="0.3">
      <c r="N118">
        <v>114</v>
      </c>
      <c r="O118">
        <v>30</v>
      </c>
      <c r="P118">
        <v>2</v>
      </c>
      <c r="Q118">
        <f ca="1">VLOOKUP($P118&amp;"_"&amp;$O118,'rank samples'!$Q$3:$W$1539,7,FALSE)</f>
        <v>20124.129999999997</v>
      </c>
      <c r="R118">
        <f ca="1">VLOOKUP($P118&amp;"_"&amp;$O118,'rank samples'!$Q$3:$W$1539,6,FALSE)/100</f>
        <v>0</v>
      </c>
      <c r="S118">
        <f ca="1">1 - SUM(OFFSET($R$4,VLOOKUP(P118,$W$4:$Y$23,2,FALSE),0):OFFSET($R$4,N118,0))/$R$2</f>
        <v>0.98</v>
      </c>
      <c r="T118">
        <f t="shared" ca="1" si="6"/>
        <v>49.999999999999957</v>
      </c>
    </row>
    <row r="119" spans="14:20" x14ac:dyDescent="0.3">
      <c r="N119">
        <v>115</v>
      </c>
      <c r="O119">
        <v>31</v>
      </c>
      <c r="P119">
        <v>2</v>
      </c>
      <c r="Q119">
        <f ca="1">VLOOKUP($P119&amp;"_"&amp;$O119,'rank samples'!$Q$3:$W$1539,7,FALSE)</f>
        <v>18361.64</v>
      </c>
      <c r="R119">
        <f ca="1">VLOOKUP($P119&amp;"_"&amp;$O119,'rank samples'!$Q$3:$W$1539,6,FALSE)/100</f>
        <v>0</v>
      </c>
      <c r="S119">
        <f ca="1">1 - SUM(OFFSET($R$4,VLOOKUP(P119,$W$4:$Y$23,2,FALSE),0):OFFSET($R$4,N119,0))/$R$2</f>
        <v>0.98</v>
      </c>
      <c r="T119">
        <f t="shared" ca="1" si="6"/>
        <v>49.999999999999957</v>
      </c>
    </row>
    <row r="120" spans="14:20" x14ac:dyDescent="0.3">
      <c r="N120">
        <v>116</v>
      </c>
      <c r="O120">
        <v>32</v>
      </c>
      <c r="P120">
        <v>2</v>
      </c>
      <c r="Q120">
        <f ca="1">VLOOKUP($P120&amp;"_"&amp;$O120,'rank samples'!$Q$3:$W$1539,7,FALSE)</f>
        <v>18306.82</v>
      </c>
      <c r="R120">
        <f ca="1">VLOOKUP($P120&amp;"_"&amp;$O120,'rank samples'!$Q$3:$W$1539,6,FALSE)/100</f>
        <v>0</v>
      </c>
      <c r="S120">
        <f ca="1">1 - SUM(OFFSET($R$4,VLOOKUP(P120,$W$4:$Y$23,2,FALSE),0):OFFSET($R$4,N120,0))/$R$2</f>
        <v>0.98</v>
      </c>
      <c r="T120">
        <f t="shared" ca="1" si="6"/>
        <v>49.999999999999957</v>
      </c>
    </row>
    <row r="121" spans="14:20" x14ac:dyDescent="0.3">
      <c r="N121">
        <v>117</v>
      </c>
      <c r="O121">
        <v>33</v>
      </c>
      <c r="P121">
        <v>2</v>
      </c>
      <c r="Q121">
        <f ca="1">VLOOKUP($P121&amp;"_"&amp;$O121,'rank samples'!$Q$3:$W$1539,7,FALSE)</f>
        <v>17406.72</v>
      </c>
      <c r="R121">
        <f ca="1">VLOOKUP($P121&amp;"_"&amp;$O121,'rank samples'!$Q$3:$W$1539,6,FALSE)/100</f>
        <v>2E-3</v>
      </c>
      <c r="S121">
        <f ca="1">1 - SUM(OFFSET($R$4,VLOOKUP(P121,$W$4:$Y$23,2,FALSE),0):OFFSET($R$4,N121,0))/$R$2</f>
        <v>0.97799999999999998</v>
      </c>
      <c r="T121">
        <f t="shared" ca="1" si="6"/>
        <v>45.454545454545411</v>
      </c>
    </row>
    <row r="122" spans="14:20" x14ac:dyDescent="0.3">
      <c r="N122">
        <v>118</v>
      </c>
      <c r="O122">
        <v>34</v>
      </c>
      <c r="P122">
        <v>2</v>
      </c>
      <c r="Q122">
        <f ca="1">VLOOKUP($P122&amp;"_"&amp;$O122,'rank samples'!$Q$3:$W$1539,7,FALSE)</f>
        <v>16772.150000000001</v>
      </c>
      <c r="R122">
        <f ca="1">VLOOKUP($P122&amp;"_"&amp;$O122,'rank samples'!$Q$3:$W$1539,6,FALSE)/100</f>
        <v>0</v>
      </c>
      <c r="S122">
        <f ca="1">1 - SUM(OFFSET($R$4,VLOOKUP(P122,$W$4:$Y$23,2,FALSE),0):OFFSET($R$4,N122,0))/$R$2</f>
        <v>0.97799999999999998</v>
      </c>
      <c r="T122">
        <f t="shared" ca="1" si="6"/>
        <v>45.454545454545411</v>
      </c>
    </row>
    <row r="123" spans="14:20" x14ac:dyDescent="0.3">
      <c r="N123">
        <v>119</v>
      </c>
      <c r="O123">
        <v>35</v>
      </c>
      <c r="P123">
        <v>2</v>
      </c>
      <c r="Q123">
        <f ca="1">VLOOKUP($P123&amp;"_"&amp;$O123,'rank samples'!$Q$3:$W$1539,7,FALSE)</f>
        <v>16432.22</v>
      </c>
      <c r="R123">
        <f ca="1">VLOOKUP($P123&amp;"_"&amp;$O123,'rank samples'!$Q$3:$W$1539,6,FALSE)/100</f>
        <v>2E-3</v>
      </c>
      <c r="S123">
        <f ca="1">1 - SUM(OFFSET($R$4,VLOOKUP(P123,$W$4:$Y$23,2,FALSE),0):OFFSET($R$4,N123,0))/$R$2</f>
        <v>0.97599999999999998</v>
      </c>
      <c r="T123">
        <f t="shared" ca="1" si="6"/>
        <v>41.666666666666629</v>
      </c>
    </row>
    <row r="124" spans="14:20" x14ac:dyDescent="0.3">
      <c r="N124">
        <v>120</v>
      </c>
      <c r="O124">
        <v>36</v>
      </c>
      <c r="P124">
        <v>2</v>
      </c>
      <c r="Q124">
        <f ca="1">VLOOKUP($P124&amp;"_"&amp;$O124,'rank samples'!$Q$3:$W$1539,7,FALSE)</f>
        <v>16062.59</v>
      </c>
      <c r="R124">
        <f ca="1">VLOOKUP($P124&amp;"_"&amp;$O124,'rank samples'!$Q$3:$W$1539,6,FALSE)/100</f>
        <v>0</v>
      </c>
      <c r="S124">
        <f ca="1">1 - SUM(OFFSET($R$4,VLOOKUP(P124,$W$4:$Y$23,2,FALSE),0):OFFSET($R$4,N124,0))/$R$2</f>
        <v>0.97599999999999998</v>
      </c>
      <c r="T124">
        <f t="shared" ca="1" si="6"/>
        <v>41.666666666666629</v>
      </c>
    </row>
    <row r="125" spans="14:20" x14ac:dyDescent="0.3">
      <c r="N125">
        <v>121</v>
      </c>
      <c r="O125">
        <v>37</v>
      </c>
      <c r="P125">
        <v>2</v>
      </c>
      <c r="Q125">
        <f ca="1">VLOOKUP($P125&amp;"_"&amp;$O125,'rank samples'!$Q$3:$W$1539,7,FALSE)</f>
        <v>15894.01</v>
      </c>
      <c r="R125">
        <f ca="1">VLOOKUP($P125&amp;"_"&amp;$O125,'rank samples'!$Q$3:$W$1539,6,FALSE)/100</f>
        <v>0</v>
      </c>
      <c r="S125">
        <f ca="1">1 - SUM(OFFSET($R$4,VLOOKUP(P125,$W$4:$Y$23,2,FALSE),0):OFFSET($R$4,N125,0))/$R$2</f>
        <v>0.97599999999999998</v>
      </c>
      <c r="T125">
        <f t="shared" ca="1" si="6"/>
        <v>41.666666666666629</v>
      </c>
    </row>
    <row r="126" spans="14:20" x14ac:dyDescent="0.3">
      <c r="N126">
        <v>122</v>
      </c>
      <c r="O126">
        <v>38</v>
      </c>
      <c r="P126">
        <v>2</v>
      </c>
      <c r="Q126">
        <f ca="1">VLOOKUP($P126&amp;"_"&amp;$O126,'rank samples'!$Q$3:$W$1539,7,FALSE)</f>
        <v>14954.87</v>
      </c>
      <c r="R126">
        <f ca="1">VLOOKUP($P126&amp;"_"&amp;$O126,'rank samples'!$Q$3:$W$1539,6,FALSE)/100</f>
        <v>0</v>
      </c>
      <c r="S126">
        <f ca="1">1 - SUM(OFFSET($R$4,VLOOKUP(P126,$W$4:$Y$23,2,FALSE),0):OFFSET($R$4,N126,0))/$R$2</f>
        <v>0.97599999999999998</v>
      </c>
      <c r="T126">
        <f t="shared" ca="1" si="6"/>
        <v>41.666666666666629</v>
      </c>
    </row>
    <row r="127" spans="14:20" x14ac:dyDescent="0.3">
      <c r="N127">
        <v>123</v>
      </c>
      <c r="O127">
        <v>39</v>
      </c>
      <c r="P127">
        <v>2</v>
      </c>
      <c r="Q127">
        <f ca="1">VLOOKUP($P127&amp;"_"&amp;$O127,'rank samples'!$Q$3:$W$1539,7,FALSE)</f>
        <v>14846.54</v>
      </c>
      <c r="R127">
        <f ca="1">VLOOKUP($P127&amp;"_"&amp;$O127,'rank samples'!$Q$3:$W$1539,6,FALSE)/100</f>
        <v>2E-3</v>
      </c>
      <c r="S127">
        <f ca="1">1 - SUM(OFFSET($R$4,VLOOKUP(P127,$W$4:$Y$23,2,FALSE),0):OFFSET($R$4,N127,0))/$R$2</f>
        <v>0.97399999999999998</v>
      </c>
      <c r="T127">
        <f t="shared" ca="1" si="6"/>
        <v>38.461538461538424</v>
      </c>
    </row>
    <row r="128" spans="14:20" x14ac:dyDescent="0.3">
      <c r="N128">
        <v>124</v>
      </c>
      <c r="O128">
        <v>40</v>
      </c>
      <c r="P128">
        <v>2</v>
      </c>
      <c r="Q128">
        <f ca="1">VLOOKUP($P128&amp;"_"&amp;$O128,'rank samples'!$Q$3:$W$1539,7,FALSE)</f>
        <v>13962.69</v>
      </c>
      <c r="R128">
        <f ca="1">VLOOKUP($P128&amp;"_"&amp;$O128,'rank samples'!$Q$3:$W$1539,6,FALSE)/100</f>
        <v>0</v>
      </c>
      <c r="S128">
        <f ca="1">1 - SUM(OFFSET($R$4,VLOOKUP(P128,$W$4:$Y$23,2,FALSE),0):OFFSET($R$4,N128,0))/$R$2</f>
        <v>0.97399999999999998</v>
      </c>
      <c r="T128">
        <f t="shared" ca="1" si="6"/>
        <v>38.461538461538424</v>
      </c>
    </row>
    <row r="129" spans="14:20" x14ac:dyDescent="0.3">
      <c r="N129">
        <v>125</v>
      </c>
      <c r="O129">
        <v>41</v>
      </c>
      <c r="P129">
        <v>2</v>
      </c>
      <c r="Q129">
        <f ca="1">VLOOKUP($P129&amp;"_"&amp;$O129,'rank samples'!$Q$3:$W$1539,7,FALSE)</f>
        <v>13666.23</v>
      </c>
      <c r="R129">
        <f ca="1">VLOOKUP($P129&amp;"_"&amp;$O129,'rank samples'!$Q$3:$W$1539,6,FALSE)/100</f>
        <v>2E-3</v>
      </c>
      <c r="S129">
        <f ca="1">1 - SUM(OFFSET($R$4,VLOOKUP(P129,$W$4:$Y$23,2,FALSE),0):OFFSET($R$4,N129,0))/$R$2</f>
        <v>0.97199999999999998</v>
      </c>
      <c r="T129">
        <f t="shared" ca="1" si="6"/>
        <v>35.71428571428568</v>
      </c>
    </row>
    <row r="130" spans="14:20" x14ac:dyDescent="0.3">
      <c r="N130">
        <v>126</v>
      </c>
      <c r="O130">
        <v>42</v>
      </c>
      <c r="P130">
        <v>2</v>
      </c>
      <c r="Q130">
        <f ca="1">VLOOKUP($P130&amp;"_"&amp;$O130,'rank samples'!$Q$3:$W$1539,7,FALSE)</f>
        <v>13319.89</v>
      </c>
      <c r="R130">
        <f ca="1">VLOOKUP($P130&amp;"_"&amp;$O130,'rank samples'!$Q$3:$W$1539,6,FALSE)/100</f>
        <v>2E-3</v>
      </c>
      <c r="S130">
        <f ca="1">1 - SUM(OFFSET($R$4,VLOOKUP(P130,$W$4:$Y$23,2,FALSE),0):OFFSET($R$4,N130,0))/$R$2</f>
        <v>0.97</v>
      </c>
      <c r="T130">
        <f t="shared" ca="1" si="6"/>
        <v>33.3333333333333</v>
      </c>
    </row>
    <row r="131" spans="14:20" x14ac:dyDescent="0.3">
      <c r="N131">
        <v>127</v>
      </c>
      <c r="O131">
        <v>43</v>
      </c>
      <c r="P131">
        <v>2</v>
      </c>
      <c r="Q131">
        <f ca="1">VLOOKUP($P131&amp;"_"&amp;$O131,'rank samples'!$Q$3:$W$1539,7,FALSE)</f>
        <v>12810.98</v>
      </c>
      <c r="R131">
        <f ca="1">VLOOKUP($P131&amp;"_"&amp;$O131,'rank samples'!$Q$3:$W$1539,6,FALSE)/100</f>
        <v>2E-3</v>
      </c>
      <c r="S131">
        <f ca="1">1 - SUM(OFFSET($R$4,VLOOKUP(P131,$W$4:$Y$23,2,FALSE),0):OFFSET($R$4,N131,0))/$R$2</f>
        <v>0.96799999999999997</v>
      </c>
      <c r="T131">
        <f t="shared" ca="1" si="6"/>
        <v>31.249999999999972</v>
      </c>
    </row>
    <row r="132" spans="14:20" x14ac:dyDescent="0.3">
      <c r="N132">
        <v>128</v>
      </c>
      <c r="O132">
        <v>44</v>
      </c>
      <c r="P132">
        <v>2</v>
      </c>
      <c r="Q132">
        <f ca="1">VLOOKUP($P132&amp;"_"&amp;$O132,'rank samples'!$Q$3:$W$1539,7,FALSE)</f>
        <v>12719.77</v>
      </c>
      <c r="R132">
        <f ca="1">VLOOKUP($P132&amp;"_"&amp;$O132,'rank samples'!$Q$3:$W$1539,6,FALSE)/100</f>
        <v>2E-3</v>
      </c>
      <c r="S132">
        <f ca="1">1 - SUM(OFFSET($R$4,VLOOKUP(P132,$W$4:$Y$23,2,FALSE),0):OFFSET($R$4,N132,0))/$R$2</f>
        <v>0.96599999999999997</v>
      </c>
      <c r="T132">
        <f t="shared" ca="1" si="6"/>
        <v>29.411764705882327</v>
      </c>
    </row>
    <row r="133" spans="14:20" x14ac:dyDescent="0.3">
      <c r="N133">
        <v>129</v>
      </c>
      <c r="O133">
        <v>45</v>
      </c>
      <c r="P133">
        <v>2</v>
      </c>
      <c r="Q133">
        <f ca="1">VLOOKUP($P133&amp;"_"&amp;$O133,'rank samples'!$Q$3:$W$1539,7,FALSE)</f>
        <v>11908.75</v>
      </c>
      <c r="R133">
        <f ca="1">VLOOKUP($P133&amp;"_"&amp;$O133,'rank samples'!$Q$3:$W$1539,6,FALSE)/100</f>
        <v>0</v>
      </c>
      <c r="S133">
        <f ca="1">1 - SUM(OFFSET($R$4,VLOOKUP(P133,$W$4:$Y$23,2,FALSE),0):OFFSET($R$4,N133,0))/$R$2</f>
        <v>0.96599999999999997</v>
      </c>
      <c r="T133">
        <f t="shared" ref="T133:T196" ca="1" si="7">1/(1-S133)</f>
        <v>29.411764705882327</v>
      </c>
    </row>
    <row r="134" spans="14:20" x14ac:dyDescent="0.3">
      <c r="N134">
        <v>130</v>
      </c>
      <c r="O134">
        <v>46</v>
      </c>
      <c r="P134">
        <v>2</v>
      </c>
      <c r="Q134">
        <f ca="1">VLOOKUP($P134&amp;"_"&amp;$O134,'rank samples'!$Q$3:$W$1539,7,FALSE)</f>
        <v>11052.61</v>
      </c>
      <c r="R134">
        <f ca="1">VLOOKUP($P134&amp;"_"&amp;$O134,'rank samples'!$Q$3:$W$1539,6,FALSE)/100</f>
        <v>2E-3</v>
      </c>
      <c r="S134">
        <f ca="1">1 - SUM(OFFSET($R$4,VLOOKUP(P134,$W$4:$Y$23,2,FALSE),0):OFFSET($R$4,N134,0))/$R$2</f>
        <v>0.96399999999999997</v>
      </c>
      <c r="T134">
        <f t="shared" ca="1" si="7"/>
        <v>27.777777777777754</v>
      </c>
    </row>
    <row r="135" spans="14:20" x14ac:dyDescent="0.3">
      <c r="N135">
        <v>131</v>
      </c>
      <c r="O135">
        <v>47</v>
      </c>
      <c r="P135">
        <v>2</v>
      </c>
      <c r="Q135">
        <f ca="1">VLOOKUP($P135&amp;"_"&amp;$O135,'rank samples'!$Q$3:$W$1539,7,FALSE)</f>
        <v>10650.88</v>
      </c>
      <c r="R135">
        <f ca="1">VLOOKUP($P135&amp;"_"&amp;$O135,'rank samples'!$Q$3:$W$1539,6,FALSE)/100</f>
        <v>2E-3</v>
      </c>
      <c r="S135">
        <f ca="1">1 - SUM(OFFSET($R$4,VLOOKUP(P135,$W$4:$Y$23,2,FALSE),0):OFFSET($R$4,N135,0))/$R$2</f>
        <v>0.96199999999999997</v>
      </c>
      <c r="T135">
        <f t="shared" ca="1" si="7"/>
        <v>26.315789473684188</v>
      </c>
    </row>
    <row r="136" spans="14:20" x14ac:dyDescent="0.3">
      <c r="N136">
        <v>132</v>
      </c>
      <c r="O136">
        <v>48</v>
      </c>
      <c r="P136">
        <v>2</v>
      </c>
      <c r="Q136">
        <f ca="1">VLOOKUP($P136&amp;"_"&amp;$O136,'rank samples'!$Q$3:$W$1539,7,FALSE)</f>
        <v>10174.51</v>
      </c>
      <c r="R136">
        <f ca="1">VLOOKUP($P136&amp;"_"&amp;$O136,'rank samples'!$Q$3:$W$1539,6,FALSE)/100</f>
        <v>0</v>
      </c>
      <c r="S136">
        <f ca="1">1 - SUM(OFFSET($R$4,VLOOKUP(P136,$W$4:$Y$23,2,FALSE),0):OFFSET($R$4,N136,0))/$R$2</f>
        <v>0.96199999999999997</v>
      </c>
      <c r="T136">
        <f t="shared" ca="1" si="7"/>
        <v>26.315789473684188</v>
      </c>
    </row>
    <row r="137" spans="14:20" x14ac:dyDescent="0.3">
      <c r="N137">
        <v>133</v>
      </c>
      <c r="O137">
        <v>49</v>
      </c>
      <c r="P137">
        <v>2</v>
      </c>
      <c r="Q137">
        <f ca="1">VLOOKUP($P137&amp;"_"&amp;$O137,'rank samples'!$Q$3:$W$1539,7,FALSE)</f>
        <v>10160.42</v>
      </c>
      <c r="R137">
        <f ca="1">VLOOKUP($P137&amp;"_"&amp;$O137,'rank samples'!$Q$3:$W$1539,6,FALSE)/100</f>
        <v>0</v>
      </c>
      <c r="S137">
        <f ca="1">1 - SUM(OFFSET($R$4,VLOOKUP(P137,$W$4:$Y$23,2,FALSE),0):OFFSET($R$4,N137,0))/$R$2</f>
        <v>0.96199999999999997</v>
      </c>
      <c r="T137">
        <f t="shared" ca="1" si="7"/>
        <v>26.315789473684188</v>
      </c>
    </row>
    <row r="138" spans="14:20" x14ac:dyDescent="0.3">
      <c r="N138">
        <v>134</v>
      </c>
      <c r="O138">
        <v>50</v>
      </c>
      <c r="P138">
        <v>2</v>
      </c>
      <c r="Q138">
        <f ca="1">VLOOKUP($P138&amp;"_"&amp;$O138,'rank samples'!$Q$3:$W$1539,7,FALSE)</f>
        <v>9695.0400000000009</v>
      </c>
      <c r="R138">
        <f ca="1">VLOOKUP($P138&amp;"_"&amp;$O138,'rank samples'!$Q$3:$W$1539,6,FALSE)/100</f>
        <v>0</v>
      </c>
      <c r="S138">
        <f ca="1">1 - SUM(OFFSET($R$4,VLOOKUP(P138,$W$4:$Y$23,2,FALSE),0):OFFSET($R$4,N138,0))/$R$2</f>
        <v>0.96199999999999997</v>
      </c>
      <c r="T138">
        <f t="shared" ca="1" si="7"/>
        <v>26.315789473684188</v>
      </c>
    </row>
    <row r="139" spans="14:20" x14ac:dyDescent="0.3">
      <c r="N139">
        <v>135</v>
      </c>
      <c r="O139">
        <v>51</v>
      </c>
      <c r="P139">
        <v>2</v>
      </c>
      <c r="Q139">
        <f ca="1">VLOOKUP($P139&amp;"_"&amp;$O139,'rank samples'!$Q$3:$W$1539,7,FALSE)</f>
        <v>9665.25</v>
      </c>
      <c r="R139">
        <f ca="1">VLOOKUP($P139&amp;"_"&amp;$O139,'rank samples'!$Q$3:$W$1539,6,FALSE)/100</f>
        <v>0</v>
      </c>
      <c r="S139">
        <f ca="1">1 - SUM(OFFSET($R$4,VLOOKUP(P139,$W$4:$Y$23,2,FALSE),0):OFFSET($R$4,N139,0))/$R$2</f>
        <v>0.96199999999999997</v>
      </c>
      <c r="T139">
        <f t="shared" ca="1" si="7"/>
        <v>26.315789473684188</v>
      </c>
    </row>
    <row r="140" spans="14:20" x14ac:dyDescent="0.3">
      <c r="N140">
        <v>136</v>
      </c>
      <c r="O140">
        <v>52</v>
      </c>
      <c r="P140">
        <v>2</v>
      </c>
      <c r="Q140">
        <f ca="1">VLOOKUP($P140&amp;"_"&amp;$O140,'rank samples'!$Q$3:$W$1539,7,FALSE)</f>
        <v>9603.85</v>
      </c>
      <c r="R140">
        <f ca="1">VLOOKUP($P140&amp;"_"&amp;$O140,'rank samples'!$Q$3:$W$1539,6,FALSE)/100</f>
        <v>0</v>
      </c>
      <c r="S140">
        <f ca="1">1 - SUM(OFFSET($R$4,VLOOKUP(P140,$W$4:$Y$23,2,FALSE),0):OFFSET($R$4,N140,0))/$R$2</f>
        <v>0.96199999999999997</v>
      </c>
      <c r="T140">
        <f t="shared" ca="1" si="7"/>
        <v>26.315789473684188</v>
      </c>
    </row>
    <row r="141" spans="14:20" x14ac:dyDescent="0.3">
      <c r="N141">
        <v>137</v>
      </c>
      <c r="O141">
        <v>53</v>
      </c>
      <c r="P141">
        <v>2</v>
      </c>
      <c r="Q141">
        <f ca="1">VLOOKUP($P141&amp;"_"&amp;$O141,'rank samples'!$Q$3:$W$1539,7,FALSE)</f>
        <v>9346.16</v>
      </c>
      <c r="R141">
        <f ca="1">VLOOKUP($P141&amp;"_"&amp;$O141,'rank samples'!$Q$3:$W$1539,6,FALSE)/100</f>
        <v>0</v>
      </c>
      <c r="S141">
        <f ca="1">1 - SUM(OFFSET($R$4,VLOOKUP(P141,$W$4:$Y$23,2,FALSE),0):OFFSET($R$4,N141,0))/$R$2</f>
        <v>0.96199999999999997</v>
      </c>
      <c r="T141">
        <f t="shared" ca="1" si="7"/>
        <v>26.315789473684188</v>
      </c>
    </row>
    <row r="142" spans="14:20" x14ac:dyDescent="0.3">
      <c r="N142">
        <v>138</v>
      </c>
      <c r="O142">
        <v>54</v>
      </c>
      <c r="P142">
        <v>2</v>
      </c>
      <c r="Q142">
        <f ca="1">VLOOKUP($P142&amp;"_"&amp;$O142,'rank samples'!$Q$3:$W$1539,7,FALSE)</f>
        <v>8947.26</v>
      </c>
      <c r="R142">
        <f ca="1">VLOOKUP($P142&amp;"_"&amp;$O142,'rank samples'!$Q$3:$W$1539,6,FALSE)/100</f>
        <v>0</v>
      </c>
      <c r="S142">
        <f ca="1">1 - SUM(OFFSET($R$4,VLOOKUP(P142,$W$4:$Y$23,2,FALSE),0):OFFSET($R$4,N142,0))/$R$2</f>
        <v>0.96199999999999997</v>
      </c>
      <c r="T142">
        <f t="shared" ca="1" si="7"/>
        <v>26.315789473684188</v>
      </c>
    </row>
    <row r="143" spans="14:20" x14ac:dyDescent="0.3">
      <c r="N143">
        <v>139</v>
      </c>
      <c r="O143">
        <v>55</v>
      </c>
      <c r="P143">
        <v>2</v>
      </c>
      <c r="Q143">
        <f ca="1">VLOOKUP($P143&amp;"_"&amp;$O143,'rank samples'!$Q$3:$W$1539,7,FALSE)</f>
        <v>8799.06</v>
      </c>
      <c r="R143">
        <f ca="1">VLOOKUP($P143&amp;"_"&amp;$O143,'rank samples'!$Q$3:$W$1539,6,FALSE)/100</f>
        <v>0</v>
      </c>
      <c r="S143">
        <f ca="1">1 - SUM(OFFSET($R$4,VLOOKUP(P143,$W$4:$Y$23,2,FALSE),0):OFFSET($R$4,N143,0))/$R$2</f>
        <v>0.96199999999999997</v>
      </c>
      <c r="T143">
        <f t="shared" ca="1" si="7"/>
        <v>26.315789473684188</v>
      </c>
    </row>
    <row r="144" spans="14:20" x14ac:dyDescent="0.3">
      <c r="N144">
        <v>140</v>
      </c>
      <c r="O144">
        <v>56</v>
      </c>
      <c r="P144">
        <v>2</v>
      </c>
      <c r="Q144">
        <f ca="1">VLOOKUP($P144&amp;"_"&amp;$O144,'rank samples'!$Q$3:$W$1539,7,FALSE)</f>
        <v>8776.1</v>
      </c>
      <c r="R144">
        <f ca="1">VLOOKUP($P144&amp;"_"&amp;$O144,'rank samples'!$Q$3:$W$1539,6,FALSE)/100</f>
        <v>0</v>
      </c>
      <c r="S144">
        <f ca="1">1 - SUM(OFFSET($R$4,VLOOKUP(P144,$W$4:$Y$23,2,FALSE),0):OFFSET($R$4,N144,0))/$R$2</f>
        <v>0.96199999999999997</v>
      </c>
      <c r="T144">
        <f t="shared" ca="1" si="7"/>
        <v>26.315789473684188</v>
      </c>
    </row>
    <row r="145" spans="14:20" x14ac:dyDescent="0.3">
      <c r="N145">
        <v>141</v>
      </c>
      <c r="O145">
        <v>57</v>
      </c>
      <c r="P145">
        <v>2</v>
      </c>
      <c r="Q145">
        <f ca="1">VLOOKUP($P145&amp;"_"&amp;$O145,'rank samples'!$Q$3:$W$1539,7,FALSE)</f>
        <v>8549.17</v>
      </c>
      <c r="R145">
        <f ca="1">VLOOKUP($P145&amp;"_"&amp;$O145,'rank samples'!$Q$3:$W$1539,6,FALSE)/100</f>
        <v>0</v>
      </c>
      <c r="S145">
        <f ca="1">1 - SUM(OFFSET($R$4,VLOOKUP(P145,$W$4:$Y$23,2,FALSE),0):OFFSET($R$4,N145,0))/$R$2</f>
        <v>0.96199999999999997</v>
      </c>
      <c r="T145">
        <f t="shared" ca="1" si="7"/>
        <v>26.315789473684188</v>
      </c>
    </row>
    <row r="146" spans="14:20" x14ac:dyDescent="0.3">
      <c r="N146">
        <v>142</v>
      </c>
      <c r="O146">
        <v>58</v>
      </c>
      <c r="P146">
        <v>2</v>
      </c>
      <c r="Q146">
        <f ca="1">VLOOKUP($P146&amp;"_"&amp;$O146,'rank samples'!$Q$3:$W$1539,7,FALSE)</f>
        <v>8461.23</v>
      </c>
      <c r="R146">
        <f ca="1">VLOOKUP($P146&amp;"_"&amp;$O146,'rank samples'!$Q$3:$W$1539,6,FALSE)/100</f>
        <v>0</v>
      </c>
      <c r="S146">
        <f ca="1">1 - SUM(OFFSET($R$4,VLOOKUP(P146,$W$4:$Y$23,2,FALSE),0):OFFSET($R$4,N146,0))/$R$2</f>
        <v>0.96199999999999997</v>
      </c>
      <c r="T146">
        <f t="shared" ca="1" si="7"/>
        <v>26.315789473684188</v>
      </c>
    </row>
    <row r="147" spans="14:20" x14ac:dyDescent="0.3">
      <c r="N147">
        <v>143</v>
      </c>
      <c r="O147">
        <v>59</v>
      </c>
      <c r="P147">
        <v>2</v>
      </c>
      <c r="Q147">
        <f ca="1">VLOOKUP($P147&amp;"_"&amp;$O147,'rank samples'!$Q$3:$W$1539,7,FALSE)</f>
        <v>8411.9500000000007</v>
      </c>
      <c r="R147">
        <f ca="1">VLOOKUP($P147&amp;"_"&amp;$O147,'rank samples'!$Q$3:$W$1539,6,FALSE)/100</f>
        <v>0</v>
      </c>
      <c r="S147">
        <f ca="1">1 - SUM(OFFSET($R$4,VLOOKUP(P147,$W$4:$Y$23,2,FALSE),0):OFFSET($R$4,N147,0))/$R$2</f>
        <v>0.96199999999999997</v>
      </c>
      <c r="T147">
        <f t="shared" ca="1" si="7"/>
        <v>26.315789473684188</v>
      </c>
    </row>
    <row r="148" spans="14:20" x14ac:dyDescent="0.3">
      <c r="N148">
        <v>144</v>
      </c>
      <c r="O148">
        <v>60</v>
      </c>
      <c r="P148">
        <v>2</v>
      </c>
      <c r="Q148">
        <f ca="1">VLOOKUP($P148&amp;"_"&amp;$O148,'rank samples'!$Q$3:$W$1539,7,FALSE)</f>
        <v>8335.36</v>
      </c>
      <c r="R148">
        <f ca="1">VLOOKUP($P148&amp;"_"&amp;$O148,'rank samples'!$Q$3:$W$1539,6,FALSE)/100</f>
        <v>0</v>
      </c>
      <c r="S148">
        <f ca="1">1 - SUM(OFFSET($R$4,VLOOKUP(P148,$W$4:$Y$23,2,FALSE),0):OFFSET($R$4,N148,0))/$R$2</f>
        <v>0.96199999999999997</v>
      </c>
      <c r="T148">
        <f t="shared" ca="1" si="7"/>
        <v>26.315789473684188</v>
      </c>
    </row>
    <row r="149" spans="14:20" x14ac:dyDescent="0.3">
      <c r="N149">
        <v>145</v>
      </c>
      <c r="O149">
        <v>61</v>
      </c>
      <c r="P149">
        <v>2</v>
      </c>
      <c r="Q149">
        <f ca="1">VLOOKUP($P149&amp;"_"&amp;$O149,'rank samples'!$Q$3:$W$1539,7,FALSE)</f>
        <v>7968.97</v>
      </c>
      <c r="R149">
        <f ca="1">VLOOKUP($P149&amp;"_"&amp;$O149,'rank samples'!$Q$3:$W$1539,6,FALSE)/100</f>
        <v>2E-3</v>
      </c>
      <c r="S149">
        <f ca="1">1 - SUM(OFFSET($R$4,VLOOKUP(P149,$W$4:$Y$23,2,FALSE),0):OFFSET($R$4,N149,0))/$R$2</f>
        <v>0.96</v>
      </c>
      <c r="T149">
        <f t="shared" ca="1" si="7"/>
        <v>24.999999999999979</v>
      </c>
    </row>
    <row r="150" spans="14:20" x14ac:dyDescent="0.3">
      <c r="N150">
        <v>146</v>
      </c>
      <c r="O150">
        <v>62</v>
      </c>
      <c r="P150">
        <v>2</v>
      </c>
      <c r="Q150">
        <f ca="1">VLOOKUP($P150&amp;"_"&amp;$O150,'rank samples'!$Q$3:$W$1539,7,FALSE)</f>
        <v>7548.17</v>
      </c>
      <c r="R150">
        <f ca="1">VLOOKUP($P150&amp;"_"&amp;$O150,'rank samples'!$Q$3:$W$1539,6,FALSE)/100</f>
        <v>0</v>
      </c>
      <c r="S150">
        <f ca="1">1 - SUM(OFFSET($R$4,VLOOKUP(P150,$W$4:$Y$23,2,FALSE),0):OFFSET($R$4,N150,0))/$R$2</f>
        <v>0.96</v>
      </c>
      <c r="T150">
        <f t="shared" ca="1" si="7"/>
        <v>24.999999999999979</v>
      </c>
    </row>
    <row r="151" spans="14:20" x14ac:dyDescent="0.3">
      <c r="N151">
        <v>147</v>
      </c>
      <c r="O151">
        <v>63</v>
      </c>
      <c r="P151">
        <v>2</v>
      </c>
      <c r="Q151">
        <f ca="1">VLOOKUP($P151&amp;"_"&amp;$O151,'rank samples'!$Q$3:$W$1539,7,FALSE)</f>
        <v>7373</v>
      </c>
      <c r="R151">
        <f ca="1">VLOOKUP($P151&amp;"_"&amp;$O151,'rank samples'!$Q$3:$W$1539,6,FALSE)/100</f>
        <v>2E-3</v>
      </c>
      <c r="S151">
        <f ca="1">1 - SUM(OFFSET($R$4,VLOOKUP(P151,$W$4:$Y$23,2,FALSE),0):OFFSET($R$4,N151,0))/$R$2</f>
        <v>0.95799999999999996</v>
      </c>
      <c r="T151">
        <f t="shared" ca="1" si="7"/>
        <v>23.809523809523789</v>
      </c>
    </row>
    <row r="152" spans="14:20" x14ac:dyDescent="0.3">
      <c r="N152">
        <v>148</v>
      </c>
      <c r="O152">
        <v>64</v>
      </c>
      <c r="P152">
        <v>2</v>
      </c>
      <c r="Q152">
        <f ca="1">VLOOKUP($P152&amp;"_"&amp;$O152,'rank samples'!$Q$3:$W$1539,7,FALSE)</f>
        <v>7303.16</v>
      </c>
      <c r="R152">
        <f ca="1">VLOOKUP($P152&amp;"_"&amp;$O152,'rank samples'!$Q$3:$W$1539,6,FALSE)/100</f>
        <v>0</v>
      </c>
      <c r="S152">
        <f ca="1">1 - SUM(OFFSET($R$4,VLOOKUP(P152,$W$4:$Y$23,2,FALSE),0):OFFSET($R$4,N152,0))/$R$2</f>
        <v>0.95799999999999996</v>
      </c>
      <c r="T152">
        <f t="shared" ca="1" si="7"/>
        <v>23.809523809523789</v>
      </c>
    </row>
    <row r="153" spans="14:20" x14ac:dyDescent="0.3">
      <c r="N153">
        <v>149</v>
      </c>
      <c r="O153">
        <v>65</v>
      </c>
      <c r="P153">
        <v>2</v>
      </c>
      <c r="Q153">
        <f ca="1">VLOOKUP($P153&amp;"_"&amp;$O153,'rank samples'!$Q$3:$W$1539,7,FALSE)</f>
        <v>7111.19</v>
      </c>
      <c r="R153">
        <f ca="1">VLOOKUP($P153&amp;"_"&amp;$O153,'rank samples'!$Q$3:$W$1539,6,FALSE)/100</f>
        <v>0</v>
      </c>
      <c r="S153">
        <f ca="1">1 - SUM(OFFSET($R$4,VLOOKUP(P153,$W$4:$Y$23,2,FALSE),0):OFFSET($R$4,N153,0))/$R$2</f>
        <v>0.95799999999999996</v>
      </c>
      <c r="T153">
        <f t="shared" ca="1" si="7"/>
        <v>23.809523809523789</v>
      </c>
    </row>
    <row r="154" spans="14:20" x14ac:dyDescent="0.3">
      <c r="N154">
        <v>150</v>
      </c>
      <c r="O154">
        <v>66</v>
      </c>
      <c r="P154">
        <v>2</v>
      </c>
      <c r="Q154">
        <f ca="1">VLOOKUP($P154&amp;"_"&amp;$O154,'rank samples'!$Q$3:$W$1539,7,FALSE)</f>
        <v>6830.36</v>
      </c>
      <c r="R154">
        <f ca="1">VLOOKUP($P154&amp;"_"&amp;$O154,'rank samples'!$Q$3:$W$1539,6,FALSE)/100</f>
        <v>2E-3</v>
      </c>
      <c r="S154">
        <f ca="1">1 - SUM(OFFSET($R$4,VLOOKUP(P154,$W$4:$Y$23,2,FALSE),0):OFFSET($R$4,N154,0))/$R$2</f>
        <v>0.95599999999999996</v>
      </c>
      <c r="T154">
        <f t="shared" ca="1" si="7"/>
        <v>22.727272727272705</v>
      </c>
    </row>
    <row r="155" spans="14:20" x14ac:dyDescent="0.3">
      <c r="N155">
        <v>151</v>
      </c>
      <c r="O155">
        <v>67</v>
      </c>
      <c r="P155">
        <v>2</v>
      </c>
      <c r="Q155">
        <f ca="1">VLOOKUP($P155&amp;"_"&amp;$O155,'rank samples'!$Q$3:$W$1539,7,FALSE)</f>
        <v>6816.06</v>
      </c>
      <c r="R155">
        <f ca="1">VLOOKUP($P155&amp;"_"&amp;$O155,'rank samples'!$Q$3:$W$1539,6,FALSE)/100</f>
        <v>0</v>
      </c>
      <c r="S155">
        <f ca="1">1 - SUM(OFFSET($R$4,VLOOKUP(P155,$W$4:$Y$23,2,FALSE),0):OFFSET($R$4,N155,0))/$R$2</f>
        <v>0.95599999999999996</v>
      </c>
      <c r="T155">
        <f t="shared" ca="1" si="7"/>
        <v>22.727272727272705</v>
      </c>
    </row>
    <row r="156" spans="14:20" x14ac:dyDescent="0.3">
      <c r="N156">
        <v>152</v>
      </c>
      <c r="O156">
        <v>68</v>
      </c>
      <c r="P156">
        <v>2</v>
      </c>
      <c r="Q156">
        <f ca="1">VLOOKUP($P156&amp;"_"&amp;$O156,'rank samples'!$Q$3:$W$1539,7,FALSE)</f>
        <v>6314.62</v>
      </c>
      <c r="R156">
        <f ca="1">VLOOKUP($P156&amp;"_"&amp;$O156,'rank samples'!$Q$3:$W$1539,6,FALSE)/100</f>
        <v>2E-3</v>
      </c>
      <c r="S156">
        <f ca="1">1 - SUM(OFFSET($R$4,VLOOKUP(P156,$W$4:$Y$23,2,FALSE),0):OFFSET($R$4,N156,0))/$R$2</f>
        <v>0.95399999999999996</v>
      </c>
      <c r="T156">
        <f t="shared" ca="1" si="7"/>
        <v>21.739130434782588</v>
      </c>
    </row>
    <row r="157" spans="14:20" x14ac:dyDescent="0.3">
      <c r="N157">
        <v>153</v>
      </c>
      <c r="O157">
        <v>69</v>
      </c>
      <c r="P157">
        <v>2</v>
      </c>
      <c r="Q157">
        <f ca="1">VLOOKUP($P157&amp;"_"&amp;$O157,'rank samples'!$Q$3:$W$1539,7,FALSE)</f>
        <v>5955.31</v>
      </c>
      <c r="R157">
        <f ca="1">VLOOKUP($P157&amp;"_"&amp;$O157,'rank samples'!$Q$3:$W$1539,6,FALSE)/100</f>
        <v>0</v>
      </c>
      <c r="S157">
        <f ca="1">1 - SUM(OFFSET($R$4,VLOOKUP(P157,$W$4:$Y$23,2,FALSE),0):OFFSET($R$4,N157,0))/$R$2</f>
        <v>0.95399999999999996</v>
      </c>
      <c r="T157">
        <f t="shared" ca="1" si="7"/>
        <v>21.739130434782588</v>
      </c>
    </row>
    <row r="158" spans="14:20" x14ac:dyDescent="0.3">
      <c r="N158">
        <v>154</v>
      </c>
      <c r="O158">
        <v>70</v>
      </c>
      <c r="P158">
        <v>2</v>
      </c>
      <c r="Q158">
        <f ca="1">VLOOKUP($P158&amp;"_"&amp;$O158,'rank samples'!$Q$3:$W$1539,7,FALSE)</f>
        <v>5449.05</v>
      </c>
      <c r="R158">
        <f ca="1">VLOOKUP($P158&amp;"_"&amp;$O158,'rank samples'!$Q$3:$W$1539,6,FALSE)/100</f>
        <v>2E-3</v>
      </c>
      <c r="S158">
        <f ca="1">1 - SUM(OFFSET($R$4,VLOOKUP(P158,$W$4:$Y$23,2,FALSE),0):OFFSET($R$4,N158,0))/$R$2</f>
        <v>0.95199999999999996</v>
      </c>
      <c r="T158">
        <f t="shared" ca="1" si="7"/>
        <v>20.833333333333314</v>
      </c>
    </row>
    <row r="159" spans="14:20" x14ac:dyDescent="0.3">
      <c r="N159">
        <v>155</v>
      </c>
      <c r="O159">
        <v>71</v>
      </c>
      <c r="P159">
        <v>2</v>
      </c>
      <c r="Q159">
        <f ca="1">VLOOKUP($P159&amp;"_"&amp;$O159,'rank samples'!$Q$3:$W$1539,7,FALSE)</f>
        <v>4814.55</v>
      </c>
      <c r="R159">
        <f ca="1">VLOOKUP($P159&amp;"_"&amp;$O159,'rank samples'!$Q$3:$W$1539,6,FALSE)/100</f>
        <v>2E-3</v>
      </c>
      <c r="S159">
        <f ca="1">1 - SUM(OFFSET($R$4,VLOOKUP(P159,$W$4:$Y$23,2,FALSE),0):OFFSET($R$4,N159,0))/$R$2</f>
        <v>0.95</v>
      </c>
      <c r="T159">
        <f t="shared" ca="1" si="7"/>
        <v>19.999999999999982</v>
      </c>
    </row>
    <row r="160" spans="14:20" x14ac:dyDescent="0.3">
      <c r="N160">
        <v>156</v>
      </c>
      <c r="O160">
        <v>72</v>
      </c>
      <c r="P160">
        <v>2</v>
      </c>
      <c r="Q160">
        <f ca="1">VLOOKUP($P160&amp;"_"&amp;$O160,'rank samples'!$Q$3:$W$1539,7,FALSE)</f>
        <v>4763.88</v>
      </c>
      <c r="R160">
        <f ca="1">VLOOKUP($P160&amp;"_"&amp;$O160,'rank samples'!$Q$3:$W$1539,6,FALSE)/100</f>
        <v>0</v>
      </c>
      <c r="S160">
        <f ca="1">1 - SUM(OFFSET($R$4,VLOOKUP(P160,$W$4:$Y$23,2,FALSE),0):OFFSET($R$4,N160,0))/$R$2</f>
        <v>0.95</v>
      </c>
      <c r="T160">
        <f t="shared" ca="1" si="7"/>
        <v>19.999999999999982</v>
      </c>
    </row>
    <row r="161" spans="14:20" x14ac:dyDescent="0.3">
      <c r="N161">
        <v>157</v>
      </c>
      <c r="O161">
        <v>73</v>
      </c>
      <c r="P161">
        <v>2</v>
      </c>
      <c r="Q161">
        <f ca="1">VLOOKUP($P161&amp;"_"&amp;$O161,'rank samples'!$Q$3:$W$1539,7,FALSE)</f>
        <v>4301.57</v>
      </c>
      <c r="R161">
        <f ca="1">VLOOKUP($P161&amp;"_"&amp;$O161,'rank samples'!$Q$3:$W$1539,6,FALSE)/100</f>
        <v>2E-3</v>
      </c>
      <c r="S161">
        <f ca="1">1 - SUM(OFFSET($R$4,VLOOKUP(P161,$W$4:$Y$23,2,FALSE),0):OFFSET($R$4,N161,0))/$R$2</f>
        <v>0.94799999999999995</v>
      </c>
      <c r="T161">
        <f t="shared" ca="1" si="7"/>
        <v>19.230769230769212</v>
      </c>
    </row>
    <row r="162" spans="14:20" x14ac:dyDescent="0.3">
      <c r="N162">
        <v>158</v>
      </c>
      <c r="O162">
        <v>74</v>
      </c>
      <c r="P162">
        <v>2</v>
      </c>
      <c r="Q162">
        <f ca="1">VLOOKUP($P162&amp;"_"&amp;$O162,'rank samples'!$Q$3:$W$1539,7,FALSE)</f>
        <v>3567.75</v>
      </c>
      <c r="R162">
        <f ca="1">VLOOKUP($P162&amp;"_"&amp;$O162,'rank samples'!$Q$3:$W$1539,6,FALSE)/100</f>
        <v>2E-3</v>
      </c>
      <c r="S162">
        <f ca="1">1 - SUM(OFFSET($R$4,VLOOKUP(P162,$W$4:$Y$23,2,FALSE),0):OFFSET($R$4,N162,0))/$R$2</f>
        <v>0.94599999999999995</v>
      </c>
      <c r="T162">
        <f t="shared" ca="1" si="7"/>
        <v>18.518518518518501</v>
      </c>
    </row>
    <row r="163" spans="14:20" x14ac:dyDescent="0.3">
      <c r="N163">
        <v>159</v>
      </c>
      <c r="O163">
        <v>75</v>
      </c>
      <c r="P163">
        <v>2</v>
      </c>
      <c r="Q163">
        <f ca="1">VLOOKUP($P163&amp;"_"&amp;$O163,'rank samples'!$Q$3:$W$1539,7,FALSE)</f>
        <v>3179.69</v>
      </c>
      <c r="R163">
        <f ca="1">VLOOKUP($P163&amp;"_"&amp;$O163,'rank samples'!$Q$3:$W$1539,6,FALSE)/100</f>
        <v>2E-3</v>
      </c>
      <c r="S163">
        <f ca="1">1 - SUM(OFFSET($R$4,VLOOKUP(P163,$W$4:$Y$23,2,FALSE),0):OFFSET($R$4,N163,0))/$R$2</f>
        <v>0.94399999999999995</v>
      </c>
      <c r="T163">
        <f t="shared" ca="1" si="7"/>
        <v>17.85714285714284</v>
      </c>
    </row>
    <row r="164" spans="14:20" x14ac:dyDescent="0.3">
      <c r="N164">
        <v>160</v>
      </c>
      <c r="O164">
        <v>76</v>
      </c>
      <c r="P164">
        <v>2</v>
      </c>
      <c r="Q164">
        <f ca="1">VLOOKUP($P164&amp;"_"&amp;$O164,'rank samples'!$Q$3:$W$1539,7,FALSE)</f>
        <v>2132.83</v>
      </c>
      <c r="R164">
        <f ca="1">VLOOKUP($P164&amp;"_"&amp;$O164,'rank samples'!$Q$3:$W$1539,6,FALSE)/100</f>
        <v>2E-3</v>
      </c>
      <c r="S164">
        <f ca="1">1 - SUM(OFFSET($R$4,VLOOKUP(P164,$W$4:$Y$23,2,FALSE),0):OFFSET($R$4,N164,0))/$R$2</f>
        <v>0.94199999999999995</v>
      </c>
      <c r="T164">
        <f t="shared" ca="1" si="7"/>
        <v>17.241379310344811</v>
      </c>
    </row>
    <row r="165" spans="14:20" x14ac:dyDescent="0.3">
      <c r="N165">
        <v>161</v>
      </c>
      <c r="O165">
        <v>77</v>
      </c>
      <c r="P165">
        <v>2</v>
      </c>
      <c r="Q165">
        <f ca="1">VLOOKUP($P165&amp;"_"&amp;$O165,'rank samples'!$Q$3:$W$1539,7,FALSE)</f>
        <v>1721.01</v>
      </c>
      <c r="R165">
        <f ca="1">VLOOKUP($P165&amp;"_"&amp;$O165,'rank samples'!$Q$3:$W$1539,6,FALSE)/100</f>
        <v>0</v>
      </c>
      <c r="S165">
        <f ca="1">1 - SUM(OFFSET($R$4,VLOOKUP(P165,$W$4:$Y$23,2,FALSE),0):OFFSET($R$4,N165,0))/$R$2</f>
        <v>0.94199999999999995</v>
      </c>
      <c r="T165">
        <f t="shared" ca="1" si="7"/>
        <v>17.241379310344811</v>
      </c>
    </row>
    <row r="166" spans="14:20" x14ac:dyDescent="0.3">
      <c r="N166">
        <v>162</v>
      </c>
      <c r="O166">
        <v>78</v>
      </c>
      <c r="P166">
        <v>2</v>
      </c>
      <c r="Q166">
        <f ca="1">VLOOKUP($P166&amp;"_"&amp;$O166,'rank samples'!$Q$3:$W$1539,7,FALSE)</f>
        <v>1247.5</v>
      </c>
      <c r="R166">
        <f ca="1">VLOOKUP($P166&amp;"_"&amp;$O166,'rank samples'!$Q$3:$W$1539,6,FALSE)/100</f>
        <v>0</v>
      </c>
      <c r="S166">
        <f ca="1">1 - SUM(OFFSET($R$4,VLOOKUP(P166,$W$4:$Y$23,2,FALSE),0):OFFSET($R$4,N166,0))/$R$2</f>
        <v>0.94199999999999995</v>
      </c>
      <c r="T166">
        <f t="shared" ca="1" si="7"/>
        <v>17.241379310344811</v>
      </c>
    </row>
    <row r="167" spans="14:20" x14ac:dyDescent="0.3">
      <c r="N167">
        <v>163</v>
      </c>
      <c r="O167">
        <v>79</v>
      </c>
      <c r="P167">
        <v>2</v>
      </c>
      <c r="Q167">
        <f ca="1">VLOOKUP($P167&amp;"_"&amp;$O167,'rank samples'!$Q$3:$W$1539,7,FALSE)</f>
        <v>1087.6500000000001</v>
      </c>
      <c r="R167">
        <f ca="1">VLOOKUP($P167&amp;"_"&amp;$O167,'rank samples'!$Q$3:$W$1539,6,FALSE)/100</f>
        <v>0</v>
      </c>
      <c r="S167">
        <f ca="1">1 - SUM(OFFSET($R$4,VLOOKUP(P167,$W$4:$Y$23,2,FALSE),0):OFFSET($R$4,N167,0))/$R$2</f>
        <v>0.94199999999999995</v>
      </c>
      <c r="T167">
        <f t="shared" ca="1" si="7"/>
        <v>17.241379310344811</v>
      </c>
    </row>
    <row r="168" spans="14:20" x14ac:dyDescent="0.3">
      <c r="N168">
        <v>164</v>
      </c>
      <c r="O168">
        <v>80</v>
      </c>
      <c r="P168">
        <v>2</v>
      </c>
      <c r="Q168">
        <f ca="1">VLOOKUP($P168&amp;"_"&amp;$O168,'rank samples'!$Q$3:$W$1539,7,FALSE)</f>
        <v>665.8</v>
      </c>
      <c r="R168">
        <f ca="1">VLOOKUP($P168&amp;"_"&amp;$O168,'rank samples'!$Q$3:$W$1539,6,FALSE)/100</f>
        <v>0</v>
      </c>
      <c r="S168">
        <f ca="1">1 - SUM(OFFSET($R$4,VLOOKUP(P168,$W$4:$Y$23,2,FALSE),0):OFFSET($R$4,N168,0))/$R$2</f>
        <v>0.94199999999999995</v>
      </c>
      <c r="T168">
        <f t="shared" ca="1" si="7"/>
        <v>17.241379310344811</v>
      </c>
    </row>
    <row r="169" spans="14:20" x14ac:dyDescent="0.3">
      <c r="N169">
        <v>165</v>
      </c>
      <c r="O169">
        <v>81</v>
      </c>
      <c r="P169">
        <v>2</v>
      </c>
      <c r="Q169">
        <f ca="1">VLOOKUP($P169&amp;"_"&amp;$O169,'rank samples'!$Q$3:$W$1539,7,FALSE)</f>
        <v>370.3</v>
      </c>
      <c r="R169">
        <f ca="1">VLOOKUP($P169&amp;"_"&amp;$O169,'rank samples'!$Q$3:$W$1539,6,FALSE)/100</f>
        <v>0</v>
      </c>
      <c r="S169">
        <f ca="1">1 - SUM(OFFSET($R$4,VLOOKUP(P169,$W$4:$Y$23,2,FALSE),0):OFFSET($R$4,N169,0))/$R$2</f>
        <v>0.94199999999999995</v>
      </c>
      <c r="T169">
        <f t="shared" ca="1" si="7"/>
        <v>17.241379310344811</v>
      </c>
    </row>
    <row r="170" spans="14:20" x14ac:dyDescent="0.3">
      <c r="N170">
        <v>166</v>
      </c>
      <c r="O170">
        <v>82</v>
      </c>
      <c r="P170">
        <v>2</v>
      </c>
      <c r="Q170">
        <f ca="1">VLOOKUP($P170&amp;"_"&amp;$O170,'rank samples'!$Q$3:$W$1539,7,FALSE)</f>
        <v>304.83</v>
      </c>
      <c r="R170">
        <f ca="1">VLOOKUP($P170&amp;"_"&amp;$O170,'rank samples'!$Q$3:$W$1539,6,FALSE)/100</f>
        <v>0</v>
      </c>
      <c r="S170">
        <f ca="1">1 - SUM(OFFSET($R$4,VLOOKUP(P170,$W$4:$Y$23,2,FALSE),0):OFFSET($R$4,N170,0))/$R$2</f>
        <v>0.94199999999999995</v>
      </c>
      <c r="T170">
        <f t="shared" ca="1" si="7"/>
        <v>17.241379310344811</v>
      </c>
    </row>
    <row r="171" spans="14:20" x14ac:dyDescent="0.3">
      <c r="N171">
        <v>167</v>
      </c>
      <c r="O171">
        <v>83</v>
      </c>
      <c r="P171">
        <v>2</v>
      </c>
      <c r="Q171">
        <f ca="1">VLOOKUP($P171&amp;"_"&amp;$O171,'rank samples'!$Q$3:$W$1539,7,FALSE)</f>
        <v>295.11</v>
      </c>
      <c r="R171">
        <f ca="1">VLOOKUP($P171&amp;"_"&amp;$O171,'rank samples'!$Q$3:$W$1539,6,FALSE)/100</f>
        <v>0</v>
      </c>
      <c r="S171">
        <f ca="1">1 - SUM(OFFSET($R$4,VLOOKUP(P171,$W$4:$Y$23,2,FALSE),0):OFFSET($R$4,N171,0))/$R$2</f>
        <v>0.94199999999999995</v>
      </c>
      <c r="T171">
        <f t="shared" ca="1" si="7"/>
        <v>17.241379310344811</v>
      </c>
    </row>
    <row r="172" spans="14:20" x14ac:dyDescent="0.3">
      <c r="N172">
        <v>168</v>
      </c>
      <c r="O172">
        <v>84</v>
      </c>
      <c r="P172">
        <v>2</v>
      </c>
      <c r="Q172">
        <f ca="1">VLOOKUP($P172&amp;"_"&amp;$O172,'rank samples'!$Q$3:$W$1539,7,FALSE)</f>
        <v>240.78</v>
      </c>
      <c r="R172">
        <f ca="1">VLOOKUP($P172&amp;"_"&amp;$O172,'rank samples'!$Q$3:$W$1539,6,FALSE)/100</f>
        <v>0</v>
      </c>
      <c r="S172">
        <f ca="1">1 - SUM(OFFSET($R$4,VLOOKUP(P172,$W$4:$Y$23,2,FALSE),0):OFFSET($R$4,N172,0))/$R$2</f>
        <v>0.94199999999999995</v>
      </c>
      <c r="T172">
        <f t="shared" ca="1" si="7"/>
        <v>17.241379310344811</v>
      </c>
    </row>
    <row r="173" spans="14:20" x14ac:dyDescent="0.3">
      <c r="N173">
        <v>169</v>
      </c>
      <c r="O173">
        <v>85</v>
      </c>
      <c r="P173">
        <v>2</v>
      </c>
      <c r="Q173">
        <f ca="1">VLOOKUP($P173&amp;"_"&amp;$O173,'rank samples'!$Q$3:$W$1539,7,FALSE)</f>
        <v>194.06</v>
      </c>
      <c r="R173">
        <f ca="1">VLOOKUP($P173&amp;"_"&amp;$O173,'rank samples'!$Q$3:$W$1539,6,FALSE)/100</f>
        <v>2E-3</v>
      </c>
      <c r="S173">
        <f ca="1">1 - SUM(OFFSET($R$4,VLOOKUP(P173,$W$4:$Y$23,2,FALSE),0):OFFSET($R$4,N173,0))/$R$2</f>
        <v>0.94</v>
      </c>
      <c r="T173">
        <f t="shared" ca="1" si="7"/>
        <v>16.66666666666665</v>
      </c>
    </row>
    <row r="174" spans="14:20" x14ac:dyDescent="0.3">
      <c r="N174">
        <v>170</v>
      </c>
      <c r="O174">
        <v>86</v>
      </c>
      <c r="P174">
        <v>2</v>
      </c>
      <c r="Q174">
        <f ca="1">VLOOKUP($P174&amp;"_"&amp;$O174,'rank samples'!$Q$3:$W$1539,7,FALSE)</f>
        <v>183.86</v>
      </c>
      <c r="R174">
        <f ca="1">VLOOKUP($P174&amp;"_"&amp;$O174,'rank samples'!$Q$3:$W$1539,6,FALSE)/100</f>
        <v>0</v>
      </c>
      <c r="S174">
        <f ca="1">1 - SUM(OFFSET($R$4,VLOOKUP(P174,$W$4:$Y$23,2,FALSE),0):OFFSET($R$4,N174,0))/$R$2</f>
        <v>0.94</v>
      </c>
      <c r="T174">
        <f t="shared" ca="1" si="7"/>
        <v>16.66666666666665</v>
      </c>
    </row>
    <row r="175" spans="14:20" x14ac:dyDescent="0.3">
      <c r="N175">
        <v>171</v>
      </c>
      <c r="O175">
        <v>87</v>
      </c>
      <c r="P175">
        <v>2</v>
      </c>
      <c r="Q175">
        <f ca="1">VLOOKUP($P175&amp;"_"&amp;$O175,'rank samples'!$Q$3:$W$1539,7,FALSE)</f>
        <v>43.1</v>
      </c>
      <c r="R175">
        <f ca="1">VLOOKUP($P175&amp;"_"&amp;$O175,'rank samples'!$Q$3:$W$1539,6,FALSE)/100</f>
        <v>0</v>
      </c>
      <c r="S175">
        <f ca="1">1 - SUM(OFFSET($R$4,VLOOKUP(P175,$W$4:$Y$23,2,FALSE),0):OFFSET($R$4,N175,0))/$R$2</f>
        <v>0.94</v>
      </c>
      <c r="T175">
        <f t="shared" ca="1" si="7"/>
        <v>16.66666666666665</v>
      </c>
    </row>
    <row r="176" spans="14:20" x14ac:dyDescent="0.3">
      <c r="N176">
        <v>172</v>
      </c>
      <c r="O176">
        <v>88</v>
      </c>
      <c r="P176">
        <v>2</v>
      </c>
      <c r="Q176">
        <f ca="1">VLOOKUP($P176&amp;"_"&amp;$O176,'rank samples'!$Q$3:$W$1539,7,FALSE)</f>
        <v>23.94</v>
      </c>
      <c r="R176">
        <f ca="1">VLOOKUP($P176&amp;"_"&amp;$O176,'rank samples'!$Q$3:$W$1539,6,FALSE)/100</f>
        <v>2E-3</v>
      </c>
      <c r="S176">
        <f ca="1">1 - SUM(OFFSET($R$4,VLOOKUP(P176,$W$4:$Y$23,2,FALSE),0):OFFSET($R$4,N176,0))/$R$2</f>
        <v>0.93799999999999994</v>
      </c>
      <c r="T176">
        <f t="shared" ca="1" si="7"/>
        <v>16.129032258064502</v>
      </c>
    </row>
    <row r="177" spans="14:20" x14ac:dyDescent="0.3">
      <c r="N177">
        <v>173</v>
      </c>
      <c r="O177">
        <v>89</v>
      </c>
      <c r="P177">
        <v>2</v>
      </c>
      <c r="Q177">
        <f ca="1">VLOOKUP($P177&amp;"_"&amp;$O177,'rank samples'!$Q$3:$W$1539,7,FALSE)</f>
        <v>14.77</v>
      </c>
      <c r="R177">
        <f ca="1">VLOOKUP($P177&amp;"_"&amp;$O177,'rank samples'!$Q$3:$W$1539,6,FALSE)/100</f>
        <v>2E-3</v>
      </c>
      <c r="S177">
        <f ca="1">1 - SUM(OFFSET($R$4,VLOOKUP(P177,$W$4:$Y$23,2,FALSE),0):OFFSET($R$4,N177,0))/$R$2</f>
        <v>0.93599999999999994</v>
      </c>
      <c r="T177">
        <f t="shared" ca="1" si="7"/>
        <v>15.624999999999986</v>
      </c>
    </row>
    <row r="178" spans="14:20" x14ac:dyDescent="0.3">
      <c r="N178">
        <v>174</v>
      </c>
      <c r="O178">
        <v>1</v>
      </c>
      <c r="P178">
        <v>3</v>
      </c>
      <c r="Q178">
        <f ca="1">VLOOKUP($P178&amp;"_"&amp;$O178,'rank samples'!$Q$3:$W$1539,7,FALSE)</f>
        <v>116563.4</v>
      </c>
      <c r="R178">
        <f ca="1">VLOOKUP($P178&amp;"_"&amp;$O178,'rank samples'!$Q$3:$W$1539,6,FALSE)/100</f>
        <v>0</v>
      </c>
      <c r="S178">
        <f ca="1">1 - SUM(OFFSET($R$4,VLOOKUP(P178,$W$4:$Y$23,2,FALSE),0):OFFSET($R$4,N178,0))/$R$2</f>
        <v>1</v>
      </c>
      <c r="T178" t="e">
        <f t="shared" ca="1" si="7"/>
        <v>#DIV/0!</v>
      </c>
    </row>
    <row r="179" spans="14:20" x14ac:dyDescent="0.3">
      <c r="N179">
        <v>175</v>
      </c>
      <c r="O179">
        <v>2</v>
      </c>
      <c r="P179">
        <v>3</v>
      </c>
      <c r="Q179">
        <f ca="1">VLOOKUP($P179&amp;"_"&amp;$O179,'rank samples'!$Q$3:$W$1539,7,FALSE)</f>
        <v>111137.43</v>
      </c>
      <c r="R179">
        <f ca="1">VLOOKUP($P179&amp;"_"&amp;$O179,'rank samples'!$Q$3:$W$1539,6,FALSE)/100</f>
        <v>0</v>
      </c>
      <c r="S179">
        <f ca="1">1 - SUM(OFFSET($R$4,VLOOKUP(P179,$W$4:$Y$23,2,FALSE),0):OFFSET($R$4,N179,0))/$R$2</f>
        <v>1</v>
      </c>
      <c r="T179" t="e">
        <f t="shared" ca="1" si="7"/>
        <v>#DIV/0!</v>
      </c>
    </row>
    <row r="180" spans="14:20" x14ac:dyDescent="0.3">
      <c r="N180">
        <v>176</v>
      </c>
      <c r="O180">
        <v>3</v>
      </c>
      <c r="P180">
        <v>3</v>
      </c>
      <c r="Q180">
        <f ca="1">VLOOKUP($P180&amp;"_"&amp;$O180,'rank samples'!$Q$3:$W$1539,7,FALSE)</f>
        <v>108552.66</v>
      </c>
      <c r="R180">
        <f ca="1">VLOOKUP($P180&amp;"_"&amp;$O180,'rank samples'!$Q$3:$W$1539,6,FALSE)/100</f>
        <v>0</v>
      </c>
      <c r="S180">
        <f ca="1">1 - SUM(OFFSET($R$4,VLOOKUP(P180,$W$4:$Y$23,2,FALSE),0):OFFSET($R$4,N180,0))/$R$2</f>
        <v>1</v>
      </c>
      <c r="T180" t="e">
        <f t="shared" ca="1" si="7"/>
        <v>#DIV/0!</v>
      </c>
    </row>
    <row r="181" spans="14:20" x14ac:dyDescent="0.3">
      <c r="N181">
        <v>177</v>
      </c>
      <c r="O181">
        <v>4</v>
      </c>
      <c r="P181">
        <v>3</v>
      </c>
      <c r="Q181">
        <f ca="1">VLOOKUP($P181&amp;"_"&amp;$O181,'rank samples'!$Q$3:$W$1539,7,FALSE)</f>
        <v>90385.790000000008</v>
      </c>
      <c r="R181">
        <f ca="1">VLOOKUP($P181&amp;"_"&amp;$O181,'rank samples'!$Q$3:$W$1539,6,FALSE)/100</f>
        <v>2E-3</v>
      </c>
      <c r="S181">
        <f ca="1">1 - SUM(OFFSET($R$4,VLOOKUP(P181,$W$4:$Y$23,2,FALSE),0):OFFSET($R$4,N181,0))/$R$2</f>
        <v>0.998</v>
      </c>
      <c r="T181">
        <f t="shared" ca="1" si="7"/>
        <v>499.99999999999955</v>
      </c>
    </row>
    <row r="182" spans="14:20" x14ac:dyDescent="0.3">
      <c r="N182">
        <v>178</v>
      </c>
      <c r="O182">
        <v>5</v>
      </c>
      <c r="P182">
        <v>3</v>
      </c>
      <c r="Q182">
        <f ca="1">VLOOKUP($P182&amp;"_"&amp;$O182,'rank samples'!$Q$3:$W$1539,7,FALSE)</f>
        <v>82036.08</v>
      </c>
      <c r="R182">
        <f ca="1">VLOOKUP($P182&amp;"_"&amp;$O182,'rank samples'!$Q$3:$W$1539,6,FALSE)/100</f>
        <v>0</v>
      </c>
      <c r="S182">
        <f ca="1">1 - SUM(OFFSET($R$4,VLOOKUP(P182,$W$4:$Y$23,2,FALSE),0):OFFSET($R$4,N182,0))/$R$2</f>
        <v>0.998</v>
      </c>
      <c r="T182">
        <f t="shared" ca="1" si="7"/>
        <v>499.99999999999955</v>
      </c>
    </row>
    <row r="183" spans="14:20" x14ac:dyDescent="0.3">
      <c r="N183">
        <v>179</v>
      </c>
      <c r="O183">
        <v>6</v>
      </c>
      <c r="P183">
        <v>3</v>
      </c>
      <c r="Q183">
        <f ca="1">VLOOKUP($P183&amp;"_"&amp;$O183,'rank samples'!$Q$3:$W$1539,7,FALSE)</f>
        <v>76111.89</v>
      </c>
      <c r="R183">
        <f ca="1">VLOOKUP($P183&amp;"_"&amp;$O183,'rank samples'!$Q$3:$W$1539,6,FALSE)/100</f>
        <v>2E-3</v>
      </c>
      <c r="S183">
        <f ca="1">1 - SUM(OFFSET($R$4,VLOOKUP(P183,$W$4:$Y$23,2,FALSE),0):OFFSET($R$4,N183,0))/$R$2</f>
        <v>0.996</v>
      </c>
      <c r="T183">
        <f t="shared" ca="1" si="7"/>
        <v>249.99999999999977</v>
      </c>
    </row>
    <row r="184" spans="14:20" x14ac:dyDescent="0.3">
      <c r="N184">
        <v>180</v>
      </c>
      <c r="O184">
        <v>7</v>
      </c>
      <c r="P184">
        <v>3</v>
      </c>
      <c r="Q184">
        <f ca="1">VLOOKUP($P184&amp;"_"&amp;$O184,'rank samples'!$Q$3:$W$1539,7,FALSE)</f>
        <v>75322.75</v>
      </c>
      <c r="R184">
        <f ca="1">VLOOKUP($P184&amp;"_"&amp;$O184,'rank samples'!$Q$3:$W$1539,6,FALSE)/100</f>
        <v>0</v>
      </c>
      <c r="S184">
        <f ca="1">1 - SUM(OFFSET($R$4,VLOOKUP(P184,$W$4:$Y$23,2,FALSE),0):OFFSET($R$4,N184,0))/$R$2</f>
        <v>0.996</v>
      </c>
      <c r="T184">
        <f t="shared" ca="1" si="7"/>
        <v>249.99999999999977</v>
      </c>
    </row>
    <row r="185" spans="14:20" x14ac:dyDescent="0.3">
      <c r="N185">
        <v>181</v>
      </c>
      <c r="O185">
        <v>8</v>
      </c>
      <c r="P185">
        <v>3</v>
      </c>
      <c r="Q185">
        <f ca="1">VLOOKUP($P185&amp;"_"&amp;$O185,'rank samples'!$Q$3:$W$1539,7,FALSE)</f>
        <v>74299.709999999992</v>
      </c>
      <c r="R185">
        <f ca="1">VLOOKUP($P185&amp;"_"&amp;$O185,'rank samples'!$Q$3:$W$1539,6,FALSE)/100</f>
        <v>0</v>
      </c>
      <c r="S185">
        <f ca="1">1 - SUM(OFFSET($R$4,VLOOKUP(P185,$W$4:$Y$23,2,FALSE),0):OFFSET($R$4,N185,0))/$R$2</f>
        <v>0.996</v>
      </c>
      <c r="T185">
        <f t="shared" ca="1" si="7"/>
        <v>249.99999999999977</v>
      </c>
    </row>
    <row r="186" spans="14:20" x14ac:dyDescent="0.3">
      <c r="N186">
        <v>182</v>
      </c>
      <c r="O186">
        <v>9</v>
      </c>
      <c r="P186">
        <v>3</v>
      </c>
      <c r="Q186">
        <f ca="1">VLOOKUP($P186&amp;"_"&amp;$O186,'rank samples'!$Q$3:$W$1539,7,FALSE)</f>
        <v>73011.23</v>
      </c>
      <c r="R186">
        <f ca="1">VLOOKUP($P186&amp;"_"&amp;$O186,'rank samples'!$Q$3:$W$1539,6,FALSE)/100</f>
        <v>0</v>
      </c>
      <c r="S186">
        <f ca="1">1 - SUM(OFFSET($R$4,VLOOKUP(P186,$W$4:$Y$23,2,FALSE),0):OFFSET($R$4,N186,0))/$R$2</f>
        <v>0.996</v>
      </c>
      <c r="T186">
        <f t="shared" ca="1" si="7"/>
        <v>249.99999999999977</v>
      </c>
    </row>
    <row r="187" spans="14:20" x14ac:dyDescent="0.3">
      <c r="N187">
        <v>183</v>
      </c>
      <c r="O187">
        <v>10</v>
      </c>
      <c r="P187">
        <v>3</v>
      </c>
      <c r="Q187">
        <f ca="1">VLOOKUP($P187&amp;"_"&amp;$O187,'rank samples'!$Q$3:$W$1539,7,FALSE)</f>
        <v>70565.78</v>
      </c>
      <c r="R187">
        <f ca="1">VLOOKUP($P187&amp;"_"&amp;$O187,'rank samples'!$Q$3:$W$1539,6,FALSE)/100</f>
        <v>0</v>
      </c>
      <c r="S187">
        <f ca="1">1 - SUM(OFFSET($R$4,VLOOKUP(P187,$W$4:$Y$23,2,FALSE),0):OFFSET($R$4,N187,0))/$R$2</f>
        <v>0.996</v>
      </c>
      <c r="T187">
        <f t="shared" ca="1" si="7"/>
        <v>249.99999999999977</v>
      </c>
    </row>
    <row r="188" spans="14:20" x14ac:dyDescent="0.3">
      <c r="N188">
        <v>184</v>
      </c>
      <c r="O188">
        <v>11</v>
      </c>
      <c r="P188">
        <v>3</v>
      </c>
      <c r="Q188">
        <f ca="1">VLOOKUP($P188&amp;"_"&amp;$O188,'rank samples'!$Q$3:$W$1539,7,FALSE)</f>
        <v>70377.72</v>
      </c>
      <c r="R188">
        <f ca="1">VLOOKUP($P188&amp;"_"&amp;$O188,'rank samples'!$Q$3:$W$1539,6,FALSE)/100</f>
        <v>2E-3</v>
      </c>
      <c r="S188">
        <f ca="1">1 - SUM(OFFSET($R$4,VLOOKUP(P188,$W$4:$Y$23,2,FALSE),0):OFFSET($R$4,N188,0))/$R$2</f>
        <v>0.99399999999999999</v>
      </c>
      <c r="T188">
        <f t="shared" ca="1" si="7"/>
        <v>166.66666666666652</v>
      </c>
    </row>
    <row r="189" spans="14:20" x14ac:dyDescent="0.3">
      <c r="N189">
        <v>185</v>
      </c>
      <c r="O189">
        <v>12</v>
      </c>
      <c r="P189">
        <v>3</v>
      </c>
      <c r="Q189">
        <f ca="1">VLOOKUP($P189&amp;"_"&amp;$O189,'rank samples'!$Q$3:$W$1539,7,FALSE)</f>
        <v>68937.440000000002</v>
      </c>
      <c r="R189">
        <f ca="1">VLOOKUP($P189&amp;"_"&amp;$O189,'rank samples'!$Q$3:$W$1539,6,FALSE)/100</f>
        <v>2E-3</v>
      </c>
      <c r="S189">
        <f ca="1">1 - SUM(OFFSET($R$4,VLOOKUP(P189,$W$4:$Y$23,2,FALSE),0):OFFSET($R$4,N189,0))/$R$2</f>
        <v>0.99199999999999999</v>
      </c>
      <c r="T189">
        <f t="shared" ca="1" si="7"/>
        <v>124.99999999999989</v>
      </c>
    </row>
    <row r="190" spans="14:20" x14ac:dyDescent="0.3">
      <c r="N190">
        <v>186</v>
      </c>
      <c r="O190">
        <v>13</v>
      </c>
      <c r="P190">
        <v>3</v>
      </c>
      <c r="Q190">
        <f ca="1">VLOOKUP($P190&amp;"_"&amp;$O190,'rank samples'!$Q$3:$W$1539,7,FALSE)</f>
        <v>68627.02</v>
      </c>
      <c r="R190">
        <f ca="1">VLOOKUP($P190&amp;"_"&amp;$O190,'rank samples'!$Q$3:$W$1539,6,FALSE)/100</f>
        <v>0</v>
      </c>
      <c r="S190">
        <f ca="1">1 - SUM(OFFSET($R$4,VLOOKUP(P190,$W$4:$Y$23,2,FALSE),0):OFFSET($R$4,N190,0))/$R$2</f>
        <v>0.99199999999999999</v>
      </c>
      <c r="T190">
        <f t="shared" ca="1" si="7"/>
        <v>124.99999999999989</v>
      </c>
    </row>
    <row r="191" spans="14:20" x14ac:dyDescent="0.3">
      <c r="N191">
        <v>187</v>
      </c>
      <c r="O191">
        <v>14</v>
      </c>
      <c r="P191">
        <v>3</v>
      </c>
      <c r="Q191">
        <f ca="1">VLOOKUP($P191&amp;"_"&amp;$O191,'rank samples'!$Q$3:$W$1539,7,FALSE)</f>
        <v>64330.64</v>
      </c>
      <c r="R191">
        <f ca="1">VLOOKUP($P191&amp;"_"&amp;$O191,'rank samples'!$Q$3:$W$1539,6,FALSE)/100</f>
        <v>0</v>
      </c>
      <c r="S191">
        <f ca="1">1 - SUM(OFFSET($R$4,VLOOKUP(P191,$W$4:$Y$23,2,FALSE),0):OFFSET($R$4,N191,0))/$R$2</f>
        <v>0.99199999999999999</v>
      </c>
      <c r="T191">
        <f t="shared" ca="1" si="7"/>
        <v>124.99999999999989</v>
      </c>
    </row>
    <row r="192" spans="14:20" x14ac:dyDescent="0.3">
      <c r="N192">
        <v>188</v>
      </c>
      <c r="O192">
        <v>15</v>
      </c>
      <c r="P192">
        <v>3</v>
      </c>
      <c r="Q192">
        <f ca="1">VLOOKUP($P192&amp;"_"&amp;$O192,'rank samples'!$Q$3:$W$1539,7,FALSE)</f>
        <v>64007.810000000005</v>
      </c>
      <c r="R192">
        <f ca="1">VLOOKUP($P192&amp;"_"&amp;$O192,'rank samples'!$Q$3:$W$1539,6,FALSE)/100</f>
        <v>2E-3</v>
      </c>
      <c r="S192">
        <f ca="1">1 - SUM(OFFSET($R$4,VLOOKUP(P192,$W$4:$Y$23,2,FALSE),0):OFFSET($R$4,N192,0))/$R$2</f>
        <v>0.99</v>
      </c>
      <c r="T192">
        <f t="shared" ca="1" si="7"/>
        <v>99.999999999999915</v>
      </c>
    </row>
    <row r="193" spans="14:20" x14ac:dyDescent="0.3">
      <c r="N193">
        <v>189</v>
      </c>
      <c r="O193">
        <v>16</v>
      </c>
      <c r="P193">
        <v>3</v>
      </c>
      <c r="Q193">
        <f ca="1">VLOOKUP($P193&amp;"_"&amp;$O193,'rank samples'!$Q$3:$W$1539,7,FALSE)</f>
        <v>63405.97</v>
      </c>
      <c r="R193">
        <f ca="1">VLOOKUP($P193&amp;"_"&amp;$O193,'rank samples'!$Q$3:$W$1539,6,FALSE)/100</f>
        <v>0</v>
      </c>
      <c r="S193">
        <f ca="1">1 - SUM(OFFSET($R$4,VLOOKUP(P193,$W$4:$Y$23,2,FALSE),0):OFFSET($R$4,N193,0))/$R$2</f>
        <v>0.99</v>
      </c>
      <c r="T193">
        <f t="shared" ca="1" si="7"/>
        <v>99.999999999999915</v>
      </c>
    </row>
    <row r="194" spans="14:20" x14ac:dyDescent="0.3">
      <c r="N194">
        <v>190</v>
      </c>
      <c r="O194">
        <v>17</v>
      </c>
      <c r="P194">
        <v>3</v>
      </c>
      <c r="Q194">
        <f ca="1">VLOOKUP($P194&amp;"_"&amp;$O194,'rank samples'!$Q$3:$W$1539,7,FALSE)</f>
        <v>62604.369999999995</v>
      </c>
      <c r="R194">
        <f ca="1">VLOOKUP($P194&amp;"_"&amp;$O194,'rank samples'!$Q$3:$W$1539,6,FALSE)/100</f>
        <v>0</v>
      </c>
      <c r="S194">
        <f ca="1">1 - SUM(OFFSET($R$4,VLOOKUP(P194,$W$4:$Y$23,2,FALSE),0):OFFSET($R$4,N194,0))/$R$2</f>
        <v>0.99</v>
      </c>
      <c r="T194">
        <f t="shared" ca="1" si="7"/>
        <v>99.999999999999915</v>
      </c>
    </row>
    <row r="195" spans="14:20" x14ac:dyDescent="0.3">
      <c r="N195">
        <v>191</v>
      </c>
      <c r="O195">
        <v>18</v>
      </c>
      <c r="P195">
        <v>3</v>
      </c>
      <c r="Q195">
        <f ca="1">VLOOKUP($P195&amp;"_"&amp;$O195,'rank samples'!$Q$3:$W$1539,7,FALSE)</f>
        <v>62342.58</v>
      </c>
      <c r="R195">
        <f ca="1">VLOOKUP($P195&amp;"_"&amp;$O195,'rank samples'!$Q$3:$W$1539,6,FALSE)/100</f>
        <v>0</v>
      </c>
      <c r="S195">
        <f ca="1">1 - SUM(OFFSET($R$4,VLOOKUP(P195,$W$4:$Y$23,2,FALSE),0):OFFSET($R$4,N195,0))/$R$2</f>
        <v>0.99</v>
      </c>
      <c r="T195">
        <f t="shared" ca="1" si="7"/>
        <v>99.999999999999915</v>
      </c>
    </row>
    <row r="196" spans="14:20" x14ac:dyDescent="0.3">
      <c r="N196">
        <v>192</v>
      </c>
      <c r="O196">
        <v>19</v>
      </c>
      <c r="P196">
        <v>3</v>
      </c>
      <c r="Q196">
        <f ca="1">VLOOKUP($P196&amp;"_"&amp;$O196,'rank samples'!$Q$3:$W$1539,7,FALSE)</f>
        <v>61341.020000000004</v>
      </c>
      <c r="R196">
        <f ca="1">VLOOKUP($P196&amp;"_"&amp;$O196,'rank samples'!$Q$3:$W$1539,6,FALSE)/100</f>
        <v>0</v>
      </c>
      <c r="S196">
        <f ca="1">1 - SUM(OFFSET($R$4,VLOOKUP(P196,$W$4:$Y$23,2,FALSE),0):OFFSET($R$4,N196,0))/$R$2</f>
        <v>0.99</v>
      </c>
      <c r="T196">
        <f t="shared" ca="1" si="7"/>
        <v>99.999999999999915</v>
      </c>
    </row>
    <row r="197" spans="14:20" x14ac:dyDescent="0.3">
      <c r="N197">
        <v>193</v>
      </c>
      <c r="O197">
        <v>20</v>
      </c>
      <c r="P197">
        <v>3</v>
      </c>
      <c r="Q197">
        <f ca="1">VLOOKUP($P197&amp;"_"&amp;$O197,'rank samples'!$Q$3:$W$1539,7,FALSE)</f>
        <v>60806.54</v>
      </c>
      <c r="R197">
        <f ca="1">VLOOKUP($P197&amp;"_"&amp;$O197,'rank samples'!$Q$3:$W$1539,6,FALSE)/100</f>
        <v>2E-3</v>
      </c>
      <c r="S197">
        <f ca="1">1 - SUM(OFFSET($R$4,VLOOKUP(P197,$W$4:$Y$23,2,FALSE),0):OFFSET($R$4,N197,0))/$R$2</f>
        <v>0.98799999999999999</v>
      </c>
      <c r="T197">
        <f t="shared" ref="T197:T260" ca="1" si="8">1/(1-S197)</f>
        <v>83.333333333333258</v>
      </c>
    </row>
    <row r="198" spans="14:20" x14ac:dyDescent="0.3">
      <c r="N198">
        <v>194</v>
      </c>
      <c r="O198">
        <v>21</v>
      </c>
      <c r="P198">
        <v>3</v>
      </c>
      <c r="Q198">
        <f ca="1">VLOOKUP($P198&amp;"_"&amp;$O198,'rank samples'!$Q$3:$W$1539,7,FALSE)</f>
        <v>58023.64</v>
      </c>
      <c r="R198">
        <f ca="1">VLOOKUP($P198&amp;"_"&amp;$O198,'rank samples'!$Q$3:$W$1539,6,FALSE)/100</f>
        <v>0</v>
      </c>
      <c r="S198">
        <f ca="1">1 - SUM(OFFSET($R$4,VLOOKUP(P198,$W$4:$Y$23,2,FALSE),0):OFFSET($R$4,N198,0))/$R$2</f>
        <v>0.98799999999999999</v>
      </c>
      <c r="T198">
        <f t="shared" ca="1" si="8"/>
        <v>83.333333333333258</v>
      </c>
    </row>
    <row r="199" spans="14:20" x14ac:dyDescent="0.3">
      <c r="N199">
        <v>195</v>
      </c>
      <c r="O199">
        <v>22</v>
      </c>
      <c r="P199">
        <v>3</v>
      </c>
      <c r="Q199">
        <f ca="1">VLOOKUP($P199&amp;"_"&amp;$O199,'rank samples'!$Q$3:$W$1539,7,FALSE)</f>
        <v>57320.9</v>
      </c>
      <c r="R199">
        <f ca="1">VLOOKUP($P199&amp;"_"&amp;$O199,'rank samples'!$Q$3:$W$1539,6,FALSE)/100</f>
        <v>2E-3</v>
      </c>
      <c r="S199">
        <f ca="1">1 - SUM(OFFSET($R$4,VLOOKUP(P199,$W$4:$Y$23,2,FALSE),0):OFFSET($R$4,N199,0))/$R$2</f>
        <v>0.98599999999999999</v>
      </c>
      <c r="T199">
        <f t="shared" ca="1" si="8"/>
        <v>71.42857142857136</v>
      </c>
    </row>
    <row r="200" spans="14:20" x14ac:dyDescent="0.3">
      <c r="N200">
        <v>196</v>
      </c>
      <c r="O200">
        <v>23</v>
      </c>
      <c r="P200">
        <v>3</v>
      </c>
      <c r="Q200">
        <f ca="1">VLOOKUP($P200&amp;"_"&amp;$O200,'rank samples'!$Q$3:$W$1539,7,FALSE)</f>
        <v>57188.259999999995</v>
      </c>
      <c r="R200">
        <f ca="1">VLOOKUP($P200&amp;"_"&amp;$O200,'rank samples'!$Q$3:$W$1539,6,FALSE)/100</f>
        <v>0</v>
      </c>
      <c r="S200">
        <f ca="1">1 - SUM(OFFSET($R$4,VLOOKUP(P200,$W$4:$Y$23,2,FALSE),0):OFFSET($R$4,N200,0))/$R$2</f>
        <v>0.98599999999999999</v>
      </c>
      <c r="T200">
        <f t="shared" ca="1" si="8"/>
        <v>71.42857142857136</v>
      </c>
    </row>
    <row r="201" spans="14:20" x14ac:dyDescent="0.3">
      <c r="N201">
        <v>197</v>
      </c>
      <c r="O201">
        <v>24</v>
      </c>
      <c r="P201">
        <v>3</v>
      </c>
      <c r="Q201">
        <f ca="1">VLOOKUP($P201&amp;"_"&amp;$O201,'rank samples'!$Q$3:$W$1539,7,FALSE)</f>
        <v>56582.89</v>
      </c>
      <c r="R201">
        <f ca="1">VLOOKUP($P201&amp;"_"&amp;$O201,'rank samples'!$Q$3:$W$1539,6,FALSE)/100</f>
        <v>2E-3</v>
      </c>
      <c r="S201">
        <f ca="1">1 - SUM(OFFSET($R$4,VLOOKUP(P201,$W$4:$Y$23,2,FALSE),0):OFFSET($R$4,N201,0))/$R$2</f>
        <v>0.98399999999999999</v>
      </c>
      <c r="T201">
        <f t="shared" ca="1" si="8"/>
        <v>62.499999999999943</v>
      </c>
    </row>
    <row r="202" spans="14:20" x14ac:dyDescent="0.3">
      <c r="N202">
        <v>198</v>
      </c>
      <c r="O202">
        <v>25</v>
      </c>
      <c r="P202">
        <v>3</v>
      </c>
      <c r="Q202">
        <f ca="1">VLOOKUP($P202&amp;"_"&amp;$O202,'rank samples'!$Q$3:$W$1539,7,FALSE)</f>
        <v>55523.850000000006</v>
      </c>
      <c r="R202">
        <f ca="1">VLOOKUP($P202&amp;"_"&amp;$O202,'rank samples'!$Q$3:$W$1539,6,FALSE)/100</f>
        <v>0</v>
      </c>
      <c r="S202">
        <f ca="1">1 - SUM(OFFSET($R$4,VLOOKUP(P202,$W$4:$Y$23,2,FALSE),0):OFFSET($R$4,N202,0))/$R$2</f>
        <v>0.98399999999999999</v>
      </c>
      <c r="T202">
        <f t="shared" ca="1" si="8"/>
        <v>62.499999999999943</v>
      </c>
    </row>
    <row r="203" spans="14:20" x14ac:dyDescent="0.3">
      <c r="N203">
        <v>199</v>
      </c>
      <c r="O203">
        <v>26</v>
      </c>
      <c r="P203">
        <v>3</v>
      </c>
      <c r="Q203">
        <f ca="1">VLOOKUP($P203&amp;"_"&amp;$O203,'rank samples'!$Q$3:$W$1539,7,FALSE)</f>
        <v>53734.06</v>
      </c>
      <c r="R203">
        <f ca="1">VLOOKUP($P203&amp;"_"&amp;$O203,'rank samples'!$Q$3:$W$1539,6,FALSE)/100</f>
        <v>0</v>
      </c>
      <c r="S203">
        <f ca="1">1 - SUM(OFFSET($R$4,VLOOKUP(P203,$W$4:$Y$23,2,FALSE),0):OFFSET($R$4,N203,0))/$R$2</f>
        <v>0.98399999999999999</v>
      </c>
      <c r="T203">
        <f t="shared" ca="1" si="8"/>
        <v>62.499999999999943</v>
      </c>
    </row>
    <row r="204" spans="14:20" x14ac:dyDescent="0.3">
      <c r="N204">
        <v>200</v>
      </c>
      <c r="O204">
        <v>27</v>
      </c>
      <c r="P204">
        <v>3</v>
      </c>
      <c r="Q204">
        <f ca="1">VLOOKUP($P204&amp;"_"&amp;$O204,'rank samples'!$Q$3:$W$1539,7,FALSE)</f>
        <v>53502.7</v>
      </c>
      <c r="R204">
        <f ca="1">VLOOKUP($P204&amp;"_"&amp;$O204,'rank samples'!$Q$3:$W$1539,6,FALSE)/100</f>
        <v>2E-3</v>
      </c>
      <c r="S204">
        <f ca="1">1 - SUM(OFFSET($R$4,VLOOKUP(P204,$W$4:$Y$23,2,FALSE),0):OFFSET($R$4,N204,0))/$R$2</f>
        <v>0.98199999999999998</v>
      </c>
      <c r="T204">
        <f t="shared" ca="1" si="8"/>
        <v>55.555555555555507</v>
      </c>
    </row>
    <row r="205" spans="14:20" x14ac:dyDescent="0.3">
      <c r="N205">
        <v>201</v>
      </c>
      <c r="O205">
        <v>28</v>
      </c>
      <c r="P205">
        <v>3</v>
      </c>
      <c r="Q205">
        <f ca="1">VLOOKUP($P205&amp;"_"&amp;$O205,'rank samples'!$Q$3:$W$1539,7,FALSE)</f>
        <v>52130.58</v>
      </c>
      <c r="R205">
        <f ca="1">VLOOKUP($P205&amp;"_"&amp;$O205,'rank samples'!$Q$3:$W$1539,6,FALSE)/100</f>
        <v>0</v>
      </c>
      <c r="S205">
        <f ca="1">1 - SUM(OFFSET($R$4,VLOOKUP(P205,$W$4:$Y$23,2,FALSE),0):OFFSET($R$4,N205,0))/$R$2</f>
        <v>0.98199999999999998</v>
      </c>
      <c r="T205">
        <f t="shared" ca="1" si="8"/>
        <v>55.555555555555507</v>
      </c>
    </row>
    <row r="206" spans="14:20" x14ac:dyDescent="0.3">
      <c r="N206">
        <v>202</v>
      </c>
      <c r="O206">
        <v>29</v>
      </c>
      <c r="P206">
        <v>3</v>
      </c>
      <c r="Q206">
        <f ca="1">VLOOKUP($P206&amp;"_"&amp;$O206,'rank samples'!$Q$3:$W$1539,7,FALSE)</f>
        <v>51522.75</v>
      </c>
      <c r="R206">
        <f ca="1">VLOOKUP($P206&amp;"_"&amp;$O206,'rank samples'!$Q$3:$W$1539,6,FALSE)/100</f>
        <v>2E-3</v>
      </c>
      <c r="S206">
        <f ca="1">1 - SUM(OFFSET($R$4,VLOOKUP(P206,$W$4:$Y$23,2,FALSE),0):OFFSET($R$4,N206,0))/$R$2</f>
        <v>0.98</v>
      </c>
      <c r="T206">
        <f t="shared" ca="1" si="8"/>
        <v>49.999999999999957</v>
      </c>
    </row>
    <row r="207" spans="14:20" x14ac:dyDescent="0.3">
      <c r="N207">
        <v>203</v>
      </c>
      <c r="O207">
        <v>30</v>
      </c>
      <c r="P207">
        <v>3</v>
      </c>
      <c r="Q207">
        <f ca="1">VLOOKUP($P207&amp;"_"&amp;$O207,'rank samples'!$Q$3:$W$1539,7,FALSE)</f>
        <v>51335.909999999996</v>
      </c>
      <c r="R207">
        <f ca="1">VLOOKUP($P207&amp;"_"&amp;$O207,'rank samples'!$Q$3:$W$1539,6,FALSE)/100</f>
        <v>2E-3</v>
      </c>
      <c r="S207">
        <f ca="1">1 - SUM(OFFSET($R$4,VLOOKUP(P207,$W$4:$Y$23,2,FALSE),0):OFFSET($R$4,N207,0))/$R$2</f>
        <v>0.97799999999999998</v>
      </c>
      <c r="T207">
        <f t="shared" ca="1" si="8"/>
        <v>45.454545454545411</v>
      </c>
    </row>
    <row r="208" spans="14:20" x14ac:dyDescent="0.3">
      <c r="N208">
        <v>204</v>
      </c>
      <c r="O208">
        <v>31</v>
      </c>
      <c r="P208">
        <v>3</v>
      </c>
      <c r="Q208">
        <f ca="1">VLOOKUP($P208&amp;"_"&amp;$O208,'rank samples'!$Q$3:$W$1539,7,FALSE)</f>
        <v>50781.47</v>
      </c>
      <c r="R208">
        <f ca="1">VLOOKUP($P208&amp;"_"&amp;$O208,'rank samples'!$Q$3:$W$1539,6,FALSE)/100</f>
        <v>0</v>
      </c>
      <c r="S208">
        <f ca="1">1 - SUM(OFFSET($R$4,VLOOKUP(P208,$W$4:$Y$23,2,FALSE),0):OFFSET($R$4,N208,0))/$R$2</f>
        <v>0.97799999999999998</v>
      </c>
      <c r="T208">
        <f t="shared" ca="1" si="8"/>
        <v>45.454545454545411</v>
      </c>
    </row>
    <row r="209" spans="14:20" x14ac:dyDescent="0.3">
      <c r="N209">
        <v>205</v>
      </c>
      <c r="O209">
        <v>32</v>
      </c>
      <c r="P209">
        <v>3</v>
      </c>
      <c r="Q209">
        <f ca="1">VLOOKUP($P209&amp;"_"&amp;$O209,'rank samples'!$Q$3:$W$1539,7,FALSE)</f>
        <v>50339.74</v>
      </c>
      <c r="R209">
        <f ca="1">VLOOKUP($P209&amp;"_"&amp;$O209,'rank samples'!$Q$3:$W$1539,6,FALSE)/100</f>
        <v>0</v>
      </c>
      <c r="S209">
        <f ca="1">1 - SUM(OFFSET($R$4,VLOOKUP(P209,$W$4:$Y$23,2,FALSE),0):OFFSET($R$4,N209,0))/$R$2</f>
        <v>0.97799999999999998</v>
      </c>
      <c r="T209">
        <f t="shared" ca="1" si="8"/>
        <v>45.454545454545411</v>
      </c>
    </row>
    <row r="210" spans="14:20" x14ac:dyDescent="0.3">
      <c r="N210">
        <v>206</v>
      </c>
      <c r="O210">
        <v>33</v>
      </c>
      <c r="P210">
        <v>3</v>
      </c>
      <c r="Q210">
        <f ca="1">VLOOKUP($P210&amp;"_"&amp;$O210,'rank samples'!$Q$3:$W$1539,7,FALSE)</f>
        <v>50141.48</v>
      </c>
      <c r="R210">
        <f ca="1">VLOOKUP($P210&amp;"_"&amp;$O210,'rank samples'!$Q$3:$W$1539,6,FALSE)/100</f>
        <v>0</v>
      </c>
      <c r="S210">
        <f ca="1">1 - SUM(OFFSET($R$4,VLOOKUP(P210,$W$4:$Y$23,2,FALSE),0):OFFSET($R$4,N210,0))/$R$2</f>
        <v>0.97799999999999998</v>
      </c>
      <c r="T210">
        <f t="shared" ca="1" si="8"/>
        <v>45.454545454545411</v>
      </c>
    </row>
    <row r="211" spans="14:20" x14ac:dyDescent="0.3">
      <c r="N211">
        <v>207</v>
      </c>
      <c r="O211">
        <v>34</v>
      </c>
      <c r="P211">
        <v>3</v>
      </c>
      <c r="Q211">
        <f ca="1">VLOOKUP($P211&amp;"_"&amp;$O211,'rank samples'!$Q$3:$W$1539,7,FALSE)</f>
        <v>49864.19</v>
      </c>
      <c r="R211">
        <f ca="1">VLOOKUP($P211&amp;"_"&amp;$O211,'rank samples'!$Q$3:$W$1539,6,FALSE)/100</f>
        <v>0</v>
      </c>
      <c r="S211">
        <f ca="1">1 - SUM(OFFSET($R$4,VLOOKUP(P211,$W$4:$Y$23,2,FALSE),0):OFFSET($R$4,N211,0))/$R$2</f>
        <v>0.97799999999999998</v>
      </c>
      <c r="T211">
        <f t="shared" ca="1" si="8"/>
        <v>45.454545454545411</v>
      </c>
    </row>
    <row r="212" spans="14:20" x14ac:dyDescent="0.3">
      <c r="N212">
        <v>208</v>
      </c>
      <c r="O212">
        <v>35</v>
      </c>
      <c r="P212">
        <v>3</v>
      </c>
      <c r="Q212">
        <f ca="1">VLOOKUP($P212&amp;"_"&amp;$O212,'rank samples'!$Q$3:$W$1539,7,FALSE)</f>
        <v>49814.18</v>
      </c>
      <c r="R212">
        <f ca="1">VLOOKUP($P212&amp;"_"&amp;$O212,'rank samples'!$Q$3:$W$1539,6,FALSE)/100</f>
        <v>2E-3</v>
      </c>
      <c r="S212">
        <f ca="1">1 - SUM(OFFSET($R$4,VLOOKUP(P212,$W$4:$Y$23,2,FALSE),0):OFFSET($R$4,N212,0))/$R$2</f>
        <v>0.97599999999999998</v>
      </c>
      <c r="T212">
        <f t="shared" ca="1" si="8"/>
        <v>41.666666666666629</v>
      </c>
    </row>
    <row r="213" spans="14:20" x14ac:dyDescent="0.3">
      <c r="N213">
        <v>209</v>
      </c>
      <c r="O213">
        <v>36</v>
      </c>
      <c r="P213">
        <v>3</v>
      </c>
      <c r="Q213">
        <f ca="1">VLOOKUP($P213&amp;"_"&amp;$O213,'rank samples'!$Q$3:$W$1539,7,FALSE)</f>
        <v>49421.64</v>
      </c>
      <c r="R213">
        <f ca="1">VLOOKUP($P213&amp;"_"&amp;$O213,'rank samples'!$Q$3:$W$1539,6,FALSE)/100</f>
        <v>0</v>
      </c>
      <c r="S213">
        <f ca="1">1 - SUM(OFFSET($R$4,VLOOKUP(P213,$W$4:$Y$23,2,FALSE),0):OFFSET($R$4,N213,0))/$R$2</f>
        <v>0.97599999999999998</v>
      </c>
      <c r="T213">
        <f t="shared" ca="1" si="8"/>
        <v>41.666666666666629</v>
      </c>
    </row>
    <row r="214" spans="14:20" x14ac:dyDescent="0.3">
      <c r="N214">
        <v>210</v>
      </c>
      <c r="O214">
        <v>37</v>
      </c>
      <c r="P214">
        <v>3</v>
      </c>
      <c r="Q214">
        <f ca="1">VLOOKUP($P214&amp;"_"&amp;$O214,'rank samples'!$Q$3:$W$1539,7,FALSE)</f>
        <v>49112.87</v>
      </c>
      <c r="R214">
        <f ca="1">VLOOKUP($P214&amp;"_"&amp;$O214,'rank samples'!$Q$3:$W$1539,6,FALSE)/100</f>
        <v>2E-3</v>
      </c>
      <c r="S214">
        <f ca="1">1 - SUM(OFFSET($R$4,VLOOKUP(P214,$W$4:$Y$23,2,FALSE),0):OFFSET($R$4,N214,0))/$R$2</f>
        <v>0.97399999999999998</v>
      </c>
      <c r="T214">
        <f t="shared" ca="1" si="8"/>
        <v>38.461538461538424</v>
      </c>
    </row>
    <row r="215" spans="14:20" x14ac:dyDescent="0.3">
      <c r="N215">
        <v>211</v>
      </c>
      <c r="O215">
        <v>38</v>
      </c>
      <c r="P215">
        <v>3</v>
      </c>
      <c r="Q215">
        <f ca="1">VLOOKUP($P215&amp;"_"&amp;$O215,'rank samples'!$Q$3:$W$1539,7,FALSE)</f>
        <v>48658.44</v>
      </c>
      <c r="R215">
        <f ca="1">VLOOKUP($P215&amp;"_"&amp;$O215,'rank samples'!$Q$3:$W$1539,6,FALSE)/100</f>
        <v>2E-3</v>
      </c>
      <c r="S215">
        <f ca="1">1 - SUM(OFFSET($R$4,VLOOKUP(P215,$W$4:$Y$23,2,FALSE),0):OFFSET($R$4,N215,0))/$R$2</f>
        <v>0.97199999999999998</v>
      </c>
      <c r="T215">
        <f t="shared" ca="1" si="8"/>
        <v>35.71428571428568</v>
      </c>
    </row>
    <row r="216" spans="14:20" x14ac:dyDescent="0.3">
      <c r="N216">
        <v>212</v>
      </c>
      <c r="O216">
        <v>39</v>
      </c>
      <c r="P216">
        <v>3</v>
      </c>
      <c r="Q216">
        <f ca="1">VLOOKUP($P216&amp;"_"&amp;$O216,'rank samples'!$Q$3:$W$1539,7,FALSE)</f>
        <v>48084.88</v>
      </c>
      <c r="R216">
        <f ca="1">VLOOKUP($P216&amp;"_"&amp;$O216,'rank samples'!$Q$3:$W$1539,6,FALSE)/100</f>
        <v>0</v>
      </c>
      <c r="S216">
        <f ca="1">1 - SUM(OFFSET($R$4,VLOOKUP(P216,$W$4:$Y$23,2,FALSE),0):OFFSET($R$4,N216,0))/$R$2</f>
        <v>0.97199999999999998</v>
      </c>
      <c r="T216">
        <f t="shared" ca="1" si="8"/>
        <v>35.71428571428568</v>
      </c>
    </row>
    <row r="217" spans="14:20" x14ac:dyDescent="0.3">
      <c r="N217">
        <v>213</v>
      </c>
      <c r="O217">
        <v>40</v>
      </c>
      <c r="P217">
        <v>3</v>
      </c>
      <c r="Q217">
        <f ca="1">VLOOKUP($P217&amp;"_"&amp;$O217,'rank samples'!$Q$3:$W$1539,7,FALSE)</f>
        <v>47076.58</v>
      </c>
      <c r="R217">
        <f ca="1">VLOOKUP($P217&amp;"_"&amp;$O217,'rank samples'!$Q$3:$W$1539,6,FALSE)/100</f>
        <v>0</v>
      </c>
      <c r="S217">
        <f ca="1">1 - SUM(OFFSET($R$4,VLOOKUP(P217,$W$4:$Y$23,2,FALSE),0):OFFSET($R$4,N217,0))/$R$2</f>
        <v>0.97199999999999998</v>
      </c>
      <c r="T217">
        <f t="shared" ca="1" si="8"/>
        <v>35.71428571428568</v>
      </c>
    </row>
    <row r="218" spans="14:20" x14ac:dyDescent="0.3">
      <c r="N218">
        <v>214</v>
      </c>
      <c r="O218">
        <v>41</v>
      </c>
      <c r="P218">
        <v>3</v>
      </c>
      <c r="Q218">
        <f ca="1">VLOOKUP($P218&amp;"_"&amp;$O218,'rank samples'!$Q$3:$W$1539,7,FALSE)</f>
        <v>47029.7</v>
      </c>
      <c r="R218">
        <f ca="1">VLOOKUP($P218&amp;"_"&amp;$O218,'rank samples'!$Q$3:$W$1539,6,FALSE)/100</f>
        <v>0</v>
      </c>
      <c r="S218">
        <f ca="1">1 - SUM(OFFSET($R$4,VLOOKUP(P218,$W$4:$Y$23,2,FALSE),0):OFFSET($R$4,N218,0))/$R$2</f>
        <v>0.97199999999999998</v>
      </c>
      <c r="T218">
        <f t="shared" ca="1" si="8"/>
        <v>35.71428571428568</v>
      </c>
    </row>
    <row r="219" spans="14:20" x14ac:dyDescent="0.3">
      <c r="N219">
        <v>215</v>
      </c>
      <c r="O219">
        <v>42</v>
      </c>
      <c r="P219">
        <v>3</v>
      </c>
      <c r="Q219">
        <f ca="1">VLOOKUP($P219&amp;"_"&amp;$O219,'rank samples'!$Q$3:$W$1539,7,FALSE)</f>
        <v>46733.25</v>
      </c>
      <c r="R219">
        <f ca="1">VLOOKUP($P219&amp;"_"&amp;$O219,'rank samples'!$Q$3:$W$1539,6,FALSE)/100</f>
        <v>0</v>
      </c>
      <c r="S219">
        <f ca="1">1 - SUM(OFFSET($R$4,VLOOKUP(P219,$W$4:$Y$23,2,FALSE),0):OFFSET($R$4,N219,0))/$R$2</f>
        <v>0.97199999999999998</v>
      </c>
      <c r="T219">
        <f t="shared" ca="1" si="8"/>
        <v>35.71428571428568</v>
      </c>
    </row>
    <row r="220" spans="14:20" x14ac:dyDescent="0.3">
      <c r="N220">
        <v>216</v>
      </c>
      <c r="O220">
        <v>43</v>
      </c>
      <c r="P220">
        <v>3</v>
      </c>
      <c r="Q220">
        <f ca="1">VLOOKUP($P220&amp;"_"&amp;$O220,'rank samples'!$Q$3:$W$1539,7,FALSE)</f>
        <v>46632.76</v>
      </c>
      <c r="R220">
        <f ca="1">VLOOKUP($P220&amp;"_"&amp;$O220,'rank samples'!$Q$3:$W$1539,6,FALSE)/100</f>
        <v>2E-3</v>
      </c>
      <c r="S220">
        <f ca="1">1 - SUM(OFFSET($R$4,VLOOKUP(P220,$W$4:$Y$23,2,FALSE),0):OFFSET($R$4,N220,0))/$R$2</f>
        <v>0.97</v>
      </c>
      <c r="T220">
        <f t="shared" ca="1" si="8"/>
        <v>33.3333333333333</v>
      </c>
    </row>
    <row r="221" spans="14:20" x14ac:dyDescent="0.3">
      <c r="N221">
        <v>217</v>
      </c>
      <c r="O221">
        <v>44</v>
      </c>
      <c r="P221">
        <v>3</v>
      </c>
      <c r="Q221">
        <f ca="1">VLOOKUP($P221&amp;"_"&amp;$O221,'rank samples'!$Q$3:$W$1539,7,FALSE)</f>
        <v>46549.75</v>
      </c>
      <c r="R221">
        <f ca="1">VLOOKUP($P221&amp;"_"&amp;$O221,'rank samples'!$Q$3:$W$1539,6,FALSE)/100</f>
        <v>0</v>
      </c>
      <c r="S221">
        <f ca="1">1 - SUM(OFFSET($R$4,VLOOKUP(P221,$W$4:$Y$23,2,FALSE),0):OFFSET($R$4,N221,0))/$R$2</f>
        <v>0.97</v>
      </c>
      <c r="T221">
        <f t="shared" ca="1" si="8"/>
        <v>33.3333333333333</v>
      </c>
    </row>
    <row r="222" spans="14:20" x14ac:dyDescent="0.3">
      <c r="N222">
        <v>218</v>
      </c>
      <c r="O222">
        <v>45</v>
      </c>
      <c r="P222">
        <v>3</v>
      </c>
      <c r="Q222">
        <f ca="1">VLOOKUP($P222&amp;"_"&amp;$O222,'rank samples'!$Q$3:$W$1539,7,FALSE)</f>
        <v>46421.3</v>
      </c>
      <c r="R222">
        <f ca="1">VLOOKUP($P222&amp;"_"&amp;$O222,'rank samples'!$Q$3:$W$1539,6,FALSE)/100</f>
        <v>0</v>
      </c>
      <c r="S222">
        <f ca="1">1 - SUM(OFFSET($R$4,VLOOKUP(P222,$W$4:$Y$23,2,FALSE),0):OFFSET($R$4,N222,0))/$R$2</f>
        <v>0.97</v>
      </c>
      <c r="T222">
        <f t="shared" ca="1" si="8"/>
        <v>33.3333333333333</v>
      </c>
    </row>
    <row r="223" spans="14:20" x14ac:dyDescent="0.3">
      <c r="N223">
        <v>219</v>
      </c>
      <c r="O223">
        <v>46</v>
      </c>
      <c r="P223">
        <v>3</v>
      </c>
      <c r="Q223">
        <f ca="1">VLOOKUP($P223&amp;"_"&amp;$O223,'rank samples'!$Q$3:$W$1539,7,FALSE)</f>
        <v>46376.55</v>
      </c>
      <c r="R223">
        <f ca="1">VLOOKUP($P223&amp;"_"&amp;$O223,'rank samples'!$Q$3:$W$1539,6,FALSE)/100</f>
        <v>2E-3</v>
      </c>
      <c r="S223">
        <f ca="1">1 - SUM(OFFSET($R$4,VLOOKUP(P223,$W$4:$Y$23,2,FALSE),0):OFFSET($R$4,N223,0))/$R$2</f>
        <v>0.96799999999999997</v>
      </c>
      <c r="T223">
        <f t="shared" ca="1" si="8"/>
        <v>31.249999999999972</v>
      </c>
    </row>
    <row r="224" spans="14:20" x14ac:dyDescent="0.3">
      <c r="N224">
        <v>220</v>
      </c>
      <c r="O224">
        <v>47</v>
      </c>
      <c r="P224">
        <v>3</v>
      </c>
      <c r="Q224">
        <f ca="1">VLOOKUP($P224&amp;"_"&amp;$O224,'rank samples'!$Q$3:$W$1539,7,FALSE)</f>
        <v>46345.009999999995</v>
      </c>
      <c r="R224">
        <f ca="1">VLOOKUP($P224&amp;"_"&amp;$O224,'rank samples'!$Q$3:$W$1539,6,FALSE)/100</f>
        <v>0</v>
      </c>
      <c r="S224">
        <f ca="1">1 - SUM(OFFSET($R$4,VLOOKUP(P224,$W$4:$Y$23,2,FALSE),0):OFFSET($R$4,N224,0))/$R$2</f>
        <v>0.96799999999999997</v>
      </c>
      <c r="T224">
        <f t="shared" ca="1" si="8"/>
        <v>31.249999999999972</v>
      </c>
    </row>
    <row r="225" spans="14:20" x14ac:dyDescent="0.3">
      <c r="N225">
        <v>221</v>
      </c>
      <c r="O225">
        <v>48</v>
      </c>
      <c r="P225">
        <v>3</v>
      </c>
      <c r="Q225">
        <f ca="1">VLOOKUP($P225&amp;"_"&amp;$O225,'rank samples'!$Q$3:$W$1539,7,FALSE)</f>
        <v>46250.77</v>
      </c>
      <c r="R225">
        <f ca="1">VLOOKUP($P225&amp;"_"&amp;$O225,'rank samples'!$Q$3:$W$1539,6,FALSE)/100</f>
        <v>0</v>
      </c>
      <c r="S225">
        <f ca="1">1 - SUM(OFFSET($R$4,VLOOKUP(P225,$W$4:$Y$23,2,FALSE),0):OFFSET($R$4,N225,0))/$R$2</f>
        <v>0.96799999999999997</v>
      </c>
      <c r="T225">
        <f t="shared" ca="1" si="8"/>
        <v>31.249999999999972</v>
      </c>
    </row>
    <row r="226" spans="14:20" x14ac:dyDescent="0.3">
      <c r="N226">
        <v>222</v>
      </c>
      <c r="O226">
        <v>49</v>
      </c>
      <c r="P226">
        <v>3</v>
      </c>
      <c r="Q226">
        <f ca="1">VLOOKUP($P226&amp;"_"&amp;$O226,'rank samples'!$Q$3:$W$1539,7,FALSE)</f>
        <v>46037.460000000006</v>
      </c>
      <c r="R226">
        <f ca="1">VLOOKUP($P226&amp;"_"&amp;$O226,'rank samples'!$Q$3:$W$1539,6,FALSE)/100</f>
        <v>0</v>
      </c>
      <c r="S226">
        <f ca="1">1 - SUM(OFFSET($R$4,VLOOKUP(P226,$W$4:$Y$23,2,FALSE),0):OFFSET($R$4,N226,0))/$R$2</f>
        <v>0.96799999999999997</v>
      </c>
      <c r="T226">
        <f t="shared" ca="1" si="8"/>
        <v>31.249999999999972</v>
      </c>
    </row>
    <row r="227" spans="14:20" x14ac:dyDescent="0.3">
      <c r="N227">
        <v>223</v>
      </c>
      <c r="O227">
        <v>50</v>
      </c>
      <c r="P227">
        <v>3</v>
      </c>
      <c r="Q227">
        <f ca="1">VLOOKUP($P227&amp;"_"&amp;$O227,'rank samples'!$Q$3:$W$1539,7,FALSE)</f>
        <v>45452.09</v>
      </c>
      <c r="R227">
        <f ca="1">VLOOKUP($P227&amp;"_"&amp;$O227,'rank samples'!$Q$3:$W$1539,6,FALSE)/100</f>
        <v>0</v>
      </c>
      <c r="S227">
        <f ca="1">1 - SUM(OFFSET($R$4,VLOOKUP(P227,$W$4:$Y$23,2,FALSE),0):OFFSET($R$4,N227,0))/$R$2</f>
        <v>0.96799999999999997</v>
      </c>
      <c r="T227">
        <f t="shared" ca="1" si="8"/>
        <v>31.249999999999972</v>
      </c>
    </row>
    <row r="228" spans="14:20" x14ac:dyDescent="0.3">
      <c r="N228">
        <v>224</v>
      </c>
      <c r="O228">
        <v>51</v>
      </c>
      <c r="P228">
        <v>3</v>
      </c>
      <c r="Q228">
        <f ca="1">VLOOKUP($P228&amp;"_"&amp;$O228,'rank samples'!$Q$3:$W$1539,7,FALSE)</f>
        <v>45236.92</v>
      </c>
      <c r="R228">
        <f ca="1">VLOOKUP($P228&amp;"_"&amp;$O228,'rank samples'!$Q$3:$W$1539,6,FALSE)/100</f>
        <v>2E-3</v>
      </c>
      <c r="S228">
        <f ca="1">1 - SUM(OFFSET($R$4,VLOOKUP(P228,$W$4:$Y$23,2,FALSE),0):OFFSET($R$4,N228,0))/$R$2</f>
        <v>0.96599999999999997</v>
      </c>
      <c r="T228">
        <f t="shared" ca="1" si="8"/>
        <v>29.411764705882327</v>
      </c>
    </row>
    <row r="229" spans="14:20" x14ac:dyDescent="0.3">
      <c r="N229">
        <v>225</v>
      </c>
      <c r="O229">
        <v>52</v>
      </c>
      <c r="P229">
        <v>3</v>
      </c>
      <c r="Q229">
        <f ca="1">VLOOKUP($P229&amp;"_"&amp;$O229,'rank samples'!$Q$3:$W$1539,7,FALSE)</f>
        <v>44984.82</v>
      </c>
      <c r="R229">
        <f ca="1">VLOOKUP($P229&amp;"_"&amp;$O229,'rank samples'!$Q$3:$W$1539,6,FALSE)/100</f>
        <v>2E-3</v>
      </c>
      <c r="S229">
        <f ca="1">1 - SUM(OFFSET($R$4,VLOOKUP(P229,$W$4:$Y$23,2,FALSE),0):OFFSET($R$4,N229,0))/$R$2</f>
        <v>0.96399999999999997</v>
      </c>
      <c r="T229">
        <f t="shared" ca="1" si="8"/>
        <v>27.777777777777754</v>
      </c>
    </row>
    <row r="230" spans="14:20" x14ac:dyDescent="0.3">
      <c r="N230">
        <v>226</v>
      </c>
      <c r="O230">
        <v>53</v>
      </c>
      <c r="P230">
        <v>3</v>
      </c>
      <c r="Q230">
        <f ca="1">VLOOKUP($P230&amp;"_"&amp;$O230,'rank samples'!$Q$3:$W$1539,7,FALSE)</f>
        <v>44907.66</v>
      </c>
      <c r="R230">
        <f ca="1">VLOOKUP($P230&amp;"_"&amp;$O230,'rank samples'!$Q$3:$W$1539,6,FALSE)/100</f>
        <v>2E-3</v>
      </c>
      <c r="S230">
        <f ca="1">1 - SUM(OFFSET($R$4,VLOOKUP(P230,$W$4:$Y$23,2,FALSE),0):OFFSET($R$4,N230,0))/$R$2</f>
        <v>0.96199999999999997</v>
      </c>
      <c r="T230">
        <f t="shared" ca="1" si="8"/>
        <v>26.315789473684188</v>
      </c>
    </row>
    <row r="231" spans="14:20" x14ac:dyDescent="0.3">
      <c r="N231">
        <v>227</v>
      </c>
      <c r="O231">
        <v>54</v>
      </c>
      <c r="P231">
        <v>3</v>
      </c>
      <c r="Q231">
        <f ca="1">VLOOKUP($P231&amp;"_"&amp;$O231,'rank samples'!$Q$3:$W$1539,7,FALSE)</f>
        <v>44774.14</v>
      </c>
      <c r="R231">
        <f ca="1">VLOOKUP($P231&amp;"_"&amp;$O231,'rank samples'!$Q$3:$W$1539,6,FALSE)/100</f>
        <v>0</v>
      </c>
      <c r="S231">
        <f ca="1">1 - SUM(OFFSET($R$4,VLOOKUP(P231,$W$4:$Y$23,2,FALSE),0):OFFSET($R$4,N231,0))/$R$2</f>
        <v>0.96199999999999997</v>
      </c>
      <c r="T231">
        <f t="shared" ca="1" si="8"/>
        <v>26.315789473684188</v>
      </c>
    </row>
    <row r="232" spans="14:20" x14ac:dyDescent="0.3">
      <c r="N232">
        <v>228</v>
      </c>
      <c r="O232">
        <v>55</v>
      </c>
      <c r="P232">
        <v>3</v>
      </c>
      <c r="Q232">
        <f ca="1">VLOOKUP($P232&amp;"_"&amp;$O232,'rank samples'!$Q$3:$W$1539,7,FALSE)</f>
        <v>44653.05</v>
      </c>
      <c r="R232">
        <f ca="1">VLOOKUP($P232&amp;"_"&amp;$O232,'rank samples'!$Q$3:$W$1539,6,FALSE)/100</f>
        <v>2E-3</v>
      </c>
      <c r="S232">
        <f ca="1">1 - SUM(OFFSET($R$4,VLOOKUP(P232,$W$4:$Y$23,2,FALSE),0):OFFSET($R$4,N232,0))/$R$2</f>
        <v>0.96</v>
      </c>
      <c r="T232">
        <f t="shared" ca="1" si="8"/>
        <v>24.999999999999979</v>
      </c>
    </row>
    <row r="233" spans="14:20" x14ac:dyDescent="0.3">
      <c r="N233">
        <v>229</v>
      </c>
      <c r="O233">
        <v>56</v>
      </c>
      <c r="P233">
        <v>3</v>
      </c>
      <c r="Q233">
        <f ca="1">VLOOKUP($P233&amp;"_"&amp;$O233,'rank samples'!$Q$3:$W$1539,7,FALSE)</f>
        <v>44374.64</v>
      </c>
      <c r="R233">
        <f ca="1">VLOOKUP($P233&amp;"_"&amp;$O233,'rank samples'!$Q$3:$W$1539,6,FALSE)/100</f>
        <v>2E-3</v>
      </c>
      <c r="S233">
        <f ca="1">1 - SUM(OFFSET($R$4,VLOOKUP(P233,$W$4:$Y$23,2,FALSE),0):OFFSET($R$4,N233,0))/$R$2</f>
        <v>0.95799999999999996</v>
      </c>
      <c r="T233">
        <f t="shared" ca="1" si="8"/>
        <v>23.809523809523789</v>
      </c>
    </row>
    <row r="234" spans="14:20" x14ac:dyDescent="0.3">
      <c r="N234">
        <v>230</v>
      </c>
      <c r="O234">
        <v>57</v>
      </c>
      <c r="P234">
        <v>3</v>
      </c>
      <c r="Q234">
        <f ca="1">VLOOKUP($P234&amp;"_"&amp;$O234,'rank samples'!$Q$3:$W$1539,7,FALSE)</f>
        <v>44126.400000000001</v>
      </c>
      <c r="R234">
        <f ca="1">VLOOKUP($P234&amp;"_"&amp;$O234,'rank samples'!$Q$3:$W$1539,6,FALSE)/100</f>
        <v>0</v>
      </c>
      <c r="S234">
        <f ca="1">1 - SUM(OFFSET($R$4,VLOOKUP(P234,$W$4:$Y$23,2,FALSE),0):OFFSET($R$4,N234,0))/$R$2</f>
        <v>0.95799999999999996</v>
      </c>
      <c r="T234">
        <f t="shared" ca="1" si="8"/>
        <v>23.809523809523789</v>
      </c>
    </row>
    <row r="235" spans="14:20" x14ac:dyDescent="0.3">
      <c r="N235">
        <v>231</v>
      </c>
      <c r="O235">
        <v>58</v>
      </c>
      <c r="P235">
        <v>3</v>
      </c>
      <c r="Q235">
        <f ca="1">VLOOKUP($P235&amp;"_"&amp;$O235,'rank samples'!$Q$3:$W$1539,7,FALSE)</f>
        <v>43645.57</v>
      </c>
      <c r="R235">
        <f ca="1">VLOOKUP($P235&amp;"_"&amp;$O235,'rank samples'!$Q$3:$W$1539,6,FALSE)/100</f>
        <v>2E-3</v>
      </c>
      <c r="S235">
        <f ca="1">1 - SUM(OFFSET($R$4,VLOOKUP(P235,$W$4:$Y$23,2,FALSE),0):OFFSET($R$4,N235,0))/$R$2</f>
        <v>0.95599999999999996</v>
      </c>
      <c r="T235">
        <f t="shared" ca="1" si="8"/>
        <v>22.727272727272705</v>
      </c>
    </row>
    <row r="236" spans="14:20" x14ac:dyDescent="0.3">
      <c r="N236">
        <v>232</v>
      </c>
      <c r="O236">
        <v>59</v>
      </c>
      <c r="P236">
        <v>3</v>
      </c>
      <c r="Q236">
        <f ca="1">VLOOKUP($P236&amp;"_"&amp;$O236,'rank samples'!$Q$3:$W$1539,7,FALSE)</f>
        <v>43332.490000000005</v>
      </c>
      <c r="R236">
        <f ca="1">VLOOKUP($P236&amp;"_"&amp;$O236,'rank samples'!$Q$3:$W$1539,6,FALSE)/100</f>
        <v>2E-3</v>
      </c>
      <c r="S236">
        <f ca="1">1 - SUM(OFFSET($R$4,VLOOKUP(P236,$W$4:$Y$23,2,FALSE),0):OFFSET($R$4,N236,0))/$R$2</f>
        <v>0.95399999999999996</v>
      </c>
      <c r="T236">
        <f t="shared" ca="1" si="8"/>
        <v>21.739130434782588</v>
      </c>
    </row>
    <row r="237" spans="14:20" x14ac:dyDescent="0.3">
      <c r="N237">
        <v>233</v>
      </c>
      <c r="O237">
        <v>60</v>
      </c>
      <c r="P237">
        <v>3</v>
      </c>
      <c r="Q237">
        <f ca="1">VLOOKUP($P237&amp;"_"&amp;$O237,'rank samples'!$Q$3:$W$1539,7,FALSE)</f>
        <v>42829.69</v>
      </c>
      <c r="R237">
        <f ca="1">VLOOKUP($P237&amp;"_"&amp;$O237,'rank samples'!$Q$3:$W$1539,6,FALSE)/100</f>
        <v>0</v>
      </c>
      <c r="S237">
        <f ca="1">1 - SUM(OFFSET($R$4,VLOOKUP(P237,$W$4:$Y$23,2,FALSE),0):OFFSET($R$4,N237,0))/$R$2</f>
        <v>0.95399999999999996</v>
      </c>
      <c r="T237">
        <f t="shared" ca="1" si="8"/>
        <v>21.739130434782588</v>
      </c>
    </row>
    <row r="238" spans="14:20" x14ac:dyDescent="0.3">
      <c r="N238">
        <v>234</v>
      </c>
      <c r="O238">
        <v>61</v>
      </c>
      <c r="P238">
        <v>3</v>
      </c>
      <c r="Q238">
        <f ca="1">VLOOKUP($P238&amp;"_"&amp;$O238,'rank samples'!$Q$3:$W$1539,7,FALSE)</f>
        <v>42441.380000000005</v>
      </c>
      <c r="R238">
        <f ca="1">VLOOKUP($P238&amp;"_"&amp;$O238,'rank samples'!$Q$3:$W$1539,6,FALSE)/100</f>
        <v>2E-3</v>
      </c>
      <c r="S238">
        <f ca="1">1 - SUM(OFFSET($R$4,VLOOKUP(P238,$W$4:$Y$23,2,FALSE),0):OFFSET($R$4,N238,0))/$R$2</f>
        <v>0.95199999999999996</v>
      </c>
      <c r="T238">
        <f t="shared" ca="1" si="8"/>
        <v>20.833333333333314</v>
      </c>
    </row>
    <row r="239" spans="14:20" x14ac:dyDescent="0.3">
      <c r="N239">
        <v>235</v>
      </c>
      <c r="O239">
        <v>62</v>
      </c>
      <c r="P239">
        <v>3</v>
      </c>
      <c r="Q239">
        <f ca="1">VLOOKUP($P239&amp;"_"&amp;$O239,'rank samples'!$Q$3:$W$1539,7,FALSE)</f>
        <v>41913.760000000002</v>
      </c>
      <c r="R239">
        <f ca="1">VLOOKUP($P239&amp;"_"&amp;$O239,'rank samples'!$Q$3:$W$1539,6,FALSE)/100</f>
        <v>0</v>
      </c>
      <c r="S239">
        <f ca="1">1 - SUM(OFFSET($R$4,VLOOKUP(P239,$W$4:$Y$23,2,FALSE),0):OFFSET($R$4,N239,0))/$R$2</f>
        <v>0.95199999999999996</v>
      </c>
      <c r="T239">
        <f t="shared" ca="1" si="8"/>
        <v>20.833333333333314</v>
      </c>
    </row>
    <row r="240" spans="14:20" x14ac:dyDescent="0.3">
      <c r="N240">
        <v>236</v>
      </c>
      <c r="O240">
        <v>63</v>
      </c>
      <c r="P240">
        <v>3</v>
      </c>
      <c r="Q240">
        <f ca="1">VLOOKUP($P240&amp;"_"&amp;$O240,'rank samples'!$Q$3:$W$1539,7,FALSE)</f>
        <v>41245.68</v>
      </c>
      <c r="R240">
        <f ca="1">VLOOKUP($P240&amp;"_"&amp;$O240,'rank samples'!$Q$3:$W$1539,6,FALSE)/100</f>
        <v>0</v>
      </c>
      <c r="S240">
        <f ca="1">1 - SUM(OFFSET($R$4,VLOOKUP(P240,$W$4:$Y$23,2,FALSE),0):OFFSET($R$4,N240,0))/$R$2</f>
        <v>0.95199999999999996</v>
      </c>
      <c r="T240">
        <f t="shared" ca="1" si="8"/>
        <v>20.833333333333314</v>
      </c>
    </row>
    <row r="241" spans="14:20" x14ac:dyDescent="0.3">
      <c r="N241">
        <v>237</v>
      </c>
      <c r="O241">
        <v>64</v>
      </c>
      <c r="P241">
        <v>3</v>
      </c>
      <c r="Q241">
        <f ca="1">VLOOKUP($P241&amp;"_"&amp;$O241,'rank samples'!$Q$3:$W$1539,7,FALSE)</f>
        <v>40945.31</v>
      </c>
      <c r="R241">
        <f ca="1">VLOOKUP($P241&amp;"_"&amp;$O241,'rank samples'!$Q$3:$W$1539,6,FALSE)/100</f>
        <v>0</v>
      </c>
      <c r="S241">
        <f ca="1">1 - SUM(OFFSET($R$4,VLOOKUP(P241,$W$4:$Y$23,2,FALSE),0):OFFSET($R$4,N241,0))/$R$2</f>
        <v>0.95199999999999996</v>
      </c>
      <c r="T241">
        <f t="shared" ca="1" si="8"/>
        <v>20.833333333333314</v>
      </c>
    </row>
    <row r="242" spans="14:20" x14ac:dyDescent="0.3">
      <c r="N242">
        <v>238</v>
      </c>
      <c r="O242">
        <v>65</v>
      </c>
      <c r="P242">
        <v>3</v>
      </c>
      <c r="Q242">
        <f ca="1">VLOOKUP($P242&amp;"_"&amp;$O242,'rank samples'!$Q$3:$W$1539,7,FALSE)</f>
        <v>40747.460000000006</v>
      </c>
      <c r="R242">
        <f ca="1">VLOOKUP($P242&amp;"_"&amp;$O242,'rank samples'!$Q$3:$W$1539,6,FALSE)/100</f>
        <v>2E-3</v>
      </c>
      <c r="S242">
        <f ca="1">1 - SUM(OFFSET($R$4,VLOOKUP(P242,$W$4:$Y$23,2,FALSE),0):OFFSET($R$4,N242,0))/$R$2</f>
        <v>0.95</v>
      </c>
      <c r="T242">
        <f t="shared" ca="1" si="8"/>
        <v>19.999999999999982</v>
      </c>
    </row>
    <row r="243" spans="14:20" x14ac:dyDescent="0.3">
      <c r="N243">
        <v>239</v>
      </c>
      <c r="O243">
        <v>66</v>
      </c>
      <c r="P243">
        <v>3</v>
      </c>
      <c r="Q243">
        <f ca="1">VLOOKUP($P243&amp;"_"&amp;$O243,'rank samples'!$Q$3:$W$1539,7,FALSE)</f>
        <v>40535.71</v>
      </c>
      <c r="R243">
        <f ca="1">VLOOKUP($P243&amp;"_"&amp;$O243,'rank samples'!$Q$3:$W$1539,6,FALSE)/100</f>
        <v>0</v>
      </c>
      <c r="S243">
        <f ca="1">1 - SUM(OFFSET($R$4,VLOOKUP(P243,$W$4:$Y$23,2,FALSE),0):OFFSET($R$4,N243,0))/$R$2</f>
        <v>0.95</v>
      </c>
      <c r="T243">
        <f t="shared" ca="1" si="8"/>
        <v>19.999999999999982</v>
      </c>
    </row>
    <row r="244" spans="14:20" x14ac:dyDescent="0.3">
      <c r="N244">
        <v>240</v>
      </c>
      <c r="O244">
        <v>67</v>
      </c>
      <c r="P244">
        <v>3</v>
      </c>
      <c r="Q244">
        <f ca="1">VLOOKUP($P244&amp;"_"&amp;$O244,'rank samples'!$Q$3:$W$1539,7,FALSE)</f>
        <v>40503.26</v>
      </c>
      <c r="R244">
        <f ca="1">VLOOKUP($P244&amp;"_"&amp;$O244,'rank samples'!$Q$3:$W$1539,6,FALSE)/100</f>
        <v>2E-3</v>
      </c>
      <c r="S244">
        <f ca="1">1 - SUM(OFFSET($R$4,VLOOKUP(P244,$W$4:$Y$23,2,FALSE),0):OFFSET($R$4,N244,0))/$R$2</f>
        <v>0.94799999999999995</v>
      </c>
      <c r="T244">
        <f t="shared" ca="1" si="8"/>
        <v>19.230769230769212</v>
      </c>
    </row>
    <row r="245" spans="14:20" x14ac:dyDescent="0.3">
      <c r="N245">
        <v>241</v>
      </c>
      <c r="O245">
        <v>68</v>
      </c>
      <c r="P245">
        <v>3</v>
      </c>
      <c r="Q245">
        <f ca="1">VLOOKUP($P245&amp;"_"&amp;$O245,'rank samples'!$Q$3:$W$1539,7,FALSE)</f>
        <v>40476.050000000003</v>
      </c>
      <c r="R245">
        <f ca="1">VLOOKUP($P245&amp;"_"&amp;$O245,'rank samples'!$Q$3:$W$1539,6,FALSE)/100</f>
        <v>2E-3</v>
      </c>
      <c r="S245">
        <f ca="1">1 - SUM(OFFSET($R$4,VLOOKUP(P245,$W$4:$Y$23,2,FALSE),0):OFFSET($R$4,N245,0))/$R$2</f>
        <v>0.94599999999999995</v>
      </c>
      <c r="T245">
        <f t="shared" ca="1" si="8"/>
        <v>18.518518518518501</v>
      </c>
    </row>
    <row r="246" spans="14:20" x14ac:dyDescent="0.3">
      <c r="N246">
        <v>242</v>
      </c>
      <c r="O246">
        <v>69</v>
      </c>
      <c r="P246">
        <v>3</v>
      </c>
      <c r="Q246">
        <f ca="1">VLOOKUP($P246&amp;"_"&amp;$O246,'rank samples'!$Q$3:$W$1539,7,FALSE)</f>
        <v>39777.480000000003</v>
      </c>
      <c r="R246">
        <f ca="1">VLOOKUP($P246&amp;"_"&amp;$O246,'rank samples'!$Q$3:$W$1539,6,FALSE)/100</f>
        <v>0</v>
      </c>
      <c r="S246">
        <f ca="1">1 - SUM(OFFSET($R$4,VLOOKUP(P246,$W$4:$Y$23,2,FALSE),0):OFFSET($R$4,N246,0))/$R$2</f>
        <v>0.94599999999999995</v>
      </c>
      <c r="T246">
        <f t="shared" ca="1" si="8"/>
        <v>18.518518518518501</v>
      </c>
    </row>
    <row r="247" spans="14:20" x14ac:dyDescent="0.3">
      <c r="N247">
        <v>243</v>
      </c>
      <c r="O247">
        <v>70</v>
      </c>
      <c r="P247">
        <v>3</v>
      </c>
      <c r="Q247">
        <f ca="1">VLOOKUP($P247&amp;"_"&amp;$O247,'rank samples'!$Q$3:$W$1539,7,FALSE)</f>
        <v>39770.36</v>
      </c>
      <c r="R247">
        <f ca="1">VLOOKUP($P247&amp;"_"&amp;$O247,'rank samples'!$Q$3:$W$1539,6,FALSE)/100</f>
        <v>2E-3</v>
      </c>
      <c r="S247">
        <f ca="1">1 - SUM(OFFSET($R$4,VLOOKUP(P247,$W$4:$Y$23,2,FALSE),0):OFFSET($R$4,N247,0))/$R$2</f>
        <v>0.94399999999999995</v>
      </c>
      <c r="T247">
        <f t="shared" ca="1" si="8"/>
        <v>17.85714285714284</v>
      </c>
    </row>
    <row r="248" spans="14:20" x14ac:dyDescent="0.3">
      <c r="N248">
        <v>244</v>
      </c>
      <c r="O248">
        <v>71</v>
      </c>
      <c r="P248">
        <v>3</v>
      </c>
      <c r="Q248">
        <f ca="1">VLOOKUP($P248&amp;"_"&amp;$O248,'rank samples'!$Q$3:$W$1539,7,FALSE)</f>
        <v>39635.539999999994</v>
      </c>
      <c r="R248">
        <f ca="1">VLOOKUP($P248&amp;"_"&amp;$O248,'rank samples'!$Q$3:$W$1539,6,FALSE)/100</f>
        <v>0</v>
      </c>
      <c r="S248">
        <f ca="1">1 - SUM(OFFSET($R$4,VLOOKUP(P248,$W$4:$Y$23,2,FALSE),0):OFFSET($R$4,N248,0))/$R$2</f>
        <v>0.94399999999999995</v>
      </c>
      <c r="T248">
        <f t="shared" ca="1" si="8"/>
        <v>17.85714285714284</v>
      </c>
    </row>
    <row r="249" spans="14:20" x14ac:dyDescent="0.3">
      <c r="N249">
        <v>245</v>
      </c>
      <c r="O249">
        <v>72</v>
      </c>
      <c r="P249">
        <v>3</v>
      </c>
      <c r="Q249">
        <f ca="1">VLOOKUP($P249&amp;"_"&amp;$O249,'rank samples'!$Q$3:$W$1539,7,FALSE)</f>
        <v>39479.880000000005</v>
      </c>
      <c r="R249">
        <f ca="1">VLOOKUP($P249&amp;"_"&amp;$O249,'rank samples'!$Q$3:$W$1539,6,FALSE)/100</f>
        <v>0</v>
      </c>
      <c r="S249">
        <f ca="1">1 - SUM(OFFSET($R$4,VLOOKUP(P249,$W$4:$Y$23,2,FALSE),0):OFFSET($R$4,N249,0))/$R$2</f>
        <v>0.94399999999999995</v>
      </c>
      <c r="T249">
        <f t="shared" ca="1" si="8"/>
        <v>17.85714285714284</v>
      </c>
    </row>
    <row r="250" spans="14:20" x14ac:dyDescent="0.3">
      <c r="N250">
        <v>246</v>
      </c>
      <c r="O250">
        <v>73</v>
      </c>
      <c r="P250">
        <v>3</v>
      </c>
      <c r="Q250">
        <f ca="1">VLOOKUP($P250&amp;"_"&amp;$O250,'rank samples'!$Q$3:$W$1539,7,FALSE)</f>
        <v>38428.870000000003</v>
      </c>
      <c r="R250">
        <f ca="1">VLOOKUP($P250&amp;"_"&amp;$O250,'rank samples'!$Q$3:$W$1539,6,FALSE)/100</f>
        <v>2E-3</v>
      </c>
      <c r="S250">
        <f ca="1">1 - SUM(OFFSET($R$4,VLOOKUP(P250,$W$4:$Y$23,2,FALSE),0):OFFSET($R$4,N250,0))/$R$2</f>
        <v>0.94199999999999995</v>
      </c>
      <c r="T250">
        <f t="shared" ca="1" si="8"/>
        <v>17.241379310344811</v>
      </c>
    </row>
    <row r="251" spans="14:20" x14ac:dyDescent="0.3">
      <c r="N251">
        <v>247</v>
      </c>
      <c r="O251">
        <v>74</v>
      </c>
      <c r="P251">
        <v>3</v>
      </c>
      <c r="Q251">
        <f ca="1">VLOOKUP($P251&amp;"_"&amp;$O251,'rank samples'!$Q$3:$W$1539,7,FALSE)</f>
        <v>38345.46</v>
      </c>
      <c r="R251">
        <f ca="1">VLOOKUP($P251&amp;"_"&amp;$O251,'rank samples'!$Q$3:$W$1539,6,FALSE)/100</f>
        <v>2E-3</v>
      </c>
      <c r="S251">
        <f ca="1">1 - SUM(OFFSET($R$4,VLOOKUP(P251,$W$4:$Y$23,2,FALSE),0):OFFSET($R$4,N251,0))/$R$2</f>
        <v>0.94</v>
      </c>
      <c r="T251">
        <f t="shared" ca="1" si="8"/>
        <v>16.66666666666665</v>
      </c>
    </row>
    <row r="252" spans="14:20" x14ac:dyDescent="0.3">
      <c r="N252">
        <v>248</v>
      </c>
      <c r="O252">
        <v>75</v>
      </c>
      <c r="P252">
        <v>3</v>
      </c>
      <c r="Q252">
        <f ca="1">VLOOKUP($P252&amp;"_"&amp;$O252,'rank samples'!$Q$3:$W$1539,7,FALSE)</f>
        <v>38034.89</v>
      </c>
      <c r="R252">
        <f ca="1">VLOOKUP($P252&amp;"_"&amp;$O252,'rank samples'!$Q$3:$W$1539,6,FALSE)/100</f>
        <v>0</v>
      </c>
      <c r="S252">
        <f ca="1">1 - SUM(OFFSET($R$4,VLOOKUP(P252,$W$4:$Y$23,2,FALSE),0):OFFSET($R$4,N252,0))/$R$2</f>
        <v>0.94</v>
      </c>
      <c r="T252">
        <f t="shared" ca="1" si="8"/>
        <v>16.66666666666665</v>
      </c>
    </row>
    <row r="253" spans="14:20" x14ac:dyDescent="0.3">
      <c r="N253">
        <v>249</v>
      </c>
      <c r="O253">
        <v>76</v>
      </c>
      <c r="P253">
        <v>3</v>
      </c>
      <c r="Q253">
        <f ca="1">VLOOKUP($P253&amp;"_"&amp;$O253,'rank samples'!$Q$3:$W$1539,7,FALSE)</f>
        <v>37814.449999999997</v>
      </c>
      <c r="R253">
        <f ca="1">VLOOKUP($P253&amp;"_"&amp;$O253,'rank samples'!$Q$3:$W$1539,6,FALSE)/100</f>
        <v>2E-3</v>
      </c>
      <c r="S253">
        <f ca="1">1 - SUM(OFFSET($R$4,VLOOKUP(P253,$W$4:$Y$23,2,FALSE),0):OFFSET($R$4,N253,0))/$R$2</f>
        <v>0.93799999999999994</v>
      </c>
      <c r="T253">
        <f t="shared" ca="1" si="8"/>
        <v>16.129032258064502</v>
      </c>
    </row>
    <row r="254" spans="14:20" x14ac:dyDescent="0.3">
      <c r="N254">
        <v>250</v>
      </c>
      <c r="O254">
        <v>77</v>
      </c>
      <c r="P254">
        <v>3</v>
      </c>
      <c r="Q254">
        <f ca="1">VLOOKUP($P254&amp;"_"&amp;$O254,'rank samples'!$Q$3:$W$1539,7,FALSE)</f>
        <v>37452.300000000003</v>
      </c>
      <c r="R254">
        <f ca="1">VLOOKUP($P254&amp;"_"&amp;$O254,'rank samples'!$Q$3:$W$1539,6,FALSE)/100</f>
        <v>2E-3</v>
      </c>
      <c r="S254">
        <f ca="1">1 - SUM(OFFSET($R$4,VLOOKUP(P254,$W$4:$Y$23,2,FALSE),0):OFFSET($R$4,N254,0))/$R$2</f>
        <v>0.93599999999999994</v>
      </c>
      <c r="T254">
        <f t="shared" ca="1" si="8"/>
        <v>15.624999999999986</v>
      </c>
    </row>
    <row r="255" spans="14:20" x14ac:dyDescent="0.3">
      <c r="N255">
        <v>251</v>
      </c>
      <c r="O255">
        <v>78</v>
      </c>
      <c r="P255">
        <v>3</v>
      </c>
      <c r="Q255">
        <f ca="1">VLOOKUP($P255&amp;"_"&amp;$O255,'rank samples'!$Q$3:$W$1539,7,FALSE)</f>
        <v>37207.93</v>
      </c>
      <c r="R255">
        <f ca="1">VLOOKUP($P255&amp;"_"&amp;$O255,'rank samples'!$Q$3:$W$1539,6,FALSE)/100</f>
        <v>2E-3</v>
      </c>
      <c r="S255">
        <f ca="1">1 - SUM(OFFSET($R$4,VLOOKUP(P255,$W$4:$Y$23,2,FALSE),0):OFFSET($R$4,N255,0))/$R$2</f>
        <v>0.93399999999999994</v>
      </c>
      <c r="T255">
        <f t="shared" ca="1" si="8"/>
        <v>15.151515151515138</v>
      </c>
    </row>
    <row r="256" spans="14:20" x14ac:dyDescent="0.3">
      <c r="N256">
        <v>252</v>
      </c>
      <c r="O256">
        <v>79</v>
      </c>
      <c r="P256">
        <v>3</v>
      </c>
      <c r="Q256">
        <f ca="1">VLOOKUP($P256&amp;"_"&amp;$O256,'rank samples'!$Q$3:$W$1539,7,FALSE)</f>
        <v>37031.22</v>
      </c>
      <c r="R256">
        <f ca="1">VLOOKUP($P256&amp;"_"&amp;$O256,'rank samples'!$Q$3:$W$1539,6,FALSE)/100</f>
        <v>0</v>
      </c>
      <c r="S256">
        <f ca="1">1 - SUM(OFFSET($R$4,VLOOKUP(P256,$W$4:$Y$23,2,FALSE),0):OFFSET($R$4,N256,0))/$R$2</f>
        <v>0.93399999999999994</v>
      </c>
      <c r="T256">
        <f t="shared" ca="1" si="8"/>
        <v>15.151515151515138</v>
      </c>
    </row>
    <row r="257" spans="14:20" x14ac:dyDescent="0.3">
      <c r="N257">
        <v>253</v>
      </c>
      <c r="O257">
        <v>80</v>
      </c>
      <c r="P257">
        <v>3</v>
      </c>
      <c r="Q257">
        <f ca="1">VLOOKUP($P257&amp;"_"&amp;$O257,'rank samples'!$Q$3:$W$1539,7,FALSE)</f>
        <v>36313.839999999997</v>
      </c>
      <c r="R257">
        <f ca="1">VLOOKUP($P257&amp;"_"&amp;$O257,'rank samples'!$Q$3:$W$1539,6,FALSE)/100</f>
        <v>0</v>
      </c>
      <c r="S257">
        <f ca="1">1 - SUM(OFFSET($R$4,VLOOKUP(P257,$W$4:$Y$23,2,FALSE),0):OFFSET($R$4,N257,0))/$R$2</f>
        <v>0.93399999999999994</v>
      </c>
      <c r="T257">
        <f t="shared" ca="1" si="8"/>
        <v>15.151515151515138</v>
      </c>
    </row>
    <row r="258" spans="14:20" x14ac:dyDescent="0.3">
      <c r="N258">
        <v>254</v>
      </c>
      <c r="O258">
        <v>81</v>
      </c>
      <c r="P258">
        <v>3</v>
      </c>
      <c r="Q258">
        <f ca="1">VLOOKUP($P258&amp;"_"&amp;$O258,'rank samples'!$Q$3:$W$1539,7,FALSE)</f>
        <v>35995.550000000003</v>
      </c>
      <c r="R258">
        <f ca="1">VLOOKUP($P258&amp;"_"&amp;$O258,'rank samples'!$Q$3:$W$1539,6,FALSE)/100</f>
        <v>2E-3</v>
      </c>
      <c r="S258">
        <f ca="1">1 - SUM(OFFSET($R$4,VLOOKUP(P258,$W$4:$Y$23,2,FALSE),0):OFFSET($R$4,N258,0))/$R$2</f>
        <v>0.93199999999999994</v>
      </c>
      <c r="T258">
        <f t="shared" ca="1" si="8"/>
        <v>14.705882352941163</v>
      </c>
    </row>
    <row r="259" spans="14:20" x14ac:dyDescent="0.3">
      <c r="N259">
        <v>255</v>
      </c>
      <c r="O259">
        <v>82</v>
      </c>
      <c r="P259">
        <v>3</v>
      </c>
      <c r="Q259">
        <f ca="1">VLOOKUP($P259&amp;"_"&amp;$O259,'rank samples'!$Q$3:$W$1539,7,FALSE)</f>
        <v>35649.699999999997</v>
      </c>
      <c r="R259">
        <f ca="1">VLOOKUP($P259&amp;"_"&amp;$O259,'rank samples'!$Q$3:$W$1539,6,FALSE)/100</f>
        <v>2E-3</v>
      </c>
      <c r="S259">
        <f ca="1">1 - SUM(OFFSET($R$4,VLOOKUP(P259,$W$4:$Y$23,2,FALSE),0):OFFSET($R$4,N259,0))/$R$2</f>
        <v>0.92999999999999994</v>
      </c>
      <c r="T259">
        <f t="shared" ca="1" si="8"/>
        <v>14.285714285714272</v>
      </c>
    </row>
    <row r="260" spans="14:20" x14ac:dyDescent="0.3">
      <c r="N260">
        <v>256</v>
      </c>
      <c r="O260">
        <v>83</v>
      </c>
      <c r="P260">
        <v>3</v>
      </c>
      <c r="Q260">
        <f ca="1">VLOOKUP($P260&amp;"_"&amp;$O260,'rank samples'!$Q$3:$W$1539,7,FALSE)</f>
        <v>35384.32</v>
      </c>
      <c r="R260">
        <f ca="1">VLOOKUP($P260&amp;"_"&amp;$O260,'rank samples'!$Q$3:$W$1539,6,FALSE)/100</f>
        <v>0</v>
      </c>
      <c r="S260">
        <f ca="1">1 - SUM(OFFSET($R$4,VLOOKUP(P260,$W$4:$Y$23,2,FALSE),0):OFFSET($R$4,N260,0))/$R$2</f>
        <v>0.92999999999999994</v>
      </c>
      <c r="T260">
        <f t="shared" ca="1" si="8"/>
        <v>14.285714285714272</v>
      </c>
    </row>
    <row r="261" spans="14:20" x14ac:dyDescent="0.3">
      <c r="N261">
        <v>257</v>
      </c>
      <c r="O261">
        <v>84</v>
      </c>
      <c r="P261">
        <v>3</v>
      </c>
      <c r="Q261">
        <f ca="1">VLOOKUP($P261&amp;"_"&amp;$O261,'rank samples'!$Q$3:$W$1539,7,FALSE)</f>
        <v>33507.82</v>
      </c>
      <c r="R261">
        <f ca="1">VLOOKUP($P261&amp;"_"&amp;$O261,'rank samples'!$Q$3:$W$1539,6,FALSE)/100</f>
        <v>0</v>
      </c>
      <c r="S261">
        <f ca="1">1 - SUM(OFFSET($R$4,VLOOKUP(P261,$W$4:$Y$23,2,FALSE),0):OFFSET($R$4,N261,0))/$R$2</f>
        <v>0.92999999999999994</v>
      </c>
      <c r="T261">
        <f t="shared" ref="T261:T324" ca="1" si="9">1/(1-S261)</f>
        <v>14.285714285714272</v>
      </c>
    </row>
    <row r="262" spans="14:20" x14ac:dyDescent="0.3">
      <c r="N262">
        <v>258</v>
      </c>
      <c r="O262">
        <v>85</v>
      </c>
      <c r="P262">
        <v>3</v>
      </c>
      <c r="Q262">
        <f ca="1">VLOOKUP($P262&amp;"_"&amp;$O262,'rank samples'!$Q$3:$W$1539,7,FALSE)</f>
        <v>33480.769999999997</v>
      </c>
      <c r="R262">
        <f ca="1">VLOOKUP($P262&amp;"_"&amp;$O262,'rank samples'!$Q$3:$W$1539,6,FALSE)/100</f>
        <v>0</v>
      </c>
      <c r="S262">
        <f ca="1">1 - SUM(OFFSET($R$4,VLOOKUP(P262,$W$4:$Y$23,2,FALSE),0):OFFSET($R$4,N262,0))/$R$2</f>
        <v>0.92999999999999994</v>
      </c>
      <c r="T262">
        <f t="shared" ca="1" si="9"/>
        <v>14.285714285714272</v>
      </c>
    </row>
    <row r="263" spans="14:20" x14ac:dyDescent="0.3">
      <c r="N263">
        <v>259</v>
      </c>
      <c r="O263">
        <v>86</v>
      </c>
      <c r="P263">
        <v>3</v>
      </c>
      <c r="Q263">
        <f ca="1">VLOOKUP($P263&amp;"_"&amp;$O263,'rank samples'!$Q$3:$W$1539,7,FALSE)</f>
        <v>33369.800000000003</v>
      </c>
      <c r="R263">
        <f ca="1">VLOOKUP($P263&amp;"_"&amp;$O263,'rank samples'!$Q$3:$W$1539,6,FALSE)/100</f>
        <v>2E-3</v>
      </c>
      <c r="S263">
        <f ca="1">1 - SUM(OFFSET($R$4,VLOOKUP(P263,$W$4:$Y$23,2,FALSE),0):OFFSET($R$4,N263,0))/$R$2</f>
        <v>0.92799999999999994</v>
      </c>
      <c r="T263">
        <f t="shared" ca="1" si="9"/>
        <v>13.888888888888877</v>
      </c>
    </row>
    <row r="264" spans="14:20" x14ac:dyDescent="0.3">
      <c r="N264">
        <v>260</v>
      </c>
      <c r="O264">
        <v>87</v>
      </c>
      <c r="P264">
        <v>3</v>
      </c>
      <c r="Q264">
        <f ca="1">VLOOKUP($P264&amp;"_"&amp;$O264,'rank samples'!$Q$3:$W$1539,7,FALSE)</f>
        <v>32643.06</v>
      </c>
      <c r="R264">
        <f ca="1">VLOOKUP($P264&amp;"_"&amp;$O264,'rank samples'!$Q$3:$W$1539,6,FALSE)/100</f>
        <v>0</v>
      </c>
      <c r="S264">
        <f ca="1">1 - SUM(OFFSET($R$4,VLOOKUP(P264,$W$4:$Y$23,2,FALSE),0):OFFSET($R$4,N264,0))/$R$2</f>
        <v>0.92799999999999994</v>
      </c>
      <c r="T264">
        <f t="shared" ca="1" si="9"/>
        <v>13.888888888888877</v>
      </c>
    </row>
    <row r="265" spans="14:20" x14ac:dyDescent="0.3">
      <c r="N265">
        <v>261</v>
      </c>
      <c r="O265">
        <v>88</v>
      </c>
      <c r="P265">
        <v>3</v>
      </c>
      <c r="Q265">
        <f ca="1">VLOOKUP($P265&amp;"_"&amp;$O265,'rank samples'!$Q$3:$W$1539,7,FALSE)</f>
        <v>32473.78</v>
      </c>
      <c r="R265">
        <f ca="1">VLOOKUP($P265&amp;"_"&amp;$O265,'rank samples'!$Q$3:$W$1539,6,FALSE)/100</f>
        <v>2E-3</v>
      </c>
      <c r="S265">
        <f ca="1">1 - SUM(OFFSET($R$4,VLOOKUP(P265,$W$4:$Y$23,2,FALSE),0):OFFSET($R$4,N265,0))/$R$2</f>
        <v>0.92599999999999993</v>
      </c>
      <c r="T265">
        <f t="shared" ca="1" si="9"/>
        <v>13.513513513513502</v>
      </c>
    </row>
    <row r="266" spans="14:20" x14ac:dyDescent="0.3">
      <c r="N266">
        <v>262</v>
      </c>
      <c r="O266">
        <v>89</v>
      </c>
      <c r="P266">
        <v>3</v>
      </c>
      <c r="Q266">
        <f ca="1">VLOOKUP($P266&amp;"_"&amp;$O266,'rank samples'!$Q$3:$W$1539,7,FALSE)</f>
        <v>32142.62</v>
      </c>
      <c r="R266">
        <f ca="1">VLOOKUP($P266&amp;"_"&amp;$O266,'rank samples'!$Q$3:$W$1539,6,FALSE)/100</f>
        <v>0</v>
      </c>
      <c r="S266">
        <f ca="1">1 - SUM(OFFSET($R$4,VLOOKUP(P266,$W$4:$Y$23,2,FALSE),0):OFFSET($R$4,N266,0))/$R$2</f>
        <v>0.92599999999999993</v>
      </c>
      <c r="T266">
        <f t="shared" ca="1" si="9"/>
        <v>13.513513513513502</v>
      </c>
    </row>
    <row r="267" spans="14:20" x14ac:dyDescent="0.3">
      <c r="N267">
        <v>263</v>
      </c>
      <c r="O267">
        <v>90</v>
      </c>
      <c r="P267">
        <v>3</v>
      </c>
      <c r="Q267">
        <f ca="1">VLOOKUP($P267&amp;"_"&amp;$O267,'rank samples'!$Q$3:$W$1539,7,FALSE)</f>
        <v>31602.5</v>
      </c>
      <c r="R267">
        <f ca="1">VLOOKUP($P267&amp;"_"&amp;$O267,'rank samples'!$Q$3:$W$1539,6,FALSE)/100</f>
        <v>0</v>
      </c>
      <c r="S267">
        <f ca="1">1 - SUM(OFFSET($R$4,VLOOKUP(P267,$W$4:$Y$23,2,FALSE),0):OFFSET($R$4,N267,0))/$R$2</f>
        <v>0.92599999999999993</v>
      </c>
      <c r="T267">
        <f t="shared" ca="1" si="9"/>
        <v>13.513513513513502</v>
      </c>
    </row>
    <row r="268" spans="14:20" x14ac:dyDescent="0.3">
      <c r="N268">
        <v>264</v>
      </c>
      <c r="O268">
        <v>91</v>
      </c>
      <c r="P268">
        <v>3</v>
      </c>
      <c r="Q268">
        <f ca="1">VLOOKUP($P268&amp;"_"&amp;$O268,'rank samples'!$Q$3:$W$1539,7,FALSE)</f>
        <v>31544.29</v>
      </c>
      <c r="R268">
        <f ca="1">VLOOKUP($P268&amp;"_"&amp;$O268,'rank samples'!$Q$3:$W$1539,6,FALSE)/100</f>
        <v>0</v>
      </c>
      <c r="S268">
        <f ca="1">1 - SUM(OFFSET($R$4,VLOOKUP(P268,$W$4:$Y$23,2,FALSE),0):OFFSET($R$4,N268,0))/$R$2</f>
        <v>0.92599999999999993</v>
      </c>
      <c r="T268">
        <f t="shared" ca="1" si="9"/>
        <v>13.513513513513502</v>
      </c>
    </row>
    <row r="269" spans="14:20" x14ac:dyDescent="0.3">
      <c r="N269">
        <v>265</v>
      </c>
      <c r="O269">
        <v>92</v>
      </c>
      <c r="P269">
        <v>3</v>
      </c>
      <c r="Q269">
        <f ca="1">VLOOKUP($P269&amp;"_"&amp;$O269,'rank samples'!$Q$3:$W$1539,7,FALSE)</f>
        <v>31389.160000000003</v>
      </c>
      <c r="R269">
        <f ca="1">VLOOKUP($P269&amp;"_"&amp;$O269,'rank samples'!$Q$3:$W$1539,6,FALSE)/100</f>
        <v>2E-3</v>
      </c>
      <c r="S269">
        <f ca="1">1 - SUM(OFFSET($R$4,VLOOKUP(P269,$W$4:$Y$23,2,FALSE),0):OFFSET($R$4,N269,0))/$R$2</f>
        <v>0.92399999999999993</v>
      </c>
      <c r="T269">
        <f t="shared" ca="1" si="9"/>
        <v>13.157894736842094</v>
      </c>
    </row>
    <row r="270" spans="14:20" x14ac:dyDescent="0.3">
      <c r="N270">
        <v>266</v>
      </c>
      <c r="O270">
        <v>93</v>
      </c>
      <c r="P270">
        <v>3</v>
      </c>
      <c r="Q270">
        <f ca="1">VLOOKUP($P270&amp;"_"&amp;$O270,'rank samples'!$Q$3:$W$1539,7,FALSE)</f>
        <v>31102.420000000002</v>
      </c>
      <c r="R270">
        <f ca="1">VLOOKUP($P270&amp;"_"&amp;$O270,'rank samples'!$Q$3:$W$1539,6,FALSE)/100</f>
        <v>0</v>
      </c>
      <c r="S270">
        <f ca="1">1 - SUM(OFFSET($R$4,VLOOKUP(P270,$W$4:$Y$23,2,FALSE),0):OFFSET($R$4,N270,0))/$R$2</f>
        <v>0.92399999999999993</v>
      </c>
      <c r="T270">
        <f t="shared" ca="1" si="9"/>
        <v>13.157894736842094</v>
      </c>
    </row>
    <row r="271" spans="14:20" x14ac:dyDescent="0.3">
      <c r="N271">
        <v>267</v>
      </c>
      <c r="O271">
        <v>94</v>
      </c>
      <c r="P271">
        <v>3</v>
      </c>
      <c r="Q271">
        <f ca="1">VLOOKUP($P271&amp;"_"&amp;$O271,'rank samples'!$Q$3:$W$1539,7,FALSE)</f>
        <v>30571.75</v>
      </c>
      <c r="R271">
        <f ca="1">VLOOKUP($P271&amp;"_"&amp;$O271,'rank samples'!$Q$3:$W$1539,6,FALSE)/100</f>
        <v>2E-3</v>
      </c>
      <c r="S271">
        <f ca="1">1 - SUM(OFFSET($R$4,VLOOKUP(P271,$W$4:$Y$23,2,FALSE),0):OFFSET($R$4,N271,0))/$R$2</f>
        <v>0.92199999999999993</v>
      </c>
      <c r="T271">
        <f t="shared" ca="1" si="9"/>
        <v>12.820512820512809</v>
      </c>
    </row>
    <row r="272" spans="14:20" x14ac:dyDescent="0.3">
      <c r="N272">
        <v>268</v>
      </c>
      <c r="O272">
        <v>95</v>
      </c>
      <c r="P272">
        <v>3</v>
      </c>
      <c r="Q272">
        <f ca="1">VLOOKUP($P272&amp;"_"&amp;$O272,'rank samples'!$Q$3:$W$1539,7,FALSE)</f>
        <v>30517.55</v>
      </c>
      <c r="R272">
        <f ca="1">VLOOKUP($P272&amp;"_"&amp;$O272,'rank samples'!$Q$3:$W$1539,6,FALSE)/100</f>
        <v>0</v>
      </c>
      <c r="S272">
        <f ca="1">1 - SUM(OFFSET($R$4,VLOOKUP(P272,$W$4:$Y$23,2,FALSE),0):OFFSET($R$4,N272,0))/$R$2</f>
        <v>0.92199999999999993</v>
      </c>
      <c r="T272">
        <f t="shared" ca="1" si="9"/>
        <v>12.820512820512809</v>
      </c>
    </row>
    <row r="273" spans="14:20" x14ac:dyDescent="0.3">
      <c r="N273">
        <v>269</v>
      </c>
      <c r="O273">
        <v>96</v>
      </c>
      <c r="P273">
        <v>3</v>
      </c>
      <c r="Q273">
        <f ca="1">VLOOKUP($P273&amp;"_"&amp;$O273,'rank samples'!$Q$3:$W$1539,7,FALSE)</f>
        <v>30514.63</v>
      </c>
      <c r="R273">
        <f ca="1">VLOOKUP($P273&amp;"_"&amp;$O273,'rank samples'!$Q$3:$W$1539,6,FALSE)/100</f>
        <v>0</v>
      </c>
      <c r="S273">
        <f ca="1">1 - SUM(OFFSET($R$4,VLOOKUP(P273,$W$4:$Y$23,2,FALSE),0):OFFSET($R$4,N273,0))/$R$2</f>
        <v>0.92199999999999993</v>
      </c>
      <c r="T273">
        <f t="shared" ca="1" si="9"/>
        <v>12.820512820512809</v>
      </c>
    </row>
    <row r="274" spans="14:20" x14ac:dyDescent="0.3">
      <c r="N274">
        <v>270</v>
      </c>
      <c r="O274">
        <v>97</v>
      </c>
      <c r="P274">
        <v>3</v>
      </c>
      <c r="Q274">
        <f ca="1">VLOOKUP($P274&amp;"_"&amp;$O274,'rank samples'!$Q$3:$W$1539,7,FALSE)</f>
        <v>30346.74</v>
      </c>
      <c r="R274">
        <f ca="1">VLOOKUP($P274&amp;"_"&amp;$O274,'rank samples'!$Q$3:$W$1539,6,FALSE)/100</f>
        <v>2E-3</v>
      </c>
      <c r="S274">
        <f ca="1">1 - SUM(OFFSET($R$4,VLOOKUP(P274,$W$4:$Y$23,2,FALSE),0):OFFSET($R$4,N274,0))/$R$2</f>
        <v>0.91999999999999993</v>
      </c>
      <c r="T274">
        <f t="shared" ca="1" si="9"/>
        <v>12.499999999999989</v>
      </c>
    </row>
    <row r="275" spans="14:20" x14ac:dyDescent="0.3">
      <c r="N275">
        <v>271</v>
      </c>
      <c r="O275">
        <v>98</v>
      </c>
      <c r="P275">
        <v>3</v>
      </c>
      <c r="Q275">
        <f ca="1">VLOOKUP($P275&amp;"_"&amp;$O275,'rank samples'!$Q$3:$W$1539,7,FALSE)</f>
        <v>29766.67</v>
      </c>
      <c r="R275">
        <f ca="1">VLOOKUP($P275&amp;"_"&amp;$O275,'rank samples'!$Q$3:$W$1539,6,FALSE)/100</f>
        <v>0</v>
      </c>
      <c r="S275">
        <f ca="1">1 - SUM(OFFSET($R$4,VLOOKUP(P275,$W$4:$Y$23,2,FALSE),0):OFFSET($R$4,N275,0))/$R$2</f>
        <v>0.91999999999999993</v>
      </c>
      <c r="T275">
        <f t="shared" ca="1" si="9"/>
        <v>12.499999999999989</v>
      </c>
    </row>
    <row r="276" spans="14:20" x14ac:dyDescent="0.3">
      <c r="N276">
        <v>272</v>
      </c>
      <c r="O276">
        <v>99</v>
      </c>
      <c r="P276">
        <v>3</v>
      </c>
      <c r="Q276">
        <f ca="1">VLOOKUP($P276&amp;"_"&amp;$O276,'rank samples'!$Q$3:$W$1539,7,FALSE)</f>
        <v>29627.489999999998</v>
      </c>
      <c r="R276">
        <f ca="1">VLOOKUP($P276&amp;"_"&amp;$O276,'rank samples'!$Q$3:$W$1539,6,FALSE)/100</f>
        <v>0</v>
      </c>
      <c r="S276">
        <f ca="1">1 - SUM(OFFSET($R$4,VLOOKUP(P276,$W$4:$Y$23,2,FALSE),0):OFFSET($R$4,N276,0))/$R$2</f>
        <v>0.91999999999999993</v>
      </c>
      <c r="T276">
        <f t="shared" ca="1" si="9"/>
        <v>12.499999999999989</v>
      </c>
    </row>
    <row r="277" spans="14:20" x14ac:dyDescent="0.3">
      <c r="N277">
        <v>273</v>
      </c>
      <c r="O277">
        <v>100</v>
      </c>
      <c r="P277">
        <v>3</v>
      </c>
      <c r="Q277">
        <f ca="1">VLOOKUP($P277&amp;"_"&amp;$O277,'rank samples'!$Q$3:$W$1539,7,FALSE)</f>
        <v>29560.7</v>
      </c>
      <c r="R277">
        <f ca="1">VLOOKUP($P277&amp;"_"&amp;$O277,'rank samples'!$Q$3:$W$1539,6,FALSE)/100</f>
        <v>0</v>
      </c>
      <c r="S277">
        <f ca="1">1 - SUM(OFFSET($R$4,VLOOKUP(P277,$W$4:$Y$23,2,FALSE),0):OFFSET($R$4,N277,0))/$R$2</f>
        <v>0.91999999999999993</v>
      </c>
      <c r="T277">
        <f t="shared" ca="1" si="9"/>
        <v>12.499999999999989</v>
      </c>
    </row>
    <row r="278" spans="14:20" x14ac:dyDescent="0.3">
      <c r="N278">
        <v>274</v>
      </c>
      <c r="O278">
        <v>101</v>
      </c>
      <c r="P278">
        <v>3</v>
      </c>
      <c r="Q278">
        <f ca="1">VLOOKUP($P278&amp;"_"&amp;$O278,'rank samples'!$Q$3:$W$1539,7,FALSE)</f>
        <v>29466.99</v>
      </c>
      <c r="R278">
        <f ca="1">VLOOKUP($P278&amp;"_"&amp;$O278,'rank samples'!$Q$3:$W$1539,6,FALSE)/100</f>
        <v>2E-3</v>
      </c>
      <c r="S278">
        <f ca="1">1 - SUM(OFFSET($R$4,VLOOKUP(P278,$W$4:$Y$23,2,FALSE),0):OFFSET($R$4,N278,0))/$R$2</f>
        <v>0.91799999999999993</v>
      </c>
      <c r="T278">
        <f t="shared" ca="1" si="9"/>
        <v>12.195121951219502</v>
      </c>
    </row>
    <row r="279" spans="14:20" x14ac:dyDescent="0.3">
      <c r="N279">
        <v>275</v>
      </c>
      <c r="O279">
        <v>102</v>
      </c>
      <c r="P279">
        <v>3</v>
      </c>
      <c r="Q279">
        <f ca="1">VLOOKUP($P279&amp;"_"&amp;$O279,'rank samples'!$Q$3:$W$1539,7,FALSE)</f>
        <v>28861.83</v>
      </c>
      <c r="R279">
        <f ca="1">VLOOKUP($P279&amp;"_"&amp;$O279,'rank samples'!$Q$3:$W$1539,6,FALSE)/100</f>
        <v>2E-3</v>
      </c>
      <c r="S279">
        <f ca="1">1 - SUM(OFFSET($R$4,VLOOKUP(P279,$W$4:$Y$23,2,FALSE),0):OFFSET($R$4,N279,0))/$R$2</f>
        <v>0.91599999999999993</v>
      </c>
      <c r="T279">
        <f t="shared" ca="1" si="9"/>
        <v>11.904761904761894</v>
      </c>
    </row>
    <row r="280" spans="14:20" x14ac:dyDescent="0.3">
      <c r="N280">
        <v>276</v>
      </c>
      <c r="O280">
        <v>103</v>
      </c>
      <c r="P280">
        <v>3</v>
      </c>
      <c r="Q280">
        <f ca="1">VLOOKUP($P280&amp;"_"&amp;$O280,'rank samples'!$Q$3:$W$1539,7,FALSE)</f>
        <v>28447.879999999997</v>
      </c>
      <c r="R280">
        <f ca="1">VLOOKUP($P280&amp;"_"&amp;$O280,'rank samples'!$Q$3:$W$1539,6,FALSE)/100</f>
        <v>2E-3</v>
      </c>
      <c r="S280">
        <f ca="1">1 - SUM(OFFSET($R$4,VLOOKUP(P280,$W$4:$Y$23,2,FALSE),0):OFFSET($R$4,N280,0))/$R$2</f>
        <v>0.91399999999999992</v>
      </c>
      <c r="T280">
        <f t="shared" ca="1" si="9"/>
        <v>11.627906976744177</v>
      </c>
    </row>
    <row r="281" spans="14:20" x14ac:dyDescent="0.3">
      <c r="N281">
        <v>277</v>
      </c>
      <c r="O281">
        <v>104</v>
      </c>
      <c r="P281">
        <v>3</v>
      </c>
      <c r="Q281">
        <f ca="1">VLOOKUP($P281&amp;"_"&amp;$O281,'rank samples'!$Q$3:$W$1539,7,FALSE)</f>
        <v>28413.73</v>
      </c>
      <c r="R281">
        <f ca="1">VLOOKUP($P281&amp;"_"&amp;$O281,'rank samples'!$Q$3:$W$1539,6,FALSE)/100</f>
        <v>2E-3</v>
      </c>
      <c r="S281">
        <f ca="1">1 - SUM(OFFSET($R$4,VLOOKUP(P281,$W$4:$Y$23,2,FALSE),0):OFFSET($R$4,N281,0))/$R$2</f>
        <v>0.91199999999999992</v>
      </c>
      <c r="T281">
        <f t="shared" ca="1" si="9"/>
        <v>11.363636363636353</v>
      </c>
    </row>
    <row r="282" spans="14:20" x14ac:dyDescent="0.3">
      <c r="N282">
        <v>278</v>
      </c>
      <c r="O282">
        <v>105</v>
      </c>
      <c r="P282">
        <v>3</v>
      </c>
      <c r="Q282">
        <f ca="1">VLOOKUP($P282&amp;"_"&amp;$O282,'rank samples'!$Q$3:$W$1539,7,FALSE)</f>
        <v>28326.18</v>
      </c>
      <c r="R282">
        <f ca="1">VLOOKUP($P282&amp;"_"&amp;$O282,'rank samples'!$Q$3:$W$1539,6,FALSE)/100</f>
        <v>0</v>
      </c>
      <c r="S282">
        <f ca="1">1 - SUM(OFFSET($R$4,VLOOKUP(P282,$W$4:$Y$23,2,FALSE),0):OFFSET($R$4,N282,0))/$R$2</f>
        <v>0.91199999999999992</v>
      </c>
      <c r="T282">
        <f t="shared" ca="1" si="9"/>
        <v>11.363636363636353</v>
      </c>
    </row>
    <row r="283" spans="14:20" x14ac:dyDescent="0.3">
      <c r="N283">
        <v>279</v>
      </c>
      <c r="O283">
        <v>106</v>
      </c>
      <c r="P283">
        <v>3</v>
      </c>
      <c r="Q283">
        <f ca="1">VLOOKUP($P283&amp;"_"&amp;$O283,'rank samples'!$Q$3:$W$1539,7,FALSE)</f>
        <v>28285.48</v>
      </c>
      <c r="R283">
        <f ca="1">VLOOKUP($P283&amp;"_"&amp;$O283,'rank samples'!$Q$3:$W$1539,6,FALSE)/100</f>
        <v>2E-3</v>
      </c>
      <c r="S283">
        <f ca="1">1 - SUM(OFFSET($R$4,VLOOKUP(P283,$W$4:$Y$23,2,FALSE),0):OFFSET($R$4,N283,0))/$R$2</f>
        <v>0.90999999999999992</v>
      </c>
      <c r="T283">
        <f t="shared" ca="1" si="9"/>
        <v>11.111111111111102</v>
      </c>
    </row>
    <row r="284" spans="14:20" x14ac:dyDescent="0.3">
      <c r="N284">
        <v>280</v>
      </c>
      <c r="O284">
        <v>107</v>
      </c>
      <c r="P284">
        <v>3</v>
      </c>
      <c r="Q284">
        <f ca="1">VLOOKUP($P284&amp;"_"&amp;$O284,'rank samples'!$Q$3:$W$1539,7,FALSE)</f>
        <v>28194.42</v>
      </c>
      <c r="R284">
        <f ca="1">VLOOKUP($P284&amp;"_"&amp;$O284,'rank samples'!$Q$3:$W$1539,6,FALSE)/100</f>
        <v>2E-3</v>
      </c>
      <c r="S284">
        <f ca="1">1 - SUM(OFFSET($R$4,VLOOKUP(P284,$W$4:$Y$23,2,FALSE),0):OFFSET($R$4,N284,0))/$R$2</f>
        <v>0.90799999999999992</v>
      </c>
      <c r="T284">
        <f t="shared" ca="1" si="9"/>
        <v>10.869565217391294</v>
      </c>
    </row>
    <row r="285" spans="14:20" x14ac:dyDescent="0.3">
      <c r="N285">
        <v>281</v>
      </c>
      <c r="O285">
        <v>108</v>
      </c>
      <c r="P285">
        <v>3</v>
      </c>
      <c r="Q285">
        <f ca="1">VLOOKUP($P285&amp;"_"&amp;$O285,'rank samples'!$Q$3:$W$1539,7,FALSE)</f>
        <v>28007.84</v>
      </c>
      <c r="R285">
        <f ca="1">VLOOKUP($P285&amp;"_"&amp;$O285,'rank samples'!$Q$3:$W$1539,6,FALSE)/100</f>
        <v>2E-3</v>
      </c>
      <c r="S285">
        <f ca="1">1 - SUM(OFFSET($R$4,VLOOKUP(P285,$W$4:$Y$23,2,FALSE),0):OFFSET($R$4,N285,0))/$R$2</f>
        <v>0.90599999999999992</v>
      </c>
      <c r="T285">
        <f t="shared" ca="1" si="9"/>
        <v>10.638297872340416</v>
      </c>
    </row>
    <row r="286" spans="14:20" x14ac:dyDescent="0.3">
      <c r="N286">
        <v>282</v>
      </c>
      <c r="O286">
        <v>109</v>
      </c>
      <c r="P286">
        <v>3</v>
      </c>
      <c r="Q286">
        <f ca="1">VLOOKUP($P286&amp;"_"&amp;$O286,'rank samples'!$Q$3:$W$1539,7,FALSE)</f>
        <v>27883.96</v>
      </c>
      <c r="R286">
        <f ca="1">VLOOKUP($P286&amp;"_"&amp;$O286,'rank samples'!$Q$3:$W$1539,6,FALSE)/100</f>
        <v>2E-3</v>
      </c>
      <c r="S286">
        <f ca="1">1 - SUM(OFFSET($R$4,VLOOKUP(P286,$W$4:$Y$23,2,FALSE),0):OFFSET($R$4,N286,0))/$R$2</f>
        <v>0.90399999999999991</v>
      </c>
      <c r="T286">
        <f t="shared" ca="1" si="9"/>
        <v>10.416666666666657</v>
      </c>
    </row>
    <row r="287" spans="14:20" x14ac:dyDescent="0.3">
      <c r="N287">
        <v>283</v>
      </c>
      <c r="O287">
        <v>110</v>
      </c>
      <c r="P287">
        <v>3</v>
      </c>
      <c r="Q287">
        <f ca="1">VLOOKUP($P287&amp;"_"&amp;$O287,'rank samples'!$Q$3:$W$1539,7,FALSE)</f>
        <v>27306.379999999997</v>
      </c>
      <c r="R287">
        <f ca="1">VLOOKUP($P287&amp;"_"&amp;$O287,'rank samples'!$Q$3:$W$1539,6,FALSE)/100</f>
        <v>2E-3</v>
      </c>
      <c r="S287">
        <f ca="1">1 - SUM(OFFSET($R$4,VLOOKUP(P287,$W$4:$Y$23,2,FALSE),0):OFFSET($R$4,N287,0))/$R$2</f>
        <v>0.90199999999999991</v>
      </c>
      <c r="T287">
        <f t="shared" ca="1" si="9"/>
        <v>10.204081632653052</v>
      </c>
    </row>
    <row r="288" spans="14:20" x14ac:dyDescent="0.3">
      <c r="N288">
        <v>284</v>
      </c>
      <c r="O288">
        <v>111</v>
      </c>
      <c r="P288">
        <v>3</v>
      </c>
      <c r="Q288">
        <f ca="1">VLOOKUP($P288&amp;"_"&amp;$O288,'rank samples'!$Q$3:$W$1539,7,FALSE)</f>
        <v>27023.4</v>
      </c>
      <c r="R288">
        <f ca="1">VLOOKUP($P288&amp;"_"&amp;$O288,'rank samples'!$Q$3:$W$1539,6,FALSE)/100</f>
        <v>0</v>
      </c>
      <c r="S288">
        <f ca="1">1 - SUM(OFFSET($R$4,VLOOKUP(P288,$W$4:$Y$23,2,FALSE),0):OFFSET($R$4,N288,0))/$R$2</f>
        <v>0.90199999999999991</v>
      </c>
      <c r="T288">
        <f t="shared" ca="1" si="9"/>
        <v>10.204081632653052</v>
      </c>
    </row>
    <row r="289" spans="14:20" x14ac:dyDescent="0.3">
      <c r="N289">
        <v>285</v>
      </c>
      <c r="O289">
        <v>112</v>
      </c>
      <c r="P289">
        <v>3</v>
      </c>
      <c r="Q289">
        <f ca="1">VLOOKUP($P289&amp;"_"&amp;$O289,'rank samples'!$Q$3:$W$1539,7,FALSE)</f>
        <v>26768.329999999998</v>
      </c>
      <c r="R289">
        <f ca="1">VLOOKUP($P289&amp;"_"&amp;$O289,'rank samples'!$Q$3:$W$1539,6,FALSE)/100</f>
        <v>0</v>
      </c>
      <c r="S289">
        <f ca="1">1 - SUM(OFFSET($R$4,VLOOKUP(P289,$W$4:$Y$23,2,FALSE),0):OFFSET($R$4,N289,0))/$R$2</f>
        <v>0.90199999999999991</v>
      </c>
      <c r="T289">
        <f t="shared" ca="1" si="9"/>
        <v>10.204081632653052</v>
      </c>
    </row>
    <row r="290" spans="14:20" x14ac:dyDescent="0.3">
      <c r="N290">
        <v>286</v>
      </c>
      <c r="O290">
        <v>113</v>
      </c>
      <c r="P290">
        <v>3</v>
      </c>
      <c r="Q290">
        <f ca="1">VLOOKUP($P290&amp;"_"&amp;$O290,'rank samples'!$Q$3:$W$1539,7,FALSE)</f>
        <v>26571.48</v>
      </c>
      <c r="R290">
        <f ca="1">VLOOKUP($P290&amp;"_"&amp;$O290,'rank samples'!$Q$3:$W$1539,6,FALSE)/100</f>
        <v>0</v>
      </c>
      <c r="S290">
        <f ca="1">1 - SUM(OFFSET($R$4,VLOOKUP(P290,$W$4:$Y$23,2,FALSE),0):OFFSET($R$4,N290,0))/$R$2</f>
        <v>0.90199999999999991</v>
      </c>
      <c r="T290">
        <f t="shared" ca="1" si="9"/>
        <v>10.204081632653052</v>
      </c>
    </row>
    <row r="291" spans="14:20" x14ac:dyDescent="0.3">
      <c r="N291">
        <v>287</v>
      </c>
      <c r="O291">
        <v>114</v>
      </c>
      <c r="P291">
        <v>3</v>
      </c>
      <c r="Q291">
        <f ca="1">VLOOKUP($P291&amp;"_"&amp;$O291,'rank samples'!$Q$3:$W$1539,7,FALSE)</f>
        <v>26236.61</v>
      </c>
      <c r="R291">
        <f ca="1">VLOOKUP($P291&amp;"_"&amp;$O291,'rank samples'!$Q$3:$W$1539,6,FALSE)/100</f>
        <v>2E-3</v>
      </c>
      <c r="S291">
        <f ca="1">1 - SUM(OFFSET($R$4,VLOOKUP(P291,$W$4:$Y$23,2,FALSE),0):OFFSET($R$4,N291,0))/$R$2</f>
        <v>0.89999999999999991</v>
      </c>
      <c r="T291">
        <f t="shared" ca="1" si="9"/>
        <v>9.9999999999999911</v>
      </c>
    </row>
    <row r="292" spans="14:20" x14ac:dyDescent="0.3">
      <c r="N292">
        <v>288</v>
      </c>
      <c r="O292">
        <v>115</v>
      </c>
      <c r="P292">
        <v>3</v>
      </c>
      <c r="Q292">
        <f ca="1">VLOOKUP($P292&amp;"_"&amp;$O292,'rank samples'!$Q$3:$W$1539,7,FALSE)</f>
        <v>26163.77</v>
      </c>
      <c r="R292">
        <f ca="1">VLOOKUP($P292&amp;"_"&amp;$O292,'rank samples'!$Q$3:$W$1539,6,FALSE)/100</f>
        <v>2E-3</v>
      </c>
      <c r="S292">
        <f ca="1">1 - SUM(OFFSET($R$4,VLOOKUP(P292,$W$4:$Y$23,2,FALSE),0):OFFSET($R$4,N292,0))/$R$2</f>
        <v>0.89799999999999991</v>
      </c>
      <c r="T292">
        <f t="shared" ca="1" si="9"/>
        <v>9.8039215686274428</v>
      </c>
    </row>
    <row r="293" spans="14:20" x14ac:dyDescent="0.3">
      <c r="N293">
        <v>289</v>
      </c>
      <c r="O293">
        <v>116</v>
      </c>
      <c r="P293">
        <v>3</v>
      </c>
      <c r="Q293">
        <f ca="1">VLOOKUP($P293&amp;"_"&amp;$O293,'rank samples'!$Q$3:$W$1539,7,FALSE)</f>
        <v>25829.32</v>
      </c>
      <c r="R293">
        <f ca="1">VLOOKUP($P293&amp;"_"&amp;$O293,'rank samples'!$Q$3:$W$1539,6,FALSE)/100</f>
        <v>0</v>
      </c>
      <c r="S293">
        <f ca="1">1 - SUM(OFFSET($R$4,VLOOKUP(P293,$W$4:$Y$23,2,FALSE),0):OFFSET($R$4,N293,0))/$R$2</f>
        <v>0.89799999999999991</v>
      </c>
      <c r="T293">
        <f t="shared" ca="1" si="9"/>
        <v>9.8039215686274428</v>
      </c>
    </row>
    <row r="294" spans="14:20" x14ac:dyDescent="0.3">
      <c r="N294">
        <v>290</v>
      </c>
      <c r="O294">
        <v>117</v>
      </c>
      <c r="P294">
        <v>3</v>
      </c>
      <c r="Q294">
        <f ca="1">VLOOKUP($P294&amp;"_"&amp;$O294,'rank samples'!$Q$3:$W$1539,7,FALSE)</f>
        <v>25625.940000000002</v>
      </c>
      <c r="R294">
        <f ca="1">VLOOKUP($P294&amp;"_"&amp;$O294,'rank samples'!$Q$3:$W$1539,6,FALSE)/100</f>
        <v>0</v>
      </c>
      <c r="S294">
        <f ca="1">1 - SUM(OFFSET($R$4,VLOOKUP(P294,$W$4:$Y$23,2,FALSE),0):OFFSET($R$4,N294,0))/$R$2</f>
        <v>0.89799999999999991</v>
      </c>
      <c r="T294">
        <f t="shared" ca="1" si="9"/>
        <v>9.8039215686274428</v>
      </c>
    </row>
    <row r="295" spans="14:20" x14ac:dyDescent="0.3">
      <c r="N295">
        <v>291</v>
      </c>
      <c r="O295">
        <v>118</v>
      </c>
      <c r="P295">
        <v>3</v>
      </c>
      <c r="Q295">
        <f ca="1">VLOOKUP($P295&amp;"_"&amp;$O295,'rank samples'!$Q$3:$W$1539,7,FALSE)</f>
        <v>25449.84</v>
      </c>
      <c r="R295">
        <f ca="1">VLOOKUP($P295&amp;"_"&amp;$O295,'rank samples'!$Q$3:$W$1539,6,FALSE)/100</f>
        <v>2E-3</v>
      </c>
      <c r="S295">
        <f ca="1">1 - SUM(OFFSET($R$4,VLOOKUP(P295,$W$4:$Y$23,2,FALSE),0):OFFSET($R$4,N295,0))/$R$2</f>
        <v>0.89599999999999991</v>
      </c>
      <c r="T295">
        <f t="shared" ca="1" si="9"/>
        <v>9.6153846153846061</v>
      </c>
    </row>
    <row r="296" spans="14:20" x14ac:dyDescent="0.3">
      <c r="N296">
        <v>292</v>
      </c>
      <c r="O296">
        <v>119</v>
      </c>
      <c r="P296">
        <v>3</v>
      </c>
      <c r="Q296">
        <f ca="1">VLOOKUP($P296&amp;"_"&amp;$O296,'rank samples'!$Q$3:$W$1539,7,FALSE)</f>
        <v>25302.29</v>
      </c>
      <c r="R296">
        <f ca="1">VLOOKUP($P296&amp;"_"&amp;$O296,'rank samples'!$Q$3:$W$1539,6,FALSE)/100</f>
        <v>2E-3</v>
      </c>
      <c r="S296">
        <f ca="1">1 - SUM(OFFSET($R$4,VLOOKUP(P296,$W$4:$Y$23,2,FALSE),0):OFFSET($R$4,N296,0))/$R$2</f>
        <v>0.89399999999999991</v>
      </c>
      <c r="T296">
        <f t="shared" ca="1" si="9"/>
        <v>9.4339622641509351</v>
      </c>
    </row>
    <row r="297" spans="14:20" x14ac:dyDescent="0.3">
      <c r="N297">
        <v>293</v>
      </c>
      <c r="O297">
        <v>120</v>
      </c>
      <c r="P297">
        <v>3</v>
      </c>
      <c r="Q297">
        <f ca="1">VLOOKUP($P297&amp;"_"&amp;$O297,'rank samples'!$Q$3:$W$1539,7,FALSE)</f>
        <v>25214.77</v>
      </c>
      <c r="R297">
        <f ca="1">VLOOKUP($P297&amp;"_"&amp;$O297,'rank samples'!$Q$3:$W$1539,6,FALSE)/100</f>
        <v>0</v>
      </c>
      <c r="S297">
        <f ca="1">1 - SUM(OFFSET($R$4,VLOOKUP(P297,$W$4:$Y$23,2,FALSE),0):OFFSET($R$4,N297,0))/$R$2</f>
        <v>0.89399999999999991</v>
      </c>
      <c r="T297">
        <f t="shared" ca="1" si="9"/>
        <v>9.4339622641509351</v>
      </c>
    </row>
    <row r="298" spans="14:20" x14ac:dyDescent="0.3">
      <c r="N298">
        <v>294</v>
      </c>
      <c r="O298">
        <v>121</v>
      </c>
      <c r="P298">
        <v>3</v>
      </c>
      <c r="Q298">
        <f ca="1">VLOOKUP($P298&amp;"_"&amp;$O298,'rank samples'!$Q$3:$W$1539,7,FALSE)</f>
        <v>24607.480000000003</v>
      </c>
      <c r="R298">
        <f ca="1">VLOOKUP($P298&amp;"_"&amp;$O298,'rank samples'!$Q$3:$W$1539,6,FALSE)/100</f>
        <v>0</v>
      </c>
      <c r="S298">
        <f ca="1">1 - SUM(OFFSET($R$4,VLOOKUP(P298,$W$4:$Y$23,2,FALSE),0):OFFSET($R$4,N298,0))/$R$2</f>
        <v>0.89399999999999991</v>
      </c>
      <c r="T298">
        <f t="shared" ca="1" si="9"/>
        <v>9.4339622641509351</v>
      </c>
    </row>
    <row r="299" spans="14:20" x14ac:dyDescent="0.3">
      <c r="N299">
        <v>295</v>
      </c>
      <c r="O299">
        <v>122</v>
      </c>
      <c r="P299">
        <v>3</v>
      </c>
      <c r="Q299">
        <f ca="1">VLOOKUP($P299&amp;"_"&amp;$O299,'rank samples'!$Q$3:$W$1539,7,FALSE)</f>
        <v>24566.78</v>
      </c>
      <c r="R299">
        <f ca="1">VLOOKUP($P299&amp;"_"&amp;$O299,'rank samples'!$Q$3:$W$1539,6,FALSE)/100</f>
        <v>2E-3</v>
      </c>
      <c r="S299">
        <f ca="1">1 - SUM(OFFSET($R$4,VLOOKUP(P299,$W$4:$Y$23,2,FALSE),0):OFFSET($R$4,N299,0))/$R$2</f>
        <v>0.8919999999999999</v>
      </c>
      <c r="T299">
        <f t="shared" ca="1" si="9"/>
        <v>9.2592592592592506</v>
      </c>
    </row>
    <row r="300" spans="14:20" x14ac:dyDescent="0.3">
      <c r="N300">
        <v>296</v>
      </c>
      <c r="O300">
        <v>123</v>
      </c>
      <c r="P300">
        <v>3</v>
      </c>
      <c r="Q300">
        <f ca="1">VLOOKUP($P300&amp;"_"&amp;$O300,'rank samples'!$Q$3:$W$1539,7,FALSE)</f>
        <v>24535.89</v>
      </c>
      <c r="R300">
        <f ca="1">VLOOKUP($P300&amp;"_"&amp;$O300,'rank samples'!$Q$3:$W$1539,6,FALSE)/100</f>
        <v>0</v>
      </c>
      <c r="S300">
        <f ca="1">1 - SUM(OFFSET($R$4,VLOOKUP(P300,$W$4:$Y$23,2,FALSE),0):OFFSET($R$4,N300,0))/$R$2</f>
        <v>0.8919999999999999</v>
      </c>
      <c r="T300">
        <f t="shared" ca="1" si="9"/>
        <v>9.2592592592592506</v>
      </c>
    </row>
    <row r="301" spans="14:20" x14ac:dyDescent="0.3">
      <c r="N301">
        <v>297</v>
      </c>
      <c r="O301">
        <v>124</v>
      </c>
      <c r="P301">
        <v>3</v>
      </c>
      <c r="Q301">
        <f ca="1">VLOOKUP($P301&amp;"_"&amp;$O301,'rank samples'!$Q$3:$W$1539,7,FALSE)</f>
        <v>24524.81</v>
      </c>
      <c r="R301">
        <f ca="1">VLOOKUP($P301&amp;"_"&amp;$O301,'rank samples'!$Q$3:$W$1539,6,FALSE)/100</f>
        <v>2E-3</v>
      </c>
      <c r="S301">
        <f ca="1">1 - SUM(OFFSET($R$4,VLOOKUP(P301,$W$4:$Y$23,2,FALSE),0):OFFSET($R$4,N301,0))/$R$2</f>
        <v>0.8899999999999999</v>
      </c>
      <c r="T301">
        <f t="shared" ca="1" si="9"/>
        <v>9.0909090909090828</v>
      </c>
    </row>
    <row r="302" spans="14:20" x14ac:dyDescent="0.3">
      <c r="N302">
        <v>298</v>
      </c>
      <c r="O302">
        <v>125</v>
      </c>
      <c r="P302">
        <v>3</v>
      </c>
      <c r="Q302">
        <f ca="1">VLOOKUP($P302&amp;"_"&amp;$O302,'rank samples'!$Q$3:$W$1539,7,FALSE)</f>
        <v>23712.799999999999</v>
      </c>
      <c r="R302">
        <f ca="1">VLOOKUP($P302&amp;"_"&amp;$O302,'rank samples'!$Q$3:$W$1539,6,FALSE)/100</f>
        <v>0</v>
      </c>
      <c r="S302">
        <f ca="1">1 - SUM(OFFSET($R$4,VLOOKUP(P302,$W$4:$Y$23,2,FALSE),0):OFFSET($R$4,N302,0))/$R$2</f>
        <v>0.8899999999999999</v>
      </c>
      <c r="T302">
        <f t="shared" ca="1" si="9"/>
        <v>9.0909090909090828</v>
      </c>
    </row>
    <row r="303" spans="14:20" x14ac:dyDescent="0.3">
      <c r="N303">
        <v>299</v>
      </c>
      <c r="O303">
        <v>126</v>
      </c>
      <c r="P303">
        <v>3</v>
      </c>
      <c r="Q303">
        <f ca="1">VLOOKUP($P303&amp;"_"&amp;$O303,'rank samples'!$Q$3:$W$1539,7,FALSE)</f>
        <v>22670.92</v>
      </c>
      <c r="R303">
        <f ca="1">VLOOKUP($P303&amp;"_"&amp;$O303,'rank samples'!$Q$3:$W$1539,6,FALSE)/100</f>
        <v>0</v>
      </c>
      <c r="S303">
        <f ca="1">1 - SUM(OFFSET($R$4,VLOOKUP(P303,$W$4:$Y$23,2,FALSE),0):OFFSET($R$4,N303,0))/$R$2</f>
        <v>0.8899999999999999</v>
      </c>
      <c r="T303">
        <f t="shared" ca="1" si="9"/>
        <v>9.0909090909090828</v>
      </c>
    </row>
    <row r="304" spans="14:20" x14ac:dyDescent="0.3">
      <c r="N304">
        <v>300</v>
      </c>
      <c r="O304">
        <v>127</v>
      </c>
      <c r="P304">
        <v>3</v>
      </c>
      <c r="Q304">
        <f ca="1">VLOOKUP($P304&amp;"_"&amp;$O304,'rank samples'!$Q$3:$W$1539,7,FALSE)</f>
        <v>22038.79</v>
      </c>
      <c r="R304">
        <f ca="1">VLOOKUP($P304&amp;"_"&amp;$O304,'rank samples'!$Q$3:$W$1539,6,FALSE)/100</f>
        <v>0</v>
      </c>
      <c r="S304">
        <f ca="1">1 - SUM(OFFSET($R$4,VLOOKUP(P304,$W$4:$Y$23,2,FALSE),0):OFFSET($R$4,N304,0))/$R$2</f>
        <v>0.8899999999999999</v>
      </c>
      <c r="T304">
        <f t="shared" ca="1" si="9"/>
        <v>9.0909090909090828</v>
      </c>
    </row>
    <row r="305" spans="14:20" x14ac:dyDescent="0.3">
      <c r="N305">
        <v>301</v>
      </c>
      <c r="O305">
        <v>128</v>
      </c>
      <c r="P305">
        <v>3</v>
      </c>
      <c r="Q305">
        <f ca="1">VLOOKUP($P305&amp;"_"&amp;$O305,'rank samples'!$Q$3:$W$1539,7,FALSE)</f>
        <v>20896.13</v>
      </c>
      <c r="R305">
        <f ca="1">VLOOKUP($P305&amp;"_"&amp;$O305,'rank samples'!$Q$3:$W$1539,6,FALSE)/100</f>
        <v>0</v>
      </c>
      <c r="S305">
        <f ca="1">1 - SUM(OFFSET($R$4,VLOOKUP(P305,$W$4:$Y$23,2,FALSE),0):OFFSET($R$4,N305,0))/$R$2</f>
        <v>0.8899999999999999</v>
      </c>
      <c r="T305">
        <f t="shared" ca="1" si="9"/>
        <v>9.0909090909090828</v>
      </c>
    </row>
    <row r="306" spans="14:20" x14ac:dyDescent="0.3">
      <c r="N306">
        <v>302</v>
      </c>
      <c r="O306">
        <v>129</v>
      </c>
      <c r="P306">
        <v>3</v>
      </c>
      <c r="Q306">
        <f ca="1">VLOOKUP($P306&amp;"_"&amp;$O306,'rank samples'!$Q$3:$W$1539,7,FALSE)</f>
        <v>20624.509999999998</v>
      </c>
      <c r="R306">
        <f ca="1">VLOOKUP($P306&amp;"_"&amp;$O306,'rank samples'!$Q$3:$W$1539,6,FALSE)/100</f>
        <v>2E-3</v>
      </c>
      <c r="S306">
        <f ca="1">1 - SUM(OFFSET($R$4,VLOOKUP(P306,$W$4:$Y$23,2,FALSE),0):OFFSET($R$4,N306,0))/$R$2</f>
        <v>0.8879999999999999</v>
      </c>
      <c r="T306">
        <f t="shared" ca="1" si="9"/>
        <v>8.9285714285714199</v>
      </c>
    </row>
    <row r="307" spans="14:20" x14ac:dyDescent="0.3">
      <c r="N307">
        <v>303</v>
      </c>
      <c r="O307">
        <v>130</v>
      </c>
      <c r="P307">
        <v>3</v>
      </c>
      <c r="Q307">
        <f ca="1">VLOOKUP($P307&amp;"_"&amp;$O307,'rank samples'!$Q$3:$W$1539,7,FALSE)</f>
        <v>20513.29</v>
      </c>
      <c r="R307">
        <f ca="1">VLOOKUP($P307&amp;"_"&amp;$O307,'rank samples'!$Q$3:$W$1539,6,FALSE)/100</f>
        <v>2E-3</v>
      </c>
      <c r="S307">
        <f ca="1">1 - SUM(OFFSET($R$4,VLOOKUP(P307,$W$4:$Y$23,2,FALSE),0):OFFSET($R$4,N307,0))/$R$2</f>
        <v>0.8859999999999999</v>
      </c>
      <c r="T307">
        <f t="shared" ca="1" si="9"/>
        <v>8.7719298245613953</v>
      </c>
    </row>
    <row r="308" spans="14:20" x14ac:dyDescent="0.3">
      <c r="N308">
        <v>304</v>
      </c>
      <c r="O308">
        <v>131</v>
      </c>
      <c r="P308">
        <v>3</v>
      </c>
      <c r="Q308">
        <f ca="1">VLOOKUP($P308&amp;"_"&amp;$O308,'rank samples'!$Q$3:$W$1539,7,FALSE)</f>
        <v>20297.43</v>
      </c>
      <c r="R308">
        <f ca="1">VLOOKUP($P308&amp;"_"&amp;$O308,'rank samples'!$Q$3:$W$1539,6,FALSE)/100</f>
        <v>2E-3</v>
      </c>
      <c r="S308">
        <f ca="1">1 - SUM(OFFSET($R$4,VLOOKUP(P308,$W$4:$Y$23,2,FALSE),0):OFFSET($R$4,N308,0))/$R$2</f>
        <v>0.8839999999999999</v>
      </c>
      <c r="T308">
        <f t="shared" ca="1" si="9"/>
        <v>8.6206896551724057</v>
      </c>
    </row>
    <row r="309" spans="14:20" x14ac:dyDescent="0.3">
      <c r="N309">
        <v>305</v>
      </c>
      <c r="O309">
        <v>132</v>
      </c>
      <c r="P309">
        <v>3</v>
      </c>
      <c r="Q309">
        <f ca="1">VLOOKUP($P309&amp;"_"&amp;$O309,'rank samples'!$Q$3:$W$1539,7,FALSE)</f>
        <v>19891.48</v>
      </c>
      <c r="R309">
        <f ca="1">VLOOKUP($P309&amp;"_"&amp;$O309,'rank samples'!$Q$3:$W$1539,6,FALSE)/100</f>
        <v>0</v>
      </c>
      <c r="S309">
        <f ca="1">1 - SUM(OFFSET($R$4,VLOOKUP(P309,$W$4:$Y$23,2,FALSE),0):OFFSET($R$4,N309,0))/$R$2</f>
        <v>0.8839999999999999</v>
      </c>
      <c r="T309">
        <f t="shared" ca="1" si="9"/>
        <v>8.6206896551724057</v>
      </c>
    </row>
    <row r="310" spans="14:20" x14ac:dyDescent="0.3">
      <c r="N310">
        <v>306</v>
      </c>
      <c r="O310">
        <v>133</v>
      </c>
      <c r="P310">
        <v>3</v>
      </c>
      <c r="Q310">
        <f ca="1">VLOOKUP($P310&amp;"_"&amp;$O310,'rank samples'!$Q$3:$W$1539,7,FALSE)</f>
        <v>19816.59</v>
      </c>
      <c r="R310">
        <f ca="1">VLOOKUP($P310&amp;"_"&amp;$O310,'rank samples'!$Q$3:$W$1539,6,FALSE)/100</f>
        <v>2E-3</v>
      </c>
      <c r="S310">
        <f ca="1">1 - SUM(OFFSET($R$4,VLOOKUP(P310,$W$4:$Y$23,2,FALSE),0):OFFSET($R$4,N310,0))/$R$2</f>
        <v>0.8819999999999999</v>
      </c>
      <c r="T310">
        <f t="shared" ca="1" si="9"/>
        <v>8.4745762711864323</v>
      </c>
    </row>
    <row r="311" spans="14:20" x14ac:dyDescent="0.3">
      <c r="N311">
        <v>307</v>
      </c>
      <c r="O311">
        <v>134</v>
      </c>
      <c r="P311">
        <v>3</v>
      </c>
      <c r="Q311">
        <f ca="1">VLOOKUP($P311&amp;"_"&amp;$O311,'rank samples'!$Q$3:$W$1539,7,FALSE)</f>
        <v>19800.669999999998</v>
      </c>
      <c r="R311">
        <f ca="1">VLOOKUP($P311&amp;"_"&amp;$O311,'rank samples'!$Q$3:$W$1539,6,FALSE)/100</f>
        <v>2E-3</v>
      </c>
      <c r="S311">
        <f ca="1">1 - SUM(OFFSET($R$4,VLOOKUP(P311,$W$4:$Y$23,2,FALSE),0):OFFSET($R$4,N311,0))/$R$2</f>
        <v>0.87999999999999989</v>
      </c>
      <c r="T311">
        <f t="shared" ca="1" si="9"/>
        <v>8.333333333333325</v>
      </c>
    </row>
    <row r="312" spans="14:20" x14ac:dyDescent="0.3">
      <c r="N312">
        <v>308</v>
      </c>
      <c r="O312">
        <v>135</v>
      </c>
      <c r="P312">
        <v>3</v>
      </c>
      <c r="Q312">
        <f ca="1">VLOOKUP($P312&amp;"_"&amp;$O312,'rank samples'!$Q$3:$W$1539,7,FALSE)</f>
        <v>19141.939999999999</v>
      </c>
      <c r="R312">
        <f ca="1">VLOOKUP($P312&amp;"_"&amp;$O312,'rank samples'!$Q$3:$W$1539,6,FALSE)/100</f>
        <v>0</v>
      </c>
      <c r="S312">
        <f ca="1">1 - SUM(OFFSET($R$4,VLOOKUP(P312,$W$4:$Y$23,2,FALSE),0):OFFSET($R$4,N312,0))/$R$2</f>
        <v>0.87999999999999989</v>
      </c>
      <c r="T312">
        <f t="shared" ca="1" si="9"/>
        <v>8.333333333333325</v>
      </c>
    </row>
    <row r="313" spans="14:20" x14ac:dyDescent="0.3">
      <c r="N313">
        <v>309</v>
      </c>
      <c r="O313">
        <v>136</v>
      </c>
      <c r="P313">
        <v>3</v>
      </c>
      <c r="Q313">
        <f ca="1">VLOOKUP($P313&amp;"_"&amp;$O313,'rank samples'!$Q$3:$W$1539,7,FALSE)</f>
        <v>19039.240000000002</v>
      </c>
      <c r="R313">
        <f ca="1">VLOOKUP($P313&amp;"_"&amp;$O313,'rank samples'!$Q$3:$W$1539,6,FALSE)/100</f>
        <v>0</v>
      </c>
      <c r="S313">
        <f ca="1">1 - SUM(OFFSET($R$4,VLOOKUP(P313,$W$4:$Y$23,2,FALSE),0):OFFSET($R$4,N313,0))/$R$2</f>
        <v>0.87999999999999989</v>
      </c>
      <c r="T313">
        <f t="shared" ca="1" si="9"/>
        <v>8.333333333333325</v>
      </c>
    </row>
    <row r="314" spans="14:20" x14ac:dyDescent="0.3">
      <c r="N314">
        <v>310</v>
      </c>
      <c r="O314">
        <v>137</v>
      </c>
      <c r="P314">
        <v>3</v>
      </c>
      <c r="Q314">
        <f ca="1">VLOOKUP($P314&amp;"_"&amp;$O314,'rank samples'!$Q$3:$W$1539,7,FALSE)</f>
        <v>18763.419999999998</v>
      </c>
      <c r="R314">
        <f ca="1">VLOOKUP($P314&amp;"_"&amp;$O314,'rank samples'!$Q$3:$W$1539,6,FALSE)/100</f>
        <v>2E-3</v>
      </c>
      <c r="S314">
        <f ca="1">1 - SUM(OFFSET($R$4,VLOOKUP(P314,$W$4:$Y$23,2,FALSE),0):OFFSET($R$4,N314,0))/$R$2</f>
        <v>0.87799999999999989</v>
      </c>
      <c r="T314">
        <f t="shared" ca="1" si="9"/>
        <v>8.1967213114754021</v>
      </c>
    </row>
    <row r="315" spans="14:20" x14ac:dyDescent="0.3">
      <c r="N315">
        <v>311</v>
      </c>
      <c r="O315">
        <v>138</v>
      </c>
      <c r="P315">
        <v>3</v>
      </c>
      <c r="Q315">
        <f ca="1">VLOOKUP($P315&amp;"_"&amp;$O315,'rank samples'!$Q$3:$W$1539,7,FALSE)</f>
        <v>18622.04</v>
      </c>
      <c r="R315">
        <f ca="1">VLOOKUP($P315&amp;"_"&amp;$O315,'rank samples'!$Q$3:$W$1539,6,FALSE)/100</f>
        <v>2E-3</v>
      </c>
      <c r="S315">
        <f ca="1">1 - SUM(OFFSET($R$4,VLOOKUP(P315,$W$4:$Y$23,2,FALSE),0):OFFSET($R$4,N315,0))/$R$2</f>
        <v>0.87599999999999989</v>
      </c>
      <c r="T315">
        <f t="shared" ca="1" si="9"/>
        <v>8.0645161290322509</v>
      </c>
    </row>
    <row r="316" spans="14:20" x14ac:dyDescent="0.3">
      <c r="N316">
        <v>312</v>
      </c>
      <c r="O316">
        <v>139</v>
      </c>
      <c r="P316">
        <v>3</v>
      </c>
      <c r="Q316">
        <f ca="1">VLOOKUP($P316&amp;"_"&amp;$O316,'rank samples'!$Q$3:$W$1539,7,FALSE)</f>
        <v>18523.099999999999</v>
      </c>
      <c r="R316">
        <f ca="1">VLOOKUP($P316&amp;"_"&amp;$O316,'rank samples'!$Q$3:$W$1539,6,FALSE)/100</f>
        <v>0</v>
      </c>
      <c r="S316">
        <f ca="1">1 - SUM(OFFSET($R$4,VLOOKUP(P316,$W$4:$Y$23,2,FALSE),0):OFFSET($R$4,N316,0))/$R$2</f>
        <v>0.87599999999999989</v>
      </c>
      <c r="T316">
        <f t="shared" ca="1" si="9"/>
        <v>8.0645161290322509</v>
      </c>
    </row>
    <row r="317" spans="14:20" x14ac:dyDescent="0.3">
      <c r="N317">
        <v>313</v>
      </c>
      <c r="O317">
        <v>140</v>
      </c>
      <c r="P317">
        <v>3</v>
      </c>
      <c r="Q317">
        <f ca="1">VLOOKUP($P317&amp;"_"&amp;$O317,'rank samples'!$Q$3:$W$1539,7,FALSE)</f>
        <v>17944.48</v>
      </c>
      <c r="R317">
        <f ca="1">VLOOKUP($P317&amp;"_"&amp;$O317,'rank samples'!$Q$3:$W$1539,6,FALSE)/100</f>
        <v>0</v>
      </c>
      <c r="S317">
        <f ca="1">1 - SUM(OFFSET($R$4,VLOOKUP(P317,$W$4:$Y$23,2,FALSE),0):OFFSET($R$4,N317,0))/$R$2</f>
        <v>0.87599999999999989</v>
      </c>
      <c r="T317">
        <f t="shared" ca="1" si="9"/>
        <v>8.0645161290322509</v>
      </c>
    </row>
    <row r="318" spans="14:20" x14ac:dyDescent="0.3">
      <c r="N318">
        <v>314</v>
      </c>
      <c r="O318">
        <v>141</v>
      </c>
      <c r="P318">
        <v>3</v>
      </c>
      <c r="Q318">
        <f ca="1">VLOOKUP($P318&amp;"_"&amp;$O318,'rank samples'!$Q$3:$W$1539,7,FALSE)</f>
        <v>17847.099999999999</v>
      </c>
      <c r="R318">
        <f ca="1">VLOOKUP($P318&amp;"_"&amp;$O318,'rank samples'!$Q$3:$W$1539,6,FALSE)/100</f>
        <v>2E-3</v>
      </c>
      <c r="S318">
        <f ca="1">1 - SUM(OFFSET($R$4,VLOOKUP(P318,$W$4:$Y$23,2,FALSE),0):OFFSET($R$4,N318,0))/$R$2</f>
        <v>0.87399999999999989</v>
      </c>
      <c r="T318">
        <f t="shared" ca="1" si="9"/>
        <v>7.9365079365079296</v>
      </c>
    </row>
    <row r="319" spans="14:20" x14ac:dyDescent="0.3">
      <c r="N319">
        <v>315</v>
      </c>
      <c r="O319">
        <v>142</v>
      </c>
      <c r="P319">
        <v>3</v>
      </c>
      <c r="Q319">
        <f ca="1">VLOOKUP($P319&amp;"_"&amp;$O319,'rank samples'!$Q$3:$W$1539,7,FALSE)</f>
        <v>17650.88</v>
      </c>
      <c r="R319">
        <f ca="1">VLOOKUP($P319&amp;"_"&amp;$O319,'rank samples'!$Q$3:$W$1539,6,FALSE)/100</f>
        <v>2E-3</v>
      </c>
      <c r="S319">
        <f ca="1">1 - SUM(OFFSET($R$4,VLOOKUP(P319,$W$4:$Y$23,2,FALSE),0):OFFSET($R$4,N319,0))/$R$2</f>
        <v>0.87199999999999989</v>
      </c>
      <c r="T319">
        <f t="shared" ca="1" si="9"/>
        <v>7.8124999999999929</v>
      </c>
    </row>
    <row r="320" spans="14:20" x14ac:dyDescent="0.3">
      <c r="N320">
        <v>316</v>
      </c>
      <c r="O320">
        <v>143</v>
      </c>
      <c r="P320">
        <v>3</v>
      </c>
      <c r="Q320">
        <f ca="1">VLOOKUP($P320&amp;"_"&amp;$O320,'rank samples'!$Q$3:$W$1539,7,FALSE)</f>
        <v>17483.97</v>
      </c>
      <c r="R320">
        <f ca="1">VLOOKUP($P320&amp;"_"&amp;$O320,'rank samples'!$Q$3:$W$1539,6,FALSE)/100</f>
        <v>0</v>
      </c>
      <c r="S320">
        <f ca="1">1 - SUM(OFFSET($R$4,VLOOKUP(P320,$W$4:$Y$23,2,FALSE),0):OFFSET($R$4,N320,0))/$R$2</f>
        <v>0.87199999999999989</v>
      </c>
      <c r="T320">
        <f t="shared" ca="1" si="9"/>
        <v>7.8124999999999929</v>
      </c>
    </row>
    <row r="321" spans="14:20" x14ac:dyDescent="0.3">
      <c r="N321">
        <v>317</v>
      </c>
      <c r="O321">
        <v>144</v>
      </c>
      <c r="P321">
        <v>3</v>
      </c>
      <c r="Q321">
        <f ca="1">VLOOKUP($P321&amp;"_"&amp;$O321,'rank samples'!$Q$3:$W$1539,7,FALSE)</f>
        <v>17164.169999999998</v>
      </c>
      <c r="R321">
        <f ca="1">VLOOKUP($P321&amp;"_"&amp;$O321,'rank samples'!$Q$3:$W$1539,6,FALSE)/100</f>
        <v>2E-3</v>
      </c>
      <c r="S321">
        <f ca="1">1 - SUM(OFFSET($R$4,VLOOKUP(P321,$W$4:$Y$23,2,FALSE),0):OFFSET($R$4,N321,0))/$R$2</f>
        <v>0.86999999999999988</v>
      </c>
      <c r="T321">
        <f t="shared" ca="1" si="9"/>
        <v>7.6923076923076854</v>
      </c>
    </row>
    <row r="322" spans="14:20" x14ac:dyDescent="0.3">
      <c r="N322">
        <v>318</v>
      </c>
      <c r="O322">
        <v>145</v>
      </c>
      <c r="P322">
        <v>3</v>
      </c>
      <c r="Q322">
        <f ca="1">VLOOKUP($P322&amp;"_"&amp;$O322,'rank samples'!$Q$3:$W$1539,7,FALSE)</f>
        <v>16612.02</v>
      </c>
      <c r="R322">
        <f ca="1">VLOOKUP($P322&amp;"_"&amp;$O322,'rank samples'!$Q$3:$W$1539,6,FALSE)/100</f>
        <v>2E-3</v>
      </c>
      <c r="S322">
        <f ca="1">1 - SUM(OFFSET($R$4,VLOOKUP(P322,$W$4:$Y$23,2,FALSE),0):OFFSET($R$4,N322,0))/$R$2</f>
        <v>0.86799999999999988</v>
      </c>
      <c r="T322">
        <f t="shared" ca="1" si="9"/>
        <v>7.575757575757569</v>
      </c>
    </row>
    <row r="323" spans="14:20" x14ac:dyDescent="0.3">
      <c r="N323">
        <v>319</v>
      </c>
      <c r="O323">
        <v>146</v>
      </c>
      <c r="P323">
        <v>3</v>
      </c>
      <c r="Q323">
        <f ca="1">VLOOKUP($P323&amp;"_"&amp;$O323,'rank samples'!$Q$3:$W$1539,7,FALSE)</f>
        <v>16556.48</v>
      </c>
      <c r="R323">
        <f ca="1">VLOOKUP($P323&amp;"_"&amp;$O323,'rank samples'!$Q$3:$W$1539,6,FALSE)/100</f>
        <v>2E-3</v>
      </c>
      <c r="S323">
        <f ca="1">1 - SUM(OFFSET($R$4,VLOOKUP(P323,$W$4:$Y$23,2,FALSE),0):OFFSET($R$4,N323,0))/$R$2</f>
        <v>0.86599999999999988</v>
      </c>
      <c r="T323">
        <f t="shared" ca="1" si="9"/>
        <v>7.4626865671641722</v>
      </c>
    </row>
    <row r="324" spans="14:20" x14ac:dyDescent="0.3">
      <c r="N324">
        <v>320</v>
      </c>
      <c r="O324">
        <v>147</v>
      </c>
      <c r="P324">
        <v>3</v>
      </c>
      <c r="Q324">
        <f ca="1">VLOOKUP($P324&amp;"_"&amp;$O324,'rank samples'!$Q$3:$W$1539,7,FALSE)</f>
        <v>16519.72</v>
      </c>
      <c r="R324">
        <f ca="1">VLOOKUP($P324&amp;"_"&amp;$O324,'rank samples'!$Q$3:$W$1539,6,FALSE)/100</f>
        <v>2E-3</v>
      </c>
      <c r="S324">
        <f ca="1">1 - SUM(OFFSET($R$4,VLOOKUP(P324,$W$4:$Y$23,2,FALSE),0):OFFSET($R$4,N324,0))/$R$2</f>
        <v>0.86399999999999988</v>
      </c>
      <c r="T324">
        <f t="shared" ca="1" si="9"/>
        <v>7.3529411764705817</v>
      </c>
    </row>
    <row r="325" spans="14:20" x14ac:dyDescent="0.3">
      <c r="N325">
        <v>321</v>
      </c>
      <c r="O325">
        <v>148</v>
      </c>
      <c r="P325">
        <v>3</v>
      </c>
      <c r="Q325">
        <f ca="1">VLOOKUP($P325&amp;"_"&amp;$O325,'rank samples'!$Q$3:$W$1539,7,FALSE)</f>
        <v>16474.04</v>
      </c>
      <c r="R325">
        <f ca="1">VLOOKUP($P325&amp;"_"&amp;$O325,'rank samples'!$Q$3:$W$1539,6,FALSE)/100</f>
        <v>0</v>
      </c>
      <c r="S325">
        <f ca="1">1 - SUM(OFFSET($R$4,VLOOKUP(P325,$W$4:$Y$23,2,FALSE),0):OFFSET($R$4,N325,0))/$R$2</f>
        <v>0.86399999999999988</v>
      </c>
      <c r="T325">
        <f t="shared" ref="T325:T388" ca="1" si="10">1/(1-S325)</f>
        <v>7.3529411764705817</v>
      </c>
    </row>
    <row r="326" spans="14:20" x14ac:dyDescent="0.3">
      <c r="N326">
        <v>322</v>
      </c>
      <c r="O326">
        <v>149</v>
      </c>
      <c r="P326">
        <v>3</v>
      </c>
      <c r="Q326">
        <f ca="1">VLOOKUP($P326&amp;"_"&amp;$O326,'rank samples'!$Q$3:$W$1539,7,FALSE)</f>
        <v>16467.02</v>
      </c>
      <c r="R326">
        <f ca="1">VLOOKUP($P326&amp;"_"&amp;$O326,'rank samples'!$Q$3:$W$1539,6,FALSE)/100</f>
        <v>0</v>
      </c>
      <c r="S326">
        <f ca="1">1 - SUM(OFFSET($R$4,VLOOKUP(P326,$W$4:$Y$23,2,FALSE),0):OFFSET($R$4,N326,0))/$R$2</f>
        <v>0.86399999999999988</v>
      </c>
      <c r="T326">
        <f t="shared" ca="1" si="10"/>
        <v>7.3529411764705817</v>
      </c>
    </row>
    <row r="327" spans="14:20" x14ac:dyDescent="0.3">
      <c r="N327">
        <v>323</v>
      </c>
      <c r="O327">
        <v>150</v>
      </c>
      <c r="P327">
        <v>3</v>
      </c>
      <c r="Q327">
        <f ca="1">VLOOKUP($P327&amp;"_"&amp;$O327,'rank samples'!$Q$3:$W$1539,7,FALSE)</f>
        <v>16386.259999999998</v>
      </c>
      <c r="R327">
        <f ca="1">VLOOKUP($P327&amp;"_"&amp;$O327,'rank samples'!$Q$3:$W$1539,6,FALSE)/100</f>
        <v>2E-3</v>
      </c>
      <c r="S327">
        <f ca="1">1 - SUM(OFFSET($R$4,VLOOKUP(P327,$W$4:$Y$23,2,FALSE),0):OFFSET($R$4,N327,0))/$R$2</f>
        <v>0.86199999999999988</v>
      </c>
      <c r="T327">
        <f t="shared" ca="1" si="10"/>
        <v>7.2463768115941969</v>
      </c>
    </row>
    <row r="328" spans="14:20" x14ac:dyDescent="0.3">
      <c r="N328">
        <v>324</v>
      </c>
      <c r="O328">
        <v>151</v>
      </c>
      <c r="P328">
        <v>3</v>
      </c>
      <c r="Q328">
        <f ca="1">VLOOKUP($P328&amp;"_"&amp;$O328,'rank samples'!$Q$3:$W$1539,7,FALSE)</f>
        <v>16346.23</v>
      </c>
      <c r="R328">
        <f ca="1">VLOOKUP($P328&amp;"_"&amp;$O328,'rank samples'!$Q$3:$W$1539,6,FALSE)/100</f>
        <v>2E-3</v>
      </c>
      <c r="S328">
        <f ca="1">1 - SUM(OFFSET($R$4,VLOOKUP(P328,$W$4:$Y$23,2,FALSE),0):OFFSET($R$4,N328,0))/$R$2</f>
        <v>0.85999999999999988</v>
      </c>
      <c r="T328">
        <f t="shared" ca="1" si="10"/>
        <v>7.1428571428571361</v>
      </c>
    </row>
    <row r="329" spans="14:20" x14ac:dyDescent="0.3">
      <c r="N329">
        <v>325</v>
      </c>
      <c r="O329">
        <v>152</v>
      </c>
      <c r="P329">
        <v>3</v>
      </c>
      <c r="Q329">
        <f ca="1">VLOOKUP($P329&amp;"_"&amp;$O329,'rank samples'!$Q$3:$W$1539,7,FALSE)</f>
        <v>16263.9</v>
      </c>
      <c r="R329">
        <f ca="1">VLOOKUP($P329&amp;"_"&amp;$O329,'rank samples'!$Q$3:$W$1539,6,FALSE)/100</f>
        <v>2E-3</v>
      </c>
      <c r="S329">
        <f ca="1">1 - SUM(OFFSET($R$4,VLOOKUP(P329,$W$4:$Y$23,2,FALSE),0):OFFSET($R$4,N329,0))/$R$2</f>
        <v>0.85799999999999987</v>
      </c>
      <c r="T329">
        <f t="shared" ca="1" si="10"/>
        <v>7.0422535211267547</v>
      </c>
    </row>
    <row r="330" spans="14:20" x14ac:dyDescent="0.3">
      <c r="N330">
        <v>326</v>
      </c>
      <c r="O330">
        <v>153</v>
      </c>
      <c r="P330">
        <v>3</v>
      </c>
      <c r="Q330">
        <f ca="1">VLOOKUP($P330&amp;"_"&amp;$O330,'rank samples'!$Q$3:$W$1539,7,FALSE)</f>
        <v>15944.12</v>
      </c>
      <c r="R330">
        <f ca="1">VLOOKUP($P330&amp;"_"&amp;$O330,'rank samples'!$Q$3:$W$1539,6,FALSE)/100</f>
        <v>2E-3</v>
      </c>
      <c r="S330">
        <f ca="1">1 - SUM(OFFSET($R$4,VLOOKUP(P330,$W$4:$Y$23,2,FALSE),0):OFFSET($R$4,N330,0))/$R$2</f>
        <v>0.85599999999999987</v>
      </c>
      <c r="T330">
        <f t="shared" ca="1" si="10"/>
        <v>6.9444444444444384</v>
      </c>
    </row>
    <row r="331" spans="14:20" x14ac:dyDescent="0.3">
      <c r="N331">
        <v>327</v>
      </c>
      <c r="O331">
        <v>154</v>
      </c>
      <c r="P331">
        <v>3</v>
      </c>
      <c r="Q331">
        <f ca="1">VLOOKUP($P331&amp;"_"&amp;$O331,'rank samples'!$Q$3:$W$1539,7,FALSE)</f>
        <v>15353.58</v>
      </c>
      <c r="R331">
        <f ca="1">VLOOKUP($P331&amp;"_"&amp;$O331,'rank samples'!$Q$3:$W$1539,6,FALSE)/100</f>
        <v>2E-3</v>
      </c>
      <c r="S331">
        <f ca="1">1 - SUM(OFFSET($R$4,VLOOKUP(P331,$W$4:$Y$23,2,FALSE),0):OFFSET($R$4,N331,0))/$R$2</f>
        <v>0.85399999999999987</v>
      </c>
      <c r="T331">
        <f t="shared" ca="1" si="10"/>
        <v>6.8493150684931443</v>
      </c>
    </row>
    <row r="332" spans="14:20" x14ac:dyDescent="0.3">
      <c r="N332">
        <v>328</v>
      </c>
      <c r="O332">
        <v>155</v>
      </c>
      <c r="P332">
        <v>3</v>
      </c>
      <c r="Q332">
        <f ca="1">VLOOKUP($P332&amp;"_"&amp;$O332,'rank samples'!$Q$3:$W$1539,7,FALSE)</f>
        <v>15310.220000000001</v>
      </c>
      <c r="R332">
        <f ca="1">VLOOKUP($P332&amp;"_"&amp;$O332,'rank samples'!$Q$3:$W$1539,6,FALSE)/100</f>
        <v>2E-3</v>
      </c>
      <c r="S332">
        <f ca="1">1 - SUM(OFFSET($R$4,VLOOKUP(P332,$W$4:$Y$23,2,FALSE),0):OFFSET($R$4,N332,0))/$R$2</f>
        <v>0.85199999999999987</v>
      </c>
      <c r="T332">
        <f t="shared" ca="1" si="10"/>
        <v>6.7567567567567508</v>
      </c>
    </row>
    <row r="333" spans="14:20" x14ac:dyDescent="0.3">
      <c r="N333">
        <v>329</v>
      </c>
      <c r="O333">
        <v>156</v>
      </c>
      <c r="P333">
        <v>3</v>
      </c>
      <c r="Q333">
        <f ca="1">VLOOKUP($P333&amp;"_"&amp;$O333,'rank samples'!$Q$3:$W$1539,7,FALSE)</f>
        <v>15252.13</v>
      </c>
      <c r="R333">
        <f ca="1">VLOOKUP($P333&amp;"_"&amp;$O333,'rank samples'!$Q$3:$W$1539,6,FALSE)/100</f>
        <v>2E-3</v>
      </c>
      <c r="S333">
        <f ca="1">1 - SUM(OFFSET($R$4,VLOOKUP(P333,$W$4:$Y$23,2,FALSE),0):OFFSET($R$4,N333,0))/$R$2</f>
        <v>0.84999999999999987</v>
      </c>
      <c r="T333">
        <f t="shared" ca="1" si="10"/>
        <v>6.6666666666666607</v>
      </c>
    </row>
    <row r="334" spans="14:20" x14ac:dyDescent="0.3">
      <c r="N334">
        <v>330</v>
      </c>
      <c r="O334">
        <v>157</v>
      </c>
      <c r="P334">
        <v>3</v>
      </c>
      <c r="Q334">
        <f ca="1">VLOOKUP($P334&amp;"_"&amp;$O334,'rank samples'!$Q$3:$W$1539,7,FALSE)</f>
        <v>14913.55</v>
      </c>
      <c r="R334">
        <f ca="1">VLOOKUP($P334&amp;"_"&amp;$O334,'rank samples'!$Q$3:$W$1539,6,FALSE)/100</f>
        <v>0</v>
      </c>
      <c r="S334">
        <f ca="1">1 - SUM(OFFSET($R$4,VLOOKUP(P334,$W$4:$Y$23,2,FALSE),0):OFFSET($R$4,N334,0))/$R$2</f>
        <v>0.84999999999999987</v>
      </c>
      <c r="T334">
        <f t="shared" ca="1" si="10"/>
        <v>6.6666666666666607</v>
      </c>
    </row>
    <row r="335" spans="14:20" x14ac:dyDescent="0.3">
      <c r="N335">
        <v>331</v>
      </c>
      <c r="O335">
        <v>158</v>
      </c>
      <c r="P335">
        <v>3</v>
      </c>
      <c r="Q335">
        <f ca="1">VLOOKUP($P335&amp;"_"&amp;$O335,'rank samples'!$Q$3:$W$1539,7,FALSE)</f>
        <v>14858.22</v>
      </c>
      <c r="R335">
        <f ca="1">VLOOKUP($P335&amp;"_"&amp;$O335,'rank samples'!$Q$3:$W$1539,6,FALSE)/100</f>
        <v>0</v>
      </c>
      <c r="S335">
        <f ca="1">1 - SUM(OFFSET($R$4,VLOOKUP(P335,$W$4:$Y$23,2,FALSE),0):OFFSET($R$4,N335,0))/$R$2</f>
        <v>0.84999999999999987</v>
      </c>
      <c r="T335">
        <f t="shared" ca="1" si="10"/>
        <v>6.6666666666666607</v>
      </c>
    </row>
    <row r="336" spans="14:20" x14ac:dyDescent="0.3">
      <c r="N336">
        <v>332</v>
      </c>
      <c r="O336">
        <v>159</v>
      </c>
      <c r="P336">
        <v>3</v>
      </c>
      <c r="Q336">
        <f ca="1">VLOOKUP($P336&amp;"_"&amp;$O336,'rank samples'!$Q$3:$W$1539,7,FALSE)</f>
        <v>14485.490000000002</v>
      </c>
      <c r="R336">
        <f ca="1">VLOOKUP($P336&amp;"_"&amp;$O336,'rank samples'!$Q$3:$W$1539,6,FALSE)/100</f>
        <v>2E-3</v>
      </c>
      <c r="S336">
        <f ca="1">1 - SUM(OFFSET($R$4,VLOOKUP(P336,$W$4:$Y$23,2,FALSE),0):OFFSET($R$4,N336,0))/$R$2</f>
        <v>0.84799999999999986</v>
      </c>
      <c r="T336">
        <f t="shared" ca="1" si="10"/>
        <v>6.5789473684210469</v>
      </c>
    </row>
    <row r="337" spans="14:20" x14ac:dyDescent="0.3">
      <c r="N337">
        <v>333</v>
      </c>
      <c r="O337">
        <v>160</v>
      </c>
      <c r="P337">
        <v>3</v>
      </c>
      <c r="Q337">
        <f ca="1">VLOOKUP($P337&amp;"_"&amp;$O337,'rank samples'!$Q$3:$W$1539,7,FALSE)</f>
        <v>13840.63</v>
      </c>
      <c r="R337">
        <f ca="1">VLOOKUP($P337&amp;"_"&amp;$O337,'rank samples'!$Q$3:$W$1539,6,FALSE)/100</f>
        <v>2E-3</v>
      </c>
      <c r="S337">
        <f ca="1">1 - SUM(OFFSET($R$4,VLOOKUP(P337,$W$4:$Y$23,2,FALSE),0):OFFSET($R$4,N337,0))/$R$2</f>
        <v>0.84599999999999986</v>
      </c>
      <c r="T337">
        <f t="shared" ca="1" si="10"/>
        <v>6.4935064935064881</v>
      </c>
    </row>
    <row r="338" spans="14:20" x14ac:dyDescent="0.3">
      <c r="N338">
        <v>334</v>
      </c>
      <c r="O338">
        <v>161</v>
      </c>
      <c r="P338">
        <v>3</v>
      </c>
      <c r="Q338">
        <f ca="1">VLOOKUP($P338&amp;"_"&amp;$O338,'rank samples'!$Q$3:$W$1539,7,FALSE)</f>
        <v>13263.76</v>
      </c>
      <c r="R338">
        <f ca="1">VLOOKUP($P338&amp;"_"&amp;$O338,'rank samples'!$Q$3:$W$1539,6,FALSE)/100</f>
        <v>2E-3</v>
      </c>
      <c r="S338">
        <f ca="1">1 - SUM(OFFSET($R$4,VLOOKUP(P338,$W$4:$Y$23,2,FALSE),0):OFFSET($R$4,N338,0))/$R$2</f>
        <v>0.84399999999999986</v>
      </c>
      <c r="T338">
        <f t="shared" ca="1" si="10"/>
        <v>6.4102564102564044</v>
      </c>
    </row>
    <row r="339" spans="14:20" x14ac:dyDescent="0.3">
      <c r="N339">
        <v>335</v>
      </c>
      <c r="O339">
        <v>162</v>
      </c>
      <c r="P339">
        <v>3</v>
      </c>
      <c r="Q339">
        <f ca="1">VLOOKUP($P339&amp;"_"&amp;$O339,'rank samples'!$Q$3:$W$1539,7,FALSE)</f>
        <v>13202.71</v>
      </c>
      <c r="R339">
        <f ca="1">VLOOKUP($P339&amp;"_"&amp;$O339,'rank samples'!$Q$3:$W$1539,6,FALSE)/100</f>
        <v>0</v>
      </c>
      <c r="S339">
        <f ca="1">1 - SUM(OFFSET($R$4,VLOOKUP(P339,$W$4:$Y$23,2,FALSE),0):OFFSET($R$4,N339,0))/$R$2</f>
        <v>0.84399999999999986</v>
      </c>
      <c r="T339">
        <f t="shared" ca="1" si="10"/>
        <v>6.4102564102564044</v>
      </c>
    </row>
    <row r="340" spans="14:20" x14ac:dyDescent="0.3">
      <c r="N340">
        <v>336</v>
      </c>
      <c r="O340">
        <v>163</v>
      </c>
      <c r="P340">
        <v>3</v>
      </c>
      <c r="Q340">
        <f ca="1">VLOOKUP($P340&amp;"_"&amp;$O340,'rank samples'!$Q$3:$W$1539,7,FALSE)</f>
        <v>12939.81</v>
      </c>
      <c r="R340">
        <f ca="1">VLOOKUP($P340&amp;"_"&amp;$O340,'rank samples'!$Q$3:$W$1539,6,FALSE)/100</f>
        <v>0</v>
      </c>
      <c r="S340">
        <f ca="1">1 - SUM(OFFSET($R$4,VLOOKUP(P340,$W$4:$Y$23,2,FALSE),0):OFFSET($R$4,N340,0))/$R$2</f>
        <v>0.84399999999999986</v>
      </c>
      <c r="T340">
        <f t="shared" ca="1" si="10"/>
        <v>6.4102564102564044</v>
      </c>
    </row>
    <row r="341" spans="14:20" x14ac:dyDescent="0.3">
      <c r="N341">
        <v>337</v>
      </c>
      <c r="O341">
        <v>164</v>
      </c>
      <c r="P341">
        <v>3</v>
      </c>
      <c r="Q341">
        <f ca="1">VLOOKUP($P341&amp;"_"&amp;$O341,'rank samples'!$Q$3:$W$1539,7,FALSE)</f>
        <v>12894.51</v>
      </c>
      <c r="R341">
        <f ca="1">VLOOKUP($P341&amp;"_"&amp;$O341,'rank samples'!$Q$3:$W$1539,6,FALSE)/100</f>
        <v>0</v>
      </c>
      <c r="S341">
        <f ca="1">1 - SUM(OFFSET($R$4,VLOOKUP(P341,$W$4:$Y$23,2,FALSE),0):OFFSET($R$4,N341,0))/$R$2</f>
        <v>0.84399999999999986</v>
      </c>
      <c r="T341">
        <f t="shared" ca="1" si="10"/>
        <v>6.4102564102564044</v>
      </c>
    </row>
    <row r="342" spans="14:20" x14ac:dyDescent="0.3">
      <c r="N342">
        <v>338</v>
      </c>
      <c r="O342">
        <v>165</v>
      </c>
      <c r="P342">
        <v>3</v>
      </c>
      <c r="Q342">
        <f ca="1">VLOOKUP($P342&amp;"_"&amp;$O342,'rank samples'!$Q$3:$W$1539,7,FALSE)</f>
        <v>12721.82</v>
      </c>
      <c r="R342">
        <f ca="1">VLOOKUP($P342&amp;"_"&amp;$O342,'rank samples'!$Q$3:$W$1539,6,FALSE)/100</f>
        <v>2E-3</v>
      </c>
      <c r="S342">
        <f ca="1">1 - SUM(OFFSET($R$4,VLOOKUP(P342,$W$4:$Y$23,2,FALSE),0):OFFSET($R$4,N342,0))/$R$2</f>
        <v>0.84199999999999986</v>
      </c>
      <c r="T342">
        <f t="shared" ca="1" si="10"/>
        <v>6.3291139240506276</v>
      </c>
    </row>
    <row r="343" spans="14:20" x14ac:dyDescent="0.3">
      <c r="N343">
        <v>339</v>
      </c>
      <c r="O343">
        <v>166</v>
      </c>
      <c r="P343">
        <v>3</v>
      </c>
      <c r="Q343">
        <f ca="1">VLOOKUP($P343&amp;"_"&amp;$O343,'rank samples'!$Q$3:$W$1539,7,FALSE)</f>
        <v>12425.63</v>
      </c>
      <c r="R343">
        <f ca="1">VLOOKUP($P343&amp;"_"&amp;$O343,'rank samples'!$Q$3:$W$1539,6,FALSE)/100</f>
        <v>0</v>
      </c>
      <c r="S343">
        <f ca="1">1 - SUM(OFFSET($R$4,VLOOKUP(P343,$W$4:$Y$23,2,FALSE),0):OFFSET($R$4,N343,0))/$R$2</f>
        <v>0.84199999999999986</v>
      </c>
      <c r="T343">
        <f t="shared" ca="1" si="10"/>
        <v>6.3291139240506276</v>
      </c>
    </row>
    <row r="344" spans="14:20" x14ac:dyDescent="0.3">
      <c r="N344">
        <v>340</v>
      </c>
      <c r="O344">
        <v>167</v>
      </c>
      <c r="P344">
        <v>3</v>
      </c>
      <c r="Q344">
        <f ca="1">VLOOKUP($P344&amp;"_"&amp;$O344,'rank samples'!$Q$3:$W$1539,7,FALSE)</f>
        <v>11541.27</v>
      </c>
      <c r="R344">
        <f ca="1">VLOOKUP($P344&amp;"_"&amp;$O344,'rank samples'!$Q$3:$W$1539,6,FALSE)/100</f>
        <v>0</v>
      </c>
      <c r="S344">
        <f ca="1">1 - SUM(OFFSET($R$4,VLOOKUP(P344,$W$4:$Y$23,2,FALSE),0):OFFSET($R$4,N344,0))/$R$2</f>
        <v>0.84199999999999986</v>
      </c>
      <c r="T344">
        <f t="shared" ca="1" si="10"/>
        <v>6.3291139240506276</v>
      </c>
    </row>
    <row r="345" spans="14:20" x14ac:dyDescent="0.3">
      <c r="N345">
        <v>341</v>
      </c>
      <c r="O345">
        <v>168</v>
      </c>
      <c r="P345">
        <v>3</v>
      </c>
      <c r="Q345">
        <f ca="1">VLOOKUP($P345&amp;"_"&amp;$O345,'rank samples'!$Q$3:$W$1539,7,FALSE)</f>
        <v>11490.97</v>
      </c>
      <c r="R345">
        <f ca="1">VLOOKUP($P345&amp;"_"&amp;$O345,'rank samples'!$Q$3:$W$1539,6,FALSE)/100</f>
        <v>0</v>
      </c>
      <c r="S345">
        <f ca="1">1 - SUM(OFFSET($R$4,VLOOKUP(P345,$W$4:$Y$23,2,FALSE),0):OFFSET($R$4,N345,0))/$R$2</f>
        <v>0.84199999999999986</v>
      </c>
      <c r="T345">
        <f t="shared" ca="1" si="10"/>
        <v>6.3291139240506276</v>
      </c>
    </row>
    <row r="346" spans="14:20" x14ac:dyDescent="0.3">
      <c r="N346">
        <v>342</v>
      </c>
      <c r="O346">
        <v>169</v>
      </c>
      <c r="P346">
        <v>3</v>
      </c>
      <c r="Q346">
        <f ca="1">VLOOKUP($P346&amp;"_"&amp;$O346,'rank samples'!$Q$3:$W$1539,7,FALSE)</f>
        <v>11043.51</v>
      </c>
      <c r="R346">
        <f ca="1">VLOOKUP($P346&amp;"_"&amp;$O346,'rank samples'!$Q$3:$W$1539,6,FALSE)/100</f>
        <v>2E-3</v>
      </c>
      <c r="S346">
        <f ca="1">1 - SUM(OFFSET($R$4,VLOOKUP(P346,$W$4:$Y$23,2,FALSE),0):OFFSET($R$4,N346,0))/$R$2</f>
        <v>0.83999999999999986</v>
      </c>
      <c r="T346">
        <f t="shared" ca="1" si="10"/>
        <v>6.2499999999999947</v>
      </c>
    </row>
    <row r="347" spans="14:20" x14ac:dyDescent="0.3">
      <c r="N347">
        <v>343</v>
      </c>
      <c r="O347">
        <v>170</v>
      </c>
      <c r="P347">
        <v>3</v>
      </c>
      <c r="Q347">
        <f ca="1">VLOOKUP($P347&amp;"_"&amp;$O347,'rank samples'!$Q$3:$W$1539,7,FALSE)</f>
        <v>10773.83</v>
      </c>
      <c r="R347">
        <f ca="1">VLOOKUP($P347&amp;"_"&amp;$O347,'rank samples'!$Q$3:$W$1539,6,FALSE)/100</f>
        <v>2E-3</v>
      </c>
      <c r="S347">
        <f ca="1">1 - SUM(OFFSET($R$4,VLOOKUP(P347,$W$4:$Y$23,2,FALSE),0):OFFSET($R$4,N347,0))/$R$2</f>
        <v>0.83799999999999986</v>
      </c>
      <c r="T347">
        <f t="shared" ca="1" si="10"/>
        <v>6.1728395061728341</v>
      </c>
    </row>
    <row r="348" spans="14:20" x14ac:dyDescent="0.3">
      <c r="N348">
        <v>344</v>
      </c>
      <c r="O348">
        <v>171</v>
      </c>
      <c r="P348">
        <v>3</v>
      </c>
      <c r="Q348">
        <f ca="1">VLOOKUP($P348&amp;"_"&amp;$O348,'rank samples'!$Q$3:$W$1539,7,FALSE)</f>
        <v>10725.15</v>
      </c>
      <c r="R348">
        <f ca="1">VLOOKUP($P348&amp;"_"&amp;$O348,'rank samples'!$Q$3:$W$1539,6,FALSE)/100</f>
        <v>2E-3</v>
      </c>
      <c r="S348">
        <f ca="1">1 - SUM(OFFSET($R$4,VLOOKUP(P348,$W$4:$Y$23,2,FALSE),0):OFFSET($R$4,N348,0))/$R$2</f>
        <v>0.83599999999999985</v>
      </c>
      <c r="T348">
        <f t="shared" ca="1" si="10"/>
        <v>6.0975609756097509</v>
      </c>
    </row>
    <row r="349" spans="14:20" x14ac:dyDescent="0.3">
      <c r="N349">
        <v>345</v>
      </c>
      <c r="O349">
        <v>172</v>
      </c>
      <c r="P349">
        <v>3</v>
      </c>
      <c r="Q349">
        <f ca="1">VLOOKUP($P349&amp;"_"&amp;$O349,'rank samples'!$Q$3:$W$1539,7,FALSE)</f>
        <v>10509.19</v>
      </c>
      <c r="R349">
        <f ca="1">VLOOKUP($P349&amp;"_"&amp;$O349,'rank samples'!$Q$3:$W$1539,6,FALSE)/100</f>
        <v>2E-3</v>
      </c>
      <c r="S349">
        <f ca="1">1 - SUM(OFFSET($R$4,VLOOKUP(P349,$W$4:$Y$23,2,FALSE),0):OFFSET($R$4,N349,0))/$R$2</f>
        <v>0.83399999999999985</v>
      </c>
      <c r="T349">
        <f t="shared" ca="1" si="10"/>
        <v>6.0240963855421636</v>
      </c>
    </row>
    <row r="350" spans="14:20" x14ac:dyDescent="0.3">
      <c r="N350">
        <v>346</v>
      </c>
      <c r="O350">
        <v>173</v>
      </c>
      <c r="P350">
        <v>3</v>
      </c>
      <c r="Q350">
        <f ca="1">VLOOKUP($P350&amp;"_"&amp;$O350,'rank samples'!$Q$3:$W$1539,7,FALSE)</f>
        <v>9642.35</v>
      </c>
      <c r="R350">
        <f ca="1">VLOOKUP($P350&amp;"_"&amp;$O350,'rank samples'!$Q$3:$W$1539,6,FALSE)/100</f>
        <v>0</v>
      </c>
      <c r="S350">
        <f ca="1">1 - SUM(OFFSET($R$4,VLOOKUP(P350,$W$4:$Y$23,2,FALSE),0):OFFSET($R$4,N350,0))/$R$2</f>
        <v>0.83399999999999985</v>
      </c>
      <c r="T350">
        <f t="shared" ca="1" si="10"/>
        <v>6.0240963855421636</v>
      </c>
    </row>
    <row r="351" spans="14:20" x14ac:dyDescent="0.3">
      <c r="N351">
        <v>347</v>
      </c>
      <c r="O351">
        <v>174</v>
      </c>
      <c r="P351">
        <v>3</v>
      </c>
      <c r="Q351">
        <f ca="1">VLOOKUP($P351&amp;"_"&amp;$O351,'rank samples'!$Q$3:$W$1539,7,FALSE)</f>
        <v>8229.08</v>
      </c>
      <c r="R351">
        <f ca="1">VLOOKUP($P351&amp;"_"&amp;$O351,'rank samples'!$Q$3:$W$1539,6,FALSE)/100</f>
        <v>2E-3</v>
      </c>
      <c r="S351">
        <f ca="1">1 - SUM(OFFSET($R$4,VLOOKUP(P351,$W$4:$Y$23,2,FALSE),0):OFFSET($R$4,N351,0))/$R$2</f>
        <v>0.83199999999999985</v>
      </c>
      <c r="T351">
        <f t="shared" ca="1" si="10"/>
        <v>5.9523809523809472</v>
      </c>
    </row>
    <row r="352" spans="14:20" x14ac:dyDescent="0.3">
      <c r="N352">
        <v>348</v>
      </c>
      <c r="O352">
        <v>175</v>
      </c>
      <c r="P352">
        <v>3</v>
      </c>
      <c r="Q352">
        <f ca="1">VLOOKUP($P352&amp;"_"&amp;$O352,'rank samples'!$Q$3:$W$1539,7,FALSE)</f>
        <v>8164.92</v>
      </c>
      <c r="R352">
        <f ca="1">VLOOKUP($P352&amp;"_"&amp;$O352,'rank samples'!$Q$3:$W$1539,6,FALSE)/100</f>
        <v>2E-3</v>
      </c>
      <c r="S352">
        <f ca="1">1 - SUM(OFFSET($R$4,VLOOKUP(P352,$W$4:$Y$23,2,FALSE),0):OFFSET($R$4,N352,0))/$R$2</f>
        <v>0.82999999999999985</v>
      </c>
      <c r="T352">
        <f t="shared" ca="1" si="10"/>
        <v>5.8823529411764657</v>
      </c>
    </row>
    <row r="353" spans="14:20" x14ac:dyDescent="0.3">
      <c r="N353">
        <v>349</v>
      </c>
      <c r="O353">
        <v>176</v>
      </c>
      <c r="P353">
        <v>3</v>
      </c>
      <c r="Q353">
        <f ca="1">VLOOKUP($P353&amp;"_"&amp;$O353,'rank samples'!$Q$3:$W$1539,7,FALSE)</f>
        <v>6845.18</v>
      </c>
      <c r="R353">
        <f ca="1">VLOOKUP($P353&amp;"_"&amp;$O353,'rank samples'!$Q$3:$W$1539,6,FALSE)/100</f>
        <v>2E-3</v>
      </c>
      <c r="S353">
        <f ca="1">1 - SUM(OFFSET($R$4,VLOOKUP(P353,$W$4:$Y$23,2,FALSE),0):OFFSET($R$4,N353,0))/$R$2</f>
        <v>0.82799999999999985</v>
      </c>
      <c r="T353">
        <f t="shared" ca="1" si="10"/>
        <v>5.8139534883720883</v>
      </c>
    </row>
    <row r="354" spans="14:20" x14ac:dyDescent="0.3">
      <c r="N354">
        <v>350</v>
      </c>
      <c r="O354">
        <v>177</v>
      </c>
      <c r="P354">
        <v>3</v>
      </c>
      <c r="Q354">
        <f ca="1">VLOOKUP($P354&amp;"_"&amp;$O354,'rank samples'!$Q$3:$W$1539,7,FALSE)</f>
        <v>6070.53</v>
      </c>
      <c r="R354">
        <f ca="1">VLOOKUP($P354&amp;"_"&amp;$O354,'rank samples'!$Q$3:$W$1539,6,FALSE)/100</f>
        <v>2E-3</v>
      </c>
      <c r="S354">
        <f ca="1">1 - SUM(OFFSET($R$4,VLOOKUP(P354,$W$4:$Y$23,2,FALSE),0):OFFSET($R$4,N354,0))/$R$2</f>
        <v>0.82599999999999985</v>
      </c>
      <c r="T354">
        <f t="shared" ca="1" si="10"/>
        <v>5.7471264367816044</v>
      </c>
    </row>
    <row r="355" spans="14:20" x14ac:dyDescent="0.3">
      <c r="N355">
        <v>351</v>
      </c>
      <c r="O355">
        <v>178</v>
      </c>
      <c r="P355">
        <v>3</v>
      </c>
      <c r="Q355">
        <f ca="1">VLOOKUP($P355&amp;"_"&amp;$O355,'rank samples'!$Q$3:$W$1539,7,FALSE)</f>
        <v>6015.79</v>
      </c>
      <c r="R355">
        <f ca="1">VLOOKUP($P355&amp;"_"&amp;$O355,'rank samples'!$Q$3:$W$1539,6,FALSE)/100</f>
        <v>0</v>
      </c>
      <c r="S355">
        <f ca="1">1 - SUM(OFFSET($R$4,VLOOKUP(P355,$W$4:$Y$23,2,FALSE),0):OFFSET($R$4,N355,0))/$R$2</f>
        <v>0.82599999999999985</v>
      </c>
      <c r="T355">
        <f t="shared" ca="1" si="10"/>
        <v>5.7471264367816044</v>
      </c>
    </row>
    <row r="356" spans="14:20" x14ac:dyDescent="0.3">
      <c r="N356">
        <v>352</v>
      </c>
      <c r="O356">
        <v>179</v>
      </c>
      <c r="P356">
        <v>3</v>
      </c>
      <c r="Q356">
        <f ca="1">VLOOKUP($P356&amp;"_"&amp;$O356,'rank samples'!$Q$3:$W$1539,7,FALSE)</f>
        <v>5350.76</v>
      </c>
      <c r="R356">
        <f ca="1">VLOOKUP($P356&amp;"_"&amp;$O356,'rank samples'!$Q$3:$W$1539,6,FALSE)/100</f>
        <v>2E-3</v>
      </c>
      <c r="S356">
        <f ca="1">1 - SUM(OFFSET($R$4,VLOOKUP(P356,$W$4:$Y$23,2,FALSE),0):OFFSET($R$4,N356,0))/$R$2</f>
        <v>0.82399999999999984</v>
      </c>
      <c r="T356">
        <f t="shared" ca="1" si="10"/>
        <v>5.6818181818181763</v>
      </c>
    </row>
    <row r="357" spans="14:20" x14ac:dyDescent="0.3">
      <c r="N357">
        <v>353</v>
      </c>
      <c r="O357">
        <v>180</v>
      </c>
      <c r="P357">
        <v>3</v>
      </c>
      <c r="Q357">
        <f ca="1">VLOOKUP($P357&amp;"_"&amp;$O357,'rank samples'!$Q$3:$W$1539,7,FALSE)</f>
        <v>4145.78</v>
      </c>
      <c r="R357">
        <f ca="1">VLOOKUP($P357&amp;"_"&amp;$O357,'rank samples'!$Q$3:$W$1539,6,FALSE)/100</f>
        <v>0</v>
      </c>
      <c r="S357">
        <f ca="1">1 - SUM(OFFSET($R$4,VLOOKUP(P357,$W$4:$Y$23,2,FALSE),0):OFFSET($R$4,N357,0))/$R$2</f>
        <v>0.82399999999999984</v>
      </c>
      <c r="T357">
        <f t="shared" ca="1" si="10"/>
        <v>5.6818181818181763</v>
      </c>
    </row>
    <row r="358" spans="14:20" x14ac:dyDescent="0.3">
      <c r="N358">
        <v>354</v>
      </c>
      <c r="O358">
        <v>182</v>
      </c>
      <c r="P358">
        <v>3</v>
      </c>
      <c r="Q358">
        <f ca="1">VLOOKUP($P358&amp;"_"&amp;$O358,'rank samples'!$Q$3:$W$1539,7,FALSE)</f>
        <v>3664.7</v>
      </c>
      <c r="R358">
        <f ca="1">VLOOKUP($P358&amp;"_"&amp;$O358,'rank samples'!$Q$3:$W$1539,6,FALSE)/100</f>
        <v>2E-3</v>
      </c>
      <c r="S358">
        <f ca="1">1 - SUM(OFFSET($R$4,VLOOKUP(P358,$W$4:$Y$23,2,FALSE),0):OFFSET($R$4,N358,0))/$R$2</f>
        <v>0.82199999999999984</v>
      </c>
      <c r="T358">
        <f t="shared" ca="1" si="10"/>
        <v>5.6179775280898827</v>
      </c>
    </row>
    <row r="359" spans="14:20" x14ac:dyDescent="0.3">
      <c r="N359">
        <v>355</v>
      </c>
      <c r="O359">
        <v>183</v>
      </c>
      <c r="P359">
        <v>3</v>
      </c>
      <c r="Q359">
        <f ca="1">VLOOKUP($P359&amp;"_"&amp;$O359,'rank samples'!$Q$3:$W$1539,7,FALSE)</f>
        <v>3630.53</v>
      </c>
      <c r="R359">
        <f ca="1">VLOOKUP($P359&amp;"_"&amp;$O359,'rank samples'!$Q$3:$W$1539,6,FALSE)/100</f>
        <v>0</v>
      </c>
      <c r="S359">
        <f ca="1">1 - SUM(OFFSET($R$4,VLOOKUP(P359,$W$4:$Y$23,2,FALSE),0):OFFSET($R$4,N359,0))/$R$2</f>
        <v>0.82199999999999984</v>
      </c>
      <c r="T359">
        <f t="shared" ca="1" si="10"/>
        <v>5.6179775280898827</v>
      </c>
    </row>
    <row r="360" spans="14:20" x14ac:dyDescent="0.3">
      <c r="N360">
        <v>356</v>
      </c>
      <c r="O360">
        <v>184</v>
      </c>
      <c r="P360">
        <v>3</v>
      </c>
      <c r="Q360">
        <f ca="1">VLOOKUP($P360&amp;"_"&amp;$O360,'rank samples'!$Q$3:$W$1539,7,FALSE)</f>
        <v>3281.58</v>
      </c>
      <c r="R360">
        <f ca="1">VLOOKUP($P360&amp;"_"&amp;$O360,'rank samples'!$Q$3:$W$1539,6,FALSE)/100</f>
        <v>2E-3</v>
      </c>
      <c r="S360">
        <f ca="1">1 - SUM(OFFSET($R$4,VLOOKUP(P360,$W$4:$Y$23,2,FALSE),0):OFFSET($R$4,N360,0))/$R$2</f>
        <v>0.81999999999999984</v>
      </c>
      <c r="T360">
        <f t="shared" ca="1" si="10"/>
        <v>5.5555555555555509</v>
      </c>
    </row>
    <row r="361" spans="14:20" x14ac:dyDescent="0.3">
      <c r="N361">
        <v>357</v>
      </c>
      <c r="O361">
        <v>1</v>
      </c>
      <c r="P361">
        <v>4</v>
      </c>
      <c r="Q361">
        <f ca="1">VLOOKUP($P361&amp;"_"&amp;$O361,'rank samples'!$Q$3:$W$1539,7,FALSE)</f>
        <v>60487.4</v>
      </c>
      <c r="R361">
        <f ca="1">VLOOKUP($P361&amp;"_"&amp;$O361,'rank samples'!$Q$3:$W$1539,6,FALSE)/100</f>
        <v>0</v>
      </c>
      <c r="S361">
        <f ca="1">1 - SUM(OFFSET($R$4,VLOOKUP(P361,$W$4:$Y$23,2,FALSE),0):OFFSET($R$4,N361,0))/$R$2</f>
        <v>1</v>
      </c>
      <c r="T361" t="e">
        <f t="shared" ca="1" si="10"/>
        <v>#DIV/0!</v>
      </c>
    </row>
    <row r="362" spans="14:20" x14ac:dyDescent="0.3">
      <c r="N362">
        <v>358</v>
      </c>
      <c r="O362">
        <v>2</v>
      </c>
      <c r="P362">
        <v>4</v>
      </c>
      <c r="Q362">
        <f ca="1">VLOOKUP($P362&amp;"_"&amp;$O362,'rank samples'!$Q$3:$W$1539,7,FALSE)</f>
        <v>59547.009999999995</v>
      </c>
      <c r="R362">
        <f ca="1">VLOOKUP($P362&amp;"_"&amp;$O362,'rank samples'!$Q$3:$W$1539,6,FALSE)/100</f>
        <v>0</v>
      </c>
      <c r="S362">
        <f ca="1">1 - SUM(OFFSET($R$4,VLOOKUP(P362,$W$4:$Y$23,2,FALSE),0):OFFSET($R$4,N362,0))/$R$2</f>
        <v>1</v>
      </c>
      <c r="T362" t="e">
        <f t="shared" ca="1" si="10"/>
        <v>#DIV/0!</v>
      </c>
    </row>
    <row r="363" spans="14:20" x14ac:dyDescent="0.3">
      <c r="N363">
        <v>359</v>
      </c>
      <c r="O363">
        <v>3</v>
      </c>
      <c r="P363">
        <v>4</v>
      </c>
      <c r="Q363">
        <f ca="1">VLOOKUP($P363&amp;"_"&amp;$O363,'rank samples'!$Q$3:$W$1539,7,FALSE)</f>
        <v>59430.700000000004</v>
      </c>
      <c r="R363">
        <f ca="1">VLOOKUP($P363&amp;"_"&amp;$O363,'rank samples'!$Q$3:$W$1539,6,FALSE)/100</f>
        <v>2E-3</v>
      </c>
      <c r="S363">
        <f ca="1">1 - SUM(OFFSET($R$4,VLOOKUP(P363,$W$4:$Y$23,2,FALSE),0):OFFSET($R$4,N363,0))/$R$2</f>
        <v>0.998</v>
      </c>
      <c r="T363">
        <f t="shared" ca="1" si="10"/>
        <v>499.99999999999955</v>
      </c>
    </row>
    <row r="364" spans="14:20" x14ac:dyDescent="0.3">
      <c r="N364">
        <v>360</v>
      </c>
      <c r="O364">
        <v>4</v>
      </c>
      <c r="P364">
        <v>4</v>
      </c>
      <c r="Q364">
        <f ca="1">VLOOKUP($P364&amp;"_"&amp;$O364,'rank samples'!$Q$3:$W$1539,7,FALSE)</f>
        <v>46403.67</v>
      </c>
      <c r="R364">
        <f ca="1">VLOOKUP($P364&amp;"_"&amp;$O364,'rank samples'!$Q$3:$W$1539,6,FALSE)/100</f>
        <v>0</v>
      </c>
      <c r="S364">
        <f ca="1">1 - SUM(OFFSET($R$4,VLOOKUP(P364,$W$4:$Y$23,2,FALSE),0):OFFSET($R$4,N364,0))/$R$2</f>
        <v>0.998</v>
      </c>
      <c r="T364">
        <f t="shared" ca="1" si="10"/>
        <v>499.99999999999955</v>
      </c>
    </row>
    <row r="365" spans="14:20" x14ac:dyDescent="0.3">
      <c r="N365">
        <v>361</v>
      </c>
      <c r="O365">
        <v>5</v>
      </c>
      <c r="P365">
        <v>4</v>
      </c>
      <c r="Q365">
        <f ca="1">VLOOKUP($P365&amp;"_"&amp;$O365,'rank samples'!$Q$3:$W$1539,7,FALSE)</f>
        <v>45587.65</v>
      </c>
      <c r="R365">
        <f ca="1">VLOOKUP($P365&amp;"_"&amp;$O365,'rank samples'!$Q$3:$W$1539,6,FALSE)/100</f>
        <v>2E-3</v>
      </c>
      <c r="S365">
        <f ca="1">1 - SUM(OFFSET($R$4,VLOOKUP(P365,$W$4:$Y$23,2,FALSE),0):OFFSET($R$4,N365,0))/$R$2</f>
        <v>0.996</v>
      </c>
      <c r="T365">
        <f t="shared" ca="1" si="10"/>
        <v>249.99999999999977</v>
      </c>
    </row>
    <row r="366" spans="14:20" x14ac:dyDescent="0.3">
      <c r="N366">
        <v>362</v>
      </c>
      <c r="O366">
        <v>6</v>
      </c>
      <c r="P366">
        <v>4</v>
      </c>
      <c r="Q366">
        <f ca="1">VLOOKUP($P366&amp;"_"&amp;$O366,'rank samples'!$Q$3:$W$1539,7,FALSE)</f>
        <v>43375.8</v>
      </c>
      <c r="R366">
        <f ca="1">VLOOKUP($P366&amp;"_"&amp;$O366,'rank samples'!$Q$3:$W$1539,6,FALSE)/100</f>
        <v>2E-3</v>
      </c>
      <c r="S366">
        <f ca="1">1 - SUM(OFFSET($R$4,VLOOKUP(P366,$W$4:$Y$23,2,FALSE),0):OFFSET($R$4,N366,0))/$R$2</f>
        <v>0.99399999999999999</v>
      </c>
      <c r="T366">
        <f t="shared" ca="1" si="10"/>
        <v>166.66666666666652</v>
      </c>
    </row>
    <row r="367" spans="14:20" x14ac:dyDescent="0.3">
      <c r="N367">
        <v>363</v>
      </c>
      <c r="O367">
        <v>7</v>
      </c>
      <c r="P367">
        <v>4</v>
      </c>
      <c r="Q367">
        <f ca="1">VLOOKUP($P367&amp;"_"&amp;$O367,'rank samples'!$Q$3:$W$1539,7,FALSE)</f>
        <v>41776.14</v>
      </c>
      <c r="R367">
        <f ca="1">VLOOKUP($P367&amp;"_"&amp;$O367,'rank samples'!$Q$3:$W$1539,6,FALSE)/100</f>
        <v>0</v>
      </c>
      <c r="S367">
        <f ca="1">1 - SUM(OFFSET($R$4,VLOOKUP(P367,$W$4:$Y$23,2,FALSE),0):OFFSET($R$4,N367,0))/$R$2</f>
        <v>0.99399999999999999</v>
      </c>
      <c r="T367">
        <f t="shared" ca="1" si="10"/>
        <v>166.66666666666652</v>
      </c>
    </row>
    <row r="368" spans="14:20" x14ac:dyDescent="0.3">
      <c r="N368">
        <v>364</v>
      </c>
      <c r="O368">
        <v>8</v>
      </c>
      <c r="P368">
        <v>4</v>
      </c>
      <c r="Q368">
        <f ca="1">VLOOKUP($P368&amp;"_"&amp;$O368,'rank samples'!$Q$3:$W$1539,7,FALSE)</f>
        <v>40638.85</v>
      </c>
      <c r="R368">
        <f ca="1">VLOOKUP($P368&amp;"_"&amp;$O368,'rank samples'!$Q$3:$W$1539,6,FALSE)/100</f>
        <v>2E-3</v>
      </c>
      <c r="S368">
        <f ca="1">1 - SUM(OFFSET($R$4,VLOOKUP(P368,$W$4:$Y$23,2,FALSE),0):OFFSET($R$4,N368,0))/$R$2</f>
        <v>0.99199999999999999</v>
      </c>
      <c r="T368">
        <f t="shared" ca="1" si="10"/>
        <v>124.99999999999989</v>
      </c>
    </row>
    <row r="369" spans="14:20" x14ac:dyDescent="0.3">
      <c r="N369">
        <v>365</v>
      </c>
      <c r="O369">
        <v>9</v>
      </c>
      <c r="P369">
        <v>4</v>
      </c>
      <c r="Q369">
        <f ca="1">VLOOKUP($P369&amp;"_"&amp;$O369,'rank samples'!$Q$3:$W$1539,7,FALSE)</f>
        <v>39700.740000000005</v>
      </c>
      <c r="R369">
        <f ca="1">VLOOKUP($P369&amp;"_"&amp;$O369,'rank samples'!$Q$3:$W$1539,6,FALSE)/100</f>
        <v>2E-3</v>
      </c>
      <c r="S369">
        <f ca="1">1 - SUM(OFFSET($R$4,VLOOKUP(P369,$W$4:$Y$23,2,FALSE),0):OFFSET($R$4,N369,0))/$R$2</f>
        <v>0.99</v>
      </c>
      <c r="T369">
        <f t="shared" ca="1" si="10"/>
        <v>99.999999999999915</v>
      </c>
    </row>
    <row r="370" spans="14:20" x14ac:dyDescent="0.3">
      <c r="N370">
        <v>366</v>
      </c>
      <c r="O370">
        <v>10</v>
      </c>
      <c r="P370">
        <v>4</v>
      </c>
      <c r="Q370">
        <f ca="1">VLOOKUP($P370&amp;"_"&amp;$O370,'rank samples'!$Q$3:$W$1539,7,FALSE)</f>
        <v>38856.589999999997</v>
      </c>
      <c r="R370">
        <f ca="1">VLOOKUP($P370&amp;"_"&amp;$O370,'rank samples'!$Q$3:$W$1539,6,FALSE)/100</f>
        <v>0</v>
      </c>
      <c r="S370">
        <f ca="1">1 - SUM(OFFSET($R$4,VLOOKUP(P370,$W$4:$Y$23,2,FALSE),0):OFFSET($R$4,N370,0))/$R$2</f>
        <v>0.99</v>
      </c>
      <c r="T370">
        <f t="shared" ca="1" si="10"/>
        <v>99.999999999999915</v>
      </c>
    </row>
    <row r="371" spans="14:20" x14ac:dyDescent="0.3">
      <c r="N371">
        <v>367</v>
      </c>
      <c r="O371">
        <v>11</v>
      </c>
      <c r="P371">
        <v>4</v>
      </c>
      <c r="Q371">
        <f ca="1">VLOOKUP($P371&amp;"_"&amp;$O371,'rank samples'!$Q$3:$W$1539,7,FALSE)</f>
        <v>38812.35</v>
      </c>
      <c r="R371">
        <f ca="1">VLOOKUP($P371&amp;"_"&amp;$O371,'rank samples'!$Q$3:$W$1539,6,FALSE)/100</f>
        <v>0</v>
      </c>
      <c r="S371">
        <f ca="1">1 - SUM(OFFSET($R$4,VLOOKUP(P371,$W$4:$Y$23,2,FALSE),0):OFFSET($R$4,N371,0))/$R$2</f>
        <v>0.99</v>
      </c>
      <c r="T371">
        <f t="shared" ca="1" si="10"/>
        <v>99.999999999999915</v>
      </c>
    </row>
    <row r="372" spans="14:20" x14ac:dyDescent="0.3">
      <c r="N372">
        <v>368</v>
      </c>
      <c r="O372">
        <v>12</v>
      </c>
      <c r="P372">
        <v>4</v>
      </c>
      <c r="Q372">
        <f ca="1">VLOOKUP($P372&amp;"_"&amp;$O372,'rank samples'!$Q$3:$W$1539,7,FALSE)</f>
        <v>38189.72</v>
      </c>
      <c r="R372">
        <f ca="1">VLOOKUP($P372&amp;"_"&amp;$O372,'rank samples'!$Q$3:$W$1539,6,FALSE)/100</f>
        <v>0</v>
      </c>
      <c r="S372">
        <f ca="1">1 - SUM(OFFSET($R$4,VLOOKUP(P372,$W$4:$Y$23,2,FALSE),0):OFFSET($R$4,N372,0))/$R$2</f>
        <v>0.99</v>
      </c>
      <c r="T372">
        <f t="shared" ca="1" si="10"/>
        <v>99.999999999999915</v>
      </c>
    </row>
    <row r="373" spans="14:20" x14ac:dyDescent="0.3">
      <c r="N373">
        <v>369</v>
      </c>
      <c r="O373">
        <v>13</v>
      </c>
      <c r="P373">
        <v>4</v>
      </c>
      <c r="Q373">
        <f ca="1">VLOOKUP($P373&amp;"_"&amp;$O373,'rank samples'!$Q$3:$W$1539,7,FALSE)</f>
        <v>37169.15</v>
      </c>
      <c r="R373">
        <f ca="1">VLOOKUP($P373&amp;"_"&amp;$O373,'rank samples'!$Q$3:$W$1539,6,FALSE)/100</f>
        <v>0</v>
      </c>
      <c r="S373">
        <f ca="1">1 - SUM(OFFSET($R$4,VLOOKUP(P373,$W$4:$Y$23,2,FALSE),0):OFFSET($R$4,N373,0))/$R$2</f>
        <v>0.99</v>
      </c>
      <c r="T373">
        <f t="shared" ca="1" si="10"/>
        <v>99.999999999999915</v>
      </c>
    </row>
    <row r="374" spans="14:20" x14ac:dyDescent="0.3">
      <c r="N374">
        <v>370</v>
      </c>
      <c r="O374">
        <v>14</v>
      </c>
      <c r="P374">
        <v>4</v>
      </c>
      <c r="Q374">
        <f ca="1">VLOOKUP($P374&amp;"_"&amp;$O374,'rank samples'!$Q$3:$W$1539,7,FALSE)</f>
        <v>35893.21</v>
      </c>
      <c r="R374">
        <f ca="1">VLOOKUP($P374&amp;"_"&amp;$O374,'rank samples'!$Q$3:$W$1539,6,FALSE)/100</f>
        <v>2E-3</v>
      </c>
      <c r="S374">
        <f ca="1">1 - SUM(OFFSET($R$4,VLOOKUP(P374,$W$4:$Y$23,2,FALSE),0):OFFSET($R$4,N374,0))/$R$2</f>
        <v>0.98799999999999999</v>
      </c>
      <c r="T374">
        <f t="shared" ca="1" si="10"/>
        <v>83.333333333333258</v>
      </c>
    </row>
    <row r="375" spans="14:20" x14ac:dyDescent="0.3">
      <c r="N375">
        <v>371</v>
      </c>
      <c r="O375">
        <v>15</v>
      </c>
      <c r="P375">
        <v>4</v>
      </c>
      <c r="Q375">
        <f ca="1">VLOOKUP($P375&amp;"_"&amp;$O375,'rank samples'!$Q$3:$W$1539,7,FALSE)</f>
        <v>35865.69</v>
      </c>
      <c r="R375">
        <f ca="1">VLOOKUP($P375&amp;"_"&amp;$O375,'rank samples'!$Q$3:$W$1539,6,FALSE)/100</f>
        <v>0</v>
      </c>
      <c r="S375">
        <f ca="1">1 - SUM(OFFSET($R$4,VLOOKUP(P375,$W$4:$Y$23,2,FALSE),0):OFFSET($R$4,N375,0))/$R$2</f>
        <v>0.98799999999999999</v>
      </c>
      <c r="T375">
        <f t="shared" ca="1" si="10"/>
        <v>83.333333333333258</v>
      </c>
    </row>
    <row r="376" spans="14:20" x14ac:dyDescent="0.3">
      <c r="N376">
        <v>372</v>
      </c>
      <c r="O376">
        <v>16</v>
      </c>
      <c r="P376">
        <v>4</v>
      </c>
      <c r="Q376">
        <f ca="1">VLOOKUP($P376&amp;"_"&amp;$O376,'rank samples'!$Q$3:$W$1539,7,FALSE)</f>
        <v>34983.68</v>
      </c>
      <c r="R376">
        <f ca="1">VLOOKUP($P376&amp;"_"&amp;$O376,'rank samples'!$Q$3:$W$1539,6,FALSE)/100</f>
        <v>0</v>
      </c>
      <c r="S376">
        <f ca="1">1 - SUM(OFFSET($R$4,VLOOKUP(P376,$W$4:$Y$23,2,FALSE),0):OFFSET($R$4,N376,0))/$R$2</f>
        <v>0.98799999999999999</v>
      </c>
      <c r="T376">
        <f t="shared" ca="1" si="10"/>
        <v>83.333333333333258</v>
      </c>
    </row>
    <row r="377" spans="14:20" x14ac:dyDescent="0.3">
      <c r="N377">
        <v>373</v>
      </c>
      <c r="O377">
        <v>17</v>
      </c>
      <c r="P377">
        <v>4</v>
      </c>
      <c r="Q377">
        <f ca="1">VLOOKUP($P377&amp;"_"&amp;$O377,'rank samples'!$Q$3:$W$1539,7,FALSE)</f>
        <v>32328.31</v>
      </c>
      <c r="R377">
        <f ca="1">VLOOKUP($P377&amp;"_"&amp;$O377,'rank samples'!$Q$3:$W$1539,6,FALSE)/100</f>
        <v>0</v>
      </c>
      <c r="S377">
        <f ca="1">1 - SUM(OFFSET($R$4,VLOOKUP(P377,$W$4:$Y$23,2,FALSE),0):OFFSET($R$4,N377,0))/$R$2</f>
        <v>0.98799999999999999</v>
      </c>
      <c r="T377">
        <f t="shared" ca="1" si="10"/>
        <v>83.333333333333258</v>
      </c>
    </row>
    <row r="378" spans="14:20" x14ac:dyDescent="0.3">
      <c r="N378">
        <v>374</v>
      </c>
      <c r="O378">
        <v>18</v>
      </c>
      <c r="P378">
        <v>4</v>
      </c>
      <c r="Q378">
        <f ca="1">VLOOKUP($P378&amp;"_"&amp;$O378,'rank samples'!$Q$3:$W$1539,7,FALSE)</f>
        <v>32018.34</v>
      </c>
      <c r="R378">
        <f ca="1">VLOOKUP($P378&amp;"_"&amp;$O378,'rank samples'!$Q$3:$W$1539,6,FALSE)/100</f>
        <v>2E-3</v>
      </c>
      <c r="S378">
        <f ca="1">1 - SUM(OFFSET($R$4,VLOOKUP(P378,$W$4:$Y$23,2,FALSE),0):OFFSET($R$4,N378,0))/$R$2</f>
        <v>0.98599999999999999</v>
      </c>
      <c r="T378">
        <f t="shared" ca="1" si="10"/>
        <v>71.42857142857136</v>
      </c>
    </row>
    <row r="379" spans="14:20" x14ac:dyDescent="0.3">
      <c r="N379">
        <v>375</v>
      </c>
      <c r="O379">
        <v>19</v>
      </c>
      <c r="P379">
        <v>4</v>
      </c>
      <c r="Q379">
        <f ca="1">VLOOKUP($P379&amp;"_"&amp;$O379,'rank samples'!$Q$3:$W$1539,7,FALSE)</f>
        <v>30429.949999999997</v>
      </c>
      <c r="R379">
        <f ca="1">VLOOKUP($P379&amp;"_"&amp;$O379,'rank samples'!$Q$3:$W$1539,6,FALSE)/100</f>
        <v>0</v>
      </c>
      <c r="S379">
        <f ca="1">1 - SUM(OFFSET($R$4,VLOOKUP(P379,$W$4:$Y$23,2,FALSE),0):OFFSET($R$4,N379,0))/$R$2</f>
        <v>0.98599999999999999</v>
      </c>
      <c r="T379">
        <f t="shared" ca="1" si="10"/>
        <v>71.42857142857136</v>
      </c>
    </row>
    <row r="380" spans="14:20" x14ac:dyDescent="0.3">
      <c r="N380">
        <v>376</v>
      </c>
      <c r="O380">
        <v>20</v>
      </c>
      <c r="P380">
        <v>4</v>
      </c>
      <c r="Q380">
        <f ca="1">VLOOKUP($P380&amp;"_"&amp;$O380,'rank samples'!$Q$3:$W$1539,7,FALSE)</f>
        <v>29375.41</v>
      </c>
      <c r="R380">
        <f ca="1">VLOOKUP($P380&amp;"_"&amp;$O380,'rank samples'!$Q$3:$W$1539,6,FALSE)/100</f>
        <v>0</v>
      </c>
      <c r="S380">
        <f ca="1">1 - SUM(OFFSET($R$4,VLOOKUP(P380,$W$4:$Y$23,2,FALSE),0):OFFSET($R$4,N380,0))/$R$2</f>
        <v>0.98599999999999999</v>
      </c>
      <c r="T380">
        <f t="shared" ca="1" si="10"/>
        <v>71.42857142857136</v>
      </c>
    </row>
    <row r="381" spans="14:20" x14ac:dyDescent="0.3">
      <c r="N381">
        <v>377</v>
      </c>
      <c r="O381">
        <v>21</v>
      </c>
      <c r="P381">
        <v>4</v>
      </c>
      <c r="Q381">
        <f ca="1">VLOOKUP($P381&amp;"_"&amp;$O381,'rank samples'!$Q$3:$W$1539,7,FALSE)</f>
        <v>29072.19</v>
      </c>
      <c r="R381">
        <f ca="1">VLOOKUP($P381&amp;"_"&amp;$O381,'rank samples'!$Q$3:$W$1539,6,FALSE)/100</f>
        <v>0</v>
      </c>
      <c r="S381">
        <f ca="1">1 - SUM(OFFSET($R$4,VLOOKUP(P381,$W$4:$Y$23,2,FALSE),0):OFFSET($R$4,N381,0))/$R$2</f>
        <v>0.98599999999999999</v>
      </c>
      <c r="T381">
        <f t="shared" ca="1" si="10"/>
        <v>71.42857142857136</v>
      </c>
    </row>
    <row r="382" spans="14:20" x14ac:dyDescent="0.3">
      <c r="N382">
        <v>378</v>
      </c>
      <c r="O382">
        <v>22</v>
      </c>
      <c r="P382">
        <v>4</v>
      </c>
      <c r="Q382">
        <f ca="1">VLOOKUP($P382&amp;"_"&amp;$O382,'rank samples'!$Q$3:$W$1539,7,FALSE)</f>
        <v>28852.32</v>
      </c>
      <c r="R382">
        <f ca="1">VLOOKUP($P382&amp;"_"&amp;$O382,'rank samples'!$Q$3:$W$1539,6,FALSE)/100</f>
        <v>2E-3</v>
      </c>
      <c r="S382">
        <f ca="1">1 - SUM(OFFSET($R$4,VLOOKUP(P382,$W$4:$Y$23,2,FALSE),0):OFFSET($R$4,N382,0))/$R$2</f>
        <v>0.98399999999999999</v>
      </c>
      <c r="T382">
        <f t="shared" ca="1" si="10"/>
        <v>62.499999999999943</v>
      </c>
    </row>
    <row r="383" spans="14:20" x14ac:dyDescent="0.3">
      <c r="N383">
        <v>379</v>
      </c>
      <c r="O383">
        <v>23</v>
      </c>
      <c r="P383">
        <v>4</v>
      </c>
      <c r="Q383">
        <f ca="1">VLOOKUP($P383&amp;"_"&amp;$O383,'rank samples'!$Q$3:$W$1539,7,FALSE)</f>
        <v>28708.45</v>
      </c>
      <c r="R383">
        <f ca="1">VLOOKUP($P383&amp;"_"&amp;$O383,'rank samples'!$Q$3:$W$1539,6,FALSE)/100</f>
        <v>0</v>
      </c>
      <c r="S383">
        <f ca="1">1 - SUM(OFFSET($R$4,VLOOKUP(P383,$W$4:$Y$23,2,FALSE),0):OFFSET($R$4,N383,0))/$R$2</f>
        <v>0.98399999999999999</v>
      </c>
      <c r="T383">
        <f t="shared" ca="1" si="10"/>
        <v>62.499999999999943</v>
      </c>
    </row>
    <row r="384" spans="14:20" x14ac:dyDescent="0.3">
      <c r="N384">
        <v>380</v>
      </c>
      <c r="O384">
        <v>24</v>
      </c>
      <c r="P384">
        <v>4</v>
      </c>
      <c r="Q384">
        <f ca="1">VLOOKUP($P384&amp;"_"&amp;$O384,'rank samples'!$Q$3:$W$1539,7,FALSE)</f>
        <v>28582.71</v>
      </c>
      <c r="R384">
        <f ca="1">VLOOKUP($P384&amp;"_"&amp;$O384,'rank samples'!$Q$3:$W$1539,6,FALSE)/100</f>
        <v>2E-3</v>
      </c>
      <c r="S384">
        <f ca="1">1 - SUM(OFFSET($R$4,VLOOKUP(P384,$W$4:$Y$23,2,FALSE),0):OFFSET($R$4,N384,0))/$R$2</f>
        <v>0.98199999999999998</v>
      </c>
      <c r="T384">
        <f t="shared" ca="1" si="10"/>
        <v>55.555555555555507</v>
      </c>
    </row>
    <row r="385" spans="14:20" x14ac:dyDescent="0.3">
      <c r="N385">
        <v>381</v>
      </c>
      <c r="O385">
        <v>26</v>
      </c>
      <c r="P385">
        <v>4</v>
      </c>
      <c r="Q385">
        <f ca="1">VLOOKUP($P385&amp;"_"&amp;$O385,'rank samples'!$Q$3:$W$1539,7,FALSE)</f>
        <v>27462.58</v>
      </c>
      <c r="R385">
        <f ca="1">VLOOKUP($P385&amp;"_"&amp;$O385,'rank samples'!$Q$3:$W$1539,6,FALSE)/100</f>
        <v>2E-3</v>
      </c>
      <c r="S385">
        <f ca="1">1 - SUM(OFFSET($R$4,VLOOKUP(P385,$W$4:$Y$23,2,FALSE),0):OFFSET($R$4,N385,0))/$R$2</f>
        <v>0.98</v>
      </c>
      <c r="T385">
        <f t="shared" ca="1" si="10"/>
        <v>49.999999999999957</v>
      </c>
    </row>
    <row r="386" spans="14:20" x14ac:dyDescent="0.3">
      <c r="N386">
        <v>382</v>
      </c>
      <c r="O386">
        <v>27</v>
      </c>
      <c r="P386">
        <v>4</v>
      </c>
      <c r="Q386">
        <f ca="1">VLOOKUP($P386&amp;"_"&amp;$O386,'rank samples'!$Q$3:$W$1539,7,FALSE)</f>
        <v>27380.31</v>
      </c>
      <c r="R386">
        <f ca="1">VLOOKUP($P386&amp;"_"&amp;$O386,'rank samples'!$Q$3:$W$1539,6,FALSE)/100</f>
        <v>2E-3</v>
      </c>
      <c r="S386">
        <f ca="1">1 - SUM(OFFSET($R$4,VLOOKUP(P386,$W$4:$Y$23,2,FALSE),0):OFFSET($R$4,N386,0))/$R$2</f>
        <v>0.97799999999999998</v>
      </c>
      <c r="T386">
        <f t="shared" ca="1" si="10"/>
        <v>45.454545454545411</v>
      </c>
    </row>
    <row r="387" spans="14:20" x14ac:dyDescent="0.3">
      <c r="N387">
        <v>383</v>
      </c>
      <c r="O387">
        <v>28</v>
      </c>
      <c r="P387">
        <v>4</v>
      </c>
      <c r="Q387">
        <f ca="1">VLOOKUP($P387&amp;"_"&amp;$O387,'rank samples'!$Q$3:$W$1539,7,FALSE)</f>
        <v>26914.49</v>
      </c>
      <c r="R387">
        <f ca="1">VLOOKUP($P387&amp;"_"&amp;$O387,'rank samples'!$Q$3:$W$1539,6,FALSE)/100</f>
        <v>0</v>
      </c>
      <c r="S387">
        <f ca="1">1 - SUM(OFFSET($R$4,VLOOKUP(P387,$W$4:$Y$23,2,FALSE),0):OFFSET($R$4,N387,0))/$R$2</f>
        <v>0.97799999999999998</v>
      </c>
      <c r="T387">
        <f t="shared" ca="1" si="10"/>
        <v>45.454545454545411</v>
      </c>
    </row>
    <row r="388" spans="14:20" x14ac:dyDescent="0.3">
      <c r="N388">
        <v>384</v>
      </c>
      <c r="O388">
        <v>29</v>
      </c>
      <c r="P388">
        <v>4</v>
      </c>
      <c r="Q388">
        <f ca="1">VLOOKUP($P388&amp;"_"&amp;$O388,'rank samples'!$Q$3:$W$1539,7,FALSE)</f>
        <v>26197.11</v>
      </c>
      <c r="R388">
        <f ca="1">VLOOKUP($P388&amp;"_"&amp;$O388,'rank samples'!$Q$3:$W$1539,6,FALSE)/100</f>
        <v>0</v>
      </c>
      <c r="S388">
        <f ca="1">1 - SUM(OFFSET($R$4,VLOOKUP(P388,$W$4:$Y$23,2,FALSE),0):OFFSET($R$4,N388,0))/$R$2</f>
        <v>0.97799999999999998</v>
      </c>
      <c r="T388">
        <f t="shared" ca="1" si="10"/>
        <v>45.454545454545411</v>
      </c>
    </row>
    <row r="389" spans="14:20" x14ac:dyDescent="0.3">
      <c r="N389">
        <v>385</v>
      </c>
      <c r="O389">
        <v>30</v>
      </c>
      <c r="P389">
        <v>4</v>
      </c>
      <c r="Q389">
        <f ca="1">VLOOKUP($P389&amp;"_"&amp;$O389,'rank samples'!$Q$3:$W$1539,7,FALSE)</f>
        <v>25619.79</v>
      </c>
      <c r="R389">
        <f ca="1">VLOOKUP($P389&amp;"_"&amp;$O389,'rank samples'!$Q$3:$W$1539,6,FALSE)/100</f>
        <v>0</v>
      </c>
      <c r="S389">
        <f ca="1">1 - SUM(OFFSET($R$4,VLOOKUP(P389,$W$4:$Y$23,2,FALSE),0):OFFSET($R$4,N389,0))/$R$2</f>
        <v>0.97799999999999998</v>
      </c>
      <c r="T389">
        <f t="shared" ref="T389:T452" ca="1" si="11">1/(1-S389)</f>
        <v>45.454545454545411</v>
      </c>
    </row>
    <row r="390" spans="14:20" x14ac:dyDescent="0.3">
      <c r="N390">
        <v>386</v>
      </c>
      <c r="O390">
        <v>31</v>
      </c>
      <c r="P390">
        <v>4</v>
      </c>
      <c r="Q390">
        <f ca="1">VLOOKUP($P390&amp;"_"&amp;$O390,'rank samples'!$Q$3:$W$1539,7,FALSE)</f>
        <v>25467.239999999998</v>
      </c>
      <c r="R390">
        <f ca="1">VLOOKUP($P390&amp;"_"&amp;$O390,'rank samples'!$Q$3:$W$1539,6,FALSE)/100</f>
        <v>0</v>
      </c>
      <c r="S390">
        <f ca="1">1 - SUM(OFFSET($R$4,VLOOKUP(P390,$W$4:$Y$23,2,FALSE),0):OFFSET($R$4,N390,0))/$R$2</f>
        <v>0.97799999999999998</v>
      </c>
      <c r="T390">
        <f t="shared" ca="1" si="11"/>
        <v>45.454545454545411</v>
      </c>
    </row>
    <row r="391" spans="14:20" x14ac:dyDescent="0.3">
      <c r="N391">
        <v>387</v>
      </c>
      <c r="O391">
        <v>32</v>
      </c>
      <c r="P391">
        <v>4</v>
      </c>
      <c r="Q391">
        <f ca="1">VLOOKUP($P391&amp;"_"&amp;$O391,'rank samples'!$Q$3:$W$1539,7,FALSE)</f>
        <v>24892.62</v>
      </c>
      <c r="R391">
        <f ca="1">VLOOKUP($P391&amp;"_"&amp;$O391,'rank samples'!$Q$3:$W$1539,6,FALSE)/100</f>
        <v>0</v>
      </c>
      <c r="S391">
        <f ca="1">1 - SUM(OFFSET($R$4,VLOOKUP(P391,$W$4:$Y$23,2,FALSE),0):OFFSET($R$4,N391,0))/$R$2</f>
        <v>0.97799999999999998</v>
      </c>
      <c r="T391">
        <f t="shared" ca="1" si="11"/>
        <v>45.454545454545411</v>
      </c>
    </row>
    <row r="392" spans="14:20" x14ac:dyDescent="0.3">
      <c r="N392">
        <v>388</v>
      </c>
      <c r="O392">
        <v>33</v>
      </c>
      <c r="P392">
        <v>4</v>
      </c>
      <c r="Q392">
        <f ca="1">VLOOKUP($P392&amp;"_"&amp;$O392,'rank samples'!$Q$3:$W$1539,7,FALSE)</f>
        <v>24671.09</v>
      </c>
      <c r="R392">
        <f ca="1">VLOOKUP($P392&amp;"_"&amp;$O392,'rank samples'!$Q$3:$W$1539,6,FALSE)/100</f>
        <v>2E-3</v>
      </c>
      <c r="S392">
        <f ca="1">1 - SUM(OFFSET($R$4,VLOOKUP(P392,$W$4:$Y$23,2,FALSE),0):OFFSET($R$4,N392,0))/$R$2</f>
        <v>0.97599999999999998</v>
      </c>
      <c r="T392">
        <f t="shared" ca="1" si="11"/>
        <v>41.666666666666629</v>
      </c>
    </row>
    <row r="393" spans="14:20" x14ac:dyDescent="0.3">
      <c r="N393">
        <v>389</v>
      </c>
      <c r="O393">
        <v>34</v>
      </c>
      <c r="P393">
        <v>4</v>
      </c>
      <c r="Q393">
        <f ca="1">VLOOKUP($P393&amp;"_"&amp;$O393,'rank samples'!$Q$3:$W$1539,7,FALSE)</f>
        <v>24389.52</v>
      </c>
      <c r="R393">
        <f ca="1">VLOOKUP($P393&amp;"_"&amp;$O393,'rank samples'!$Q$3:$W$1539,6,FALSE)/100</f>
        <v>2E-3</v>
      </c>
      <c r="S393">
        <f ca="1">1 - SUM(OFFSET($R$4,VLOOKUP(P393,$W$4:$Y$23,2,FALSE),0):OFFSET($R$4,N393,0))/$R$2</f>
        <v>0.97399999999999998</v>
      </c>
      <c r="T393">
        <f t="shared" ca="1" si="11"/>
        <v>38.461538461538424</v>
      </c>
    </row>
    <row r="394" spans="14:20" x14ac:dyDescent="0.3">
      <c r="N394">
        <v>390</v>
      </c>
      <c r="O394">
        <v>35</v>
      </c>
      <c r="P394">
        <v>4</v>
      </c>
      <c r="Q394">
        <f ca="1">VLOOKUP($P394&amp;"_"&amp;$O394,'rank samples'!$Q$3:$W$1539,7,FALSE)</f>
        <v>24276.86</v>
      </c>
      <c r="R394">
        <f ca="1">VLOOKUP($P394&amp;"_"&amp;$O394,'rank samples'!$Q$3:$W$1539,6,FALSE)/100</f>
        <v>0</v>
      </c>
      <c r="S394">
        <f ca="1">1 - SUM(OFFSET($R$4,VLOOKUP(P394,$W$4:$Y$23,2,FALSE),0):OFFSET($R$4,N394,0))/$R$2</f>
        <v>0.97399999999999998</v>
      </c>
      <c r="T394">
        <f t="shared" ca="1" si="11"/>
        <v>38.461538461538424</v>
      </c>
    </row>
    <row r="395" spans="14:20" x14ac:dyDescent="0.3">
      <c r="N395">
        <v>391</v>
      </c>
      <c r="O395">
        <v>36</v>
      </c>
      <c r="P395">
        <v>4</v>
      </c>
      <c r="Q395">
        <f ca="1">VLOOKUP($P395&amp;"_"&amp;$O395,'rank samples'!$Q$3:$W$1539,7,FALSE)</f>
        <v>23885.93</v>
      </c>
      <c r="R395">
        <f ca="1">VLOOKUP($P395&amp;"_"&amp;$O395,'rank samples'!$Q$3:$W$1539,6,FALSE)/100</f>
        <v>2E-3</v>
      </c>
      <c r="S395">
        <f ca="1">1 - SUM(OFFSET($R$4,VLOOKUP(P395,$W$4:$Y$23,2,FALSE),0):OFFSET($R$4,N395,0))/$R$2</f>
        <v>0.97199999999999998</v>
      </c>
      <c r="T395">
        <f t="shared" ca="1" si="11"/>
        <v>35.71428571428568</v>
      </c>
    </row>
    <row r="396" spans="14:20" x14ac:dyDescent="0.3">
      <c r="N396">
        <v>392</v>
      </c>
      <c r="O396">
        <v>37</v>
      </c>
      <c r="P396">
        <v>4</v>
      </c>
      <c r="Q396">
        <f ca="1">VLOOKUP($P396&amp;"_"&amp;$O396,'rank samples'!$Q$3:$W$1539,7,FALSE)</f>
        <v>23869.9</v>
      </c>
      <c r="R396">
        <f ca="1">VLOOKUP($P396&amp;"_"&amp;$O396,'rank samples'!$Q$3:$W$1539,6,FALSE)/100</f>
        <v>2E-3</v>
      </c>
      <c r="S396">
        <f ca="1">1 - SUM(OFFSET($R$4,VLOOKUP(P396,$W$4:$Y$23,2,FALSE),0):OFFSET($R$4,N396,0))/$R$2</f>
        <v>0.97</v>
      </c>
      <c r="T396">
        <f t="shared" ca="1" si="11"/>
        <v>33.3333333333333</v>
      </c>
    </row>
    <row r="397" spans="14:20" x14ac:dyDescent="0.3">
      <c r="N397">
        <v>393</v>
      </c>
      <c r="O397">
        <v>38</v>
      </c>
      <c r="P397">
        <v>4</v>
      </c>
      <c r="Q397">
        <f ca="1">VLOOKUP($P397&amp;"_"&amp;$O397,'rank samples'!$Q$3:$W$1539,7,FALSE)</f>
        <v>23803.8</v>
      </c>
      <c r="R397">
        <f ca="1">VLOOKUP($P397&amp;"_"&amp;$O397,'rank samples'!$Q$3:$W$1539,6,FALSE)/100</f>
        <v>2E-3</v>
      </c>
      <c r="S397">
        <f ca="1">1 - SUM(OFFSET($R$4,VLOOKUP(P397,$W$4:$Y$23,2,FALSE),0):OFFSET($R$4,N397,0))/$R$2</f>
        <v>0.96799999999999997</v>
      </c>
      <c r="T397">
        <f t="shared" ca="1" si="11"/>
        <v>31.249999999999972</v>
      </c>
    </row>
    <row r="398" spans="14:20" x14ac:dyDescent="0.3">
      <c r="N398">
        <v>394</v>
      </c>
      <c r="O398">
        <v>39</v>
      </c>
      <c r="P398">
        <v>4</v>
      </c>
      <c r="Q398">
        <f ca="1">VLOOKUP($P398&amp;"_"&amp;$O398,'rank samples'!$Q$3:$W$1539,7,FALSE)</f>
        <v>23457.95</v>
      </c>
      <c r="R398">
        <f ca="1">VLOOKUP($P398&amp;"_"&amp;$O398,'rank samples'!$Q$3:$W$1539,6,FALSE)/100</f>
        <v>0</v>
      </c>
      <c r="S398">
        <f ca="1">1 - SUM(OFFSET($R$4,VLOOKUP(P398,$W$4:$Y$23,2,FALSE),0):OFFSET($R$4,N398,0))/$R$2</f>
        <v>0.96799999999999997</v>
      </c>
      <c r="T398">
        <f t="shared" ca="1" si="11"/>
        <v>31.249999999999972</v>
      </c>
    </row>
    <row r="399" spans="14:20" x14ac:dyDescent="0.3">
      <c r="N399">
        <v>395</v>
      </c>
      <c r="O399">
        <v>40</v>
      </c>
      <c r="P399">
        <v>4</v>
      </c>
      <c r="Q399">
        <f ca="1">VLOOKUP($P399&amp;"_"&amp;$O399,'rank samples'!$Q$3:$W$1539,7,FALSE)</f>
        <v>23131.58</v>
      </c>
      <c r="R399">
        <f ca="1">VLOOKUP($P399&amp;"_"&amp;$O399,'rank samples'!$Q$3:$W$1539,6,FALSE)/100</f>
        <v>0</v>
      </c>
      <c r="S399">
        <f ca="1">1 - SUM(OFFSET($R$4,VLOOKUP(P399,$W$4:$Y$23,2,FALSE),0):OFFSET($R$4,N399,0))/$R$2</f>
        <v>0.96799999999999997</v>
      </c>
      <c r="T399">
        <f t="shared" ca="1" si="11"/>
        <v>31.249999999999972</v>
      </c>
    </row>
    <row r="400" spans="14:20" x14ac:dyDescent="0.3">
      <c r="N400">
        <v>396</v>
      </c>
      <c r="O400">
        <v>41</v>
      </c>
      <c r="P400">
        <v>4</v>
      </c>
      <c r="Q400">
        <f ca="1">VLOOKUP($P400&amp;"_"&amp;$O400,'rank samples'!$Q$3:$W$1539,7,FALSE)</f>
        <v>23122.799999999999</v>
      </c>
      <c r="R400">
        <f ca="1">VLOOKUP($P400&amp;"_"&amp;$O400,'rank samples'!$Q$3:$W$1539,6,FALSE)/100</f>
        <v>2E-3</v>
      </c>
      <c r="S400">
        <f ca="1">1 - SUM(OFFSET($R$4,VLOOKUP(P400,$W$4:$Y$23,2,FALSE),0):OFFSET($R$4,N400,0))/$R$2</f>
        <v>0.96599999999999997</v>
      </c>
      <c r="T400">
        <f t="shared" ca="1" si="11"/>
        <v>29.411764705882327</v>
      </c>
    </row>
    <row r="401" spans="14:20" x14ac:dyDescent="0.3">
      <c r="N401">
        <v>397</v>
      </c>
      <c r="O401">
        <v>42</v>
      </c>
      <c r="P401">
        <v>4</v>
      </c>
      <c r="Q401">
        <f ca="1">VLOOKUP($P401&amp;"_"&amp;$O401,'rank samples'!$Q$3:$W$1539,7,FALSE)</f>
        <v>22765.46</v>
      </c>
      <c r="R401">
        <f ca="1">VLOOKUP($P401&amp;"_"&amp;$O401,'rank samples'!$Q$3:$W$1539,6,FALSE)/100</f>
        <v>0</v>
      </c>
      <c r="S401">
        <f ca="1">1 - SUM(OFFSET($R$4,VLOOKUP(P401,$W$4:$Y$23,2,FALSE),0):OFFSET($R$4,N401,0))/$R$2</f>
        <v>0.96599999999999997</v>
      </c>
      <c r="T401">
        <f t="shared" ca="1" si="11"/>
        <v>29.411764705882327</v>
      </c>
    </row>
    <row r="402" spans="14:20" x14ac:dyDescent="0.3">
      <c r="N402">
        <v>398</v>
      </c>
      <c r="O402">
        <v>43</v>
      </c>
      <c r="P402">
        <v>4</v>
      </c>
      <c r="Q402">
        <f ca="1">VLOOKUP($P402&amp;"_"&amp;$O402,'rank samples'!$Q$3:$W$1539,7,FALSE)</f>
        <v>22606.61</v>
      </c>
      <c r="R402">
        <f ca="1">VLOOKUP($P402&amp;"_"&amp;$O402,'rank samples'!$Q$3:$W$1539,6,FALSE)/100</f>
        <v>2E-3</v>
      </c>
      <c r="S402">
        <f ca="1">1 - SUM(OFFSET($R$4,VLOOKUP(P402,$W$4:$Y$23,2,FALSE),0):OFFSET($R$4,N402,0))/$R$2</f>
        <v>0.96399999999999997</v>
      </c>
      <c r="T402">
        <f t="shared" ca="1" si="11"/>
        <v>27.777777777777754</v>
      </c>
    </row>
    <row r="403" spans="14:20" x14ac:dyDescent="0.3">
      <c r="N403">
        <v>399</v>
      </c>
      <c r="O403">
        <v>44</v>
      </c>
      <c r="P403">
        <v>4</v>
      </c>
      <c r="Q403">
        <f ca="1">VLOOKUP($P403&amp;"_"&amp;$O403,'rank samples'!$Q$3:$W$1539,7,FALSE)</f>
        <v>22572.560000000001</v>
      </c>
      <c r="R403">
        <f ca="1">VLOOKUP($P403&amp;"_"&amp;$O403,'rank samples'!$Q$3:$W$1539,6,FALSE)/100</f>
        <v>2E-3</v>
      </c>
      <c r="S403">
        <f ca="1">1 - SUM(OFFSET($R$4,VLOOKUP(P403,$W$4:$Y$23,2,FALSE),0):OFFSET($R$4,N403,0))/$R$2</f>
        <v>0.96199999999999997</v>
      </c>
      <c r="T403">
        <f t="shared" ca="1" si="11"/>
        <v>26.315789473684188</v>
      </c>
    </row>
    <row r="404" spans="14:20" x14ac:dyDescent="0.3">
      <c r="N404">
        <v>400</v>
      </c>
      <c r="O404">
        <v>45</v>
      </c>
      <c r="P404">
        <v>4</v>
      </c>
      <c r="Q404">
        <f ca="1">VLOOKUP($P404&amp;"_"&amp;$O404,'rank samples'!$Q$3:$W$1539,7,FALSE)</f>
        <v>22527.279999999999</v>
      </c>
      <c r="R404">
        <f ca="1">VLOOKUP($P404&amp;"_"&amp;$O404,'rank samples'!$Q$3:$W$1539,6,FALSE)/100</f>
        <v>2E-3</v>
      </c>
      <c r="S404">
        <f ca="1">1 - SUM(OFFSET($R$4,VLOOKUP(P404,$W$4:$Y$23,2,FALSE),0):OFFSET($R$4,N404,0))/$R$2</f>
        <v>0.96</v>
      </c>
      <c r="T404">
        <f t="shared" ca="1" si="11"/>
        <v>24.999999999999979</v>
      </c>
    </row>
    <row r="405" spans="14:20" x14ac:dyDescent="0.3">
      <c r="N405">
        <v>401</v>
      </c>
      <c r="O405">
        <v>46</v>
      </c>
      <c r="P405">
        <v>4</v>
      </c>
      <c r="Q405">
        <f ca="1">VLOOKUP($P405&amp;"_"&amp;$O405,'rank samples'!$Q$3:$W$1539,7,FALSE)</f>
        <v>22490.93</v>
      </c>
      <c r="R405">
        <f ca="1">VLOOKUP($P405&amp;"_"&amp;$O405,'rank samples'!$Q$3:$W$1539,6,FALSE)/100</f>
        <v>0</v>
      </c>
      <c r="S405">
        <f ca="1">1 - SUM(OFFSET($R$4,VLOOKUP(P405,$W$4:$Y$23,2,FALSE),0):OFFSET($R$4,N405,0))/$R$2</f>
        <v>0.96</v>
      </c>
      <c r="T405">
        <f t="shared" ca="1" si="11"/>
        <v>24.999999999999979</v>
      </c>
    </row>
    <row r="406" spans="14:20" x14ac:dyDescent="0.3">
      <c r="N406">
        <v>402</v>
      </c>
      <c r="O406">
        <v>47</v>
      </c>
      <c r="P406">
        <v>4</v>
      </c>
      <c r="Q406">
        <f ca="1">VLOOKUP($P406&amp;"_"&amp;$O406,'rank samples'!$Q$3:$W$1539,7,FALSE)</f>
        <v>22369.199999999997</v>
      </c>
      <c r="R406">
        <f ca="1">VLOOKUP($P406&amp;"_"&amp;$O406,'rank samples'!$Q$3:$W$1539,6,FALSE)/100</f>
        <v>0</v>
      </c>
      <c r="S406">
        <f ca="1">1 - SUM(OFFSET($R$4,VLOOKUP(P406,$W$4:$Y$23,2,FALSE),0):OFFSET($R$4,N406,0))/$R$2</f>
        <v>0.96</v>
      </c>
      <c r="T406">
        <f t="shared" ca="1" si="11"/>
        <v>24.999999999999979</v>
      </c>
    </row>
    <row r="407" spans="14:20" x14ac:dyDescent="0.3">
      <c r="N407">
        <v>403</v>
      </c>
      <c r="O407">
        <v>48</v>
      </c>
      <c r="P407">
        <v>4</v>
      </c>
      <c r="Q407">
        <f ca="1">VLOOKUP($P407&amp;"_"&amp;$O407,'rank samples'!$Q$3:$W$1539,7,FALSE)</f>
        <v>21509.200000000001</v>
      </c>
      <c r="R407">
        <f ca="1">VLOOKUP($P407&amp;"_"&amp;$O407,'rank samples'!$Q$3:$W$1539,6,FALSE)/100</f>
        <v>0</v>
      </c>
      <c r="S407">
        <f ca="1">1 - SUM(OFFSET($R$4,VLOOKUP(P407,$W$4:$Y$23,2,FALSE),0):OFFSET($R$4,N407,0))/$R$2</f>
        <v>0.96</v>
      </c>
      <c r="T407">
        <f t="shared" ca="1" si="11"/>
        <v>24.999999999999979</v>
      </c>
    </row>
    <row r="408" spans="14:20" x14ac:dyDescent="0.3">
      <c r="N408">
        <v>404</v>
      </c>
      <c r="O408">
        <v>49</v>
      </c>
      <c r="P408">
        <v>4</v>
      </c>
      <c r="Q408">
        <f ca="1">VLOOKUP($P408&amp;"_"&amp;$O408,'rank samples'!$Q$3:$W$1539,7,FALSE)</f>
        <v>21475.5</v>
      </c>
      <c r="R408">
        <f ca="1">VLOOKUP($P408&amp;"_"&amp;$O408,'rank samples'!$Q$3:$W$1539,6,FALSE)/100</f>
        <v>0</v>
      </c>
      <c r="S408">
        <f ca="1">1 - SUM(OFFSET($R$4,VLOOKUP(P408,$W$4:$Y$23,2,FALSE),0):OFFSET($R$4,N408,0))/$R$2</f>
        <v>0.96</v>
      </c>
      <c r="T408">
        <f t="shared" ca="1" si="11"/>
        <v>24.999999999999979</v>
      </c>
    </row>
    <row r="409" spans="14:20" x14ac:dyDescent="0.3">
      <c r="N409">
        <v>405</v>
      </c>
      <c r="O409">
        <v>50</v>
      </c>
      <c r="P409">
        <v>4</v>
      </c>
      <c r="Q409">
        <f ca="1">VLOOKUP($P409&amp;"_"&amp;$O409,'rank samples'!$Q$3:$W$1539,7,FALSE)</f>
        <v>21286.07</v>
      </c>
      <c r="R409">
        <f ca="1">VLOOKUP($P409&amp;"_"&amp;$O409,'rank samples'!$Q$3:$W$1539,6,FALSE)/100</f>
        <v>0</v>
      </c>
      <c r="S409">
        <f ca="1">1 - SUM(OFFSET($R$4,VLOOKUP(P409,$W$4:$Y$23,2,FALSE),0):OFFSET($R$4,N409,0))/$R$2</f>
        <v>0.96</v>
      </c>
      <c r="T409">
        <f t="shared" ca="1" si="11"/>
        <v>24.999999999999979</v>
      </c>
    </row>
    <row r="410" spans="14:20" x14ac:dyDescent="0.3">
      <c r="N410">
        <v>406</v>
      </c>
      <c r="O410">
        <v>51</v>
      </c>
      <c r="P410">
        <v>4</v>
      </c>
      <c r="Q410">
        <f ca="1">VLOOKUP($P410&amp;"_"&amp;$O410,'rank samples'!$Q$3:$W$1539,7,FALSE)</f>
        <v>21235.49</v>
      </c>
      <c r="R410">
        <f ca="1">VLOOKUP($P410&amp;"_"&amp;$O410,'rank samples'!$Q$3:$W$1539,6,FALSE)/100</f>
        <v>0</v>
      </c>
      <c r="S410">
        <f ca="1">1 - SUM(OFFSET($R$4,VLOOKUP(P410,$W$4:$Y$23,2,FALSE),0):OFFSET($R$4,N410,0))/$R$2</f>
        <v>0.96</v>
      </c>
      <c r="T410">
        <f t="shared" ca="1" si="11"/>
        <v>24.999999999999979</v>
      </c>
    </row>
    <row r="411" spans="14:20" x14ac:dyDescent="0.3">
      <c r="N411">
        <v>407</v>
      </c>
      <c r="O411">
        <v>52</v>
      </c>
      <c r="P411">
        <v>4</v>
      </c>
      <c r="Q411">
        <f ca="1">VLOOKUP($P411&amp;"_"&amp;$O411,'rank samples'!$Q$3:$W$1539,7,FALSE)</f>
        <v>21224.61</v>
      </c>
      <c r="R411">
        <f ca="1">VLOOKUP($P411&amp;"_"&amp;$O411,'rank samples'!$Q$3:$W$1539,6,FALSE)/100</f>
        <v>2E-3</v>
      </c>
      <c r="S411">
        <f ca="1">1 - SUM(OFFSET($R$4,VLOOKUP(P411,$W$4:$Y$23,2,FALSE),0):OFFSET($R$4,N411,0))/$R$2</f>
        <v>0.95799999999999996</v>
      </c>
      <c r="T411">
        <f t="shared" ca="1" si="11"/>
        <v>23.809523809523789</v>
      </c>
    </row>
    <row r="412" spans="14:20" x14ac:dyDescent="0.3">
      <c r="N412">
        <v>408</v>
      </c>
      <c r="O412">
        <v>53</v>
      </c>
      <c r="P412">
        <v>4</v>
      </c>
      <c r="Q412">
        <f ca="1">VLOOKUP($P412&amp;"_"&amp;$O412,'rank samples'!$Q$3:$W$1539,7,FALSE)</f>
        <v>20681.82</v>
      </c>
      <c r="R412">
        <f ca="1">VLOOKUP($P412&amp;"_"&amp;$O412,'rank samples'!$Q$3:$W$1539,6,FALSE)/100</f>
        <v>0</v>
      </c>
      <c r="S412">
        <f ca="1">1 - SUM(OFFSET($R$4,VLOOKUP(P412,$W$4:$Y$23,2,FALSE),0):OFFSET($R$4,N412,0))/$R$2</f>
        <v>0.95799999999999996</v>
      </c>
      <c r="T412">
        <f t="shared" ca="1" si="11"/>
        <v>23.809523809523789</v>
      </c>
    </row>
    <row r="413" spans="14:20" x14ac:dyDescent="0.3">
      <c r="N413">
        <v>409</v>
      </c>
      <c r="O413">
        <v>54</v>
      </c>
      <c r="P413">
        <v>4</v>
      </c>
      <c r="Q413">
        <f ca="1">VLOOKUP($P413&amp;"_"&amp;$O413,'rank samples'!$Q$3:$W$1539,7,FALSE)</f>
        <v>20506.5</v>
      </c>
      <c r="R413">
        <f ca="1">VLOOKUP($P413&amp;"_"&amp;$O413,'rank samples'!$Q$3:$W$1539,6,FALSE)/100</f>
        <v>0</v>
      </c>
      <c r="S413">
        <f ca="1">1 - SUM(OFFSET($R$4,VLOOKUP(P413,$W$4:$Y$23,2,FALSE),0):OFFSET($R$4,N413,0))/$R$2</f>
        <v>0.95799999999999996</v>
      </c>
      <c r="T413">
        <f t="shared" ca="1" si="11"/>
        <v>23.809523809523789</v>
      </c>
    </row>
    <row r="414" spans="14:20" x14ac:dyDescent="0.3">
      <c r="N414">
        <v>410</v>
      </c>
      <c r="O414">
        <v>55</v>
      </c>
      <c r="P414">
        <v>4</v>
      </c>
      <c r="Q414">
        <f ca="1">VLOOKUP($P414&amp;"_"&amp;$O414,'rank samples'!$Q$3:$W$1539,7,FALSE)</f>
        <v>20356.95</v>
      </c>
      <c r="R414">
        <f ca="1">VLOOKUP($P414&amp;"_"&amp;$O414,'rank samples'!$Q$3:$W$1539,6,FALSE)/100</f>
        <v>0</v>
      </c>
      <c r="S414">
        <f ca="1">1 - SUM(OFFSET($R$4,VLOOKUP(P414,$W$4:$Y$23,2,FALSE),0):OFFSET($R$4,N414,0))/$R$2</f>
        <v>0.95799999999999996</v>
      </c>
      <c r="T414">
        <f t="shared" ca="1" si="11"/>
        <v>23.809523809523789</v>
      </c>
    </row>
    <row r="415" spans="14:20" x14ac:dyDescent="0.3">
      <c r="N415">
        <v>411</v>
      </c>
      <c r="O415">
        <v>56</v>
      </c>
      <c r="P415">
        <v>4</v>
      </c>
      <c r="Q415">
        <f ca="1">VLOOKUP($P415&amp;"_"&amp;$O415,'rank samples'!$Q$3:$W$1539,7,FALSE)</f>
        <v>20089.150000000001</v>
      </c>
      <c r="R415">
        <f ca="1">VLOOKUP($P415&amp;"_"&amp;$O415,'rank samples'!$Q$3:$W$1539,6,FALSE)/100</f>
        <v>0</v>
      </c>
      <c r="S415">
        <f ca="1">1 - SUM(OFFSET($R$4,VLOOKUP(P415,$W$4:$Y$23,2,FALSE),0):OFFSET($R$4,N415,0))/$R$2</f>
        <v>0.95799999999999996</v>
      </c>
      <c r="T415">
        <f t="shared" ca="1" si="11"/>
        <v>23.809523809523789</v>
      </c>
    </row>
    <row r="416" spans="14:20" x14ac:dyDescent="0.3">
      <c r="N416">
        <v>412</v>
      </c>
      <c r="O416">
        <v>57</v>
      </c>
      <c r="P416">
        <v>4</v>
      </c>
      <c r="Q416">
        <f ca="1">VLOOKUP($P416&amp;"_"&amp;$O416,'rank samples'!$Q$3:$W$1539,7,FALSE)</f>
        <v>19994.650000000001</v>
      </c>
      <c r="R416">
        <f ca="1">VLOOKUP($P416&amp;"_"&amp;$O416,'rank samples'!$Q$3:$W$1539,6,FALSE)/100</f>
        <v>0</v>
      </c>
      <c r="S416">
        <f ca="1">1 - SUM(OFFSET($R$4,VLOOKUP(P416,$W$4:$Y$23,2,FALSE),0):OFFSET($R$4,N416,0))/$R$2</f>
        <v>0.95799999999999996</v>
      </c>
      <c r="T416">
        <f t="shared" ca="1" si="11"/>
        <v>23.809523809523789</v>
      </c>
    </row>
    <row r="417" spans="14:20" x14ac:dyDescent="0.3">
      <c r="N417">
        <v>413</v>
      </c>
      <c r="O417">
        <v>58</v>
      </c>
      <c r="P417">
        <v>4</v>
      </c>
      <c r="Q417">
        <f ca="1">VLOOKUP($P417&amp;"_"&amp;$O417,'rank samples'!$Q$3:$W$1539,7,FALSE)</f>
        <v>19507.3</v>
      </c>
      <c r="R417">
        <f ca="1">VLOOKUP($P417&amp;"_"&amp;$O417,'rank samples'!$Q$3:$W$1539,6,FALSE)/100</f>
        <v>2E-3</v>
      </c>
      <c r="S417">
        <f ca="1">1 - SUM(OFFSET($R$4,VLOOKUP(P417,$W$4:$Y$23,2,FALSE),0):OFFSET($R$4,N417,0))/$R$2</f>
        <v>0.95599999999999996</v>
      </c>
      <c r="T417">
        <f t="shared" ca="1" si="11"/>
        <v>22.727272727272705</v>
      </c>
    </row>
    <row r="418" spans="14:20" x14ac:dyDescent="0.3">
      <c r="N418">
        <v>414</v>
      </c>
      <c r="O418">
        <v>59</v>
      </c>
      <c r="P418">
        <v>4</v>
      </c>
      <c r="Q418">
        <f ca="1">VLOOKUP($P418&amp;"_"&amp;$O418,'rank samples'!$Q$3:$W$1539,7,FALSE)</f>
        <v>19119.439999999999</v>
      </c>
      <c r="R418">
        <f ca="1">VLOOKUP($P418&amp;"_"&amp;$O418,'rank samples'!$Q$3:$W$1539,6,FALSE)/100</f>
        <v>2E-3</v>
      </c>
      <c r="S418">
        <f ca="1">1 - SUM(OFFSET($R$4,VLOOKUP(P418,$W$4:$Y$23,2,FALSE),0):OFFSET($R$4,N418,0))/$R$2</f>
        <v>0.95399999999999996</v>
      </c>
      <c r="T418">
        <f t="shared" ca="1" si="11"/>
        <v>21.739130434782588</v>
      </c>
    </row>
    <row r="419" spans="14:20" x14ac:dyDescent="0.3">
      <c r="N419">
        <v>415</v>
      </c>
      <c r="O419">
        <v>60</v>
      </c>
      <c r="P419">
        <v>4</v>
      </c>
      <c r="Q419">
        <f ca="1">VLOOKUP($P419&amp;"_"&amp;$O419,'rank samples'!$Q$3:$W$1539,7,FALSE)</f>
        <v>18362.89</v>
      </c>
      <c r="R419">
        <f ca="1">VLOOKUP($P419&amp;"_"&amp;$O419,'rank samples'!$Q$3:$W$1539,6,FALSE)/100</f>
        <v>0</v>
      </c>
      <c r="S419">
        <f ca="1">1 - SUM(OFFSET($R$4,VLOOKUP(P419,$W$4:$Y$23,2,FALSE),0):OFFSET($R$4,N419,0))/$R$2</f>
        <v>0.95399999999999996</v>
      </c>
      <c r="T419">
        <f t="shared" ca="1" si="11"/>
        <v>21.739130434782588</v>
      </c>
    </row>
    <row r="420" spans="14:20" x14ac:dyDescent="0.3">
      <c r="N420">
        <v>416</v>
      </c>
      <c r="O420">
        <v>61</v>
      </c>
      <c r="P420">
        <v>4</v>
      </c>
      <c r="Q420">
        <f ca="1">VLOOKUP($P420&amp;"_"&amp;$O420,'rank samples'!$Q$3:$W$1539,7,FALSE)</f>
        <v>18317.830000000002</v>
      </c>
      <c r="R420">
        <f ca="1">VLOOKUP($P420&amp;"_"&amp;$O420,'rank samples'!$Q$3:$W$1539,6,FALSE)/100</f>
        <v>2E-3</v>
      </c>
      <c r="S420">
        <f ca="1">1 - SUM(OFFSET($R$4,VLOOKUP(P420,$W$4:$Y$23,2,FALSE),0):OFFSET($R$4,N420,0))/$R$2</f>
        <v>0.95199999999999996</v>
      </c>
      <c r="T420">
        <f t="shared" ca="1" si="11"/>
        <v>20.833333333333314</v>
      </c>
    </row>
    <row r="421" spans="14:20" x14ac:dyDescent="0.3">
      <c r="N421">
        <v>417</v>
      </c>
      <c r="O421">
        <v>62</v>
      </c>
      <c r="P421">
        <v>4</v>
      </c>
      <c r="Q421">
        <f ca="1">VLOOKUP($P421&amp;"_"&amp;$O421,'rank samples'!$Q$3:$W$1539,7,FALSE)</f>
        <v>18138.310000000001</v>
      </c>
      <c r="R421">
        <f ca="1">VLOOKUP($P421&amp;"_"&amp;$O421,'rank samples'!$Q$3:$W$1539,6,FALSE)/100</f>
        <v>0</v>
      </c>
      <c r="S421">
        <f ca="1">1 - SUM(OFFSET($R$4,VLOOKUP(P421,$W$4:$Y$23,2,FALSE),0):OFFSET($R$4,N421,0))/$R$2</f>
        <v>0.95199999999999996</v>
      </c>
      <c r="T421">
        <f t="shared" ca="1" si="11"/>
        <v>20.833333333333314</v>
      </c>
    </row>
    <row r="422" spans="14:20" x14ac:dyDescent="0.3">
      <c r="N422">
        <v>418</v>
      </c>
      <c r="O422">
        <v>63</v>
      </c>
      <c r="P422">
        <v>4</v>
      </c>
      <c r="Q422">
        <f ca="1">VLOOKUP($P422&amp;"_"&amp;$O422,'rank samples'!$Q$3:$W$1539,7,FALSE)</f>
        <v>18091.37</v>
      </c>
      <c r="R422">
        <f ca="1">VLOOKUP($P422&amp;"_"&amp;$O422,'rank samples'!$Q$3:$W$1539,6,FALSE)/100</f>
        <v>0</v>
      </c>
      <c r="S422">
        <f ca="1">1 - SUM(OFFSET($R$4,VLOOKUP(P422,$W$4:$Y$23,2,FALSE),0):OFFSET($R$4,N422,0))/$R$2</f>
        <v>0.95199999999999996</v>
      </c>
      <c r="T422">
        <f t="shared" ca="1" si="11"/>
        <v>20.833333333333314</v>
      </c>
    </row>
    <row r="423" spans="14:20" x14ac:dyDescent="0.3">
      <c r="N423">
        <v>419</v>
      </c>
      <c r="O423">
        <v>64</v>
      </c>
      <c r="P423">
        <v>4</v>
      </c>
      <c r="Q423">
        <f ca="1">VLOOKUP($P423&amp;"_"&amp;$O423,'rank samples'!$Q$3:$W$1539,7,FALSE)</f>
        <v>17230.63</v>
      </c>
      <c r="R423">
        <f ca="1">VLOOKUP($P423&amp;"_"&amp;$O423,'rank samples'!$Q$3:$W$1539,6,FALSE)/100</f>
        <v>0</v>
      </c>
      <c r="S423">
        <f ca="1">1 - SUM(OFFSET($R$4,VLOOKUP(P423,$W$4:$Y$23,2,FALSE),0):OFFSET($R$4,N423,0))/$R$2</f>
        <v>0.95199999999999996</v>
      </c>
      <c r="T423">
        <f t="shared" ca="1" si="11"/>
        <v>20.833333333333314</v>
      </c>
    </row>
    <row r="424" spans="14:20" x14ac:dyDescent="0.3">
      <c r="N424">
        <v>420</v>
      </c>
      <c r="O424">
        <v>65</v>
      </c>
      <c r="P424">
        <v>4</v>
      </c>
      <c r="Q424">
        <f ca="1">VLOOKUP($P424&amp;"_"&amp;$O424,'rank samples'!$Q$3:$W$1539,7,FALSE)</f>
        <v>16929.810000000001</v>
      </c>
      <c r="R424">
        <f ca="1">VLOOKUP($P424&amp;"_"&amp;$O424,'rank samples'!$Q$3:$W$1539,6,FALSE)/100</f>
        <v>0</v>
      </c>
      <c r="S424">
        <f ca="1">1 - SUM(OFFSET($R$4,VLOOKUP(P424,$W$4:$Y$23,2,FALSE),0):OFFSET($R$4,N424,0))/$R$2</f>
        <v>0.95199999999999996</v>
      </c>
      <c r="T424">
        <f t="shared" ca="1" si="11"/>
        <v>20.833333333333314</v>
      </c>
    </row>
    <row r="425" spans="14:20" x14ac:dyDescent="0.3">
      <c r="N425">
        <v>421</v>
      </c>
      <c r="O425">
        <v>66</v>
      </c>
      <c r="P425">
        <v>4</v>
      </c>
      <c r="Q425">
        <f ca="1">VLOOKUP($P425&amp;"_"&amp;$O425,'rank samples'!$Q$3:$W$1539,7,FALSE)</f>
        <v>16478.830000000002</v>
      </c>
      <c r="R425">
        <f ca="1">VLOOKUP($P425&amp;"_"&amp;$O425,'rank samples'!$Q$3:$W$1539,6,FALSE)/100</f>
        <v>2E-3</v>
      </c>
      <c r="S425">
        <f ca="1">1 - SUM(OFFSET($R$4,VLOOKUP(P425,$W$4:$Y$23,2,FALSE),0):OFFSET($R$4,N425,0))/$R$2</f>
        <v>0.95</v>
      </c>
      <c r="T425">
        <f t="shared" ca="1" si="11"/>
        <v>19.999999999999982</v>
      </c>
    </row>
    <row r="426" spans="14:20" x14ac:dyDescent="0.3">
      <c r="N426">
        <v>422</v>
      </c>
      <c r="O426">
        <v>67</v>
      </c>
      <c r="P426">
        <v>4</v>
      </c>
      <c r="Q426">
        <f ca="1">VLOOKUP($P426&amp;"_"&amp;$O426,'rank samples'!$Q$3:$W$1539,7,FALSE)</f>
        <v>16459.7</v>
      </c>
      <c r="R426">
        <f ca="1">VLOOKUP($P426&amp;"_"&amp;$O426,'rank samples'!$Q$3:$W$1539,6,FALSE)/100</f>
        <v>0</v>
      </c>
      <c r="S426">
        <f ca="1">1 - SUM(OFFSET($R$4,VLOOKUP(P426,$W$4:$Y$23,2,FALSE),0):OFFSET($R$4,N426,0))/$R$2</f>
        <v>0.95</v>
      </c>
      <c r="T426">
        <f t="shared" ca="1" si="11"/>
        <v>19.999999999999982</v>
      </c>
    </row>
    <row r="427" spans="14:20" x14ac:dyDescent="0.3">
      <c r="N427">
        <v>423</v>
      </c>
      <c r="O427">
        <v>68</v>
      </c>
      <c r="P427">
        <v>4</v>
      </c>
      <c r="Q427">
        <f ca="1">VLOOKUP($P427&amp;"_"&amp;$O427,'rank samples'!$Q$3:$W$1539,7,FALSE)</f>
        <v>16436.27</v>
      </c>
      <c r="R427">
        <f ca="1">VLOOKUP($P427&amp;"_"&amp;$O427,'rank samples'!$Q$3:$W$1539,6,FALSE)/100</f>
        <v>2E-3</v>
      </c>
      <c r="S427">
        <f ca="1">1 - SUM(OFFSET($R$4,VLOOKUP(P427,$W$4:$Y$23,2,FALSE),0):OFFSET($R$4,N427,0))/$R$2</f>
        <v>0.94799999999999995</v>
      </c>
      <c r="T427">
        <f t="shared" ca="1" si="11"/>
        <v>19.230769230769212</v>
      </c>
    </row>
    <row r="428" spans="14:20" x14ac:dyDescent="0.3">
      <c r="N428">
        <v>424</v>
      </c>
      <c r="O428">
        <v>69</v>
      </c>
      <c r="P428">
        <v>4</v>
      </c>
      <c r="Q428">
        <f ca="1">VLOOKUP($P428&amp;"_"&amp;$O428,'rank samples'!$Q$3:$W$1539,7,FALSE)</f>
        <v>16311.49</v>
      </c>
      <c r="R428">
        <f ca="1">VLOOKUP($P428&amp;"_"&amp;$O428,'rank samples'!$Q$3:$W$1539,6,FALSE)/100</f>
        <v>0</v>
      </c>
      <c r="S428">
        <f ca="1">1 - SUM(OFFSET($R$4,VLOOKUP(P428,$W$4:$Y$23,2,FALSE),0):OFFSET($R$4,N428,0))/$R$2</f>
        <v>0.94799999999999995</v>
      </c>
      <c r="T428">
        <f t="shared" ca="1" si="11"/>
        <v>19.230769230769212</v>
      </c>
    </row>
    <row r="429" spans="14:20" x14ac:dyDescent="0.3">
      <c r="N429">
        <v>425</v>
      </c>
      <c r="O429">
        <v>70</v>
      </c>
      <c r="P429">
        <v>4</v>
      </c>
      <c r="Q429">
        <f ca="1">VLOOKUP($P429&amp;"_"&amp;$O429,'rank samples'!$Q$3:$W$1539,7,FALSE)</f>
        <v>16018.68</v>
      </c>
      <c r="R429">
        <f ca="1">VLOOKUP($P429&amp;"_"&amp;$O429,'rank samples'!$Q$3:$W$1539,6,FALSE)/100</f>
        <v>0</v>
      </c>
      <c r="S429">
        <f ca="1">1 - SUM(OFFSET($R$4,VLOOKUP(P429,$W$4:$Y$23,2,FALSE),0):OFFSET($R$4,N429,0))/$R$2</f>
        <v>0.94799999999999995</v>
      </c>
      <c r="T429">
        <f t="shared" ca="1" si="11"/>
        <v>19.230769230769212</v>
      </c>
    </row>
    <row r="430" spans="14:20" x14ac:dyDescent="0.3">
      <c r="N430">
        <v>426</v>
      </c>
      <c r="O430">
        <v>71</v>
      </c>
      <c r="P430">
        <v>4</v>
      </c>
      <c r="Q430">
        <f ca="1">VLOOKUP($P430&amp;"_"&amp;$O430,'rank samples'!$Q$3:$W$1539,7,FALSE)</f>
        <v>15976.439999999999</v>
      </c>
      <c r="R430">
        <f ca="1">VLOOKUP($P430&amp;"_"&amp;$O430,'rank samples'!$Q$3:$W$1539,6,FALSE)/100</f>
        <v>0</v>
      </c>
      <c r="S430">
        <f ca="1">1 - SUM(OFFSET($R$4,VLOOKUP(P430,$W$4:$Y$23,2,FALSE),0):OFFSET($R$4,N430,0))/$R$2</f>
        <v>0.94799999999999995</v>
      </c>
      <c r="T430">
        <f t="shared" ca="1" si="11"/>
        <v>19.230769230769212</v>
      </c>
    </row>
    <row r="431" spans="14:20" x14ac:dyDescent="0.3">
      <c r="N431">
        <v>427</v>
      </c>
      <c r="O431">
        <v>72</v>
      </c>
      <c r="P431">
        <v>4</v>
      </c>
      <c r="Q431">
        <f ca="1">VLOOKUP($P431&amp;"_"&amp;$O431,'rank samples'!$Q$3:$W$1539,7,FALSE)</f>
        <v>15871.79</v>
      </c>
      <c r="R431">
        <f ca="1">VLOOKUP($P431&amp;"_"&amp;$O431,'rank samples'!$Q$3:$W$1539,6,FALSE)/100</f>
        <v>2E-3</v>
      </c>
      <c r="S431">
        <f ca="1">1 - SUM(OFFSET($R$4,VLOOKUP(P431,$W$4:$Y$23,2,FALSE),0):OFFSET($R$4,N431,0))/$R$2</f>
        <v>0.94599999999999995</v>
      </c>
      <c r="T431">
        <f t="shared" ca="1" si="11"/>
        <v>18.518518518518501</v>
      </c>
    </row>
    <row r="432" spans="14:20" x14ac:dyDescent="0.3">
      <c r="N432">
        <v>428</v>
      </c>
      <c r="O432">
        <v>73</v>
      </c>
      <c r="P432">
        <v>4</v>
      </c>
      <c r="Q432">
        <f ca="1">VLOOKUP($P432&amp;"_"&amp;$O432,'rank samples'!$Q$3:$W$1539,7,FALSE)</f>
        <v>15576.38</v>
      </c>
      <c r="R432">
        <f ca="1">VLOOKUP($P432&amp;"_"&amp;$O432,'rank samples'!$Q$3:$W$1539,6,FALSE)/100</f>
        <v>2E-3</v>
      </c>
      <c r="S432">
        <f ca="1">1 - SUM(OFFSET($R$4,VLOOKUP(P432,$W$4:$Y$23,2,FALSE),0):OFFSET($R$4,N432,0))/$R$2</f>
        <v>0.94399999999999995</v>
      </c>
      <c r="T432">
        <f t="shared" ca="1" si="11"/>
        <v>17.85714285714284</v>
      </c>
    </row>
    <row r="433" spans="14:20" x14ac:dyDescent="0.3">
      <c r="N433">
        <v>429</v>
      </c>
      <c r="O433">
        <v>74</v>
      </c>
      <c r="P433">
        <v>4</v>
      </c>
      <c r="Q433">
        <f ca="1">VLOOKUP($P433&amp;"_"&amp;$O433,'rank samples'!$Q$3:$W$1539,7,FALSE)</f>
        <v>15535.21</v>
      </c>
      <c r="R433">
        <f ca="1">VLOOKUP($P433&amp;"_"&amp;$O433,'rank samples'!$Q$3:$W$1539,6,FALSE)/100</f>
        <v>2E-3</v>
      </c>
      <c r="S433">
        <f ca="1">1 - SUM(OFFSET($R$4,VLOOKUP(P433,$W$4:$Y$23,2,FALSE),0):OFFSET($R$4,N433,0))/$R$2</f>
        <v>0.94199999999999995</v>
      </c>
      <c r="T433">
        <f t="shared" ca="1" si="11"/>
        <v>17.241379310344811</v>
      </c>
    </row>
    <row r="434" spans="14:20" x14ac:dyDescent="0.3">
      <c r="N434">
        <v>430</v>
      </c>
      <c r="O434">
        <v>75</v>
      </c>
      <c r="P434">
        <v>4</v>
      </c>
      <c r="Q434">
        <f ca="1">VLOOKUP($P434&amp;"_"&amp;$O434,'rank samples'!$Q$3:$W$1539,7,FALSE)</f>
        <v>15501.74</v>
      </c>
      <c r="R434">
        <f ca="1">VLOOKUP($P434&amp;"_"&amp;$O434,'rank samples'!$Q$3:$W$1539,6,FALSE)/100</f>
        <v>2E-3</v>
      </c>
      <c r="S434">
        <f ca="1">1 - SUM(OFFSET($R$4,VLOOKUP(P434,$W$4:$Y$23,2,FALSE),0):OFFSET($R$4,N434,0))/$R$2</f>
        <v>0.94</v>
      </c>
      <c r="T434">
        <f t="shared" ca="1" si="11"/>
        <v>16.66666666666665</v>
      </c>
    </row>
    <row r="435" spans="14:20" x14ac:dyDescent="0.3">
      <c r="N435">
        <v>431</v>
      </c>
      <c r="O435">
        <v>76</v>
      </c>
      <c r="P435">
        <v>4</v>
      </c>
      <c r="Q435">
        <f ca="1">VLOOKUP($P435&amp;"_"&amp;$O435,'rank samples'!$Q$3:$W$1539,7,FALSE)</f>
        <v>15247.37</v>
      </c>
      <c r="R435">
        <f ca="1">VLOOKUP($P435&amp;"_"&amp;$O435,'rank samples'!$Q$3:$W$1539,6,FALSE)/100</f>
        <v>0</v>
      </c>
      <c r="S435">
        <f ca="1">1 - SUM(OFFSET($R$4,VLOOKUP(P435,$W$4:$Y$23,2,FALSE),0):OFFSET($R$4,N435,0))/$R$2</f>
        <v>0.94</v>
      </c>
      <c r="T435">
        <f t="shared" ca="1" si="11"/>
        <v>16.66666666666665</v>
      </c>
    </row>
    <row r="436" spans="14:20" x14ac:dyDescent="0.3">
      <c r="N436">
        <v>432</v>
      </c>
      <c r="O436">
        <v>77</v>
      </c>
      <c r="P436">
        <v>4</v>
      </c>
      <c r="Q436">
        <f ca="1">VLOOKUP($P436&amp;"_"&amp;$O436,'rank samples'!$Q$3:$W$1539,7,FALSE)</f>
        <v>14871.79</v>
      </c>
      <c r="R436">
        <f ca="1">VLOOKUP($P436&amp;"_"&amp;$O436,'rank samples'!$Q$3:$W$1539,6,FALSE)/100</f>
        <v>0</v>
      </c>
      <c r="S436">
        <f ca="1">1 - SUM(OFFSET($R$4,VLOOKUP(P436,$W$4:$Y$23,2,FALSE),0):OFFSET($R$4,N436,0))/$R$2</f>
        <v>0.94</v>
      </c>
      <c r="T436">
        <f t="shared" ca="1" si="11"/>
        <v>16.66666666666665</v>
      </c>
    </row>
    <row r="437" spans="14:20" x14ac:dyDescent="0.3">
      <c r="N437">
        <v>433</v>
      </c>
      <c r="O437">
        <v>78</v>
      </c>
      <c r="P437">
        <v>4</v>
      </c>
      <c r="Q437">
        <f ca="1">VLOOKUP($P437&amp;"_"&amp;$O437,'rank samples'!$Q$3:$W$1539,7,FALSE)</f>
        <v>14726.06</v>
      </c>
      <c r="R437">
        <f ca="1">VLOOKUP($P437&amp;"_"&amp;$O437,'rank samples'!$Q$3:$W$1539,6,FALSE)/100</f>
        <v>0</v>
      </c>
      <c r="S437">
        <f ca="1">1 - SUM(OFFSET($R$4,VLOOKUP(P437,$W$4:$Y$23,2,FALSE),0):OFFSET($R$4,N437,0))/$R$2</f>
        <v>0.94</v>
      </c>
      <c r="T437">
        <f t="shared" ca="1" si="11"/>
        <v>16.66666666666665</v>
      </c>
    </row>
    <row r="438" spans="14:20" x14ac:dyDescent="0.3">
      <c r="N438">
        <v>434</v>
      </c>
      <c r="O438">
        <v>79</v>
      </c>
      <c r="P438">
        <v>4</v>
      </c>
      <c r="Q438">
        <f ca="1">VLOOKUP($P438&amp;"_"&amp;$O438,'rank samples'!$Q$3:$W$1539,7,FALSE)</f>
        <v>14674</v>
      </c>
      <c r="R438">
        <f ca="1">VLOOKUP($P438&amp;"_"&amp;$O438,'rank samples'!$Q$3:$W$1539,6,FALSE)/100</f>
        <v>2E-3</v>
      </c>
      <c r="S438">
        <f ca="1">1 - SUM(OFFSET($R$4,VLOOKUP(P438,$W$4:$Y$23,2,FALSE),0):OFFSET($R$4,N438,0))/$R$2</f>
        <v>0.93799999999999994</v>
      </c>
      <c r="T438">
        <f t="shared" ca="1" si="11"/>
        <v>16.129032258064502</v>
      </c>
    </row>
    <row r="439" spans="14:20" x14ac:dyDescent="0.3">
      <c r="N439">
        <v>435</v>
      </c>
      <c r="O439">
        <v>80</v>
      </c>
      <c r="P439">
        <v>4</v>
      </c>
      <c r="Q439">
        <f ca="1">VLOOKUP($P439&amp;"_"&amp;$O439,'rank samples'!$Q$3:$W$1539,7,FALSE)</f>
        <v>14630.14</v>
      </c>
      <c r="R439">
        <f ca="1">VLOOKUP($P439&amp;"_"&amp;$O439,'rank samples'!$Q$3:$W$1539,6,FALSE)/100</f>
        <v>2E-3</v>
      </c>
      <c r="S439">
        <f ca="1">1 - SUM(OFFSET($R$4,VLOOKUP(P439,$W$4:$Y$23,2,FALSE),0):OFFSET($R$4,N439,0))/$R$2</f>
        <v>0.93599999999999994</v>
      </c>
      <c r="T439">
        <f t="shared" ca="1" si="11"/>
        <v>15.624999999999986</v>
      </c>
    </row>
    <row r="440" spans="14:20" x14ac:dyDescent="0.3">
      <c r="N440">
        <v>436</v>
      </c>
      <c r="O440">
        <v>81</v>
      </c>
      <c r="P440">
        <v>4</v>
      </c>
      <c r="Q440">
        <f ca="1">VLOOKUP($P440&amp;"_"&amp;$O440,'rank samples'!$Q$3:$W$1539,7,FALSE)</f>
        <v>14386.21</v>
      </c>
      <c r="R440">
        <f ca="1">VLOOKUP($P440&amp;"_"&amp;$O440,'rank samples'!$Q$3:$W$1539,6,FALSE)/100</f>
        <v>2E-3</v>
      </c>
      <c r="S440">
        <f ca="1">1 - SUM(OFFSET($R$4,VLOOKUP(P440,$W$4:$Y$23,2,FALSE),0):OFFSET($R$4,N440,0))/$R$2</f>
        <v>0.93399999999999994</v>
      </c>
      <c r="T440">
        <f t="shared" ca="1" si="11"/>
        <v>15.151515151515138</v>
      </c>
    </row>
    <row r="441" spans="14:20" x14ac:dyDescent="0.3">
      <c r="N441">
        <v>437</v>
      </c>
      <c r="O441">
        <v>82</v>
      </c>
      <c r="P441">
        <v>4</v>
      </c>
      <c r="Q441">
        <f ca="1">VLOOKUP($P441&amp;"_"&amp;$O441,'rank samples'!$Q$3:$W$1539,7,FALSE)</f>
        <v>14373.91</v>
      </c>
      <c r="R441">
        <f ca="1">VLOOKUP($P441&amp;"_"&amp;$O441,'rank samples'!$Q$3:$W$1539,6,FALSE)/100</f>
        <v>2E-3</v>
      </c>
      <c r="S441">
        <f ca="1">1 - SUM(OFFSET($R$4,VLOOKUP(P441,$W$4:$Y$23,2,FALSE),0):OFFSET($R$4,N441,0))/$R$2</f>
        <v>0.93199999999999994</v>
      </c>
      <c r="T441">
        <f t="shared" ca="1" si="11"/>
        <v>14.705882352941163</v>
      </c>
    </row>
    <row r="442" spans="14:20" x14ac:dyDescent="0.3">
      <c r="N442">
        <v>438</v>
      </c>
      <c r="O442">
        <v>83</v>
      </c>
      <c r="P442">
        <v>4</v>
      </c>
      <c r="Q442">
        <f ca="1">VLOOKUP($P442&amp;"_"&amp;$O442,'rank samples'!$Q$3:$W$1539,7,FALSE)</f>
        <v>14058.99</v>
      </c>
      <c r="R442">
        <f ca="1">VLOOKUP($P442&amp;"_"&amp;$O442,'rank samples'!$Q$3:$W$1539,6,FALSE)/100</f>
        <v>2E-3</v>
      </c>
      <c r="S442">
        <f ca="1">1 - SUM(OFFSET($R$4,VLOOKUP(P442,$W$4:$Y$23,2,FALSE),0):OFFSET($R$4,N442,0))/$R$2</f>
        <v>0.92999999999999994</v>
      </c>
      <c r="T442">
        <f t="shared" ca="1" si="11"/>
        <v>14.285714285714272</v>
      </c>
    </row>
    <row r="443" spans="14:20" x14ac:dyDescent="0.3">
      <c r="N443">
        <v>439</v>
      </c>
      <c r="O443">
        <v>84</v>
      </c>
      <c r="P443">
        <v>4</v>
      </c>
      <c r="Q443">
        <f ca="1">VLOOKUP($P443&amp;"_"&amp;$O443,'rank samples'!$Q$3:$W$1539,7,FALSE)</f>
        <v>14002.58</v>
      </c>
      <c r="R443">
        <f ca="1">VLOOKUP($P443&amp;"_"&amp;$O443,'rank samples'!$Q$3:$W$1539,6,FALSE)/100</f>
        <v>2E-3</v>
      </c>
      <c r="S443">
        <f ca="1">1 - SUM(OFFSET($R$4,VLOOKUP(P443,$W$4:$Y$23,2,FALSE),0):OFFSET($R$4,N443,0))/$R$2</f>
        <v>0.92799999999999994</v>
      </c>
      <c r="T443">
        <f t="shared" ca="1" si="11"/>
        <v>13.888888888888877</v>
      </c>
    </row>
    <row r="444" spans="14:20" x14ac:dyDescent="0.3">
      <c r="N444">
        <v>440</v>
      </c>
      <c r="O444">
        <v>85</v>
      </c>
      <c r="P444">
        <v>4</v>
      </c>
      <c r="Q444">
        <f ca="1">VLOOKUP($P444&amp;"_"&amp;$O444,'rank samples'!$Q$3:$W$1539,7,FALSE)</f>
        <v>13129.22</v>
      </c>
      <c r="R444">
        <f ca="1">VLOOKUP($P444&amp;"_"&amp;$O444,'rank samples'!$Q$3:$W$1539,6,FALSE)/100</f>
        <v>0</v>
      </c>
      <c r="S444">
        <f ca="1">1 - SUM(OFFSET($R$4,VLOOKUP(P444,$W$4:$Y$23,2,FALSE),0):OFFSET($R$4,N444,0))/$R$2</f>
        <v>0.92799999999999994</v>
      </c>
      <c r="T444">
        <f t="shared" ca="1" si="11"/>
        <v>13.888888888888877</v>
      </c>
    </row>
    <row r="445" spans="14:20" x14ac:dyDescent="0.3">
      <c r="N445">
        <v>441</v>
      </c>
      <c r="O445">
        <v>86</v>
      </c>
      <c r="P445">
        <v>4</v>
      </c>
      <c r="Q445">
        <f ca="1">VLOOKUP($P445&amp;"_"&amp;$O445,'rank samples'!$Q$3:$W$1539,7,FALSE)</f>
        <v>13025.88</v>
      </c>
      <c r="R445">
        <f ca="1">VLOOKUP($P445&amp;"_"&amp;$O445,'rank samples'!$Q$3:$W$1539,6,FALSE)/100</f>
        <v>2E-3</v>
      </c>
      <c r="S445">
        <f ca="1">1 - SUM(OFFSET($R$4,VLOOKUP(P445,$W$4:$Y$23,2,FALSE),0):OFFSET($R$4,N445,0))/$R$2</f>
        <v>0.92599999999999993</v>
      </c>
      <c r="T445">
        <f t="shared" ca="1" si="11"/>
        <v>13.513513513513502</v>
      </c>
    </row>
    <row r="446" spans="14:20" x14ac:dyDescent="0.3">
      <c r="N446">
        <v>442</v>
      </c>
      <c r="O446">
        <v>87</v>
      </c>
      <c r="P446">
        <v>4</v>
      </c>
      <c r="Q446">
        <f ca="1">VLOOKUP($P446&amp;"_"&amp;$O446,'rank samples'!$Q$3:$W$1539,7,FALSE)</f>
        <v>12812.95</v>
      </c>
      <c r="R446">
        <f ca="1">VLOOKUP($P446&amp;"_"&amp;$O446,'rank samples'!$Q$3:$W$1539,6,FALSE)/100</f>
        <v>2E-3</v>
      </c>
      <c r="S446">
        <f ca="1">1 - SUM(OFFSET($R$4,VLOOKUP(P446,$W$4:$Y$23,2,FALSE),0):OFFSET($R$4,N446,0))/$R$2</f>
        <v>0.92399999999999993</v>
      </c>
      <c r="T446">
        <f t="shared" ca="1" si="11"/>
        <v>13.157894736842094</v>
      </c>
    </row>
    <row r="447" spans="14:20" x14ac:dyDescent="0.3">
      <c r="N447">
        <v>443</v>
      </c>
      <c r="O447">
        <v>88</v>
      </c>
      <c r="P447">
        <v>4</v>
      </c>
      <c r="Q447">
        <f ca="1">VLOOKUP($P447&amp;"_"&amp;$O447,'rank samples'!$Q$3:$W$1539,7,FALSE)</f>
        <v>12413.27</v>
      </c>
      <c r="R447">
        <f ca="1">VLOOKUP($P447&amp;"_"&amp;$O447,'rank samples'!$Q$3:$W$1539,6,FALSE)/100</f>
        <v>0</v>
      </c>
      <c r="S447">
        <f ca="1">1 - SUM(OFFSET($R$4,VLOOKUP(P447,$W$4:$Y$23,2,FALSE),0):OFFSET($R$4,N447,0))/$R$2</f>
        <v>0.92399999999999993</v>
      </c>
      <c r="T447">
        <f t="shared" ca="1" si="11"/>
        <v>13.157894736842094</v>
      </c>
    </row>
    <row r="448" spans="14:20" x14ac:dyDescent="0.3">
      <c r="N448">
        <v>444</v>
      </c>
      <c r="O448">
        <v>89</v>
      </c>
      <c r="P448">
        <v>4</v>
      </c>
      <c r="Q448">
        <f ca="1">VLOOKUP($P448&amp;"_"&amp;$O448,'rank samples'!$Q$3:$W$1539,7,FALSE)</f>
        <v>12032.56</v>
      </c>
      <c r="R448">
        <f ca="1">VLOOKUP($P448&amp;"_"&amp;$O448,'rank samples'!$Q$3:$W$1539,6,FALSE)/100</f>
        <v>0</v>
      </c>
      <c r="S448">
        <f ca="1">1 - SUM(OFFSET($R$4,VLOOKUP(P448,$W$4:$Y$23,2,FALSE),0):OFFSET($R$4,N448,0))/$R$2</f>
        <v>0.92399999999999993</v>
      </c>
      <c r="T448">
        <f t="shared" ca="1" si="11"/>
        <v>13.157894736842094</v>
      </c>
    </row>
    <row r="449" spans="14:20" x14ac:dyDescent="0.3">
      <c r="N449">
        <v>445</v>
      </c>
      <c r="O449">
        <v>90</v>
      </c>
      <c r="P449">
        <v>4</v>
      </c>
      <c r="Q449">
        <f ca="1">VLOOKUP($P449&amp;"_"&amp;$O449,'rank samples'!$Q$3:$W$1539,7,FALSE)</f>
        <v>11534.34</v>
      </c>
      <c r="R449">
        <f ca="1">VLOOKUP($P449&amp;"_"&amp;$O449,'rank samples'!$Q$3:$W$1539,6,FALSE)/100</f>
        <v>2E-3</v>
      </c>
      <c r="S449">
        <f ca="1">1 - SUM(OFFSET($R$4,VLOOKUP(P449,$W$4:$Y$23,2,FALSE),0):OFFSET($R$4,N449,0))/$R$2</f>
        <v>0.92199999999999993</v>
      </c>
      <c r="T449">
        <f t="shared" ca="1" si="11"/>
        <v>12.820512820512809</v>
      </c>
    </row>
    <row r="450" spans="14:20" x14ac:dyDescent="0.3">
      <c r="N450">
        <v>446</v>
      </c>
      <c r="O450">
        <v>91</v>
      </c>
      <c r="P450">
        <v>4</v>
      </c>
      <c r="Q450">
        <f ca="1">VLOOKUP($P450&amp;"_"&amp;$O450,'rank samples'!$Q$3:$W$1539,7,FALSE)</f>
        <v>11457</v>
      </c>
      <c r="R450">
        <f ca="1">VLOOKUP($P450&amp;"_"&amp;$O450,'rank samples'!$Q$3:$W$1539,6,FALSE)/100</f>
        <v>0</v>
      </c>
      <c r="S450">
        <f ca="1">1 - SUM(OFFSET($R$4,VLOOKUP(P450,$W$4:$Y$23,2,FALSE),0):OFFSET($R$4,N450,0))/$R$2</f>
        <v>0.92199999999999993</v>
      </c>
      <c r="T450">
        <f t="shared" ca="1" si="11"/>
        <v>12.820512820512809</v>
      </c>
    </row>
    <row r="451" spans="14:20" x14ac:dyDescent="0.3">
      <c r="N451">
        <v>447</v>
      </c>
      <c r="O451">
        <v>92</v>
      </c>
      <c r="P451">
        <v>4</v>
      </c>
      <c r="Q451">
        <f ca="1">VLOOKUP($P451&amp;"_"&amp;$O451,'rank samples'!$Q$3:$W$1539,7,FALSE)</f>
        <v>11442.09</v>
      </c>
      <c r="R451">
        <f ca="1">VLOOKUP($P451&amp;"_"&amp;$O451,'rank samples'!$Q$3:$W$1539,6,FALSE)/100</f>
        <v>2E-3</v>
      </c>
      <c r="S451">
        <f ca="1">1 - SUM(OFFSET($R$4,VLOOKUP(P451,$W$4:$Y$23,2,FALSE),0):OFFSET($R$4,N451,0))/$R$2</f>
        <v>0.91999999999999993</v>
      </c>
      <c r="T451">
        <f t="shared" ca="1" si="11"/>
        <v>12.499999999999989</v>
      </c>
    </row>
    <row r="452" spans="14:20" x14ac:dyDescent="0.3">
      <c r="N452">
        <v>448</v>
      </c>
      <c r="O452">
        <v>93</v>
      </c>
      <c r="P452">
        <v>4</v>
      </c>
      <c r="Q452">
        <f ca="1">VLOOKUP($P452&amp;"_"&amp;$O452,'rank samples'!$Q$3:$W$1539,7,FALSE)</f>
        <v>11381.08</v>
      </c>
      <c r="R452">
        <f ca="1">VLOOKUP($P452&amp;"_"&amp;$O452,'rank samples'!$Q$3:$W$1539,6,FALSE)/100</f>
        <v>0</v>
      </c>
      <c r="S452">
        <f ca="1">1 - SUM(OFFSET($R$4,VLOOKUP(P452,$W$4:$Y$23,2,FALSE),0):OFFSET($R$4,N452,0))/$R$2</f>
        <v>0.91999999999999993</v>
      </c>
      <c r="T452">
        <f t="shared" ca="1" si="11"/>
        <v>12.499999999999989</v>
      </c>
    </row>
    <row r="453" spans="14:20" x14ac:dyDescent="0.3">
      <c r="N453">
        <v>449</v>
      </c>
      <c r="O453">
        <v>94</v>
      </c>
      <c r="P453">
        <v>4</v>
      </c>
      <c r="Q453">
        <f ca="1">VLOOKUP($P453&amp;"_"&amp;$O453,'rank samples'!$Q$3:$W$1539,7,FALSE)</f>
        <v>11149.54</v>
      </c>
      <c r="R453">
        <f ca="1">VLOOKUP($P453&amp;"_"&amp;$O453,'rank samples'!$Q$3:$W$1539,6,FALSE)/100</f>
        <v>2E-3</v>
      </c>
      <c r="S453">
        <f ca="1">1 - SUM(OFFSET($R$4,VLOOKUP(P453,$W$4:$Y$23,2,FALSE),0):OFFSET($R$4,N453,0))/$R$2</f>
        <v>0.91799999999999993</v>
      </c>
      <c r="T453">
        <f t="shared" ref="T453:T516" ca="1" si="12">1/(1-S453)</f>
        <v>12.195121951219502</v>
      </c>
    </row>
    <row r="454" spans="14:20" x14ac:dyDescent="0.3">
      <c r="N454">
        <v>450</v>
      </c>
      <c r="O454">
        <v>95</v>
      </c>
      <c r="P454">
        <v>4</v>
      </c>
      <c r="Q454">
        <f ca="1">VLOOKUP($P454&amp;"_"&amp;$O454,'rank samples'!$Q$3:$W$1539,7,FALSE)</f>
        <v>10998.01</v>
      </c>
      <c r="R454">
        <f ca="1">VLOOKUP($P454&amp;"_"&amp;$O454,'rank samples'!$Q$3:$W$1539,6,FALSE)/100</f>
        <v>0</v>
      </c>
      <c r="S454">
        <f ca="1">1 - SUM(OFFSET($R$4,VLOOKUP(P454,$W$4:$Y$23,2,FALSE),0):OFFSET($R$4,N454,0))/$R$2</f>
        <v>0.91799999999999993</v>
      </c>
      <c r="T454">
        <f t="shared" ca="1" si="12"/>
        <v>12.195121951219502</v>
      </c>
    </row>
    <row r="455" spans="14:20" x14ac:dyDescent="0.3">
      <c r="N455">
        <v>451</v>
      </c>
      <c r="O455">
        <v>96</v>
      </c>
      <c r="P455">
        <v>4</v>
      </c>
      <c r="Q455">
        <f ca="1">VLOOKUP($P455&amp;"_"&amp;$O455,'rank samples'!$Q$3:$W$1539,7,FALSE)</f>
        <v>10774.16</v>
      </c>
      <c r="R455">
        <f ca="1">VLOOKUP($P455&amp;"_"&amp;$O455,'rank samples'!$Q$3:$W$1539,6,FALSE)/100</f>
        <v>0</v>
      </c>
      <c r="S455">
        <f ca="1">1 - SUM(OFFSET($R$4,VLOOKUP(P455,$W$4:$Y$23,2,FALSE),0):OFFSET($R$4,N455,0))/$R$2</f>
        <v>0.91799999999999993</v>
      </c>
      <c r="T455">
        <f t="shared" ca="1" si="12"/>
        <v>12.195121951219502</v>
      </c>
    </row>
    <row r="456" spans="14:20" x14ac:dyDescent="0.3">
      <c r="N456">
        <v>452</v>
      </c>
      <c r="O456">
        <v>97</v>
      </c>
      <c r="P456">
        <v>4</v>
      </c>
      <c r="Q456">
        <f ca="1">VLOOKUP($P456&amp;"_"&amp;$O456,'rank samples'!$Q$3:$W$1539,7,FALSE)</f>
        <v>10579.45</v>
      </c>
      <c r="R456">
        <f ca="1">VLOOKUP($P456&amp;"_"&amp;$O456,'rank samples'!$Q$3:$W$1539,6,FALSE)/100</f>
        <v>2E-3</v>
      </c>
      <c r="S456">
        <f ca="1">1 - SUM(OFFSET($R$4,VLOOKUP(P456,$W$4:$Y$23,2,FALSE),0):OFFSET($R$4,N456,0))/$R$2</f>
        <v>0.91599999999999993</v>
      </c>
      <c r="T456">
        <f t="shared" ca="1" si="12"/>
        <v>11.904761904761894</v>
      </c>
    </row>
    <row r="457" spans="14:20" x14ac:dyDescent="0.3">
      <c r="N457">
        <v>453</v>
      </c>
      <c r="O457">
        <v>98</v>
      </c>
      <c r="P457">
        <v>4</v>
      </c>
      <c r="Q457">
        <f ca="1">VLOOKUP($P457&amp;"_"&amp;$O457,'rank samples'!$Q$3:$W$1539,7,FALSE)</f>
        <v>10395.73</v>
      </c>
      <c r="R457">
        <f ca="1">VLOOKUP($P457&amp;"_"&amp;$O457,'rank samples'!$Q$3:$W$1539,6,FALSE)/100</f>
        <v>0</v>
      </c>
      <c r="S457">
        <f ca="1">1 - SUM(OFFSET($R$4,VLOOKUP(P457,$W$4:$Y$23,2,FALSE),0):OFFSET($R$4,N457,0))/$R$2</f>
        <v>0.91599999999999993</v>
      </c>
      <c r="T457">
        <f t="shared" ca="1" si="12"/>
        <v>11.904761904761894</v>
      </c>
    </row>
    <row r="458" spans="14:20" x14ac:dyDescent="0.3">
      <c r="N458">
        <v>454</v>
      </c>
      <c r="O458">
        <v>99</v>
      </c>
      <c r="P458">
        <v>4</v>
      </c>
      <c r="Q458">
        <f ca="1">VLOOKUP($P458&amp;"_"&amp;$O458,'rank samples'!$Q$3:$W$1539,7,FALSE)</f>
        <v>10081.57</v>
      </c>
      <c r="R458">
        <f ca="1">VLOOKUP($P458&amp;"_"&amp;$O458,'rank samples'!$Q$3:$W$1539,6,FALSE)/100</f>
        <v>2E-3</v>
      </c>
      <c r="S458">
        <f ca="1">1 - SUM(OFFSET($R$4,VLOOKUP(P458,$W$4:$Y$23,2,FALSE),0):OFFSET($R$4,N458,0))/$R$2</f>
        <v>0.91399999999999992</v>
      </c>
      <c r="T458">
        <f t="shared" ca="1" si="12"/>
        <v>11.627906976744177</v>
      </c>
    </row>
    <row r="459" spans="14:20" x14ac:dyDescent="0.3">
      <c r="N459">
        <v>455</v>
      </c>
      <c r="O459">
        <v>100</v>
      </c>
      <c r="P459">
        <v>4</v>
      </c>
      <c r="Q459">
        <f ca="1">VLOOKUP($P459&amp;"_"&amp;$O459,'rank samples'!$Q$3:$W$1539,7,FALSE)</f>
        <v>9841.91</v>
      </c>
      <c r="R459">
        <f ca="1">VLOOKUP($P459&amp;"_"&amp;$O459,'rank samples'!$Q$3:$W$1539,6,FALSE)/100</f>
        <v>2E-3</v>
      </c>
      <c r="S459">
        <f ca="1">1 - SUM(OFFSET($R$4,VLOOKUP(P459,$W$4:$Y$23,2,FALSE),0):OFFSET($R$4,N459,0))/$R$2</f>
        <v>0.91199999999999992</v>
      </c>
      <c r="T459">
        <f t="shared" ca="1" si="12"/>
        <v>11.363636363636353</v>
      </c>
    </row>
    <row r="460" spans="14:20" x14ac:dyDescent="0.3">
      <c r="N460">
        <v>456</v>
      </c>
      <c r="O460">
        <v>101</v>
      </c>
      <c r="P460">
        <v>4</v>
      </c>
      <c r="Q460">
        <f ca="1">VLOOKUP($P460&amp;"_"&amp;$O460,'rank samples'!$Q$3:$W$1539,7,FALSE)</f>
        <v>9818.7999999999993</v>
      </c>
      <c r="R460">
        <f ca="1">VLOOKUP($P460&amp;"_"&amp;$O460,'rank samples'!$Q$3:$W$1539,6,FALSE)/100</f>
        <v>0</v>
      </c>
      <c r="S460">
        <f ca="1">1 - SUM(OFFSET($R$4,VLOOKUP(P460,$W$4:$Y$23,2,FALSE),0):OFFSET($R$4,N460,0))/$R$2</f>
        <v>0.91199999999999992</v>
      </c>
      <c r="T460">
        <f t="shared" ca="1" si="12"/>
        <v>11.363636363636353</v>
      </c>
    </row>
    <row r="461" spans="14:20" x14ac:dyDescent="0.3">
      <c r="N461">
        <v>457</v>
      </c>
      <c r="O461">
        <v>102</v>
      </c>
      <c r="P461">
        <v>4</v>
      </c>
      <c r="Q461">
        <f ca="1">VLOOKUP($P461&amp;"_"&amp;$O461,'rank samples'!$Q$3:$W$1539,7,FALSE)</f>
        <v>9663.73</v>
      </c>
      <c r="R461">
        <f ca="1">VLOOKUP($P461&amp;"_"&amp;$O461,'rank samples'!$Q$3:$W$1539,6,FALSE)/100</f>
        <v>0</v>
      </c>
      <c r="S461">
        <f ca="1">1 - SUM(OFFSET($R$4,VLOOKUP(P461,$W$4:$Y$23,2,FALSE),0):OFFSET($R$4,N461,0))/$R$2</f>
        <v>0.91199999999999992</v>
      </c>
      <c r="T461">
        <f t="shared" ca="1" si="12"/>
        <v>11.363636363636353</v>
      </c>
    </row>
    <row r="462" spans="14:20" x14ac:dyDescent="0.3">
      <c r="N462">
        <v>458</v>
      </c>
      <c r="O462">
        <v>103</v>
      </c>
      <c r="P462">
        <v>4</v>
      </c>
      <c r="Q462">
        <f ca="1">VLOOKUP($P462&amp;"_"&amp;$O462,'rank samples'!$Q$3:$W$1539,7,FALSE)</f>
        <v>9286.3700000000008</v>
      </c>
      <c r="R462">
        <f ca="1">VLOOKUP($P462&amp;"_"&amp;$O462,'rank samples'!$Q$3:$W$1539,6,FALSE)/100</f>
        <v>2E-3</v>
      </c>
      <c r="S462">
        <f ca="1">1 - SUM(OFFSET($R$4,VLOOKUP(P462,$W$4:$Y$23,2,FALSE),0):OFFSET($R$4,N462,0))/$R$2</f>
        <v>0.90999999999999992</v>
      </c>
      <c r="T462">
        <f t="shared" ca="1" si="12"/>
        <v>11.111111111111102</v>
      </c>
    </row>
    <row r="463" spans="14:20" x14ac:dyDescent="0.3">
      <c r="N463">
        <v>459</v>
      </c>
      <c r="O463">
        <v>104</v>
      </c>
      <c r="P463">
        <v>4</v>
      </c>
      <c r="Q463">
        <f ca="1">VLOOKUP($P463&amp;"_"&amp;$O463,'rank samples'!$Q$3:$W$1539,7,FALSE)</f>
        <v>9242.98</v>
      </c>
      <c r="R463">
        <f ca="1">VLOOKUP($P463&amp;"_"&amp;$O463,'rank samples'!$Q$3:$W$1539,6,FALSE)/100</f>
        <v>2E-3</v>
      </c>
      <c r="S463">
        <f ca="1">1 - SUM(OFFSET($R$4,VLOOKUP(P463,$W$4:$Y$23,2,FALSE),0):OFFSET($R$4,N463,0))/$R$2</f>
        <v>0.90799999999999992</v>
      </c>
      <c r="T463">
        <f t="shared" ca="1" si="12"/>
        <v>10.869565217391294</v>
      </c>
    </row>
    <row r="464" spans="14:20" x14ac:dyDescent="0.3">
      <c r="N464">
        <v>460</v>
      </c>
      <c r="O464">
        <v>105</v>
      </c>
      <c r="P464">
        <v>4</v>
      </c>
      <c r="Q464">
        <f ca="1">VLOOKUP($P464&amp;"_"&amp;$O464,'rank samples'!$Q$3:$W$1539,7,FALSE)</f>
        <v>9223.69</v>
      </c>
      <c r="R464">
        <f ca="1">VLOOKUP($P464&amp;"_"&amp;$O464,'rank samples'!$Q$3:$W$1539,6,FALSE)/100</f>
        <v>2E-3</v>
      </c>
      <c r="S464">
        <f ca="1">1 - SUM(OFFSET($R$4,VLOOKUP(P464,$W$4:$Y$23,2,FALSE),0):OFFSET($R$4,N464,0))/$R$2</f>
        <v>0.90599999999999992</v>
      </c>
      <c r="T464">
        <f t="shared" ca="1" si="12"/>
        <v>10.638297872340416</v>
      </c>
    </row>
    <row r="465" spans="14:20" x14ac:dyDescent="0.3">
      <c r="N465">
        <v>461</v>
      </c>
      <c r="O465">
        <v>106</v>
      </c>
      <c r="P465">
        <v>4</v>
      </c>
      <c r="Q465">
        <f ca="1">VLOOKUP($P465&amp;"_"&amp;$O465,'rank samples'!$Q$3:$W$1539,7,FALSE)</f>
        <v>8677.2999999999993</v>
      </c>
      <c r="R465">
        <f ca="1">VLOOKUP($P465&amp;"_"&amp;$O465,'rank samples'!$Q$3:$W$1539,6,FALSE)/100</f>
        <v>0</v>
      </c>
      <c r="S465">
        <f ca="1">1 - SUM(OFFSET($R$4,VLOOKUP(P465,$W$4:$Y$23,2,FALSE),0):OFFSET($R$4,N465,0))/$R$2</f>
        <v>0.90599999999999992</v>
      </c>
      <c r="T465">
        <f t="shared" ca="1" si="12"/>
        <v>10.638297872340416</v>
      </c>
    </row>
    <row r="466" spans="14:20" x14ac:dyDescent="0.3">
      <c r="N466">
        <v>462</v>
      </c>
      <c r="O466">
        <v>107</v>
      </c>
      <c r="P466">
        <v>4</v>
      </c>
      <c r="Q466">
        <f ca="1">VLOOKUP($P466&amp;"_"&amp;$O466,'rank samples'!$Q$3:$W$1539,7,FALSE)</f>
        <v>8524.08</v>
      </c>
      <c r="R466">
        <f ca="1">VLOOKUP($P466&amp;"_"&amp;$O466,'rank samples'!$Q$3:$W$1539,6,FALSE)/100</f>
        <v>2E-3</v>
      </c>
      <c r="S466">
        <f ca="1">1 - SUM(OFFSET($R$4,VLOOKUP(P466,$W$4:$Y$23,2,FALSE),0):OFFSET($R$4,N466,0))/$R$2</f>
        <v>0.90399999999999991</v>
      </c>
      <c r="T466">
        <f t="shared" ca="1" si="12"/>
        <v>10.416666666666657</v>
      </c>
    </row>
    <row r="467" spans="14:20" x14ac:dyDescent="0.3">
      <c r="N467">
        <v>463</v>
      </c>
      <c r="O467">
        <v>108</v>
      </c>
      <c r="P467">
        <v>4</v>
      </c>
      <c r="Q467">
        <f ca="1">VLOOKUP($P467&amp;"_"&amp;$O467,'rank samples'!$Q$3:$W$1539,7,FALSE)</f>
        <v>8371.17</v>
      </c>
      <c r="R467">
        <f ca="1">VLOOKUP($P467&amp;"_"&amp;$O467,'rank samples'!$Q$3:$W$1539,6,FALSE)/100</f>
        <v>2E-3</v>
      </c>
      <c r="S467">
        <f ca="1">1 - SUM(OFFSET($R$4,VLOOKUP(P467,$W$4:$Y$23,2,FALSE),0):OFFSET($R$4,N467,0))/$R$2</f>
        <v>0.90199999999999991</v>
      </c>
      <c r="T467">
        <f t="shared" ca="1" si="12"/>
        <v>10.204081632653052</v>
      </c>
    </row>
    <row r="468" spans="14:20" x14ac:dyDescent="0.3">
      <c r="N468">
        <v>464</v>
      </c>
      <c r="O468">
        <v>109</v>
      </c>
      <c r="P468">
        <v>4</v>
      </c>
      <c r="Q468">
        <f ca="1">VLOOKUP($P468&amp;"_"&amp;$O468,'rank samples'!$Q$3:$W$1539,7,FALSE)</f>
        <v>8267.4599999999991</v>
      </c>
      <c r="R468">
        <f ca="1">VLOOKUP($P468&amp;"_"&amp;$O468,'rank samples'!$Q$3:$W$1539,6,FALSE)/100</f>
        <v>2E-3</v>
      </c>
      <c r="S468">
        <f ca="1">1 - SUM(OFFSET($R$4,VLOOKUP(P468,$W$4:$Y$23,2,FALSE),0):OFFSET($R$4,N468,0))/$R$2</f>
        <v>0.89999999999999991</v>
      </c>
      <c r="T468">
        <f t="shared" ca="1" si="12"/>
        <v>9.9999999999999911</v>
      </c>
    </row>
    <row r="469" spans="14:20" x14ac:dyDescent="0.3">
      <c r="N469">
        <v>465</v>
      </c>
      <c r="O469">
        <v>110</v>
      </c>
      <c r="P469">
        <v>4</v>
      </c>
      <c r="Q469">
        <f ca="1">VLOOKUP($P469&amp;"_"&amp;$O469,'rank samples'!$Q$3:$W$1539,7,FALSE)</f>
        <v>8013.4</v>
      </c>
      <c r="R469">
        <f ca="1">VLOOKUP($P469&amp;"_"&amp;$O469,'rank samples'!$Q$3:$W$1539,6,FALSE)/100</f>
        <v>2E-3</v>
      </c>
      <c r="S469">
        <f ca="1">1 - SUM(OFFSET($R$4,VLOOKUP(P469,$W$4:$Y$23,2,FALSE),0):OFFSET($R$4,N469,0))/$R$2</f>
        <v>0.89799999999999991</v>
      </c>
      <c r="T469">
        <f t="shared" ca="1" si="12"/>
        <v>9.8039215686274428</v>
      </c>
    </row>
    <row r="470" spans="14:20" x14ac:dyDescent="0.3">
      <c r="N470">
        <v>466</v>
      </c>
      <c r="O470">
        <v>111</v>
      </c>
      <c r="P470">
        <v>4</v>
      </c>
      <c r="Q470">
        <f ca="1">VLOOKUP($P470&amp;"_"&amp;$O470,'rank samples'!$Q$3:$W$1539,7,FALSE)</f>
        <v>7626.39</v>
      </c>
      <c r="R470">
        <f ca="1">VLOOKUP($P470&amp;"_"&amp;$O470,'rank samples'!$Q$3:$W$1539,6,FALSE)/100</f>
        <v>0</v>
      </c>
      <c r="S470">
        <f ca="1">1 - SUM(OFFSET($R$4,VLOOKUP(P470,$W$4:$Y$23,2,FALSE),0):OFFSET($R$4,N470,0))/$R$2</f>
        <v>0.89799999999999991</v>
      </c>
      <c r="T470">
        <f t="shared" ca="1" si="12"/>
        <v>9.8039215686274428</v>
      </c>
    </row>
    <row r="471" spans="14:20" x14ac:dyDescent="0.3">
      <c r="N471">
        <v>467</v>
      </c>
      <c r="O471">
        <v>112</v>
      </c>
      <c r="P471">
        <v>4</v>
      </c>
      <c r="Q471">
        <f ca="1">VLOOKUP($P471&amp;"_"&amp;$O471,'rank samples'!$Q$3:$W$1539,7,FALSE)</f>
        <v>7538.54</v>
      </c>
      <c r="R471">
        <f ca="1">VLOOKUP($P471&amp;"_"&amp;$O471,'rank samples'!$Q$3:$W$1539,6,FALSE)/100</f>
        <v>2E-3</v>
      </c>
      <c r="S471">
        <f ca="1">1 - SUM(OFFSET($R$4,VLOOKUP(P471,$W$4:$Y$23,2,FALSE),0):OFFSET($R$4,N471,0))/$R$2</f>
        <v>0.89599999999999991</v>
      </c>
      <c r="T471">
        <f t="shared" ca="1" si="12"/>
        <v>9.6153846153846061</v>
      </c>
    </row>
    <row r="472" spans="14:20" x14ac:dyDescent="0.3">
      <c r="N472">
        <v>468</v>
      </c>
      <c r="O472">
        <v>113</v>
      </c>
      <c r="P472">
        <v>4</v>
      </c>
      <c r="Q472">
        <f ca="1">VLOOKUP($P472&amp;"_"&amp;$O472,'rank samples'!$Q$3:$W$1539,7,FALSE)</f>
        <v>7536.48</v>
      </c>
      <c r="R472">
        <f ca="1">VLOOKUP($P472&amp;"_"&amp;$O472,'rank samples'!$Q$3:$W$1539,6,FALSE)/100</f>
        <v>0</v>
      </c>
      <c r="S472">
        <f ca="1">1 - SUM(OFFSET($R$4,VLOOKUP(P472,$W$4:$Y$23,2,FALSE),0):OFFSET($R$4,N472,0))/$R$2</f>
        <v>0.89599999999999991</v>
      </c>
      <c r="T472">
        <f t="shared" ca="1" si="12"/>
        <v>9.6153846153846061</v>
      </c>
    </row>
    <row r="473" spans="14:20" x14ac:dyDescent="0.3">
      <c r="N473">
        <v>469</v>
      </c>
      <c r="O473">
        <v>114</v>
      </c>
      <c r="P473">
        <v>4</v>
      </c>
      <c r="Q473">
        <f ca="1">VLOOKUP($P473&amp;"_"&amp;$O473,'rank samples'!$Q$3:$W$1539,7,FALSE)</f>
        <v>7331.54</v>
      </c>
      <c r="R473">
        <f ca="1">VLOOKUP($P473&amp;"_"&amp;$O473,'rank samples'!$Q$3:$W$1539,6,FALSE)/100</f>
        <v>2E-3</v>
      </c>
      <c r="S473">
        <f ca="1">1 - SUM(OFFSET($R$4,VLOOKUP(P473,$W$4:$Y$23,2,FALSE),0):OFFSET($R$4,N473,0))/$R$2</f>
        <v>0.89399999999999991</v>
      </c>
      <c r="T473">
        <f t="shared" ca="1" si="12"/>
        <v>9.4339622641509351</v>
      </c>
    </row>
    <row r="474" spans="14:20" x14ac:dyDescent="0.3">
      <c r="N474">
        <v>470</v>
      </c>
      <c r="O474">
        <v>115</v>
      </c>
      <c r="P474">
        <v>4</v>
      </c>
      <c r="Q474">
        <f ca="1">VLOOKUP($P474&amp;"_"&amp;$O474,'rank samples'!$Q$3:$W$1539,7,FALSE)</f>
        <v>7236.73</v>
      </c>
      <c r="R474">
        <f ca="1">VLOOKUP($P474&amp;"_"&amp;$O474,'rank samples'!$Q$3:$W$1539,6,FALSE)/100</f>
        <v>2E-3</v>
      </c>
      <c r="S474">
        <f ca="1">1 - SUM(OFFSET($R$4,VLOOKUP(P474,$W$4:$Y$23,2,FALSE),0):OFFSET($R$4,N474,0))/$R$2</f>
        <v>0.8919999999999999</v>
      </c>
      <c r="T474">
        <f t="shared" ca="1" si="12"/>
        <v>9.2592592592592506</v>
      </c>
    </row>
    <row r="475" spans="14:20" x14ac:dyDescent="0.3">
      <c r="N475">
        <v>471</v>
      </c>
      <c r="O475">
        <v>116</v>
      </c>
      <c r="P475">
        <v>4</v>
      </c>
      <c r="Q475">
        <f ca="1">VLOOKUP($P475&amp;"_"&amp;$O475,'rank samples'!$Q$3:$W$1539,7,FALSE)</f>
        <v>6938.01</v>
      </c>
      <c r="R475">
        <f ca="1">VLOOKUP($P475&amp;"_"&amp;$O475,'rank samples'!$Q$3:$W$1539,6,FALSE)/100</f>
        <v>2E-3</v>
      </c>
      <c r="S475">
        <f ca="1">1 - SUM(OFFSET($R$4,VLOOKUP(P475,$W$4:$Y$23,2,FALSE),0):OFFSET($R$4,N475,0))/$R$2</f>
        <v>0.8899999999999999</v>
      </c>
      <c r="T475">
        <f t="shared" ca="1" si="12"/>
        <v>9.0909090909090828</v>
      </c>
    </row>
    <row r="476" spans="14:20" x14ac:dyDescent="0.3">
      <c r="N476">
        <v>472</v>
      </c>
      <c r="O476">
        <v>117</v>
      </c>
      <c r="P476">
        <v>4</v>
      </c>
      <c r="Q476">
        <f ca="1">VLOOKUP($P476&amp;"_"&amp;$O476,'rank samples'!$Q$3:$W$1539,7,FALSE)</f>
        <v>6437.3</v>
      </c>
      <c r="R476">
        <f ca="1">VLOOKUP($P476&amp;"_"&amp;$O476,'rank samples'!$Q$3:$W$1539,6,FALSE)/100</f>
        <v>0</v>
      </c>
      <c r="S476">
        <f ca="1">1 - SUM(OFFSET($R$4,VLOOKUP(P476,$W$4:$Y$23,2,FALSE),0):OFFSET($R$4,N476,0))/$R$2</f>
        <v>0.8899999999999999</v>
      </c>
      <c r="T476">
        <f t="shared" ca="1" si="12"/>
        <v>9.0909090909090828</v>
      </c>
    </row>
    <row r="477" spans="14:20" x14ac:dyDescent="0.3">
      <c r="N477">
        <v>473</v>
      </c>
      <c r="O477">
        <v>118</v>
      </c>
      <c r="P477">
        <v>4</v>
      </c>
      <c r="Q477">
        <f ca="1">VLOOKUP($P477&amp;"_"&amp;$O477,'rank samples'!$Q$3:$W$1539,7,FALSE)</f>
        <v>6105.16</v>
      </c>
      <c r="R477">
        <f ca="1">VLOOKUP($P477&amp;"_"&amp;$O477,'rank samples'!$Q$3:$W$1539,6,FALSE)/100</f>
        <v>0</v>
      </c>
      <c r="S477">
        <f ca="1">1 - SUM(OFFSET($R$4,VLOOKUP(P477,$W$4:$Y$23,2,FALSE),0):OFFSET($R$4,N477,0))/$R$2</f>
        <v>0.8899999999999999</v>
      </c>
      <c r="T477">
        <f t="shared" ca="1" si="12"/>
        <v>9.0909090909090828</v>
      </c>
    </row>
    <row r="478" spans="14:20" x14ac:dyDescent="0.3">
      <c r="N478">
        <v>474</v>
      </c>
      <c r="O478">
        <v>119</v>
      </c>
      <c r="P478">
        <v>4</v>
      </c>
      <c r="Q478">
        <f ca="1">VLOOKUP($P478&amp;"_"&amp;$O478,'rank samples'!$Q$3:$W$1539,7,FALSE)</f>
        <v>5957.99</v>
      </c>
      <c r="R478">
        <f ca="1">VLOOKUP($P478&amp;"_"&amp;$O478,'rank samples'!$Q$3:$W$1539,6,FALSE)/100</f>
        <v>0</v>
      </c>
      <c r="S478">
        <f ca="1">1 - SUM(OFFSET($R$4,VLOOKUP(P478,$W$4:$Y$23,2,FALSE),0):OFFSET($R$4,N478,0))/$R$2</f>
        <v>0.8899999999999999</v>
      </c>
      <c r="T478">
        <f t="shared" ca="1" si="12"/>
        <v>9.0909090909090828</v>
      </c>
    </row>
    <row r="479" spans="14:20" x14ac:dyDescent="0.3">
      <c r="N479">
        <v>475</v>
      </c>
      <c r="O479">
        <v>120</v>
      </c>
      <c r="P479">
        <v>4</v>
      </c>
      <c r="Q479">
        <f ca="1">VLOOKUP($P479&amp;"_"&amp;$O479,'rank samples'!$Q$3:$W$1539,7,FALSE)</f>
        <v>5254.16</v>
      </c>
      <c r="R479">
        <f ca="1">VLOOKUP($P479&amp;"_"&amp;$O479,'rank samples'!$Q$3:$W$1539,6,FALSE)/100</f>
        <v>2E-3</v>
      </c>
      <c r="S479">
        <f ca="1">1 - SUM(OFFSET($R$4,VLOOKUP(P479,$W$4:$Y$23,2,FALSE),0):OFFSET($R$4,N479,0))/$R$2</f>
        <v>0.8879999999999999</v>
      </c>
      <c r="T479">
        <f t="shared" ca="1" si="12"/>
        <v>8.9285714285714199</v>
      </c>
    </row>
    <row r="480" spans="14:20" x14ac:dyDescent="0.3">
      <c r="N480">
        <v>476</v>
      </c>
      <c r="O480">
        <v>121</v>
      </c>
      <c r="P480">
        <v>4</v>
      </c>
      <c r="Q480">
        <f ca="1">VLOOKUP($P480&amp;"_"&amp;$O480,'rank samples'!$Q$3:$W$1539,7,FALSE)</f>
        <v>4693.03</v>
      </c>
      <c r="R480">
        <f ca="1">VLOOKUP($P480&amp;"_"&amp;$O480,'rank samples'!$Q$3:$W$1539,6,FALSE)/100</f>
        <v>0</v>
      </c>
      <c r="S480">
        <f ca="1">1 - SUM(OFFSET($R$4,VLOOKUP(P480,$W$4:$Y$23,2,FALSE),0):OFFSET($R$4,N480,0))/$R$2</f>
        <v>0.8879999999999999</v>
      </c>
      <c r="T480">
        <f t="shared" ca="1" si="12"/>
        <v>8.9285714285714199</v>
      </c>
    </row>
    <row r="481" spans="14:20" x14ac:dyDescent="0.3">
      <c r="N481">
        <v>477</v>
      </c>
      <c r="O481">
        <v>122</v>
      </c>
      <c r="P481">
        <v>4</v>
      </c>
      <c r="Q481">
        <f ca="1">VLOOKUP($P481&amp;"_"&amp;$O481,'rank samples'!$Q$3:$W$1539,7,FALSE)</f>
        <v>4087.59</v>
      </c>
      <c r="R481">
        <f ca="1">VLOOKUP($P481&amp;"_"&amp;$O481,'rank samples'!$Q$3:$W$1539,6,FALSE)/100</f>
        <v>0</v>
      </c>
      <c r="S481">
        <f ca="1">1 - SUM(OFFSET($R$4,VLOOKUP(P481,$W$4:$Y$23,2,FALSE),0):OFFSET($R$4,N481,0))/$R$2</f>
        <v>0.8879999999999999</v>
      </c>
      <c r="T481">
        <f t="shared" ca="1" si="12"/>
        <v>8.9285714285714199</v>
      </c>
    </row>
    <row r="482" spans="14:20" x14ac:dyDescent="0.3">
      <c r="N482">
        <v>478</v>
      </c>
      <c r="O482">
        <v>123</v>
      </c>
      <c r="P482">
        <v>4</v>
      </c>
      <c r="Q482">
        <f ca="1">VLOOKUP($P482&amp;"_"&amp;$O482,'rank samples'!$Q$3:$W$1539,7,FALSE)</f>
        <v>3692.2</v>
      </c>
      <c r="R482">
        <f ca="1">VLOOKUP($P482&amp;"_"&amp;$O482,'rank samples'!$Q$3:$W$1539,6,FALSE)/100</f>
        <v>2E-3</v>
      </c>
      <c r="S482">
        <f ca="1">1 - SUM(OFFSET($R$4,VLOOKUP(P482,$W$4:$Y$23,2,FALSE),0):OFFSET($R$4,N482,0))/$R$2</f>
        <v>0.8859999999999999</v>
      </c>
      <c r="T482">
        <f t="shared" ca="1" si="12"/>
        <v>8.7719298245613953</v>
      </c>
    </row>
    <row r="483" spans="14:20" x14ac:dyDescent="0.3">
      <c r="N483">
        <v>479</v>
      </c>
      <c r="O483">
        <v>124</v>
      </c>
      <c r="P483">
        <v>4</v>
      </c>
      <c r="Q483">
        <f ca="1">VLOOKUP($P483&amp;"_"&amp;$O483,'rank samples'!$Q$3:$W$1539,7,FALSE)</f>
        <v>2855.14</v>
      </c>
      <c r="R483">
        <f ca="1">VLOOKUP($P483&amp;"_"&amp;$O483,'rank samples'!$Q$3:$W$1539,6,FALSE)/100</f>
        <v>2E-3</v>
      </c>
      <c r="S483">
        <f ca="1">1 - SUM(OFFSET($R$4,VLOOKUP(P483,$W$4:$Y$23,2,FALSE),0):OFFSET($R$4,N483,0))/$R$2</f>
        <v>0.8839999999999999</v>
      </c>
      <c r="T483">
        <f t="shared" ca="1" si="12"/>
        <v>8.6206896551724057</v>
      </c>
    </row>
    <row r="484" spans="14:20" x14ac:dyDescent="0.3">
      <c r="N484">
        <v>480</v>
      </c>
      <c r="O484">
        <v>1</v>
      </c>
      <c r="P484">
        <v>5</v>
      </c>
      <c r="Q484">
        <f ca="1">VLOOKUP($P484&amp;"_"&amp;$O484,'rank samples'!$Q$3:$W$1539,7,FALSE)</f>
        <v>119688.61</v>
      </c>
      <c r="R484">
        <f ca="1">VLOOKUP($P484&amp;"_"&amp;$O484,'rank samples'!$Q$3:$W$1539,6,FALSE)/100</f>
        <v>0</v>
      </c>
      <c r="S484">
        <f ca="1">1 - SUM(OFFSET($R$4,VLOOKUP(P484,$W$4:$Y$23,2,FALSE),0):OFFSET($R$4,N484,0))/$R$2</f>
        <v>1</v>
      </c>
      <c r="T484" t="e">
        <f t="shared" ca="1" si="12"/>
        <v>#DIV/0!</v>
      </c>
    </row>
    <row r="485" spans="14:20" x14ac:dyDescent="0.3">
      <c r="N485">
        <v>481</v>
      </c>
      <c r="O485">
        <v>2</v>
      </c>
      <c r="P485">
        <v>5</v>
      </c>
      <c r="Q485">
        <f ca="1">VLOOKUP($P485&amp;"_"&amp;$O485,'rank samples'!$Q$3:$W$1539,7,FALSE)</f>
        <v>108146.7</v>
      </c>
      <c r="R485">
        <f ca="1">VLOOKUP($P485&amp;"_"&amp;$O485,'rank samples'!$Q$3:$W$1539,6,FALSE)/100</f>
        <v>0</v>
      </c>
      <c r="S485">
        <f ca="1">1 - SUM(OFFSET($R$4,VLOOKUP(P485,$W$4:$Y$23,2,FALSE),0):OFFSET($R$4,N485,0))/$R$2</f>
        <v>1</v>
      </c>
      <c r="T485" t="e">
        <f t="shared" ca="1" si="12"/>
        <v>#DIV/0!</v>
      </c>
    </row>
    <row r="486" spans="14:20" x14ac:dyDescent="0.3">
      <c r="N486">
        <v>482</v>
      </c>
      <c r="O486">
        <v>3</v>
      </c>
      <c r="P486">
        <v>5</v>
      </c>
      <c r="Q486">
        <f ca="1">VLOOKUP($P486&amp;"_"&amp;$O486,'rank samples'!$Q$3:$W$1539,7,FALSE)</f>
        <v>100994.04000000001</v>
      </c>
      <c r="R486">
        <f ca="1">VLOOKUP($P486&amp;"_"&amp;$O486,'rank samples'!$Q$3:$W$1539,6,FALSE)/100</f>
        <v>0</v>
      </c>
      <c r="S486">
        <f ca="1">1 - SUM(OFFSET($R$4,VLOOKUP(P486,$W$4:$Y$23,2,FALSE),0):OFFSET($R$4,N486,0))/$R$2</f>
        <v>1</v>
      </c>
      <c r="T486" t="e">
        <f t="shared" ca="1" si="12"/>
        <v>#DIV/0!</v>
      </c>
    </row>
    <row r="487" spans="14:20" x14ac:dyDescent="0.3">
      <c r="N487">
        <v>483</v>
      </c>
      <c r="O487">
        <v>4</v>
      </c>
      <c r="P487">
        <v>5</v>
      </c>
      <c r="Q487">
        <f ca="1">VLOOKUP($P487&amp;"_"&amp;$O487,'rank samples'!$Q$3:$W$1539,7,FALSE)</f>
        <v>95196.93</v>
      </c>
      <c r="R487">
        <f ca="1">VLOOKUP($P487&amp;"_"&amp;$O487,'rank samples'!$Q$3:$W$1539,6,FALSE)/100</f>
        <v>2E-3</v>
      </c>
      <c r="S487">
        <f ca="1">1 - SUM(OFFSET($R$4,VLOOKUP(P487,$W$4:$Y$23,2,FALSE),0):OFFSET($R$4,N487,0))/$R$2</f>
        <v>0.998</v>
      </c>
      <c r="T487">
        <f t="shared" ca="1" si="12"/>
        <v>499.99999999999955</v>
      </c>
    </row>
    <row r="488" spans="14:20" x14ac:dyDescent="0.3">
      <c r="N488">
        <v>484</v>
      </c>
      <c r="O488">
        <v>5</v>
      </c>
      <c r="P488">
        <v>5</v>
      </c>
      <c r="Q488">
        <f ca="1">VLOOKUP($P488&amp;"_"&amp;$O488,'rank samples'!$Q$3:$W$1539,7,FALSE)</f>
        <v>77640.27</v>
      </c>
      <c r="R488">
        <f ca="1">VLOOKUP($P488&amp;"_"&amp;$O488,'rank samples'!$Q$3:$W$1539,6,FALSE)/100</f>
        <v>0</v>
      </c>
      <c r="S488">
        <f ca="1">1 - SUM(OFFSET($R$4,VLOOKUP(P488,$W$4:$Y$23,2,FALSE),0):OFFSET($R$4,N488,0))/$R$2</f>
        <v>0.998</v>
      </c>
      <c r="T488">
        <f t="shared" ca="1" si="12"/>
        <v>499.99999999999955</v>
      </c>
    </row>
    <row r="489" spans="14:20" x14ac:dyDescent="0.3">
      <c r="N489">
        <v>485</v>
      </c>
      <c r="O489">
        <v>6</v>
      </c>
      <c r="P489">
        <v>5</v>
      </c>
      <c r="Q489">
        <f ca="1">VLOOKUP($P489&amp;"_"&amp;$O489,'rank samples'!$Q$3:$W$1539,7,FALSE)</f>
        <v>73059.53</v>
      </c>
      <c r="R489">
        <f ca="1">VLOOKUP($P489&amp;"_"&amp;$O489,'rank samples'!$Q$3:$W$1539,6,FALSE)/100</f>
        <v>0</v>
      </c>
      <c r="S489">
        <f ca="1">1 - SUM(OFFSET($R$4,VLOOKUP(P489,$W$4:$Y$23,2,FALSE),0):OFFSET($R$4,N489,0))/$R$2</f>
        <v>0.998</v>
      </c>
      <c r="T489">
        <f t="shared" ca="1" si="12"/>
        <v>499.99999999999955</v>
      </c>
    </row>
    <row r="490" spans="14:20" x14ac:dyDescent="0.3">
      <c r="N490">
        <v>486</v>
      </c>
      <c r="O490">
        <v>7</v>
      </c>
      <c r="P490">
        <v>5</v>
      </c>
      <c r="Q490">
        <f ca="1">VLOOKUP($P490&amp;"_"&amp;$O490,'rank samples'!$Q$3:$W$1539,7,FALSE)</f>
        <v>68511.740000000005</v>
      </c>
      <c r="R490">
        <f ca="1">VLOOKUP($P490&amp;"_"&amp;$O490,'rank samples'!$Q$3:$W$1539,6,FALSE)/100</f>
        <v>2E-3</v>
      </c>
      <c r="S490">
        <f ca="1">1 - SUM(OFFSET($R$4,VLOOKUP(P490,$W$4:$Y$23,2,FALSE),0):OFFSET($R$4,N490,0))/$R$2</f>
        <v>0.996</v>
      </c>
      <c r="T490">
        <f t="shared" ca="1" si="12"/>
        <v>249.99999999999977</v>
      </c>
    </row>
    <row r="491" spans="14:20" x14ac:dyDescent="0.3">
      <c r="N491">
        <v>487</v>
      </c>
      <c r="O491">
        <v>8</v>
      </c>
      <c r="P491">
        <v>5</v>
      </c>
      <c r="Q491">
        <f ca="1">VLOOKUP($P491&amp;"_"&amp;$O491,'rank samples'!$Q$3:$W$1539,7,FALSE)</f>
        <v>64023.729999999996</v>
      </c>
      <c r="R491">
        <f ca="1">VLOOKUP($P491&amp;"_"&amp;$O491,'rank samples'!$Q$3:$W$1539,6,FALSE)/100</f>
        <v>0</v>
      </c>
      <c r="S491">
        <f ca="1">1 - SUM(OFFSET($R$4,VLOOKUP(P491,$W$4:$Y$23,2,FALSE),0):OFFSET($R$4,N491,0))/$R$2</f>
        <v>0.996</v>
      </c>
      <c r="T491">
        <f t="shared" ca="1" si="12"/>
        <v>249.99999999999977</v>
      </c>
    </row>
    <row r="492" spans="14:20" x14ac:dyDescent="0.3">
      <c r="N492">
        <v>488</v>
      </c>
      <c r="O492">
        <v>9</v>
      </c>
      <c r="P492">
        <v>5</v>
      </c>
      <c r="Q492">
        <f ca="1">VLOOKUP($P492&amp;"_"&amp;$O492,'rank samples'!$Q$3:$W$1539,7,FALSE)</f>
        <v>59652.680000000008</v>
      </c>
      <c r="R492">
        <f ca="1">VLOOKUP($P492&amp;"_"&amp;$O492,'rank samples'!$Q$3:$W$1539,6,FALSE)/100</f>
        <v>0</v>
      </c>
      <c r="S492">
        <f ca="1">1 - SUM(OFFSET($R$4,VLOOKUP(P492,$W$4:$Y$23,2,FALSE),0):OFFSET($R$4,N492,0))/$R$2</f>
        <v>0.996</v>
      </c>
      <c r="T492">
        <f t="shared" ca="1" si="12"/>
        <v>249.99999999999977</v>
      </c>
    </row>
    <row r="493" spans="14:20" x14ac:dyDescent="0.3">
      <c r="N493">
        <v>489</v>
      </c>
      <c r="O493">
        <v>10</v>
      </c>
      <c r="P493">
        <v>5</v>
      </c>
      <c r="Q493">
        <f ca="1">VLOOKUP($P493&amp;"_"&amp;$O493,'rank samples'!$Q$3:$W$1539,7,FALSE)</f>
        <v>59098.799999999996</v>
      </c>
      <c r="R493">
        <f ca="1">VLOOKUP($P493&amp;"_"&amp;$O493,'rank samples'!$Q$3:$W$1539,6,FALSE)/100</f>
        <v>0</v>
      </c>
      <c r="S493">
        <f ca="1">1 - SUM(OFFSET($R$4,VLOOKUP(P493,$W$4:$Y$23,2,FALSE),0):OFFSET($R$4,N493,0))/$R$2</f>
        <v>0.996</v>
      </c>
      <c r="T493">
        <f t="shared" ca="1" si="12"/>
        <v>249.99999999999977</v>
      </c>
    </row>
    <row r="494" spans="14:20" x14ac:dyDescent="0.3">
      <c r="N494">
        <v>490</v>
      </c>
      <c r="O494">
        <v>11</v>
      </c>
      <c r="P494">
        <v>5</v>
      </c>
      <c r="Q494">
        <f ca="1">VLOOKUP($P494&amp;"_"&amp;$O494,'rank samples'!$Q$3:$W$1539,7,FALSE)</f>
        <v>56166.22</v>
      </c>
      <c r="R494">
        <f ca="1">VLOOKUP($P494&amp;"_"&amp;$O494,'rank samples'!$Q$3:$W$1539,6,FALSE)/100</f>
        <v>0</v>
      </c>
      <c r="S494">
        <f ca="1">1 - SUM(OFFSET($R$4,VLOOKUP(P494,$W$4:$Y$23,2,FALSE),0):OFFSET($R$4,N494,0))/$R$2</f>
        <v>0.996</v>
      </c>
      <c r="T494">
        <f t="shared" ca="1" si="12"/>
        <v>249.99999999999977</v>
      </c>
    </row>
    <row r="495" spans="14:20" x14ac:dyDescent="0.3">
      <c r="N495">
        <v>491</v>
      </c>
      <c r="O495">
        <v>12</v>
      </c>
      <c r="P495">
        <v>5</v>
      </c>
      <c r="Q495">
        <f ca="1">VLOOKUP($P495&amp;"_"&amp;$O495,'rank samples'!$Q$3:$W$1539,7,FALSE)</f>
        <v>53760.770000000004</v>
      </c>
      <c r="R495">
        <f ca="1">VLOOKUP($P495&amp;"_"&amp;$O495,'rank samples'!$Q$3:$W$1539,6,FALSE)/100</f>
        <v>2E-3</v>
      </c>
      <c r="S495">
        <f ca="1">1 - SUM(OFFSET($R$4,VLOOKUP(P495,$W$4:$Y$23,2,FALSE),0):OFFSET($R$4,N495,0))/$R$2</f>
        <v>0.99399999999999999</v>
      </c>
      <c r="T495">
        <f t="shared" ca="1" si="12"/>
        <v>166.66666666666652</v>
      </c>
    </row>
    <row r="496" spans="14:20" x14ac:dyDescent="0.3">
      <c r="N496">
        <v>492</v>
      </c>
      <c r="O496">
        <v>13</v>
      </c>
      <c r="P496">
        <v>5</v>
      </c>
      <c r="Q496">
        <f ca="1">VLOOKUP($P496&amp;"_"&amp;$O496,'rank samples'!$Q$3:$W$1539,7,FALSE)</f>
        <v>53082.87</v>
      </c>
      <c r="R496">
        <f ca="1">VLOOKUP($P496&amp;"_"&amp;$O496,'rank samples'!$Q$3:$W$1539,6,FALSE)/100</f>
        <v>2E-3</v>
      </c>
      <c r="S496">
        <f ca="1">1 - SUM(OFFSET($R$4,VLOOKUP(P496,$W$4:$Y$23,2,FALSE),0):OFFSET($R$4,N496,0))/$R$2</f>
        <v>0.99199999999999999</v>
      </c>
      <c r="T496">
        <f t="shared" ca="1" si="12"/>
        <v>124.99999999999989</v>
      </c>
    </row>
    <row r="497" spans="14:20" x14ac:dyDescent="0.3">
      <c r="N497">
        <v>493</v>
      </c>
      <c r="O497">
        <v>14</v>
      </c>
      <c r="P497">
        <v>5</v>
      </c>
      <c r="Q497">
        <f ca="1">VLOOKUP($P497&amp;"_"&amp;$O497,'rank samples'!$Q$3:$W$1539,7,FALSE)</f>
        <v>51764.7</v>
      </c>
      <c r="R497">
        <f ca="1">VLOOKUP($P497&amp;"_"&amp;$O497,'rank samples'!$Q$3:$W$1539,6,FALSE)/100</f>
        <v>0</v>
      </c>
      <c r="S497">
        <f ca="1">1 - SUM(OFFSET($R$4,VLOOKUP(P497,$W$4:$Y$23,2,FALSE),0):OFFSET($R$4,N497,0))/$R$2</f>
        <v>0.99199999999999999</v>
      </c>
      <c r="T497">
        <f t="shared" ca="1" si="12"/>
        <v>124.99999999999989</v>
      </c>
    </row>
    <row r="498" spans="14:20" x14ac:dyDescent="0.3">
      <c r="N498">
        <v>494</v>
      </c>
      <c r="O498">
        <v>15</v>
      </c>
      <c r="P498">
        <v>5</v>
      </c>
      <c r="Q498">
        <f ca="1">VLOOKUP($P498&amp;"_"&amp;$O498,'rank samples'!$Q$3:$W$1539,7,FALSE)</f>
        <v>51087.7</v>
      </c>
      <c r="R498">
        <f ca="1">VLOOKUP($P498&amp;"_"&amp;$O498,'rank samples'!$Q$3:$W$1539,6,FALSE)/100</f>
        <v>2E-3</v>
      </c>
      <c r="S498">
        <f ca="1">1 - SUM(OFFSET($R$4,VLOOKUP(P498,$W$4:$Y$23,2,FALSE),0):OFFSET($R$4,N498,0))/$R$2</f>
        <v>0.99</v>
      </c>
      <c r="T498">
        <f t="shared" ca="1" si="12"/>
        <v>99.999999999999915</v>
      </c>
    </row>
    <row r="499" spans="14:20" x14ac:dyDescent="0.3">
      <c r="N499">
        <v>495</v>
      </c>
      <c r="O499">
        <v>16</v>
      </c>
      <c r="P499">
        <v>5</v>
      </c>
      <c r="Q499">
        <f ca="1">VLOOKUP($P499&amp;"_"&amp;$O499,'rank samples'!$Q$3:$W$1539,7,FALSE)</f>
        <v>49530.69</v>
      </c>
      <c r="R499">
        <f ca="1">VLOOKUP($P499&amp;"_"&amp;$O499,'rank samples'!$Q$3:$W$1539,6,FALSE)/100</f>
        <v>2E-3</v>
      </c>
      <c r="S499">
        <f ca="1">1 - SUM(OFFSET($R$4,VLOOKUP(P499,$W$4:$Y$23,2,FALSE),0):OFFSET($R$4,N499,0))/$R$2</f>
        <v>0.98799999999999999</v>
      </c>
      <c r="T499">
        <f t="shared" ca="1" si="12"/>
        <v>83.333333333333258</v>
      </c>
    </row>
    <row r="500" spans="14:20" x14ac:dyDescent="0.3">
      <c r="N500">
        <v>496</v>
      </c>
      <c r="O500">
        <v>17</v>
      </c>
      <c r="P500">
        <v>5</v>
      </c>
      <c r="Q500">
        <f ca="1">VLOOKUP($P500&amp;"_"&amp;$O500,'rank samples'!$Q$3:$W$1539,7,FALSE)</f>
        <v>48735.07</v>
      </c>
      <c r="R500">
        <f ca="1">VLOOKUP($P500&amp;"_"&amp;$O500,'rank samples'!$Q$3:$W$1539,6,FALSE)/100</f>
        <v>0</v>
      </c>
      <c r="S500">
        <f ca="1">1 - SUM(OFFSET($R$4,VLOOKUP(P500,$W$4:$Y$23,2,FALSE),0):OFFSET($R$4,N500,0))/$R$2</f>
        <v>0.98799999999999999</v>
      </c>
      <c r="T500">
        <f t="shared" ca="1" si="12"/>
        <v>83.333333333333258</v>
      </c>
    </row>
    <row r="501" spans="14:20" x14ac:dyDescent="0.3">
      <c r="N501">
        <v>497</v>
      </c>
      <c r="O501">
        <v>18</v>
      </c>
      <c r="P501">
        <v>5</v>
      </c>
      <c r="Q501">
        <f ca="1">VLOOKUP($P501&amp;"_"&amp;$O501,'rank samples'!$Q$3:$W$1539,7,FALSE)</f>
        <v>48449.42</v>
      </c>
      <c r="R501">
        <f ca="1">VLOOKUP($P501&amp;"_"&amp;$O501,'rank samples'!$Q$3:$W$1539,6,FALSE)/100</f>
        <v>0</v>
      </c>
      <c r="S501">
        <f ca="1">1 - SUM(OFFSET($R$4,VLOOKUP(P501,$W$4:$Y$23,2,FALSE),0):OFFSET($R$4,N501,0))/$R$2</f>
        <v>0.98799999999999999</v>
      </c>
      <c r="T501">
        <f t="shared" ca="1" si="12"/>
        <v>83.333333333333258</v>
      </c>
    </row>
    <row r="502" spans="14:20" x14ac:dyDescent="0.3">
      <c r="N502">
        <v>498</v>
      </c>
      <c r="O502">
        <v>19</v>
      </c>
      <c r="P502">
        <v>5</v>
      </c>
      <c r="Q502">
        <f ca="1">VLOOKUP($P502&amp;"_"&amp;$O502,'rank samples'!$Q$3:$W$1539,7,FALSE)</f>
        <v>47048.06</v>
      </c>
      <c r="R502">
        <f ca="1">VLOOKUP($P502&amp;"_"&amp;$O502,'rank samples'!$Q$3:$W$1539,6,FALSE)/100</f>
        <v>0</v>
      </c>
      <c r="S502">
        <f ca="1">1 - SUM(OFFSET($R$4,VLOOKUP(P502,$W$4:$Y$23,2,FALSE),0):OFFSET($R$4,N502,0))/$R$2</f>
        <v>0.98799999999999999</v>
      </c>
      <c r="T502">
        <f t="shared" ca="1" si="12"/>
        <v>83.333333333333258</v>
      </c>
    </row>
    <row r="503" spans="14:20" x14ac:dyDescent="0.3">
      <c r="N503">
        <v>499</v>
      </c>
      <c r="O503">
        <v>20</v>
      </c>
      <c r="P503">
        <v>5</v>
      </c>
      <c r="Q503">
        <f ca="1">VLOOKUP($P503&amp;"_"&amp;$O503,'rank samples'!$Q$3:$W$1539,7,FALSE)</f>
        <v>44420.28</v>
      </c>
      <c r="R503">
        <f ca="1">VLOOKUP($P503&amp;"_"&amp;$O503,'rank samples'!$Q$3:$W$1539,6,FALSE)/100</f>
        <v>2E-3</v>
      </c>
      <c r="S503">
        <f ca="1">1 - SUM(OFFSET($R$4,VLOOKUP(P503,$W$4:$Y$23,2,FALSE),0):OFFSET($R$4,N503,0))/$R$2</f>
        <v>0.98599999999999999</v>
      </c>
      <c r="T503">
        <f t="shared" ca="1" si="12"/>
        <v>71.42857142857136</v>
      </c>
    </row>
    <row r="504" spans="14:20" x14ac:dyDescent="0.3">
      <c r="N504">
        <v>500</v>
      </c>
      <c r="O504">
        <v>21</v>
      </c>
      <c r="P504">
        <v>5</v>
      </c>
      <c r="Q504">
        <f ca="1">VLOOKUP($P504&amp;"_"&amp;$O504,'rank samples'!$Q$3:$W$1539,7,FALSE)</f>
        <v>42667.92</v>
      </c>
      <c r="R504">
        <f ca="1">VLOOKUP($P504&amp;"_"&amp;$O504,'rank samples'!$Q$3:$W$1539,6,FALSE)/100</f>
        <v>0</v>
      </c>
      <c r="S504">
        <f ca="1">1 - SUM(OFFSET($R$4,VLOOKUP(P504,$W$4:$Y$23,2,FALSE),0):OFFSET($R$4,N504,0))/$R$2</f>
        <v>0.98599999999999999</v>
      </c>
      <c r="T504">
        <f t="shared" ca="1" si="12"/>
        <v>71.42857142857136</v>
      </c>
    </row>
    <row r="505" spans="14:20" x14ac:dyDescent="0.3">
      <c r="N505">
        <v>501</v>
      </c>
      <c r="O505">
        <v>22</v>
      </c>
      <c r="P505">
        <v>5</v>
      </c>
      <c r="Q505">
        <f ca="1">VLOOKUP($P505&amp;"_"&amp;$O505,'rank samples'!$Q$3:$W$1539,7,FALSE)</f>
        <v>42108.56</v>
      </c>
      <c r="R505">
        <f ca="1">VLOOKUP($P505&amp;"_"&amp;$O505,'rank samples'!$Q$3:$W$1539,6,FALSE)/100</f>
        <v>2E-3</v>
      </c>
      <c r="S505">
        <f ca="1">1 - SUM(OFFSET($R$4,VLOOKUP(P505,$W$4:$Y$23,2,FALSE),0):OFFSET($R$4,N505,0))/$R$2</f>
        <v>0.98399999999999999</v>
      </c>
      <c r="T505">
        <f t="shared" ca="1" si="12"/>
        <v>62.499999999999943</v>
      </c>
    </row>
    <row r="506" spans="14:20" x14ac:dyDescent="0.3">
      <c r="N506">
        <v>502</v>
      </c>
      <c r="O506">
        <v>23</v>
      </c>
      <c r="P506">
        <v>5</v>
      </c>
      <c r="Q506">
        <f ca="1">VLOOKUP($P506&amp;"_"&amp;$O506,'rank samples'!$Q$3:$W$1539,7,FALSE)</f>
        <v>41425.17</v>
      </c>
      <c r="R506">
        <f ca="1">VLOOKUP($P506&amp;"_"&amp;$O506,'rank samples'!$Q$3:$W$1539,6,FALSE)/100</f>
        <v>2E-3</v>
      </c>
      <c r="S506">
        <f ca="1">1 - SUM(OFFSET($R$4,VLOOKUP(P506,$W$4:$Y$23,2,FALSE),0):OFFSET($R$4,N506,0))/$R$2</f>
        <v>0.98199999999999998</v>
      </c>
      <c r="T506">
        <f t="shared" ca="1" si="12"/>
        <v>55.555555555555507</v>
      </c>
    </row>
    <row r="507" spans="14:20" x14ac:dyDescent="0.3">
      <c r="N507">
        <v>503</v>
      </c>
      <c r="O507">
        <v>24</v>
      </c>
      <c r="P507">
        <v>5</v>
      </c>
      <c r="Q507">
        <f ca="1">VLOOKUP($P507&amp;"_"&amp;$O507,'rank samples'!$Q$3:$W$1539,7,FALSE)</f>
        <v>39381.269999999997</v>
      </c>
      <c r="R507">
        <f ca="1">VLOOKUP($P507&amp;"_"&amp;$O507,'rank samples'!$Q$3:$W$1539,6,FALSE)/100</f>
        <v>0</v>
      </c>
      <c r="S507">
        <f ca="1">1 - SUM(OFFSET($R$4,VLOOKUP(P507,$W$4:$Y$23,2,FALSE),0):OFFSET($R$4,N507,0))/$R$2</f>
        <v>0.98199999999999998</v>
      </c>
      <c r="T507">
        <f t="shared" ca="1" si="12"/>
        <v>55.555555555555507</v>
      </c>
    </row>
    <row r="508" spans="14:20" x14ac:dyDescent="0.3">
      <c r="N508">
        <v>504</v>
      </c>
      <c r="O508">
        <v>25</v>
      </c>
      <c r="P508">
        <v>5</v>
      </c>
      <c r="Q508">
        <f ca="1">VLOOKUP($P508&amp;"_"&amp;$O508,'rank samples'!$Q$3:$W$1539,7,FALSE)</f>
        <v>36290.97</v>
      </c>
      <c r="R508">
        <f ca="1">VLOOKUP($P508&amp;"_"&amp;$O508,'rank samples'!$Q$3:$W$1539,6,FALSE)/100</f>
        <v>2E-3</v>
      </c>
      <c r="S508">
        <f ca="1">1 - SUM(OFFSET($R$4,VLOOKUP(P508,$W$4:$Y$23,2,FALSE),0):OFFSET($R$4,N508,0))/$R$2</f>
        <v>0.98</v>
      </c>
      <c r="T508">
        <f t="shared" ca="1" si="12"/>
        <v>49.999999999999957</v>
      </c>
    </row>
    <row r="509" spans="14:20" x14ac:dyDescent="0.3">
      <c r="N509">
        <v>505</v>
      </c>
      <c r="O509">
        <v>26</v>
      </c>
      <c r="P509">
        <v>5</v>
      </c>
      <c r="Q509">
        <f ca="1">VLOOKUP($P509&amp;"_"&amp;$O509,'rank samples'!$Q$3:$W$1539,7,FALSE)</f>
        <v>36096.269999999997</v>
      </c>
      <c r="R509">
        <f ca="1">VLOOKUP($P509&amp;"_"&amp;$O509,'rank samples'!$Q$3:$W$1539,6,FALSE)/100</f>
        <v>0</v>
      </c>
      <c r="S509">
        <f ca="1">1 - SUM(OFFSET($R$4,VLOOKUP(P509,$W$4:$Y$23,2,FALSE),0):OFFSET($R$4,N509,0))/$R$2</f>
        <v>0.98</v>
      </c>
      <c r="T509">
        <f t="shared" ca="1" si="12"/>
        <v>49.999999999999957</v>
      </c>
    </row>
    <row r="510" spans="14:20" x14ac:dyDescent="0.3">
      <c r="N510">
        <v>506</v>
      </c>
      <c r="O510">
        <v>27</v>
      </c>
      <c r="P510">
        <v>5</v>
      </c>
      <c r="Q510">
        <f ca="1">VLOOKUP($P510&amp;"_"&amp;$O510,'rank samples'!$Q$3:$W$1539,7,FALSE)</f>
        <v>35499.54</v>
      </c>
      <c r="R510">
        <f ca="1">VLOOKUP($P510&amp;"_"&amp;$O510,'rank samples'!$Q$3:$W$1539,6,FALSE)/100</f>
        <v>0</v>
      </c>
      <c r="S510">
        <f ca="1">1 - SUM(OFFSET($R$4,VLOOKUP(P510,$W$4:$Y$23,2,FALSE),0):OFFSET($R$4,N510,0))/$R$2</f>
        <v>0.98</v>
      </c>
      <c r="T510">
        <f t="shared" ca="1" si="12"/>
        <v>49.999999999999957</v>
      </c>
    </row>
    <row r="511" spans="14:20" x14ac:dyDescent="0.3">
      <c r="N511">
        <v>507</v>
      </c>
      <c r="O511">
        <v>28</v>
      </c>
      <c r="P511">
        <v>5</v>
      </c>
      <c r="Q511">
        <f ca="1">VLOOKUP($P511&amp;"_"&amp;$O511,'rank samples'!$Q$3:$W$1539,7,FALSE)</f>
        <v>34845.199999999997</v>
      </c>
      <c r="R511">
        <f ca="1">VLOOKUP($P511&amp;"_"&amp;$O511,'rank samples'!$Q$3:$W$1539,6,FALSE)/100</f>
        <v>0</v>
      </c>
      <c r="S511">
        <f ca="1">1 - SUM(OFFSET($R$4,VLOOKUP(P511,$W$4:$Y$23,2,FALSE),0):OFFSET($R$4,N511,0))/$R$2</f>
        <v>0.98</v>
      </c>
      <c r="T511">
        <f t="shared" ca="1" si="12"/>
        <v>49.999999999999957</v>
      </c>
    </row>
    <row r="512" spans="14:20" x14ac:dyDescent="0.3">
      <c r="N512">
        <v>508</v>
      </c>
      <c r="O512">
        <v>29</v>
      </c>
      <c r="P512">
        <v>5</v>
      </c>
      <c r="Q512">
        <f ca="1">VLOOKUP($P512&amp;"_"&amp;$O512,'rank samples'!$Q$3:$W$1539,7,FALSE)</f>
        <v>34745.870000000003</v>
      </c>
      <c r="R512">
        <f ca="1">VLOOKUP($P512&amp;"_"&amp;$O512,'rank samples'!$Q$3:$W$1539,6,FALSE)/100</f>
        <v>0</v>
      </c>
      <c r="S512">
        <f ca="1">1 - SUM(OFFSET($R$4,VLOOKUP(P512,$W$4:$Y$23,2,FALSE),0):OFFSET($R$4,N512,0))/$R$2</f>
        <v>0.98</v>
      </c>
      <c r="T512">
        <f t="shared" ca="1" si="12"/>
        <v>49.999999999999957</v>
      </c>
    </row>
    <row r="513" spans="14:20" x14ac:dyDescent="0.3">
      <c r="N513">
        <v>509</v>
      </c>
      <c r="O513">
        <v>30</v>
      </c>
      <c r="P513">
        <v>5</v>
      </c>
      <c r="Q513">
        <f ca="1">VLOOKUP($P513&amp;"_"&amp;$O513,'rank samples'!$Q$3:$W$1539,7,FALSE)</f>
        <v>33741.25</v>
      </c>
      <c r="R513">
        <f ca="1">VLOOKUP($P513&amp;"_"&amp;$O513,'rank samples'!$Q$3:$W$1539,6,FALSE)/100</f>
        <v>0</v>
      </c>
      <c r="S513">
        <f ca="1">1 - SUM(OFFSET($R$4,VLOOKUP(P513,$W$4:$Y$23,2,FALSE),0):OFFSET($R$4,N513,0))/$R$2</f>
        <v>0.98</v>
      </c>
      <c r="T513">
        <f t="shared" ca="1" si="12"/>
        <v>49.999999999999957</v>
      </c>
    </row>
    <row r="514" spans="14:20" x14ac:dyDescent="0.3">
      <c r="N514">
        <v>510</v>
      </c>
      <c r="O514">
        <v>31</v>
      </c>
      <c r="P514">
        <v>5</v>
      </c>
      <c r="Q514">
        <f ca="1">VLOOKUP($P514&amp;"_"&amp;$O514,'rank samples'!$Q$3:$W$1539,7,FALSE)</f>
        <v>33107.78</v>
      </c>
      <c r="R514">
        <f ca="1">VLOOKUP($P514&amp;"_"&amp;$O514,'rank samples'!$Q$3:$W$1539,6,FALSE)/100</f>
        <v>0</v>
      </c>
      <c r="S514">
        <f ca="1">1 - SUM(OFFSET($R$4,VLOOKUP(P514,$W$4:$Y$23,2,FALSE),0):OFFSET($R$4,N514,0))/$R$2</f>
        <v>0.98</v>
      </c>
      <c r="T514">
        <f t="shared" ca="1" si="12"/>
        <v>49.999999999999957</v>
      </c>
    </row>
    <row r="515" spans="14:20" x14ac:dyDescent="0.3">
      <c r="N515">
        <v>511</v>
      </c>
      <c r="O515">
        <v>32</v>
      </c>
      <c r="P515">
        <v>5</v>
      </c>
      <c r="Q515">
        <f ca="1">VLOOKUP($P515&amp;"_"&amp;$O515,'rank samples'!$Q$3:$W$1539,7,FALSE)</f>
        <v>32461.24</v>
      </c>
      <c r="R515">
        <f ca="1">VLOOKUP($P515&amp;"_"&amp;$O515,'rank samples'!$Q$3:$W$1539,6,FALSE)/100</f>
        <v>0</v>
      </c>
      <c r="S515">
        <f ca="1">1 - SUM(OFFSET($R$4,VLOOKUP(P515,$W$4:$Y$23,2,FALSE),0):OFFSET($R$4,N515,0))/$R$2</f>
        <v>0.98</v>
      </c>
      <c r="T515">
        <f t="shared" ca="1" si="12"/>
        <v>49.999999999999957</v>
      </c>
    </row>
    <row r="516" spans="14:20" x14ac:dyDescent="0.3">
      <c r="N516">
        <v>512</v>
      </c>
      <c r="O516">
        <v>33</v>
      </c>
      <c r="P516">
        <v>5</v>
      </c>
      <c r="Q516">
        <f ca="1">VLOOKUP($P516&amp;"_"&amp;$O516,'rank samples'!$Q$3:$W$1539,7,FALSE)</f>
        <v>32382.94</v>
      </c>
      <c r="R516">
        <f ca="1">VLOOKUP($P516&amp;"_"&amp;$O516,'rank samples'!$Q$3:$W$1539,6,FALSE)/100</f>
        <v>2E-3</v>
      </c>
      <c r="S516">
        <f ca="1">1 - SUM(OFFSET($R$4,VLOOKUP(P516,$W$4:$Y$23,2,FALSE),0):OFFSET($R$4,N516,0))/$R$2</f>
        <v>0.97799999999999998</v>
      </c>
      <c r="T516">
        <f t="shared" ca="1" si="12"/>
        <v>45.454545454545411</v>
      </c>
    </row>
    <row r="517" spans="14:20" x14ac:dyDescent="0.3">
      <c r="N517">
        <v>513</v>
      </c>
      <c r="O517">
        <v>34</v>
      </c>
      <c r="P517">
        <v>5</v>
      </c>
      <c r="Q517">
        <f ca="1">VLOOKUP($P517&amp;"_"&amp;$O517,'rank samples'!$Q$3:$W$1539,7,FALSE)</f>
        <v>31753.66</v>
      </c>
      <c r="R517">
        <f ca="1">VLOOKUP($P517&amp;"_"&amp;$O517,'rank samples'!$Q$3:$W$1539,6,FALSE)/100</f>
        <v>2E-3</v>
      </c>
      <c r="S517">
        <f ca="1">1 - SUM(OFFSET($R$4,VLOOKUP(P517,$W$4:$Y$23,2,FALSE),0):OFFSET($R$4,N517,0))/$R$2</f>
        <v>0.97599999999999998</v>
      </c>
      <c r="T517">
        <f t="shared" ref="T517:T580" ca="1" si="13">1/(1-S517)</f>
        <v>41.666666666666629</v>
      </c>
    </row>
    <row r="518" spans="14:20" x14ac:dyDescent="0.3">
      <c r="N518">
        <v>514</v>
      </c>
      <c r="O518">
        <v>35</v>
      </c>
      <c r="P518">
        <v>5</v>
      </c>
      <c r="Q518">
        <f ca="1">VLOOKUP($P518&amp;"_"&amp;$O518,'rank samples'!$Q$3:$W$1539,7,FALSE)</f>
        <v>31726.63</v>
      </c>
      <c r="R518">
        <f ca="1">VLOOKUP($P518&amp;"_"&amp;$O518,'rank samples'!$Q$3:$W$1539,6,FALSE)/100</f>
        <v>2E-3</v>
      </c>
      <c r="S518">
        <f ca="1">1 - SUM(OFFSET($R$4,VLOOKUP(P518,$W$4:$Y$23,2,FALSE),0):OFFSET($R$4,N518,0))/$R$2</f>
        <v>0.97399999999999998</v>
      </c>
      <c r="T518">
        <f t="shared" ca="1" si="13"/>
        <v>38.461538461538424</v>
      </c>
    </row>
    <row r="519" spans="14:20" x14ac:dyDescent="0.3">
      <c r="N519">
        <v>515</v>
      </c>
      <c r="O519">
        <v>36</v>
      </c>
      <c r="P519">
        <v>5</v>
      </c>
      <c r="Q519">
        <f ca="1">VLOOKUP($P519&amp;"_"&amp;$O519,'rank samples'!$Q$3:$W$1539,7,FALSE)</f>
        <v>31124.62</v>
      </c>
      <c r="R519">
        <f ca="1">VLOOKUP($P519&amp;"_"&amp;$O519,'rank samples'!$Q$3:$W$1539,6,FALSE)/100</f>
        <v>2E-3</v>
      </c>
      <c r="S519">
        <f ca="1">1 - SUM(OFFSET($R$4,VLOOKUP(P519,$W$4:$Y$23,2,FALSE),0):OFFSET($R$4,N519,0))/$R$2</f>
        <v>0.97199999999999998</v>
      </c>
      <c r="T519">
        <f t="shared" ca="1" si="13"/>
        <v>35.71428571428568</v>
      </c>
    </row>
    <row r="520" spans="14:20" x14ac:dyDescent="0.3">
      <c r="N520">
        <v>516</v>
      </c>
      <c r="O520">
        <v>37</v>
      </c>
      <c r="P520">
        <v>5</v>
      </c>
      <c r="Q520">
        <f ca="1">VLOOKUP($P520&amp;"_"&amp;$O520,'rank samples'!$Q$3:$W$1539,7,FALSE)</f>
        <v>30741.52</v>
      </c>
      <c r="R520">
        <f ca="1">VLOOKUP($P520&amp;"_"&amp;$O520,'rank samples'!$Q$3:$W$1539,6,FALSE)/100</f>
        <v>2E-3</v>
      </c>
      <c r="S520">
        <f ca="1">1 - SUM(OFFSET($R$4,VLOOKUP(P520,$W$4:$Y$23,2,FALSE),0):OFFSET($R$4,N520,0))/$R$2</f>
        <v>0.97</v>
      </c>
      <c r="T520">
        <f t="shared" ca="1" si="13"/>
        <v>33.3333333333333</v>
      </c>
    </row>
    <row r="521" spans="14:20" x14ac:dyDescent="0.3">
      <c r="N521">
        <v>517</v>
      </c>
      <c r="O521">
        <v>38</v>
      </c>
      <c r="P521">
        <v>5</v>
      </c>
      <c r="Q521">
        <f ca="1">VLOOKUP($P521&amp;"_"&amp;$O521,'rank samples'!$Q$3:$W$1539,7,FALSE)</f>
        <v>30544.34</v>
      </c>
      <c r="R521">
        <f ca="1">VLOOKUP($P521&amp;"_"&amp;$O521,'rank samples'!$Q$3:$W$1539,6,FALSE)/100</f>
        <v>2E-3</v>
      </c>
      <c r="S521">
        <f ca="1">1 - SUM(OFFSET($R$4,VLOOKUP(P521,$W$4:$Y$23,2,FALSE),0):OFFSET($R$4,N521,0))/$R$2</f>
        <v>0.96799999999999997</v>
      </c>
      <c r="T521">
        <f t="shared" ca="1" si="13"/>
        <v>31.249999999999972</v>
      </c>
    </row>
    <row r="522" spans="14:20" x14ac:dyDescent="0.3">
      <c r="N522">
        <v>518</v>
      </c>
      <c r="O522">
        <v>39</v>
      </c>
      <c r="P522">
        <v>5</v>
      </c>
      <c r="Q522">
        <f ca="1">VLOOKUP($P522&amp;"_"&amp;$O522,'rank samples'!$Q$3:$W$1539,7,FALSE)</f>
        <v>30539.989999999998</v>
      </c>
      <c r="R522">
        <f ca="1">VLOOKUP($P522&amp;"_"&amp;$O522,'rank samples'!$Q$3:$W$1539,6,FALSE)/100</f>
        <v>0</v>
      </c>
      <c r="S522">
        <f ca="1">1 - SUM(OFFSET($R$4,VLOOKUP(P522,$W$4:$Y$23,2,FALSE),0):OFFSET($R$4,N522,0))/$R$2</f>
        <v>0.96799999999999997</v>
      </c>
      <c r="T522">
        <f t="shared" ca="1" si="13"/>
        <v>31.249999999999972</v>
      </c>
    </row>
    <row r="523" spans="14:20" x14ac:dyDescent="0.3">
      <c r="N523">
        <v>519</v>
      </c>
      <c r="O523">
        <v>40</v>
      </c>
      <c r="P523">
        <v>5</v>
      </c>
      <c r="Q523">
        <f ca="1">VLOOKUP($P523&amp;"_"&amp;$O523,'rank samples'!$Q$3:$W$1539,7,FALSE)</f>
        <v>29812.19</v>
      </c>
      <c r="R523">
        <f ca="1">VLOOKUP($P523&amp;"_"&amp;$O523,'rank samples'!$Q$3:$W$1539,6,FALSE)/100</f>
        <v>2E-3</v>
      </c>
      <c r="S523">
        <f ca="1">1 - SUM(OFFSET($R$4,VLOOKUP(P523,$W$4:$Y$23,2,FALSE),0):OFFSET($R$4,N523,0))/$R$2</f>
        <v>0.96599999999999997</v>
      </c>
      <c r="T523">
        <f t="shared" ca="1" si="13"/>
        <v>29.411764705882327</v>
      </c>
    </row>
    <row r="524" spans="14:20" x14ac:dyDescent="0.3">
      <c r="N524">
        <v>520</v>
      </c>
      <c r="O524">
        <v>41</v>
      </c>
      <c r="P524">
        <v>5</v>
      </c>
      <c r="Q524">
        <f ca="1">VLOOKUP($P524&amp;"_"&amp;$O524,'rank samples'!$Q$3:$W$1539,7,FALSE)</f>
        <v>29165.87</v>
      </c>
      <c r="R524">
        <f ca="1">VLOOKUP($P524&amp;"_"&amp;$O524,'rank samples'!$Q$3:$W$1539,6,FALSE)/100</f>
        <v>2E-3</v>
      </c>
      <c r="S524">
        <f ca="1">1 - SUM(OFFSET($R$4,VLOOKUP(P524,$W$4:$Y$23,2,FALSE),0):OFFSET($R$4,N524,0))/$R$2</f>
        <v>0.96399999999999997</v>
      </c>
      <c r="T524">
        <f t="shared" ca="1" si="13"/>
        <v>27.777777777777754</v>
      </c>
    </row>
    <row r="525" spans="14:20" x14ac:dyDescent="0.3">
      <c r="N525">
        <v>521</v>
      </c>
      <c r="O525">
        <v>42</v>
      </c>
      <c r="P525">
        <v>5</v>
      </c>
      <c r="Q525">
        <f ca="1">VLOOKUP($P525&amp;"_"&amp;$O525,'rank samples'!$Q$3:$W$1539,7,FALSE)</f>
        <v>28890.799999999999</v>
      </c>
      <c r="R525">
        <f ca="1">VLOOKUP($P525&amp;"_"&amp;$O525,'rank samples'!$Q$3:$W$1539,6,FALSE)/100</f>
        <v>0</v>
      </c>
      <c r="S525">
        <f ca="1">1 - SUM(OFFSET($R$4,VLOOKUP(P525,$W$4:$Y$23,2,FALSE),0):OFFSET($R$4,N525,0))/$R$2</f>
        <v>0.96399999999999997</v>
      </c>
      <c r="T525">
        <f t="shared" ca="1" si="13"/>
        <v>27.777777777777754</v>
      </c>
    </row>
    <row r="526" spans="14:20" x14ac:dyDescent="0.3">
      <c r="N526">
        <v>522</v>
      </c>
      <c r="O526">
        <v>43</v>
      </c>
      <c r="P526">
        <v>5</v>
      </c>
      <c r="Q526">
        <f ca="1">VLOOKUP($P526&amp;"_"&amp;$O526,'rank samples'!$Q$3:$W$1539,7,FALSE)</f>
        <v>28072.36</v>
      </c>
      <c r="R526">
        <f ca="1">VLOOKUP($P526&amp;"_"&amp;$O526,'rank samples'!$Q$3:$W$1539,6,FALSE)/100</f>
        <v>2E-3</v>
      </c>
      <c r="S526">
        <f ca="1">1 - SUM(OFFSET($R$4,VLOOKUP(P526,$W$4:$Y$23,2,FALSE),0):OFFSET($R$4,N526,0))/$R$2</f>
        <v>0.96199999999999997</v>
      </c>
      <c r="T526">
        <f t="shared" ca="1" si="13"/>
        <v>26.315789473684188</v>
      </c>
    </row>
    <row r="527" spans="14:20" x14ac:dyDescent="0.3">
      <c r="N527">
        <v>523</v>
      </c>
      <c r="O527">
        <v>44</v>
      </c>
      <c r="P527">
        <v>5</v>
      </c>
      <c r="Q527">
        <f ca="1">VLOOKUP($P527&amp;"_"&amp;$O527,'rank samples'!$Q$3:$W$1539,7,FALSE)</f>
        <v>27455.29</v>
      </c>
      <c r="R527">
        <f ca="1">VLOOKUP($P527&amp;"_"&amp;$O527,'rank samples'!$Q$3:$W$1539,6,FALSE)/100</f>
        <v>2E-3</v>
      </c>
      <c r="S527">
        <f ca="1">1 - SUM(OFFSET($R$4,VLOOKUP(P527,$W$4:$Y$23,2,FALSE),0):OFFSET($R$4,N527,0))/$R$2</f>
        <v>0.96</v>
      </c>
      <c r="T527">
        <f t="shared" ca="1" si="13"/>
        <v>24.999999999999979</v>
      </c>
    </row>
    <row r="528" spans="14:20" x14ac:dyDescent="0.3">
      <c r="N528">
        <v>524</v>
      </c>
      <c r="O528">
        <v>45</v>
      </c>
      <c r="P528">
        <v>5</v>
      </c>
      <c r="Q528">
        <f ca="1">VLOOKUP($P528&amp;"_"&amp;$O528,'rank samples'!$Q$3:$W$1539,7,FALSE)</f>
        <v>27121.57</v>
      </c>
      <c r="R528">
        <f ca="1">VLOOKUP($P528&amp;"_"&amp;$O528,'rank samples'!$Q$3:$W$1539,6,FALSE)/100</f>
        <v>2E-3</v>
      </c>
      <c r="S528">
        <f ca="1">1 - SUM(OFFSET($R$4,VLOOKUP(P528,$W$4:$Y$23,2,FALSE),0):OFFSET($R$4,N528,0))/$R$2</f>
        <v>0.95799999999999996</v>
      </c>
      <c r="T528">
        <f t="shared" ca="1" si="13"/>
        <v>23.809523809523789</v>
      </c>
    </row>
    <row r="529" spans="14:20" x14ac:dyDescent="0.3">
      <c r="N529">
        <v>525</v>
      </c>
      <c r="O529">
        <v>46</v>
      </c>
      <c r="P529">
        <v>5</v>
      </c>
      <c r="Q529">
        <f ca="1">VLOOKUP($P529&amp;"_"&amp;$O529,'rank samples'!$Q$3:$W$1539,7,FALSE)</f>
        <v>26845.83</v>
      </c>
      <c r="R529">
        <f ca="1">VLOOKUP($P529&amp;"_"&amp;$O529,'rank samples'!$Q$3:$W$1539,6,FALSE)/100</f>
        <v>0</v>
      </c>
      <c r="S529">
        <f ca="1">1 - SUM(OFFSET($R$4,VLOOKUP(P529,$W$4:$Y$23,2,FALSE),0):OFFSET($R$4,N529,0))/$R$2</f>
        <v>0.95799999999999996</v>
      </c>
      <c r="T529">
        <f t="shared" ca="1" si="13"/>
        <v>23.809523809523789</v>
      </c>
    </row>
    <row r="530" spans="14:20" x14ac:dyDescent="0.3">
      <c r="N530">
        <v>526</v>
      </c>
      <c r="O530">
        <v>47</v>
      </c>
      <c r="P530">
        <v>5</v>
      </c>
      <c r="Q530">
        <f ca="1">VLOOKUP($P530&amp;"_"&amp;$O530,'rank samples'!$Q$3:$W$1539,7,FALSE)</f>
        <v>26201.68</v>
      </c>
      <c r="R530">
        <f ca="1">VLOOKUP($P530&amp;"_"&amp;$O530,'rank samples'!$Q$3:$W$1539,6,FALSE)/100</f>
        <v>2E-3</v>
      </c>
      <c r="S530">
        <f ca="1">1 - SUM(OFFSET($R$4,VLOOKUP(P530,$W$4:$Y$23,2,FALSE),0):OFFSET($R$4,N530,0))/$R$2</f>
        <v>0.95599999999999996</v>
      </c>
      <c r="T530">
        <f t="shared" ca="1" si="13"/>
        <v>22.727272727272705</v>
      </c>
    </row>
    <row r="531" spans="14:20" x14ac:dyDescent="0.3">
      <c r="N531">
        <v>527</v>
      </c>
      <c r="O531">
        <v>48</v>
      </c>
      <c r="P531">
        <v>5</v>
      </c>
      <c r="Q531">
        <f ca="1">VLOOKUP($P531&amp;"_"&amp;$O531,'rank samples'!$Q$3:$W$1539,7,FALSE)</f>
        <v>26181.18</v>
      </c>
      <c r="R531">
        <f ca="1">VLOOKUP($P531&amp;"_"&amp;$O531,'rank samples'!$Q$3:$W$1539,6,FALSE)/100</f>
        <v>0</v>
      </c>
      <c r="S531">
        <f ca="1">1 - SUM(OFFSET($R$4,VLOOKUP(P531,$W$4:$Y$23,2,FALSE),0):OFFSET($R$4,N531,0))/$R$2</f>
        <v>0.95599999999999996</v>
      </c>
      <c r="T531">
        <f t="shared" ca="1" si="13"/>
        <v>22.727272727272705</v>
      </c>
    </row>
    <row r="532" spans="14:20" x14ac:dyDescent="0.3">
      <c r="N532">
        <v>528</v>
      </c>
      <c r="O532">
        <v>49</v>
      </c>
      <c r="P532">
        <v>5</v>
      </c>
      <c r="Q532">
        <f ca="1">VLOOKUP($P532&amp;"_"&amp;$O532,'rank samples'!$Q$3:$W$1539,7,FALSE)</f>
        <v>26082.71</v>
      </c>
      <c r="R532">
        <f ca="1">VLOOKUP($P532&amp;"_"&amp;$O532,'rank samples'!$Q$3:$W$1539,6,FALSE)/100</f>
        <v>0</v>
      </c>
      <c r="S532">
        <f ca="1">1 - SUM(OFFSET($R$4,VLOOKUP(P532,$W$4:$Y$23,2,FALSE),0):OFFSET($R$4,N532,0))/$R$2</f>
        <v>0.95599999999999996</v>
      </c>
      <c r="T532">
        <f t="shared" ca="1" si="13"/>
        <v>22.727272727272705</v>
      </c>
    </row>
    <row r="533" spans="14:20" x14ac:dyDescent="0.3">
      <c r="N533">
        <v>529</v>
      </c>
      <c r="O533">
        <v>50</v>
      </c>
      <c r="P533">
        <v>5</v>
      </c>
      <c r="Q533">
        <f ca="1">VLOOKUP($P533&amp;"_"&amp;$O533,'rank samples'!$Q$3:$W$1539,7,FALSE)</f>
        <v>25988.61</v>
      </c>
      <c r="R533">
        <f ca="1">VLOOKUP($P533&amp;"_"&amp;$O533,'rank samples'!$Q$3:$W$1539,6,FALSE)/100</f>
        <v>2E-3</v>
      </c>
      <c r="S533">
        <f ca="1">1 - SUM(OFFSET($R$4,VLOOKUP(P533,$W$4:$Y$23,2,FALSE),0):OFFSET($R$4,N533,0))/$R$2</f>
        <v>0.95399999999999996</v>
      </c>
      <c r="T533">
        <f t="shared" ca="1" si="13"/>
        <v>21.739130434782588</v>
      </c>
    </row>
    <row r="534" spans="14:20" x14ac:dyDescent="0.3">
      <c r="N534">
        <v>530</v>
      </c>
      <c r="O534">
        <v>51</v>
      </c>
      <c r="P534">
        <v>5</v>
      </c>
      <c r="Q534">
        <f ca="1">VLOOKUP($P534&amp;"_"&amp;$O534,'rank samples'!$Q$3:$W$1539,7,FALSE)</f>
        <v>25603.39</v>
      </c>
      <c r="R534">
        <f ca="1">VLOOKUP($P534&amp;"_"&amp;$O534,'rank samples'!$Q$3:$W$1539,6,FALSE)/100</f>
        <v>2E-3</v>
      </c>
      <c r="S534">
        <f ca="1">1 - SUM(OFFSET($R$4,VLOOKUP(P534,$W$4:$Y$23,2,FALSE),0):OFFSET($R$4,N534,0))/$R$2</f>
        <v>0.95199999999999996</v>
      </c>
      <c r="T534">
        <f t="shared" ca="1" si="13"/>
        <v>20.833333333333314</v>
      </c>
    </row>
    <row r="535" spans="14:20" x14ac:dyDescent="0.3">
      <c r="N535">
        <v>531</v>
      </c>
      <c r="O535">
        <v>52</v>
      </c>
      <c r="P535">
        <v>5</v>
      </c>
      <c r="Q535">
        <f ca="1">VLOOKUP($P535&amp;"_"&amp;$O535,'rank samples'!$Q$3:$W$1539,7,FALSE)</f>
        <v>25489.37</v>
      </c>
      <c r="R535">
        <f ca="1">VLOOKUP($P535&amp;"_"&amp;$O535,'rank samples'!$Q$3:$W$1539,6,FALSE)/100</f>
        <v>0</v>
      </c>
      <c r="S535">
        <f ca="1">1 - SUM(OFFSET($R$4,VLOOKUP(P535,$W$4:$Y$23,2,FALSE),0):OFFSET($R$4,N535,0))/$R$2</f>
        <v>0.95199999999999996</v>
      </c>
      <c r="T535">
        <f t="shared" ca="1" si="13"/>
        <v>20.833333333333314</v>
      </c>
    </row>
    <row r="536" spans="14:20" x14ac:dyDescent="0.3">
      <c r="N536">
        <v>532</v>
      </c>
      <c r="O536">
        <v>53</v>
      </c>
      <c r="P536">
        <v>5</v>
      </c>
      <c r="Q536">
        <f ca="1">VLOOKUP($P536&amp;"_"&amp;$O536,'rank samples'!$Q$3:$W$1539,7,FALSE)</f>
        <v>25327.48</v>
      </c>
      <c r="R536">
        <f ca="1">VLOOKUP($P536&amp;"_"&amp;$O536,'rank samples'!$Q$3:$W$1539,6,FALSE)/100</f>
        <v>2E-3</v>
      </c>
      <c r="S536">
        <f ca="1">1 - SUM(OFFSET($R$4,VLOOKUP(P536,$W$4:$Y$23,2,FALSE),0):OFFSET($R$4,N536,0))/$R$2</f>
        <v>0.95</v>
      </c>
      <c r="T536">
        <f t="shared" ca="1" si="13"/>
        <v>19.999999999999982</v>
      </c>
    </row>
    <row r="537" spans="14:20" x14ac:dyDescent="0.3">
      <c r="N537">
        <v>533</v>
      </c>
      <c r="O537">
        <v>54</v>
      </c>
      <c r="P537">
        <v>5</v>
      </c>
      <c r="Q537">
        <f ca="1">VLOOKUP($P537&amp;"_"&amp;$O537,'rank samples'!$Q$3:$W$1539,7,FALSE)</f>
        <v>24605.3</v>
      </c>
      <c r="R537">
        <f ca="1">VLOOKUP($P537&amp;"_"&amp;$O537,'rank samples'!$Q$3:$W$1539,6,FALSE)/100</f>
        <v>0</v>
      </c>
      <c r="S537">
        <f ca="1">1 - SUM(OFFSET($R$4,VLOOKUP(P537,$W$4:$Y$23,2,FALSE),0):OFFSET($R$4,N537,0))/$R$2</f>
        <v>0.95</v>
      </c>
      <c r="T537">
        <f t="shared" ca="1" si="13"/>
        <v>19.999999999999982</v>
      </c>
    </row>
    <row r="538" spans="14:20" x14ac:dyDescent="0.3">
      <c r="N538">
        <v>534</v>
      </c>
      <c r="O538">
        <v>55</v>
      </c>
      <c r="P538">
        <v>5</v>
      </c>
      <c r="Q538">
        <f ca="1">VLOOKUP($P538&amp;"_"&amp;$O538,'rank samples'!$Q$3:$W$1539,7,FALSE)</f>
        <v>24572.54</v>
      </c>
      <c r="R538">
        <f ca="1">VLOOKUP($P538&amp;"_"&amp;$O538,'rank samples'!$Q$3:$W$1539,6,FALSE)/100</f>
        <v>2E-3</v>
      </c>
      <c r="S538">
        <f ca="1">1 - SUM(OFFSET($R$4,VLOOKUP(P538,$W$4:$Y$23,2,FALSE),0):OFFSET($R$4,N538,0))/$R$2</f>
        <v>0.94799999999999995</v>
      </c>
      <c r="T538">
        <f t="shared" ca="1" si="13"/>
        <v>19.230769230769212</v>
      </c>
    </row>
    <row r="539" spans="14:20" x14ac:dyDescent="0.3">
      <c r="N539">
        <v>535</v>
      </c>
      <c r="O539">
        <v>56</v>
      </c>
      <c r="P539">
        <v>5</v>
      </c>
      <c r="Q539">
        <f ca="1">VLOOKUP($P539&amp;"_"&amp;$O539,'rank samples'!$Q$3:$W$1539,7,FALSE)</f>
        <v>24213.69</v>
      </c>
      <c r="R539">
        <f ca="1">VLOOKUP($P539&amp;"_"&amp;$O539,'rank samples'!$Q$3:$W$1539,6,FALSE)/100</f>
        <v>0</v>
      </c>
      <c r="S539">
        <f ca="1">1 - SUM(OFFSET($R$4,VLOOKUP(P539,$W$4:$Y$23,2,FALSE),0):OFFSET($R$4,N539,0))/$R$2</f>
        <v>0.94799999999999995</v>
      </c>
      <c r="T539">
        <f t="shared" ca="1" si="13"/>
        <v>19.230769230769212</v>
      </c>
    </row>
    <row r="540" spans="14:20" x14ac:dyDescent="0.3">
      <c r="N540">
        <v>536</v>
      </c>
      <c r="O540">
        <v>57</v>
      </c>
      <c r="P540">
        <v>5</v>
      </c>
      <c r="Q540">
        <f ca="1">VLOOKUP($P540&amp;"_"&amp;$O540,'rank samples'!$Q$3:$W$1539,7,FALSE)</f>
        <v>23992.52</v>
      </c>
      <c r="R540">
        <f ca="1">VLOOKUP($P540&amp;"_"&amp;$O540,'rank samples'!$Q$3:$W$1539,6,FALSE)/100</f>
        <v>0</v>
      </c>
      <c r="S540">
        <f ca="1">1 - SUM(OFFSET($R$4,VLOOKUP(P540,$W$4:$Y$23,2,FALSE),0):OFFSET($R$4,N540,0))/$R$2</f>
        <v>0.94799999999999995</v>
      </c>
      <c r="T540">
        <f t="shared" ca="1" si="13"/>
        <v>19.230769230769212</v>
      </c>
    </row>
    <row r="541" spans="14:20" x14ac:dyDescent="0.3">
      <c r="N541">
        <v>537</v>
      </c>
      <c r="O541">
        <v>58</v>
      </c>
      <c r="P541">
        <v>5</v>
      </c>
      <c r="Q541">
        <f ca="1">VLOOKUP($P541&amp;"_"&amp;$O541,'rank samples'!$Q$3:$W$1539,7,FALSE)</f>
        <v>23976.81</v>
      </c>
      <c r="R541">
        <f ca="1">VLOOKUP($P541&amp;"_"&amp;$O541,'rank samples'!$Q$3:$W$1539,6,FALSE)/100</f>
        <v>0</v>
      </c>
      <c r="S541">
        <f ca="1">1 - SUM(OFFSET($R$4,VLOOKUP(P541,$W$4:$Y$23,2,FALSE),0):OFFSET($R$4,N541,0))/$R$2</f>
        <v>0.94799999999999995</v>
      </c>
      <c r="T541">
        <f t="shared" ca="1" si="13"/>
        <v>19.230769230769212</v>
      </c>
    </row>
    <row r="542" spans="14:20" x14ac:dyDescent="0.3">
      <c r="N542">
        <v>538</v>
      </c>
      <c r="O542">
        <v>59</v>
      </c>
      <c r="P542">
        <v>5</v>
      </c>
      <c r="Q542">
        <f ca="1">VLOOKUP($P542&amp;"_"&amp;$O542,'rank samples'!$Q$3:$W$1539,7,FALSE)</f>
        <v>23958.400000000001</v>
      </c>
      <c r="R542">
        <f ca="1">VLOOKUP($P542&amp;"_"&amp;$O542,'rank samples'!$Q$3:$W$1539,6,FALSE)/100</f>
        <v>2E-3</v>
      </c>
      <c r="S542">
        <f ca="1">1 - SUM(OFFSET($R$4,VLOOKUP(P542,$W$4:$Y$23,2,FALSE),0):OFFSET($R$4,N542,0))/$R$2</f>
        <v>0.94599999999999995</v>
      </c>
      <c r="T542">
        <f t="shared" ca="1" si="13"/>
        <v>18.518518518518501</v>
      </c>
    </row>
    <row r="543" spans="14:20" x14ac:dyDescent="0.3">
      <c r="N543">
        <v>539</v>
      </c>
      <c r="O543">
        <v>60</v>
      </c>
      <c r="P543">
        <v>5</v>
      </c>
      <c r="Q543">
        <f ca="1">VLOOKUP($P543&amp;"_"&amp;$O543,'rank samples'!$Q$3:$W$1539,7,FALSE)</f>
        <v>23847.89</v>
      </c>
      <c r="R543">
        <f ca="1">VLOOKUP($P543&amp;"_"&amp;$O543,'rank samples'!$Q$3:$W$1539,6,FALSE)/100</f>
        <v>0</v>
      </c>
      <c r="S543">
        <f ca="1">1 - SUM(OFFSET($R$4,VLOOKUP(P543,$W$4:$Y$23,2,FALSE),0):OFFSET($R$4,N543,0))/$R$2</f>
        <v>0.94599999999999995</v>
      </c>
      <c r="T543">
        <f t="shared" ca="1" si="13"/>
        <v>18.518518518518501</v>
      </c>
    </row>
    <row r="544" spans="14:20" x14ac:dyDescent="0.3">
      <c r="N544">
        <v>540</v>
      </c>
      <c r="O544">
        <v>61</v>
      </c>
      <c r="P544">
        <v>5</v>
      </c>
      <c r="Q544">
        <f ca="1">VLOOKUP($P544&amp;"_"&amp;$O544,'rank samples'!$Q$3:$W$1539,7,FALSE)</f>
        <v>23646.35</v>
      </c>
      <c r="R544">
        <f ca="1">VLOOKUP($P544&amp;"_"&amp;$O544,'rank samples'!$Q$3:$W$1539,6,FALSE)/100</f>
        <v>0</v>
      </c>
      <c r="S544">
        <f ca="1">1 - SUM(OFFSET($R$4,VLOOKUP(P544,$W$4:$Y$23,2,FALSE),0):OFFSET($R$4,N544,0))/$R$2</f>
        <v>0.94599999999999995</v>
      </c>
      <c r="T544">
        <f t="shared" ca="1" si="13"/>
        <v>18.518518518518501</v>
      </c>
    </row>
    <row r="545" spans="14:20" x14ac:dyDescent="0.3">
      <c r="N545">
        <v>541</v>
      </c>
      <c r="O545">
        <v>62</v>
      </c>
      <c r="P545">
        <v>5</v>
      </c>
      <c r="Q545">
        <f ca="1">VLOOKUP($P545&amp;"_"&amp;$O545,'rank samples'!$Q$3:$W$1539,7,FALSE)</f>
        <v>23439</v>
      </c>
      <c r="R545">
        <f ca="1">VLOOKUP($P545&amp;"_"&amp;$O545,'rank samples'!$Q$3:$W$1539,6,FALSE)/100</f>
        <v>0</v>
      </c>
      <c r="S545">
        <f ca="1">1 - SUM(OFFSET($R$4,VLOOKUP(P545,$W$4:$Y$23,2,FALSE),0):OFFSET($R$4,N545,0))/$R$2</f>
        <v>0.94599999999999995</v>
      </c>
      <c r="T545">
        <f t="shared" ca="1" si="13"/>
        <v>18.518518518518501</v>
      </c>
    </row>
    <row r="546" spans="14:20" x14ac:dyDescent="0.3">
      <c r="N546">
        <v>542</v>
      </c>
      <c r="O546">
        <v>63</v>
      </c>
      <c r="P546">
        <v>5</v>
      </c>
      <c r="Q546">
        <f ca="1">VLOOKUP($P546&amp;"_"&amp;$O546,'rank samples'!$Q$3:$W$1539,7,FALSE)</f>
        <v>23354.85</v>
      </c>
      <c r="R546">
        <f ca="1">VLOOKUP($P546&amp;"_"&amp;$O546,'rank samples'!$Q$3:$W$1539,6,FALSE)/100</f>
        <v>2E-3</v>
      </c>
      <c r="S546">
        <f ca="1">1 - SUM(OFFSET($R$4,VLOOKUP(P546,$W$4:$Y$23,2,FALSE),0):OFFSET($R$4,N546,0))/$R$2</f>
        <v>0.94399999999999995</v>
      </c>
      <c r="T546">
        <f t="shared" ca="1" si="13"/>
        <v>17.85714285714284</v>
      </c>
    </row>
    <row r="547" spans="14:20" x14ac:dyDescent="0.3">
      <c r="N547">
        <v>543</v>
      </c>
      <c r="O547">
        <v>64</v>
      </c>
      <c r="P547">
        <v>5</v>
      </c>
      <c r="Q547">
        <f ca="1">VLOOKUP($P547&amp;"_"&amp;$O547,'rank samples'!$Q$3:$W$1539,7,FALSE)</f>
        <v>22726.74</v>
      </c>
      <c r="R547">
        <f ca="1">VLOOKUP($P547&amp;"_"&amp;$O547,'rank samples'!$Q$3:$W$1539,6,FALSE)/100</f>
        <v>2E-3</v>
      </c>
      <c r="S547">
        <f ca="1">1 - SUM(OFFSET($R$4,VLOOKUP(P547,$W$4:$Y$23,2,FALSE),0):OFFSET($R$4,N547,0))/$R$2</f>
        <v>0.94199999999999995</v>
      </c>
      <c r="T547">
        <f t="shared" ca="1" si="13"/>
        <v>17.241379310344811</v>
      </c>
    </row>
    <row r="548" spans="14:20" x14ac:dyDescent="0.3">
      <c r="N548">
        <v>544</v>
      </c>
      <c r="O548">
        <v>65</v>
      </c>
      <c r="P548">
        <v>5</v>
      </c>
      <c r="Q548">
        <f ca="1">VLOOKUP($P548&amp;"_"&amp;$O548,'rank samples'!$Q$3:$W$1539,7,FALSE)</f>
        <v>22722.45</v>
      </c>
      <c r="R548">
        <f ca="1">VLOOKUP($P548&amp;"_"&amp;$O548,'rank samples'!$Q$3:$W$1539,6,FALSE)/100</f>
        <v>0</v>
      </c>
      <c r="S548">
        <f ca="1">1 - SUM(OFFSET($R$4,VLOOKUP(P548,$W$4:$Y$23,2,FALSE),0):OFFSET($R$4,N548,0))/$R$2</f>
        <v>0.94199999999999995</v>
      </c>
      <c r="T548">
        <f t="shared" ca="1" si="13"/>
        <v>17.241379310344811</v>
      </c>
    </row>
    <row r="549" spans="14:20" x14ac:dyDescent="0.3">
      <c r="N549">
        <v>545</v>
      </c>
      <c r="O549">
        <v>66</v>
      </c>
      <c r="P549">
        <v>5</v>
      </c>
      <c r="Q549">
        <f ca="1">VLOOKUP($P549&amp;"_"&amp;$O549,'rank samples'!$Q$3:$W$1539,7,FALSE)</f>
        <v>22235.38</v>
      </c>
      <c r="R549">
        <f ca="1">VLOOKUP($P549&amp;"_"&amp;$O549,'rank samples'!$Q$3:$W$1539,6,FALSE)/100</f>
        <v>0</v>
      </c>
      <c r="S549">
        <f ca="1">1 - SUM(OFFSET($R$4,VLOOKUP(P549,$W$4:$Y$23,2,FALSE),0):OFFSET($R$4,N549,0))/$R$2</f>
        <v>0.94199999999999995</v>
      </c>
      <c r="T549">
        <f t="shared" ca="1" si="13"/>
        <v>17.241379310344811</v>
      </c>
    </row>
    <row r="550" spans="14:20" x14ac:dyDescent="0.3">
      <c r="N550">
        <v>546</v>
      </c>
      <c r="O550">
        <v>67</v>
      </c>
      <c r="P550">
        <v>5</v>
      </c>
      <c r="Q550">
        <f ca="1">VLOOKUP($P550&amp;"_"&amp;$O550,'rank samples'!$Q$3:$W$1539,7,FALSE)</f>
        <v>22039.72</v>
      </c>
      <c r="R550">
        <f ca="1">VLOOKUP($P550&amp;"_"&amp;$O550,'rank samples'!$Q$3:$W$1539,6,FALSE)/100</f>
        <v>0</v>
      </c>
      <c r="S550">
        <f ca="1">1 - SUM(OFFSET($R$4,VLOOKUP(P550,$W$4:$Y$23,2,FALSE),0):OFFSET($R$4,N550,0))/$R$2</f>
        <v>0.94199999999999995</v>
      </c>
      <c r="T550">
        <f t="shared" ca="1" si="13"/>
        <v>17.241379310344811</v>
      </c>
    </row>
    <row r="551" spans="14:20" x14ac:dyDescent="0.3">
      <c r="N551">
        <v>547</v>
      </c>
      <c r="O551">
        <v>68</v>
      </c>
      <c r="P551">
        <v>5</v>
      </c>
      <c r="Q551">
        <f ca="1">VLOOKUP($P551&amp;"_"&amp;$O551,'rank samples'!$Q$3:$W$1539,7,FALSE)</f>
        <v>21884.05</v>
      </c>
      <c r="R551">
        <f ca="1">VLOOKUP($P551&amp;"_"&amp;$O551,'rank samples'!$Q$3:$W$1539,6,FALSE)/100</f>
        <v>0</v>
      </c>
      <c r="S551">
        <f ca="1">1 - SUM(OFFSET($R$4,VLOOKUP(P551,$W$4:$Y$23,2,FALSE),0):OFFSET($R$4,N551,0))/$R$2</f>
        <v>0.94199999999999995</v>
      </c>
      <c r="T551">
        <f t="shared" ca="1" si="13"/>
        <v>17.241379310344811</v>
      </c>
    </row>
    <row r="552" spans="14:20" x14ac:dyDescent="0.3">
      <c r="N552">
        <v>548</v>
      </c>
      <c r="O552">
        <v>69</v>
      </c>
      <c r="P552">
        <v>5</v>
      </c>
      <c r="Q552">
        <f ca="1">VLOOKUP($P552&amp;"_"&amp;$O552,'rank samples'!$Q$3:$W$1539,7,FALSE)</f>
        <v>21592.29</v>
      </c>
      <c r="R552">
        <f ca="1">VLOOKUP($P552&amp;"_"&amp;$O552,'rank samples'!$Q$3:$W$1539,6,FALSE)/100</f>
        <v>2E-3</v>
      </c>
      <c r="S552">
        <f ca="1">1 - SUM(OFFSET($R$4,VLOOKUP(P552,$W$4:$Y$23,2,FALSE),0):OFFSET($R$4,N552,0))/$R$2</f>
        <v>0.94</v>
      </c>
      <c r="T552">
        <f t="shared" ca="1" si="13"/>
        <v>16.66666666666665</v>
      </c>
    </row>
    <row r="553" spans="14:20" x14ac:dyDescent="0.3">
      <c r="N553">
        <v>549</v>
      </c>
      <c r="O553">
        <v>70</v>
      </c>
      <c r="P553">
        <v>5</v>
      </c>
      <c r="Q553">
        <f ca="1">VLOOKUP($P553&amp;"_"&amp;$O553,'rank samples'!$Q$3:$W$1539,7,FALSE)</f>
        <v>20693.89</v>
      </c>
      <c r="R553">
        <f ca="1">VLOOKUP($P553&amp;"_"&amp;$O553,'rank samples'!$Q$3:$W$1539,6,FALSE)/100</f>
        <v>2E-3</v>
      </c>
      <c r="S553">
        <f ca="1">1 - SUM(OFFSET($R$4,VLOOKUP(P553,$W$4:$Y$23,2,FALSE),0):OFFSET($R$4,N553,0))/$R$2</f>
        <v>0.93799999999999994</v>
      </c>
      <c r="T553">
        <f t="shared" ca="1" si="13"/>
        <v>16.129032258064502</v>
      </c>
    </row>
    <row r="554" spans="14:20" x14ac:dyDescent="0.3">
      <c r="N554">
        <v>550</v>
      </c>
      <c r="O554">
        <v>71</v>
      </c>
      <c r="P554">
        <v>5</v>
      </c>
      <c r="Q554">
        <f ca="1">VLOOKUP($P554&amp;"_"&amp;$O554,'rank samples'!$Q$3:$W$1539,7,FALSE)</f>
        <v>20539.849999999999</v>
      </c>
      <c r="R554">
        <f ca="1">VLOOKUP($P554&amp;"_"&amp;$O554,'rank samples'!$Q$3:$W$1539,6,FALSE)/100</f>
        <v>0</v>
      </c>
      <c r="S554">
        <f ca="1">1 - SUM(OFFSET($R$4,VLOOKUP(P554,$W$4:$Y$23,2,FALSE),0):OFFSET($R$4,N554,0))/$R$2</f>
        <v>0.93799999999999994</v>
      </c>
      <c r="T554">
        <f t="shared" ca="1" si="13"/>
        <v>16.129032258064502</v>
      </c>
    </row>
    <row r="555" spans="14:20" x14ac:dyDescent="0.3">
      <c r="N555">
        <v>551</v>
      </c>
      <c r="O555">
        <v>72</v>
      </c>
      <c r="P555">
        <v>5</v>
      </c>
      <c r="Q555">
        <f ca="1">VLOOKUP($P555&amp;"_"&amp;$O555,'rank samples'!$Q$3:$W$1539,7,FALSE)</f>
        <v>19652.29</v>
      </c>
      <c r="R555">
        <f ca="1">VLOOKUP($P555&amp;"_"&amp;$O555,'rank samples'!$Q$3:$W$1539,6,FALSE)/100</f>
        <v>0</v>
      </c>
      <c r="S555">
        <f ca="1">1 - SUM(OFFSET($R$4,VLOOKUP(P555,$W$4:$Y$23,2,FALSE),0):OFFSET($R$4,N555,0))/$R$2</f>
        <v>0.93799999999999994</v>
      </c>
      <c r="T555">
        <f t="shared" ca="1" si="13"/>
        <v>16.129032258064502</v>
      </c>
    </row>
    <row r="556" spans="14:20" x14ac:dyDescent="0.3">
      <c r="N556">
        <v>552</v>
      </c>
      <c r="O556">
        <v>73</v>
      </c>
      <c r="P556">
        <v>5</v>
      </c>
      <c r="Q556">
        <f ca="1">VLOOKUP($P556&amp;"_"&amp;$O556,'rank samples'!$Q$3:$W$1539,7,FALSE)</f>
        <v>19164.13</v>
      </c>
      <c r="R556">
        <f ca="1">VLOOKUP($P556&amp;"_"&amp;$O556,'rank samples'!$Q$3:$W$1539,6,FALSE)/100</f>
        <v>0</v>
      </c>
      <c r="S556">
        <f ca="1">1 - SUM(OFFSET($R$4,VLOOKUP(P556,$W$4:$Y$23,2,FALSE),0):OFFSET($R$4,N556,0))/$R$2</f>
        <v>0.93799999999999994</v>
      </c>
      <c r="T556">
        <f t="shared" ca="1" si="13"/>
        <v>16.129032258064502</v>
      </c>
    </row>
    <row r="557" spans="14:20" x14ac:dyDescent="0.3">
      <c r="N557">
        <v>553</v>
      </c>
      <c r="O557">
        <v>74</v>
      </c>
      <c r="P557">
        <v>5</v>
      </c>
      <c r="Q557">
        <f ca="1">VLOOKUP($P557&amp;"_"&amp;$O557,'rank samples'!$Q$3:$W$1539,7,FALSE)</f>
        <v>18929.080000000002</v>
      </c>
      <c r="R557">
        <f ca="1">VLOOKUP($P557&amp;"_"&amp;$O557,'rank samples'!$Q$3:$W$1539,6,FALSE)/100</f>
        <v>0</v>
      </c>
      <c r="S557">
        <f ca="1">1 - SUM(OFFSET($R$4,VLOOKUP(P557,$W$4:$Y$23,2,FALSE),0):OFFSET($R$4,N557,0))/$R$2</f>
        <v>0.93799999999999994</v>
      </c>
      <c r="T557">
        <f t="shared" ca="1" si="13"/>
        <v>16.129032258064502</v>
      </c>
    </row>
    <row r="558" spans="14:20" x14ac:dyDescent="0.3">
      <c r="N558">
        <v>554</v>
      </c>
      <c r="O558">
        <v>75</v>
      </c>
      <c r="P558">
        <v>5</v>
      </c>
      <c r="Q558">
        <f ca="1">VLOOKUP($P558&amp;"_"&amp;$O558,'rank samples'!$Q$3:$W$1539,7,FALSE)</f>
        <v>18889.03</v>
      </c>
      <c r="R558">
        <f ca="1">VLOOKUP($P558&amp;"_"&amp;$O558,'rank samples'!$Q$3:$W$1539,6,FALSE)/100</f>
        <v>2E-3</v>
      </c>
      <c r="S558">
        <f ca="1">1 - SUM(OFFSET($R$4,VLOOKUP(P558,$W$4:$Y$23,2,FALSE),0):OFFSET($R$4,N558,0))/$R$2</f>
        <v>0.93599999999999994</v>
      </c>
      <c r="T558">
        <f t="shared" ca="1" si="13"/>
        <v>15.624999999999986</v>
      </c>
    </row>
    <row r="559" spans="14:20" x14ac:dyDescent="0.3">
      <c r="N559">
        <v>555</v>
      </c>
      <c r="O559">
        <v>76</v>
      </c>
      <c r="P559">
        <v>5</v>
      </c>
      <c r="Q559">
        <f ca="1">VLOOKUP($P559&amp;"_"&amp;$O559,'rank samples'!$Q$3:$W$1539,7,FALSE)</f>
        <v>18537.77</v>
      </c>
      <c r="R559">
        <f ca="1">VLOOKUP($P559&amp;"_"&amp;$O559,'rank samples'!$Q$3:$W$1539,6,FALSE)/100</f>
        <v>2E-3</v>
      </c>
      <c r="S559">
        <f ca="1">1 - SUM(OFFSET($R$4,VLOOKUP(P559,$W$4:$Y$23,2,FALSE),0):OFFSET($R$4,N559,0))/$R$2</f>
        <v>0.93399999999999994</v>
      </c>
      <c r="T559">
        <f t="shared" ca="1" si="13"/>
        <v>15.151515151515138</v>
      </c>
    </row>
    <row r="560" spans="14:20" x14ac:dyDescent="0.3">
      <c r="N560">
        <v>556</v>
      </c>
      <c r="O560">
        <v>77</v>
      </c>
      <c r="P560">
        <v>5</v>
      </c>
      <c r="Q560">
        <f ca="1">VLOOKUP($P560&amp;"_"&amp;$O560,'rank samples'!$Q$3:$W$1539,7,FALSE)</f>
        <v>18070.25</v>
      </c>
      <c r="R560">
        <f ca="1">VLOOKUP($P560&amp;"_"&amp;$O560,'rank samples'!$Q$3:$W$1539,6,FALSE)/100</f>
        <v>0</v>
      </c>
      <c r="S560">
        <f ca="1">1 - SUM(OFFSET($R$4,VLOOKUP(P560,$W$4:$Y$23,2,FALSE),0):OFFSET($R$4,N560,0))/$R$2</f>
        <v>0.93399999999999994</v>
      </c>
      <c r="T560">
        <f t="shared" ca="1" si="13"/>
        <v>15.151515151515138</v>
      </c>
    </row>
    <row r="561" spans="14:20" x14ac:dyDescent="0.3">
      <c r="N561">
        <v>557</v>
      </c>
      <c r="O561">
        <v>78</v>
      </c>
      <c r="P561">
        <v>5</v>
      </c>
      <c r="Q561">
        <f ca="1">VLOOKUP($P561&amp;"_"&amp;$O561,'rank samples'!$Q$3:$W$1539,7,FALSE)</f>
        <v>17921.87</v>
      </c>
      <c r="R561">
        <f ca="1">VLOOKUP($P561&amp;"_"&amp;$O561,'rank samples'!$Q$3:$W$1539,6,FALSE)/100</f>
        <v>0</v>
      </c>
      <c r="S561">
        <f ca="1">1 - SUM(OFFSET($R$4,VLOOKUP(P561,$W$4:$Y$23,2,FALSE),0):OFFSET($R$4,N561,0))/$R$2</f>
        <v>0.93399999999999994</v>
      </c>
      <c r="T561">
        <f t="shared" ca="1" si="13"/>
        <v>15.151515151515138</v>
      </c>
    </row>
    <row r="562" spans="14:20" x14ac:dyDescent="0.3">
      <c r="N562">
        <v>558</v>
      </c>
      <c r="O562">
        <v>79</v>
      </c>
      <c r="P562">
        <v>5</v>
      </c>
      <c r="Q562">
        <f ca="1">VLOOKUP($P562&amp;"_"&amp;$O562,'rank samples'!$Q$3:$W$1539,7,FALSE)</f>
        <v>17297.439999999999</v>
      </c>
      <c r="R562">
        <f ca="1">VLOOKUP($P562&amp;"_"&amp;$O562,'rank samples'!$Q$3:$W$1539,6,FALSE)/100</f>
        <v>0</v>
      </c>
      <c r="S562">
        <f ca="1">1 - SUM(OFFSET($R$4,VLOOKUP(P562,$W$4:$Y$23,2,FALSE),0):OFFSET($R$4,N562,0))/$R$2</f>
        <v>0.93399999999999994</v>
      </c>
      <c r="T562">
        <f t="shared" ca="1" si="13"/>
        <v>15.151515151515138</v>
      </c>
    </row>
    <row r="563" spans="14:20" x14ac:dyDescent="0.3">
      <c r="N563">
        <v>559</v>
      </c>
      <c r="O563">
        <v>80</v>
      </c>
      <c r="P563">
        <v>5</v>
      </c>
      <c r="Q563">
        <f ca="1">VLOOKUP($P563&amp;"_"&amp;$O563,'rank samples'!$Q$3:$W$1539,7,FALSE)</f>
        <v>17191.88</v>
      </c>
      <c r="R563">
        <f ca="1">VLOOKUP($P563&amp;"_"&amp;$O563,'rank samples'!$Q$3:$W$1539,6,FALSE)/100</f>
        <v>2E-3</v>
      </c>
      <c r="S563">
        <f ca="1">1 - SUM(OFFSET($R$4,VLOOKUP(P563,$W$4:$Y$23,2,FALSE),0):OFFSET($R$4,N563,0))/$R$2</f>
        <v>0.93199999999999994</v>
      </c>
      <c r="T563">
        <f t="shared" ca="1" si="13"/>
        <v>14.705882352941163</v>
      </c>
    </row>
    <row r="564" spans="14:20" x14ac:dyDescent="0.3">
      <c r="N564">
        <v>560</v>
      </c>
      <c r="O564">
        <v>81</v>
      </c>
      <c r="P564">
        <v>5</v>
      </c>
      <c r="Q564">
        <f ca="1">VLOOKUP($P564&amp;"_"&amp;$O564,'rank samples'!$Q$3:$W$1539,7,FALSE)</f>
        <v>17013.03</v>
      </c>
      <c r="R564">
        <f ca="1">VLOOKUP($P564&amp;"_"&amp;$O564,'rank samples'!$Q$3:$W$1539,6,FALSE)/100</f>
        <v>0</v>
      </c>
      <c r="S564">
        <f ca="1">1 - SUM(OFFSET($R$4,VLOOKUP(P564,$W$4:$Y$23,2,FALSE),0):OFFSET($R$4,N564,0))/$R$2</f>
        <v>0.93199999999999994</v>
      </c>
      <c r="T564">
        <f t="shared" ca="1" si="13"/>
        <v>14.705882352941163</v>
      </c>
    </row>
    <row r="565" spans="14:20" x14ac:dyDescent="0.3">
      <c r="N565">
        <v>561</v>
      </c>
      <c r="O565">
        <v>82</v>
      </c>
      <c r="P565">
        <v>5</v>
      </c>
      <c r="Q565">
        <f ca="1">VLOOKUP($P565&amp;"_"&amp;$O565,'rank samples'!$Q$3:$W$1539,7,FALSE)</f>
        <v>16667.330000000002</v>
      </c>
      <c r="R565">
        <f ca="1">VLOOKUP($P565&amp;"_"&amp;$O565,'rank samples'!$Q$3:$W$1539,6,FALSE)/100</f>
        <v>2E-3</v>
      </c>
      <c r="S565">
        <f ca="1">1 - SUM(OFFSET($R$4,VLOOKUP(P565,$W$4:$Y$23,2,FALSE),0):OFFSET($R$4,N565,0))/$R$2</f>
        <v>0.92999999999999994</v>
      </c>
      <c r="T565">
        <f t="shared" ca="1" si="13"/>
        <v>14.285714285714272</v>
      </c>
    </row>
    <row r="566" spans="14:20" x14ac:dyDescent="0.3">
      <c r="N566">
        <v>562</v>
      </c>
      <c r="O566">
        <v>83</v>
      </c>
      <c r="P566">
        <v>5</v>
      </c>
      <c r="Q566">
        <f ca="1">VLOOKUP($P566&amp;"_"&amp;$O566,'rank samples'!$Q$3:$W$1539,7,FALSE)</f>
        <v>16405.900000000001</v>
      </c>
      <c r="R566">
        <f ca="1">VLOOKUP($P566&amp;"_"&amp;$O566,'rank samples'!$Q$3:$W$1539,6,FALSE)/100</f>
        <v>2E-3</v>
      </c>
      <c r="S566">
        <f ca="1">1 - SUM(OFFSET($R$4,VLOOKUP(P566,$W$4:$Y$23,2,FALSE),0):OFFSET($R$4,N566,0))/$R$2</f>
        <v>0.92799999999999994</v>
      </c>
      <c r="T566">
        <f t="shared" ca="1" si="13"/>
        <v>13.888888888888877</v>
      </c>
    </row>
    <row r="567" spans="14:20" x14ac:dyDescent="0.3">
      <c r="N567">
        <v>563</v>
      </c>
      <c r="O567">
        <v>84</v>
      </c>
      <c r="P567">
        <v>5</v>
      </c>
      <c r="Q567">
        <f ca="1">VLOOKUP($P567&amp;"_"&amp;$O567,'rank samples'!$Q$3:$W$1539,7,FALSE)</f>
        <v>16130.04</v>
      </c>
      <c r="R567">
        <f ca="1">VLOOKUP($P567&amp;"_"&amp;$O567,'rank samples'!$Q$3:$W$1539,6,FALSE)/100</f>
        <v>2E-3</v>
      </c>
      <c r="S567">
        <f ca="1">1 - SUM(OFFSET($R$4,VLOOKUP(P567,$W$4:$Y$23,2,FALSE),0):OFFSET($R$4,N567,0))/$R$2</f>
        <v>0.92599999999999993</v>
      </c>
      <c r="T567">
        <f t="shared" ca="1" si="13"/>
        <v>13.513513513513502</v>
      </c>
    </row>
    <row r="568" spans="14:20" x14ac:dyDescent="0.3">
      <c r="N568">
        <v>564</v>
      </c>
      <c r="O568">
        <v>85</v>
      </c>
      <c r="P568">
        <v>5</v>
      </c>
      <c r="Q568">
        <f ca="1">VLOOKUP($P568&amp;"_"&amp;$O568,'rank samples'!$Q$3:$W$1539,7,FALSE)</f>
        <v>15969.57</v>
      </c>
      <c r="R568">
        <f ca="1">VLOOKUP($P568&amp;"_"&amp;$O568,'rank samples'!$Q$3:$W$1539,6,FALSE)/100</f>
        <v>2E-3</v>
      </c>
      <c r="S568">
        <f ca="1">1 - SUM(OFFSET($R$4,VLOOKUP(P568,$W$4:$Y$23,2,FALSE),0):OFFSET($R$4,N568,0))/$R$2</f>
        <v>0.92399999999999993</v>
      </c>
      <c r="T568">
        <f t="shared" ca="1" si="13"/>
        <v>13.157894736842094</v>
      </c>
    </row>
    <row r="569" spans="14:20" x14ac:dyDescent="0.3">
      <c r="N569">
        <v>565</v>
      </c>
      <c r="O569">
        <v>86</v>
      </c>
      <c r="P569">
        <v>5</v>
      </c>
      <c r="Q569">
        <f ca="1">VLOOKUP($P569&amp;"_"&amp;$O569,'rank samples'!$Q$3:$W$1539,7,FALSE)</f>
        <v>15663.81</v>
      </c>
      <c r="R569">
        <f ca="1">VLOOKUP($P569&amp;"_"&amp;$O569,'rank samples'!$Q$3:$W$1539,6,FALSE)/100</f>
        <v>2E-3</v>
      </c>
      <c r="S569">
        <f ca="1">1 - SUM(OFFSET($R$4,VLOOKUP(P569,$W$4:$Y$23,2,FALSE),0):OFFSET($R$4,N569,0))/$R$2</f>
        <v>0.92199999999999993</v>
      </c>
      <c r="T569">
        <f t="shared" ca="1" si="13"/>
        <v>12.820512820512809</v>
      </c>
    </row>
    <row r="570" spans="14:20" x14ac:dyDescent="0.3">
      <c r="N570">
        <v>566</v>
      </c>
      <c r="O570">
        <v>87</v>
      </c>
      <c r="P570">
        <v>5</v>
      </c>
      <c r="Q570">
        <f ca="1">VLOOKUP($P570&amp;"_"&amp;$O570,'rank samples'!$Q$3:$W$1539,7,FALSE)</f>
        <v>15232.56</v>
      </c>
      <c r="R570">
        <f ca="1">VLOOKUP($P570&amp;"_"&amp;$O570,'rank samples'!$Q$3:$W$1539,6,FALSE)/100</f>
        <v>0</v>
      </c>
      <c r="S570">
        <f ca="1">1 - SUM(OFFSET($R$4,VLOOKUP(P570,$W$4:$Y$23,2,FALSE),0):OFFSET($R$4,N570,0))/$R$2</f>
        <v>0.92199999999999993</v>
      </c>
      <c r="T570">
        <f t="shared" ca="1" si="13"/>
        <v>12.820512820512809</v>
      </c>
    </row>
    <row r="571" spans="14:20" x14ac:dyDescent="0.3">
      <c r="N571">
        <v>567</v>
      </c>
      <c r="O571">
        <v>88</v>
      </c>
      <c r="P571">
        <v>5</v>
      </c>
      <c r="Q571">
        <f ca="1">VLOOKUP($P571&amp;"_"&amp;$O571,'rank samples'!$Q$3:$W$1539,7,FALSE)</f>
        <v>14898.85</v>
      </c>
      <c r="R571">
        <f ca="1">VLOOKUP($P571&amp;"_"&amp;$O571,'rank samples'!$Q$3:$W$1539,6,FALSE)/100</f>
        <v>2E-3</v>
      </c>
      <c r="S571">
        <f ca="1">1 - SUM(OFFSET($R$4,VLOOKUP(P571,$W$4:$Y$23,2,FALSE),0):OFFSET($R$4,N571,0))/$R$2</f>
        <v>0.91999999999999993</v>
      </c>
      <c r="T571">
        <f t="shared" ca="1" si="13"/>
        <v>12.499999999999989</v>
      </c>
    </row>
    <row r="572" spans="14:20" x14ac:dyDescent="0.3">
      <c r="N572">
        <v>568</v>
      </c>
      <c r="O572">
        <v>89</v>
      </c>
      <c r="P572">
        <v>5</v>
      </c>
      <c r="Q572">
        <f ca="1">VLOOKUP($P572&amp;"_"&amp;$O572,'rank samples'!$Q$3:$W$1539,7,FALSE)</f>
        <v>14846.52</v>
      </c>
      <c r="R572">
        <f ca="1">VLOOKUP($P572&amp;"_"&amp;$O572,'rank samples'!$Q$3:$W$1539,6,FALSE)/100</f>
        <v>2E-3</v>
      </c>
      <c r="S572">
        <f ca="1">1 - SUM(OFFSET($R$4,VLOOKUP(P572,$W$4:$Y$23,2,FALSE),0):OFFSET($R$4,N572,0))/$R$2</f>
        <v>0.91799999999999993</v>
      </c>
      <c r="T572">
        <f t="shared" ca="1" si="13"/>
        <v>12.195121951219502</v>
      </c>
    </row>
    <row r="573" spans="14:20" x14ac:dyDescent="0.3">
      <c r="N573">
        <v>569</v>
      </c>
      <c r="O573">
        <v>90</v>
      </c>
      <c r="P573">
        <v>5</v>
      </c>
      <c r="Q573">
        <f ca="1">VLOOKUP($P573&amp;"_"&amp;$O573,'rank samples'!$Q$3:$W$1539,7,FALSE)</f>
        <v>14817.22</v>
      </c>
      <c r="R573">
        <f ca="1">VLOOKUP($P573&amp;"_"&amp;$O573,'rank samples'!$Q$3:$W$1539,6,FALSE)/100</f>
        <v>2E-3</v>
      </c>
      <c r="S573">
        <f ca="1">1 - SUM(OFFSET($R$4,VLOOKUP(P573,$W$4:$Y$23,2,FALSE),0):OFFSET($R$4,N573,0))/$R$2</f>
        <v>0.91599999999999993</v>
      </c>
      <c r="T573">
        <f t="shared" ca="1" si="13"/>
        <v>11.904761904761894</v>
      </c>
    </row>
    <row r="574" spans="14:20" x14ac:dyDescent="0.3">
      <c r="N574">
        <v>570</v>
      </c>
      <c r="O574">
        <v>91</v>
      </c>
      <c r="P574">
        <v>5</v>
      </c>
      <c r="Q574">
        <f ca="1">VLOOKUP($P574&amp;"_"&amp;$O574,'rank samples'!$Q$3:$W$1539,7,FALSE)</f>
        <v>14331.09</v>
      </c>
      <c r="R574">
        <f ca="1">VLOOKUP($P574&amp;"_"&amp;$O574,'rank samples'!$Q$3:$W$1539,6,FALSE)/100</f>
        <v>0</v>
      </c>
      <c r="S574">
        <f ca="1">1 - SUM(OFFSET($R$4,VLOOKUP(P574,$W$4:$Y$23,2,FALSE),0):OFFSET($R$4,N574,0))/$R$2</f>
        <v>0.91599999999999993</v>
      </c>
      <c r="T574">
        <f t="shared" ca="1" si="13"/>
        <v>11.904761904761894</v>
      </c>
    </row>
    <row r="575" spans="14:20" x14ac:dyDescent="0.3">
      <c r="N575">
        <v>571</v>
      </c>
      <c r="O575">
        <v>92</v>
      </c>
      <c r="P575">
        <v>5</v>
      </c>
      <c r="Q575">
        <f ca="1">VLOOKUP($P575&amp;"_"&amp;$O575,'rank samples'!$Q$3:$W$1539,7,FALSE)</f>
        <v>14015.99</v>
      </c>
      <c r="R575">
        <f ca="1">VLOOKUP($P575&amp;"_"&amp;$O575,'rank samples'!$Q$3:$W$1539,6,FALSE)/100</f>
        <v>0</v>
      </c>
      <c r="S575">
        <f ca="1">1 - SUM(OFFSET($R$4,VLOOKUP(P575,$W$4:$Y$23,2,FALSE),0):OFFSET($R$4,N575,0))/$R$2</f>
        <v>0.91599999999999993</v>
      </c>
      <c r="T575">
        <f t="shared" ca="1" si="13"/>
        <v>11.904761904761894</v>
      </c>
    </row>
    <row r="576" spans="14:20" x14ac:dyDescent="0.3">
      <c r="N576">
        <v>572</v>
      </c>
      <c r="O576">
        <v>93</v>
      </c>
      <c r="P576">
        <v>5</v>
      </c>
      <c r="Q576">
        <f ca="1">VLOOKUP($P576&amp;"_"&amp;$O576,'rank samples'!$Q$3:$W$1539,7,FALSE)</f>
        <v>13740.47</v>
      </c>
      <c r="R576">
        <f ca="1">VLOOKUP($P576&amp;"_"&amp;$O576,'rank samples'!$Q$3:$W$1539,6,FALSE)/100</f>
        <v>2E-3</v>
      </c>
      <c r="S576">
        <f ca="1">1 - SUM(OFFSET($R$4,VLOOKUP(P576,$W$4:$Y$23,2,FALSE),0):OFFSET($R$4,N576,0))/$R$2</f>
        <v>0.91399999999999992</v>
      </c>
      <c r="T576">
        <f t="shared" ca="1" si="13"/>
        <v>11.627906976744177</v>
      </c>
    </row>
    <row r="577" spans="14:20" x14ac:dyDescent="0.3">
      <c r="N577">
        <v>573</v>
      </c>
      <c r="O577">
        <v>94</v>
      </c>
      <c r="P577">
        <v>5</v>
      </c>
      <c r="Q577">
        <f ca="1">VLOOKUP($P577&amp;"_"&amp;$O577,'rank samples'!$Q$3:$W$1539,7,FALSE)</f>
        <v>12851.36</v>
      </c>
      <c r="R577">
        <f ca="1">VLOOKUP($P577&amp;"_"&amp;$O577,'rank samples'!$Q$3:$W$1539,6,FALSE)/100</f>
        <v>2E-3</v>
      </c>
      <c r="S577">
        <f ca="1">1 - SUM(OFFSET($R$4,VLOOKUP(P577,$W$4:$Y$23,2,FALSE),0):OFFSET($R$4,N577,0))/$R$2</f>
        <v>0.91199999999999992</v>
      </c>
      <c r="T577">
        <f t="shared" ca="1" si="13"/>
        <v>11.363636363636353</v>
      </c>
    </row>
    <row r="578" spans="14:20" x14ac:dyDescent="0.3">
      <c r="N578">
        <v>574</v>
      </c>
      <c r="O578">
        <v>95</v>
      </c>
      <c r="P578">
        <v>5</v>
      </c>
      <c r="Q578">
        <f ca="1">VLOOKUP($P578&amp;"_"&amp;$O578,'rank samples'!$Q$3:$W$1539,7,FALSE)</f>
        <v>12778.55</v>
      </c>
      <c r="R578">
        <f ca="1">VLOOKUP($P578&amp;"_"&amp;$O578,'rank samples'!$Q$3:$W$1539,6,FALSE)/100</f>
        <v>0</v>
      </c>
      <c r="S578">
        <f ca="1">1 - SUM(OFFSET($R$4,VLOOKUP(P578,$W$4:$Y$23,2,FALSE),0):OFFSET($R$4,N578,0))/$R$2</f>
        <v>0.91199999999999992</v>
      </c>
      <c r="T578">
        <f t="shared" ca="1" si="13"/>
        <v>11.363636363636353</v>
      </c>
    </row>
    <row r="579" spans="14:20" x14ac:dyDescent="0.3">
      <c r="N579">
        <v>575</v>
      </c>
      <c r="O579">
        <v>96</v>
      </c>
      <c r="P579">
        <v>5</v>
      </c>
      <c r="Q579">
        <f ca="1">VLOOKUP($P579&amp;"_"&amp;$O579,'rank samples'!$Q$3:$W$1539,7,FALSE)</f>
        <v>12147.35</v>
      </c>
      <c r="R579">
        <f ca="1">VLOOKUP($P579&amp;"_"&amp;$O579,'rank samples'!$Q$3:$W$1539,6,FALSE)/100</f>
        <v>0</v>
      </c>
      <c r="S579">
        <f ca="1">1 - SUM(OFFSET($R$4,VLOOKUP(P579,$W$4:$Y$23,2,FALSE),0):OFFSET($R$4,N579,0))/$R$2</f>
        <v>0.91199999999999992</v>
      </c>
      <c r="T579">
        <f t="shared" ca="1" si="13"/>
        <v>11.363636363636353</v>
      </c>
    </row>
    <row r="580" spans="14:20" x14ac:dyDescent="0.3">
      <c r="N580">
        <v>576</v>
      </c>
      <c r="O580">
        <v>97</v>
      </c>
      <c r="P580">
        <v>5</v>
      </c>
      <c r="Q580">
        <f ca="1">VLOOKUP($P580&amp;"_"&amp;$O580,'rank samples'!$Q$3:$W$1539,7,FALSE)</f>
        <v>11780.9</v>
      </c>
      <c r="R580">
        <f ca="1">VLOOKUP($P580&amp;"_"&amp;$O580,'rank samples'!$Q$3:$W$1539,6,FALSE)/100</f>
        <v>2E-3</v>
      </c>
      <c r="S580">
        <f ca="1">1 - SUM(OFFSET($R$4,VLOOKUP(P580,$W$4:$Y$23,2,FALSE),0):OFFSET($R$4,N580,0))/$R$2</f>
        <v>0.90999999999999992</v>
      </c>
      <c r="T580">
        <f t="shared" ca="1" si="13"/>
        <v>11.111111111111102</v>
      </c>
    </row>
    <row r="581" spans="14:20" x14ac:dyDescent="0.3">
      <c r="N581">
        <v>577</v>
      </c>
      <c r="O581">
        <v>98</v>
      </c>
      <c r="P581">
        <v>5</v>
      </c>
      <c r="Q581">
        <f ca="1">VLOOKUP($P581&amp;"_"&amp;$O581,'rank samples'!$Q$3:$W$1539,7,FALSE)</f>
        <v>11026.99</v>
      </c>
      <c r="R581">
        <f ca="1">VLOOKUP($P581&amp;"_"&amp;$O581,'rank samples'!$Q$3:$W$1539,6,FALSE)/100</f>
        <v>0</v>
      </c>
      <c r="S581">
        <f ca="1">1 - SUM(OFFSET($R$4,VLOOKUP(P581,$W$4:$Y$23,2,FALSE),0):OFFSET($R$4,N581,0))/$R$2</f>
        <v>0.90999999999999992</v>
      </c>
      <c r="T581">
        <f t="shared" ref="T581:T644" ca="1" si="14">1/(1-S581)</f>
        <v>11.111111111111102</v>
      </c>
    </row>
    <row r="582" spans="14:20" x14ac:dyDescent="0.3">
      <c r="N582">
        <v>578</v>
      </c>
      <c r="O582">
        <v>99</v>
      </c>
      <c r="P582">
        <v>5</v>
      </c>
      <c r="Q582">
        <f ca="1">VLOOKUP($P582&amp;"_"&amp;$O582,'rank samples'!$Q$3:$W$1539,7,FALSE)</f>
        <v>10800.56</v>
      </c>
      <c r="R582">
        <f ca="1">VLOOKUP($P582&amp;"_"&amp;$O582,'rank samples'!$Q$3:$W$1539,6,FALSE)/100</f>
        <v>2E-3</v>
      </c>
      <c r="S582">
        <f ca="1">1 - SUM(OFFSET($R$4,VLOOKUP(P582,$W$4:$Y$23,2,FALSE),0):OFFSET($R$4,N582,0))/$R$2</f>
        <v>0.90799999999999992</v>
      </c>
      <c r="T582">
        <f t="shared" ca="1" si="14"/>
        <v>10.869565217391294</v>
      </c>
    </row>
    <row r="583" spans="14:20" x14ac:dyDescent="0.3">
      <c r="N583">
        <v>579</v>
      </c>
      <c r="O583">
        <v>100</v>
      </c>
      <c r="P583">
        <v>5</v>
      </c>
      <c r="Q583">
        <f ca="1">VLOOKUP($P583&amp;"_"&amp;$O583,'rank samples'!$Q$3:$W$1539,7,FALSE)</f>
        <v>10336.700000000001</v>
      </c>
      <c r="R583">
        <f ca="1">VLOOKUP($P583&amp;"_"&amp;$O583,'rank samples'!$Q$3:$W$1539,6,FALSE)/100</f>
        <v>2E-3</v>
      </c>
      <c r="S583">
        <f ca="1">1 - SUM(OFFSET($R$4,VLOOKUP(P583,$W$4:$Y$23,2,FALSE),0):OFFSET($R$4,N583,0))/$R$2</f>
        <v>0.90599999999999992</v>
      </c>
      <c r="T583">
        <f t="shared" ca="1" si="14"/>
        <v>10.638297872340416</v>
      </c>
    </row>
    <row r="584" spans="14:20" x14ac:dyDescent="0.3">
      <c r="N584">
        <v>580</v>
      </c>
      <c r="O584">
        <v>101</v>
      </c>
      <c r="P584">
        <v>5</v>
      </c>
      <c r="Q584">
        <f ca="1">VLOOKUP($P584&amp;"_"&amp;$O584,'rank samples'!$Q$3:$W$1539,7,FALSE)</f>
        <v>10182.66</v>
      </c>
      <c r="R584">
        <f ca="1">VLOOKUP($P584&amp;"_"&amp;$O584,'rank samples'!$Q$3:$W$1539,6,FALSE)/100</f>
        <v>0</v>
      </c>
      <c r="S584">
        <f ca="1">1 - SUM(OFFSET($R$4,VLOOKUP(P584,$W$4:$Y$23,2,FALSE),0):OFFSET($R$4,N584,0))/$R$2</f>
        <v>0.90599999999999992</v>
      </c>
      <c r="T584">
        <f t="shared" ca="1" si="14"/>
        <v>10.638297872340416</v>
      </c>
    </row>
    <row r="585" spans="14:20" x14ac:dyDescent="0.3">
      <c r="N585">
        <v>581</v>
      </c>
      <c r="O585">
        <v>102</v>
      </c>
      <c r="P585">
        <v>5</v>
      </c>
      <c r="Q585">
        <f ca="1">VLOOKUP($P585&amp;"_"&amp;$O585,'rank samples'!$Q$3:$W$1539,7,FALSE)</f>
        <v>10130.91</v>
      </c>
      <c r="R585">
        <f ca="1">VLOOKUP($P585&amp;"_"&amp;$O585,'rank samples'!$Q$3:$W$1539,6,FALSE)/100</f>
        <v>0</v>
      </c>
      <c r="S585">
        <f ca="1">1 - SUM(OFFSET($R$4,VLOOKUP(P585,$W$4:$Y$23,2,FALSE),0):OFFSET($R$4,N585,0))/$R$2</f>
        <v>0.90599999999999992</v>
      </c>
      <c r="T585">
        <f t="shared" ca="1" si="14"/>
        <v>10.638297872340416</v>
      </c>
    </row>
    <row r="586" spans="14:20" x14ac:dyDescent="0.3">
      <c r="N586">
        <v>582</v>
      </c>
      <c r="O586">
        <v>103</v>
      </c>
      <c r="P586">
        <v>5</v>
      </c>
      <c r="Q586">
        <f ca="1">VLOOKUP($P586&amp;"_"&amp;$O586,'rank samples'!$Q$3:$W$1539,7,FALSE)</f>
        <v>9849.08</v>
      </c>
      <c r="R586">
        <f ca="1">VLOOKUP($P586&amp;"_"&amp;$O586,'rank samples'!$Q$3:$W$1539,6,FALSE)/100</f>
        <v>2E-3</v>
      </c>
      <c r="S586">
        <f ca="1">1 - SUM(OFFSET($R$4,VLOOKUP(P586,$W$4:$Y$23,2,FALSE),0):OFFSET($R$4,N586,0))/$R$2</f>
        <v>0.90399999999999991</v>
      </c>
      <c r="T586">
        <f t="shared" ca="1" si="14"/>
        <v>10.416666666666657</v>
      </c>
    </row>
    <row r="587" spans="14:20" x14ac:dyDescent="0.3">
      <c r="N587">
        <v>583</v>
      </c>
      <c r="O587">
        <v>104</v>
      </c>
      <c r="P587">
        <v>5</v>
      </c>
      <c r="Q587">
        <f ca="1">VLOOKUP($P587&amp;"_"&amp;$O587,'rank samples'!$Q$3:$W$1539,7,FALSE)</f>
        <v>9838.85</v>
      </c>
      <c r="R587">
        <f ca="1">VLOOKUP($P587&amp;"_"&amp;$O587,'rank samples'!$Q$3:$W$1539,6,FALSE)/100</f>
        <v>2E-3</v>
      </c>
      <c r="S587">
        <f ca="1">1 - SUM(OFFSET($R$4,VLOOKUP(P587,$W$4:$Y$23,2,FALSE),0):OFFSET($R$4,N587,0))/$R$2</f>
        <v>0.90199999999999991</v>
      </c>
      <c r="T587">
        <f t="shared" ca="1" si="14"/>
        <v>10.204081632653052</v>
      </c>
    </row>
    <row r="588" spans="14:20" x14ac:dyDescent="0.3">
      <c r="N588">
        <v>584</v>
      </c>
      <c r="O588">
        <v>105</v>
      </c>
      <c r="P588">
        <v>5</v>
      </c>
      <c r="Q588">
        <f ca="1">VLOOKUP($P588&amp;"_"&amp;$O588,'rank samples'!$Q$3:$W$1539,7,FALSE)</f>
        <v>9770.9599999999991</v>
      </c>
      <c r="R588">
        <f ca="1">VLOOKUP($P588&amp;"_"&amp;$O588,'rank samples'!$Q$3:$W$1539,6,FALSE)/100</f>
        <v>2E-3</v>
      </c>
      <c r="S588">
        <f ca="1">1 - SUM(OFFSET($R$4,VLOOKUP(P588,$W$4:$Y$23,2,FALSE),0):OFFSET($R$4,N588,0))/$R$2</f>
        <v>0.89999999999999991</v>
      </c>
      <c r="T588">
        <f t="shared" ca="1" si="14"/>
        <v>9.9999999999999911</v>
      </c>
    </row>
    <row r="589" spans="14:20" x14ac:dyDescent="0.3">
      <c r="N589">
        <v>585</v>
      </c>
      <c r="O589">
        <v>106</v>
      </c>
      <c r="P589">
        <v>5</v>
      </c>
      <c r="Q589">
        <f ca="1">VLOOKUP($P589&amp;"_"&amp;$O589,'rank samples'!$Q$3:$W$1539,7,FALSE)</f>
        <v>9109.61</v>
      </c>
      <c r="R589">
        <f ca="1">VLOOKUP($P589&amp;"_"&amp;$O589,'rank samples'!$Q$3:$W$1539,6,FALSE)/100</f>
        <v>2E-3</v>
      </c>
      <c r="S589">
        <f ca="1">1 - SUM(OFFSET($R$4,VLOOKUP(P589,$W$4:$Y$23,2,FALSE),0):OFFSET($R$4,N589,0))/$R$2</f>
        <v>0.89799999999999991</v>
      </c>
      <c r="T589">
        <f t="shared" ca="1" si="14"/>
        <v>9.8039215686274428</v>
      </c>
    </row>
    <row r="590" spans="14:20" x14ac:dyDescent="0.3">
      <c r="N590">
        <v>586</v>
      </c>
      <c r="O590">
        <v>107</v>
      </c>
      <c r="P590">
        <v>5</v>
      </c>
      <c r="Q590">
        <f ca="1">VLOOKUP($P590&amp;"_"&amp;$O590,'rank samples'!$Q$3:$W$1539,7,FALSE)</f>
        <v>8658.18</v>
      </c>
      <c r="R590">
        <f ca="1">VLOOKUP($P590&amp;"_"&amp;$O590,'rank samples'!$Q$3:$W$1539,6,FALSE)/100</f>
        <v>0</v>
      </c>
      <c r="S590">
        <f ca="1">1 - SUM(OFFSET($R$4,VLOOKUP(P590,$W$4:$Y$23,2,FALSE),0):OFFSET($R$4,N590,0))/$R$2</f>
        <v>0.89799999999999991</v>
      </c>
      <c r="T590">
        <f t="shared" ca="1" si="14"/>
        <v>9.8039215686274428</v>
      </c>
    </row>
    <row r="591" spans="14:20" x14ac:dyDescent="0.3">
      <c r="N591">
        <v>587</v>
      </c>
      <c r="O591">
        <v>108</v>
      </c>
      <c r="P591">
        <v>5</v>
      </c>
      <c r="Q591">
        <f ca="1">VLOOKUP($P591&amp;"_"&amp;$O591,'rank samples'!$Q$3:$W$1539,7,FALSE)</f>
        <v>7975.1</v>
      </c>
      <c r="R591">
        <f ca="1">VLOOKUP($P591&amp;"_"&amp;$O591,'rank samples'!$Q$3:$W$1539,6,FALSE)/100</f>
        <v>2E-3</v>
      </c>
      <c r="S591">
        <f ca="1">1 - SUM(OFFSET($R$4,VLOOKUP(P591,$W$4:$Y$23,2,FALSE),0):OFFSET($R$4,N591,0))/$R$2</f>
        <v>0.89599999999999991</v>
      </c>
      <c r="T591">
        <f t="shared" ca="1" si="14"/>
        <v>9.6153846153846061</v>
      </c>
    </row>
    <row r="592" spans="14:20" x14ac:dyDescent="0.3">
      <c r="N592">
        <v>588</v>
      </c>
      <c r="O592">
        <v>110</v>
      </c>
      <c r="P592">
        <v>5</v>
      </c>
      <c r="Q592">
        <f ca="1">VLOOKUP($P592&amp;"_"&amp;$O592,'rank samples'!$Q$3:$W$1539,7,FALSE)</f>
        <v>6396.53</v>
      </c>
      <c r="R592">
        <f ca="1">VLOOKUP($P592&amp;"_"&amp;$O592,'rank samples'!$Q$3:$W$1539,6,FALSE)/100</f>
        <v>0</v>
      </c>
      <c r="S592">
        <f ca="1">1 - SUM(OFFSET($R$4,VLOOKUP(P592,$W$4:$Y$23,2,FALSE),0):OFFSET($R$4,N592,0))/$R$2</f>
        <v>0.89599999999999991</v>
      </c>
      <c r="T592">
        <f t="shared" ca="1" si="14"/>
        <v>9.6153846153846061</v>
      </c>
    </row>
    <row r="593" spans="14:20" x14ac:dyDescent="0.3">
      <c r="N593">
        <v>589</v>
      </c>
      <c r="O593">
        <v>111</v>
      </c>
      <c r="P593">
        <v>5</v>
      </c>
      <c r="Q593">
        <f ca="1">VLOOKUP($P593&amp;"_"&amp;$O593,'rank samples'!$Q$3:$W$1539,7,FALSE)</f>
        <v>4965.96</v>
      </c>
      <c r="R593">
        <f ca="1">VLOOKUP($P593&amp;"_"&amp;$O593,'rank samples'!$Q$3:$W$1539,6,FALSE)/100</f>
        <v>2E-3</v>
      </c>
      <c r="S593">
        <f ca="1">1 - SUM(OFFSET($R$4,VLOOKUP(P593,$W$4:$Y$23,2,FALSE),0):OFFSET($R$4,N593,0))/$R$2</f>
        <v>0.89399999999999991</v>
      </c>
      <c r="T593">
        <f t="shared" ca="1" si="14"/>
        <v>9.4339622641509351</v>
      </c>
    </row>
    <row r="594" spans="14:20" x14ac:dyDescent="0.3">
      <c r="N594">
        <v>590</v>
      </c>
      <c r="O594">
        <v>112</v>
      </c>
      <c r="P594">
        <v>5</v>
      </c>
      <c r="Q594">
        <f ca="1">VLOOKUP($P594&amp;"_"&amp;$O594,'rank samples'!$Q$3:$W$1539,7,FALSE)</f>
        <v>4424.24</v>
      </c>
      <c r="R594">
        <f ca="1">VLOOKUP($P594&amp;"_"&amp;$O594,'rank samples'!$Q$3:$W$1539,6,FALSE)/100</f>
        <v>2E-3</v>
      </c>
      <c r="S594">
        <f ca="1">1 - SUM(OFFSET($R$4,VLOOKUP(P594,$W$4:$Y$23,2,FALSE),0):OFFSET($R$4,N594,0))/$R$2</f>
        <v>0.8919999999999999</v>
      </c>
      <c r="T594">
        <f t="shared" ca="1" si="14"/>
        <v>9.2592592592592506</v>
      </c>
    </row>
    <row r="595" spans="14:20" x14ac:dyDescent="0.3">
      <c r="N595">
        <v>591</v>
      </c>
      <c r="O595">
        <v>113</v>
      </c>
      <c r="P595">
        <v>5</v>
      </c>
      <c r="Q595">
        <f ca="1">VLOOKUP($P595&amp;"_"&amp;$O595,'rank samples'!$Q$3:$W$1539,7,FALSE)</f>
        <v>4213.16</v>
      </c>
      <c r="R595">
        <f ca="1">VLOOKUP($P595&amp;"_"&amp;$O595,'rank samples'!$Q$3:$W$1539,6,FALSE)/100</f>
        <v>2E-3</v>
      </c>
      <c r="S595">
        <f ca="1">1 - SUM(OFFSET($R$4,VLOOKUP(P595,$W$4:$Y$23,2,FALSE),0):OFFSET($R$4,N595,0))/$R$2</f>
        <v>0.8899999999999999</v>
      </c>
      <c r="T595">
        <f t="shared" ca="1" si="14"/>
        <v>9.0909090909090828</v>
      </c>
    </row>
    <row r="596" spans="14:20" x14ac:dyDescent="0.3">
      <c r="N596">
        <v>592</v>
      </c>
      <c r="O596">
        <v>114</v>
      </c>
      <c r="P596">
        <v>5</v>
      </c>
      <c r="Q596">
        <f ca="1">VLOOKUP($P596&amp;"_"&amp;$O596,'rank samples'!$Q$3:$W$1539,7,FALSE)</f>
        <v>3297.88</v>
      </c>
      <c r="R596">
        <f ca="1">VLOOKUP($P596&amp;"_"&amp;$O596,'rank samples'!$Q$3:$W$1539,6,FALSE)/100</f>
        <v>2E-3</v>
      </c>
      <c r="S596">
        <f ca="1">1 - SUM(OFFSET($R$4,VLOOKUP(P596,$W$4:$Y$23,2,FALSE),0):OFFSET($R$4,N596,0))/$R$2</f>
        <v>0.8879999999999999</v>
      </c>
      <c r="T596">
        <f t="shared" ca="1" si="14"/>
        <v>8.9285714285714199</v>
      </c>
    </row>
    <row r="597" spans="14:20" x14ac:dyDescent="0.3">
      <c r="N597">
        <v>593</v>
      </c>
      <c r="O597">
        <v>1</v>
      </c>
      <c r="P597">
        <v>6</v>
      </c>
      <c r="Q597">
        <f ca="1">VLOOKUP($P597&amp;"_"&amp;$O597,'rank samples'!$Q$3:$W$1539,7,FALSE)</f>
        <v>21031.09</v>
      </c>
      <c r="R597">
        <f ca="1">VLOOKUP($P597&amp;"_"&amp;$O597,'rank samples'!$Q$3:$W$1539,6,FALSE)/100</f>
        <v>2E-3</v>
      </c>
      <c r="S597">
        <f ca="1">1 - SUM(OFFSET($R$4,VLOOKUP(P597,$W$4:$Y$23,2,FALSE),0):OFFSET($R$4,N597,0))/$R$2</f>
        <v>0.998</v>
      </c>
      <c r="T597">
        <f t="shared" ca="1" si="14"/>
        <v>499.99999999999955</v>
      </c>
    </row>
    <row r="598" spans="14:20" x14ac:dyDescent="0.3">
      <c r="N598">
        <v>594</v>
      </c>
      <c r="O598">
        <v>2</v>
      </c>
      <c r="P598">
        <v>6</v>
      </c>
      <c r="Q598">
        <f ca="1">VLOOKUP($P598&amp;"_"&amp;$O598,'rank samples'!$Q$3:$W$1539,7,FALSE)</f>
        <v>16784.02</v>
      </c>
      <c r="R598">
        <f ca="1">VLOOKUP($P598&amp;"_"&amp;$O598,'rank samples'!$Q$3:$W$1539,6,FALSE)/100</f>
        <v>2E-3</v>
      </c>
      <c r="S598">
        <f ca="1">1 - SUM(OFFSET($R$4,VLOOKUP(P598,$W$4:$Y$23,2,FALSE),0):OFFSET($R$4,N598,0))/$R$2</f>
        <v>0.996</v>
      </c>
      <c r="T598">
        <f t="shared" ca="1" si="14"/>
        <v>249.99999999999977</v>
      </c>
    </row>
    <row r="599" spans="14:20" x14ac:dyDescent="0.3">
      <c r="N599">
        <v>595</v>
      </c>
      <c r="O599">
        <v>3</v>
      </c>
      <c r="P599">
        <v>6</v>
      </c>
      <c r="Q599">
        <f ca="1">VLOOKUP($P599&amp;"_"&amp;$O599,'rank samples'!$Q$3:$W$1539,7,FALSE)</f>
        <v>15914.98</v>
      </c>
      <c r="R599">
        <f ca="1">VLOOKUP($P599&amp;"_"&amp;$O599,'rank samples'!$Q$3:$W$1539,6,FALSE)/100</f>
        <v>2E-3</v>
      </c>
      <c r="S599">
        <f ca="1">1 - SUM(OFFSET($R$4,VLOOKUP(P599,$W$4:$Y$23,2,FALSE),0):OFFSET($R$4,N599,0))/$R$2</f>
        <v>0.99399999999999999</v>
      </c>
      <c r="T599">
        <f t="shared" ca="1" si="14"/>
        <v>166.66666666666652</v>
      </c>
    </row>
    <row r="600" spans="14:20" x14ac:dyDescent="0.3">
      <c r="N600">
        <v>596</v>
      </c>
      <c r="O600">
        <v>4</v>
      </c>
      <c r="P600">
        <v>6</v>
      </c>
      <c r="Q600">
        <f ca="1">VLOOKUP($P600&amp;"_"&amp;$O600,'rank samples'!$Q$3:$W$1539,7,FALSE)</f>
        <v>12760.39</v>
      </c>
      <c r="R600">
        <f ca="1">VLOOKUP($P600&amp;"_"&amp;$O600,'rank samples'!$Q$3:$W$1539,6,FALSE)/100</f>
        <v>0</v>
      </c>
      <c r="S600">
        <f ca="1">1 - SUM(OFFSET($R$4,VLOOKUP(P600,$W$4:$Y$23,2,FALSE),0):OFFSET($R$4,N600,0))/$R$2</f>
        <v>0.99399999999999999</v>
      </c>
      <c r="T600">
        <f t="shared" ca="1" si="14"/>
        <v>166.66666666666652</v>
      </c>
    </row>
    <row r="601" spans="14:20" x14ac:dyDescent="0.3">
      <c r="N601">
        <v>597</v>
      </c>
      <c r="O601">
        <v>5</v>
      </c>
      <c r="P601">
        <v>6</v>
      </c>
      <c r="Q601">
        <f ca="1">VLOOKUP($P601&amp;"_"&amp;$O601,'rank samples'!$Q$3:$W$1539,7,FALSE)</f>
        <v>11065.27</v>
      </c>
      <c r="R601">
        <f ca="1">VLOOKUP($P601&amp;"_"&amp;$O601,'rank samples'!$Q$3:$W$1539,6,FALSE)/100</f>
        <v>0</v>
      </c>
      <c r="S601">
        <f ca="1">1 - SUM(OFFSET($R$4,VLOOKUP(P601,$W$4:$Y$23,2,FALSE),0):OFFSET($R$4,N601,0))/$R$2</f>
        <v>0.99399999999999999</v>
      </c>
      <c r="T601">
        <f t="shared" ca="1" si="14"/>
        <v>166.66666666666652</v>
      </c>
    </row>
    <row r="602" spans="14:20" x14ac:dyDescent="0.3">
      <c r="N602">
        <v>598</v>
      </c>
      <c r="O602">
        <v>6</v>
      </c>
      <c r="P602">
        <v>6</v>
      </c>
      <c r="Q602">
        <f ca="1">VLOOKUP($P602&amp;"_"&amp;$O602,'rank samples'!$Q$3:$W$1539,7,FALSE)</f>
        <v>11011.35</v>
      </c>
      <c r="R602">
        <f ca="1">VLOOKUP($P602&amp;"_"&amp;$O602,'rank samples'!$Q$3:$W$1539,6,FALSE)/100</f>
        <v>2E-3</v>
      </c>
      <c r="S602">
        <f ca="1">1 - SUM(OFFSET($R$4,VLOOKUP(P602,$W$4:$Y$23,2,FALSE),0):OFFSET($R$4,N602,0))/$R$2</f>
        <v>0.99199999999999999</v>
      </c>
      <c r="T602">
        <f t="shared" ca="1" si="14"/>
        <v>124.99999999999989</v>
      </c>
    </row>
    <row r="603" spans="14:20" x14ac:dyDescent="0.3">
      <c r="N603">
        <v>599</v>
      </c>
      <c r="O603">
        <v>7</v>
      </c>
      <c r="P603">
        <v>6</v>
      </c>
      <c r="Q603">
        <f ca="1">VLOOKUP($P603&amp;"_"&amp;$O603,'rank samples'!$Q$3:$W$1539,7,FALSE)</f>
        <v>10981.04</v>
      </c>
      <c r="R603">
        <f ca="1">VLOOKUP($P603&amp;"_"&amp;$O603,'rank samples'!$Q$3:$W$1539,6,FALSE)/100</f>
        <v>2E-3</v>
      </c>
      <c r="S603">
        <f ca="1">1 - SUM(OFFSET($R$4,VLOOKUP(P603,$W$4:$Y$23,2,FALSE),0):OFFSET($R$4,N603,0))/$R$2</f>
        <v>0.99</v>
      </c>
      <c r="T603">
        <f t="shared" ca="1" si="14"/>
        <v>99.999999999999915</v>
      </c>
    </row>
    <row r="604" spans="14:20" x14ac:dyDescent="0.3">
      <c r="N604">
        <v>600</v>
      </c>
      <c r="O604">
        <v>8</v>
      </c>
      <c r="P604">
        <v>6</v>
      </c>
      <c r="Q604">
        <f ca="1">VLOOKUP($P604&amp;"_"&amp;$O604,'rank samples'!$Q$3:$W$1539,7,FALSE)</f>
        <v>10950.31</v>
      </c>
      <c r="R604">
        <f ca="1">VLOOKUP($P604&amp;"_"&amp;$O604,'rank samples'!$Q$3:$W$1539,6,FALSE)/100</f>
        <v>0</v>
      </c>
      <c r="S604">
        <f ca="1">1 - SUM(OFFSET($R$4,VLOOKUP(P604,$W$4:$Y$23,2,FALSE),0):OFFSET($R$4,N604,0))/$R$2</f>
        <v>0.99</v>
      </c>
      <c r="T604">
        <f t="shared" ca="1" si="14"/>
        <v>99.999999999999915</v>
      </c>
    </row>
    <row r="605" spans="14:20" x14ac:dyDescent="0.3">
      <c r="N605">
        <v>601</v>
      </c>
      <c r="O605">
        <v>9</v>
      </c>
      <c r="P605">
        <v>6</v>
      </c>
      <c r="Q605">
        <f ca="1">VLOOKUP($P605&amp;"_"&amp;$O605,'rank samples'!$Q$3:$W$1539,7,FALSE)</f>
        <v>10888.49</v>
      </c>
      <c r="R605">
        <f ca="1">VLOOKUP($P605&amp;"_"&amp;$O605,'rank samples'!$Q$3:$W$1539,6,FALSE)/100</f>
        <v>0</v>
      </c>
      <c r="S605">
        <f ca="1">1 - SUM(OFFSET($R$4,VLOOKUP(P605,$W$4:$Y$23,2,FALSE),0):OFFSET($R$4,N605,0))/$R$2</f>
        <v>0.99</v>
      </c>
      <c r="T605">
        <f t="shared" ca="1" si="14"/>
        <v>99.999999999999915</v>
      </c>
    </row>
    <row r="606" spans="14:20" x14ac:dyDescent="0.3">
      <c r="N606">
        <v>602</v>
      </c>
      <c r="O606">
        <v>10</v>
      </c>
      <c r="P606">
        <v>6</v>
      </c>
      <c r="Q606">
        <f ca="1">VLOOKUP($P606&amp;"_"&amp;$O606,'rank samples'!$Q$3:$W$1539,7,FALSE)</f>
        <v>10791.92</v>
      </c>
      <c r="R606">
        <f ca="1">VLOOKUP($P606&amp;"_"&amp;$O606,'rank samples'!$Q$3:$W$1539,6,FALSE)/100</f>
        <v>2E-3</v>
      </c>
      <c r="S606">
        <f ca="1">1 - SUM(OFFSET($R$4,VLOOKUP(P606,$W$4:$Y$23,2,FALSE),0):OFFSET($R$4,N606,0))/$R$2</f>
        <v>0.98799999999999999</v>
      </c>
      <c r="T606">
        <f t="shared" ca="1" si="14"/>
        <v>83.333333333333258</v>
      </c>
    </row>
    <row r="607" spans="14:20" x14ac:dyDescent="0.3">
      <c r="N607">
        <v>603</v>
      </c>
      <c r="O607">
        <v>11</v>
      </c>
      <c r="P607">
        <v>6</v>
      </c>
      <c r="Q607">
        <f ca="1">VLOOKUP($P607&amp;"_"&amp;$O607,'rank samples'!$Q$3:$W$1539,7,FALSE)</f>
        <v>10777.19</v>
      </c>
      <c r="R607">
        <f ca="1">VLOOKUP($P607&amp;"_"&amp;$O607,'rank samples'!$Q$3:$W$1539,6,FALSE)/100</f>
        <v>2E-3</v>
      </c>
      <c r="S607">
        <f ca="1">1 - SUM(OFFSET($R$4,VLOOKUP(P607,$W$4:$Y$23,2,FALSE),0):OFFSET($R$4,N607,0))/$R$2</f>
        <v>0.98599999999999999</v>
      </c>
      <c r="T607">
        <f t="shared" ca="1" si="14"/>
        <v>71.42857142857136</v>
      </c>
    </row>
    <row r="608" spans="14:20" x14ac:dyDescent="0.3">
      <c r="N608">
        <v>604</v>
      </c>
      <c r="O608">
        <v>12</v>
      </c>
      <c r="P608">
        <v>6</v>
      </c>
      <c r="Q608">
        <f ca="1">VLOOKUP($P608&amp;"_"&amp;$O608,'rank samples'!$Q$3:$W$1539,7,FALSE)</f>
        <v>10638.619999999999</v>
      </c>
      <c r="R608">
        <f ca="1">VLOOKUP($P608&amp;"_"&amp;$O608,'rank samples'!$Q$3:$W$1539,6,FALSE)/100</f>
        <v>2E-3</v>
      </c>
      <c r="S608">
        <f ca="1">1 - SUM(OFFSET($R$4,VLOOKUP(P608,$W$4:$Y$23,2,FALSE),0):OFFSET($R$4,N608,0))/$R$2</f>
        <v>0.98399999999999999</v>
      </c>
      <c r="T608">
        <f t="shared" ca="1" si="14"/>
        <v>62.499999999999943</v>
      </c>
    </row>
    <row r="609" spans="14:20" x14ac:dyDescent="0.3">
      <c r="N609">
        <v>605</v>
      </c>
      <c r="O609">
        <v>13</v>
      </c>
      <c r="P609">
        <v>6</v>
      </c>
      <c r="Q609">
        <f ca="1">VLOOKUP($P609&amp;"_"&amp;$O609,'rank samples'!$Q$3:$W$1539,7,FALSE)</f>
        <v>10533.82</v>
      </c>
      <c r="R609">
        <f ca="1">VLOOKUP($P609&amp;"_"&amp;$O609,'rank samples'!$Q$3:$W$1539,6,FALSE)/100</f>
        <v>2E-3</v>
      </c>
      <c r="S609">
        <f ca="1">1 - SUM(OFFSET($R$4,VLOOKUP(P609,$W$4:$Y$23,2,FALSE),0):OFFSET($R$4,N609,0))/$R$2</f>
        <v>0.98199999999999998</v>
      </c>
      <c r="T609">
        <f t="shared" ca="1" si="14"/>
        <v>55.555555555555507</v>
      </c>
    </row>
    <row r="610" spans="14:20" x14ac:dyDescent="0.3">
      <c r="N610">
        <v>606</v>
      </c>
      <c r="O610">
        <v>14</v>
      </c>
      <c r="P610">
        <v>6</v>
      </c>
      <c r="Q610">
        <f ca="1">VLOOKUP($P610&amp;"_"&amp;$O610,'rank samples'!$Q$3:$W$1539,7,FALSE)</f>
        <v>10507.28</v>
      </c>
      <c r="R610">
        <f ca="1">VLOOKUP($P610&amp;"_"&amp;$O610,'rank samples'!$Q$3:$W$1539,6,FALSE)/100</f>
        <v>2E-3</v>
      </c>
      <c r="S610">
        <f ca="1">1 - SUM(OFFSET($R$4,VLOOKUP(P610,$W$4:$Y$23,2,FALSE),0):OFFSET($R$4,N610,0))/$R$2</f>
        <v>0.98</v>
      </c>
      <c r="T610">
        <f t="shared" ca="1" si="14"/>
        <v>49.999999999999957</v>
      </c>
    </row>
    <row r="611" spans="14:20" x14ac:dyDescent="0.3">
      <c r="N611">
        <v>607</v>
      </c>
      <c r="O611">
        <v>15</v>
      </c>
      <c r="P611">
        <v>6</v>
      </c>
      <c r="Q611">
        <f ca="1">VLOOKUP($P611&amp;"_"&amp;$O611,'rank samples'!$Q$3:$W$1539,7,FALSE)</f>
        <v>10443.780000000001</v>
      </c>
      <c r="R611">
        <f ca="1">VLOOKUP($P611&amp;"_"&amp;$O611,'rank samples'!$Q$3:$W$1539,6,FALSE)/100</f>
        <v>2E-3</v>
      </c>
      <c r="S611">
        <f ca="1">1 - SUM(OFFSET($R$4,VLOOKUP(P611,$W$4:$Y$23,2,FALSE),0):OFFSET($R$4,N611,0))/$R$2</f>
        <v>0.97799999999999998</v>
      </c>
      <c r="T611">
        <f t="shared" ca="1" si="14"/>
        <v>45.454545454545411</v>
      </c>
    </row>
    <row r="612" spans="14:20" x14ac:dyDescent="0.3">
      <c r="N612">
        <v>608</v>
      </c>
      <c r="O612">
        <v>16</v>
      </c>
      <c r="P612">
        <v>6</v>
      </c>
      <c r="Q612">
        <f ca="1">VLOOKUP($P612&amp;"_"&amp;$O612,'rank samples'!$Q$3:$W$1539,7,FALSE)</f>
        <v>10419.69</v>
      </c>
      <c r="R612">
        <f ca="1">VLOOKUP($P612&amp;"_"&amp;$O612,'rank samples'!$Q$3:$W$1539,6,FALSE)/100</f>
        <v>2E-3</v>
      </c>
      <c r="S612">
        <f ca="1">1 - SUM(OFFSET($R$4,VLOOKUP(P612,$W$4:$Y$23,2,FALSE),0):OFFSET($R$4,N612,0))/$R$2</f>
        <v>0.97599999999999998</v>
      </c>
      <c r="T612">
        <f t="shared" ca="1" si="14"/>
        <v>41.666666666666629</v>
      </c>
    </row>
    <row r="613" spans="14:20" x14ac:dyDescent="0.3">
      <c r="N613">
        <v>609</v>
      </c>
      <c r="O613">
        <v>17</v>
      </c>
      <c r="P613">
        <v>6</v>
      </c>
      <c r="Q613">
        <f ca="1">VLOOKUP($P613&amp;"_"&amp;$O613,'rank samples'!$Q$3:$W$1539,7,FALSE)</f>
        <v>10121.84</v>
      </c>
      <c r="R613">
        <f ca="1">VLOOKUP($P613&amp;"_"&amp;$O613,'rank samples'!$Q$3:$W$1539,6,FALSE)/100</f>
        <v>0</v>
      </c>
      <c r="S613">
        <f ca="1">1 - SUM(OFFSET($R$4,VLOOKUP(P613,$W$4:$Y$23,2,FALSE),0):OFFSET($R$4,N613,0))/$R$2</f>
        <v>0.97599999999999998</v>
      </c>
      <c r="T613">
        <f t="shared" ca="1" si="14"/>
        <v>41.666666666666629</v>
      </c>
    </row>
    <row r="614" spans="14:20" x14ac:dyDescent="0.3">
      <c r="N614">
        <v>610</v>
      </c>
      <c r="O614">
        <v>18</v>
      </c>
      <c r="P614">
        <v>6</v>
      </c>
      <c r="Q614">
        <f ca="1">VLOOKUP($P614&amp;"_"&amp;$O614,'rank samples'!$Q$3:$W$1539,7,FALSE)</f>
        <v>10094.549999999999</v>
      </c>
      <c r="R614">
        <f ca="1">VLOOKUP($P614&amp;"_"&amp;$O614,'rank samples'!$Q$3:$W$1539,6,FALSE)/100</f>
        <v>0</v>
      </c>
      <c r="S614">
        <f ca="1">1 - SUM(OFFSET($R$4,VLOOKUP(P614,$W$4:$Y$23,2,FALSE),0):OFFSET($R$4,N614,0))/$R$2</f>
        <v>0.97599999999999998</v>
      </c>
      <c r="T614">
        <f t="shared" ca="1" si="14"/>
        <v>41.666666666666629</v>
      </c>
    </row>
    <row r="615" spans="14:20" x14ac:dyDescent="0.3">
      <c r="N615">
        <v>611</v>
      </c>
      <c r="O615">
        <v>19</v>
      </c>
      <c r="P615">
        <v>6</v>
      </c>
      <c r="Q615">
        <f ca="1">VLOOKUP($P615&amp;"_"&amp;$O615,'rank samples'!$Q$3:$W$1539,7,FALSE)</f>
        <v>10017.32</v>
      </c>
      <c r="R615">
        <f ca="1">VLOOKUP($P615&amp;"_"&amp;$O615,'rank samples'!$Q$3:$W$1539,6,FALSE)/100</f>
        <v>0</v>
      </c>
      <c r="S615">
        <f ca="1">1 - SUM(OFFSET($R$4,VLOOKUP(P615,$W$4:$Y$23,2,FALSE),0):OFFSET($R$4,N615,0))/$R$2</f>
        <v>0.97599999999999998</v>
      </c>
      <c r="T615">
        <f t="shared" ca="1" si="14"/>
        <v>41.666666666666629</v>
      </c>
    </row>
    <row r="616" spans="14:20" x14ac:dyDescent="0.3">
      <c r="N616">
        <v>612</v>
      </c>
      <c r="O616">
        <v>20</v>
      </c>
      <c r="P616">
        <v>6</v>
      </c>
      <c r="Q616">
        <f ca="1">VLOOKUP($P616&amp;"_"&amp;$O616,'rank samples'!$Q$3:$W$1539,7,FALSE)</f>
        <v>9882.27</v>
      </c>
      <c r="R616">
        <f ca="1">VLOOKUP($P616&amp;"_"&amp;$O616,'rank samples'!$Q$3:$W$1539,6,FALSE)/100</f>
        <v>2E-3</v>
      </c>
      <c r="S616">
        <f ca="1">1 - SUM(OFFSET($R$4,VLOOKUP(P616,$W$4:$Y$23,2,FALSE),0):OFFSET($R$4,N616,0))/$R$2</f>
        <v>0.97399999999999998</v>
      </c>
      <c r="T616">
        <f t="shared" ca="1" si="14"/>
        <v>38.461538461538424</v>
      </c>
    </row>
    <row r="617" spans="14:20" x14ac:dyDescent="0.3">
      <c r="N617">
        <v>613</v>
      </c>
      <c r="O617">
        <v>21</v>
      </c>
      <c r="P617">
        <v>6</v>
      </c>
      <c r="Q617">
        <f ca="1">VLOOKUP($P617&amp;"_"&amp;$O617,'rank samples'!$Q$3:$W$1539,7,FALSE)</f>
        <v>9812.31</v>
      </c>
      <c r="R617">
        <f ca="1">VLOOKUP($P617&amp;"_"&amp;$O617,'rank samples'!$Q$3:$W$1539,6,FALSE)/100</f>
        <v>2E-3</v>
      </c>
      <c r="S617">
        <f ca="1">1 - SUM(OFFSET($R$4,VLOOKUP(P617,$W$4:$Y$23,2,FALSE),0):OFFSET($R$4,N617,0))/$R$2</f>
        <v>0.97199999999999998</v>
      </c>
      <c r="T617">
        <f t="shared" ca="1" si="14"/>
        <v>35.71428571428568</v>
      </c>
    </row>
    <row r="618" spans="14:20" x14ac:dyDescent="0.3">
      <c r="N618">
        <v>614</v>
      </c>
      <c r="O618">
        <v>22</v>
      </c>
      <c r="P618">
        <v>6</v>
      </c>
      <c r="Q618">
        <f ca="1">VLOOKUP($P618&amp;"_"&amp;$O618,'rank samples'!$Q$3:$W$1539,7,FALSE)</f>
        <v>9777.61</v>
      </c>
      <c r="R618">
        <f ca="1">VLOOKUP($P618&amp;"_"&amp;$O618,'rank samples'!$Q$3:$W$1539,6,FALSE)/100</f>
        <v>2E-3</v>
      </c>
      <c r="S618">
        <f ca="1">1 - SUM(OFFSET($R$4,VLOOKUP(P618,$W$4:$Y$23,2,FALSE),0):OFFSET($R$4,N618,0))/$R$2</f>
        <v>0.97</v>
      </c>
      <c r="T618">
        <f t="shared" ca="1" si="14"/>
        <v>33.3333333333333</v>
      </c>
    </row>
    <row r="619" spans="14:20" x14ac:dyDescent="0.3">
      <c r="N619">
        <v>615</v>
      </c>
      <c r="O619">
        <v>23</v>
      </c>
      <c r="P619">
        <v>6</v>
      </c>
      <c r="Q619">
        <f ca="1">VLOOKUP($P619&amp;"_"&amp;$O619,'rank samples'!$Q$3:$W$1539,7,FALSE)</f>
        <v>9731.0400000000009</v>
      </c>
      <c r="R619">
        <f ca="1">VLOOKUP($P619&amp;"_"&amp;$O619,'rank samples'!$Q$3:$W$1539,6,FALSE)/100</f>
        <v>2E-3</v>
      </c>
      <c r="S619">
        <f ca="1">1 - SUM(OFFSET($R$4,VLOOKUP(P619,$W$4:$Y$23,2,FALSE),0):OFFSET($R$4,N619,0))/$R$2</f>
        <v>0.96799999999999997</v>
      </c>
      <c r="T619">
        <f t="shared" ca="1" si="14"/>
        <v>31.249999999999972</v>
      </c>
    </row>
    <row r="620" spans="14:20" x14ac:dyDescent="0.3">
      <c r="N620">
        <v>616</v>
      </c>
      <c r="O620">
        <v>24</v>
      </c>
      <c r="P620">
        <v>6</v>
      </c>
      <c r="Q620">
        <f ca="1">VLOOKUP($P620&amp;"_"&amp;$O620,'rank samples'!$Q$3:$W$1539,7,FALSE)</f>
        <v>9607.19</v>
      </c>
      <c r="R620">
        <f ca="1">VLOOKUP($P620&amp;"_"&amp;$O620,'rank samples'!$Q$3:$W$1539,6,FALSE)/100</f>
        <v>2E-3</v>
      </c>
      <c r="S620">
        <f ca="1">1 - SUM(OFFSET($R$4,VLOOKUP(P620,$W$4:$Y$23,2,FALSE),0):OFFSET($R$4,N620,0))/$R$2</f>
        <v>0.96599999999999997</v>
      </c>
      <c r="T620">
        <f t="shared" ca="1" si="14"/>
        <v>29.411764705882327</v>
      </c>
    </row>
    <row r="621" spans="14:20" x14ac:dyDescent="0.3">
      <c r="N621">
        <v>617</v>
      </c>
      <c r="O621">
        <v>25</v>
      </c>
      <c r="P621">
        <v>6</v>
      </c>
      <c r="Q621">
        <f ca="1">VLOOKUP($P621&amp;"_"&amp;$O621,'rank samples'!$Q$3:$W$1539,7,FALSE)</f>
        <v>9387.2099999999991</v>
      </c>
      <c r="R621">
        <f ca="1">VLOOKUP($P621&amp;"_"&amp;$O621,'rank samples'!$Q$3:$W$1539,6,FALSE)/100</f>
        <v>0</v>
      </c>
      <c r="S621">
        <f ca="1">1 - SUM(OFFSET($R$4,VLOOKUP(P621,$W$4:$Y$23,2,FALSE),0):OFFSET($R$4,N621,0))/$R$2</f>
        <v>0.96599999999999997</v>
      </c>
      <c r="T621">
        <f t="shared" ca="1" si="14"/>
        <v>29.411764705882327</v>
      </c>
    </row>
    <row r="622" spans="14:20" x14ac:dyDescent="0.3">
      <c r="N622">
        <v>618</v>
      </c>
      <c r="O622">
        <v>26</v>
      </c>
      <c r="P622">
        <v>6</v>
      </c>
      <c r="Q622">
        <f ca="1">VLOOKUP($P622&amp;"_"&amp;$O622,'rank samples'!$Q$3:$W$1539,7,FALSE)</f>
        <v>8921.2199999999993</v>
      </c>
      <c r="R622">
        <f ca="1">VLOOKUP($P622&amp;"_"&amp;$O622,'rank samples'!$Q$3:$W$1539,6,FALSE)/100</f>
        <v>0</v>
      </c>
      <c r="S622">
        <f ca="1">1 - SUM(OFFSET($R$4,VLOOKUP(P622,$W$4:$Y$23,2,FALSE),0):OFFSET($R$4,N622,0))/$R$2</f>
        <v>0.96599999999999997</v>
      </c>
      <c r="T622">
        <f t="shared" ca="1" si="14"/>
        <v>29.411764705882327</v>
      </c>
    </row>
    <row r="623" spans="14:20" x14ac:dyDescent="0.3">
      <c r="N623">
        <v>619</v>
      </c>
      <c r="O623">
        <v>27</v>
      </c>
      <c r="P623">
        <v>6</v>
      </c>
      <c r="Q623">
        <f ca="1">VLOOKUP($P623&amp;"_"&amp;$O623,'rank samples'!$Q$3:$W$1539,7,FALSE)</f>
        <v>8909.01</v>
      </c>
      <c r="R623">
        <f ca="1">VLOOKUP($P623&amp;"_"&amp;$O623,'rank samples'!$Q$3:$W$1539,6,FALSE)/100</f>
        <v>2E-3</v>
      </c>
      <c r="S623">
        <f ca="1">1 - SUM(OFFSET($R$4,VLOOKUP(P623,$W$4:$Y$23,2,FALSE),0):OFFSET($R$4,N623,0))/$R$2</f>
        <v>0.96399999999999997</v>
      </c>
      <c r="T623">
        <f t="shared" ca="1" si="14"/>
        <v>27.777777777777754</v>
      </c>
    </row>
    <row r="624" spans="14:20" x14ac:dyDescent="0.3">
      <c r="N624">
        <v>620</v>
      </c>
      <c r="O624">
        <v>28</v>
      </c>
      <c r="P624">
        <v>6</v>
      </c>
      <c r="Q624">
        <f ca="1">VLOOKUP($P624&amp;"_"&amp;$O624,'rank samples'!$Q$3:$W$1539,7,FALSE)</f>
        <v>8792.89</v>
      </c>
      <c r="R624">
        <f ca="1">VLOOKUP($P624&amp;"_"&amp;$O624,'rank samples'!$Q$3:$W$1539,6,FALSE)/100</f>
        <v>0</v>
      </c>
      <c r="S624">
        <f ca="1">1 - SUM(OFFSET($R$4,VLOOKUP(P624,$W$4:$Y$23,2,FALSE),0):OFFSET($R$4,N624,0))/$R$2</f>
        <v>0.96399999999999997</v>
      </c>
      <c r="T624">
        <f t="shared" ca="1" si="14"/>
        <v>27.777777777777754</v>
      </c>
    </row>
    <row r="625" spans="14:20" x14ac:dyDescent="0.3">
      <c r="N625">
        <v>621</v>
      </c>
      <c r="O625">
        <v>29</v>
      </c>
      <c r="P625">
        <v>6</v>
      </c>
      <c r="Q625">
        <f ca="1">VLOOKUP($P625&amp;"_"&amp;$O625,'rank samples'!$Q$3:$W$1539,7,FALSE)</f>
        <v>8787.08</v>
      </c>
      <c r="R625">
        <f ca="1">VLOOKUP($P625&amp;"_"&amp;$O625,'rank samples'!$Q$3:$W$1539,6,FALSE)/100</f>
        <v>0</v>
      </c>
      <c r="S625">
        <f ca="1">1 - SUM(OFFSET($R$4,VLOOKUP(P625,$W$4:$Y$23,2,FALSE),0):OFFSET($R$4,N625,0))/$R$2</f>
        <v>0.96399999999999997</v>
      </c>
      <c r="T625">
        <f t="shared" ca="1" si="14"/>
        <v>27.777777777777754</v>
      </c>
    </row>
    <row r="626" spans="14:20" x14ac:dyDescent="0.3">
      <c r="N626">
        <v>622</v>
      </c>
      <c r="O626">
        <v>30</v>
      </c>
      <c r="P626">
        <v>6</v>
      </c>
      <c r="Q626">
        <f ca="1">VLOOKUP($P626&amp;"_"&amp;$O626,'rank samples'!$Q$3:$W$1539,7,FALSE)</f>
        <v>8366.7900000000009</v>
      </c>
      <c r="R626">
        <f ca="1">VLOOKUP($P626&amp;"_"&amp;$O626,'rank samples'!$Q$3:$W$1539,6,FALSE)/100</f>
        <v>2E-3</v>
      </c>
      <c r="S626">
        <f ca="1">1 - SUM(OFFSET($R$4,VLOOKUP(P626,$W$4:$Y$23,2,FALSE),0):OFFSET($R$4,N626,0))/$R$2</f>
        <v>0.96199999999999997</v>
      </c>
      <c r="T626">
        <f t="shared" ca="1" si="14"/>
        <v>26.315789473684188</v>
      </c>
    </row>
    <row r="627" spans="14:20" x14ac:dyDescent="0.3">
      <c r="N627">
        <v>623</v>
      </c>
      <c r="O627">
        <v>31</v>
      </c>
      <c r="P627">
        <v>6</v>
      </c>
      <c r="Q627">
        <f ca="1">VLOOKUP($P627&amp;"_"&amp;$O627,'rank samples'!$Q$3:$W$1539,7,FALSE)</f>
        <v>8321.57</v>
      </c>
      <c r="R627">
        <f ca="1">VLOOKUP($P627&amp;"_"&amp;$O627,'rank samples'!$Q$3:$W$1539,6,FALSE)/100</f>
        <v>0</v>
      </c>
      <c r="S627">
        <f ca="1">1 - SUM(OFFSET($R$4,VLOOKUP(P627,$W$4:$Y$23,2,FALSE),0):OFFSET($R$4,N627,0))/$R$2</f>
        <v>0.96199999999999997</v>
      </c>
      <c r="T627">
        <f t="shared" ca="1" si="14"/>
        <v>26.315789473684188</v>
      </c>
    </row>
    <row r="628" spans="14:20" x14ac:dyDescent="0.3">
      <c r="N628">
        <v>624</v>
      </c>
      <c r="O628">
        <v>32</v>
      </c>
      <c r="P628">
        <v>6</v>
      </c>
      <c r="Q628">
        <f ca="1">VLOOKUP($P628&amp;"_"&amp;$O628,'rank samples'!$Q$3:$W$1539,7,FALSE)</f>
        <v>8251.9599999999991</v>
      </c>
      <c r="R628">
        <f ca="1">VLOOKUP($P628&amp;"_"&amp;$O628,'rank samples'!$Q$3:$W$1539,6,FALSE)/100</f>
        <v>2E-3</v>
      </c>
      <c r="S628">
        <f ca="1">1 - SUM(OFFSET($R$4,VLOOKUP(P628,$W$4:$Y$23,2,FALSE),0):OFFSET($R$4,N628,0))/$R$2</f>
        <v>0.96</v>
      </c>
      <c r="T628">
        <f t="shared" ca="1" si="14"/>
        <v>24.999999999999979</v>
      </c>
    </row>
    <row r="629" spans="14:20" x14ac:dyDescent="0.3">
      <c r="N629">
        <v>625</v>
      </c>
      <c r="O629">
        <v>33</v>
      </c>
      <c r="P629">
        <v>6</v>
      </c>
      <c r="Q629">
        <f ca="1">VLOOKUP($P629&amp;"_"&amp;$O629,'rank samples'!$Q$3:$W$1539,7,FALSE)</f>
        <v>8231.69</v>
      </c>
      <c r="R629">
        <f ca="1">VLOOKUP($P629&amp;"_"&amp;$O629,'rank samples'!$Q$3:$W$1539,6,FALSE)/100</f>
        <v>0</v>
      </c>
      <c r="S629">
        <f ca="1">1 - SUM(OFFSET($R$4,VLOOKUP(P629,$W$4:$Y$23,2,FALSE),0):OFFSET($R$4,N629,0))/$R$2</f>
        <v>0.96</v>
      </c>
      <c r="T629">
        <f t="shared" ca="1" si="14"/>
        <v>24.999999999999979</v>
      </c>
    </row>
    <row r="630" spans="14:20" x14ac:dyDescent="0.3">
      <c r="N630">
        <v>626</v>
      </c>
      <c r="O630">
        <v>35</v>
      </c>
      <c r="P630">
        <v>6</v>
      </c>
      <c r="Q630">
        <f ca="1">VLOOKUP($P630&amp;"_"&amp;$O630,'rank samples'!$Q$3:$W$1539,7,FALSE)</f>
        <v>7939.04</v>
      </c>
      <c r="R630">
        <f ca="1">VLOOKUP($P630&amp;"_"&amp;$O630,'rank samples'!$Q$3:$W$1539,6,FALSE)/100</f>
        <v>2E-3</v>
      </c>
      <c r="S630">
        <f ca="1">1 - SUM(OFFSET($R$4,VLOOKUP(P630,$W$4:$Y$23,2,FALSE),0):OFFSET($R$4,N630,0))/$R$2</f>
        <v>0.95799999999999996</v>
      </c>
      <c r="T630">
        <f t="shared" ca="1" si="14"/>
        <v>23.809523809523789</v>
      </c>
    </row>
    <row r="631" spans="14:20" x14ac:dyDescent="0.3">
      <c r="N631">
        <v>627</v>
      </c>
      <c r="O631">
        <v>36</v>
      </c>
      <c r="P631">
        <v>6</v>
      </c>
      <c r="Q631">
        <f ca="1">VLOOKUP($P631&amp;"_"&amp;$O631,'rank samples'!$Q$3:$W$1539,7,FALSE)</f>
        <v>7934.17</v>
      </c>
      <c r="R631">
        <f ca="1">VLOOKUP($P631&amp;"_"&amp;$O631,'rank samples'!$Q$3:$W$1539,6,FALSE)/100</f>
        <v>0</v>
      </c>
      <c r="S631">
        <f ca="1">1 - SUM(OFFSET($R$4,VLOOKUP(P631,$W$4:$Y$23,2,FALSE),0):OFFSET($R$4,N631,0))/$R$2</f>
        <v>0.95799999999999996</v>
      </c>
      <c r="T631">
        <f t="shared" ca="1" si="14"/>
        <v>23.809523809523789</v>
      </c>
    </row>
    <row r="632" spans="14:20" x14ac:dyDescent="0.3">
      <c r="N632">
        <v>628</v>
      </c>
      <c r="O632">
        <v>37</v>
      </c>
      <c r="P632">
        <v>6</v>
      </c>
      <c r="Q632">
        <f ca="1">VLOOKUP($P632&amp;"_"&amp;$O632,'rank samples'!$Q$3:$W$1539,7,FALSE)</f>
        <v>7904.18</v>
      </c>
      <c r="R632">
        <f ca="1">VLOOKUP($P632&amp;"_"&amp;$O632,'rank samples'!$Q$3:$W$1539,6,FALSE)/100</f>
        <v>2E-3</v>
      </c>
      <c r="S632">
        <f ca="1">1 - SUM(OFFSET($R$4,VLOOKUP(P632,$W$4:$Y$23,2,FALSE),0):OFFSET($R$4,N632,0))/$R$2</f>
        <v>0.95599999999999996</v>
      </c>
      <c r="T632">
        <f t="shared" ca="1" si="14"/>
        <v>22.727272727272705</v>
      </c>
    </row>
    <row r="633" spans="14:20" x14ac:dyDescent="0.3">
      <c r="N633">
        <v>629</v>
      </c>
      <c r="O633">
        <v>38</v>
      </c>
      <c r="P633">
        <v>6</v>
      </c>
      <c r="Q633">
        <f ca="1">VLOOKUP($P633&amp;"_"&amp;$O633,'rank samples'!$Q$3:$W$1539,7,FALSE)</f>
        <v>7617.32</v>
      </c>
      <c r="R633">
        <f ca="1">VLOOKUP($P633&amp;"_"&amp;$O633,'rank samples'!$Q$3:$W$1539,6,FALSE)/100</f>
        <v>2E-3</v>
      </c>
      <c r="S633">
        <f ca="1">1 - SUM(OFFSET($R$4,VLOOKUP(P633,$W$4:$Y$23,2,FALSE),0):OFFSET($R$4,N633,0))/$R$2</f>
        <v>0.95399999999999996</v>
      </c>
      <c r="T633">
        <f t="shared" ca="1" si="14"/>
        <v>21.739130434782588</v>
      </c>
    </row>
    <row r="634" spans="14:20" x14ac:dyDescent="0.3">
      <c r="N634">
        <v>630</v>
      </c>
      <c r="O634">
        <v>39</v>
      </c>
      <c r="P634">
        <v>6</v>
      </c>
      <c r="Q634">
        <f ca="1">VLOOKUP($P634&amp;"_"&amp;$O634,'rank samples'!$Q$3:$W$1539,7,FALSE)</f>
        <v>7586.98</v>
      </c>
      <c r="R634">
        <f ca="1">VLOOKUP($P634&amp;"_"&amp;$O634,'rank samples'!$Q$3:$W$1539,6,FALSE)/100</f>
        <v>0</v>
      </c>
      <c r="S634">
        <f ca="1">1 - SUM(OFFSET($R$4,VLOOKUP(P634,$W$4:$Y$23,2,FALSE),0):OFFSET($R$4,N634,0))/$R$2</f>
        <v>0.95399999999999996</v>
      </c>
      <c r="T634">
        <f t="shared" ca="1" si="14"/>
        <v>21.739130434782588</v>
      </c>
    </row>
    <row r="635" spans="14:20" x14ac:dyDescent="0.3">
      <c r="N635">
        <v>631</v>
      </c>
      <c r="O635">
        <v>40</v>
      </c>
      <c r="P635">
        <v>6</v>
      </c>
      <c r="Q635">
        <f ca="1">VLOOKUP($P635&amp;"_"&amp;$O635,'rank samples'!$Q$3:$W$1539,7,FALSE)</f>
        <v>7344.33</v>
      </c>
      <c r="R635">
        <f ca="1">VLOOKUP($P635&amp;"_"&amp;$O635,'rank samples'!$Q$3:$W$1539,6,FALSE)/100</f>
        <v>2E-3</v>
      </c>
      <c r="S635">
        <f ca="1">1 - SUM(OFFSET($R$4,VLOOKUP(P635,$W$4:$Y$23,2,FALSE),0):OFFSET($R$4,N635,0))/$R$2</f>
        <v>0.95199999999999996</v>
      </c>
      <c r="T635">
        <f t="shared" ca="1" si="14"/>
        <v>20.833333333333314</v>
      </c>
    </row>
    <row r="636" spans="14:20" x14ac:dyDescent="0.3">
      <c r="N636">
        <v>632</v>
      </c>
      <c r="O636">
        <v>41</v>
      </c>
      <c r="P636">
        <v>6</v>
      </c>
      <c r="Q636">
        <f ca="1">VLOOKUP($P636&amp;"_"&amp;$O636,'rank samples'!$Q$3:$W$1539,7,FALSE)</f>
        <v>7322.82</v>
      </c>
      <c r="R636">
        <f ca="1">VLOOKUP($P636&amp;"_"&amp;$O636,'rank samples'!$Q$3:$W$1539,6,FALSE)/100</f>
        <v>0</v>
      </c>
      <c r="S636">
        <f ca="1">1 - SUM(OFFSET($R$4,VLOOKUP(P636,$W$4:$Y$23,2,FALSE),0):OFFSET($R$4,N636,0))/$R$2</f>
        <v>0.95199999999999996</v>
      </c>
      <c r="T636">
        <f t="shared" ca="1" si="14"/>
        <v>20.833333333333314</v>
      </c>
    </row>
    <row r="637" spans="14:20" x14ac:dyDescent="0.3">
      <c r="N637">
        <v>633</v>
      </c>
      <c r="O637">
        <v>42</v>
      </c>
      <c r="P637">
        <v>6</v>
      </c>
      <c r="Q637">
        <f ca="1">VLOOKUP($P637&amp;"_"&amp;$O637,'rank samples'!$Q$3:$W$1539,7,FALSE)</f>
        <v>7315.21</v>
      </c>
      <c r="R637">
        <f ca="1">VLOOKUP($P637&amp;"_"&amp;$O637,'rank samples'!$Q$3:$W$1539,6,FALSE)/100</f>
        <v>2E-3</v>
      </c>
      <c r="S637">
        <f ca="1">1 - SUM(OFFSET($R$4,VLOOKUP(P637,$W$4:$Y$23,2,FALSE),0):OFFSET($R$4,N637,0))/$R$2</f>
        <v>0.95</v>
      </c>
      <c r="T637">
        <f t="shared" ca="1" si="14"/>
        <v>19.999999999999982</v>
      </c>
    </row>
    <row r="638" spans="14:20" x14ac:dyDescent="0.3">
      <c r="N638">
        <v>634</v>
      </c>
      <c r="O638">
        <v>43</v>
      </c>
      <c r="P638">
        <v>6</v>
      </c>
      <c r="Q638">
        <f ca="1">VLOOKUP($P638&amp;"_"&amp;$O638,'rank samples'!$Q$3:$W$1539,7,FALSE)</f>
        <v>7312.72</v>
      </c>
      <c r="R638">
        <f ca="1">VLOOKUP($P638&amp;"_"&amp;$O638,'rank samples'!$Q$3:$W$1539,6,FALSE)/100</f>
        <v>2E-3</v>
      </c>
      <c r="S638">
        <f ca="1">1 - SUM(OFFSET($R$4,VLOOKUP(P638,$W$4:$Y$23,2,FALSE),0):OFFSET($R$4,N638,0))/$R$2</f>
        <v>0.94799999999999995</v>
      </c>
      <c r="T638">
        <f t="shared" ca="1" si="14"/>
        <v>19.230769230769212</v>
      </c>
    </row>
    <row r="639" spans="14:20" x14ac:dyDescent="0.3">
      <c r="N639">
        <v>635</v>
      </c>
      <c r="O639">
        <v>44</v>
      </c>
      <c r="P639">
        <v>6</v>
      </c>
      <c r="Q639">
        <f ca="1">VLOOKUP($P639&amp;"_"&amp;$O639,'rank samples'!$Q$3:$W$1539,7,FALSE)</f>
        <v>6793.13</v>
      </c>
      <c r="R639">
        <f ca="1">VLOOKUP($P639&amp;"_"&amp;$O639,'rank samples'!$Q$3:$W$1539,6,FALSE)/100</f>
        <v>2E-3</v>
      </c>
      <c r="S639">
        <f ca="1">1 - SUM(OFFSET($R$4,VLOOKUP(P639,$W$4:$Y$23,2,FALSE),0):OFFSET($R$4,N639,0))/$R$2</f>
        <v>0.94599999999999995</v>
      </c>
      <c r="T639">
        <f t="shared" ca="1" si="14"/>
        <v>18.518518518518501</v>
      </c>
    </row>
    <row r="640" spans="14:20" x14ac:dyDescent="0.3">
      <c r="N640">
        <v>636</v>
      </c>
      <c r="O640">
        <v>45</v>
      </c>
      <c r="P640">
        <v>6</v>
      </c>
      <c r="Q640">
        <f ca="1">VLOOKUP($P640&amp;"_"&amp;$O640,'rank samples'!$Q$3:$W$1539,7,FALSE)</f>
        <v>6567.9</v>
      </c>
      <c r="R640">
        <f ca="1">VLOOKUP($P640&amp;"_"&amp;$O640,'rank samples'!$Q$3:$W$1539,6,FALSE)/100</f>
        <v>2E-3</v>
      </c>
      <c r="S640">
        <f ca="1">1 - SUM(OFFSET($R$4,VLOOKUP(P640,$W$4:$Y$23,2,FALSE),0):OFFSET($R$4,N640,0))/$R$2</f>
        <v>0.94399999999999995</v>
      </c>
      <c r="T640">
        <f t="shared" ca="1" si="14"/>
        <v>17.85714285714284</v>
      </c>
    </row>
    <row r="641" spans="14:20" x14ac:dyDescent="0.3">
      <c r="N641">
        <v>637</v>
      </c>
      <c r="O641">
        <v>46</v>
      </c>
      <c r="P641">
        <v>6</v>
      </c>
      <c r="Q641">
        <f ca="1">VLOOKUP($P641&amp;"_"&amp;$O641,'rank samples'!$Q$3:$W$1539,7,FALSE)</f>
        <v>6549.46</v>
      </c>
      <c r="R641">
        <f ca="1">VLOOKUP($P641&amp;"_"&amp;$O641,'rank samples'!$Q$3:$W$1539,6,FALSE)/100</f>
        <v>0</v>
      </c>
      <c r="S641">
        <f ca="1">1 - SUM(OFFSET($R$4,VLOOKUP(P641,$W$4:$Y$23,2,FALSE),0):OFFSET($R$4,N641,0))/$R$2</f>
        <v>0.94399999999999995</v>
      </c>
      <c r="T641">
        <f t="shared" ca="1" si="14"/>
        <v>17.85714285714284</v>
      </c>
    </row>
    <row r="642" spans="14:20" x14ac:dyDescent="0.3">
      <c r="N642">
        <v>638</v>
      </c>
      <c r="O642">
        <v>47</v>
      </c>
      <c r="P642">
        <v>6</v>
      </c>
      <c r="Q642">
        <f ca="1">VLOOKUP($P642&amp;"_"&amp;$O642,'rank samples'!$Q$3:$W$1539,7,FALSE)</f>
        <v>6463.14</v>
      </c>
      <c r="R642">
        <f ca="1">VLOOKUP($P642&amp;"_"&amp;$O642,'rank samples'!$Q$3:$W$1539,6,FALSE)/100</f>
        <v>2E-3</v>
      </c>
      <c r="S642">
        <f ca="1">1 - SUM(OFFSET($R$4,VLOOKUP(P642,$W$4:$Y$23,2,FALSE),0):OFFSET($R$4,N642,0))/$R$2</f>
        <v>0.94199999999999995</v>
      </c>
      <c r="T642">
        <f t="shared" ca="1" si="14"/>
        <v>17.241379310344811</v>
      </c>
    </row>
    <row r="643" spans="14:20" x14ac:dyDescent="0.3">
      <c r="N643">
        <v>639</v>
      </c>
      <c r="O643">
        <v>48</v>
      </c>
      <c r="P643">
        <v>6</v>
      </c>
      <c r="Q643">
        <f ca="1">VLOOKUP($P643&amp;"_"&amp;$O643,'rank samples'!$Q$3:$W$1539,7,FALSE)</f>
        <v>6460.34</v>
      </c>
      <c r="R643">
        <f ca="1">VLOOKUP($P643&amp;"_"&amp;$O643,'rank samples'!$Q$3:$W$1539,6,FALSE)/100</f>
        <v>0</v>
      </c>
      <c r="S643">
        <f ca="1">1 - SUM(OFFSET($R$4,VLOOKUP(P643,$W$4:$Y$23,2,FALSE),0):OFFSET($R$4,N643,0))/$R$2</f>
        <v>0.94199999999999995</v>
      </c>
      <c r="T643">
        <f t="shared" ca="1" si="14"/>
        <v>17.241379310344811</v>
      </c>
    </row>
    <row r="644" spans="14:20" x14ac:dyDescent="0.3">
      <c r="N644">
        <v>640</v>
      </c>
      <c r="O644">
        <v>49</v>
      </c>
      <c r="P644">
        <v>6</v>
      </c>
      <c r="Q644">
        <f ca="1">VLOOKUP($P644&amp;"_"&amp;$O644,'rank samples'!$Q$3:$W$1539,7,FALSE)</f>
        <v>6414.82</v>
      </c>
      <c r="R644">
        <f ca="1">VLOOKUP($P644&amp;"_"&amp;$O644,'rank samples'!$Q$3:$W$1539,6,FALSE)/100</f>
        <v>2E-3</v>
      </c>
      <c r="S644">
        <f ca="1">1 - SUM(OFFSET($R$4,VLOOKUP(P644,$W$4:$Y$23,2,FALSE),0):OFFSET($R$4,N644,0))/$R$2</f>
        <v>0.94</v>
      </c>
      <c r="T644">
        <f t="shared" ca="1" si="14"/>
        <v>16.66666666666665</v>
      </c>
    </row>
    <row r="645" spans="14:20" x14ac:dyDescent="0.3">
      <c r="N645">
        <v>641</v>
      </c>
      <c r="O645">
        <v>50</v>
      </c>
      <c r="P645">
        <v>6</v>
      </c>
      <c r="Q645">
        <f ca="1">VLOOKUP($P645&amp;"_"&amp;$O645,'rank samples'!$Q$3:$W$1539,7,FALSE)</f>
        <v>6395.84</v>
      </c>
      <c r="R645">
        <f ca="1">VLOOKUP($P645&amp;"_"&amp;$O645,'rank samples'!$Q$3:$W$1539,6,FALSE)/100</f>
        <v>2E-3</v>
      </c>
      <c r="S645">
        <f ca="1">1 - SUM(OFFSET($R$4,VLOOKUP(P645,$W$4:$Y$23,2,FALSE),0):OFFSET($R$4,N645,0))/$R$2</f>
        <v>0.93799999999999994</v>
      </c>
      <c r="T645">
        <f t="shared" ref="T645:T708" ca="1" si="15">1/(1-S645)</f>
        <v>16.129032258064502</v>
      </c>
    </row>
    <row r="646" spans="14:20" x14ac:dyDescent="0.3">
      <c r="N646">
        <v>642</v>
      </c>
      <c r="O646">
        <v>51</v>
      </c>
      <c r="P646">
        <v>6</v>
      </c>
      <c r="Q646">
        <f ca="1">VLOOKUP($P646&amp;"_"&amp;$O646,'rank samples'!$Q$3:$W$1539,7,FALSE)</f>
        <v>5459.26</v>
      </c>
      <c r="R646">
        <f ca="1">VLOOKUP($P646&amp;"_"&amp;$O646,'rank samples'!$Q$3:$W$1539,6,FALSE)/100</f>
        <v>0</v>
      </c>
      <c r="S646">
        <f ca="1">1 - SUM(OFFSET($R$4,VLOOKUP(P646,$W$4:$Y$23,2,FALSE),0):OFFSET($R$4,N646,0))/$R$2</f>
        <v>0.93799999999999994</v>
      </c>
      <c r="T646">
        <f t="shared" ca="1" si="15"/>
        <v>16.129032258064502</v>
      </c>
    </row>
    <row r="647" spans="14:20" x14ac:dyDescent="0.3">
      <c r="N647">
        <v>643</v>
      </c>
      <c r="O647">
        <v>52</v>
      </c>
      <c r="P647">
        <v>6</v>
      </c>
      <c r="Q647">
        <f ca="1">VLOOKUP($P647&amp;"_"&amp;$O647,'rank samples'!$Q$3:$W$1539,7,FALSE)</f>
        <v>5448.62</v>
      </c>
      <c r="R647">
        <f ca="1">VLOOKUP($P647&amp;"_"&amp;$O647,'rank samples'!$Q$3:$W$1539,6,FALSE)/100</f>
        <v>0</v>
      </c>
      <c r="S647">
        <f ca="1">1 - SUM(OFFSET($R$4,VLOOKUP(P647,$W$4:$Y$23,2,FALSE),0):OFFSET($R$4,N647,0))/$R$2</f>
        <v>0.93799999999999994</v>
      </c>
      <c r="T647">
        <f t="shared" ca="1" si="15"/>
        <v>16.129032258064502</v>
      </c>
    </row>
    <row r="648" spans="14:20" x14ac:dyDescent="0.3">
      <c r="N648">
        <v>644</v>
      </c>
      <c r="O648">
        <v>53</v>
      </c>
      <c r="P648">
        <v>6</v>
      </c>
      <c r="Q648">
        <f ca="1">VLOOKUP($P648&amp;"_"&amp;$O648,'rank samples'!$Q$3:$W$1539,7,FALSE)</f>
        <v>5320.99</v>
      </c>
      <c r="R648">
        <f ca="1">VLOOKUP($P648&amp;"_"&amp;$O648,'rank samples'!$Q$3:$W$1539,6,FALSE)/100</f>
        <v>0</v>
      </c>
      <c r="S648">
        <f ca="1">1 - SUM(OFFSET($R$4,VLOOKUP(P648,$W$4:$Y$23,2,FALSE),0):OFFSET($R$4,N648,0))/$R$2</f>
        <v>0.93799999999999994</v>
      </c>
      <c r="T648">
        <f t="shared" ca="1" si="15"/>
        <v>16.129032258064502</v>
      </c>
    </row>
    <row r="649" spans="14:20" x14ac:dyDescent="0.3">
      <c r="N649">
        <v>645</v>
      </c>
      <c r="O649">
        <v>54</v>
      </c>
      <c r="P649">
        <v>6</v>
      </c>
      <c r="Q649">
        <f ca="1">VLOOKUP($P649&amp;"_"&amp;$O649,'rank samples'!$Q$3:$W$1539,7,FALSE)</f>
        <v>5299.5</v>
      </c>
      <c r="R649">
        <f ca="1">VLOOKUP($P649&amp;"_"&amp;$O649,'rank samples'!$Q$3:$W$1539,6,FALSE)/100</f>
        <v>0</v>
      </c>
      <c r="S649">
        <f ca="1">1 - SUM(OFFSET($R$4,VLOOKUP(P649,$W$4:$Y$23,2,FALSE),0):OFFSET($R$4,N649,0))/$R$2</f>
        <v>0.93799999999999994</v>
      </c>
      <c r="T649">
        <f t="shared" ca="1" si="15"/>
        <v>16.129032258064502</v>
      </c>
    </row>
    <row r="650" spans="14:20" x14ac:dyDescent="0.3">
      <c r="N650">
        <v>646</v>
      </c>
      <c r="O650">
        <v>55</v>
      </c>
      <c r="P650">
        <v>6</v>
      </c>
      <c r="Q650">
        <f ca="1">VLOOKUP($P650&amp;"_"&amp;$O650,'rank samples'!$Q$3:$W$1539,7,FALSE)</f>
        <v>4649.92</v>
      </c>
      <c r="R650">
        <f ca="1">VLOOKUP($P650&amp;"_"&amp;$O650,'rank samples'!$Q$3:$W$1539,6,FALSE)/100</f>
        <v>0</v>
      </c>
      <c r="S650">
        <f ca="1">1 - SUM(OFFSET($R$4,VLOOKUP(P650,$W$4:$Y$23,2,FALSE),0):OFFSET($R$4,N650,0))/$R$2</f>
        <v>0.93799999999999994</v>
      </c>
      <c r="T650">
        <f t="shared" ca="1" si="15"/>
        <v>16.129032258064502</v>
      </c>
    </row>
    <row r="651" spans="14:20" x14ac:dyDescent="0.3">
      <c r="N651">
        <v>647</v>
      </c>
      <c r="O651">
        <v>56</v>
      </c>
      <c r="P651">
        <v>6</v>
      </c>
      <c r="Q651">
        <f ca="1">VLOOKUP($P651&amp;"_"&amp;$O651,'rank samples'!$Q$3:$W$1539,7,FALSE)</f>
        <v>4533.29</v>
      </c>
      <c r="R651">
        <f ca="1">VLOOKUP($P651&amp;"_"&amp;$O651,'rank samples'!$Q$3:$W$1539,6,FALSE)/100</f>
        <v>0</v>
      </c>
      <c r="S651">
        <f ca="1">1 - SUM(OFFSET($R$4,VLOOKUP(P651,$W$4:$Y$23,2,FALSE),0):OFFSET($R$4,N651,0))/$R$2</f>
        <v>0.93799999999999994</v>
      </c>
      <c r="T651">
        <f t="shared" ca="1" si="15"/>
        <v>16.129032258064502</v>
      </c>
    </row>
    <row r="652" spans="14:20" x14ac:dyDescent="0.3">
      <c r="N652">
        <v>648</v>
      </c>
      <c r="O652">
        <v>57</v>
      </c>
      <c r="P652">
        <v>6</v>
      </c>
      <c r="Q652">
        <f ca="1">VLOOKUP($P652&amp;"_"&amp;$O652,'rank samples'!$Q$3:$W$1539,7,FALSE)</f>
        <v>4413.3599999999997</v>
      </c>
      <c r="R652">
        <f ca="1">VLOOKUP($P652&amp;"_"&amp;$O652,'rank samples'!$Q$3:$W$1539,6,FALSE)/100</f>
        <v>2E-3</v>
      </c>
      <c r="S652">
        <f ca="1">1 - SUM(OFFSET($R$4,VLOOKUP(P652,$W$4:$Y$23,2,FALSE),0):OFFSET($R$4,N652,0))/$R$2</f>
        <v>0.93599999999999994</v>
      </c>
      <c r="T652">
        <f t="shared" ca="1" si="15"/>
        <v>15.624999999999986</v>
      </c>
    </row>
    <row r="653" spans="14:20" x14ac:dyDescent="0.3">
      <c r="N653">
        <v>649</v>
      </c>
      <c r="O653">
        <v>58</v>
      </c>
      <c r="P653">
        <v>6</v>
      </c>
      <c r="Q653">
        <f ca="1">VLOOKUP($P653&amp;"_"&amp;$O653,'rank samples'!$Q$3:$W$1539,7,FALSE)</f>
        <v>4223.8500000000004</v>
      </c>
      <c r="R653">
        <f ca="1">VLOOKUP($P653&amp;"_"&amp;$O653,'rank samples'!$Q$3:$W$1539,6,FALSE)/100</f>
        <v>2E-3</v>
      </c>
      <c r="S653">
        <f ca="1">1 - SUM(OFFSET($R$4,VLOOKUP(P653,$W$4:$Y$23,2,FALSE),0):OFFSET($R$4,N653,0))/$R$2</f>
        <v>0.93399999999999994</v>
      </c>
      <c r="T653">
        <f t="shared" ca="1" si="15"/>
        <v>15.151515151515138</v>
      </c>
    </row>
    <row r="654" spans="14:20" x14ac:dyDescent="0.3">
      <c r="N654">
        <v>650</v>
      </c>
      <c r="O654">
        <v>59</v>
      </c>
      <c r="P654">
        <v>6</v>
      </c>
      <c r="Q654">
        <f ca="1">VLOOKUP($P654&amp;"_"&amp;$O654,'rank samples'!$Q$3:$W$1539,7,FALSE)</f>
        <v>4068.26</v>
      </c>
      <c r="R654">
        <f ca="1">VLOOKUP($P654&amp;"_"&amp;$O654,'rank samples'!$Q$3:$W$1539,6,FALSE)/100</f>
        <v>2E-3</v>
      </c>
      <c r="S654">
        <f ca="1">1 - SUM(OFFSET($R$4,VLOOKUP(P654,$W$4:$Y$23,2,FALSE),0):OFFSET($R$4,N654,0))/$R$2</f>
        <v>0.93199999999999994</v>
      </c>
      <c r="T654">
        <f t="shared" ca="1" si="15"/>
        <v>14.705882352941163</v>
      </c>
    </row>
    <row r="655" spans="14:20" x14ac:dyDescent="0.3">
      <c r="N655">
        <v>651</v>
      </c>
      <c r="O655">
        <v>60</v>
      </c>
      <c r="P655">
        <v>6</v>
      </c>
      <c r="Q655">
        <f ca="1">VLOOKUP($P655&amp;"_"&amp;$O655,'rank samples'!$Q$3:$W$1539,7,FALSE)</f>
        <v>4050.52</v>
      </c>
      <c r="R655">
        <f ca="1">VLOOKUP($P655&amp;"_"&amp;$O655,'rank samples'!$Q$3:$W$1539,6,FALSE)/100</f>
        <v>2E-3</v>
      </c>
      <c r="S655">
        <f ca="1">1 - SUM(OFFSET($R$4,VLOOKUP(P655,$W$4:$Y$23,2,FALSE),0):OFFSET($R$4,N655,0))/$R$2</f>
        <v>0.92999999999999994</v>
      </c>
      <c r="T655">
        <f t="shared" ca="1" si="15"/>
        <v>14.285714285714272</v>
      </c>
    </row>
    <row r="656" spans="14:20" x14ac:dyDescent="0.3">
      <c r="N656">
        <v>652</v>
      </c>
      <c r="O656">
        <v>61</v>
      </c>
      <c r="P656">
        <v>6</v>
      </c>
      <c r="Q656">
        <f ca="1">VLOOKUP($P656&amp;"_"&amp;$O656,'rank samples'!$Q$3:$W$1539,7,FALSE)</f>
        <v>4041.14</v>
      </c>
      <c r="R656">
        <f ca="1">VLOOKUP($P656&amp;"_"&amp;$O656,'rank samples'!$Q$3:$W$1539,6,FALSE)/100</f>
        <v>2E-3</v>
      </c>
      <c r="S656">
        <f ca="1">1 - SUM(OFFSET($R$4,VLOOKUP(P656,$W$4:$Y$23,2,FALSE),0):OFFSET($R$4,N656,0))/$R$2</f>
        <v>0.92799999999999994</v>
      </c>
      <c r="T656">
        <f t="shared" ca="1" si="15"/>
        <v>13.888888888888877</v>
      </c>
    </row>
    <row r="657" spans="14:20" x14ac:dyDescent="0.3">
      <c r="N657">
        <v>653</v>
      </c>
      <c r="O657">
        <v>62</v>
      </c>
      <c r="P657">
        <v>6</v>
      </c>
      <c r="Q657">
        <f ca="1">VLOOKUP($P657&amp;"_"&amp;$O657,'rank samples'!$Q$3:$W$1539,7,FALSE)</f>
        <v>3139.44</v>
      </c>
      <c r="R657">
        <f ca="1">VLOOKUP($P657&amp;"_"&amp;$O657,'rank samples'!$Q$3:$W$1539,6,FALSE)/100</f>
        <v>2E-3</v>
      </c>
      <c r="S657">
        <f ca="1">1 - SUM(OFFSET($R$4,VLOOKUP(P657,$W$4:$Y$23,2,FALSE),0):OFFSET($R$4,N657,0))/$R$2</f>
        <v>0.92599999999999993</v>
      </c>
      <c r="T657">
        <f t="shared" ca="1" si="15"/>
        <v>13.513513513513502</v>
      </c>
    </row>
    <row r="658" spans="14:20" x14ac:dyDescent="0.3">
      <c r="N658">
        <v>654</v>
      </c>
      <c r="O658">
        <v>63</v>
      </c>
      <c r="P658">
        <v>6</v>
      </c>
      <c r="Q658">
        <f ca="1">VLOOKUP($P658&amp;"_"&amp;$O658,'rank samples'!$Q$3:$W$1539,7,FALSE)</f>
        <v>3015.5</v>
      </c>
      <c r="R658">
        <f ca="1">VLOOKUP($P658&amp;"_"&amp;$O658,'rank samples'!$Q$3:$W$1539,6,FALSE)/100</f>
        <v>2E-3</v>
      </c>
      <c r="S658">
        <f ca="1">1 - SUM(OFFSET($R$4,VLOOKUP(P658,$W$4:$Y$23,2,FALSE),0):OFFSET($R$4,N658,0))/$R$2</f>
        <v>0.92399999999999993</v>
      </c>
      <c r="T658">
        <f t="shared" ca="1" si="15"/>
        <v>13.157894736842094</v>
      </c>
    </row>
    <row r="659" spans="14:20" x14ac:dyDescent="0.3">
      <c r="N659">
        <v>655</v>
      </c>
      <c r="O659">
        <v>64</v>
      </c>
      <c r="P659">
        <v>6</v>
      </c>
      <c r="Q659">
        <f ca="1">VLOOKUP($P659&amp;"_"&amp;$O659,'rank samples'!$Q$3:$W$1539,7,FALSE)</f>
        <v>2933.37</v>
      </c>
      <c r="R659">
        <f ca="1">VLOOKUP($P659&amp;"_"&amp;$O659,'rank samples'!$Q$3:$W$1539,6,FALSE)/100</f>
        <v>0</v>
      </c>
      <c r="S659">
        <f ca="1">1 - SUM(OFFSET($R$4,VLOOKUP(P659,$W$4:$Y$23,2,FALSE),0):OFFSET($R$4,N659,0))/$R$2</f>
        <v>0.92399999999999993</v>
      </c>
      <c r="T659">
        <f t="shared" ca="1" si="15"/>
        <v>13.157894736842094</v>
      </c>
    </row>
    <row r="660" spans="14:20" x14ac:dyDescent="0.3">
      <c r="N660">
        <v>656</v>
      </c>
      <c r="O660">
        <v>65</v>
      </c>
      <c r="P660">
        <v>6</v>
      </c>
      <c r="Q660">
        <f ca="1">VLOOKUP($P660&amp;"_"&amp;$O660,'rank samples'!$Q$3:$W$1539,7,FALSE)</f>
        <v>2761.69</v>
      </c>
      <c r="R660">
        <f ca="1">VLOOKUP($P660&amp;"_"&amp;$O660,'rank samples'!$Q$3:$W$1539,6,FALSE)/100</f>
        <v>2E-3</v>
      </c>
      <c r="S660">
        <f ca="1">1 - SUM(OFFSET($R$4,VLOOKUP(P660,$W$4:$Y$23,2,FALSE),0):OFFSET($R$4,N660,0))/$R$2</f>
        <v>0.92199999999999993</v>
      </c>
      <c r="T660">
        <f t="shared" ca="1" si="15"/>
        <v>12.820512820512809</v>
      </c>
    </row>
    <row r="661" spans="14:20" x14ac:dyDescent="0.3">
      <c r="N661">
        <v>657</v>
      </c>
      <c r="O661">
        <v>66</v>
      </c>
      <c r="P661">
        <v>6</v>
      </c>
      <c r="Q661">
        <f ca="1">VLOOKUP($P661&amp;"_"&amp;$O661,'rank samples'!$Q$3:$W$1539,7,FALSE)</f>
        <v>2695.42</v>
      </c>
      <c r="R661">
        <f ca="1">VLOOKUP($P661&amp;"_"&amp;$O661,'rank samples'!$Q$3:$W$1539,6,FALSE)/100</f>
        <v>2E-3</v>
      </c>
      <c r="S661">
        <f ca="1">1 - SUM(OFFSET($R$4,VLOOKUP(P661,$W$4:$Y$23,2,FALSE),0):OFFSET($R$4,N661,0))/$R$2</f>
        <v>0.91999999999999993</v>
      </c>
      <c r="T661">
        <f t="shared" ca="1" si="15"/>
        <v>12.499999999999989</v>
      </c>
    </row>
    <row r="662" spans="14:20" x14ac:dyDescent="0.3">
      <c r="N662">
        <v>658</v>
      </c>
      <c r="O662">
        <v>67</v>
      </c>
      <c r="P662">
        <v>6</v>
      </c>
      <c r="Q662">
        <f ca="1">VLOOKUP($P662&amp;"_"&amp;$O662,'rank samples'!$Q$3:$W$1539,7,FALSE)</f>
        <v>2234.54</v>
      </c>
      <c r="R662">
        <f ca="1">VLOOKUP($P662&amp;"_"&amp;$O662,'rank samples'!$Q$3:$W$1539,6,FALSE)/100</f>
        <v>0</v>
      </c>
      <c r="S662">
        <f ca="1">1 - SUM(OFFSET($R$4,VLOOKUP(P662,$W$4:$Y$23,2,FALSE),0):OFFSET($R$4,N662,0))/$R$2</f>
        <v>0.91999999999999993</v>
      </c>
      <c r="T662">
        <f t="shared" ca="1" si="15"/>
        <v>12.499999999999989</v>
      </c>
    </row>
    <row r="663" spans="14:20" x14ac:dyDescent="0.3">
      <c r="N663">
        <v>659</v>
      </c>
      <c r="O663">
        <v>68</v>
      </c>
      <c r="P663">
        <v>6</v>
      </c>
      <c r="Q663">
        <f ca="1">VLOOKUP($P663&amp;"_"&amp;$O663,'rank samples'!$Q$3:$W$1539,7,FALSE)</f>
        <v>1962.84</v>
      </c>
      <c r="R663">
        <f ca="1">VLOOKUP($P663&amp;"_"&amp;$O663,'rank samples'!$Q$3:$W$1539,6,FALSE)/100</f>
        <v>2E-3</v>
      </c>
      <c r="S663">
        <f ca="1">1 - SUM(OFFSET($R$4,VLOOKUP(P663,$W$4:$Y$23,2,FALSE),0):OFFSET($R$4,N663,0))/$R$2</f>
        <v>0.91799999999999993</v>
      </c>
      <c r="T663">
        <f t="shared" ca="1" si="15"/>
        <v>12.195121951219502</v>
      </c>
    </row>
    <row r="664" spans="14:20" x14ac:dyDescent="0.3">
      <c r="N664">
        <v>660</v>
      </c>
      <c r="O664">
        <v>1</v>
      </c>
      <c r="P664">
        <v>7</v>
      </c>
      <c r="Q664">
        <f ca="1">VLOOKUP($P664&amp;"_"&amp;$O664,'rank samples'!$Q$3:$W$1539,7,FALSE)</f>
        <v>36667.479999999996</v>
      </c>
      <c r="R664">
        <f ca="1">VLOOKUP($P664&amp;"_"&amp;$O664,'rank samples'!$Q$3:$W$1539,6,FALSE)/100</f>
        <v>2E-3</v>
      </c>
      <c r="S664">
        <f ca="1">1 - SUM(OFFSET($R$4,VLOOKUP(P664,$W$4:$Y$23,2,FALSE),0):OFFSET($R$4,N664,0))/$R$2</f>
        <v>0.998</v>
      </c>
      <c r="T664">
        <f t="shared" ca="1" si="15"/>
        <v>499.99999999999955</v>
      </c>
    </row>
    <row r="665" spans="14:20" x14ac:dyDescent="0.3">
      <c r="N665">
        <v>661</v>
      </c>
      <c r="O665">
        <v>2</v>
      </c>
      <c r="P665">
        <v>7</v>
      </c>
      <c r="Q665">
        <f ca="1">VLOOKUP($P665&amp;"_"&amp;$O665,'rank samples'!$Q$3:$W$1539,7,FALSE)</f>
        <v>23559.83</v>
      </c>
      <c r="R665">
        <f ca="1">VLOOKUP($P665&amp;"_"&amp;$O665,'rank samples'!$Q$3:$W$1539,6,FALSE)/100</f>
        <v>2E-3</v>
      </c>
      <c r="S665">
        <f ca="1">1 - SUM(OFFSET($R$4,VLOOKUP(P665,$W$4:$Y$23,2,FALSE),0):OFFSET($R$4,N665,0))/$R$2</f>
        <v>0.996</v>
      </c>
      <c r="T665">
        <f t="shared" ca="1" si="15"/>
        <v>249.99999999999977</v>
      </c>
    </row>
    <row r="666" spans="14:20" x14ac:dyDescent="0.3">
      <c r="N666">
        <v>662</v>
      </c>
      <c r="O666">
        <v>3</v>
      </c>
      <c r="P666">
        <v>7</v>
      </c>
      <c r="Q666">
        <f ca="1">VLOOKUP($P666&amp;"_"&amp;$O666,'rank samples'!$Q$3:$W$1539,7,FALSE)</f>
        <v>23102.38</v>
      </c>
      <c r="R666">
        <f ca="1">VLOOKUP($P666&amp;"_"&amp;$O666,'rank samples'!$Q$3:$W$1539,6,FALSE)/100</f>
        <v>0</v>
      </c>
      <c r="S666">
        <f ca="1">1 - SUM(OFFSET($R$4,VLOOKUP(P666,$W$4:$Y$23,2,FALSE),0):OFFSET($R$4,N666,0))/$R$2</f>
        <v>0.996</v>
      </c>
      <c r="T666">
        <f t="shared" ca="1" si="15"/>
        <v>249.99999999999977</v>
      </c>
    </row>
    <row r="667" spans="14:20" x14ac:dyDescent="0.3">
      <c r="N667">
        <v>663</v>
      </c>
      <c r="O667">
        <v>4</v>
      </c>
      <c r="P667">
        <v>7</v>
      </c>
      <c r="Q667">
        <f ca="1">VLOOKUP($P667&amp;"_"&amp;$O667,'rank samples'!$Q$3:$W$1539,7,FALSE)</f>
        <v>20677.87</v>
      </c>
      <c r="R667">
        <f ca="1">VLOOKUP($P667&amp;"_"&amp;$O667,'rank samples'!$Q$3:$W$1539,6,FALSE)/100</f>
        <v>2E-3</v>
      </c>
      <c r="S667">
        <f ca="1">1 - SUM(OFFSET($R$4,VLOOKUP(P667,$W$4:$Y$23,2,FALSE),0):OFFSET($R$4,N667,0))/$R$2</f>
        <v>0.99399999999999999</v>
      </c>
      <c r="T667">
        <f t="shared" ca="1" si="15"/>
        <v>166.66666666666652</v>
      </c>
    </row>
    <row r="668" spans="14:20" x14ac:dyDescent="0.3">
      <c r="N668">
        <v>664</v>
      </c>
      <c r="O668">
        <v>5</v>
      </c>
      <c r="P668">
        <v>7</v>
      </c>
      <c r="Q668">
        <f ca="1">VLOOKUP($P668&amp;"_"&amp;$O668,'rank samples'!$Q$3:$W$1539,7,FALSE)</f>
        <v>19511.14</v>
      </c>
      <c r="R668">
        <f ca="1">VLOOKUP($P668&amp;"_"&amp;$O668,'rank samples'!$Q$3:$W$1539,6,FALSE)/100</f>
        <v>2E-3</v>
      </c>
      <c r="S668">
        <f ca="1">1 - SUM(OFFSET($R$4,VLOOKUP(P668,$W$4:$Y$23,2,FALSE),0):OFFSET($R$4,N668,0))/$R$2</f>
        <v>0.99199999999999999</v>
      </c>
      <c r="T668">
        <f t="shared" ca="1" si="15"/>
        <v>124.99999999999989</v>
      </c>
    </row>
    <row r="669" spans="14:20" x14ac:dyDescent="0.3">
      <c r="N669">
        <v>665</v>
      </c>
      <c r="O669">
        <v>6</v>
      </c>
      <c r="P669">
        <v>7</v>
      </c>
      <c r="Q669">
        <f ca="1">VLOOKUP($P669&amp;"_"&amp;$O669,'rank samples'!$Q$3:$W$1539,7,FALSE)</f>
        <v>19230.36</v>
      </c>
      <c r="R669">
        <f ca="1">VLOOKUP($P669&amp;"_"&amp;$O669,'rank samples'!$Q$3:$W$1539,6,FALSE)/100</f>
        <v>0</v>
      </c>
      <c r="S669">
        <f ca="1">1 - SUM(OFFSET($R$4,VLOOKUP(P669,$W$4:$Y$23,2,FALSE),0):OFFSET($R$4,N669,0))/$R$2</f>
        <v>0.99199999999999999</v>
      </c>
      <c r="T669">
        <f t="shared" ca="1" si="15"/>
        <v>124.99999999999989</v>
      </c>
    </row>
    <row r="670" spans="14:20" x14ac:dyDescent="0.3">
      <c r="N670">
        <v>666</v>
      </c>
      <c r="O670">
        <v>7</v>
      </c>
      <c r="P670">
        <v>7</v>
      </c>
      <c r="Q670">
        <f ca="1">VLOOKUP($P670&amp;"_"&amp;$O670,'rank samples'!$Q$3:$W$1539,7,FALSE)</f>
        <v>19140.86</v>
      </c>
      <c r="R670">
        <f ca="1">VLOOKUP($P670&amp;"_"&amp;$O670,'rank samples'!$Q$3:$W$1539,6,FALSE)/100</f>
        <v>2E-3</v>
      </c>
      <c r="S670">
        <f ca="1">1 - SUM(OFFSET($R$4,VLOOKUP(P670,$W$4:$Y$23,2,FALSE),0):OFFSET($R$4,N670,0))/$R$2</f>
        <v>0.99</v>
      </c>
      <c r="T670">
        <f t="shared" ca="1" si="15"/>
        <v>99.999999999999915</v>
      </c>
    </row>
    <row r="671" spans="14:20" x14ac:dyDescent="0.3">
      <c r="N671">
        <v>667</v>
      </c>
      <c r="O671">
        <v>8</v>
      </c>
      <c r="P671">
        <v>7</v>
      </c>
      <c r="Q671">
        <f ca="1">VLOOKUP($P671&amp;"_"&amp;$O671,'rank samples'!$Q$3:$W$1539,7,FALSE)</f>
        <v>18592.560000000001</v>
      </c>
      <c r="R671">
        <f ca="1">VLOOKUP($P671&amp;"_"&amp;$O671,'rank samples'!$Q$3:$W$1539,6,FALSE)/100</f>
        <v>0</v>
      </c>
      <c r="S671">
        <f ca="1">1 - SUM(OFFSET($R$4,VLOOKUP(P671,$W$4:$Y$23,2,FALSE),0):OFFSET($R$4,N671,0))/$R$2</f>
        <v>0.99</v>
      </c>
      <c r="T671">
        <f t="shared" ca="1" si="15"/>
        <v>99.999999999999915</v>
      </c>
    </row>
    <row r="672" spans="14:20" x14ac:dyDescent="0.3">
      <c r="N672">
        <v>668</v>
      </c>
      <c r="O672">
        <v>9</v>
      </c>
      <c r="P672">
        <v>7</v>
      </c>
      <c r="Q672">
        <f ca="1">VLOOKUP($P672&amp;"_"&amp;$O672,'rank samples'!$Q$3:$W$1539,7,FALSE)</f>
        <v>18097.739999999998</v>
      </c>
      <c r="R672">
        <f ca="1">VLOOKUP($P672&amp;"_"&amp;$O672,'rank samples'!$Q$3:$W$1539,6,FALSE)/100</f>
        <v>2E-3</v>
      </c>
      <c r="S672">
        <f ca="1">1 - SUM(OFFSET($R$4,VLOOKUP(P672,$W$4:$Y$23,2,FALSE),0):OFFSET($R$4,N672,0))/$R$2</f>
        <v>0.98799999999999999</v>
      </c>
      <c r="T672">
        <f t="shared" ca="1" si="15"/>
        <v>83.333333333333258</v>
      </c>
    </row>
    <row r="673" spans="14:20" x14ac:dyDescent="0.3">
      <c r="N673">
        <v>669</v>
      </c>
      <c r="O673">
        <v>10</v>
      </c>
      <c r="P673">
        <v>7</v>
      </c>
      <c r="Q673">
        <f ca="1">VLOOKUP($P673&amp;"_"&amp;$O673,'rank samples'!$Q$3:$W$1539,7,FALSE)</f>
        <v>16980.64</v>
      </c>
      <c r="R673">
        <f ca="1">VLOOKUP($P673&amp;"_"&amp;$O673,'rank samples'!$Q$3:$W$1539,6,FALSE)/100</f>
        <v>2E-3</v>
      </c>
      <c r="S673">
        <f ca="1">1 - SUM(OFFSET($R$4,VLOOKUP(P673,$W$4:$Y$23,2,FALSE),0):OFFSET($R$4,N673,0))/$R$2</f>
        <v>0.98599999999999999</v>
      </c>
      <c r="T673">
        <f t="shared" ca="1" si="15"/>
        <v>71.42857142857136</v>
      </c>
    </row>
    <row r="674" spans="14:20" x14ac:dyDescent="0.3">
      <c r="N674">
        <v>670</v>
      </c>
      <c r="O674">
        <v>11</v>
      </c>
      <c r="P674">
        <v>7</v>
      </c>
      <c r="Q674">
        <f ca="1">VLOOKUP($P674&amp;"_"&amp;$O674,'rank samples'!$Q$3:$W$1539,7,FALSE)</f>
        <v>16902.2</v>
      </c>
      <c r="R674">
        <f ca="1">VLOOKUP($P674&amp;"_"&amp;$O674,'rank samples'!$Q$3:$W$1539,6,FALSE)/100</f>
        <v>2E-3</v>
      </c>
      <c r="S674">
        <f ca="1">1 - SUM(OFFSET($R$4,VLOOKUP(P674,$W$4:$Y$23,2,FALSE),0):OFFSET($R$4,N674,0))/$R$2</f>
        <v>0.98399999999999999</v>
      </c>
      <c r="T674">
        <f t="shared" ca="1" si="15"/>
        <v>62.499999999999943</v>
      </c>
    </row>
    <row r="675" spans="14:20" x14ac:dyDescent="0.3">
      <c r="N675">
        <v>671</v>
      </c>
      <c r="O675">
        <v>12</v>
      </c>
      <c r="P675">
        <v>7</v>
      </c>
      <c r="Q675">
        <f ca="1">VLOOKUP($P675&amp;"_"&amp;$O675,'rank samples'!$Q$3:$W$1539,7,FALSE)</f>
        <v>15620.51</v>
      </c>
      <c r="R675">
        <f ca="1">VLOOKUP($P675&amp;"_"&amp;$O675,'rank samples'!$Q$3:$W$1539,6,FALSE)/100</f>
        <v>0</v>
      </c>
      <c r="S675">
        <f ca="1">1 - SUM(OFFSET($R$4,VLOOKUP(P675,$W$4:$Y$23,2,FALSE),0):OFFSET($R$4,N675,0))/$R$2</f>
        <v>0.98399999999999999</v>
      </c>
      <c r="T675">
        <f t="shared" ca="1" si="15"/>
        <v>62.499999999999943</v>
      </c>
    </row>
    <row r="676" spans="14:20" x14ac:dyDescent="0.3">
      <c r="N676">
        <v>672</v>
      </c>
      <c r="O676">
        <v>13</v>
      </c>
      <c r="P676">
        <v>7</v>
      </c>
      <c r="Q676">
        <f ca="1">VLOOKUP($P676&amp;"_"&amp;$O676,'rank samples'!$Q$3:$W$1539,7,FALSE)</f>
        <v>15593.99</v>
      </c>
      <c r="R676">
        <f ca="1">VLOOKUP($P676&amp;"_"&amp;$O676,'rank samples'!$Q$3:$W$1539,6,FALSE)/100</f>
        <v>2E-3</v>
      </c>
      <c r="S676">
        <f ca="1">1 - SUM(OFFSET($R$4,VLOOKUP(P676,$W$4:$Y$23,2,FALSE),0):OFFSET($R$4,N676,0))/$R$2</f>
        <v>0.98199999999999998</v>
      </c>
      <c r="T676">
        <f t="shared" ca="1" si="15"/>
        <v>55.555555555555507</v>
      </c>
    </row>
    <row r="677" spans="14:20" x14ac:dyDescent="0.3">
      <c r="N677">
        <v>673</v>
      </c>
      <c r="O677">
        <v>14</v>
      </c>
      <c r="P677">
        <v>7</v>
      </c>
      <c r="Q677">
        <f ca="1">VLOOKUP($P677&amp;"_"&amp;$O677,'rank samples'!$Q$3:$W$1539,7,FALSE)</f>
        <v>14339.78</v>
      </c>
      <c r="R677">
        <f ca="1">VLOOKUP($P677&amp;"_"&amp;$O677,'rank samples'!$Q$3:$W$1539,6,FALSE)/100</f>
        <v>2E-3</v>
      </c>
      <c r="S677">
        <f ca="1">1 - SUM(OFFSET($R$4,VLOOKUP(P677,$W$4:$Y$23,2,FALSE),0):OFFSET($R$4,N677,0))/$R$2</f>
        <v>0.98</v>
      </c>
      <c r="T677">
        <f t="shared" ca="1" si="15"/>
        <v>49.999999999999957</v>
      </c>
    </row>
    <row r="678" spans="14:20" x14ac:dyDescent="0.3">
      <c r="N678">
        <v>674</v>
      </c>
      <c r="O678">
        <v>15</v>
      </c>
      <c r="P678">
        <v>7</v>
      </c>
      <c r="Q678">
        <f ca="1">VLOOKUP($P678&amp;"_"&amp;$O678,'rank samples'!$Q$3:$W$1539,7,FALSE)</f>
        <v>14275</v>
      </c>
      <c r="R678">
        <f ca="1">VLOOKUP($P678&amp;"_"&amp;$O678,'rank samples'!$Q$3:$W$1539,6,FALSE)/100</f>
        <v>0</v>
      </c>
      <c r="S678">
        <f ca="1">1 - SUM(OFFSET($R$4,VLOOKUP(P678,$W$4:$Y$23,2,FALSE),0):OFFSET($R$4,N678,0))/$R$2</f>
        <v>0.98</v>
      </c>
      <c r="T678">
        <f t="shared" ca="1" si="15"/>
        <v>49.999999999999957</v>
      </c>
    </row>
    <row r="679" spans="14:20" x14ac:dyDescent="0.3">
      <c r="N679">
        <v>675</v>
      </c>
      <c r="O679">
        <v>16</v>
      </c>
      <c r="P679">
        <v>7</v>
      </c>
      <c r="Q679">
        <f ca="1">VLOOKUP($P679&amp;"_"&amp;$O679,'rank samples'!$Q$3:$W$1539,7,FALSE)</f>
        <v>14121.83</v>
      </c>
      <c r="R679">
        <f ca="1">VLOOKUP($P679&amp;"_"&amp;$O679,'rank samples'!$Q$3:$W$1539,6,FALSE)/100</f>
        <v>2E-3</v>
      </c>
      <c r="S679">
        <f ca="1">1 - SUM(OFFSET($R$4,VLOOKUP(P679,$W$4:$Y$23,2,FALSE),0):OFFSET($R$4,N679,0))/$R$2</f>
        <v>0.97799999999999998</v>
      </c>
      <c r="T679">
        <f t="shared" ca="1" si="15"/>
        <v>45.454545454545411</v>
      </c>
    </row>
    <row r="680" spans="14:20" x14ac:dyDescent="0.3">
      <c r="N680">
        <v>676</v>
      </c>
      <c r="O680">
        <v>17</v>
      </c>
      <c r="P680">
        <v>7</v>
      </c>
      <c r="Q680">
        <f ca="1">VLOOKUP($P680&amp;"_"&amp;$O680,'rank samples'!$Q$3:$W$1539,7,FALSE)</f>
        <v>13880.23</v>
      </c>
      <c r="R680">
        <f ca="1">VLOOKUP($P680&amp;"_"&amp;$O680,'rank samples'!$Q$3:$W$1539,6,FALSE)/100</f>
        <v>0</v>
      </c>
      <c r="S680">
        <f ca="1">1 - SUM(OFFSET($R$4,VLOOKUP(P680,$W$4:$Y$23,2,FALSE),0):OFFSET($R$4,N680,0))/$R$2</f>
        <v>0.97799999999999998</v>
      </c>
      <c r="T680">
        <f t="shared" ca="1" si="15"/>
        <v>45.454545454545411</v>
      </c>
    </row>
    <row r="681" spans="14:20" x14ac:dyDescent="0.3">
      <c r="N681">
        <v>677</v>
      </c>
      <c r="O681">
        <v>18</v>
      </c>
      <c r="P681">
        <v>7</v>
      </c>
      <c r="Q681">
        <f ca="1">VLOOKUP($P681&amp;"_"&amp;$O681,'rank samples'!$Q$3:$W$1539,7,FALSE)</f>
        <v>13858.49</v>
      </c>
      <c r="R681">
        <f ca="1">VLOOKUP($P681&amp;"_"&amp;$O681,'rank samples'!$Q$3:$W$1539,6,FALSE)/100</f>
        <v>0</v>
      </c>
      <c r="S681">
        <f ca="1">1 - SUM(OFFSET($R$4,VLOOKUP(P681,$W$4:$Y$23,2,FALSE),0):OFFSET($R$4,N681,0))/$R$2</f>
        <v>0.97799999999999998</v>
      </c>
      <c r="T681">
        <f t="shared" ca="1" si="15"/>
        <v>45.454545454545411</v>
      </c>
    </row>
    <row r="682" spans="14:20" x14ac:dyDescent="0.3">
      <c r="N682">
        <v>678</v>
      </c>
      <c r="O682">
        <v>19</v>
      </c>
      <c r="P682">
        <v>7</v>
      </c>
      <c r="Q682">
        <f ca="1">VLOOKUP($P682&amp;"_"&amp;$O682,'rank samples'!$Q$3:$W$1539,7,FALSE)</f>
        <v>13766.39</v>
      </c>
      <c r="R682">
        <f ca="1">VLOOKUP($P682&amp;"_"&amp;$O682,'rank samples'!$Q$3:$W$1539,6,FALSE)/100</f>
        <v>2E-3</v>
      </c>
      <c r="S682">
        <f ca="1">1 - SUM(OFFSET($R$4,VLOOKUP(P682,$W$4:$Y$23,2,FALSE),0):OFFSET($R$4,N682,0))/$R$2</f>
        <v>0.97599999999999998</v>
      </c>
      <c r="T682">
        <f t="shared" ca="1" si="15"/>
        <v>41.666666666666629</v>
      </c>
    </row>
    <row r="683" spans="14:20" x14ac:dyDescent="0.3">
      <c r="N683">
        <v>679</v>
      </c>
      <c r="O683">
        <v>20</v>
      </c>
      <c r="P683">
        <v>7</v>
      </c>
      <c r="Q683">
        <f ca="1">VLOOKUP($P683&amp;"_"&amp;$O683,'rank samples'!$Q$3:$W$1539,7,FALSE)</f>
        <v>13719.51</v>
      </c>
      <c r="R683">
        <f ca="1">VLOOKUP($P683&amp;"_"&amp;$O683,'rank samples'!$Q$3:$W$1539,6,FALSE)/100</f>
        <v>2E-3</v>
      </c>
      <c r="S683">
        <f ca="1">1 - SUM(OFFSET($R$4,VLOOKUP(P683,$W$4:$Y$23,2,FALSE),0):OFFSET($R$4,N683,0))/$R$2</f>
        <v>0.97399999999999998</v>
      </c>
      <c r="T683">
        <f t="shared" ca="1" si="15"/>
        <v>38.461538461538424</v>
      </c>
    </row>
    <row r="684" spans="14:20" x14ac:dyDescent="0.3">
      <c r="N684">
        <v>680</v>
      </c>
      <c r="O684">
        <v>21</v>
      </c>
      <c r="P684">
        <v>7</v>
      </c>
      <c r="Q684">
        <f ca="1">VLOOKUP($P684&amp;"_"&amp;$O684,'rank samples'!$Q$3:$W$1539,7,FALSE)</f>
        <v>13384.01</v>
      </c>
      <c r="R684">
        <f ca="1">VLOOKUP($P684&amp;"_"&amp;$O684,'rank samples'!$Q$3:$W$1539,6,FALSE)/100</f>
        <v>0</v>
      </c>
      <c r="S684">
        <f ca="1">1 - SUM(OFFSET($R$4,VLOOKUP(P684,$W$4:$Y$23,2,FALSE),0):OFFSET($R$4,N684,0))/$R$2</f>
        <v>0.97399999999999998</v>
      </c>
      <c r="T684">
        <f t="shared" ca="1" si="15"/>
        <v>38.461538461538424</v>
      </c>
    </row>
    <row r="685" spans="14:20" x14ac:dyDescent="0.3">
      <c r="N685">
        <v>681</v>
      </c>
      <c r="O685">
        <v>22</v>
      </c>
      <c r="P685">
        <v>7</v>
      </c>
      <c r="Q685">
        <f ca="1">VLOOKUP($P685&amp;"_"&amp;$O685,'rank samples'!$Q$3:$W$1539,7,FALSE)</f>
        <v>13365.13</v>
      </c>
      <c r="R685">
        <f ca="1">VLOOKUP($P685&amp;"_"&amp;$O685,'rank samples'!$Q$3:$W$1539,6,FALSE)/100</f>
        <v>2E-3</v>
      </c>
      <c r="S685">
        <f ca="1">1 - SUM(OFFSET($R$4,VLOOKUP(P685,$W$4:$Y$23,2,FALSE),0):OFFSET($R$4,N685,0))/$R$2</f>
        <v>0.97199999999999998</v>
      </c>
      <c r="T685">
        <f t="shared" ca="1" si="15"/>
        <v>35.71428571428568</v>
      </c>
    </row>
    <row r="686" spans="14:20" x14ac:dyDescent="0.3">
      <c r="N686">
        <v>682</v>
      </c>
      <c r="O686">
        <v>23</v>
      </c>
      <c r="P686">
        <v>7</v>
      </c>
      <c r="Q686">
        <f ca="1">VLOOKUP($P686&amp;"_"&amp;$O686,'rank samples'!$Q$3:$W$1539,7,FALSE)</f>
        <v>13195.75</v>
      </c>
      <c r="R686">
        <f ca="1">VLOOKUP($P686&amp;"_"&amp;$O686,'rank samples'!$Q$3:$W$1539,6,FALSE)/100</f>
        <v>0</v>
      </c>
      <c r="S686">
        <f ca="1">1 - SUM(OFFSET($R$4,VLOOKUP(P686,$W$4:$Y$23,2,FALSE),0):OFFSET($R$4,N686,0))/$R$2</f>
        <v>0.97199999999999998</v>
      </c>
      <c r="T686">
        <f t="shared" ca="1" si="15"/>
        <v>35.71428571428568</v>
      </c>
    </row>
    <row r="687" spans="14:20" x14ac:dyDescent="0.3">
      <c r="N687">
        <v>683</v>
      </c>
      <c r="O687">
        <v>24</v>
      </c>
      <c r="P687">
        <v>7</v>
      </c>
      <c r="Q687">
        <f ca="1">VLOOKUP($P687&amp;"_"&amp;$O687,'rank samples'!$Q$3:$W$1539,7,FALSE)</f>
        <v>13175.62</v>
      </c>
      <c r="R687">
        <f ca="1">VLOOKUP($P687&amp;"_"&amp;$O687,'rank samples'!$Q$3:$W$1539,6,FALSE)/100</f>
        <v>2E-3</v>
      </c>
      <c r="S687">
        <f ca="1">1 - SUM(OFFSET($R$4,VLOOKUP(P687,$W$4:$Y$23,2,FALSE),0):OFFSET($R$4,N687,0))/$R$2</f>
        <v>0.97</v>
      </c>
      <c r="T687">
        <f t="shared" ca="1" si="15"/>
        <v>33.3333333333333</v>
      </c>
    </row>
    <row r="688" spans="14:20" x14ac:dyDescent="0.3">
      <c r="N688">
        <v>684</v>
      </c>
      <c r="O688">
        <v>25</v>
      </c>
      <c r="P688">
        <v>7</v>
      </c>
      <c r="Q688">
        <f ca="1">VLOOKUP($P688&amp;"_"&amp;$O688,'rank samples'!$Q$3:$W$1539,7,FALSE)</f>
        <v>13081.23</v>
      </c>
      <c r="R688">
        <f ca="1">VLOOKUP($P688&amp;"_"&amp;$O688,'rank samples'!$Q$3:$W$1539,6,FALSE)/100</f>
        <v>2E-3</v>
      </c>
      <c r="S688">
        <f ca="1">1 - SUM(OFFSET($R$4,VLOOKUP(P688,$W$4:$Y$23,2,FALSE),0):OFFSET($R$4,N688,0))/$R$2</f>
        <v>0.96799999999999997</v>
      </c>
      <c r="T688">
        <f t="shared" ca="1" si="15"/>
        <v>31.249999999999972</v>
      </c>
    </row>
    <row r="689" spans="14:20" x14ac:dyDescent="0.3">
      <c r="N689">
        <v>685</v>
      </c>
      <c r="O689">
        <v>26</v>
      </c>
      <c r="P689">
        <v>7</v>
      </c>
      <c r="Q689">
        <f ca="1">VLOOKUP($P689&amp;"_"&amp;$O689,'rank samples'!$Q$3:$W$1539,7,FALSE)</f>
        <v>12579.58</v>
      </c>
      <c r="R689">
        <f ca="1">VLOOKUP($P689&amp;"_"&amp;$O689,'rank samples'!$Q$3:$W$1539,6,FALSE)/100</f>
        <v>0</v>
      </c>
      <c r="S689">
        <f ca="1">1 - SUM(OFFSET($R$4,VLOOKUP(P689,$W$4:$Y$23,2,FALSE),0):OFFSET($R$4,N689,0))/$R$2</f>
        <v>0.96799999999999997</v>
      </c>
      <c r="T689">
        <f t="shared" ca="1" si="15"/>
        <v>31.249999999999972</v>
      </c>
    </row>
    <row r="690" spans="14:20" x14ac:dyDescent="0.3">
      <c r="N690">
        <v>686</v>
      </c>
      <c r="O690">
        <v>27</v>
      </c>
      <c r="P690">
        <v>7</v>
      </c>
      <c r="Q690">
        <f ca="1">VLOOKUP($P690&amp;"_"&amp;$O690,'rank samples'!$Q$3:$W$1539,7,FALSE)</f>
        <v>12434.46</v>
      </c>
      <c r="R690">
        <f ca="1">VLOOKUP($P690&amp;"_"&amp;$O690,'rank samples'!$Q$3:$W$1539,6,FALSE)/100</f>
        <v>2E-3</v>
      </c>
      <c r="S690">
        <f ca="1">1 - SUM(OFFSET($R$4,VLOOKUP(P690,$W$4:$Y$23,2,FALSE),0):OFFSET($R$4,N690,0))/$R$2</f>
        <v>0.96599999999999997</v>
      </c>
      <c r="T690">
        <f t="shared" ca="1" si="15"/>
        <v>29.411764705882327</v>
      </c>
    </row>
    <row r="691" spans="14:20" x14ac:dyDescent="0.3">
      <c r="N691">
        <v>687</v>
      </c>
      <c r="O691">
        <v>28</v>
      </c>
      <c r="P691">
        <v>7</v>
      </c>
      <c r="Q691">
        <f ca="1">VLOOKUP($P691&amp;"_"&amp;$O691,'rank samples'!$Q$3:$W$1539,7,FALSE)</f>
        <v>12148.45</v>
      </c>
      <c r="R691">
        <f ca="1">VLOOKUP($P691&amp;"_"&amp;$O691,'rank samples'!$Q$3:$W$1539,6,FALSE)/100</f>
        <v>2E-3</v>
      </c>
      <c r="S691">
        <f ca="1">1 - SUM(OFFSET($R$4,VLOOKUP(P691,$W$4:$Y$23,2,FALSE),0):OFFSET($R$4,N691,0))/$R$2</f>
        <v>0.96399999999999997</v>
      </c>
      <c r="T691">
        <f t="shared" ca="1" si="15"/>
        <v>27.777777777777754</v>
      </c>
    </row>
    <row r="692" spans="14:20" x14ac:dyDescent="0.3">
      <c r="N692">
        <v>688</v>
      </c>
      <c r="O692">
        <v>29</v>
      </c>
      <c r="P692">
        <v>7</v>
      </c>
      <c r="Q692">
        <f ca="1">VLOOKUP($P692&amp;"_"&amp;$O692,'rank samples'!$Q$3:$W$1539,7,FALSE)</f>
        <v>12018.18</v>
      </c>
      <c r="R692">
        <f ca="1">VLOOKUP($P692&amp;"_"&amp;$O692,'rank samples'!$Q$3:$W$1539,6,FALSE)/100</f>
        <v>2E-3</v>
      </c>
      <c r="S692">
        <f ca="1">1 - SUM(OFFSET($R$4,VLOOKUP(P692,$W$4:$Y$23,2,FALSE),0):OFFSET($R$4,N692,0))/$R$2</f>
        <v>0.96199999999999997</v>
      </c>
      <c r="T692">
        <f t="shared" ca="1" si="15"/>
        <v>26.315789473684188</v>
      </c>
    </row>
    <row r="693" spans="14:20" x14ac:dyDescent="0.3">
      <c r="N693">
        <v>689</v>
      </c>
      <c r="O693">
        <v>30</v>
      </c>
      <c r="P693">
        <v>7</v>
      </c>
      <c r="Q693">
        <f ca="1">VLOOKUP($P693&amp;"_"&amp;$O693,'rank samples'!$Q$3:$W$1539,7,FALSE)</f>
        <v>11807.8</v>
      </c>
      <c r="R693">
        <f ca="1">VLOOKUP($P693&amp;"_"&amp;$O693,'rank samples'!$Q$3:$W$1539,6,FALSE)/100</f>
        <v>2E-3</v>
      </c>
      <c r="S693">
        <f ca="1">1 - SUM(OFFSET($R$4,VLOOKUP(P693,$W$4:$Y$23,2,FALSE),0):OFFSET($R$4,N693,0))/$R$2</f>
        <v>0.96</v>
      </c>
      <c r="T693">
        <f t="shared" ca="1" si="15"/>
        <v>24.999999999999979</v>
      </c>
    </row>
    <row r="694" spans="14:20" x14ac:dyDescent="0.3">
      <c r="N694">
        <v>690</v>
      </c>
      <c r="O694">
        <v>31</v>
      </c>
      <c r="P694">
        <v>7</v>
      </c>
      <c r="Q694">
        <f ca="1">VLOOKUP($P694&amp;"_"&amp;$O694,'rank samples'!$Q$3:$W$1539,7,FALSE)</f>
        <v>11714.08</v>
      </c>
      <c r="R694">
        <f ca="1">VLOOKUP($P694&amp;"_"&amp;$O694,'rank samples'!$Q$3:$W$1539,6,FALSE)/100</f>
        <v>2E-3</v>
      </c>
      <c r="S694">
        <f ca="1">1 - SUM(OFFSET($R$4,VLOOKUP(P694,$W$4:$Y$23,2,FALSE),0):OFFSET($R$4,N694,0))/$R$2</f>
        <v>0.95799999999999996</v>
      </c>
      <c r="T694">
        <f t="shared" ca="1" si="15"/>
        <v>23.809523809523789</v>
      </c>
    </row>
    <row r="695" spans="14:20" x14ac:dyDescent="0.3">
      <c r="N695">
        <v>691</v>
      </c>
      <c r="O695">
        <v>32</v>
      </c>
      <c r="P695">
        <v>7</v>
      </c>
      <c r="Q695">
        <f ca="1">VLOOKUP($P695&amp;"_"&amp;$O695,'rank samples'!$Q$3:$W$1539,7,FALSE)</f>
        <v>11459.77</v>
      </c>
      <c r="R695">
        <f ca="1">VLOOKUP($P695&amp;"_"&amp;$O695,'rank samples'!$Q$3:$W$1539,6,FALSE)/100</f>
        <v>0</v>
      </c>
      <c r="S695">
        <f ca="1">1 - SUM(OFFSET($R$4,VLOOKUP(P695,$W$4:$Y$23,2,FALSE),0):OFFSET($R$4,N695,0))/$R$2</f>
        <v>0.95799999999999996</v>
      </c>
      <c r="T695">
        <f t="shared" ca="1" si="15"/>
        <v>23.809523809523789</v>
      </c>
    </row>
    <row r="696" spans="14:20" x14ac:dyDescent="0.3">
      <c r="N696">
        <v>692</v>
      </c>
      <c r="O696">
        <v>33</v>
      </c>
      <c r="P696">
        <v>7</v>
      </c>
      <c r="Q696">
        <f ca="1">VLOOKUP($P696&amp;"_"&amp;$O696,'rank samples'!$Q$3:$W$1539,7,FALSE)</f>
        <v>11256.24</v>
      </c>
      <c r="R696">
        <f ca="1">VLOOKUP($P696&amp;"_"&amp;$O696,'rank samples'!$Q$3:$W$1539,6,FALSE)/100</f>
        <v>0</v>
      </c>
      <c r="S696">
        <f ca="1">1 - SUM(OFFSET($R$4,VLOOKUP(P696,$W$4:$Y$23,2,FALSE),0):OFFSET($R$4,N696,0))/$R$2</f>
        <v>0.95799999999999996</v>
      </c>
      <c r="T696">
        <f t="shared" ca="1" si="15"/>
        <v>23.809523809523789</v>
      </c>
    </row>
    <row r="697" spans="14:20" x14ac:dyDescent="0.3">
      <c r="N697">
        <v>693</v>
      </c>
      <c r="O697">
        <v>34</v>
      </c>
      <c r="P697">
        <v>7</v>
      </c>
      <c r="Q697">
        <f ca="1">VLOOKUP($P697&amp;"_"&amp;$O697,'rank samples'!$Q$3:$W$1539,7,FALSE)</f>
        <v>10933.29</v>
      </c>
      <c r="R697">
        <f ca="1">VLOOKUP($P697&amp;"_"&amp;$O697,'rank samples'!$Q$3:$W$1539,6,FALSE)/100</f>
        <v>0</v>
      </c>
      <c r="S697">
        <f ca="1">1 - SUM(OFFSET($R$4,VLOOKUP(P697,$W$4:$Y$23,2,FALSE),0):OFFSET($R$4,N697,0))/$R$2</f>
        <v>0.95799999999999996</v>
      </c>
      <c r="T697">
        <f t="shared" ca="1" si="15"/>
        <v>23.809523809523789</v>
      </c>
    </row>
    <row r="698" spans="14:20" x14ac:dyDescent="0.3">
      <c r="N698">
        <v>694</v>
      </c>
      <c r="O698">
        <v>35</v>
      </c>
      <c r="P698">
        <v>7</v>
      </c>
      <c r="Q698">
        <f ca="1">VLOOKUP($P698&amp;"_"&amp;$O698,'rank samples'!$Q$3:$W$1539,7,FALSE)</f>
        <v>10867.04</v>
      </c>
      <c r="R698">
        <f ca="1">VLOOKUP($P698&amp;"_"&amp;$O698,'rank samples'!$Q$3:$W$1539,6,FALSE)/100</f>
        <v>2E-3</v>
      </c>
      <c r="S698">
        <f ca="1">1 - SUM(OFFSET($R$4,VLOOKUP(P698,$W$4:$Y$23,2,FALSE),0):OFFSET($R$4,N698,0))/$R$2</f>
        <v>0.95599999999999996</v>
      </c>
      <c r="T698">
        <f t="shared" ca="1" si="15"/>
        <v>22.727272727272705</v>
      </c>
    </row>
    <row r="699" spans="14:20" x14ac:dyDescent="0.3">
      <c r="N699">
        <v>695</v>
      </c>
      <c r="O699">
        <v>36</v>
      </c>
      <c r="P699">
        <v>7</v>
      </c>
      <c r="Q699">
        <f ca="1">VLOOKUP($P699&amp;"_"&amp;$O699,'rank samples'!$Q$3:$W$1539,7,FALSE)</f>
        <v>10684.67</v>
      </c>
      <c r="R699">
        <f ca="1">VLOOKUP($P699&amp;"_"&amp;$O699,'rank samples'!$Q$3:$W$1539,6,FALSE)/100</f>
        <v>2E-3</v>
      </c>
      <c r="S699">
        <f ca="1">1 - SUM(OFFSET($R$4,VLOOKUP(P699,$W$4:$Y$23,2,FALSE),0):OFFSET($R$4,N699,0))/$R$2</f>
        <v>0.95399999999999996</v>
      </c>
      <c r="T699">
        <f t="shared" ca="1" si="15"/>
        <v>21.739130434782588</v>
      </c>
    </row>
    <row r="700" spans="14:20" x14ac:dyDescent="0.3">
      <c r="N700">
        <v>696</v>
      </c>
      <c r="O700">
        <v>37</v>
      </c>
      <c r="P700">
        <v>7</v>
      </c>
      <c r="Q700">
        <f ca="1">VLOOKUP($P700&amp;"_"&amp;$O700,'rank samples'!$Q$3:$W$1539,7,FALSE)</f>
        <v>10408.73</v>
      </c>
      <c r="R700">
        <f ca="1">VLOOKUP($P700&amp;"_"&amp;$O700,'rank samples'!$Q$3:$W$1539,6,FALSE)/100</f>
        <v>0</v>
      </c>
      <c r="S700">
        <f ca="1">1 - SUM(OFFSET($R$4,VLOOKUP(P700,$W$4:$Y$23,2,FALSE),0):OFFSET($R$4,N700,0))/$R$2</f>
        <v>0.95399999999999996</v>
      </c>
      <c r="T700">
        <f t="shared" ca="1" si="15"/>
        <v>21.739130434782588</v>
      </c>
    </row>
    <row r="701" spans="14:20" x14ac:dyDescent="0.3">
      <c r="N701">
        <v>697</v>
      </c>
      <c r="O701">
        <v>38</v>
      </c>
      <c r="P701">
        <v>7</v>
      </c>
      <c r="Q701">
        <f ca="1">VLOOKUP($P701&amp;"_"&amp;$O701,'rank samples'!$Q$3:$W$1539,7,FALSE)</f>
        <v>10235.89</v>
      </c>
      <c r="R701">
        <f ca="1">VLOOKUP($P701&amp;"_"&amp;$O701,'rank samples'!$Q$3:$W$1539,6,FALSE)/100</f>
        <v>0</v>
      </c>
      <c r="S701">
        <f ca="1">1 - SUM(OFFSET($R$4,VLOOKUP(P701,$W$4:$Y$23,2,FALSE),0):OFFSET($R$4,N701,0))/$R$2</f>
        <v>0.95399999999999996</v>
      </c>
      <c r="T701">
        <f t="shared" ca="1" si="15"/>
        <v>21.739130434782588</v>
      </c>
    </row>
    <row r="702" spans="14:20" x14ac:dyDescent="0.3">
      <c r="N702">
        <v>698</v>
      </c>
      <c r="O702">
        <v>39</v>
      </c>
      <c r="P702">
        <v>7</v>
      </c>
      <c r="Q702">
        <f ca="1">VLOOKUP($P702&amp;"_"&amp;$O702,'rank samples'!$Q$3:$W$1539,7,FALSE)</f>
        <v>10131.69</v>
      </c>
      <c r="R702">
        <f ca="1">VLOOKUP($P702&amp;"_"&amp;$O702,'rank samples'!$Q$3:$W$1539,6,FALSE)/100</f>
        <v>2E-3</v>
      </c>
      <c r="S702">
        <f ca="1">1 - SUM(OFFSET($R$4,VLOOKUP(P702,$W$4:$Y$23,2,FALSE),0):OFFSET($R$4,N702,0))/$R$2</f>
        <v>0.95199999999999996</v>
      </c>
      <c r="T702">
        <f t="shared" ca="1" si="15"/>
        <v>20.833333333333314</v>
      </c>
    </row>
    <row r="703" spans="14:20" x14ac:dyDescent="0.3">
      <c r="N703">
        <v>699</v>
      </c>
      <c r="O703">
        <v>40</v>
      </c>
      <c r="P703">
        <v>7</v>
      </c>
      <c r="Q703">
        <f ca="1">VLOOKUP($P703&amp;"_"&amp;$O703,'rank samples'!$Q$3:$W$1539,7,FALSE)</f>
        <v>10025.26</v>
      </c>
      <c r="R703">
        <f ca="1">VLOOKUP($P703&amp;"_"&amp;$O703,'rank samples'!$Q$3:$W$1539,6,FALSE)/100</f>
        <v>2E-3</v>
      </c>
      <c r="S703">
        <f ca="1">1 - SUM(OFFSET($R$4,VLOOKUP(P703,$W$4:$Y$23,2,FALSE),0):OFFSET($R$4,N703,0))/$R$2</f>
        <v>0.95</v>
      </c>
      <c r="T703">
        <f t="shared" ca="1" si="15"/>
        <v>19.999999999999982</v>
      </c>
    </row>
    <row r="704" spans="14:20" x14ac:dyDescent="0.3">
      <c r="N704">
        <v>700</v>
      </c>
      <c r="O704">
        <v>41</v>
      </c>
      <c r="P704">
        <v>7</v>
      </c>
      <c r="Q704">
        <f ca="1">VLOOKUP($P704&amp;"_"&amp;$O704,'rank samples'!$Q$3:$W$1539,7,FALSE)</f>
        <v>9978.36</v>
      </c>
      <c r="R704">
        <f ca="1">VLOOKUP($P704&amp;"_"&amp;$O704,'rank samples'!$Q$3:$W$1539,6,FALSE)/100</f>
        <v>2E-3</v>
      </c>
      <c r="S704">
        <f ca="1">1 - SUM(OFFSET($R$4,VLOOKUP(P704,$W$4:$Y$23,2,FALSE),0):OFFSET($R$4,N704,0))/$R$2</f>
        <v>0.94799999999999995</v>
      </c>
      <c r="T704">
        <f t="shared" ca="1" si="15"/>
        <v>19.230769230769212</v>
      </c>
    </row>
    <row r="705" spans="14:20" x14ac:dyDescent="0.3">
      <c r="N705">
        <v>701</v>
      </c>
      <c r="O705">
        <v>42</v>
      </c>
      <c r="P705">
        <v>7</v>
      </c>
      <c r="Q705">
        <f ca="1">VLOOKUP($P705&amp;"_"&amp;$O705,'rank samples'!$Q$3:$W$1539,7,FALSE)</f>
        <v>9930.61</v>
      </c>
      <c r="R705">
        <f ca="1">VLOOKUP($P705&amp;"_"&amp;$O705,'rank samples'!$Q$3:$W$1539,6,FALSE)/100</f>
        <v>2E-3</v>
      </c>
      <c r="S705">
        <f ca="1">1 - SUM(OFFSET($R$4,VLOOKUP(P705,$W$4:$Y$23,2,FALSE),0):OFFSET($R$4,N705,0))/$R$2</f>
        <v>0.94599999999999995</v>
      </c>
      <c r="T705">
        <f t="shared" ca="1" si="15"/>
        <v>18.518518518518501</v>
      </c>
    </row>
    <row r="706" spans="14:20" x14ac:dyDescent="0.3">
      <c r="N706">
        <v>702</v>
      </c>
      <c r="O706">
        <v>43</v>
      </c>
      <c r="P706">
        <v>7</v>
      </c>
      <c r="Q706">
        <f ca="1">VLOOKUP($P706&amp;"_"&amp;$O706,'rank samples'!$Q$3:$W$1539,7,FALSE)</f>
        <v>9928.91</v>
      </c>
      <c r="R706">
        <f ca="1">VLOOKUP($P706&amp;"_"&amp;$O706,'rank samples'!$Q$3:$W$1539,6,FALSE)/100</f>
        <v>2E-3</v>
      </c>
      <c r="S706">
        <f ca="1">1 - SUM(OFFSET($R$4,VLOOKUP(P706,$W$4:$Y$23,2,FALSE),0):OFFSET($R$4,N706,0))/$R$2</f>
        <v>0.94399999999999995</v>
      </c>
      <c r="T706">
        <f t="shared" ca="1" si="15"/>
        <v>17.85714285714284</v>
      </c>
    </row>
    <row r="707" spans="14:20" x14ac:dyDescent="0.3">
      <c r="N707">
        <v>703</v>
      </c>
      <c r="O707">
        <v>44</v>
      </c>
      <c r="P707">
        <v>7</v>
      </c>
      <c r="Q707">
        <f ca="1">VLOOKUP($P707&amp;"_"&amp;$O707,'rank samples'!$Q$3:$W$1539,7,FALSE)</f>
        <v>9925.2099999999991</v>
      </c>
      <c r="R707">
        <f ca="1">VLOOKUP($P707&amp;"_"&amp;$O707,'rank samples'!$Q$3:$W$1539,6,FALSE)/100</f>
        <v>2E-3</v>
      </c>
      <c r="S707">
        <f ca="1">1 - SUM(OFFSET($R$4,VLOOKUP(P707,$W$4:$Y$23,2,FALSE),0):OFFSET($R$4,N707,0))/$R$2</f>
        <v>0.94199999999999995</v>
      </c>
      <c r="T707">
        <f t="shared" ca="1" si="15"/>
        <v>17.241379310344811</v>
      </c>
    </row>
    <row r="708" spans="14:20" x14ac:dyDescent="0.3">
      <c r="N708">
        <v>704</v>
      </c>
      <c r="O708">
        <v>45</v>
      </c>
      <c r="P708">
        <v>7</v>
      </c>
      <c r="Q708">
        <f ca="1">VLOOKUP($P708&amp;"_"&amp;$O708,'rank samples'!$Q$3:$W$1539,7,FALSE)</f>
        <v>9829.16</v>
      </c>
      <c r="R708">
        <f ca="1">VLOOKUP($P708&amp;"_"&amp;$O708,'rank samples'!$Q$3:$W$1539,6,FALSE)/100</f>
        <v>0</v>
      </c>
      <c r="S708">
        <f ca="1">1 - SUM(OFFSET($R$4,VLOOKUP(P708,$W$4:$Y$23,2,FALSE),0):OFFSET($R$4,N708,0))/$R$2</f>
        <v>0.94199999999999995</v>
      </c>
      <c r="T708">
        <f t="shared" ca="1" si="15"/>
        <v>17.241379310344811</v>
      </c>
    </row>
    <row r="709" spans="14:20" x14ac:dyDescent="0.3">
      <c r="N709">
        <v>705</v>
      </c>
      <c r="O709">
        <v>46</v>
      </c>
      <c r="P709">
        <v>7</v>
      </c>
      <c r="Q709">
        <f ca="1">VLOOKUP($P709&amp;"_"&amp;$O709,'rank samples'!$Q$3:$W$1539,7,FALSE)</f>
        <v>9768.0300000000007</v>
      </c>
      <c r="R709">
        <f ca="1">VLOOKUP($P709&amp;"_"&amp;$O709,'rank samples'!$Q$3:$W$1539,6,FALSE)/100</f>
        <v>0</v>
      </c>
      <c r="S709">
        <f ca="1">1 - SUM(OFFSET($R$4,VLOOKUP(P709,$W$4:$Y$23,2,FALSE),0):OFFSET($R$4,N709,0))/$R$2</f>
        <v>0.94199999999999995</v>
      </c>
      <c r="T709">
        <f t="shared" ref="T709:T772" ca="1" si="16">1/(1-S709)</f>
        <v>17.241379310344811</v>
      </c>
    </row>
    <row r="710" spans="14:20" x14ac:dyDescent="0.3">
      <c r="N710">
        <v>706</v>
      </c>
      <c r="O710">
        <v>47</v>
      </c>
      <c r="P710">
        <v>7</v>
      </c>
      <c r="Q710">
        <f ca="1">VLOOKUP($P710&amp;"_"&amp;$O710,'rank samples'!$Q$3:$W$1539,7,FALSE)</f>
        <v>9521.5300000000007</v>
      </c>
      <c r="R710">
        <f ca="1">VLOOKUP($P710&amp;"_"&amp;$O710,'rank samples'!$Q$3:$W$1539,6,FALSE)/100</f>
        <v>2E-3</v>
      </c>
      <c r="S710">
        <f ca="1">1 - SUM(OFFSET($R$4,VLOOKUP(P710,$W$4:$Y$23,2,FALSE),0):OFFSET($R$4,N710,0))/$R$2</f>
        <v>0.94</v>
      </c>
      <c r="T710">
        <f t="shared" ca="1" si="16"/>
        <v>16.66666666666665</v>
      </c>
    </row>
    <row r="711" spans="14:20" x14ac:dyDescent="0.3">
      <c r="N711">
        <v>707</v>
      </c>
      <c r="O711">
        <v>48</v>
      </c>
      <c r="P711">
        <v>7</v>
      </c>
      <c r="Q711">
        <f ca="1">VLOOKUP($P711&amp;"_"&amp;$O711,'rank samples'!$Q$3:$W$1539,7,FALSE)</f>
        <v>9391.2199999999993</v>
      </c>
      <c r="R711">
        <f ca="1">VLOOKUP($P711&amp;"_"&amp;$O711,'rank samples'!$Q$3:$W$1539,6,FALSE)/100</f>
        <v>2E-3</v>
      </c>
      <c r="S711">
        <f ca="1">1 - SUM(OFFSET($R$4,VLOOKUP(P711,$W$4:$Y$23,2,FALSE),0):OFFSET($R$4,N711,0))/$R$2</f>
        <v>0.93799999999999994</v>
      </c>
      <c r="T711">
        <f t="shared" ca="1" si="16"/>
        <v>16.129032258064502</v>
      </c>
    </row>
    <row r="712" spans="14:20" x14ac:dyDescent="0.3">
      <c r="N712">
        <v>708</v>
      </c>
      <c r="O712">
        <v>49</v>
      </c>
      <c r="P712">
        <v>7</v>
      </c>
      <c r="Q712">
        <f ca="1">VLOOKUP($P712&amp;"_"&amp;$O712,'rank samples'!$Q$3:$W$1539,7,FALSE)</f>
        <v>9326.5499999999993</v>
      </c>
      <c r="R712">
        <f ca="1">VLOOKUP($P712&amp;"_"&amp;$O712,'rank samples'!$Q$3:$W$1539,6,FALSE)/100</f>
        <v>2E-3</v>
      </c>
      <c r="S712">
        <f ca="1">1 - SUM(OFFSET($R$4,VLOOKUP(P712,$W$4:$Y$23,2,FALSE),0):OFFSET($R$4,N712,0))/$R$2</f>
        <v>0.93599999999999994</v>
      </c>
      <c r="T712">
        <f t="shared" ca="1" si="16"/>
        <v>15.624999999999986</v>
      </c>
    </row>
    <row r="713" spans="14:20" x14ac:dyDescent="0.3">
      <c r="N713">
        <v>709</v>
      </c>
      <c r="O713">
        <v>50</v>
      </c>
      <c r="P713">
        <v>7</v>
      </c>
      <c r="Q713">
        <f ca="1">VLOOKUP($P713&amp;"_"&amp;$O713,'rank samples'!$Q$3:$W$1539,7,FALSE)</f>
        <v>9303.0499999999993</v>
      </c>
      <c r="R713">
        <f ca="1">VLOOKUP($P713&amp;"_"&amp;$O713,'rank samples'!$Q$3:$W$1539,6,FALSE)/100</f>
        <v>2E-3</v>
      </c>
      <c r="S713">
        <f ca="1">1 - SUM(OFFSET($R$4,VLOOKUP(P713,$W$4:$Y$23,2,FALSE),0):OFFSET($R$4,N713,0))/$R$2</f>
        <v>0.93399999999999994</v>
      </c>
      <c r="T713">
        <f t="shared" ca="1" si="16"/>
        <v>15.151515151515138</v>
      </c>
    </row>
    <row r="714" spans="14:20" x14ac:dyDescent="0.3">
      <c r="N714">
        <v>710</v>
      </c>
      <c r="O714">
        <v>51</v>
      </c>
      <c r="P714">
        <v>7</v>
      </c>
      <c r="Q714">
        <f ca="1">VLOOKUP($P714&amp;"_"&amp;$O714,'rank samples'!$Q$3:$W$1539,7,FALSE)</f>
        <v>9173.7099999999991</v>
      </c>
      <c r="R714">
        <f ca="1">VLOOKUP($P714&amp;"_"&amp;$O714,'rank samples'!$Q$3:$W$1539,6,FALSE)/100</f>
        <v>2E-3</v>
      </c>
      <c r="S714">
        <f ca="1">1 - SUM(OFFSET($R$4,VLOOKUP(P714,$W$4:$Y$23,2,FALSE),0):OFFSET($R$4,N714,0))/$R$2</f>
        <v>0.93199999999999994</v>
      </c>
      <c r="T714">
        <f t="shared" ca="1" si="16"/>
        <v>14.705882352941163</v>
      </c>
    </row>
    <row r="715" spans="14:20" x14ac:dyDescent="0.3">
      <c r="N715">
        <v>711</v>
      </c>
      <c r="O715">
        <v>52</v>
      </c>
      <c r="P715">
        <v>7</v>
      </c>
      <c r="Q715">
        <f ca="1">VLOOKUP($P715&amp;"_"&amp;$O715,'rank samples'!$Q$3:$W$1539,7,FALSE)</f>
        <v>9044.2900000000009</v>
      </c>
      <c r="R715">
        <f ca="1">VLOOKUP($P715&amp;"_"&amp;$O715,'rank samples'!$Q$3:$W$1539,6,FALSE)/100</f>
        <v>2E-3</v>
      </c>
      <c r="S715">
        <f ca="1">1 - SUM(OFFSET($R$4,VLOOKUP(P715,$W$4:$Y$23,2,FALSE),0):OFFSET($R$4,N715,0))/$R$2</f>
        <v>0.92999999999999994</v>
      </c>
      <c r="T715">
        <f t="shared" ca="1" si="16"/>
        <v>14.285714285714272</v>
      </c>
    </row>
    <row r="716" spans="14:20" x14ac:dyDescent="0.3">
      <c r="N716">
        <v>712</v>
      </c>
      <c r="O716">
        <v>53</v>
      </c>
      <c r="P716">
        <v>7</v>
      </c>
      <c r="Q716">
        <f ca="1">VLOOKUP($P716&amp;"_"&amp;$O716,'rank samples'!$Q$3:$W$1539,7,FALSE)</f>
        <v>8986.41</v>
      </c>
      <c r="R716">
        <f ca="1">VLOOKUP($P716&amp;"_"&amp;$O716,'rank samples'!$Q$3:$W$1539,6,FALSE)/100</f>
        <v>0</v>
      </c>
      <c r="S716">
        <f ca="1">1 - SUM(OFFSET($R$4,VLOOKUP(P716,$W$4:$Y$23,2,FALSE),0):OFFSET($R$4,N716,0))/$R$2</f>
        <v>0.92999999999999994</v>
      </c>
      <c r="T716">
        <f t="shared" ca="1" si="16"/>
        <v>14.285714285714272</v>
      </c>
    </row>
    <row r="717" spans="14:20" x14ac:dyDescent="0.3">
      <c r="N717">
        <v>713</v>
      </c>
      <c r="O717">
        <v>54</v>
      </c>
      <c r="P717">
        <v>7</v>
      </c>
      <c r="Q717">
        <f ca="1">VLOOKUP($P717&amp;"_"&amp;$O717,'rank samples'!$Q$3:$W$1539,7,FALSE)</f>
        <v>8489.91</v>
      </c>
      <c r="R717">
        <f ca="1">VLOOKUP($P717&amp;"_"&amp;$O717,'rank samples'!$Q$3:$W$1539,6,FALSE)/100</f>
        <v>0</v>
      </c>
      <c r="S717">
        <f ca="1">1 - SUM(OFFSET($R$4,VLOOKUP(P717,$W$4:$Y$23,2,FALSE),0):OFFSET($R$4,N717,0))/$R$2</f>
        <v>0.92999999999999994</v>
      </c>
      <c r="T717">
        <f t="shared" ca="1" si="16"/>
        <v>14.285714285714272</v>
      </c>
    </row>
    <row r="718" spans="14:20" x14ac:dyDescent="0.3">
      <c r="N718">
        <v>714</v>
      </c>
      <c r="O718">
        <v>55</v>
      </c>
      <c r="P718">
        <v>7</v>
      </c>
      <c r="Q718">
        <f ca="1">VLOOKUP($P718&amp;"_"&amp;$O718,'rank samples'!$Q$3:$W$1539,7,FALSE)</f>
        <v>8428.75</v>
      </c>
      <c r="R718">
        <f ca="1">VLOOKUP($P718&amp;"_"&amp;$O718,'rank samples'!$Q$3:$W$1539,6,FALSE)/100</f>
        <v>0</v>
      </c>
      <c r="S718">
        <f ca="1">1 - SUM(OFFSET($R$4,VLOOKUP(P718,$W$4:$Y$23,2,FALSE),0):OFFSET($R$4,N718,0))/$R$2</f>
        <v>0.92999999999999994</v>
      </c>
      <c r="T718">
        <f t="shared" ca="1" si="16"/>
        <v>14.285714285714272</v>
      </c>
    </row>
    <row r="719" spans="14:20" x14ac:dyDescent="0.3">
      <c r="N719">
        <v>715</v>
      </c>
      <c r="O719">
        <v>56</v>
      </c>
      <c r="P719">
        <v>7</v>
      </c>
      <c r="Q719">
        <f ca="1">VLOOKUP($P719&amp;"_"&amp;$O719,'rank samples'!$Q$3:$W$1539,7,FALSE)</f>
        <v>8300.32</v>
      </c>
      <c r="R719">
        <f ca="1">VLOOKUP($P719&amp;"_"&amp;$O719,'rank samples'!$Q$3:$W$1539,6,FALSE)/100</f>
        <v>0</v>
      </c>
      <c r="S719">
        <f ca="1">1 - SUM(OFFSET($R$4,VLOOKUP(P719,$W$4:$Y$23,2,FALSE),0):OFFSET($R$4,N719,0))/$R$2</f>
        <v>0.92999999999999994</v>
      </c>
      <c r="T719">
        <f t="shared" ca="1" si="16"/>
        <v>14.285714285714272</v>
      </c>
    </row>
    <row r="720" spans="14:20" x14ac:dyDescent="0.3">
      <c r="N720">
        <v>716</v>
      </c>
      <c r="O720">
        <v>57</v>
      </c>
      <c r="P720">
        <v>7</v>
      </c>
      <c r="Q720">
        <f ca="1">VLOOKUP($P720&amp;"_"&amp;$O720,'rank samples'!$Q$3:$W$1539,7,FALSE)</f>
        <v>8267.93</v>
      </c>
      <c r="R720">
        <f ca="1">VLOOKUP($P720&amp;"_"&amp;$O720,'rank samples'!$Q$3:$W$1539,6,FALSE)/100</f>
        <v>2E-3</v>
      </c>
      <c r="S720">
        <f ca="1">1 - SUM(OFFSET($R$4,VLOOKUP(P720,$W$4:$Y$23,2,FALSE),0):OFFSET($R$4,N720,0))/$R$2</f>
        <v>0.92799999999999994</v>
      </c>
      <c r="T720">
        <f t="shared" ca="1" si="16"/>
        <v>13.888888888888877</v>
      </c>
    </row>
    <row r="721" spans="14:20" x14ac:dyDescent="0.3">
      <c r="N721">
        <v>717</v>
      </c>
      <c r="O721">
        <v>58</v>
      </c>
      <c r="P721">
        <v>7</v>
      </c>
      <c r="Q721">
        <f ca="1">VLOOKUP($P721&amp;"_"&amp;$O721,'rank samples'!$Q$3:$W$1539,7,FALSE)</f>
        <v>8201.5300000000007</v>
      </c>
      <c r="R721">
        <f ca="1">VLOOKUP($P721&amp;"_"&amp;$O721,'rank samples'!$Q$3:$W$1539,6,FALSE)/100</f>
        <v>0</v>
      </c>
      <c r="S721">
        <f ca="1">1 - SUM(OFFSET($R$4,VLOOKUP(P721,$W$4:$Y$23,2,FALSE),0):OFFSET($R$4,N721,0))/$R$2</f>
        <v>0.92799999999999994</v>
      </c>
      <c r="T721">
        <f t="shared" ca="1" si="16"/>
        <v>13.888888888888877</v>
      </c>
    </row>
    <row r="722" spans="14:20" x14ac:dyDescent="0.3">
      <c r="N722">
        <v>718</v>
      </c>
      <c r="O722">
        <v>59</v>
      </c>
      <c r="P722">
        <v>7</v>
      </c>
      <c r="Q722">
        <f ca="1">VLOOKUP($P722&amp;"_"&amp;$O722,'rank samples'!$Q$3:$W$1539,7,FALSE)</f>
        <v>8185.94</v>
      </c>
      <c r="R722">
        <f ca="1">VLOOKUP($P722&amp;"_"&amp;$O722,'rank samples'!$Q$3:$W$1539,6,FALSE)/100</f>
        <v>2E-3</v>
      </c>
      <c r="S722">
        <f ca="1">1 - SUM(OFFSET($R$4,VLOOKUP(P722,$W$4:$Y$23,2,FALSE),0):OFFSET($R$4,N722,0))/$R$2</f>
        <v>0.92599999999999993</v>
      </c>
      <c r="T722">
        <f t="shared" ca="1" si="16"/>
        <v>13.513513513513502</v>
      </c>
    </row>
    <row r="723" spans="14:20" x14ac:dyDescent="0.3">
      <c r="N723">
        <v>719</v>
      </c>
      <c r="O723">
        <v>60</v>
      </c>
      <c r="P723">
        <v>7</v>
      </c>
      <c r="Q723">
        <f ca="1">VLOOKUP($P723&amp;"_"&amp;$O723,'rank samples'!$Q$3:$W$1539,7,FALSE)</f>
        <v>8183.24</v>
      </c>
      <c r="R723">
        <f ca="1">VLOOKUP($P723&amp;"_"&amp;$O723,'rank samples'!$Q$3:$W$1539,6,FALSE)/100</f>
        <v>2E-3</v>
      </c>
      <c r="S723">
        <f ca="1">1 - SUM(OFFSET($R$4,VLOOKUP(P723,$W$4:$Y$23,2,FALSE),0):OFFSET($R$4,N723,0))/$R$2</f>
        <v>0.92399999999999993</v>
      </c>
      <c r="T723">
        <f t="shared" ca="1" si="16"/>
        <v>13.157894736842094</v>
      </c>
    </row>
    <row r="724" spans="14:20" x14ac:dyDescent="0.3">
      <c r="N724">
        <v>720</v>
      </c>
      <c r="O724">
        <v>61</v>
      </c>
      <c r="P724">
        <v>7</v>
      </c>
      <c r="Q724">
        <f ca="1">VLOOKUP($P724&amp;"_"&amp;$O724,'rank samples'!$Q$3:$W$1539,7,FALSE)</f>
        <v>8121.78</v>
      </c>
      <c r="R724">
        <f ca="1">VLOOKUP($P724&amp;"_"&amp;$O724,'rank samples'!$Q$3:$W$1539,6,FALSE)/100</f>
        <v>0</v>
      </c>
      <c r="S724">
        <f ca="1">1 - SUM(OFFSET($R$4,VLOOKUP(P724,$W$4:$Y$23,2,FALSE),0):OFFSET($R$4,N724,0))/$R$2</f>
        <v>0.92399999999999993</v>
      </c>
      <c r="T724">
        <f t="shared" ca="1" si="16"/>
        <v>13.157894736842094</v>
      </c>
    </row>
    <row r="725" spans="14:20" x14ac:dyDescent="0.3">
      <c r="N725">
        <v>721</v>
      </c>
      <c r="O725">
        <v>62</v>
      </c>
      <c r="P725">
        <v>7</v>
      </c>
      <c r="Q725">
        <f ca="1">VLOOKUP($P725&amp;"_"&amp;$O725,'rank samples'!$Q$3:$W$1539,7,FALSE)</f>
        <v>7994.54</v>
      </c>
      <c r="R725">
        <f ca="1">VLOOKUP($P725&amp;"_"&amp;$O725,'rank samples'!$Q$3:$W$1539,6,FALSE)/100</f>
        <v>2E-3</v>
      </c>
      <c r="S725">
        <f ca="1">1 - SUM(OFFSET($R$4,VLOOKUP(P725,$W$4:$Y$23,2,FALSE),0):OFFSET($R$4,N725,0))/$R$2</f>
        <v>0.92199999999999993</v>
      </c>
      <c r="T725">
        <f t="shared" ca="1" si="16"/>
        <v>12.820512820512809</v>
      </c>
    </row>
    <row r="726" spans="14:20" x14ac:dyDescent="0.3">
      <c r="N726">
        <v>722</v>
      </c>
      <c r="O726">
        <v>63</v>
      </c>
      <c r="P726">
        <v>7</v>
      </c>
      <c r="Q726">
        <f ca="1">VLOOKUP($P726&amp;"_"&amp;$O726,'rank samples'!$Q$3:$W$1539,7,FALSE)</f>
        <v>7963.02</v>
      </c>
      <c r="R726">
        <f ca="1">VLOOKUP($P726&amp;"_"&amp;$O726,'rank samples'!$Q$3:$W$1539,6,FALSE)/100</f>
        <v>2E-3</v>
      </c>
      <c r="S726">
        <f ca="1">1 - SUM(OFFSET($R$4,VLOOKUP(P726,$W$4:$Y$23,2,FALSE),0):OFFSET($R$4,N726,0))/$R$2</f>
        <v>0.91999999999999993</v>
      </c>
      <c r="T726">
        <f t="shared" ca="1" si="16"/>
        <v>12.499999999999989</v>
      </c>
    </row>
    <row r="727" spans="14:20" x14ac:dyDescent="0.3">
      <c r="N727">
        <v>723</v>
      </c>
      <c r="O727">
        <v>64</v>
      </c>
      <c r="P727">
        <v>7</v>
      </c>
      <c r="Q727">
        <f ca="1">VLOOKUP($P727&amp;"_"&amp;$O727,'rank samples'!$Q$3:$W$1539,7,FALSE)</f>
        <v>7961.11</v>
      </c>
      <c r="R727">
        <f ca="1">VLOOKUP($P727&amp;"_"&amp;$O727,'rank samples'!$Q$3:$W$1539,6,FALSE)/100</f>
        <v>2E-3</v>
      </c>
      <c r="S727">
        <f ca="1">1 - SUM(OFFSET($R$4,VLOOKUP(P727,$W$4:$Y$23,2,FALSE),0):OFFSET($R$4,N727,0))/$R$2</f>
        <v>0.91799999999999993</v>
      </c>
      <c r="T727">
        <f t="shared" ca="1" si="16"/>
        <v>12.195121951219502</v>
      </c>
    </row>
    <row r="728" spans="14:20" x14ac:dyDescent="0.3">
      <c r="N728">
        <v>724</v>
      </c>
      <c r="O728">
        <v>65</v>
      </c>
      <c r="P728">
        <v>7</v>
      </c>
      <c r="Q728">
        <f ca="1">VLOOKUP($P728&amp;"_"&amp;$O728,'rank samples'!$Q$3:$W$1539,7,FALSE)</f>
        <v>7905.11</v>
      </c>
      <c r="R728">
        <f ca="1">VLOOKUP($P728&amp;"_"&amp;$O728,'rank samples'!$Q$3:$W$1539,6,FALSE)/100</f>
        <v>2E-3</v>
      </c>
      <c r="S728">
        <f ca="1">1 - SUM(OFFSET($R$4,VLOOKUP(P728,$W$4:$Y$23,2,FALSE),0):OFFSET($R$4,N728,0))/$R$2</f>
        <v>0.91599999999999993</v>
      </c>
      <c r="T728">
        <f t="shared" ca="1" si="16"/>
        <v>11.904761904761894</v>
      </c>
    </row>
    <row r="729" spans="14:20" x14ac:dyDescent="0.3">
      <c r="N729">
        <v>725</v>
      </c>
      <c r="O729">
        <v>66</v>
      </c>
      <c r="P729">
        <v>7</v>
      </c>
      <c r="Q729">
        <f ca="1">VLOOKUP($P729&amp;"_"&amp;$O729,'rank samples'!$Q$3:$W$1539,7,FALSE)</f>
        <v>7714.09</v>
      </c>
      <c r="R729">
        <f ca="1">VLOOKUP($P729&amp;"_"&amp;$O729,'rank samples'!$Q$3:$W$1539,6,FALSE)/100</f>
        <v>0</v>
      </c>
      <c r="S729">
        <f ca="1">1 - SUM(OFFSET($R$4,VLOOKUP(P729,$W$4:$Y$23,2,FALSE),0):OFFSET($R$4,N729,0))/$R$2</f>
        <v>0.91599999999999993</v>
      </c>
      <c r="T729">
        <f t="shared" ca="1" si="16"/>
        <v>11.904761904761894</v>
      </c>
    </row>
    <row r="730" spans="14:20" x14ac:dyDescent="0.3">
      <c r="N730">
        <v>726</v>
      </c>
      <c r="O730">
        <v>67</v>
      </c>
      <c r="P730">
        <v>7</v>
      </c>
      <c r="Q730">
        <f ca="1">VLOOKUP($P730&amp;"_"&amp;$O730,'rank samples'!$Q$3:$W$1539,7,FALSE)</f>
        <v>7456.7</v>
      </c>
      <c r="R730">
        <f ca="1">VLOOKUP($P730&amp;"_"&amp;$O730,'rank samples'!$Q$3:$W$1539,6,FALSE)/100</f>
        <v>2E-3</v>
      </c>
      <c r="S730">
        <f ca="1">1 - SUM(OFFSET($R$4,VLOOKUP(P730,$W$4:$Y$23,2,FALSE),0):OFFSET($R$4,N730,0))/$R$2</f>
        <v>0.91399999999999992</v>
      </c>
      <c r="T730">
        <f t="shared" ca="1" si="16"/>
        <v>11.627906976744177</v>
      </c>
    </row>
    <row r="731" spans="14:20" x14ac:dyDescent="0.3">
      <c r="N731">
        <v>727</v>
      </c>
      <c r="O731">
        <v>68</v>
      </c>
      <c r="P731">
        <v>7</v>
      </c>
      <c r="Q731">
        <f ca="1">VLOOKUP($P731&amp;"_"&amp;$O731,'rank samples'!$Q$3:$W$1539,7,FALSE)</f>
        <v>7227.3</v>
      </c>
      <c r="R731">
        <f ca="1">VLOOKUP($P731&amp;"_"&amp;$O731,'rank samples'!$Q$3:$W$1539,6,FALSE)/100</f>
        <v>2E-3</v>
      </c>
      <c r="S731">
        <f ca="1">1 - SUM(OFFSET($R$4,VLOOKUP(P731,$W$4:$Y$23,2,FALSE),0):OFFSET($R$4,N731,0))/$R$2</f>
        <v>0.91199999999999992</v>
      </c>
      <c r="T731">
        <f t="shared" ca="1" si="16"/>
        <v>11.363636363636353</v>
      </c>
    </row>
    <row r="732" spans="14:20" x14ac:dyDescent="0.3">
      <c r="N732">
        <v>728</v>
      </c>
      <c r="O732">
        <v>69</v>
      </c>
      <c r="P732">
        <v>7</v>
      </c>
      <c r="Q732">
        <f ca="1">VLOOKUP($P732&amp;"_"&amp;$O732,'rank samples'!$Q$3:$W$1539,7,FALSE)</f>
        <v>7220.52</v>
      </c>
      <c r="R732">
        <f ca="1">VLOOKUP($P732&amp;"_"&amp;$O732,'rank samples'!$Q$3:$W$1539,6,FALSE)/100</f>
        <v>2E-3</v>
      </c>
      <c r="S732">
        <f ca="1">1 - SUM(OFFSET($R$4,VLOOKUP(P732,$W$4:$Y$23,2,FALSE),0):OFFSET($R$4,N732,0))/$R$2</f>
        <v>0.90999999999999992</v>
      </c>
      <c r="T732">
        <f t="shared" ca="1" si="16"/>
        <v>11.111111111111102</v>
      </c>
    </row>
    <row r="733" spans="14:20" x14ac:dyDescent="0.3">
      <c r="N733">
        <v>729</v>
      </c>
      <c r="O733">
        <v>70</v>
      </c>
      <c r="P733">
        <v>7</v>
      </c>
      <c r="Q733">
        <f ca="1">VLOOKUP($P733&amp;"_"&amp;$O733,'rank samples'!$Q$3:$W$1539,7,FALSE)</f>
        <v>7125.39</v>
      </c>
      <c r="R733">
        <f ca="1">VLOOKUP($P733&amp;"_"&amp;$O733,'rank samples'!$Q$3:$W$1539,6,FALSE)/100</f>
        <v>0</v>
      </c>
      <c r="S733">
        <f ca="1">1 - SUM(OFFSET($R$4,VLOOKUP(P733,$W$4:$Y$23,2,FALSE),0):OFFSET($R$4,N733,0))/$R$2</f>
        <v>0.90999999999999992</v>
      </c>
      <c r="T733">
        <f t="shared" ca="1" si="16"/>
        <v>11.111111111111102</v>
      </c>
    </row>
    <row r="734" spans="14:20" x14ac:dyDescent="0.3">
      <c r="N734">
        <v>730</v>
      </c>
      <c r="O734">
        <v>71</v>
      </c>
      <c r="P734">
        <v>7</v>
      </c>
      <c r="Q734">
        <f ca="1">VLOOKUP($P734&amp;"_"&amp;$O734,'rank samples'!$Q$3:$W$1539,7,FALSE)</f>
        <v>7111.47</v>
      </c>
      <c r="R734">
        <f ca="1">VLOOKUP($P734&amp;"_"&amp;$O734,'rank samples'!$Q$3:$W$1539,6,FALSE)/100</f>
        <v>0</v>
      </c>
      <c r="S734">
        <f ca="1">1 - SUM(OFFSET($R$4,VLOOKUP(P734,$W$4:$Y$23,2,FALSE),0):OFFSET($R$4,N734,0))/$R$2</f>
        <v>0.90999999999999992</v>
      </c>
      <c r="T734">
        <f t="shared" ca="1" si="16"/>
        <v>11.111111111111102</v>
      </c>
    </row>
    <row r="735" spans="14:20" x14ac:dyDescent="0.3">
      <c r="N735">
        <v>731</v>
      </c>
      <c r="O735">
        <v>72</v>
      </c>
      <c r="P735">
        <v>7</v>
      </c>
      <c r="Q735">
        <f ca="1">VLOOKUP($P735&amp;"_"&amp;$O735,'rank samples'!$Q$3:$W$1539,7,FALSE)</f>
        <v>6963.27</v>
      </c>
      <c r="R735">
        <f ca="1">VLOOKUP($P735&amp;"_"&amp;$O735,'rank samples'!$Q$3:$W$1539,6,FALSE)/100</f>
        <v>2E-3</v>
      </c>
      <c r="S735">
        <f ca="1">1 - SUM(OFFSET($R$4,VLOOKUP(P735,$W$4:$Y$23,2,FALSE),0):OFFSET($R$4,N735,0))/$R$2</f>
        <v>0.90799999999999992</v>
      </c>
      <c r="T735">
        <f t="shared" ca="1" si="16"/>
        <v>10.869565217391294</v>
      </c>
    </row>
    <row r="736" spans="14:20" x14ac:dyDescent="0.3">
      <c r="N736">
        <v>732</v>
      </c>
      <c r="O736">
        <v>73</v>
      </c>
      <c r="P736">
        <v>7</v>
      </c>
      <c r="Q736">
        <f ca="1">VLOOKUP($P736&amp;"_"&amp;$O736,'rank samples'!$Q$3:$W$1539,7,FALSE)</f>
        <v>6855.29</v>
      </c>
      <c r="R736">
        <f ca="1">VLOOKUP($P736&amp;"_"&amp;$O736,'rank samples'!$Q$3:$W$1539,6,FALSE)/100</f>
        <v>0</v>
      </c>
      <c r="S736">
        <f ca="1">1 - SUM(OFFSET($R$4,VLOOKUP(P736,$W$4:$Y$23,2,FALSE),0):OFFSET($R$4,N736,0))/$R$2</f>
        <v>0.90799999999999992</v>
      </c>
      <c r="T736">
        <f t="shared" ca="1" si="16"/>
        <v>10.869565217391294</v>
      </c>
    </row>
    <row r="737" spans="14:20" x14ac:dyDescent="0.3">
      <c r="N737">
        <v>733</v>
      </c>
      <c r="O737">
        <v>74</v>
      </c>
      <c r="P737">
        <v>7</v>
      </c>
      <c r="Q737">
        <f ca="1">VLOOKUP($P737&amp;"_"&amp;$O737,'rank samples'!$Q$3:$W$1539,7,FALSE)</f>
        <v>6849.82</v>
      </c>
      <c r="R737">
        <f ca="1">VLOOKUP($P737&amp;"_"&amp;$O737,'rank samples'!$Q$3:$W$1539,6,FALSE)/100</f>
        <v>0</v>
      </c>
      <c r="S737">
        <f ca="1">1 - SUM(OFFSET($R$4,VLOOKUP(P737,$W$4:$Y$23,2,FALSE),0):OFFSET($R$4,N737,0))/$R$2</f>
        <v>0.90799999999999992</v>
      </c>
      <c r="T737">
        <f t="shared" ca="1" si="16"/>
        <v>10.869565217391294</v>
      </c>
    </row>
    <row r="738" spans="14:20" x14ac:dyDescent="0.3">
      <c r="N738">
        <v>734</v>
      </c>
      <c r="O738">
        <v>75</v>
      </c>
      <c r="P738">
        <v>7</v>
      </c>
      <c r="Q738">
        <f ca="1">VLOOKUP($P738&amp;"_"&amp;$O738,'rank samples'!$Q$3:$W$1539,7,FALSE)</f>
        <v>6807.39</v>
      </c>
      <c r="R738">
        <f ca="1">VLOOKUP($P738&amp;"_"&amp;$O738,'rank samples'!$Q$3:$W$1539,6,FALSE)/100</f>
        <v>0</v>
      </c>
      <c r="S738">
        <f ca="1">1 - SUM(OFFSET($R$4,VLOOKUP(P738,$W$4:$Y$23,2,FALSE),0):OFFSET($R$4,N738,0))/$R$2</f>
        <v>0.90799999999999992</v>
      </c>
      <c r="T738">
        <f t="shared" ca="1" si="16"/>
        <v>10.869565217391294</v>
      </c>
    </row>
    <row r="739" spans="14:20" x14ac:dyDescent="0.3">
      <c r="N739">
        <v>735</v>
      </c>
      <c r="O739">
        <v>76</v>
      </c>
      <c r="P739">
        <v>7</v>
      </c>
      <c r="Q739">
        <f ca="1">VLOOKUP($P739&amp;"_"&amp;$O739,'rank samples'!$Q$3:$W$1539,7,FALSE)</f>
        <v>6766.6</v>
      </c>
      <c r="R739">
        <f ca="1">VLOOKUP($P739&amp;"_"&amp;$O739,'rank samples'!$Q$3:$W$1539,6,FALSE)/100</f>
        <v>0</v>
      </c>
      <c r="S739">
        <f ca="1">1 - SUM(OFFSET($R$4,VLOOKUP(P739,$W$4:$Y$23,2,FALSE),0):OFFSET($R$4,N739,0))/$R$2</f>
        <v>0.90799999999999992</v>
      </c>
      <c r="T739">
        <f t="shared" ca="1" si="16"/>
        <v>10.869565217391294</v>
      </c>
    </row>
    <row r="740" spans="14:20" x14ac:dyDescent="0.3">
      <c r="N740">
        <v>736</v>
      </c>
      <c r="O740">
        <v>77</v>
      </c>
      <c r="P740">
        <v>7</v>
      </c>
      <c r="Q740">
        <f ca="1">VLOOKUP($P740&amp;"_"&amp;$O740,'rank samples'!$Q$3:$W$1539,7,FALSE)</f>
        <v>6669.74</v>
      </c>
      <c r="R740">
        <f ca="1">VLOOKUP($P740&amp;"_"&amp;$O740,'rank samples'!$Q$3:$W$1539,6,FALSE)/100</f>
        <v>0</v>
      </c>
      <c r="S740">
        <f ca="1">1 - SUM(OFFSET($R$4,VLOOKUP(P740,$W$4:$Y$23,2,FALSE),0):OFFSET($R$4,N740,0))/$R$2</f>
        <v>0.90799999999999992</v>
      </c>
      <c r="T740">
        <f t="shared" ca="1" si="16"/>
        <v>10.869565217391294</v>
      </c>
    </row>
    <row r="741" spans="14:20" x14ac:dyDescent="0.3">
      <c r="N741">
        <v>737</v>
      </c>
      <c r="O741">
        <v>78</v>
      </c>
      <c r="P741">
        <v>7</v>
      </c>
      <c r="Q741">
        <f ca="1">VLOOKUP($P741&amp;"_"&amp;$O741,'rank samples'!$Q$3:$W$1539,7,FALSE)</f>
        <v>6386.7</v>
      </c>
      <c r="R741">
        <f ca="1">VLOOKUP($P741&amp;"_"&amp;$O741,'rank samples'!$Q$3:$W$1539,6,FALSE)/100</f>
        <v>2E-3</v>
      </c>
      <c r="S741">
        <f ca="1">1 - SUM(OFFSET($R$4,VLOOKUP(P741,$W$4:$Y$23,2,FALSE),0):OFFSET($R$4,N741,0))/$R$2</f>
        <v>0.90599999999999992</v>
      </c>
      <c r="T741">
        <f t="shared" ca="1" si="16"/>
        <v>10.638297872340416</v>
      </c>
    </row>
    <row r="742" spans="14:20" x14ac:dyDescent="0.3">
      <c r="N742">
        <v>738</v>
      </c>
      <c r="O742">
        <v>79</v>
      </c>
      <c r="P742">
        <v>7</v>
      </c>
      <c r="Q742">
        <f ca="1">VLOOKUP($P742&amp;"_"&amp;$O742,'rank samples'!$Q$3:$W$1539,7,FALSE)</f>
        <v>6296.86</v>
      </c>
      <c r="R742">
        <f ca="1">VLOOKUP($P742&amp;"_"&amp;$O742,'rank samples'!$Q$3:$W$1539,6,FALSE)/100</f>
        <v>2E-3</v>
      </c>
      <c r="S742">
        <f ca="1">1 - SUM(OFFSET($R$4,VLOOKUP(P742,$W$4:$Y$23,2,FALSE),0):OFFSET($R$4,N742,0))/$R$2</f>
        <v>0.90399999999999991</v>
      </c>
      <c r="T742">
        <f t="shared" ca="1" si="16"/>
        <v>10.416666666666657</v>
      </c>
    </row>
    <row r="743" spans="14:20" x14ac:dyDescent="0.3">
      <c r="N743">
        <v>739</v>
      </c>
      <c r="O743">
        <v>80</v>
      </c>
      <c r="P743">
        <v>7</v>
      </c>
      <c r="Q743">
        <f ca="1">VLOOKUP($P743&amp;"_"&amp;$O743,'rank samples'!$Q$3:$W$1539,7,FALSE)</f>
        <v>6288.36</v>
      </c>
      <c r="R743">
        <f ca="1">VLOOKUP($P743&amp;"_"&amp;$O743,'rank samples'!$Q$3:$W$1539,6,FALSE)/100</f>
        <v>0</v>
      </c>
      <c r="S743">
        <f ca="1">1 - SUM(OFFSET($R$4,VLOOKUP(P743,$W$4:$Y$23,2,FALSE),0):OFFSET($R$4,N743,0))/$R$2</f>
        <v>0.90399999999999991</v>
      </c>
      <c r="T743">
        <f t="shared" ca="1" si="16"/>
        <v>10.416666666666657</v>
      </c>
    </row>
    <row r="744" spans="14:20" x14ac:dyDescent="0.3">
      <c r="N744">
        <v>740</v>
      </c>
      <c r="O744">
        <v>81</v>
      </c>
      <c r="P744">
        <v>7</v>
      </c>
      <c r="Q744">
        <f ca="1">VLOOKUP($P744&amp;"_"&amp;$O744,'rank samples'!$Q$3:$W$1539,7,FALSE)</f>
        <v>6059.39</v>
      </c>
      <c r="R744">
        <f ca="1">VLOOKUP($P744&amp;"_"&amp;$O744,'rank samples'!$Q$3:$W$1539,6,FALSE)/100</f>
        <v>2E-3</v>
      </c>
      <c r="S744">
        <f ca="1">1 - SUM(OFFSET($R$4,VLOOKUP(P744,$W$4:$Y$23,2,FALSE),0):OFFSET($R$4,N744,0))/$R$2</f>
        <v>0.90199999999999991</v>
      </c>
      <c r="T744">
        <f t="shared" ca="1" si="16"/>
        <v>10.204081632653052</v>
      </c>
    </row>
    <row r="745" spans="14:20" x14ac:dyDescent="0.3">
      <c r="N745">
        <v>741</v>
      </c>
      <c r="O745">
        <v>82</v>
      </c>
      <c r="P745">
        <v>7</v>
      </c>
      <c r="Q745">
        <f ca="1">VLOOKUP($P745&amp;"_"&amp;$O745,'rank samples'!$Q$3:$W$1539,7,FALSE)</f>
        <v>5972.86</v>
      </c>
      <c r="R745">
        <f ca="1">VLOOKUP($P745&amp;"_"&amp;$O745,'rank samples'!$Q$3:$W$1539,6,FALSE)/100</f>
        <v>2E-3</v>
      </c>
      <c r="S745">
        <f ca="1">1 - SUM(OFFSET($R$4,VLOOKUP(P745,$W$4:$Y$23,2,FALSE),0):OFFSET($R$4,N745,0))/$R$2</f>
        <v>0.89999999999999991</v>
      </c>
      <c r="T745">
        <f t="shared" ca="1" si="16"/>
        <v>9.9999999999999911</v>
      </c>
    </row>
    <row r="746" spans="14:20" x14ac:dyDescent="0.3">
      <c r="N746">
        <v>742</v>
      </c>
      <c r="O746">
        <v>83</v>
      </c>
      <c r="P746">
        <v>7</v>
      </c>
      <c r="Q746">
        <f ca="1">VLOOKUP($P746&amp;"_"&amp;$O746,'rank samples'!$Q$3:$W$1539,7,FALSE)</f>
        <v>5929.76</v>
      </c>
      <c r="R746">
        <f ca="1">VLOOKUP($P746&amp;"_"&amp;$O746,'rank samples'!$Q$3:$W$1539,6,FALSE)/100</f>
        <v>0</v>
      </c>
      <c r="S746">
        <f ca="1">1 - SUM(OFFSET($R$4,VLOOKUP(P746,$W$4:$Y$23,2,FALSE),0):OFFSET($R$4,N746,0))/$R$2</f>
        <v>0.89999999999999991</v>
      </c>
      <c r="T746">
        <f t="shared" ca="1" si="16"/>
        <v>9.9999999999999911</v>
      </c>
    </row>
    <row r="747" spans="14:20" x14ac:dyDescent="0.3">
      <c r="N747">
        <v>743</v>
      </c>
      <c r="O747">
        <v>84</v>
      </c>
      <c r="P747">
        <v>7</v>
      </c>
      <c r="Q747">
        <f ca="1">VLOOKUP($P747&amp;"_"&amp;$O747,'rank samples'!$Q$3:$W$1539,7,FALSE)</f>
        <v>5872.58</v>
      </c>
      <c r="R747">
        <f ca="1">VLOOKUP($P747&amp;"_"&amp;$O747,'rank samples'!$Q$3:$W$1539,6,FALSE)/100</f>
        <v>0</v>
      </c>
      <c r="S747">
        <f ca="1">1 - SUM(OFFSET($R$4,VLOOKUP(P747,$W$4:$Y$23,2,FALSE),0):OFFSET($R$4,N747,0))/$R$2</f>
        <v>0.89999999999999991</v>
      </c>
      <c r="T747">
        <f t="shared" ca="1" si="16"/>
        <v>9.9999999999999911</v>
      </c>
    </row>
    <row r="748" spans="14:20" x14ac:dyDescent="0.3">
      <c r="N748">
        <v>744</v>
      </c>
      <c r="O748">
        <v>85</v>
      </c>
      <c r="P748">
        <v>7</v>
      </c>
      <c r="Q748">
        <f ca="1">VLOOKUP($P748&amp;"_"&amp;$O748,'rank samples'!$Q$3:$W$1539,7,FALSE)</f>
        <v>5803.21</v>
      </c>
      <c r="R748">
        <f ca="1">VLOOKUP($P748&amp;"_"&amp;$O748,'rank samples'!$Q$3:$W$1539,6,FALSE)/100</f>
        <v>0</v>
      </c>
      <c r="S748">
        <f ca="1">1 - SUM(OFFSET($R$4,VLOOKUP(P748,$W$4:$Y$23,2,FALSE),0):OFFSET($R$4,N748,0))/$R$2</f>
        <v>0.89999999999999991</v>
      </c>
      <c r="T748">
        <f t="shared" ca="1" si="16"/>
        <v>9.9999999999999911</v>
      </c>
    </row>
    <row r="749" spans="14:20" x14ac:dyDescent="0.3">
      <c r="N749">
        <v>745</v>
      </c>
      <c r="O749">
        <v>86</v>
      </c>
      <c r="P749">
        <v>7</v>
      </c>
      <c r="Q749">
        <f ca="1">VLOOKUP($P749&amp;"_"&amp;$O749,'rank samples'!$Q$3:$W$1539,7,FALSE)</f>
        <v>5709.56</v>
      </c>
      <c r="R749">
        <f ca="1">VLOOKUP($P749&amp;"_"&amp;$O749,'rank samples'!$Q$3:$W$1539,6,FALSE)/100</f>
        <v>0</v>
      </c>
      <c r="S749">
        <f ca="1">1 - SUM(OFFSET($R$4,VLOOKUP(P749,$W$4:$Y$23,2,FALSE),0):OFFSET($R$4,N749,0))/$R$2</f>
        <v>0.89999999999999991</v>
      </c>
      <c r="T749">
        <f t="shared" ca="1" si="16"/>
        <v>9.9999999999999911</v>
      </c>
    </row>
    <row r="750" spans="14:20" x14ac:dyDescent="0.3">
      <c r="N750">
        <v>746</v>
      </c>
      <c r="O750">
        <v>87</v>
      </c>
      <c r="P750">
        <v>7</v>
      </c>
      <c r="Q750">
        <f ca="1">VLOOKUP($P750&amp;"_"&amp;$O750,'rank samples'!$Q$3:$W$1539,7,FALSE)</f>
        <v>5644.67</v>
      </c>
      <c r="R750">
        <f ca="1">VLOOKUP($P750&amp;"_"&amp;$O750,'rank samples'!$Q$3:$W$1539,6,FALSE)/100</f>
        <v>2E-3</v>
      </c>
      <c r="S750">
        <f ca="1">1 - SUM(OFFSET($R$4,VLOOKUP(P750,$W$4:$Y$23,2,FALSE),0):OFFSET($R$4,N750,0))/$R$2</f>
        <v>0.89799999999999991</v>
      </c>
      <c r="T750">
        <f t="shared" ca="1" si="16"/>
        <v>9.8039215686274428</v>
      </c>
    </row>
    <row r="751" spans="14:20" x14ac:dyDescent="0.3">
      <c r="N751">
        <v>747</v>
      </c>
      <c r="O751">
        <v>88</v>
      </c>
      <c r="P751">
        <v>7</v>
      </c>
      <c r="Q751">
        <f ca="1">VLOOKUP($P751&amp;"_"&amp;$O751,'rank samples'!$Q$3:$W$1539,7,FALSE)</f>
        <v>5573.31</v>
      </c>
      <c r="R751">
        <f ca="1">VLOOKUP($P751&amp;"_"&amp;$O751,'rank samples'!$Q$3:$W$1539,6,FALSE)/100</f>
        <v>2E-3</v>
      </c>
      <c r="S751">
        <f ca="1">1 - SUM(OFFSET($R$4,VLOOKUP(P751,$W$4:$Y$23,2,FALSE),0):OFFSET($R$4,N751,0))/$R$2</f>
        <v>0.89599999999999991</v>
      </c>
      <c r="T751">
        <f t="shared" ca="1" si="16"/>
        <v>9.6153846153846061</v>
      </c>
    </row>
    <row r="752" spans="14:20" x14ac:dyDescent="0.3">
      <c r="N752">
        <v>748</v>
      </c>
      <c r="O752">
        <v>89</v>
      </c>
      <c r="P752">
        <v>7</v>
      </c>
      <c r="Q752">
        <f ca="1">VLOOKUP($P752&amp;"_"&amp;$O752,'rank samples'!$Q$3:$W$1539,7,FALSE)</f>
        <v>5498.98</v>
      </c>
      <c r="R752">
        <f ca="1">VLOOKUP($P752&amp;"_"&amp;$O752,'rank samples'!$Q$3:$W$1539,6,FALSE)/100</f>
        <v>0</v>
      </c>
      <c r="S752">
        <f ca="1">1 - SUM(OFFSET($R$4,VLOOKUP(P752,$W$4:$Y$23,2,FALSE),0):OFFSET($R$4,N752,0))/$R$2</f>
        <v>0.89599999999999991</v>
      </c>
      <c r="T752">
        <f t="shared" ca="1" si="16"/>
        <v>9.6153846153846061</v>
      </c>
    </row>
    <row r="753" spans="14:20" x14ac:dyDescent="0.3">
      <c r="N753">
        <v>749</v>
      </c>
      <c r="O753">
        <v>90</v>
      </c>
      <c r="P753">
        <v>7</v>
      </c>
      <c r="Q753">
        <f ca="1">VLOOKUP($P753&amp;"_"&amp;$O753,'rank samples'!$Q$3:$W$1539,7,FALSE)</f>
        <v>5478.42</v>
      </c>
      <c r="R753">
        <f ca="1">VLOOKUP($P753&amp;"_"&amp;$O753,'rank samples'!$Q$3:$W$1539,6,FALSE)/100</f>
        <v>2E-3</v>
      </c>
      <c r="S753">
        <f ca="1">1 - SUM(OFFSET($R$4,VLOOKUP(P753,$W$4:$Y$23,2,FALSE),0):OFFSET($R$4,N753,0))/$R$2</f>
        <v>0.89399999999999991</v>
      </c>
      <c r="T753">
        <f t="shared" ca="1" si="16"/>
        <v>9.4339622641509351</v>
      </c>
    </row>
    <row r="754" spans="14:20" x14ac:dyDescent="0.3">
      <c r="N754">
        <v>750</v>
      </c>
      <c r="O754">
        <v>91</v>
      </c>
      <c r="P754">
        <v>7</v>
      </c>
      <c r="Q754">
        <f ca="1">VLOOKUP($P754&amp;"_"&amp;$O754,'rank samples'!$Q$3:$W$1539,7,FALSE)</f>
        <v>5326.87</v>
      </c>
      <c r="R754">
        <f ca="1">VLOOKUP($P754&amp;"_"&amp;$O754,'rank samples'!$Q$3:$W$1539,6,FALSE)/100</f>
        <v>0</v>
      </c>
      <c r="S754">
        <f ca="1">1 - SUM(OFFSET($R$4,VLOOKUP(P754,$W$4:$Y$23,2,FALSE),0):OFFSET($R$4,N754,0))/$R$2</f>
        <v>0.89399999999999991</v>
      </c>
      <c r="T754">
        <f t="shared" ca="1" si="16"/>
        <v>9.4339622641509351</v>
      </c>
    </row>
    <row r="755" spans="14:20" x14ac:dyDescent="0.3">
      <c r="N755">
        <v>751</v>
      </c>
      <c r="O755">
        <v>92</v>
      </c>
      <c r="P755">
        <v>7</v>
      </c>
      <c r="Q755">
        <f ca="1">VLOOKUP($P755&amp;"_"&amp;$O755,'rank samples'!$Q$3:$W$1539,7,FALSE)</f>
        <v>5325.78</v>
      </c>
      <c r="R755">
        <f ca="1">VLOOKUP($P755&amp;"_"&amp;$O755,'rank samples'!$Q$3:$W$1539,6,FALSE)/100</f>
        <v>2E-3</v>
      </c>
      <c r="S755">
        <f ca="1">1 - SUM(OFFSET($R$4,VLOOKUP(P755,$W$4:$Y$23,2,FALSE),0):OFFSET($R$4,N755,0))/$R$2</f>
        <v>0.8919999999999999</v>
      </c>
      <c r="T755">
        <f t="shared" ca="1" si="16"/>
        <v>9.2592592592592506</v>
      </c>
    </row>
    <row r="756" spans="14:20" x14ac:dyDescent="0.3">
      <c r="N756">
        <v>752</v>
      </c>
      <c r="O756">
        <v>93</v>
      </c>
      <c r="P756">
        <v>7</v>
      </c>
      <c r="Q756">
        <f ca="1">VLOOKUP($P756&amp;"_"&amp;$O756,'rank samples'!$Q$3:$W$1539,7,FALSE)</f>
        <v>5250.9</v>
      </c>
      <c r="R756">
        <f ca="1">VLOOKUP($P756&amp;"_"&amp;$O756,'rank samples'!$Q$3:$W$1539,6,FALSE)/100</f>
        <v>0</v>
      </c>
      <c r="S756">
        <f ca="1">1 - SUM(OFFSET($R$4,VLOOKUP(P756,$W$4:$Y$23,2,FALSE),0):OFFSET($R$4,N756,0))/$R$2</f>
        <v>0.8919999999999999</v>
      </c>
      <c r="T756">
        <f t="shared" ca="1" si="16"/>
        <v>9.2592592592592506</v>
      </c>
    </row>
    <row r="757" spans="14:20" x14ac:dyDescent="0.3">
      <c r="N757">
        <v>753</v>
      </c>
      <c r="O757">
        <v>94</v>
      </c>
      <c r="P757">
        <v>7</v>
      </c>
      <c r="Q757">
        <f ca="1">VLOOKUP($P757&amp;"_"&amp;$O757,'rank samples'!$Q$3:$W$1539,7,FALSE)</f>
        <v>5244.64</v>
      </c>
      <c r="R757">
        <f ca="1">VLOOKUP($P757&amp;"_"&amp;$O757,'rank samples'!$Q$3:$W$1539,6,FALSE)/100</f>
        <v>2E-3</v>
      </c>
      <c r="S757">
        <f ca="1">1 - SUM(OFFSET($R$4,VLOOKUP(P757,$W$4:$Y$23,2,FALSE),0):OFFSET($R$4,N757,0))/$R$2</f>
        <v>0.8899999999999999</v>
      </c>
      <c r="T757">
        <f t="shared" ca="1" si="16"/>
        <v>9.0909090909090828</v>
      </c>
    </row>
    <row r="758" spans="14:20" x14ac:dyDescent="0.3">
      <c r="N758">
        <v>754</v>
      </c>
      <c r="O758">
        <v>95</v>
      </c>
      <c r="P758">
        <v>7</v>
      </c>
      <c r="Q758">
        <f ca="1">VLOOKUP($P758&amp;"_"&amp;$O758,'rank samples'!$Q$3:$W$1539,7,FALSE)</f>
        <v>5223.09</v>
      </c>
      <c r="R758">
        <f ca="1">VLOOKUP($P758&amp;"_"&amp;$O758,'rank samples'!$Q$3:$W$1539,6,FALSE)/100</f>
        <v>0</v>
      </c>
      <c r="S758">
        <f ca="1">1 - SUM(OFFSET($R$4,VLOOKUP(P758,$W$4:$Y$23,2,FALSE),0):OFFSET($R$4,N758,0))/$R$2</f>
        <v>0.8899999999999999</v>
      </c>
      <c r="T758">
        <f t="shared" ca="1" si="16"/>
        <v>9.0909090909090828</v>
      </c>
    </row>
    <row r="759" spans="14:20" x14ac:dyDescent="0.3">
      <c r="N759">
        <v>755</v>
      </c>
      <c r="O759">
        <v>96</v>
      </c>
      <c r="P759">
        <v>7</v>
      </c>
      <c r="Q759">
        <f ca="1">VLOOKUP($P759&amp;"_"&amp;$O759,'rank samples'!$Q$3:$W$1539,7,FALSE)</f>
        <v>4822.93</v>
      </c>
      <c r="R759">
        <f ca="1">VLOOKUP($P759&amp;"_"&amp;$O759,'rank samples'!$Q$3:$W$1539,6,FALSE)/100</f>
        <v>2E-3</v>
      </c>
      <c r="S759">
        <f ca="1">1 - SUM(OFFSET($R$4,VLOOKUP(P759,$W$4:$Y$23,2,FALSE),0):OFFSET($R$4,N759,0))/$R$2</f>
        <v>0.8879999999999999</v>
      </c>
      <c r="T759">
        <f t="shared" ca="1" si="16"/>
        <v>8.9285714285714199</v>
      </c>
    </row>
    <row r="760" spans="14:20" x14ac:dyDescent="0.3">
      <c r="N760">
        <v>756</v>
      </c>
      <c r="O760">
        <v>97</v>
      </c>
      <c r="P760">
        <v>7</v>
      </c>
      <c r="Q760">
        <f ca="1">VLOOKUP($P760&amp;"_"&amp;$O760,'rank samples'!$Q$3:$W$1539,7,FALSE)</f>
        <v>4626.04</v>
      </c>
      <c r="R760">
        <f ca="1">VLOOKUP($P760&amp;"_"&amp;$O760,'rank samples'!$Q$3:$W$1539,6,FALSE)/100</f>
        <v>0</v>
      </c>
      <c r="S760">
        <f ca="1">1 - SUM(OFFSET($R$4,VLOOKUP(P760,$W$4:$Y$23,2,FALSE),0):OFFSET($R$4,N760,0))/$R$2</f>
        <v>0.8879999999999999</v>
      </c>
      <c r="T760">
        <f t="shared" ca="1" si="16"/>
        <v>8.9285714285714199</v>
      </c>
    </row>
    <row r="761" spans="14:20" x14ac:dyDescent="0.3">
      <c r="N761">
        <v>757</v>
      </c>
      <c r="O761">
        <v>98</v>
      </c>
      <c r="P761">
        <v>7</v>
      </c>
      <c r="Q761">
        <f ca="1">VLOOKUP($P761&amp;"_"&amp;$O761,'rank samples'!$Q$3:$W$1539,7,FALSE)</f>
        <v>4572.75</v>
      </c>
      <c r="R761">
        <f ca="1">VLOOKUP($P761&amp;"_"&amp;$O761,'rank samples'!$Q$3:$W$1539,6,FALSE)/100</f>
        <v>0</v>
      </c>
      <c r="S761">
        <f ca="1">1 - SUM(OFFSET($R$4,VLOOKUP(P761,$W$4:$Y$23,2,FALSE),0):OFFSET($R$4,N761,0))/$R$2</f>
        <v>0.8879999999999999</v>
      </c>
      <c r="T761">
        <f t="shared" ca="1" si="16"/>
        <v>8.9285714285714199</v>
      </c>
    </row>
    <row r="762" spans="14:20" x14ac:dyDescent="0.3">
      <c r="N762">
        <v>758</v>
      </c>
      <c r="O762">
        <v>99</v>
      </c>
      <c r="P762">
        <v>7</v>
      </c>
      <c r="Q762">
        <f ca="1">VLOOKUP($P762&amp;"_"&amp;$O762,'rank samples'!$Q$3:$W$1539,7,FALSE)</f>
        <v>4495.6400000000003</v>
      </c>
      <c r="R762">
        <f ca="1">VLOOKUP($P762&amp;"_"&amp;$O762,'rank samples'!$Q$3:$W$1539,6,FALSE)/100</f>
        <v>0</v>
      </c>
      <c r="S762">
        <f ca="1">1 - SUM(OFFSET($R$4,VLOOKUP(P762,$W$4:$Y$23,2,FALSE),0):OFFSET($R$4,N762,0))/$R$2</f>
        <v>0.8879999999999999</v>
      </c>
      <c r="T762">
        <f t="shared" ca="1" si="16"/>
        <v>8.9285714285714199</v>
      </c>
    </row>
    <row r="763" spans="14:20" x14ac:dyDescent="0.3">
      <c r="N763">
        <v>759</v>
      </c>
      <c r="O763">
        <v>100</v>
      </c>
      <c r="P763">
        <v>7</v>
      </c>
      <c r="Q763">
        <f ca="1">VLOOKUP($P763&amp;"_"&amp;$O763,'rank samples'!$Q$3:$W$1539,7,FALSE)</f>
        <v>4063.34</v>
      </c>
      <c r="R763">
        <f ca="1">VLOOKUP($P763&amp;"_"&amp;$O763,'rank samples'!$Q$3:$W$1539,6,FALSE)/100</f>
        <v>2E-3</v>
      </c>
      <c r="S763">
        <f ca="1">1 - SUM(OFFSET($R$4,VLOOKUP(P763,$W$4:$Y$23,2,FALSE),0):OFFSET($R$4,N763,0))/$R$2</f>
        <v>0.8859999999999999</v>
      </c>
      <c r="T763">
        <f t="shared" ca="1" si="16"/>
        <v>8.7719298245613953</v>
      </c>
    </row>
    <row r="764" spans="14:20" x14ac:dyDescent="0.3">
      <c r="N764">
        <v>760</v>
      </c>
      <c r="O764">
        <v>101</v>
      </c>
      <c r="P764">
        <v>7</v>
      </c>
      <c r="Q764">
        <f ca="1">VLOOKUP($P764&amp;"_"&amp;$O764,'rank samples'!$Q$3:$W$1539,7,FALSE)</f>
        <v>3837.24</v>
      </c>
      <c r="R764">
        <f ca="1">VLOOKUP($P764&amp;"_"&amp;$O764,'rank samples'!$Q$3:$W$1539,6,FALSE)/100</f>
        <v>2E-3</v>
      </c>
      <c r="S764">
        <f ca="1">1 - SUM(OFFSET($R$4,VLOOKUP(P764,$W$4:$Y$23,2,FALSE),0):OFFSET($R$4,N764,0))/$R$2</f>
        <v>0.8839999999999999</v>
      </c>
      <c r="T764">
        <f t="shared" ca="1" si="16"/>
        <v>8.6206896551724057</v>
      </c>
    </row>
    <row r="765" spans="14:20" x14ac:dyDescent="0.3">
      <c r="N765">
        <v>761</v>
      </c>
      <c r="O765">
        <v>102</v>
      </c>
      <c r="P765">
        <v>7</v>
      </c>
      <c r="Q765">
        <f ca="1">VLOOKUP($P765&amp;"_"&amp;$O765,'rank samples'!$Q$3:$W$1539,7,FALSE)</f>
        <v>3648.13</v>
      </c>
      <c r="R765">
        <f ca="1">VLOOKUP($P765&amp;"_"&amp;$O765,'rank samples'!$Q$3:$W$1539,6,FALSE)/100</f>
        <v>2E-3</v>
      </c>
      <c r="S765">
        <f ca="1">1 - SUM(OFFSET($R$4,VLOOKUP(P765,$W$4:$Y$23,2,FALSE),0):OFFSET($R$4,N765,0))/$R$2</f>
        <v>0.8819999999999999</v>
      </c>
      <c r="T765">
        <f t="shared" ca="1" si="16"/>
        <v>8.4745762711864323</v>
      </c>
    </row>
    <row r="766" spans="14:20" x14ac:dyDescent="0.3">
      <c r="N766">
        <v>762</v>
      </c>
      <c r="O766">
        <v>104</v>
      </c>
      <c r="P766">
        <v>7</v>
      </c>
      <c r="Q766">
        <f ca="1">VLOOKUP($P766&amp;"_"&amp;$O766,'rank samples'!$Q$3:$W$1539,7,FALSE)</f>
        <v>2765.55</v>
      </c>
      <c r="R766">
        <f ca="1">VLOOKUP($P766&amp;"_"&amp;$O766,'rank samples'!$Q$3:$W$1539,6,FALSE)/100</f>
        <v>0</v>
      </c>
      <c r="S766">
        <f ca="1">1 - SUM(OFFSET($R$4,VLOOKUP(P766,$W$4:$Y$23,2,FALSE),0):OFFSET($R$4,N766,0))/$R$2</f>
        <v>0.8819999999999999</v>
      </c>
      <c r="T766">
        <f t="shared" ca="1" si="16"/>
        <v>8.4745762711864323</v>
      </c>
    </row>
    <row r="767" spans="14:20" x14ac:dyDescent="0.3">
      <c r="N767">
        <v>763</v>
      </c>
      <c r="O767">
        <v>105</v>
      </c>
      <c r="P767">
        <v>7</v>
      </c>
      <c r="Q767">
        <f ca="1">VLOOKUP($P767&amp;"_"&amp;$O767,'rank samples'!$Q$3:$W$1539,7,FALSE)</f>
        <v>2649.22</v>
      </c>
      <c r="R767">
        <f ca="1">VLOOKUP($P767&amp;"_"&amp;$O767,'rank samples'!$Q$3:$W$1539,6,FALSE)/100</f>
        <v>2E-3</v>
      </c>
      <c r="S767">
        <f ca="1">1 - SUM(OFFSET($R$4,VLOOKUP(P767,$W$4:$Y$23,2,FALSE),0):OFFSET($R$4,N767,0))/$R$2</f>
        <v>0.87999999999999989</v>
      </c>
      <c r="T767">
        <f t="shared" ca="1" si="16"/>
        <v>8.333333333333325</v>
      </c>
    </row>
    <row r="768" spans="14:20" x14ac:dyDescent="0.3">
      <c r="N768">
        <v>764</v>
      </c>
      <c r="O768">
        <v>106</v>
      </c>
      <c r="P768">
        <v>7</v>
      </c>
      <c r="Q768">
        <f ca="1">VLOOKUP($P768&amp;"_"&amp;$O768,'rank samples'!$Q$3:$W$1539,7,FALSE)</f>
        <v>2032.48</v>
      </c>
      <c r="R768">
        <f ca="1">VLOOKUP($P768&amp;"_"&amp;$O768,'rank samples'!$Q$3:$W$1539,6,FALSE)/100</f>
        <v>2E-3</v>
      </c>
      <c r="S768">
        <f ca="1">1 - SUM(OFFSET($R$4,VLOOKUP(P768,$W$4:$Y$23,2,FALSE),0):OFFSET($R$4,N768,0))/$R$2</f>
        <v>0.87799999999999989</v>
      </c>
      <c r="T768">
        <f t="shared" ca="1" si="16"/>
        <v>8.1967213114754021</v>
      </c>
    </row>
    <row r="769" spans="14:20" x14ac:dyDescent="0.3">
      <c r="N769">
        <v>765</v>
      </c>
      <c r="O769">
        <v>107</v>
      </c>
      <c r="P769">
        <v>7</v>
      </c>
      <c r="Q769">
        <f ca="1">VLOOKUP($P769&amp;"_"&amp;$O769,'rank samples'!$Q$3:$W$1539,7,FALSE)</f>
        <v>2026.52</v>
      </c>
      <c r="R769">
        <f ca="1">VLOOKUP($P769&amp;"_"&amp;$O769,'rank samples'!$Q$3:$W$1539,6,FALSE)/100</f>
        <v>0</v>
      </c>
      <c r="S769">
        <f ca="1">1 - SUM(OFFSET($R$4,VLOOKUP(P769,$W$4:$Y$23,2,FALSE),0):OFFSET($R$4,N769,0))/$R$2</f>
        <v>0.87799999999999989</v>
      </c>
      <c r="T769">
        <f t="shared" ca="1" si="16"/>
        <v>8.1967213114754021</v>
      </c>
    </row>
    <row r="770" spans="14:20" x14ac:dyDescent="0.3">
      <c r="N770">
        <v>766</v>
      </c>
      <c r="O770">
        <v>108</v>
      </c>
      <c r="P770">
        <v>7</v>
      </c>
      <c r="Q770">
        <f ca="1">VLOOKUP($P770&amp;"_"&amp;$O770,'rank samples'!$Q$3:$W$1539,7,FALSE)</f>
        <v>2000.13</v>
      </c>
      <c r="R770">
        <f ca="1">VLOOKUP($P770&amp;"_"&amp;$O770,'rank samples'!$Q$3:$W$1539,6,FALSE)/100</f>
        <v>2E-3</v>
      </c>
      <c r="S770">
        <f ca="1">1 - SUM(OFFSET($R$4,VLOOKUP(P770,$W$4:$Y$23,2,FALSE),0):OFFSET($R$4,N770,0))/$R$2</f>
        <v>0.87599999999999989</v>
      </c>
      <c r="T770">
        <f t="shared" ca="1" si="16"/>
        <v>8.0645161290322509</v>
      </c>
    </row>
    <row r="771" spans="14:20" x14ac:dyDescent="0.3">
      <c r="N771">
        <v>767</v>
      </c>
      <c r="O771">
        <v>109</v>
      </c>
      <c r="P771">
        <v>7</v>
      </c>
      <c r="Q771">
        <f ca="1">VLOOKUP($P771&amp;"_"&amp;$O771,'rank samples'!$Q$3:$W$1539,7,FALSE)</f>
        <v>1748.05</v>
      </c>
      <c r="R771">
        <f ca="1">VLOOKUP($P771&amp;"_"&amp;$O771,'rank samples'!$Q$3:$W$1539,6,FALSE)/100</f>
        <v>2E-3</v>
      </c>
      <c r="S771">
        <f ca="1">1 - SUM(OFFSET($R$4,VLOOKUP(P771,$W$4:$Y$23,2,FALSE),0):OFFSET($R$4,N771,0))/$R$2</f>
        <v>0.87399999999999989</v>
      </c>
      <c r="T771">
        <f t="shared" ca="1" si="16"/>
        <v>7.9365079365079296</v>
      </c>
    </row>
    <row r="772" spans="14:20" x14ac:dyDescent="0.3">
      <c r="N772">
        <v>768</v>
      </c>
      <c r="O772">
        <v>110</v>
      </c>
      <c r="P772">
        <v>7</v>
      </c>
      <c r="Q772">
        <f ca="1">VLOOKUP($P772&amp;"_"&amp;$O772,'rank samples'!$Q$3:$W$1539,7,FALSE)</f>
        <v>1735.61</v>
      </c>
      <c r="R772">
        <f ca="1">VLOOKUP($P772&amp;"_"&amp;$O772,'rank samples'!$Q$3:$W$1539,6,FALSE)/100</f>
        <v>0</v>
      </c>
      <c r="S772">
        <f ca="1">1 - SUM(OFFSET($R$4,VLOOKUP(P772,$W$4:$Y$23,2,FALSE),0):OFFSET($R$4,N772,0))/$R$2</f>
        <v>0.87399999999999989</v>
      </c>
      <c r="T772">
        <f t="shared" ca="1" si="16"/>
        <v>7.9365079365079296</v>
      </c>
    </row>
    <row r="773" spans="14:20" x14ac:dyDescent="0.3">
      <c r="N773">
        <v>769</v>
      </c>
      <c r="O773">
        <v>111</v>
      </c>
      <c r="P773">
        <v>7</v>
      </c>
      <c r="Q773">
        <f ca="1">VLOOKUP($P773&amp;"_"&amp;$O773,'rank samples'!$Q$3:$W$1539,7,FALSE)</f>
        <v>1624.16</v>
      </c>
      <c r="R773">
        <f ca="1">VLOOKUP($P773&amp;"_"&amp;$O773,'rank samples'!$Q$3:$W$1539,6,FALSE)/100</f>
        <v>2E-3</v>
      </c>
      <c r="S773">
        <f ca="1">1 - SUM(OFFSET($R$4,VLOOKUP(P773,$W$4:$Y$23,2,FALSE),0):OFFSET($R$4,N773,0))/$R$2</f>
        <v>0.87199999999999989</v>
      </c>
      <c r="T773">
        <f t="shared" ref="T773:T836" ca="1" si="17">1/(1-S773)</f>
        <v>7.8124999999999929</v>
      </c>
    </row>
    <row r="774" spans="14:20" x14ac:dyDescent="0.3">
      <c r="N774">
        <v>770</v>
      </c>
      <c r="O774">
        <v>112</v>
      </c>
      <c r="P774">
        <v>7</v>
      </c>
      <c r="Q774">
        <f ca="1">VLOOKUP($P774&amp;"_"&amp;$O774,'rank samples'!$Q$3:$W$1539,7,FALSE)</f>
        <v>746.27</v>
      </c>
      <c r="R774">
        <f ca="1">VLOOKUP($P774&amp;"_"&amp;$O774,'rank samples'!$Q$3:$W$1539,6,FALSE)/100</f>
        <v>2E-3</v>
      </c>
      <c r="S774">
        <f ca="1">1 - SUM(OFFSET($R$4,VLOOKUP(P774,$W$4:$Y$23,2,FALSE),0):OFFSET($R$4,N774,0))/$R$2</f>
        <v>0.86999999999999988</v>
      </c>
      <c r="T774">
        <f t="shared" ca="1" si="17"/>
        <v>7.6923076923076854</v>
      </c>
    </row>
    <row r="775" spans="14:20" x14ac:dyDescent="0.3">
      <c r="N775">
        <v>771</v>
      </c>
      <c r="O775">
        <v>113</v>
      </c>
      <c r="P775">
        <v>7</v>
      </c>
      <c r="Q775">
        <f ca="1">VLOOKUP($P775&amp;"_"&amp;$O775,'rank samples'!$Q$3:$W$1539,7,FALSE)</f>
        <v>700.05</v>
      </c>
      <c r="R775">
        <f ca="1">VLOOKUP($P775&amp;"_"&amp;$O775,'rank samples'!$Q$3:$W$1539,6,FALSE)/100</f>
        <v>0</v>
      </c>
      <c r="S775">
        <f ca="1">1 - SUM(OFFSET($R$4,VLOOKUP(P775,$W$4:$Y$23,2,FALSE),0):OFFSET($R$4,N775,0))/$R$2</f>
        <v>0.86999999999999988</v>
      </c>
      <c r="T775">
        <f t="shared" ca="1" si="17"/>
        <v>7.6923076923076854</v>
      </c>
    </row>
    <row r="776" spans="14:20" x14ac:dyDescent="0.3">
      <c r="N776">
        <v>772</v>
      </c>
      <c r="O776">
        <v>114</v>
      </c>
      <c r="P776">
        <v>7</v>
      </c>
      <c r="Q776">
        <f ca="1">VLOOKUP($P776&amp;"_"&amp;$O776,'rank samples'!$Q$3:$W$1539,7,FALSE)</f>
        <v>530.89</v>
      </c>
      <c r="R776">
        <f ca="1">VLOOKUP($P776&amp;"_"&amp;$O776,'rank samples'!$Q$3:$W$1539,6,FALSE)/100</f>
        <v>2E-3</v>
      </c>
      <c r="S776">
        <f ca="1">1 - SUM(OFFSET($R$4,VLOOKUP(P776,$W$4:$Y$23,2,FALSE),0):OFFSET($R$4,N776,0))/$R$2</f>
        <v>0.86799999999999988</v>
      </c>
      <c r="T776">
        <f t="shared" ca="1" si="17"/>
        <v>7.575757575757569</v>
      </c>
    </row>
    <row r="777" spans="14:20" x14ac:dyDescent="0.3">
      <c r="N777">
        <v>773</v>
      </c>
      <c r="O777">
        <v>115</v>
      </c>
      <c r="P777">
        <v>7</v>
      </c>
      <c r="Q777">
        <f ca="1">VLOOKUP($P777&amp;"_"&amp;$O777,'rank samples'!$Q$3:$W$1539,7,FALSE)</f>
        <v>530.30999999999995</v>
      </c>
      <c r="R777">
        <f ca="1">VLOOKUP($P777&amp;"_"&amp;$O777,'rank samples'!$Q$3:$W$1539,6,FALSE)/100</f>
        <v>0</v>
      </c>
      <c r="S777">
        <f ca="1">1 - SUM(OFFSET($R$4,VLOOKUP(P777,$W$4:$Y$23,2,FALSE),0):OFFSET($R$4,N777,0))/$R$2</f>
        <v>0.86799999999999988</v>
      </c>
      <c r="T777">
        <f t="shared" ca="1" si="17"/>
        <v>7.575757575757569</v>
      </c>
    </row>
    <row r="778" spans="14:20" x14ac:dyDescent="0.3">
      <c r="N778">
        <v>774</v>
      </c>
      <c r="O778">
        <v>116</v>
      </c>
      <c r="P778">
        <v>7</v>
      </c>
      <c r="Q778">
        <f ca="1">VLOOKUP($P778&amp;"_"&amp;$O778,'rank samples'!$Q$3:$W$1539,7,FALSE)</f>
        <v>349.07</v>
      </c>
      <c r="R778">
        <f ca="1">VLOOKUP($P778&amp;"_"&amp;$O778,'rank samples'!$Q$3:$W$1539,6,FALSE)/100</f>
        <v>2E-3</v>
      </c>
      <c r="S778">
        <f ca="1">1 - SUM(OFFSET($R$4,VLOOKUP(P778,$W$4:$Y$23,2,FALSE),0):OFFSET($R$4,N778,0))/$R$2</f>
        <v>0.86599999999999988</v>
      </c>
      <c r="T778">
        <f t="shared" ca="1" si="17"/>
        <v>7.4626865671641722</v>
      </c>
    </row>
    <row r="779" spans="14:20" x14ac:dyDescent="0.3">
      <c r="N779">
        <v>775</v>
      </c>
      <c r="O779">
        <v>117</v>
      </c>
      <c r="P779">
        <v>7</v>
      </c>
      <c r="Q779">
        <f ca="1">VLOOKUP($P779&amp;"_"&amp;$O779,'rank samples'!$Q$3:$W$1539,7,FALSE)</f>
        <v>19.690000000000001</v>
      </c>
      <c r="R779">
        <f ca="1">VLOOKUP($P779&amp;"_"&amp;$O779,'rank samples'!$Q$3:$W$1539,6,FALSE)/100</f>
        <v>2E-3</v>
      </c>
      <c r="S779">
        <f ca="1">1 - SUM(OFFSET($R$4,VLOOKUP(P779,$W$4:$Y$23,2,FALSE),0):OFFSET($R$4,N779,0))/$R$2</f>
        <v>0.86399999999999988</v>
      </c>
      <c r="T779">
        <f t="shared" ca="1" si="17"/>
        <v>7.3529411764705817</v>
      </c>
    </row>
    <row r="780" spans="14:20" x14ac:dyDescent="0.3">
      <c r="N780">
        <v>776</v>
      </c>
      <c r="O780">
        <v>118</v>
      </c>
      <c r="P780">
        <v>7</v>
      </c>
      <c r="Q780">
        <f ca="1">VLOOKUP($P780&amp;"_"&amp;$O780,'rank samples'!$Q$3:$W$1539,7,FALSE)</f>
        <v>4.09</v>
      </c>
      <c r="R780">
        <f ca="1">VLOOKUP($P780&amp;"_"&amp;$O780,'rank samples'!$Q$3:$W$1539,6,FALSE)/100</f>
        <v>0</v>
      </c>
      <c r="S780">
        <f ca="1">1 - SUM(OFFSET($R$4,VLOOKUP(P780,$W$4:$Y$23,2,FALSE),0):OFFSET($R$4,N780,0))/$R$2</f>
        <v>0.86399999999999988</v>
      </c>
      <c r="T780">
        <f t="shared" ca="1" si="17"/>
        <v>7.3529411764705817</v>
      </c>
    </row>
    <row r="781" spans="14:20" x14ac:dyDescent="0.3">
      <c r="N781">
        <v>777</v>
      </c>
      <c r="O781">
        <v>2</v>
      </c>
      <c r="P781">
        <v>8</v>
      </c>
      <c r="Q781">
        <f ca="1">VLOOKUP($P781&amp;"_"&amp;$O781,'rank samples'!$Q$3:$W$1539,7,FALSE)</f>
        <v>18190.189999999999</v>
      </c>
      <c r="R781">
        <f ca="1">VLOOKUP($P781&amp;"_"&amp;$O781,'rank samples'!$Q$3:$W$1539,6,FALSE)/100</f>
        <v>2E-3</v>
      </c>
      <c r="S781">
        <f ca="1">1 - SUM(OFFSET($R$4,VLOOKUP(P781,$W$4:$Y$23,2,FALSE),0):OFFSET($R$4,N781,0))/$R$2</f>
        <v>0.998</v>
      </c>
      <c r="T781">
        <f t="shared" ca="1" si="17"/>
        <v>499.99999999999955</v>
      </c>
    </row>
    <row r="782" spans="14:20" x14ac:dyDescent="0.3">
      <c r="N782">
        <v>778</v>
      </c>
      <c r="O782">
        <v>3</v>
      </c>
      <c r="P782">
        <v>8</v>
      </c>
      <c r="Q782">
        <f ca="1">VLOOKUP($P782&amp;"_"&amp;$O782,'rank samples'!$Q$3:$W$1539,7,FALSE)</f>
        <v>17910.96</v>
      </c>
      <c r="R782">
        <f ca="1">VLOOKUP($P782&amp;"_"&amp;$O782,'rank samples'!$Q$3:$W$1539,6,FALSE)/100</f>
        <v>2E-3</v>
      </c>
      <c r="S782">
        <f ca="1">1 - SUM(OFFSET($R$4,VLOOKUP(P782,$W$4:$Y$23,2,FALSE),0):OFFSET($R$4,N782,0))/$R$2</f>
        <v>0.996</v>
      </c>
      <c r="T782">
        <f t="shared" ca="1" si="17"/>
        <v>249.99999999999977</v>
      </c>
    </row>
    <row r="783" spans="14:20" x14ac:dyDescent="0.3">
      <c r="N783">
        <v>779</v>
      </c>
      <c r="O783">
        <v>4</v>
      </c>
      <c r="P783">
        <v>8</v>
      </c>
      <c r="Q783">
        <f ca="1">VLOOKUP($P783&amp;"_"&amp;$O783,'rank samples'!$Q$3:$W$1539,7,FALSE)</f>
        <v>16996.11</v>
      </c>
      <c r="R783">
        <f ca="1">VLOOKUP($P783&amp;"_"&amp;$O783,'rank samples'!$Q$3:$W$1539,6,FALSE)/100</f>
        <v>2E-3</v>
      </c>
      <c r="S783">
        <f ca="1">1 - SUM(OFFSET($R$4,VLOOKUP(P783,$W$4:$Y$23,2,FALSE),0):OFFSET($R$4,N783,0))/$R$2</f>
        <v>0.99399999999999999</v>
      </c>
      <c r="T783">
        <f t="shared" ca="1" si="17"/>
        <v>166.66666666666652</v>
      </c>
    </row>
    <row r="784" spans="14:20" x14ac:dyDescent="0.3">
      <c r="N784">
        <v>780</v>
      </c>
      <c r="O784">
        <v>5</v>
      </c>
      <c r="P784">
        <v>8</v>
      </c>
      <c r="Q784">
        <f ca="1">VLOOKUP($P784&amp;"_"&amp;$O784,'rank samples'!$Q$3:$W$1539,7,FALSE)</f>
        <v>16301.06</v>
      </c>
      <c r="R784">
        <f ca="1">VLOOKUP($P784&amp;"_"&amp;$O784,'rank samples'!$Q$3:$W$1539,6,FALSE)/100</f>
        <v>0</v>
      </c>
      <c r="S784">
        <f ca="1">1 - SUM(OFFSET($R$4,VLOOKUP(P784,$W$4:$Y$23,2,FALSE),0):OFFSET($R$4,N784,0))/$R$2</f>
        <v>0.99399999999999999</v>
      </c>
      <c r="T784">
        <f t="shared" ca="1" si="17"/>
        <v>166.66666666666652</v>
      </c>
    </row>
    <row r="785" spans="14:20" x14ac:dyDescent="0.3">
      <c r="N785">
        <v>781</v>
      </c>
      <c r="O785">
        <v>6</v>
      </c>
      <c r="P785">
        <v>8</v>
      </c>
      <c r="Q785">
        <f ca="1">VLOOKUP($P785&amp;"_"&amp;$O785,'rank samples'!$Q$3:$W$1539,7,FALSE)</f>
        <v>15761.220000000001</v>
      </c>
      <c r="R785">
        <f ca="1">VLOOKUP($P785&amp;"_"&amp;$O785,'rank samples'!$Q$3:$W$1539,6,FALSE)/100</f>
        <v>2E-3</v>
      </c>
      <c r="S785">
        <f ca="1">1 - SUM(OFFSET($R$4,VLOOKUP(P785,$W$4:$Y$23,2,FALSE),0):OFFSET($R$4,N785,0))/$R$2</f>
        <v>0.99199999999999999</v>
      </c>
      <c r="T785">
        <f t="shared" ca="1" si="17"/>
        <v>124.99999999999989</v>
      </c>
    </row>
    <row r="786" spans="14:20" x14ac:dyDescent="0.3">
      <c r="N786">
        <v>782</v>
      </c>
      <c r="O786">
        <v>7</v>
      </c>
      <c r="P786">
        <v>8</v>
      </c>
      <c r="Q786">
        <f ca="1">VLOOKUP($P786&amp;"_"&amp;$O786,'rank samples'!$Q$3:$W$1539,7,FALSE)</f>
        <v>15484.09</v>
      </c>
      <c r="R786">
        <f ca="1">VLOOKUP($P786&amp;"_"&amp;$O786,'rank samples'!$Q$3:$W$1539,6,FALSE)/100</f>
        <v>2E-3</v>
      </c>
      <c r="S786">
        <f ca="1">1 - SUM(OFFSET($R$4,VLOOKUP(P786,$W$4:$Y$23,2,FALSE),0):OFFSET($R$4,N786,0))/$R$2</f>
        <v>0.99</v>
      </c>
      <c r="T786">
        <f t="shared" ca="1" si="17"/>
        <v>99.999999999999915</v>
      </c>
    </row>
    <row r="787" spans="14:20" x14ac:dyDescent="0.3">
      <c r="N787">
        <v>783</v>
      </c>
      <c r="O787">
        <v>8</v>
      </c>
      <c r="P787">
        <v>8</v>
      </c>
      <c r="Q787">
        <f ca="1">VLOOKUP($P787&amp;"_"&amp;$O787,'rank samples'!$Q$3:$W$1539,7,FALSE)</f>
        <v>15071.93</v>
      </c>
      <c r="R787">
        <f ca="1">VLOOKUP($P787&amp;"_"&amp;$O787,'rank samples'!$Q$3:$W$1539,6,FALSE)/100</f>
        <v>0</v>
      </c>
      <c r="S787">
        <f ca="1">1 - SUM(OFFSET($R$4,VLOOKUP(P787,$W$4:$Y$23,2,FALSE),0):OFFSET($R$4,N787,0))/$R$2</f>
        <v>0.99</v>
      </c>
      <c r="T787">
        <f t="shared" ca="1" si="17"/>
        <v>99.999999999999915</v>
      </c>
    </row>
    <row r="788" spans="14:20" x14ac:dyDescent="0.3">
      <c r="N788">
        <v>784</v>
      </c>
      <c r="O788">
        <v>9</v>
      </c>
      <c r="P788">
        <v>8</v>
      </c>
      <c r="Q788">
        <f ca="1">VLOOKUP($P788&amp;"_"&amp;$O788,'rank samples'!$Q$3:$W$1539,7,FALSE)</f>
        <v>14846.5</v>
      </c>
      <c r="R788">
        <f ca="1">VLOOKUP($P788&amp;"_"&amp;$O788,'rank samples'!$Q$3:$W$1539,6,FALSE)/100</f>
        <v>0</v>
      </c>
      <c r="S788">
        <f ca="1">1 - SUM(OFFSET($R$4,VLOOKUP(P788,$W$4:$Y$23,2,FALSE),0):OFFSET($R$4,N788,0))/$R$2</f>
        <v>0.99</v>
      </c>
      <c r="T788">
        <f t="shared" ca="1" si="17"/>
        <v>99.999999999999915</v>
      </c>
    </row>
    <row r="789" spans="14:20" x14ac:dyDescent="0.3">
      <c r="N789">
        <v>785</v>
      </c>
      <c r="O789">
        <v>10</v>
      </c>
      <c r="P789">
        <v>8</v>
      </c>
      <c r="Q789">
        <f ca="1">VLOOKUP($P789&amp;"_"&amp;$O789,'rank samples'!$Q$3:$W$1539,7,FALSE)</f>
        <v>14127.1</v>
      </c>
      <c r="R789">
        <f ca="1">VLOOKUP($P789&amp;"_"&amp;$O789,'rank samples'!$Q$3:$W$1539,6,FALSE)/100</f>
        <v>0</v>
      </c>
      <c r="S789">
        <f ca="1">1 - SUM(OFFSET($R$4,VLOOKUP(P789,$W$4:$Y$23,2,FALSE),0):OFFSET($R$4,N789,0))/$R$2</f>
        <v>0.99</v>
      </c>
      <c r="T789">
        <f t="shared" ca="1" si="17"/>
        <v>99.999999999999915</v>
      </c>
    </row>
    <row r="790" spans="14:20" x14ac:dyDescent="0.3">
      <c r="N790">
        <v>786</v>
      </c>
      <c r="O790">
        <v>11</v>
      </c>
      <c r="P790">
        <v>8</v>
      </c>
      <c r="Q790">
        <f ca="1">VLOOKUP($P790&amp;"_"&amp;$O790,'rank samples'!$Q$3:$W$1539,7,FALSE)</f>
        <v>13146.62</v>
      </c>
      <c r="R790">
        <f ca="1">VLOOKUP($P790&amp;"_"&amp;$O790,'rank samples'!$Q$3:$W$1539,6,FALSE)/100</f>
        <v>0</v>
      </c>
      <c r="S790">
        <f ca="1">1 - SUM(OFFSET($R$4,VLOOKUP(P790,$W$4:$Y$23,2,FALSE),0):OFFSET($R$4,N790,0))/$R$2</f>
        <v>0.99</v>
      </c>
      <c r="T790">
        <f t="shared" ca="1" si="17"/>
        <v>99.999999999999915</v>
      </c>
    </row>
    <row r="791" spans="14:20" x14ac:dyDescent="0.3">
      <c r="N791">
        <v>787</v>
      </c>
      <c r="O791">
        <v>12</v>
      </c>
      <c r="P791">
        <v>8</v>
      </c>
      <c r="Q791">
        <f ca="1">VLOOKUP($P791&amp;"_"&amp;$O791,'rank samples'!$Q$3:$W$1539,7,FALSE)</f>
        <v>13007.62</v>
      </c>
      <c r="R791">
        <f ca="1">VLOOKUP($P791&amp;"_"&amp;$O791,'rank samples'!$Q$3:$W$1539,6,FALSE)/100</f>
        <v>0</v>
      </c>
      <c r="S791">
        <f ca="1">1 - SUM(OFFSET($R$4,VLOOKUP(P791,$W$4:$Y$23,2,FALSE),0):OFFSET($R$4,N791,0))/$R$2</f>
        <v>0.99</v>
      </c>
      <c r="T791">
        <f t="shared" ca="1" si="17"/>
        <v>99.999999999999915</v>
      </c>
    </row>
    <row r="792" spans="14:20" x14ac:dyDescent="0.3">
      <c r="N792">
        <v>788</v>
      </c>
      <c r="O792">
        <v>13</v>
      </c>
      <c r="P792">
        <v>8</v>
      </c>
      <c r="Q792">
        <f ca="1">VLOOKUP($P792&amp;"_"&amp;$O792,'rank samples'!$Q$3:$W$1539,7,FALSE)</f>
        <v>12938.73</v>
      </c>
      <c r="R792">
        <f ca="1">VLOOKUP($P792&amp;"_"&amp;$O792,'rank samples'!$Q$3:$W$1539,6,FALSE)/100</f>
        <v>2E-3</v>
      </c>
      <c r="S792">
        <f ca="1">1 - SUM(OFFSET($R$4,VLOOKUP(P792,$W$4:$Y$23,2,FALSE),0):OFFSET($R$4,N792,0))/$R$2</f>
        <v>0.98799999999999999</v>
      </c>
      <c r="T792">
        <f t="shared" ca="1" si="17"/>
        <v>83.333333333333258</v>
      </c>
    </row>
    <row r="793" spans="14:20" x14ac:dyDescent="0.3">
      <c r="N793">
        <v>789</v>
      </c>
      <c r="O793">
        <v>14</v>
      </c>
      <c r="P793">
        <v>8</v>
      </c>
      <c r="Q793">
        <f ca="1">VLOOKUP($P793&amp;"_"&amp;$O793,'rank samples'!$Q$3:$W$1539,7,FALSE)</f>
        <v>12824.76</v>
      </c>
      <c r="R793">
        <f ca="1">VLOOKUP($P793&amp;"_"&amp;$O793,'rank samples'!$Q$3:$W$1539,6,FALSE)/100</f>
        <v>2E-3</v>
      </c>
      <c r="S793">
        <f ca="1">1 - SUM(OFFSET($R$4,VLOOKUP(P793,$W$4:$Y$23,2,FALSE),0):OFFSET($R$4,N793,0))/$R$2</f>
        <v>0.98599999999999999</v>
      </c>
      <c r="T793">
        <f t="shared" ca="1" si="17"/>
        <v>71.42857142857136</v>
      </c>
    </row>
    <row r="794" spans="14:20" x14ac:dyDescent="0.3">
      <c r="N794">
        <v>790</v>
      </c>
      <c r="O794">
        <v>15</v>
      </c>
      <c r="P794">
        <v>8</v>
      </c>
      <c r="Q794">
        <f ca="1">VLOOKUP($P794&amp;"_"&amp;$O794,'rank samples'!$Q$3:$W$1539,7,FALSE)</f>
        <v>12582.800000000001</v>
      </c>
      <c r="R794">
        <f ca="1">VLOOKUP($P794&amp;"_"&amp;$O794,'rank samples'!$Q$3:$W$1539,6,FALSE)/100</f>
        <v>2E-3</v>
      </c>
      <c r="S794">
        <f ca="1">1 - SUM(OFFSET($R$4,VLOOKUP(P794,$W$4:$Y$23,2,FALSE),0):OFFSET($R$4,N794,0))/$R$2</f>
        <v>0.98399999999999999</v>
      </c>
      <c r="T794">
        <f t="shared" ca="1" si="17"/>
        <v>62.499999999999943</v>
      </c>
    </row>
    <row r="795" spans="14:20" x14ac:dyDescent="0.3">
      <c r="N795">
        <v>791</v>
      </c>
      <c r="O795">
        <v>16</v>
      </c>
      <c r="P795">
        <v>8</v>
      </c>
      <c r="Q795">
        <f ca="1">VLOOKUP($P795&amp;"_"&amp;$O795,'rank samples'!$Q$3:$W$1539,7,FALSE)</f>
        <v>12331.91</v>
      </c>
      <c r="R795">
        <f ca="1">VLOOKUP($P795&amp;"_"&amp;$O795,'rank samples'!$Q$3:$W$1539,6,FALSE)/100</f>
        <v>2E-3</v>
      </c>
      <c r="S795">
        <f ca="1">1 - SUM(OFFSET($R$4,VLOOKUP(P795,$W$4:$Y$23,2,FALSE),0):OFFSET($R$4,N795,0))/$R$2</f>
        <v>0.98199999999999998</v>
      </c>
      <c r="T795">
        <f t="shared" ca="1" si="17"/>
        <v>55.555555555555507</v>
      </c>
    </row>
    <row r="796" spans="14:20" x14ac:dyDescent="0.3">
      <c r="N796">
        <v>792</v>
      </c>
      <c r="O796">
        <v>17</v>
      </c>
      <c r="P796">
        <v>8</v>
      </c>
      <c r="Q796">
        <f ca="1">VLOOKUP($P796&amp;"_"&amp;$O796,'rank samples'!$Q$3:$W$1539,7,FALSE)</f>
        <v>12236.8</v>
      </c>
      <c r="R796">
        <f ca="1">VLOOKUP($P796&amp;"_"&amp;$O796,'rank samples'!$Q$3:$W$1539,6,FALSE)/100</f>
        <v>0</v>
      </c>
      <c r="S796">
        <f ca="1">1 - SUM(OFFSET($R$4,VLOOKUP(P796,$W$4:$Y$23,2,FALSE),0):OFFSET($R$4,N796,0))/$R$2</f>
        <v>0.98199999999999998</v>
      </c>
      <c r="T796">
        <f t="shared" ca="1" si="17"/>
        <v>55.555555555555507</v>
      </c>
    </row>
    <row r="797" spans="14:20" x14ac:dyDescent="0.3">
      <c r="N797">
        <v>793</v>
      </c>
      <c r="O797">
        <v>18</v>
      </c>
      <c r="P797">
        <v>8</v>
      </c>
      <c r="Q797">
        <f ca="1">VLOOKUP($P797&amp;"_"&amp;$O797,'rank samples'!$Q$3:$W$1539,7,FALSE)</f>
        <v>12169.6</v>
      </c>
      <c r="R797">
        <f ca="1">VLOOKUP($P797&amp;"_"&amp;$O797,'rank samples'!$Q$3:$W$1539,6,FALSE)/100</f>
        <v>2E-3</v>
      </c>
      <c r="S797">
        <f ca="1">1 - SUM(OFFSET($R$4,VLOOKUP(P797,$W$4:$Y$23,2,FALSE),0):OFFSET($R$4,N797,0))/$R$2</f>
        <v>0.98</v>
      </c>
      <c r="T797">
        <f t="shared" ca="1" si="17"/>
        <v>49.999999999999957</v>
      </c>
    </row>
    <row r="798" spans="14:20" x14ac:dyDescent="0.3">
      <c r="N798">
        <v>794</v>
      </c>
      <c r="O798">
        <v>19</v>
      </c>
      <c r="P798">
        <v>8</v>
      </c>
      <c r="Q798">
        <f ca="1">VLOOKUP($P798&amp;"_"&amp;$O798,'rank samples'!$Q$3:$W$1539,7,FALSE)</f>
        <v>11667.89</v>
      </c>
      <c r="R798">
        <f ca="1">VLOOKUP($P798&amp;"_"&amp;$O798,'rank samples'!$Q$3:$W$1539,6,FALSE)/100</f>
        <v>2E-3</v>
      </c>
      <c r="S798">
        <f ca="1">1 - SUM(OFFSET($R$4,VLOOKUP(P798,$W$4:$Y$23,2,FALSE),0):OFFSET($R$4,N798,0))/$R$2</f>
        <v>0.97799999999999998</v>
      </c>
      <c r="T798">
        <f t="shared" ca="1" si="17"/>
        <v>45.454545454545411</v>
      </c>
    </row>
    <row r="799" spans="14:20" x14ac:dyDescent="0.3">
      <c r="N799">
        <v>795</v>
      </c>
      <c r="O799">
        <v>20</v>
      </c>
      <c r="P799">
        <v>8</v>
      </c>
      <c r="Q799">
        <f ca="1">VLOOKUP($P799&amp;"_"&amp;$O799,'rank samples'!$Q$3:$W$1539,7,FALSE)</f>
        <v>11492</v>
      </c>
      <c r="R799">
        <f ca="1">VLOOKUP($P799&amp;"_"&amp;$O799,'rank samples'!$Q$3:$W$1539,6,FALSE)/100</f>
        <v>2E-3</v>
      </c>
      <c r="S799">
        <f ca="1">1 - SUM(OFFSET($R$4,VLOOKUP(P799,$W$4:$Y$23,2,FALSE),0):OFFSET($R$4,N799,0))/$R$2</f>
        <v>0.97599999999999998</v>
      </c>
      <c r="T799">
        <f t="shared" ca="1" si="17"/>
        <v>41.666666666666629</v>
      </c>
    </row>
    <row r="800" spans="14:20" x14ac:dyDescent="0.3">
      <c r="N800">
        <v>796</v>
      </c>
      <c r="O800">
        <v>21</v>
      </c>
      <c r="P800">
        <v>8</v>
      </c>
      <c r="Q800">
        <f ca="1">VLOOKUP($P800&amp;"_"&amp;$O800,'rank samples'!$Q$3:$W$1539,7,FALSE)</f>
        <v>10926.24</v>
      </c>
      <c r="R800">
        <f ca="1">VLOOKUP($P800&amp;"_"&amp;$O800,'rank samples'!$Q$3:$W$1539,6,FALSE)/100</f>
        <v>2E-3</v>
      </c>
      <c r="S800">
        <f ca="1">1 - SUM(OFFSET($R$4,VLOOKUP(P800,$W$4:$Y$23,2,FALSE),0):OFFSET($R$4,N800,0))/$R$2</f>
        <v>0.97399999999999998</v>
      </c>
      <c r="T800">
        <f t="shared" ca="1" si="17"/>
        <v>38.461538461538424</v>
      </c>
    </row>
    <row r="801" spans="14:20" x14ac:dyDescent="0.3">
      <c r="N801">
        <v>797</v>
      </c>
      <c r="O801">
        <v>22</v>
      </c>
      <c r="P801">
        <v>8</v>
      </c>
      <c r="Q801">
        <f ca="1">VLOOKUP($P801&amp;"_"&amp;$O801,'rank samples'!$Q$3:$W$1539,7,FALSE)</f>
        <v>10491.52</v>
      </c>
      <c r="R801">
        <f ca="1">VLOOKUP($P801&amp;"_"&amp;$O801,'rank samples'!$Q$3:$W$1539,6,FALSE)/100</f>
        <v>0</v>
      </c>
      <c r="S801">
        <f ca="1">1 - SUM(OFFSET($R$4,VLOOKUP(P801,$W$4:$Y$23,2,FALSE),0):OFFSET($R$4,N801,0))/$R$2</f>
        <v>0.97399999999999998</v>
      </c>
      <c r="T801">
        <f t="shared" ca="1" si="17"/>
        <v>38.461538461538424</v>
      </c>
    </row>
    <row r="802" spans="14:20" x14ac:dyDescent="0.3">
      <c r="N802">
        <v>798</v>
      </c>
      <c r="O802">
        <v>23</v>
      </c>
      <c r="P802">
        <v>8</v>
      </c>
      <c r="Q802">
        <f ca="1">VLOOKUP($P802&amp;"_"&amp;$O802,'rank samples'!$Q$3:$W$1539,7,FALSE)</f>
        <v>10451.94</v>
      </c>
      <c r="R802">
        <f ca="1">VLOOKUP($P802&amp;"_"&amp;$O802,'rank samples'!$Q$3:$W$1539,6,FALSE)/100</f>
        <v>2E-3</v>
      </c>
      <c r="S802">
        <f ca="1">1 - SUM(OFFSET($R$4,VLOOKUP(P802,$W$4:$Y$23,2,FALSE),0):OFFSET($R$4,N802,0))/$R$2</f>
        <v>0.97199999999999998</v>
      </c>
      <c r="T802">
        <f t="shared" ca="1" si="17"/>
        <v>35.71428571428568</v>
      </c>
    </row>
    <row r="803" spans="14:20" x14ac:dyDescent="0.3">
      <c r="N803">
        <v>799</v>
      </c>
      <c r="O803">
        <v>24</v>
      </c>
      <c r="P803">
        <v>8</v>
      </c>
      <c r="Q803">
        <f ca="1">VLOOKUP($P803&amp;"_"&amp;$O803,'rank samples'!$Q$3:$W$1539,7,FALSE)</f>
        <v>10259.030000000001</v>
      </c>
      <c r="R803">
        <f ca="1">VLOOKUP($P803&amp;"_"&amp;$O803,'rank samples'!$Q$3:$W$1539,6,FALSE)/100</f>
        <v>0</v>
      </c>
      <c r="S803">
        <f ca="1">1 - SUM(OFFSET($R$4,VLOOKUP(P803,$W$4:$Y$23,2,FALSE),0):OFFSET($R$4,N803,0))/$R$2</f>
        <v>0.97199999999999998</v>
      </c>
      <c r="T803">
        <f t="shared" ca="1" si="17"/>
        <v>35.71428571428568</v>
      </c>
    </row>
    <row r="804" spans="14:20" x14ac:dyDescent="0.3">
      <c r="N804">
        <v>800</v>
      </c>
      <c r="O804">
        <v>25</v>
      </c>
      <c r="P804">
        <v>8</v>
      </c>
      <c r="Q804">
        <f ca="1">VLOOKUP($P804&amp;"_"&amp;$O804,'rank samples'!$Q$3:$W$1539,7,FALSE)</f>
        <v>10191.57</v>
      </c>
      <c r="R804">
        <f ca="1">VLOOKUP($P804&amp;"_"&amp;$O804,'rank samples'!$Q$3:$W$1539,6,FALSE)/100</f>
        <v>2E-3</v>
      </c>
      <c r="S804">
        <f ca="1">1 - SUM(OFFSET($R$4,VLOOKUP(P804,$W$4:$Y$23,2,FALSE),0):OFFSET($R$4,N804,0))/$R$2</f>
        <v>0.97</v>
      </c>
      <c r="T804">
        <f t="shared" ca="1" si="17"/>
        <v>33.3333333333333</v>
      </c>
    </row>
    <row r="805" spans="14:20" x14ac:dyDescent="0.3">
      <c r="N805">
        <v>801</v>
      </c>
      <c r="O805">
        <v>26</v>
      </c>
      <c r="P805">
        <v>8</v>
      </c>
      <c r="Q805">
        <f ca="1">VLOOKUP($P805&amp;"_"&amp;$O805,'rank samples'!$Q$3:$W$1539,7,FALSE)</f>
        <v>9935.33</v>
      </c>
      <c r="R805">
        <f ca="1">VLOOKUP($P805&amp;"_"&amp;$O805,'rank samples'!$Q$3:$W$1539,6,FALSE)/100</f>
        <v>2E-3</v>
      </c>
      <c r="S805">
        <f ca="1">1 - SUM(OFFSET($R$4,VLOOKUP(P805,$W$4:$Y$23,2,FALSE),0):OFFSET($R$4,N805,0))/$R$2</f>
        <v>0.96799999999999997</v>
      </c>
      <c r="T805">
        <f t="shared" ca="1" si="17"/>
        <v>31.249999999999972</v>
      </c>
    </row>
    <row r="806" spans="14:20" x14ac:dyDescent="0.3">
      <c r="N806">
        <v>802</v>
      </c>
      <c r="O806">
        <v>27</v>
      </c>
      <c r="P806">
        <v>8</v>
      </c>
      <c r="Q806">
        <f ca="1">VLOOKUP($P806&amp;"_"&amp;$O806,'rank samples'!$Q$3:$W$1539,7,FALSE)</f>
        <v>9886.1299999999992</v>
      </c>
      <c r="R806">
        <f ca="1">VLOOKUP($P806&amp;"_"&amp;$O806,'rank samples'!$Q$3:$W$1539,6,FALSE)/100</f>
        <v>2E-3</v>
      </c>
      <c r="S806">
        <f ca="1">1 - SUM(OFFSET($R$4,VLOOKUP(P806,$W$4:$Y$23,2,FALSE),0):OFFSET($R$4,N806,0))/$R$2</f>
        <v>0.96599999999999997</v>
      </c>
      <c r="T806">
        <f t="shared" ca="1" si="17"/>
        <v>29.411764705882327</v>
      </c>
    </row>
    <row r="807" spans="14:20" x14ac:dyDescent="0.3">
      <c r="N807">
        <v>803</v>
      </c>
      <c r="O807">
        <v>28</v>
      </c>
      <c r="P807">
        <v>8</v>
      </c>
      <c r="Q807">
        <f ca="1">VLOOKUP($P807&amp;"_"&amp;$O807,'rank samples'!$Q$3:$W$1539,7,FALSE)</f>
        <v>9835.34</v>
      </c>
      <c r="R807">
        <f ca="1">VLOOKUP($P807&amp;"_"&amp;$O807,'rank samples'!$Q$3:$W$1539,6,FALSE)/100</f>
        <v>2E-3</v>
      </c>
      <c r="S807">
        <f ca="1">1 - SUM(OFFSET($R$4,VLOOKUP(P807,$W$4:$Y$23,2,FALSE),0):OFFSET($R$4,N807,0))/$R$2</f>
        <v>0.96399999999999997</v>
      </c>
      <c r="T807">
        <f t="shared" ca="1" si="17"/>
        <v>27.777777777777754</v>
      </c>
    </row>
    <row r="808" spans="14:20" x14ac:dyDescent="0.3">
      <c r="N808">
        <v>804</v>
      </c>
      <c r="O808">
        <v>29</v>
      </c>
      <c r="P808">
        <v>8</v>
      </c>
      <c r="Q808">
        <f ca="1">VLOOKUP($P808&amp;"_"&amp;$O808,'rank samples'!$Q$3:$W$1539,7,FALSE)</f>
        <v>9800.77</v>
      </c>
      <c r="R808">
        <f ca="1">VLOOKUP($P808&amp;"_"&amp;$O808,'rank samples'!$Q$3:$W$1539,6,FALSE)/100</f>
        <v>0</v>
      </c>
      <c r="S808">
        <f ca="1">1 - SUM(OFFSET($R$4,VLOOKUP(P808,$W$4:$Y$23,2,FALSE),0):OFFSET($R$4,N808,0))/$R$2</f>
        <v>0.96399999999999997</v>
      </c>
      <c r="T808">
        <f t="shared" ca="1" si="17"/>
        <v>27.777777777777754</v>
      </c>
    </row>
    <row r="809" spans="14:20" x14ac:dyDescent="0.3">
      <c r="N809">
        <v>805</v>
      </c>
      <c r="O809">
        <v>30</v>
      </c>
      <c r="P809">
        <v>8</v>
      </c>
      <c r="Q809">
        <f ca="1">VLOOKUP($P809&amp;"_"&amp;$O809,'rank samples'!$Q$3:$W$1539,7,FALSE)</f>
        <v>9333.06</v>
      </c>
      <c r="R809">
        <f ca="1">VLOOKUP($P809&amp;"_"&amp;$O809,'rank samples'!$Q$3:$W$1539,6,FALSE)/100</f>
        <v>2E-3</v>
      </c>
      <c r="S809">
        <f ca="1">1 - SUM(OFFSET($R$4,VLOOKUP(P809,$W$4:$Y$23,2,FALSE),0):OFFSET($R$4,N809,0))/$R$2</f>
        <v>0.96199999999999997</v>
      </c>
      <c r="T809">
        <f t="shared" ca="1" si="17"/>
        <v>26.315789473684188</v>
      </c>
    </row>
    <row r="810" spans="14:20" x14ac:dyDescent="0.3">
      <c r="N810">
        <v>806</v>
      </c>
      <c r="O810">
        <v>31</v>
      </c>
      <c r="P810">
        <v>8</v>
      </c>
      <c r="Q810">
        <f ca="1">VLOOKUP($P810&amp;"_"&amp;$O810,'rank samples'!$Q$3:$W$1539,7,FALSE)</f>
        <v>9234.3799999999992</v>
      </c>
      <c r="R810">
        <f ca="1">VLOOKUP($P810&amp;"_"&amp;$O810,'rank samples'!$Q$3:$W$1539,6,FALSE)/100</f>
        <v>0</v>
      </c>
      <c r="S810">
        <f ca="1">1 - SUM(OFFSET($R$4,VLOOKUP(P810,$W$4:$Y$23,2,FALSE),0):OFFSET($R$4,N810,0))/$R$2</f>
        <v>0.96199999999999997</v>
      </c>
      <c r="T810">
        <f t="shared" ca="1" si="17"/>
        <v>26.315789473684188</v>
      </c>
    </row>
    <row r="811" spans="14:20" x14ac:dyDescent="0.3">
      <c r="N811">
        <v>807</v>
      </c>
      <c r="O811">
        <v>32</v>
      </c>
      <c r="P811">
        <v>8</v>
      </c>
      <c r="Q811">
        <f ca="1">VLOOKUP($P811&amp;"_"&amp;$O811,'rank samples'!$Q$3:$W$1539,7,FALSE)</f>
        <v>9156.33</v>
      </c>
      <c r="R811">
        <f ca="1">VLOOKUP($P811&amp;"_"&amp;$O811,'rank samples'!$Q$3:$W$1539,6,FALSE)/100</f>
        <v>2E-3</v>
      </c>
      <c r="S811">
        <f ca="1">1 - SUM(OFFSET($R$4,VLOOKUP(P811,$W$4:$Y$23,2,FALSE),0):OFFSET($R$4,N811,0))/$R$2</f>
        <v>0.96</v>
      </c>
      <c r="T811">
        <f t="shared" ca="1" si="17"/>
        <v>24.999999999999979</v>
      </c>
    </row>
    <row r="812" spans="14:20" x14ac:dyDescent="0.3">
      <c r="N812">
        <v>808</v>
      </c>
      <c r="O812">
        <v>33</v>
      </c>
      <c r="P812">
        <v>8</v>
      </c>
      <c r="Q812">
        <f ca="1">VLOOKUP($P812&amp;"_"&amp;$O812,'rank samples'!$Q$3:$W$1539,7,FALSE)</f>
        <v>9041.98</v>
      </c>
      <c r="R812">
        <f ca="1">VLOOKUP($P812&amp;"_"&amp;$O812,'rank samples'!$Q$3:$W$1539,6,FALSE)/100</f>
        <v>0</v>
      </c>
      <c r="S812">
        <f ca="1">1 - SUM(OFFSET($R$4,VLOOKUP(P812,$W$4:$Y$23,2,FALSE),0):OFFSET($R$4,N812,0))/$R$2</f>
        <v>0.96</v>
      </c>
      <c r="T812">
        <f t="shared" ca="1" si="17"/>
        <v>24.999999999999979</v>
      </c>
    </row>
    <row r="813" spans="14:20" x14ac:dyDescent="0.3">
      <c r="N813">
        <v>809</v>
      </c>
      <c r="O813">
        <v>34</v>
      </c>
      <c r="P813">
        <v>8</v>
      </c>
      <c r="Q813">
        <f ca="1">VLOOKUP($P813&amp;"_"&amp;$O813,'rank samples'!$Q$3:$W$1539,7,FALSE)</f>
        <v>9018.09</v>
      </c>
      <c r="R813">
        <f ca="1">VLOOKUP($P813&amp;"_"&amp;$O813,'rank samples'!$Q$3:$W$1539,6,FALSE)/100</f>
        <v>2E-3</v>
      </c>
      <c r="S813">
        <f ca="1">1 - SUM(OFFSET($R$4,VLOOKUP(P813,$W$4:$Y$23,2,FALSE),0):OFFSET($R$4,N813,0))/$R$2</f>
        <v>0.95799999999999996</v>
      </c>
      <c r="T813">
        <f t="shared" ca="1" si="17"/>
        <v>23.809523809523789</v>
      </c>
    </row>
    <row r="814" spans="14:20" x14ac:dyDescent="0.3">
      <c r="N814">
        <v>810</v>
      </c>
      <c r="O814">
        <v>35</v>
      </c>
      <c r="P814">
        <v>8</v>
      </c>
      <c r="Q814">
        <f ca="1">VLOOKUP($P814&amp;"_"&amp;$O814,'rank samples'!$Q$3:$W$1539,7,FALSE)</f>
        <v>8957.9500000000007</v>
      </c>
      <c r="R814">
        <f ca="1">VLOOKUP($P814&amp;"_"&amp;$O814,'rank samples'!$Q$3:$W$1539,6,FALSE)/100</f>
        <v>0</v>
      </c>
      <c r="S814">
        <f ca="1">1 - SUM(OFFSET($R$4,VLOOKUP(P814,$W$4:$Y$23,2,FALSE),0):OFFSET($R$4,N814,0))/$R$2</f>
        <v>0.95799999999999996</v>
      </c>
      <c r="T814">
        <f t="shared" ca="1" si="17"/>
        <v>23.809523809523789</v>
      </c>
    </row>
    <row r="815" spans="14:20" x14ac:dyDescent="0.3">
      <c r="N815">
        <v>811</v>
      </c>
      <c r="O815">
        <v>36</v>
      </c>
      <c r="P815">
        <v>8</v>
      </c>
      <c r="Q815">
        <f ca="1">VLOOKUP($P815&amp;"_"&amp;$O815,'rank samples'!$Q$3:$W$1539,7,FALSE)</f>
        <v>8905.93</v>
      </c>
      <c r="R815">
        <f ca="1">VLOOKUP($P815&amp;"_"&amp;$O815,'rank samples'!$Q$3:$W$1539,6,FALSE)/100</f>
        <v>2E-3</v>
      </c>
      <c r="S815">
        <f ca="1">1 - SUM(OFFSET($R$4,VLOOKUP(P815,$W$4:$Y$23,2,FALSE),0):OFFSET($R$4,N815,0))/$R$2</f>
        <v>0.95599999999999996</v>
      </c>
      <c r="T815">
        <f t="shared" ca="1" si="17"/>
        <v>22.727272727272705</v>
      </c>
    </row>
    <row r="816" spans="14:20" x14ac:dyDescent="0.3">
      <c r="N816">
        <v>812</v>
      </c>
      <c r="O816">
        <v>37</v>
      </c>
      <c r="P816">
        <v>8</v>
      </c>
      <c r="Q816">
        <f ca="1">VLOOKUP($P816&amp;"_"&amp;$O816,'rank samples'!$Q$3:$W$1539,7,FALSE)</f>
        <v>8809.39</v>
      </c>
      <c r="R816">
        <f ca="1">VLOOKUP($P816&amp;"_"&amp;$O816,'rank samples'!$Q$3:$W$1539,6,FALSE)/100</f>
        <v>2E-3</v>
      </c>
      <c r="S816">
        <f ca="1">1 - SUM(OFFSET($R$4,VLOOKUP(P816,$W$4:$Y$23,2,FALSE),0):OFFSET($R$4,N816,0))/$R$2</f>
        <v>0.95399999999999996</v>
      </c>
      <c r="T816">
        <f t="shared" ca="1" si="17"/>
        <v>21.739130434782588</v>
      </c>
    </row>
    <row r="817" spans="14:20" x14ac:dyDescent="0.3">
      <c r="N817">
        <v>813</v>
      </c>
      <c r="O817">
        <v>38</v>
      </c>
      <c r="P817">
        <v>8</v>
      </c>
      <c r="Q817">
        <f ca="1">VLOOKUP($P817&amp;"_"&amp;$O817,'rank samples'!$Q$3:$W$1539,7,FALSE)</f>
        <v>8726.84</v>
      </c>
      <c r="R817">
        <f ca="1">VLOOKUP($P817&amp;"_"&amp;$O817,'rank samples'!$Q$3:$W$1539,6,FALSE)/100</f>
        <v>0</v>
      </c>
      <c r="S817">
        <f ca="1">1 - SUM(OFFSET($R$4,VLOOKUP(P817,$W$4:$Y$23,2,FALSE),0):OFFSET($R$4,N817,0))/$R$2</f>
        <v>0.95399999999999996</v>
      </c>
      <c r="T817">
        <f t="shared" ca="1" si="17"/>
        <v>21.739130434782588</v>
      </c>
    </row>
    <row r="818" spans="14:20" x14ac:dyDescent="0.3">
      <c r="N818">
        <v>814</v>
      </c>
      <c r="O818">
        <v>39</v>
      </c>
      <c r="P818">
        <v>8</v>
      </c>
      <c r="Q818">
        <f ca="1">VLOOKUP($P818&amp;"_"&amp;$O818,'rank samples'!$Q$3:$W$1539,7,FALSE)</f>
        <v>8519.56</v>
      </c>
      <c r="R818">
        <f ca="1">VLOOKUP($P818&amp;"_"&amp;$O818,'rank samples'!$Q$3:$W$1539,6,FALSE)/100</f>
        <v>0</v>
      </c>
      <c r="S818">
        <f ca="1">1 - SUM(OFFSET($R$4,VLOOKUP(P818,$W$4:$Y$23,2,FALSE),0):OFFSET($R$4,N818,0))/$R$2</f>
        <v>0.95399999999999996</v>
      </c>
      <c r="T818">
        <f t="shared" ca="1" si="17"/>
        <v>21.739130434782588</v>
      </c>
    </row>
    <row r="819" spans="14:20" x14ac:dyDescent="0.3">
      <c r="N819">
        <v>815</v>
      </c>
      <c r="O819">
        <v>40</v>
      </c>
      <c r="P819">
        <v>8</v>
      </c>
      <c r="Q819">
        <f ca="1">VLOOKUP($P819&amp;"_"&amp;$O819,'rank samples'!$Q$3:$W$1539,7,FALSE)</f>
        <v>8279.4599999999991</v>
      </c>
      <c r="R819">
        <f ca="1">VLOOKUP($P819&amp;"_"&amp;$O819,'rank samples'!$Q$3:$W$1539,6,FALSE)/100</f>
        <v>2E-3</v>
      </c>
      <c r="S819">
        <f ca="1">1 - SUM(OFFSET($R$4,VLOOKUP(P819,$W$4:$Y$23,2,FALSE),0):OFFSET($R$4,N819,0))/$R$2</f>
        <v>0.95199999999999996</v>
      </c>
      <c r="T819">
        <f t="shared" ca="1" si="17"/>
        <v>20.833333333333314</v>
      </c>
    </row>
    <row r="820" spans="14:20" x14ac:dyDescent="0.3">
      <c r="N820">
        <v>816</v>
      </c>
      <c r="O820">
        <v>41</v>
      </c>
      <c r="P820">
        <v>8</v>
      </c>
      <c r="Q820">
        <f ca="1">VLOOKUP($P820&amp;"_"&amp;$O820,'rank samples'!$Q$3:$W$1539,7,FALSE)</f>
        <v>8196.2999999999993</v>
      </c>
      <c r="R820">
        <f ca="1">VLOOKUP($P820&amp;"_"&amp;$O820,'rank samples'!$Q$3:$W$1539,6,FALSE)/100</f>
        <v>2E-3</v>
      </c>
      <c r="S820">
        <f ca="1">1 - SUM(OFFSET($R$4,VLOOKUP(P820,$W$4:$Y$23,2,FALSE),0):OFFSET($R$4,N820,0))/$R$2</f>
        <v>0.95</v>
      </c>
      <c r="T820">
        <f t="shared" ca="1" si="17"/>
        <v>19.999999999999982</v>
      </c>
    </row>
    <row r="821" spans="14:20" x14ac:dyDescent="0.3">
      <c r="N821">
        <v>817</v>
      </c>
      <c r="O821">
        <v>42</v>
      </c>
      <c r="P821">
        <v>8</v>
      </c>
      <c r="Q821">
        <f ca="1">VLOOKUP($P821&amp;"_"&amp;$O821,'rank samples'!$Q$3:$W$1539,7,FALSE)</f>
        <v>8192.8700000000008</v>
      </c>
      <c r="R821">
        <f ca="1">VLOOKUP($P821&amp;"_"&amp;$O821,'rank samples'!$Q$3:$W$1539,6,FALSE)/100</f>
        <v>2E-3</v>
      </c>
      <c r="S821">
        <f ca="1">1 - SUM(OFFSET($R$4,VLOOKUP(P821,$W$4:$Y$23,2,FALSE),0):OFFSET($R$4,N821,0))/$R$2</f>
        <v>0.94799999999999995</v>
      </c>
      <c r="T821">
        <f t="shared" ca="1" si="17"/>
        <v>19.230769230769212</v>
      </c>
    </row>
    <row r="822" spans="14:20" x14ac:dyDescent="0.3">
      <c r="N822">
        <v>818</v>
      </c>
      <c r="O822">
        <v>43</v>
      </c>
      <c r="P822">
        <v>8</v>
      </c>
      <c r="Q822">
        <f ca="1">VLOOKUP($P822&amp;"_"&amp;$O822,'rank samples'!$Q$3:$W$1539,7,FALSE)</f>
        <v>7936.49</v>
      </c>
      <c r="R822">
        <f ca="1">VLOOKUP($P822&amp;"_"&amp;$O822,'rank samples'!$Q$3:$W$1539,6,FALSE)/100</f>
        <v>0</v>
      </c>
      <c r="S822">
        <f ca="1">1 - SUM(OFFSET($R$4,VLOOKUP(P822,$W$4:$Y$23,2,FALSE),0):OFFSET($R$4,N822,0))/$R$2</f>
        <v>0.94799999999999995</v>
      </c>
      <c r="T822">
        <f t="shared" ca="1" si="17"/>
        <v>19.230769230769212</v>
      </c>
    </row>
    <row r="823" spans="14:20" x14ac:dyDescent="0.3">
      <c r="N823">
        <v>819</v>
      </c>
      <c r="O823">
        <v>44</v>
      </c>
      <c r="P823">
        <v>8</v>
      </c>
      <c r="Q823">
        <f ca="1">VLOOKUP($P823&amp;"_"&amp;$O823,'rank samples'!$Q$3:$W$1539,7,FALSE)</f>
        <v>7619.47</v>
      </c>
      <c r="R823">
        <f ca="1">VLOOKUP($P823&amp;"_"&amp;$O823,'rank samples'!$Q$3:$W$1539,6,FALSE)/100</f>
        <v>2E-3</v>
      </c>
      <c r="S823">
        <f ca="1">1 - SUM(OFFSET($R$4,VLOOKUP(P823,$W$4:$Y$23,2,FALSE),0):OFFSET($R$4,N823,0))/$R$2</f>
        <v>0.94599999999999995</v>
      </c>
      <c r="T823">
        <f t="shared" ca="1" si="17"/>
        <v>18.518518518518501</v>
      </c>
    </row>
    <row r="824" spans="14:20" x14ac:dyDescent="0.3">
      <c r="N824">
        <v>820</v>
      </c>
      <c r="O824">
        <v>45</v>
      </c>
      <c r="P824">
        <v>8</v>
      </c>
      <c r="Q824">
        <f ca="1">VLOOKUP($P824&amp;"_"&amp;$O824,'rank samples'!$Q$3:$W$1539,7,FALSE)</f>
        <v>7513.29</v>
      </c>
      <c r="R824">
        <f ca="1">VLOOKUP($P824&amp;"_"&amp;$O824,'rank samples'!$Q$3:$W$1539,6,FALSE)/100</f>
        <v>0</v>
      </c>
      <c r="S824">
        <f ca="1">1 - SUM(OFFSET($R$4,VLOOKUP(P824,$W$4:$Y$23,2,FALSE),0):OFFSET($R$4,N824,0))/$R$2</f>
        <v>0.94599999999999995</v>
      </c>
      <c r="T824">
        <f t="shared" ca="1" si="17"/>
        <v>18.518518518518501</v>
      </c>
    </row>
    <row r="825" spans="14:20" x14ac:dyDescent="0.3">
      <c r="N825">
        <v>821</v>
      </c>
      <c r="O825">
        <v>46</v>
      </c>
      <c r="P825">
        <v>8</v>
      </c>
      <c r="Q825">
        <f ca="1">VLOOKUP($P825&amp;"_"&amp;$O825,'rank samples'!$Q$3:$W$1539,7,FALSE)</f>
        <v>7295.65</v>
      </c>
      <c r="R825">
        <f ca="1">VLOOKUP($P825&amp;"_"&amp;$O825,'rank samples'!$Q$3:$W$1539,6,FALSE)/100</f>
        <v>0</v>
      </c>
      <c r="S825">
        <f ca="1">1 - SUM(OFFSET($R$4,VLOOKUP(P825,$W$4:$Y$23,2,FALSE),0):OFFSET($R$4,N825,0))/$R$2</f>
        <v>0.94599999999999995</v>
      </c>
      <c r="T825">
        <f t="shared" ca="1" si="17"/>
        <v>18.518518518518501</v>
      </c>
    </row>
    <row r="826" spans="14:20" x14ac:dyDescent="0.3">
      <c r="N826">
        <v>822</v>
      </c>
      <c r="O826">
        <v>47</v>
      </c>
      <c r="P826">
        <v>8</v>
      </c>
      <c r="Q826">
        <f ca="1">VLOOKUP($P826&amp;"_"&amp;$O826,'rank samples'!$Q$3:$W$1539,7,FALSE)</f>
        <v>7211.82</v>
      </c>
      <c r="R826">
        <f ca="1">VLOOKUP($P826&amp;"_"&amp;$O826,'rank samples'!$Q$3:$W$1539,6,FALSE)/100</f>
        <v>2E-3</v>
      </c>
      <c r="S826">
        <f ca="1">1 - SUM(OFFSET($R$4,VLOOKUP(P826,$W$4:$Y$23,2,FALSE),0):OFFSET($R$4,N826,0))/$R$2</f>
        <v>0.94399999999999995</v>
      </c>
      <c r="T826">
        <f t="shared" ca="1" si="17"/>
        <v>17.85714285714284</v>
      </c>
    </row>
    <row r="827" spans="14:20" x14ac:dyDescent="0.3">
      <c r="N827">
        <v>823</v>
      </c>
      <c r="O827">
        <v>48</v>
      </c>
      <c r="P827">
        <v>8</v>
      </c>
      <c r="Q827">
        <f ca="1">VLOOKUP($P827&amp;"_"&amp;$O827,'rank samples'!$Q$3:$W$1539,7,FALSE)</f>
        <v>6977.09</v>
      </c>
      <c r="R827">
        <f ca="1">VLOOKUP($P827&amp;"_"&amp;$O827,'rank samples'!$Q$3:$W$1539,6,FALSE)/100</f>
        <v>0</v>
      </c>
      <c r="S827">
        <f ca="1">1 - SUM(OFFSET($R$4,VLOOKUP(P827,$W$4:$Y$23,2,FALSE),0):OFFSET($R$4,N827,0))/$R$2</f>
        <v>0.94399999999999995</v>
      </c>
      <c r="T827">
        <f t="shared" ca="1" si="17"/>
        <v>17.85714285714284</v>
      </c>
    </row>
    <row r="828" spans="14:20" x14ac:dyDescent="0.3">
      <c r="N828">
        <v>824</v>
      </c>
      <c r="O828">
        <v>49</v>
      </c>
      <c r="P828">
        <v>8</v>
      </c>
      <c r="Q828">
        <f ca="1">VLOOKUP($P828&amp;"_"&amp;$O828,'rank samples'!$Q$3:$W$1539,7,FALSE)</f>
        <v>6969.44</v>
      </c>
      <c r="R828">
        <f ca="1">VLOOKUP($P828&amp;"_"&amp;$O828,'rank samples'!$Q$3:$W$1539,6,FALSE)/100</f>
        <v>2E-3</v>
      </c>
      <c r="S828">
        <f ca="1">1 - SUM(OFFSET($R$4,VLOOKUP(P828,$W$4:$Y$23,2,FALSE),0):OFFSET($R$4,N828,0))/$R$2</f>
        <v>0.94199999999999995</v>
      </c>
      <c r="T828">
        <f t="shared" ca="1" si="17"/>
        <v>17.241379310344811</v>
      </c>
    </row>
    <row r="829" spans="14:20" x14ac:dyDescent="0.3">
      <c r="N829">
        <v>825</v>
      </c>
      <c r="O829">
        <v>50</v>
      </c>
      <c r="P829">
        <v>8</v>
      </c>
      <c r="Q829">
        <f ca="1">VLOOKUP($P829&amp;"_"&amp;$O829,'rank samples'!$Q$3:$W$1539,7,FALSE)</f>
        <v>6760.54</v>
      </c>
      <c r="R829">
        <f ca="1">VLOOKUP($P829&amp;"_"&amp;$O829,'rank samples'!$Q$3:$W$1539,6,FALSE)/100</f>
        <v>2E-3</v>
      </c>
      <c r="S829">
        <f ca="1">1 - SUM(OFFSET($R$4,VLOOKUP(P829,$W$4:$Y$23,2,FALSE),0):OFFSET($R$4,N829,0))/$R$2</f>
        <v>0.94</v>
      </c>
      <c r="T829">
        <f t="shared" ca="1" si="17"/>
        <v>16.66666666666665</v>
      </c>
    </row>
    <row r="830" spans="14:20" x14ac:dyDescent="0.3">
      <c r="N830">
        <v>826</v>
      </c>
      <c r="O830">
        <v>51</v>
      </c>
      <c r="P830">
        <v>8</v>
      </c>
      <c r="Q830">
        <f ca="1">VLOOKUP($P830&amp;"_"&amp;$O830,'rank samples'!$Q$3:$W$1539,7,FALSE)</f>
        <v>6583.72</v>
      </c>
      <c r="R830">
        <f ca="1">VLOOKUP($P830&amp;"_"&amp;$O830,'rank samples'!$Q$3:$W$1539,6,FALSE)/100</f>
        <v>2E-3</v>
      </c>
      <c r="S830">
        <f ca="1">1 - SUM(OFFSET($R$4,VLOOKUP(P830,$W$4:$Y$23,2,FALSE),0):OFFSET($R$4,N830,0))/$R$2</f>
        <v>0.93799999999999994</v>
      </c>
      <c r="T830">
        <f t="shared" ca="1" si="17"/>
        <v>16.129032258064502</v>
      </c>
    </row>
    <row r="831" spans="14:20" x14ac:dyDescent="0.3">
      <c r="N831">
        <v>827</v>
      </c>
      <c r="O831">
        <v>52</v>
      </c>
      <c r="P831">
        <v>8</v>
      </c>
      <c r="Q831">
        <f ca="1">VLOOKUP($P831&amp;"_"&amp;$O831,'rank samples'!$Q$3:$W$1539,7,FALSE)</f>
        <v>6521.93</v>
      </c>
      <c r="R831">
        <f ca="1">VLOOKUP($P831&amp;"_"&amp;$O831,'rank samples'!$Q$3:$W$1539,6,FALSE)/100</f>
        <v>2E-3</v>
      </c>
      <c r="S831">
        <f ca="1">1 - SUM(OFFSET($R$4,VLOOKUP(P831,$W$4:$Y$23,2,FALSE),0):OFFSET($R$4,N831,0))/$R$2</f>
        <v>0.93599999999999994</v>
      </c>
      <c r="T831">
        <f t="shared" ca="1" si="17"/>
        <v>15.624999999999986</v>
      </c>
    </row>
    <row r="832" spans="14:20" x14ac:dyDescent="0.3">
      <c r="N832">
        <v>828</v>
      </c>
      <c r="O832">
        <v>53</v>
      </c>
      <c r="P832">
        <v>8</v>
      </c>
      <c r="Q832">
        <f ca="1">VLOOKUP($P832&amp;"_"&amp;$O832,'rank samples'!$Q$3:$W$1539,7,FALSE)</f>
        <v>6193.95</v>
      </c>
      <c r="R832">
        <f ca="1">VLOOKUP($P832&amp;"_"&amp;$O832,'rank samples'!$Q$3:$W$1539,6,FALSE)/100</f>
        <v>2E-3</v>
      </c>
      <c r="S832">
        <f ca="1">1 - SUM(OFFSET($R$4,VLOOKUP(P832,$W$4:$Y$23,2,FALSE),0):OFFSET($R$4,N832,0))/$R$2</f>
        <v>0.93399999999999994</v>
      </c>
      <c r="T832">
        <f t="shared" ca="1" si="17"/>
        <v>15.151515151515138</v>
      </c>
    </row>
    <row r="833" spans="14:20" x14ac:dyDescent="0.3">
      <c r="N833">
        <v>829</v>
      </c>
      <c r="O833">
        <v>54</v>
      </c>
      <c r="P833">
        <v>8</v>
      </c>
      <c r="Q833">
        <f ca="1">VLOOKUP($P833&amp;"_"&amp;$O833,'rank samples'!$Q$3:$W$1539,7,FALSE)</f>
        <v>5997.95</v>
      </c>
      <c r="R833">
        <f ca="1">VLOOKUP($P833&amp;"_"&amp;$O833,'rank samples'!$Q$3:$W$1539,6,FALSE)/100</f>
        <v>2E-3</v>
      </c>
      <c r="S833">
        <f ca="1">1 - SUM(OFFSET($R$4,VLOOKUP(P833,$W$4:$Y$23,2,FALSE),0):OFFSET($R$4,N833,0))/$R$2</f>
        <v>0.93199999999999994</v>
      </c>
      <c r="T833">
        <f t="shared" ca="1" si="17"/>
        <v>14.705882352941163</v>
      </c>
    </row>
    <row r="834" spans="14:20" x14ac:dyDescent="0.3">
      <c r="N834">
        <v>830</v>
      </c>
      <c r="O834">
        <v>55</v>
      </c>
      <c r="P834">
        <v>8</v>
      </c>
      <c r="Q834">
        <f ca="1">VLOOKUP($P834&amp;"_"&amp;$O834,'rank samples'!$Q$3:$W$1539,7,FALSE)</f>
        <v>5814.85</v>
      </c>
      <c r="R834">
        <f ca="1">VLOOKUP($P834&amp;"_"&amp;$O834,'rank samples'!$Q$3:$W$1539,6,FALSE)/100</f>
        <v>2E-3</v>
      </c>
      <c r="S834">
        <f ca="1">1 - SUM(OFFSET($R$4,VLOOKUP(P834,$W$4:$Y$23,2,FALSE),0):OFFSET($R$4,N834,0))/$R$2</f>
        <v>0.92999999999999994</v>
      </c>
      <c r="T834">
        <f t="shared" ca="1" si="17"/>
        <v>14.285714285714272</v>
      </c>
    </row>
    <row r="835" spans="14:20" x14ac:dyDescent="0.3">
      <c r="N835">
        <v>831</v>
      </c>
      <c r="O835">
        <v>56</v>
      </c>
      <c r="P835">
        <v>8</v>
      </c>
      <c r="Q835">
        <f ca="1">VLOOKUP($P835&amp;"_"&amp;$O835,'rank samples'!$Q$3:$W$1539,7,FALSE)</f>
        <v>5762.99</v>
      </c>
      <c r="R835">
        <f ca="1">VLOOKUP($P835&amp;"_"&amp;$O835,'rank samples'!$Q$3:$W$1539,6,FALSE)/100</f>
        <v>0</v>
      </c>
      <c r="S835">
        <f ca="1">1 - SUM(OFFSET($R$4,VLOOKUP(P835,$W$4:$Y$23,2,FALSE),0):OFFSET($R$4,N835,0))/$R$2</f>
        <v>0.92999999999999994</v>
      </c>
      <c r="T835">
        <f t="shared" ca="1" si="17"/>
        <v>14.285714285714272</v>
      </c>
    </row>
    <row r="836" spans="14:20" x14ac:dyDescent="0.3">
      <c r="N836">
        <v>832</v>
      </c>
      <c r="O836">
        <v>57</v>
      </c>
      <c r="P836">
        <v>8</v>
      </c>
      <c r="Q836">
        <f ca="1">VLOOKUP($P836&amp;"_"&amp;$O836,'rank samples'!$Q$3:$W$1539,7,FALSE)</f>
        <v>5562.98</v>
      </c>
      <c r="R836">
        <f ca="1">VLOOKUP($P836&amp;"_"&amp;$O836,'rank samples'!$Q$3:$W$1539,6,FALSE)/100</f>
        <v>2E-3</v>
      </c>
      <c r="S836">
        <f ca="1">1 - SUM(OFFSET($R$4,VLOOKUP(P836,$W$4:$Y$23,2,FALSE),0):OFFSET($R$4,N836,0))/$R$2</f>
        <v>0.92799999999999994</v>
      </c>
      <c r="T836">
        <f t="shared" ca="1" si="17"/>
        <v>13.888888888888877</v>
      </c>
    </row>
    <row r="837" spans="14:20" x14ac:dyDescent="0.3">
      <c r="N837">
        <v>833</v>
      </c>
      <c r="O837">
        <v>58</v>
      </c>
      <c r="P837">
        <v>8</v>
      </c>
      <c r="Q837">
        <f ca="1">VLOOKUP($P837&amp;"_"&amp;$O837,'rank samples'!$Q$3:$W$1539,7,FALSE)</f>
        <v>5459.39</v>
      </c>
      <c r="R837">
        <f ca="1">VLOOKUP($P837&amp;"_"&amp;$O837,'rank samples'!$Q$3:$W$1539,6,FALSE)/100</f>
        <v>2E-3</v>
      </c>
      <c r="S837">
        <f ca="1">1 - SUM(OFFSET($R$4,VLOOKUP(P837,$W$4:$Y$23,2,FALSE),0):OFFSET($R$4,N837,0))/$R$2</f>
        <v>0.92599999999999993</v>
      </c>
      <c r="T837">
        <f t="shared" ref="T837:T900" ca="1" si="18">1/(1-S837)</f>
        <v>13.513513513513502</v>
      </c>
    </row>
    <row r="838" spans="14:20" x14ac:dyDescent="0.3">
      <c r="N838">
        <v>834</v>
      </c>
      <c r="O838">
        <v>59</v>
      </c>
      <c r="P838">
        <v>8</v>
      </c>
      <c r="Q838">
        <f ca="1">VLOOKUP($P838&amp;"_"&amp;$O838,'rank samples'!$Q$3:$W$1539,7,FALSE)</f>
        <v>5413.83</v>
      </c>
      <c r="R838">
        <f ca="1">VLOOKUP($P838&amp;"_"&amp;$O838,'rank samples'!$Q$3:$W$1539,6,FALSE)/100</f>
        <v>0</v>
      </c>
      <c r="S838">
        <f ca="1">1 - SUM(OFFSET($R$4,VLOOKUP(P838,$W$4:$Y$23,2,FALSE),0):OFFSET($R$4,N838,0))/$R$2</f>
        <v>0.92599999999999993</v>
      </c>
      <c r="T838">
        <f t="shared" ca="1" si="18"/>
        <v>13.513513513513502</v>
      </c>
    </row>
    <row r="839" spans="14:20" x14ac:dyDescent="0.3">
      <c r="N839">
        <v>835</v>
      </c>
      <c r="O839">
        <v>60</v>
      </c>
      <c r="P839">
        <v>8</v>
      </c>
      <c r="Q839">
        <f ca="1">VLOOKUP($P839&amp;"_"&amp;$O839,'rank samples'!$Q$3:$W$1539,7,FALSE)</f>
        <v>5361.14</v>
      </c>
      <c r="R839">
        <f ca="1">VLOOKUP($P839&amp;"_"&amp;$O839,'rank samples'!$Q$3:$W$1539,6,FALSE)/100</f>
        <v>0</v>
      </c>
      <c r="S839">
        <f ca="1">1 - SUM(OFFSET($R$4,VLOOKUP(P839,$W$4:$Y$23,2,FALSE),0):OFFSET($R$4,N839,0))/$R$2</f>
        <v>0.92599999999999993</v>
      </c>
      <c r="T839">
        <f t="shared" ca="1" si="18"/>
        <v>13.513513513513502</v>
      </c>
    </row>
    <row r="840" spans="14:20" x14ac:dyDescent="0.3">
      <c r="N840">
        <v>836</v>
      </c>
      <c r="O840">
        <v>61</v>
      </c>
      <c r="P840">
        <v>8</v>
      </c>
      <c r="Q840">
        <f ca="1">VLOOKUP($P840&amp;"_"&amp;$O840,'rank samples'!$Q$3:$W$1539,7,FALSE)</f>
        <v>5045.8599999999997</v>
      </c>
      <c r="R840">
        <f ca="1">VLOOKUP($P840&amp;"_"&amp;$O840,'rank samples'!$Q$3:$W$1539,6,FALSE)/100</f>
        <v>0</v>
      </c>
      <c r="S840">
        <f ca="1">1 - SUM(OFFSET($R$4,VLOOKUP(P840,$W$4:$Y$23,2,FALSE),0):OFFSET($R$4,N840,0))/$R$2</f>
        <v>0.92599999999999993</v>
      </c>
      <c r="T840">
        <f t="shared" ca="1" si="18"/>
        <v>13.513513513513502</v>
      </c>
    </row>
    <row r="841" spans="14:20" x14ac:dyDescent="0.3">
      <c r="N841">
        <v>837</v>
      </c>
      <c r="O841">
        <v>62</v>
      </c>
      <c r="P841">
        <v>8</v>
      </c>
      <c r="Q841">
        <f ca="1">VLOOKUP($P841&amp;"_"&amp;$O841,'rank samples'!$Q$3:$W$1539,7,FALSE)</f>
        <v>5036.47</v>
      </c>
      <c r="R841">
        <f ca="1">VLOOKUP($P841&amp;"_"&amp;$O841,'rank samples'!$Q$3:$W$1539,6,FALSE)/100</f>
        <v>2E-3</v>
      </c>
      <c r="S841">
        <f ca="1">1 - SUM(OFFSET($R$4,VLOOKUP(P841,$W$4:$Y$23,2,FALSE),0):OFFSET($R$4,N841,0))/$R$2</f>
        <v>0.92399999999999993</v>
      </c>
      <c r="T841">
        <f t="shared" ca="1" si="18"/>
        <v>13.157894736842094</v>
      </c>
    </row>
    <row r="842" spans="14:20" x14ac:dyDescent="0.3">
      <c r="N842">
        <v>838</v>
      </c>
      <c r="O842">
        <v>63</v>
      </c>
      <c r="P842">
        <v>8</v>
      </c>
      <c r="Q842">
        <f ca="1">VLOOKUP($P842&amp;"_"&amp;$O842,'rank samples'!$Q$3:$W$1539,7,FALSE)</f>
        <v>4811.6899999999996</v>
      </c>
      <c r="R842">
        <f ca="1">VLOOKUP($P842&amp;"_"&amp;$O842,'rank samples'!$Q$3:$W$1539,6,FALSE)/100</f>
        <v>2E-3</v>
      </c>
      <c r="S842">
        <f ca="1">1 - SUM(OFFSET($R$4,VLOOKUP(P842,$W$4:$Y$23,2,FALSE),0):OFFSET($R$4,N842,0))/$R$2</f>
        <v>0.92199999999999993</v>
      </c>
      <c r="T842">
        <f t="shared" ca="1" si="18"/>
        <v>12.820512820512809</v>
      </c>
    </row>
    <row r="843" spans="14:20" x14ac:dyDescent="0.3">
      <c r="N843">
        <v>839</v>
      </c>
      <c r="O843">
        <v>64</v>
      </c>
      <c r="P843">
        <v>8</v>
      </c>
      <c r="Q843">
        <f ca="1">VLOOKUP($P843&amp;"_"&amp;$O843,'rank samples'!$Q$3:$W$1539,7,FALSE)</f>
        <v>4772.21</v>
      </c>
      <c r="R843">
        <f ca="1">VLOOKUP($P843&amp;"_"&amp;$O843,'rank samples'!$Q$3:$W$1539,6,FALSE)/100</f>
        <v>0</v>
      </c>
      <c r="S843">
        <f ca="1">1 - SUM(OFFSET($R$4,VLOOKUP(P843,$W$4:$Y$23,2,FALSE),0):OFFSET($R$4,N843,0))/$R$2</f>
        <v>0.92199999999999993</v>
      </c>
      <c r="T843">
        <f t="shared" ca="1" si="18"/>
        <v>12.820512820512809</v>
      </c>
    </row>
    <row r="844" spans="14:20" x14ac:dyDescent="0.3">
      <c r="N844">
        <v>840</v>
      </c>
      <c r="O844">
        <v>65</v>
      </c>
      <c r="P844">
        <v>8</v>
      </c>
      <c r="Q844">
        <f ca="1">VLOOKUP($P844&amp;"_"&amp;$O844,'rank samples'!$Q$3:$W$1539,7,FALSE)</f>
        <v>4224.87</v>
      </c>
      <c r="R844">
        <f ca="1">VLOOKUP($P844&amp;"_"&amp;$O844,'rank samples'!$Q$3:$W$1539,6,FALSE)/100</f>
        <v>0</v>
      </c>
      <c r="S844">
        <f ca="1">1 - SUM(OFFSET($R$4,VLOOKUP(P844,$W$4:$Y$23,2,FALSE),0):OFFSET($R$4,N844,0))/$R$2</f>
        <v>0.92199999999999993</v>
      </c>
      <c r="T844">
        <f t="shared" ca="1" si="18"/>
        <v>12.820512820512809</v>
      </c>
    </row>
    <row r="845" spans="14:20" x14ac:dyDescent="0.3">
      <c r="N845">
        <v>841</v>
      </c>
      <c r="O845">
        <v>66</v>
      </c>
      <c r="P845">
        <v>8</v>
      </c>
      <c r="Q845">
        <f ca="1">VLOOKUP($P845&amp;"_"&amp;$O845,'rank samples'!$Q$3:$W$1539,7,FALSE)</f>
        <v>4157.22</v>
      </c>
      <c r="R845">
        <f ca="1">VLOOKUP($P845&amp;"_"&amp;$O845,'rank samples'!$Q$3:$W$1539,6,FALSE)/100</f>
        <v>2E-3</v>
      </c>
      <c r="S845">
        <f ca="1">1 - SUM(OFFSET($R$4,VLOOKUP(P845,$W$4:$Y$23,2,FALSE),0):OFFSET($R$4,N845,0))/$R$2</f>
        <v>0.91999999999999993</v>
      </c>
      <c r="T845">
        <f t="shared" ca="1" si="18"/>
        <v>12.499999999999989</v>
      </c>
    </row>
    <row r="846" spans="14:20" x14ac:dyDescent="0.3">
      <c r="N846">
        <v>842</v>
      </c>
      <c r="O846">
        <v>67</v>
      </c>
      <c r="P846">
        <v>8</v>
      </c>
      <c r="Q846">
        <f ca="1">VLOOKUP($P846&amp;"_"&amp;$O846,'rank samples'!$Q$3:$W$1539,7,FALSE)</f>
        <v>3549.89</v>
      </c>
      <c r="R846">
        <f ca="1">VLOOKUP($P846&amp;"_"&amp;$O846,'rank samples'!$Q$3:$W$1539,6,FALSE)/100</f>
        <v>2E-3</v>
      </c>
      <c r="S846">
        <f ca="1">1 - SUM(OFFSET($R$4,VLOOKUP(P846,$W$4:$Y$23,2,FALSE),0):OFFSET($R$4,N846,0))/$R$2</f>
        <v>0.91799999999999993</v>
      </c>
      <c r="T846">
        <f t="shared" ca="1" si="18"/>
        <v>12.195121951219502</v>
      </c>
    </row>
    <row r="847" spans="14:20" x14ac:dyDescent="0.3">
      <c r="N847">
        <v>843</v>
      </c>
      <c r="O847">
        <v>68</v>
      </c>
      <c r="P847">
        <v>8</v>
      </c>
      <c r="Q847">
        <f ca="1">VLOOKUP($P847&amp;"_"&amp;$O847,'rank samples'!$Q$3:$W$1539,7,FALSE)</f>
        <v>3249.64</v>
      </c>
      <c r="R847">
        <f ca="1">VLOOKUP($P847&amp;"_"&amp;$O847,'rank samples'!$Q$3:$W$1539,6,FALSE)/100</f>
        <v>2E-3</v>
      </c>
      <c r="S847">
        <f ca="1">1 - SUM(OFFSET($R$4,VLOOKUP(P847,$W$4:$Y$23,2,FALSE),0):OFFSET($R$4,N847,0))/$R$2</f>
        <v>0.91599999999999993</v>
      </c>
      <c r="T847">
        <f t="shared" ca="1" si="18"/>
        <v>11.904761904761894</v>
      </c>
    </row>
    <row r="848" spans="14:20" x14ac:dyDescent="0.3">
      <c r="N848">
        <v>844</v>
      </c>
      <c r="O848">
        <v>69</v>
      </c>
      <c r="P848">
        <v>8</v>
      </c>
      <c r="Q848">
        <f ca="1">VLOOKUP($P848&amp;"_"&amp;$O848,'rank samples'!$Q$3:$W$1539,7,FALSE)</f>
        <v>2973.21</v>
      </c>
      <c r="R848">
        <f ca="1">VLOOKUP($P848&amp;"_"&amp;$O848,'rank samples'!$Q$3:$W$1539,6,FALSE)/100</f>
        <v>0</v>
      </c>
      <c r="S848">
        <f ca="1">1 - SUM(OFFSET($R$4,VLOOKUP(P848,$W$4:$Y$23,2,FALSE),0):OFFSET($R$4,N848,0))/$R$2</f>
        <v>0.91599999999999993</v>
      </c>
      <c r="T848">
        <f t="shared" ca="1" si="18"/>
        <v>11.904761904761894</v>
      </c>
    </row>
    <row r="849" spans="14:20" x14ac:dyDescent="0.3">
      <c r="N849">
        <v>845</v>
      </c>
      <c r="O849">
        <v>70</v>
      </c>
      <c r="P849">
        <v>8</v>
      </c>
      <c r="Q849">
        <f ca="1">VLOOKUP($P849&amp;"_"&amp;$O849,'rank samples'!$Q$3:$W$1539,7,FALSE)</f>
        <v>2722.74</v>
      </c>
      <c r="R849">
        <f ca="1">VLOOKUP($P849&amp;"_"&amp;$O849,'rank samples'!$Q$3:$W$1539,6,FALSE)/100</f>
        <v>0</v>
      </c>
      <c r="S849">
        <f ca="1">1 - SUM(OFFSET($R$4,VLOOKUP(P849,$W$4:$Y$23,2,FALSE),0):OFFSET($R$4,N849,0))/$R$2</f>
        <v>0.91599999999999993</v>
      </c>
      <c r="T849">
        <f t="shared" ca="1" si="18"/>
        <v>11.904761904761894</v>
      </c>
    </row>
    <row r="850" spans="14:20" x14ac:dyDescent="0.3">
      <c r="N850">
        <v>846</v>
      </c>
      <c r="O850">
        <v>71</v>
      </c>
      <c r="P850">
        <v>8</v>
      </c>
      <c r="Q850">
        <f ca="1">VLOOKUP($P850&amp;"_"&amp;$O850,'rank samples'!$Q$3:$W$1539,7,FALSE)</f>
        <v>2641.05</v>
      </c>
      <c r="R850">
        <f ca="1">VLOOKUP($P850&amp;"_"&amp;$O850,'rank samples'!$Q$3:$W$1539,6,FALSE)/100</f>
        <v>0</v>
      </c>
      <c r="S850">
        <f ca="1">1 - SUM(OFFSET($R$4,VLOOKUP(P850,$W$4:$Y$23,2,FALSE),0):OFFSET($R$4,N850,0))/$R$2</f>
        <v>0.91599999999999993</v>
      </c>
      <c r="T850">
        <f t="shared" ca="1" si="18"/>
        <v>11.904761904761894</v>
      </c>
    </row>
    <row r="851" spans="14:20" x14ac:dyDescent="0.3">
      <c r="N851">
        <v>847</v>
      </c>
      <c r="O851">
        <v>72</v>
      </c>
      <c r="P851">
        <v>8</v>
      </c>
      <c r="Q851">
        <f ca="1">VLOOKUP($P851&amp;"_"&amp;$O851,'rank samples'!$Q$3:$W$1539,7,FALSE)</f>
        <v>2429.92</v>
      </c>
      <c r="R851">
        <f ca="1">VLOOKUP($P851&amp;"_"&amp;$O851,'rank samples'!$Q$3:$W$1539,6,FALSE)/100</f>
        <v>2E-3</v>
      </c>
      <c r="S851">
        <f ca="1">1 - SUM(OFFSET($R$4,VLOOKUP(P851,$W$4:$Y$23,2,FALSE),0):OFFSET($R$4,N851,0))/$R$2</f>
        <v>0.91399999999999992</v>
      </c>
      <c r="T851">
        <f t="shared" ca="1" si="18"/>
        <v>11.627906976744177</v>
      </c>
    </row>
    <row r="852" spans="14:20" x14ac:dyDescent="0.3">
      <c r="N852">
        <v>848</v>
      </c>
      <c r="O852">
        <v>73</v>
      </c>
      <c r="P852">
        <v>8</v>
      </c>
      <c r="Q852">
        <f ca="1">VLOOKUP($P852&amp;"_"&amp;$O852,'rank samples'!$Q$3:$W$1539,7,FALSE)</f>
        <v>2217.59</v>
      </c>
      <c r="R852">
        <f ca="1">VLOOKUP($P852&amp;"_"&amp;$O852,'rank samples'!$Q$3:$W$1539,6,FALSE)/100</f>
        <v>2E-3</v>
      </c>
      <c r="S852">
        <f ca="1">1 - SUM(OFFSET($R$4,VLOOKUP(P852,$W$4:$Y$23,2,FALSE),0):OFFSET($R$4,N852,0))/$R$2</f>
        <v>0.91199999999999992</v>
      </c>
      <c r="T852">
        <f t="shared" ca="1" si="18"/>
        <v>11.363636363636353</v>
      </c>
    </row>
    <row r="853" spans="14:20" x14ac:dyDescent="0.3">
      <c r="N853">
        <v>849</v>
      </c>
      <c r="O853">
        <v>74</v>
      </c>
      <c r="P853">
        <v>8</v>
      </c>
      <c r="Q853">
        <f ca="1">VLOOKUP($P853&amp;"_"&amp;$O853,'rank samples'!$Q$3:$W$1539,7,FALSE)</f>
        <v>1875.43</v>
      </c>
      <c r="R853">
        <f ca="1">VLOOKUP($P853&amp;"_"&amp;$O853,'rank samples'!$Q$3:$W$1539,6,FALSE)/100</f>
        <v>2E-3</v>
      </c>
      <c r="S853">
        <f ca="1">1 - SUM(OFFSET($R$4,VLOOKUP(P853,$W$4:$Y$23,2,FALSE),0):OFFSET($R$4,N853,0))/$R$2</f>
        <v>0.90999999999999992</v>
      </c>
      <c r="T853">
        <f t="shared" ca="1" si="18"/>
        <v>11.111111111111102</v>
      </c>
    </row>
    <row r="854" spans="14:20" x14ac:dyDescent="0.3">
      <c r="N854">
        <v>850</v>
      </c>
      <c r="O854">
        <v>75</v>
      </c>
      <c r="P854">
        <v>8</v>
      </c>
      <c r="Q854">
        <f ca="1">VLOOKUP($P854&amp;"_"&amp;$O854,'rank samples'!$Q$3:$W$1539,7,FALSE)</f>
        <v>760.5</v>
      </c>
      <c r="R854">
        <f ca="1">VLOOKUP($P854&amp;"_"&amp;$O854,'rank samples'!$Q$3:$W$1539,6,FALSE)/100</f>
        <v>2E-3</v>
      </c>
      <c r="S854">
        <f ca="1">1 - SUM(OFFSET($R$4,VLOOKUP(P854,$W$4:$Y$23,2,FALSE),0):OFFSET($R$4,N854,0))/$R$2</f>
        <v>0.90799999999999992</v>
      </c>
      <c r="T854">
        <f t="shared" ca="1" si="18"/>
        <v>10.869565217391294</v>
      </c>
    </row>
    <row r="855" spans="14:20" x14ac:dyDescent="0.3">
      <c r="N855">
        <v>851</v>
      </c>
      <c r="O855">
        <v>1</v>
      </c>
      <c r="P855">
        <v>12</v>
      </c>
      <c r="Q855">
        <f ca="1">VLOOKUP($P855&amp;"_"&amp;$O855,'rank samples'!$Q$3:$W$1539,7,FALSE)</f>
        <v>87448.05</v>
      </c>
      <c r="R855">
        <f ca="1">VLOOKUP($P855&amp;"_"&amp;$O855,'rank samples'!$Q$3:$W$1539,6,FALSE)/100</f>
        <v>0</v>
      </c>
      <c r="S855">
        <f ca="1">1 - SUM(OFFSET($R$4,VLOOKUP(P855,$W$4:$Y$23,2,FALSE),0):OFFSET($R$4,N855,0))/$R$2</f>
        <v>1</v>
      </c>
      <c r="T855" t="e">
        <f t="shared" ca="1" si="18"/>
        <v>#DIV/0!</v>
      </c>
    </row>
    <row r="856" spans="14:20" x14ac:dyDescent="0.3">
      <c r="N856">
        <v>852</v>
      </c>
      <c r="O856">
        <v>2</v>
      </c>
      <c r="P856">
        <v>12</v>
      </c>
      <c r="Q856">
        <f ca="1">VLOOKUP($P856&amp;"_"&amp;$O856,'rank samples'!$Q$3:$W$1539,7,FALSE)</f>
        <v>87227.66</v>
      </c>
      <c r="R856">
        <f ca="1">VLOOKUP($P856&amp;"_"&amp;$O856,'rank samples'!$Q$3:$W$1539,6,FALSE)/100</f>
        <v>0</v>
      </c>
      <c r="S856">
        <f ca="1">1 - SUM(OFFSET($R$4,VLOOKUP(P856,$W$4:$Y$23,2,FALSE),0):OFFSET($R$4,N856,0))/$R$2</f>
        <v>1</v>
      </c>
      <c r="T856" t="e">
        <f t="shared" ca="1" si="18"/>
        <v>#DIV/0!</v>
      </c>
    </row>
    <row r="857" spans="14:20" x14ac:dyDescent="0.3">
      <c r="N857">
        <v>853</v>
      </c>
      <c r="O857">
        <v>3</v>
      </c>
      <c r="P857">
        <v>12</v>
      </c>
      <c r="Q857">
        <f ca="1">VLOOKUP($P857&amp;"_"&amp;$O857,'rank samples'!$Q$3:$W$1539,7,FALSE)</f>
        <v>86846.29</v>
      </c>
      <c r="R857">
        <f ca="1">VLOOKUP($P857&amp;"_"&amp;$O857,'rank samples'!$Q$3:$W$1539,6,FALSE)/100</f>
        <v>0</v>
      </c>
      <c r="S857">
        <f ca="1">1 - SUM(OFFSET($R$4,VLOOKUP(P857,$W$4:$Y$23,2,FALSE),0):OFFSET($R$4,N857,0))/$R$2</f>
        <v>1</v>
      </c>
      <c r="T857" t="e">
        <f t="shared" ca="1" si="18"/>
        <v>#DIV/0!</v>
      </c>
    </row>
    <row r="858" spans="14:20" x14ac:dyDescent="0.3">
      <c r="N858">
        <v>854</v>
      </c>
      <c r="O858">
        <v>4</v>
      </c>
      <c r="P858">
        <v>12</v>
      </c>
      <c r="Q858">
        <f ca="1">VLOOKUP($P858&amp;"_"&amp;$O858,'rank samples'!$Q$3:$W$1539,7,FALSE)</f>
        <v>84853.97</v>
      </c>
      <c r="R858">
        <f ca="1">VLOOKUP($P858&amp;"_"&amp;$O858,'rank samples'!$Q$3:$W$1539,6,FALSE)/100</f>
        <v>2E-3</v>
      </c>
      <c r="S858">
        <f ca="1">1 - SUM(OFFSET($R$4,VLOOKUP(P858,$W$4:$Y$23,2,FALSE),0):OFFSET($R$4,N858,0))/$R$2</f>
        <v>0.998</v>
      </c>
      <c r="T858">
        <f t="shared" ca="1" si="18"/>
        <v>499.99999999999955</v>
      </c>
    </row>
    <row r="859" spans="14:20" x14ac:dyDescent="0.3">
      <c r="N859">
        <v>855</v>
      </c>
      <c r="O859">
        <v>5</v>
      </c>
      <c r="P859">
        <v>12</v>
      </c>
      <c r="Q859">
        <f ca="1">VLOOKUP($P859&amp;"_"&amp;$O859,'rank samples'!$Q$3:$W$1539,7,FALSE)</f>
        <v>78670.95</v>
      </c>
      <c r="R859">
        <f ca="1">VLOOKUP($P859&amp;"_"&amp;$O859,'rank samples'!$Q$3:$W$1539,6,FALSE)/100</f>
        <v>0</v>
      </c>
      <c r="S859">
        <f ca="1">1 - SUM(OFFSET($R$4,VLOOKUP(P859,$W$4:$Y$23,2,FALSE),0):OFFSET($R$4,N859,0))/$R$2</f>
        <v>0.998</v>
      </c>
      <c r="T859">
        <f t="shared" ca="1" si="18"/>
        <v>499.99999999999955</v>
      </c>
    </row>
    <row r="860" spans="14:20" x14ac:dyDescent="0.3">
      <c r="N860">
        <v>856</v>
      </c>
      <c r="O860">
        <v>6</v>
      </c>
      <c r="P860">
        <v>12</v>
      </c>
      <c r="Q860">
        <f ca="1">VLOOKUP($P860&amp;"_"&amp;$O860,'rank samples'!$Q$3:$W$1539,7,FALSE)</f>
        <v>78179.34</v>
      </c>
      <c r="R860">
        <f ca="1">VLOOKUP($P860&amp;"_"&amp;$O860,'rank samples'!$Q$3:$W$1539,6,FALSE)/100</f>
        <v>0</v>
      </c>
      <c r="S860">
        <f ca="1">1 - SUM(OFFSET($R$4,VLOOKUP(P860,$W$4:$Y$23,2,FALSE),0):OFFSET($R$4,N860,0))/$R$2</f>
        <v>0.998</v>
      </c>
      <c r="T860">
        <f t="shared" ca="1" si="18"/>
        <v>499.99999999999955</v>
      </c>
    </row>
    <row r="861" spans="14:20" x14ac:dyDescent="0.3">
      <c r="N861">
        <v>857</v>
      </c>
      <c r="O861">
        <v>7</v>
      </c>
      <c r="P861">
        <v>12</v>
      </c>
      <c r="Q861">
        <f ca="1">VLOOKUP($P861&amp;"_"&amp;$O861,'rank samples'!$Q$3:$W$1539,7,FALSE)</f>
        <v>77053.8</v>
      </c>
      <c r="R861">
        <f ca="1">VLOOKUP($P861&amp;"_"&amp;$O861,'rank samples'!$Q$3:$W$1539,6,FALSE)/100</f>
        <v>0</v>
      </c>
      <c r="S861">
        <f ca="1">1 - SUM(OFFSET($R$4,VLOOKUP(P861,$W$4:$Y$23,2,FALSE),0):OFFSET($R$4,N861,0))/$R$2</f>
        <v>0.998</v>
      </c>
      <c r="T861">
        <f t="shared" ca="1" si="18"/>
        <v>499.99999999999955</v>
      </c>
    </row>
    <row r="862" spans="14:20" x14ac:dyDescent="0.3">
      <c r="N862">
        <v>858</v>
      </c>
      <c r="O862">
        <v>8</v>
      </c>
      <c r="P862">
        <v>12</v>
      </c>
      <c r="Q862">
        <f ca="1">VLOOKUP($P862&amp;"_"&amp;$O862,'rank samples'!$Q$3:$W$1539,7,FALSE)</f>
        <v>73714.36</v>
      </c>
      <c r="R862">
        <f ca="1">VLOOKUP($P862&amp;"_"&amp;$O862,'rank samples'!$Q$3:$W$1539,6,FALSE)/100</f>
        <v>0</v>
      </c>
      <c r="S862">
        <f ca="1">1 - SUM(OFFSET($R$4,VLOOKUP(P862,$W$4:$Y$23,2,FALSE),0):OFFSET($R$4,N862,0))/$R$2</f>
        <v>0.998</v>
      </c>
      <c r="T862">
        <f t="shared" ca="1" si="18"/>
        <v>499.99999999999955</v>
      </c>
    </row>
    <row r="863" spans="14:20" x14ac:dyDescent="0.3">
      <c r="N863">
        <v>859</v>
      </c>
      <c r="O863">
        <v>9</v>
      </c>
      <c r="P863">
        <v>12</v>
      </c>
      <c r="Q863">
        <f ca="1">VLOOKUP($P863&amp;"_"&amp;$O863,'rank samples'!$Q$3:$W$1539,7,FALSE)</f>
        <v>69925.41</v>
      </c>
      <c r="R863">
        <f ca="1">VLOOKUP($P863&amp;"_"&amp;$O863,'rank samples'!$Q$3:$W$1539,6,FALSE)/100</f>
        <v>0</v>
      </c>
      <c r="S863">
        <f ca="1">1 - SUM(OFFSET($R$4,VLOOKUP(P863,$W$4:$Y$23,2,FALSE),0):OFFSET($R$4,N863,0))/$R$2</f>
        <v>0.998</v>
      </c>
      <c r="T863">
        <f t="shared" ca="1" si="18"/>
        <v>499.99999999999955</v>
      </c>
    </row>
    <row r="864" spans="14:20" x14ac:dyDescent="0.3">
      <c r="N864">
        <v>860</v>
      </c>
      <c r="O864">
        <v>10</v>
      </c>
      <c r="P864">
        <v>12</v>
      </c>
      <c r="Q864">
        <f ca="1">VLOOKUP($P864&amp;"_"&amp;$O864,'rank samples'!$Q$3:$W$1539,7,FALSE)</f>
        <v>69168.820000000007</v>
      </c>
      <c r="R864">
        <f ca="1">VLOOKUP($P864&amp;"_"&amp;$O864,'rank samples'!$Q$3:$W$1539,6,FALSE)/100</f>
        <v>2E-3</v>
      </c>
      <c r="S864">
        <f ca="1">1 - SUM(OFFSET($R$4,VLOOKUP(P864,$W$4:$Y$23,2,FALSE),0):OFFSET($R$4,N864,0))/$R$2</f>
        <v>0.996</v>
      </c>
      <c r="T864">
        <f t="shared" ca="1" si="18"/>
        <v>249.99999999999977</v>
      </c>
    </row>
    <row r="865" spans="14:20" x14ac:dyDescent="0.3">
      <c r="N865">
        <v>861</v>
      </c>
      <c r="O865">
        <v>11</v>
      </c>
      <c r="P865">
        <v>12</v>
      </c>
      <c r="Q865">
        <f ca="1">VLOOKUP($P865&amp;"_"&amp;$O865,'rank samples'!$Q$3:$W$1539,7,FALSE)</f>
        <v>65544.960000000006</v>
      </c>
      <c r="R865">
        <f ca="1">VLOOKUP($P865&amp;"_"&amp;$O865,'rank samples'!$Q$3:$W$1539,6,FALSE)/100</f>
        <v>0</v>
      </c>
      <c r="S865">
        <f ca="1">1 - SUM(OFFSET($R$4,VLOOKUP(P865,$W$4:$Y$23,2,FALSE),0):OFFSET($R$4,N865,0))/$R$2</f>
        <v>0.996</v>
      </c>
      <c r="T865">
        <f t="shared" ca="1" si="18"/>
        <v>249.99999999999977</v>
      </c>
    </row>
    <row r="866" spans="14:20" x14ac:dyDescent="0.3">
      <c r="N866">
        <v>862</v>
      </c>
      <c r="O866">
        <v>12</v>
      </c>
      <c r="P866">
        <v>12</v>
      </c>
      <c r="Q866">
        <f ca="1">VLOOKUP($P866&amp;"_"&amp;$O866,'rank samples'!$Q$3:$W$1539,7,FALSE)</f>
        <v>65520.68</v>
      </c>
      <c r="R866">
        <f ca="1">VLOOKUP($P866&amp;"_"&amp;$O866,'rank samples'!$Q$3:$W$1539,6,FALSE)/100</f>
        <v>2E-3</v>
      </c>
      <c r="S866">
        <f ca="1">1 - SUM(OFFSET($R$4,VLOOKUP(P866,$W$4:$Y$23,2,FALSE),0):OFFSET($R$4,N866,0))/$R$2</f>
        <v>0.99399999999999999</v>
      </c>
      <c r="T866">
        <f t="shared" ca="1" si="18"/>
        <v>166.66666666666652</v>
      </c>
    </row>
    <row r="867" spans="14:20" x14ac:dyDescent="0.3">
      <c r="N867">
        <v>863</v>
      </c>
      <c r="O867">
        <v>13</v>
      </c>
      <c r="P867">
        <v>12</v>
      </c>
      <c r="Q867">
        <f ca="1">VLOOKUP($P867&amp;"_"&amp;$O867,'rank samples'!$Q$3:$W$1539,7,FALSE)</f>
        <v>64553.14</v>
      </c>
      <c r="R867">
        <f ca="1">VLOOKUP($P867&amp;"_"&amp;$O867,'rank samples'!$Q$3:$W$1539,6,FALSE)/100</f>
        <v>2E-3</v>
      </c>
      <c r="S867">
        <f ca="1">1 - SUM(OFFSET($R$4,VLOOKUP(P867,$W$4:$Y$23,2,FALSE),0):OFFSET($R$4,N867,0))/$R$2</f>
        <v>0.99199999999999999</v>
      </c>
      <c r="T867">
        <f t="shared" ca="1" si="18"/>
        <v>124.99999999999989</v>
      </c>
    </row>
    <row r="868" spans="14:20" x14ac:dyDescent="0.3">
      <c r="N868">
        <v>864</v>
      </c>
      <c r="O868">
        <v>14</v>
      </c>
      <c r="P868">
        <v>12</v>
      </c>
      <c r="Q868">
        <f ca="1">VLOOKUP($P868&amp;"_"&amp;$O868,'rank samples'!$Q$3:$W$1539,7,FALSE)</f>
        <v>63595.82</v>
      </c>
      <c r="R868">
        <f ca="1">VLOOKUP($P868&amp;"_"&amp;$O868,'rank samples'!$Q$3:$W$1539,6,FALSE)/100</f>
        <v>2E-3</v>
      </c>
      <c r="S868">
        <f ca="1">1 - SUM(OFFSET($R$4,VLOOKUP(P868,$W$4:$Y$23,2,FALSE),0):OFFSET($R$4,N868,0))/$R$2</f>
        <v>0.99</v>
      </c>
      <c r="T868">
        <f t="shared" ca="1" si="18"/>
        <v>99.999999999999915</v>
      </c>
    </row>
    <row r="869" spans="14:20" x14ac:dyDescent="0.3">
      <c r="N869">
        <v>865</v>
      </c>
      <c r="O869">
        <v>15</v>
      </c>
      <c r="P869">
        <v>12</v>
      </c>
      <c r="Q869">
        <f ca="1">VLOOKUP($P869&amp;"_"&amp;$O869,'rank samples'!$Q$3:$W$1539,7,FALSE)</f>
        <v>63187.19</v>
      </c>
      <c r="R869">
        <f ca="1">VLOOKUP($P869&amp;"_"&amp;$O869,'rank samples'!$Q$3:$W$1539,6,FALSE)/100</f>
        <v>0</v>
      </c>
      <c r="S869">
        <f ca="1">1 - SUM(OFFSET($R$4,VLOOKUP(P869,$W$4:$Y$23,2,FALSE),0):OFFSET($R$4,N869,0))/$R$2</f>
        <v>0.99</v>
      </c>
      <c r="T869">
        <f t="shared" ca="1" si="18"/>
        <v>99.999999999999915</v>
      </c>
    </row>
    <row r="870" spans="14:20" x14ac:dyDescent="0.3">
      <c r="N870">
        <v>866</v>
      </c>
      <c r="O870">
        <v>16</v>
      </c>
      <c r="P870">
        <v>12</v>
      </c>
      <c r="Q870">
        <f ca="1">VLOOKUP($P870&amp;"_"&amp;$O870,'rank samples'!$Q$3:$W$1539,7,FALSE)</f>
        <v>60265.240000000005</v>
      </c>
      <c r="R870">
        <f ca="1">VLOOKUP($P870&amp;"_"&amp;$O870,'rank samples'!$Q$3:$W$1539,6,FALSE)/100</f>
        <v>0</v>
      </c>
      <c r="S870">
        <f ca="1">1 - SUM(OFFSET($R$4,VLOOKUP(P870,$W$4:$Y$23,2,FALSE),0):OFFSET($R$4,N870,0))/$R$2</f>
        <v>0.99</v>
      </c>
      <c r="T870">
        <f t="shared" ca="1" si="18"/>
        <v>99.999999999999915</v>
      </c>
    </row>
    <row r="871" spans="14:20" x14ac:dyDescent="0.3">
      <c r="N871">
        <v>867</v>
      </c>
      <c r="O871">
        <v>17</v>
      </c>
      <c r="P871">
        <v>12</v>
      </c>
      <c r="Q871">
        <f ca="1">VLOOKUP($P871&amp;"_"&amp;$O871,'rank samples'!$Q$3:$W$1539,7,FALSE)</f>
        <v>59995.05</v>
      </c>
      <c r="R871">
        <f ca="1">VLOOKUP($P871&amp;"_"&amp;$O871,'rank samples'!$Q$3:$W$1539,6,FALSE)/100</f>
        <v>0</v>
      </c>
      <c r="S871">
        <f ca="1">1 - SUM(OFFSET($R$4,VLOOKUP(P871,$W$4:$Y$23,2,FALSE),0):OFFSET($R$4,N871,0))/$R$2</f>
        <v>0.99</v>
      </c>
      <c r="T871">
        <f t="shared" ca="1" si="18"/>
        <v>99.999999999999915</v>
      </c>
    </row>
    <row r="872" spans="14:20" x14ac:dyDescent="0.3">
      <c r="N872">
        <v>868</v>
      </c>
      <c r="O872">
        <v>18</v>
      </c>
      <c r="P872">
        <v>12</v>
      </c>
      <c r="Q872">
        <f ca="1">VLOOKUP($P872&amp;"_"&amp;$O872,'rank samples'!$Q$3:$W$1539,7,FALSE)</f>
        <v>57407.76</v>
      </c>
      <c r="R872">
        <f ca="1">VLOOKUP($P872&amp;"_"&amp;$O872,'rank samples'!$Q$3:$W$1539,6,FALSE)/100</f>
        <v>0</v>
      </c>
      <c r="S872">
        <f ca="1">1 - SUM(OFFSET($R$4,VLOOKUP(P872,$W$4:$Y$23,2,FALSE),0):OFFSET($R$4,N872,0))/$R$2</f>
        <v>0.99</v>
      </c>
      <c r="T872">
        <f t="shared" ca="1" si="18"/>
        <v>99.999999999999915</v>
      </c>
    </row>
    <row r="873" spans="14:20" x14ac:dyDescent="0.3">
      <c r="N873">
        <v>869</v>
      </c>
      <c r="O873">
        <v>19</v>
      </c>
      <c r="P873">
        <v>12</v>
      </c>
      <c r="Q873">
        <f ca="1">VLOOKUP($P873&amp;"_"&amp;$O873,'rank samples'!$Q$3:$W$1539,7,FALSE)</f>
        <v>57328.119999999995</v>
      </c>
      <c r="R873">
        <f ca="1">VLOOKUP($P873&amp;"_"&amp;$O873,'rank samples'!$Q$3:$W$1539,6,FALSE)/100</f>
        <v>0</v>
      </c>
      <c r="S873">
        <f ca="1">1 - SUM(OFFSET($R$4,VLOOKUP(P873,$W$4:$Y$23,2,FALSE),0):OFFSET($R$4,N873,0))/$R$2</f>
        <v>0.99</v>
      </c>
      <c r="T873">
        <f t="shared" ca="1" si="18"/>
        <v>99.999999999999915</v>
      </c>
    </row>
    <row r="874" spans="14:20" x14ac:dyDescent="0.3">
      <c r="N874">
        <v>870</v>
      </c>
      <c r="O874">
        <v>20</v>
      </c>
      <c r="P874">
        <v>12</v>
      </c>
      <c r="Q874">
        <f ca="1">VLOOKUP($P874&amp;"_"&amp;$O874,'rank samples'!$Q$3:$W$1539,7,FALSE)</f>
        <v>56716.12</v>
      </c>
      <c r="R874">
        <f ca="1">VLOOKUP($P874&amp;"_"&amp;$O874,'rank samples'!$Q$3:$W$1539,6,FALSE)/100</f>
        <v>2E-3</v>
      </c>
      <c r="S874">
        <f ca="1">1 - SUM(OFFSET($R$4,VLOOKUP(P874,$W$4:$Y$23,2,FALSE),0):OFFSET($R$4,N874,0))/$R$2</f>
        <v>0.98799999999999999</v>
      </c>
      <c r="T874">
        <f t="shared" ca="1" si="18"/>
        <v>83.333333333333258</v>
      </c>
    </row>
    <row r="875" spans="14:20" x14ac:dyDescent="0.3">
      <c r="N875">
        <v>871</v>
      </c>
      <c r="O875">
        <v>21</v>
      </c>
      <c r="P875">
        <v>12</v>
      </c>
      <c r="Q875">
        <f ca="1">VLOOKUP($P875&amp;"_"&amp;$O875,'rank samples'!$Q$3:$W$1539,7,FALSE)</f>
        <v>55159.34</v>
      </c>
      <c r="R875">
        <f ca="1">VLOOKUP($P875&amp;"_"&amp;$O875,'rank samples'!$Q$3:$W$1539,6,FALSE)/100</f>
        <v>0</v>
      </c>
      <c r="S875">
        <f ca="1">1 - SUM(OFFSET($R$4,VLOOKUP(P875,$W$4:$Y$23,2,FALSE),0):OFFSET($R$4,N875,0))/$R$2</f>
        <v>0.98799999999999999</v>
      </c>
      <c r="T875">
        <f t="shared" ca="1" si="18"/>
        <v>83.333333333333258</v>
      </c>
    </row>
    <row r="876" spans="14:20" x14ac:dyDescent="0.3">
      <c r="N876">
        <v>872</v>
      </c>
      <c r="O876">
        <v>22</v>
      </c>
      <c r="P876">
        <v>12</v>
      </c>
      <c r="Q876">
        <f ca="1">VLOOKUP($P876&amp;"_"&amp;$O876,'rank samples'!$Q$3:$W$1539,7,FALSE)</f>
        <v>54442.12</v>
      </c>
      <c r="R876">
        <f ca="1">VLOOKUP($P876&amp;"_"&amp;$O876,'rank samples'!$Q$3:$W$1539,6,FALSE)/100</f>
        <v>0</v>
      </c>
      <c r="S876">
        <f ca="1">1 - SUM(OFFSET($R$4,VLOOKUP(P876,$W$4:$Y$23,2,FALSE),0):OFFSET($R$4,N876,0))/$R$2</f>
        <v>0.98799999999999999</v>
      </c>
      <c r="T876">
        <f t="shared" ca="1" si="18"/>
        <v>83.333333333333258</v>
      </c>
    </row>
    <row r="877" spans="14:20" x14ac:dyDescent="0.3">
      <c r="N877">
        <v>873</v>
      </c>
      <c r="O877">
        <v>23</v>
      </c>
      <c r="P877">
        <v>12</v>
      </c>
      <c r="Q877">
        <f ca="1">VLOOKUP($P877&amp;"_"&amp;$O877,'rank samples'!$Q$3:$W$1539,7,FALSE)</f>
        <v>53758.759999999995</v>
      </c>
      <c r="R877">
        <f ca="1">VLOOKUP($P877&amp;"_"&amp;$O877,'rank samples'!$Q$3:$W$1539,6,FALSE)/100</f>
        <v>0</v>
      </c>
      <c r="S877">
        <f ca="1">1 - SUM(OFFSET($R$4,VLOOKUP(P877,$W$4:$Y$23,2,FALSE),0):OFFSET($R$4,N877,0))/$R$2</f>
        <v>0.98799999999999999</v>
      </c>
      <c r="T877">
        <f t="shared" ca="1" si="18"/>
        <v>83.333333333333258</v>
      </c>
    </row>
    <row r="878" spans="14:20" x14ac:dyDescent="0.3">
      <c r="N878">
        <v>874</v>
      </c>
      <c r="O878">
        <v>24</v>
      </c>
      <c r="P878">
        <v>12</v>
      </c>
      <c r="Q878">
        <f ca="1">VLOOKUP($P878&amp;"_"&amp;$O878,'rank samples'!$Q$3:$W$1539,7,FALSE)</f>
        <v>52498.19</v>
      </c>
      <c r="R878">
        <f ca="1">VLOOKUP($P878&amp;"_"&amp;$O878,'rank samples'!$Q$3:$W$1539,6,FALSE)/100</f>
        <v>0</v>
      </c>
      <c r="S878">
        <f ca="1">1 - SUM(OFFSET($R$4,VLOOKUP(P878,$W$4:$Y$23,2,FALSE),0):OFFSET($R$4,N878,0))/$R$2</f>
        <v>0.98799999999999999</v>
      </c>
      <c r="T878">
        <f t="shared" ca="1" si="18"/>
        <v>83.333333333333258</v>
      </c>
    </row>
    <row r="879" spans="14:20" x14ac:dyDescent="0.3">
      <c r="N879">
        <v>875</v>
      </c>
      <c r="O879">
        <v>25</v>
      </c>
      <c r="P879">
        <v>12</v>
      </c>
      <c r="Q879">
        <f ca="1">VLOOKUP($P879&amp;"_"&amp;$O879,'rank samples'!$Q$3:$W$1539,7,FALSE)</f>
        <v>52148.65</v>
      </c>
      <c r="R879">
        <f ca="1">VLOOKUP($P879&amp;"_"&amp;$O879,'rank samples'!$Q$3:$W$1539,6,FALSE)/100</f>
        <v>2E-3</v>
      </c>
      <c r="S879">
        <f ca="1">1 - SUM(OFFSET($R$4,VLOOKUP(P879,$W$4:$Y$23,2,FALSE),0):OFFSET($R$4,N879,0))/$R$2</f>
        <v>0.98599999999999999</v>
      </c>
      <c r="T879">
        <f t="shared" ca="1" si="18"/>
        <v>71.42857142857136</v>
      </c>
    </row>
    <row r="880" spans="14:20" x14ac:dyDescent="0.3">
      <c r="N880">
        <v>876</v>
      </c>
      <c r="O880">
        <v>26</v>
      </c>
      <c r="P880">
        <v>12</v>
      </c>
      <c r="Q880">
        <f ca="1">VLOOKUP($P880&amp;"_"&amp;$O880,'rank samples'!$Q$3:$W$1539,7,FALSE)</f>
        <v>51587.42</v>
      </c>
      <c r="R880">
        <f ca="1">VLOOKUP($P880&amp;"_"&amp;$O880,'rank samples'!$Q$3:$W$1539,6,FALSE)/100</f>
        <v>0</v>
      </c>
      <c r="S880">
        <f ca="1">1 - SUM(OFFSET($R$4,VLOOKUP(P880,$W$4:$Y$23,2,FALSE),0):OFFSET($R$4,N880,0))/$R$2</f>
        <v>0.98599999999999999</v>
      </c>
      <c r="T880">
        <f t="shared" ca="1" si="18"/>
        <v>71.42857142857136</v>
      </c>
    </row>
    <row r="881" spans="14:20" x14ac:dyDescent="0.3">
      <c r="N881">
        <v>877</v>
      </c>
      <c r="O881">
        <v>27</v>
      </c>
      <c r="P881">
        <v>12</v>
      </c>
      <c r="Q881">
        <f ca="1">VLOOKUP($P881&amp;"_"&amp;$O881,'rank samples'!$Q$3:$W$1539,7,FALSE)</f>
        <v>51278.23</v>
      </c>
      <c r="R881">
        <f ca="1">VLOOKUP($P881&amp;"_"&amp;$O881,'rank samples'!$Q$3:$W$1539,6,FALSE)/100</f>
        <v>0</v>
      </c>
      <c r="S881">
        <f ca="1">1 - SUM(OFFSET($R$4,VLOOKUP(P881,$W$4:$Y$23,2,FALSE),0):OFFSET($R$4,N881,0))/$R$2</f>
        <v>0.98599999999999999</v>
      </c>
      <c r="T881">
        <f t="shared" ca="1" si="18"/>
        <v>71.42857142857136</v>
      </c>
    </row>
    <row r="882" spans="14:20" x14ac:dyDescent="0.3">
      <c r="N882">
        <v>878</v>
      </c>
      <c r="O882">
        <v>28</v>
      </c>
      <c r="P882">
        <v>12</v>
      </c>
      <c r="Q882">
        <f ca="1">VLOOKUP($P882&amp;"_"&amp;$O882,'rank samples'!$Q$3:$W$1539,7,FALSE)</f>
        <v>51191.75</v>
      </c>
      <c r="R882">
        <f ca="1">VLOOKUP($P882&amp;"_"&amp;$O882,'rank samples'!$Q$3:$W$1539,6,FALSE)/100</f>
        <v>2E-3</v>
      </c>
      <c r="S882">
        <f ca="1">1 - SUM(OFFSET($R$4,VLOOKUP(P882,$W$4:$Y$23,2,FALSE),0):OFFSET($R$4,N882,0))/$R$2</f>
        <v>0.98399999999999999</v>
      </c>
      <c r="T882">
        <f t="shared" ca="1" si="18"/>
        <v>62.499999999999943</v>
      </c>
    </row>
    <row r="883" spans="14:20" x14ac:dyDescent="0.3">
      <c r="N883">
        <v>879</v>
      </c>
      <c r="O883">
        <v>29</v>
      </c>
      <c r="P883">
        <v>12</v>
      </c>
      <c r="Q883">
        <f ca="1">VLOOKUP($P883&amp;"_"&amp;$O883,'rank samples'!$Q$3:$W$1539,7,FALSE)</f>
        <v>49138.97</v>
      </c>
      <c r="R883">
        <f ca="1">VLOOKUP($P883&amp;"_"&amp;$O883,'rank samples'!$Q$3:$W$1539,6,FALSE)/100</f>
        <v>0</v>
      </c>
      <c r="S883">
        <f ca="1">1 - SUM(OFFSET($R$4,VLOOKUP(P883,$W$4:$Y$23,2,FALSE),0):OFFSET($R$4,N883,0))/$R$2</f>
        <v>0.98399999999999999</v>
      </c>
      <c r="T883">
        <f t="shared" ca="1" si="18"/>
        <v>62.499999999999943</v>
      </c>
    </row>
    <row r="884" spans="14:20" x14ac:dyDescent="0.3">
      <c r="N884">
        <v>880</v>
      </c>
      <c r="O884">
        <v>30</v>
      </c>
      <c r="P884">
        <v>12</v>
      </c>
      <c r="Q884">
        <f ca="1">VLOOKUP($P884&amp;"_"&amp;$O884,'rank samples'!$Q$3:$W$1539,7,FALSE)</f>
        <v>47311.37</v>
      </c>
      <c r="R884">
        <f ca="1">VLOOKUP($P884&amp;"_"&amp;$O884,'rank samples'!$Q$3:$W$1539,6,FALSE)/100</f>
        <v>0</v>
      </c>
      <c r="S884">
        <f ca="1">1 - SUM(OFFSET($R$4,VLOOKUP(P884,$W$4:$Y$23,2,FALSE),0):OFFSET($R$4,N884,0))/$R$2</f>
        <v>0.98399999999999999</v>
      </c>
      <c r="T884">
        <f t="shared" ca="1" si="18"/>
        <v>62.499999999999943</v>
      </c>
    </row>
    <row r="885" spans="14:20" x14ac:dyDescent="0.3">
      <c r="N885">
        <v>881</v>
      </c>
      <c r="O885">
        <v>31</v>
      </c>
      <c r="P885">
        <v>12</v>
      </c>
      <c r="Q885">
        <f ca="1">VLOOKUP($P885&amp;"_"&amp;$O885,'rank samples'!$Q$3:$W$1539,7,FALSE)</f>
        <v>47150.14</v>
      </c>
      <c r="R885">
        <f ca="1">VLOOKUP($P885&amp;"_"&amp;$O885,'rank samples'!$Q$3:$W$1539,6,FALSE)/100</f>
        <v>2E-3</v>
      </c>
      <c r="S885">
        <f ca="1">1 - SUM(OFFSET($R$4,VLOOKUP(P885,$W$4:$Y$23,2,FALSE),0):OFFSET($R$4,N885,0))/$R$2</f>
        <v>0.98199999999999998</v>
      </c>
      <c r="T885">
        <f t="shared" ca="1" si="18"/>
        <v>55.555555555555507</v>
      </c>
    </row>
    <row r="886" spans="14:20" x14ac:dyDescent="0.3">
      <c r="N886">
        <v>882</v>
      </c>
      <c r="O886">
        <v>32</v>
      </c>
      <c r="P886">
        <v>12</v>
      </c>
      <c r="Q886">
        <f ca="1">VLOOKUP($P886&amp;"_"&amp;$O886,'rank samples'!$Q$3:$W$1539,7,FALSE)</f>
        <v>46937.75</v>
      </c>
      <c r="R886">
        <f ca="1">VLOOKUP($P886&amp;"_"&amp;$O886,'rank samples'!$Q$3:$W$1539,6,FALSE)/100</f>
        <v>0</v>
      </c>
      <c r="S886">
        <f ca="1">1 - SUM(OFFSET($R$4,VLOOKUP(P886,$W$4:$Y$23,2,FALSE),0):OFFSET($R$4,N886,0))/$R$2</f>
        <v>0.98199999999999998</v>
      </c>
      <c r="T886">
        <f t="shared" ca="1" si="18"/>
        <v>55.555555555555507</v>
      </c>
    </row>
    <row r="887" spans="14:20" x14ac:dyDescent="0.3">
      <c r="N887">
        <v>883</v>
      </c>
      <c r="O887">
        <v>33</v>
      </c>
      <c r="P887">
        <v>12</v>
      </c>
      <c r="Q887">
        <f ca="1">VLOOKUP($P887&amp;"_"&amp;$O887,'rank samples'!$Q$3:$W$1539,7,FALSE)</f>
        <v>46624.7</v>
      </c>
      <c r="R887">
        <f ca="1">VLOOKUP($P887&amp;"_"&amp;$O887,'rank samples'!$Q$3:$W$1539,6,FALSE)/100</f>
        <v>0</v>
      </c>
      <c r="S887">
        <f ca="1">1 - SUM(OFFSET($R$4,VLOOKUP(P887,$W$4:$Y$23,2,FALSE),0):OFFSET($R$4,N887,0))/$R$2</f>
        <v>0.98199999999999998</v>
      </c>
      <c r="T887">
        <f t="shared" ca="1" si="18"/>
        <v>55.555555555555507</v>
      </c>
    </row>
    <row r="888" spans="14:20" x14ac:dyDescent="0.3">
      <c r="N888">
        <v>884</v>
      </c>
      <c r="O888">
        <v>34</v>
      </c>
      <c r="P888">
        <v>12</v>
      </c>
      <c r="Q888">
        <f ca="1">VLOOKUP($P888&amp;"_"&amp;$O888,'rank samples'!$Q$3:$W$1539,7,FALSE)</f>
        <v>46417.43</v>
      </c>
      <c r="R888">
        <f ca="1">VLOOKUP($P888&amp;"_"&amp;$O888,'rank samples'!$Q$3:$W$1539,6,FALSE)/100</f>
        <v>2E-3</v>
      </c>
      <c r="S888">
        <f ca="1">1 - SUM(OFFSET($R$4,VLOOKUP(P888,$W$4:$Y$23,2,FALSE),0):OFFSET($R$4,N888,0))/$R$2</f>
        <v>0.98</v>
      </c>
      <c r="T888">
        <f t="shared" ca="1" si="18"/>
        <v>49.999999999999957</v>
      </c>
    </row>
    <row r="889" spans="14:20" x14ac:dyDescent="0.3">
      <c r="N889">
        <v>885</v>
      </c>
      <c r="O889">
        <v>35</v>
      </c>
      <c r="P889">
        <v>12</v>
      </c>
      <c r="Q889">
        <f ca="1">VLOOKUP($P889&amp;"_"&amp;$O889,'rank samples'!$Q$3:$W$1539,7,FALSE)</f>
        <v>46387.14</v>
      </c>
      <c r="R889">
        <f ca="1">VLOOKUP($P889&amp;"_"&amp;$O889,'rank samples'!$Q$3:$W$1539,6,FALSE)/100</f>
        <v>0</v>
      </c>
      <c r="S889">
        <f ca="1">1 - SUM(OFFSET($R$4,VLOOKUP(P889,$W$4:$Y$23,2,FALSE),0):OFFSET($R$4,N889,0))/$R$2</f>
        <v>0.98</v>
      </c>
      <c r="T889">
        <f t="shared" ca="1" si="18"/>
        <v>49.999999999999957</v>
      </c>
    </row>
    <row r="890" spans="14:20" x14ac:dyDescent="0.3">
      <c r="N890">
        <v>886</v>
      </c>
      <c r="O890">
        <v>36</v>
      </c>
      <c r="P890">
        <v>12</v>
      </c>
      <c r="Q890">
        <f ca="1">VLOOKUP($P890&amp;"_"&amp;$O890,'rank samples'!$Q$3:$W$1539,7,FALSE)</f>
        <v>44995.090000000004</v>
      </c>
      <c r="R890">
        <f ca="1">VLOOKUP($P890&amp;"_"&amp;$O890,'rank samples'!$Q$3:$W$1539,6,FALSE)/100</f>
        <v>0</v>
      </c>
      <c r="S890">
        <f ca="1">1 - SUM(OFFSET($R$4,VLOOKUP(P890,$W$4:$Y$23,2,FALSE),0):OFFSET($R$4,N890,0))/$R$2</f>
        <v>0.98</v>
      </c>
      <c r="T890">
        <f t="shared" ca="1" si="18"/>
        <v>49.999999999999957</v>
      </c>
    </row>
    <row r="891" spans="14:20" x14ac:dyDescent="0.3">
      <c r="N891">
        <v>887</v>
      </c>
      <c r="O891">
        <v>37</v>
      </c>
      <c r="P891">
        <v>12</v>
      </c>
      <c r="Q891">
        <f ca="1">VLOOKUP($P891&amp;"_"&amp;$O891,'rank samples'!$Q$3:$W$1539,7,FALSE)</f>
        <v>44892.91</v>
      </c>
      <c r="R891">
        <f ca="1">VLOOKUP($P891&amp;"_"&amp;$O891,'rank samples'!$Q$3:$W$1539,6,FALSE)/100</f>
        <v>2E-3</v>
      </c>
      <c r="S891">
        <f ca="1">1 - SUM(OFFSET($R$4,VLOOKUP(P891,$W$4:$Y$23,2,FALSE),0):OFFSET($R$4,N891,0))/$R$2</f>
        <v>0.97799999999999998</v>
      </c>
      <c r="T891">
        <f t="shared" ca="1" si="18"/>
        <v>45.454545454545411</v>
      </c>
    </row>
    <row r="892" spans="14:20" x14ac:dyDescent="0.3">
      <c r="N892">
        <v>888</v>
      </c>
      <c r="O892">
        <v>38</v>
      </c>
      <c r="P892">
        <v>12</v>
      </c>
      <c r="Q892">
        <f ca="1">VLOOKUP($P892&amp;"_"&amp;$O892,'rank samples'!$Q$3:$W$1539,7,FALSE)</f>
        <v>44876.24</v>
      </c>
      <c r="R892">
        <f ca="1">VLOOKUP($P892&amp;"_"&amp;$O892,'rank samples'!$Q$3:$W$1539,6,FALSE)/100</f>
        <v>0</v>
      </c>
      <c r="S892">
        <f ca="1">1 - SUM(OFFSET($R$4,VLOOKUP(P892,$W$4:$Y$23,2,FALSE),0):OFFSET($R$4,N892,0))/$R$2</f>
        <v>0.97799999999999998</v>
      </c>
      <c r="T892">
        <f t="shared" ca="1" si="18"/>
        <v>45.454545454545411</v>
      </c>
    </row>
    <row r="893" spans="14:20" x14ac:dyDescent="0.3">
      <c r="N893">
        <v>889</v>
      </c>
      <c r="O893">
        <v>39</v>
      </c>
      <c r="P893">
        <v>12</v>
      </c>
      <c r="Q893">
        <f ca="1">VLOOKUP($P893&amp;"_"&amp;$O893,'rank samples'!$Q$3:$W$1539,7,FALSE)</f>
        <v>44840.59</v>
      </c>
      <c r="R893">
        <f ca="1">VLOOKUP($P893&amp;"_"&amp;$O893,'rank samples'!$Q$3:$W$1539,6,FALSE)/100</f>
        <v>0</v>
      </c>
      <c r="S893">
        <f ca="1">1 - SUM(OFFSET($R$4,VLOOKUP(P893,$W$4:$Y$23,2,FALSE),0):OFFSET($R$4,N893,0))/$R$2</f>
        <v>0.97799999999999998</v>
      </c>
      <c r="T893">
        <f t="shared" ca="1" si="18"/>
        <v>45.454545454545411</v>
      </c>
    </row>
    <row r="894" spans="14:20" x14ac:dyDescent="0.3">
      <c r="N894">
        <v>890</v>
      </c>
      <c r="O894">
        <v>40</v>
      </c>
      <c r="P894">
        <v>12</v>
      </c>
      <c r="Q894">
        <f ca="1">VLOOKUP($P894&amp;"_"&amp;$O894,'rank samples'!$Q$3:$W$1539,7,FALSE)</f>
        <v>44580.95</v>
      </c>
      <c r="R894">
        <f ca="1">VLOOKUP($P894&amp;"_"&amp;$O894,'rank samples'!$Q$3:$W$1539,6,FALSE)/100</f>
        <v>0</v>
      </c>
      <c r="S894">
        <f ca="1">1 - SUM(OFFSET($R$4,VLOOKUP(P894,$W$4:$Y$23,2,FALSE),0):OFFSET($R$4,N894,0))/$R$2</f>
        <v>0.97799999999999998</v>
      </c>
      <c r="T894">
        <f t="shared" ca="1" si="18"/>
        <v>45.454545454545411</v>
      </c>
    </row>
    <row r="895" spans="14:20" x14ac:dyDescent="0.3">
      <c r="N895">
        <v>891</v>
      </c>
      <c r="O895">
        <v>41</v>
      </c>
      <c r="P895">
        <v>12</v>
      </c>
      <c r="Q895">
        <f ca="1">VLOOKUP($P895&amp;"_"&amp;$O895,'rank samples'!$Q$3:$W$1539,7,FALSE)</f>
        <v>44138.86</v>
      </c>
      <c r="R895">
        <f ca="1">VLOOKUP($P895&amp;"_"&amp;$O895,'rank samples'!$Q$3:$W$1539,6,FALSE)/100</f>
        <v>0</v>
      </c>
      <c r="S895">
        <f ca="1">1 - SUM(OFFSET($R$4,VLOOKUP(P895,$W$4:$Y$23,2,FALSE),0):OFFSET($R$4,N895,0))/$R$2</f>
        <v>0.97799999999999998</v>
      </c>
      <c r="T895">
        <f t="shared" ca="1" si="18"/>
        <v>45.454545454545411</v>
      </c>
    </row>
    <row r="896" spans="14:20" x14ac:dyDescent="0.3">
      <c r="N896">
        <v>892</v>
      </c>
      <c r="O896">
        <v>42</v>
      </c>
      <c r="P896">
        <v>12</v>
      </c>
      <c r="Q896">
        <f ca="1">VLOOKUP($P896&amp;"_"&amp;$O896,'rank samples'!$Q$3:$W$1539,7,FALSE)</f>
        <v>43315.7</v>
      </c>
      <c r="R896">
        <f ca="1">VLOOKUP($P896&amp;"_"&amp;$O896,'rank samples'!$Q$3:$W$1539,6,FALSE)/100</f>
        <v>0</v>
      </c>
      <c r="S896">
        <f ca="1">1 - SUM(OFFSET($R$4,VLOOKUP(P896,$W$4:$Y$23,2,FALSE),0):OFFSET($R$4,N896,0))/$R$2</f>
        <v>0.97799999999999998</v>
      </c>
      <c r="T896">
        <f t="shared" ca="1" si="18"/>
        <v>45.454545454545411</v>
      </c>
    </row>
    <row r="897" spans="14:20" x14ac:dyDescent="0.3">
      <c r="N897">
        <v>893</v>
      </c>
      <c r="O897">
        <v>43</v>
      </c>
      <c r="P897">
        <v>12</v>
      </c>
      <c r="Q897">
        <f ca="1">VLOOKUP($P897&amp;"_"&amp;$O897,'rank samples'!$Q$3:$W$1539,7,FALSE)</f>
        <v>42946.01</v>
      </c>
      <c r="R897">
        <f ca="1">VLOOKUP($P897&amp;"_"&amp;$O897,'rank samples'!$Q$3:$W$1539,6,FALSE)/100</f>
        <v>2E-3</v>
      </c>
      <c r="S897">
        <f ca="1">1 - SUM(OFFSET($R$4,VLOOKUP(P897,$W$4:$Y$23,2,FALSE),0):OFFSET($R$4,N897,0))/$R$2</f>
        <v>0.97599999999999998</v>
      </c>
      <c r="T897">
        <f t="shared" ca="1" si="18"/>
        <v>41.666666666666629</v>
      </c>
    </row>
    <row r="898" spans="14:20" x14ac:dyDescent="0.3">
      <c r="N898">
        <v>894</v>
      </c>
      <c r="O898">
        <v>44</v>
      </c>
      <c r="P898">
        <v>12</v>
      </c>
      <c r="Q898">
        <f ca="1">VLOOKUP($P898&amp;"_"&amp;$O898,'rank samples'!$Q$3:$W$1539,7,FALSE)</f>
        <v>42721.33</v>
      </c>
      <c r="R898">
        <f ca="1">VLOOKUP($P898&amp;"_"&amp;$O898,'rank samples'!$Q$3:$W$1539,6,FALSE)/100</f>
        <v>2E-3</v>
      </c>
      <c r="S898">
        <f ca="1">1 - SUM(OFFSET($R$4,VLOOKUP(P898,$W$4:$Y$23,2,FALSE),0):OFFSET($R$4,N898,0))/$R$2</f>
        <v>0.97399999999999998</v>
      </c>
      <c r="T898">
        <f t="shared" ca="1" si="18"/>
        <v>38.461538461538424</v>
      </c>
    </row>
    <row r="899" spans="14:20" x14ac:dyDescent="0.3">
      <c r="N899">
        <v>895</v>
      </c>
      <c r="O899">
        <v>45</v>
      </c>
      <c r="P899">
        <v>12</v>
      </c>
      <c r="Q899">
        <f ca="1">VLOOKUP($P899&amp;"_"&amp;$O899,'rank samples'!$Q$3:$W$1539,7,FALSE)</f>
        <v>42681.649999999994</v>
      </c>
      <c r="R899">
        <f ca="1">VLOOKUP($P899&amp;"_"&amp;$O899,'rank samples'!$Q$3:$W$1539,6,FALSE)/100</f>
        <v>2E-3</v>
      </c>
      <c r="S899">
        <f ca="1">1 - SUM(OFFSET($R$4,VLOOKUP(P899,$W$4:$Y$23,2,FALSE),0):OFFSET($R$4,N899,0))/$R$2</f>
        <v>0.97199999999999998</v>
      </c>
      <c r="T899">
        <f t="shared" ca="1" si="18"/>
        <v>35.71428571428568</v>
      </c>
    </row>
    <row r="900" spans="14:20" x14ac:dyDescent="0.3">
      <c r="N900">
        <v>896</v>
      </c>
      <c r="O900">
        <v>46</v>
      </c>
      <c r="P900">
        <v>12</v>
      </c>
      <c r="Q900">
        <f ca="1">VLOOKUP($P900&amp;"_"&amp;$O900,'rank samples'!$Q$3:$W$1539,7,FALSE)</f>
        <v>42153.08</v>
      </c>
      <c r="R900">
        <f ca="1">VLOOKUP($P900&amp;"_"&amp;$O900,'rank samples'!$Q$3:$W$1539,6,FALSE)/100</f>
        <v>0</v>
      </c>
      <c r="S900">
        <f ca="1">1 - SUM(OFFSET($R$4,VLOOKUP(P900,$W$4:$Y$23,2,FALSE),0):OFFSET($R$4,N900,0))/$R$2</f>
        <v>0.97199999999999998</v>
      </c>
      <c r="T900">
        <f t="shared" ca="1" si="18"/>
        <v>35.71428571428568</v>
      </c>
    </row>
    <row r="901" spans="14:20" x14ac:dyDescent="0.3">
      <c r="N901">
        <v>897</v>
      </c>
      <c r="O901">
        <v>47</v>
      </c>
      <c r="P901">
        <v>12</v>
      </c>
      <c r="Q901">
        <f ca="1">VLOOKUP($P901&amp;"_"&amp;$O901,'rank samples'!$Q$3:$W$1539,7,FALSE)</f>
        <v>41612.82</v>
      </c>
      <c r="R901">
        <f ca="1">VLOOKUP($P901&amp;"_"&amp;$O901,'rank samples'!$Q$3:$W$1539,6,FALSE)/100</f>
        <v>0</v>
      </c>
      <c r="S901">
        <f ca="1">1 - SUM(OFFSET($R$4,VLOOKUP(P901,$W$4:$Y$23,2,FALSE),0):OFFSET($R$4,N901,0))/$R$2</f>
        <v>0.97199999999999998</v>
      </c>
      <c r="T901">
        <f t="shared" ref="T901:T964" ca="1" si="19">1/(1-S901)</f>
        <v>35.71428571428568</v>
      </c>
    </row>
    <row r="902" spans="14:20" x14ac:dyDescent="0.3">
      <c r="N902">
        <v>898</v>
      </c>
      <c r="O902">
        <v>48</v>
      </c>
      <c r="P902">
        <v>12</v>
      </c>
      <c r="Q902">
        <f ca="1">VLOOKUP($P902&amp;"_"&amp;$O902,'rank samples'!$Q$3:$W$1539,7,FALSE)</f>
        <v>41066.339999999997</v>
      </c>
      <c r="R902">
        <f ca="1">VLOOKUP($P902&amp;"_"&amp;$O902,'rank samples'!$Q$3:$W$1539,6,FALSE)/100</f>
        <v>0</v>
      </c>
      <c r="S902">
        <f ca="1">1 - SUM(OFFSET($R$4,VLOOKUP(P902,$W$4:$Y$23,2,FALSE),0):OFFSET($R$4,N902,0))/$R$2</f>
        <v>0.97199999999999998</v>
      </c>
      <c r="T902">
        <f t="shared" ca="1" si="19"/>
        <v>35.71428571428568</v>
      </c>
    </row>
    <row r="903" spans="14:20" x14ac:dyDescent="0.3">
      <c r="N903">
        <v>899</v>
      </c>
      <c r="O903">
        <v>49</v>
      </c>
      <c r="P903">
        <v>12</v>
      </c>
      <c r="Q903">
        <f ca="1">VLOOKUP($P903&amp;"_"&amp;$O903,'rank samples'!$Q$3:$W$1539,7,FALSE)</f>
        <v>40777.08</v>
      </c>
      <c r="R903">
        <f ca="1">VLOOKUP($P903&amp;"_"&amp;$O903,'rank samples'!$Q$3:$W$1539,6,FALSE)/100</f>
        <v>0</v>
      </c>
      <c r="S903">
        <f ca="1">1 - SUM(OFFSET($R$4,VLOOKUP(P903,$W$4:$Y$23,2,FALSE),0):OFFSET($R$4,N903,0))/$R$2</f>
        <v>0.97199999999999998</v>
      </c>
      <c r="T903">
        <f t="shared" ca="1" si="19"/>
        <v>35.71428571428568</v>
      </c>
    </row>
    <row r="904" spans="14:20" x14ac:dyDescent="0.3">
      <c r="N904">
        <v>900</v>
      </c>
      <c r="O904">
        <v>50</v>
      </c>
      <c r="P904">
        <v>12</v>
      </c>
      <c r="Q904">
        <f ca="1">VLOOKUP($P904&amp;"_"&amp;$O904,'rank samples'!$Q$3:$W$1539,7,FALSE)</f>
        <v>40590.46</v>
      </c>
      <c r="R904">
        <f ca="1">VLOOKUP($P904&amp;"_"&amp;$O904,'rank samples'!$Q$3:$W$1539,6,FALSE)/100</f>
        <v>2E-3</v>
      </c>
      <c r="S904">
        <f ca="1">1 - SUM(OFFSET($R$4,VLOOKUP(P904,$W$4:$Y$23,2,FALSE),0):OFFSET($R$4,N904,0))/$R$2</f>
        <v>0.97</v>
      </c>
      <c r="T904">
        <f t="shared" ca="1" si="19"/>
        <v>33.3333333333333</v>
      </c>
    </row>
    <row r="905" spans="14:20" x14ac:dyDescent="0.3">
      <c r="N905">
        <v>901</v>
      </c>
      <c r="O905">
        <v>51</v>
      </c>
      <c r="P905">
        <v>12</v>
      </c>
      <c r="Q905">
        <f ca="1">VLOOKUP($P905&amp;"_"&amp;$O905,'rank samples'!$Q$3:$W$1539,7,FALSE)</f>
        <v>39035.42</v>
      </c>
      <c r="R905">
        <f ca="1">VLOOKUP($P905&amp;"_"&amp;$O905,'rank samples'!$Q$3:$W$1539,6,FALSE)/100</f>
        <v>0</v>
      </c>
      <c r="S905">
        <f ca="1">1 - SUM(OFFSET($R$4,VLOOKUP(P905,$W$4:$Y$23,2,FALSE),0):OFFSET($R$4,N905,0))/$R$2</f>
        <v>0.97</v>
      </c>
      <c r="T905">
        <f t="shared" ca="1" si="19"/>
        <v>33.3333333333333</v>
      </c>
    </row>
    <row r="906" spans="14:20" x14ac:dyDescent="0.3">
      <c r="N906">
        <v>902</v>
      </c>
      <c r="O906">
        <v>52</v>
      </c>
      <c r="P906">
        <v>12</v>
      </c>
      <c r="Q906">
        <f ca="1">VLOOKUP($P906&amp;"_"&amp;$O906,'rank samples'!$Q$3:$W$1539,7,FALSE)</f>
        <v>38609.18</v>
      </c>
      <c r="R906">
        <f ca="1">VLOOKUP($P906&amp;"_"&amp;$O906,'rank samples'!$Q$3:$W$1539,6,FALSE)/100</f>
        <v>2E-3</v>
      </c>
      <c r="S906">
        <f ca="1">1 - SUM(OFFSET($R$4,VLOOKUP(P906,$W$4:$Y$23,2,FALSE),0):OFFSET($R$4,N906,0))/$R$2</f>
        <v>0.96799999999999997</v>
      </c>
      <c r="T906">
        <f t="shared" ca="1" si="19"/>
        <v>31.249999999999972</v>
      </c>
    </row>
    <row r="907" spans="14:20" x14ac:dyDescent="0.3">
      <c r="N907">
        <v>903</v>
      </c>
      <c r="O907">
        <v>53</v>
      </c>
      <c r="P907">
        <v>12</v>
      </c>
      <c r="Q907">
        <f ca="1">VLOOKUP($P907&amp;"_"&amp;$O907,'rank samples'!$Q$3:$W$1539,7,FALSE)</f>
        <v>37952.089999999997</v>
      </c>
      <c r="R907">
        <f ca="1">VLOOKUP($P907&amp;"_"&amp;$O907,'rank samples'!$Q$3:$W$1539,6,FALSE)/100</f>
        <v>2E-3</v>
      </c>
      <c r="S907">
        <f ca="1">1 - SUM(OFFSET($R$4,VLOOKUP(P907,$W$4:$Y$23,2,FALSE),0):OFFSET($R$4,N907,0))/$R$2</f>
        <v>0.96599999999999997</v>
      </c>
      <c r="T907">
        <f t="shared" ca="1" si="19"/>
        <v>29.411764705882327</v>
      </c>
    </row>
    <row r="908" spans="14:20" x14ac:dyDescent="0.3">
      <c r="N908">
        <v>904</v>
      </c>
      <c r="O908">
        <v>54</v>
      </c>
      <c r="P908">
        <v>12</v>
      </c>
      <c r="Q908">
        <f ca="1">VLOOKUP($P908&amp;"_"&amp;$O908,'rank samples'!$Q$3:$W$1539,7,FALSE)</f>
        <v>37447.43</v>
      </c>
      <c r="R908">
        <f ca="1">VLOOKUP($P908&amp;"_"&amp;$O908,'rank samples'!$Q$3:$W$1539,6,FALSE)/100</f>
        <v>0</v>
      </c>
      <c r="S908">
        <f ca="1">1 - SUM(OFFSET($R$4,VLOOKUP(P908,$W$4:$Y$23,2,FALSE),0):OFFSET($R$4,N908,0))/$R$2</f>
        <v>0.96599999999999997</v>
      </c>
      <c r="T908">
        <f t="shared" ca="1" si="19"/>
        <v>29.411764705882327</v>
      </c>
    </row>
    <row r="909" spans="14:20" x14ac:dyDescent="0.3">
      <c r="N909">
        <v>905</v>
      </c>
      <c r="O909">
        <v>55</v>
      </c>
      <c r="P909">
        <v>12</v>
      </c>
      <c r="Q909">
        <f ca="1">VLOOKUP($P909&amp;"_"&amp;$O909,'rank samples'!$Q$3:$W$1539,7,FALSE)</f>
        <v>35411.550000000003</v>
      </c>
      <c r="R909">
        <f ca="1">VLOOKUP($P909&amp;"_"&amp;$O909,'rank samples'!$Q$3:$W$1539,6,FALSE)/100</f>
        <v>2E-3</v>
      </c>
      <c r="S909">
        <f ca="1">1 - SUM(OFFSET($R$4,VLOOKUP(P909,$W$4:$Y$23,2,FALSE),0):OFFSET($R$4,N909,0))/$R$2</f>
        <v>0.96399999999999997</v>
      </c>
      <c r="T909">
        <f t="shared" ca="1" si="19"/>
        <v>27.777777777777754</v>
      </c>
    </row>
    <row r="910" spans="14:20" x14ac:dyDescent="0.3">
      <c r="N910">
        <v>906</v>
      </c>
      <c r="O910">
        <v>56</v>
      </c>
      <c r="P910">
        <v>12</v>
      </c>
      <c r="Q910">
        <f ca="1">VLOOKUP($P910&amp;"_"&amp;$O910,'rank samples'!$Q$3:$W$1539,7,FALSE)</f>
        <v>35210.839999999997</v>
      </c>
      <c r="R910">
        <f ca="1">VLOOKUP($P910&amp;"_"&amp;$O910,'rank samples'!$Q$3:$W$1539,6,FALSE)/100</f>
        <v>2E-3</v>
      </c>
      <c r="S910">
        <f ca="1">1 - SUM(OFFSET($R$4,VLOOKUP(P910,$W$4:$Y$23,2,FALSE),0):OFFSET($R$4,N910,0))/$R$2</f>
        <v>0.96199999999999997</v>
      </c>
      <c r="T910">
        <f t="shared" ca="1" si="19"/>
        <v>26.315789473684188</v>
      </c>
    </row>
    <row r="911" spans="14:20" x14ac:dyDescent="0.3">
      <c r="N911">
        <v>907</v>
      </c>
      <c r="O911">
        <v>57</v>
      </c>
      <c r="P911">
        <v>12</v>
      </c>
      <c r="Q911">
        <f ca="1">VLOOKUP($P911&amp;"_"&amp;$O911,'rank samples'!$Q$3:$W$1539,7,FALSE)</f>
        <v>33343.339999999997</v>
      </c>
      <c r="R911">
        <f ca="1">VLOOKUP($P911&amp;"_"&amp;$O911,'rank samples'!$Q$3:$W$1539,6,FALSE)/100</f>
        <v>0</v>
      </c>
      <c r="S911">
        <f ca="1">1 - SUM(OFFSET($R$4,VLOOKUP(P911,$W$4:$Y$23,2,FALSE),0):OFFSET($R$4,N911,0))/$R$2</f>
        <v>0.96199999999999997</v>
      </c>
      <c r="T911">
        <f t="shared" ca="1" si="19"/>
        <v>26.315789473684188</v>
      </c>
    </row>
    <row r="912" spans="14:20" x14ac:dyDescent="0.3">
      <c r="N912">
        <v>908</v>
      </c>
      <c r="O912">
        <v>58</v>
      </c>
      <c r="P912">
        <v>12</v>
      </c>
      <c r="Q912">
        <f ca="1">VLOOKUP($P912&amp;"_"&amp;$O912,'rank samples'!$Q$3:$W$1539,7,FALSE)</f>
        <v>32864.370000000003</v>
      </c>
      <c r="R912">
        <f ca="1">VLOOKUP($P912&amp;"_"&amp;$O912,'rank samples'!$Q$3:$W$1539,6,FALSE)/100</f>
        <v>0</v>
      </c>
      <c r="S912">
        <f ca="1">1 - SUM(OFFSET($R$4,VLOOKUP(P912,$W$4:$Y$23,2,FALSE),0):OFFSET($R$4,N912,0))/$R$2</f>
        <v>0.96199999999999997</v>
      </c>
      <c r="T912">
        <f t="shared" ca="1" si="19"/>
        <v>26.315789473684188</v>
      </c>
    </row>
    <row r="913" spans="14:20" x14ac:dyDescent="0.3">
      <c r="N913">
        <v>909</v>
      </c>
      <c r="O913">
        <v>59</v>
      </c>
      <c r="P913">
        <v>12</v>
      </c>
      <c r="Q913">
        <f ca="1">VLOOKUP($P913&amp;"_"&amp;$O913,'rank samples'!$Q$3:$W$1539,7,FALSE)</f>
        <v>31691.94</v>
      </c>
      <c r="R913">
        <f ca="1">VLOOKUP($P913&amp;"_"&amp;$O913,'rank samples'!$Q$3:$W$1539,6,FALSE)/100</f>
        <v>2E-3</v>
      </c>
      <c r="S913">
        <f ca="1">1 - SUM(OFFSET($R$4,VLOOKUP(P913,$W$4:$Y$23,2,FALSE),0):OFFSET($R$4,N913,0))/$R$2</f>
        <v>0.96</v>
      </c>
      <c r="T913">
        <f t="shared" ca="1" si="19"/>
        <v>24.999999999999979</v>
      </c>
    </row>
    <row r="914" spans="14:20" x14ac:dyDescent="0.3">
      <c r="N914">
        <v>910</v>
      </c>
      <c r="O914">
        <v>60</v>
      </c>
      <c r="P914">
        <v>12</v>
      </c>
      <c r="Q914">
        <f ca="1">VLOOKUP($P914&amp;"_"&amp;$O914,'rank samples'!$Q$3:$W$1539,7,FALSE)</f>
        <v>31079.68</v>
      </c>
      <c r="R914">
        <f ca="1">VLOOKUP($P914&amp;"_"&amp;$O914,'rank samples'!$Q$3:$W$1539,6,FALSE)/100</f>
        <v>0</v>
      </c>
      <c r="S914">
        <f ca="1">1 - SUM(OFFSET($R$4,VLOOKUP(P914,$W$4:$Y$23,2,FALSE),0):OFFSET($R$4,N914,0))/$R$2</f>
        <v>0.96</v>
      </c>
      <c r="T914">
        <f t="shared" ca="1" si="19"/>
        <v>24.999999999999979</v>
      </c>
    </row>
    <row r="915" spans="14:20" x14ac:dyDescent="0.3">
      <c r="N915">
        <v>911</v>
      </c>
      <c r="O915">
        <v>61</v>
      </c>
      <c r="P915">
        <v>12</v>
      </c>
      <c r="Q915">
        <f ca="1">VLOOKUP($P915&amp;"_"&amp;$O915,'rank samples'!$Q$3:$W$1539,7,FALSE)</f>
        <v>30980.81</v>
      </c>
      <c r="R915">
        <f ca="1">VLOOKUP($P915&amp;"_"&amp;$O915,'rank samples'!$Q$3:$W$1539,6,FALSE)/100</f>
        <v>2E-3</v>
      </c>
      <c r="S915">
        <f ca="1">1 - SUM(OFFSET($R$4,VLOOKUP(P915,$W$4:$Y$23,2,FALSE),0):OFFSET($R$4,N915,0))/$R$2</f>
        <v>0.95799999999999996</v>
      </c>
      <c r="T915">
        <f t="shared" ca="1" si="19"/>
        <v>23.809523809523789</v>
      </c>
    </row>
    <row r="916" spans="14:20" x14ac:dyDescent="0.3">
      <c r="N916">
        <v>912</v>
      </c>
      <c r="O916">
        <v>62</v>
      </c>
      <c r="P916">
        <v>12</v>
      </c>
      <c r="Q916">
        <f ca="1">VLOOKUP($P916&amp;"_"&amp;$O916,'rank samples'!$Q$3:$W$1539,7,FALSE)</f>
        <v>30784.3</v>
      </c>
      <c r="R916">
        <f ca="1">VLOOKUP($P916&amp;"_"&amp;$O916,'rank samples'!$Q$3:$W$1539,6,FALSE)/100</f>
        <v>2E-3</v>
      </c>
      <c r="S916">
        <f ca="1">1 - SUM(OFFSET($R$4,VLOOKUP(P916,$W$4:$Y$23,2,FALSE),0):OFFSET($R$4,N916,0))/$R$2</f>
        <v>0.95599999999999996</v>
      </c>
      <c r="T916">
        <f t="shared" ca="1" si="19"/>
        <v>22.727272727272705</v>
      </c>
    </row>
    <row r="917" spans="14:20" x14ac:dyDescent="0.3">
      <c r="N917">
        <v>913</v>
      </c>
      <c r="O917">
        <v>63</v>
      </c>
      <c r="P917">
        <v>12</v>
      </c>
      <c r="Q917">
        <f ca="1">VLOOKUP($P917&amp;"_"&amp;$O917,'rank samples'!$Q$3:$W$1539,7,FALSE)</f>
        <v>29973.59</v>
      </c>
      <c r="R917">
        <f ca="1">VLOOKUP($P917&amp;"_"&amp;$O917,'rank samples'!$Q$3:$W$1539,6,FALSE)/100</f>
        <v>0</v>
      </c>
      <c r="S917">
        <f ca="1">1 - SUM(OFFSET($R$4,VLOOKUP(P917,$W$4:$Y$23,2,FALSE),0):OFFSET($R$4,N917,0))/$R$2</f>
        <v>0.95599999999999996</v>
      </c>
      <c r="T917">
        <f t="shared" ca="1" si="19"/>
        <v>22.727272727272705</v>
      </c>
    </row>
    <row r="918" spans="14:20" x14ac:dyDescent="0.3">
      <c r="N918">
        <v>914</v>
      </c>
      <c r="O918">
        <v>64</v>
      </c>
      <c r="P918">
        <v>12</v>
      </c>
      <c r="Q918">
        <f ca="1">VLOOKUP($P918&amp;"_"&amp;$O918,'rank samples'!$Q$3:$W$1539,7,FALSE)</f>
        <v>28615.47</v>
      </c>
      <c r="R918">
        <f ca="1">VLOOKUP($P918&amp;"_"&amp;$O918,'rank samples'!$Q$3:$W$1539,6,FALSE)/100</f>
        <v>0</v>
      </c>
      <c r="S918">
        <f ca="1">1 - SUM(OFFSET($R$4,VLOOKUP(P918,$W$4:$Y$23,2,FALSE),0):OFFSET($R$4,N918,0))/$R$2</f>
        <v>0.95599999999999996</v>
      </c>
      <c r="T918">
        <f t="shared" ca="1" si="19"/>
        <v>22.727272727272705</v>
      </c>
    </row>
    <row r="919" spans="14:20" x14ac:dyDescent="0.3">
      <c r="N919">
        <v>915</v>
      </c>
      <c r="O919">
        <v>65</v>
      </c>
      <c r="P919">
        <v>12</v>
      </c>
      <c r="Q919">
        <f ca="1">VLOOKUP($P919&amp;"_"&amp;$O919,'rank samples'!$Q$3:$W$1539,7,FALSE)</f>
        <v>28562.86</v>
      </c>
      <c r="R919">
        <f ca="1">VLOOKUP($P919&amp;"_"&amp;$O919,'rank samples'!$Q$3:$W$1539,6,FALSE)/100</f>
        <v>0</v>
      </c>
      <c r="S919">
        <f ca="1">1 - SUM(OFFSET($R$4,VLOOKUP(P919,$W$4:$Y$23,2,FALSE),0):OFFSET($R$4,N919,0))/$R$2</f>
        <v>0.95599999999999996</v>
      </c>
      <c r="T919">
        <f t="shared" ca="1" si="19"/>
        <v>22.727272727272705</v>
      </c>
    </row>
    <row r="920" spans="14:20" x14ac:dyDescent="0.3">
      <c r="N920">
        <v>916</v>
      </c>
      <c r="O920">
        <v>66</v>
      </c>
      <c r="P920">
        <v>12</v>
      </c>
      <c r="Q920">
        <f ca="1">VLOOKUP($P920&amp;"_"&amp;$O920,'rank samples'!$Q$3:$W$1539,7,FALSE)</f>
        <v>28127.32</v>
      </c>
      <c r="R920">
        <f ca="1">VLOOKUP($P920&amp;"_"&amp;$O920,'rank samples'!$Q$3:$W$1539,6,FALSE)/100</f>
        <v>0</v>
      </c>
      <c r="S920">
        <f ca="1">1 - SUM(OFFSET($R$4,VLOOKUP(P920,$W$4:$Y$23,2,FALSE),0):OFFSET($R$4,N920,0))/$R$2</f>
        <v>0.95599999999999996</v>
      </c>
      <c r="T920">
        <f t="shared" ca="1" si="19"/>
        <v>22.727272727272705</v>
      </c>
    </row>
    <row r="921" spans="14:20" x14ac:dyDescent="0.3">
      <c r="N921">
        <v>917</v>
      </c>
      <c r="O921">
        <v>67</v>
      </c>
      <c r="P921">
        <v>12</v>
      </c>
      <c r="Q921">
        <f ca="1">VLOOKUP($P921&amp;"_"&amp;$O921,'rank samples'!$Q$3:$W$1539,7,FALSE)</f>
        <v>28118.41</v>
      </c>
      <c r="R921">
        <f ca="1">VLOOKUP($P921&amp;"_"&amp;$O921,'rank samples'!$Q$3:$W$1539,6,FALSE)/100</f>
        <v>0</v>
      </c>
      <c r="S921">
        <f ca="1">1 - SUM(OFFSET($R$4,VLOOKUP(P921,$W$4:$Y$23,2,FALSE),0):OFFSET($R$4,N921,0))/$R$2</f>
        <v>0.95599999999999996</v>
      </c>
      <c r="T921">
        <f t="shared" ca="1" si="19"/>
        <v>22.727272727272705</v>
      </c>
    </row>
    <row r="922" spans="14:20" x14ac:dyDescent="0.3">
      <c r="N922">
        <v>918</v>
      </c>
      <c r="O922">
        <v>68</v>
      </c>
      <c r="P922">
        <v>12</v>
      </c>
      <c r="Q922">
        <f ca="1">VLOOKUP($P922&amp;"_"&amp;$O922,'rank samples'!$Q$3:$W$1539,7,FALSE)</f>
        <v>27300.560000000001</v>
      </c>
      <c r="R922">
        <f ca="1">VLOOKUP($P922&amp;"_"&amp;$O922,'rank samples'!$Q$3:$W$1539,6,FALSE)/100</f>
        <v>2E-3</v>
      </c>
      <c r="S922">
        <f ca="1">1 - SUM(OFFSET($R$4,VLOOKUP(P922,$W$4:$Y$23,2,FALSE),0):OFFSET($R$4,N922,0))/$R$2</f>
        <v>0.95399999999999996</v>
      </c>
      <c r="T922">
        <f t="shared" ca="1" si="19"/>
        <v>21.739130434782588</v>
      </c>
    </row>
    <row r="923" spans="14:20" x14ac:dyDescent="0.3">
      <c r="N923">
        <v>919</v>
      </c>
      <c r="O923">
        <v>69</v>
      </c>
      <c r="P923">
        <v>12</v>
      </c>
      <c r="Q923">
        <f ca="1">VLOOKUP($P923&amp;"_"&amp;$O923,'rank samples'!$Q$3:$W$1539,7,FALSE)</f>
        <v>26321.1</v>
      </c>
      <c r="R923">
        <f ca="1">VLOOKUP($P923&amp;"_"&amp;$O923,'rank samples'!$Q$3:$W$1539,6,FALSE)/100</f>
        <v>2E-3</v>
      </c>
      <c r="S923">
        <f ca="1">1 - SUM(OFFSET($R$4,VLOOKUP(P923,$W$4:$Y$23,2,FALSE),0):OFFSET($R$4,N923,0))/$R$2</f>
        <v>0.95199999999999996</v>
      </c>
      <c r="T923">
        <f t="shared" ca="1" si="19"/>
        <v>20.833333333333314</v>
      </c>
    </row>
    <row r="924" spans="14:20" x14ac:dyDescent="0.3">
      <c r="N924">
        <v>920</v>
      </c>
      <c r="O924">
        <v>70</v>
      </c>
      <c r="P924">
        <v>12</v>
      </c>
      <c r="Q924">
        <f ca="1">VLOOKUP($P924&amp;"_"&amp;$O924,'rank samples'!$Q$3:$W$1539,7,FALSE)</f>
        <v>26313.759999999998</v>
      </c>
      <c r="R924">
        <f ca="1">VLOOKUP($P924&amp;"_"&amp;$O924,'rank samples'!$Q$3:$W$1539,6,FALSE)/100</f>
        <v>2E-3</v>
      </c>
      <c r="S924">
        <f ca="1">1 - SUM(OFFSET($R$4,VLOOKUP(P924,$W$4:$Y$23,2,FALSE),0):OFFSET($R$4,N924,0))/$R$2</f>
        <v>0.95</v>
      </c>
      <c r="T924">
        <f t="shared" ca="1" si="19"/>
        <v>19.999999999999982</v>
      </c>
    </row>
    <row r="925" spans="14:20" x14ac:dyDescent="0.3">
      <c r="N925">
        <v>921</v>
      </c>
      <c r="O925">
        <v>71</v>
      </c>
      <c r="P925">
        <v>12</v>
      </c>
      <c r="Q925">
        <f ca="1">VLOOKUP($P925&amp;"_"&amp;$O925,'rank samples'!$Q$3:$W$1539,7,FALSE)</f>
        <v>25964.57</v>
      </c>
      <c r="R925">
        <f ca="1">VLOOKUP($P925&amp;"_"&amp;$O925,'rank samples'!$Q$3:$W$1539,6,FALSE)/100</f>
        <v>2E-3</v>
      </c>
      <c r="S925">
        <f ca="1">1 - SUM(OFFSET($R$4,VLOOKUP(P925,$W$4:$Y$23,2,FALSE),0):OFFSET($R$4,N925,0))/$R$2</f>
        <v>0.94799999999999995</v>
      </c>
      <c r="T925">
        <f t="shared" ca="1" si="19"/>
        <v>19.230769230769212</v>
      </c>
    </row>
    <row r="926" spans="14:20" x14ac:dyDescent="0.3">
      <c r="N926">
        <v>922</v>
      </c>
      <c r="O926">
        <v>72</v>
      </c>
      <c r="P926">
        <v>12</v>
      </c>
      <c r="Q926">
        <f ca="1">VLOOKUP($P926&amp;"_"&amp;$O926,'rank samples'!$Q$3:$W$1539,7,FALSE)</f>
        <v>25611.26</v>
      </c>
      <c r="R926">
        <f ca="1">VLOOKUP($P926&amp;"_"&amp;$O926,'rank samples'!$Q$3:$W$1539,6,FALSE)/100</f>
        <v>2E-3</v>
      </c>
      <c r="S926">
        <f ca="1">1 - SUM(OFFSET($R$4,VLOOKUP(P926,$W$4:$Y$23,2,FALSE),0):OFFSET($R$4,N926,0))/$R$2</f>
        <v>0.94599999999999995</v>
      </c>
      <c r="T926">
        <f t="shared" ca="1" si="19"/>
        <v>18.518518518518501</v>
      </c>
    </row>
    <row r="927" spans="14:20" x14ac:dyDescent="0.3">
      <c r="N927">
        <v>923</v>
      </c>
      <c r="O927">
        <v>73</v>
      </c>
      <c r="P927">
        <v>12</v>
      </c>
      <c r="Q927">
        <f ca="1">VLOOKUP($P927&amp;"_"&amp;$O927,'rank samples'!$Q$3:$W$1539,7,FALSE)</f>
        <v>25575.45</v>
      </c>
      <c r="R927">
        <f ca="1">VLOOKUP($P927&amp;"_"&amp;$O927,'rank samples'!$Q$3:$W$1539,6,FALSE)/100</f>
        <v>0</v>
      </c>
      <c r="S927">
        <f ca="1">1 - SUM(OFFSET($R$4,VLOOKUP(P927,$W$4:$Y$23,2,FALSE),0):OFFSET($R$4,N927,0))/$R$2</f>
        <v>0.94599999999999995</v>
      </c>
      <c r="T927">
        <f t="shared" ca="1" si="19"/>
        <v>18.518518518518501</v>
      </c>
    </row>
    <row r="928" spans="14:20" x14ac:dyDescent="0.3">
      <c r="N928">
        <v>924</v>
      </c>
      <c r="O928">
        <v>74</v>
      </c>
      <c r="P928">
        <v>12</v>
      </c>
      <c r="Q928">
        <f ca="1">VLOOKUP($P928&amp;"_"&amp;$O928,'rank samples'!$Q$3:$W$1539,7,FALSE)</f>
        <v>25098.68</v>
      </c>
      <c r="R928">
        <f ca="1">VLOOKUP($P928&amp;"_"&amp;$O928,'rank samples'!$Q$3:$W$1539,6,FALSE)/100</f>
        <v>0</v>
      </c>
      <c r="S928">
        <f ca="1">1 - SUM(OFFSET($R$4,VLOOKUP(P928,$W$4:$Y$23,2,FALSE),0):OFFSET($R$4,N928,0))/$R$2</f>
        <v>0.94599999999999995</v>
      </c>
      <c r="T928">
        <f t="shared" ca="1" si="19"/>
        <v>18.518518518518501</v>
      </c>
    </row>
    <row r="929" spans="14:20" x14ac:dyDescent="0.3">
      <c r="N929">
        <v>925</v>
      </c>
      <c r="O929">
        <v>75</v>
      </c>
      <c r="P929">
        <v>12</v>
      </c>
      <c r="Q929">
        <f ca="1">VLOOKUP($P929&amp;"_"&amp;$O929,'rank samples'!$Q$3:$W$1539,7,FALSE)</f>
        <v>24866.03</v>
      </c>
      <c r="R929">
        <f ca="1">VLOOKUP($P929&amp;"_"&amp;$O929,'rank samples'!$Q$3:$W$1539,6,FALSE)/100</f>
        <v>0</v>
      </c>
      <c r="S929">
        <f ca="1">1 - SUM(OFFSET($R$4,VLOOKUP(P929,$W$4:$Y$23,2,FALSE),0):OFFSET($R$4,N929,0))/$R$2</f>
        <v>0.94599999999999995</v>
      </c>
      <c r="T929">
        <f t="shared" ca="1" si="19"/>
        <v>18.518518518518501</v>
      </c>
    </row>
    <row r="930" spans="14:20" x14ac:dyDescent="0.3">
      <c r="N930">
        <v>926</v>
      </c>
      <c r="O930">
        <v>76</v>
      </c>
      <c r="P930">
        <v>12</v>
      </c>
      <c r="Q930">
        <f ca="1">VLOOKUP($P930&amp;"_"&amp;$O930,'rank samples'!$Q$3:$W$1539,7,FALSE)</f>
        <v>24706.23</v>
      </c>
      <c r="R930">
        <f ca="1">VLOOKUP($P930&amp;"_"&amp;$O930,'rank samples'!$Q$3:$W$1539,6,FALSE)/100</f>
        <v>0</v>
      </c>
      <c r="S930">
        <f ca="1">1 - SUM(OFFSET($R$4,VLOOKUP(P930,$W$4:$Y$23,2,FALSE),0):OFFSET($R$4,N930,0))/$R$2</f>
        <v>0.94599999999999995</v>
      </c>
      <c r="T930">
        <f t="shared" ca="1" si="19"/>
        <v>18.518518518518501</v>
      </c>
    </row>
    <row r="931" spans="14:20" x14ac:dyDescent="0.3">
      <c r="N931">
        <v>927</v>
      </c>
      <c r="O931">
        <v>77</v>
      </c>
      <c r="P931">
        <v>12</v>
      </c>
      <c r="Q931">
        <f ca="1">VLOOKUP($P931&amp;"_"&amp;$O931,'rank samples'!$Q$3:$W$1539,7,FALSE)</f>
        <v>24217.24</v>
      </c>
      <c r="R931">
        <f ca="1">VLOOKUP($P931&amp;"_"&amp;$O931,'rank samples'!$Q$3:$W$1539,6,FALSE)/100</f>
        <v>2E-3</v>
      </c>
      <c r="S931">
        <f ca="1">1 - SUM(OFFSET($R$4,VLOOKUP(P931,$W$4:$Y$23,2,FALSE),0):OFFSET($R$4,N931,0))/$R$2</f>
        <v>0.94399999999999995</v>
      </c>
      <c r="T931">
        <f t="shared" ca="1" si="19"/>
        <v>17.85714285714284</v>
      </c>
    </row>
    <row r="932" spans="14:20" x14ac:dyDescent="0.3">
      <c r="N932">
        <v>928</v>
      </c>
      <c r="O932">
        <v>78</v>
      </c>
      <c r="P932">
        <v>12</v>
      </c>
      <c r="Q932">
        <f ca="1">VLOOKUP($P932&amp;"_"&amp;$O932,'rank samples'!$Q$3:$W$1539,7,FALSE)</f>
        <v>24070.74</v>
      </c>
      <c r="R932">
        <f ca="1">VLOOKUP($P932&amp;"_"&amp;$O932,'rank samples'!$Q$3:$W$1539,6,FALSE)/100</f>
        <v>2E-3</v>
      </c>
      <c r="S932">
        <f ca="1">1 - SUM(OFFSET($R$4,VLOOKUP(P932,$W$4:$Y$23,2,FALSE),0):OFFSET($R$4,N932,0))/$R$2</f>
        <v>0.94199999999999995</v>
      </c>
      <c r="T932">
        <f t="shared" ca="1" si="19"/>
        <v>17.241379310344811</v>
      </c>
    </row>
    <row r="933" spans="14:20" x14ac:dyDescent="0.3">
      <c r="N933">
        <v>929</v>
      </c>
      <c r="O933">
        <v>79</v>
      </c>
      <c r="P933">
        <v>12</v>
      </c>
      <c r="Q933">
        <f ca="1">VLOOKUP($P933&amp;"_"&amp;$O933,'rank samples'!$Q$3:$W$1539,7,FALSE)</f>
        <v>24012.37</v>
      </c>
      <c r="R933">
        <f ca="1">VLOOKUP($P933&amp;"_"&amp;$O933,'rank samples'!$Q$3:$W$1539,6,FALSE)/100</f>
        <v>2E-3</v>
      </c>
      <c r="S933">
        <f ca="1">1 - SUM(OFFSET($R$4,VLOOKUP(P933,$W$4:$Y$23,2,FALSE),0):OFFSET($R$4,N933,0))/$R$2</f>
        <v>0.94</v>
      </c>
      <c r="T933">
        <f t="shared" ca="1" si="19"/>
        <v>16.66666666666665</v>
      </c>
    </row>
    <row r="934" spans="14:20" x14ac:dyDescent="0.3">
      <c r="N934">
        <v>930</v>
      </c>
      <c r="O934">
        <v>80</v>
      </c>
      <c r="P934">
        <v>12</v>
      </c>
      <c r="Q934">
        <f ca="1">VLOOKUP($P934&amp;"_"&amp;$O934,'rank samples'!$Q$3:$W$1539,7,FALSE)</f>
        <v>23603.3</v>
      </c>
      <c r="R934">
        <f ca="1">VLOOKUP($P934&amp;"_"&amp;$O934,'rank samples'!$Q$3:$W$1539,6,FALSE)/100</f>
        <v>2E-3</v>
      </c>
      <c r="S934">
        <f ca="1">1 - SUM(OFFSET($R$4,VLOOKUP(P934,$W$4:$Y$23,2,FALSE),0):OFFSET($R$4,N934,0))/$R$2</f>
        <v>0.93799999999999994</v>
      </c>
      <c r="T934">
        <f t="shared" ca="1" si="19"/>
        <v>16.129032258064502</v>
      </c>
    </row>
    <row r="935" spans="14:20" x14ac:dyDescent="0.3">
      <c r="N935">
        <v>931</v>
      </c>
      <c r="O935">
        <v>81</v>
      </c>
      <c r="P935">
        <v>12</v>
      </c>
      <c r="Q935">
        <f ca="1">VLOOKUP($P935&amp;"_"&amp;$O935,'rank samples'!$Q$3:$W$1539,7,FALSE)</f>
        <v>23415.22</v>
      </c>
      <c r="R935">
        <f ca="1">VLOOKUP($P935&amp;"_"&amp;$O935,'rank samples'!$Q$3:$W$1539,6,FALSE)/100</f>
        <v>0</v>
      </c>
      <c r="S935">
        <f ca="1">1 - SUM(OFFSET($R$4,VLOOKUP(P935,$W$4:$Y$23,2,FALSE),0):OFFSET($R$4,N935,0))/$R$2</f>
        <v>0.93799999999999994</v>
      </c>
      <c r="T935">
        <f t="shared" ca="1" si="19"/>
        <v>16.129032258064502</v>
      </c>
    </row>
    <row r="936" spans="14:20" x14ac:dyDescent="0.3">
      <c r="N936">
        <v>932</v>
      </c>
      <c r="O936">
        <v>82</v>
      </c>
      <c r="P936">
        <v>12</v>
      </c>
      <c r="Q936">
        <f ca="1">VLOOKUP($P936&amp;"_"&amp;$O936,'rank samples'!$Q$3:$W$1539,7,FALSE)</f>
        <v>23136.66</v>
      </c>
      <c r="R936">
        <f ca="1">VLOOKUP($P936&amp;"_"&amp;$O936,'rank samples'!$Q$3:$W$1539,6,FALSE)/100</f>
        <v>0</v>
      </c>
      <c r="S936">
        <f ca="1">1 - SUM(OFFSET($R$4,VLOOKUP(P936,$W$4:$Y$23,2,FALSE),0):OFFSET($R$4,N936,0))/$R$2</f>
        <v>0.93799999999999994</v>
      </c>
      <c r="T936">
        <f t="shared" ca="1" si="19"/>
        <v>16.129032258064502</v>
      </c>
    </row>
    <row r="937" spans="14:20" x14ac:dyDescent="0.3">
      <c r="N937">
        <v>933</v>
      </c>
      <c r="O937">
        <v>83</v>
      </c>
      <c r="P937">
        <v>12</v>
      </c>
      <c r="Q937">
        <f ca="1">VLOOKUP($P937&amp;"_"&amp;$O937,'rank samples'!$Q$3:$W$1539,7,FALSE)</f>
        <v>23035.05</v>
      </c>
      <c r="R937">
        <f ca="1">VLOOKUP($P937&amp;"_"&amp;$O937,'rank samples'!$Q$3:$W$1539,6,FALSE)/100</f>
        <v>0</v>
      </c>
      <c r="S937">
        <f ca="1">1 - SUM(OFFSET($R$4,VLOOKUP(P937,$W$4:$Y$23,2,FALSE),0):OFFSET($R$4,N937,0))/$R$2</f>
        <v>0.93799999999999994</v>
      </c>
      <c r="T937">
        <f t="shared" ca="1" si="19"/>
        <v>16.129032258064502</v>
      </c>
    </row>
    <row r="938" spans="14:20" x14ac:dyDescent="0.3">
      <c r="N938">
        <v>934</v>
      </c>
      <c r="O938">
        <v>84</v>
      </c>
      <c r="P938">
        <v>12</v>
      </c>
      <c r="Q938">
        <f ca="1">VLOOKUP($P938&amp;"_"&amp;$O938,'rank samples'!$Q$3:$W$1539,7,FALSE)</f>
        <v>22809.14</v>
      </c>
      <c r="R938">
        <f ca="1">VLOOKUP($P938&amp;"_"&amp;$O938,'rank samples'!$Q$3:$W$1539,6,FALSE)/100</f>
        <v>0</v>
      </c>
      <c r="S938">
        <f ca="1">1 - SUM(OFFSET($R$4,VLOOKUP(P938,$W$4:$Y$23,2,FALSE),0):OFFSET($R$4,N938,0))/$R$2</f>
        <v>0.93799999999999994</v>
      </c>
      <c r="T938">
        <f t="shared" ca="1" si="19"/>
        <v>16.129032258064502</v>
      </c>
    </row>
    <row r="939" spans="14:20" x14ac:dyDescent="0.3">
      <c r="N939">
        <v>935</v>
      </c>
      <c r="O939">
        <v>85</v>
      </c>
      <c r="P939">
        <v>12</v>
      </c>
      <c r="Q939">
        <f ca="1">VLOOKUP($P939&amp;"_"&amp;$O939,'rank samples'!$Q$3:$W$1539,7,FALSE)</f>
        <v>22751.93</v>
      </c>
      <c r="R939">
        <f ca="1">VLOOKUP($P939&amp;"_"&amp;$O939,'rank samples'!$Q$3:$W$1539,6,FALSE)/100</f>
        <v>2E-3</v>
      </c>
      <c r="S939">
        <f ca="1">1 - SUM(OFFSET($R$4,VLOOKUP(P939,$W$4:$Y$23,2,FALSE),0):OFFSET($R$4,N939,0))/$R$2</f>
        <v>0.93599999999999994</v>
      </c>
      <c r="T939">
        <f t="shared" ca="1" si="19"/>
        <v>15.624999999999986</v>
      </c>
    </row>
    <row r="940" spans="14:20" x14ac:dyDescent="0.3">
      <c r="N940">
        <v>936</v>
      </c>
      <c r="O940">
        <v>86</v>
      </c>
      <c r="P940">
        <v>12</v>
      </c>
      <c r="Q940">
        <f ca="1">VLOOKUP($P940&amp;"_"&amp;$O940,'rank samples'!$Q$3:$W$1539,7,FALSE)</f>
        <v>22582.16</v>
      </c>
      <c r="R940">
        <f ca="1">VLOOKUP($P940&amp;"_"&amp;$O940,'rank samples'!$Q$3:$W$1539,6,FALSE)/100</f>
        <v>0</v>
      </c>
      <c r="S940">
        <f ca="1">1 - SUM(OFFSET($R$4,VLOOKUP(P940,$W$4:$Y$23,2,FALSE),0):OFFSET($R$4,N940,0))/$R$2</f>
        <v>0.93599999999999994</v>
      </c>
      <c r="T940">
        <f t="shared" ca="1" si="19"/>
        <v>15.624999999999986</v>
      </c>
    </row>
    <row r="941" spans="14:20" x14ac:dyDescent="0.3">
      <c r="N941">
        <v>937</v>
      </c>
      <c r="O941">
        <v>87</v>
      </c>
      <c r="P941">
        <v>12</v>
      </c>
      <c r="Q941">
        <f ca="1">VLOOKUP($P941&amp;"_"&amp;$O941,'rank samples'!$Q$3:$W$1539,7,FALSE)</f>
        <v>22231.75</v>
      </c>
      <c r="R941">
        <f ca="1">VLOOKUP($P941&amp;"_"&amp;$O941,'rank samples'!$Q$3:$W$1539,6,FALSE)/100</f>
        <v>2E-3</v>
      </c>
      <c r="S941">
        <f ca="1">1 - SUM(OFFSET($R$4,VLOOKUP(P941,$W$4:$Y$23,2,FALSE),0):OFFSET($R$4,N941,0))/$R$2</f>
        <v>0.93399999999999994</v>
      </c>
      <c r="T941">
        <f t="shared" ca="1" si="19"/>
        <v>15.151515151515138</v>
      </c>
    </row>
    <row r="942" spans="14:20" x14ac:dyDescent="0.3">
      <c r="N942">
        <v>938</v>
      </c>
      <c r="O942">
        <v>88</v>
      </c>
      <c r="P942">
        <v>12</v>
      </c>
      <c r="Q942">
        <f ca="1">VLOOKUP($P942&amp;"_"&amp;$O942,'rank samples'!$Q$3:$W$1539,7,FALSE)</f>
        <v>22226.51</v>
      </c>
      <c r="R942">
        <f ca="1">VLOOKUP($P942&amp;"_"&amp;$O942,'rank samples'!$Q$3:$W$1539,6,FALSE)/100</f>
        <v>2E-3</v>
      </c>
      <c r="S942">
        <f ca="1">1 - SUM(OFFSET($R$4,VLOOKUP(P942,$W$4:$Y$23,2,FALSE),0):OFFSET($R$4,N942,0))/$R$2</f>
        <v>0.93199999999999994</v>
      </c>
      <c r="T942">
        <f t="shared" ca="1" si="19"/>
        <v>14.705882352941163</v>
      </c>
    </row>
    <row r="943" spans="14:20" x14ac:dyDescent="0.3">
      <c r="N943">
        <v>939</v>
      </c>
      <c r="O943">
        <v>89</v>
      </c>
      <c r="P943">
        <v>12</v>
      </c>
      <c r="Q943">
        <f ca="1">VLOOKUP($P943&amp;"_"&amp;$O943,'rank samples'!$Q$3:$W$1539,7,FALSE)</f>
        <v>21779.7</v>
      </c>
      <c r="R943">
        <f ca="1">VLOOKUP($P943&amp;"_"&amp;$O943,'rank samples'!$Q$3:$W$1539,6,FALSE)/100</f>
        <v>2E-3</v>
      </c>
      <c r="S943">
        <f ca="1">1 - SUM(OFFSET($R$4,VLOOKUP(P943,$W$4:$Y$23,2,FALSE),0):OFFSET($R$4,N943,0))/$R$2</f>
        <v>0.92999999999999994</v>
      </c>
      <c r="T943">
        <f t="shared" ca="1" si="19"/>
        <v>14.285714285714272</v>
      </c>
    </row>
    <row r="944" spans="14:20" x14ac:dyDescent="0.3">
      <c r="N944">
        <v>940</v>
      </c>
      <c r="O944">
        <v>90</v>
      </c>
      <c r="P944">
        <v>12</v>
      </c>
      <c r="Q944">
        <f ca="1">VLOOKUP($P944&amp;"_"&amp;$O944,'rank samples'!$Q$3:$W$1539,7,FALSE)</f>
        <v>21462.76</v>
      </c>
      <c r="R944">
        <f ca="1">VLOOKUP($P944&amp;"_"&amp;$O944,'rank samples'!$Q$3:$W$1539,6,FALSE)/100</f>
        <v>0</v>
      </c>
      <c r="S944">
        <f ca="1">1 - SUM(OFFSET($R$4,VLOOKUP(P944,$W$4:$Y$23,2,FALSE),0):OFFSET($R$4,N944,0))/$R$2</f>
        <v>0.92999999999999994</v>
      </c>
      <c r="T944">
        <f t="shared" ca="1" si="19"/>
        <v>14.285714285714272</v>
      </c>
    </row>
    <row r="945" spans="14:20" x14ac:dyDescent="0.3">
      <c r="N945">
        <v>941</v>
      </c>
      <c r="O945">
        <v>91</v>
      </c>
      <c r="P945">
        <v>12</v>
      </c>
      <c r="Q945">
        <f ca="1">VLOOKUP($P945&amp;"_"&amp;$O945,'rank samples'!$Q$3:$W$1539,7,FALSE)</f>
        <v>21417.17</v>
      </c>
      <c r="R945">
        <f ca="1">VLOOKUP($P945&amp;"_"&amp;$O945,'rank samples'!$Q$3:$W$1539,6,FALSE)/100</f>
        <v>2E-3</v>
      </c>
      <c r="S945">
        <f ca="1">1 - SUM(OFFSET($R$4,VLOOKUP(P945,$W$4:$Y$23,2,FALSE),0):OFFSET($R$4,N945,0))/$R$2</f>
        <v>0.92799999999999994</v>
      </c>
      <c r="T945">
        <f t="shared" ca="1" si="19"/>
        <v>13.888888888888877</v>
      </c>
    </row>
    <row r="946" spans="14:20" x14ac:dyDescent="0.3">
      <c r="N946">
        <v>942</v>
      </c>
      <c r="O946">
        <v>92</v>
      </c>
      <c r="P946">
        <v>12</v>
      </c>
      <c r="Q946">
        <f ca="1">VLOOKUP($P946&amp;"_"&amp;$O946,'rank samples'!$Q$3:$W$1539,7,FALSE)</f>
        <v>21229.73</v>
      </c>
      <c r="R946">
        <f ca="1">VLOOKUP($P946&amp;"_"&amp;$O946,'rank samples'!$Q$3:$W$1539,6,FALSE)/100</f>
        <v>2E-3</v>
      </c>
      <c r="S946">
        <f ca="1">1 - SUM(OFFSET($R$4,VLOOKUP(P946,$W$4:$Y$23,2,FALSE),0):OFFSET($R$4,N946,0))/$R$2</f>
        <v>0.92599999999999993</v>
      </c>
      <c r="T946">
        <f t="shared" ca="1" si="19"/>
        <v>13.513513513513502</v>
      </c>
    </row>
    <row r="947" spans="14:20" x14ac:dyDescent="0.3">
      <c r="N947">
        <v>943</v>
      </c>
      <c r="O947">
        <v>93</v>
      </c>
      <c r="P947">
        <v>12</v>
      </c>
      <c r="Q947">
        <f ca="1">VLOOKUP($P947&amp;"_"&amp;$O947,'rank samples'!$Q$3:$W$1539,7,FALSE)</f>
        <v>21106.71</v>
      </c>
      <c r="R947">
        <f ca="1">VLOOKUP($P947&amp;"_"&amp;$O947,'rank samples'!$Q$3:$W$1539,6,FALSE)/100</f>
        <v>0</v>
      </c>
      <c r="S947">
        <f ca="1">1 - SUM(OFFSET($R$4,VLOOKUP(P947,$W$4:$Y$23,2,FALSE),0):OFFSET($R$4,N947,0))/$R$2</f>
        <v>0.92599999999999993</v>
      </c>
      <c r="T947">
        <f t="shared" ca="1" si="19"/>
        <v>13.513513513513502</v>
      </c>
    </row>
    <row r="948" spans="14:20" x14ac:dyDescent="0.3">
      <c r="N948">
        <v>944</v>
      </c>
      <c r="O948">
        <v>94</v>
      </c>
      <c r="P948">
        <v>12</v>
      </c>
      <c r="Q948">
        <f ca="1">VLOOKUP($P948&amp;"_"&amp;$O948,'rank samples'!$Q$3:$W$1539,7,FALSE)</f>
        <v>20782.38</v>
      </c>
      <c r="R948">
        <f ca="1">VLOOKUP($P948&amp;"_"&amp;$O948,'rank samples'!$Q$3:$W$1539,6,FALSE)/100</f>
        <v>0</v>
      </c>
      <c r="S948">
        <f ca="1">1 - SUM(OFFSET($R$4,VLOOKUP(P948,$W$4:$Y$23,2,FALSE),0):OFFSET($R$4,N948,0))/$R$2</f>
        <v>0.92599999999999993</v>
      </c>
      <c r="T948">
        <f t="shared" ca="1" si="19"/>
        <v>13.513513513513502</v>
      </c>
    </row>
    <row r="949" spans="14:20" x14ac:dyDescent="0.3">
      <c r="N949">
        <v>945</v>
      </c>
      <c r="O949">
        <v>95</v>
      </c>
      <c r="P949">
        <v>12</v>
      </c>
      <c r="Q949">
        <f ca="1">VLOOKUP($P949&amp;"_"&amp;$O949,'rank samples'!$Q$3:$W$1539,7,FALSE)</f>
        <v>20648.66</v>
      </c>
      <c r="R949">
        <f ca="1">VLOOKUP($P949&amp;"_"&amp;$O949,'rank samples'!$Q$3:$W$1539,6,FALSE)/100</f>
        <v>2E-3</v>
      </c>
      <c r="S949">
        <f ca="1">1 - SUM(OFFSET($R$4,VLOOKUP(P949,$W$4:$Y$23,2,FALSE),0):OFFSET($R$4,N949,0))/$R$2</f>
        <v>0.92399999999999993</v>
      </c>
      <c r="T949">
        <f t="shared" ca="1" si="19"/>
        <v>13.157894736842094</v>
      </c>
    </row>
    <row r="950" spans="14:20" x14ac:dyDescent="0.3">
      <c r="N950">
        <v>946</v>
      </c>
      <c r="O950">
        <v>96</v>
      </c>
      <c r="P950">
        <v>12</v>
      </c>
      <c r="Q950">
        <f ca="1">VLOOKUP($P950&amp;"_"&amp;$O950,'rank samples'!$Q$3:$W$1539,7,FALSE)</f>
        <v>20338.03</v>
      </c>
      <c r="R950">
        <f ca="1">VLOOKUP($P950&amp;"_"&amp;$O950,'rank samples'!$Q$3:$W$1539,6,FALSE)/100</f>
        <v>2E-3</v>
      </c>
      <c r="S950">
        <f ca="1">1 - SUM(OFFSET($R$4,VLOOKUP(P950,$W$4:$Y$23,2,FALSE),0):OFFSET($R$4,N950,0))/$R$2</f>
        <v>0.92199999999999993</v>
      </c>
      <c r="T950">
        <f t="shared" ca="1" si="19"/>
        <v>12.820512820512809</v>
      </c>
    </row>
    <row r="951" spans="14:20" x14ac:dyDescent="0.3">
      <c r="N951">
        <v>947</v>
      </c>
      <c r="O951">
        <v>97</v>
      </c>
      <c r="P951">
        <v>12</v>
      </c>
      <c r="Q951">
        <f ca="1">VLOOKUP($P951&amp;"_"&amp;$O951,'rank samples'!$Q$3:$W$1539,7,FALSE)</f>
        <v>20258.580000000002</v>
      </c>
      <c r="R951">
        <f ca="1">VLOOKUP($P951&amp;"_"&amp;$O951,'rank samples'!$Q$3:$W$1539,6,FALSE)/100</f>
        <v>2E-3</v>
      </c>
      <c r="S951">
        <f ca="1">1 - SUM(OFFSET($R$4,VLOOKUP(P951,$W$4:$Y$23,2,FALSE),0):OFFSET($R$4,N951,0))/$R$2</f>
        <v>0.91999999999999993</v>
      </c>
      <c r="T951">
        <f t="shared" ca="1" si="19"/>
        <v>12.499999999999989</v>
      </c>
    </row>
    <row r="952" spans="14:20" x14ac:dyDescent="0.3">
      <c r="N952">
        <v>948</v>
      </c>
      <c r="O952">
        <v>98</v>
      </c>
      <c r="P952">
        <v>12</v>
      </c>
      <c r="Q952">
        <f ca="1">VLOOKUP($P952&amp;"_"&amp;$O952,'rank samples'!$Q$3:$W$1539,7,FALSE)</f>
        <v>19904.419999999998</v>
      </c>
      <c r="R952">
        <f ca="1">VLOOKUP($P952&amp;"_"&amp;$O952,'rank samples'!$Q$3:$W$1539,6,FALSE)/100</f>
        <v>2E-3</v>
      </c>
      <c r="S952">
        <f ca="1">1 - SUM(OFFSET($R$4,VLOOKUP(P952,$W$4:$Y$23,2,FALSE),0):OFFSET($R$4,N952,0))/$R$2</f>
        <v>0.91799999999999993</v>
      </c>
      <c r="T952">
        <f t="shared" ca="1" si="19"/>
        <v>12.195121951219502</v>
      </c>
    </row>
    <row r="953" spans="14:20" x14ac:dyDescent="0.3">
      <c r="N953">
        <v>949</v>
      </c>
      <c r="O953">
        <v>99</v>
      </c>
      <c r="P953">
        <v>12</v>
      </c>
      <c r="Q953">
        <f ca="1">VLOOKUP($P953&amp;"_"&amp;$O953,'rank samples'!$Q$3:$W$1539,7,FALSE)</f>
        <v>19695.93</v>
      </c>
      <c r="R953">
        <f ca="1">VLOOKUP($P953&amp;"_"&amp;$O953,'rank samples'!$Q$3:$W$1539,6,FALSE)/100</f>
        <v>2E-3</v>
      </c>
      <c r="S953">
        <f ca="1">1 - SUM(OFFSET($R$4,VLOOKUP(P953,$W$4:$Y$23,2,FALSE),0):OFFSET($R$4,N953,0))/$R$2</f>
        <v>0.91599999999999993</v>
      </c>
      <c r="T953">
        <f t="shared" ca="1" si="19"/>
        <v>11.904761904761894</v>
      </c>
    </row>
    <row r="954" spans="14:20" x14ac:dyDescent="0.3">
      <c r="N954">
        <v>950</v>
      </c>
      <c r="O954">
        <v>100</v>
      </c>
      <c r="P954">
        <v>12</v>
      </c>
      <c r="Q954">
        <f ca="1">VLOOKUP($P954&amp;"_"&amp;$O954,'rank samples'!$Q$3:$W$1539,7,FALSE)</f>
        <v>19617.34</v>
      </c>
      <c r="R954">
        <f ca="1">VLOOKUP($P954&amp;"_"&amp;$O954,'rank samples'!$Q$3:$W$1539,6,FALSE)/100</f>
        <v>2E-3</v>
      </c>
      <c r="S954">
        <f ca="1">1 - SUM(OFFSET($R$4,VLOOKUP(P954,$W$4:$Y$23,2,FALSE),0):OFFSET($R$4,N954,0))/$R$2</f>
        <v>0.91399999999999992</v>
      </c>
      <c r="T954">
        <f t="shared" ca="1" si="19"/>
        <v>11.627906976744177</v>
      </c>
    </row>
    <row r="955" spans="14:20" x14ac:dyDescent="0.3">
      <c r="N955">
        <v>951</v>
      </c>
      <c r="O955">
        <v>101</v>
      </c>
      <c r="P955">
        <v>12</v>
      </c>
      <c r="Q955">
        <f ca="1">VLOOKUP($P955&amp;"_"&amp;$O955,'rank samples'!$Q$3:$W$1539,7,FALSE)</f>
        <v>19534.669999999998</v>
      </c>
      <c r="R955">
        <f ca="1">VLOOKUP($P955&amp;"_"&amp;$O955,'rank samples'!$Q$3:$W$1539,6,FALSE)/100</f>
        <v>2E-3</v>
      </c>
      <c r="S955">
        <f ca="1">1 - SUM(OFFSET($R$4,VLOOKUP(P955,$W$4:$Y$23,2,FALSE),0):OFFSET($R$4,N955,0))/$R$2</f>
        <v>0.91199999999999992</v>
      </c>
      <c r="T955">
        <f t="shared" ca="1" si="19"/>
        <v>11.363636363636353</v>
      </c>
    </row>
    <row r="956" spans="14:20" x14ac:dyDescent="0.3">
      <c r="N956">
        <v>952</v>
      </c>
      <c r="O956">
        <v>102</v>
      </c>
      <c r="P956">
        <v>12</v>
      </c>
      <c r="Q956">
        <f ca="1">VLOOKUP($P956&amp;"_"&amp;$O956,'rank samples'!$Q$3:$W$1539,7,FALSE)</f>
        <v>19041.060000000001</v>
      </c>
      <c r="R956">
        <f ca="1">VLOOKUP($P956&amp;"_"&amp;$O956,'rank samples'!$Q$3:$W$1539,6,FALSE)/100</f>
        <v>2E-3</v>
      </c>
      <c r="S956">
        <f ca="1">1 - SUM(OFFSET($R$4,VLOOKUP(P956,$W$4:$Y$23,2,FALSE),0):OFFSET($R$4,N956,0))/$R$2</f>
        <v>0.90999999999999992</v>
      </c>
      <c r="T956">
        <f t="shared" ca="1" si="19"/>
        <v>11.111111111111102</v>
      </c>
    </row>
    <row r="957" spans="14:20" x14ac:dyDescent="0.3">
      <c r="N957">
        <v>953</v>
      </c>
      <c r="O957">
        <v>103</v>
      </c>
      <c r="P957">
        <v>12</v>
      </c>
      <c r="Q957">
        <f ca="1">VLOOKUP($P957&amp;"_"&amp;$O957,'rank samples'!$Q$3:$W$1539,7,FALSE)</f>
        <v>18700.8</v>
      </c>
      <c r="R957">
        <f ca="1">VLOOKUP($P957&amp;"_"&amp;$O957,'rank samples'!$Q$3:$W$1539,6,FALSE)/100</f>
        <v>0</v>
      </c>
      <c r="S957">
        <f ca="1">1 - SUM(OFFSET($R$4,VLOOKUP(P957,$W$4:$Y$23,2,FALSE),0):OFFSET($R$4,N957,0))/$R$2</f>
        <v>0.90999999999999992</v>
      </c>
      <c r="T957">
        <f t="shared" ca="1" si="19"/>
        <v>11.111111111111102</v>
      </c>
    </row>
    <row r="958" spans="14:20" x14ac:dyDescent="0.3">
      <c r="N958">
        <v>954</v>
      </c>
      <c r="O958">
        <v>104</v>
      </c>
      <c r="P958">
        <v>12</v>
      </c>
      <c r="Q958">
        <f ca="1">VLOOKUP($P958&amp;"_"&amp;$O958,'rank samples'!$Q$3:$W$1539,7,FALSE)</f>
        <v>17678.5</v>
      </c>
      <c r="R958">
        <f ca="1">VLOOKUP($P958&amp;"_"&amp;$O958,'rank samples'!$Q$3:$W$1539,6,FALSE)/100</f>
        <v>0</v>
      </c>
      <c r="S958">
        <f ca="1">1 - SUM(OFFSET($R$4,VLOOKUP(P958,$W$4:$Y$23,2,FALSE),0):OFFSET($R$4,N958,0))/$R$2</f>
        <v>0.90999999999999992</v>
      </c>
      <c r="T958">
        <f t="shared" ca="1" si="19"/>
        <v>11.111111111111102</v>
      </c>
    </row>
    <row r="959" spans="14:20" x14ac:dyDescent="0.3">
      <c r="N959">
        <v>955</v>
      </c>
      <c r="O959">
        <v>105</v>
      </c>
      <c r="P959">
        <v>12</v>
      </c>
      <c r="Q959">
        <f ca="1">VLOOKUP($P959&amp;"_"&amp;$O959,'rank samples'!$Q$3:$W$1539,7,FALSE)</f>
        <v>17675.04</v>
      </c>
      <c r="R959">
        <f ca="1">VLOOKUP($P959&amp;"_"&amp;$O959,'rank samples'!$Q$3:$W$1539,6,FALSE)/100</f>
        <v>0</v>
      </c>
      <c r="S959">
        <f ca="1">1 - SUM(OFFSET($R$4,VLOOKUP(P959,$W$4:$Y$23,2,FALSE),0):OFFSET($R$4,N959,0))/$R$2</f>
        <v>0.90999999999999992</v>
      </c>
      <c r="T959">
        <f t="shared" ca="1" si="19"/>
        <v>11.111111111111102</v>
      </c>
    </row>
    <row r="960" spans="14:20" x14ac:dyDescent="0.3">
      <c r="N960">
        <v>956</v>
      </c>
      <c r="O960">
        <v>106</v>
      </c>
      <c r="P960">
        <v>12</v>
      </c>
      <c r="Q960">
        <f ca="1">VLOOKUP($P960&amp;"_"&amp;$O960,'rank samples'!$Q$3:$W$1539,7,FALSE)</f>
        <v>17667.3</v>
      </c>
      <c r="R960">
        <f ca="1">VLOOKUP($P960&amp;"_"&amp;$O960,'rank samples'!$Q$3:$W$1539,6,FALSE)/100</f>
        <v>0</v>
      </c>
      <c r="S960">
        <f ca="1">1 - SUM(OFFSET($R$4,VLOOKUP(P960,$W$4:$Y$23,2,FALSE),0):OFFSET($R$4,N960,0))/$R$2</f>
        <v>0.90999999999999992</v>
      </c>
      <c r="T960">
        <f t="shared" ca="1" si="19"/>
        <v>11.111111111111102</v>
      </c>
    </row>
    <row r="961" spans="14:20" x14ac:dyDescent="0.3">
      <c r="N961">
        <v>957</v>
      </c>
      <c r="O961">
        <v>107</v>
      </c>
      <c r="P961">
        <v>12</v>
      </c>
      <c r="Q961">
        <f ca="1">VLOOKUP($P961&amp;"_"&amp;$O961,'rank samples'!$Q$3:$W$1539,7,FALSE)</f>
        <v>17532.080000000002</v>
      </c>
      <c r="R961">
        <f ca="1">VLOOKUP($P961&amp;"_"&amp;$O961,'rank samples'!$Q$3:$W$1539,6,FALSE)/100</f>
        <v>2E-3</v>
      </c>
      <c r="S961">
        <f ca="1">1 - SUM(OFFSET($R$4,VLOOKUP(P961,$W$4:$Y$23,2,FALSE),0):OFFSET($R$4,N961,0))/$R$2</f>
        <v>0.90799999999999992</v>
      </c>
      <c r="T961">
        <f t="shared" ca="1" si="19"/>
        <v>10.869565217391294</v>
      </c>
    </row>
    <row r="962" spans="14:20" x14ac:dyDescent="0.3">
      <c r="N962">
        <v>958</v>
      </c>
      <c r="O962">
        <v>108</v>
      </c>
      <c r="P962">
        <v>12</v>
      </c>
      <c r="Q962">
        <f ca="1">VLOOKUP($P962&amp;"_"&amp;$O962,'rank samples'!$Q$3:$W$1539,7,FALSE)</f>
        <v>17163.3</v>
      </c>
      <c r="R962">
        <f ca="1">VLOOKUP($P962&amp;"_"&amp;$O962,'rank samples'!$Q$3:$W$1539,6,FALSE)/100</f>
        <v>2E-3</v>
      </c>
      <c r="S962">
        <f ca="1">1 - SUM(OFFSET($R$4,VLOOKUP(P962,$W$4:$Y$23,2,FALSE),0):OFFSET($R$4,N962,0))/$R$2</f>
        <v>0.90599999999999992</v>
      </c>
      <c r="T962">
        <f t="shared" ca="1" si="19"/>
        <v>10.638297872340416</v>
      </c>
    </row>
    <row r="963" spans="14:20" x14ac:dyDescent="0.3">
      <c r="N963">
        <v>959</v>
      </c>
      <c r="O963">
        <v>109</v>
      </c>
      <c r="P963">
        <v>12</v>
      </c>
      <c r="Q963">
        <f ca="1">VLOOKUP($P963&amp;"_"&amp;$O963,'rank samples'!$Q$3:$W$1539,7,FALSE)</f>
        <v>17001.939999999999</v>
      </c>
      <c r="R963">
        <f ca="1">VLOOKUP($P963&amp;"_"&amp;$O963,'rank samples'!$Q$3:$W$1539,6,FALSE)/100</f>
        <v>0</v>
      </c>
      <c r="S963">
        <f ca="1">1 - SUM(OFFSET($R$4,VLOOKUP(P963,$W$4:$Y$23,2,FALSE),0):OFFSET($R$4,N963,0))/$R$2</f>
        <v>0.90599999999999992</v>
      </c>
      <c r="T963">
        <f t="shared" ca="1" si="19"/>
        <v>10.638297872340416</v>
      </c>
    </row>
    <row r="964" spans="14:20" x14ac:dyDescent="0.3">
      <c r="N964">
        <v>960</v>
      </c>
      <c r="O964">
        <v>110</v>
      </c>
      <c r="P964">
        <v>12</v>
      </c>
      <c r="Q964">
        <f ca="1">VLOOKUP($P964&amp;"_"&amp;$O964,'rank samples'!$Q$3:$W$1539,7,FALSE)</f>
        <v>16882.009999999998</v>
      </c>
      <c r="R964">
        <f ca="1">VLOOKUP($P964&amp;"_"&amp;$O964,'rank samples'!$Q$3:$W$1539,6,FALSE)/100</f>
        <v>2E-3</v>
      </c>
      <c r="S964">
        <f ca="1">1 - SUM(OFFSET($R$4,VLOOKUP(P964,$W$4:$Y$23,2,FALSE),0):OFFSET($R$4,N964,0))/$R$2</f>
        <v>0.90399999999999991</v>
      </c>
      <c r="T964">
        <f t="shared" ca="1" si="19"/>
        <v>10.416666666666657</v>
      </c>
    </row>
    <row r="965" spans="14:20" x14ac:dyDescent="0.3">
      <c r="N965">
        <v>961</v>
      </c>
      <c r="O965">
        <v>111</v>
      </c>
      <c r="P965">
        <v>12</v>
      </c>
      <c r="Q965">
        <f ca="1">VLOOKUP($P965&amp;"_"&amp;$O965,'rank samples'!$Q$3:$W$1539,7,FALSE)</f>
        <v>16585.13</v>
      </c>
      <c r="R965">
        <f ca="1">VLOOKUP($P965&amp;"_"&amp;$O965,'rank samples'!$Q$3:$W$1539,6,FALSE)/100</f>
        <v>0</v>
      </c>
      <c r="S965">
        <f ca="1">1 - SUM(OFFSET($R$4,VLOOKUP(P965,$W$4:$Y$23,2,FALSE),0):OFFSET($R$4,N965,0))/$R$2</f>
        <v>0.90399999999999991</v>
      </c>
      <c r="T965">
        <f t="shared" ref="T965:T1028" ca="1" si="20">1/(1-S965)</f>
        <v>10.416666666666657</v>
      </c>
    </row>
    <row r="966" spans="14:20" x14ac:dyDescent="0.3">
      <c r="N966">
        <v>962</v>
      </c>
      <c r="O966">
        <v>112</v>
      </c>
      <c r="P966">
        <v>12</v>
      </c>
      <c r="Q966">
        <f ca="1">VLOOKUP($P966&amp;"_"&amp;$O966,'rank samples'!$Q$3:$W$1539,7,FALSE)</f>
        <v>16494.900000000001</v>
      </c>
      <c r="R966">
        <f ca="1">VLOOKUP($P966&amp;"_"&amp;$O966,'rank samples'!$Q$3:$W$1539,6,FALSE)/100</f>
        <v>2E-3</v>
      </c>
      <c r="S966">
        <f ca="1">1 - SUM(OFFSET($R$4,VLOOKUP(P966,$W$4:$Y$23,2,FALSE),0):OFFSET($R$4,N966,0))/$R$2</f>
        <v>0.90199999999999991</v>
      </c>
      <c r="T966">
        <f t="shared" ca="1" si="20"/>
        <v>10.204081632653052</v>
      </c>
    </row>
    <row r="967" spans="14:20" x14ac:dyDescent="0.3">
      <c r="N967">
        <v>963</v>
      </c>
      <c r="O967">
        <v>113</v>
      </c>
      <c r="P967">
        <v>12</v>
      </c>
      <c r="Q967">
        <f ca="1">VLOOKUP($P967&amp;"_"&amp;$O967,'rank samples'!$Q$3:$W$1539,7,FALSE)</f>
        <v>16478.98</v>
      </c>
      <c r="R967">
        <f ca="1">VLOOKUP($P967&amp;"_"&amp;$O967,'rank samples'!$Q$3:$W$1539,6,FALSE)/100</f>
        <v>0</v>
      </c>
      <c r="S967">
        <f ca="1">1 - SUM(OFFSET($R$4,VLOOKUP(P967,$W$4:$Y$23,2,FALSE),0):OFFSET($R$4,N967,0))/$R$2</f>
        <v>0.90199999999999991</v>
      </c>
      <c r="T967">
        <f t="shared" ca="1" si="20"/>
        <v>10.204081632653052</v>
      </c>
    </row>
    <row r="968" spans="14:20" x14ac:dyDescent="0.3">
      <c r="N968">
        <v>964</v>
      </c>
      <c r="O968">
        <v>114</v>
      </c>
      <c r="P968">
        <v>12</v>
      </c>
      <c r="Q968">
        <f ca="1">VLOOKUP($P968&amp;"_"&amp;$O968,'rank samples'!$Q$3:$W$1539,7,FALSE)</f>
        <v>16471.509999999998</v>
      </c>
      <c r="R968">
        <f ca="1">VLOOKUP($P968&amp;"_"&amp;$O968,'rank samples'!$Q$3:$W$1539,6,FALSE)/100</f>
        <v>0</v>
      </c>
      <c r="S968">
        <f ca="1">1 - SUM(OFFSET($R$4,VLOOKUP(P968,$W$4:$Y$23,2,FALSE),0):OFFSET($R$4,N968,0))/$R$2</f>
        <v>0.90199999999999991</v>
      </c>
      <c r="T968">
        <f t="shared" ca="1" si="20"/>
        <v>10.204081632653052</v>
      </c>
    </row>
    <row r="969" spans="14:20" x14ac:dyDescent="0.3">
      <c r="N969">
        <v>965</v>
      </c>
      <c r="O969">
        <v>115</v>
      </c>
      <c r="P969">
        <v>12</v>
      </c>
      <c r="Q969">
        <f ca="1">VLOOKUP($P969&amp;"_"&amp;$O969,'rank samples'!$Q$3:$W$1539,7,FALSE)</f>
        <v>16268.79</v>
      </c>
      <c r="R969">
        <f ca="1">VLOOKUP($P969&amp;"_"&amp;$O969,'rank samples'!$Q$3:$W$1539,6,FALSE)/100</f>
        <v>0</v>
      </c>
      <c r="S969">
        <f ca="1">1 - SUM(OFFSET($R$4,VLOOKUP(P969,$W$4:$Y$23,2,FALSE),0):OFFSET($R$4,N969,0))/$R$2</f>
        <v>0.90199999999999991</v>
      </c>
      <c r="T969">
        <f t="shared" ca="1" si="20"/>
        <v>10.204081632653052</v>
      </c>
    </row>
    <row r="970" spans="14:20" x14ac:dyDescent="0.3">
      <c r="N970">
        <v>966</v>
      </c>
      <c r="O970">
        <v>116</v>
      </c>
      <c r="P970">
        <v>12</v>
      </c>
      <c r="Q970">
        <f ca="1">VLOOKUP($P970&amp;"_"&amp;$O970,'rank samples'!$Q$3:$W$1539,7,FALSE)</f>
        <v>15734.25</v>
      </c>
      <c r="R970">
        <f ca="1">VLOOKUP($P970&amp;"_"&amp;$O970,'rank samples'!$Q$3:$W$1539,6,FALSE)/100</f>
        <v>2E-3</v>
      </c>
      <c r="S970">
        <f ca="1">1 - SUM(OFFSET($R$4,VLOOKUP(P970,$W$4:$Y$23,2,FALSE),0):OFFSET($R$4,N970,0))/$R$2</f>
        <v>0.89999999999999991</v>
      </c>
      <c r="T970">
        <f t="shared" ca="1" si="20"/>
        <v>9.9999999999999911</v>
      </c>
    </row>
    <row r="971" spans="14:20" x14ac:dyDescent="0.3">
      <c r="N971">
        <v>967</v>
      </c>
      <c r="O971">
        <v>117</v>
      </c>
      <c r="P971">
        <v>12</v>
      </c>
      <c r="Q971">
        <f ca="1">VLOOKUP($P971&amp;"_"&amp;$O971,'rank samples'!$Q$3:$W$1539,7,FALSE)</f>
        <v>15300.74</v>
      </c>
      <c r="R971">
        <f ca="1">VLOOKUP($P971&amp;"_"&amp;$O971,'rank samples'!$Q$3:$W$1539,6,FALSE)/100</f>
        <v>2E-3</v>
      </c>
      <c r="S971">
        <f ca="1">1 - SUM(OFFSET($R$4,VLOOKUP(P971,$W$4:$Y$23,2,FALSE),0):OFFSET($R$4,N971,0))/$R$2</f>
        <v>0.89799999999999991</v>
      </c>
      <c r="T971">
        <f t="shared" ca="1" si="20"/>
        <v>9.8039215686274428</v>
      </c>
    </row>
    <row r="972" spans="14:20" x14ac:dyDescent="0.3">
      <c r="N972">
        <v>968</v>
      </c>
      <c r="O972">
        <v>118</v>
      </c>
      <c r="P972">
        <v>12</v>
      </c>
      <c r="Q972">
        <f ca="1">VLOOKUP($P972&amp;"_"&amp;$O972,'rank samples'!$Q$3:$W$1539,7,FALSE)</f>
        <v>15184.11</v>
      </c>
      <c r="R972">
        <f ca="1">VLOOKUP($P972&amp;"_"&amp;$O972,'rank samples'!$Q$3:$W$1539,6,FALSE)/100</f>
        <v>2E-3</v>
      </c>
      <c r="S972">
        <f ca="1">1 - SUM(OFFSET($R$4,VLOOKUP(P972,$W$4:$Y$23,2,FALSE),0):OFFSET($R$4,N972,0))/$R$2</f>
        <v>0.89599999999999991</v>
      </c>
      <c r="T972">
        <f t="shared" ca="1" si="20"/>
        <v>9.6153846153846061</v>
      </c>
    </row>
    <row r="973" spans="14:20" x14ac:dyDescent="0.3">
      <c r="N973">
        <v>969</v>
      </c>
      <c r="O973">
        <v>119</v>
      </c>
      <c r="P973">
        <v>12</v>
      </c>
      <c r="Q973">
        <f ca="1">VLOOKUP($P973&amp;"_"&amp;$O973,'rank samples'!$Q$3:$W$1539,7,FALSE)</f>
        <v>14995.32</v>
      </c>
      <c r="R973">
        <f ca="1">VLOOKUP($P973&amp;"_"&amp;$O973,'rank samples'!$Q$3:$W$1539,6,FALSE)/100</f>
        <v>2E-3</v>
      </c>
      <c r="S973">
        <f ca="1">1 - SUM(OFFSET($R$4,VLOOKUP(P973,$W$4:$Y$23,2,FALSE),0):OFFSET($R$4,N973,0))/$R$2</f>
        <v>0.89399999999999991</v>
      </c>
      <c r="T973">
        <f t="shared" ca="1" si="20"/>
        <v>9.4339622641509351</v>
      </c>
    </row>
    <row r="974" spans="14:20" x14ac:dyDescent="0.3">
      <c r="N974">
        <v>970</v>
      </c>
      <c r="O974">
        <v>120</v>
      </c>
      <c r="P974">
        <v>12</v>
      </c>
      <c r="Q974">
        <f ca="1">VLOOKUP($P974&amp;"_"&amp;$O974,'rank samples'!$Q$3:$W$1539,7,FALSE)</f>
        <v>14124.41</v>
      </c>
      <c r="R974">
        <f ca="1">VLOOKUP($P974&amp;"_"&amp;$O974,'rank samples'!$Q$3:$W$1539,6,FALSE)/100</f>
        <v>0</v>
      </c>
      <c r="S974">
        <f ca="1">1 - SUM(OFFSET($R$4,VLOOKUP(P974,$W$4:$Y$23,2,FALSE),0):OFFSET($R$4,N974,0))/$R$2</f>
        <v>0.89399999999999991</v>
      </c>
      <c r="T974">
        <f t="shared" ca="1" si="20"/>
        <v>9.4339622641509351</v>
      </c>
    </row>
    <row r="975" spans="14:20" x14ac:dyDescent="0.3">
      <c r="N975">
        <v>971</v>
      </c>
      <c r="O975">
        <v>121</v>
      </c>
      <c r="P975">
        <v>12</v>
      </c>
      <c r="Q975">
        <f ca="1">VLOOKUP($P975&amp;"_"&amp;$O975,'rank samples'!$Q$3:$W$1539,7,FALSE)</f>
        <v>13961.79</v>
      </c>
      <c r="R975">
        <f ca="1">VLOOKUP($P975&amp;"_"&amp;$O975,'rank samples'!$Q$3:$W$1539,6,FALSE)/100</f>
        <v>2E-3</v>
      </c>
      <c r="S975">
        <f ca="1">1 - SUM(OFFSET($R$4,VLOOKUP(P975,$W$4:$Y$23,2,FALSE),0):OFFSET($R$4,N975,0))/$R$2</f>
        <v>0.8919999999999999</v>
      </c>
      <c r="T975">
        <f t="shared" ca="1" si="20"/>
        <v>9.2592592592592506</v>
      </c>
    </row>
    <row r="976" spans="14:20" x14ac:dyDescent="0.3">
      <c r="N976">
        <v>972</v>
      </c>
      <c r="O976">
        <v>122</v>
      </c>
      <c r="P976">
        <v>12</v>
      </c>
      <c r="Q976">
        <f ca="1">VLOOKUP($P976&amp;"_"&amp;$O976,'rank samples'!$Q$3:$W$1539,7,FALSE)</f>
        <v>13857.05</v>
      </c>
      <c r="R976">
        <f ca="1">VLOOKUP($P976&amp;"_"&amp;$O976,'rank samples'!$Q$3:$W$1539,6,FALSE)/100</f>
        <v>0</v>
      </c>
      <c r="S976">
        <f ca="1">1 - SUM(OFFSET($R$4,VLOOKUP(P976,$W$4:$Y$23,2,FALSE),0):OFFSET($R$4,N976,0))/$R$2</f>
        <v>0.8919999999999999</v>
      </c>
      <c r="T976">
        <f t="shared" ca="1" si="20"/>
        <v>9.2592592592592506</v>
      </c>
    </row>
    <row r="977" spans="14:20" x14ac:dyDescent="0.3">
      <c r="N977">
        <v>973</v>
      </c>
      <c r="O977">
        <v>123</v>
      </c>
      <c r="P977">
        <v>12</v>
      </c>
      <c r="Q977">
        <f ca="1">VLOOKUP($P977&amp;"_"&amp;$O977,'rank samples'!$Q$3:$W$1539,7,FALSE)</f>
        <v>13430.25</v>
      </c>
      <c r="R977">
        <f ca="1">VLOOKUP($P977&amp;"_"&amp;$O977,'rank samples'!$Q$3:$W$1539,6,FALSE)/100</f>
        <v>2E-3</v>
      </c>
      <c r="S977">
        <f ca="1">1 - SUM(OFFSET($R$4,VLOOKUP(P977,$W$4:$Y$23,2,FALSE),0):OFFSET($R$4,N977,0))/$R$2</f>
        <v>0.8899999999999999</v>
      </c>
      <c r="T977">
        <f t="shared" ca="1" si="20"/>
        <v>9.0909090909090828</v>
      </c>
    </row>
    <row r="978" spans="14:20" x14ac:dyDescent="0.3">
      <c r="N978">
        <v>974</v>
      </c>
      <c r="O978">
        <v>124</v>
      </c>
      <c r="P978">
        <v>12</v>
      </c>
      <c r="Q978">
        <f ca="1">VLOOKUP($P978&amp;"_"&amp;$O978,'rank samples'!$Q$3:$W$1539,7,FALSE)</f>
        <v>13377.1</v>
      </c>
      <c r="R978">
        <f ca="1">VLOOKUP($P978&amp;"_"&amp;$O978,'rank samples'!$Q$3:$W$1539,6,FALSE)/100</f>
        <v>0</v>
      </c>
      <c r="S978">
        <f ca="1">1 - SUM(OFFSET($R$4,VLOOKUP(P978,$W$4:$Y$23,2,FALSE),0):OFFSET($R$4,N978,0))/$R$2</f>
        <v>0.8899999999999999</v>
      </c>
      <c r="T978">
        <f t="shared" ca="1" si="20"/>
        <v>9.0909090909090828</v>
      </c>
    </row>
    <row r="979" spans="14:20" x14ac:dyDescent="0.3">
      <c r="N979">
        <v>975</v>
      </c>
      <c r="O979">
        <v>125</v>
      </c>
      <c r="P979">
        <v>12</v>
      </c>
      <c r="Q979">
        <f ca="1">VLOOKUP($P979&amp;"_"&amp;$O979,'rank samples'!$Q$3:$W$1539,7,FALSE)</f>
        <v>12808.5</v>
      </c>
      <c r="R979">
        <f ca="1">VLOOKUP($P979&amp;"_"&amp;$O979,'rank samples'!$Q$3:$W$1539,6,FALSE)/100</f>
        <v>2E-3</v>
      </c>
      <c r="S979">
        <f ca="1">1 - SUM(OFFSET($R$4,VLOOKUP(P979,$W$4:$Y$23,2,FALSE),0):OFFSET($R$4,N979,0))/$R$2</f>
        <v>0.8879999999999999</v>
      </c>
      <c r="T979">
        <f t="shared" ca="1" si="20"/>
        <v>8.9285714285714199</v>
      </c>
    </row>
    <row r="980" spans="14:20" x14ac:dyDescent="0.3">
      <c r="N980">
        <v>976</v>
      </c>
      <c r="O980">
        <v>126</v>
      </c>
      <c r="P980">
        <v>12</v>
      </c>
      <c r="Q980">
        <f ca="1">VLOOKUP($P980&amp;"_"&amp;$O980,'rank samples'!$Q$3:$W$1539,7,FALSE)</f>
        <v>12002.43</v>
      </c>
      <c r="R980">
        <f ca="1">VLOOKUP($P980&amp;"_"&amp;$O980,'rank samples'!$Q$3:$W$1539,6,FALSE)/100</f>
        <v>2E-3</v>
      </c>
      <c r="S980">
        <f ca="1">1 - SUM(OFFSET($R$4,VLOOKUP(P980,$W$4:$Y$23,2,FALSE),0):OFFSET($R$4,N980,0))/$R$2</f>
        <v>0.8859999999999999</v>
      </c>
      <c r="T980">
        <f t="shared" ca="1" si="20"/>
        <v>8.7719298245613953</v>
      </c>
    </row>
    <row r="981" spans="14:20" x14ac:dyDescent="0.3">
      <c r="N981">
        <v>977</v>
      </c>
      <c r="O981">
        <v>128</v>
      </c>
      <c r="P981">
        <v>12</v>
      </c>
      <c r="Q981">
        <f ca="1">VLOOKUP($P981&amp;"_"&amp;$O981,'rank samples'!$Q$3:$W$1539,7,FALSE)</f>
        <v>11426.85</v>
      </c>
      <c r="R981">
        <f ca="1">VLOOKUP($P981&amp;"_"&amp;$O981,'rank samples'!$Q$3:$W$1539,6,FALSE)/100</f>
        <v>0</v>
      </c>
      <c r="S981">
        <f ca="1">1 - SUM(OFFSET($R$4,VLOOKUP(P981,$W$4:$Y$23,2,FALSE),0):OFFSET($R$4,N981,0))/$R$2</f>
        <v>0.8859999999999999</v>
      </c>
      <c r="T981">
        <f t="shared" ca="1" si="20"/>
        <v>8.7719298245613953</v>
      </c>
    </row>
    <row r="982" spans="14:20" x14ac:dyDescent="0.3">
      <c r="N982">
        <v>978</v>
      </c>
      <c r="O982">
        <v>129</v>
      </c>
      <c r="P982">
        <v>12</v>
      </c>
      <c r="Q982">
        <f ca="1">VLOOKUP($P982&amp;"_"&amp;$O982,'rank samples'!$Q$3:$W$1539,7,FALSE)</f>
        <v>10139.49</v>
      </c>
      <c r="R982">
        <f ca="1">VLOOKUP($P982&amp;"_"&amp;$O982,'rank samples'!$Q$3:$W$1539,6,FALSE)/100</f>
        <v>2E-3</v>
      </c>
      <c r="S982">
        <f ca="1">1 - SUM(OFFSET($R$4,VLOOKUP(P982,$W$4:$Y$23,2,FALSE),0):OFFSET($R$4,N982,0))/$R$2</f>
        <v>0.8839999999999999</v>
      </c>
      <c r="T982">
        <f t="shared" ca="1" si="20"/>
        <v>8.6206896551724057</v>
      </c>
    </row>
    <row r="983" spans="14:20" x14ac:dyDescent="0.3">
      <c r="N983">
        <v>979</v>
      </c>
      <c r="O983">
        <v>130</v>
      </c>
      <c r="P983">
        <v>12</v>
      </c>
      <c r="Q983">
        <f ca="1">VLOOKUP($P983&amp;"_"&amp;$O983,'rank samples'!$Q$3:$W$1539,7,FALSE)</f>
        <v>9213.3799999999992</v>
      </c>
      <c r="R983">
        <f ca="1">VLOOKUP($P983&amp;"_"&amp;$O983,'rank samples'!$Q$3:$W$1539,6,FALSE)/100</f>
        <v>2E-3</v>
      </c>
      <c r="S983">
        <f ca="1">1 - SUM(OFFSET($R$4,VLOOKUP(P983,$W$4:$Y$23,2,FALSE),0):OFFSET($R$4,N983,0))/$R$2</f>
        <v>0.8819999999999999</v>
      </c>
      <c r="T983">
        <f t="shared" ca="1" si="20"/>
        <v>8.4745762711864323</v>
      </c>
    </row>
    <row r="984" spans="14:20" x14ac:dyDescent="0.3">
      <c r="N984">
        <v>980</v>
      </c>
      <c r="O984">
        <v>131</v>
      </c>
      <c r="P984">
        <v>12</v>
      </c>
      <c r="Q984">
        <f ca="1">VLOOKUP($P984&amp;"_"&amp;$O984,'rank samples'!$Q$3:$W$1539,7,FALSE)</f>
        <v>7649.72</v>
      </c>
      <c r="R984">
        <f ca="1">VLOOKUP($P984&amp;"_"&amp;$O984,'rank samples'!$Q$3:$W$1539,6,FALSE)/100</f>
        <v>2E-3</v>
      </c>
      <c r="S984">
        <f ca="1">1 - SUM(OFFSET($R$4,VLOOKUP(P984,$W$4:$Y$23,2,FALSE),0):OFFSET($R$4,N984,0))/$R$2</f>
        <v>0.87999999999999989</v>
      </c>
      <c r="T984">
        <f t="shared" ca="1" si="20"/>
        <v>8.333333333333325</v>
      </c>
    </row>
    <row r="985" spans="14:20" x14ac:dyDescent="0.3">
      <c r="N985">
        <v>981</v>
      </c>
      <c r="O985">
        <v>132</v>
      </c>
      <c r="P985">
        <v>12</v>
      </c>
      <c r="Q985">
        <f ca="1">VLOOKUP($P985&amp;"_"&amp;$O985,'rank samples'!$Q$3:$W$1539,7,FALSE)</f>
        <v>7305.27</v>
      </c>
      <c r="R985">
        <f ca="1">VLOOKUP($P985&amp;"_"&amp;$O985,'rank samples'!$Q$3:$W$1539,6,FALSE)/100</f>
        <v>2E-3</v>
      </c>
      <c r="S985">
        <f ca="1">1 - SUM(OFFSET($R$4,VLOOKUP(P985,$W$4:$Y$23,2,FALSE),0):OFFSET($R$4,N985,0))/$R$2</f>
        <v>0.87799999999999989</v>
      </c>
      <c r="T985">
        <f t="shared" ca="1" si="20"/>
        <v>8.1967213114754021</v>
      </c>
    </row>
    <row r="986" spans="14:20" x14ac:dyDescent="0.3">
      <c r="N986">
        <v>982</v>
      </c>
      <c r="O986">
        <v>133</v>
      </c>
      <c r="P986">
        <v>12</v>
      </c>
      <c r="Q986">
        <f ca="1">VLOOKUP($P986&amp;"_"&amp;$O986,'rank samples'!$Q$3:$W$1539,7,FALSE)</f>
        <v>6528.58</v>
      </c>
      <c r="R986">
        <f ca="1">VLOOKUP($P986&amp;"_"&amp;$O986,'rank samples'!$Q$3:$W$1539,6,FALSE)/100</f>
        <v>0</v>
      </c>
      <c r="S986">
        <f ca="1">1 - SUM(OFFSET($R$4,VLOOKUP(P986,$W$4:$Y$23,2,FALSE),0):OFFSET($R$4,N986,0))/$R$2</f>
        <v>0.87799999999999989</v>
      </c>
      <c r="T986">
        <f t="shared" ca="1" si="20"/>
        <v>8.1967213114754021</v>
      </c>
    </row>
    <row r="987" spans="14:20" x14ac:dyDescent="0.3">
      <c r="N987">
        <v>983</v>
      </c>
      <c r="O987">
        <v>134</v>
      </c>
      <c r="P987">
        <v>12</v>
      </c>
      <c r="Q987">
        <f ca="1">VLOOKUP($P987&amp;"_"&amp;$O987,'rank samples'!$Q$3:$W$1539,7,FALSE)</f>
        <v>6490.06</v>
      </c>
      <c r="R987">
        <f ca="1">VLOOKUP($P987&amp;"_"&amp;$O987,'rank samples'!$Q$3:$W$1539,6,FALSE)/100</f>
        <v>0</v>
      </c>
      <c r="S987">
        <f ca="1">1 - SUM(OFFSET($R$4,VLOOKUP(P987,$W$4:$Y$23,2,FALSE),0):OFFSET($R$4,N987,0))/$R$2</f>
        <v>0.87799999999999989</v>
      </c>
      <c r="T987">
        <f t="shared" ca="1" si="20"/>
        <v>8.1967213114754021</v>
      </c>
    </row>
    <row r="988" spans="14:20" x14ac:dyDescent="0.3">
      <c r="N988">
        <v>984</v>
      </c>
      <c r="O988">
        <v>135</v>
      </c>
      <c r="P988">
        <v>12</v>
      </c>
      <c r="Q988">
        <f ca="1">VLOOKUP($P988&amp;"_"&amp;$O988,'rank samples'!$Q$3:$W$1539,7,FALSE)</f>
        <v>6445.59</v>
      </c>
      <c r="R988">
        <f ca="1">VLOOKUP($P988&amp;"_"&amp;$O988,'rank samples'!$Q$3:$W$1539,6,FALSE)/100</f>
        <v>0</v>
      </c>
      <c r="S988">
        <f ca="1">1 - SUM(OFFSET($R$4,VLOOKUP(P988,$W$4:$Y$23,2,FALSE),0):OFFSET($R$4,N988,0))/$R$2</f>
        <v>0.87799999999999989</v>
      </c>
      <c r="T988">
        <f t="shared" ca="1" si="20"/>
        <v>8.1967213114754021</v>
      </c>
    </row>
    <row r="989" spans="14:20" x14ac:dyDescent="0.3">
      <c r="N989">
        <v>985</v>
      </c>
      <c r="O989">
        <v>1</v>
      </c>
      <c r="P989">
        <v>13</v>
      </c>
      <c r="Q989">
        <f ca="1">VLOOKUP($P989&amp;"_"&amp;$O989,'rank samples'!$Q$3:$W$1539,7,FALSE)</f>
        <v>46450.080000000002</v>
      </c>
      <c r="R989">
        <f ca="1">VLOOKUP($P989&amp;"_"&amp;$O989,'rank samples'!$Q$3:$W$1539,6,FALSE)/100</f>
        <v>2E-3</v>
      </c>
      <c r="S989">
        <f ca="1">1 - SUM(OFFSET($R$4,VLOOKUP(P989,$W$4:$Y$23,2,FALSE),0):OFFSET($R$4,N989,0))/$R$2</f>
        <v>0.998</v>
      </c>
      <c r="T989">
        <f t="shared" ca="1" si="20"/>
        <v>499.99999999999955</v>
      </c>
    </row>
    <row r="990" spans="14:20" x14ac:dyDescent="0.3">
      <c r="N990">
        <v>986</v>
      </c>
      <c r="O990">
        <v>2</v>
      </c>
      <c r="P990">
        <v>13</v>
      </c>
      <c r="Q990">
        <f ca="1">VLOOKUP($P990&amp;"_"&amp;$O990,'rank samples'!$Q$3:$W$1539,7,FALSE)</f>
        <v>40808.9</v>
      </c>
      <c r="R990">
        <f ca="1">VLOOKUP($P990&amp;"_"&amp;$O990,'rank samples'!$Q$3:$W$1539,6,FALSE)/100</f>
        <v>0</v>
      </c>
      <c r="S990">
        <f ca="1">1 - SUM(OFFSET($R$4,VLOOKUP(P990,$W$4:$Y$23,2,FALSE),0):OFFSET($R$4,N990,0))/$R$2</f>
        <v>0.998</v>
      </c>
      <c r="T990">
        <f t="shared" ca="1" si="20"/>
        <v>499.99999999999955</v>
      </c>
    </row>
    <row r="991" spans="14:20" x14ac:dyDescent="0.3">
      <c r="N991">
        <v>987</v>
      </c>
      <c r="O991">
        <v>3</v>
      </c>
      <c r="P991">
        <v>13</v>
      </c>
      <c r="Q991">
        <f ca="1">VLOOKUP($P991&amp;"_"&amp;$O991,'rank samples'!$Q$3:$W$1539,7,FALSE)</f>
        <v>39867.22</v>
      </c>
      <c r="R991">
        <f ca="1">VLOOKUP($P991&amp;"_"&amp;$O991,'rank samples'!$Q$3:$W$1539,6,FALSE)/100</f>
        <v>0</v>
      </c>
      <c r="S991">
        <f ca="1">1 - SUM(OFFSET($R$4,VLOOKUP(P991,$W$4:$Y$23,2,FALSE),0):OFFSET($R$4,N991,0))/$R$2</f>
        <v>0.998</v>
      </c>
      <c r="T991">
        <f t="shared" ca="1" si="20"/>
        <v>499.99999999999955</v>
      </c>
    </row>
    <row r="992" spans="14:20" x14ac:dyDescent="0.3">
      <c r="N992">
        <v>988</v>
      </c>
      <c r="O992">
        <v>4</v>
      </c>
      <c r="P992">
        <v>13</v>
      </c>
      <c r="Q992">
        <f ca="1">VLOOKUP($P992&amp;"_"&amp;$O992,'rank samples'!$Q$3:$W$1539,7,FALSE)</f>
        <v>38583.86</v>
      </c>
      <c r="R992">
        <f ca="1">VLOOKUP($P992&amp;"_"&amp;$O992,'rank samples'!$Q$3:$W$1539,6,FALSE)/100</f>
        <v>0</v>
      </c>
      <c r="S992">
        <f ca="1">1 - SUM(OFFSET($R$4,VLOOKUP(P992,$W$4:$Y$23,2,FALSE),0):OFFSET($R$4,N992,0))/$R$2</f>
        <v>0.998</v>
      </c>
      <c r="T992">
        <f t="shared" ca="1" si="20"/>
        <v>499.99999999999955</v>
      </c>
    </row>
    <row r="993" spans="14:20" x14ac:dyDescent="0.3">
      <c r="N993">
        <v>989</v>
      </c>
      <c r="O993">
        <v>5</v>
      </c>
      <c r="P993">
        <v>13</v>
      </c>
      <c r="Q993">
        <f ca="1">VLOOKUP($P993&amp;"_"&amp;$O993,'rank samples'!$Q$3:$W$1539,7,FALSE)</f>
        <v>38127.15</v>
      </c>
      <c r="R993">
        <f ca="1">VLOOKUP($P993&amp;"_"&amp;$O993,'rank samples'!$Q$3:$W$1539,6,FALSE)/100</f>
        <v>0</v>
      </c>
      <c r="S993">
        <f ca="1">1 - SUM(OFFSET($R$4,VLOOKUP(P993,$W$4:$Y$23,2,FALSE),0):OFFSET($R$4,N993,0))/$R$2</f>
        <v>0.998</v>
      </c>
      <c r="T993">
        <f t="shared" ca="1" si="20"/>
        <v>499.99999999999955</v>
      </c>
    </row>
    <row r="994" spans="14:20" x14ac:dyDescent="0.3">
      <c r="N994">
        <v>990</v>
      </c>
      <c r="O994">
        <v>6</v>
      </c>
      <c r="P994">
        <v>13</v>
      </c>
      <c r="Q994">
        <f ca="1">VLOOKUP($P994&amp;"_"&amp;$O994,'rank samples'!$Q$3:$W$1539,7,FALSE)</f>
        <v>35448.94</v>
      </c>
      <c r="R994">
        <f ca="1">VLOOKUP($P994&amp;"_"&amp;$O994,'rank samples'!$Q$3:$W$1539,6,FALSE)/100</f>
        <v>0</v>
      </c>
      <c r="S994">
        <f ca="1">1 - SUM(OFFSET($R$4,VLOOKUP(P994,$W$4:$Y$23,2,FALSE),0):OFFSET($R$4,N994,0))/$R$2</f>
        <v>0.998</v>
      </c>
      <c r="T994">
        <f t="shared" ca="1" si="20"/>
        <v>499.99999999999955</v>
      </c>
    </row>
    <row r="995" spans="14:20" x14ac:dyDescent="0.3">
      <c r="N995">
        <v>991</v>
      </c>
      <c r="O995">
        <v>7</v>
      </c>
      <c r="P995">
        <v>13</v>
      </c>
      <c r="Q995">
        <f ca="1">VLOOKUP($P995&amp;"_"&amp;$O995,'rank samples'!$Q$3:$W$1539,7,FALSE)</f>
        <v>33270.050000000003</v>
      </c>
      <c r="R995">
        <f ca="1">VLOOKUP($P995&amp;"_"&amp;$O995,'rank samples'!$Q$3:$W$1539,6,FALSE)/100</f>
        <v>0</v>
      </c>
      <c r="S995">
        <f ca="1">1 - SUM(OFFSET($R$4,VLOOKUP(P995,$W$4:$Y$23,2,FALSE),0):OFFSET($R$4,N995,0))/$R$2</f>
        <v>0.998</v>
      </c>
      <c r="T995">
        <f t="shared" ca="1" si="20"/>
        <v>499.99999999999955</v>
      </c>
    </row>
    <row r="996" spans="14:20" x14ac:dyDescent="0.3">
      <c r="N996">
        <v>992</v>
      </c>
      <c r="O996">
        <v>8</v>
      </c>
      <c r="P996">
        <v>13</v>
      </c>
      <c r="Q996">
        <f ca="1">VLOOKUP($P996&amp;"_"&amp;$O996,'rank samples'!$Q$3:$W$1539,7,FALSE)</f>
        <v>32040.59</v>
      </c>
      <c r="R996">
        <f ca="1">VLOOKUP($P996&amp;"_"&amp;$O996,'rank samples'!$Q$3:$W$1539,6,FALSE)/100</f>
        <v>0</v>
      </c>
      <c r="S996">
        <f ca="1">1 - SUM(OFFSET($R$4,VLOOKUP(P996,$W$4:$Y$23,2,FALSE),0):OFFSET($R$4,N996,0))/$R$2</f>
        <v>0.998</v>
      </c>
      <c r="T996">
        <f t="shared" ca="1" si="20"/>
        <v>499.99999999999955</v>
      </c>
    </row>
    <row r="997" spans="14:20" x14ac:dyDescent="0.3">
      <c r="N997">
        <v>993</v>
      </c>
      <c r="O997">
        <v>9</v>
      </c>
      <c r="P997">
        <v>13</v>
      </c>
      <c r="Q997">
        <f ca="1">VLOOKUP($P997&amp;"_"&amp;$O997,'rank samples'!$Q$3:$W$1539,7,FALSE)</f>
        <v>31947.07</v>
      </c>
      <c r="R997">
        <f ca="1">VLOOKUP($P997&amp;"_"&amp;$O997,'rank samples'!$Q$3:$W$1539,6,FALSE)/100</f>
        <v>0</v>
      </c>
      <c r="S997">
        <f ca="1">1 - SUM(OFFSET($R$4,VLOOKUP(P997,$W$4:$Y$23,2,FALSE),0):OFFSET($R$4,N997,0))/$R$2</f>
        <v>0.998</v>
      </c>
      <c r="T997">
        <f t="shared" ca="1" si="20"/>
        <v>499.99999999999955</v>
      </c>
    </row>
    <row r="998" spans="14:20" x14ac:dyDescent="0.3">
      <c r="N998">
        <v>994</v>
      </c>
      <c r="O998">
        <v>10</v>
      </c>
      <c r="P998">
        <v>13</v>
      </c>
      <c r="Q998">
        <f ca="1">VLOOKUP($P998&amp;"_"&amp;$O998,'rank samples'!$Q$3:$W$1539,7,FALSE)</f>
        <v>29408.230000000003</v>
      </c>
      <c r="R998">
        <f ca="1">VLOOKUP($P998&amp;"_"&amp;$O998,'rank samples'!$Q$3:$W$1539,6,FALSE)/100</f>
        <v>0</v>
      </c>
      <c r="S998">
        <f ca="1">1 - SUM(OFFSET($R$4,VLOOKUP(P998,$W$4:$Y$23,2,FALSE),0):OFFSET($R$4,N998,0))/$R$2</f>
        <v>0.998</v>
      </c>
      <c r="T998">
        <f t="shared" ca="1" si="20"/>
        <v>499.99999999999955</v>
      </c>
    </row>
    <row r="999" spans="14:20" x14ac:dyDescent="0.3">
      <c r="N999">
        <v>995</v>
      </c>
      <c r="O999">
        <v>11</v>
      </c>
      <c r="P999">
        <v>13</v>
      </c>
      <c r="Q999">
        <f ca="1">VLOOKUP($P999&amp;"_"&amp;$O999,'rank samples'!$Q$3:$W$1539,7,FALSE)</f>
        <v>29266.37</v>
      </c>
      <c r="R999">
        <f ca="1">VLOOKUP($P999&amp;"_"&amp;$O999,'rank samples'!$Q$3:$W$1539,6,FALSE)/100</f>
        <v>0</v>
      </c>
      <c r="S999">
        <f ca="1">1 - SUM(OFFSET($R$4,VLOOKUP(P999,$W$4:$Y$23,2,FALSE),0):OFFSET($R$4,N999,0))/$R$2</f>
        <v>0.998</v>
      </c>
      <c r="T999">
        <f t="shared" ca="1" si="20"/>
        <v>499.99999999999955</v>
      </c>
    </row>
    <row r="1000" spans="14:20" x14ac:dyDescent="0.3">
      <c r="N1000">
        <v>996</v>
      </c>
      <c r="O1000">
        <v>12</v>
      </c>
      <c r="P1000">
        <v>13</v>
      </c>
      <c r="Q1000">
        <f ca="1">VLOOKUP($P1000&amp;"_"&amp;$O1000,'rank samples'!$Q$3:$W$1539,7,FALSE)</f>
        <v>29222.42</v>
      </c>
      <c r="R1000">
        <f ca="1">VLOOKUP($P1000&amp;"_"&amp;$O1000,'rank samples'!$Q$3:$W$1539,6,FALSE)/100</f>
        <v>0</v>
      </c>
      <c r="S1000">
        <f ca="1">1 - SUM(OFFSET($R$4,VLOOKUP(P1000,$W$4:$Y$23,2,FALSE),0):OFFSET($R$4,N1000,0))/$R$2</f>
        <v>0.998</v>
      </c>
      <c r="T1000">
        <f t="shared" ca="1" si="20"/>
        <v>499.99999999999955</v>
      </c>
    </row>
    <row r="1001" spans="14:20" x14ac:dyDescent="0.3">
      <c r="N1001">
        <v>997</v>
      </c>
      <c r="O1001">
        <v>13</v>
      </c>
      <c r="P1001">
        <v>13</v>
      </c>
      <c r="Q1001">
        <f ca="1">VLOOKUP($P1001&amp;"_"&amp;$O1001,'rank samples'!$Q$3:$W$1539,7,FALSE)</f>
        <v>28928.400000000001</v>
      </c>
      <c r="R1001">
        <f ca="1">VLOOKUP($P1001&amp;"_"&amp;$O1001,'rank samples'!$Q$3:$W$1539,6,FALSE)/100</f>
        <v>2E-3</v>
      </c>
      <c r="S1001">
        <f ca="1">1 - SUM(OFFSET($R$4,VLOOKUP(P1001,$W$4:$Y$23,2,FALSE),0):OFFSET($R$4,N1001,0))/$R$2</f>
        <v>0.996</v>
      </c>
      <c r="T1001">
        <f t="shared" ca="1" si="20"/>
        <v>249.99999999999977</v>
      </c>
    </row>
    <row r="1002" spans="14:20" x14ac:dyDescent="0.3">
      <c r="N1002">
        <v>998</v>
      </c>
      <c r="O1002">
        <v>14</v>
      </c>
      <c r="P1002">
        <v>13</v>
      </c>
      <c r="Q1002">
        <f ca="1">VLOOKUP($P1002&amp;"_"&amp;$O1002,'rank samples'!$Q$3:$W$1539,7,FALSE)</f>
        <v>28650.25</v>
      </c>
      <c r="R1002">
        <f ca="1">VLOOKUP($P1002&amp;"_"&amp;$O1002,'rank samples'!$Q$3:$W$1539,6,FALSE)/100</f>
        <v>0</v>
      </c>
      <c r="S1002">
        <f ca="1">1 - SUM(OFFSET($R$4,VLOOKUP(P1002,$W$4:$Y$23,2,FALSE),0):OFFSET($R$4,N1002,0))/$R$2</f>
        <v>0.996</v>
      </c>
      <c r="T1002">
        <f t="shared" ca="1" si="20"/>
        <v>249.99999999999977</v>
      </c>
    </row>
    <row r="1003" spans="14:20" x14ac:dyDescent="0.3">
      <c r="N1003">
        <v>999</v>
      </c>
      <c r="O1003">
        <v>15</v>
      </c>
      <c r="P1003">
        <v>13</v>
      </c>
      <c r="Q1003">
        <f ca="1">VLOOKUP($P1003&amp;"_"&amp;$O1003,'rank samples'!$Q$3:$W$1539,7,FALSE)</f>
        <v>28175.39</v>
      </c>
      <c r="R1003">
        <f ca="1">VLOOKUP($P1003&amp;"_"&amp;$O1003,'rank samples'!$Q$3:$W$1539,6,FALSE)/100</f>
        <v>0</v>
      </c>
      <c r="S1003">
        <f ca="1">1 - SUM(OFFSET($R$4,VLOOKUP(P1003,$W$4:$Y$23,2,FALSE),0):OFFSET($R$4,N1003,0))/$R$2</f>
        <v>0.996</v>
      </c>
      <c r="T1003">
        <f t="shared" ca="1" si="20"/>
        <v>249.99999999999977</v>
      </c>
    </row>
    <row r="1004" spans="14:20" x14ac:dyDescent="0.3">
      <c r="N1004">
        <v>1000</v>
      </c>
      <c r="O1004">
        <v>16</v>
      </c>
      <c r="P1004">
        <v>13</v>
      </c>
      <c r="Q1004">
        <f ca="1">VLOOKUP($P1004&amp;"_"&amp;$O1004,'rank samples'!$Q$3:$W$1539,7,FALSE)</f>
        <v>26689.77</v>
      </c>
      <c r="R1004">
        <f ca="1">VLOOKUP($P1004&amp;"_"&amp;$O1004,'rank samples'!$Q$3:$W$1539,6,FALSE)/100</f>
        <v>0</v>
      </c>
      <c r="S1004">
        <f ca="1">1 - SUM(OFFSET($R$4,VLOOKUP(P1004,$W$4:$Y$23,2,FALSE),0):OFFSET($R$4,N1004,0))/$R$2</f>
        <v>0.996</v>
      </c>
      <c r="T1004">
        <f t="shared" ca="1" si="20"/>
        <v>249.99999999999977</v>
      </c>
    </row>
    <row r="1005" spans="14:20" x14ac:dyDescent="0.3">
      <c r="N1005">
        <v>1001</v>
      </c>
      <c r="O1005">
        <v>18</v>
      </c>
      <c r="P1005">
        <v>13</v>
      </c>
      <c r="Q1005">
        <f ca="1">VLOOKUP($P1005&amp;"_"&amp;$O1005,'rank samples'!$Q$3:$W$1539,7,FALSE)</f>
        <v>25718.2</v>
      </c>
      <c r="R1005">
        <f ca="1">VLOOKUP($P1005&amp;"_"&amp;$O1005,'rank samples'!$Q$3:$W$1539,6,FALSE)/100</f>
        <v>0</v>
      </c>
      <c r="S1005">
        <f ca="1">1 - SUM(OFFSET($R$4,VLOOKUP(P1005,$W$4:$Y$23,2,FALSE),0):OFFSET($R$4,N1005,0))/$R$2</f>
        <v>0.996</v>
      </c>
      <c r="T1005">
        <f t="shared" ca="1" si="20"/>
        <v>249.99999999999977</v>
      </c>
    </row>
    <row r="1006" spans="14:20" x14ac:dyDescent="0.3">
      <c r="N1006">
        <v>1002</v>
      </c>
      <c r="O1006">
        <v>19</v>
      </c>
      <c r="P1006">
        <v>13</v>
      </c>
      <c r="Q1006">
        <f ca="1">VLOOKUP($P1006&amp;"_"&amp;$O1006,'rank samples'!$Q$3:$W$1539,7,FALSE)</f>
        <v>25381.040000000001</v>
      </c>
      <c r="R1006">
        <f ca="1">VLOOKUP($P1006&amp;"_"&amp;$O1006,'rank samples'!$Q$3:$W$1539,6,FALSE)/100</f>
        <v>0</v>
      </c>
      <c r="S1006">
        <f ca="1">1 - SUM(OFFSET($R$4,VLOOKUP(P1006,$W$4:$Y$23,2,FALSE),0):OFFSET($R$4,N1006,0))/$R$2</f>
        <v>0.996</v>
      </c>
      <c r="T1006">
        <f t="shared" ca="1" si="20"/>
        <v>249.99999999999977</v>
      </c>
    </row>
    <row r="1007" spans="14:20" x14ac:dyDescent="0.3">
      <c r="N1007">
        <v>1003</v>
      </c>
      <c r="O1007">
        <v>20</v>
      </c>
      <c r="P1007">
        <v>13</v>
      </c>
      <c r="Q1007">
        <f ca="1">VLOOKUP($P1007&amp;"_"&amp;$O1007,'rank samples'!$Q$3:$W$1539,7,FALSE)</f>
        <v>25341.32</v>
      </c>
      <c r="R1007">
        <f ca="1">VLOOKUP($P1007&amp;"_"&amp;$O1007,'rank samples'!$Q$3:$W$1539,6,FALSE)/100</f>
        <v>2E-3</v>
      </c>
      <c r="S1007">
        <f ca="1">1 - SUM(OFFSET($R$4,VLOOKUP(P1007,$W$4:$Y$23,2,FALSE),0):OFFSET($R$4,N1007,0))/$R$2</f>
        <v>0.99399999999999999</v>
      </c>
      <c r="T1007">
        <f t="shared" ca="1" si="20"/>
        <v>166.66666666666652</v>
      </c>
    </row>
    <row r="1008" spans="14:20" x14ac:dyDescent="0.3">
      <c r="N1008">
        <v>1004</v>
      </c>
      <c r="O1008">
        <v>21</v>
      </c>
      <c r="P1008">
        <v>13</v>
      </c>
      <c r="Q1008">
        <f ca="1">VLOOKUP($P1008&amp;"_"&amp;$O1008,'rank samples'!$Q$3:$W$1539,7,FALSE)</f>
        <v>24514.21</v>
      </c>
      <c r="R1008">
        <f ca="1">VLOOKUP($P1008&amp;"_"&amp;$O1008,'rank samples'!$Q$3:$W$1539,6,FALSE)/100</f>
        <v>2E-3</v>
      </c>
      <c r="S1008">
        <f ca="1">1 - SUM(OFFSET($R$4,VLOOKUP(P1008,$W$4:$Y$23,2,FALSE),0):OFFSET($R$4,N1008,0))/$R$2</f>
        <v>0.99199999999999999</v>
      </c>
      <c r="T1008">
        <f t="shared" ca="1" si="20"/>
        <v>124.99999999999989</v>
      </c>
    </row>
    <row r="1009" spans="14:20" x14ac:dyDescent="0.3">
      <c r="N1009">
        <v>1005</v>
      </c>
      <c r="O1009">
        <v>22</v>
      </c>
      <c r="P1009">
        <v>13</v>
      </c>
      <c r="Q1009">
        <f ca="1">VLOOKUP($P1009&amp;"_"&amp;$O1009,'rank samples'!$Q$3:$W$1539,7,FALSE)</f>
        <v>23359.64</v>
      </c>
      <c r="R1009">
        <f ca="1">VLOOKUP($P1009&amp;"_"&amp;$O1009,'rank samples'!$Q$3:$W$1539,6,FALSE)/100</f>
        <v>0</v>
      </c>
      <c r="S1009">
        <f ca="1">1 - SUM(OFFSET($R$4,VLOOKUP(P1009,$W$4:$Y$23,2,FALSE),0):OFFSET($R$4,N1009,0))/$R$2</f>
        <v>0.99199999999999999</v>
      </c>
      <c r="T1009">
        <f t="shared" ca="1" si="20"/>
        <v>124.99999999999989</v>
      </c>
    </row>
    <row r="1010" spans="14:20" x14ac:dyDescent="0.3">
      <c r="N1010">
        <v>1006</v>
      </c>
      <c r="O1010">
        <v>23</v>
      </c>
      <c r="P1010">
        <v>13</v>
      </c>
      <c r="Q1010">
        <f ca="1">VLOOKUP($P1010&amp;"_"&amp;$O1010,'rank samples'!$Q$3:$W$1539,7,FALSE)</f>
        <v>23239.439999999999</v>
      </c>
      <c r="R1010">
        <f ca="1">VLOOKUP($P1010&amp;"_"&amp;$O1010,'rank samples'!$Q$3:$W$1539,6,FALSE)/100</f>
        <v>0</v>
      </c>
      <c r="S1010">
        <f ca="1">1 - SUM(OFFSET($R$4,VLOOKUP(P1010,$W$4:$Y$23,2,FALSE),0):OFFSET($R$4,N1010,0))/$R$2</f>
        <v>0.99199999999999999</v>
      </c>
      <c r="T1010">
        <f t="shared" ca="1" si="20"/>
        <v>124.99999999999989</v>
      </c>
    </row>
    <row r="1011" spans="14:20" x14ac:dyDescent="0.3">
      <c r="N1011">
        <v>1007</v>
      </c>
      <c r="O1011">
        <v>24</v>
      </c>
      <c r="P1011">
        <v>13</v>
      </c>
      <c r="Q1011">
        <f ca="1">VLOOKUP($P1011&amp;"_"&amp;$O1011,'rank samples'!$Q$3:$W$1539,7,FALSE)</f>
        <v>23143.739999999998</v>
      </c>
      <c r="R1011">
        <f ca="1">VLOOKUP($P1011&amp;"_"&amp;$O1011,'rank samples'!$Q$3:$W$1539,6,FALSE)/100</f>
        <v>2E-3</v>
      </c>
      <c r="S1011">
        <f ca="1">1 - SUM(OFFSET($R$4,VLOOKUP(P1011,$W$4:$Y$23,2,FALSE),0):OFFSET($R$4,N1011,0))/$R$2</f>
        <v>0.99</v>
      </c>
      <c r="T1011">
        <f t="shared" ca="1" si="20"/>
        <v>99.999999999999915</v>
      </c>
    </row>
    <row r="1012" spans="14:20" x14ac:dyDescent="0.3">
      <c r="N1012">
        <v>1008</v>
      </c>
      <c r="O1012">
        <v>25</v>
      </c>
      <c r="P1012">
        <v>13</v>
      </c>
      <c r="Q1012">
        <f ca="1">VLOOKUP($P1012&amp;"_"&amp;$O1012,'rank samples'!$Q$3:$W$1539,7,FALSE)</f>
        <v>22595.94</v>
      </c>
      <c r="R1012">
        <f ca="1">VLOOKUP($P1012&amp;"_"&amp;$O1012,'rank samples'!$Q$3:$W$1539,6,FALSE)/100</f>
        <v>0</v>
      </c>
      <c r="S1012">
        <f ca="1">1 - SUM(OFFSET($R$4,VLOOKUP(P1012,$W$4:$Y$23,2,FALSE),0):OFFSET($R$4,N1012,0))/$R$2</f>
        <v>0.99</v>
      </c>
      <c r="T1012">
        <f t="shared" ca="1" si="20"/>
        <v>99.999999999999915</v>
      </c>
    </row>
    <row r="1013" spans="14:20" x14ac:dyDescent="0.3">
      <c r="N1013">
        <v>1009</v>
      </c>
      <c r="O1013">
        <v>26</v>
      </c>
      <c r="P1013">
        <v>13</v>
      </c>
      <c r="Q1013">
        <f ca="1">VLOOKUP($P1013&amp;"_"&amp;$O1013,'rank samples'!$Q$3:$W$1539,7,FALSE)</f>
        <v>22533.489999999998</v>
      </c>
      <c r="R1013">
        <f ca="1">VLOOKUP($P1013&amp;"_"&amp;$O1013,'rank samples'!$Q$3:$W$1539,6,FALSE)/100</f>
        <v>2E-3</v>
      </c>
      <c r="S1013">
        <f ca="1">1 - SUM(OFFSET($R$4,VLOOKUP(P1013,$W$4:$Y$23,2,FALSE),0):OFFSET($R$4,N1013,0))/$R$2</f>
        <v>0.98799999999999999</v>
      </c>
      <c r="T1013">
        <f t="shared" ca="1" si="20"/>
        <v>83.333333333333258</v>
      </c>
    </row>
    <row r="1014" spans="14:20" x14ac:dyDescent="0.3">
      <c r="N1014">
        <v>1010</v>
      </c>
      <c r="O1014">
        <v>27</v>
      </c>
      <c r="P1014">
        <v>13</v>
      </c>
      <c r="Q1014">
        <f ca="1">VLOOKUP($P1014&amp;"_"&amp;$O1014,'rank samples'!$Q$3:$W$1539,7,FALSE)</f>
        <v>22319.86</v>
      </c>
      <c r="R1014">
        <f ca="1">VLOOKUP($P1014&amp;"_"&amp;$O1014,'rank samples'!$Q$3:$W$1539,6,FALSE)/100</f>
        <v>2E-3</v>
      </c>
      <c r="S1014">
        <f ca="1">1 - SUM(OFFSET($R$4,VLOOKUP(P1014,$W$4:$Y$23,2,FALSE),0):OFFSET($R$4,N1014,0))/$R$2</f>
        <v>0.98599999999999999</v>
      </c>
      <c r="T1014">
        <f t="shared" ca="1" si="20"/>
        <v>71.42857142857136</v>
      </c>
    </row>
    <row r="1015" spans="14:20" x14ac:dyDescent="0.3">
      <c r="N1015">
        <v>1011</v>
      </c>
      <c r="O1015">
        <v>28</v>
      </c>
      <c r="P1015">
        <v>13</v>
      </c>
      <c r="Q1015">
        <f ca="1">VLOOKUP($P1015&amp;"_"&amp;$O1015,'rank samples'!$Q$3:$W$1539,7,FALSE)</f>
        <v>22080.07</v>
      </c>
      <c r="R1015">
        <f ca="1">VLOOKUP($P1015&amp;"_"&amp;$O1015,'rank samples'!$Q$3:$W$1539,6,FALSE)/100</f>
        <v>0</v>
      </c>
      <c r="S1015">
        <f ca="1">1 - SUM(OFFSET($R$4,VLOOKUP(P1015,$W$4:$Y$23,2,FALSE),0):OFFSET($R$4,N1015,0))/$R$2</f>
        <v>0.98599999999999999</v>
      </c>
      <c r="T1015">
        <f t="shared" ca="1" si="20"/>
        <v>71.42857142857136</v>
      </c>
    </row>
    <row r="1016" spans="14:20" x14ac:dyDescent="0.3">
      <c r="N1016">
        <v>1012</v>
      </c>
      <c r="O1016">
        <v>29</v>
      </c>
      <c r="P1016">
        <v>13</v>
      </c>
      <c r="Q1016">
        <f ca="1">VLOOKUP($P1016&amp;"_"&amp;$O1016,'rank samples'!$Q$3:$W$1539,7,FALSE)</f>
        <v>21722.15</v>
      </c>
      <c r="R1016">
        <f ca="1">VLOOKUP($P1016&amp;"_"&amp;$O1016,'rank samples'!$Q$3:$W$1539,6,FALSE)/100</f>
        <v>2E-3</v>
      </c>
      <c r="S1016">
        <f ca="1">1 - SUM(OFFSET($R$4,VLOOKUP(P1016,$W$4:$Y$23,2,FALSE),0):OFFSET($R$4,N1016,0))/$R$2</f>
        <v>0.98399999999999999</v>
      </c>
      <c r="T1016">
        <f t="shared" ca="1" si="20"/>
        <v>62.499999999999943</v>
      </c>
    </row>
    <row r="1017" spans="14:20" x14ac:dyDescent="0.3">
      <c r="N1017">
        <v>1013</v>
      </c>
      <c r="O1017">
        <v>30</v>
      </c>
      <c r="P1017">
        <v>13</v>
      </c>
      <c r="Q1017">
        <f ca="1">VLOOKUP($P1017&amp;"_"&amp;$O1017,'rank samples'!$Q$3:$W$1539,7,FALSE)</f>
        <v>21530.97</v>
      </c>
      <c r="R1017">
        <f ca="1">VLOOKUP($P1017&amp;"_"&amp;$O1017,'rank samples'!$Q$3:$W$1539,6,FALSE)/100</f>
        <v>2E-3</v>
      </c>
      <c r="S1017">
        <f ca="1">1 - SUM(OFFSET($R$4,VLOOKUP(P1017,$W$4:$Y$23,2,FALSE),0):OFFSET($R$4,N1017,0))/$R$2</f>
        <v>0.98199999999999998</v>
      </c>
      <c r="T1017">
        <f t="shared" ca="1" si="20"/>
        <v>55.555555555555507</v>
      </c>
    </row>
    <row r="1018" spans="14:20" x14ac:dyDescent="0.3">
      <c r="N1018">
        <v>1014</v>
      </c>
      <c r="O1018">
        <v>31</v>
      </c>
      <c r="P1018">
        <v>13</v>
      </c>
      <c r="Q1018">
        <f ca="1">VLOOKUP($P1018&amp;"_"&amp;$O1018,'rank samples'!$Q$3:$W$1539,7,FALSE)</f>
        <v>21485.41</v>
      </c>
      <c r="R1018">
        <f ca="1">VLOOKUP($P1018&amp;"_"&amp;$O1018,'rank samples'!$Q$3:$W$1539,6,FALSE)/100</f>
        <v>0</v>
      </c>
      <c r="S1018">
        <f ca="1">1 - SUM(OFFSET($R$4,VLOOKUP(P1018,$W$4:$Y$23,2,FALSE),0):OFFSET($R$4,N1018,0))/$R$2</f>
        <v>0.98199999999999998</v>
      </c>
      <c r="T1018">
        <f t="shared" ca="1" si="20"/>
        <v>55.555555555555507</v>
      </c>
    </row>
    <row r="1019" spans="14:20" x14ac:dyDescent="0.3">
      <c r="N1019">
        <v>1015</v>
      </c>
      <c r="O1019">
        <v>32</v>
      </c>
      <c r="P1019">
        <v>13</v>
      </c>
      <c r="Q1019">
        <f ca="1">VLOOKUP($P1019&amp;"_"&amp;$O1019,'rank samples'!$Q$3:$W$1539,7,FALSE)</f>
        <v>20619.47</v>
      </c>
      <c r="R1019">
        <f ca="1">VLOOKUP($P1019&amp;"_"&amp;$O1019,'rank samples'!$Q$3:$W$1539,6,FALSE)/100</f>
        <v>2E-3</v>
      </c>
      <c r="S1019">
        <f ca="1">1 - SUM(OFFSET($R$4,VLOOKUP(P1019,$W$4:$Y$23,2,FALSE),0):OFFSET($R$4,N1019,0))/$R$2</f>
        <v>0.98</v>
      </c>
      <c r="T1019">
        <f t="shared" ca="1" si="20"/>
        <v>49.999999999999957</v>
      </c>
    </row>
    <row r="1020" spans="14:20" x14ac:dyDescent="0.3">
      <c r="N1020">
        <v>1016</v>
      </c>
      <c r="O1020">
        <v>33</v>
      </c>
      <c r="P1020">
        <v>13</v>
      </c>
      <c r="Q1020">
        <f ca="1">VLOOKUP($P1020&amp;"_"&amp;$O1020,'rank samples'!$Q$3:$W$1539,7,FALSE)</f>
        <v>20082.900000000001</v>
      </c>
      <c r="R1020">
        <f ca="1">VLOOKUP($P1020&amp;"_"&amp;$O1020,'rank samples'!$Q$3:$W$1539,6,FALSE)/100</f>
        <v>0</v>
      </c>
      <c r="S1020">
        <f ca="1">1 - SUM(OFFSET($R$4,VLOOKUP(P1020,$W$4:$Y$23,2,FALSE),0):OFFSET($R$4,N1020,0))/$R$2</f>
        <v>0.98</v>
      </c>
      <c r="T1020">
        <f t="shared" ca="1" si="20"/>
        <v>49.999999999999957</v>
      </c>
    </row>
    <row r="1021" spans="14:20" x14ac:dyDescent="0.3">
      <c r="N1021">
        <v>1017</v>
      </c>
      <c r="O1021">
        <v>34</v>
      </c>
      <c r="P1021">
        <v>13</v>
      </c>
      <c r="Q1021">
        <f ca="1">VLOOKUP($P1021&amp;"_"&amp;$O1021,'rank samples'!$Q$3:$W$1539,7,FALSE)</f>
        <v>20069.18</v>
      </c>
      <c r="R1021">
        <f ca="1">VLOOKUP($P1021&amp;"_"&amp;$O1021,'rank samples'!$Q$3:$W$1539,6,FALSE)/100</f>
        <v>2E-3</v>
      </c>
      <c r="S1021">
        <f ca="1">1 - SUM(OFFSET($R$4,VLOOKUP(P1021,$W$4:$Y$23,2,FALSE),0):OFFSET($R$4,N1021,0))/$R$2</f>
        <v>0.97799999999999998</v>
      </c>
      <c r="T1021">
        <f t="shared" ca="1" si="20"/>
        <v>45.454545454545411</v>
      </c>
    </row>
    <row r="1022" spans="14:20" x14ac:dyDescent="0.3">
      <c r="N1022">
        <v>1018</v>
      </c>
      <c r="O1022">
        <v>35</v>
      </c>
      <c r="P1022">
        <v>13</v>
      </c>
      <c r="Q1022">
        <f ca="1">VLOOKUP($P1022&amp;"_"&amp;$O1022,'rank samples'!$Q$3:$W$1539,7,FALSE)</f>
        <v>19823.34</v>
      </c>
      <c r="R1022">
        <f ca="1">VLOOKUP($P1022&amp;"_"&amp;$O1022,'rank samples'!$Q$3:$W$1539,6,FALSE)/100</f>
        <v>0</v>
      </c>
      <c r="S1022">
        <f ca="1">1 - SUM(OFFSET($R$4,VLOOKUP(P1022,$W$4:$Y$23,2,FALSE),0):OFFSET($R$4,N1022,0))/$R$2</f>
        <v>0.97799999999999998</v>
      </c>
      <c r="T1022">
        <f t="shared" ca="1" si="20"/>
        <v>45.454545454545411</v>
      </c>
    </row>
    <row r="1023" spans="14:20" x14ac:dyDescent="0.3">
      <c r="N1023">
        <v>1019</v>
      </c>
      <c r="O1023">
        <v>36</v>
      </c>
      <c r="P1023">
        <v>13</v>
      </c>
      <c r="Q1023">
        <f ca="1">VLOOKUP($P1023&amp;"_"&amp;$O1023,'rank samples'!$Q$3:$W$1539,7,FALSE)</f>
        <v>19641.02</v>
      </c>
      <c r="R1023">
        <f ca="1">VLOOKUP($P1023&amp;"_"&amp;$O1023,'rank samples'!$Q$3:$W$1539,6,FALSE)/100</f>
        <v>2E-3</v>
      </c>
      <c r="S1023">
        <f ca="1">1 - SUM(OFFSET($R$4,VLOOKUP(P1023,$W$4:$Y$23,2,FALSE),0):OFFSET($R$4,N1023,0))/$R$2</f>
        <v>0.97599999999999998</v>
      </c>
      <c r="T1023">
        <f t="shared" ca="1" si="20"/>
        <v>41.666666666666629</v>
      </c>
    </row>
    <row r="1024" spans="14:20" x14ac:dyDescent="0.3">
      <c r="N1024">
        <v>1020</v>
      </c>
      <c r="O1024">
        <v>37</v>
      </c>
      <c r="P1024">
        <v>13</v>
      </c>
      <c r="Q1024">
        <f ca="1">VLOOKUP($P1024&amp;"_"&amp;$O1024,'rank samples'!$Q$3:$W$1539,7,FALSE)</f>
        <v>19030.939999999999</v>
      </c>
      <c r="R1024">
        <f ca="1">VLOOKUP($P1024&amp;"_"&amp;$O1024,'rank samples'!$Q$3:$W$1539,6,FALSE)/100</f>
        <v>2E-3</v>
      </c>
      <c r="S1024">
        <f ca="1">1 - SUM(OFFSET($R$4,VLOOKUP(P1024,$W$4:$Y$23,2,FALSE),0):OFFSET($R$4,N1024,0))/$R$2</f>
        <v>0.97399999999999998</v>
      </c>
      <c r="T1024">
        <f t="shared" ca="1" si="20"/>
        <v>38.461538461538424</v>
      </c>
    </row>
    <row r="1025" spans="14:20" x14ac:dyDescent="0.3">
      <c r="N1025">
        <v>1021</v>
      </c>
      <c r="O1025">
        <v>38</v>
      </c>
      <c r="P1025">
        <v>13</v>
      </c>
      <c r="Q1025">
        <f ca="1">VLOOKUP($P1025&amp;"_"&amp;$O1025,'rank samples'!$Q$3:$W$1539,7,FALSE)</f>
        <v>18785.189999999999</v>
      </c>
      <c r="R1025">
        <f ca="1">VLOOKUP($P1025&amp;"_"&amp;$O1025,'rank samples'!$Q$3:$W$1539,6,FALSE)/100</f>
        <v>0</v>
      </c>
      <c r="S1025">
        <f ca="1">1 - SUM(OFFSET($R$4,VLOOKUP(P1025,$W$4:$Y$23,2,FALSE),0):OFFSET($R$4,N1025,0))/$R$2</f>
        <v>0.97399999999999998</v>
      </c>
      <c r="T1025">
        <f t="shared" ca="1" si="20"/>
        <v>38.461538461538424</v>
      </c>
    </row>
    <row r="1026" spans="14:20" x14ac:dyDescent="0.3">
      <c r="N1026">
        <v>1022</v>
      </c>
      <c r="O1026">
        <v>39</v>
      </c>
      <c r="P1026">
        <v>13</v>
      </c>
      <c r="Q1026">
        <f ca="1">VLOOKUP($P1026&amp;"_"&amp;$O1026,'rank samples'!$Q$3:$W$1539,7,FALSE)</f>
        <v>18692.509999999998</v>
      </c>
      <c r="R1026">
        <f ca="1">VLOOKUP($P1026&amp;"_"&amp;$O1026,'rank samples'!$Q$3:$W$1539,6,FALSE)/100</f>
        <v>0</v>
      </c>
      <c r="S1026">
        <f ca="1">1 - SUM(OFFSET($R$4,VLOOKUP(P1026,$W$4:$Y$23,2,FALSE),0):OFFSET($R$4,N1026,0))/$R$2</f>
        <v>0.97399999999999998</v>
      </c>
      <c r="T1026">
        <f t="shared" ca="1" si="20"/>
        <v>38.461538461538424</v>
      </c>
    </row>
    <row r="1027" spans="14:20" x14ac:dyDescent="0.3">
      <c r="N1027">
        <v>1023</v>
      </c>
      <c r="O1027">
        <v>40</v>
      </c>
      <c r="P1027">
        <v>13</v>
      </c>
      <c r="Q1027">
        <f ca="1">VLOOKUP($P1027&amp;"_"&amp;$O1027,'rank samples'!$Q$3:$W$1539,7,FALSE)</f>
        <v>18643.919999999998</v>
      </c>
      <c r="R1027">
        <f ca="1">VLOOKUP($P1027&amp;"_"&amp;$O1027,'rank samples'!$Q$3:$W$1539,6,FALSE)/100</f>
        <v>0</v>
      </c>
      <c r="S1027">
        <f ca="1">1 - SUM(OFFSET($R$4,VLOOKUP(P1027,$W$4:$Y$23,2,FALSE),0):OFFSET($R$4,N1027,0))/$R$2</f>
        <v>0.97399999999999998</v>
      </c>
      <c r="T1027">
        <f t="shared" ca="1" si="20"/>
        <v>38.461538461538424</v>
      </c>
    </row>
    <row r="1028" spans="14:20" x14ac:dyDescent="0.3">
      <c r="N1028">
        <v>1024</v>
      </c>
      <c r="O1028">
        <v>41</v>
      </c>
      <c r="P1028">
        <v>13</v>
      </c>
      <c r="Q1028">
        <f ca="1">VLOOKUP($P1028&amp;"_"&amp;$O1028,'rank samples'!$Q$3:$W$1539,7,FALSE)</f>
        <v>18629.39</v>
      </c>
      <c r="R1028">
        <f ca="1">VLOOKUP($P1028&amp;"_"&amp;$O1028,'rank samples'!$Q$3:$W$1539,6,FALSE)/100</f>
        <v>0</v>
      </c>
      <c r="S1028">
        <f ca="1">1 - SUM(OFFSET($R$4,VLOOKUP(P1028,$W$4:$Y$23,2,FALSE),0):OFFSET($R$4,N1028,0))/$R$2</f>
        <v>0.97399999999999998</v>
      </c>
      <c r="T1028">
        <f t="shared" ca="1" si="20"/>
        <v>38.461538461538424</v>
      </c>
    </row>
    <row r="1029" spans="14:20" x14ac:dyDescent="0.3">
      <c r="N1029">
        <v>1025</v>
      </c>
      <c r="O1029">
        <v>42</v>
      </c>
      <c r="P1029">
        <v>13</v>
      </c>
      <c r="Q1029">
        <f ca="1">VLOOKUP($P1029&amp;"_"&amp;$O1029,'rank samples'!$Q$3:$W$1539,7,FALSE)</f>
        <v>18384.14</v>
      </c>
      <c r="R1029">
        <f ca="1">VLOOKUP($P1029&amp;"_"&amp;$O1029,'rank samples'!$Q$3:$W$1539,6,FALSE)/100</f>
        <v>0</v>
      </c>
      <c r="S1029">
        <f ca="1">1 - SUM(OFFSET($R$4,VLOOKUP(P1029,$W$4:$Y$23,2,FALSE),0):OFFSET($R$4,N1029,0))/$R$2</f>
        <v>0.97399999999999998</v>
      </c>
      <c r="T1029">
        <f t="shared" ref="T1029:T1092" ca="1" si="21">1/(1-S1029)</f>
        <v>38.461538461538424</v>
      </c>
    </row>
    <row r="1030" spans="14:20" x14ac:dyDescent="0.3">
      <c r="N1030">
        <v>1026</v>
      </c>
      <c r="O1030">
        <v>43</v>
      </c>
      <c r="P1030">
        <v>13</v>
      </c>
      <c r="Q1030">
        <f ca="1">VLOOKUP($P1030&amp;"_"&amp;$O1030,'rank samples'!$Q$3:$W$1539,7,FALSE)</f>
        <v>18232.11</v>
      </c>
      <c r="R1030">
        <f ca="1">VLOOKUP($P1030&amp;"_"&amp;$O1030,'rank samples'!$Q$3:$W$1539,6,FALSE)/100</f>
        <v>0</v>
      </c>
      <c r="S1030">
        <f ca="1">1 - SUM(OFFSET($R$4,VLOOKUP(P1030,$W$4:$Y$23,2,FALSE),0):OFFSET($R$4,N1030,0))/$R$2</f>
        <v>0.97399999999999998</v>
      </c>
      <c r="T1030">
        <f t="shared" ca="1" si="21"/>
        <v>38.461538461538424</v>
      </c>
    </row>
    <row r="1031" spans="14:20" x14ac:dyDescent="0.3">
      <c r="N1031">
        <v>1027</v>
      </c>
      <c r="O1031">
        <v>44</v>
      </c>
      <c r="P1031">
        <v>13</v>
      </c>
      <c r="Q1031">
        <f ca="1">VLOOKUP($P1031&amp;"_"&amp;$O1031,'rank samples'!$Q$3:$W$1539,7,FALSE)</f>
        <v>18125.989999999998</v>
      </c>
      <c r="R1031">
        <f ca="1">VLOOKUP($P1031&amp;"_"&amp;$O1031,'rank samples'!$Q$3:$W$1539,6,FALSE)/100</f>
        <v>0</v>
      </c>
      <c r="S1031">
        <f ca="1">1 - SUM(OFFSET($R$4,VLOOKUP(P1031,$W$4:$Y$23,2,FALSE),0):OFFSET($R$4,N1031,0))/$R$2</f>
        <v>0.97399999999999998</v>
      </c>
      <c r="T1031">
        <f t="shared" ca="1" si="21"/>
        <v>38.461538461538424</v>
      </c>
    </row>
    <row r="1032" spans="14:20" x14ac:dyDescent="0.3">
      <c r="N1032">
        <v>1028</v>
      </c>
      <c r="O1032">
        <v>45</v>
      </c>
      <c r="P1032">
        <v>13</v>
      </c>
      <c r="Q1032">
        <f ca="1">VLOOKUP($P1032&amp;"_"&amp;$O1032,'rank samples'!$Q$3:$W$1539,7,FALSE)</f>
        <v>18105.64</v>
      </c>
      <c r="R1032">
        <f ca="1">VLOOKUP($P1032&amp;"_"&amp;$O1032,'rank samples'!$Q$3:$W$1539,6,FALSE)/100</f>
        <v>2E-3</v>
      </c>
      <c r="S1032">
        <f ca="1">1 - SUM(OFFSET($R$4,VLOOKUP(P1032,$W$4:$Y$23,2,FALSE),0):OFFSET($R$4,N1032,0))/$R$2</f>
        <v>0.97199999999999998</v>
      </c>
      <c r="T1032">
        <f t="shared" ca="1" si="21"/>
        <v>35.71428571428568</v>
      </c>
    </row>
    <row r="1033" spans="14:20" x14ac:dyDescent="0.3">
      <c r="N1033">
        <v>1029</v>
      </c>
      <c r="O1033">
        <v>46</v>
      </c>
      <c r="P1033">
        <v>13</v>
      </c>
      <c r="Q1033">
        <f ca="1">VLOOKUP($P1033&amp;"_"&amp;$O1033,'rank samples'!$Q$3:$W$1539,7,FALSE)</f>
        <v>17618.330000000002</v>
      </c>
      <c r="R1033">
        <f ca="1">VLOOKUP($P1033&amp;"_"&amp;$O1033,'rank samples'!$Q$3:$W$1539,6,FALSE)/100</f>
        <v>0</v>
      </c>
      <c r="S1033">
        <f ca="1">1 - SUM(OFFSET($R$4,VLOOKUP(P1033,$W$4:$Y$23,2,FALSE),0):OFFSET($R$4,N1033,0))/$R$2</f>
        <v>0.97199999999999998</v>
      </c>
      <c r="T1033">
        <f t="shared" ca="1" si="21"/>
        <v>35.71428571428568</v>
      </c>
    </row>
    <row r="1034" spans="14:20" x14ac:dyDescent="0.3">
      <c r="N1034">
        <v>1030</v>
      </c>
      <c r="O1034">
        <v>47</v>
      </c>
      <c r="P1034">
        <v>13</v>
      </c>
      <c r="Q1034">
        <f ca="1">VLOOKUP($P1034&amp;"_"&amp;$O1034,'rank samples'!$Q$3:$W$1539,7,FALSE)</f>
        <v>17581.509999999998</v>
      </c>
      <c r="R1034">
        <f ca="1">VLOOKUP($P1034&amp;"_"&amp;$O1034,'rank samples'!$Q$3:$W$1539,6,FALSE)/100</f>
        <v>0</v>
      </c>
      <c r="S1034">
        <f ca="1">1 - SUM(OFFSET($R$4,VLOOKUP(P1034,$W$4:$Y$23,2,FALSE),0):OFFSET($R$4,N1034,0))/$R$2</f>
        <v>0.97199999999999998</v>
      </c>
      <c r="T1034">
        <f t="shared" ca="1" si="21"/>
        <v>35.71428571428568</v>
      </c>
    </row>
    <row r="1035" spans="14:20" x14ac:dyDescent="0.3">
      <c r="N1035">
        <v>1031</v>
      </c>
      <c r="O1035">
        <v>48</v>
      </c>
      <c r="P1035">
        <v>13</v>
      </c>
      <c r="Q1035">
        <f ca="1">VLOOKUP($P1035&amp;"_"&amp;$O1035,'rank samples'!$Q$3:$W$1539,7,FALSE)</f>
        <v>17243.150000000001</v>
      </c>
      <c r="R1035">
        <f ca="1">VLOOKUP($P1035&amp;"_"&amp;$O1035,'rank samples'!$Q$3:$W$1539,6,FALSE)/100</f>
        <v>2E-3</v>
      </c>
      <c r="S1035">
        <f ca="1">1 - SUM(OFFSET($R$4,VLOOKUP(P1035,$W$4:$Y$23,2,FALSE),0):OFFSET($R$4,N1035,0))/$R$2</f>
        <v>0.97</v>
      </c>
      <c r="T1035">
        <f t="shared" ca="1" si="21"/>
        <v>33.3333333333333</v>
      </c>
    </row>
    <row r="1036" spans="14:20" x14ac:dyDescent="0.3">
      <c r="N1036">
        <v>1032</v>
      </c>
      <c r="O1036">
        <v>49</v>
      </c>
      <c r="P1036">
        <v>13</v>
      </c>
      <c r="Q1036">
        <f ca="1">VLOOKUP($P1036&amp;"_"&amp;$O1036,'rank samples'!$Q$3:$W$1539,7,FALSE)</f>
        <v>17076.63</v>
      </c>
      <c r="R1036">
        <f ca="1">VLOOKUP($P1036&amp;"_"&amp;$O1036,'rank samples'!$Q$3:$W$1539,6,FALSE)/100</f>
        <v>0</v>
      </c>
      <c r="S1036">
        <f ca="1">1 - SUM(OFFSET($R$4,VLOOKUP(P1036,$W$4:$Y$23,2,FALSE),0):OFFSET($R$4,N1036,0))/$R$2</f>
        <v>0.97</v>
      </c>
      <c r="T1036">
        <f t="shared" ca="1" si="21"/>
        <v>33.3333333333333</v>
      </c>
    </row>
    <row r="1037" spans="14:20" x14ac:dyDescent="0.3">
      <c r="N1037">
        <v>1033</v>
      </c>
      <c r="O1037">
        <v>50</v>
      </c>
      <c r="P1037">
        <v>13</v>
      </c>
      <c r="Q1037">
        <f ca="1">VLOOKUP($P1037&amp;"_"&amp;$O1037,'rank samples'!$Q$3:$W$1539,7,FALSE)</f>
        <v>16968.72</v>
      </c>
      <c r="R1037">
        <f ca="1">VLOOKUP($P1037&amp;"_"&amp;$O1037,'rank samples'!$Q$3:$W$1539,6,FALSE)/100</f>
        <v>2E-3</v>
      </c>
      <c r="S1037">
        <f ca="1">1 - SUM(OFFSET($R$4,VLOOKUP(P1037,$W$4:$Y$23,2,FALSE),0):OFFSET($R$4,N1037,0))/$R$2</f>
        <v>0.96799999999999997</v>
      </c>
      <c r="T1037">
        <f t="shared" ca="1" si="21"/>
        <v>31.249999999999972</v>
      </c>
    </row>
    <row r="1038" spans="14:20" x14ac:dyDescent="0.3">
      <c r="N1038">
        <v>1034</v>
      </c>
      <c r="O1038">
        <v>51</v>
      </c>
      <c r="P1038">
        <v>13</v>
      </c>
      <c r="Q1038">
        <f ca="1">VLOOKUP($P1038&amp;"_"&amp;$O1038,'rank samples'!$Q$3:$W$1539,7,FALSE)</f>
        <v>16961.78</v>
      </c>
      <c r="R1038">
        <f ca="1">VLOOKUP($P1038&amp;"_"&amp;$O1038,'rank samples'!$Q$3:$W$1539,6,FALSE)/100</f>
        <v>0</v>
      </c>
      <c r="S1038">
        <f ca="1">1 - SUM(OFFSET($R$4,VLOOKUP(P1038,$W$4:$Y$23,2,FALSE),0):OFFSET($R$4,N1038,0))/$R$2</f>
        <v>0.96799999999999997</v>
      </c>
      <c r="T1038">
        <f t="shared" ca="1" si="21"/>
        <v>31.249999999999972</v>
      </c>
    </row>
    <row r="1039" spans="14:20" x14ac:dyDescent="0.3">
      <c r="N1039">
        <v>1035</v>
      </c>
      <c r="O1039">
        <v>52</v>
      </c>
      <c r="P1039">
        <v>13</v>
      </c>
      <c r="Q1039">
        <f ca="1">VLOOKUP($P1039&amp;"_"&amp;$O1039,'rank samples'!$Q$3:$W$1539,7,FALSE)</f>
        <v>16909.22</v>
      </c>
      <c r="R1039">
        <f ca="1">VLOOKUP($P1039&amp;"_"&amp;$O1039,'rank samples'!$Q$3:$W$1539,6,FALSE)/100</f>
        <v>0</v>
      </c>
      <c r="S1039">
        <f ca="1">1 - SUM(OFFSET($R$4,VLOOKUP(P1039,$W$4:$Y$23,2,FALSE),0):OFFSET($R$4,N1039,0))/$R$2</f>
        <v>0.96799999999999997</v>
      </c>
      <c r="T1039">
        <f t="shared" ca="1" si="21"/>
        <v>31.249999999999972</v>
      </c>
    </row>
    <row r="1040" spans="14:20" x14ac:dyDescent="0.3">
      <c r="N1040">
        <v>1036</v>
      </c>
      <c r="O1040">
        <v>53</v>
      </c>
      <c r="P1040">
        <v>13</v>
      </c>
      <c r="Q1040">
        <f ca="1">VLOOKUP($P1040&amp;"_"&amp;$O1040,'rank samples'!$Q$3:$W$1539,7,FALSE)</f>
        <v>16789.98</v>
      </c>
      <c r="R1040">
        <f ca="1">VLOOKUP($P1040&amp;"_"&amp;$O1040,'rank samples'!$Q$3:$W$1539,6,FALSE)/100</f>
        <v>2E-3</v>
      </c>
      <c r="S1040">
        <f ca="1">1 - SUM(OFFSET($R$4,VLOOKUP(P1040,$W$4:$Y$23,2,FALSE),0):OFFSET($R$4,N1040,0))/$R$2</f>
        <v>0.96599999999999997</v>
      </c>
      <c r="T1040">
        <f t="shared" ca="1" si="21"/>
        <v>29.411764705882327</v>
      </c>
    </row>
    <row r="1041" spans="14:20" x14ac:dyDescent="0.3">
      <c r="N1041">
        <v>1037</v>
      </c>
      <c r="O1041">
        <v>54</v>
      </c>
      <c r="P1041">
        <v>13</v>
      </c>
      <c r="Q1041">
        <f ca="1">VLOOKUP($P1041&amp;"_"&amp;$O1041,'rank samples'!$Q$3:$W$1539,7,FALSE)</f>
        <v>16773.66</v>
      </c>
      <c r="R1041">
        <f ca="1">VLOOKUP($P1041&amp;"_"&amp;$O1041,'rank samples'!$Q$3:$W$1539,6,FALSE)/100</f>
        <v>0</v>
      </c>
      <c r="S1041">
        <f ca="1">1 - SUM(OFFSET($R$4,VLOOKUP(P1041,$W$4:$Y$23,2,FALSE),0):OFFSET($R$4,N1041,0))/$R$2</f>
        <v>0.96599999999999997</v>
      </c>
      <c r="T1041">
        <f t="shared" ca="1" si="21"/>
        <v>29.411764705882327</v>
      </c>
    </row>
    <row r="1042" spans="14:20" x14ac:dyDescent="0.3">
      <c r="N1042">
        <v>1038</v>
      </c>
      <c r="O1042">
        <v>55</v>
      </c>
      <c r="P1042">
        <v>13</v>
      </c>
      <c r="Q1042">
        <f ca="1">VLOOKUP($P1042&amp;"_"&amp;$O1042,'rank samples'!$Q$3:$W$1539,7,FALSE)</f>
        <v>16088.78</v>
      </c>
      <c r="R1042">
        <f ca="1">VLOOKUP($P1042&amp;"_"&amp;$O1042,'rank samples'!$Q$3:$W$1539,6,FALSE)/100</f>
        <v>0</v>
      </c>
      <c r="S1042">
        <f ca="1">1 - SUM(OFFSET($R$4,VLOOKUP(P1042,$W$4:$Y$23,2,FALSE),0):OFFSET($R$4,N1042,0))/$R$2</f>
        <v>0.96599999999999997</v>
      </c>
      <c r="T1042">
        <f t="shared" ca="1" si="21"/>
        <v>29.411764705882327</v>
      </c>
    </row>
    <row r="1043" spans="14:20" x14ac:dyDescent="0.3">
      <c r="N1043">
        <v>1039</v>
      </c>
      <c r="O1043">
        <v>56</v>
      </c>
      <c r="P1043">
        <v>13</v>
      </c>
      <c r="Q1043">
        <f ca="1">VLOOKUP($P1043&amp;"_"&amp;$O1043,'rank samples'!$Q$3:$W$1539,7,FALSE)</f>
        <v>15908.25</v>
      </c>
      <c r="R1043">
        <f ca="1">VLOOKUP($P1043&amp;"_"&amp;$O1043,'rank samples'!$Q$3:$W$1539,6,FALSE)/100</f>
        <v>2E-3</v>
      </c>
      <c r="S1043">
        <f ca="1">1 - SUM(OFFSET($R$4,VLOOKUP(P1043,$W$4:$Y$23,2,FALSE),0):OFFSET($R$4,N1043,0))/$R$2</f>
        <v>0.96399999999999997</v>
      </c>
      <c r="T1043">
        <f t="shared" ca="1" si="21"/>
        <v>27.777777777777754</v>
      </c>
    </row>
    <row r="1044" spans="14:20" x14ac:dyDescent="0.3">
      <c r="N1044">
        <v>1040</v>
      </c>
      <c r="O1044">
        <v>57</v>
      </c>
      <c r="P1044">
        <v>13</v>
      </c>
      <c r="Q1044">
        <f ca="1">VLOOKUP($P1044&amp;"_"&amp;$O1044,'rank samples'!$Q$3:$W$1539,7,FALSE)</f>
        <v>15815.99</v>
      </c>
      <c r="R1044">
        <f ca="1">VLOOKUP($P1044&amp;"_"&amp;$O1044,'rank samples'!$Q$3:$W$1539,6,FALSE)/100</f>
        <v>0</v>
      </c>
      <c r="S1044">
        <f ca="1">1 - SUM(OFFSET($R$4,VLOOKUP(P1044,$W$4:$Y$23,2,FALSE),0):OFFSET($R$4,N1044,0))/$R$2</f>
        <v>0.96399999999999997</v>
      </c>
      <c r="T1044">
        <f t="shared" ca="1" si="21"/>
        <v>27.777777777777754</v>
      </c>
    </row>
    <row r="1045" spans="14:20" x14ac:dyDescent="0.3">
      <c r="N1045">
        <v>1041</v>
      </c>
      <c r="O1045">
        <v>58</v>
      </c>
      <c r="P1045">
        <v>13</v>
      </c>
      <c r="Q1045">
        <f ca="1">VLOOKUP($P1045&amp;"_"&amp;$O1045,'rank samples'!$Q$3:$W$1539,7,FALSE)</f>
        <v>15747.3</v>
      </c>
      <c r="R1045">
        <f ca="1">VLOOKUP($P1045&amp;"_"&amp;$O1045,'rank samples'!$Q$3:$W$1539,6,FALSE)/100</f>
        <v>2E-3</v>
      </c>
      <c r="S1045">
        <f ca="1">1 - SUM(OFFSET($R$4,VLOOKUP(P1045,$W$4:$Y$23,2,FALSE),0):OFFSET($R$4,N1045,0))/$R$2</f>
        <v>0.96199999999999997</v>
      </c>
      <c r="T1045">
        <f t="shared" ca="1" si="21"/>
        <v>26.315789473684188</v>
      </c>
    </row>
    <row r="1046" spans="14:20" x14ac:dyDescent="0.3">
      <c r="N1046">
        <v>1042</v>
      </c>
      <c r="O1046">
        <v>59</v>
      </c>
      <c r="P1046">
        <v>13</v>
      </c>
      <c r="Q1046">
        <f ca="1">VLOOKUP($P1046&amp;"_"&amp;$O1046,'rank samples'!$Q$3:$W$1539,7,FALSE)</f>
        <v>15626.52</v>
      </c>
      <c r="R1046">
        <f ca="1">VLOOKUP($P1046&amp;"_"&amp;$O1046,'rank samples'!$Q$3:$W$1539,6,FALSE)/100</f>
        <v>2E-3</v>
      </c>
      <c r="S1046">
        <f ca="1">1 - SUM(OFFSET($R$4,VLOOKUP(P1046,$W$4:$Y$23,2,FALSE),0):OFFSET($R$4,N1046,0))/$R$2</f>
        <v>0.96</v>
      </c>
      <c r="T1046">
        <f t="shared" ca="1" si="21"/>
        <v>24.999999999999979</v>
      </c>
    </row>
    <row r="1047" spans="14:20" x14ac:dyDescent="0.3">
      <c r="N1047">
        <v>1043</v>
      </c>
      <c r="O1047">
        <v>60</v>
      </c>
      <c r="P1047">
        <v>13</v>
      </c>
      <c r="Q1047">
        <f ca="1">VLOOKUP($P1047&amp;"_"&amp;$O1047,'rank samples'!$Q$3:$W$1539,7,FALSE)</f>
        <v>15611.32</v>
      </c>
      <c r="R1047">
        <f ca="1">VLOOKUP($P1047&amp;"_"&amp;$O1047,'rank samples'!$Q$3:$W$1539,6,FALSE)/100</f>
        <v>0</v>
      </c>
      <c r="S1047">
        <f ca="1">1 - SUM(OFFSET($R$4,VLOOKUP(P1047,$W$4:$Y$23,2,FALSE),0):OFFSET($R$4,N1047,0))/$R$2</f>
        <v>0.96</v>
      </c>
      <c r="T1047">
        <f t="shared" ca="1" si="21"/>
        <v>24.999999999999979</v>
      </c>
    </row>
    <row r="1048" spans="14:20" x14ac:dyDescent="0.3">
      <c r="N1048">
        <v>1044</v>
      </c>
      <c r="O1048">
        <v>61</v>
      </c>
      <c r="P1048">
        <v>13</v>
      </c>
      <c r="Q1048">
        <f ca="1">VLOOKUP($P1048&amp;"_"&amp;$O1048,'rank samples'!$Q$3:$W$1539,7,FALSE)</f>
        <v>15325.26</v>
      </c>
      <c r="R1048">
        <f ca="1">VLOOKUP($P1048&amp;"_"&amp;$O1048,'rank samples'!$Q$3:$W$1539,6,FALSE)/100</f>
        <v>2E-3</v>
      </c>
      <c r="S1048">
        <f ca="1">1 - SUM(OFFSET($R$4,VLOOKUP(P1048,$W$4:$Y$23,2,FALSE),0):OFFSET($R$4,N1048,0))/$R$2</f>
        <v>0.95799999999999996</v>
      </c>
      <c r="T1048">
        <f t="shared" ca="1" si="21"/>
        <v>23.809523809523789</v>
      </c>
    </row>
    <row r="1049" spans="14:20" x14ac:dyDescent="0.3">
      <c r="N1049">
        <v>1045</v>
      </c>
      <c r="O1049">
        <v>62</v>
      </c>
      <c r="P1049">
        <v>13</v>
      </c>
      <c r="Q1049">
        <f ca="1">VLOOKUP($P1049&amp;"_"&amp;$O1049,'rank samples'!$Q$3:$W$1539,7,FALSE)</f>
        <v>15320.48</v>
      </c>
      <c r="R1049">
        <f ca="1">VLOOKUP($P1049&amp;"_"&amp;$O1049,'rank samples'!$Q$3:$W$1539,6,FALSE)/100</f>
        <v>2E-3</v>
      </c>
      <c r="S1049">
        <f ca="1">1 - SUM(OFFSET($R$4,VLOOKUP(P1049,$W$4:$Y$23,2,FALSE),0):OFFSET($R$4,N1049,0))/$R$2</f>
        <v>0.95599999999999996</v>
      </c>
      <c r="T1049">
        <f t="shared" ca="1" si="21"/>
        <v>22.727272727272705</v>
      </c>
    </row>
    <row r="1050" spans="14:20" x14ac:dyDescent="0.3">
      <c r="N1050">
        <v>1046</v>
      </c>
      <c r="O1050">
        <v>63</v>
      </c>
      <c r="P1050">
        <v>13</v>
      </c>
      <c r="Q1050">
        <f ca="1">VLOOKUP($P1050&amp;"_"&amp;$O1050,'rank samples'!$Q$3:$W$1539,7,FALSE)</f>
        <v>15315.75</v>
      </c>
      <c r="R1050">
        <f ca="1">VLOOKUP($P1050&amp;"_"&amp;$O1050,'rank samples'!$Q$3:$W$1539,6,FALSE)/100</f>
        <v>2E-3</v>
      </c>
      <c r="S1050">
        <f ca="1">1 - SUM(OFFSET($R$4,VLOOKUP(P1050,$W$4:$Y$23,2,FALSE),0):OFFSET($R$4,N1050,0))/$R$2</f>
        <v>0.95399999999999996</v>
      </c>
      <c r="T1050">
        <f t="shared" ca="1" si="21"/>
        <v>21.739130434782588</v>
      </c>
    </row>
    <row r="1051" spans="14:20" x14ac:dyDescent="0.3">
      <c r="N1051">
        <v>1047</v>
      </c>
      <c r="O1051">
        <v>64</v>
      </c>
      <c r="P1051">
        <v>13</v>
      </c>
      <c r="Q1051">
        <f ca="1">VLOOKUP($P1051&amp;"_"&amp;$O1051,'rank samples'!$Q$3:$W$1539,7,FALSE)</f>
        <v>14899.29</v>
      </c>
      <c r="R1051">
        <f ca="1">VLOOKUP($P1051&amp;"_"&amp;$O1051,'rank samples'!$Q$3:$W$1539,6,FALSE)/100</f>
        <v>2E-3</v>
      </c>
      <c r="S1051">
        <f ca="1">1 - SUM(OFFSET($R$4,VLOOKUP(P1051,$W$4:$Y$23,2,FALSE),0):OFFSET($R$4,N1051,0))/$R$2</f>
        <v>0.95199999999999996</v>
      </c>
      <c r="T1051">
        <f t="shared" ca="1" si="21"/>
        <v>20.833333333333314</v>
      </c>
    </row>
    <row r="1052" spans="14:20" x14ac:dyDescent="0.3">
      <c r="N1052">
        <v>1048</v>
      </c>
      <c r="O1052">
        <v>65</v>
      </c>
      <c r="P1052">
        <v>13</v>
      </c>
      <c r="Q1052">
        <f ca="1">VLOOKUP($P1052&amp;"_"&amp;$O1052,'rank samples'!$Q$3:$W$1539,7,FALSE)</f>
        <v>14871.1</v>
      </c>
      <c r="R1052">
        <f ca="1">VLOOKUP($P1052&amp;"_"&amp;$O1052,'rank samples'!$Q$3:$W$1539,6,FALSE)/100</f>
        <v>0</v>
      </c>
      <c r="S1052">
        <f ca="1">1 - SUM(OFFSET($R$4,VLOOKUP(P1052,$W$4:$Y$23,2,FALSE),0):OFFSET($R$4,N1052,0))/$R$2</f>
        <v>0.95199999999999996</v>
      </c>
      <c r="T1052">
        <f t="shared" ca="1" si="21"/>
        <v>20.833333333333314</v>
      </c>
    </row>
    <row r="1053" spans="14:20" x14ac:dyDescent="0.3">
      <c r="N1053">
        <v>1049</v>
      </c>
      <c r="O1053">
        <v>66</v>
      </c>
      <c r="P1053">
        <v>13</v>
      </c>
      <c r="Q1053">
        <f ca="1">VLOOKUP($P1053&amp;"_"&amp;$O1053,'rank samples'!$Q$3:$W$1539,7,FALSE)</f>
        <v>14730.67</v>
      </c>
      <c r="R1053">
        <f ca="1">VLOOKUP($P1053&amp;"_"&amp;$O1053,'rank samples'!$Q$3:$W$1539,6,FALSE)/100</f>
        <v>0</v>
      </c>
      <c r="S1053">
        <f ca="1">1 - SUM(OFFSET($R$4,VLOOKUP(P1053,$W$4:$Y$23,2,FALSE),0):OFFSET($R$4,N1053,0))/$R$2</f>
        <v>0.95199999999999996</v>
      </c>
      <c r="T1053">
        <f t="shared" ca="1" si="21"/>
        <v>20.833333333333314</v>
      </c>
    </row>
    <row r="1054" spans="14:20" x14ac:dyDescent="0.3">
      <c r="N1054">
        <v>1050</v>
      </c>
      <c r="O1054">
        <v>67</v>
      </c>
      <c r="P1054">
        <v>13</v>
      </c>
      <c r="Q1054">
        <f ca="1">VLOOKUP($P1054&amp;"_"&amp;$O1054,'rank samples'!$Q$3:$W$1539,7,FALSE)</f>
        <v>13751.61</v>
      </c>
      <c r="R1054">
        <f ca="1">VLOOKUP($P1054&amp;"_"&amp;$O1054,'rank samples'!$Q$3:$W$1539,6,FALSE)/100</f>
        <v>2E-3</v>
      </c>
      <c r="S1054">
        <f ca="1">1 - SUM(OFFSET($R$4,VLOOKUP(P1054,$W$4:$Y$23,2,FALSE),0):OFFSET($R$4,N1054,0))/$R$2</f>
        <v>0.95</v>
      </c>
      <c r="T1054">
        <f t="shared" ca="1" si="21"/>
        <v>19.999999999999982</v>
      </c>
    </row>
    <row r="1055" spans="14:20" x14ac:dyDescent="0.3">
      <c r="N1055">
        <v>1051</v>
      </c>
      <c r="O1055">
        <v>68</v>
      </c>
      <c r="P1055">
        <v>13</v>
      </c>
      <c r="Q1055">
        <f ca="1">VLOOKUP($P1055&amp;"_"&amp;$O1055,'rank samples'!$Q$3:$W$1539,7,FALSE)</f>
        <v>13647.52</v>
      </c>
      <c r="R1055">
        <f ca="1">VLOOKUP($P1055&amp;"_"&amp;$O1055,'rank samples'!$Q$3:$W$1539,6,FALSE)/100</f>
        <v>0</v>
      </c>
      <c r="S1055">
        <f ca="1">1 - SUM(OFFSET($R$4,VLOOKUP(P1055,$W$4:$Y$23,2,FALSE),0):OFFSET($R$4,N1055,0))/$R$2</f>
        <v>0.95</v>
      </c>
      <c r="T1055">
        <f t="shared" ca="1" si="21"/>
        <v>19.999999999999982</v>
      </c>
    </row>
    <row r="1056" spans="14:20" x14ac:dyDescent="0.3">
      <c r="N1056">
        <v>1052</v>
      </c>
      <c r="O1056">
        <v>69</v>
      </c>
      <c r="P1056">
        <v>13</v>
      </c>
      <c r="Q1056">
        <f ca="1">VLOOKUP($P1056&amp;"_"&amp;$O1056,'rank samples'!$Q$3:$W$1539,7,FALSE)</f>
        <v>13645</v>
      </c>
      <c r="R1056">
        <f ca="1">VLOOKUP($P1056&amp;"_"&amp;$O1056,'rank samples'!$Q$3:$W$1539,6,FALSE)/100</f>
        <v>0</v>
      </c>
      <c r="S1056">
        <f ca="1">1 - SUM(OFFSET($R$4,VLOOKUP(P1056,$W$4:$Y$23,2,FALSE),0):OFFSET($R$4,N1056,0))/$R$2</f>
        <v>0.95</v>
      </c>
      <c r="T1056">
        <f t="shared" ca="1" si="21"/>
        <v>19.999999999999982</v>
      </c>
    </row>
    <row r="1057" spans="14:20" x14ac:dyDescent="0.3">
      <c r="N1057">
        <v>1053</v>
      </c>
      <c r="O1057">
        <v>70</v>
      </c>
      <c r="P1057">
        <v>13</v>
      </c>
      <c r="Q1057">
        <f ca="1">VLOOKUP($P1057&amp;"_"&amp;$O1057,'rank samples'!$Q$3:$W$1539,7,FALSE)</f>
        <v>13625.57</v>
      </c>
      <c r="R1057">
        <f ca="1">VLOOKUP($P1057&amp;"_"&amp;$O1057,'rank samples'!$Q$3:$W$1539,6,FALSE)/100</f>
        <v>0</v>
      </c>
      <c r="S1057">
        <f ca="1">1 - SUM(OFFSET($R$4,VLOOKUP(P1057,$W$4:$Y$23,2,FALSE),0):OFFSET($R$4,N1057,0))/$R$2</f>
        <v>0.95</v>
      </c>
      <c r="T1057">
        <f t="shared" ca="1" si="21"/>
        <v>19.999999999999982</v>
      </c>
    </row>
    <row r="1058" spans="14:20" x14ac:dyDescent="0.3">
      <c r="N1058">
        <v>1054</v>
      </c>
      <c r="O1058">
        <v>71</v>
      </c>
      <c r="P1058">
        <v>13</v>
      </c>
      <c r="Q1058">
        <f ca="1">VLOOKUP($P1058&amp;"_"&amp;$O1058,'rank samples'!$Q$3:$W$1539,7,FALSE)</f>
        <v>13588.69</v>
      </c>
      <c r="R1058">
        <f ca="1">VLOOKUP($P1058&amp;"_"&amp;$O1058,'rank samples'!$Q$3:$W$1539,6,FALSE)/100</f>
        <v>2E-3</v>
      </c>
      <c r="S1058">
        <f ca="1">1 - SUM(OFFSET($R$4,VLOOKUP(P1058,$W$4:$Y$23,2,FALSE),0):OFFSET($R$4,N1058,0))/$R$2</f>
        <v>0.94799999999999995</v>
      </c>
      <c r="T1058">
        <f t="shared" ca="1" si="21"/>
        <v>19.230769230769212</v>
      </c>
    </row>
    <row r="1059" spans="14:20" x14ac:dyDescent="0.3">
      <c r="N1059">
        <v>1055</v>
      </c>
      <c r="O1059">
        <v>72</v>
      </c>
      <c r="P1059">
        <v>13</v>
      </c>
      <c r="Q1059">
        <f ca="1">VLOOKUP($P1059&amp;"_"&amp;$O1059,'rank samples'!$Q$3:$W$1539,7,FALSE)</f>
        <v>13090.7</v>
      </c>
      <c r="R1059">
        <f ca="1">VLOOKUP($P1059&amp;"_"&amp;$O1059,'rank samples'!$Q$3:$W$1539,6,FALSE)/100</f>
        <v>0</v>
      </c>
      <c r="S1059">
        <f ca="1">1 - SUM(OFFSET($R$4,VLOOKUP(P1059,$W$4:$Y$23,2,FALSE),0):OFFSET($R$4,N1059,0))/$R$2</f>
        <v>0.94799999999999995</v>
      </c>
      <c r="T1059">
        <f t="shared" ca="1" si="21"/>
        <v>19.230769230769212</v>
      </c>
    </row>
    <row r="1060" spans="14:20" x14ac:dyDescent="0.3">
      <c r="N1060">
        <v>1056</v>
      </c>
      <c r="O1060">
        <v>73</v>
      </c>
      <c r="P1060">
        <v>13</v>
      </c>
      <c r="Q1060">
        <f ca="1">VLOOKUP($P1060&amp;"_"&amp;$O1060,'rank samples'!$Q$3:$W$1539,7,FALSE)</f>
        <v>13065.73</v>
      </c>
      <c r="R1060">
        <f ca="1">VLOOKUP($P1060&amp;"_"&amp;$O1060,'rank samples'!$Q$3:$W$1539,6,FALSE)/100</f>
        <v>2E-3</v>
      </c>
      <c r="S1060">
        <f ca="1">1 - SUM(OFFSET($R$4,VLOOKUP(P1060,$W$4:$Y$23,2,FALSE),0):OFFSET($R$4,N1060,0))/$R$2</f>
        <v>0.94599999999999995</v>
      </c>
      <c r="T1060">
        <f t="shared" ca="1" si="21"/>
        <v>18.518518518518501</v>
      </c>
    </row>
    <row r="1061" spans="14:20" x14ac:dyDescent="0.3">
      <c r="N1061">
        <v>1057</v>
      </c>
      <c r="O1061">
        <v>74</v>
      </c>
      <c r="P1061">
        <v>13</v>
      </c>
      <c r="Q1061">
        <f ca="1">VLOOKUP($P1061&amp;"_"&amp;$O1061,'rank samples'!$Q$3:$W$1539,7,FALSE)</f>
        <v>12967.68</v>
      </c>
      <c r="R1061">
        <f ca="1">VLOOKUP($P1061&amp;"_"&amp;$O1061,'rank samples'!$Q$3:$W$1539,6,FALSE)/100</f>
        <v>0</v>
      </c>
      <c r="S1061">
        <f ca="1">1 - SUM(OFFSET($R$4,VLOOKUP(P1061,$W$4:$Y$23,2,FALSE),0):OFFSET($R$4,N1061,0))/$R$2</f>
        <v>0.94599999999999995</v>
      </c>
      <c r="T1061">
        <f t="shared" ca="1" si="21"/>
        <v>18.518518518518501</v>
      </c>
    </row>
    <row r="1062" spans="14:20" x14ac:dyDescent="0.3">
      <c r="N1062">
        <v>1058</v>
      </c>
      <c r="O1062">
        <v>75</v>
      </c>
      <c r="P1062">
        <v>13</v>
      </c>
      <c r="Q1062">
        <f ca="1">VLOOKUP($P1062&amp;"_"&amp;$O1062,'rank samples'!$Q$3:$W$1539,7,FALSE)</f>
        <v>12668.54</v>
      </c>
      <c r="R1062">
        <f ca="1">VLOOKUP($P1062&amp;"_"&amp;$O1062,'rank samples'!$Q$3:$W$1539,6,FALSE)/100</f>
        <v>2E-3</v>
      </c>
      <c r="S1062">
        <f ca="1">1 - SUM(OFFSET($R$4,VLOOKUP(P1062,$W$4:$Y$23,2,FALSE),0):OFFSET($R$4,N1062,0))/$R$2</f>
        <v>0.94399999999999995</v>
      </c>
      <c r="T1062">
        <f t="shared" ca="1" si="21"/>
        <v>17.85714285714284</v>
      </c>
    </row>
    <row r="1063" spans="14:20" x14ac:dyDescent="0.3">
      <c r="N1063">
        <v>1059</v>
      </c>
      <c r="O1063">
        <v>76</v>
      </c>
      <c r="P1063">
        <v>13</v>
      </c>
      <c r="Q1063">
        <f ca="1">VLOOKUP($P1063&amp;"_"&amp;$O1063,'rank samples'!$Q$3:$W$1539,7,FALSE)</f>
        <v>12505.71</v>
      </c>
      <c r="R1063">
        <f ca="1">VLOOKUP($P1063&amp;"_"&amp;$O1063,'rank samples'!$Q$3:$W$1539,6,FALSE)/100</f>
        <v>0</v>
      </c>
      <c r="S1063">
        <f ca="1">1 - SUM(OFFSET($R$4,VLOOKUP(P1063,$W$4:$Y$23,2,FALSE),0):OFFSET($R$4,N1063,0))/$R$2</f>
        <v>0.94399999999999995</v>
      </c>
      <c r="T1063">
        <f t="shared" ca="1" si="21"/>
        <v>17.85714285714284</v>
      </c>
    </row>
    <row r="1064" spans="14:20" x14ac:dyDescent="0.3">
      <c r="N1064">
        <v>1060</v>
      </c>
      <c r="O1064">
        <v>77</v>
      </c>
      <c r="P1064">
        <v>13</v>
      </c>
      <c r="Q1064">
        <f ca="1">VLOOKUP($P1064&amp;"_"&amp;$O1064,'rank samples'!$Q$3:$W$1539,7,FALSE)</f>
        <v>12412.23</v>
      </c>
      <c r="R1064">
        <f ca="1">VLOOKUP($P1064&amp;"_"&amp;$O1064,'rank samples'!$Q$3:$W$1539,6,FALSE)/100</f>
        <v>2E-3</v>
      </c>
      <c r="S1064">
        <f ca="1">1 - SUM(OFFSET($R$4,VLOOKUP(P1064,$W$4:$Y$23,2,FALSE),0):OFFSET($R$4,N1064,0))/$R$2</f>
        <v>0.94199999999999995</v>
      </c>
      <c r="T1064">
        <f t="shared" ca="1" si="21"/>
        <v>17.241379310344811</v>
      </c>
    </row>
    <row r="1065" spans="14:20" x14ac:dyDescent="0.3">
      <c r="N1065">
        <v>1061</v>
      </c>
      <c r="O1065">
        <v>78</v>
      </c>
      <c r="P1065">
        <v>13</v>
      </c>
      <c r="Q1065">
        <f ca="1">VLOOKUP($P1065&amp;"_"&amp;$O1065,'rank samples'!$Q$3:$W$1539,7,FALSE)</f>
        <v>12353.39</v>
      </c>
      <c r="R1065">
        <f ca="1">VLOOKUP($P1065&amp;"_"&amp;$O1065,'rank samples'!$Q$3:$W$1539,6,FALSE)/100</f>
        <v>2E-3</v>
      </c>
      <c r="S1065">
        <f ca="1">1 - SUM(OFFSET($R$4,VLOOKUP(P1065,$W$4:$Y$23,2,FALSE),0):OFFSET($R$4,N1065,0))/$R$2</f>
        <v>0.94</v>
      </c>
      <c r="T1065">
        <f t="shared" ca="1" si="21"/>
        <v>16.66666666666665</v>
      </c>
    </row>
    <row r="1066" spans="14:20" x14ac:dyDescent="0.3">
      <c r="N1066">
        <v>1062</v>
      </c>
      <c r="O1066">
        <v>79</v>
      </c>
      <c r="P1066">
        <v>13</v>
      </c>
      <c r="Q1066">
        <f ca="1">VLOOKUP($P1066&amp;"_"&amp;$O1066,'rank samples'!$Q$3:$W$1539,7,FALSE)</f>
        <v>12123.02</v>
      </c>
      <c r="R1066">
        <f ca="1">VLOOKUP($P1066&amp;"_"&amp;$O1066,'rank samples'!$Q$3:$W$1539,6,FALSE)/100</f>
        <v>0</v>
      </c>
      <c r="S1066">
        <f ca="1">1 - SUM(OFFSET($R$4,VLOOKUP(P1066,$W$4:$Y$23,2,FALSE),0):OFFSET($R$4,N1066,0))/$R$2</f>
        <v>0.94</v>
      </c>
      <c r="T1066">
        <f t="shared" ca="1" si="21"/>
        <v>16.66666666666665</v>
      </c>
    </row>
    <row r="1067" spans="14:20" x14ac:dyDescent="0.3">
      <c r="N1067">
        <v>1063</v>
      </c>
      <c r="O1067">
        <v>80</v>
      </c>
      <c r="P1067">
        <v>13</v>
      </c>
      <c r="Q1067">
        <f ca="1">VLOOKUP($P1067&amp;"_"&amp;$O1067,'rank samples'!$Q$3:$W$1539,7,FALSE)</f>
        <v>11887.130000000001</v>
      </c>
      <c r="R1067">
        <f ca="1">VLOOKUP($P1067&amp;"_"&amp;$O1067,'rank samples'!$Q$3:$W$1539,6,FALSE)/100</f>
        <v>2E-3</v>
      </c>
      <c r="S1067">
        <f ca="1">1 - SUM(OFFSET($R$4,VLOOKUP(P1067,$W$4:$Y$23,2,FALSE),0):OFFSET($R$4,N1067,0))/$R$2</f>
        <v>0.93799999999999994</v>
      </c>
      <c r="T1067">
        <f t="shared" ca="1" si="21"/>
        <v>16.129032258064502</v>
      </c>
    </row>
    <row r="1068" spans="14:20" x14ac:dyDescent="0.3">
      <c r="N1068">
        <v>1064</v>
      </c>
      <c r="O1068">
        <v>81</v>
      </c>
      <c r="P1068">
        <v>13</v>
      </c>
      <c r="Q1068">
        <f ca="1">VLOOKUP($P1068&amp;"_"&amp;$O1068,'rank samples'!$Q$3:$W$1539,7,FALSE)</f>
        <v>11750.47</v>
      </c>
      <c r="R1068">
        <f ca="1">VLOOKUP($P1068&amp;"_"&amp;$O1068,'rank samples'!$Q$3:$W$1539,6,FALSE)/100</f>
        <v>0</v>
      </c>
      <c r="S1068">
        <f ca="1">1 - SUM(OFFSET($R$4,VLOOKUP(P1068,$W$4:$Y$23,2,FALSE),0):OFFSET($R$4,N1068,0))/$R$2</f>
        <v>0.93799999999999994</v>
      </c>
      <c r="T1068">
        <f t="shared" ca="1" si="21"/>
        <v>16.129032258064502</v>
      </c>
    </row>
    <row r="1069" spans="14:20" x14ac:dyDescent="0.3">
      <c r="N1069">
        <v>1065</v>
      </c>
      <c r="O1069">
        <v>82</v>
      </c>
      <c r="P1069">
        <v>13</v>
      </c>
      <c r="Q1069">
        <f ca="1">VLOOKUP($P1069&amp;"_"&amp;$O1069,'rank samples'!$Q$3:$W$1539,7,FALSE)</f>
        <v>11592.38</v>
      </c>
      <c r="R1069">
        <f ca="1">VLOOKUP($P1069&amp;"_"&amp;$O1069,'rank samples'!$Q$3:$W$1539,6,FALSE)/100</f>
        <v>0</v>
      </c>
      <c r="S1069">
        <f ca="1">1 - SUM(OFFSET($R$4,VLOOKUP(P1069,$W$4:$Y$23,2,FALSE),0):OFFSET($R$4,N1069,0))/$R$2</f>
        <v>0.93799999999999994</v>
      </c>
      <c r="T1069">
        <f t="shared" ca="1" si="21"/>
        <v>16.129032258064502</v>
      </c>
    </row>
    <row r="1070" spans="14:20" x14ac:dyDescent="0.3">
      <c r="N1070">
        <v>1066</v>
      </c>
      <c r="O1070">
        <v>83</v>
      </c>
      <c r="P1070">
        <v>13</v>
      </c>
      <c r="Q1070">
        <f ca="1">VLOOKUP($P1070&amp;"_"&amp;$O1070,'rank samples'!$Q$3:$W$1539,7,FALSE)</f>
        <v>11536.15</v>
      </c>
      <c r="R1070">
        <f ca="1">VLOOKUP($P1070&amp;"_"&amp;$O1070,'rank samples'!$Q$3:$W$1539,6,FALSE)/100</f>
        <v>2E-3</v>
      </c>
      <c r="S1070">
        <f ca="1">1 - SUM(OFFSET($R$4,VLOOKUP(P1070,$W$4:$Y$23,2,FALSE),0):OFFSET($R$4,N1070,0))/$R$2</f>
        <v>0.93599999999999994</v>
      </c>
      <c r="T1070">
        <f t="shared" ca="1" si="21"/>
        <v>15.624999999999986</v>
      </c>
    </row>
    <row r="1071" spans="14:20" x14ac:dyDescent="0.3">
      <c r="N1071">
        <v>1067</v>
      </c>
      <c r="O1071">
        <v>84</v>
      </c>
      <c r="P1071">
        <v>13</v>
      </c>
      <c r="Q1071">
        <f ca="1">VLOOKUP($P1071&amp;"_"&amp;$O1071,'rank samples'!$Q$3:$W$1539,7,FALSE)</f>
        <v>11285.49</v>
      </c>
      <c r="R1071">
        <f ca="1">VLOOKUP($P1071&amp;"_"&amp;$O1071,'rank samples'!$Q$3:$W$1539,6,FALSE)/100</f>
        <v>0</v>
      </c>
      <c r="S1071">
        <f ca="1">1 - SUM(OFFSET($R$4,VLOOKUP(P1071,$W$4:$Y$23,2,FALSE),0):OFFSET($R$4,N1071,0))/$R$2</f>
        <v>0.93599999999999994</v>
      </c>
      <c r="T1071">
        <f t="shared" ca="1" si="21"/>
        <v>15.624999999999986</v>
      </c>
    </row>
    <row r="1072" spans="14:20" x14ac:dyDescent="0.3">
      <c r="N1072">
        <v>1068</v>
      </c>
      <c r="O1072">
        <v>85</v>
      </c>
      <c r="P1072">
        <v>13</v>
      </c>
      <c r="Q1072">
        <f ca="1">VLOOKUP($P1072&amp;"_"&amp;$O1072,'rank samples'!$Q$3:$W$1539,7,FALSE)</f>
        <v>11264.68</v>
      </c>
      <c r="R1072">
        <f ca="1">VLOOKUP($P1072&amp;"_"&amp;$O1072,'rank samples'!$Q$3:$W$1539,6,FALSE)/100</f>
        <v>0</v>
      </c>
      <c r="S1072">
        <f ca="1">1 - SUM(OFFSET($R$4,VLOOKUP(P1072,$W$4:$Y$23,2,FALSE),0):OFFSET($R$4,N1072,0))/$R$2</f>
        <v>0.93599999999999994</v>
      </c>
      <c r="T1072">
        <f t="shared" ca="1" si="21"/>
        <v>15.624999999999986</v>
      </c>
    </row>
    <row r="1073" spans="14:20" x14ac:dyDescent="0.3">
      <c r="N1073">
        <v>1069</v>
      </c>
      <c r="O1073">
        <v>86</v>
      </c>
      <c r="P1073">
        <v>13</v>
      </c>
      <c r="Q1073">
        <f ca="1">VLOOKUP($P1073&amp;"_"&amp;$O1073,'rank samples'!$Q$3:$W$1539,7,FALSE)</f>
        <v>11069.57</v>
      </c>
      <c r="R1073">
        <f ca="1">VLOOKUP($P1073&amp;"_"&amp;$O1073,'rank samples'!$Q$3:$W$1539,6,FALSE)/100</f>
        <v>2E-3</v>
      </c>
      <c r="S1073">
        <f ca="1">1 - SUM(OFFSET($R$4,VLOOKUP(P1073,$W$4:$Y$23,2,FALSE),0):OFFSET($R$4,N1073,0))/$R$2</f>
        <v>0.93399999999999994</v>
      </c>
      <c r="T1073">
        <f t="shared" ca="1" si="21"/>
        <v>15.151515151515138</v>
      </c>
    </row>
    <row r="1074" spans="14:20" x14ac:dyDescent="0.3">
      <c r="N1074">
        <v>1070</v>
      </c>
      <c r="O1074">
        <v>87</v>
      </c>
      <c r="P1074">
        <v>13</v>
      </c>
      <c r="Q1074">
        <f ca="1">VLOOKUP($P1074&amp;"_"&amp;$O1074,'rank samples'!$Q$3:$W$1539,7,FALSE)</f>
        <v>11056.19</v>
      </c>
      <c r="R1074">
        <f ca="1">VLOOKUP($P1074&amp;"_"&amp;$O1074,'rank samples'!$Q$3:$W$1539,6,FALSE)/100</f>
        <v>2E-3</v>
      </c>
      <c r="S1074">
        <f ca="1">1 - SUM(OFFSET($R$4,VLOOKUP(P1074,$W$4:$Y$23,2,FALSE),0):OFFSET($R$4,N1074,0))/$R$2</f>
        <v>0.93199999999999994</v>
      </c>
      <c r="T1074">
        <f t="shared" ca="1" si="21"/>
        <v>14.705882352941163</v>
      </c>
    </row>
    <row r="1075" spans="14:20" x14ac:dyDescent="0.3">
      <c r="N1075">
        <v>1071</v>
      </c>
      <c r="O1075">
        <v>88</v>
      </c>
      <c r="P1075">
        <v>13</v>
      </c>
      <c r="Q1075">
        <f ca="1">VLOOKUP($P1075&amp;"_"&amp;$O1075,'rank samples'!$Q$3:$W$1539,7,FALSE)</f>
        <v>10610.1</v>
      </c>
      <c r="R1075">
        <f ca="1">VLOOKUP($P1075&amp;"_"&amp;$O1075,'rank samples'!$Q$3:$W$1539,6,FALSE)/100</f>
        <v>0</v>
      </c>
      <c r="S1075">
        <f ca="1">1 - SUM(OFFSET($R$4,VLOOKUP(P1075,$W$4:$Y$23,2,FALSE),0):OFFSET($R$4,N1075,0))/$R$2</f>
        <v>0.93199999999999994</v>
      </c>
      <c r="T1075">
        <f t="shared" ca="1" si="21"/>
        <v>14.705882352941163</v>
      </c>
    </row>
    <row r="1076" spans="14:20" x14ac:dyDescent="0.3">
      <c r="N1076">
        <v>1072</v>
      </c>
      <c r="O1076">
        <v>89</v>
      </c>
      <c r="P1076">
        <v>13</v>
      </c>
      <c r="Q1076">
        <f ca="1">VLOOKUP($P1076&amp;"_"&amp;$O1076,'rank samples'!$Q$3:$W$1539,7,FALSE)</f>
        <v>10537.04</v>
      </c>
      <c r="R1076">
        <f ca="1">VLOOKUP($P1076&amp;"_"&amp;$O1076,'rank samples'!$Q$3:$W$1539,6,FALSE)/100</f>
        <v>0</v>
      </c>
      <c r="S1076">
        <f ca="1">1 - SUM(OFFSET($R$4,VLOOKUP(P1076,$W$4:$Y$23,2,FALSE),0):OFFSET($R$4,N1076,0))/$R$2</f>
        <v>0.93199999999999994</v>
      </c>
      <c r="T1076">
        <f t="shared" ca="1" si="21"/>
        <v>14.705882352941163</v>
      </c>
    </row>
    <row r="1077" spans="14:20" x14ac:dyDescent="0.3">
      <c r="N1077">
        <v>1073</v>
      </c>
      <c r="O1077">
        <v>90</v>
      </c>
      <c r="P1077">
        <v>13</v>
      </c>
      <c r="Q1077">
        <f ca="1">VLOOKUP($P1077&amp;"_"&amp;$O1077,'rank samples'!$Q$3:$W$1539,7,FALSE)</f>
        <v>10529.31</v>
      </c>
      <c r="R1077">
        <f ca="1">VLOOKUP($P1077&amp;"_"&amp;$O1077,'rank samples'!$Q$3:$W$1539,6,FALSE)/100</f>
        <v>2E-3</v>
      </c>
      <c r="S1077">
        <f ca="1">1 - SUM(OFFSET($R$4,VLOOKUP(P1077,$W$4:$Y$23,2,FALSE),0):OFFSET($R$4,N1077,0))/$R$2</f>
        <v>0.92999999999999994</v>
      </c>
      <c r="T1077">
        <f t="shared" ca="1" si="21"/>
        <v>14.285714285714272</v>
      </c>
    </row>
    <row r="1078" spans="14:20" x14ac:dyDescent="0.3">
      <c r="N1078">
        <v>1074</v>
      </c>
      <c r="O1078">
        <v>91</v>
      </c>
      <c r="P1078">
        <v>13</v>
      </c>
      <c r="Q1078">
        <f ca="1">VLOOKUP($P1078&amp;"_"&amp;$O1078,'rank samples'!$Q$3:$W$1539,7,FALSE)</f>
        <v>10466.200000000001</v>
      </c>
      <c r="R1078">
        <f ca="1">VLOOKUP($P1078&amp;"_"&amp;$O1078,'rank samples'!$Q$3:$W$1539,6,FALSE)/100</f>
        <v>0</v>
      </c>
      <c r="S1078">
        <f ca="1">1 - SUM(OFFSET($R$4,VLOOKUP(P1078,$W$4:$Y$23,2,FALSE),0):OFFSET($R$4,N1078,0))/$R$2</f>
        <v>0.92999999999999994</v>
      </c>
      <c r="T1078">
        <f t="shared" ca="1" si="21"/>
        <v>14.285714285714272</v>
      </c>
    </row>
    <row r="1079" spans="14:20" x14ac:dyDescent="0.3">
      <c r="N1079">
        <v>1075</v>
      </c>
      <c r="O1079">
        <v>92</v>
      </c>
      <c r="P1079">
        <v>13</v>
      </c>
      <c r="Q1079">
        <f ca="1">VLOOKUP($P1079&amp;"_"&amp;$O1079,'rank samples'!$Q$3:$W$1539,7,FALSE)</f>
        <v>10357.27</v>
      </c>
      <c r="R1079">
        <f ca="1">VLOOKUP($P1079&amp;"_"&amp;$O1079,'rank samples'!$Q$3:$W$1539,6,FALSE)/100</f>
        <v>0</v>
      </c>
      <c r="S1079">
        <f ca="1">1 - SUM(OFFSET($R$4,VLOOKUP(P1079,$W$4:$Y$23,2,FALSE),0):OFFSET($R$4,N1079,0))/$R$2</f>
        <v>0.92999999999999994</v>
      </c>
      <c r="T1079">
        <f t="shared" ca="1" si="21"/>
        <v>14.285714285714272</v>
      </c>
    </row>
    <row r="1080" spans="14:20" x14ac:dyDescent="0.3">
      <c r="N1080">
        <v>1076</v>
      </c>
      <c r="O1080">
        <v>93</v>
      </c>
      <c r="P1080">
        <v>13</v>
      </c>
      <c r="Q1080">
        <f ca="1">VLOOKUP($P1080&amp;"_"&amp;$O1080,'rank samples'!$Q$3:$W$1539,7,FALSE)</f>
        <v>10342.1</v>
      </c>
      <c r="R1080">
        <f ca="1">VLOOKUP($P1080&amp;"_"&amp;$O1080,'rank samples'!$Q$3:$W$1539,6,FALSE)/100</f>
        <v>0</v>
      </c>
      <c r="S1080">
        <f ca="1">1 - SUM(OFFSET($R$4,VLOOKUP(P1080,$W$4:$Y$23,2,FALSE),0):OFFSET($R$4,N1080,0))/$R$2</f>
        <v>0.92999999999999994</v>
      </c>
      <c r="T1080">
        <f t="shared" ca="1" si="21"/>
        <v>14.285714285714272</v>
      </c>
    </row>
    <row r="1081" spans="14:20" x14ac:dyDescent="0.3">
      <c r="N1081">
        <v>1077</v>
      </c>
      <c r="O1081">
        <v>94</v>
      </c>
      <c r="P1081">
        <v>13</v>
      </c>
      <c r="Q1081">
        <f ca="1">VLOOKUP($P1081&amp;"_"&amp;$O1081,'rank samples'!$Q$3:$W$1539,7,FALSE)</f>
        <v>10326.51</v>
      </c>
      <c r="R1081">
        <f ca="1">VLOOKUP($P1081&amp;"_"&amp;$O1081,'rank samples'!$Q$3:$W$1539,6,FALSE)/100</f>
        <v>2E-3</v>
      </c>
      <c r="S1081">
        <f ca="1">1 - SUM(OFFSET($R$4,VLOOKUP(P1081,$W$4:$Y$23,2,FALSE),0):OFFSET($R$4,N1081,0))/$R$2</f>
        <v>0.92799999999999994</v>
      </c>
      <c r="T1081">
        <f t="shared" ca="1" si="21"/>
        <v>13.888888888888877</v>
      </c>
    </row>
    <row r="1082" spans="14:20" x14ac:dyDescent="0.3">
      <c r="N1082">
        <v>1078</v>
      </c>
      <c r="O1082">
        <v>95</v>
      </c>
      <c r="P1082">
        <v>13</v>
      </c>
      <c r="Q1082">
        <f ca="1">VLOOKUP($P1082&amp;"_"&amp;$O1082,'rank samples'!$Q$3:$W$1539,7,FALSE)</f>
        <v>9934.2099999999991</v>
      </c>
      <c r="R1082">
        <f ca="1">VLOOKUP($P1082&amp;"_"&amp;$O1082,'rank samples'!$Q$3:$W$1539,6,FALSE)/100</f>
        <v>2E-3</v>
      </c>
      <c r="S1082">
        <f ca="1">1 - SUM(OFFSET($R$4,VLOOKUP(P1082,$W$4:$Y$23,2,FALSE),0):OFFSET($R$4,N1082,0))/$R$2</f>
        <v>0.92599999999999993</v>
      </c>
      <c r="T1082">
        <f t="shared" ca="1" si="21"/>
        <v>13.513513513513502</v>
      </c>
    </row>
    <row r="1083" spans="14:20" x14ac:dyDescent="0.3">
      <c r="N1083">
        <v>1079</v>
      </c>
      <c r="O1083">
        <v>96</v>
      </c>
      <c r="P1083">
        <v>13</v>
      </c>
      <c r="Q1083">
        <f ca="1">VLOOKUP($P1083&amp;"_"&amp;$O1083,'rank samples'!$Q$3:$W$1539,7,FALSE)</f>
        <v>9890.99</v>
      </c>
      <c r="R1083">
        <f ca="1">VLOOKUP($P1083&amp;"_"&amp;$O1083,'rank samples'!$Q$3:$W$1539,6,FALSE)/100</f>
        <v>0</v>
      </c>
      <c r="S1083">
        <f ca="1">1 - SUM(OFFSET($R$4,VLOOKUP(P1083,$W$4:$Y$23,2,FALSE),0):OFFSET($R$4,N1083,0))/$R$2</f>
        <v>0.92599999999999993</v>
      </c>
      <c r="T1083">
        <f t="shared" ca="1" si="21"/>
        <v>13.513513513513502</v>
      </c>
    </row>
    <row r="1084" spans="14:20" x14ac:dyDescent="0.3">
      <c r="N1084">
        <v>1080</v>
      </c>
      <c r="O1084">
        <v>97</v>
      </c>
      <c r="P1084">
        <v>13</v>
      </c>
      <c r="Q1084">
        <f ca="1">VLOOKUP($P1084&amp;"_"&amp;$O1084,'rank samples'!$Q$3:$W$1539,7,FALSE)</f>
        <v>9775.33</v>
      </c>
      <c r="R1084">
        <f ca="1">VLOOKUP($P1084&amp;"_"&amp;$O1084,'rank samples'!$Q$3:$W$1539,6,FALSE)/100</f>
        <v>2E-3</v>
      </c>
      <c r="S1084">
        <f ca="1">1 - SUM(OFFSET($R$4,VLOOKUP(P1084,$W$4:$Y$23,2,FALSE),0):OFFSET($R$4,N1084,0))/$R$2</f>
        <v>0.92399999999999993</v>
      </c>
      <c r="T1084">
        <f t="shared" ca="1" si="21"/>
        <v>13.157894736842094</v>
      </c>
    </row>
    <row r="1085" spans="14:20" x14ac:dyDescent="0.3">
      <c r="N1085">
        <v>1081</v>
      </c>
      <c r="O1085">
        <v>98</v>
      </c>
      <c r="P1085">
        <v>13</v>
      </c>
      <c r="Q1085">
        <f ca="1">VLOOKUP($P1085&amp;"_"&amp;$O1085,'rank samples'!$Q$3:$W$1539,7,FALSE)</f>
        <v>9499.52</v>
      </c>
      <c r="R1085">
        <f ca="1">VLOOKUP($P1085&amp;"_"&amp;$O1085,'rank samples'!$Q$3:$W$1539,6,FALSE)/100</f>
        <v>2E-3</v>
      </c>
      <c r="S1085">
        <f ca="1">1 - SUM(OFFSET($R$4,VLOOKUP(P1085,$W$4:$Y$23,2,FALSE),0):OFFSET($R$4,N1085,0))/$R$2</f>
        <v>0.92199999999999993</v>
      </c>
      <c r="T1085">
        <f t="shared" ca="1" si="21"/>
        <v>12.820512820512809</v>
      </c>
    </row>
    <row r="1086" spans="14:20" x14ac:dyDescent="0.3">
      <c r="N1086">
        <v>1082</v>
      </c>
      <c r="O1086">
        <v>99</v>
      </c>
      <c r="P1086">
        <v>13</v>
      </c>
      <c r="Q1086">
        <f ca="1">VLOOKUP($P1086&amp;"_"&amp;$O1086,'rank samples'!$Q$3:$W$1539,7,FALSE)</f>
        <v>9098.16</v>
      </c>
      <c r="R1086">
        <f ca="1">VLOOKUP($P1086&amp;"_"&amp;$O1086,'rank samples'!$Q$3:$W$1539,6,FALSE)/100</f>
        <v>2E-3</v>
      </c>
      <c r="S1086">
        <f ca="1">1 - SUM(OFFSET($R$4,VLOOKUP(P1086,$W$4:$Y$23,2,FALSE),0):OFFSET($R$4,N1086,0))/$R$2</f>
        <v>0.91999999999999993</v>
      </c>
      <c r="T1086">
        <f t="shared" ca="1" si="21"/>
        <v>12.499999999999989</v>
      </c>
    </row>
    <row r="1087" spans="14:20" x14ac:dyDescent="0.3">
      <c r="N1087">
        <v>1083</v>
      </c>
      <c r="O1087">
        <v>100</v>
      </c>
      <c r="P1087">
        <v>13</v>
      </c>
      <c r="Q1087">
        <f ca="1">VLOOKUP($P1087&amp;"_"&amp;$O1087,'rank samples'!$Q$3:$W$1539,7,FALSE)</f>
        <v>9017.15</v>
      </c>
      <c r="R1087">
        <f ca="1">VLOOKUP($P1087&amp;"_"&amp;$O1087,'rank samples'!$Q$3:$W$1539,6,FALSE)/100</f>
        <v>2E-3</v>
      </c>
      <c r="S1087">
        <f ca="1">1 - SUM(OFFSET($R$4,VLOOKUP(P1087,$W$4:$Y$23,2,FALSE),0):OFFSET($R$4,N1087,0))/$R$2</f>
        <v>0.91799999999999993</v>
      </c>
      <c r="T1087">
        <f t="shared" ca="1" si="21"/>
        <v>12.195121951219502</v>
      </c>
    </row>
    <row r="1088" spans="14:20" x14ac:dyDescent="0.3">
      <c r="N1088">
        <v>1084</v>
      </c>
      <c r="O1088">
        <v>101</v>
      </c>
      <c r="P1088">
        <v>13</v>
      </c>
      <c r="Q1088">
        <f ca="1">VLOOKUP($P1088&amp;"_"&amp;$O1088,'rank samples'!$Q$3:$W$1539,7,FALSE)</f>
        <v>9013.42</v>
      </c>
      <c r="R1088">
        <f ca="1">VLOOKUP($P1088&amp;"_"&amp;$O1088,'rank samples'!$Q$3:$W$1539,6,FALSE)/100</f>
        <v>0</v>
      </c>
      <c r="S1088">
        <f ca="1">1 - SUM(OFFSET($R$4,VLOOKUP(P1088,$W$4:$Y$23,2,FALSE),0):OFFSET($R$4,N1088,0))/$R$2</f>
        <v>0.91799999999999993</v>
      </c>
      <c r="T1088">
        <f t="shared" ca="1" si="21"/>
        <v>12.195121951219502</v>
      </c>
    </row>
    <row r="1089" spans="14:20" x14ac:dyDescent="0.3">
      <c r="N1089">
        <v>1085</v>
      </c>
      <c r="O1089">
        <v>102</v>
      </c>
      <c r="P1089">
        <v>13</v>
      </c>
      <c r="Q1089">
        <f ca="1">VLOOKUP($P1089&amp;"_"&amp;$O1089,'rank samples'!$Q$3:$W$1539,7,FALSE)</f>
        <v>9007.0400000000009</v>
      </c>
      <c r="R1089">
        <f ca="1">VLOOKUP($P1089&amp;"_"&amp;$O1089,'rank samples'!$Q$3:$W$1539,6,FALSE)/100</f>
        <v>2E-3</v>
      </c>
      <c r="S1089">
        <f ca="1">1 - SUM(OFFSET($R$4,VLOOKUP(P1089,$W$4:$Y$23,2,FALSE),0):OFFSET($R$4,N1089,0))/$R$2</f>
        <v>0.91599999999999993</v>
      </c>
      <c r="T1089">
        <f t="shared" ca="1" si="21"/>
        <v>11.904761904761894</v>
      </c>
    </row>
    <row r="1090" spans="14:20" x14ac:dyDescent="0.3">
      <c r="N1090">
        <v>1086</v>
      </c>
      <c r="O1090">
        <v>103</v>
      </c>
      <c r="P1090">
        <v>13</v>
      </c>
      <c r="Q1090">
        <f ca="1">VLOOKUP($P1090&amp;"_"&amp;$O1090,'rank samples'!$Q$3:$W$1539,7,FALSE)</f>
        <v>8997.93</v>
      </c>
      <c r="R1090">
        <f ca="1">VLOOKUP($P1090&amp;"_"&amp;$O1090,'rank samples'!$Q$3:$W$1539,6,FALSE)/100</f>
        <v>2E-3</v>
      </c>
      <c r="S1090">
        <f ca="1">1 - SUM(OFFSET($R$4,VLOOKUP(P1090,$W$4:$Y$23,2,FALSE),0):OFFSET($R$4,N1090,0))/$R$2</f>
        <v>0.91399999999999992</v>
      </c>
      <c r="T1090">
        <f t="shared" ca="1" si="21"/>
        <v>11.627906976744177</v>
      </c>
    </row>
    <row r="1091" spans="14:20" x14ac:dyDescent="0.3">
      <c r="N1091">
        <v>1087</v>
      </c>
      <c r="O1091">
        <v>104</v>
      </c>
      <c r="P1091">
        <v>13</v>
      </c>
      <c r="Q1091">
        <f ca="1">VLOOKUP($P1091&amp;"_"&amp;$O1091,'rank samples'!$Q$3:$W$1539,7,FALSE)</f>
        <v>8921.59</v>
      </c>
      <c r="R1091">
        <f ca="1">VLOOKUP($P1091&amp;"_"&amp;$O1091,'rank samples'!$Q$3:$W$1539,6,FALSE)/100</f>
        <v>0</v>
      </c>
      <c r="S1091">
        <f ca="1">1 - SUM(OFFSET($R$4,VLOOKUP(P1091,$W$4:$Y$23,2,FALSE),0):OFFSET($R$4,N1091,0))/$R$2</f>
        <v>0.91399999999999992</v>
      </c>
      <c r="T1091">
        <f t="shared" ca="1" si="21"/>
        <v>11.627906976744177</v>
      </c>
    </row>
    <row r="1092" spans="14:20" x14ac:dyDescent="0.3">
      <c r="N1092">
        <v>1088</v>
      </c>
      <c r="O1092">
        <v>105</v>
      </c>
      <c r="P1092">
        <v>13</v>
      </c>
      <c r="Q1092">
        <f ca="1">VLOOKUP($P1092&amp;"_"&amp;$O1092,'rank samples'!$Q$3:$W$1539,7,FALSE)</f>
        <v>8835.23</v>
      </c>
      <c r="R1092">
        <f ca="1">VLOOKUP($P1092&amp;"_"&amp;$O1092,'rank samples'!$Q$3:$W$1539,6,FALSE)/100</f>
        <v>0</v>
      </c>
      <c r="S1092">
        <f ca="1">1 - SUM(OFFSET($R$4,VLOOKUP(P1092,$W$4:$Y$23,2,FALSE),0):OFFSET($R$4,N1092,0))/$R$2</f>
        <v>0.91399999999999992</v>
      </c>
      <c r="T1092">
        <f t="shared" ca="1" si="21"/>
        <v>11.627906976744177</v>
      </c>
    </row>
    <row r="1093" spans="14:20" x14ac:dyDescent="0.3">
      <c r="N1093">
        <v>1089</v>
      </c>
      <c r="O1093">
        <v>106</v>
      </c>
      <c r="P1093">
        <v>13</v>
      </c>
      <c r="Q1093">
        <f ca="1">VLOOKUP($P1093&amp;"_"&amp;$O1093,'rank samples'!$Q$3:$W$1539,7,FALSE)</f>
        <v>8630.69</v>
      </c>
      <c r="R1093">
        <f ca="1">VLOOKUP($P1093&amp;"_"&amp;$O1093,'rank samples'!$Q$3:$W$1539,6,FALSE)/100</f>
        <v>2E-3</v>
      </c>
      <c r="S1093">
        <f ca="1">1 - SUM(OFFSET($R$4,VLOOKUP(P1093,$W$4:$Y$23,2,FALSE),0):OFFSET($R$4,N1093,0))/$R$2</f>
        <v>0.91199999999999992</v>
      </c>
      <c r="T1093">
        <f t="shared" ref="T1093:T1156" ca="1" si="22">1/(1-S1093)</f>
        <v>11.363636363636353</v>
      </c>
    </row>
    <row r="1094" spans="14:20" x14ac:dyDescent="0.3">
      <c r="N1094">
        <v>1090</v>
      </c>
      <c r="O1094">
        <v>107</v>
      </c>
      <c r="P1094">
        <v>13</v>
      </c>
      <c r="Q1094">
        <f ca="1">VLOOKUP($P1094&amp;"_"&amp;$O1094,'rank samples'!$Q$3:$W$1539,7,FALSE)</f>
        <v>8551.32</v>
      </c>
      <c r="R1094">
        <f ca="1">VLOOKUP($P1094&amp;"_"&amp;$O1094,'rank samples'!$Q$3:$W$1539,6,FALSE)/100</f>
        <v>2E-3</v>
      </c>
      <c r="S1094">
        <f ca="1">1 - SUM(OFFSET($R$4,VLOOKUP(P1094,$W$4:$Y$23,2,FALSE),0):OFFSET($R$4,N1094,0))/$R$2</f>
        <v>0.90999999999999992</v>
      </c>
      <c r="T1094">
        <f t="shared" ca="1" si="22"/>
        <v>11.111111111111102</v>
      </c>
    </row>
    <row r="1095" spans="14:20" x14ac:dyDescent="0.3">
      <c r="N1095">
        <v>1091</v>
      </c>
      <c r="O1095">
        <v>108</v>
      </c>
      <c r="P1095">
        <v>13</v>
      </c>
      <c r="Q1095">
        <f ca="1">VLOOKUP($P1095&amp;"_"&amp;$O1095,'rank samples'!$Q$3:$W$1539,7,FALSE)</f>
        <v>8495.52</v>
      </c>
      <c r="R1095">
        <f ca="1">VLOOKUP($P1095&amp;"_"&amp;$O1095,'rank samples'!$Q$3:$W$1539,6,FALSE)/100</f>
        <v>0</v>
      </c>
      <c r="S1095">
        <f ca="1">1 - SUM(OFFSET($R$4,VLOOKUP(P1095,$W$4:$Y$23,2,FALSE),0):OFFSET($R$4,N1095,0))/$R$2</f>
        <v>0.90999999999999992</v>
      </c>
      <c r="T1095">
        <f t="shared" ca="1" si="22"/>
        <v>11.111111111111102</v>
      </c>
    </row>
    <row r="1096" spans="14:20" x14ac:dyDescent="0.3">
      <c r="N1096">
        <v>1092</v>
      </c>
      <c r="O1096">
        <v>109</v>
      </c>
      <c r="P1096">
        <v>13</v>
      </c>
      <c r="Q1096">
        <f ca="1">VLOOKUP($P1096&amp;"_"&amp;$O1096,'rank samples'!$Q$3:$W$1539,7,FALSE)</f>
        <v>8405.14</v>
      </c>
      <c r="R1096">
        <f ca="1">VLOOKUP($P1096&amp;"_"&amp;$O1096,'rank samples'!$Q$3:$W$1539,6,FALSE)/100</f>
        <v>2E-3</v>
      </c>
      <c r="S1096">
        <f ca="1">1 - SUM(OFFSET($R$4,VLOOKUP(P1096,$W$4:$Y$23,2,FALSE),0):OFFSET($R$4,N1096,0))/$R$2</f>
        <v>0.90799999999999992</v>
      </c>
      <c r="T1096">
        <f t="shared" ca="1" si="22"/>
        <v>10.869565217391294</v>
      </c>
    </row>
    <row r="1097" spans="14:20" x14ac:dyDescent="0.3">
      <c r="N1097">
        <v>1093</v>
      </c>
      <c r="O1097">
        <v>110</v>
      </c>
      <c r="P1097">
        <v>13</v>
      </c>
      <c r="Q1097">
        <f ca="1">VLOOKUP($P1097&amp;"_"&amp;$O1097,'rank samples'!$Q$3:$W$1539,7,FALSE)</f>
        <v>8385.92</v>
      </c>
      <c r="R1097">
        <f ca="1">VLOOKUP($P1097&amp;"_"&amp;$O1097,'rank samples'!$Q$3:$W$1539,6,FALSE)/100</f>
        <v>0</v>
      </c>
      <c r="S1097">
        <f ca="1">1 - SUM(OFFSET($R$4,VLOOKUP(P1097,$W$4:$Y$23,2,FALSE),0):OFFSET($R$4,N1097,0))/$R$2</f>
        <v>0.90799999999999992</v>
      </c>
      <c r="T1097">
        <f t="shared" ca="1" si="22"/>
        <v>10.869565217391294</v>
      </c>
    </row>
    <row r="1098" spans="14:20" x14ac:dyDescent="0.3">
      <c r="N1098">
        <v>1094</v>
      </c>
      <c r="O1098">
        <v>111</v>
      </c>
      <c r="P1098">
        <v>13</v>
      </c>
      <c r="Q1098">
        <f ca="1">VLOOKUP($P1098&amp;"_"&amp;$O1098,'rank samples'!$Q$3:$W$1539,7,FALSE)</f>
        <v>8099.57</v>
      </c>
      <c r="R1098">
        <f ca="1">VLOOKUP($P1098&amp;"_"&amp;$O1098,'rank samples'!$Q$3:$W$1539,6,FALSE)/100</f>
        <v>2E-3</v>
      </c>
      <c r="S1098">
        <f ca="1">1 - SUM(OFFSET($R$4,VLOOKUP(P1098,$W$4:$Y$23,2,FALSE),0):OFFSET($R$4,N1098,0))/$R$2</f>
        <v>0.90599999999999992</v>
      </c>
      <c r="T1098">
        <f t="shared" ca="1" si="22"/>
        <v>10.638297872340416</v>
      </c>
    </row>
    <row r="1099" spans="14:20" x14ac:dyDescent="0.3">
      <c r="N1099">
        <v>1095</v>
      </c>
      <c r="O1099">
        <v>112</v>
      </c>
      <c r="P1099">
        <v>13</v>
      </c>
      <c r="Q1099">
        <f ca="1">VLOOKUP($P1099&amp;"_"&amp;$O1099,'rank samples'!$Q$3:$W$1539,7,FALSE)</f>
        <v>8057.43</v>
      </c>
      <c r="R1099">
        <f ca="1">VLOOKUP($P1099&amp;"_"&amp;$O1099,'rank samples'!$Q$3:$W$1539,6,FALSE)/100</f>
        <v>2E-3</v>
      </c>
      <c r="S1099">
        <f ca="1">1 - SUM(OFFSET($R$4,VLOOKUP(P1099,$W$4:$Y$23,2,FALSE),0):OFFSET($R$4,N1099,0))/$R$2</f>
        <v>0.90399999999999991</v>
      </c>
      <c r="T1099">
        <f t="shared" ca="1" si="22"/>
        <v>10.416666666666657</v>
      </c>
    </row>
    <row r="1100" spans="14:20" x14ac:dyDescent="0.3">
      <c r="N1100">
        <v>1096</v>
      </c>
      <c r="O1100">
        <v>113</v>
      </c>
      <c r="P1100">
        <v>13</v>
      </c>
      <c r="Q1100">
        <f ca="1">VLOOKUP($P1100&amp;"_"&amp;$O1100,'rank samples'!$Q$3:$W$1539,7,FALSE)</f>
        <v>7748.87</v>
      </c>
      <c r="R1100">
        <f ca="1">VLOOKUP($P1100&amp;"_"&amp;$O1100,'rank samples'!$Q$3:$W$1539,6,FALSE)/100</f>
        <v>2E-3</v>
      </c>
      <c r="S1100">
        <f ca="1">1 - SUM(OFFSET($R$4,VLOOKUP(P1100,$W$4:$Y$23,2,FALSE),0):OFFSET($R$4,N1100,0))/$R$2</f>
        <v>0.90199999999999991</v>
      </c>
      <c r="T1100">
        <f t="shared" ca="1" si="22"/>
        <v>10.204081632653052</v>
      </c>
    </row>
    <row r="1101" spans="14:20" x14ac:dyDescent="0.3">
      <c r="N1101">
        <v>1097</v>
      </c>
      <c r="O1101">
        <v>114</v>
      </c>
      <c r="P1101">
        <v>13</v>
      </c>
      <c r="Q1101">
        <f ca="1">VLOOKUP($P1101&amp;"_"&amp;$O1101,'rank samples'!$Q$3:$W$1539,7,FALSE)</f>
        <v>7672.48</v>
      </c>
      <c r="R1101">
        <f ca="1">VLOOKUP($P1101&amp;"_"&amp;$O1101,'rank samples'!$Q$3:$W$1539,6,FALSE)/100</f>
        <v>0</v>
      </c>
      <c r="S1101">
        <f ca="1">1 - SUM(OFFSET($R$4,VLOOKUP(P1101,$W$4:$Y$23,2,FALSE),0):OFFSET($R$4,N1101,0))/$R$2</f>
        <v>0.90199999999999991</v>
      </c>
      <c r="T1101">
        <f t="shared" ca="1" si="22"/>
        <v>10.204081632653052</v>
      </c>
    </row>
    <row r="1102" spans="14:20" x14ac:dyDescent="0.3">
      <c r="N1102">
        <v>1098</v>
      </c>
      <c r="O1102">
        <v>115</v>
      </c>
      <c r="P1102">
        <v>13</v>
      </c>
      <c r="Q1102">
        <f ca="1">VLOOKUP($P1102&amp;"_"&amp;$O1102,'rank samples'!$Q$3:$W$1539,7,FALSE)</f>
        <v>7666.26</v>
      </c>
      <c r="R1102">
        <f ca="1">VLOOKUP($P1102&amp;"_"&amp;$O1102,'rank samples'!$Q$3:$W$1539,6,FALSE)/100</f>
        <v>0</v>
      </c>
      <c r="S1102">
        <f ca="1">1 - SUM(OFFSET($R$4,VLOOKUP(P1102,$W$4:$Y$23,2,FALSE),0):OFFSET($R$4,N1102,0))/$R$2</f>
        <v>0.90199999999999991</v>
      </c>
      <c r="T1102">
        <f t="shared" ca="1" si="22"/>
        <v>10.204081632653052</v>
      </c>
    </row>
    <row r="1103" spans="14:20" x14ac:dyDescent="0.3">
      <c r="N1103">
        <v>1099</v>
      </c>
      <c r="O1103">
        <v>116</v>
      </c>
      <c r="P1103">
        <v>13</v>
      </c>
      <c r="Q1103">
        <f ca="1">VLOOKUP($P1103&amp;"_"&amp;$O1103,'rank samples'!$Q$3:$W$1539,7,FALSE)</f>
        <v>7270.21</v>
      </c>
      <c r="R1103">
        <f ca="1">VLOOKUP($P1103&amp;"_"&amp;$O1103,'rank samples'!$Q$3:$W$1539,6,FALSE)/100</f>
        <v>2E-3</v>
      </c>
      <c r="S1103">
        <f ca="1">1 - SUM(OFFSET($R$4,VLOOKUP(P1103,$W$4:$Y$23,2,FALSE),0):OFFSET($R$4,N1103,0))/$R$2</f>
        <v>0.89999999999999991</v>
      </c>
      <c r="T1103">
        <f t="shared" ca="1" si="22"/>
        <v>9.9999999999999911</v>
      </c>
    </row>
    <row r="1104" spans="14:20" x14ac:dyDescent="0.3">
      <c r="N1104">
        <v>1100</v>
      </c>
      <c r="O1104">
        <v>117</v>
      </c>
      <c r="P1104">
        <v>13</v>
      </c>
      <c r="Q1104">
        <f ca="1">VLOOKUP($P1104&amp;"_"&amp;$O1104,'rank samples'!$Q$3:$W$1539,7,FALSE)</f>
        <v>7115.05</v>
      </c>
      <c r="R1104">
        <f ca="1">VLOOKUP($P1104&amp;"_"&amp;$O1104,'rank samples'!$Q$3:$W$1539,6,FALSE)/100</f>
        <v>0</v>
      </c>
      <c r="S1104">
        <f ca="1">1 - SUM(OFFSET($R$4,VLOOKUP(P1104,$W$4:$Y$23,2,FALSE),0):OFFSET($R$4,N1104,0))/$R$2</f>
        <v>0.89999999999999991</v>
      </c>
      <c r="T1104">
        <f t="shared" ca="1" si="22"/>
        <v>9.9999999999999911</v>
      </c>
    </row>
    <row r="1105" spans="14:20" x14ac:dyDescent="0.3">
      <c r="N1105">
        <v>1101</v>
      </c>
      <c r="O1105">
        <v>118</v>
      </c>
      <c r="P1105">
        <v>13</v>
      </c>
      <c r="Q1105">
        <f ca="1">VLOOKUP($P1105&amp;"_"&amp;$O1105,'rank samples'!$Q$3:$W$1539,7,FALSE)</f>
        <v>6915.69</v>
      </c>
      <c r="R1105">
        <f ca="1">VLOOKUP($P1105&amp;"_"&amp;$O1105,'rank samples'!$Q$3:$W$1539,6,FALSE)/100</f>
        <v>0</v>
      </c>
      <c r="S1105">
        <f ca="1">1 - SUM(OFFSET($R$4,VLOOKUP(P1105,$W$4:$Y$23,2,FALSE),0):OFFSET($R$4,N1105,0))/$R$2</f>
        <v>0.89999999999999991</v>
      </c>
      <c r="T1105">
        <f t="shared" ca="1" si="22"/>
        <v>9.9999999999999911</v>
      </c>
    </row>
    <row r="1106" spans="14:20" x14ac:dyDescent="0.3">
      <c r="N1106">
        <v>1102</v>
      </c>
      <c r="O1106">
        <v>119</v>
      </c>
      <c r="P1106">
        <v>13</v>
      </c>
      <c r="Q1106">
        <f ca="1">VLOOKUP($P1106&amp;"_"&amp;$O1106,'rank samples'!$Q$3:$W$1539,7,FALSE)</f>
        <v>6828.22</v>
      </c>
      <c r="R1106">
        <f ca="1">VLOOKUP($P1106&amp;"_"&amp;$O1106,'rank samples'!$Q$3:$W$1539,6,FALSE)/100</f>
        <v>2E-3</v>
      </c>
      <c r="S1106">
        <f ca="1">1 - SUM(OFFSET($R$4,VLOOKUP(P1106,$W$4:$Y$23,2,FALSE),0):OFFSET($R$4,N1106,0))/$R$2</f>
        <v>0.89799999999999991</v>
      </c>
      <c r="T1106">
        <f t="shared" ca="1" si="22"/>
        <v>9.8039215686274428</v>
      </c>
    </row>
    <row r="1107" spans="14:20" x14ac:dyDescent="0.3">
      <c r="N1107">
        <v>1103</v>
      </c>
      <c r="O1107">
        <v>120</v>
      </c>
      <c r="P1107">
        <v>13</v>
      </c>
      <c r="Q1107">
        <f ca="1">VLOOKUP($P1107&amp;"_"&amp;$O1107,'rank samples'!$Q$3:$W$1539,7,FALSE)</f>
        <v>6564.57</v>
      </c>
      <c r="R1107">
        <f ca="1">VLOOKUP($P1107&amp;"_"&amp;$O1107,'rank samples'!$Q$3:$W$1539,6,FALSE)/100</f>
        <v>2E-3</v>
      </c>
      <c r="S1107">
        <f ca="1">1 - SUM(OFFSET($R$4,VLOOKUP(P1107,$W$4:$Y$23,2,FALSE),0):OFFSET($R$4,N1107,0))/$R$2</f>
        <v>0.89599999999999991</v>
      </c>
      <c r="T1107">
        <f t="shared" ca="1" si="22"/>
        <v>9.6153846153846061</v>
      </c>
    </row>
    <row r="1108" spans="14:20" x14ac:dyDescent="0.3">
      <c r="N1108">
        <v>1104</v>
      </c>
      <c r="O1108">
        <v>121</v>
      </c>
      <c r="P1108">
        <v>13</v>
      </c>
      <c r="Q1108">
        <f ca="1">VLOOKUP($P1108&amp;"_"&amp;$O1108,'rank samples'!$Q$3:$W$1539,7,FALSE)</f>
        <v>6425.87</v>
      </c>
      <c r="R1108">
        <f ca="1">VLOOKUP($P1108&amp;"_"&amp;$O1108,'rank samples'!$Q$3:$W$1539,6,FALSE)/100</f>
        <v>2E-3</v>
      </c>
      <c r="S1108">
        <f ca="1">1 - SUM(OFFSET($R$4,VLOOKUP(P1108,$W$4:$Y$23,2,FALSE),0):OFFSET($R$4,N1108,0))/$R$2</f>
        <v>0.89399999999999991</v>
      </c>
      <c r="T1108">
        <f t="shared" ca="1" si="22"/>
        <v>9.4339622641509351</v>
      </c>
    </row>
    <row r="1109" spans="14:20" x14ac:dyDescent="0.3">
      <c r="N1109">
        <v>1105</v>
      </c>
      <c r="O1109">
        <v>122</v>
      </c>
      <c r="P1109">
        <v>13</v>
      </c>
      <c r="Q1109">
        <f ca="1">VLOOKUP($P1109&amp;"_"&amp;$O1109,'rank samples'!$Q$3:$W$1539,7,FALSE)</f>
        <v>6320.49</v>
      </c>
      <c r="R1109">
        <f ca="1">VLOOKUP($P1109&amp;"_"&amp;$O1109,'rank samples'!$Q$3:$W$1539,6,FALSE)/100</f>
        <v>0</v>
      </c>
      <c r="S1109">
        <f ca="1">1 - SUM(OFFSET($R$4,VLOOKUP(P1109,$W$4:$Y$23,2,FALSE),0):OFFSET($R$4,N1109,0))/$R$2</f>
        <v>0.89399999999999991</v>
      </c>
      <c r="T1109">
        <f t="shared" ca="1" si="22"/>
        <v>9.4339622641509351</v>
      </c>
    </row>
    <row r="1110" spans="14:20" x14ac:dyDescent="0.3">
      <c r="N1110">
        <v>1106</v>
      </c>
      <c r="O1110">
        <v>123</v>
      </c>
      <c r="P1110">
        <v>13</v>
      </c>
      <c r="Q1110">
        <f ca="1">VLOOKUP($P1110&amp;"_"&amp;$O1110,'rank samples'!$Q$3:$W$1539,7,FALSE)</f>
        <v>6312.61</v>
      </c>
      <c r="R1110">
        <f ca="1">VLOOKUP($P1110&amp;"_"&amp;$O1110,'rank samples'!$Q$3:$W$1539,6,FALSE)/100</f>
        <v>2E-3</v>
      </c>
      <c r="S1110">
        <f ca="1">1 - SUM(OFFSET($R$4,VLOOKUP(P1110,$W$4:$Y$23,2,FALSE),0):OFFSET($R$4,N1110,0))/$R$2</f>
        <v>0.8919999999999999</v>
      </c>
      <c r="T1110">
        <f t="shared" ca="1" si="22"/>
        <v>9.2592592592592506</v>
      </c>
    </row>
    <row r="1111" spans="14:20" x14ac:dyDescent="0.3">
      <c r="N1111">
        <v>1107</v>
      </c>
      <c r="O1111">
        <v>124</v>
      </c>
      <c r="P1111">
        <v>13</v>
      </c>
      <c r="Q1111">
        <f ca="1">VLOOKUP($P1111&amp;"_"&amp;$O1111,'rank samples'!$Q$3:$W$1539,7,FALSE)</f>
        <v>6291.15</v>
      </c>
      <c r="R1111">
        <f ca="1">VLOOKUP($P1111&amp;"_"&amp;$O1111,'rank samples'!$Q$3:$W$1539,6,FALSE)/100</f>
        <v>0</v>
      </c>
      <c r="S1111">
        <f ca="1">1 - SUM(OFFSET($R$4,VLOOKUP(P1111,$W$4:$Y$23,2,FALSE),0):OFFSET($R$4,N1111,0))/$R$2</f>
        <v>0.8919999999999999</v>
      </c>
      <c r="T1111">
        <f t="shared" ca="1" si="22"/>
        <v>9.2592592592592506</v>
      </c>
    </row>
    <row r="1112" spans="14:20" x14ac:dyDescent="0.3">
      <c r="N1112">
        <v>1108</v>
      </c>
      <c r="O1112">
        <v>125</v>
      </c>
      <c r="P1112">
        <v>13</v>
      </c>
      <c r="Q1112">
        <f ca="1">VLOOKUP($P1112&amp;"_"&amp;$O1112,'rank samples'!$Q$3:$W$1539,7,FALSE)</f>
        <v>6117.73</v>
      </c>
      <c r="R1112">
        <f ca="1">VLOOKUP($P1112&amp;"_"&amp;$O1112,'rank samples'!$Q$3:$W$1539,6,FALSE)/100</f>
        <v>0</v>
      </c>
      <c r="S1112">
        <f ca="1">1 - SUM(OFFSET($R$4,VLOOKUP(P1112,$W$4:$Y$23,2,FALSE),0):OFFSET($R$4,N1112,0))/$R$2</f>
        <v>0.8919999999999999</v>
      </c>
      <c r="T1112">
        <f t="shared" ca="1" si="22"/>
        <v>9.2592592592592506</v>
      </c>
    </row>
    <row r="1113" spans="14:20" x14ac:dyDescent="0.3">
      <c r="N1113">
        <v>1109</v>
      </c>
      <c r="O1113">
        <v>126</v>
      </c>
      <c r="P1113">
        <v>13</v>
      </c>
      <c r="Q1113">
        <f ca="1">VLOOKUP($P1113&amp;"_"&amp;$O1113,'rank samples'!$Q$3:$W$1539,7,FALSE)</f>
        <v>6105.01</v>
      </c>
      <c r="R1113">
        <f ca="1">VLOOKUP($P1113&amp;"_"&amp;$O1113,'rank samples'!$Q$3:$W$1539,6,FALSE)/100</f>
        <v>0</v>
      </c>
      <c r="S1113">
        <f ca="1">1 - SUM(OFFSET($R$4,VLOOKUP(P1113,$W$4:$Y$23,2,FALSE),0):OFFSET($R$4,N1113,0))/$R$2</f>
        <v>0.8919999999999999</v>
      </c>
      <c r="T1113">
        <f t="shared" ca="1" si="22"/>
        <v>9.2592592592592506</v>
      </c>
    </row>
    <row r="1114" spans="14:20" x14ac:dyDescent="0.3">
      <c r="N1114">
        <v>1110</v>
      </c>
      <c r="O1114">
        <v>127</v>
      </c>
      <c r="P1114">
        <v>13</v>
      </c>
      <c r="Q1114">
        <f ca="1">VLOOKUP($P1114&amp;"_"&amp;$O1114,'rank samples'!$Q$3:$W$1539,7,FALSE)</f>
        <v>6072.89</v>
      </c>
      <c r="R1114">
        <f ca="1">VLOOKUP($P1114&amp;"_"&amp;$O1114,'rank samples'!$Q$3:$W$1539,6,FALSE)/100</f>
        <v>2E-3</v>
      </c>
      <c r="S1114">
        <f ca="1">1 - SUM(OFFSET($R$4,VLOOKUP(P1114,$W$4:$Y$23,2,FALSE),0):OFFSET($R$4,N1114,0))/$R$2</f>
        <v>0.8899999999999999</v>
      </c>
      <c r="T1114">
        <f t="shared" ca="1" si="22"/>
        <v>9.0909090909090828</v>
      </c>
    </row>
    <row r="1115" spans="14:20" x14ac:dyDescent="0.3">
      <c r="N1115">
        <v>1111</v>
      </c>
      <c r="O1115">
        <v>128</v>
      </c>
      <c r="P1115">
        <v>13</v>
      </c>
      <c r="Q1115">
        <f ca="1">VLOOKUP($P1115&amp;"_"&amp;$O1115,'rank samples'!$Q$3:$W$1539,7,FALSE)</f>
        <v>6033.31</v>
      </c>
      <c r="R1115">
        <f ca="1">VLOOKUP($P1115&amp;"_"&amp;$O1115,'rank samples'!$Q$3:$W$1539,6,FALSE)/100</f>
        <v>2E-3</v>
      </c>
      <c r="S1115">
        <f ca="1">1 - SUM(OFFSET($R$4,VLOOKUP(P1115,$W$4:$Y$23,2,FALSE),0):OFFSET($R$4,N1115,0))/$R$2</f>
        <v>0.8879999999999999</v>
      </c>
      <c r="T1115">
        <f t="shared" ca="1" si="22"/>
        <v>8.9285714285714199</v>
      </c>
    </row>
    <row r="1116" spans="14:20" x14ac:dyDescent="0.3">
      <c r="N1116">
        <v>1112</v>
      </c>
      <c r="O1116">
        <v>129</v>
      </c>
      <c r="P1116">
        <v>13</v>
      </c>
      <c r="Q1116">
        <f ca="1">VLOOKUP($P1116&amp;"_"&amp;$O1116,'rank samples'!$Q$3:$W$1539,7,FALSE)</f>
        <v>5692.21</v>
      </c>
      <c r="R1116">
        <f ca="1">VLOOKUP($P1116&amp;"_"&amp;$O1116,'rank samples'!$Q$3:$W$1539,6,FALSE)/100</f>
        <v>0</v>
      </c>
      <c r="S1116">
        <f ca="1">1 - SUM(OFFSET($R$4,VLOOKUP(P1116,$W$4:$Y$23,2,FALSE),0):OFFSET($R$4,N1116,0))/$R$2</f>
        <v>0.8879999999999999</v>
      </c>
      <c r="T1116">
        <f t="shared" ca="1" si="22"/>
        <v>8.9285714285714199</v>
      </c>
    </row>
    <row r="1117" spans="14:20" x14ac:dyDescent="0.3">
      <c r="N1117">
        <v>1113</v>
      </c>
      <c r="O1117">
        <v>130</v>
      </c>
      <c r="P1117">
        <v>13</v>
      </c>
      <c r="Q1117">
        <f ca="1">VLOOKUP($P1117&amp;"_"&amp;$O1117,'rank samples'!$Q$3:$W$1539,7,FALSE)</f>
        <v>5530.22</v>
      </c>
      <c r="R1117">
        <f ca="1">VLOOKUP($P1117&amp;"_"&amp;$O1117,'rank samples'!$Q$3:$W$1539,6,FALSE)/100</f>
        <v>0</v>
      </c>
      <c r="S1117">
        <f ca="1">1 - SUM(OFFSET($R$4,VLOOKUP(P1117,$W$4:$Y$23,2,FALSE),0):OFFSET($R$4,N1117,0))/$R$2</f>
        <v>0.8879999999999999</v>
      </c>
      <c r="T1117">
        <f t="shared" ca="1" si="22"/>
        <v>8.9285714285714199</v>
      </c>
    </row>
    <row r="1118" spans="14:20" x14ac:dyDescent="0.3">
      <c r="N1118">
        <v>1114</v>
      </c>
      <c r="O1118">
        <v>131</v>
      </c>
      <c r="P1118">
        <v>13</v>
      </c>
      <c r="Q1118">
        <f ca="1">VLOOKUP($P1118&amp;"_"&amp;$O1118,'rank samples'!$Q$3:$W$1539,7,FALSE)</f>
        <v>5486.92</v>
      </c>
      <c r="R1118">
        <f ca="1">VLOOKUP($P1118&amp;"_"&amp;$O1118,'rank samples'!$Q$3:$W$1539,6,FALSE)/100</f>
        <v>2E-3</v>
      </c>
      <c r="S1118">
        <f ca="1">1 - SUM(OFFSET($R$4,VLOOKUP(P1118,$W$4:$Y$23,2,FALSE),0):OFFSET($R$4,N1118,0))/$R$2</f>
        <v>0.8859999999999999</v>
      </c>
      <c r="T1118">
        <f t="shared" ca="1" si="22"/>
        <v>8.7719298245613953</v>
      </c>
    </row>
    <row r="1119" spans="14:20" x14ac:dyDescent="0.3">
      <c r="N1119">
        <v>1115</v>
      </c>
      <c r="O1119">
        <v>132</v>
      </c>
      <c r="P1119">
        <v>13</v>
      </c>
      <c r="Q1119">
        <f ca="1">VLOOKUP($P1119&amp;"_"&amp;$O1119,'rank samples'!$Q$3:$W$1539,7,FALSE)</f>
        <v>5392.35</v>
      </c>
      <c r="R1119">
        <f ca="1">VLOOKUP($P1119&amp;"_"&amp;$O1119,'rank samples'!$Q$3:$W$1539,6,FALSE)/100</f>
        <v>2E-3</v>
      </c>
      <c r="S1119">
        <f ca="1">1 - SUM(OFFSET($R$4,VLOOKUP(P1119,$W$4:$Y$23,2,FALSE),0):OFFSET($R$4,N1119,0))/$R$2</f>
        <v>0.8839999999999999</v>
      </c>
      <c r="T1119">
        <f t="shared" ca="1" si="22"/>
        <v>8.6206896551724057</v>
      </c>
    </row>
    <row r="1120" spans="14:20" x14ac:dyDescent="0.3">
      <c r="N1120">
        <v>1116</v>
      </c>
      <c r="O1120">
        <v>133</v>
      </c>
      <c r="P1120">
        <v>13</v>
      </c>
      <c r="Q1120">
        <f ca="1">VLOOKUP($P1120&amp;"_"&amp;$O1120,'rank samples'!$Q$3:$W$1539,7,FALSE)</f>
        <v>5326.1</v>
      </c>
      <c r="R1120">
        <f ca="1">VLOOKUP($P1120&amp;"_"&amp;$O1120,'rank samples'!$Q$3:$W$1539,6,FALSE)/100</f>
        <v>0</v>
      </c>
      <c r="S1120">
        <f ca="1">1 - SUM(OFFSET($R$4,VLOOKUP(P1120,$W$4:$Y$23,2,FALSE),0):OFFSET($R$4,N1120,0))/$R$2</f>
        <v>0.8839999999999999</v>
      </c>
      <c r="T1120">
        <f t="shared" ca="1" si="22"/>
        <v>8.6206896551724057</v>
      </c>
    </row>
    <row r="1121" spans="14:20" x14ac:dyDescent="0.3">
      <c r="N1121">
        <v>1117</v>
      </c>
      <c r="O1121">
        <v>134</v>
      </c>
      <c r="P1121">
        <v>13</v>
      </c>
      <c r="Q1121">
        <f ca="1">VLOOKUP($P1121&amp;"_"&amp;$O1121,'rank samples'!$Q$3:$W$1539,7,FALSE)</f>
        <v>5289.1</v>
      </c>
      <c r="R1121">
        <f ca="1">VLOOKUP($P1121&amp;"_"&amp;$O1121,'rank samples'!$Q$3:$W$1539,6,FALSE)/100</f>
        <v>2E-3</v>
      </c>
      <c r="S1121">
        <f ca="1">1 - SUM(OFFSET($R$4,VLOOKUP(P1121,$W$4:$Y$23,2,FALSE),0):OFFSET($R$4,N1121,0))/$R$2</f>
        <v>0.8819999999999999</v>
      </c>
      <c r="T1121">
        <f t="shared" ca="1" si="22"/>
        <v>8.4745762711864323</v>
      </c>
    </row>
    <row r="1122" spans="14:20" x14ac:dyDescent="0.3">
      <c r="N1122">
        <v>1118</v>
      </c>
      <c r="O1122">
        <v>135</v>
      </c>
      <c r="P1122">
        <v>13</v>
      </c>
      <c r="Q1122">
        <f ca="1">VLOOKUP($P1122&amp;"_"&amp;$O1122,'rank samples'!$Q$3:$W$1539,7,FALSE)</f>
        <v>5058.3999999999996</v>
      </c>
      <c r="R1122">
        <f ca="1">VLOOKUP($P1122&amp;"_"&amp;$O1122,'rank samples'!$Q$3:$W$1539,6,FALSE)/100</f>
        <v>0</v>
      </c>
      <c r="S1122">
        <f ca="1">1 - SUM(OFFSET($R$4,VLOOKUP(P1122,$W$4:$Y$23,2,FALSE),0):OFFSET($R$4,N1122,0))/$R$2</f>
        <v>0.8819999999999999</v>
      </c>
      <c r="T1122">
        <f t="shared" ca="1" si="22"/>
        <v>8.4745762711864323</v>
      </c>
    </row>
    <row r="1123" spans="14:20" x14ac:dyDescent="0.3">
      <c r="N1123">
        <v>1119</v>
      </c>
      <c r="O1123">
        <v>136</v>
      </c>
      <c r="P1123">
        <v>13</v>
      </c>
      <c r="Q1123">
        <f ca="1">VLOOKUP($P1123&amp;"_"&amp;$O1123,'rank samples'!$Q$3:$W$1539,7,FALSE)</f>
        <v>5038.59</v>
      </c>
      <c r="R1123">
        <f ca="1">VLOOKUP($P1123&amp;"_"&amp;$O1123,'rank samples'!$Q$3:$W$1539,6,FALSE)/100</f>
        <v>0</v>
      </c>
      <c r="S1123">
        <f ca="1">1 - SUM(OFFSET($R$4,VLOOKUP(P1123,$W$4:$Y$23,2,FALSE),0):OFFSET($R$4,N1123,0))/$R$2</f>
        <v>0.8819999999999999</v>
      </c>
      <c r="T1123">
        <f t="shared" ca="1" si="22"/>
        <v>8.4745762711864323</v>
      </c>
    </row>
    <row r="1124" spans="14:20" x14ac:dyDescent="0.3">
      <c r="N1124">
        <v>1120</v>
      </c>
      <c r="O1124">
        <v>137</v>
      </c>
      <c r="P1124">
        <v>13</v>
      </c>
      <c r="Q1124">
        <f ca="1">VLOOKUP($P1124&amp;"_"&amp;$O1124,'rank samples'!$Q$3:$W$1539,7,FALSE)</f>
        <v>4921.96</v>
      </c>
      <c r="R1124">
        <f ca="1">VLOOKUP($P1124&amp;"_"&amp;$O1124,'rank samples'!$Q$3:$W$1539,6,FALSE)/100</f>
        <v>2E-3</v>
      </c>
      <c r="S1124">
        <f ca="1">1 - SUM(OFFSET($R$4,VLOOKUP(P1124,$W$4:$Y$23,2,FALSE),0):OFFSET($R$4,N1124,0))/$R$2</f>
        <v>0.87999999999999989</v>
      </c>
      <c r="T1124">
        <f t="shared" ca="1" si="22"/>
        <v>8.333333333333325</v>
      </c>
    </row>
    <row r="1125" spans="14:20" x14ac:dyDescent="0.3">
      <c r="N1125">
        <v>1121</v>
      </c>
      <c r="O1125">
        <v>138</v>
      </c>
      <c r="P1125">
        <v>13</v>
      </c>
      <c r="Q1125">
        <f ca="1">VLOOKUP($P1125&amp;"_"&amp;$O1125,'rank samples'!$Q$3:$W$1539,7,FALSE)</f>
        <v>4245.3999999999996</v>
      </c>
      <c r="R1125">
        <f ca="1">VLOOKUP($P1125&amp;"_"&amp;$O1125,'rank samples'!$Q$3:$W$1539,6,FALSE)/100</f>
        <v>0</v>
      </c>
      <c r="S1125">
        <f ca="1">1 - SUM(OFFSET($R$4,VLOOKUP(P1125,$W$4:$Y$23,2,FALSE),0):OFFSET($R$4,N1125,0))/$R$2</f>
        <v>0.87999999999999989</v>
      </c>
      <c r="T1125">
        <f t="shared" ca="1" si="22"/>
        <v>8.333333333333325</v>
      </c>
    </row>
    <row r="1126" spans="14:20" x14ac:dyDescent="0.3">
      <c r="N1126">
        <v>1122</v>
      </c>
      <c r="O1126">
        <v>139</v>
      </c>
      <c r="P1126">
        <v>13</v>
      </c>
      <c r="Q1126">
        <f ca="1">VLOOKUP($P1126&amp;"_"&amp;$O1126,'rank samples'!$Q$3:$W$1539,7,FALSE)</f>
        <v>3983.04</v>
      </c>
      <c r="R1126">
        <f ca="1">VLOOKUP($P1126&amp;"_"&amp;$O1126,'rank samples'!$Q$3:$W$1539,6,FALSE)/100</f>
        <v>2E-3</v>
      </c>
      <c r="S1126">
        <f ca="1">1 - SUM(OFFSET($R$4,VLOOKUP(P1126,$W$4:$Y$23,2,FALSE),0):OFFSET($R$4,N1126,0))/$R$2</f>
        <v>0.87799999999999989</v>
      </c>
      <c r="T1126">
        <f t="shared" ca="1" si="22"/>
        <v>8.1967213114754021</v>
      </c>
    </row>
    <row r="1127" spans="14:20" x14ac:dyDescent="0.3">
      <c r="N1127">
        <v>1123</v>
      </c>
      <c r="O1127">
        <v>140</v>
      </c>
      <c r="P1127">
        <v>13</v>
      </c>
      <c r="Q1127">
        <f ca="1">VLOOKUP($P1127&amp;"_"&amp;$O1127,'rank samples'!$Q$3:$W$1539,7,FALSE)</f>
        <v>3943.64</v>
      </c>
      <c r="R1127">
        <f ca="1">VLOOKUP($P1127&amp;"_"&amp;$O1127,'rank samples'!$Q$3:$W$1539,6,FALSE)/100</f>
        <v>2E-3</v>
      </c>
      <c r="S1127">
        <f ca="1">1 - SUM(OFFSET($R$4,VLOOKUP(P1127,$W$4:$Y$23,2,FALSE),0):OFFSET($R$4,N1127,0))/$R$2</f>
        <v>0.87599999999999989</v>
      </c>
      <c r="T1127">
        <f t="shared" ca="1" si="22"/>
        <v>8.0645161290322509</v>
      </c>
    </row>
    <row r="1128" spans="14:20" x14ac:dyDescent="0.3">
      <c r="N1128">
        <v>1124</v>
      </c>
      <c r="O1128">
        <v>141</v>
      </c>
      <c r="P1128">
        <v>13</v>
      </c>
      <c r="Q1128">
        <f ca="1">VLOOKUP($P1128&amp;"_"&amp;$O1128,'rank samples'!$Q$3:$W$1539,7,FALSE)</f>
        <v>3873.31</v>
      </c>
      <c r="R1128">
        <f ca="1">VLOOKUP($P1128&amp;"_"&amp;$O1128,'rank samples'!$Q$3:$W$1539,6,FALSE)/100</f>
        <v>0</v>
      </c>
      <c r="S1128">
        <f ca="1">1 - SUM(OFFSET($R$4,VLOOKUP(P1128,$W$4:$Y$23,2,FALSE),0):OFFSET($R$4,N1128,0))/$R$2</f>
        <v>0.87599999999999989</v>
      </c>
      <c r="T1128">
        <f t="shared" ca="1" si="22"/>
        <v>8.0645161290322509</v>
      </c>
    </row>
    <row r="1129" spans="14:20" x14ac:dyDescent="0.3">
      <c r="N1129">
        <v>1125</v>
      </c>
      <c r="O1129">
        <v>142</v>
      </c>
      <c r="P1129">
        <v>13</v>
      </c>
      <c r="Q1129">
        <f ca="1">VLOOKUP($P1129&amp;"_"&amp;$O1129,'rank samples'!$Q$3:$W$1539,7,FALSE)</f>
        <v>2633.91</v>
      </c>
      <c r="R1129">
        <f ca="1">VLOOKUP($P1129&amp;"_"&amp;$O1129,'rank samples'!$Q$3:$W$1539,6,FALSE)/100</f>
        <v>0</v>
      </c>
      <c r="S1129">
        <f ca="1">1 - SUM(OFFSET($R$4,VLOOKUP(P1129,$W$4:$Y$23,2,FALSE),0):OFFSET($R$4,N1129,0))/$R$2</f>
        <v>0.87599999999999989</v>
      </c>
      <c r="T1129">
        <f t="shared" ca="1" si="22"/>
        <v>8.0645161290322509</v>
      </c>
    </row>
    <row r="1130" spans="14:20" x14ac:dyDescent="0.3">
      <c r="N1130">
        <v>1126</v>
      </c>
      <c r="O1130">
        <v>143</v>
      </c>
      <c r="P1130">
        <v>13</v>
      </c>
      <c r="Q1130">
        <f ca="1">VLOOKUP($P1130&amp;"_"&amp;$O1130,'rank samples'!$Q$3:$W$1539,7,FALSE)</f>
        <v>2602.91</v>
      </c>
      <c r="R1130">
        <f ca="1">VLOOKUP($P1130&amp;"_"&amp;$O1130,'rank samples'!$Q$3:$W$1539,6,FALSE)/100</f>
        <v>2E-3</v>
      </c>
      <c r="S1130">
        <f ca="1">1 - SUM(OFFSET($R$4,VLOOKUP(P1130,$W$4:$Y$23,2,FALSE),0):OFFSET($R$4,N1130,0))/$R$2</f>
        <v>0.87399999999999989</v>
      </c>
      <c r="T1130">
        <f t="shared" ca="1" si="22"/>
        <v>7.9365079365079296</v>
      </c>
    </row>
    <row r="1131" spans="14:20" x14ac:dyDescent="0.3">
      <c r="N1131">
        <v>1127</v>
      </c>
      <c r="O1131">
        <v>1</v>
      </c>
      <c r="P1131">
        <v>14</v>
      </c>
      <c r="Q1131">
        <f ca="1">VLOOKUP($P1131&amp;"_"&amp;$O1131,'rank samples'!$Q$3:$W$1539,7,FALSE)</f>
        <v>92848.55</v>
      </c>
      <c r="R1131">
        <f ca="1">VLOOKUP($P1131&amp;"_"&amp;$O1131,'rank samples'!$Q$3:$W$1539,6,FALSE)/100</f>
        <v>0</v>
      </c>
      <c r="S1131">
        <f ca="1">1 - SUM(OFFSET($R$4,VLOOKUP(P1131,$W$4:$Y$23,2,FALSE),0):OFFSET($R$4,N1131,0))/$R$2</f>
        <v>1</v>
      </c>
      <c r="T1131" t="e">
        <f t="shared" ca="1" si="22"/>
        <v>#DIV/0!</v>
      </c>
    </row>
    <row r="1132" spans="14:20" x14ac:dyDescent="0.3">
      <c r="N1132">
        <v>1128</v>
      </c>
      <c r="O1132">
        <v>2</v>
      </c>
      <c r="P1132">
        <v>14</v>
      </c>
      <c r="Q1132">
        <f ca="1">VLOOKUP($P1132&amp;"_"&amp;$O1132,'rank samples'!$Q$3:$W$1539,7,FALSE)</f>
        <v>53383.44</v>
      </c>
      <c r="R1132">
        <f ca="1">VLOOKUP($P1132&amp;"_"&amp;$O1132,'rank samples'!$Q$3:$W$1539,6,FALSE)/100</f>
        <v>0</v>
      </c>
      <c r="S1132">
        <f ca="1">1 - SUM(OFFSET($R$4,VLOOKUP(P1132,$W$4:$Y$23,2,FALSE),0):OFFSET($R$4,N1132,0))/$R$2</f>
        <v>1</v>
      </c>
      <c r="T1132" t="e">
        <f t="shared" ca="1" si="22"/>
        <v>#DIV/0!</v>
      </c>
    </row>
    <row r="1133" spans="14:20" x14ac:dyDescent="0.3">
      <c r="N1133">
        <v>1129</v>
      </c>
      <c r="O1133">
        <v>3</v>
      </c>
      <c r="P1133">
        <v>14</v>
      </c>
      <c r="Q1133">
        <f ca="1">VLOOKUP($P1133&amp;"_"&amp;$O1133,'rank samples'!$Q$3:$W$1539,7,FALSE)</f>
        <v>53176.69</v>
      </c>
      <c r="R1133">
        <f ca="1">VLOOKUP($P1133&amp;"_"&amp;$O1133,'rank samples'!$Q$3:$W$1539,6,FALSE)/100</f>
        <v>2E-3</v>
      </c>
      <c r="S1133">
        <f ca="1">1 - SUM(OFFSET($R$4,VLOOKUP(P1133,$W$4:$Y$23,2,FALSE),0):OFFSET($R$4,N1133,0))/$R$2</f>
        <v>0.998</v>
      </c>
      <c r="T1133">
        <f t="shared" ca="1" si="22"/>
        <v>499.99999999999955</v>
      </c>
    </row>
    <row r="1134" spans="14:20" x14ac:dyDescent="0.3">
      <c r="N1134">
        <v>1130</v>
      </c>
      <c r="O1134">
        <v>4</v>
      </c>
      <c r="P1134">
        <v>14</v>
      </c>
      <c r="Q1134">
        <f ca="1">VLOOKUP($P1134&amp;"_"&amp;$O1134,'rank samples'!$Q$3:$W$1539,7,FALSE)</f>
        <v>48864.38</v>
      </c>
      <c r="R1134">
        <f ca="1">VLOOKUP($P1134&amp;"_"&amp;$O1134,'rank samples'!$Q$3:$W$1539,6,FALSE)/100</f>
        <v>0</v>
      </c>
      <c r="S1134">
        <f ca="1">1 - SUM(OFFSET($R$4,VLOOKUP(P1134,$W$4:$Y$23,2,FALSE),0):OFFSET($R$4,N1134,0))/$R$2</f>
        <v>0.998</v>
      </c>
      <c r="T1134">
        <f t="shared" ca="1" si="22"/>
        <v>499.99999999999955</v>
      </c>
    </row>
    <row r="1135" spans="14:20" x14ac:dyDescent="0.3">
      <c r="N1135">
        <v>1131</v>
      </c>
      <c r="O1135">
        <v>5</v>
      </c>
      <c r="P1135">
        <v>14</v>
      </c>
      <c r="Q1135">
        <f ca="1">VLOOKUP($P1135&amp;"_"&amp;$O1135,'rank samples'!$Q$3:$W$1539,7,FALSE)</f>
        <v>47295.1</v>
      </c>
      <c r="R1135">
        <f ca="1">VLOOKUP($P1135&amp;"_"&amp;$O1135,'rank samples'!$Q$3:$W$1539,6,FALSE)/100</f>
        <v>0</v>
      </c>
      <c r="S1135">
        <f ca="1">1 - SUM(OFFSET($R$4,VLOOKUP(P1135,$W$4:$Y$23,2,FALSE),0):OFFSET($R$4,N1135,0))/$R$2</f>
        <v>0.998</v>
      </c>
      <c r="T1135">
        <f t="shared" ca="1" si="22"/>
        <v>499.99999999999955</v>
      </c>
    </row>
    <row r="1136" spans="14:20" x14ac:dyDescent="0.3">
      <c r="N1136">
        <v>1132</v>
      </c>
      <c r="O1136">
        <v>6</v>
      </c>
      <c r="P1136">
        <v>14</v>
      </c>
      <c r="Q1136">
        <f ca="1">VLOOKUP($P1136&amp;"_"&amp;$O1136,'rank samples'!$Q$3:$W$1539,7,FALSE)</f>
        <v>46243.88</v>
      </c>
      <c r="R1136">
        <f ca="1">VLOOKUP($P1136&amp;"_"&amp;$O1136,'rank samples'!$Q$3:$W$1539,6,FALSE)/100</f>
        <v>2E-3</v>
      </c>
      <c r="S1136">
        <f ca="1">1 - SUM(OFFSET($R$4,VLOOKUP(P1136,$W$4:$Y$23,2,FALSE),0):OFFSET($R$4,N1136,0))/$R$2</f>
        <v>0.996</v>
      </c>
      <c r="T1136">
        <f t="shared" ca="1" si="22"/>
        <v>249.99999999999977</v>
      </c>
    </row>
    <row r="1137" spans="14:20" x14ac:dyDescent="0.3">
      <c r="N1137">
        <v>1133</v>
      </c>
      <c r="O1137">
        <v>7</v>
      </c>
      <c r="P1137">
        <v>14</v>
      </c>
      <c r="Q1137">
        <f ca="1">VLOOKUP($P1137&amp;"_"&amp;$O1137,'rank samples'!$Q$3:$W$1539,7,FALSE)</f>
        <v>45555.82</v>
      </c>
      <c r="R1137">
        <f ca="1">VLOOKUP($P1137&amp;"_"&amp;$O1137,'rank samples'!$Q$3:$W$1539,6,FALSE)/100</f>
        <v>0</v>
      </c>
      <c r="S1137">
        <f ca="1">1 - SUM(OFFSET($R$4,VLOOKUP(P1137,$W$4:$Y$23,2,FALSE),0):OFFSET($R$4,N1137,0))/$R$2</f>
        <v>0.996</v>
      </c>
      <c r="T1137">
        <f t="shared" ca="1" si="22"/>
        <v>249.99999999999977</v>
      </c>
    </row>
    <row r="1138" spans="14:20" x14ac:dyDescent="0.3">
      <c r="N1138">
        <v>1134</v>
      </c>
      <c r="O1138">
        <v>8</v>
      </c>
      <c r="P1138">
        <v>14</v>
      </c>
      <c r="Q1138">
        <f ca="1">VLOOKUP($P1138&amp;"_"&amp;$O1138,'rank samples'!$Q$3:$W$1539,7,FALSE)</f>
        <v>44177.919999999998</v>
      </c>
      <c r="R1138">
        <f ca="1">VLOOKUP($P1138&amp;"_"&amp;$O1138,'rank samples'!$Q$3:$W$1539,6,FALSE)/100</f>
        <v>0</v>
      </c>
      <c r="S1138">
        <f ca="1">1 - SUM(OFFSET($R$4,VLOOKUP(P1138,$W$4:$Y$23,2,FALSE),0):OFFSET($R$4,N1138,0))/$R$2</f>
        <v>0.996</v>
      </c>
      <c r="T1138">
        <f t="shared" ca="1" si="22"/>
        <v>249.99999999999977</v>
      </c>
    </row>
    <row r="1139" spans="14:20" x14ac:dyDescent="0.3">
      <c r="N1139">
        <v>1135</v>
      </c>
      <c r="O1139">
        <v>9</v>
      </c>
      <c r="P1139">
        <v>14</v>
      </c>
      <c r="Q1139">
        <f ca="1">VLOOKUP($P1139&amp;"_"&amp;$O1139,'rank samples'!$Q$3:$W$1539,7,FALSE)</f>
        <v>36881.65</v>
      </c>
      <c r="R1139">
        <f ca="1">VLOOKUP($P1139&amp;"_"&amp;$O1139,'rank samples'!$Q$3:$W$1539,6,FALSE)/100</f>
        <v>2E-3</v>
      </c>
      <c r="S1139">
        <f ca="1">1 - SUM(OFFSET($R$4,VLOOKUP(P1139,$W$4:$Y$23,2,FALSE),0):OFFSET($R$4,N1139,0))/$R$2</f>
        <v>0.99399999999999999</v>
      </c>
      <c r="T1139">
        <f t="shared" ca="1" si="22"/>
        <v>166.66666666666652</v>
      </c>
    </row>
    <row r="1140" spans="14:20" x14ac:dyDescent="0.3">
      <c r="N1140">
        <v>1136</v>
      </c>
      <c r="O1140">
        <v>10</v>
      </c>
      <c r="P1140">
        <v>14</v>
      </c>
      <c r="Q1140">
        <f ca="1">VLOOKUP($P1140&amp;"_"&amp;$O1140,'rank samples'!$Q$3:$W$1539,7,FALSE)</f>
        <v>34790.620000000003</v>
      </c>
      <c r="R1140">
        <f ca="1">VLOOKUP($P1140&amp;"_"&amp;$O1140,'rank samples'!$Q$3:$W$1539,6,FALSE)/100</f>
        <v>2E-3</v>
      </c>
      <c r="S1140">
        <f ca="1">1 - SUM(OFFSET($R$4,VLOOKUP(P1140,$W$4:$Y$23,2,FALSE),0):OFFSET($R$4,N1140,0))/$R$2</f>
        <v>0.99199999999999999</v>
      </c>
      <c r="T1140">
        <f t="shared" ca="1" si="22"/>
        <v>124.99999999999989</v>
      </c>
    </row>
    <row r="1141" spans="14:20" x14ac:dyDescent="0.3">
      <c r="N1141">
        <v>1137</v>
      </c>
      <c r="O1141">
        <v>11</v>
      </c>
      <c r="P1141">
        <v>14</v>
      </c>
      <c r="Q1141">
        <f ca="1">VLOOKUP($P1141&amp;"_"&amp;$O1141,'rank samples'!$Q$3:$W$1539,7,FALSE)</f>
        <v>34518.5</v>
      </c>
      <c r="R1141">
        <f ca="1">VLOOKUP($P1141&amp;"_"&amp;$O1141,'rank samples'!$Q$3:$W$1539,6,FALSE)/100</f>
        <v>0</v>
      </c>
      <c r="S1141">
        <f ca="1">1 - SUM(OFFSET($R$4,VLOOKUP(P1141,$W$4:$Y$23,2,FALSE),0):OFFSET($R$4,N1141,0))/$R$2</f>
        <v>0.99199999999999999</v>
      </c>
      <c r="T1141">
        <f t="shared" ca="1" si="22"/>
        <v>124.99999999999989</v>
      </c>
    </row>
    <row r="1142" spans="14:20" x14ac:dyDescent="0.3">
      <c r="N1142">
        <v>1138</v>
      </c>
      <c r="O1142">
        <v>12</v>
      </c>
      <c r="P1142">
        <v>14</v>
      </c>
      <c r="Q1142">
        <f ca="1">VLOOKUP($P1142&amp;"_"&amp;$O1142,'rank samples'!$Q$3:$W$1539,7,FALSE)</f>
        <v>33542.92</v>
      </c>
      <c r="R1142">
        <f ca="1">VLOOKUP($P1142&amp;"_"&amp;$O1142,'rank samples'!$Q$3:$W$1539,6,FALSE)/100</f>
        <v>0</v>
      </c>
      <c r="S1142">
        <f ca="1">1 - SUM(OFFSET($R$4,VLOOKUP(P1142,$W$4:$Y$23,2,FALSE),0):OFFSET($R$4,N1142,0))/$R$2</f>
        <v>0.99199999999999999</v>
      </c>
      <c r="T1142">
        <f t="shared" ca="1" si="22"/>
        <v>124.99999999999989</v>
      </c>
    </row>
    <row r="1143" spans="14:20" x14ac:dyDescent="0.3">
      <c r="N1143">
        <v>1139</v>
      </c>
      <c r="O1143">
        <v>13</v>
      </c>
      <c r="P1143">
        <v>14</v>
      </c>
      <c r="Q1143">
        <f ca="1">VLOOKUP($P1143&amp;"_"&amp;$O1143,'rank samples'!$Q$3:$W$1539,7,FALSE)</f>
        <v>31146.94</v>
      </c>
      <c r="R1143">
        <f ca="1">VLOOKUP($P1143&amp;"_"&amp;$O1143,'rank samples'!$Q$3:$W$1539,6,FALSE)/100</f>
        <v>2E-3</v>
      </c>
      <c r="S1143">
        <f ca="1">1 - SUM(OFFSET($R$4,VLOOKUP(P1143,$W$4:$Y$23,2,FALSE),0):OFFSET($R$4,N1143,0))/$R$2</f>
        <v>0.99</v>
      </c>
      <c r="T1143">
        <f t="shared" ca="1" si="22"/>
        <v>99.999999999999915</v>
      </c>
    </row>
    <row r="1144" spans="14:20" x14ac:dyDescent="0.3">
      <c r="N1144">
        <v>1140</v>
      </c>
      <c r="O1144">
        <v>14</v>
      </c>
      <c r="P1144">
        <v>14</v>
      </c>
      <c r="Q1144">
        <f ca="1">VLOOKUP($P1144&amp;"_"&amp;$O1144,'rank samples'!$Q$3:$W$1539,7,FALSE)</f>
        <v>29682.550000000003</v>
      </c>
      <c r="R1144">
        <f ca="1">VLOOKUP($P1144&amp;"_"&amp;$O1144,'rank samples'!$Q$3:$W$1539,6,FALSE)/100</f>
        <v>0</v>
      </c>
      <c r="S1144">
        <f ca="1">1 - SUM(OFFSET($R$4,VLOOKUP(P1144,$W$4:$Y$23,2,FALSE),0):OFFSET($R$4,N1144,0))/$R$2</f>
        <v>0.99</v>
      </c>
      <c r="T1144">
        <f t="shared" ca="1" si="22"/>
        <v>99.999999999999915</v>
      </c>
    </row>
    <row r="1145" spans="14:20" x14ac:dyDescent="0.3">
      <c r="N1145">
        <v>1141</v>
      </c>
      <c r="O1145">
        <v>15</v>
      </c>
      <c r="P1145">
        <v>14</v>
      </c>
      <c r="Q1145">
        <f ca="1">VLOOKUP($P1145&amp;"_"&amp;$O1145,'rank samples'!$Q$3:$W$1539,7,FALSE)</f>
        <v>29108.09</v>
      </c>
      <c r="R1145">
        <f ca="1">VLOOKUP($P1145&amp;"_"&amp;$O1145,'rank samples'!$Q$3:$W$1539,6,FALSE)/100</f>
        <v>0</v>
      </c>
      <c r="S1145">
        <f ca="1">1 - SUM(OFFSET($R$4,VLOOKUP(P1145,$W$4:$Y$23,2,FALSE),0):OFFSET($R$4,N1145,0))/$R$2</f>
        <v>0.99</v>
      </c>
      <c r="T1145">
        <f t="shared" ca="1" si="22"/>
        <v>99.999999999999915</v>
      </c>
    </row>
    <row r="1146" spans="14:20" x14ac:dyDescent="0.3">
      <c r="N1146">
        <v>1142</v>
      </c>
      <c r="O1146">
        <v>16</v>
      </c>
      <c r="P1146">
        <v>14</v>
      </c>
      <c r="Q1146">
        <f ca="1">VLOOKUP($P1146&amp;"_"&amp;$O1146,'rank samples'!$Q$3:$W$1539,7,FALSE)</f>
        <v>27142.44</v>
      </c>
      <c r="R1146">
        <f ca="1">VLOOKUP($P1146&amp;"_"&amp;$O1146,'rank samples'!$Q$3:$W$1539,6,FALSE)/100</f>
        <v>0</v>
      </c>
      <c r="S1146">
        <f ca="1">1 - SUM(OFFSET($R$4,VLOOKUP(P1146,$W$4:$Y$23,2,FALSE),0):OFFSET($R$4,N1146,0))/$R$2</f>
        <v>0.99</v>
      </c>
      <c r="T1146">
        <f t="shared" ca="1" si="22"/>
        <v>99.999999999999915</v>
      </c>
    </row>
    <row r="1147" spans="14:20" x14ac:dyDescent="0.3">
      <c r="N1147">
        <v>1143</v>
      </c>
      <c r="O1147">
        <v>17</v>
      </c>
      <c r="P1147">
        <v>14</v>
      </c>
      <c r="Q1147">
        <f ca="1">VLOOKUP($P1147&amp;"_"&amp;$O1147,'rank samples'!$Q$3:$W$1539,7,FALSE)</f>
        <v>26223.67</v>
      </c>
      <c r="R1147">
        <f ca="1">VLOOKUP($P1147&amp;"_"&amp;$O1147,'rank samples'!$Q$3:$W$1539,6,FALSE)/100</f>
        <v>2E-3</v>
      </c>
      <c r="S1147">
        <f ca="1">1 - SUM(OFFSET($R$4,VLOOKUP(P1147,$W$4:$Y$23,2,FALSE),0):OFFSET($R$4,N1147,0))/$R$2</f>
        <v>0.98799999999999999</v>
      </c>
      <c r="T1147">
        <f t="shared" ca="1" si="22"/>
        <v>83.333333333333258</v>
      </c>
    </row>
    <row r="1148" spans="14:20" x14ac:dyDescent="0.3">
      <c r="N1148">
        <v>1144</v>
      </c>
      <c r="O1148">
        <v>18</v>
      </c>
      <c r="P1148">
        <v>14</v>
      </c>
      <c r="Q1148">
        <f ca="1">VLOOKUP($P1148&amp;"_"&amp;$O1148,'rank samples'!$Q$3:$W$1539,7,FALSE)</f>
        <v>24954.7</v>
      </c>
      <c r="R1148">
        <f ca="1">VLOOKUP($P1148&amp;"_"&amp;$O1148,'rank samples'!$Q$3:$W$1539,6,FALSE)/100</f>
        <v>0</v>
      </c>
      <c r="S1148">
        <f ca="1">1 - SUM(OFFSET($R$4,VLOOKUP(P1148,$W$4:$Y$23,2,FALSE),0):OFFSET($R$4,N1148,0))/$R$2</f>
        <v>0.98799999999999999</v>
      </c>
      <c r="T1148">
        <f t="shared" ca="1" si="22"/>
        <v>83.333333333333258</v>
      </c>
    </row>
    <row r="1149" spans="14:20" x14ac:dyDescent="0.3">
      <c r="N1149">
        <v>1145</v>
      </c>
      <c r="O1149">
        <v>19</v>
      </c>
      <c r="P1149">
        <v>14</v>
      </c>
      <c r="Q1149">
        <f ca="1">VLOOKUP($P1149&amp;"_"&amp;$O1149,'rank samples'!$Q$3:$W$1539,7,FALSE)</f>
        <v>24772.05</v>
      </c>
      <c r="R1149">
        <f ca="1">VLOOKUP($P1149&amp;"_"&amp;$O1149,'rank samples'!$Q$3:$W$1539,6,FALSE)/100</f>
        <v>0</v>
      </c>
      <c r="S1149">
        <f ca="1">1 - SUM(OFFSET($R$4,VLOOKUP(P1149,$W$4:$Y$23,2,FALSE),0):OFFSET($R$4,N1149,0))/$R$2</f>
        <v>0.98799999999999999</v>
      </c>
      <c r="T1149">
        <f t="shared" ca="1" si="22"/>
        <v>83.333333333333258</v>
      </c>
    </row>
    <row r="1150" spans="14:20" x14ac:dyDescent="0.3">
      <c r="N1150">
        <v>1146</v>
      </c>
      <c r="O1150">
        <v>20</v>
      </c>
      <c r="P1150">
        <v>14</v>
      </c>
      <c r="Q1150">
        <f ca="1">VLOOKUP($P1150&amp;"_"&amp;$O1150,'rank samples'!$Q$3:$W$1539,7,FALSE)</f>
        <v>23307.26</v>
      </c>
      <c r="R1150">
        <f ca="1">VLOOKUP($P1150&amp;"_"&amp;$O1150,'rank samples'!$Q$3:$W$1539,6,FALSE)/100</f>
        <v>2E-3</v>
      </c>
      <c r="S1150">
        <f ca="1">1 - SUM(OFFSET($R$4,VLOOKUP(P1150,$W$4:$Y$23,2,FALSE),0):OFFSET($R$4,N1150,0))/$R$2</f>
        <v>0.98599999999999999</v>
      </c>
      <c r="T1150">
        <f t="shared" ca="1" si="22"/>
        <v>71.42857142857136</v>
      </c>
    </row>
    <row r="1151" spans="14:20" x14ac:dyDescent="0.3">
      <c r="N1151">
        <v>1147</v>
      </c>
      <c r="O1151">
        <v>21</v>
      </c>
      <c r="P1151">
        <v>14</v>
      </c>
      <c r="Q1151">
        <f ca="1">VLOOKUP($P1151&amp;"_"&amp;$O1151,'rank samples'!$Q$3:$W$1539,7,FALSE)</f>
        <v>21925.03</v>
      </c>
      <c r="R1151">
        <f ca="1">VLOOKUP($P1151&amp;"_"&amp;$O1151,'rank samples'!$Q$3:$W$1539,6,FALSE)/100</f>
        <v>0</v>
      </c>
      <c r="S1151">
        <f ca="1">1 - SUM(OFFSET($R$4,VLOOKUP(P1151,$W$4:$Y$23,2,FALSE),0):OFFSET($R$4,N1151,0))/$R$2</f>
        <v>0.98599999999999999</v>
      </c>
      <c r="T1151">
        <f t="shared" ca="1" si="22"/>
        <v>71.42857142857136</v>
      </c>
    </row>
    <row r="1152" spans="14:20" x14ac:dyDescent="0.3">
      <c r="N1152">
        <v>1148</v>
      </c>
      <c r="O1152">
        <v>22</v>
      </c>
      <c r="P1152">
        <v>14</v>
      </c>
      <c r="Q1152">
        <f ca="1">VLOOKUP($P1152&amp;"_"&amp;$O1152,'rank samples'!$Q$3:$W$1539,7,FALSE)</f>
        <v>21603.93</v>
      </c>
      <c r="R1152">
        <f ca="1">VLOOKUP($P1152&amp;"_"&amp;$O1152,'rank samples'!$Q$3:$W$1539,6,FALSE)/100</f>
        <v>2E-3</v>
      </c>
      <c r="S1152">
        <f ca="1">1 - SUM(OFFSET($R$4,VLOOKUP(P1152,$W$4:$Y$23,2,FALSE),0):OFFSET($R$4,N1152,0))/$R$2</f>
        <v>0.98399999999999999</v>
      </c>
      <c r="T1152">
        <f t="shared" ca="1" si="22"/>
        <v>62.499999999999943</v>
      </c>
    </row>
    <row r="1153" spans="14:20" x14ac:dyDescent="0.3">
      <c r="N1153">
        <v>1149</v>
      </c>
      <c r="O1153">
        <v>23</v>
      </c>
      <c r="P1153">
        <v>14</v>
      </c>
      <c r="Q1153">
        <f ca="1">VLOOKUP($P1153&amp;"_"&amp;$O1153,'rank samples'!$Q$3:$W$1539,7,FALSE)</f>
        <v>20707.009999999998</v>
      </c>
      <c r="R1153">
        <f ca="1">VLOOKUP($P1153&amp;"_"&amp;$O1153,'rank samples'!$Q$3:$W$1539,6,FALSE)/100</f>
        <v>0</v>
      </c>
      <c r="S1153">
        <f ca="1">1 - SUM(OFFSET($R$4,VLOOKUP(P1153,$W$4:$Y$23,2,FALSE),0):OFFSET($R$4,N1153,0))/$R$2</f>
        <v>0.98399999999999999</v>
      </c>
      <c r="T1153">
        <f t="shared" ca="1" si="22"/>
        <v>62.499999999999943</v>
      </c>
    </row>
    <row r="1154" spans="14:20" x14ac:dyDescent="0.3">
      <c r="N1154">
        <v>1150</v>
      </c>
      <c r="O1154">
        <v>24</v>
      </c>
      <c r="P1154">
        <v>14</v>
      </c>
      <c r="Q1154">
        <f ca="1">VLOOKUP($P1154&amp;"_"&amp;$O1154,'rank samples'!$Q$3:$W$1539,7,FALSE)</f>
        <v>17120.77</v>
      </c>
      <c r="R1154">
        <f ca="1">VLOOKUP($P1154&amp;"_"&amp;$O1154,'rank samples'!$Q$3:$W$1539,6,FALSE)/100</f>
        <v>0</v>
      </c>
      <c r="S1154">
        <f ca="1">1 - SUM(OFFSET($R$4,VLOOKUP(P1154,$W$4:$Y$23,2,FALSE),0):OFFSET($R$4,N1154,0))/$R$2</f>
        <v>0.98399999999999999</v>
      </c>
      <c r="T1154">
        <f t="shared" ca="1" si="22"/>
        <v>62.499999999999943</v>
      </c>
    </row>
    <row r="1155" spans="14:20" x14ac:dyDescent="0.3">
      <c r="N1155">
        <v>1151</v>
      </c>
      <c r="O1155">
        <v>25</v>
      </c>
      <c r="P1155">
        <v>14</v>
      </c>
      <c r="Q1155">
        <f ca="1">VLOOKUP($P1155&amp;"_"&amp;$O1155,'rank samples'!$Q$3:$W$1539,7,FALSE)</f>
        <v>16443.169999999998</v>
      </c>
      <c r="R1155">
        <f ca="1">VLOOKUP($P1155&amp;"_"&amp;$O1155,'rank samples'!$Q$3:$W$1539,6,FALSE)/100</f>
        <v>0</v>
      </c>
      <c r="S1155">
        <f ca="1">1 - SUM(OFFSET($R$4,VLOOKUP(P1155,$W$4:$Y$23,2,FALSE),0):OFFSET($R$4,N1155,0))/$R$2</f>
        <v>0.98399999999999999</v>
      </c>
      <c r="T1155">
        <f t="shared" ca="1" si="22"/>
        <v>62.499999999999943</v>
      </c>
    </row>
    <row r="1156" spans="14:20" x14ac:dyDescent="0.3">
      <c r="N1156">
        <v>1152</v>
      </c>
      <c r="O1156">
        <v>26</v>
      </c>
      <c r="P1156">
        <v>14</v>
      </c>
      <c r="Q1156">
        <f ca="1">VLOOKUP($P1156&amp;"_"&amp;$O1156,'rank samples'!$Q$3:$W$1539,7,FALSE)</f>
        <v>15350.22</v>
      </c>
      <c r="R1156">
        <f ca="1">VLOOKUP($P1156&amp;"_"&amp;$O1156,'rank samples'!$Q$3:$W$1539,6,FALSE)/100</f>
        <v>0</v>
      </c>
      <c r="S1156">
        <f ca="1">1 - SUM(OFFSET($R$4,VLOOKUP(P1156,$W$4:$Y$23,2,FALSE),0):OFFSET($R$4,N1156,0))/$R$2</f>
        <v>0.98399999999999999</v>
      </c>
      <c r="T1156">
        <f t="shared" ca="1" si="22"/>
        <v>62.499999999999943</v>
      </c>
    </row>
    <row r="1157" spans="14:20" x14ac:dyDescent="0.3">
      <c r="N1157">
        <v>1153</v>
      </c>
      <c r="O1157">
        <v>27</v>
      </c>
      <c r="P1157">
        <v>14</v>
      </c>
      <c r="Q1157">
        <f ca="1">VLOOKUP($P1157&amp;"_"&amp;$O1157,'rank samples'!$Q$3:$W$1539,7,FALSE)</f>
        <v>14466.25</v>
      </c>
      <c r="R1157">
        <f ca="1">VLOOKUP($P1157&amp;"_"&amp;$O1157,'rank samples'!$Q$3:$W$1539,6,FALSE)/100</f>
        <v>2E-3</v>
      </c>
      <c r="S1157">
        <f ca="1">1 - SUM(OFFSET($R$4,VLOOKUP(P1157,$W$4:$Y$23,2,FALSE),0):OFFSET($R$4,N1157,0))/$R$2</f>
        <v>0.98199999999999998</v>
      </c>
      <c r="T1157">
        <f t="shared" ref="T1157:T1220" ca="1" si="23">1/(1-S1157)</f>
        <v>55.555555555555507</v>
      </c>
    </row>
    <row r="1158" spans="14:20" x14ac:dyDescent="0.3">
      <c r="N1158">
        <v>1154</v>
      </c>
      <c r="O1158">
        <v>28</v>
      </c>
      <c r="P1158">
        <v>14</v>
      </c>
      <c r="Q1158">
        <f ca="1">VLOOKUP($P1158&amp;"_"&amp;$O1158,'rank samples'!$Q$3:$W$1539,7,FALSE)</f>
        <v>14013.67</v>
      </c>
      <c r="R1158">
        <f ca="1">VLOOKUP($P1158&amp;"_"&amp;$O1158,'rank samples'!$Q$3:$W$1539,6,FALSE)/100</f>
        <v>0</v>
      </c>
      <c r="S1158">
        <f ca="1">1 - SUM(OFFSET($R$4,VLOOKUP(P1158,$W$4:$Y$23,2,FALSE),0):OFFSET($R$4,N1158,0))/$R$2</f>
        <v>0.98199999999999998</v>
      </c>
      <c r="T1158">
        <f t="shared" ca="1" si="23"/>
        <v>55.555555555555507</v>
      </c>
    </row>
    <row r="1159" spans="14:20" x14ac:dyDescent="0.3">
      <c r="N1159">
        <v>1155</v>
      </c>
      <c r="O1159">
        <v>30</v>
      </c>
      <c r="P1159">
        <v>14</v>
      </c>
      <c r="Q1159">
        <f ca="1">VLOOKUP($P1159&amp;"_"&amp;$O1159,'rank samples'!$Q$3:$W$1539,7,FALSE)</f>
        <v>12839.44</v>
      </c>
      <c r="R1159">
        <f ca="1">VLOOKUP($P1159&amp;"_"&amp;$O1159,'rank samples'!$Q$3:$W$1539,6,FALSE)/100</f>
        <v>0</v>
      </c>
      <c r="S1159">
        <f ca="1">1 - SUM(OFFSET($R$4,VLOOKUP(P1159,$W$4:$Y$23,2,FALSE),0):OFFSET($R$4,N1159,0))/$R$2</f>
        <v>0.98199999999999998</v>
      </c>
      <c r="T1159">
        <f t="shared" ca="1" si="23"/>
        <v>55.555555555555507</v>
      </c>
    </row>
    <row r="1160" spans="14:20" x14ac:dyDescent="0.3">
      <c r="N1160">
        <v>1156</v>
      </c>
      <c r="O1160">
        <v>31</v>
      </c>
      <c r="P1160">
        <v>14</v>
      </c>
      <c r="Q1160">
        <f ca="1">VLOOKUP($P1160&amp;"_"&amp;$O1160,'rank samples'!$Q$3:$W$1539,7,FALSE)</f>
        <v>7878.62</v>
      </c>
      <c r="R1160">
        <f ca="1">VLOOKUP($P1160&amp;"_"&amp;$O1160,'rank samples'!$Q$3:$W$1539,6,FALSE)/100</f>
        <v>0</v>
      </c>
      <c r="S1160">
        <f ca="1">1 - SUM(OFFSET($R$4,VLOOKUP(P1160,$W$4:$Y$23,2,FALSE),0):OFFSET($R$4,N1160,0))/$R$2</f>
        <v>0.98199999999999998</v>
      </c>
      <c r="T1160">
        <f t="shared" ca="1" si="23"/>
        <v>55.555555555555507</v>
      </c>
    </row>
    <row r="1161" spans="14:20" x14ac:dyDescent="0.3">
      <c r="N1161">
        <v>1157</v>
      </c>
      <c r="O1161">
        <v>32</v>
      </c>
      <c r="P1161">
        <v>14</v>
      </c>
      <c r="Q1161">
        <f ca="1">VLOOKUP($P1161&amp;"_"&amp;$O1161,'rank samples'!$Q$3:$W$1539,7,FALSE)</f>
        <v>6215.3</v>
      </c>
      <c r="R1161">
        <f ca="1">VLOOKUP($P1161&amp;"_"&amp;$O1161,'rank samples'!$Q$3:$W$1539,6,FALSE)/100</f>
        <v>0</v>
      </c>
      <c r="S1161">
        <f ca="1">1 - SUM(OFFSET($R$4,VLOOKUP(P1161,$W$4:$Y$23,2,FALSE),0):OFFSET($R$4,N1161,0))/$R$2</f>
        <v>0.98199999999999998</v>
      </c>
      <c r="T1161">
        <f t="shared" ca="1" si="23"/>
        <v>55.555555555555507</v>
      </c>
    </row>
    <row r="1162" spans="14:20" x14ac:dyDescent="0.3">
      <c r="N1162">
        <v>1158</v>
      </c>
      <c r="O1162">
        <v>33</v>
      </c>
      <c r="P1162">
        <v>14</v>
      </c>
      <c r="Q1162">
        <f ca="1">VLOOKUP($P1162&amp;"_"&amp;$O1162,'rank samples'!$Q$3:$W$1539,7,FALSE)</f>
        <v>5962.29</v>
      </c>
      <c r="R1162">
        <f ca="1">VLOOKUP($P1162&amp;"_"&amp;$O1162,'rank samples'!$Q$3:$W$1539,6,FALSE)/100</f>
        <v>0</v>
      </c>
      <c r="S1162">
        <f ca="1">1 - SUM(OFFSET($R$4,VLOOKUP(P1162,$W$4:$Y$23,2,FALSE),0):OFFSET($R$4,N1162,0))/$R$2</f>
        <v>0.98199999999999998</v>
      </c>
      <c r="T1162">
        <f t="shared" ca="1" si="23"/>
        <v>55.555555555555507</v>
      </c>
    </row>
    <row r="1163" spans="14:20" x14ac:dyDescent="0.3">
      <c r="N1163">
        <v>1159</v>
      </c>
      <c r="O1163">
        <v>34</v>
      </c>
      <c r="P1163">
        <v>14</v>
      </c>
      <c r="Q1163">
        <f ca="1">VLOOKUP($P1163&amp;"_"&amp;$O1163,'rank samples'!$Q$3:$W$1539,7,FALSE)</f>
        <v>5089.07</v>
      </c>
      <c r="R1163">
        <f ca="1">VLOOKUP($P1163&amp;"_"&amp;$O1163,'rank samples'!$Q$3:$W$1539,6,FALSE)/100</f>
        <v>0</v>
      </c>
      <c r="S1163">
        <f ca="1">1 - SUM(OFFSET($R$4,VLOOKUP(P1163,$W$4:$Y$23,2,FALSE),0):OFFSET($R$4,N1163,0))/$R$2</f>
        <v>0.98199999999999998</v>
      </c>
      <c r="T1163">
        <f t="shared" ca="1" si="23"/>
        <v>55.555555555555507</v>
      </c>
    </row>
    <row r="1164" spans="14:20" x14ac:dyDescent="0.3">
      <c r="N1164">
        <v>1160</v>
      </c>
      <c r="O1164">
        <v>35</v>
      </c>
      <c r="P1164">
        <v>14</v>
      </c>
      <c r="Q1164">
        <f ca="1">VLOOKUP($P1164&amp;"_"&amp;$O1164,'rank samples'!$Q$3:$W$1539,7,FALSE)</f>
        <v>5087.6099999999997</v>
      </c>
      <c r="R1164">
        <f ca="1">VLOOKUP($P1164&amp;"_"&amp;$O1164,'rank samples'!$Q$3:$W$1539,6,FALSE)/100</f>
        <v>0</v>
      </c>
      <c r="S1164">
        <f ca="1">1 - SUM(OFFSET($R$4,VLOOKUP(P1164,$W$4:$Y$23,2,FALSE),0):OFFSET($R$4,N1164,0))/$R$2</f>
        <v>0.98199999999999998</v>
      </c>
      <c r="T1164">
        <f t="shared" ca="1" si="23"/>
        <v>55.555555555555507</v>
      </c>
    </row>
    <row r="1165" spans="14:20" x14ac:dyDescent="0.3">
      <c r="N1165">
        <v>1161</v>
      </c>
      <c r="O1165">
        <v>36</v>
      </c>
      <c r="P1165">
        <v>14</v>
      </c>
      <c r="Q1165">
        <f ca="1">VLOOKUP($P1165&amp;"_"&amp;$O1165,'rank samples'!$Q$3:$W$1539,7,FALSE)</f>
        <v>2710.12</v>
      </c>
      <c r="R1165">
        <f ca="1">VLOOKUP($P1165&amp;"_"&amp;$O1165,'rank samples'!$Q$3:$W$1539,6,FALSE)/100</f>
        <v>0</v>
      </c>
      <c r="S1165">
        <f ca="1">1 - SUM(OFFSET($R$4,VLOOKUP(P1165,$W$4:$Y$23,2,FALSE),0):OFFSET($R$4,N1165,0))/$R$2</f>
        <v>0.98199999999999998</v>
      </c>
      <c r="T1165">
        <f t="shared" ca="1" si="23"/>
        <v>55.555555555555507</v>
      </c>
    </row>
    <row r="1166" spans="14:20" x14ac:dyDescent="0.3">
      <c r="N1166">
        <v>1162</v>
      </c>
      <c r="O1166">
        <v>37</v>
      </c>
      <c r="P1166">
        <v>14</v>
      </c>
      <c r="Q1166">
        <f ca="1">VLOOKUP($P1166&amp;"_"&amp;$O1166,'rank samples'!$Q$3:$W$1539,7,FALSE)</f>
        <v>2628.17</v>
      </c>
      <c r="R1166">
        <f ca="1">VLOOKUP($P1166&amp;"_"&amp;$O1166,'rank samples'!$Q$3:$W$1539,6,FALSE)/100</f>
        <v>0</v>
      </c>
      <c r="S1166">
        <f ca="1">1 - SUM(OFFSET($R$4,VLOOKUP(P1166,$W$4:$Y$23,2,FALSE),0):OFFSET($R$4,N1166,0))/$R$2</f>
        <v>0.98199999999999998</v>
      </c>
      <c r="T1166">
        <f t="shared" ca="1" si="23"/>
        <v>55.555555555555507</v>
      </c>
    </row>
    <row r="1167" spans="14:20" x14ac:dyDescent="0.3">
      <c r="N1167">
        <v>1163</v>
      </c>
      <c r="O1167">
        <v>38</v>
      </c>
      <c r="P1167">
        <v>14</v>
      </c>
      <c r="Q1167">
        <f ca="1">VLOOKUP($P1167&amp;"_"&amp;$O1167,'rank samples'!$Q$3:$W$1539,7,FALSE)</f>
        <v>2627.81</v>
      </c>
      <c r="R1167">
        <f ca="1">VLOOKUP($P1167&amp;"_"&amp;$O1167,'rank samples'!$Q$3:$W$1539,6,FALSE)/100</f>
        <v>2E-3</v>
      </c>
      <c r="S1167">
        <f ca="1">1 - SUM(OFFSET($R$4,VLOOKUP(P1167,$W$4:$Y$23,2,FALSE),0):OFFSET($R$4,N1167,0))/$R$2</f>
        <v>0.98</v>
      </c>
      <c r="T1167">
        <f t="shared" ca="1" si="23"/>
        <v>49.999999999999957</v>
      </c>
    </row>
    <row r="1168" spans="14:20" x14ac:dyDescent="0.3">
      <c r="N1168">
        <v>1164</v>
      </c>
      <c r="O1168">
        <v>39</v>
      </c>
      <c r="P1168">
        <v>14</v>
      </c>
      <c r="Q1168">
        <f ca="1">VLOOKUP($P1168&amp;"_"&amp;$O1168,'rank samples'!$Q$3:$W$1539,7,FALSE)</f>
        <v>2419.16</v>
      </c>
      <c r="R1168">
        <f ca="1">VLOOKUP($P1168&amp;"_"&amp;$O1168,'rank samples'!$Q$3:$W$1539,6,FALSE)/100</f>
        <v>0</v>
      </c>
      <c r="S1168">
        <f ca="1">1 - SUM(OFFSET($R$4,VLOOKUP(P1168,$W$4:$Y$23,2,FALSE),0):OFFSET($R$4,N1168,0))/$R$2</f>
        <v>0.98</v>
      </c>
      <c r="T1168">
        <f t="shared" ca="1" si="23"/>
        <v>49.999999999999957</v>
      </c>
    </row>
    <row r="1169" spans="14:20" x14ac:dyDescent="0.3">
      <c r="N1169">
        <v>1165</v>
      </c>
      <c r="O1169">
        <v>40</v>
      </c>
      <c r="P1169">
        <v>14</v>
      </c>
      <c r="Q1169">
        <f ca="1">VLOOKUP($P1169&amp;"_"&amp;$O1169,'rank samples'!$Q$3:$W$1539,7,FALSE)</f>
        <v>987.5</v>
      </c>
      <c r="R1169">
        <f ca="1">VLOOKUP($P1169&amp;"_"&amp;$O1169,'rank samples'!$Q$3:$W$1539,6,FALSE)/100</f>
        <v>0</v>
      </c>
      <c r="S1169">
        <f ca="1">1 - SUM(OFFSET($R$4,VLOOKUP(P1169,$W$4:$Y$23,2,FALSE),0):OFFSET($R$4,N1169,0))/$R$2</f>
        <v>0.98</v>
      </c>
      <c r="T1169">
        <f t="shared" ca="1" si="23"/>
        <v>49.999999999999957</v>
      </c>
    </row>
    <row r="1170" spans="14:20" x14ac:dyDescent="0.3">
      <c r="N1170">
        <v>1166</v>
      </c>
      <c r="O1170">
        <v>41</v>
      </c>
      <c r="P1170">
        <v>14</v>
      </c>
      <c r="Q1170">
        <f ca="1">VLOOKUP($P1170&amp;"_"&amp;$O1170,'rank samples'!$Q$3:$W$1539,7,FALSE)</f>
        <v>911.38</v>
      </c>
      <c r="R1170">
        <f ca="1">VLOOKUP($P1170&amp;"_"&amp;$O1170,'rank samples'!$Q$3:$W$1539,6,FALSE)/100</f>
        <v>0</v>
      </c>
      <c r="S1170">
        <f ca="1">1 - SUM(OFFSET($R$4,VLOOKUP(P1170,$W$4:$Y$23,2,FALSE),0):OFFSET($R$4,N1170,0))/$R$2</f>
        <v>0.98</v>
      </c>
      <c r="T1170">
        <f t="shared" ca="1" si="23"/>
        <v>49.999999999999957</v>
      </c>
    </row>
    <row r="1171" spans="14:20" x14ac:dyDescent="0.3">
      <c r="N1171">
        <v>1167</v>
      </c>
      <c r="O1171">
        <v>42</v>
      </c>
      <c r="P1171">
        <v>14</v>
      </c>
      <c r="Q1171">
        <f ca="1">VLOOKUP($P1171&amp;"_"&amp;$O1171,'rank samples'!$Q$3:$W$1539,7,FALSE)</f>
        <v>788.8</v>
      </c>
      <c r="R1171">
        <f ca="1">VLOOKUP($P1171&amp;"_"&amp;$O1171,'rank samples'!$Q$3:$W$1539,6,FALSE)/100</f>
        <v>2E-3</v>
      </c>
      <c r="S1171">
        <f ca="1">1 - SUM(OFFSET($R$4,VLOOKUP(P1171,$W$4:$Y$23,2,FALSE),0):OFFSET($R$4,N1171,0))/$R$2</f>
        <v>0.97799999999999998</v>
      </c>
      <c r="T1171">
        <f t="shared" ca="1" si="23"/>
        <v>45.454545454545411</v>
      </c>
    </row>
    <row r="1172" spans="14:20" x14ac:dyDescent="0.3">
      <c r="N1172">
        <v>1168</v>
      </c>
      <c r="O1172">
        <v>43</v>
      </c>
      <c r="P1172">
        <v>14</v>
      </c>
      <c r="Q1172">
        <f ca="1">VLOOKUP($P1172&amp;"_"&amp;$O1172,'rank samples'!$Q$3:$W$1539,7,FALSE)</f>
        <v>496.41</v>
      </c>
      <c r="R1172">
        <f ca="1">VLOOKUP($P1172&amp;"_"&amp;$O1172,'rank samples'!$Q$3:$W$1539,6,FALSE)/100</f>
        <v>0</v>
      </c>
      <c r="S1172">
        <f ca="1">1 - SUM(OFFSET($R$4,VLOOKUP(P1172,$W$4:$Y$23,2,FALSE),0):OFFSET($R$4,N1172,0))/$R$2</f>
        <v>0.97799999999999998</v>
      </c>
      <c r="T1172">
        <f t="shared" ca="1" si="23"/>
        <v>45.454545454545411</v>
      </c>
    </row>
    <row r="1173" spans="14:20" x14ac:dyDescent="0.3">
      <c r="N1173">
        <v>1169</v>
      </c>
      <c r="O1173">
        <v>44</v>
      </c>
      <c r="P1173">
        <v>14</v>
      </c>
      <c r="Q1173">
        <f ca="1">VLOOKUP($P1173&amp;"_"&amp;$O1173,'rank samples'!$Q$3:$W$1539,7,FALSE)</f>
        <v>466.1</v>
      </c>
      <c r="R1173">
        <f ca="1">VLOOKUP($P1173&amp;"_"&amp;$O1173,'rank samples'!$Q$3:$W$1539,6,FALSE)/100</f>
        <v>0</v>
      </c>
      <c r="S1173">
        <f ca="1">1 - SUM(OFFSET($R$4,VLOOKUP(P1173,$W$4:$Y$23,2,FALSE),0):OFFSET($R$4,N1173,0))/$R$2</f>
        <v>0.97799999999999998</v>
      </c>
      <c r="T1173">
        <f t="shared" ca="1" si="23"/>
        <v>45.454545454545411</v>
      </c>
    </row>
    <row r="1174" spans="14:20" x14ac:dyDescent="0.3">
      <c r="N1174">
        <v>1170</v>
      </c>
      <c r="O1174">
        <v>45</v>
      </c>
      <c r="P1174">
        <v>14</v>
      </c>
      <c r="Q1174">
        <f ca="1">VLOOKUP($P1174&amp;"_"&amp;$O1174,'rank samples'!$Q$3:$W$1539,7,FALSE)</f>
        <v>444.61</v>
      </c>
      <c r="R1174">
        <f ca="1">VLOOKUP($P1174&amp;"_"&amp;$O1174,'rank samples'!$Q$3:$W$1539,6,FALSE)/100</f>
        <v>2E-3</v>
      </c>
      <c r="S1174">
        <f ca="1">1 - SUM(OFFSET($R$4,VLOOKUP(P1174,$W$4:$Y$23,2,FALSE),0):OFFSET($R$4,N1174,0))/$R$2</f>
        <v>0.97599999999999998</v>
      </c>
      <c r="T1174">
        <f t="shared" ca="1" si="23"/>
        <v>41.666666666666629</v>
      </c>
    </row>
    <row r="1175" spans="14:20" x14ac:dyDescent="0.3">
      <c r="N1175">
        <v>1171</v>
      </c>
      <c r="O1175">
        <v>1</v>
      </c>
      <c r="P1175">
        <v>15</v>
      </c>
      <c r="Q1175">
        <f ca="1">VLOOKUP($P1175&amp;"_"&amp;$O1175,'rank samples'!$Q$3:$W$1539,7,FALSE)</f>
        <v>127518.37</v>
      </c>
      <c r="R1175">
        <f ca="1">VLOOKUP($P1175&amp;"_"&amp;$O1175,'rank samples'!$Q$3:$W$1539,6,FALSE)/100</f>
        <v>0</v>
      </c>
      <c r="S1175">
        <f ca="1">1 - SUM(OFFSET($R$4,VLOOKUP(P1175,$W$4:$Y$23,2,FALSE),0):OFFSET($R$4,N1175,0))/$R$2</f>
        <v>1</v>
      </c>
      <c r="T1175" t="e">
        <f t="shared" ca="1" si="23"/>
        <v>#DIV/0!</v>
      </c>
    </row>
    <row r="1176" spans="14:20" x14ac:dyDescent="0.3">
      <c r="N1176">
        <v>1172</v>
      </c>
      <c r="O1176">
        <v>2</v>
      </c>
      <c r="P1176">
        <v>15</v>
      </c>
      <c r="Q1176">
        <f ca="1">VLOOKUP($P1176&amp;"_"&amp;$O1176,'rank samples'!$Q$3:$W$1539,7,FALSE)</f>
        <v>120766.29999999999</v>
      </c>
      <c r="R1176">
        <f ca="1">VLOOKUP($P1176&amp;"_"&amp;$O1176,'rank samples'!$Q$3:$W$1539,6,FALSE)/100</f>
        <v>0</v>
      </c>
      <c r="S1176">
        <f ca="1">1 - SUM(OFFSET($R$4,VLOOKUP(P1176,$W$4:$Y$23,2,FALSE),0):OFFSET($R$4,N1176,0))/$R$2</f>
        <v>1</v>
      </c>
      <c r="T1176" t="e">
        <f t="shared" ca="1" si="23"/>
        <v>#DIV/0!</v>
      </c>
    </row>
    <row r="1177" spans="14:20" x14ac:dyDescent="0.3">
      <c r="N1177">
        <v>1173</v>
      </c>
      <c r="O1177">
        <v>3</v>
      </c>
      <c r="P1177">
        <v>15</v>
      </c>
      <c r="Q1177">
        <f ca="1">VLOOKUP($P1177&amp;"_"&amp;$O1177,'rank samples'!$Q$3:$W$1539,7,FALSE)</f>
        <v>116558.58</v>
      </c>
      <c r="R1177">
        <f ca="1">VLOOKUP($P1177&amp;"_"&amp;$O1177,'rank samples'!$Q$3:$W$1539,6,FALSE)/100</f>
        <v>2E-3</v>
      </c>
      <c r="S1177">
        <f ca="1">1 - SUM(OFFSET($R$4,VLOOKUP(P1177,$W$4:$Y$23,2,FALSE),0):OFFSET($R$4,N1177,0))/$R$2</f>
        <v>0.998</v>
      </c>
      <c r="T1177">
        <f t="shared" ca="1" si="23"/>
        <v>499.99999999999955</v>
      </c>
    </row>
    <row r="1178" spans="14:20" x14ac:dyDescent="0.3">
      <c r="N1178">
        <v>1174</v>
      </c>
      <c r="O1178">
        <v>4</v>
      </c>
      <c r="P1178">
        <v>15</v>
      </c>
      <c r="Q1178">
        <f ca="1">VLOOKUP($P1178&amp;"_"&amp;$O1178,'rank samples'!$Q$3:$W$1539,7,FALSE)</f>
        <v>112121.95</v>
      </c>
      <c r="R1178">
        <f ca="1">VLOOKUP($P1178&amp;"_"&amp;$O1178,'rank samples'!$Q$3:$W$1539,6,FALSE)/100</f>
        <v>0</v>
      </c>
      <c r="S1178">
        <f ca="1">1 - SUM(OFFSET($R$4,VLOOKUP(P1178,$W$4:$Y$23,2,FALSE),0):OFFSET($R$4,N1178,0))/$R$2</f>
        <v>0.998</v>
      </c>
      <c r="T1178">
        <f t="shared" ca="1" si="23"/>
        <v>499.99999999999955</v>
      </c>
    </row>
    <row r="1179" spans="14:20" x14ac:dyDescent="0.3">
      <c r="N1179">
        <v>1175</v>
      </c>
      <c r="O1179">
        <v>5</v>
      </c>
      <c r="P1179">
        <v>15</v>
      </c>
      <c r="Q1179">
        <f ca="1">VLOOKUP($P1179&amp;"_"&amp;$O1179,'rank samples'!$Q$3:$W$1539,7,FALSE)</f>
        <v>101698.91</v>
      </c>
      <c r="R1179">
        <f ca="1">VLOOKUP($P1179&amp;"_"&amp;$O1179,'rank samples'!$Q$3:$W$1539,6,FALSE)/100</f>
        <v>0</v>
      </c>
      <c r="S1179">
        <f ca="1">1 - SUM(OFFSET($R$4,VLOOKUP(P1179,$W$4:$Y$23,2,FALSE),0):OFFSET($R$4,N1179,0))/$R$2</f>
        <v>0.998</v>
      </c>
      <c r="T1179">
        <f t="shared" ca="1" si="23"/>
        <v>499.99999999999955</v>
      </c>
    </row>
    <row r="1180" spans="14:20" x14ac:dyDescent="0.3">
      <c r="N1180">
        <v>1176</v>
      </c>
      <c r="O1180">
        <v>6</v>
      </c>
      <c r="P1180">
        <v>15</v>
      </c>
      <c r="Q1180">
        <f ca="1">VLOOKUP($P1180&amp;"_"&amp;$O1180,'rank samples'!$Q$3:$W$1539,7,FALSE)</f>
        <v>84504.91</v>
      </c>
      <c r="R1180">
        <f ca="1">VLOOKUP($P1180&amp;"_"&amp;$O1180,'rank samples'!$Q$3:$W$1539,6,FALSE)/100</f>
        <v>0</v>
      </c>
      <c r="S1180">
        <f ca="1">1 - SUM(OFFSET($R$4,VLOOKUP(P1180,$W$4:$Y$23,2,FALSE),0):OFFSET($R$4,N1180,0))/$R$2</f>
        <v>0.998</v>
      </c>
      <c r="T1180">
        <f t="shared" ca="1" si="23"/>
        <v>499.99999999999955</v>
      </c>
    </row>
    <row r="1181" spans="14:20" x14ac:dyDescent="0.3">
      <c r="N1181">
        <v>1177</v>
      </c>
      <c r="O1181">
        <v>7</v>
      </c>
      <c r="P1181">
        <v>15</v>
      </c>
      <c r="Q1181">
        <f ca="1">VLOOKUP($P1181&amp;"_"&amp;$O1181,'rank samples'!$Q$3:$W$1539,7,FALSE)</f>
        <v>75826.52</v>
      </c>
      <c r="R1181">
        <f ca="1">VLOOKUP($P1181&amp;"_"&amp;$O1181,'rank samples'!$Q$3:$W$1539,6,FALSE)/100</f>
        <v>0</v>
      </c>
      <c r="S1181">
        <f ca="1">1 - SUM(OFFSET($R$4,VLOOKUP(P1181,$W$4:$Y$23,2,FALSE),0):OFFSET($R$4,N1181,0))/$R$2</f>
        <v>0.998</v>
      </c>
      <c r="T1181">
        <f t="shared" ca="1" si="23"/>
        <v>499.99999999999955</v>
      </c>
    </row>
    <row r="1182" spans="14:20" x14ac:dyDescent="0.3">
      <c r="N1182">
        <v>1178</v>
      </c>
      <c r="O1182">
        <v>8</v>
      </c>
      <c r="P1182">
        <v>15</v>
      </c>
      <c r="Q1182">
        <f ca="1">VLOOKUP($P1182&amp;"_"&amp;$O1182,'rank samples'!$Q$3:$W$1539,7,FALSE)</f>
        <v>74332.070000000007</v>
      </c>
      <c r="R1182">
        <f ca="1">VLOOKUP($P1182&amp;"_"&amp;$O1182,'rank samples'!$Q$3:$W$1539,6,FALSE)/100</f>
        <v>0</v>
      </c>
      <c r="S1182">
        <f ca="1">1 - SUM(OFFSET($R$4,VLOOKUP(P1182,$W$4:$Y$23,2,FALSE),0):OFFSET($R$4,N1182,0))/$R$2</f>
        <v>0.998</v>
      </c>
      <c r="T1182">
        <f t="shared" ca="1" si="23"/>
        <v>499.99999999999955</v>
      </c>
    </row>
    <row r="1183" spans="14:20" x14ac:dyDescent="0.3">
      <c r="N1183">
        <v>1179</v>
      </c>
      <c r="O1183">
        <v>9</v>
      </c>
      <c r="P1183">
        <v>15</v>
      </c>
      <c r="Q1183">
        <f ca="1">VLOOKUP($P1183&amp;"_"&amp;$O1183,'rank samples'!$Q$3:$W$1539,7,FALSE)</f>
        <v>67361.98</v>
      </c>
      <c r="R1183">
        <f ca="1">VLOOKUP($P1183&amp;"_"&amp;$O1183,'rank samples'!$Q$3:$W$1539,6,FALSE)/100</f>
        <v>0</v>
      </c>
      <c r="S1183">
        <f ca="1">1 - SUM(OFFSET($R$4,VLOOKUP(P1183,$W$4:$Y$23,2,FALSE),0):OFFSET($R$4,N1183,0))/$R$2</f>
        <v>0.998</v>
      </c>
      <c r="T1183">
        <f t="shared" ca="1" si="23"/>
        <v>499.99999999999955</v>
      </c>
    </row>
    <row r="1184" spans="14:20" x14ac:dyDescent="0.3">
      <c r="N1184">
        <v>1180</v>
      </c>
      <c r="O1184">
        <v>10</v>
      </c>
      <c r="P1184">
        <v>15</v>
      </c>
      <c r="Q1184">
        <f ca="1">VLOOKUP($P1184&amp;"_"&amp;$O1184,'rank samples'!$Q$3:$W$1539,7,FALSE)</f>
        <v>67300.2</v>
      </c>
      <c r="R1184">
        <f ca="1">VLOOKUP($P1184&amp;"_"&amp;$O1184,'rank samples'!$Q$3:$W$1539,6,FALSE)/100</f>
        <v>2E-3</v>
      </c>
      <c r="S1184">
        <f ca="1">1 - SUM(OFFSET($R$4,VLOOKUP(P1184,$W$4:$Y$23,2,FALSE),0):OFFSET($R$4,N1184,0))/$R$2</f>
        <v>0.996</v>
      </c>
      <c r="T1184">
        <f t="shared" ca="1" si="23"/>
        <v>249.99999999999977</v>
      </c>
    </row>
    <row r="1185" spans="14:20" x14ac:dyDescent="0.3">
      <c r="N1185">
        <v>1181</v>
      </c>
      <c r="O1185">
        <v>11</v>
      </c>
      <c r="P1185">
        <v>15</v>
      </c>
      <c r="Q1185">
        <f ca="1">VLOOKUP($P1185&amp;"_"&amp;$O1185,'rank samples'!$Q$3:$W$1539,7,FALSE)</f>
        <v>66200.649999999994</v>
      </c>
      <c r="R1185">
        <f ca="1">VLOOKUP($P1185&amp;"_"&amp;$O1185,'rank samples'!$Q$3:$W$1539,6,FALSE)/100</f>
        <v>0</v>
      </c>
      <c r="S1185">
        <f ca="1">1 - SUM(OFFSET($R$4,VLOOKUP(P1185,$W$4:$Y$23,2,FALSE),0):OFFSET($R$4,N1185,0))/$R$2</f>
        <v>0.996</v>
      </c>
      <c r="T1185">
        <f t="shared" ca="1" si="23"/>
        <v>249.99999999999977</v>
      </c>
    </row>
    <row r="1186" spans="14:20" x14ac:dyDescent="0.3">
      <c r="N1186">
        <v>1182</v>
      </c>
      <c r="O1186">
        <v>12</v>
      </c>
      <c r="P1186">
        <v>15</v>
      </c>
      <c r="Q1186">
        <f ca="1">VLOOKUP($P1186&amp;"_"&amp;$O1186,'rank samples'!$Q$3:$W$1539,7,FALSE)</f>
        <v>65223.02</v>
      </c>
      <c r="R1186">
        <f ca="1">VLOOKUP($P1186&amp;"_"&amp;$O1186,'rank samples'!$Q$3:$W$1539,6,FALSE)/100</f>
        <v>0</v>
      </c>
      <c r="S1186">
        <f ca="1">1 - SUM(OFFSET($R$4,VLOOKUP(P1186,$W$4:$Y$23,2,FALSE),0):OFFSET($R$4,N1186,0))/$R$2</f>
        <v>0.996</v>
      </c>
      <c r="T1186">
        <f t="shared" ca="1" si="23"/>
        <v>249.99999999999977</v>
      </c>
    </row>
    <row r="1187" spans="14:20" x14ac:dyDescent="0.3">
      <c r="N1187">
        <v>1183</v>
      </c>
      <c r="O1187">
        <v>13</v>
      </c>
      <c r="P1187">
        <v>15</v>
      </c>
      <c r="Q1187">
        <f ca="1">VLOOKUP($P1187&amp;"_"&amp;$O1187,'rank samples'!$Q$3:$W$1539,7,FALSE)</f>
        <v>65116.39</v>
      </c>
      <c r="R1187">
        <f ca="1">VLOOKUP($P1187&amp;"_"&amp;$O1187,'rank samples'!$Q$3:$W$1539,6,FALSE)/100</f>
        <v>0</v>
      </c>
      <c r="S1187">
        <f ca="1">1 - SUM(OFFSET($R$4,VLOOKUP(P1187,$W$4:$Y$23,2,FALSE),0):OFFSET($R$4,N1187,0))/$R$2</f>
        <v>0.996</v>
      </c>
      <c r="T1187">
        <f t="shared" ca="1" si="23"/>
        <v>249.99999999999977</v>
      </c>
    </row>
    <row r="1188" spans="14:20" x14ac:dyDescent="0.3">
      <c r="N1188">
        <v>1184</v>
      </c>
      <c r="O1188">
        <v>14</v>
      </c>
      <c r="P1188">
        <v>15</v>
      </c>
      <c r="Q1188">
        <f ca="1">VLOOKUP($P1188&amp;"_"&amp;$O1188,'rank samples'!$Q$3:$W$1539,7,FALSE)</f>
        <v>64755.96</v>
      </c>
      <c r="R1188">
        <f ca="1">VLOOKUP($P1188&amp;"_"&amp;$O1188,'rank samples'!$Q$3:$W$1539,6,FALSE)/100</f>
        <v>2E-3</v>
      </c>
      <c r="S1188">
        <f ca="1">1 - SUM(OFFSET($R$4,VLOOKUP(P1188,$W$4:$Y$23,2,FALSE),0):OFFSET($R$4,N1188,0))/$R$2</f>
        <v>0.99399999999999999</v>
      </c>
      <c r="T1188">
        <f t="shared" ca="1" si="23"/>
        <v>166.66666666666652</v>
      </c>
    </row>
    <row r="1189" spans="14:20" x14ac:dyDescent="0.3">
      <c r="N1189">
        <v>1185</v>
      </c>
      <c r="O1189">
        <v>15</v>
      </c>
      <c r="P1189">
        <v>15</v>
      </c>
      <c r="Q1189">
        <f ca="1">VLOOKUP($P1189&amp;"_"&amp;$O1189,'rank samples'!$Q$3:$W$1539,7,FALSE)</f>
        <v>61986.11</v>
      </c>
      <c r="R1189">
        <f ca="1">VLOOKUP($P1189&amp;"_"&amp;$O1189,'rank samples'!$Q$3:$W$1539,6,FALSE)/100</f>
        <v>0</v>
      </c>
      <c r="S1189">
        <f ca="1">1 - SUM(OFFSET($R$4,VLOOKUP(P1189,$W$4:$Y$23,2,FALSE),0):OFFSET($R$4,N1189,0))/$R$2</f>
        <v>0.99399999999999999</v>
      </c>
      <c r="T1189">
        <f t="shared" ca="1" si="23"/>
        <v>166.66666666666652</v>
      </c>
    </row>
    <row r="1190" spans="14:20" x14ac:dyDescent="0.3">
      <c r="N1190">
        <v>1186</v>
      </c>
      <c r="O1190">
        <v>16</v>
      </c>
      <c r="P1190">
        <v>15</v>
      </c>
      <c r="Q1190">
        <f ca="1">VLOOKUP($P1190&amp;"_"&amp;$O1190,'rank samples'!$Q$3:$W$1539,7,FALSE)</f>
        <v>61970.91</v>
      </c>
      <c r="R1190">
        <f ca="1">VLOOKUP($P1190&amp;"_"&amp;$O1190,'rank samples'!$Q$3:$W$1539,6,FALSE)/100</f>
        <v>0</v>
      </c>
      <c r="S1190">
        <f ca="1">1 - SUM(OFFSET($R$4,VLOOKUP(P1190,$W$4:$Y$23,2,FALSE),0):OFFSET($R$4,N1190,0))/$R$2</f>
        <v>0.99399999999999999</v>
      </c>
      <c r="T1190">
        <f t="shared" ca="1" si="23"/>
        <v>166.66666666666652</v>
      </c>
    </row>
    <row r="1191" spans="14:20" x14ac:dyDescent="0.3">
      <c r="N1191">
        <v>1187</v>
      </c>
      <c r="O1191">
        <v>17</v>
      </c>
      <c r="P1191">
        <v>15</v>
      </c>
      <c r="Q1191">
        <f ca="1">VLOOKUP($P1191&amp;"_"&amp;$O1191,'rank samples'!$Q$3:$W$1539,7,FALSE)</f>
        <v>51319.72</v>
      </c>
      <c r="R1191">
        <f ca="1">VLOOKUP($P1191&amp;"_"&amp;$O1191,'rank samples'!$Q$3:$W$1539,6,FALSE)/100</f>
        <v>2E-3</v>
      </c>
      <c r="S1191">
        <f ca="1">1 - SUM(OFFSET($R$4,VLOOKUP(P1191,$W$4:$Y$23,2,FALSE),0):OFFSET($R$4,N1191,0))/$R$2</f>
        <v>0.99199999999999999</v>
      </c>
      <c r="T1191">
        <f t="shared" ca="1" si="23"/>
        <v>124.99999999999989</v>
      </c>
    </row>
    <row r="1192" spans="14:20" x14ac:dyDescent="0.3">
      <c r="N1192">
        <v>1188</v>
      </c>
      <c r="O1192">
        <v>18</v>
      </c>
      <c r="P1192">
        <v>15</v>
      </c>
      <c r="Q1192">
        <f ca="1">VLOOKUP($P1192&amp;"_"&amp;$O1192,'rank samples'!$Q$3:$W$1539,7,FALSE)</f>
        <v>48260.53</v>
      </c>
      <c r="R1192">
        <f ca="1">VLOOKUP($P1192&amp;"_"&amp;$O1192,'rank samples'!$Q$3:$W$1539,6,FALSE)/100</f>
        <v>0</v>
      </c>
      <c r="S1192">
        <f ca="1">1 - SUM(OFFSET($R$4,VLOOKUP(P1192,$W$4:$Y$23,2,FALSE),0):OFFSET($R$4,N1192,0))/$R$2</f>
        <v>0.99199999999999999</v>
      </c>
      <c r="T1192">
        <f t="shared" ca="1" si="23"/>
        <v>124.99999999999989</v>
      </c>
    </row>
    <row r="1193" spans="14:20" x14ac:dyDescent="0.3">
      <c r="N1193">
        <v>1189</v>
      </c>
      <c r="O1193">
        <v>19</v>
      </c>
      <c r="P1193">
        <v>15</v>
      </c>
      <c r="Q1193">
        <f ca="1">VLOOKUP($P1193&amp;"_"&amp;$O1193,'rank samples'!$Q$3:$W$1539,7,FALSE)</f>
        <v>48155.28</v>
      </c>
      <c r="R1193">
        <f ca="1">VLOOKUP($P1193&amp;"_"&amp;$O1193,'rank samples'!$Q$3:$W$1539,6,FALSE)/100</f>
        <v>0</v>
      </c>
      <c r="S1193">
        <f ca="1">1 - SUM(OFFSET($R$4,VLOOKUP(P1193,$W$4:$Y$23,2,FALSE),0):OFFSET($R$4,N1193,0))/$R$2</f>
        <v>0.99199999999999999</v>
      </c>
      <c r="T1193">
        <f t="shared" ca="1" si="23"/>
        <v>124.99999999999989</v>
      </c>
    </row>
    <row r="1194" spans="14:20" x14ac:dyDescent="0.3">
      <c r="N1194">
        <v>1190</v>
      </c>
      <c r="O1194">
        <v>20</v>
      </c>
      <c r="P1194">
        <v>15</v>
      </c>
      <c r="Q1194">
        <f ca="1">VLOOKUP($P1194&amp;"_"&amp;$O1194,'rank samples'!$Q$3:$W$1539,7,FALSE)</f>
        <v>48054.82</v>
      </c>
      <c r="R1194">
        <f ca="1">VLOOKUP($P1194&amp;"_"&amp;$O1194,'rank samples'!$Q$3:$W$1539,6,FALSE)/100</f>
        <v>0</v>
      </c>
      <c r="S1194">
        <f ca="1">1 - SUM(OFFSET($R$4,VLOOKUP(P1194,$W$4:$Y$23,2,FALSE),0):OFFSET($R$4,N1194,0))/$R$2</f>
        <v>0.99199999999999999</v>
      </c>
      <c r="T1194">
        <f t="shared" ca="1" si="23"/>
        <v>124.99999999999989</v>
      </c>
    </row>
    <row r="1195" spans="14:20" x14ac:dyDescent="0.3">
      <c r="N1195">
        <v>1191</v>
      </c>
      <c r="O1195">
        <v>21</v>
      </c>
      <c r="P1195">
        <v>15</v>
      </c>
      <c r="Q1195">
        <f ca="1">VLOOKUP($P1195&amp;"_"&amp;$O1195,'rank samples'!$Q$3:$W$1539,7,FALSE)</f>
        <v>45531.08</v>
      </c>
      <c r="R1195">
        <f ca="1">VLOOKUP($P1195&amp;"_"&amp;$O1195,'rank samples'!$Q$3:$W$1539,6,FALSE)/100</f>
        <v>2E-3</v>
      </c>
      <c r="S1195">
        <f ca="1">1 - SUM(OFFSET($R$4,VLOOKUP(P1195,$W$4:$Y$23,2,FALSE),0):OFFSET($R$4,N1195,0))/$R$2</f>
        <v>0.99</v>
      </c>
      <c r="T1195">
        <f t="shared" ca="1" si="23"/>
        <v>99.999999999999915</v>
      </c>
    </row>
    <row r="1196" spans="14:20" x14ac:dyDescent="0.3">
      <c r="N1196">
        <v>1192</v>
      </c>
      <c r="O1196">
        <v>22</v>
      </c>
      <c r="P1196">
        <v>15</v>
      </c>
      <c r="Q1196">
        <f ca="1">VLOOKUP($P1196&amp;"_"&amp;$O1196,'rank samples'!$Q$3:$W$1539,7,FALSE)</f>
        <v>43898.2</v>
      </c>
      <c r="R1196">
        <f ca="1">VLOOKUP($P1196&amp;"_"&amp;$O1196,'rank samples'!$Q$3:$W$1539,6,FALSE)/100</f>
        <v>0</v>
      </c>
      <c r="S1196">
        <f ca="1">1 - SUM(OFFSET($R$4,VLOOKUP(P1196,$W$4:$Y$23,2,FALSE),0):OFFSET($R$4,N1196,0))/$R$2</f>
        <v>0.99</v>
      </c>
      <c r="T1196">
        <f t="shared" ca="1" si="23"/>
        <v>99.999999999999915</v>
      </c>
    </row>
    <row r="1197" spans="14:20" x14ac:dyDescent="0.3">
      <c r="N1197">
        <v>1193</v>
      </c>
      <c r="O1197">
        <v>23</v>
      </c>
      <c r="P1197">
        <v>15</v>
      </c>
      <c r="Q1197">
        <f ca="1">VLOOKUP($P1197&amp;"_"&amp;$O1197,'rank samples'!$Q$3:$W$1539,7,FALSE)</f>
        <v>43314.16</v>
      </c>
      <c r="R1197">
        <f ca="1">VLOOKUP($P1197&amp;"_"&amp;$O1197,'rank samples'!$Q$3:$W$1539,6,FALSE)/100</f>
        <v>0</v>
      </c>
      <c r="S1197">
        <f ca="1">1 - SUM(OFFSET($R$4,VLOOKUP(P1197,$W$4:$Y$23,2,FALSE),0):OFFSET($R$4,N1197,0))/$R$2</f>
        <v>0.99</v>
      </c>
      <c r="T1197">
        <f t="shared" ca="1" si="23"/>
        <v>99.999999999999915</v>
      </c>
    </row>
    <row r="1198" spans="14:20" x14ac:dyDescent="0.3">
      <c r="N1198">
        <v>1194</v>
      </c>
      <c r="O1198">
        <v>25</v>
      </c>
      <c r="P1198">
        <v>15</v>
      </c>
      <c r="Q1198">
        <f ca="1">VLOOKUP($P1198&amp;"_"&amp;$O1198,'rank samples'!$Q$3:$W$1539,7,FALSE)</f>
        <v>42753.64</v>
      </c>
      <c r="R1198">
        <f ca="1">VLOOKUP($P1198&amp;"_"&amp;$O1198,'rank samples'!$Q$3:$W$1539,6,FALSE)/100</f>
        <v>2E-3</v>
      </c>
      <c r="S1198">
        <f ca="1">1 - SUM(OFFSET($R$4,VLOOKUP(P1198,$W$4:$Y$23,2,FALSE),0):OFFSET($R$4,N1198,0))/$R$2</f>
        <v>0.98799999999999999</v>
      </c>
      <c r="T1198">
        <f t="shared" ca="1" si="23"/>
        <v>83.333333333333258</v>
      </c>
    </row>
    <row r="1199" spans="14:20" x14ac:dyDescent="0.3">
      <c r="N1199">
        <v>1195</v>
      </c>
      <c r="O1199">
        <v>26</v>
      </c>
      <c r="P1199">
        <v>15</v>
      </c>
      <c r="Q1199">
        <f ca="1">VLOOKUP($P1199&amp;"_"&amp;$O1199,'rank samples'!$Q$3:$W$1539,7,FALSE)</f>
        <v>39880.089999999997</v>
      </c>
      <c r="R1199">
        <f ca="1">VLOOKUP($P1199&amp;"_"&amp;$O1199,'rank samples'!$Q$3:$W$1539,6,FALSE)/100</f>
        <v>0</v>
      </c>
      <c r="S1199">
        <f ca="1">1 - SUM(OFFSET($R$4,VLOOKUP(P1199,$W$4:$Y$23,2,FALSE),0):OFFSET($R$4,N1199,0))/$R$2</f>
        <v>0.98799999999999999</v>
      </c>
      <c r="T1199">
        <f t="shared" ca="1" si="23"/>
        <v>83.333333333333258</v>
      </c>
    </row>
    <row r="1200" spans="14:20" x14ac:dyDescent="0.3">
      <c r="N1200">
        <v>1196</v>
      </c>
      <c r="O1200">
        <v>27</v>
      </c>
      <c r="P1200">
        <v>15</v>
      </c>
      <c r="Q1200">
        <f ca="1">VLOOKUP($P1200&amp;"_"&amp;$O1200,'rank samples'!$Q$3:$W$1539,7,FALSE)</f>
        <v>39602.14</v>
      </c>
      <c r="R1200">
        <f ca="1">VLOOKUP($P1200&amp;"_"&amp;$O1200,'rank samples'!$Q$3:$W$1539,6,FALSE)/100</f>
        <v>0</v>
      </c>
      <c r="S1200">
        <f ca="1">1 - SUM(OFFSET($R$4,VLOOKUP(P1200,$W$4:$Y$23,2,FALSE),0):OFFSET($R$4,N1200,0))/$R$2</f>
        <v>0.98799999999999999</v>
      </c>
      <c r="T1200">
        <f t="shared" ca="1" si="23"/>
        <v>83.333333333333258</v>
      </c>
    </row>
    <row r="1201" spans="14:20" x14ac:dyDescent="0.3">
      <c r="N1201">
        <v>1197</v>
      </c>
      <c r="O1201">
        <v>28</v>
      </c>
      <c r="P1201">
        <v>15</v>
      </c>
      <c r="Q1201">
        <f ca="1">VLOOKUP($P1201&amp;"_"&amp;$O1201,'rank samples'!$Q$3:$W$1539,7,FALSE)</f>
        <v>39520.1</v>
      </c>
      <c r="R1201">
        <f ca="1">VLOOKUP($P1201&amp;"_"&amp;$O1201,'rank samples'!$Q$3:$W$1539,6,FALSE)/100</f>
        <v>2E-3</v>
      </c>
      <c r="S1201">
        <f ca="1">1 - SUM(OFFSET($R$4,VLOOKUP(P1201,$W$4:$Y$23,2,FALSE),0):OFFSET($R$4,N1201,0))/$R$2</f>
        <v>0.98599999999999999</v>
      </c>
      <c r="T1201">
        <f t="shared" ca="1" si="23"/>
        <v>71.42857142857136</v>
      </c>
    </row>
    <row r="1202" spans="14:20" x14ac:dyDescent="0.3">
      <c r="N1202">
        <v>1198</v>
      </c>
      <c r="O1202">
        <v>29</v>
      </c>
      <c r="P1202">
        <v>15</v>
      </c>
      <c r="Q1202">
        <f ca="1">VLOOKUP($P1202&amp;"_"&amp;$O1202,'rank samples'!$Q$3:$W$1539,7,FALSE)</f>
        <v>39001.879999999997</v>
      </c>
      <c r="R1202">
        <f ca="1">VLOOKUP($P1202&amp;"_"&amp;$O1202,'rank samples'!$Q$3:$W$1539,6,FALSE)/100</f>
        <v>0</v>
      </c>
      <c r="S1202">
        <f ca="1">1 - SUM(OFFSET($R$4,VLOOKUP(P1202,$W$4:$Y$23,2,FALSE),0):OFFSET($R$4,N1202,0))/$R$2</f>
        <v>0.98599999999999999</v>
      </c>
      <c r="T1202">
        <f t="shared" ca="1" si="23"/>
        <v>71.42857142857136</v>
      </c>
    </row>
    <row r="1203" spans="14:20" x14ac:dyDescent="0.3">
      <c r="N1203">
        <v>1199</v>
      </c>
      <c r="O1203">
        <v>30</v>
      </c>
      <c r="P1203">
        <v>15</v>
      </c>
      <c r="Q1203">
        <f ca="1">VLOOKUP($P1203&amp;"_"&amp;$O1203,'rank samples'!$Q$3:$W$1539,7,FALSE)</f>
        <v>38895.42</v>
      </c>
      <c r="R1203">
        <f ca="1">VLOOKUP($P1203&amp;"_"&amp;$O1203,'rank samples'!$Q$3:$W$1539,6,FALSE)/100</f>
        <v>0</v>
      </c>
      <c r="S1203">
        <f ca="1">1 - SUM(OFFSET($R$4,VLOOKUP(P1203,$W$4:$Y$23,2,FALSE),0):OFFSET($R$4,N1203,0))/$R$2</f>
        <v>0.98599999999999999</v>
      </c>
      <c r="T1203">
        <f t="shared" ca="1" si="23"/>
        <v>71.42857142857136</v>
      </c>
    </row>
    <row r="1204" spans="14:20" x14ac:dyDescent="0.3">
      <c r="N1204">
        <v>1200</v>
      </c>
      <c r="O1204">
        <v>31</v>
      </c>
      <c r="P1204">
        <v>15</v>
      </c>
      <c r="Q1204">
        <f ca="1">VLOOKUP($P1204&amp;"_"&amp;$O1204,'rank samples'!$Q$3:$W$1539,7,FALSE)</f>
        <v>37249.870000000003</v>
      </c>
      <c r="R1204">
        <f ca="1">VLOOKUP($P1204&amp;"_"&amp;$O1204,'rank samples'!$Q$3:$W$1539,6,FALSE)/100</f>
        <v>2E-3</v>
      </c>
      <c r="S1204">
        <f ca="1">1 - SUM(OFFSET($R$4,VLOOKUP(P1204,$W$4:$Y$23,2,FALSE),0):OFFSET($R$4,N1204,0))/$R$2</f>
        <v>0.98399999999999999</v>
      </c>
      <c r="T1204">
        <f t="shared" ca="1" si="23"/>
        <v>62.499999999999943</v>
      </c>
    </row>
    <row r="1205" spans="14:20" x14ac:dyDescent="0.3">
      <c r="N1205">
        <v>1201</v>
      </c>
      <c r="O1205">
        <v>32</v>
      </c>
      <c r="P1205">
        <v>15</v>
      </c>
      <c r="Q1205">
        <f ca="1">VLOOKUP($P1205&amp;"_"&amp;$O1205,'rank samples'!$Q$3:$W$1539,7,FALSE)</f>
        <v>33572.230000000003</v>
      </c>
      <c r="R1205">
        <f ca="1">VLOOKUP($P1205&amp;"_"&amp;$O1205,'rank samples'!$Q$3:$W$1539,6,FALSE)/100</f>
        <v>2E-3</v>
      </c>
      <c r="S1205">
        <f ca="1">1 - SUM(OFFSET($R$4,VLOOKUP(P1205,$W$4:$Y$23,2,FALSE),0):OFFSET($R$4,N1205,0))/$R$2</f>
        <v>0.98199999999999998</v>
      </c>
      <c r="T1205">
        <f t="shared" ca="1" si="23"/>
        <v>55.555555555555507</v>
      </c>
    </row>
    <row r="1206" spans="14:20" x14ac:dyDescent="0.3">
      <c r="N1206">
        <v>1202</v>
      </c>
      <c r="O1206">
        <v>33</v>
      </c>
      <c r="P1206">
        <v>15</v>
      </c>
      <c r="Q1206">
        <f ca="1">VLOOKUP($P1206&amp;"_"&amp;$O1206,'rank samples'!$Q$3:$W$1539,7,FALSE)</f>
        <v>33298.17</v>
      </c>
      <c r="R1206">
        <f ca="1">VLOOKUP($P1206&amp;"_"&amp;$O1206,'rank samples'!$Q$3:$W$1539,6,FALSE)/100</f>
        <v>2E-3</v>
      </c>
      <c r="S1206">
        <f ca="1">1 - SUM(OFFSET($R$4,VLOOKUP(P1206,$W$4:$Y$23,2,FALSE),0):OFFSET($R$4,N1206,0))/$R$2</f>
        <v>0.98</v>
      </c>
      <c r="T1206">
        <f t="shared" ca="1" si="23"/>
        <v>49.999999999999957</v>
      </c>
    </row>
    <row r="1207" spans="14:20" x14ac:dyDescent="0.3">
      <c r="N1207">
        <v>1203</v>
      </c>
      <c r="O1207">
        <v>34</v>
      </c>
      <c r="P1207">
        <v>15</v>
      </c>
      <c r="Q1207">
        <f ca="1">VLOOKUP($P1207&amp;"_"&amp;$O1207,'rank samples'!$Q$3:$W$1539,7,FALSE)</f>
        <v>33010.31</v>
      </c>
      <c r="R1207">
        <f ca="1">VLOOKUP($P1207&amp;"_"&amp;$O1207,'rank samples'!$Q$3:$W$1539,6,FALSE)/100</f>
        <v>0</v>
      </c>
      <c r="S1207">
        <f ca="1">1 - SUM(OFFSET($R$4,VLOOKUP(P1207,$W$4:$Y$23,2,FALSE),0):OFFSET($R$4,N1207,0))/$R$2</f>
        <v>0.98</v>
      </c>
      <c r="T1207">
        <f t="shared" ca="1" si="23"/>
        <v>49.999999999999957</v>
      </c>
    </row>
    <row r="1208" spans="14:20" x14ac:dyDescent="0.3">
      <c r="N1208">
        <v>1204</v>
      </c>
      <c r="O1208">
        <v>35</v>
      </c>
      <c r="P1208">
        <v>15</v>
      </c>
      <c r="Q1208">
        <f ca="1">VLOOKUP($P1208&amp;"_"&amp;$O1208,'rank samples'!$Q$3:$W$1539,7,FALSE)</f>
        <v>32263.43</v>
      </c>
      <c r="R1208">
        <f ca="1">VLOOKUP($P1208&amp;"_"&amp;$O1208,'rank samples'!$Q$3:$W$1539,6,FALSE)/100</f>
        <v>0</v>
      </c>
      <c r="S1208">
        <f ca="1">1 - SUM(OFFSET($R$4,VLOOKUP(P1208,$W$4:$Y$23,2,FALSE),0):OFFSET($R$4,N1208,0))/$R$2</f>
        <v>0.98</v>
      </c>
      <c r="T1208">
        <f t="shared" ca="1" si="23"/>
        <v>49.999999999999957</v>
      </c>
    </row>
    <row r="1209" spans="14:20" x14ac:dyDescent="0.3">
      <c r="N1209">
        <v>1205</v>
      </c>
      <c r="O1209">
        <v>36</v>
      </c>
      <c r="P1209">
        <v>15</v>
      </c>
      <c r="Q1209">
        <f ca="1">VLOOKUP($P1209&amp;"_"&amp;$O1209,'rank samples'!$Q$3:$W$1539,7,FALSE)</f>
        <v>29009.64</v>
      </c>
      <c r="R1209">
        <f ca="1">VLOOKUP($P1209&amp;"_"&amp;$O1209,'rank samples'!$Q$3:$W$1539,6,FALSE)/100</f>
        <v>0</v>
      </c>
      <c r="S1209">
        <f ca="1">1 - SUM(OFFSET($R$4,VLOOKUP(P1209,$W$4:$Y$23,2,FALSE),0):OFFSET($R$4,N1209,0))/$R$2</f>
        <v>0.98</v>
      </c>
      <c r="T1209">
        <f t="shared" ca="1" si="23"/>
        <v>49.999999999999957</v>
      </c>
    </row>
    <row r="1210" spans="14:20" x14ac:dyDescent="0.3">
      <c r="N1210">
        <v>1206</v>
      </c>
      <c r="O1210">
        <v>37</v>
      </c>
      <c r="P1210">
        <v>15</v>
      </c>
      <c r="Q1210">
        <f ca="1">VLOOKUP($P1210&amp;"_"&amp;$O1210,'rank samples'!$Q$3:$W$1539,7,FALSE)</f>
        <v>28970.3</v>
      </c>
      <c r="R1210">
        <f ca="1">VLOOKUP($P1210&amp;"_"&amp;$O1210,'rank samples'!$Q$3:$W$1539,6,FALSE)/100</f>
        <v>0</v>
      </c>
      <c r="S1210">
        <f ca="1">1 - SUM(OFFSET($R$4,VLOOKUP(P1210,$W$4:$Y$23,2,FALSE),0):OFFSET($R$4,N1210,0))/$R$2</f>
        <v>0.98</v>
      </c>
      <c r="T1210">
        <f t="shared" ca="1" si="23"/>
        <v>49.999999999999957</v>
      </c>
    </row>
    <row r="1211" spans="14:20" x14ac:dyDescent="0.3">
      <c r="N1211">
        <v>1207</v>
      </c>
      <c r="O1211">
        <v>38</v>
      </c>
      <c r="P1211">
        <v>15</v>
      </c>
      <c r="Q1211">
        <f ca="1">VLOOKUP($P1211&amp;"_"&amp;$O1211,'rank samples'!$Q$3:$W$1539,7,FALSE)</f>
        <v>27658.47</v>
      </c>
      <c r="R1211">
        <f ca="1">VLOOKUP($P1211&amp;"_"&amp;$O1211,'rank samples'!$Q$3:$W$1539,6,FALSE)/100</f>
        <v>0</v>
      </c>
      <c r="S1211">
        <f ca="1">1 - SUM(OFFSET($R$4,VLOOKUP(P1211,$W$4:$Y$23,2,FALSE),0):OFFSET($R$4,N1211,0))/$R$2</f>
        <v>0.98</v>
      </c>
      <c r="T1211">
        <f t="shared" ca="1" si="23"/>
        <v>49.999999999999957</v>
      </c>
    </row>
    <row r="1212" spans="14:20" x14ac:dyDescent="0.3">
      <c r="N1212">
        <v>1208</v>
      </c>
      <c r="O1212">
        <v>39</v>
      </c>
      <c r="P1212">
        <v>15</v>
      </c>
      <c r="Q1212">
        <f ca="1">VLOOKUP($P1212&amp;"_"&amp;$O1212,'rank samples'!$Q$3:$W$1539,7,FALSE)</f>
        <v>27579.18</v>
      </c>
      <c r="R1212">
        <f ca="1">VLOOKUP($P1212&amp;"_"&amp;$O1212,'rank samples'!$Q$3:$W$1539,6,FALSE)/100</f>
        <v>0</v>
      </c>
      <c r="S1212">
        <f ca="1">1 - SUM(OFFSET($R$4,VLOOKUP(P1212,$W$4:$Y$23,2,FALSE),0):OFFSET($R$4,N1212,0))/$R$2</f>
        <v>0.98</v>
      </c>
      <c r="T1212">
        <f t="shared" ca="1" si="23"/>
        <v>49.999999999999957</v>
      </c>
    </row>
    <row r="1213" spans="14:20" x14ac:dyDescent="0.3">
      <c r="N1213">
        <v>1209</v>
      </c>
      <c r="O1213">
        <v>40</v>
      </c>
      <c r="P1213">
        <v>15</v>
      </c>
      <c r="Q1213">
        <f ca="1">VLOOKUP($P1213&amp;"_"&amp;$O1213,'rank samples'!$Q$3:$W$1539,7,FALSE)</f>
        <v>27569.9</v>
      </c>
      <c r="R1213">
        <f ca="1">VLOOKUP($P1213&amp;"_"&amp;$O1213,'rank samples'!$Q$3:$W$1539,6,FALSE)/100</f>
        <v>0</v>
      </c>
      <c r="S1213">
        <f ca="1">1 - SUM(OFFSET($R$4,VLOOKUP(P1213,$W$4:$Y$23,2,FALSE),0):OFFSET($R$4,N1213,0))/$R$2</f>
        <v>0.98</v>
      </c>
      <c r="T1213">
        <f t="shared" ca="1" si="23"/>
        <v>49.999999999999957</v>
      </c>
    </row>
    <row r="1214" spans="14:20" x14ac:dyDescent="0.3">
      <c r="N1214">
        <v>1210</v>
      </c>
      <c r="O1214">
        <v>41</v>
      </c>
      <c r="P1214">
        <v>15</v>
      </c>
      <c r="Q1214">
        <f ca="1">VLOOKUP($P1214&amp;"_"&amp;$O1214,'rank samples'!$Q$3:$W$1539,7,FALSE)</f>
        <v>23535.33</v>
      </c>
      <c r="R1214">
        <f ca="1">VLOOKUP($P1214&amp;"_"&amp;$O1214,'rank samples'!$Q$3:$W$1539,6,FALSE)/100</f>
        <v>2E-3</v>
      </c>
      <c r="S1214">
        <f ca="1">1 - SUM(OFFSET($R$4,VLOOKUP(P1214,$W$4:$Y$23,2,FALSE),0):OFFSET($R$4,N1214,0))/$R$2</f>
        <v>0.97799999999999998</v>
      </c>
      <c r="T1214">
        <f t="shared" ca="1" si="23"/>
        <v>45.454545454545411</v>
      </c>
    </row>
    <row r="1215" spans="14:20" x14ac:dyDescent="0.3">
      <c r="N1215">
        <v>1211</v>
      </c>
      <c r="O1215">
        <v>42</v>
      </c>
      <c r="P1215">
        <v>15</v>
      </c>
      <c r="Q1215">
        <f ca="1">VLOOKUP($P1215&amp;"_"&amp;$O1215,'rank samples'!$Q$3:$W$1539,7,FALSE)</f>
        <v>23433.23</v>
      </c>
      <c r="R1215">
        <f ca="1">VLOOKUP($P1215&amp;"_"&amp;$O1215,'rank samples'!$Q$3:$W$1539,6,FALSE)/100</f>
        <v>2E-3</v>
      </c>
      <c r="S1215">
        <f ca="1">1 - SUM(OFFSET($R$4,VLOOKUP(P1215,$W$4:$Y$23,2,FALSE),0):OFFSET($R$4,N1215,0))/$R$2</f>
        <v>0.97599999999999998</v>
      </c>
      <c r="T1215">
        <f t="shared" ca="1" si="23"/>
        <v>41.666666666666629</v>
      </c>
    </row>
    <row r="1216" spans="14:20" x14ac:dyDescent="0.3">
      <c r="N1216">
        <v>1212</v>
      </c>
      <c r="O1216">
        <v>43</v>
      </c>
      <c r="P1216">
        <v>15</v>
      </c>
      <c r="Q1216">
        <f ca="1">VLOOKUP($P1216&amp;"_"&amp;$O1216,'rank samples'!$Q$3:$W$1539,7,FALSE)</f>
        <v>18555.48</v>
      </c>
      <c r="R1216">
        <f ca="1">VLOOKUP($P1216&amp;"_"&amp;$O1216,'rank samples'!$Q$3:$W$1539,6,FALSE)/100</f>
        <v>2E-3</v>
      </c>
      <c r="S1216">
        <f ca="1">1 - SUM(OFFSET($R$4,VLOOKUP(P1216,$W$4:$Y$23,2,FALSE),0):OFFSET($R$4,N1216,0))/$R$2</f>
        <v>0.97399999999999998</v>
      </c>
      <c r="T1216">
        <f t="shared" ca="1" si="23"/>
        <v>38.461538461538424</v>
      </c>
    </row>
    <row r="1217" spans="14:20" x14ac:dyDescent="0.3">
      <c r="N1217">
        <v>1213</v>
      </c>
      <c r="O1217">
        <v>44</v>
      </c>
      <c r="P1217">
        <v>15</v>
      </c>
      <c r="Q1217">
        <f ca="1">VLOOKUP($P1217&amp;"_"&amp;$O1217,'rank samples'!$Q$3:$W$1539,7,FALSE)</f>
        <v>15628.52</v>
      </c>
      <c r="R1217">
        <f ca="1">VLOOKUP($P1217&amp;"_"&amp;$O1217,'rank samples'!$Q$3:$W$1539,6,FALSE)/100</f>
        <v>0</v>
      </c>
      <c r="S1217">
        <f ca="1">1 - SUM(OFFSET($R$4,VLOOKUP(P1217,$W$4:$Y$23,2,FALSE),0):OFFSET($R$4,N1217,0))/$R$2</f>
        <v>0.97399999999999998</v>
      </c>
      <c r="T1217">
        <f t="shared" ca="1" si="23"/>
        <v>38.461538461538424</v>
      </c>
    </row>
    <row r="1218" spans="14:20" x14ac:dyDescent="0.3">
      <c r="N1218">
        <v>1214</v>
      </c>
      <c r="O1218">
        <v>45</v>
      </c>
      <c r="P1218">
        <v>15</v>
      </c>
      <c r="Q1218">
        <f ca="1">VLOOKUP($P1218&amp;"_"&amp;$O1218,'rank samples'!$Q$3:$W$1539,7,FALSE)</f>
        <v>13960.99</v>
      </c>
      <c r="R1218">
        <f ca="1">VLOOKUP($P1218&amp;"_"&amp;$O1218,'rank samples'!$Q$3:$W$1539,6,FALSE)/100</f>
        <v>2E-3</v>
      </c>
      <c r="S1218">
        <f ca="1">1 - SUM(OFFSET($R$4,VLOOKUP(P1218,$W$4:$Y$23,2,FALSE),0):OFFSET($R$4,N1218,0))/$R$2</f>
        <v>0.97199999999999998</v>
      </c>
      <c r="T1218">
        <f t="shared" ca="1" si="23"/>
        <v>35.71428571428568</v>
      </c>
    </row>
    <row r="1219" spans="14:20" x14ac:dyDescent="0.3">
      <c r="N1219">
        <v>1215</v>
      </c>
      <c r="O1219">
        <v>46</v>
      </c>
      <c r="P1219">
        <v>15</v>
      </c>
      <c r="Q1219">
        <f ca="1">VLOOKUP($P1219&amp;"_"&amp;$O1219,'rank samples'!$Q$3:$W$1539,7,FALSE)</f>
        <v>13871.51</v>
      </c>
      <c r="R1219">
        <f ca="1">VLOOKUP($P1219&amp;"_"&amp;$O1219,'rank samples'!$Q$3:$W$1539,6,FALSE)/100</f>
        <v>0</v>
      </c>
      <c r="S1219">
        <f ca="1">1 - SUM(OFFSET($R$4,VLOOKUP(P1219,$W$4:$Y$23,2,FALSE),0):OFFSET($R$4,N1219,0))/$R$2</f>
        <v>0.97199999999999998</v>
      </c>
      <c r="T1219">
        <f t="shared" ca="1" si="23"/>
        <v>35.71428571428568</v>
      </c>
    </row>
    <row r="1220" spans="14:20" x14ac:dyDescent="0.3">
      <c r="N1220">
        <v>1216</v>
      </c>
      <c r="O1220">
        <v>47</v>
      </c>
      <c r="P1220">
        <v>15</v>
      </c>
      <c r="Q1220">
        <f ca="1">VLOOKUP($P1220&amp;"_"&amp;$O1220,'rank samples'!$Q$3:$W$1539,7,FALSE)</f>
        <v>12529.57</v>
      </c>
      <c r="R1220">
        <f ca="1">VLOOKUP($P1220&amp;"_"&amp;$O1220,'rank samples'!$Q$3:$W$1539,6,FALSE)/100</f>
        <v>2E-3</v>
      </c>
      <c r="S1220">
        <f ca="1">1 - SUM(OFFSET($R$4,VLOOKUP(P1220,$W$4:$Y$23,2,FALSE),0):OFFSET($R$4,N1220,0))/$R$2</f>
        <v>0.97</v>
      </c>
      <c r="T1220">
        <f t="shared" ca="1" si="23"/>
        <v>33.3333333333333</v>
      </c>
    </row>
    <row r="1221" spans="14:20" x14ac:dyDescent="0.3">
      <c r="N1221">
        <v>1217</v>
      </c>
      <c r="O1221">
        <v>48</v>
      </c>
      <c r="P1221">
        <v>15</v>
      </c>
      <c r="Q1221">
        <f ca="1">VLOOKUP($P1221&amp;"_"&amp;$O1221,'rank samples'!$Q$3:$W$1539,7,FALSE)</f>
        <v>12130.04</v>
      </c>
      <c r="R1221">
        <f ca="1">VLOOKUP($P1221&amp;"_"&amp;$O1221,'rank samples'!$Q$3:$W$1539,6,FALSE)/100</f>
        <v>0</v>
      </c>
      <c r="S1221">
        <f ca="1">1 - SUM(OFFSET($R$4,VLOOKUP(P1221,$W$4:$Y$23,2,FALSE),0):OFFSET($R$4,N1221,0))/$R$2</f>
        <v>0.97</v>
      </c>
      <c r="T1221">
        <f t="shared" ref="T1221:T1284" ca="1" si="24">1/(1-S1221)</f>
        <v>33.3333333333333</v>
      </c>
    </row>
    <row r="1222" spans="14:20" x14ac:dyDescent="0.3">
      <c r="N1222">
        <v>1218</v>
      </c>
      <c r="O1222">
        <v>49</v>
      </c>
      <c r="P1222">
        <v>15</v>
      </c>
      <c r="Q1222">
        <f ca="1">VLOOKUP($P1222&amp;"_"&amp;$O1222,'rank samples'!$Q$3:$W$1539,7,FALSE)</f>
        <v>11593.86</v>
      </c>
      <c r="R1222">
        <f ca="1">VLOOKUP($P1222&amp;"_"&amp;$O1222,'rank samples'!$Q$3:$W$1539,6,FALSE)/100</f>
        <v>0</v>
      </c>
      <c r="S1222">
        <f ca="1">1 - SUM(OFFSET($R$4,VLOOKUP(P1222,$W$4:$Y$23,2,FALSE),0):OFFSET($R$4,N1222,0))/$R$2</f>
        <v>0.97</v>
      </c>
      <c r="T1222">
        <f t="shared" ca="1" si="24"/>
        <v>33.3333333333333</v>
      </c>
    </row>
    <row r="1223" spans="14:20" x14ac:dyDescent="0.3">
      <c r="N1223">
        <v>1219</v>
      </c>
      <c r="O1223">
        <v>50</v>
      </c>
      <c r="P1223">
        <v>15</v>
      </c>
      <c r="Q1223">
        <f ca="1">VLOOKUP($P1223&amp;"_"&amp;$O1223,'rank samples'!$Q$3:$W$1539,7,FALSE)</f>
        <v>8421.43</v>
      </c>
      <c r="R1223">
        <f ca="1">VLOOKUP($P1223&amp;"_"&amp;$O1223,'rank samples'!$Q$3:$W$1539,6,FALSE)/100</f>
        <v>2E-3</v>
      </c>
      <c r="S1223">
        <f ca="1">1 - SUM(OFFSET($R$4,VLOOKUP(P1223,$W$4:$Y$23,2,FALSE),0):OFFSET($R$4,N1223,0))/$R$2</f>
        <v>0.96799999999999997</v>
      </c>
      <c r="T1223">
        <f t="shared" ca="1" si="24"/>
        <v>31.249999999999972</v>
      </c>
    </row>
    <row r="1224" spans="14:20" x14ac:dyDescent="0.3">
      <c r="N1224">
        <v>1220</v>
      </c>
      <c r="O1224">
        <v>51</v>
      </c>
      <c r="P1224">
        <v>15</v>
      </c>
      <c r="Q1224">
        <f ca="1">VLOOKUP($P1224&amp;"_"&amp;$O1224,'rank samples'!$Q$3:$W$1539,7,FALSE)</f>
        <v>4681.33</v>
      </c>
      <c r="R1224">
        <f ca="1">VLOOKUP($P1224&amp;"_"&amp;$O1224,'rank samples'!$Q$3:$W$1539,6,FALSE)/100</f>
        <v>0</v>
      </c>
      <c r="S1224">
        <f ca="1">1 - SUM(OFFSET($R$4,VLOOKUP(P1224,$W$4:$Y$23,2,FALSE),0):OFFSET($R$4,N1224,0))/$R$2</f>
        <v>0.96799999999999997</v>
      </c>
      <c r="T1224">
        <f t="shared" ca="1" si="24"/>
        <v>31.249999999999972</v>
      </c>
    </row>
    <row r="1225" spans="14:20" x14ac:dyDescent="0.3">
      <c r="N1225">
        <v>1221</v>
      </c>
      <c r="O1225">
        <v>52</v>
      </c>
      <c r="P1225">
        <v>15</v>
      </c>
      <c r="Q1225">
        <f ca="1">VLOOKUP($P1225&amp;"_"&amp;$O1225,'rank samples'!$Q$3:$W$1539,7,FALSE)</f>
        <v>3192.2</v>
      </c>
      <c r="R1225">
        <f ca="1">VLOOKUP($P1225&amp;"_"&amp;$O1225,'rank samples'!$Q$3:$W$1539,6,FALSE)/100</f>
        <v>0</v>
      </c>
      <c r="S1225">
        <f ca="1">1 - SUM(OFFSET($R$4,VLOOKUP(P1225,$W$4:$Y$23,2,FALSE),0):OFFSET($R$4,N1225,0))/$R$2</f>
        <v>0.96799999999999997</v>
      </c>
      <c r="T1225">
        <f t="shared" ca="1" si="24"/>
        <v>31.249999999999972</v>
      </c>
    </row>
    <row r="1226" spans="14:20" x14ac:dyDescent="0.3">
      <c r="N1226">
        <v>1222</v>
      </c>
      <c r="O1226">
        <v>53</v>
      </c>
      <c r="P1226">
        <v>15</v>
      </c>
      <c r="Q1226">
        <f ca="1">VLOOKUP($P1226&amp;"_"&amp;$O1226,'rank samples'!$Q$3:$W$1539,7,FALSE)</f>
        <v>1298.1099999999999</v>
      </c>
      <c r="R1226">
        <f ca="1">VLOOKUP($P1226&amp;"_"&amp;$O1226,'rank samples'!$Q$3:$W$1539,6,FALSE)/100</f>
        <v>0</v>
      </c>
      <c r="S1226">
        <f ca="1">1 - SUM(OFFSET($R$4,VLOOKUP(P1226,$W$4:$Y$23,2,FALSE),0):OFFSET($R$4,N1226,0))/$R$2</f>
        <v>0.96799999999999997</v>
      </c>
      <c r="T1226">
        <f t="shared" ca="1" si="24"/>
        <v>31.249999999999972</v>
      </c>
    </row>
    <row r="1227" spans="14:20" x14ac:dyDescent="0.3">
      <c r="N1227">
        <v>1223</v>
      </c>
      <c r="O1227">
        <v>1</v>
      </c>
      <c r="P1227">
        <v>16</v>
      </c>
      <c r="Q1227">
        <f ca="1">VLOOKUP($P1227&amp;"_"&amp;$O1227,'rank samples'!$Q$3:$W$1539,7,FALSE)</f>
        <v>83579.45</v>
      </c>
      <c r="R1227">
        <f ca="1">VLOOKUP($P1227&amp;"_"&amp;$O1227,'rank samples'!$Q$3:$W$1539,6,FALSE)/100</f>
        <v>0</v>
      </c>
      <c r="S1227">
        <f ca="1">1 - SUM(OFFSET($R$4,VLOOKUP(P1227,$W$4:$Y$23,2,FALSE),0):OFFSET($R$4,N1227,0))/$R$2</f>
        <v>1</v>
      </c>
      <c r="T1227" t="e">
        <f t="shared" ca="1" si="24"/>
        <v>#DIV/0!</v>
      </c>
    </row>
    <row r="1228" spans="14:20" x14ac:dyDescent="0.3">
      <c r="N1228">
        <v>1224</v>
      </c>
      <c r="O1228">
        <v>2</v>
      </c>
      <c r="P1228">
        <v>16</v>
      </c>
      <c r="Q1228">
        <f ca="1">VLOOKUP($P1228&amp;"_"&amp;$O1228,'rank samples'!$Q$3:$W$1539,7,FALSE)</f>
        <v>79347.829999999987</v>
      </c>
      <c r="R1228">
        <f ca="1">VLOOKUP($P1228&amp;"_"&amp;$O1228,'rank samples'!$Q$3:$W$1539,6,FALSE)/100</f>
        <v>0</v>
      </c>
      <c r="S1228">
        <f ca="1">1 - SUM(OFFSET($R$4,VLOOKUP(P1228,$W$4:$Y$23,2,FALSE),0):OFFSET($R$4,N1228,0))/$R$2</f>
        <v>1</v>
      </c>
      <c r="T1228" t="e">
        <f t="shared" ca="1" si="24"/>
        <v>#DIV/0!</v>
      </c>
    </row>
    <row r="1229" spans="14:20" x14ac:dyDescent="0.3">
      <c r="N1229">
        <v>1225</v>
      </c>
      <c r="O1229">
        <v>3</v>
      </c>
      <c r="P1229">
        <v>16</v>
      </c>
      <c r="Q1229">
        <f ca="1">VLOOKUP($P1229&amp;"_"&amp;$O1229,'rank samples'!$Q$3:$W$1539,7,FALSE)</f>
        <v>77832.55</v>
      </c>
      <c r="R1229">
        <f ca="1">VLOOKUP($P1229&amp;"_"&amp;$O1229,'rank samples'!$Q$3:$W$1539,6,FALSE)/100</f>
        <v>0</v>
      </c>
      <c r="S1229">
        <f ca="1">1 - SUM(OFFSET($R$4,VLOOKUP(P1229,$W$4:$Y$23,2,FALSE),0):OFFSET($R$4,N1229,0))/$R$2</f>
        <v>1</v>
      </c>
      <c r="T1229" t="e">
        <f t="shared" ca="1" si="24"/>
        <v>#DIV/0!</v>
      </c>
    </row>
    <row r="1230" spans="14:20" x14ac:dyDescent="0.3">
      <c r="N1230">
        <v>1226</v>
      </c>
      <c r="O1230">
        <v>4</v>
      </c>
      <c r="P1230">
        <v>16</v>
      </c>
      <c r="Q1230">
        <f ca="1">VLOOKUP($P1230&amp;"_"&amp;$O1230,'rank samples'!$Q$3:$W$1539,7,FALSE)</f>
        <v>72971.56</v>
      </c>
      <c r="R1230">
        <f ca="1">VLOOKUP($P1230&amp;"_"&amp;$O1230,'rank samples'!$Q$3:$W$1539,6,FALSE)/100</f>
        <v>0</v>
      </c>
      <c r="S1230">
        <f ca="1">1 - SUM(OFFSET($R$4,VLOOKUP(P1230,$W$4:$Y$23,2,FALSE),0):OFFSET($R$4,N1230,0))/$R$2</f>
        <v>1</v>
      </c>
      <c r="T1230" t="e">
        <f t="shared" ca="1" si="24"/>
        <v>#DIV/0!</v>
      </c>
    </row>
    <row r="1231" spans="14:20" x14ac:dyDescent="0.3">
      <c r="N1231">
        <v>1227</v>
      </c>
      <c r="O1231">
        <v>5</v>
      </c>
      <c r="P1231">
        <v>16</v>
      </c>
      <c r="Q1231">
        <f ca="1">VLOOKUP($P1231&amp;"_"&amp;$O1231,'rank samples'!$Q$3:$W$1539,7,FALSE)</f>
        <v>64487.81</v>
      </c>
      <c r="R1231">
        <f ca="1">VLOOKUP($P1231&amp;"_"&amp;$O1231,'rank samples'!$Q$3:$W$1539,6,FALSE)/100</f>
        <v>2E-3</v>
      </c>
      <c r="S1231">
        <f ca="1">1 - SUM(OFFSET($R$4,VLOOKUP(P1231,$W$4:$Y$23,2,FALSE),0):OFFSET($R$4,N1231,0))/$R$2</f>
        <v>0.998</v>
      </c>
      <c r="T1231">
        <f t="shared" ca="1" si="24"/>
        <v>499.99999999999955</v>
      </c>
    </row>
    <row r="1232" spans="14:20" x14ac:dyDescent="0.3">
      <c r="N1232">
        <v>1228</v>
      </c>
      <c r="O1232">
        <v>6</v>
      </c>
      <c r="P1232">
        <v>16</v>
      </c>
      <c r="Q1232">
        <f ca="1">VLOOKUP($P1232&amp;"_"&amp;$O1232,'rank samples'!$Q$3:$W$1539,7,FALSE)</f>
        <v>63026.61</v>
      </c>
      <c r="R1232">
        <f ca="1">VLOOKUP($P1232&amp;"_"&amp;$O1232,'rank samples'!$Q$3:$W$1539,6,FALSE)/100</f>
        <v>0</v>
      </c>
      <c r="S1232">
        <f ca="1">1 - SUM(OFFSET($R$4,VLOOKUP(P1232,$W$4:$Y$23,2,FALSE),0):OFFSET($R$4,N1232,0))/$R$2</f>
        <v>0.998</v>
      </c>
      <c r="T1232">
        <f t="shared" ca="1" si="24"/>
        <v>499.99999999999955</v>
      </c>
    </row>
    <row r="1233" spans="14:20" x14ac:dyDescent="0.3">
      <c r="N1233">
        <v>1229</v>
      </c>
      <c r="O1233">
        <v>7</v>
      </c>
      <c r="P1233">
        <v>16</v>
      </c>
      <c r="Q1233">
        <f ca="1">VLOOKUP($P1233&amp;"_"&amp;$O1233,'rank samples'!$Q$3:$W$1539,7,FALSE)</f>
        <v>61255.880000000005</v>
      </c>
      <c r="R1233">
        <f ca="1">VLOOKUP($P1233&amp;"_"&amp;$O1233,'rank samples'!$Q$3:$W$1539,6,FALSE)/100</f>
        <v>0</v>
      </c>
      <c r="S1233">
        <f ca="1">1 - SUM(OFFSET($R$4,VLOOKUP(P1233,$W$4:$Y$23,2,FALSE),0):OFFSET($R$4,N1233,0))/$R$2</f>
        <v>0.998</v>
      </c>
      <c r="T1233">
        <f t="shared" ca="1" si="24"/>
        <v>499.99999999999955</v>
      </c>
    </row>
    <row r="1234" spans="14:20" x14ac:dyDescent="0.3">
      <c r="N1234">
        <v>1230</v>
      </c>
      <c r="O1234">
        <v>8</v>
      </c>
      <c r="P1234">
        <v>16</v>
      </c>
      <c r="Q1234">
        <f ca="1">VLOOKUP($P1234&amp;"_"&amp;$O1234,'rank samples'!$Q$3:$W$1539,7,FALSE)</f>
        <v>61103.56</v>
      </c>
      <c r="R1234">
        <f ca="1">VLOOKUP($P1234&amp;"_"&amp;$O1234,'rank samples'!$Q$3:$W$1539,6,FALSE)/100</f>
        <v>0</v>
      </c>
      <c r="S1234">
        <f ca="1">1 - SUM(OFFSET($R$4,VLOOKUP(P1234,$W$4:$Y$23,2,FALSE),0):OFFSET($R$4,N1234,0))/$R$2</f>
        <v>0.998</v>
      </c>
      <c r="T1234">
        <f t="shared" ca="1" si="24"/>
        <v>499.99999999999955</v>
      </c>
    </row>
    <row r="1235" spans="14:20" x14ac:dyDescent="0.3">
      <c r="N1235">
        <v>1231</v>
      </c>
      <c r="O1235">
        <v>9</v>
      </c>
      <c r="P1235">
        <v>16</v>
      </c>
      <c r="Q1235">
        <f ca="1">VLOOKUP($P1235&amp;"_"&amp;$O1235,'rank samples'!$Q$3:$W$1539,7,FALSE)</f>
        <v>59533.83</v>
      </c>
      <c r="R1235">
        <f ca="1">VLOOKUP($P1235&amp;"_"&amp;$O1235,'rank samples'!$Q$3:$W$1539,6,FALSE)/100</f>
        <v>0</v>
      </c>
      <c r="S1235">
        <f ca="1">1 - SUM(OFFSET($R$4,VLOOKUP(P1235,$W$4:$Y$23,2,FALSE),0):OFFSET($R$4,N1235,0))/$R$2</f>
        <v>0.998</v>
      </c>
      <c r="T1235">
        <f t="shared" ca="1" si="24"/>
        <v>499.99999999999955</v>
      </c>
    </row>
    <row r="1236" spans="14:20" x14ac:dyDescent="0.3">
      <c r="N1236">
        <v>1232</v>
      </c>
      <c r="O1236">
        <v>10</v>
      </c>
      <c r="P1236">
        <v>16</v>
      </c>
      <c r="Q1236">
        <f ca="1">VLOOKUP($P1236&amp;"_"&amp;$O1236,'rank samples'!$Q$3:$W$1539,7,FALSE)</f>
        <v>58996.12</v>
      </c>
      <c r="R1236">
        <f ca="1">VLOOKUP($P1236&amp;"_"&amp;$O1236,'rank samples'!$Q$3:$W$1539,6,FALSE)/100</f>
        <v>0</v>
      </c>
      <c r="S1236">
        <f ca="1">1 - SUM(OFFSET($R$4,VLOOKUP(P1236,$W$4:$Y$23,2,FALSE),0):OFFSET($R$4,N1236,0))/$R$2</f>
        <v>0.998</v>
      </c>
      <c r="T1236">
        <f t="shared" ca="1" si="24"/>
        <v>499.99999999999955</v>
      </c>
    </row>
    <row r="1237" spans="14:20" x14ac:dyDescent="0.3">
      <c r="N1237">
        <v>1233</v>
      </c>
      <c r="O1237">
        <v>11</v>
      </c>
      <c r="P1237">
        <v>16</v>
      </c>
      <c r="Q1237">
        <f ca="1">VLOOKUP($P1237&amp;"_"&amp;$O1237,'rank samples'!$Q$3:$W$1539,7,FALSE)</f>
        <v>58309</v>
      </c>
      <c r="R1237">
        <f ca="1">VLOOKUP($P1237&amp;"_"&amp;$O1237,'rank samples'!$Q$3:$W$1539,6,FALSE)/100</f>
        <v>2E-3</v>
      </c>
      <c r="S1237">
        <f ca="1">1 - SUM(OFFSET($R$4,VLOOKUP(P1237,$W$4:$Y$23,2,FALSE),0):OFFSET($R$4,N1237,0))/$R$2</f>
        <v>0.996</v>
      </c>
      <c r="T1237">
        <f t="shared" ca="1" si="24"/>
        <v>249.99999999999977</v>
      </c>
    </row>
    <row r="1238" spans="14:20" x14ac:dyDescent="0.3">
      <c r="N1238">
        <v>1234</v>
      </c>
      <c r="O1238">
        <v>12</v>
      </c>
      <c r="P1238">
        <v>16</v>
      </c>
      <c r="Q1238">
        <f ca="1">VLOOKUP($P1238&amp;"_"&amp;$O1238,'rank samples'!$Q$3:$W$1539,7,FALSE)</f>
        <v>57946.47</v>
      </c>
      <c r="R1238">
        <f ca="1">VLOOKUP($P1238&amp;"_"&amp;$O1238,'rank samples'!$Q$3:$W$1539,6,FALSE)/100</f>
        <v>0</v>
      </c>
      <c r="S1238">
        <f ca="1">1 - SUM(OFFSET($R$4,VLOOKUP(P1238,$W$4:$Y$23,2,FALSE),0):OFFSET($R$4,N1238,0))/$R$2</f>
        <v>0.996</v>
      </c>
      <c r="T1238">
        <f t="shared" ca="1" si="24"/>
        <v>249.99999999999977</v>
      </c>
    </row>
    <row r="1239" spans="14:20" x14ac:dyDescent="0.3">
      <c r="N1239">
        <v>1235</v>
      </c>
      <c r="O1239">
        <v>13</v>
      </c>
      <c r="P1239">
        <v>16</v>
      </c>
      <c r="Q1239">
        <f ca="1">VLOOKUP($P1239&amp;"_"&amp;$O1239,'rank samples'!$Q$3:$W$1539,7,FALSE)</f>
        <v>56948.75</v>
      </c>
      <c r="R1239">
        <f ca="1">VLOOKUP($P1239&amp;"_"&amp;$O1239,'rank samples'!$Q$3:$W$1539,6,FALSE)/100</f>
        <v>0</v>
      </c>
      <c r="S1239">
        <f ca="1">1 - SUM(OFFSET($R$4,VLOOKUP(P1239,$W$4:$Y$23,2,FALSE),0):OFFSET($R$4,N1239,0))/$R$2</f>
        <v>0.996</v>
      </c>
      <c r="T1239">
        <f t="shared" ca="1" si="24"/>
        <v>249.99999999999977</v>
      </c>
    </row>
    <row r="1240" spans="14:20" x14ac:dyDescent="0.3">
      <c r="N1240">
        <v>1236</v>
      </c>
      <c r="O1240">
        <v>14</v>
      </c>
      <c r="P1240">
        <v>16</v>
      </c>
      <c r="Q1240">
        <f ca="1">VLOOKUP($P1240&amp;"_"&amp;$O1240,'rank samples'!$Q$3:$W$1539,7,FALSE)</f>
        <v>56112.73</v>
      </c>
      <c r="R1240">
        <f ca="1">VLOOKUP($P1240&amp;"_"&amp;$O1240,'rank samples'!$Q$3:$W$1539,6,FALSE)/100</f>
        <v>2E-3</v>
      </c>
      <c r="S1240">
        <f ca="1">1 - SUM(OFFSET($R$4,VLOOKUP(P1240,$W$4:$Y$23,2,FALSE),0):OFFSET($R$4,N1240,0))/$R$2</f>
        <v>0.99399999999999999</v>
      </c>
      <c r="T1240">
        <f t="shared" ca="1" si="24"/>
        <v>166.66666666666652</v>
      </c>
    </row>
    <row r="1241" spans="14:20" x14ac:dyDescent="0.3">
      <c r="N1241">
        <v>1237</v>
      </c>
      <c r="O1241">
        <v>15</v>
      </c>
      <c r="P1241">
        <v>16</v>
      </c>
      <c r="Q1241">
        <f ca="1">VLOOKUP($P1241&amp;"_"&amp;$O1241,'rank samples'!$Q$3:$W$1539,7,FALSE)</f>
        <v>54384.39</v>
      </c>
      <c r="R1241">
        <f ca="1">VLOOKUP($P1241&amp;"_"&amp;$O1241,'rank samples'!$Q$3:$W$1539,6,FALSE)/100</f>
        <v>2E-3</v>
      </c>
      <c r="S1241">
        <f ca="1">1 - SUM(OFFSET($R$4,VLOOKUP(P1241,$W$4:$Y$23,2,FALSE),0):OFFSET($R$4,N1241,0))/$R$2</f>
        <v>0.99199999999999999</v>
      </c>
      <c r="T1241">
        <f t="shared" ca="1" si="24"/>
        <v>124.99999999999989</v>
      </c>
    </row>
    <row r="1242" spans="14:20" x14ac:dyDescent="0.3">
      <c r="N1242">
        <v>1238</v>
      </c>
      <c r="O1242">
        <v>16</v>
      </c>
      <c r="P1242">
        <v>16</v>
      </c>
      <c r="Q1242">
        <f ca="1">VLOOKUP($P1242&amp;"_"&amp;$O1242,'rank samples'!$Q$3:$W$1539,7,FALSE)</f>
        <v>53956.32</v>
      </c>
      <c r="R1242">
        <f ca="1">VLOOKUP($P1242&amp;"_"&amp;$O1242,'rank samples'!$Q$3:$W$1539,6,FALSE)/100</f>
        <v>0</v>
      </c>
      <c r="S1242">
        <f ca="1">1 - SUM(OFFSET($R$4,VLOOKUP(P1242,$W$4:$Y$23,2,FALSE),0):OFFSET($R$4,N1242,0))/$R$2</f>
        <v>0.99199999999999999</v>
      </c>
      <c r="T1242">
        <f t="shared" ca="1" si="24"/>
        <v>124.99999999999989</v>
      </c>
    </row>
    <row r="1243" spans="14:20" x14ac:dyDescent="0.3">
      <c r="N1243">
        <v>1239</v>
      </c>
      <c r="O1243">
        <v>17</v>
      </c>
      <c r="P1243">
        <v>16</v>
      </c>
      <c r="Q1243">
        <f ca="1">VLOOKUP($P1243&amp;"_"&amp;$O1243,'rank samples'!$Q$3:$W$1539,7,FALSE)</f>
        <v>53889.66</v>
      </c>
      <c r="R1243">
        <f ca="1">VLOOKUP($P1243&amp;"_"&amp;$O1243,'rank samples'!$Q$3:$W$1539,6,FALSE)/100</f>
        <v>2E-3</v>
      </c>
      <c r="S1243">
        <f ca="1">1 - SUM(OFFSET($R$4,VLOOKUP(P1243,$W$4:$Y$23,2,FALSE),0):OFFSET($R$4,N1243,0))/$R$2</f>
        <v>0.99</v>
      </c>
      <c r="T1243">
        <f t="shared" ca="1" si="24"/>
        <v>99.999999999999915</v>
      </c>
    </row>
    <row r="1244" spans="14:20" x14ac:dyDescent="0.3">
      <c r="N1244">
        <v>1240</v>
      </c>
      <c r="O1244">
        <v>18</v>
      </c>
      <c r="P1244">
        <v>16</v>
      </c>
      <c r="Q1244">
        <f ca="1">VLOOKUP($P1244&amp;"_"&amp;$O1244,'rank samples'!$Q$3:$W$1539,7,FALSE)</f>
        <v>51722.55</v>
      </c>
      <c r="R1244">
        <f ca="1">VLOOKUP($P1244&amp;"_"&amp;$O1244,'rank samples'!$Q$3:$W$1539,6,FALSE)/100</f>
        <v>0</v>
      </c>
      <c r="S1244">
        <f ca="1">1 - SUM(OFFSET($R$4,VLOOKUP(P1244,$W$4:$Y$23,2,FALSE),0):OFFSET($R$4,N1244,0))/$R$2</f>
        <v>0.99</v>
      </c>
      <c r="T1244">
        <f t="shared" ca="1" si="24"/>
        <v>99.999999999999915</v>
      </c>
    </row>
    <row r="1245" spans="14:20" x14ac:dyDescent="0.3">
      <c r="N1245">
        <v>1241</v>
      </c>
      <c r="O1245">
        <v>19</v>
      </c>
      <c r="P1245">
        <v>16</v>
      </c>
      <c r="Q1245">
        <f ca="1">VLOOKUP($P1245&amp;"_"&amp;$O1245,'rank samples'!$Q$3:$W$1539,7,FALSE)</f>
        <v>51615.55</v>
      </c>
      <c r="R1245">
        <f ca="1">VLOOKUP($P1245&amp;"_"&amp;$O1245,'rank samples'!$Q$3:$W$1539,6,FALSE)/100</f>
        <v>2E-3</v>
      </c>
      <c r="S1245">
        <f ca="1">1 - SUM(OFFSET($R$4,VLOOKUP(P1245,$W$4:$Y$23,2,FALSE),0):OFFSET($R$4,N1245,0))/$R$2</f>
        <v>0.98799999999999999</v>
      </c>
      <c r="T1245">
        <f t="shared" ca="1" si="24"/>
        <v>83.333333333333258</v>
      </c>
    </row>
    <row r="1246" spans="14:20" x14ac:dyDescent="0.3">
      <c r="N1246">
        <v>1242</v>
      </c>
      <c r="O1246">
        <v>20</v>
      </c>
      <c r="P1246">
        <v>16</v>
      </c>
      <c r="Q1246">
        <f ca="1">VLOOKUP($P1246&amp;"_"&amp;$O1246,'rank samples'!$Q$3:$W$1539,7,FALSE)</f>
        <v>47911.01</v>
      </c>
      <c r="R1246">
        <f ca="1">VLOOKUP($P1246&amp;"_"&amp;$O1246,'rank samples'!$Q$3:$W$1539,6,FALSE)/100</f>
        <v>0</v>
      </c>
      <c r="S1246">
        <f ca="1">1 - SUM(OFFSET($R$4,VLOOKUP(P1246,$W$4:$Y$23,2,FALSE),0):OFFSET($R$4,N1246,0))/$R$2</f>
        <v>0.98799999999999999</v>
      </c>
      <c r="T1246">
        <f t="shared" ca="1" si="24"/>
        <v>83.333333333333258</v>
      </c>
    </row>
    <row r="1247" spans="14:20" x14ac:dyDescent="0.3">
      <c r="N1247">
        <v>1243</v>
      </c>
      <c r="O1247">
        <v>21</v>
      </c>
      <c r="P1247">
        <v>16</v>
      </c>
      <c r="Q1247">
        <f ca="1">VLOOKUP($P1247&amp;"_"&amp;$O1247,'rank samples'!$Q$3:$W$1539,7,FALSE)</f>
        <v>44864.97</v>
      </c>
      <c r="R1247">
        <f ca="1">VLOOKUP($P1247&amp;"_"&amp;$O1247,'rank samples'!$Q$3:$W$1539,6,FALSE)/100</f>
        <v>2E-3</v>
      </c>
      <c r="S1247">
        <f ca="1">1 - SUM(OFFSET($R$4,VLOOKUP(P1247,$W$4:$Y$23,2,FALSE),0):OFFSET($R$4,N1247,0))/$R$2</f>
        <v>0.98599999999999999</v>
      </c>
      <c r="T1247">
        <f t="shared" ca="1" si="24"/>
        <v>71.42857142857136</v>
      </c>
    </row>
    <row r="1248" spans="14:20" x14ac:dyDescent="0.3">
      <c r="N1248">
        <v>1244</v>
      </c>
      <c r="O1248">
        <v>22</v>
      </c>
      <c r="P1248">
        <v>16</v>
      </c>
      <c r="Q1248">
        <f ca="1">VLOOKUP($P1248&amp;"_"&amp;$O1248,'rank samples'!$Q$3:$W$1539,7,FALSE)</f>
        <v>44457.05</v>
      </c>
      <c r="R1248">
        <f ca="1">VLOOKUP($P1248&amp;"_"&amp;$O1248,'rank samples'!$Q$3:$W$1539,6,FALSE)/100</f>
        <v>0</v>
      </c>
      <c r="S1248">
        <f ca="1">1 - SUM(OFFSET($R$4,VLOOKUP(P1248,$W$4:$Y$23,2,FALSE),0):OFFSET($R$4,N1248,0))/$R$2</f>
        <v>0.98599999999999999</v>
      </c>
      <c r="T1248">
        <f t="shared" ca="1" si="24"/>
        <v>71.42857142857136</v>
      </c>
    </row>
    <row r="1249" spans="14:20" x14ac:dyDescent="0.3">
      <c r="N1249">
        <v>1245</v>
      </c>
      <c r="O1249">
        <v>23</v>
      </c>
      <c r="P1249">
        <v>16</v>
      </c>
      <c r="Q1249">
        <f ca="1">VLOOKUP($P1249&amp;"_"&amp;$O1249,'rank samples'!$Q$3:$W$1539,7,FALSE)</f>
        <v>43335.89</v>
      </c>
      <c r="R1249">
        <f ca="1">VLOOKUP($P1249&amp;"_"&amp;$O1249,'rank samples'!$Q$3:$W$1539,6,FALSE)/100</f>
        <v>0</v>
      </c>
      <c r="S1249">
        <f ca="1">1 - SUM(OFFSET($R$4,VLOOKUP(P1249,$W$4:$Y$23,2,FALSE),0):OFFSET($R$4,N1249,0))/$R$2</f>
        <v>0.98599999999999999</v>
      </c>
      <c r="T1249">
        <f t="shared" ca="1" si="24"/>
        <v>71.42857142857136</v>
      </c>
    </row>
    <row r="1250" spans="14:20" x14ac:dyDescent="0.3">
      <c r="N1250">
        <v>1246</v>
      </c>
      <c r="O1250">
        <v>24</v>
      </c>
      <c r="P1250">
        <v>16</v>
      </c>
      <c r="Q1250">
        <f ca="1">VLOOKUP($P1250&amp;"_"&amp;$O1250,'rank samples'!$Q$3:$W$1539,7,FALSE)</f>
        <v>42955.31</v>
      </c>
      <c r="R1250">
        <f ca="1">VLOOKUP($P1250&amp;"_"&amp;$O1250,'rank samples'!$Q$3:$W$1539,6,FALSE)/100</f>
        <v>0</v>
      </c>
      <c r="S1250">
        <f ca="1">1 - SUM(OFFSET($R$4,VLOOKUP(P1250,$W$4:$Y$23,2,FALSE),0):OFFSET($R$4,N1250,0))/$R$2</f>
        <v>0.98599999999999999</v>
      </c>
      <c r="T1250">
        <f t="shared" ca="1" si="24"/>
        <v>71.42857142857136</v>
      </c>
    </row>
    <row r="1251" spans="14:20" x14ac:dyDescent="0.3">
      <c r="N1251">
        <v>1247</v>
      </c>
      <c r="O1251">
        <v>25</v>
      </c>
      <c r="P1251">
        <v>16</v>
      </c>
      <c r="Q1251">
        <f ca="1">VLOOKUP($P1251&amp;"_"&amp;$O1251,'rank samples'!$Q$3:$W$1539,7,FALSE)</f>
        <v>42326.71</v>
      </c>
      <c r="R1251">
        <f ca="1">VLOOKUP($P1251&amp;"_"&amp;$O1251,'rank samples'!$Q$3:$W$1539,6,FALSE)/100</f>
        <v>0</v>
      </c>
      <c r="S1251">
        <f ca="1">1 - SUM(OFFSET($R$4,VLOOKUP(P1251,$W$4:$Y$23,2,FALSE),0):OFFSET($R$4,N1251,0))/$R$2</f>
        <v>0.98599999999999999</v>
      </c>
      <c r="T1251">
        <f t="shared" ca="1" si="24"/>
        <v>71.42857142857136</v>
      </c>
    </row>
    <row r="1252" spans="14:20" x14ac:dyDescent="0.3">
      <c r="N1252">
        <v>1248</v>
      </c>
      <c r="O1252">
        <v>26</v>
      </c>
      <c r="P1252">
        <v>16</v>
      </c>
      <c r="Q1252">
        <f ca="1">VLOOKUP($P1252&amp;"_"&amp;$O1252,'rank samples'!$Q$3:$W$1539,7,FALSE)</f>
        <v>41992.84</v>
      </c>
      <c r="R1252">
        <f ca="1">VLOOKUP($P1252&amp;"_"&amp;$O1252,'rank samples'!$Q$3:$W$1539,6,FALSE)/100</f>
        <v>0</v>
      </c>
      <c r="S1252">
        <f ca="1">1 - SUM(OFFSET($R$4,VLOOKUP(P1252,$W$4:$Y$23,2,FALSE),0):OFFSET($R$4,N1252,0))/$R$2</f>
        <v>0.98599999999999999</v>
      </c>
      <c r="T1252">
        <f t="shared" ca="1" si="24"/>
        <v>71.42857142857136</v>
      </c>
    </row>
    <row r="1253" spans="14:20" x14ac:dyDescent="0.3">
      <c r="N1253">
        <v>1249</v>
      </c>
      <c r="O1253">
        <v>27</v>
      </c>
      <c r="P1253">
        <v>16</v>
      </c>
      <c r="Q1253">
        <f ca="1">VLOOKUP($P1253&amp;"_"&amp;$O1253,'rank samples'!$Q$3:$W$1539,7,FALSE)</f>
        <v>40379.629999999997</v>
      </c>
      <c r="R1253">
        <f ca="1">VLOOKUP($P1253&amp;"_"&amp;$O1253,'rank samples'!$Q$3:$W$1539,6,FALSE)/100</f>
        <v>2E-3</v>
      </c>
      <c r="S1253">
        <f ca="1">1 - SUM(OFFSET($R$4,VLOOKUP(P1253,$W$4:$Y$23,2,FALSE),0):OFFSET($R$4,N1253,0))/$R$2</f>
        <v>0.98399999999999999</v>
      </c>
      <c r="T1253">
        <f t="shared" ca="1" si="24"/>
        <v>62.499999999999943</v>
      </c>
    </row>
    <row r="1254" spans="14:20" x14ac:dyDescent="0.3">
      <c r="N1254">
        <v>1250</v>
      </c>
      <c r="O1254">
        <v>28</v>
      </c>
      <c r="P1254">
        <v>16</v>
      </c>
      <c r="Q1254">
        <f ca="1">VLOOKUP($P1254&amp;"_"&amp;$O1254,'rank samples'!$Q$3:$W$1539,7,FALSE)</f>
        <v>39406.1</v>
      </c>
      <c r="R1254">
        <f ca="1">VLOOKUP($P1254&amp;"_"&amp;$O1254,'rank samples'!$Q$3:$W$1539,6,FALSE)/100</f>
        <v>0</v>
      </c>
      <c r="S1254">
        <f ca="1">1 - SUM(OFFSET($R$4,VLOOKUP(P1254,$W$4:$Y$23,2,FALSE),0):OFFSET($R$4,N1254,0))/$R$2</f>
        <v>0.98399999999999999</v>
      </c>
      <c r="T1254">
        <f t="shared" ca="1" si="24"/>
        <v>62.499999999999943</v>
      </c>
    </row>
    <row r="1255" spans="14:20" x14ac:dyDescent="0.3">
      <c r="N1255">
        <v>1251</v>
      </c>
      <c r="O1255">
        <v>29</v>
      </c>
      <c r="P1255">
        <v>16</v>
      </c>
      <c r="Q1255">
        <f ca="1">VLOOKUP($P1255&amp;"_"&amp;$O1255,'rank samples'!$Q$3:$W$1539,7,FALSE)</f>
        <v>39016.32</v>
      </c>
      <c r="R1255">
        <f ca="1">VLOOKUP($P1255&amp;"_"&amp;$O1255,'rank samples'!$Q$3:$W$1539,6,FALSE)/100</f>
        <v>0</v>
      </c>
      <c r="S1255">
        <f ca="1">1 - SUM(OFFSET($R$4,VLOOKUP(P1255,$W$4:$Y$23,2,FALSE),0):OFFSET($R$4,N1255,0))/$R$2</f>
        <v>0.98399999999999999</v>
      </c>
      <c r="T1255">
        <f t="shared" ca="1" si="24"/>
        <v>62.499999999999943</v>
      </c>
    </row>
    <row r="1256" spans="14:20" x14ac:dyDescent="0.3">
      <c r="N1256">
        <v>1252</v>
      </c>
      <c r="O1256">
        <v>30</v>
      </c>
      <c r="P1256">
        <v>16</v>
      </c>
      <c r="Q1256">
        <f ca="1">VLOOKUP($P1256&amp;"_"&amp;$O1256,'rank samples'!$Q$3:$W$1539,7,FALSE)</f>
        <v>38697.71</v>
      </c>
      <c r="R1256">
        <f ca="1">VLOOKUP($P1256&amp;"_"&amp;$O1256,'rank samples'!$Q$3:$W$1539,6,FALSE)/100</f>
        <v>2E-3</v>
      </c>
      <c r="S1256">
        <f ca="1">1 - SUM(OFFSET($R$4,VLOOKUP(P1256,$W$4:$Y$23,2,FALSE),0):OFFSET($R$4,N1256,0))/$R$2</f>
        <v>0.98199999999999998</v>
      </c>
      <c r="T1256">
        <f t="shared" ca="1" si="24"/>
        <v>55.555555555555507</v>
      </c>
    </row>
    <row r="1257" spans="14:20" x14ac:dyDescent="0.3">
      <c r="N1257">
        <v>1253</v>
      </c>
      <c r="O1257">
        <v>31</v>
      </c>
      <c r="P1257">
        <v>16</v>
      </c>
      <c r="Q1257">
        <f ca="1">VLOOKUP($P1257&amp;"_"&amp;$O1257,'rank samples'!$Q$3:$W$1539,7,FALSE)</f>
        <v>37736.28</v>
      </c>
      <c r="R1257">
        <f ca="1">VLOOKUP($P1257&amp;"_"&amp;$O1257,'rank samples'!$Q$3:$W$1539,6,FALSE)/100</f>
        <v>0</v>
      </c>
      <c r="S1257">
        <f ca="1">1 - SUM(OFFSET($R$4,VLOOKUP(P1257,$W$4:$Y$23,2,FALSE),0):OFFSET($R$4,N1257,0))/$R$2</f>
        <v>0.98199999999999998</v>
      </c>
      <c r="T1257">
        <f t="shared" ca="1" si="24"/>
        <v>55.555555555555507</v>
      </c>
    </row>
    <row r="1258" spans="14:20" x14ac:dyDescent="0.3">
      <c r="N1258">
        <v>1254</v>
      </c>
      <c r="O1258">
        <v>32</v>
      </c>
      <c r="P1258">
        <v>16</v>
      </c>
      <c r="Q1258">
        <f ca="1">VLOOKUP($P1258&amp;"_"&amp;$O1258,'rank samples'!$Q$3:$W$1539,7,FALSE)</f>
        <v>37434.129999999997</v>
      </c>
      <c r="R1258">
        <f ca="1">VLOOKUP($P1258&amp;"_"&amp;$O1258,'rank samples'!$Q$3:$W$1539,6,FALSE)/100</f>
        <v>2E-3</v>
      </c>
      <c r="S1258">
        <f ca="1">1 - SUM(OFFSET($R$4,VLOOKUP(P1258,$W$4:$Y$23,2,FALSE),0):OFFSET($R$4,N1258,0))/$R$2</f>
        <v>0.98</v>
      </c>
      <c r="T1258">
        <f t="shared" ca="1" si="24"/>
        <v>49.999999999999957</v>
      </c>
    </row>
    <row r="1259" spans="14:20" x14ac:dyDescent="0.3">
      <c r="N1259">
        <v>1255</v>
      </c>
      <c r="O1259">
        <v>33</v>
      </c>
      <c r="P1259">
        <v>16</v>
      </c>
      <c r="Q1259">
        <f ca="1">VLOOKUP($P1259&amp;"_"&amp;$O1259,'rank samples'!$Q$3:$W$1539,7,FALSE)</f>
        <v>36265.71</v>
      </c>
      <c r="R1259">
        <f ca="1">VLOOKUP($P1259&amp;"_"&amp;$O1259,'rank samples'!$Q$3:$W$1539,6,FALSE)/100</f>
        <v>0</v>
      </c>
      <c r="S1259">
        <f ca="1">1 - SUM(OFFSET($R$4,VLOOKUP(P1259,$W$4:$Y$23,2,FALSE),0):OFFSET($R$4,N1259,0))/$R$2</f>
        <v>0.98</v>
      </c>
      <c r="T1259">
        <f t="shared" ca="1" si="24"/>
        <v>49.999999999999957</v>
      </c>
    </row>
    <row r="1260" spans="14:20" x14ac:dyDescent="0.3">
      <c r="N1260">
        <v>1256</v>
      </c>
      <c r="O1260">
        <v>34</v>
      </c>
      <c r="P1260">
        <v>16</v>
      </c>
      <c r="Q1260">
        <f ca="1">VLOOKUP($P1260&amp;"_"&amp;$O1260,'rank samples'!$Q$3:$W$1539,7,FALSE)</f>
        <v>35779.72</v>
      </c>
      <c r="R1260">
        <f ca="1">VLOOKUP($P1260&amp;"_"&amp;$O1260,'rank samples'!$Q$3:$W$1539,6,FALSE)/100</f>
        <v>0</v>
      </c>
      <c r="S1260">
        <f ca="1">1 - SUM(OFFSET($R$4,VLOOKUP(P1260,$W$4:$Y$23,2,FALSE),0):OFFSET($R$4,N1260,0))/$R$2</f>
        <v>0.98</v>
      </c>
      <c r="T1260">
        <f t="shared" ca="1" si="24"/>
        <v>49.999999999999957</v>
      </c>
    </row>
    <row r="1261" spans="14:20" x14ac:dyDescent="0.3">
      <c r="N1261">
        <v>1257</v>
      </c>
      <c r="O1261">
        <v>35</v>
      </c>
      <c r="P1261">
        <v>16</v>
      </c>
      <c r="Q1261">
        <f ca="1">VLOOKUP($P1261&amp;"_"&amp;$O1261,'rank samples'!$Q$3:$W$1539,7,FALSE)</f>
        <v>35634.269999999997</v>
      </c>
      <c r="R1261">
        <f ca="1">VLOOKUP($P1261&amp;"_"&amp;$O1261,'rank samples'!$Q$3:$W$1539,6,FALSE)/100</f>
        <v>0</v>
      </c>
      <c r="S1261">
        <f ca="1">1 - SUM(OFFSET($R$4,VLOOKUP(P1261,$W$4:$Y$23,2,FALSE),0):OFFSET($R$4,N1261,0))/$R$2</f>
        <v>0.98</v>
      </c>
      <c r="T1261">
        <f t="shared" ca="1" si="24"/>
        <v>49.999999999999957</v>
      </c>
    </row>
    <row r="1262" spans="14:20" x14ac:dyDescent="0.3">
      <c r="N1262">
        <v>1258</v>
      </c>
      <c r="O1262">
        <v>36</v>
      </c>
      <c r="P1262">
        <v>16</v>
      </c>
      <c r="Q1262">
        <f ca="1">VLOOKUP($P1262&amp;"_"&amp;$O1262,'rank samples'!$Q$3:$W$1539,7,FALSE)</f>
        <v>34713.019999999997</v>
      </c>
      <c r="R1262">
        <f ca="1">VLOOKUP($P1262&amp;"_"&amp;$O1262,'rank samples'!$Q$3:$W$1539,6,FALSE)/100</f>
        <v>2E-3</v>
      </c>
      <c r="S1262">
        <f ca="1">1 - SUM(OFFSET($R$4,VLOOKUP(P1262,$W$4:$Y$23,2,FALSE),0):OFFSET($R$4,N1262,0))/$R$2</f>
        <v>0.97799999999999998</v>
      </c>
      <c r="T1262">
        <f t="shared" ca="1" si="24"/>
        <v>45.454545454545411</v>
      </c>
    </row>
    <row r="1263" spans="14:20" x14ac:dyDescent="0.3">
      <c r="N1263">
        <v>1259</v>
      </c>
      <c r="O1263">
        <v>37</v>
      </c>
      <c r="P1263">
        <v>16</v>
      </c>
      <c r="Q1263">
        <f ca="1">VLOOKUP($P1263&amp;"_"&amp;$O1263,'rank samples'!$Q$3:$W$1539,7,FALSE)</f>
        <v>34503.589999999997</v>
      </c>
      <c r="R1263">
        <f ca="1">VLOOKUP($P1263&amp;"_"&amp;$O1263,'rank samples'!$Q$3:$W$1539,6,FALSE)/100</f>
        <v>0</v>
      </c>
      <c r="S1263">
        <f ca="1">1 - SUM(OFFSET($R$4,VLOOKUP(P1263,$W$4:$Y$23,2,FALSE),0):OFFSET($R$4,N1263,0))/$R$2</f>
        <v>0.97799999999999998</v>
      </c>
      <c r="T1263">
        <f t="shared" ca="1" si="24"/>
        <v>45.454545454545411</v>
      </c>
    </row>
    <row r="1264" spans="14:20" x14ac:dyDescent="0.3">
      <c r="N1264">
        <v>1260</v>
      </c>
      <c r="O1264">
        <v>38</v>
      </c>
      <c r="P1264">
        <v>16</v>
      </c>
      <c r="Q1264">
        <f ca="1">VLOOKUP($P1264&amp;"_"&amp;$O1264,'rank samples'!$Q$3:$W$1539,7,FALSE)</f>
        <v>34450.51</v>
      </c>
      <c r="R1264">
        <f ca="1">VLOOKUP($P1264&amp;"_"&amp;$O1264,'rank samples'!$Q$3:$W$1539,6,FALSE)/100</f>
        <v>0</v>
      </c>
      <c r="S1264">
        <f ca="1">1 - SUM(OFFSET($R$4,VLOOKUP(P1264,$W$4:$Y$23,2,FALSE),0):OFFSET($R$4,N1264,0))/$R$2</f>
        <v>0.97799999999999998</v>
      </c>
      <c r="T1264">
        <f t="shared" ca="1" si="24"/>
        <v>45.454545454545411</v>
      </c>
    </row>
    <row r="1265" spans="14:20" x14ac:dyDescent="0.3">
      <c r="N1265">
        <v>1261</v>
      </c>
      <c r="O1265">
        <v>39</v>
      </c>
      <c r="P1265">
        <v>16</v>
      </c>
      <c r="Q1265">
        <f ca="1">VLOOKUP($P1265&amp;"_"&amp;$O1265,'rank samples'!$Q$3:$W$1539,7,FALSE)</f>
        <v>34228.25</v>
      </c>
      <c r="R1265">
        <f ca="1">VLOOKUP($P1265&amp;"_"&amp;$O1265,'rank samples'!$Q$3:$W$1539,6,FALSE)/100</f>
        <v>2E-3</v>
      </c>
      <c r="S1265">
        <f ca="1">1 - SUM(OFFSET($R$4,VLOOKUP(P1265,$W$4:$Y$23,2,FALSE),0):OFFSET($R$4,N1265,0))/$R$2</f>
        <v>0.97599999999999998</v>
      </c>
      <c r="T1265">
        <f t="shared" ca="1" si="24"/>
        <v>41.666666666666629</v>
      </c>
    </row>
    <row r="1266" spans="14:20" x14ac:dyDescent="0.3">
      <c r="N1266">
        <v>1262</v>
      </c>
      <c r="O1266">
        <v>40</v>
      </c>
      <c r="P1266">
        <v>16</v>
      </c>
      <c r="Q1266">
        <f ca="1">VLOOKUP($P1266&amp;"_"&amp;$O1266,'rank samples'!$Q$3:$W$1539,7,FALSE)</f>
        <v>34078.639999999999</v>
      </c>
      <c r="R1266">
        <f ca="1">VLOOKUP($P1266&amp;"_"&amp;$O1266,'rank samples'!$Q$3:$W$1539,6,FALSE)/100</f>
        <v>0</v>
      </c>
      <c r="S1266">
        <f ca="1">1 - SUM(OFFSET($R$4,VLOOKUP(P1266,$W$4:$Y$23,2,FALSE),0):OFFSET($R$4,N1266,0))/$R$2</f>
        <v>0.97599999999999998</v>
      </c>
      <c r="T1266">
        <f t="shared" ca="1" si="24"/>
        <v>41.666666666666629</v>
      </c>
    </row>
    <row r="1267" spans="14:20" x14ac:dyDescent="0.3">
      <c r="N1267">
        <v>1263</v>
      </c>
      <c r="O1267">
        <v>41</v>
      </c>
      <c r="P1267">
        <v>16</v>
      </c>
      <c r="Q1267">
        <f ca="1">VLOOKUP($P1267&amp;"_"&amp;$O1267,'rank samples'!$Q$3:$W$1539,7,FALSE)</f>
        <v>33263.730000000003</v>
      </c>
      <c r="R1267">
        <f ca="1">VLOOKUP($P1267&amp;"_"&amp;$O1267,'rank samples'!$Q$3:$W$1539,6,FALSE)/100</f>
        <v>2E-3</v>
      </c>
      <c r="S1267">
        <f ca="1">1 - SUM(OFFSET($R$4,VLOOKUP(P1267,$W$4:$Y$23,2,FALSE),0):OFFSET($R$4,N1267,0))/$R$2</f>
        <v>0.97399999999999998</v>
      </c>
      <c r="T1267">
        <f t="shared" ca="1" si="24"/>
        <v>38.461538461538424</v>
      </c>
    </row>
    <row r="1268" spans="14:20" x14ac:dyDescent="0.3">
      <c r="N1268">
        <v>1264</v>
      </c>
      <c r="O1268">
        <v>42</v>
      </c>
      <c r="P1268">
        <v>16</v>
      </c>
      <c r="Q1268">
        <f ca="1">VLOOKUP($P1268&amp;"_"&amp;$O1268,'rank samples'!$Q$3:$W$1539,7,FALSE)</f>
        <v>33122.730000000003</v>
      </c>
      <c r="R1268">
        <f ca="1">VLOOKUP($P1268&amp;"_"&amp;$O1268,'rank samples'!$Q$3:$W$1539,6,FALSE)/100</f>
        <v>0</v>
      </c>
      <c r="S1268">
        <f ca="1">1 - SUM(OFFSET($R$4,VLOOKUP(P1268,$W$4:$Y$23,2,FALSE),0):OFFSET($R$4,N1268,0))/$R$2</f>
        <v>0.97399999999999998</v>
      </c>
      <c r="T1268">
        <f t="shared" ca="1" si="24"/>
        <v>38.461538461538424</v>
      </c>
    </row>
    <row r="1269" spans="14:20" x14ac:dyDescent="0.3">
      <c r="N1269">
        <v>1265</v>
      </c>
      <c r="O1269">
        <v>43</v>
      </c>
      <c r="P1269">
        <v>16</v>
      </c>
      <c r="Q1269">
        <f ca="1">VLOOKUP($P1269&amp;"_"&amp;$O1269,'rank samples'!$Q$3:$W$1539,7,FALSE)</f>
        <v>33110.080000000002</v>
      </c>
      <c r="R1269">
        <f ca="1">VLOOKUP($P1269&amp;"_"&amp;$O1269,'rank samples'!$Q$3:$W$1539,6,FALSE)/100</f>
        <v>2E-3</v>
      </c>
      <c r="S1269">
        <f ca="1">1 - SUM(OFFSET($R$4,VLOOKUP(P1269,$W$4:$Y$23,2,FALSE),0):OFFSET($R$4,N1269,0))/$R$2</f>
        <v>0.97199999999999998</v>
      </c>
      <c r="T1269">
        <f t="shared" ca="1" si="24"/>
        <v>35.71428571428568</v>
      </c>
    </row>
    <row r="1270" spans="14:20" x14ac:dyDescent="0.3">
      <c r="N1270">
        <v>1266</v>
      </c>
      <c r="O1270">
        <v>44</v>
      </c>
      <c r="P1270">
        <v>16</v>
      </c>
      <c r="Q1270">
        <f ca="1">VLOOKUP($P1270&amp;"_"&amp;$O1270,'rank samples'!$Q$3:$W$1539,7,FALSE)</f>
        <v>32742.09</v>
      </c>
      <c r="R1270">
        <f ca="1">VLOOKUP($P1270&amp;"_"&amp;$O1270,'rank samples'!$Q$3:$W$1539,6,FALSE)/100</f>
        <v>0</v>
      </c>
      <c r="S1270">
        <f ca="1">1 - SUM(OFFSET($R$4,VLOOKUP(P1270,$W$4:$Y$23,2,FALSE),0):OFFSET($R$4,N1270,0))/$R$2</f>
        <v>0.97199999999999998</v>
      </c>
      <c r="T1270">
        <f t="shared" ca="1" si="24"/>
        <v>35.71428571428568</v>
      </c>
    </row>
    <row r="1271" spans="14:20" x14ac:dyDescent="0.3">
      <c r="N1271">
        <v>1267</v>
      </c>
      <c r="O1271">
        <v>45</v>
      </c>
      <c r="P1271">
        <v>16</v>
      </c>
      <c r="Q1271">
        <f ca="1">VLOOKUP($P1271&amp;"_"&amp;$O1271,'rank samples'!$Q$3:$W$1539,7,FALSE)</f>
        <v>32677.81</v>
      </c>
      <c r="R1271">
        <f ca="1">VLOOKUP($P1271&amp;"_"&amp;$O1271,'rank samples'!$Q$3:$W$1539,6,FALSE)/100</f>
        <v>2E-3</v>
      </c>
      <c r="S1271">
        <f ca="1">1 - SUM(OFFSET($R$4,VLOOKUP(P1271,$W$4:$Y$23,2,FALSE),0):OFFSET($R$4,N1271,0))/$R$2</f>
        <v>0.97</v>
      </c>
      <c r="T1271">
        <f t="shared" ca="1" si="24"/>
        <v>33.3333333333333</v>
      </c>
    </row>
    <row r="1272" spans="14:20" x14ac:dyDescent="0.3">
      <c r="N1272">
        <v>1268</v>
      </c>
      <c r="O1272">
        <v>46</v>
      </c>
      <c r="P1272">
        <v>16</v>
      </c>
      <c r="Q1272">
        <f ca="1">VLOOKUP($P1272&amp;"_"&amp;$O1272,'rank samples'!$Q$3:$W$1539,7,FALSE)</f>
        <v>31067.93</v>
      </c>
      <c r="R1272">
        <f ca="1">VLOOKUP($P1272&amp;"_"&amp;$O1272,'rank samples'!$Q$3:$W$1539,6,FALSE)/100</f>
        <v>0</v>
      </c>
      <c r="S1272">
        <f ca="1">1 - SUM(OFFSET($R$4,VLOOKUP(P1272,$W$4:$Y$23,2,FALSE),0):OFFSET($R$4,N1272,0))/$R$2</f>
        <v>0.97</v>
      </c>
      <c r="T1272">
        <f t="shared" ca="1" si="24"/>
        <v>33.3333333333333</v>
      </c>
    </row>
    <row r="1273" spans="14:20" x14ac:dyDescent="0.3">
      <c r="N1273">
        <v>1269</v>
      </c>
      <c r="O1273">
        <v>47</v>
      </c>
      <c r="P1273">
        <v>16</v>
      </c>
      <c r="Q1273">
        <f ca="1">VLOOKUP($P1273&amp;"_"&amp;$O1273,'rank samples'!$Q$3:$W$1539,7,FALSE)</f>
        <v>29246.68</v>
      </c>
      <c r="R1273">
        <f ca="1">VLOOKUP($P1273&amp;"_"&amp;$O1273,'rank samples'!$Q$3:$W$1539,6,FALSE)/100</f>
        <v>0</v>
      </c>
      <c r="S1273">
        <f ca="1">1 - SUM(OFFSET($R$4,VLOOKUP(P1273,$W$4:$Y$23,2,FALSE),0):OFFSET($R$4,N1273,0))/$R$2</f>
        <v>0.97</v>
      </c>
      <c r="T1273">
        <f t="shared" ca="1" si="24"/>
        <v>33.3333333333333</v>
      </c>
    </row>
    <row r="1274" spans="14:20" x14ac:dyDescent="0.3">
      <c r="N1274">
        <v>1270</v>
      </c>
      <c r="O1274">
        <v>48</v>
      </c>
      <c r="P1274">
        <v>16</v>
      </c>
      <c r="Q1274">
        <f ca="1">VLOOKUP($P1274&amp;"_"&amp;$O1274,'rank samples'!$Q$3:$W$1539,7,FALSE)</f>
        <v>28892.15</v>
      </c>
      <c r="R1274">
        <f ca="1">VLOOKUP($P1274&amp;"_"&amp;$O1274,'rank samples'!$Q$3:$W$1539,6,FALSE)/100</f>
        <v>0</v>
      </c>
      <c r="S1274">
        <f ca="1">1 - SUM(OFFSET($R$4,VLOOKUP(P1274,$W$4:$Y$23,2,FALSE),0):OFFSET($R$4,N1274,0))/$R$2</f>
        <v>0.97</v>
      </c>
      <c r="T1274">
        <f t="shared" ca="1" si="24"/>
        <v>33.3333333333333</v>
      </c>
    </row>
    <row r="1275" spans="14:20" x14ac:dyDescent="0.3">
      <c r="N1275">
        <v>1271</v>
      </c>
      <c r="O1275">
        <v>49</v>
      </c>
      <c r="P1275">
        <v>16</v>
      </c>
      <c r="Q1275">
        <f ca="1">VLOOKUP($P1275&amp;"_"&amp;$O1275,'rank samples'!$Q$3:$W$1539,7,FALSE)</f>
        <v>27165.29</v>
      </c>
      <c r="R1275">
        <f ca="1">VLOOKUP($P1275&amp;"_"&amp;$O1275,'rank samples'!$Q$3:$W$1539,6,FALSE)/100</f>
        <v>0</v>
      </c>
      <c r="S1275">
        <f ca="1">1 - SUM(OFFSET($R$4,VLOOKUP(P1275,$W$4:$Y$23,2,FALSE),0):OFFSET($R$4,N1275,0))/$R$2</f>
        <v>0.97</v>
      </c>
      <c r="T1275">
        <f t="shared" ca="1" si="24"/>
        <v>33.3333333333333</v>
      </c>
    </row>
    <row r="1276" spans="14:20" x14ac:dyDescent="0.3">
      <c r="N1276">
        <v>1272</v>
      </c>
      <c r="O1276">
        <v>50</v>
      </c>
      <c r="P1276">
        <v>16</v>
      </c>
      <c r="Q1276">
        <f ca="1">VLOOKUP($P1276&amp;"_"&amp;$O1276,'rank samples'!$Q$3:$W$1539,7,FALSE)</f>
        <v>26514.93</v>
      </c>
      <c r="R1276">
        <f ca="1">VLOOKUP($P1276&amp;"_"&amp;$O1276,'rank samples'!$Q$3:$W$1539,6,FALSE)/100</f>
        <v>0</v>
      </c>
      <c r="S1276">
        <f ca="1">1 - SUM(OFFSET($R$4,VLOOKUP(P1276,$W$4:$Y$23,2,FALSE),0):OFFSET($R$4,N1276,0))/$R$2</f>
        <v>0.97</v>
      </c>
      <c r="T1276">
        <f t="shared" ca="1" si="24"/>
        <v>33.3333333333333</v>
      </c>
    </row>
    <row r="1277" spans="14:20" x14ac:dyDescent="0.3">
      <c r="N1277">
        <v>1273</v>
      </c>
      <c r="O1277">
        <v>51</v>
      </c>
      <c r="P1277">
        <v>16</v>
      </c>
      <c r="Q1277">
        <f ca="1">VLOOKUP($P1277&amp;"_"&amp;$O1277,'rank samples'!$Q$3:$W$1539,7,FALSE)</f>
        <v>26288.44</v>
      </c>
      <c r="R1277">
        <f ca="1">VLOOKUP($P1277&amp;"_"&amp;$O1277,'rank samples'!$Q$3:$W$1539,6,FALSE)/100</f>
        <v>0</v>
      </c>
      <c r="S1277">
        <f ca="1">1 - SUM(OFFSET($R$4,VLOOKUP(P1277,$W$4:$Y$23,2,FALSE),0):OFFSET($R$4,N1277,0))/$R$2</f>
        <v>0.97</v>
      </c>
      <c r="T1277">
        <f t="shared" ca="1" si="24"/>
        <v>33.3333333333333</v>
      </c>
    </row>
    <row r="1278" spans="14:20" x14ac:dyDescent="0.3">
      <c r="N1278">
        <v>1274</v>
      </c>
      <c r="O1278">
        <v>52</v>
      </c>
      <c r="P1278">
        <v>16</v>
      </c>
      <c r="Q1278">
        <f ca="1">VLOOKUP($P1278&amp;"_"&amp;$O1278,'rank samples'!$Q$3:$W$1539,7,FALSE)</f>
        <v>26229.98</v>
      </c>
      <c r="R1278">
        <f ca="1">VLOOKUP($P1278&amp;"_"&amp;$O1278,'rank samples'!$Q$3:$W$1539,6,FALSE)/100</f>
        <v>0</v>
      </c>
      <c r="S1278">
        <f ca="1">1 - SUM(OFFSET($R$4,VLOOKUP(P1278,$W$4:$Y$23,2,FALSE),0):OFFSET($R$4,N1278,0))/$R$2</f>
        <v>0.97</v>
      </c>
      <c r="T1278">
        <f t="shared" ca="1" si="24"/>
        <v>33.3333333333333</v>
      </c>
    </row>
    <row r="1279" spans="14:20" x14ac:dyDescent="0.3">
      <c r="N1279">
        <v>1275</v>
      </c>
      <c r="O1279">
        <v>53</v>
      </c>
      <c r="P1279">
        <v>16</v>
      </c>
      <c r="Q1279">
        <f ca="1">VLOOKUP($P1279&amp;"_"&amp;$O1279,'rank samples'!$Q$3:$W$1539,7,FALSE)</f>
        <v>25622.09</v>
      </c>
      <c r="R1279">
        <f ca="1">VLOOKUP($P1279&amp;"_"&amp;$O1279,'rank samples'!$Q$3:$W$1539,6,FALSE)/100</f>
        <v>0</v>
      </c>
      <c r="S1279">
        <f ca="1">1 - SUM(OFFSET($R$4,VLOOKUP(P1279,$W$4:$Y$23,2,FALSE),0):OFFSET($R$4,N1279,0))/$R$2</f>
        <v>0.97</v>
      </c>
      <c r="T1279">
        <f t="shared" ca="1" si="24"/>
        <v>33.3333333333333</v>
      </c>
    </row>
    <row r="1280" spans="14:20" x14ac:dyDescent="0.3">
      <c r="N1280">
        <v>1276</v>
      </c>
      <c r="O1280">
        <v>54</v>
      </c>
      <c r="P1280">
        <v>16</v>
      </c>
      <c r="Q1280">
        <f ca="1">VLOOKUP($P1280&amp;"_"&amp;$O1280,'rank samples'!$Q$3:$W$1539,7,FALSE)</f>
        <v>23538.240000000002</v>
      </c>
      <c r="R1280">
        <f ca="1">VLOOKUP($P1280&amp;"_"&amp;$O1280,'rank samples'!$Q$3:$W$1539,6,FALSE)/100</f>
        <v>0</v>
      </c>
      <c r="S1280">
        <f ca="1">1 - SUM(OFFSET($R$4,VLOOKUP(P1280,$W$4:$Y$23,2,FALSE),0):OFFSET($R$4,N1280,0))/$R$2</f>
        <v>0.97</v>
      </c>
      <c r="T1280">
        <f t="shared" ca="1" si="24"/>
        <v>33.3333333333333</v>
      </c>
    </row>
    <row r="1281" spans="14:20" x14ac:dyDescent="0.3">
      <c r="N1281">
        <v>1277</v>
      </c>
      <c r="O1281">
        <v>55</v>
      </c>
      <c r="P1281">
        <v>16</v>
      </c>
      <c r="Q1281">
        <f ca="1">VLOOKUP($P1281&amp;"_"&amp;$O1281,'rank samples'!$Q$3:$W$1539,7,FALSE)</f>
        <v>22796.09</v>
      </c>
      <c r="R1281">
        <f ca="1">VLOOKUP($P1281&amp;"_"&amp;$O1281,'rank samples'!$Q$3:$W$1539,6,FALSE)/100</f>
        <v>2E-3</v>
      </c>
      <c r="S1281">
        <f ca="1">1 - SUM(OFFSET($R$4,VLOOKUP(P1281,$W$4:$Y$23,2,FALSE),0):OFFSET($R$4,N1281,0))/$R$2</f>
        <v>0.96799999999999997</v>
      </c>
      <c r="T1281">
        <f t="shared" ca="1" si="24"/>
        <v>31.249999999999972</v>
      </c>
    </row>
    <row r="1282" spans="14:20" x14ac:dyDescent="0.3">
      <c r="N1282">
        <v>1278</v>
      </c>
      <c r="O1282">
        <v>56</v>
      </c>
      <c r="P1282">
        <v>16</v>
      </c>
      <c r="Q1282">
        <f ca="1">VLOOKUP($P1282&amp;"_"&amp;$O1282,'rank samples'!$Q$3:$W$1539,7,FALSE)</f>
        <v>22231.4</v>
      </c>
      <c r="R1282">
        <f ca="1">VLOOKUP($P1282&amp;"_"&amp;$O1282,'rank samples'!$Q$3:$W$1539,6,FALSE)/100</f>
        <v>0</v>
      </c>
      <c r="S1282">
        <f ca="1">1 - SUM(OFFSET($R$4,VLOOKUP(P1282,$W$4:$Y$23,2,FALSE),0):OFFSET($R$4,N1282,0))/$R$2</f>
        <v>0.96799999999999997</v>
      </c>
      <c r="T1282">
        <f t="shared" ca="1" si="24"/>
        <v>31.249999999999972</v>
      </c>
    </row>
    <row r="1283" spans="14:20" x14ac:dyDescent="0.3">
      <c r="N1283">
        <v>1279</v>
      </c>
      <c r="O1283">
        <v>57</v>
      </c>
      <c r="P1283">
        <v>16</v>
      </c>
      <c r="Q1283">
        <f ca="1">VLOOKUP($P1283&amp;"_"&amp;$O1283,'rank samples'!$Q$3:$W$1539,7,FALSE)</f>
        <v>21765.96</v>
      </c>
      <c r="R1283">
        <f ca="1">VLOOKUP($P1283&amp;"_"&amp;$O1283,'rank samples'!$Q$3:$W$1539,6,FALSE)/100</f>
        <v>0</v>
      </c>
      <c r="S1283">
        <f ca="1">1 - SUM(OFFSET($R$4,VLOOKUP(P1283,$W$4:$Y$23,2,FALSE),0):OFFSET($R$4,N1283,0))/$R$2</f>
        <v>0.96799999999999997</v>
      </c>
      <c r="T1283">
        <f t="shared" ca="1" si="24"/>
        <v>31.249999999999972</v>
      </c>
    </row>
    <row r="1284" spans="14:20" x14ac:dyDescent="0.3">
      <c r="N1284">
        <v>1280</v>
      </c>
      <c r="O1284">
        <v>58</v>
      </c>
      <c r="P1284">
        <v>16</v>
      </c>
      <c r="Q1284">
        <f ca="1">VLOOKUP($P1284&amp;"_"&amp;$O1284,'rank samples'!$Q$3:$W$1539,7,FALSE)</f>
        <v>21610.85</v>
      </c>
      <c r="R1284">
        <f ca="1">VLOOKUP($P1284&amp;"_"&amp;$O1284,'rank samples'!$Q$3:$W$1539,6,FALSE)/100</f>
        <v>2E-3</v>
      </c>
      <c r="S1284">
        <f ca="1">1 - SUM(OFFSET($R$4,VLOOKUP(P1284,$W$4:$Y$23,2,FALSE),0):OFFSET($R$4,N1284,0))/$R$2</f>
        <v>0.96599999999999997</v>
      </c>
      <c r="T1284">
        <f t="shared" ca="1" si="24"/>
        <v>29.411764705882327</v>
      </c>
    </row>
    <row r="1285" spans="14:20" x14ac:dyDescent="0.3">
      <c r="N1285">
        <v>1281</v>
      </c>
      <c r="O1285">
        <v>59</v>
      </c>
      <c r="P1285">
        <v>16</v>
      </c>
      <c r="Q1285">
        <f ca="1">VLOOKUP($P1285&amp;"_"&amp;$O1285,'rank samples'!$Q$3:$W$1539,7,FALSE)</f>
        <v>20989.82</v>
      </c>
      <c r="R1285">
        <f ca="1">VLOOKUP($P1285&amp;"_"&amp;$O1285,'rank samples'!$Q$3:$W$1539,6,FALSE)/100</f>
        <v>2E-3</v>
      </c>
      <c r="S1285">
        <f ca="1">1 - SUM(OFFSET($R$4,VLOOKUP(P1285,$W$4:$Y$23,2,FALSE),0):OFFSET($R$4,N1285,0))/$R$2</f>
        <v>0.96399999999999997</v>
      </c>
      <c r="T1285">
        <f t="shared" ref="T1285:T1348" ca="1" si="25">1/(1-S1285)</f>
        <v>27.777777777777754</v>
      </c>
    </row>
    <row r="1286" spans="14:20" x14ac:dyDescent="0.3">
      <c r="N1286">
        <v>1282</v>
      </c>
      <c r="O1286">
        <v>60</v>
      </c>
      <c r="P1286">
        <v>16</v>
      </c>
      <c r="Q1286">
        <f ca="1">VLOOKUP($P1286&amp;"_"&amp;$O1286,'rank samples'!$Q$3:$W$1539,7,FALSE)</f>
        <v>20606.61</v>
      </c>
      <c r="R1286">
        <f ca="1">VLOOKUP($P1286&amp;"_"&amp;$O1286,'rank samples'!$Q$3:$W$1539,6,FALSE)/100</f>
        <v>0</v>
      </c>
      <c r="S1286">
        <f ca="1">1 - SUM(OFFSET($R$4,VLOOKUP(P1286,$W$4:$Y$23,2,FALSE),0):OFFSET($R$4,N1286,0))/$R$2</f>
        <v>0.96399999999999997</v>
      </c>
      <c r="T1286">
        <f t="shared" ca="1" si="25"/>
        <v>27.777777777777754</v>
      </c>
    </row>
    <row r="1287" spans="14:20" x14ac:dyDescent="0.3">
      <c r="N1287">
        <v>1283</v>
      </c>
      <c r="O1287">
        <v>61</v>
      </c>
      <c r="P1287">
        <v>16</v>
      </c>
      <c r="Q1287">
        <f ca="1">VLOOKUP($P1287&amp;"_"&amp;$O1287,'rank samples'!$Q$3:$W$1539,7,FALSE)</f>
        <v>18031.240000000002</v>
      </c>
      <c r="R1287">
        <f ca="1">VLOOKUP($P1287&amp;"_"&amp;$O1287,'rank samples'!$Q$3:$W$1539,6,FALSE)/100</f>
        <v>2E-3</v>
      </c>
      <c r="S1287">
        <f ca="1">1 - SUM(OFFSET($R$4,VLOOKUP(P1287,$W$4:$Y$23,2,FALSE),0):OFFSET($R$4,N1287,0))/$R$2</f>
        <v>0.96199999999999997</v>
      </c>
      <c r="T1287">
        <f t="shared" ca="1" si="25"/>
        <v>26.315789473684188</v>
      </c>
    </row>
    <row r="1288" spans="14:20" x14ac:dyDescent="0.3">
      <c r="N1288">
        <v>1284</v>
      </c>
      <c r="O1288">
        <v>62</v>
      </c>
      <c r="P1288">
        <v>16</v>
      </c>
      <c r="Q1288">
        <f ca="1">VLOOKUP($P1288&amp;"_"&amp;$O1288,'rank samples'!$Q$3:$W$1539,7,FALSE)</f>
        <v>17655.39</v>
      </c>
      <c r="R1288">
        <f ca="1">VLOOKUP($P1288&amp;"_"&amp;$O1288,'rank samples'!$Q$3:$W$1539,6,FALSE)/100</f>
        <v>0</v>
      </c>
      <c r="S1288">
        <f ca="1">1 - SUM(OFFSET($R$4,VLOOKUP(P1288,$W$4:$Y$23,2,FALSE),0):OFFSET($R$4,N1288,0))/$R$2</f>
        <v>0.96199999999999997</v>
      </c>
      <c r="T1288">
        <f t="shared" ca="1" si="25"/>
        <v>26.315789473684188</v>
      </c>
    </row>
    <row r="1289" spans="14:20" x14ac:dyDescent="0.3">
      <c r="N1289">
        <v>1285</v>
      </c>
      <c r="O1289">
        <v>63</v>
      </c>
      <c r="P1289">
        <v>16</v>
      </c>
      <c r="Q1289">
        <f ca="1">VLOOKUP($P1289&amp;"_"&amp;$O1289,'rank samples'!$Q$3:$W$1539,7,FALSE)</f>
        <v>17621.599999999999</v>
      </c>
      <c r="R1289">
        <f ca="1">VLOOKUP($P1289&amp;"_"&amp;$O1289,'rank samples'!$Q$3:$W$1539,6,FALSE)/100</f>
        <v>2E-3</v>
      </c>
      <c r="S1289">
        <f ca="1">1 - SUM(OFFSET($R$4,VLOOKUP(P1289,$W$4:$Y$23,2,FALSE),0):OFFSET($R$4,N1289,0))/$R$2</f>
        <v>0.96</v>
      </c>
      <c r="T1289">
        <f t="shared" ca="1" si="25"/>
        <v>24.999999999999979</v>
      </c>
    </row>
    <row r="1290" spans="14:20" x14ac:dyDescent="0.3">
      <c r="N1290">
        <v>1286</v>
      </c>
      <c r="O1290">
        <v>64</v>
      </c>
      <c r="P1290">
        <v>16</v>
      </c>
      <c r="Q1290">
        <f ca="1">VLOOKUP($P1290&amp;"_"&amp;$O1290,'rank samples'!$Q$3:$W$1539,7,FALSE)</f>
        <v>17494.8</v>
      </c>
      <c r="R1290">
        <f ca="1">VLOOKUP($P1290&amp;"_"&amp;$O1290,'rank samples'!$Q$3:$W$1539,6,FALSE)/100</f>
        <v>2E-3</v>
      </c>
      <c r="S1290">
        <f ca="1">1 - SUM(OFFSET($R$4,VLOOKUP(P1290,$W$4:$Y$23,2,FALSE),0):OFFSET($R$4,N1290,0))/$R$2</f>
        <v>0.95799999999999996</v>
      </c>
      <c r="T1290">
        <f t="shared" ca="1" si="25"/>
        <v>23.809523809523789</v>
      </c>
    </row>
    <row r="1291" spans="14:20" x14ac:dyDescent="0.3">
      <c r="N1291">
        <v>1287</v>
      </c>
      <c r="O1291">
        <v>65</v>
      </c>
      <c r="P1291">
        <v>16</v>
      </c>
      <c r="Q1291">
        <f ca="1">VLOOKUP($P1291&amp;"_"&amp;$O1291,'rank samples'!$Q$3:$W$1539,7,FALSE)</f>
        <v>17357.95</v>
      </c>
      <c r="R1291">
        <f ca="1">VLOOKUP($P1291&amp;"_"&amp;$O1291,'rank samples'!$Q$3:$W$1539,6,FALSE)/100</f>
        <v>0</v>
      </c>
      <c r="S1291">
        <f ca="1">1 - SUM(OFFSET($R$4,VLOOKUP(P1291,$W$4:$Y$23,2,FALSE),0):OFFSET($R$4,N1291,0))/$R$2</f>
        <v>0.95799999999999996</v>
      </c>
      <c r="T1291">
        <f t="shared" ca="1" si="25"/>
        <v>23.809523809523789</v>
      </c>
    </row>
    <row r="1292" spans="14:20" x14ac:dyDescent="0.3">
      <c r="N1292">
        <v>1288</v>
      </c>
      <c r="O1292">
        <v>66</v>
      </c>
      <c r="P1292">
        <v>16</v>
      </c>
      <c r="Q1292">
        <f ca="1">VLOOKUP($P1292&amp;"_"&amp;$O1292,'rank samples'!$Q$3:$W$1539,7,FALSE)</f>
        <v>16412.12</v>
      </c>
      <c r="R1292">
        <f ca="1">VLOOKUP($P1292&amp;"_"&amp;$O1292,'rank samples'!$Q$3:$W$1539,6,FALSE)/100</f>
        <v>0</v>
      </c>
      <c r="S1292">
        <f ca="1">1 - SUM(OFFSET($R$4,VLOOKUP(P1292,$W$4:$Y$23,2,FALSE),0):OFFSET($R$4,N1292,0))/$R$2</f>
        <v>0.95799999999999996</v>
      </c>
      <c r="T1292">
        <f t="shared" ca="1" si="25"/>
        <v>23.809523809523789</v>
      </c>
    </row>
    <row r="1293" spans="14:20" x14ac:dyDescent="0.3">
      <c r="N1293">
        <v>1289</v>
      </c>
      <c r="O1293">
        <v>67</v>
      </c>
      <c r="P1293">
        <v>16</v>
      </c>
      <c r="Q1293">
        <f ca="1">VLOOKUP($P1293&amp;"_"&amp;$O1293,'rank samples'!$Q$3:$W$1539,7,FALSE)</f>
        <v>16141.3</v>
      </c>
      <c r="R1293">
        <f ca="1">VLOOKUP($P1293&amp;"_"&amp;$O1293,'rank samples'!$Q$3:$W$1539,6,FALSE)/100</f>
        <v>0</v>
      </c>
      <c r="S1293">
        <f ca="1">1 - SUM(OFFSET($R$4,VLOOKUP(P1293,$W$4:$Y$23,2,FALSE),0):OFFSET($R$4,N1293,0))/$R$2</f>
        <v>0.95799999999999996</v>
      </c>
      <c r="T1293">
        <f t="shared" ca="1" si="25"/>
        <v>23.809523809523789</v>
      </c>
    </row>
    <row r="1294" spans="14:20" x14ac:dyDescent="0.3">
      <c r="N1294">
        <v>1290</v>
      </c>
      <c r="O1294">
        <v>68</v>
      </c>
      <c r="P1294">
        <v>16</v>
      </c>
      <c r="Q1294">
        <f ca="1">VLOOKUP($P1294&amp;"_"&amp;$O1294,'rank samples'!$Q$3:$W$1539,7,FALSE)</f>
        <v>16027.25</v>
      </c>
      <c r="R1294">
        <f ca="1">VLOOKUP($P1294&amp;"_"&amp;$O1294,'rank samples'!$Q$3:$W$1539,6,FALSE)/100</f>
        <v>2E-3</v>
      </c>
      <c r="S1294">
        <f ca="1">1 - SUM(OFFSET($R$4,VLOOKUP(P1294,$W$4:$Y$23,2,FALSE),0):OFFSET($R$4,N1294,0))/$R$2</f>
        <v>0.95599999999999996</v>
      </c>
      <c r="T1294">
        <f t="shared" ca="1" si="25"/>
        <v>22.727272727272705</v>
      </c>
    </row>
    <row r="1295" spans="14:20" x14ac:dyDescent="0.3">
      <c r="N1295">
        <v>1291</v>
      </c>
      <c r="O1295">
        <v>69</v>
      </c>
      <c r="P1295">
        <v>16</v>
      </c>
      <c r="Q1295">
        <f ca="1">VLOOKUP($P1295&amp;"_"&amp;$O1295,'rank samples'!$Q$3:$W$1539,7,FALSE)</f>
        <v>15239.06</v>
      </c>
      <c r="R1295">
        <f ca="1">VLOOKUP($P1295&amp;"_"&amp;$O1295,'rank samples'!$Q$3:$W$1539,6,FALSE)/100</f>
        <v>2E-3</v>
      </c>
      <c r="S1295">
        <f ca="1">1 - SUM(OFFSET($R$4,VLOOKUP(P1295,$W$4:$Y$23,2,FALSE),0):OFFSET($R$4,N1295,0))/$R$2</f>
        <v>0.95399999999999996</v>
      </c>
      <c r="T1295">
        <f t="shared" ca="1" si="25"/>
        <v>21.739130434782588</v>
      </c>
    </row>
    <row r="1296" spans="14:20" x14ac:dyDescent="0.3">
      <c r="N1296">
        <v>1292</v>
      </c>
      <c r="O1296">
        <v>70</v>
      </c>
      <c r="P1296">
        <v>16</v>
      </c>
      <c r="Q1296">
        <f ca="1">VLOOKUP($P1296&amp;"_"&amp;$O1296,'rank samples'!$Q$3:$W$1539,7,FALSE)</f>
        <v>14685.91</v>
      </c>
      <c r="R1296">
        <f ca="1">VLOOKUP($P1296&amp;"_"&amp;$O1296,'rank samples'!$Q$3:$W$1539,6,FALSE)/100</f>
        <v>2E-3</v>
      </c>
      <c r="S1296">
        <f ca="1">1 - SUM(OFFSET($R$4,VLOOKUP(P1296,$W$4:$Y$23,2,FALSE),0):OFFSET($R$4,N1296,0))/$R$2</f>
        <v>0.95199999999999996</v>
      </c>
      <c r="T1296">
        <f t="shared" ca="1" si="25"/>
        <v>20.833333333333314</v>
      </c>
    </row>
    <row r="1297" spans="14:20" x14ac:dyDescent="0.3">
      <c r="N1297">
        <v>1293</v>
      </c>
      <c r="O1297">
        <v>71</v>
      </c>
      <c r="P1297">
        <v>16</v>
      </c>
      <c r="Q1297">
        <f ca="1">VLOOKUP($P1297&amp;"_"&amp;$O1297,'rank samples'!$Q$3:$W$1539,7,FALSE)</f>
        <v>13928.26</v>
      </c>
      <c r="R1297">
        <f ca="1">VLOOKUP($P1297&amp;"_"&amp;$O1297,'rank samples'!$Q$3:$W$1539,6,FALSE)/100</f>
        <v>2E-3</v>
      </c>
      <c r="S1297">
        <f ca="1">1 - SUM(OFFSET($R$4,VLOOKUP(P1297,$W$4:$Y$23,2,FALSE),0):OFFSET($R$4,N1297,0))/$R$2</f>
        <v>0.95</v>
      </c>
      <c r="T1297">
        <f t="shared" ca="1" si="25"/>
        <v>19.999999999999982</v>
      </c>
    </row>
    <row r="1298" spans="14:20" x14ac:dyDescent="0.3">
      <c r="N1298">
        <v>1294</v>
      </c>
      <c r="O1298">
        <v>72</v>
      </c>
      <c r="P1298">
        <v>16</v>
      </c>
      <c r="Q1298">
        <f ca="1">VLOOKUP($P1298&amp;"_"&amp;$O1298,'rank samples'!$Q$3:$W$1539,7,FALSE)</f>
        <v>12847.9</v>
      </c>
      <c r="R1298">
        <f ca="1">VLOOKUP($P1298&amp;"_"&amp;$O1298,'rank samples'!$Q$3:$W$1539,6,FALSE)/100</f>
        <v>2E-3</v>
      </c>
      <c r="S1298">
        <f ca="1">1 - SUM(OFFSET($R$4,VLOOKUP(P1298,$W$4:$Y$23,2,FALSE),0):OFFSET($R$4,N1298,0))/$R$2</f>
        <v>0.94799999999999995</v>
      </c>
      <c r="T1298">
        <f t="shared" ca="1" si="25"/>
        <v>19.230769230769212</v>
      </c>
    </row>
    <row r="1299" spans="14:20" x14ac:dyDescent="0.3">
      <c r="N1299">
        <v>1295</v>
      </c>
      <c r="O1299">
        <v>73</v>
      </c>
      <c r="P1299">
        <v>16</v>
      </c>
      <c r="Q1299">
        <f ca="1">VLOOKUP($P1299&amp;"_"&amp;$O1299,'rank samples'!$Q$3:$W$1539,7,FALSE)</f>
        <v>11372.72</v>
      </c>
      <c r="R1299">
        <f ca="1">VLOOKUP($P1299&amp;"_"&amp;$O1299,'rank samples'!$Q$3:$W$1539,6,FALSE)/100</f>
        <v>2E-3</v>
      </c>
      <c r="S1299">
        <f ca="1">1 - SUM(OFFSET($R$4,VLOOKUP(P1299,$W$4:$Y$23,2,FALSE),0):OFFSET($R$4,N1299,0))/$R$2</f>
        <v>0.94599999999999995</v>
      </c>
      <c r="T1299">
        <f t="shared" ca="1" si="25"/>
        <v>18.518518518518501</v>
      </c>
    </row>
    <row r="1300" spans="14:20" x14ac:dyDescent="0.3">
      <c r="N1300">
        <v>1296</v>
      </c>
      <c r="O1300">
        <v>74</v>
      </c>
      <c r="P1300">
        <v>16</v>
      </c>
      <c r="Q1300">
        <f ca="1">VLOOKUP($P1300&amp;"_"&amp;$O1300,'rank samples'!$Q$3:$W$1539,7,FALSE)</f>
        <v>10420.49</v>
      </c>
      <c r="R1300">
        <f ca="1">VLOOKUP($P1300&amp;"_"&amp;$O1300,'rank samples'!$Q$3:$W$1539,6,FALSE)/100</f>
        <v>0</v>
      </c>
      <c r="S1300">
        <f ca="1">1 - SUM(OFFSET($R$4,VLOOKUP(P1300,$W$4:$Y$23,2,FALSE),0):OFFSET($R$4,N1300,0))/$R$2</f>
        <v>0.94599999999999995</v>
      </c>
      <c r="T1300">
        <f t="shared" ca="1" si="25"/>
        <v>18.518518518518501</v>
      </c>
    </row>
    <row r="1301" spans="14:20" x14ac:dyDescent="0.3">
      <c r="N1301">
        <v>1297</v>
      </c>
      <c r="O1301">
        <v>75</v>
      </c>
      <c r="P1301">
        <v>16</v>
      </c>
      <c r="Q1301">
        <f ca="1">VLOOKUP($P1301&amp;"_"&amp;$O1301,'rank samples'!$Q$3:$W$1539,7,FALSE)</f>
        <v>8991.08</v>
      </c>
      <c r="R1301">
        <f ca="1">VLOOKUP($P1301&amp;"_"&amp;$O1301,'rank samples'!$Q$3:$W$1539,6,FALSE)/100</f>
        <v>0</v>
      </c>
      <c r="S1301">
        <f ca="1">1 - SUM(OFFSET($R$4,VLOOKUP(P1301,$W$4:$Y$23,2,FALSE),0):OFFSET($R$4,N1301,0))/$R$2</f>
        <v>0.94599999999999995</v>
      </c>
      <c r="T1301">
        <f t="shared" ca="1" si="25"/>
        <v>18.518518518518501</v>
      </c>
    </row>
    <row r="1302" spans="14:20" x14ac:dyDescent="0.3">
      <c r="N1302">
        <v>1298</v>
      </c>
      <c r="O1302">
        <v>77</v>
      </c>
      <c r="P1302">
        <v>16</v>
      </c>
      <c r="Q1302">
        <f ca="1">VLOOKUP($P1302&amp;"_"&amp;$O1302,'rank samples'!$Q$3:$W$1539,7,FALSE)</f>
        <v>6399.77</v>
      </c>
      <c r="R1302">
        <f ca="1">VLOOKUP($P1302&amp;"_"&amp;$O1302,'rank samples'!$Q$3:$W$1539,6,FALSE)/100</f>
        <v>0</v>
      </c>
      <c r="S1302">
        <f ca="1">1 - SUM(OFFSET($R$4,VLOOKUP(P1302,$W$4:$Y$23,2,FALSE),0):OFFSET($R$4,N1302,0))/$R$2</f>
        <v>0.94599999999999995</v>
      </c>
      <c r="T1302">
        <f t="shared" ca="1" si="25"/>
        <v>18.518518518518501</v>
      </c>
    </row>
    <row r="1303" spans="14:20" x14ac:dyDescent="0.3">
      <c r="N1303">
        <v>1299</v>
      </c>
      <c r="O1303">
        <v>78</v>
      </c>
      <c r="P1303">
        <v>16</v>
      </c>
      <c r="Q1303">
        <f ca="1">VLOOKUP($P1303&amp;"_"&amp;$O1303,'rank samples'!$Q$3:$W$1539,7,FALSE)</f>
        <v>2316.1999999999998</v>
      </c>
      <c r="R1303">
        <f ca="1">VLOOKUP($P1303&amp;"_"&amp;$O1303,'rank samples'!$Q$3:$W$1539,6,FALSE)/100</f>
        <v>0</v>
      </c>
      <c r="S1303">
        <f ca="1">1 - SUM(OFFSET($R$4,VLOOKUP(P1303,$W$4:$Y$23,2,FALSE),0):OFFSET($R$4,N1303,0))/$R$2</f>
        <v>0.94599999999999995</v>
      </c>
      <c r="T1303">
        <f t="shared" ca="1" si="25"/>
        <v>18.518518518518501</v>
      </c>
    </row>
    <row r="1304" spans="14:20" x14ac:dyDescent="0.3">
      <c r="N1304">
        <v>1300</v>
      </c>
      <c r="O1304">
        <v>2</v>
      </c>
      <c r="P1304">
        <v>17</v>
      </c>
      <c r="Q1304">
        <f ca="1">VLOOKUP($P1304&amp;"_"&amp;$O1304,'rank samples'!$Q$3:$W$1539,7,FALSE)</f>
        <v>50972.98</v>
      </c>
      <c r="R1304">
        <f ca="1">VLOOKUP($P1304&amp;"_"&amp;$O1304,'rank samples'!$Q$3:$W$1539,6,FALSE)/100</f>
        <v>0</v>
      </c>
      <c r="S1304">
        <f ca="1">1 - SUM(OFFSET($R$4,VLOOKUP(P1304,$W$4:$Y$23,2,FALSE),0):OFFSET($R$4,N1304,0))/$R$2</f>
        <v>1</v>
      </c>
      <c r="T1304" t="e">
        <f t="shared" ca="1" si="25"/>
        <v>#DIV/0!</v>
      </c>
    </row>
    <row r="1305" spans="14:20" x14ac:dyDescent="0.3">
      <c r="N1305">
        <v>1301</v>
      </c>
      <c r="O1305">
        <v>3</v>
      </c>
      <c r="P1305">
        <v>17</v>
      </c>
      <c r="Q1305">
        <f ca="1">VLOOKUP($P1305&amp;"_"&amp;$O1305,'rank samples'!$Q$3:$W$1539,7,FALSE)</f>
        <v>36783.440000000002</v>
      </c>
      <c r="R1305">
        <f ca="1">VLOOKUP($P1305&amp;"_"&amp;$O1305,'rank samples'!$Q$3:$W$1539,6,FALSE)/100</f>
        <v>0</v>
      </c>
      <c r="S1305">
        <f ca="1">1 - SUM(OFFSET($R$4,VLOOKUP(P1305,$W$4:$Y$23,2,FALSE),0):OFFSET($R$4,N1305,0))/$R$2</f>
        <v>1</v>
      </c>
      <c r="T1305" t="e">
        <f t="shared" ca="1" si="25"/>
        <v>#DIV/0!</v>
      </c>
    </row>
    <row r="1306" spans="14:20" x14ac:dyDescent="0.3">
      <c r="N1306">
        <v>1302</v>
      </c>
      <c r="O1306">
        <v>4</v>
      </c>
      <c r="P1306">
        <v>17</v>
      </c>
      <c r="Q1306">
        <f ca="1">VLOOKUP($P1306&amp;"_"&amp;$O1306,'rank samples'!$Q$3:$W$1539,7,FALSE)</f>
        <v>33277.89</v>
      </c>
      <c r="R1306">
        <f ca="1">VLOOKUP($P1306&amp;"_"&amp;$O1306,'rank samples'!$Q$3:$W$1539,6,FALSE)/100</f>
        <v>0</v>
      </c>
      <c r="S1306">
        <f ca="1">1 - SUM(OFFSET($R$4,VLOOKUP(P1306,$W$4:$Y$23,2,FALSE),0):OFFSET($R$4,N1306,0))/$R$2</f>
        <v>1</v>
      </c>
      <c r="T1306" t="e">
        <f t="shared" ca="1" si="25"/>
        <v>#DIV/0!</v>
      </c>
    </row>
    <row r="1307" spans="14:20" x14ac:dyDescent="0.3">
      <c r="N1307">
        <v>1303</v>
      </c>
      <c r="O1307">
        <v>5</v>
      </c>
      <c r="P1307">
        <v>17</v>
      </c>
      <c r="Q1307">
        <f ca="1">VLOOKUP($P1307&amp;"_"&amp;$O1307,'rank samples'!$Q$3:$W$1539,7,FALSE)</f>
        <v>31326.28</v>
      </c>
      <c r="R1307">
        <f ca="1">VLOOKUP($P1307&amp;"_"&amp;$O1307,'rank samples'!$Q$3:$W$1539,6,FALSE)/100</f>
        <v>0</v>
      </c>
      <c r="S1307">
        <f ca="1">1 - SUM(OFFSET($R$4,VLOOKUP(P1307,$W$4:$Y$23,2,FALSE),0):OFFSET($R$4,N1307,0))/$R$2</f>
        <v>1</v>
      </c>
      <c r="T1307" t="e">
        <f t="shared" ca="1" si="25"/>
        <v>#DIV/0!</v>
      </c>
    </row>
    <row r="1308" spans="14:20" x14ac:dyDescent="0.3">
      <c r="N1308">
        <v>1304</v>
      </c>
      <c r="O1308">
        <v>6</v>
      </c>
      <c r="P1308">
        <v>17</v>
      </c>
      <c r="Q1308">
        <f ca="1">VLOOKUP($P1308&amp;"_"&amp;$O1308,'rank samples'!$Q$3:$W$1539,7,FALSE)</f>
        <v>30533.34</v>
      </c>
      <c r="R1308">
        <f ca="1">VLOOKUP($P1308&amp;"_"&amp;$O1308,'rank samples'!$Q$3:$W$1539,6,FALSE)/100</f>
        <v>0</v>
      </c>
      <c r="S1308">
        <f ca="1">1 - SUM(OFFSET($R$4,VLOOKUP(P1308,$W$4:$Y$23,2,FALSE),0):OFFSET($R$4,N1308,0))/$R$2</f>
        <v>1</v>
      </c>
      <c r="T1308" t="e">
        <f t="shared" ca="1" si="25"/>
        <v>#DIV/0!</v>
      </c>
    </row>
    <row r="1309" spans="14:20" x14ac:dyDescent="0.3">
      <c r="N1309">
        <v>1305</v>
      </c>
      <c r="O1309">
        <v>7</v>
      </c>
      <c r="P1309">
        <v>17</v>
      </c>
      <c r="Q1309">
        <f ca="1">VLOOKUP($P1309&amp;"_"&amp;$O1309,'rank samples'!$Q$3:$W$1539,7,FALSE)</f>
        <v>27643.71</v>
      </c>
      <c r="R1309">
        <f ca="1">VLOOKUP($P1309&amp;"_"&amp;$O1309,'rank samples'!$Q$3:$W$1539,6,FALSE)/100</f>
        <v>0</v>
      </c>
      <c r="S1309">
        <f ca="1">1 - SUM(OFFSET($R$4,VLOOKUP(P1309,$W$4:$Y$23,2,FALSE),0):OFFSET($R$4,N1309,0))/$R$2</f>
        <v>1</v>
      </c>
      <c r="T1309" t="e">
        <f t="shared" ca="1" si="25"/>
        <v>#DIV/0!</v>
      </c>
    </row>
    <row r="1310" spans="14:20" x14ac:dyDescent="0.3">
      <c r="N1310">
        <v>1306</v>
      </c>
      <c r="O1310">
        <v>8</v>
      </c>
      <c r="P1310">
        <v>17</v>
      </c>
      <c r="Q1310">
        <f ca="1">VLOOKUP($P1310&amp;"_"&amp;$O1310,'rank samples'!$Q$3:$W$1539,7,FALSE)</f>
        <v>27326.97</v>
      </c>
      <c r="R1310">
        <f ca="1">VLOOKUP($P1310&amp;"_"&amp;$O1310,'rank samples'!$Q$3:$W$1539,6,FALSE)/100</f>
        <v>0</v>
      </c>
      <c r="S1310">
        <f ca="1">1 - SUM(OFFSET($R$4,VLOOKUP(P1310,$W$4:$Y$23,2,FALSE),0):OFFSET($R$4,N1310,0))/$R$2</f>
        <v>1</v>
      </c>
      <c r="T1310" t="e">
        <f t="shared" ca="1" si="25"/>
        <v>#DIV/0!</v>
      </c>
    </row>
    <row r="1311" spans="14:20" x14ac:dyDescent="0.3">
      <c r="N1311">
        <v>1307</v>
      </c>
      <c r="O1311">
        <v>9</v>
      </c>
      <c r="P1311">
        <v>17</v>
      </c>
      <c r="Q1311">
        <f ca="1">VLOOKUP($P1311&amp;"_"&amp;$O1311,'rank samples'!$Q$3:$W$1539,7,FALSE)</f>
        <v>26618.45</v>
      </c>
      <c r="R1311">
        <f ca="1">VLOOKUP($P1311&amp;"_"&amp;$O1311,'rank samples'!$Q$3:$W$1539,6,FALSE)/100</f>
        <v>0</v>
      </c>
      <c r="S1311">
        <f ca="1">1 - SUM(OFFSET($R$4,VLOOKUP(P1311,$W$4:$Y$23,2,FALSE),0):OFFSET($R$4,N1311,0))/$R$2</f>
        <v>1</v>
      </c>
      <c r="T1311" t="e">
        <f t="shared" ca="1" si="25"/>
        <v>#DIV/0!</v>
      </c>
    </row>
    <row r="1312" spans="14:20" x14ac:dyDescent="0.3">
      <c r="N1312">
        <v>1308</v>
      </c>
      <c r="O1312">
        <v>10</v>
      </c>
      <c r="P1312">
        <v>17</v>
      </c>
      <c r="Q1312">
        <f ca="1">VLOOKUP($P1312&amp;"_"&amp;$O1312,'rank samples'!$Q$3:$W$1539,7,FALSE)</f>
        <v>25924.959999999999</v>
      </c>
      <c r="R1312">
        <f ca="1">VLOOKUP($P1312&amp;"_"&amp;$O1312,'rank samples'!$Q$3:$W$1539,6,FALSE)/100</f>
        <v>0</v>
      </c>
      <c r="S1312">
        <f ca="1">1 - SUM(OFFSET($R$4,VLOOKUP(P1312,$W$4:$Y$23,2,FALSE),0):OFFSET($R$4,N1312,0))/$R$2</f>
        <v>1</v>
      </c>
      <c r="T1312" t="e">
        <f t="shared" ca="1" si="25"/>
        <v>#DIV/0!</v>
      </c>
    </row>
    <row r="1313" spans="14:20" x14ac:dyDescent="0.3">
      <c r="N1313">
        <v>1309</v>
      </c>
      <c r="O1313">
        <v>11</v>
      </c>
      <c r="P1313">
        <v>17</v>
      </c>
      <c r="Q1313">
        <f ca="1">VLOOKUP($P1313&amp;"_"&amp;$O1313,'rank samples'!$Q$3:$W$1539,7,FALSE)</f>
        <v>24962.3</v>
      </c>
      <c r="R1313">
        <f ca="1">VLOOKUP($P1313&amp;"_"&amp;$O1313,'rank samples'!$Q$3:$W$1539,6,FALSE)/100</f>
        <v>0</v>
      </c>
      <c r="S1313">
        <f ca="1">1 - SUM(OFFSET($R$4,VLOOKUP(P1313,$W$4:$Y$23,2,FALSE),0):OFFSET($R$4,N1313,0))/$R$2</f>
        <v>1</v>
      </c>
      <c r="T1313" t="e">
        <f t="shared" ca="1" si="25"/>
        <v>#DIV/0!</v>
      </c>
    </row>
    <row r="1314" spans="14:20" x14ac:dyDescent="0.3">
      <c r="N1314">
        <v>1310</v>
      </c>
      <c r="O1314">
        <v>12</v>
      </c>
      <c r="P1314">
        <v>17</v>
      </c>
      <c r="Q1314">
        <f ca="1">VLOOKUP($P1314&amp;"_"&amp;$O1314,'rank samples'!$Q$3:$W$1539,7,FALSE)</f>
        <v>23883.73</v>
      </c>
      <c r="R1314">
        <f ca="1">VLOOKUP($P1314&amp;"_"&amp;$O1314,'rank samples'!$Q$3:$W$1539,6,FALSE)/100</f>
        <v>0</v>
      </c>
      <c r="S1314">
        <f ca="1">1 - SUM(OFFSET($R$4,VLOOKUP(P1314,$W$4:$Y$23,2,FALSE),0):OFFSET($R$4,N1314,0))/$R$2</f>
        <v>1</v>
      </c>
      <c r="T1314" t="e">
        <f t="shared" ca="1" si="25"/>
        <v>#DIV/0!</v>
      </c>
    </row>
    <row r="1315" spans="14:20" x14ac:dyDescent="0.3">
      <c r="N1315">
        <v>1311</v>
      </c>
      <c r="O1315">
        <v>13</v>
      </c>
      <c r="P1315">
        <v>17</v>
      </c>
      <c r="Q1315">
        <f ca="1">VLOOKUP($P1315&amp;"_"&amp;$O1315,'rank samples'!$Q$3:$W$1539,7,FALSE)</f>
        <v>23710.91</v>
      </c>
      <c r="R1315">
        <f ca="1">VLOOKUP($P1315&amp;"_"&amp;$O1315,'rank samples'!$Q$3:$W$1539,6,FALSE)/100</f>
        <v>2E-3</v>
      </c>
      <c r="S1315">
        <f ca="1">1 - SUM(OFFSET($R$4,VLOOKUP(P1315,$W$4:$Y$23,2,FALSE),0):OFFSET($R$4,N1315,0))/$R$2</f>
        <v>0.998</v>
      </c>
      <c r="T1315">
        <f t="shared" ca="1" si="25"/>
        <v>499.99999999999955</v>
      </c>
    </row>
    <row r="1316" spans="14:20" x14ac:dyDescent="0.3">
      <c r="N1316">
        <v>1312</v>
      </c>
      <c r="O1316">
        <v>14</v>
      </c>
      <c r="P1316">
        <v>17</v>
      </c>
      <c r="Q1316">
        <f ca="1">VLOOKUP($P1316&amp;"_"&amp;$O1316,'rank samples'!$Q$3:$W$1539,7,FALSE)</f>
        <v>23338.27</v>
      </c>
      <c r="R1316">
        <f ca="1">VLOOKUP($P1316&amp;"_"&amp;$O1316,'rank samples'!$Q$3:$W$1539,6,FALSE)/100</f>
        <v>0</v>
      </c>
      <c r="S1316">
        <f ca="1">1 - SUM(OFFSET($R$4,VLOOKUP(P1316,$W$4:$Y$23,2,FALSE),0):OFFSET($R$4,N1316,0))/$R$2</f>
        <v>0.998</v>
      </c>
      <c r="T1316">
        <f t="shared" ca="1" si="25"/>
        <v>499.99999999999955</v>
      </c>
    </row>
    <row r="1317" spans="14:20" x14ac:dyDescent="0.3">
      <c r="N1317">
        <v>1313</v>
      </c>
      <c r="O1317">
        <v>15</v>
      </c>
      <c r="P1317">
        <v>17</v>
      </c>
      <c r="Q1317">
        <f ca="1">VLOOKUP($P1317&amp;"_"&amp;$O1317,'rank samples'!$Q$3:$W$1539,7,FALSE)</f>
        <v>23237.96</v>
      </c>
      <c r="R1317">
        <f ca="1">VLOOKUP($P1317&amp;"_"&amp;$O1317,'rank samples'!$Q$3:$W$1539,6,FALSE)/100</f>
        <v>0</v>
      </c>
      <c r="S1317">
        <f ca="1">1 - SUM(OFFSET($R$4,VLOOKUP(P1317,$W$4:$Y$23,2,FALSE),0):OFFSET($R$4,N1317,0))/$R$2</f>
        <v>0.998</v>
      </c>
      <c r="T1317">
        <f t="shared" ca="1" si="25"/>
        <v>499.99999999999955</v>
      </c>
    </row>
    <row r="1318" spans="14:20" x14ac:dyDescent="0.3">
      <c r="N1318">
        <v>1314</v>
      </c>
      <c r="O1318">
        <v>16</v>
      </c>
      <c r="P1318">
        <v>17</v>
      </c>
      <c r="Q1318">
        <f ca="1">VLOOKUP($P1318&amp;"_"&amp;$O1318,'rank samples'!$Q$3:$W$1539,7,FALSE)</f>
        <v>23200.89</v>
      </c>
      <c r="R1318">
        <f ca="1">VLOOKUP($P1318&amp;"_"&amp;$O1318,'rank samples'!$Q$3:$W$1539,6,FALSE)/100</f>
        <v>0</v>
      </c>
      <c r="S1318">
        <f ca="1">1 - SUM(OFFSET($R$4,VLOOKUP(P1318,$W$4:$Y$23,2,FALSE),0):OFFSET($R$4,N1318,0))/$R$2</f>
        <v>0.998</v>
      </c>
      <c r="T1318">
        <f t="shared" ca="1" si="25"/>
        <v>499.99999999999955</v>
      </c>
    </row>
    <row r="1319" spans="14:20" x14ac:dyDescent="0.3">
      <c r="N1319">
        <v>1315</v>
      </c>
      <c r="O1319">
        <v>17</v>
      </c>
      <c r="P1319">
        <v>17</v>
      </c>
      <c r="Q1319">
        <f ca="1">VLOOKUP($P1319&amp;"_"&amp;$O1319,'rank samples'!$Q$3:$W$1539,7,FALSE)</f>
        <v>22828.26</v>
      </c>
      <c r="R1319">
        <f ca="1">VLOOKUP($P1319&amp;"_"&amp;$O1319,'rank samples'!$Q$3:$W$1539,6,FALSE)/100</f>
        <v>2E-3</v>
      </c>
      <c r="S1319">
        <f ca="1">1 - SUM(OFFSET($R$4,VLOOKUP(P1319,$W$4:$Y$23,2,FALSE),0):OFFSET($R$4,N1319,0))/$R$2</f>
        <v>0.996</v>
      </c>
      <c r="T1319">
        <f t="shared" ca="1" si="25"/>
        <v>249.99999999999977</v>
      </c>
    </row>
    <row r="1320" spans="14:20" x14ac:dyDescent="0.3">
      <c r="N1320">
        <v>1316</v>
      </c>
      <c r="O1320">
        <v>18</v>
      </c>
      <c r="P1320">
        <v>17</v>
      </c>
      <c r="Q1320">
        <f ca="1">VLOOKUP($P1320&amp;"_"&amp;$O1320,'rank samples'!$Q$3:$W$1539,7,FALSE)</f>
        <v>22787.88</v>
      </c>
      <c r="R1320">
        <f ca="1">VLOOKUP($P1320&amp;"_"&amp;$O1320,'rank samples'!$Q$3:$W$1539,6,FALSE)/100</f>
        <v>0</v>
      </c>
      <c r="S1320">
        <f ca="1">1 - SUM(OFFSET($R$4,VLOOKUP(P1320,$W$4:$Y$23,2,FALSE),0):OFFSET($R$4,N1320,0))/$R$2</f>
        <v>0.996</v>
      </c>
      <c r="T1320">
        <f t="shared" ca="1" si="25"/>
        <v>249.99999999999977</v>
      </c>
    </row>
    <row r="1321" spans="14:20" x14ac:dyDescent="0.3">
      <c r="N1321">
        <v>1317</v>
      </c>
      <c r="O1321">
        <v>19</v>
      </c>
      <c r="P1321">
        <v>17</v>
      </c>
      <c r="Q1321">
        <f ca="1">VLOOKUP($P1321&amp;"_"&amp;$O1321,'rank samples'!$Q$3:$W$1539,7,FALSE)</f>
        <v>22708.13</v>
      </c>
      <c r="R1321">
        <f ca="1">VLOOKUP($P1321&amp;"_"&amp;$O1321,'rank samples'!$Q$3:$W$1539,6,FALSE)/100</f>
        <v>0</v>
      </c>
      <c r="S1321">
        <f ca="1">1 - SUM(OFFSET($R$4,VLOOKUP(P1321,$W$4:$Y$23,2,FALSE),0):OFFSET($R$4,N1321,0))/$R$2</f>
        <v>0.996</v>
      </c>
      <c r="T1321">
        <f t="shared" ca="1" si="25"/>
        <v>249.99999999999977</v>
      </c>
    </row>
    <row r="1322" spans="14:20" x14ac:dyDescent="0.3">
      <c r="N1322">
        <v>1318</v>
      </c>
      <c r="O1322">
        <v>20</v>
      </c>
      <c r="P1322">
        <v>17</v>
      </c>
      <c r="Q1322">
        <f ca="1">VLOOKUP($P1322&amp;"_"&amp;$O1322,'rank samples'!$Q$3:$W$1539,7,FALSE)</f>
        <v>22509.89</v>
      </c>
      <c r="R1322">
        <f ca="1">VLOOKUP($P1322&amp;"_"&amp;$O1322,'rank samples'!$Q$3:$W$1539,6,FALSE)/100</f>
        <v>2E-3</v>
      </c>
      <c r="S1322">
        <f ca="1">1 - SUM(OFFSET($R$4,VLOOKUP(P1322,$W$4:$Y$23,2,FALSE),0):OFFSET($R$4,N1322,0))/$R$2</f>
        <v>0.99399999999999999</v>
      </c>
      <c r="T1322">
        <f t="shared" ca="1" si="25"/>
        <v>166.66666666666652</v>
      </c>
    </row>
    <row r="1323" spans="14:20" x14ac:dyDescent="0.3">
      <c r="N1323">
        <v>1319</v>
      </c>
      <c r="O1323">
        <v>21</v>
      </c>
      <c r="P1323">
        <v>17</v>
      </c>
      <c r="Q1323">
        <f ca="1">VLOOKUP($P1323&amp;"_"&amp;$O1323,'rank samples'!$Q$3:$W$1539,7,FALSE)</f>
        <v>22313</v>
      </c>
      <c r="R1323">
        <f ca="1">VLOOKUP($P1323&amp;"_"&amp;$O1323,'rank samples'!$Q$3:$W$1539,6,FALSE)/100</f>
        <v>0</v>
      </c>
      <c r="S1323">
        <f ca="1">1 - SUM(OFFSET($R$4,VLOOKUP(P1323,$W$4:$Y$23,2,FALSE),0):OFFSET($R$4,N1323,0))/$R$2</f>
        <v>0.99399999999999999</v>
      </c>
      <c r="T1323">
        <f t="shared" ca="1" si="25"/>
        <v>166.66666666666652</v>
      </c>
    </row>
    <row r="1324" spans="14:20" x14ac:dyDescent="0.3">
      <c r="N1324">
        <v>1320</v>
      </c>
      <c r="O1324">
        <v>22</v>
      </c>
      <c r="P1324">
        <v>17</v>
      </c>
      <c r="Q1324">
        <f ca="1">VLOOKUP($P1324&amp;"_"&amp;$O1324,'rank samples'!$Q$3:$W$1539,7,FALSE)</f>
        <v>21906.98</v>
      </c>
      <c r="R1324">
        <f ca="1">VLOOKUP($P1324&amp;"_"&amp;$O1324,'rank samples'!$Q$3:$W$1539,6,FALSE)/100</f>
        <v>0</v>
      </c>
      <c r="S1324">
        <f ca="1">1 - SUM(OFFSET($R$4,VLOOKUP(P1324,$W$4:$Y$23,2,FALSE),0):OFFSET($R$4,N1324,0))/$R$2</f>
        <v>0.99399999999999999</v>
      </c>
      <c r="T1324">
        <f t="shared" ca="1" si="25"/>
        <v>166.66666666666652</v>
      </c>
    </row>
    <row r="1325" spans="14:20" x14ac:dyDescent="0.3">
      <c r="N1325">
        <v>1321</v>
      </c>
      <c r="O1325">
        <v>23</v>
      </c>
      <c r="P1325">
        <v>17</v>
      </c>
      <c r="Q1325">
        <f ca="1">VLOOKUP($P1325&amp;"_"&amp;$O1325,'rank samples'!$Q$3:$W$1539,7,FALSE)</f>
        <v>20901.57</v>
      </c>
      <c r="R1325">
        <f ca="1">VLOOKUP($P1325&amp;"_"&amp;$O1325,'rank samples'!$Q$3:$W$1539,6,FALSE)/100</f>
        <v>2E-3</v>
      </c>
      <c r="S1325">
        <f ca="1">1 - SUM(OFFSET($R$4,VLOOKUP(P1325,$W$4:$Y$23,2,FALSE),0):OFFSET($R$4,N1325,0))/$R$2</f>
        <v>0.99199999999999999</v>
      </c>
      <c r="T1325">
        <f t="shared" ca="1" si="25"/>
        <v>124.99999999999989</v>
      </c>
    </row>
    <row r="1326" spans="14:20" x14ac:dyDescent="0.3">
      <c r="N1326">
        <v>1322</v>
      </c>
      <c r="O1326">
        <v>24</v>
      </c>
      <c r="P1326">
        <v>17</v>
      </c>
      <c r="Q1326">
        <f ca="1">VLOOKUP($P1326&amp;"_"&amp;$O1326,'rank samples'!$Q$3:$W$1539,7,FALSE)</f>
        <v>20695.05</v>
      </c>
      <c r="R1326">
        <f ca="1">VLOOKUP($P1326&amp;"_"&amp;$O1326,'rank samples'!$Q$3:$W$1539,6,FALSE)/100</f>
        <v>0</v>
      </c>
      <c r="S1326">
        <f ca="1">1 - SUM(OFFSET($R$4,VLOOKUP(P1326,$W$4:$Y$23,2,FALSE),0):OFFSET($R$4,N1326,0))/$R$2</f>
        <v>0.99199999999999999</v>
      </c>
      <c r="T1326">
        <f t="shared" ca="1" si="25"/>
        <v>124.99999999999989</v>
      </c>
    </row>
    <row r="1327" spans="14:20" x14ac:dyDescent="0.3">
      <c r="N1327">
        <v>1323</v>
      </c>
      <c r="O1327">
        <v>25</v>
      </c>
      <c r="P1327">
        <v>17</v>
      </c>
      <c r="Q1327">
        <f ca="1">VLOOKUP($P1327&amp;"_"&amp;$O1327,'rank samples'!$Q$3:$W$1539,7,FALSE)</f>
        <v>20244.63</v>
      </c>
      <c r="R1327">
        <f ca="1">VLOOKUP($P1327&amp;"_"&amp;$O1327,'rank samples'!$Q$3:$W$1539,6,FALSE)/100</f>
        <v>0</v>
      </c>
      <c r="S1327">
        <f ca="1">1 - SUM(OFFSET($R$4,VLOOKUP(P1327,$W$4:$Y$23,2,FALSE),0):OFFSET($R$4,N1327,0))/$R$2</f>
        <v>0.99199999999999999</v>
      </c>
      <c r="T1327">
        <f t="shared" ca="1" si="25"/>
        <v>124.99999999999989</v>
      </c>
    </row>
    <row r="1328" spans="14:20" x14ac:dyDescent="0.3">
      <c r="N1328">
        <v>1324</v>
      </c>
      <c r="O1328">
        <v>26</v>
      </c>
      <c r="P1328">
        <v>17</v>
      </c>
      <c r="Q1328">
        <f ca="1">VLOOKUP($P1328&amp;"_"&amp;$O1328,'rank samples'!$Q$3:$W$1539,7,FALSE)</f>
        <v>20128.88</v>
      </c>
      <c r="R1328">
        <f ca="1">VLOOKUP($P1328&amp;"_"&amp;$O1328,'rank samples'!$Q$3:$W$1539,6,FALSE)/100</f>
        <v>2E-3</v>
      </c>
      <c r="S1328">
        <f ca="1">1 - SUM(OFFSET($R$4,VLOOKUP(P1328,$W$4:$Y$23,2,FALSE),0):OFFSET($R$4,N1328,0))/$R$2</f>
        <v>0.99</v>
      </c>
      <c r="T1328">
        <f t="shared" ca="1" si="25"/>
        <v>99.999999999999915</v>
      </c>
    </row>
    <row r="1329" spans="14:20" x14ac:dyDescent="0.3">
      <c r="N1329">
        <v>1325</v>
      </c>
      <c r="O1329">
        <v>27</v>
      </c>
      <c r="P1329">
        <v>17</v>
      </c>
      <c r="Q1329">
        <f ca="1">VLOOKUP($P1329&amp;"_"&amp;$O1329,'rank samples'!$Q$3:$W$1539,7,FALSE)</f>
        <v>20106.45</v>
      </c>
      <c r="R1329">
        <f ca="1">VLOOKUP($P1329&amp;"_"&amp;$O1329,'rank samples'!$Q$3:$W$1539,6,FALSE)/100</f>
        <v>2E-3</v>
      </c>
      <c r="S1329">
        <f ca="1">1 - SUM(OFFSET($R$4,VLOOKUP(P1329,$W$4:$Y$23,2,FALSE),0):OFFSET($R$4,N1329,0))/$R$2</f>
        <v>0.98799999999999999</v>
      </c>
      <c r="T1329">
        <f t="shared" ca="1" si="25"/>
        <v>83.333333333333258</v>
      </c>
    </row>
    <row r="1330" spans="14:20" x14ac:dyDescent="0.3">
      <c r="N1330">
        <v>1326</v>
      </c>
      <c r="O1330">
        <v>28</v>
      </c>
      <c r="P1330">
        <v>17</v>
      </c>
      <c r="Q1330">
        <f ca="1">VLOOKUP($P1330&amp;"_"&amp;$O1330,'rank samples'!$Q$3:$W$1539,7,FALSE)</f>
        <v>19721.580000000002</v>
      </c>
      <c r="R1330">
        <f ca="1">VLOOKUP($P1330&amp;"_"&amp;$O1330,'rank samples'!$Q$3:$W$1539,6,FALSE)/100</f>
        <v>2E-3</v>
      </c>
      <c r="S1330">
        <f ca="1">1 - SUM(OFFSET($R$4,VLOOKUP(P1330,$W$4:$Y$23,2,FALSE),0):OFFSET($R$4,N1330,0))/$R$2</f>
        <v>0.98599999999999999</v>
      </c>
      <c r="T1330">
        <f t="shared" ca="1" si="25"/>
        <v>71.42857142857136</v>
      </c>
    </row>
    <row r="1331" spans="14:20" x14ac:dyDescent="0.3">
      <c r="N1331">
        <v>1327</v>
      </c>
      <c r="O1331">
        <v>29</v>
      </c>
      <c r="P1331">
        <v>17</v>
      </c>
      <c r="Q1331">
        <f ca="1">VLOOKUP($P1331&amp;"_"&amp;$O1331,'rank samples'!$Q$3:$W$1539,7,FALSE)</f>
        <v>19612.37</v>
      </c>
      <c r="R1331">
        <f ca="1">VLOOKUP($P1331&amp;"_"&amp;$O1331,'rank samples'!$Q$3:$W$1539,6,FALSE)/100</f>
        <v>0</v>
      </c>
      <c r="S1331">
        <f ca="1">1 - SUM(OFFSET($R$4,VLOOKUP(P1331,$W$4:$Y$23,2,FALSE),0):OFFSET($R$4,N1331,0))/$R$2</f>
        <v>0.98599999999999999</v>
      </c>
      <c r="T1331">
        <f t="shared" ca="1" si="25"/>
        <v>71.42857142857136</v>
      </c>
    </row>
    <row r="1332" spans="14:20" x14ac:dyDescent="0.3">
      <c r="N1332">
        <v>1328</v>
      </c>
      <c r="O1332">
        <v>30</v>
      </c>
      <c r="P1332">
        <v>17</v>
      </c>
      <c r="Q1332">
        <f ca="1">VLOOKUP($P1332&amp;"_"&amp;$O1332,'rank samples'!$Q$3:$W$1539,7,FALSE)</f>
        <v>19551.53</v>
      </c>
      <c r="R1332">
        <f ca="1">VLOOKUP($P1332&amp;"_"&amp;$O1332,'rank samples'!$Q$3:$W$1539,6,FALSE)/100</f>
        <v>2E-3</v>
      </c>
      <c r="S1332">
        <f ca="1">1 - SUM(OFFSET($R$4,VLOOKUP(P1332,$W$4:$Y$23,2,FALSE),0):OFFSET($R$4,N1332,0))/$R$2</f>
        <v>0.98399999999999999</v>
      </c>
      <c r="T1332">
        <f t="shared" ca="1" si="25"/>
        <v>62.499999999999943</v>
      </c>
    </row>
    <row r="1333" spans="14:20" x14ac:dyDescent="0.3">
      <c r="N1333">
        <v>1329</v>
      </c>
      <c r="O1333">
        <v>31</v>
      </c>
      <c r="P1333">
        <v>17</v>
      </c>
      <c r="Q1333">
        <f ca="1">VLOOKUP($P1333&amp;"_"&amp;$O1333,'rank samples'!$Q$3:$W$1539,7,FALSE)</f>
        <v>19409.18</v>
      </c>
      <c r="R1333">
        <f ca="1">VLOOKUP($P1333&amp;"_"&amp;$O1333,'rank samples'!$Q$3:$W$1539,6,FALSE)/100</f>
        <v>0</v>
      </c>
      <c r="S1333">
        <f ca="1">1 - SUM(OFFSET($R$4,VLOOKUP(P1333,$W$4:$Y$23,2,FALSE),0):OFFSET($R$4,N1333,0))/$R$2</f>
        <v>0.98399999999999999</v>
      </c>
      <c r="T1333">
        <f t="shared" ca="1" si="25"/>
        <v>62.499999999999943</v>
      </c>
    </row>
    <row r="1334" spans="14:20" x14ac:dyDescent="0.3">
      <c r="N1334">
        <v>1330</v>
      </c>
      <c r="O1334">
        <v>32</v>
      </c>
      <c r="P1334">
        <v>17</v>
      </c>
      <c r="Q1334">
        <f ca="1">VLOOKUP($P1334&amp;"_"&amp;$O1334,'rank samples'!$Q$3:$W$1539,7,FALSE)</f>
        <v>19228.05</v>
      </c>
      <c r="R1334">
        <f ca="1">VLOOKUP($P1334&amp;"_"&amp;$O1334,'rank samples'!$Q$3:$W$1539,6,FALSE)/100</f>
        <v>0</v>
      </c>
      <c r="S1334">
        <f ca="1">1 - SUM(OFFSET($R$4,VLOOKUP(P1334,$W$4:$Y$23,2,FALSE),0):OFFSET($R$4,N1334,0))/$R$2</f>
        <v>0.98399999999999999</v>
      </c>
      <c r="T1334">
        <f t="shared" ca="1" si="25"/>
        <v>62.499999999999943</v>
      </c>
    </row>
    <row r="1335" spans="14:20" x14ac:dyDescent="0.3">
      <c r="N1335">
        <v>1331</v>
      </c>
      <c r="O1335">
        <v>33</v>
      </c>
      <c r="P1335">
        <v>17</v>
      </c>
      <c r="Q1335">
        <f ca="1">VLOOKUP($P1335&amp;"_"&amp;$O1335,'rank samples'!$Q$3:$W$1539,7,FALSE)</f>
        <v>18901.939999999999</v>
      </c>
      <c r="R1335">
        <f ca="1">VLOOKUP($P1335&amp;"_"&amp;$O1335,'rank samples'!$Q$3:$W$1539,6,FALSE)/100</f>
        <v>0</v>
      </c>
      <c r="S1335">
        <f ca="1">1 - SUM(OFFSET($R$4,VLOOKUP(P1335,$W$4:$Y$23,2,FALSE),0):OFFSET($R$4,N1335,0))/$R$2</f>
        <v>0.98399999999999999</v>
      </c>
      <c r="T1335">
        <f t="shared" ca="1" si="25"/>
        <v>62.499999999999943</v>
      </c>
    </row>
    <row r="1336" spans="14:20" x14ac:dyDescent="0.3">
      <c r="N1336">
        <v>1332</v>
      </c>
      <c r="O1336">
        <v>34</v>
      </c>
      <c r="P1336">
        <v>17</v>
      </c>
      <c r="Q1336">
        <f ca="1">VLOOKUP($P1336&amp;"_"&amp;$O1336,'rank samples'!$Q$3:$W$1539,7,FALSE)</f>
        <v>18653.71</v>
      </c>
      <c r="R1336">
        <f ca="1">VLOOKUP($P1336&amp;"_"&amp;$O1336,'rank samples'!$Q$3:$W$1539,6,FALSE)/100</f>
        <v>2E-3</v>
      </c>
      <c r="S1336">
        <f ca="1">1 - SUM(OFFSET($R$4,VLOOKUP(P1336,$W$4:$Y$23,2,FALSE),0):OFFSET($R$4,N1336,0))/$R$2</f>
        <v>0.98199999999999998</v>
      </c>
      <c r="T1336">
        <f t="shared" ca="1" si="25"/>
        <v>55.555555555555507</v>
      </c>
    </row>
    <row r="1337" spans="14:20" x14ac:dyDescent="0.3">
      <c r="N1337">
        <v>1333</v>
      </c>
      <c r="O1337">
        <v>35</v>
      </c>
      <c r="P1337">
        <v>17</v>
      </c>
      <c r="Q1337">
        <f ca="1">VLOOKUP($P1337&amp;"_"&amp;$O1337,'rank samples'!$Q$3:$W$1539,7,FALSE)</f>
        <v>18290.12</v>
      </c>
      <c r="R1337">
        <f ca="1">VLOOKUP($P1337&amp;"_"&amp;$O1337,'rank samples'!$Q$3:$W$1539,6,FALSE)/100</f>
        <v>2E-3</v>
      </c>
      <c r="S1337">
        <f ca="1">1 - SUM(OFFSET($R$4,VLOOKUP(P1337,$W$4:$Y$23,2,FALSE),0):OFFSET($R$4,N1337,0))/$R$2</f>
        <v>0.98</v>
      </c>
      <c r="T1337">
        <f t="shared" ca="1" si="25"/>
        <v>49.999999999999957</v>
      </c>
    </row>
    <row r="1338" spans="14:20" x14ac:dyDescent="0.3">
      <c r="N1338">
        <v>1334</v>
      </c>
      <c r="O1338">
        <v>36</v>
      </c>
      <c r="P1338">
        <v>17</v>
      </c>
      <c r="Q1338">
        <f ca="1">VLOOKUP($P1338&amp;"_"&amp;$O1338,'rank samples'!$Q$3:$W$1539,7,FALSE)</f>
        <v>18191.78</v>
      </c>
      <c r="R1338">
        <f ca="1">VLOOKUP($P1338&amp;"_"&amp;$O1338,'rank samples'!$Q$3:$W$1539,6,FALSE)/100</f>
        <v>2E-3</v>
      </c>
      <c r="S1338">
        <f ca="1">1 - SUM(OFFSET($R$4,VLOOKUP(P1338,$W$4:$Y$23,2,FALSE),0):OFFSET($R$4,N1338,0))/$R$2</f>
        <v>0.97799999999999998</v>
      </c>
      <c r="T1338">
        <f t="shared" ca="1" si="25"/>
        <v>45.454545454545411</v>
      </c>
    </row>
    <row r="1339" spans="14:20" x14ac:dyDescent="0.3">
      <c r="N1339">
        <v>1335</v>
      </c>
      <c r="O1339">
        <v>37</v>
      </c>
      <c r="P1339">
        <v>17</v>
      </c>
      <c r="Q1339">
        <f ca="1">VLOOKUP($P1339&amp;"_"&amp;$O1339,'rank samples'!$Q$3:$W$1539,7,FALSE)</f>
        <v>16829.740000000002</v>
      </c>
      <c r="R1339">
        <f ca="1">VLOOKUP($P1339&amp;"_"&amp;$O1339,'rank samples'!$Q$3:$W$1539,6,FALSE)/100</f>
        <v>0</v>
      </c>
      <c r="S1339">
        <f ca="1">1 - SUM(OFFSET($R$4,VLOOKUP(P1339,$W$4:$Y$23,2,FALSE),0):OFFSET($R$4,N1339,0))/$R$2</f>
        <v>0.97799999999999998</v>
      </c>
      <c r="T1339">
        <f t="shared" ca="1" si="25"/>
        <v>45.454545454545411</v>
      </c>
    </row>
    <row r="1340" spans="14:20" x14ac:dyDescent="0.3">
      <c r="N1340">
        <v>1336</v>
      </c>
      <c r="O1340">
        <v>38</v>
      </c>
      <c r="P1340">
        <v>17</v>
      </c>
      <c r="Q1340">
        <f ca="1">VLOOKUP($P1340&amp;"_"&amp;$O1340,'rank samples'!$Q$3:$W$1539,7,FALSE)</f>
        <v>16801.7</v>
      </c>
      <c r="R1340">
        <f ca="1">VLOOKUP($P1340&amp;"_"&amp;$O1340,'rank samples'!$Q$3:$W$1539,6,FALSE)/100</f>
        <v>0</v>
      </c>
      <c r="S1340">
        <f ca="1">1 - SUM(OFFSET($R$4,VLOOKUP(P1340,$W$4:$Y$23,2,FALSE),0):OFFSET($R$4,N1340,0))/$R$2</f>
        <v>0.97799999999999998</v>
      </c>
      <c r="T1340">
        <f t="shared" ca="1" si="25"/>
        <v>45.454545454545411</v>
      </c>
    </row>
    <row r="1341" spans="14:20" x14ac:dyDescent="0.3">
      <c r="N1341">
        <v>1337</v>
      </c>
      <c r="O1341">
        <v>39</v>
      </c>
      <c r="P1341">
        <v>17</v>
      </c>
      <c r="Q1341">
        <f ca="1">VLOOKUP($P1341&amp;"_"&amp;$O1341,'rank samples'!$Q$3:$W$1539,7,FALSE)</f>
        <v>16466.12</v>
      </c>
      <c r="R1341">
        <f ca="1">VLOOKUP($P1341&amp;"_"&amp;$O1341,'rank samples'!$Q$3:$W$1539,6,FALSE)/100</f>
        <v>0</v>
      </c>
      <c r="S1341">
        <f ca="1">1 - SUM(OFFSET($R$4,VLOOKUP(P1341,$W$4:$Y$23,2,FALSE),0):OFFSET($R$4,N1341,0))/$R$2</f>
        <v>0.97799999999999998</v>
      </c>
      <c r="T1341">
        <f t="shared" ca="1" si="25"/>
        <v>45.454545454545411</v>
      </c>
    </row>
    <row r="1342" spans="14:20" x14ac:dyDescent="0.3">
      <c r="N1342">
        <v>1338</v>
      </c>
      <c r="O1342">
        <v>40</v>
      </c>
      <c r="P1342">
        <v>17</v>
      </c>
      <c r="Q1342">
        <f ca="1">VLOOKUP($P1342&amp;"_"&amp;$O1342,'rank samples'!$Q$3:$W$1539,7,FALSE)</f>
        <v>16303.89</v>
      </c>
      <c r="R1342">
        <f ca="1">VLOOKUP($P1342&amp;"_"&amp;$O1342,'rank samples'!$Q$3:$W$1539,6,FALSE)/100</f>
        <v>0</v>
      </c>
      <c r="S1342">
        <f ca="1">1 - SUM(OFFSET($R$4,VLOOKUP(P1342,$W$4:$Y$23,2,FALSE),0):OFFSET($R$4,N1342,0))/$R$2</f>
        <v>0.97799999999999998</v>
      </c>
      <c r="T1342">
        <f t="shared" ca="1" si="25"/>
        <v>45.454545454545411</v>
      </c>
    </row>
    <row r="1343" spans="14:20" x14ac:dyDescent="0.3">
      <c r="N1343">
        <v>1339</v>
      </c>
      <c r="O1343">
        <v>41</v>
      </c>
      <c r="P1343">
        <v>17</v>
      </c>
      <c r="Q1343">
        <f ca="1">VLOOKUP($P1343&amp;"_"&amp;$O1343,'rank samples'!$Q$3:$W$1539,7,FALSE)</f>
        <v>16199.81</v>
      </c>
      <c r="R1343">
        <f ca="1">VLOOKUP($P1343&amp;"_"&amp;$O1343,'rank samples'!$Q$3:$W$1539,6,FALSE)/100</f>
        <v>2E-3</v>
      </c>
      <c r="S1343">
        <f ca="1">1 - SUM(OFFSET($R$4,VLOOKUP(P1343,$W$4:$Y$23,2,FALSE),0):OFFSET($R$4,N1343,0))/$R$2</f>
        <v>0.97599999999999998</v>
      </c>
      <c r="T1343">
        <f t="shared" ca="1" si="25"/>
        <v>41.666666666666629</v>
      </c>
    </row>
    <row r="1344" spans="14:20" x14ac:dyDescent="0.3">
      <c r="N1344">
        <v>1340</v>
      </c>
      <c r="O1344">
        <v>42</v>
      </c>
      <c r="P1344">
        <v>17</v>
      </c>
      <c r="Q1344">
        <f ca="1">VLOOKUP($P1344&amp;"_"&amp;$O1344,'rank samples'!$Q$3:$W$1539,7,FALSE)</f>
        <v>16019.67</v>
      </c>
      <c r="R1344">
        <f ca="1">VLOOKUP($P1344&amp;"_"&amp;$O1344,'rank samples'!$Q$3:$W$1539,6,FALSE)/100</f>
        <v>0</v>
      </c>
      <c r="S1344">
        <f ca="1">1 - SUM(OFFSET($R$4,VLOOKUP(P1344,$W$4:$Y$23,2,FALSE),0):OFFSET($R$4,N1344,0))/$R$2</f>
        <v>0.97599999999999998</v>
      </c>
      <c r="T1344">
        <f t="shared" ca="1" si="25"/>
        <v>41.666666666666629</v>
      </c>
    </row>
    <row r="1345" spans="14:20" x14ac:dyDescent="0.3">
      <c r="N1345">
        <v>1341</v>
      </c>
      <c r="O1345">
        <v>43</v>
      </c>
      <c r="P1345">
        <v>17</v>
      </c>
      <c r="Q1345">
        <f ca="1">VLOOKUP($P1345&amp;"_"&amp;$O1345,'rank samples'!$Q$3:$W$1539,7,FALSE)</f>
        <v>15700.19</v>
      </c>
      <c r="R1345">
        <f ca="1">VLOOKUP($P1345&amp;"_"&amp;$O1345,'rank samples'!$Q$3:$W$1539,6,FALSE)/100</f>
        <v>0</v>
      </c>
      <c r="S1345">
        <f ca="1">1 - SUM(OFFSET($R$4,VLOOKUP(P1345,$W$4:$Y$23,2,FALSE),0):OFFSET($R$4,N1345,0))/$R$2</f>
        <v>0.97599999999999998</v>
      </c>
      <c r="T1345">
        <f t="shared" ca="1" si="25"/>
        <v>41.666666666666629</v>
      </c>
    </row>
    <row r="1346" spans="14:20" x14ac:dyDescent="0.3">
      <c r="N1346">
        <v>1342</v>
      </c>
      <c r="O1346">
        <v>44</v>
      </c>
      <c r="P1346">
        <v>17</v>
      </c>
      <c r="Q1346">
        <f ca="1">VLOOKUP($P1346&amp;"_"&amp;$O1346,'rank samples'!$Q$3:$W$1539,7,FALSE)</f>
        <v>15428.45</v>
      </c>
      <c r="R1346">
        <f ca="1">VLOOKUP($P1346&amp;"_"&amp;$O1346,'rank samples'!$Q$3:$W$1539,6,FALSE)/100</f>
        <v>2E-3</v>
      </c>
      <c r="S1346">
        <f ca="1">1 - SUM(OFFSET($R$4,VLOOKUP(P1346,$W$4:$Y$23,2,FALSE),0):OFFSET($R$4,N1346,0))/$R$2</f>
        <v>0.97399999999999998</v>
      </c>
      <c r="T1346">
        <f t="shared" ca="1" si="25"/>
        <v>38.461538461538424</v>
      </c>
    </row>
    <row r="1347" spans="14:20" x14ac:dyDescent="0.3">
      <c r="N1347">
        <v>1343</v>
      </c>
      <c r="O1347">
        <v>45</v>
      </c>
      <c r="P1347">
        <v>17</v>
      </c>
      <c r="Q1347">
        <f ca="1">VLOOKUP($P1347&amp;"_"&amp;$O1347,'rank samples'!$Q$3:$W$1539,7,FALSE)</f>
        <v>15211.39</v>
      </c>
      <c r="R1347">
        <f ca="1">VLOOKUP($P1347&amp;"_"&amp;$O1347,'rank samples'!$Q$3:$W$1539,6,FALSE)/100</f>
        <v>0</v>
      </c>
      <c r="S1347">
        <f ca="1">1 - SUM(OFFSET($R$4,VLOOKUP(P1347,$W$4:$Y$23,2,FALSE),0):OFFSET($R$4,N1347,0))/$R$2</f>
        <v>0.97399999999999998</v>
      </c>
      <c r="T1347">
        <f t="shared" ca="1" si="25"/>
        <v>38.461538461538424</v>
      </c>
    </row>
    <row r="1348" spans="14:20" x14ac:dyDescent="0.3">
      <c r="N1348">
        <v>1344</v>
      </c>
      <c r="O1348">
        <v>46</v>
      </c>
      <c r="P1348">
        <v>17</v>
      </c>
      <c r="Q1348">
        <f ca="1">VLOOKUP($P1348&amp;"_"&amp;$O1348,'rank samples'!$Q$3:$W$1539,7,FALSE)</f>
        <v>15095.32</v>
      </c>
      <c r="R1348">
        <f ca="1">VLOOKUP($P1348&amp;"_"&amp;$O1348,'rank samples'!$Q$3:$W$1539,6,FALSE)/100</f>
        <v>0</v>
      </c>
      <c r="S1348">
        <f ca="1">1 - SUM(OFFSET($R$4,VLOOKUP(P1348,$W$4:$Y$23,2,FALSE),0):OFFSET($R$4,N1348,0))/$R$2</f>
        <v>0.97399999999999998</v>
      </c>
      <c r="T1348">
        <f t="shared" ca="1" si="25"/>
        <v>38.461538461538424</v>
      </c>
    </row>
    <row r="1349" spans="14:20" x14ac:dyDescent="0.3">
      <c r="N1349">
        <v>1345</v>
      </c>
      <c r="O1349">
        <v>47</v>
      </c>
      <c r="P1349">
        <v>17</v>
      </c>
      <c r="Q1349">
        <f ca="1">VLOOKUP($P1349&amp;"_"&amp;$O1349,'rank samples'!$Q$3:$W$1539,7,FALSE)</f>
        <v>14497.21</v>
      </c>
      <c r="R1349">
        <f ca="1">VLOOKUP($P1349&amp;"_"&amp;$O1349,'rank samples'!$Q$3:$W$1539,6,FALSE)/100</f>
        <v>2E-3</v>
      </c>
      <c r="S1349">
        <f ca="1">1 - SUM(OFFSET($R$4,VLOOKUP(P1349,$W$4:$Y$23,2,FALSE),0):OFFSET($R$4,N1349,0))/$R$2</f>
        <v>0.97199999999999998</v>
      </c>
      <c r="T1349">
        <f t="shared" ref="T1349:T1412" ca="1" si="26">1/(1-S1349)</f>
        <v>35.71428571428568</v>
      </c>
    </row>
    <row r="1350" spans="14:20" x14ac:dyDescent="0.3">
      <c r="N1350">
        <v>1346</v>
      </c>
      <c r="O1350">
        <v>48</v>
      </c>
      <c r="P1350">
        <v>17</v>
      </c>
      <c r="Q1350">
        <f ca="1">VLOOKUP($P1350&amp;"_"&amp;$O1350,'rank samples'!$Q$3:$W$1539,7,FALSE)</f>
        <v>14068.73</v>
      </c>
      <c r="R1350">
        <f ca="1">VLOOKUP($P1350&amp;"_"&amp;$O1350,'rank samples'!$Q$3:$W$1539,6,FALSE)/100</f>
        <v>0</v>
      </c>
      <c r="S1350">
        <f ca="1">1 - SUM(OFFSET($R$4,VLOOKUP(P1350,$W$4:$Y$23,2,FALSE),0):OFFSET($R$4,N1350,0))/$R$2</f>
        <v>0.97199999999999998</v>
      </c>
      <c r="T1350">
        <f t="shared" ca="1" si="26"/>
        <v>35.71428571428568</v>
      </c>
    </row>
    <row r="1351" spans="14:20" x14ac:dyDescent="0.3">
      <c r="N1351">
        <v>1347</v>
      </c>
      <c r="O1351">
        <v>49</v>
      </c>
      <c r="P1351">
        <v>17</v>
      </c>
      <c r="Q1351">
        <f ca="1">VLOOKUP($P1351&amp;"_"&amp;$O1351,'rank samples'!$Q$3:$W$1539,7,FALSE)</f>
        <v>14037.54</v>
      </c>
      <c r="R1351">
        <f ca="1">VLOOKUP($P1351&amp;"_"&amp;$O1351,'rank samples'!$Q$3:$W$1539,6,FALSE)/100</f>
        <v>2E-3</v>
      </c>
      <c r="S1351">
        <f ca="1">1 - SUM(OFFSET($R$4,VLOOKUP(P1351,$W$4:$Y$23,2,FALSE),0):OFFSET($R$4,N1351,0))/$R$2</f>
        <v>0.97</v>
      </c>
      <c r="T1351">
        <f t="shared" ca="1" si="26"/>
        <v>33.3333333333333</v>
      </c>
    </row>
    <row r="1352" spans="14:20" x14ac:dyDescent="0.3">
      <c r="N1352">
        <v>1348</v>
      </c>
      <c r="O1352">
        <v>50</v>
      </c>
      <c r="P1352">
        <v>17</v>
      </c>
      <c r="Q1352">
        <f ca="1">VLOOKUP($P1352&amp;"_"&amp;$O1352,'rank samples'!$Q$3:$W$1539,7,FALSE)</f>
        <v>13335.88</v>
      </c>
      <c r="R1352">
        <f ca="1">VLOOKUP($P1352&amp;"_"&amp;$O1352,'rank samples'!$Q$3:$W$1539,6,FALSE)/100</f>
        <v>0</v>
      </c>
      <c r="S1352">
        <f ca="1">1 - SUM(OFFSET($R$4,VLOOKUP(P1352,$W$4:$Y$23,2,FALSE),0):OFFSET($R$4,N1352,0))/$R$2</f>
        <v>0.97</v>
      </c>
      <c r="T1352">
        <f t="shared" ca="1" si="26"/>
        <v>33.3333333333333</v>
      </c>
    </row>
    <row r="1353" spans="14:20" x14ac:dyDescent="0.3">
      <c r="N1353">
        <v>1349</v>
      </c>
      <c r="O1353">
        <v>51</v>
      </c>
      <c r="P1353">
        <v>17</v>
      </c>
      <c r="Q1353">
        <f ca="1">VLOOKUP($P1353&amp;"_"&amp;$O1353,'rank samples'!$Q$3:$W$1539,7,FALSE)</f>
        <v>13111.76</v>
      </c>
      <c r="R1353">
        <f ca="1">VLOOKUP($P1353&amp;"_"&amp;$O1353,'rank samples'!$Q$3:$W$1539,6,FALSE)/100</f>
        <v>2E-3</v>
      </c>
      <c r="S1353">
        <f ca="1">1 - SUM(OFFSET($R$4,VLOOKUP(P1353,$W$4:$Y$23,2,FALSE),0):OFFSET($R$4,N1353,0))/$R$2</f>
        <v>0.96799999999999997</v>
      </c>
      <c r="T1353">
        <f t="shared" ca="1" si="26"/>
        <v>31.249999999999972</v>
      </c>
    </row>
    <row r="1354" spans="14:20" x14ac:dyDescent="0.3">
      <c r="N1354">
        <v>1350</v>
      </c>
      <c r="O1354">
        <v>52</v>
      </c>
      <c r="P1354">
        <v>17</v>
      </c>
      <c r="Q1354">
        <f ca="1">VLOOKUP($P1354&amp;"_"&amp;$O1354,'rank samples'!$Q$3:$W$1539,7,FALSE)</f>
        <v>12663.45</v>
      </c>
      <c r="R1354">
        <f ca="1">VLOOKUP($P1354&amp;"_"&amp;$O1354,'rank samples'!$Q$3:$W$1539,6,FALSE)/100</f>
        <v>0</v>
      </c>
      <c r="S1354">
        <f ca="1">1 - SUM(OFFSET($R$4,VLOOKUP(P1354,$W$4:$Y$23,2,FALSE),0):OFFSET($R$4,N1354,0))/$R$2</f>
        <v>0.96799999999999997</v>
      </c>
      <c r="T1354">
        <f t="shared" ca="1" si="26"/>
        <v>31.249999999999972</v>
      </c>
    </row>
    <row r="1355" spans="14:20" x14ac:dyDescent="0.3">
      <c r="N1355">
        <v>1351</v>
      </c>
      <c r="O1355">
        <v>53</v>
      </c>
      <c r="P1355">
        <v>17</v>
      </c>
      <c r="Q1355">
        <f ca="1">VLOOKUP($P1355&amp;"_"&amp;$O1355,'rank samples'!$Q$3:$W$1539,7,FALSE)</f>
        <v>12539.89</v>
      </c>
      <c r="R1355">
        <f ca="1">VLOOKUP($P1355&amp;"_"&amp;$O1355,'rank samples'!$Q$3:$W$1539,6,FALSE)/100</f>
        <v>0</v>
      </c>
      <c r="S1355">
        <f ca="1">1 - SUM(OFFSET($R$4,VLOOKUP(P1355,$W$4:$Y$23,2,FALSE),0):OFFSET($R$4,N1355,0))/$R$2</f>
        <v>0.96799999999999997</v>
      </c>
      <c r="T1355">
        <f t="shared" ca="1" si="26"/>
        <v>31.249999999999972</v>
      </c>
    </row>
    <row r="1356" spans="14:20" x14ac:dyDescent="0.3">
      <c r="N1356">
        <v>1352</v>
      </c>
      <c r="O1356">
        <v>54</v>
      </c>
      <c r="P1356">
        <v>17</v>
      </c>
      <c r="Q1356">
        <f ca="1">VLOOKUP($P1356&amp;"_"&amp;$O1356,'rank samples'!$Q$3:$W$1539,7,FALSE)</f>
        <v>12227.41</v>
      </c>
      <c r="R1356">
        <f ca="1">VLOOKUP($P1356&amp;"_"&amp;$O1356,'rank samples'!$Q$3:$W$1539,6,FALSE)/100</f>
        <v>0</v>
      </c>
      <c r="S1356">
        <f ca="1">1 - SUM(OFFSET($R$4,VLOOKUP(P1356,$W$4:$Y$23,2,FALSE),0):OFFSET($R$4,N1356,0))/$R$2</f>
        <v>0.96799999999999997</v>
      </c>
      <c r="T1356">
        <f t="shared" ca="1" si="26"/>
        <v>31.249999999999972</v>
      </c>
    </row>
    <row r="1357" spans="14:20" x14ac:dyDescent="0.3">
      <c r="N1357">
        <v>1353</v>
      </c>
      <c r="O1357">
        <v>55</v>
      </c>
      <c r="P1357">
        <v>17</v>
      </c>
      <c r="Q1357">
        <f ca="1">VLOOKUP($P1357&amp;"_"&amp;$O1357,'rank samples'!$Q$3:$W$1539,7,FALSE)</f>
        <v>12215.67</v>
      </c>
      <c r="R1357">
        <f ca="1">VLOOKUP($P1357&amp;"_"&amp;$O1357,'rank samples'!$Q$3:$W$1539,6,FALSE)/100</f>
        <v>2E-3</v>
      </c>
      <c r="S1357">
        <f ca="1">1 - SUM(OFFSET($R$4,VLOOKUP(P1357,$W$4:$Y$23,2,FALSE),0):OFFSET($R$4,N1357,0))/$R$2</f>
        <v>0.96599999999999997</v>
      </c>
      <c r="T1357">
        <f t="shared" ca="1" si="26"/>
        <v>29.411764705882327</v>
      </c>
    </row>
    <row r="1358" spans="14:20" x14ac:dyDescent="0.3">
      <c r="N1358">
        <v>1354</v>
      </c>
      <c r="O1358">
        <v>56</v>
      </c>
      <c r="P1358">
        <v>17</v>
      </c>
      <c r="Q1358">
        <f ca="1">VLOOKUP($P1358&amp;"_"&amp;$O1358,'rank samples'!$Q$3:$W$1539,7,FALSE)</f>
        <v>11368.42</v>
      </c>
      <c r="R1358">
        <f ca="1">VLOOKUP($P1358&amp;"_"&amp;$O1358,'rank samples'!$Q$3:$W$1539,6,FALSE)/100</f>
        <v>0</v>
      </c>
      <c r="S1358">
        <f ca="1">1 - SUM(OFFSET($R$4,VLOOKUP(P1358,$W$4:$Y$23,2,FALSE),0):OFFSET($R$4,N1358,0))/$R$2</f>
        <v>0.96599999999999997</v>
      </c>
      <c r="T1358">
        <f t="shared" ca="1" si="26"/>
        <v>29.411764705882327</v>
      </c>
    </row>
    <row r="1359" spans="14:20" x14ac:dyDescent="0.3">
      <c r="N1359">
        <v>1355</v>
      </c>
      <c r="O1359">
        <v>57</v>
      </c>
      <c r="P1359">
        <v>17</v>
      </c>
      <c r="Q1359">
        <f ca="1">VLOOKUP($P1359&amp;"_"&amp;$O1359,'rank samples'!$Q$3:$W$1539,7,FALSE)</f>
        <v>10919.38</v>
      </c>
      <c r="R1359">
        <f ca="1">VLOOKUP($P1359&amp;"_"&amp;$O1359,'rank samples'!$Q$3:$W$1539,6,FALSE)/100</f>
        <v>0</v>
      </c>
      <c r="S1359">
        <f ca="1">1 - SUM(OFFSET($R$4,VLOOKUP(P1359,$W$4:$Y$23,2,FALSE),0):OFFSET($R$4,N1359,0))/$R$2</f>
        <v>0.96599999999999997</v>
      </c>
      <c r="T1359">
        <f t="shared" ca="1" si="26"/>
        <v>29.411764705882327</v>
      </c>
    </row>
    <row r="1360" spans="14:20" x14ac:dyDescent="0.3">
      <c r="N1360">
        <v>1356</v>
      </c>
      <c r="O1360">
        <v>58</v>
      </c>
      <c r="P1360">
        <v>17</v>
      </c>
      <c r="Q1360">
        <f ca="1">VLOOKUP($P1360&amp;"_"&amp;$O1360,'rank samples'!$Q$3:$W$1539,7,FALSE)</f>
        <v>10166.73</v>
      </c>
      <c r="R1360">
        <f ca="1">VLOOKUP($P1360&amp;"_"&amp;$O1360,'rank samples'!$Q$3:$W$1539,6,FALSE)/100</f>
        <v>2E-3</v>
      </c>
      <c r="S1360">
        <f ca="1">1 - SUM(OFFSET($R$4,VLOOKUP(P1360,$W$4:$Y$23,2,FALSE),0):OFFSET($R$4,N1360,0))/$R$2</f>
        <v>0.96399999999999997</v>
      </c>
      <c r="T1360">
        <f t="shared" ca="1" si="26"/>
        <v>27.777777777777754</v>
      </c>
    </row>
    <row r="1361" spans="14:20" x14ac:dyDescent="0.3">
      <c r="N1361">
        <v>1357</v>
      </c>
      <c r="O1361">
        <v>59</v>
      </c>
      <c r="P1361">
        <v>17</v>
      </c>
      <c r="Q1361">
        <f ca="1">VLOOKUP($P1361&amp;"_"&amp;$O1361,'rank samples'!$Q$3:$W$1539,7,FALSE)</f>
        <v>9768.92</v>
      </c>
      <c r="R1361">
        <f ca="1">VLOOKUP($P1361&amp;"_"&amp;$O1361,'rank samples'!$Q$3:$W$1539,6,FALSE)/100</f>
        <v>2E-3</v>
      </c>
      <c r="S1361">
        <f ca="1">1 - SUM(OFFSET($R$4,VLOOKUP(P1361,$W$4:$Y$23,2,FALSE),0):OFFSET($R$4,N1361,0))/$R$2</f>
        <v>0.96199999999999997</v>
      </c>
      <c r="T1361">
        <f t="shared" ca="1" si="26"/>
        <v>26.315789473684188</v>
      </c>
    </row>
    <row r="1362" spans="14:20" x14ac:dyDescent="0.3">
      <c r="N1362">
        <v>1358</v>
      </c>
      <c r="O1362">
        <v>60</v>
      </c>
      <c r="P1362">
        <v>17</v>
      </c>
      <c r="Q1362">
        <f ca="1">VLOOKUP($P1362&amp;"_"&amp;$O1362,'rank samples'!$Q$3:$W$1539,7,FALSE)</f>
        <v>9723.86</v>
      </c>
      <c r="R1362">
        <f ca="1">VLOOKUP($P1362&amp;"_"&amp;$O1362,'rank samples'!$Q$3:$W$1539,6,FALSE)/100</f>
        <v>0</v>
      </c>
      <c r="S1362">
        <f ca="1">1 - SUM(OFFSET($R$4,VLOOKUP(P1362,$W$4:$Y$23,2,FALSE),0):OFFSET($R$4,N1362,0))/$R$2</f>
        <v>0.96199999999999997</v>
      </c>
      <c r="T1362">
        <f t="shared" ca="1" si="26"/>
        <v>26.315789473684188</v>
      </c>
    </row>
    <row r="1363" spans="14:20" x14ac:dyDescent="0.3">
      <c r="N1363">
        <v>1359</v>
      </c>
      <c r="O1363">
        <v>61</v>
      </c>
      <c r="P1363">
        <v>17</v>
      </c>
      <c r="Q1363">
        <f ca="1">VLOOKUP($P1363&amp;"_"&amp;$O1363,'rank samples'!$Q$3:$W$1539,7,FALSE)</f>
        <v>8907.16</v>
      </c>
      <c r="R1363">
        <f ca="1">VLOOKUP($P1363&amp;"_"&amp;$O1363,'rank samples'!$Q$3:$W$1539,6,FALSE)/100</f>
        <v>0</v>
      </c>
      <c r="S1363">
        <f ca="1">1 - SUM(OFFSET($R$4,VLOOKUP(P1363,$W$4:$Y$23,2,FALSE),0):OFFSET($R$4,N1363,0))/$R$2</f>
        <v>0.96199999999999997</v>
      </c>
      <c r="T1363">
        <f t="shared" ca="1" si="26"/>
        <v>26.315789473684188</v>
      </c>
    </row>
    <row r="1364" spans="14:20" x14ac:dyDescent="0.3">
      <c r="N1364">
        <v>1360</v>
      </c>
      <c r="O1364">
        <v>62</v>
      </c>
      <c r="P1364">
        <v>17</v>
      </c>
      <c r="Q1364">
        <f ca="1">VLOOKUP($P1364&amp;"_"&amp;$O1364,'rank samples'!$Q$3:$W$1539,7,FALSE)</f>
        <v>8803.56</v>
      </c>
      <c r="R1364">
        <f ca="1">VLOOKUP($P1364&amp;"_"&amp;$O1364,'rank samples'!$Q$3:$W$1539,6,FALSE)/100</f>
        <v>2E-3</v>
      </c>
      <c r="S1364">
        <f ca="1">1 - SUM(OFFSET($R$4,VLOOKUP(P1364,$W$4:$Y$23,2,FALSE),0):OFFSET($R$4,N1364,0))/$R$2</f>
        <v>0.96</v>
      </c>
      <c r="T1364">
        <f t="shared" ca="1" si="26"/>
        <v>24.999999999999979</v>
      </c>
    </row>
    <row r="1365" spans="14:20" x14ac:dyDescent="0.3">
      <c r="N1365">
        <v>1361</v>
      </c>
      <c r="O1365">
        <v>63</v>
      </c>
      <c r="P1365">
        <v>17</v>
      </c>
      <c r="Q1365">
        <f ca="1">VLOOKUP($P1365&amp;"_"&amp;$O1365,'rank samples'!$Q$3:$W$1539,7,FALSE)</f>
        <v>8299.16</v>
      </c>
      <c r="R1365">
        <f ca="1">VLOOKUP($P1365&amp;"_"&amp;$O1365,'rank samples'!$Q$3:$W$1539,6,FALSE)/100</f>
        <v>2E-3</v>
      </c>
      <c r="S1365">
        <f ca="1">1 - SUM(OFFSET($R$4,VLOOKUP(P1365,$W$4:$Y$23,2,FALSE),0):OFFSET($R$4,N1365,0))/$R$2</f>
        <v>0.95799999999999996</v>
      </c>
      <c r="T1365">
        <f t="shared" ca="1" si="26"/>
        <v>23.809523809523789</v>
      </c>
    </row>
    <row r="1366" spans="14:20" x14ac:dyDescent="0.3">
      <c r="N1366">
        <v>1362</v>
      </c>
      <c r="O1366">
        <v>64</v>
      </c>
      <c r="P1366">
        <v>17</v>
      </c>
      <c r="Q1366">
        <f ca="1">VLOOKUP($P1366&amp;"_"&amp;$O1366,'rank samples'!$Q$3:$W$1539,7,FALSE)</f>
        <v>7733.32</v>
      </c>
      <c r="R1366">
        <f ca="1">VLOOKUP($P1366&amp;"_"&amp;$O1366,'rank samples'!$Q$3:$W$1539,6,FALSE)/100</f>
        <v>0</v>
      </c>
      <c r="S1366">
        <f ca="1">1 - SUM(OFFSET($R$4,VLOOKUP(P1366,$W$4:$Y$23,2,FALSE),0):OFFSET($R$4,N1366,0))/$R$2</f>
        <v>0.95799999999999996</v>
      </c>
      <c r="T1366">
        <f t="shared" ca="1" si="26"/>
        <v>23.809523809523789</v>
      </c>
    </row>
    <row r="1367" spans="14:20" x14ac:dyDescent="0.3">
      <c r="N1367">
        <v>1363</v>
      </c>
      <c r="O1367">
        <v>65</v>
      </c>
      <c r="P1367">
        <v>17</v>
      </c>
      <c r="Q1367">
        <f ca="1">VLOOKUP($P1367&amp;"_"&amp;$O1367,'rank samples'!$Q$3:$W$1539,7,FALSE)</f>
        <v>7665.51</v>
      </c>
      <c r="R1367">
        <f ca="1">VLOOKUP($P1367&amp;"_"&amp;$O1367,'rank samples'!$Q$3:$W$1539,6,FALSE)/100</f>
        <v>2E-3</v>
      </c>
      <c r="S1367">
        <f ca="1">1 - SUM(OFFSET($R$4,VLOOKUP(P1367,$W$4:$Y$23,2,FALSE),0):OFFSET($R$4,N1367,0))/$R$2</f>
        <v>0.95599999999999996</v>
      </c>
      <c r="T1367">
        <f t="shared" ca="1" si="26"/>
        <v>22.727272727272705</v>
      </c>
    </row>
    <row r="1368" spans="14:20" x14ac:dyDescent="0.3">
      <c r="N1368">
        <v>1364</v>
      </c>
      <c r="O1368">
        <v>66</v>
      </c>
      <c r="P1368">
        <v>17</v>
      </c>
      <c r="Q1368">
        <f ca="1">VLOOKUP($P1368&amp;"_"&amp;$O1368,'rank samples'!$Q$3:$W$1539,7,FALSE)</f>
        <v>7429.18</v>
      </c>
      <c r="R1368">
        <f ca="1">VLOOKUP($P1368&amp;"_"&amp;$O1368,'rank samples'!$Q$3:$W$1539,6,FALSE)/100</f>
        <v>0</v>
      </c>
      <c r="S1368">
        <f ca="1">1 - SUM(OFFSET($R$4,VLOOKUP(P1368,$W$4:$Y$23,2,FALSE),0):OFFSET($R$4,N1368,0))/$R$2</f>
        <v>0.95599999999999996</v>
      </c>
      <c r="T1368">
        <f t="shared" ca="1" si="26"/>
        <v>22.727272727272705</v>
      </c>
    </row>
    <row r="1369" spans="14:20" x14ac:dyDescent="0.3">
      <c r="N1369">
        <v>1365</v>
      </c>
      <c r="O1369">
        <v>67</v>
      </c>
      <c r="P1369">
        <v>17</v>
      </c>
      <c r="Q1369">
        <f ca="1">VLOOKUP($P1369&amp;"_"&amp;$O1369,'rank samples'!$Q$3:$W$1539,7,FALSE)</f>
        <v>7072.71</v>
      </c>
      <c r="R1369">
        <f ca="1">VLOOKUP($P1369&amp;"_"&amp;$O1369,'rank samples'!$Q$3:$W$1539,6,FALSE)/100</f>
        <v>2E-3</v>
      </c>
      <c r="S1369">
        <f ca="1">1 - SUM(OFFSET($R$4,VLOOKUP(P1369,$W$4:$Y$23,2,FALSE),0):OFFSET($R$4,N1369,0))/$R$2</f>
        <v>0.95399999999999996</v>
      </c>
      <c r="T1369">
        <f t="shared" ca="1" si="26"/>
        <v>21.739130434782588</v>
      </c>
    </row>
    <row r="1370" spans="14:20" x14ac:dyDescent="0.3">
      <c r="N1370">
        <v>1366</v>
      </c>
      <c r="O1370">
        <v>68</v>
      </c>
      <c r="P1370">
        <v>17</v>
      </c>
      <c r="Q1370">
        <f ca="1">VLOOKUP($P1370&amp;"_"&amp;$O1370,'rank samples'!$Q$3:$W$1539,7,FALSE)</f>
        <v>6761.61</v>
      </c>
      <c r="R1370">
        <f ca="1">VLOOKUP($P1370&amp;"_"&amp;$O1370,'rank samples'!$Q$3:$W$1539,6,FALSE)/100</f>
        <v>2E-3</v>
      </c>
      <c r="S1370">
        <f ca="1">1 - SUM(OFFSET($R$4,VLOOKUP(P1370,$W$4:$Y$23,2,FALSE),0):OFFSET($R$4,N1370,0))/$R$2</f>
        <v>0.95199999999999996</v>
      </c>
      <c r="T1370">
        <f t="shared" ca="1" si="26"/>
        <v>20.833333333333314</v>
      </c>
    </row>
    <row r="1371" spans="14:20" x14ac:dyDescent="0.3">
      <c r="N1371">
        <v>1367</v>
      </c>
      <c r="O1371">
        <v>69</v>
      </c>
      <c r="P1371">
        <v>17</v>
      </c>
      <c r="Q1371">
        <f ca="1">VLOOKUP($P1371&amp;"_"&amp;$O1371,'rank samples'!$Q$3:$W$1539,7,FALSE)</f>
        <v>6227.77</v>
      </c>
      <c r="R1371">
        <f ca="1">VLOOKUP($P1371&amp;"_"&amp;$O1371,'rank samples'!$Q$3:$W$1539,6,FALSE)/100</f>
        <v>2E-3</v>
      </c>
      <c r="S1371">
        <f ca="1">1 - SUM(OFFSET($R$4,VLOOKUP(P1371,$W$4:$Y$23,2,FALSE),0):OFFSET($R$4,N1371,0))/$R$2</f>
        <v>0.95</v>
      </c>
      <c r="T1371">
        <f t="shared" ca="1" si="26"/>
        <v>19.999999999999982</v>
      </c>
    </row>
    <row r="1372" spans="14:20" x14ac:dyDescent="0.3">
      <c r="N1372">
        <v>1368</v>
      </c>
      <c r="O1372">
        <v>70</v>
      </c>
      <c r="P1372">
        <v>17</v>
      </c>
      <c r="Q1372">
        <f ca="1">VLOOKUP($P1372&amp;"_"&amp;$O1372,'rank samples'!$Q$3:$W$1539,7,FALSE)</f>
        <v>3276.53</v>
      </c>
      <c r="R1372">
        <f ca="1">VLOOKUP($P1372&amp;"_"&amp;$O1372,'rank samples'!$Q$3:$W$1539,6,FALSE)/100</f>
        <v>2E-3</v>
      </c>
      <c r="S1372">
        <f ca="1">1 - SUM(OFFSET($R$4,VLOOKUP(P1372,$W$4:$Y$23,2,FALSE),0):OFFSET($R$4,N1372,0))/$R$2</f>
        <v>0.94799999999999995</v>
      </c>
      <c r="T1372">
        <f t="shared" ca="1" si="26"/>
        <v>19.230769230769212</v>
      </c>
    </row>
    <row r="1373" spans="14:20" x14ac:dyDescent="0.3">
      <c r="N1373">
        <v>1369</v>
      </c>
      <c r="O1373">
        <v>71</v>
      </c>
      <c r="P1373">
        <v>17</v>
      </c>
      <c r="Q1373">
        <f ca="1">VLOOKUP($P1373&amp;"_"&amp;$O1373,'rank samples'!$Q$3:$W$1539,7,FALSE)</f>
        <v>2441.8000000000002</v>
      </c>
      <c r="R1373">
        <f ca="1">VLOOKUP($P1373&amp;"_"&amp;$O1373,'rank samples'!$Q$3:$W$1539,6,FALSE)/100</f>
        <v>2E-3</v>
      </c>
      <c r="S1373">
        <f ca="1">1 - SUM(OFFSET($R$4,VLOOKUP(P1373,$W$4:$Y$23,2,FALSE),0):OFFSET($R$4,N1373,0))/$R$2</f>
        <v>0.94599999999999995</v>
      </c>
      <c r="T1373">
        <f t="shared" ca="1" si="26"/>
        <v>18.518518518518501</v>
      </c>
    </row>
    <row r="1374" spans="14:20" x14ac:dyDescent="0.3">
      <c r="N1374">
        <v>1370</v>
      </c>
      <c r="O1374">
        <v>72</v>
      </c>
      <c r="P1374">
        <v>17</v>
      </c>
      <c r="Q1374">
        <f ca="1">VLOOKUP($P1374&amp;"_"&amp;$O1374,'rank samples'!$Q$3:$W$1539,7,FALSE)</f>
        <v>2391.6</v>
      </c>
      <c r="R1374">
        <f ca="1">VLOOKUP($P1374&amp;"_"&amp;$O1374,'rank samples'!$Q$3:$W$1539,6,FALSE)/100</f>
        <v>2E-3</v>
      </c>
      <c r="S1374">
        <f ca="1">1 - SUM(OFFSET($R$4,VLOOKUP(P1374,$W$4:$Y$23,2,FALSE),0):OFFSET($R$4,N1374,0))/$R$2</f>
        <v>0.94399999999999995</v>
      </c>
      <c r="T1374">
        <f t="shared" ca="1" si="26"/>
        <v>17.85714285714284</v>
      </c>
    </row>
    <row r="1375" spans="14:20" x14ac:dyDescent="0.3">
      <c r="N1375">
        <v>1371</v>
      </c>
      <c r="O1375">
        <v>73</v>
      </c>
      <c r="P1375">
        <v>17</v>
      </c>
      <c r="Q1375">
        <f ca="1">VLOOKUP($P1375&amp;"_"&amp;$O1375,'rank samples'!$Q$3:$W$1539,7,FALSE)</f>
        <v>976.85</v>
      </c>
      <c r="R1375">
        <f ca="1">VLOOKUP($P1375&amp;"_"&amp;$O1375,'rank samples'!$Q$3:$W$1539,6,FALSE)/100</f>
        <v>2E-3</v>
      </c>
      <c r="S1375">
        <f ca="1">1 - SUM(OFFSET($R$4,VLOOKUP(P1375,$W$4:$Y$23,2,FALSE),0):OFFSET($R$4,N1375,0))/$R$2</f>
        <v>0.94199999999999995</v>
      </c>
      <c r="T1375">
        <f t="shared" ca="1" si="26"/>
        <v>17.241379310344811</v>
      </c>
    </row>
    <row r="1376" spans="14:20" x14ac:dyDescent="0.3">
      <c r="N1376">
        <v>1372</v>
      </c>
      <c r="O1376">
        <v>74</v>
      </c>
      <c r="P1376">
        <v>17</v>
      </c>
      <c r="Q1376">
        <f ca="1">VLOOKUP($P1376&amp;"_"&amp;$O1376,'rank samples'!$Q$3:$W$1539,7,FALSE)</f>
        <v>810.43</v>
      </c>
      <c r="R1376">
        <f ca="1">VLOOKUP($P1376&amp;"_"&amp;$O1376,'rank samples'!$Q$3:$W$1539,6,FALSE)/100</f>
        <v>2E-3</v>
      </c>
      <c r="S1376">
        <f ca="1">1 - SUM(OFFSET($R$4,VLOOKUP(P1376,$W$4:$Y$23,2,FALSE),0):OFFSET($R$4,N1376,0))/$R$2</f>
        <v>0.94</v>
      </c>
      <c r="T1376">
        <f t="shared" ca="1" si="26"/>
        <v>16.66666666666665</v>
      </c>
    </row>
    <row r="1377" spans="14:20" x14ac:dyDescent="0.3">
      <c r="N1377">
        <v>1373</v>
      </c>
      <c r="O1377">
        <v>1</v>
      </c>
      <c r="P1377">
        <v>18</v>
      </c>
      <c r="Q1377">
        <f ca="1">VLOOKUP($P1377&amp;"_"&amp;$O1377,'rank samples'!$Q$3:$W$1539,7,FALSE)</f>
        <v>218102.90999999997</v>
      </c>
      <c r="R1377">
        <f ca="1">VLOOKUP($P1377&amp;"_"&amp;$O1377,'rank samples'!$Q$3:$W$1539,6,FALSE)/100</f>
        <v>0</v>
      </c>
      <c r="S1377">
        <f ca="1">1 - SUM(OFFSET($R$4,VLOOKUP(P1377,$W$4:$Y$23,2,FALSE),0):OFFSET($R$4,N1377,0))/$R$2</f>
        <v>1</v>
      </c>
      <c r="T1377" t="e">
        <f t="shared" ca="1" si="26"/>
        <v>#DIV/0!</v>
      </c>
    </row>
    <row r="1378" spans="14:20" x14ac:dyDescent="0.3">
      <c r="N1378">
        <v>1374</v>
      </c>
      <c r="O1378">
        <v>2</v>
      </c>
      <c r="P1378">
        <v>18</v>
      </c>
      <c r="Q1378">
        <f ca="1">VLOOKUP($P1378&amp;"_"&amp;$O1378,'rank samples'!$Q$3:$W$1539,7,FALSE)</f>
        <v>198742.54</v>
      </c>
      <c r="R1378">
        <f ca="1">VLOOKUP($P1378&amp;"_"&amp;$O1378,'rank samples'!$Q$3:$W$1539,6,FALSE)/100</f>
        <v>0</v>
      </c>
      <c r="S1378">
        <f ca="1">1 - SUM(OFFSET($R$4,VLOOKUP(P1378,$W$4:$Y$23,2,FALSE),0):OFFSET($R$4,N1378,0))/$R$2</f>
        <v>1</v>
      </c>
      <c r="T1378" t="e">
        <f t="shared" ca="1" si="26"/>
        <v>#DIV/0!</v>
      </c>
    </row>
    <row r="1379" spans="14:20" x14ac:dyDescent="0.3">
      <c r="N1379">
        <v>1375</v>
      </c>
      <c r="O1379">
        <v>3</v>
      </c>
      <c r="P1379">
        <v>18</v>
      </c>
      <c r="Q1379">
        <f ca="1">VLOOKUP($P1379&amp;"_"&amp;$O1379,'rank samples'!$Q$3:$W$1539,7,FALSE)</f>
        <v>147985.89000000001</v>
      </c>
      <c r="R1379">
        <f ca="1">VLOOKUP($P1379&amp;"_"&amp;$O1379,'rank samples'!$Q$3:$W$1539,6,FALSE)/100</f>
        <v>0</v>
      </c>
      <c r="S1379">
        <f ca="1">1 - SUM(OFFSET($R$4,VLOOKUP(P1379,$W$4:$Y$23,2,FALSE),0):OFFSET($R$4,N1379,0))/$R$2</f>
        <v>1</v>
      </c>
      <c r="T1379" t="e">
        <f t="shared" ca="1" si="26"/>
        <v>#DIV/0!</v>
      </c>
    </row>
    <row r="1380" spans="14:20" x14ac:dyDescent="0.3">
      <c r="N1380">
        <v>1376</v>
      </c>
      <c r="O1380">
        <v>4</v>
      </c>
      <c r="P1380">
        <v>18</v>
      </c>
      <c r="Q1380">
        <f ca="1">VLOOKUP($P1380&amp;"_"&amp;$O1380,'rank samples'!$Q$3:$W$1539,7,FALSE)</f>
        <v>134635.81</v>
      </c>
      <c r="R1380">
        <f ca="1">VLOOKUP($P1380&amp;"_"&amp;$O1380,'rank samples'!$Q$3:$W$1539,6,FALSE)/100</f>
        <v>0</v>
      </c>
      <c r="S1380">
        <f ca="1">1 - SUM(OFFSET($R$4,VLOOKUP(P1380,$W$4:$Y$23,2,FALSE),0):OFFSET($R$4,N1380,0))/$R$2</f>
        <v>1</v>
      </c>
      <c r="T1380" t="e">
        <f t="shared" ca="1" si="26"/>
        <v>#DIV/0!</v>
      </c>
    </row>
    <row r="1381" spans="14:20" x14ac:dyDescent="0.3">
      <c r="N1381">
        <v>1377</v>
      </c>
      <c r="O1381">
        <v>5</v>
      </c>
      <c r="P1381">
        <v>18</v>
      </c>
      <c r="Q1381">
        <f ca="1">VLOOKUP($P1381&amp;"_"&amp;$O1381,'rank samples'!$Q$3:$W$1539,7,FALSE)</f>
        <v>134580.99</v>
      </c>
      <c r="R1381">
        <f ca="1">VLOOKUP($P1381&amp;"_"&amp;$O1381,'rank samples'!$Q$3:$W$1539,6,FALSE)/100</f>
        <v>0</v>
      </c>
      <c r="S1381">
        <f ca="1">1 - SUM(OFFSET($R$4,VLOOKUP(P1381,$W$4:$Y$23,2,FALSE),0):OFFSET($R$4,N1381,0))/$R$2</f>
        <v>1</v>
      </c>
      <c r="T1381" t="e">
        <f t="shared" ca="1" si="26"/>
        <v>#DIV/0!</v>
      </c>
    </row>
    <row r="1382" spans="14:20" x14ac:dyDescent="0.3">
      <c r="N1382">
        <v>1378</v>
      </c>
      <c r="O1382">
        <v>6</v>
      </c>
      <c r="P1382">
        <v>18</v>
      </c>
      <c r="Q1382">
        <f ca="1">VLOOKUP($P1382&amp;"_"&amp;$O1382,'rank samples'!$Q$3:$W$1539,7,FALSE)</f>
        <v>120862.38</v>
      </c>
      <c r="R1382">
        <f ca="1">VLOOKUP($P1382&amp;"_"&amp;$O1382,'rank samples'!$Q$3:$W$1539,6,FALSE)/100</f>
        <v>0</v>
      </c>
      <c r="S1382">
        <f ca="1">1 - SUM(OFFSET($R$4,VLOOKUP(P1382,$W$4:$Y$23,2,FALSE),0):OFFSET($R$4,N1382,0))/$R$2</f>
        <v>1</v>
      </c>
      <c r="T1382" t="e">
        <f t="shared" ca="1" si="26"/>
        <v>#DIV/0!</v>
      </c>
    </row>
    <row r="1383" spans="14:20" x14ac:dyDescent="0.3">
      <c r="N1383">
        <v>1379</v>
      </c>
      <c r="O1383">
        <v>7</v>
      </c>
      <c r="P1383">
        <v>18</v>
      </c>
      <c r="Q1383">
        <f ca="1">VLOOKUP($P1383&amp;"_"&amp;$O1383,'rank samples'!$Q$3:$W$1539,7,FALSE)</f>
        <v>118528.5</v>
      </c>
      <c r="R1383">
        <f ca="1">VLOOKUP($P1383&amp;"_"&amp;$O1383,'rank samples'!$Q$3:$W$1539,6,FALSE)/100</f>
        <v>0</v>
      </c>
      <c r="S1383">
        <f ca="1">1 - SUM(OFFSET($R$4,VLOOKUP(P1383,$W$4:$Y$23,2,FALSE),0):OFFSET($R$4,N1383,0))/$R$2</f>
        <v>1</v>
      </c>
      <c r="T1383" t="e">
        <f t="shared" ca="1" si="26"/>
        <v>#DIV/0!</v>
      </c>
    </row>
    <row r="1384" spans="14:20" x14ac:dyDescent="0.3">
      <c r="N1384">
        <v>1380</v>
      </c>
      <c r="O1384">
        <v>8</v>
      </c>
      <c r="P1384">
        <v>18</v>
      </c>
      <c r="Q1384">
        <f ca="1">VLOOKUP($P1384&amp;"_"&amp;$O1384,'rank samples'!$Q$3:$W$1539,7,FALSE)</f>
        <v>118269.9</v>
      </c>
      <c r="R1384">
        <f ca="1">VLOOKUP($P1384&amp;"_"&amp;$O1384,'rank samples'!$Q$3:$W$1539,6,FALSE)/100</f>
        <v>0</v>
      </c>
      <c r="S1384">
        <f ca="1">1 - SUM(OFFSET($R$4,VLOOKUP(P1384,$W$4:$Y$23,2,FALSE),0):OFFSET($R$4,N1384,0))/$R$2</f>
        <v>1</v>
      </c>
      <c r="T1384" t="e">
        <f t="shared" ca="1" si="26"/>
        <v>#DIV/0!</v>
      </c>
    </row>
    <row r="1385" spans="14:20" x14ac:dyDescent="0.3">
      <c r="N1385">
        <v>1381</v>
      </c>
      <c r="O1385">
        <v>9</v>
      </c>
      <c r="P1385">
        <v>18</v>
      </c>
      <c r="Q1385">
        <f ca="1">VLOOKUP($P1385&amp;"_"&amp;$O1385,'rank samples'!$Q$3:$W$1539,7,FALSE)</f>
        <v>115302.26</v>
      </c>
      <c r="R1385">
        <f ca="1">VLOOKUP($P1385&amp;"_"&amp;$O1385,'rank samples'!$Q$3:$W$1539,6,FALSE)/100</f>
        <v>0</v>
      </c>
      <c r="S1385">
        <f ca="1">1 - SUM(OFFSET($R$4,VLOOKUP(P1385,$W$4:$Y$23,2,FALSE),0):OFFSET($R$4,N1385,0))/$R$2</f>
        <v>1</v>
      </c>
      <c r="T1385" t="e">
        <f t="shared" ca="1" si="26"/>
        <v>#DIV/0!</v>
      </c>
    </row>
    <row r="1386" spans="14:20" x14ac:dyDescent="0.3">
      <c r="N1386">
        <v>1382</v>
      </c>
      <c r="O1386">
        <v>10</v>
      </c>
      <c r="P1386">
        <v>18</v>
      </c>
      <c r="Q1386">
        <f ca="1">VLOOKUP($P1386&amp;"_"&amp;$O1386,'rank samples'!$Q$3:$W$1539,7,FALSE)</f>
        <v>114853.69</v>
      </c>
      <c r="R1386">
        <f ca="1">VLOOKUP($P1386&amp;"_"&amp;$O1386,'rank samples'!$Q$3:$W$1539,6,FALSE)/100</f>
        <v>0</v>
      </c>
      <c r="S1386">
        <f ca="1">1 - SUM(OFFSET($R$4,VLOOKUP(P1386,$W$4:$Y$23,2,FALSE),0):OFFSET($R$4,N1386,0))/$R$2</f>
        <v>1</v>
      </c>
      <c r="T1386" t="e">
        <f t="shared" ca="1" si="26"/>
        <v>#DIV/0!</v>
      </c>
    </row>
    <row r="1387" spans="14:20" x14ac:dyDescent="0.3">
      <c r="N1387">
        <v>1383</v>
      </c>
      <c r="O1387">
        <v>11</v>
      </c>
      <c r="P1387">
        <v>18</v>
      </c>
      <c r="Q1387">
        <f ca="1">VLOOKUP($P1387&amp;"_"&amp;$O1387,'rank samples'!$Q$3:$W$1539,7,FALSE)</f>
        <v>112657.95999999999</v>
      </c>
      <c r="R1387">
        <f ca="1">VLOOKUP($P1387&amp;"_"&amp;$O1387,'rank samples'!$Q$3:$W$1539,6,FALSE)/100</f>
        <v>0</v>
      </c>
      <c r="S1387">
        <f ca="1">1 - SUM(OFFSET($R$4,VLOOKUP(P1387,$W$4:$Y$23,2,FALSE),0):OFFSET($R$4,N1387,0))/$R$2</f>
        <v>1</v>
      </c>
      <c r="T1387" t="e">
        <f t="shared" ca="1" si="26"/>
        <v>#DIV/0!</v>
      </c>
    </row>
    <row r="1388" spans="14:20" x14ac:dyDescent="0.3">
      <c r="N1388">
        <v>1384</v>
      </c>
      <c r="O1388">
        <v>12</v>
      </c>
      <c r="P1388">
        <v>18</v>
      </c>
      <c r="Q1388">
        <f ca="1">VLOOKUP($P1388&amp;"_"&amp;$O1388,'rank samples'!$Q$3:$W$1539,7,FALSE)</f>
        <v>109056.11</v>
      </c>
      <c r="R1388">
        <f ca="1">VLOOKUP($P1388&amp;"_"&amp;$O1388,'rank samples'!$Q$3:$W$1539,6,FALSE)/100</f>
        <v>0</v>
      </c>
      <c r="S1388">
        <f ca="1">1 - SUM(OFFSET($R$4,VLOOKUP(P1388,$W$4:$Y$23,2,FALSE),0):OFFSET($R$4,N1388,0))/$R$2</f>
        <v>1</v>
      </c>
      <c r="T1388" t="e">
        <f t="shared" ca="1" si="26"/>
        <v>#DIV/0!</v>
      </c>
    </row>
    <row r="1389" spans="14:20" x14ac:dyDescent="0.3">
      <c r="N1389">
        <v>1385</v>
      </c>
      <c r="O1389">
        <v>13</v>
      </c>
      <c r="P1389">
        <v>18</v>
      </c>
      <c r="Q1389">
        <f ca="1">VLOOKUP($P1389&amp;"_"&amp;$O1389,'rank samples'!$Q$3:$W$1539,7,FALSE)</f>
        <v>108197.37</v>
      </c>
      <c r="R1389">
        <f ca="1">VLOOKUP($P1389&amp;"_"&amp;$O1389,'rank samples'!$Q$3:$W$1539,6,FALSE)/100</f>
        <v>2E-3</v>
      </c>
      <c r="S1389">
        <f ca="1">1 - SUM(OFFSET($R$4,VLOOKUP(P1389,$W$4:$Y$23,2,FALSE),0):OFFSET($R$4,N1389,0))/$R$2</f>
        <v>0.998</v>
      </c>
      <c r="T1389">
        <f t="shared" ca="1" si="26"/>
        <v>499.99999999999955</v>
      </c>
    </row>
    <row r="1390" spans="14:20" x14ac:dyDescent="0.3">
      <c r="N1390">
        <v>1386</v>
      </c>
      <c r="O1390">
        <v>14</v>
      </c>
      <c r="P1390">
        <v>18</v>
      </c>
      <c r="Q1390">
        <f ca="1">VLOOKUP($P1390&amp;"_"&amp;$O1390,'rank samples'!$Q$3:$W$1539,7,FALSE)</f>
        <v>105650.51000000001</v>
      </c>
      <c r="R1390">
        <f ca="1">VLOOKUP($P1390&amp;"_"&amp;$O1390,'rank samples'!$Q$3:$W$1539,6,FALSE)/100</f>
        <v>0</v>
      </c>
      <c r="S1390">
        <f ca="1">1 - SUM(OFFSET($R$4,VLOOKUP(P1390,$W$4:$Y$23,2,FALSE),0):OFFSET($R$4,N1390,0))/$R$2</f>
        <v>0.998</v>
      </c>
      <c r="T1390">
        <f t="shared" ca="1" si="26"/>
        <v>499.99999999999955</v>
      </c>
    </row>
    <row r="1391" spans="14:20" x14ac:dyDescent="0.3">
      <c r="N1391">
        <v>1387</v>
      </c>
      <c r="O1391">
        <v>15</v>
      </c>
      <c r="P1391">
        <v>18</v>
      </c>
      <c r="Q1391">
        <f ca="1">VLOOKUP($P1391&amp;"_"&amp;$O1391,'rank samples'!$Q$3:$W$1539,7,FALSE)</f>
        <v>104544.44</v>
      </c>
      <c r="R1391">
        <f ca="1">VLOOKUP($P1391&amp;"_"&amp;$O1391,'rank samples'!$Q$3:$W$1539,6,FALSE)/100</f>
        <v>2E-3</v>
      </c>
      <c r="S1391">
        <f ca="1">1 - SUM(OFFSET($R$4,VLOOKUP(P1391,$W$4:$Y$23,2,FALSE),0):OFFSET($R$4,N1391,0))/$R$2</f>
        <v>0.996</v>
      </c>
      <c r="T1391">
        <f t="shared" ca="1" si="26"/>
        <v>249.99999999999977</v>
      </c>
    </row>
    <row r="1392" spans="14:20" x14ac:dyDescent="0.3">
      <c r="N1392">
        <v>1388</v>
      </c>
      <c r="O1392">
        <v>16</v>
      </c>
      <c r="P1392">
        <v>18</v>
      </c>
      <c r="Q1392">
        <f ca="1">VLOOKUP($P1392&amp;"_"&amp;$O1392,'rank samples'!$Q$3:$W$1539,7,FALSE)</f>
        <v>104484.98</v>
      </c>
      <c r="R1392">
        <f ca="1">VLOOKUP($P1392&amp;"_"&amp;$O1392,'rank samples'!$Q$3:$W$1539,6,FALSE)/100</f>
        <v>0</v>
      </c>
      <c r="S1392">
        <f ca="1">1 - SUM(OFFSET($R$4,VLOOKUP(P1392,$W$4:$Y$23,2,FALSE),0):OFFSET($R$4,N1392,0))/$R$2</f>
        <v>0.996</v>
      </c>
      <c r="T1392">
        <f t="shared" ca="1" si="26"/>
        <v>249.99999999999977</v>
      </c>
    </row>
    <row r="1393" spans="14:20" x14ac:dyDescent="0.3">
      <c r="N1393">
        <v>1389</v>
      </c>
      <c r="O1393">
        <v>17</v>
      </c>
      <c r="P1393">
        <v>18</v>
      </c>
      <c r="Q1393">
        <f ca="1">VLOOKUP($P1393&amp;"_"&amp;$O1393,'rank samples'!$Q$3:$W$1539,7,FALSE)</f>
        <v>103914.46</v>
      </c>
      <c r="R1393">
        <f ca="1">VLOOKUP($P1393&amp;"_"&amp;$O1393,'rank samples'!$Q$3:$W$1539,6,FALSE)/100</f>
        <v>0</v>
      </c>
      <c r="S1393">
        <f ca="1">1 - SUM(OFFSET($R$4,VLOOKUP(P1393,$W$4:$Y$23,2,FALSE),0):OFFSET($R$4,N1393,0))/$R$2</f>
        <v>0.996</v>
      </c>
      <c r="T1393">
        <f t="shared" ca="1" si="26"/>
        <v>249.99999999999977</v>
      </c>
    </row>
    <row r="1394" spans="14:20" x14ac:dyDescent="0.3">
      <c r="N1394">
        <v>1390</v>
      </c>
      <c r="O1394">
        <v>18</v>
      </c>
      <c r="P1394">
        <v>18</v>
      </c>
      <c r="Q1394">
        <f ca="1">VLOOKUP($P1394&amp;"_"&amp;$O1394,'rank samples'!$Q$3:$W$1539,7,FALSE)</f>
        <v>102927.89</v>
      </c>
      <c r="R1394">
        <f ca="1">VLOOKUP($P1394&amp;"_"&amp;$O1394,'rank samples'!$Q$3:$W$1539,6,FALSE)/100</f>
        <v>0</v>
      </c>
      <c r="S1394">
        <f ca="1">1 - SUM(OFFSET($R$4,VLOOKUP(P1394,$W$4:$Y$23,2,FALSE),0):OFFSET($R$4,N1394,0))/$R$2</f>
        <v>0.996</v>
      </c>
      <c r="T1394">
        <f t="shared" ca="1" si="26"/>
        <v>249.99999999999977</v>
      </c>
    </row>
    <row r="1395" spans="14:20" x14ac:dyDescent="0.3">
      <c r="N1395">
        <v>1391</v>
      </c>
      <c r="O1395">
        <v>19</v>
      </c>
      <c r="P1395">
        <v>18</v>
      </c>
      <c r="Q1395">
        <f ca="1">VLOOKUP($P1395&amp;"_"&amp;$O1395,'rank samples'!$Q$3:$W$1539,7,FALSE)</f>
        <v>101634.2</v>
      </c>
      <c r="R1395">
        <f ca="1">VLOOKUP($P1395&amp;"_"&amp;$O1395,'rank samples'!$Q$3:$W$1539,6,FALSE)/100</f>
        <v>0</v>
      </c>
      <c r="S1395">
        <f ca="1">1 - SUM(OFFSET($R$4,VLOOKUP(P1395,$W$4:$Y$23,2,FALSE),0):OFFSET($R$4,N1395,0))/$R$2</f>
        <v>0.996</v>
      </c>
      <c r="T1395">
        <f t="shared" ca="1" si="26"/>
        <v>249.99999999999977</v>
      </c>
    </row>
    <row r="1396" spans="14:20" x14ac:dyDescent="0.3">
      <c r="N1396">
        <v>1392</v>
      </c>
      <c r="O1396">
        <v>20</v>
      </c>
      <c r="P1396">
        <v>18</v>
      </c>
      <c r="Q1396">
        <f ca="1">VLOOKUP($P1396&amp;"_"&amp;$O1396,'rank samples'!$Q$3:$W$1539,7,FALSE)</f>
        <v>100099.95</v>
      </c>
      <c r="R1396">
        <f ca="1">VLOOKUP($P1396&amp;"_"&amp;$O1396,'rank samples'!$Q$3:$W$1539,6,FALSE)/100</f>
        <v>0</v>
      </c>
      <c r="S1396">
        <f ca="1">1 - SUM(OFFSET($R$4,VLOOKUP(P1396,$W$4:$Y$23,2,FALSE),0):OFFSET($R$4,N1396,0))/$R$2</f>
        <v>0.996</v>
      </c>
      <c r="T1396">
        <f t="shared" ca="1" si="26"/>
        <v>249.99999999999977</v>
      </c>
    </row>
    <row r="1397" spans="14:20" x14ac:dyDescent="0.3">
      <c r="N1397">
        <v>1393</v>
      </c>
      <c r="O1397">
        <v>21</v>
      </c>
      <c r="P1397">
        <v>18</v>
      </c>
      <c r="Q1397">
        <f ca="1">VLOOKUP($P1397&amp;"_"&amp;$O1397,'rank samples'!$Q$3:$W$1539,7,FALSE)</f>
        <v>96535.9</v>
      </c>
      <c r="R1397">
        <f ca="1">VLOOKUP($P1397&amp;"_"&amp;$O1397,'rank samples'!$Q$3:$W$1539,6,FALSE)/100</f>
        <v>0</v>
      </c>
      <c r="S1397">
        <f ca="1">1 - SUM(OFFSET($R$4,VLOOKUP(P1397,$W$4:$Y$23,2,FALSE),0):OFFSET($R$4,N1397,0))/$R$2</f>
        <v>0.996</v>
      </c>
      <c r="T1397">
        <f t="shared" ca="1" si="26"/>
        <v>249.99999999999977</v>
      </c>
    </row>
    <row r="1398" spans="14:20" x14ac:dyDescent="0.3">
      <c r="N1398">
        <v>1394</v>
      </c>
      <c r="O1398">
        <v>22</v>
      </c>
      <c r="P1398">
        <v>18</v>
      </c>
      <c r="Q1398">
        <f ca="1">VLOOKUP($P1398&amp;"_"&amp;$O1398,'rank samples'!$Q$3:$W$1539,7,FALSE)</f>
        <v>96143.93</v>
      </c>
      <c r="R1398">
        <f ca="1">VLOOKUP($P1398&amp;"_"&amp;$O1398,'rank samples'!$Q$3:$W$1539,6,FALSE)/100</f>
        <v>0</v>
      </c>
      <c r="S1398">
        <f ca="1">1 - SUM(OFFSET($R$4,VLOOKUP(P1398,$W$4:$Y$23,2,FALSE),0):OFFSET($R$4,N1398,0))/$R$2</f>
        <v>0.996</v>
      </c>
      <c r="T1398">
        <f t="shared" ca="1" si="26"/>
        <v>249.99999999999977</v>
      </c>
    </row>
    <row r="1399" spans="14:20" x14ac:dyDescent="0.3">
      <c r="N1399">
        <v>1395</v>
      </c>
      <c r="O1399">
        <v>23</v>
      </c>
      <c r="P1399">
        <v>18</v>
      </c>
      <c r="Q1399">
        <f ca="1">VLOOKUP($P1399&amp;"_"&amp;$O1399,'rank samples'!$Q$3:$W$1539,7,FALSE)</f>
        <v>95015.039999999994</v>
      </c>
      <c r="R1399">
        <f ca="1">VLOOKUP($P1399&amp;"_"&amp;$O1399,'rank samples'!$Q$3:$W$1539,6,FALSE)/100</f>
        <v>0</v>
      </c>
      <c r="S1399">
        <f ca="1">1 - SUM(OFFSET($R$4,VLOOKUP(P1399,$W$4:$Y$23,2,FALSE),0):OFFSET($R$4,N1399,0))/$R$2</f>
        <v>0.996</v>
      </c>
      <c r="T1399">
        <f t="shared" ca="1" si="26"/>
        <v>249.99999999999977</v>
      </c>
    </row>
    <row r="1400" spans="14:20" x14ac:dyDescent="0.3">
      <c r="N1400">
        <v>1396</v>
      </c>
      <c r="O1400">
        <v>24</v>
      </c>
      <c r="P1400">
        <v>18</v>
      </c>
      <c r="Q1400">
        <f ca="1">VLOOKUP($P1400&amp;"_"&amp;$O1400,'rank samples'!$Q$3:$W$1539,7,FALSE)</f>
        <v>94319.27</v>
      </c>
      <c r="R1400">
        <f ca="1">VLOOKUP($P1400&amp;"_"&amp;$O1400,'rank samples'!$Q$3:$W$1539,6,FALSE)/100</f>
        <v>0</v>
      </c>
      <c r="S1400">
        <f ca="1">1 - SUM(OFFSET($R$4,VLOOKUP(P1400,$W$4:$Y$23,2,FALSE),0):OFFSET($R$4,N1400,0))/$R$2</f>
        <v>0.996</v>
      </c>
      <c r="T1400">
        <f t="shared" ca="1" si="26"/>
        <v>249.99999999999977</v>
      </c>
    </row>
    <row r="1401" spans="14:20" x14ac:dyDescent="0.3">
      <c r="N1401">
        <v>1397</v>
      </c>
      <c r="O1401">
        <v>25</v>
      </c>
      <c r="P1401">
        <v>18</v>
      </c>
      <c r="Q1401">
        <f ca="1">VLOOKUP($P1401&amp;"_"&amp;$O1401,'rank samples'!$Q$3:$W$1539,7,FALSE)</f>
        <v>92276.19</v>
      </c>
      <c r="R1401">
        <f ca="1">VLOOKUP($P1401&amp;"_"&amp;$O1401,'rank samples'!$Q$3:$W$1539,6,FALSE)/100</f>
        <v>0</v>
      </c>
      <c r="S1401">
        <f ca="1">1 - SUM(OFFSET($R$4,VLOOKUP(P1401,$W$4:$Y$23,2,FALSE),0):OFFSET($R$4,N1401,0))/$R$2</f>
        <v>0.996</v>
      </c>
      <c r="T1401">
        <f t="shared" ca="1" si="26"/>
        <v>249.99999999999977</v>
      </c>
    </row>
    <row r="1402" spans="14:20" x14ac:dyDescent="0.3">
      <c r="N1402">
        <v>1398</v>
      </c>
      <c r="O1402">
        <v>26</v>
      </c>
      <c r="P1402">
        <v>18</v>
      </c>
      <c r="Q1402">
        <f ca="1">VLOOKUP($P1402&amp;"_"&amp;$O1402,'rank samples'!$Q$3:$W$1539,7,FALSE)</f>
        <v>91900.05</v>
      </c>
      <c r="R1402">
        <f ca="1">VLOOKUP($P1402&amp;"_"&amp;$O1402,'rank samples'!$Q$3:$W$1539,6,FALSE)/100</f>
        <v>0</v>
      </c>
      <c r="S1402">
        <f ca="1">1 - SUM(OFFSET($R$4,VLOOKUP(P1402,$W$4:$Y$23,2,FALSE),0):OFFSET($R$4,N1402,0))/$R$2</f>
        <v>0.996</v>
      </c>
      <c r="T1402">
        <f t="shared" ca="1" si="26"/>
        <v>249.99999999999977</v>
      </c>
    </row>
    <row r="1403" spans="14:20" x14ac:dyDescent="0.3">
      <c r="N1403">
        <v>1399</v>
      </c>
      <c r="O1403">
        <v>27</v>
      </c>
      <c r="P1403">
        <v>18</v>
      </c>
      <c r="Q1403">
        <f ca="1">VLOOKUP($P1403&amp;"_"&amp;$O1403,'rank samples'!$Q$3:$W$1539,7,FALSE)</f>
        <v>91062.94</v>
      </c>
      <c r="R1403">
        <f ca="1">VLOOKUP($P1403&amp;"_"&amp;$O1403,'rank samples'!$Q$3:$W$1539,6,FALSE)/100</f>
        <v>0</v>
      </c>
      <c r="S1403">
        <f ca="1">1 - SUM(OFFSET($R$4,VLOOKUP(P1403,$W$4:$Y$23,2,FALSE),0):OFFSET($R$4,N1403,0))/$R$2</f>
        <v>0.996</v>
      </c>
      <c r="T1403">
        <f t="shared" ca="1" si="26"/>
        <v>249.99999999999977</v>
      </c>
    </row>
    <row r="1404" spans="14:20" x14ac:dyDescent="0.3">
      <c r="N1404">
        <v>1400</v>
      </c>
      <c r="O1404">
        <v>28</v>
      </c>
      <c r="P1404">
        <v>18</v>
      </c>
      <c r="Q1404">
        <f ca="1">VLOOKUP($P1404&amp;"_"&amp;$O1404,'rank samples'!$Q$3:$W$1539,7,FALSE)</f>
        <v>90270.62</v>
      </c>
      <c r="R1404">
        <f ca="1">VLOOKUP($P1404&amp;"_"&amp;$O1404,'rank samples'!$Q$3:$W$1539,6,FALSE)/100</f>
        <v>0</v>
      </c>
      <c r="S1404">
        <f ca="1">1 - SUM(OFFSET($R$4,VLOOKUP(P1404,$W$4:$Y$23,2,FALSE),0):OFFSET($R$4,N1404,0))/$R$2</f>
        <v>0.996</v>
      </c>
      <c r="T1404">
        <f t="shared" ca="1" si="26"/>
        <v>249.99999999999977</v>
      </c>
    </row>
    <row r="1405" spans="14:20" x14ac:dyDescent="0.3">
      <c r="N1405">
        <v>1401</v>
      </c>
      <c r="O1405">
        <v>29</v>
      </c>
      <c r="P1405">
        <v>18</v>
      </c>
      <c r="Q1405">
        <f ca="1">VLOOKUP($P1405&amp;"_"&amp;$O1405,'rank samples'!$Q$3:$W$1539,7,FALSE)</f>
        <v>89883.25</v>
      </c>
      <c r="R1405">
        <f ca="1">VLOOKUP($P1405&amp;"_"&amp;$O1405,'rank samples'!$Q$3:$W$1539,6,FALSE)/100</f>
        <v>0</v>
      </c>
      <c r="S1405">
        <f ca="1">1 - SUM(OFFSET($R$4,VLOOKUP(P1405,$W$4:$Y$23,2,FALSE),0):OFFSET($R$4,N1405,0))/$R$2</f>
        <v>0.996</v>
      </c>
      <c r="T1405">
        <f t="shared" ca="1" si="26"/>
        <v>249.99999999999977</v>
      </c>
    </row>
    <row r="1406" spans="14:20" x14ac:dyDescent="0.3">
      <c r="N1406">
        <v>1402</v>
      </c>
      <c r="O1406">
        <v>30</v>
      </c>
      <c r="P1406">
        <v>18</v>
      </c>
      <c r="Q1406">
        <f ca="1">VLOOKUP($P1406&amp;"_"&amp;$O1406,'rank samples'!$Q$3:$W$1539,7,FALSE)</f>
        <v>88546.73</v>
      </c>
      <c r="R1406">
        <f ca="1">VLOOKUP($P1406&amp;"_"&amp;$O1406,'rank samples'!$Q$3:$W$1539,6,FALSE)/100</f>
        <v>0</v>
      </c>
      <c r="S1406">
        <f ca="1">1 - SUM(OFFSET($R$4,VLOOKUP(P1406,$W$4:$Y$23,2,FALSE),0):OFFSET($R$4,N1406,0))/$R$2</f>
        <v>0.996</v>
      </c>
      <c r="T1406">
        <f t="shared" ca="1" si="26"/>
        <v>249.99999999999977</v>
      </c>
    </row>
    <row r="1407" spans="14:20" x14ac:dyDescent="0.3">
      <c r="N1407">
        <v>1403</v>
      </c>
      <c r="O1407">
        <v>31</v>
      </c>
      <c r="P1407">
        <v>18</v>
      </c>
      <c r="Q1407">
        <f ca="1">VLOOKUP($P1407&amp;"_"&amp;$O1407,'rank samples'!$Q$3:$W$1539,7,FALSE)</f>
        <v>87505</v>
      </c>
      <c r="R1407">
        <f ca="1">VLOOKUP($P1407&amp;"_"&amp;$O1407,'rank samples'!$Q$3:$W$1539,6,FALSE)/100</f>
        <v>0</v>
      </c>
      <c r="S1407">
        <f ca="1">1 - SUM(OFFSET($R$4,VLOOKUP(P1407,$W$4:$Y$23,2,FALSE),0):OFFSET($R$4,N1407,0))/$R$2</f>
        <v>0.996</v>
      </c>
      <c r="T1407">
        <f t="shared" ca="1" si="26"/>
        <v>249.99999999999977</v>
      </c>
    </row>
    <row r="1408" spans="14:20" x14ac:dyDescent="0.3">
      <c r="N1408">
        <v>1404</v>
      </c>
      <c r="O1408">
        <v>32</v>
      </c>
      <c r="P1408">
        <v>18</v>
      </c>
      <c r="Q1408">
        <f ca="1">VLOOKUP($P1408&amp;"_"&amp;$O1408,'rank samples'!$Q$3:$W$1539,7,FALSE)</f>
        <v>87317.81</v>
      </c>
      <c r="R1408">
        <f ca="1">VLOOKUP($P1408&amp;"_"&amp;$O1408,'rank samples'!$Q$3:$W$1539,6,FALSE)/100</f>
        <v>0</v>
      </c>
      <c r="S1408">
        <f ca="1">1 - SUM(OFFSET($R$4,VLOOKUP(P1408,$W$4:$Y$23,2,FALSE),0):OFFSET($R$4,N1408,0))/$R$2</f>
        <v>0.996</v>
      </c>
      <c r="T1408">
        <f t="shared" ca="1" si="26"/>
        <v>249.99999999999977</v>
      </c>
    </row>
    <row r="1409" spans="14:20" x14ac:dyDescent="0.3">
      <c r="N1409">
        <v>1405</v>
      </c>
      <c r="O1409">
        <v>33</v>
      </c>
      <c r="P1409">
        <v>18</v>
      </c>
      <c r="Q1409">
        <f ca="1">VLOOKUP($P1409&amp;"_"&amp;$O1409,'rank samples'!$Q$3:$W$1539,7,FALSE)</f>
        <v>86781.47</v>
      </c>
      <c r="R1409">
        <f ca="1">VLOOKUP($P1409&amp;"_"&amp;$O1409,'rank samples'!$Q$3:$W$1539,6,FALSE)/100</f>
        <v>0</v>
      </c>
      <c r="S1409">
        <f ca="1">1 - SUM(OFFSET($R$4,VLOOKUP(P1409,$W$4:$Y$23,2,FALSE),0):OFFSET($R$4,N1409,0))/$R$2</f>
        <v>0.996</v>
      </c>
      <c r="T1409">
        <f t="shared" ca="1" si="26"/>
        <v>249.99999999999977</v>
      </c>
    </row>
    <row r="1410" spans="14:20" x14ac:dyDescent="0.3">
      <c r="N1410">
        <v>1406</v>
      </c>
      <c r="O1410">
        <v>34</v>
      </c>
      <c r="P1410">
        <v>18</v>
      </c>
      <c r="Q1410">
        <f ca="1">VLOOKUP($P1410&amp;"_"&amp;$O1410,'rank samples'!$Q$3:$W$1539,7,FALSE)</f>
        <v>85972.44</v>
      </c>
      <c r="R1410">
        <f ca="1">VLOOKUP($P1410&amp;"_"&amp;$O1410,'rank samples'!$Q$3:$W$1539,6,FALSE)/100</f>
        <v>2E-3</v>
      </c>
      <c r="S1410">
        <f ca="1">1 - SUM(OFFSET($R$4,VLOOKUP(P1410,$W$4:$Y$23,2,FALSE),0):OFFSET($R$4,N1410,0))/$R$2</f>
        <v>0.99399999999999999</v>
      </c>
      <c r="T1410">
        <f t="shared" ca="1" si="26"/>
        <v>166.66666666666652</v>
      </c>
    </row>
    <row r="1411" spans="14:20" x14ac:dyDescent="0.3">
      <c r="N1411">
        <v>1407</v>
      </c>
      <c r="O1411">
        <v>35</v>
      </c>
      <c r="P1411">
        <v>18</v>
      </c>
      <c r="Q1411">
        <f ca="1">VLOOKUP($P1411&amp;"_"&amp;$O1411,'rank samples'!$Q$3:$W$1539,7,FALSE)</f>
        <v>85105.14</v>
      </c>
      <c r="R1411">
        <f ca="1">VLOOKUP($P1411&amp;"_"&amp;$O1411,'rank samples'!$Q$3:$W$1539,6,FALSE)/100</f>
        <v>0</v>
      </c>
      <c r="S1411">
        <f ca="1">1 - SUM(OFFSET($R$4,VLOOKUP(P1411,$W$4:$Y$23,2,FALSE),0):OFFSET($R$4,N1411,0))/$R$2</f>
        <v>0.99399999999999999</v>
      </c>
      <c r="T1411">
        <f t="shared" ca="1" si="26"/>
        <v>166.66666666666652</v>
      </c>
    </row>
    <row r="1412" spans="14:20" x14ac:dyDescent="0.3">
      <c r="N1412">
        <v>1408</v>
      </c>
      <c r="O1412">
        <v>36</v>
      </c>
      <c r="P1412">
        <v>18</v>
      </c>
      <c r="Q1412">
        <f ca="1">VLOOKUP($P1412&amp;"_"&amp;$O1412,'rank samples'!$Q$3:$W$1539,7,FALSE)</f>
        <v>82457.94</v>
      </c>
      <c r="R1412">
        <f ca="1">VLOOKUP($P1412&amp;"_"&amp;$O1412,'rank samples'!$Q$3:$W$1539,6,FALSE)/100</f>
        <v>2E-3</v>
      </c>
      <c r="S1412">
        <f ca="1">1 - SUM(OFFSET($R$4,VLOOKUP(P1412,$W$4:$Y$23,2,FALSE),0):OFFSET($R$4,N1412,0))/$R$2</f>
        <v>0.99199999999999999</v>
      </c>
      <c r="T1412">
        <f t="shared" ca="1" si="26"/>
        <v>124.99999999999989</v>
      </c>
    </row>
    <row r="1413" spans="14:20" x14ac:dyDescent="0.3">
      <c r="N1413">
        <v>1409</v>
      </c>
      <c r="O1413">
        <v>37</v>
      </c>
      <c r="P1413">
        <v>18</v>
      </c>
      <c r="Q1413">
        <f ca="1">VLOOKUP($P1413&amp;"_"&amp;$O1413,'rank samples'!$Q$3:$W$1539,7,FALSE)</f>
        <v>79647.009999999995</v>
      </c>
      <c r="R1413">
        <f ca="1">VLOOKUP($P1413&amp;"_"&amp;$O1413,'rank samples'!$Q$3:$W$1539,6,FALSE)/100</f>
        <v>2E-3</v>
      </c>
      <c r="S1413">
        <f ca="1">1 - SUM(OFFSET($R$4,VLOOKUP(P1413,$W$4:$Y$23,2,FALSE),0):OFFSET($R$4,N1413,0))/$R$2</f>
        <v>0.99</v>
      </c>
      <c r="T1413">
        <f t="shared" ref="T1413:T1476" ca="1" si="27">1/(1-S1413)</f>
        <v>99.999999999999915</v>
      </c>
    </row>
    <row r="1414" spans="14:20" x14ac:dyDescent="0.3">
      <c r="N1414">
        <v>1410</v>
      </c>
      <c r="O1414">
        <v>38</v>
      </c>
      <c r="P1414">
        <v>18</v>
      </c>
      <c r="Q1414">
        <f ca="1">VLOOKUP($P1414&amp;"_"&amp;$O1414,'rank samples'!$Q$3:$W$1539,7,FALSE)</f>
        <v>75310.2</v>
      </c>
      <c r="R1414">
        <f ca="1">VLOOKUP($P1414&amp;"_"&amp;$O1414,'rank samples'!$Q$3:$W$1539,6,FALSE)/100</f>
        <v>0</v>
      </c>
      <c r="S1414">
        <f ca="1">1 - SUM(OFFSET($R$4,VLOOKUP(P1414,$W$4:$Y$23,2,FALSE),0):OFFSET($R$4,N1414,0))/$R$2</f>
        <v>0.99</v>
      </c>
      <c r="T1414">
        <f t="shared" ca="1" si="27"/>
        <v>99.999999999999915</v>
      </c>
    </row>
    <row r="1415" spans="14:20" x14ac:dyDescent="0.3">
      <c r="N1415">
        <v>1411</v>
      </c>
      <c r="O1415">
        <v>39</v>
      </c>
      <c r="P1415">
        <v>18</v>
      </c>
      <c r="Q1415">
        <f ca="1">VLOOKUP($P1415&amp;"_"&amp;$O1415,'rank samples'!$Q$3:$W$1539,7,FALSE)</f>
        <v>75026.75</v>
      </c>
      <c r="R1415">
        <f ca="1">VLOOKUP($P1415&amp;"_"&amp;$O1415,'rank samples'!$Q$3:$W$1539,6,FALSE)/100</f>
        <v>0</v>
      </c>
      <c r="S1415">
        <f ca="1">1 - SUM(OFFSET($R$4,VLOOKUP(P1415,$W$4:$Y$23,2,FALSE),0):OFFSET($R$4,N1415,0))/$R$2</f>
        <v>0.99</v>
      </c>
      <c r="T1415">
        <f t="shared" ca="1" si="27"/>
        <v>99.999999999999915</v>
      </c>
    </row>
    <row r="1416" spans="14:20" x14ac:dyDescent="0.3">
      <c r="N1416">
        <v>1412</v>
      </c>
      <c r="O1416">
        <v>40</v>
      </c>
      <c r="P1416">
        <v>18</v>
      </c>
      <c r="Q1416">
        <f ca="1">VLOOKUP($P1416&amp;"_"&amp;$O1416,'rank samples'!$Q$3:$W$1539,7,FALSE)</f>
        <v>72626.880000000005</v>
      </c>
      <c r="R1416">
        <f ca="1">VLOOKUP($P1416&amp;"_"&amp;$O1416,'rank samples'!$Q$3:$W$1539,6,FALSE)/100</f>
        <v>0</v>
      </c>
      <c r="S1416">
        <f ca="1">1 - SUM(OFFSET($R$4,VLOOKUP(P1416,$W$4:$Y$23,2,FALSE),0):OFFSET($R$4,N1416,0))/$R$2</f>
        <v>0.99</v>
      </c>
      <c r="T1416">
        <f t="shared" ca="1" si="27"/>
        <v>99.999999999999915</v>
      </c>
    </row>
    <row r="1417" spans="14:20" x14ac:dyDescent="0.3">
      <c r="N1417">
        <v>1413</v>
      </c>
      <c r="O1417">
        <v>41</v>
      </c>
      <c r="P1417">
        <v>18</v>
      </c>
      <c r="Q1417">
        <f ca="1">VLOOKUP($P1417&amp;"_"&amp;$O1417,'rank samples'!$Q$3:$W$1539,7,FALSE)</f>
        <v>72523.38</v>
      </c>
      <c r="R1417">
        <f ca="1">VLOOKUP($P1417&amp;"_"&amp;$O1417,'rank samples'!$Q$3:$W$1539,6,FALSE)/100</f>
        <v>0</v>
      </c>
      <c r="S1417">
        <f ca="1">1 - SUM(OFFSET($R$4,VLOOKUP(P1417,$W$4:$Y$23,2,FALSE),0):OFFSET($R$4,N1417,0))/$R$2</f>
        <v>0.99</v>
      </c>
      <c r="T1417">
        <f t="shared" ca="1" si="27"/>
        <v>99.999999999999915</v>
      </c>
    </row>
    <row r="1418" spans="14:20" x14ac:dyDescent="0.3">
      <c r="N1418">
        <v>1414</v>
      </c>
      <c r="O1418">
        <v>42</v>
      </c>
      <c r="P1418">
        <v>18</v>
      </c>
      <c r="Q1418">
        <f ca="1">VLOOKUP($P1418&amp;"_"&amp;$O1418,'rank samples'!$Q$3:$W$1539,7,FALSE)</f>
        <v>72180.92</v>
      </c>
      <c r="R1418">
        <f ca="1">VLOOKUP($P1418&amp;"_"&amp;$O1418,'rank samples'!$Q$3:$W$1539,6,FALSE)/100</f>
        <v>0</v>
      </c>
      <c r="S1418">
        <f ca="1">1 - SUM(OFFSET($R$4,VLOOKUP(P1418,$W$4:$Y$23,2,FALSE),0):OFFSET($R$4,N1418,0))/$R$2</f>
        <v>0.99</v>
      </c>
      <c r="T1418">
        <f t="shared" ca="1" si="27"/>
        <v>99.999999999999915</v>
      </c>
    </row>
    <row r="1419" spans="14:20" x14ac:dyDescent="0.3">
      <c r="N1419">
        <v>1415</v>
      </c>
      <c r="O1419">
        <v>43</v>
      </c>
      <c r="P1419">
        <v>18</v>
      </c>
      <c r="Q1419">
        <f ca="1">VLOOKUP($P1419&amp;"_"&amp;$O1419,'rank samples'!$Q$3:$W$1539,7,FALSE)</f>
        <v>69302.820000000007</v>
      </c>
      <c r="R1419">
        <f ca="1">VLOOKUP($P1419&amp;"_"&amp;$O1419,'rank samples'!$Q$3:$W$1539,6,FALSE)/100</f>
        <v>0</v>
      </c>
      <c r="S1419">
        <f ca="1">1 - SUM(OFFSET($R$4,VLOOKUP(P1419,$W$4:$Y$23,2,FALSE),0):OFFSET($R$4,N1419,0))/$R$2</f>
        <v>0.99</v>
      </c>
      <c r="T1419">
        <f t="shared" ca="1" si="27"/>
        <v>99.999999999999915</v>
      </c>
    </row>
    <row r="1420" spans="14:20" x14ac:dyDescent="0.3">
      <c r="N1420">
        <v>1416</v>
      </c>
      <c r="O1420">
        <v>44</v>
      </c>
      <c r="P1420">
        <v>18</v>
      </c>
      <c r="Q1420">
        <f ca="1">VLOOKUP($P1420&amp;"_"&amp;$O1420,'rank samples'!$Q$3:$W$1539,7,FALSE)</f>
        <v>66463.66</v>
      </c>
      <c r="R1420">
        <f ca="1">VLOOKUP($P1420&amp;"_"&amp;$O1420,'rank samples'!$Q$3:$W$1539,6,FALSE)/100</f>
        <v>2E-3</v>
      </c>
      <c r="S1420">
        <f ca="1">1 - SUM(OFFSET($R$4,VLOOKUP(P1420,$W$4:$Y$23,2,FALSE),0):OFFSET($R$4,N1420,0))/$R$2</f>
        <v>0.98799999999999999</v>
      </c>
      <c r="T1420">
        <f t="shared" ca="1" si="27"/>
        <v>83.333333333333258</v>
      </c>
    </row>
    <row r="1421" spans="14:20" x14ac:dyDescent="0.3">
      <c r="N1421">
        <v>1417</v>
      </c>
      <c r="O1421">
        <v>45</v>
      </c>
      <c r="P1421">
        <v>18</v>
      </c>
      <c r="Q1421">
        <f ca="1">VLOOKUP($P1421&amp;"_"&amp;$O1421,'rank samples'!$Q$3:$W$1539,7,FALSE)</f>
        <v>64948.46</v>
      </c>
      <c r="R1421">
        <f ca="1">VLOOKUP($P1421&amp;"_"&amp;$O1421,'rank samples'!$Q$3:$W$1539,6,FALSE)/100</f>
        <v>0</v>
      </c>
      <c r="S1421">
        <f ca="1">1 - SUM(OFFSET($R$4,VLOOKUP(P1421,$W$4:$Y$23,2,FALSE),0):OFFSET($R$4,N1421,0))/$R$2</f>
        <v>0.98799999999999999</v>
      </c>
      <c r="T1421">
        <f t="shared" ca="1" si="27"/>
        <v>83.333333333333258</v>
      </c>
    </row>
    <row r="1422" spans="14:20" x14ac:dyDescent="0.3">
      <c r="N1422">
        <v>1418</v>
      </c>
      <c r="O1422">
        <v>46</v>
      </c>
      <c r="P1422">
        <v>18</v>
      </c>
      <c r="Q1422">
        <f ca="1">VLOOKUP($P1422&amp;"_"&amp;$O1422,'rank samples'!$Q$3:$W$1539,7,FALSE)</f>
        <v>59663.27</v>
      </c>
      <c r="R1422">
        <f ca="1">VLOOKUP($P1422&amp;"_"&amp;$O1422,'rank samples'!$Q$3:$W$1539,6,FALSE)/100</f>
        <v>0</v>
      </c>
      <c r="S1422">
        <f ca="1">1 - SUM(OFFSET($R$4,VLOOKUP(P1422,$W$4:$Y$23,2,FALSE),0):OFFSET($R$4,N1422,0))/$R$2</f>
        <v>0.98799999999999999</v>
      </c>
      <c r="T1422">
        <f t="shared" ca="1" si="27"/>
        <v>83.333333333333258</v>
      </c>
    </row>
    <row r="1423" spans="14:20" x14ac:dyDescent="0.3">
      <c r="N1423">
        <v>1419</v>
      </c>
      <c r="O1423">
        <v>47</v>
      </c>
      <c r="P1423">
        <v>18</v>
      </c>
      <c r="Q1423">
        <f ca="1">VLOOKUP($P1423&amp;"_"&amp;$O1423,'rank samples'!$Q$3:$W$1539,7,FALSE)</f>
        <v>59637.62</v>
      </c>
      <c r="R1423">
        <f ca="1">VLOOKUP($P1423&amp;"_"&amp;$O1423,'rank samples'!$Q$3:$W$1539,6,FALSE)/100</f>
        <v>2E-3</v>
      </c>
      <c r="S1423">
        <f ca="1">1 - SUM(OFFSET($R$4,VLOOKUP(P1423,$W$4:$Y$23,2,FALSE),0):OFFSET($R$4,N1423,0))/$R$2</f>
        <v>0.98599999999999999</v>
      </c>
      <c r="T1423">
        <f t="shared" ca="1" si="27"/>
        <v>71.42857142857136</v>
      </c>
    </row>
    <row r="1424" spans="14:20" x14ac:dyDescent="0.3">
      <c r="N1424">
        <v>1420</v>
      </c>
      <c r="O1424">
        <v>48</v>
      </c>
      <c r="P1424">
        <v>18</v>
      </c>
      <c r="Q1424">
        <f ca="1">VLOOKUP($P1424&amp;"_"&amp;$O1424,'rank samples'!$Q$3:$W$1539,7,FALSE)</f>
        <v>59204.959999999999</v>
      </c>
      <c r="R1424">
        <f ca="1">VLOOKUP($P1424&amp;"_"&amp;$O1424,'rank samples'!$Q$3:$W$1539,6,FALSE)/100</f>
        <v>0</v>
      </c>
      <c r="S1424">
        <f ca="1">1 - SUM(OFFSET($R$4,VLOOKUP(P1424,$W$4:$Y$23,2,FALSE),0):OFFSET($R$4,N1424,0))/$R$2</f>
        <v>0.98599999999999999</v>
      </c>
      <c r="T1424">
        <f t="shared" ca="1" si="27"/>
        <v>71.42857142857136</v>
      </c>
    </row>
    <row r="1425" spans="14:20" x14ac:dyDescent="0.3">
      <c r="N1425">
        <v>1421</v>
      </c>
      <c r="O1425">
        <v>49</v>
      </c>
      <c r="P1425">
        <v>18</v>
      </c>
      <c r="Q1425">
        <f ca="1">VLOOKUP($P1425&amp;"_"&amp;$O1425,'rank samples'!$Q$3:$W$1539,7,FALSE)</f>
        <v>58031.32</v>
      </c>
      <c r="R1425">
        <f ca="1">VLOOKUP($P1425&amp;"_"&amp;$O1425,'rank samples'!$Q$3:$W$1539,6,FALSE)/100</f>
        <v>0</v>
      </c>
      <c r="S1425">
        <f ca="1">1 - SUM(OFFSET($R$4,VLOOKUP(P1425,$W$4:$Y$23,2,FALSE),0):OFFSET($R$4,N1425,0))/$R$2</f>
        <v>0.98599999999999999</v>
      </c>
      <c r="T1425">
        <f t="shared" ca="1" si="27"/>
        <v>71.42857142857136</v>
      </c>
    </row>
    <row r="1426" spans="14:20" x14ac:dyDescent="0.3">
      <c r="N1426">
        <v>1422</v>
      </c>
      <c r="O1426">
        <v>50</v>
      </c>
      <c r="P1426">
        <v>18</v>
      </c>
      <c r="Q1426">
        <f ca="1">VLOOKUP($P1426&amp;"_"&amp;$O1426,'rank samples'!$Q$3:$W$1539,7,FALSE)</f>
        <v>57774.95</v>
      </c>
      <c r="R1426">
        <f ca="1">VLOOKUP($P1426&amp;"_"&amp;$O1426,'rank samples'!$Q$3:$W$1539,6,FALSE)/100</f>
        <v>2E-3</v>
      </c>
      <c r="S1426">
        <f ca="1">1 - SUM(OFFSET($R$4,VLOOKUP(P1426,$W$4:$Y$23,2,FALSE),0):OFFSET($R$4,N1426,0))/$R$2</f>
        <v>0.98399999999999999</v>
      </c>
      <c r="T1426">
        <f t="shared" ca="1" si="27"/>
        <v>62.499999999999943</v>
      </c>
    </row>
    <row r="1427" spans="14:20" x14ac:dyDescent="0.3">
      <c r="N1427">
        <v>1423</v>
      </c>
      <c r="O1427">
        <v>51</v>
      </c>
      <c r="P1427">
        <v>18</v>
      </c>
      <c r="Q1427">
        <f ca="1">VLOOKUP($P1427&amp;"_"&amp;$O1427,'rank samples'!$Q$3:$W$1539,7,FALSE)</f>
        <v>57057.1</v>
      </c>
      <c r="R1427">
        <f ca="1">VLOOKUP($P1427&amp;"_"&amp;$O1427,'rank samples'!$Q$3:$W$1539,6,FALSE)/100</f>
        <v>0</v>
      </c>
      <c r="S1427">
        <f ca="1">1 - SUM(OFFSET($R$4,VLOOKUP(P1427,$W$4:$Y$23,2,FALSE),0):OFFSET($R$4,N1427,0))/$R$2</f>
        <v>0.98399999999999999</v>
      </c>
      <c r="T1427">
        <f t="shared" ca="1" si="27"/>
        <v>62.499999999999943</v>
      </c>
    </row>
    <row r="1428" spans="14:20" x14ac:dyDescent="0.3">
      <c r="N1428">
        <v>1424</v>
      </c>
      <c r="O1428">
        <v>52</v>
      </c>
      <c r="P1428">
        <v>18</v>
      </c>
      <c r="Q1428">
        <f ca="1">VLOOKUP($P1428&amp;"_"&amp;$O1428,'rank samples'!$Q$3:$W$1539,7,FALSE)</f>
        <v>57052.5</v>
      </c>
      <c r="R1428">
        <f ca="1">VLOOKUP($P1428&amp;"_"&amp;$O1428,'rank samples'!$Q$3:$W$1539,6,FALSE)/100</f>
        <v>2E-3</v>
      </c>
      <c r="S1428">
        <f ca="1">1 - SUM(OFFSET($R$4,VLOOKUP(P1428,$W$4:$Y$23,2,FALSE),0):OFFSET($R$4,N1428,0))/$R$2</f>
        <v>0.98199999999999998</v>
      </c>
      <c r="T1428">
        <f t="shared" ca="1" si="27"/>
        <v>55.555555555555507</v>
      </c>
    </row>
    <row r="1429" spans="14:20" x14ac:dyDescent="0.3">
      <c r="N1429">
        <v>1425</v>
      </c>
      <c r="O1429">
        <v>53</v>
      </c>
      <c r="P1429">
        <v>18</v>
      </c>
      <c r="Q1429">
        <f ca="1">VLOOKUP($P1429&amp;"_"&amp;$O1429,'rank samples'!$Q$3:$W$1539,7,FALSE)</f>
        <v>56517.77</v>
      </c>
      <c r="R1429">
        <f ca="1">VLOOKUP($P1429&amp;"_"&amp;$O1429,'rank samples'!$Q$3:$W$1539,6,FALSE)/100</f>
        <v>0</v>
      </c>
      <c r="S1429">
        <f ca="1">1 - SUM(OFFSET($R$4,VLOOKUP(P1429,$W$4:$Y$23,2,FALSE),0):OFFSET($R$4,N1429,0))/$R$2</f>
        <v>0.98199999999999998</v>
      </c>
      <c r="T1429">
        <f t="shared" ca="1" si="27"/>
        <v>55.555555555555507</v>
      </c>
    </row>
    <row r="1430" spans="14:20" x14ac:dyDescent="0.3">
      <c r="N1430">
        <v>1426</v>
      </c>
      <c r="O1430">
        <v>54</v>
      </c>
      <c r="P1430">
        <v>18</v>
      </c>
      <c r="Q1430">
        <f ca="1">VLOOKUP($P1430&amp;"_"&amp;$O1430,'rank samples'!$Q$3:$W$1539,7,FALSE)</f>
        <v>56322.37</v>
      </c>
      <c r="R1430">
        <f ca="1">VLOOKUP($P1430&amp;"_"&amp;$O1430,'rank samples'!$Q$3:$W$1539,6,FALSE)/100</f>
        <v>2E-3</v>
      </c>
      <c r="S1430">
        <f ca="1">1 - SUM(OFFSET($R$4,VLOOKUP(P1430,$W$4:$Y$23,2,FALSE),0):OFFSET($R$4,N1430,0))/$R$2</f>
        <v>0.98</v>
      </c>
      <c r="T1430">
        <f t="shared" ca="1" si="27"/>
        <v>49.999999999999957</v>
      </c>
    </row>
    <row r="1431" spans="14:20" x14ac:dyDescent="0.3">
      <c r="N1431">
        <v>1427</v>
      </c>
      <c r="O1431">
        <v>55</v>
      </c>
      <c r="P1431">
        <v>18</v>
      </c>
      <c r="Q1431">
        <f ca="1">VLOOKUP($P1431&amp;"_"&amp;$O1431,'rank samples'!$Q$3:$W$1539,7,FALSE)</f>
        <v>55053.15</v>
      </c>
      <c r="R1431">
        <f ca="1">VLOOKUP($P1431&amp;"_"&amp;$O1431,'rank samples'!$Q$3:$W$1539,6,FALSE)/100</f>
        <v>0</v>
      </c>
      <c r="S1431">
        <f ca="1">1 - SUM(OFFSET($R$4,VLOOKUP(P1431,$W$4:$Y$23,2,FALSE),0):OFFSET($R$4,N1431,0))/$R$2</f>
        <v>0.98</v>
      </c>
      <c r="T1431">
        <f t="shared" ca="1" si="27"/>
        <v>49.999999999999957</v>
      </c>
    </row>
    <row r="1432" spans="14:20" x14ac:dyDescent="0.3">
      <c r="N1432">
        <v>1428</v>
      </c>
      <c r="O1432">
        <v>56</v>
      </c>
      <c r="P1432">
        <v>18</v>
      </c>
      <c r="Q1432">
        <f ca="1">VLOOKUP($P1432&amp;"_"&amp;$O1432,'rank samples'!$Q$3:$W$1539,7,FALSE)</f>
        <v>54249.98</v>
      </c>
      <c r="R1432">
        <f ca="1">VLOOKUP($P1432&amp;"_"&amp;$O1432,'rank samples'!$Q$3:$W$1539,6,FALSE)/100</f>
        <v>2E-3</v>
      </c>
      <c r="S1432">
        <f ca="1">1 - SUM(OFFSET($R$4,VLOOKUP(P1432,$W$4:$Y$23,2,FALSE),0):OFFSET($R$4,N1432,0))/$R$2</f>
        <v>0.97799999999999998</v>
      </c>
      <c r="T1432">
        <f t="shared" ca="1" si="27"/>
        <v>45.454545454545411</v>
      </c>
    </row>
    <row r="1433" spans="14:20" x14ac:dyDescent="0.3">
      <c r="N1433">
        <v>1429</v>
      </c>
      <c r="O1433">
        <v>57</v>
      </c>
      <c r="P1433">
        <v>18</v>
      </c>
      <c r="Q1433">
        <f ca="1">VLOOKUP($P1433&amp;"_"&amp;$O1433,'rank samples'!$Q$3:$W$1539,7,FALSE)</f>
        <v>54048.21</v>
      </c>
      <c r="R1433">
        <f ca="1">VLOOKUP($P1433&amp;"_"&amp;$O1433,'rank samples'!$Q$3:$W$1539,6,FALSE)/100</f>
        <v>2E-3</v>
      </c>
      <c r="S1433">
        <f ca="1">1 - SUM(OFFSET($R$4,VLOOKUP(P1433,$W$4:$Y$23,2,FALSE),0):OFFSET($R$4,N1433,0))/$R$2</f>
        <v>0.97599999999999998</v>
      </c>
      <c r="T1433">
        <f t="shared" ca="1" si="27"/>
        <v>41.666666666666629</v>
      </c>
    </row>
    <row r="1434" spans="14:20" x14ac:dyDescent="0.3">
      <c r="N1434">
        <v>1430</v>
      </c>
      <c r="O1434">
        <v>58</v>
      </c>
      <c r="P1434">
        <v>18</v>
      </c>
      <c r="Q1434">
        <f ca="1">VLOOKUP($P1434&amp;"_"&amp;$O1434,'rank samples'!$Q$3:$W$1539,7,FALSE)</f>
        <v>54041.68</v>
      </c>
      <c r="R1434">
        <f ca="1">VLOOKUP($P1434&amp;"_"&amp;$O1434,'rank samples'!$Q$3:$W$1539,6,FALSE)/100</f>
        <v>2E-3</v>
      </c>
      <c r="S1434">
        <f ca="1">1 - SUM(OFFSET($R$4,VLOOKUP(P1434,$W$4:$Y$23,2,FALSE),0):OFFSET($R$4,N1434,0))/$R$2</f>
        <v>0.97399999999999998</v>
      </c>
      <c r="T1434">
        <f t="shared" ca="1" si="27"/>
        <v>38.461538461538424</v>
      </c>
    </row>
    <row r="1435" spans="14:20" x14ac:dyDescent="0.3">
      <c r="N1435">
        <v>1431</v>
      </c>
      <c r="O1435">
        <v>59</v>
      </c>
      <c r="P1435">
        <v>18</v>
      </c>
      <c r="Q1435">
        <f ca="1">VLOOKUP($P1435&amp;"_"&amp;$O1435,'rank samples'!$Q$3:$W$1539,7,FALSE)</f>
        <v>52583.45</v>
      </c>
      <c r="R1435">
        <f ca="1">VLOOKUP($P1435&amp;"_"&amp;$O1435,'rank samples'!$Q$3:$W$1539,6,FALSE)/100</f>
        <v>0</v>
      </c>
      <c r="S1435">
        <f ca="1">1 - SUM(OFFSET($R$4,VLOOKUP(P1435,$W$4:$Y$23,2,FALSE),0):OFFSET($R$4,N1435,0))/$R$2</f>
        <v>0.97399999999999998</v>
      </c>
      <c r="T1435">
        <f t="shared" ca="1" si="27"/>
        <v>38.461538461538424</v>
      </c>
    </row>
    <row r="1436" spans="14:20" x14ac:dyDescent="0.3">
      <c r="N1436">
        <v>1432</v>
      </c>
      <c r="O1436">
        <v>60</v>
      </c>
      <c r="P1436">
        <v>18</v>
      </c>
      <c r="Q1436">
        <f ca="1">VLOOKUP($P1436&amp;"_"&amp;$O1436,'rank samples'!$Q$3:$W$1539,7,FALSE)</f>
        <v>51695.81</v>
      </c>
      <c r="R1436">
        <f ca="1">VLOOKUP($P1436&amp;"_"&amp;$O1436,'rank samples'!$Q$3:$W$1539,6,FALSE)/100</f>
        <v>2E-3</v>
      </c>
      <c r="S1436">
        <f ca="1">1 - SUM(OFFSET($R$4,VLOOKUP(P1436,$W$4:$Y$23,2,FALSE),0):OFFSET($R$4,N1436,0))/$R$2</f>
        <v>0.97199999999999998</v>
      </c>
      <c r="T1436">
        <f t="shared" ca="1" si="27"/>
        <v>35.71428571428568</v>
      </c>
    </row>
    <row r="1437" spans="14:20" x14ac:dyDescent="0.3">
      <c r="N1437">
        <v>1433</v>
      </c>
      <c r="O1437">
        <v>61</v>
      </c>
      <c r="P1437">
        <v>18</v>
      </c>
      <c r="Q1437">
        <f ca="1">VLOOKUP($P1437&amp;"_"&amp;$O1437,'rank samples'!$Q$3:$W$1539,7,FALSE)</f>
        <v>51336.06</v>
      </c>
      <c r="R1437">
        <f ca="1">VLOOKUP($P1437&amp;"_"&amp;$O1437,'rank samples'!$Q$3:$W$1539,6,FALSE)/100</f>
        <v>0</v>
      </c>
      <c r="S1437">
        <f ca="1">1 - SUM(OFFSET($R$4,VLOOKUP(P1437,$W$4:$Y$23,2,FALSE),0):OFFSET($R$4,N1437,0))/$R$2</f>
        <v>0.97199999999999998</v>
      </c>
      <c r="T1437">
        <f t="shared" ca="1" si="27"/>
        <v>35.71428571428568</v>
      </c>
    </row>
    <row r="1438" spans="14:20" x14ac:dyDescent="0.3">
      <c r="N1438">
        <v>1434</v>
      </c>
      <c r="O1438">
        <v>62</v>
      </c>
      <c r="P1438">
        <v>18</v>
      </c>
      <c r="Q1438">
        <f ca="1">VLOOKUP($P1438&amp;"_"&amp;$O1438,'rank samples'!$Q$3:$W$1539,7,FALSE)</f>
        <v>50727.8</v>
      </c>
      <c r="R1438">
        <f ca="1">VLOOKUP($P1438&amp;"_"&amp;$O1438,'rank samples'!$Q$3:$W$1539,6,FALSE)/100</f>
        <v>2E-3</v>
      </c>
      <c r="S1438">
        <f ca="1">1 - SUM(OFFSET($R$4,VLOOKUP(P1438,$W$4:$Y$23,2,FALSE),0):OFFSET($R$4,N1438,0))/$R$2</f>
        <v>0.97</v>
      </c>
      <c r="T1438">
        <f t="shared" ca="1" si="27"/>
        <v>33.3333333333333</v>
      </c>
    </row>
    <row r="1439" spans="14:20" x14ac:dyDescent="0.3">
      <c r="N1439">
        <v>1435</v>
      </c>
      <c r="O1439">
        <v>63</v>
      </c>
      <c r="P1439">
        <v>18</v>
      </c>
      <c r="Q1439">
        <f ca="1">VLOOKUP($P1439&amp;"_"&amp;$O1439,'rank samples'!$Q$3:$W$1539,7,FALSE)</f>
        <v>50138.95</v>
      </c>
      <c r="R1439">
        <f ca="1">VLOOKUP($P1439&amp;"_"&amp;$O1439,'rank samples'!$Q$3:$W$1539,6,FALSE)/100</f>
        <v>0</v>
      </c>
      <c r="S1439">
        <f ca="1">1 - SUM(OFFSET($R$4,VLOOKUP(P1439,$W$4:$Y$23,2,FALSE),0):OFFSET($R$4,N1439,0))/$R$2</f>
        <v>0.97</v>
      </c>
      <c r="T1439">
        <f t="shared" ca="1" si="27"/>
        <v>33.3333333333333</v>
      </c>
    </row>
    <row r="1440" spans="14:20" x14ac:dyDescent="0.3">
      <c r="N1440">
        <v>1436</v>
      </c>
      <c r="O1440">
        <v>64</v>
      </c>
      <c r="P1440">
        <v>18</v>
      </c>
      <c r="Q1440">
        <f ca="1">VLOOKUP($P1440&amp;"_"&amp;$O1440,'rank samples'!$Q$3:$W$1539,7,FALSE)</f>
        <v>48627.94</v>
      </c>
      <c r="R1440">
        <f ca="1">VLOOKUP($P1440&amp;"_"&amp;$O1440,'rank samples'!$Q$3:$W$1539,6,FALSE)/100</f>
        <v>2E-3</v>
      </c>
      <c r="S1440">
        <f ca="1">1 - SUM(OFFSET($R$4,VLOOKUP(P1440,$W$4:$Y$23,2,FALSE),0):OFFSET($R$4,N1440,0))/$R$2</f>
        <v>0.96799999999999997</v>
      </c>
      <c r="T1440">
        <f t="shared" ca="1" si="27"/>
        <v>31.249999999999972</v>
      </c>
    </row>
    <row r="1441" spans="14:20" x14ac:dyDescent="0.3">
      <c r="N1441">
        <v>1437</v>
      </c>
      <c r="O1441">
        <v>65</v>
      </c>
      <c r="P1441">
        <v>18</v>
      </c>
      <c r="Q1441">
        <f ca="1">VLOOKUP($P1441&amp;"_"&amp;$O1441,'rank samples'!$Q$3:$W$1539,7,FALSE)</f>
        <v>48012.03</v>
      </c>
      <c r="R1441">
        <f ca="1">VLOOKUP($P1441&amp;"_"&amp;$O1441,'rank samples'!$Q$3:$W$1539,6,FALSE)/100</f>
        <v>0</v>
      </c>
      <c r="S1441">
        <f ca="1">1 - SUM(OFFSET($R$4,VLOOKUP(P1441,$W$4:$Y$23,2,FALSE),0):OFFSET($R$4,N1441,0))/$R$2</f>
        <v>0.96799999999999997</v>
      </c>
      <c r="T1441">
        <f t="shared" ca="1" si="27"/>
        <v>31.249999999999972</v>
      </c>
    </row>
    <row r="1442" spans="14:20" x14ac:dyDescent="0.3">
      <c r="N1442">
        <v>1438</v>
      </c>
      <c r="O1442">
        <v>66</v>
      </c>
      <c r="P1442">
        <v>18</v>
      </c>
      <c r="Q1442">
        <f ca="1">VLOOKUP($P1442&amp;"_"&amp;$O1442,'rank samples'!$Q$3:$W$1539,7,FALSE)</f>
        <v>47364.87</v>
      </c>
      <c r="R1442">
        <f ca="1">VLOOKUP($P1442&amp;"_"&amp;$O1442,'rank samples'!$Q$3:$W$1539,6,FALSE)/100</f>
        <v>0</v>
      </c>
      <c r="S1442">
        <f ca="1">1 - SUM(OFFSET($R$4,VLOOKUP(P1442,$W$4:$Y$23,2,FALSE),0):OFFSET($R$4,N1442,0))/$R$2</f>
        <v>0.96799999999999997</v>
      </c>
      <c r="T1442">
        <f t="shared" ca="1" si="27"/>
        <v>31.249999999999972</v>
      </c>
    </row>
    <row r="1443" spans="14:20" x14ac:dyDescent="0.3">
      <c r="N1443">
        <v>1439</v>
      </c>
      <c r="O1443">
        <v>67</v>
      </c>
      <c r="P1443">
        <v>18</v>
      </c>
      <c r="Q1443">
        <f ca="1">VLOOKUP($P1443&amp;"_"&amp;$O1443,'rank samples'!$Q$3:$W$1539,7,FALSE)</f>
        <v>45853.09</v>
      </c>
      <c r="R1443">
        <f ca="1">VLOOKUP($P1443&amp;"_"&amp;$O1443,'rank samples'!$Q$3:$W$1539,6,FALSE)/100</f>
        <v>0</v>
      </c>
      <c r="S1443">
        <f ca="1">1 - SUM(OFFSET($R$4,VLOOKUP(P1443,$W$4:$Y$23,2,FALSE),0):OFFSET($R$4,N1443,0))/$R$2</f>
        <v>0.96799999999999997</v>
      </c>
      <c r="T1443">
        <f t="shared" ca="1" si="27"/>
        <v>31.249999999999972</v>
      </c>
    </row>
    <row r="1444" spans="14:20" x14ac:dyDescent="0.3">
      <c r="N1444">
        <v>1440</v>
      </c>
      <c r="O1444">
        <v>68</v>
      </c>
      <c r="P1444">
        <v>18</v>
      </c>
      <c r="Q1444">
        <f ca="1">VLOOKUP($P1444&amp;"_"&amp;$O1444,'rank samples'!$Q$3:$W$1539,7,FALSE)</f>
        <v>45723.27</v>
      </c>
      <c r="R1444">
        <f ca="1">VLOOKUP($P1444&amp;"_"&amp;$O1444,'rank samples'!$Q$3:$W$1539,6,FALSE)/100</f>
        <v>2E-3</v>
      </c>
      <c r="S1444">
        <f ca="1">1 - SUM(OFFSET($R$4,VLOOKUP(P1444,$W$4:$Y$23,2,FALSE),0):OFFSET($R$4,N1444,0))/$R$2</f>
        <v>0.96599999999999997</v>
      </c>
      <c r="T1444">
        <f t="shared" ca="1" si="27"/>
        <v>29.411764705882327</v>
      </c>
    </row>
    <row r="1445" spans="14:20" x14ac:dyDescent="0.3">
      <c r="N1445">
        <v>1441</v>
      </c>
      <c r="O1445">
        <v>69</v>
      </c>
      <c r="P1445">
        <v>18</v>
      </c>
      <c r="Q1445">
        <f ca="1">VLOOKUP($P1445&amp;"_"&amp;$O1445,'rank samples'!$Q$3:$W$1539,7,FALSE)</f>
        <v>45436.959999999999</v>
      </c>
      <c r="R1445">
        <f ca="1">VLOOKUP($P1445&amp;"_"&amp;$O1445,'rank samples'!$Q$3:$W$1539,6,FALSE)/100</f>
        <v>2E-3</v>
      </c>
      <c r="S1445">
        <f ca="1">1 - SUM(OFFSET($R$4,VLOOKUP(P1445,$W$4:$Y$23,2,FALSE),0):OFFSET($R$4,N1445,0))/$R$2</f>
        <v>0.96399999999999997</v>
      </c>
      <c r="T1445">
        <f t="shared" ca="1" si="27"/>
        <v>27.777777777777754</v>
      </c>
    </row>
    <row r="1446" spans="14:20" x14ac:dyDescent="0.3">
      <c r="N1446">
        <v>1442</v>
      </c>
      <c r="O1446">
        <v>70</v>
      </c>
      <c r="P1446">
        <v>18</v>
      </c>
      <c r="Q1446">
        <f ca="1">VLOOKUP($P1446&amp;"_"&amp;$O1446,'rank samples'!$Q$3:$W$1539,7,FALSE)</f>
        <v>44486.57</v>
      </c>
      <c r="R1446">
        <f ca="1">VLOOKUP($P1446&amp;"_"&amp;$O1446,'rank samples'!$Q$3:$W$1539,6,FALSE)/100</f>
        <v>2E-3</v>
      </c>
      <c r="S1446">
        <f ca="1">1 - SUM(OFFSET($R$4,VLOOKUP(P1446,$W$4:$Y$23,2,FALSE),0):OFFSET($R$4,N1446,0))/$R$2</f>
        <v>0.96199999999999997</v>
      </c>
      <c r="T1446">
        <f t="shared" ca="1" si="27"/>
        <v>26.315789473684188</v>
      </c>
    </row>
    <row r="1447" spans="14:20" x14ac:dyDescent="0.3">
      <c r="N1447">
        <v>1443</v>
      </c>
      <c r="O1447">
        <v>71</v>
      </c>
      <c r="P1447">
        <v>18</v>
      </c>
      <c r="Q1447">
        <f ca="1">VLOOKUP($P1447&amp;"_"&amp;$O1447,'rank samples'!$Q$3:$W$1539,7,FALSE)</f>
        <v>44181.99</v>
      </c>
      <c r="R1447">
        <f ca="1">VLOOKUP($P1447&amp;"_"&amp;$O1447,'rank samples'!$Q$3:$W$1539,6,FALSE)/100</f>
        <v>0</v>
      </c>
      <c r="S1447">
        <f ca="1">1 - SUM(OFFSET($R$4,VLOOKUP(P1447,$W$4:$Y$23,2,FALSE),0):OFFSET($R$4,N1447,0))/$R$2</f>
        <v>0.96199999999999997</v>
      </c>
      <c r="T1447">
        <f t="shared" ca="1" si="27"/>
        <v>26.315789473684188</v>
      </c>
    </row>
    <row r="1448" spans="14:20" x14ac:dyDescent="0.3">
      <c r="N1448">
        <v>1444</v>
      </c>
      <c r="O1448">
        <v>72</v>
      </c>
      <c r="P1448">
        <v>18</v>
      </c>
      <c r="Q1448">
        <f ca="1">VLOOKUP($P1448&amp;"_"&amp;$O1448,'rank samples'!$Q$3:$W$1539,7,FALSE)</f>
        <v>43633.02</v>
      </c>
      <c r="R1448">
        <f ca="1">VLOOKUP($P1448&amp;"_"&amp;$O1448,'rank samples'!$Q$3:$W$1539,6,FALSE)/100</f>
        <v>0</v>
      </c>
      <c r="S1448">
        <f ca="1">1 - SUM(OFFSET($R$4,VLOOKUP(P1448,$W$4:$Y$23,2,FALSE),0):OFFSET($R$4,N1448,0))/$R$2</f>
        <v>0.96199999999999997</v>
      </c>
      <c r="T1448">
        <f t="shared" ca="1" si="27"/>
        <v>26.315789473684188</v>
      </c>
    </row>
    <row r="1449" spans="14:20" x14ac:dyDescent="0.3">
      <c r="N1449">
        <v>1445</v>
      </c>
      <c r="O1449">
        <v>73</v>
      </c>
      <c r="P1449">
        <v>18</v>
      </c>
      <c r="Q1449">
        <f ca="1">VLOOKUP($P1449&amp;"_"&amp;$O1449,'rank samples'!$Q$3:$W$1539,7,FALSE)</f>
        <v>41973.71</v>
      </c>
      <c r="R1449">
        <f ca="1">VLOOKUP($P1449&amp;"_"&amp;$O1449,'rank samples'!$Q$3:$W$1539,6,FALSE)/100</f>
        <v>0</v>
      </c>
      <c r="S1449">
        <f ca="1">1 - SUM(OFFSET($R$4,VLOOKUP(P1449,$W$4:$Y$23,2,FALSE),0):OFFSET($R$4,N1449,0))/$R$2</f>
        <v>0.96199999999999997</v>
      </c>
      <c r="T1449">
        <f t="shared" ca="1" si="27"/>
        <v>26.315789473684188</v>
      </c>
    </row>
    <row r="1450" spans="14:20" x14ac:dyDescent="0.3">
      <c r="N1450">
        <v>1446</v>
      </c>
      <c r="O1450">
        <v>74</v>
      </c>
      <c r="P1450">
        <v>18</v>
      </c>
      <c r="Q1450">
        <f ca="1">VLOOKUP($P1450&amp;"_"&amp;$O1450,'rank samples'!$Q$3:$W$1539,7,FALSE)</f>
        <v>41223.06</v>
      </c>
      <c r="R1450">
        <f ca="1">VLOOKUP($P1450&amp;"_"&amp;$O1450,'rank samples'!$Q$3:$W$1539,6,FALSE)/100</f>
        <v>2E-3</v>
      </c>
      <c r="S1450">
        <f ca="1">1 - SUM(OFFSET($R$4,VLOOKUP(P1450,$W$4:$Y$23,2,FALSE),0):OFFSET($R$4,N1450,0))/$R$2</f>
        <v>0.96</v>
      </c>
      <c r="T1450">
        <f t="shared" ca="1" si="27"/>
        <v>24.999999999999979</v>
      </c>
    </row>
    <row r="1451" spans="14:20" x14ac:dyDescent="0.3">
      <c r="N1451">
        <v>1447</v>
      </c>
      <c r="O1451">
        <v>75</v>
      </c>
      <c r="P1451">
        <v>18</v>
      </c>
      <c r="Q1451">
        <f ca="1">VLOOKUP($P1451&amp;"_"&amp;$O1451,'rank samples'!$Q$3:$W$1539,7,FALSE)</f>
        <v>39216.199999999997</v>
      </c>
      <c r="R1451">
        <f ca="1">VLOOKUP($P1451&amp;"_"&amp;$O1451,'rank samples'!$Q$3:$W$1539,6,FALSE)/100</f>
        <v>0</v>
      </c>
      <c r="S1451">
        <f ca="1">1 - SUM(OFFSET($R$4,VLOOKUP(P1451,$W$4:$Y$23,2,FALSE),0):OFFSET($R$4,N1451,0))/$R$2</f>
        <v>0.96</v>
      </c>
      <c r="T1451">
        <f t="shared" ca="1" si="27"/>
        <v>24.999999999999979</v>
      </c>
    </row>
    <row r="1452" spans="14:20" x14ac:dyDescent="0.3">
      <c r="N1452">
        <v>1448</v>
      </c>
      <c r="O1452">
        <v>76</v>
      </c>
      <c r="P1452">
        <v>18</v>
      </c>
      <c r="Q1452">
        <f ca="1">VLOOKUP($P1452&amp;"_"&amp;$O1452,'rank samples'!$Q$3:$W$1539,7,FALSE)</f>
        <v>38604.089999999997</v>
      </c>
      <c r="R1452">
        <f ca="1">VLOOKUP($P1452&amp;"_"&amp;$O1452,'rank samples'!$Q$3:$W$1539,6,FALSE)/100</f>
        <v>2E-3</v>
      </c>
      <c r="S1452">
        <f ca="1">1 - SUM(OFFSET($R$4,VLOOKUP(P1452,$W$4:$Y$23,2,FALSE),0):OFFSET($R$4,N1452,0))/$R$2</f>
        <v>0.95799999999999996</v>
      </c>
      <c r="T1452">
        <f t="shared" ca="1" si="27"/>
        <v>23.809523809523789</v>
      </c>
    </row>
    <row r="1453" spans="14:20" x14ac:dyDescent="0.3">
      <c r="N1453">
        <v>1449</v>
      </c>
      <c r="O1453">
        <v>77</v>
      </c>
      <c r="P1453">
        <v>18</v>
      </c>
      <c r="Q1453">
        <f ca="1">VLOOKUP($P1453&amp;"_"&amp;$O1453,'rank samples'!$Q$3:$W$1539,7,FALSE)</f>
        <v>38276.07</v>
      </c>
      <c r="R1453">
        <f ca="1">VLOOKUP($P1453&amp;"_"&amp;$O1453,'rank samples'!$Q$3:$W$1539,6,FALSE)/100</f>
        <v>0</v>
      </c>
      <c r="S1453">
        <f ca="1">1 - SUM(OFFSET($R$4,VLOOKUP(P1453,$W$4:$Y$23,2,FALSE),0):OFFSET($R$4,N1453,0))/$R$2</f>
        <v>0.95799999999999996</v>
      </c>
      <c r="T1453">
        <f t="shared" ca="1" si="27"/>
        <v>23.809523809523789</v>
      </c>
    </row>
    <row r="1454" spans="14:20" x14ac:dyDescent="0.3">
      <c r="N1454">
        <v>1450</v>
      </c>
      <c r="O1454">
        <v>78</v>
      </c>
      <c r="P1454">
        <v>18</v>
      </c>
      <c r="Q1454">
        <f ca="1">VLOOKUP($P1454&amp;"_"&amp;$O1454,'rank samples'!$Q$3:$W$1539,7,FALSE)</f>
        <v>38256.550000000003</v>
      </c>
      <c r="R1454">
        <f ca="1">VLOOKUP($P1454&amp;"_"&amp;$O1454,'rank samples'!$Q$3:$W$1539,6,FALSE)/100</f>
        <v>0</v>
      </c>
      <c r="S1454">
        <f ca="1">1 - SUM(OFFSET($R$4,VLOOKUP(P1454,$W$4:$Y$23,2,FALSE),0):OFFSET($R$4,N1454,0))/$R$2</f>
        <v>0.95799999999999996</v>
      </c>
      <c r="T1454">
        <f t="shared" ca="1" si="27"/>
        <v>23.809523809523789</v>
      </c>
    </row>
    <row r="1455" spans="14:20" x14ac:dyDescent="0.3">
      <c r="N1455">
        <v>1451</v>
      </c>
      <c r="O1455">
        <v>79</v>
      </c>
      <c r="P1455">
        <v>18</v>
      </c>
      <c r="Q1455">
        <f ca="1">VLOOKUP($P1455&amp;"_"&amp;$O1455,'rank samples'!$Q$3:$W$1539,7,FALSE)</f>
        <v>37949.620000000003</v>
      </c>
      <c r="R1455">
        <f ca="1">VLOOKUP($P1455&amp;"_"&amp;$O1455,'rank samples'!$Q$3:$W$1539,6,FALSE)/100</f>
        <v>0</v>
      </c>
      <c r="S1455">
        <f ca="1">1 - SUM(OFFSET($R$4,VLOOKUP(P1455,$W$4:$Y$23,2,FALSE),0):OFFSET($R$4,N1455,0))/$R$2</f>
        <v>0.95799999999999996</v>
      </c>
      <c r="T1455">
        <f t="shared" ca="1" si="27"/>
        <v>23.809523809523789</v>
      </c>
    </row>
    <row r="1456" spans="14:20" x14ac:dyDescent="0.3">
      <c r="N1456">
        <v>1452</v>
      </c>
      <c r="O1456">
        <v>80</v>
      </c>
      <c r="P1456">
        <v>18</v>
      </c>
      <c r="Q1456">
        <f ca="1">VLOOKUP($P1456&amp;"_"&amp;$O1456,'rank samples'!$Q$3:$W$1539,7,FALSE)</f>
        <v>37680.089999999997</v>
      </c>
      <c r="R1456">
        <f ca="1">VLOOKUP($P1456&amp;"_"&amp;$O1456,'rank samples'!$Q$3:$W$1539,6,FALSE)/100</f>
        <v>0</v>
      </c>
      <c r="S1456">
        <f ca="1">1 - SUM(OFFSET($R$4,VLOOKUP(P1456,$W$4:$Y$23,2,FALSE),0):OFFSET($R$4,N1456,0))/$R$2</f>
        <v>0.95799999999999996</v>
      </c>
      <c r="T1456">
        <f t="shared" ca="1" si="27"/>
        <v>23.809523809523789</v>
      </c>
    </row>
    <row r="1457" spans="14:20" x14ac:dyDescent="0.3">
      <c r="N1457">
        <v>1453</v>
      </c>
      <c r="O1457">
        <v>81</v>
      </c>
      <c r="P1457">
        <v>18</v>
      </c>
      <c r="Q1457">
        <f ca="1">VLOOKUP($P1457&amp;"_"&amp;$O1457,'rank samples'!$Q$3:$W$1539,7,FALSE)</f>
        <v>37402.17</v>
      </c>
      <c r="R1457">
        <f ca="1">VLOOKUP($P1457&amp;"_"&amp;$O1457,'rank samples'!$Q$3:$W$1539,6,FALSE)/100</f>
        <v>0</v>
      </c>
      <c r="S1457">
        <f ca="1">1 - SUM(OFFSET($R$4,VLOOKUP(P1457,$W$4:$Y$23,2,FALSE),0):OFFSET($R$4,N1457,0))/$R$2</f>
        <v>0.95799999999999996</v>
      </c>
      <c r="T1457">
        <f t="shared" ca="1" si="27"/>
        <v>23.809523809523789</v>
      </c>
    </row>
    <row r="1458" spans="14:20" x14ac:dyDescent="0.3">
      <c r="N1458">
        <v>1454</v>
      </c>
      <c r="O1458">
        <v>82</v>
      </c>
      <c r="P1458">
        <v>18</v>
      </c>
      <c r="Q1458">
        <f ca="1">VLOOKUP($P1458&amp;"_"&amp;$O1458,'rank samples'!$Q$3:$W$1539,7,FALSE)</f>
        <v>36752.410000000003</v>
      </c>
      <c r="R1458">
        <f ca="1">VLOOKUP($P1458&amp;"_"&amp;$O1458,'rank samples'!$Q$3:$W$1539,6,FALSE)/100</f>
        <v>0</v>
      </c>
      <c r="S1458">
        <f ca="1">1 - SUM(OFFSET($R$4,VLOOKUP(P1458,$W$4:$Y$23,2,FALSE),0):OFFSET($R$4,N1458,0))/$R$2</f>
        <v>0.95799999999999996</v>
      </c>
      <c r="T1458">
        <f t="shared" ca="1" si="27"/>
        <v>23.809523809523789</v>
      </c>
    </row>
    <row r="1459" spans="14:20" x14ac:dyDescent="0.3">
      <c r="N1459">
        <v>1455</v>
      </c>
      <c r="O1459">
        <v>83</v>
      </c>
      <c r="P1459">
        <v>18</v>
      </c>
      <c r="Q1459">
        <f ca="1">VLOOKUP($P1459&amp;"_"&amp;$O1459,'rank samples'!$Q$3:$W$1539,7,FALSE)</f>
        <v>36477.699999999997</v>
      </c>
      <c r="R1459">
        <f ca="1">VLOOKUP($P1459&amp;"_"&amp;$O1459,'rank samples'!$Q$3:$W$1539,6,FALSE)/100</f>
        <v>2E-3</v>
      </c>
      <c r="S1459">
        <f ca="1">1 - SUM(OFFSET($R$4,VLOOKUP(P1459,$W$4:$Y$23,2,FALSE),0):OFFSET($R$4,N1459,0))/$R$2</f>
        <v>0.95599999999999996</v>
      </c>
      <c r="T1459">
        <f t="shared" ca="1" si="27"/>
        <v>22.727272727272705</v>
      </c>
    </row>
    <row r="1460" spans="14:20" x14ac:dyDescent="0.3">
      <c r="N1460">
        <v>1456</v>
      </c>
      <c r="O1460">
        <v>84</v>
      </c>
      <c r="P1460">
        <v>18</v>
      </c>
      <c r="Q1460">
        <f ca="1">VLOOKUP($P1460&amp;"_"&amp;$O1460,'rank samples'!$Q$3:$W$1539,7,FALSE)</f>
        <v>36295.17</v>
      </c>
      <c r="R1460">
        <f ca="1">VLOOKUP($P1460&amp;"_"&amp;$O1460,'rank samples'!$Q$3:$W$1539,6,FALSE)/100</f>
        <v>2E-3</v>
      </c>
      <c r="S1460">
        <f ca="1">1 - SUM(OFFSET($R$4,VLOOKUP(P1460,$W$4:$Y$23,2,FALSE),0):OFFSET($R$4,N1460,0))/$R$2</f>
        <v>0.95399999999999996</v>
      </c>
      <c r="T1460">
        <f t="shared" ca="1" si="27"/>
        <v>21.739130434782588</v>
      </c>
    </row>
    <row r="1461" spans="14:20" x14ac:dyDescent="0.3">
      <c r="N1461">
        <v>1457</v>
      </c>
      <c r="O1461">
        <v>85</v>
      </c>
      <c r="P1461">
        <v>18</v>
      </c>
      <c r="Q1461">
        <f ca="1">VLOOKUP($P1461&amp;"_"&amp;$O1461,'rank samples'!$Q$3:$W$1539,7,FALSE)</f>
        <v>36200.879999999997</v>
      </c>
      <c r="R1461">
        <f ca="1">VLOOKUP($P1461&amp;"_"&amp;$O1461,'rank samples'!$Q$3:$W$1539,6,FALSE)/100</f>
        <v>0</v>
      </c>
      <c r="S1461">
        <f ca="1">1 - SUM(OFFSET($R$4,VLOOKUP(P1461,$W$4:$Y$23,2,FALSE),0):OFFSET($R$4,N1461,0))/$R$2</f>
        <v>0.95399999999999996</v>
      </c>
      <c r="T1461">
        <f t="shared" ca="1" si="27"/>
        <v>21.739130434782588</v>
      </c>
    </row>
    <row r="1462" spans="14:20" x14ac:dyDescent="0.3">
      <c r="N1462">
        <v>1458</v>
      </c>
      <c r="O1462">
        <v>86</v>
      </c>
      <c r="P1462">
        <v>18</v>
      </c>
      <c r="Q1462">
        <f ca="1">VLOOKUP($P1462&amp;"_"&amp;$O1462,'rank samples'!$Q$3:$W$1539,7,FALSE)</f>
        <v>35599.120000000003</v>
      </c>
      <c r="R1462">
        <f ca="1">VLOOKUP($P1462&amp;"_"&amp;$O1462,'rank samples'!$Q$3:$W$1539,6,FALSE)/100</f>
        <v>0</v>
      </c>
      <c r="S1462">
        <f ca="1">1 - SUM(OFFSET($R$4,VLOOKUP(P1462,$W$4:$Y$23,2,FALSE),0):OFFSET($R$4,N1462,0))/$R$2</f>
        <v>0.95399999999999996</v>
      </c>
      <c r="T1462">
        <f t="shared" ca="1" si="27"/>
        <v>21.739130434782588</v>
      </c>
    </row>
    <row r="1463" spans="14:20" x14ac:dyDescent="0.3">
      <c r="N1463">
        <v>1459</v>
      </c>
      <c r="O1463">
        <v>87</v>
      </c>
      <c r="P1463">
        <v>18</v>
      </c>
      <c r="Q1463">
        <f ca="1">VLOOKUP($P1463&amp;"_"&amp;$O1463,'rank samples'!$Q$3:$W$1539,7,FALSE)</f>
        <v>34563.56</v>
      </c>
      <c r="R1463">
        <f ca="1">VLOOKUP($P1463&amp;"_"&amp;$O1463,'rank samples'!$Q$3:$W$1539,6,FALSE)/100</f>
        <v>2E-3</v>
      </c>
      <c r="S1463">
        <f ca="1">1 - SUM(OFFSET($R$4,VLOOKUP(P1463,$W$4:$Y$23,2,FALSE),0):OFFSET($R$4,N1463,0))/$R$2</f>
        <v>0.95199999999999996</v>
      </c>
      <c r="T1463">
        <f t="shared" ca="1" si="27"/>
        <v>20.833333333333314</v>
      </c>
    </row>
    <row r="1464" spans="14:20" x14ac:dyDescent="0.3">
      <c r="N1464">
        <v>1460</v>
      </c>
      <c r="O1464">
        <v>88</v>
      </c>
      <c r="P1464">
        <v>18</v>
      </c>
      <c r="Q1464">
        <f ca="1">VLOOKUP($P1464&amp;"_"&amp;$O1464,'rank samples'!$Q$3:$W$1539,7,FALSE)</f>
        <v>34400.78</v>
      </c>
      <c r="R1464">
        <f ca="1">VLOOKUP($P1464&amp;"_"&amp;$O1464,'rank samples'!$Q$3:$W$1539,6,FALSE)/100</f>
        <v>2E-3</v>
      </c>
      <c r="S1464">
        <f ca="1">1 - SUM(OFFSET($R$4,VLOOKUP(P1464,$W$4:$Y$23,2,FALSE),0):OFFSET($R$4,N1464,0))/$R$2</f>
        <v>0.95</v>
      </c>
      <c r="T1464">
        <f t="shared" ca="1" si="27"/>
        <v>19.999999999999982</v>
      </c>
    </row>
    <row r="1465" spans="14:20" x14ac:dyDescent="0.3">
      <c r="N1465">
        <v>1461</v>
      </c>
      <c r="O1465">
        <v>89</v>
      </c>
      <c r="P1465">
        <v>18</v>
      </c>
      <c r="Q1465">
        <f ca="1">VLOOKUP($P1465&amp;"_"&amp;$O1465,'rank samples'!$Q$3:$W$1539,7,FALSE)</f>
        <v>33986.25</v>
      </c>
      <c r="R1465">
        <f ca="1">VLOOKUP($P1465&amp;"_"&amp;$O1465,'rank samples'!$Q$3:$W$1539,6,FALSE)/100</f>
        <v>2E-3</v>
      </c>
      <c r="S1465">
        <f ca="1">1 - SUM(OFFSET($R$4,VLOOKUP(P1465,$W$4:$Y$23,2,FALSE),0):OFFSET($R$4,N1465,0))/$R$2</f>
        <v>0.94799999999999995</v>
      </c>
      <c r="T1465">
        <f t="shared" ca="1" si="27"/>
        <v>19.230769230769212</v>
      </c>
    </row>
    <row r="1466" spans="14:20" x14ac:dyDescent="0.3">
      <c r="N1466">
        <v>1462</v>
      </c>
      <c r="O1466">
        <v>90</v>
      </c>
      <c r="P1466">
        <v>18</v>
      </c>
      <c r="Q1466">
        <f ca="1">VLOOKUP($P1466&amp;"_"&amp;$O1466,'rank samples'!$Q$3:$W$1539,7,FALSE)</f>
        <v>33942.68</v>
      </c>
      <c r="R1466">
        <f ca="1">VLOOKUP($P1466&amp;"_"&amp;$O1466,'rank samples'!$Q$3:$W$1539,6,FALSE)/100</f>
        <v>0</v>
      </c>
      <c r="S1466">
        <f ca="1">1 - SUM(OFFSET($R$4,VLOOKUP(P1466,$W$4:$Y$23,2,FALSE),0):OFFSET($R$4,N1466,0))/$R$2</f>
        <v>0.94799999999999995</v>
      </c>
      <c r="T1466">
        <f t="shared" ca="1" si="27"/>
        <v>19.230769230769212</v>
      </c>
    </row>
    <row r="1467" spans="14:20" x14ac:dyDescent="0.3">
      <c r="N1467">
        <v>1463</v>
      </c>
      <c r="O1467">
        <v>91</v>
      </c>
      <c r="P1467">
        <v>18</v>
      </c>
      <c r="Q1467">
        <f ca="1">VLOOKUP($P1467&amp;"_"&amp;$O1467,'rank samples'!$Q$3:$W$1539,7,FALSE)</f>
        <v>33897.14</v>
      </c>
      <c r="R1467">
        <f ca="1">VLOOKUP($P1467&amp;"_"&amp;$O1467,'rank samples'!$Q$3:$W$1539,6,FALSE)/100</f>
        <v>0</v>
      </c>
      <c r="S1467">
        <f ca="1">1 - SUM(OFFSET($R$4,VLOOKUP(P1467,$W$4:$Y$23,2,FALSE),0):OFFSET($R$4,N1467,0))/$R$2</f>
        <v>0.94799999999999995</v>
      </c>
      <c r="T1467">
        <f t="shared" ca="1" si="27"/>
        <v>19.230769230769212</v>
      </c>
    </row>
    <row r="1468" spans="14:20" x14ac:dyDescent="0.3">
      <c r="N1468">
        <v>1464</v>
      </c>
      <c r="O1468">
        <v>92</v>
      </c>
      <c r="P1468">
        <v>18</v>
      </c>
      <c r="Q1468">
        <f ca="1">VLOOKUP($P1468&amp;"_"&amp;$O1468,'rank samples'!$Q$3:$W$1539,7,FALSE)</f>
        <v>32188.17</v>
      </c>
      <c r="R1468">
        <f ca="1">VLOOKUP($P1468&amp;"_"&amp;$O1468,'rank samples'!$Q$3:$W$1539,6,FALSE)/100</f>
        <v>0</v>
      </c>
      <c r="S1468">
        <f ca="1">1 - SUM(OFFSET($R$4,VLOOKUP(P1468,$W$4:$Y$23,2,FALSE),0):OFFSET($R$4,N1468,0))/$R$2</f>
        <v>0.94799999999999995</v>
      </c>
      <c r="T1468">
        <f t="shared" ca="1" si="27"/>
        <v>19.230769230769212</v>
      </c>
    </row>
    <row r="1469" spans="14:20" x14ac:dyDescent="0.3">
      <c r="N1469">
        <v>1465</v>
      </c>
      <c r="O1469">
        <v>93</v>
      </c>
      <c r="P1469">
        <v>18</v>
      </c>
      <c r="Q1469">
        <f ca="1">VLOOKUP($P1469&amp;"_"&amp;$O1469,'rank samples'!$Q$3:$W$1539,7,FALSE)</f>
        <v>32158.13</v>
      </c>
      <c r="R1469">
        <f ca="1">VLOOKUP($P1469&amp;"_"&amp;$O1469,'rank samples'!$Q$3:$W$1539,6,FALSE)/100</f>
        <v>2E-3</v>
      </c>
      <c r="S1469">
        <f ca="1">1 - SUM(OFFSET($R$4,VLOOKUP(P1469,$W$4:$Y$23,2,FALSE),0):OFFSET($R$4,N1469,0))/$R$2</f>
        <v>0.94599999999999995</v>
      </c>
      <c r="T1469">
        <f t="shared" ca="1" si="27"/>
        <v>18.518518518518501</v>
      </c>
    </row>
    <row r="1470" spans="14:20" x14ac:dyDescent="0.3">
      <c r="N1470">
        <v>1466</v>
      </c>
      <c r="O1470">
        <v>94</v>
      </c>
      <c r="P1470">
        <v>18</v>
      </c>
      <c r="Q1470">
        <f ca="1">VLOOKUP($P1470&amp;"_"&amp;$O1470,'rank samples'!$Q$3:$W$1539,7,FALSE)</f>
        <v>31895.8</v>
      </c>
      <c r="R1470">
        <f ca="1">VLOOKUP($P1470&amp;"_"&amp;$O1470,'rank samples'!$Q$3:$W$1539,6,FALSE)/100</f>
        <v>2E-3</v>
      </c>
      <c r="S1470">
        <f ca="1">1 - SUM(OFFSET($R$4,VLOOKUP(P1470,$W$4:$Y$23,2,FALSE),0):OFFSET($R$4,N1470,0))/$R$2</f>
        <v>0.94399999999999995</v>
      </c>
      <c r="T1470">
        <f t="shared" ca="1" si="27"/>
        <v>17.85714285714284</v>
      </c>
    </row>
    <row r="1471" spans="14:20" x14ac:dyDescent="0.3">
      <c r="N1471">
        <v>1467</v>
      </c>
      <c r="O1471">
        <v>95</v>
      </c>
      <c r="P1471">
        <v>18</v>
      </c>
      <c r="Q1471">
        <f ca="1">VLOOKUP($P1471&amp;"_"&amp;$O1471,'rank samples'!$Q$3:$W$1539,7,FALSE)</f>
        <v>31134.17</v>
      </c>
      <c r="R1471">
        <f ca="1">VLOOKUP($P1471&amp;"_"&amp;$O1471,'rank samples'!$Q$3:$W$1539,6,FALSE)/100</f>
        <v>2E-3</v>
      </c>
      <c r="S1471">
        <f ca="1">1 - SUM(OFFSET($R$4,VLOOKUP(P1471,$W$4:$Y$23,2,FALSE),0):OFFSET($R$4,N1471,0))/$R$2</f>
        <v>0.94199999999999995</v>
      </c>
      <c r="T1471">
        <f t="shared" ca="1" si="27"/>
        <v>17.241379310344811</v>
      </c>
    </row>
    <row r="1472" spans="14:20" x14ac:dyDescent="0.3">
      <c r="N1472">
        <v>1468</v>
      </c>
      <c r="O1472">
        <v>96</v>
      </c>
      <c r="P1472">
        <v>18</v>
      </c>
      <c r="Q1472">
        <f ca="1">VLOOKUP($P1472&amp;"_"&amp;$O1472,'rank samples'!$Q$3:$W$1539,7,FALSE)</f>
        <v>30382.45</v>
      </c>
      <c r="R1472">
        <f ca="1">VLOOKUP($P1472&amp;"_"&amp;$O1472,'rank samples'!$Q$3:$W$1539,6,FALSE)/100</f>
        <v>0</v>
      </c>
      <c r="S1472">
        <f ca="1">1 - SUM(OFFSET($R$4,VLOOKUP(P1472,$W$4:$Y$23,2,FALSE),0):OFFSET($R$4,N1472,0))/$R$2</f>
        <v>0.94199999999999995</v>
      </c>
      <c r="T1472">
        <f t="shared" ca="1" si="27"/>
        <v>17.241379310344811</v>
      </c>
    </row>
    <row r="1473" spans="14:20" x14ac:dyDescent="0.3">
      <c r="N1473">
        <v>1469</v>
      </c>
      <c r="O1473">
        <v>97</v>
      </c>
      <c r="P1473">
        <v>18</v>
      </c>
      <c r="Q1473">
        <f ca="1">VLOOKUP($P1473&amp;"_"&amp;$O1473,'rank samples'!$Q$3:$W$1539,7,FALSE)</f>
        <v>30247.3</v>
      </c>
      <c r="R1473">
        <f ca="1">VLOOKUP($P1473&amp;"_"&amp;$O1473,'rank samples'!$Q$3:$W$1539,6,FALSE)/100</f>
        <v>2E-3</v>
      </c>
      <c r="S1473">
        <f ca="1">1 - SUM(OFFSET($R$4,VLOOKUP(P1473,$W$4:$Y$23,2,FALSE),0):OFFSET($R$4,N1473,0))/$R$2</f>
        <v>0.94</v>
      </c>
      <c r="T1473">
        <f t="shared" ca="1" si="27"/>
        <v>16.66666666666665</v>
      </c>
    </row>
    <row r="1474" spans="14:20" x14ac:dyDescent="0.3">
      <c r="N1474">
        <v>1470</v>
      </c>
      <c r="O1474">
        <v>98</v>
      </c>
      <c r="P1474">
        <v>18</v>
      </c>
      <c r="Q1474">
        <f ca="1">VLOOKUP($P1474&amp;"_"&amp;$O1474,'rank samples'!$Q$3:$W$1539,7,FALSE)</f>
        <v>29664.86</v>
      </c>
      <c r="R1474">
        <f ca="1">VLOOKUP($P1474&amp;"_"&amp;$O1474,'rank samples'!$Q$3:$W$1539,6,FALSE)/100</f>
        <v>0</v>
      </c>
      <c r="S1474">
        <f ca="1">1 - SUM(OFFSET($R$4,VLOOKUP(P1474,$W$4:$Y$23,2,FALSE),0):OFFSET($R$4,N1474,0))/$R$2</f>
        <v>0.94</v>
      </c>
      <c r="T1474">
        <f t="shared" ca="1" si="27"/>
        <v>16.66666666666665</v>
      </c>
    </row>
    <row r="1475" spans="14:20" x14ac:dyDescent="0.3">
      <c r="N1475">
        <v>1471</v>
      </c>
      <c r="O1475">
        <v>99</v>
      </c>
      <c r="P1475">
        <v>18</v>
      </c>
      <c r="Q1475">
        <f ca="1">VLOOKUP($P1475&amp;"_"&amp;$O1475,'rank samples'!$Q$3:$W$1539,7,FALSE)</f>
        <v>29375.43</v>
      </c>
      <c r="R1475">
        <f ca="1">VLOOKUP($P1475&amp;"_"&amp;$O1475,'rank samples'!$Q$3:$W$1539,6,FALSE)/100</f>
        <v>0</v>
      </c>
      <c r="S1475">
        <f ca="1">1 - SUM(OFFSET($R$4,VLOOKUP(P1475,$W$4:$Y$23,2,FALSE),0):OFFSET($R$4,N1475,0))/$R$2</f>
        <v>0.94</v>
      </c>
      <c r="T1475">
        <f t="shared" ca="1" si="27"/>
        <v>16.66666666666665</v>
      </c>
    </row>
    <row r="1476" spans="14:20" x14ac:dyDescent="0.3">
      <c r="N1476">
        <v>1472</v>
      </c>
      <c r="O1476">
        <v>100</v>
      </c>
      <c r="P1476">
        <v>18</v>
      </c>
      <c r="Q1476">
        <f ca="1">VLOOKUP($P1476&amp;"_"&amp;$O1476,'rank samples'!$Q$3:$W$1539,7,FALSE)</f>
        <v>28720.22</v>
      </c>
      <c r="R1476">
        <f ca="1">VLOOKUP($P1476&amp;"_"&amp;$O1476,'rank samples'!$Q$3:$W$1539,6,FALSE)/100</f>
        <v>2E-3</v>
      </c>
      <c r="S1476">
        <f ca="1">1 - SUM(OFFSET($R$4,VLOOKUP(P1476,$W$4:$Y$23,2,FALSE),0):OFFSET($R$4,N1476,0))/$R$2</f>
        <v>0.93799999999999994</v>
      </c>
      <c r="T1476">
        <f t="shared" ca="1" si="27"/>
        <v>16.129032258064502</v>
      </c>
    </row>
    <row r="1477" spans="14:20" x14ac:dyDescent="0.3">
      <c r="N1477">
        <v>1473</v>
      </c>
      <c r="O1477">
        <v>101</v>
      </c>
      <c r="P1477">
        <v>18</v>
      </c>
      <c r="Q1477">
        <f ca="1">VLOOKUP($P1477&amp;"_"&amp;$O1477,'rank samples'!$Q$3:$W$1539,7,FALSE)</f>
        <v>27294.46</v>
      </c>
      <c r="R1477">
        <f ca="1">VLOOKUP($P1477&amp;"_"&amp;$O1477,'rank samples'!$Q$3:$W$1539,6,FALSE)/100</f>
        <v>2E-3</v>
      </c>
      <c r="S1477">
        <f ca="1">1 - SUM(OFFSET($R$4,VLOOKUP(P1477,$W$4:$Y$23,2,FALSE),0):OFFSET($R$4,N1477,0))/$R$2</f>
        <v>0.93599999999999994</v>
      </c>
      <c r="T1477">
        <f t="shared" ref="T1477:T1539" ca="1" si="28">1/(1-S1477)</f>
        <v>15.624999999999986</v>
      </c>
    </row>
    <row r="1478" spans="14:20" x14ac:dyDescent="0.3">
      <c r="N1478">
        <v>1474</v>
      </c>
      <c r="O1478">
        <v>102</v>
      </c>
      <c r="P1478">
        <v>18</v>
      </c>
      <c r="Q1478">
        <f ca="1">VLOOKUP($P1478&amp;"_"&amp;$O1478,'rank samples'!$Q$3:$W$1539,7,FALSE)</f>
        <v>26741.35</v>
      </c>
      <c r="R1478">
        <f ca="1">VLOOKUP($P1478&amp;"_"&amp;$O1478,'rank samples'!$Q$3:$W$1539,6,FALSE)/100</f>
        <v>0</v>
      </c>
      <c r="S1478">
        <f ca="1">1 - SUM(OFFSET($R$4,VLOOKUP(P1478,$W$4:$Y$23,2,FALSE),0):OFFSET($R$4,N1478,0))/$R$2</f>
        <v>0.93599999999999994</v>
      </c>
      <c r="T1478">
        <f t="shared" ca="1" si="28"/>
        <v>15.624999999999986</v>
      </c>
    </row>
    <row r="1479" spans="14:20" x14ac:dyDescent="0.3">
      <c r="N1479">
        <v>1475</v>
      </c>
      <c r="O1479">
        <v>103</v>
      </c>
      <c r="P1479">
        <v>18</v>
      </c>
      <c r="Q1479">
        <f ca="1">VLOOKUP($P1479&amp;"_"&amp;$O1479,'rank samples'!$Q$3:$W$1539,7,FALSE)</f>
        <v>26542.77</v>
      </c>
      <c r="R1479">
        <f ca="1">VLOOKUP($P1479&amp;"_"&amp;$O1479,'rank samples'!$Q$3:$W$1539,6,FALSE)/100</f>
        <v>2E-3</v>
      </c>
      <c r="S1479">
        <f ca="1">1 - SUM(OFFSET($R$4,VLOOKUP(P1479,$W$4:$Y$23,2,FALSE),0):OFFSET($R$4,N1479,0))/$R$2</f>
        <v>0.93399999999999994</v>
      </c>
      <c r="T1479">
        <f t="shared" ca="1" si="28"/>
        <v>15.151515151515138</v>
      </c>
    </row>
    <row r="1480" spans="14:20" x14ac:dyDescent="0.3">
      <c r="N1480">
        <v>1476</v>
      </c>
      <c r="O1480">
        <v>104</v>
      </c>
      <c r="P1480">
        <v>18</v>
      </c>
      <c r="Q1480">
        <f ca="1">VLOOKUP($P1480&amp;"_"&amp;$O1480,'rank samples'!$Q$3:$W$1539,7,FALSE)</f>
        <v>24818.07</v>
      </c>
      <c r="R1480">
        <f ca="1">VLOOKUP($P1480&amp;"_"&amp;$O1480,'rank samples'!$Q$3:$W$1539,6,FALSE)/100</f>
        <v>2E-3</v>
      </c>
      <c r="S1480">
        <f ca="1">1 - SUM(OFFSET($R$4,VLOOKUP(P1480,$W$4:$Y$23,2,FALSE),0):OFFSET($R$4,N1480,0))/$R$2</f>
        <v>0.93199999999999994</v>
      </c>
      <c r="T1480">
        <f t="shared" ca="1" si="28"/>
        <v>14.705882352941163</v>
      </c>
    </row>
    <row r="1481" spans="14:20" x14ac:dyDescent="0.3">
      <c r="N1481">
        <v>1477</v>
      </c>
      <c r="O1481">
        <v>105</v>
      </c>
      <c r="P1481">
        <v>18</v>
      </c>
      <c r="Q1481">
        <f ca="1">VLOOKUP($P1481&amp;"_"&amp;$O1481,'rank samples'!$Q$3:$W$1539,7,FALSE)</f>
        <v>24489.119999999999</v>
      </c>
      <c r="R1481">
        <f ca="1">VLOOKUP($P1481&amp;"_"&amp;$O1481,'rank samples'!$Q$3:$W$1539,6,FALSE)/100</f>
        <v>2E-3</v>
      </c>
      <c r="S1481">
        <f ca="1">1 - SUM(OFFSET($R$4,VLOOKUP(P1481,$W$4:$Y$23,2,FALSE),0):OFFSET($R$4,N1481,0))/$R$2</f>
        <v>0.92999999999999994</v>
      </c>
      <c r="T1481">
        <f t="shared" ca="1" si="28"/>
        <v>14.285714285714272</v>
      </c>
    </row>
    <row r="1482" spans="14:20" x14ac:dyDescent="0.3">
      <c r="N1482">
        <v>1478</v>
      </c>
      <c r="O1482">
        <v>106</v>
      </c>
      <c r="P1482">
        <v>18</v>
      </c>
      <c r="Q1482">
        <f ca="1">VLOOKUP($P1482&amp;"_"&amp;$O1482,'rank samples'!$Q$3:$W$1539,7,FALSE)</f>
        <v>24059.200000000001</v>
      </c>
      <c r="R1482">
        <f ca="1">VLOOKUP($P1482&amp;"_"&amp;$O1482,'rank samples'!$Q$3:$W$1539,6,FALSE)/100</f>
        <v>2E-3</v>
      </c>
      <c r="S1482">
        <f ca="1">1 - SUM(OFFSET($R$4,VLOOKUP(P1482,$W$4:$Y$23,2,FALSE),0):OFFSET($R$4,N1482,0))/$R$2</f>
        <v>0.92799999999999994</v>
      </c>
      <c r="T1482">
        <f t="shared" ca="1" si="28"/>
        <v>13.888888888888877</v>
      </c>
    </row>
    <row r="1483" spans="14:20" x14ac:dyDescent="0.3">
      <c r="N1483">
        <v>1479</v>
      </c>
      <c r="O1483">
        <v>107</v>
      </c>
      <c r="P1483">
        <v>18</v>
      </c>
      <c r="Q1483">
        <f ca="1">VLOOKUP($P1483&amp;"_"&amp;$O1483,'rank samples'!$Q$3:$W$1539,7,FALSE)</f>
        <v>23917.91</v>
      </c>
      <c r="R1483">
        <f ca="1">VLOOKUP($P1483&amp;"_"&amp;$O1483,'rank samples'!$Q$3:$W$1539,6,FALSE)/100</f>
        <v>0</v>
      </c>
      <c r="S1483">
        <f ca="1">1 - SUM(OFFSET($R$4,VLOOKUP(P1483,$W$4:$Y$23,2,FALSE),0):OFFSET($R$4,N1483,0))/$R$2</f>
        <v>0.92799999999999994</v>
      </c>
      <c r="T1483">
        <f t="shared" ca="1" si="28"/>
        <v>13.888888888888877</v>
      </c>
    </row>
    <row r="1484" spans="14:20" x14ac:dyDescent="0.3">
      <c r="N1484">
        <v>1480</v>
      </c>
      <c r="O1484">
        <v>108</v>
      </c>
      <c r="P1484">
        <v>18</v>
      </c>
      <c r="Q1484">
        <f ca="1">VLOOKUP($P1484&amp;"_"&amp;$O1484,'rank samples'!$Q$3:$W$1539,7,FALSE)</f>
        <v>23820.14</v>
      </c>
      <c r="R1484">
        <f ca="1">VLOOKUP($P1484&amp;"_"&amp;$O1484,'rank samples'!$Q$3:$W$1539,6,FALSE)/100</f>
        <v>2E-3</v>
      </c>
      <c r="S1484">
        <f ca="1">1 - SUM(OFFSET($R$4,VLOOKUP(P1484,$W$4:$Y$23,2,FALSE),0):OFFSET($R$4,N1484,0))/$R$2</f>
        <v>0.92599999999999993</v>
      </c>
      <c r="T1484">
        <f t="shared" ca="1" si="28"/>
        <v>13.513513513513502</v>
      </c>
    </row>
    <row r="1485" spans="14:20" x14ac:dyDescent="0.3">
      <c r="N1485">
        <v>1481</v>
      </c>
      <c r="O1485">
        <v>109</v>
      </c>
      <c r="P1485">
        <v>18</v>
      </c>
      <c r="Q1485">
        <f ca="1">VLOOKUP($P1485&amp;"_"&amp;$O1485,'rank samples'!$Q$3:$W$1539,7,FALSE)</f>
        <v>20047.77</v>
      </c>
      <c r="R1485">
        <f ca="1">VLOOKUP($P1485&amp;"_"&amp;$O1485,'rank samples'!$Q$3:$W$1539,6,FALSE)/100</f>
        <v>2E-3</v>
      </c>
      <c r="S1485">
        <f ca="1">1 - SUM(OFFSET($R$4,VLOOKUP(P1485,$W$4:$Y$23,2,FALSE),0):OFFSET($R$4,N1485,0))/$R$2</f>
        <v>0.92399999999999993</v>
      </c>
      <c r="T1485">
        <f t="shared" ca="1" si="28"/>
        <v>13.157894736842094</v>
      </c>
    </row>
    <row r="1486" spans="14:20" x14ac:dyDescent="0.3">
      <c r="N1486">
        <v>1482</v>
      </c>
      <c r="O1486">
        <v>110</v>
      </c>
      <c r="P1486">
        <v>18</v>
      </c>
      <c r="Q1486">
        <f ca="1">VLOOKUP($P1486&amp;"_"&amp;$O1486,'rank samples'!$Q$3:$W$1539,7,FALSE)</f>
        <v>18995.47</v>
      </c>
      <c r="R1486">
        <f ca="1">VLOOKUP($P1486&amp;"_"&amp;$O1486,'rank samples'!$Q$3:$W$1539,6,FALSE)/100</f>
        <v>2E-3</v>
      </c>
      <c r="S1486">
        <f ca="1">1 - SUM(OFFSET($R$4,VLOOKUP(P1486,$W$4:$Y$23,2,FALSE),0):OFFSET($R$4,N1486,0))/$R$2</f>
        <v>0.92199999999999993</v>
      </c>
      <c r="T1486">
        <f t="shared" ca="1" si="28"/>
        <v>12.820512820512809</v>
      </c>
    </row>
    <row r="1487" spans="14:20" x14ac:dyDescent="0.3">
      <c r="N1487">
        <v>1483</v>
      </c>
      <c r="O1487">
        <v>111</v>
      </c>
      <c r="P1487">
        <v>18</v>
      </c>
      <c r="Q1487">
        <f ca="1">VLOOKUP($P1487&amp;"_"&amp;$O1487,'rank samples'!$Q$3:$W$1539,7,FALSE)</f>
        <v>17842.53</v>
      </c>
      <c r="R1487">
        <f ca="1">VLOOKUP($P1487&amp;"_"&amp;$O1487,'rank samples'!$Q$3:$W$1539,6,FALSE)/100</f>
        <v>0</v>
      </c>
      <c r="S1487">
        <f ca="1">1 - SUM(OFFSET($R$4,VLOOKUP(P1487,$W$4:$Y$23,2,FALSE),0):OFFSET($R$4,N1487,0))/$R$2</f>
        <v>0.92199999999999993</v>
      </c>
      <c r="T1487">
        <f t="shared" ca="1" si="28"/>
        <v>12.820512820512809</v>
      </c>
    </row>
    <row r="1488" spans="14:20" x14ac:dyDescent="0.3">
      <c r="N1488">
        <v>1484</v>
      </c>
      <c r="O1488">
        <v>112</v>
      </c>
      <c r="P1488">
        <v>18</v>
      </c>
      <c r="Q1488">
        <f ca="1">VLOOKUP($P1488&amp;"_"&amp;$O1488,'rank samples'!$Q$3:$W$1539,7,FALSE)</f>
        <v>17174.580000000002</v>
      </c>
      <c r="R1488">
        <f ca="1">VLOOKUP($P1488&amp;"_"&amp;$O1488,'rank samples'!$Q$3:$W$1539,6,FALSE)/100</f>
        <v>2E-3</v>
      </c>
      <c r="S1488">
        <f ca="1">1 - SUM(OFFSET($R$4,VLOOKUP(P1488,$W$4:$Y$23,2,FALSE),0):OFFSET($R$4,N1488,0))/$R$2</f>
        <v>0.91999999999999993</v>
      </c>
      <c r="T1488">
        <f t="shared" ca="1" si="28"/>
        <v>12.499999999999989</v>
      </c>
    </row>
    <row r="1489" spans="14:20" x14ac:dyDescent="0.3">
      <c r="N1489">
        <v>1485</v>
      </c>
      <c r="O1489">
        <v>113</v>
      </c>
      <c r="P1489">
        <v>18</v>
      </c>
      <c r="Q1489">
        <f ca="1">VLOOKUP($P1489&amp;"_"&amp;$O1489,'rank samples'!$Q$3:$W$1539,7,FALSE)</f>
        <v>17085.73</v>
      </c>
      <c r="R1489">
        <f ca="1">VLOOKUP($P1489&amp;"_"&amp;$O1489,'rank samples'!$Q$3:$W$1539,6,FALSE)/100</f>
        <v>2E-3</v>
      </c>
      <c r="S1489">
        <f ca="1">1 - SUM(OFFSET($R$4,VLOOKUP(P1489,$W$4:$Y$23,2,FALSE),0):OFFSET($R$4,N1489,0))/$R$2</f>
        <v>0.91799999999999993</v>
      </c>
      <c r="T1489">
        <f t="shared" ca="1" si="28"/>
        <v>12.195121951219502</v>
      </c>
    </row>
    <row r="1490" spans="14:20" x14ac:dyDescent="0.3">
      <c r="N1490">
        <v>1486</v>
      </c>
      <c r="O1490">
        <v>114</v>
      </c>
      <c r="P1490">
        <v>18</v>
      </c>
      <c r="Q1490">
        <f ca="1">VLOOKUP($P1490&amp;"_"&amp;$O1490,'rank samples'!$Q$3:$W$1539,7,FALSE)</f>
        <v>15463.51</v>
      </c>
      <c r="R1490">
        <f ca="1">VLOOKUP($P1490&amp;"_"&amp;$O1490,'rank samples'!$Q$3:$W$1539,6,FALSE)/100</f>
        <v>0</v>
      </c>
      <c r="S1490">
        <f ca="1">1 - SUM(OFFSET($R$4,VLOOKUP(P1490,$W$4:$Y$23,2,FALSE),0):OFFSET($R$4,N1490,0))/$R$2</f>
        <v>0.91799999999999993</v>
      </c>
      <c r="T1490">
        <f t="shared" ca="1" si="28"/>
        <v>12.195121951219502</v>
      </c>
    </row>
    <row r="1491" spans="14:20" x14ac:dyDescent="0.3">
      <c r="N1491">
        <v>1487</v>
      </c>
      <c r="O1491">
        <v>115</v>
      </c>
      <c r="P1491">
        <v>18</v>
      </c>
      <c r="Q1491">
        <f ca="1">VLOOKUP($P1491&amp;"_"&amp;$O1491,'rank samples'!$Q$3:$W$1539,7,FALSE)</f>
        <v>14930.03</v>
      </c>
      <c r="R1491">
        <f ca="1">VLOOKUP($P1491&amp;"_"&amp;$O1491,'rank samples'!$Q$3:$W$1539,6,FALSE)/100</f>
        <v>0</v>
      </c>
      <c r="S1491">
        <f ca="1">1 - SUM(OFFSET($R$4,VLOOKUP(P1491,$W$4:$Y$23,2,FALSE),0):OFFSET($R$4,N1491,0))/$R$2</f>
        <v>0.91799999999999993</v>
      </c>
      <c r="T1491">
        <f t="shared" ca="1" si="28"/>
        <v>12.195121951219502</v>
      </c>
    </row>
    <row r="1492" spans="14:20" x14ac:dyDescent="0.3">
      <c r="N1492">
        <v>1488</v>
      </c>
      <c r="O1492">
        <v>116</v>
      </c>
      <c r="P1492">
        <v>18</v>
      </c>
      <c r="Q1492">
        <f ca="1">VLOOKUP($P1492&amp;"_"&amp;$O1492,'rank samples'!$Q$3:$W$1539,7,FALSE)</f>
        <v>14494.14</v>
      </c>
      <c r="R1492">
        <f ca="1">VLOOKUP($P1492&amp;"_"&amp;$O1492,'rank samples'!$Q$3:$W$1539,6,FALSE)/100</f>
        <v>2E-3</v>
      </c>
      <c r="S1492">
        <f ca="1">1 - SUM(OFFSET($R$4,VLOOKUP(P1492,$W$4:$Y$23,2,FALSE),0):OFFSET($R$4,N1492,0))/$R$2</f>
        <v>0.91599999999999993</v>
      </c>
      <c r="T1492">
        <f t="shared" ca="1" si="28"/>
        <v>11.904761904761894</v>
      </c>
    </row>
    <row r="1493" spans="14:20" x14ac:dyDescent="0.3">
      <c r="N1493">
        <v>1489</v>
      </c>
      <c r="O1493">
        <v>117</v>
      </c>
      <c r="P1493">
        <v>18</v>
      </c>
      <c r="Q1493">
        <f ca="1">VLOOKUP($P1493&amp;"_"&amp;$O1493,'rank samples'!$Q$3:$W$1539,7,FALSE)</f>
        <v>12359.03</v>
      </c>
      <c r="R1493">
        <f ca="1">VLOOKUP($P1493&amp;"_"&amp;$O1493,'rank samples'!$Q$3:$W$1539,6,FALSE)/100</f>
        <v>2E-3</v>
      </c>
      <c r="S1493">
        <f ca="1">1 - SUM(OFFSET($R$4,VLOOKUP(P1493,$W$4:$Y$23,2,FALSE),0):OFFSET($R$4,N1493,0))/$R$2</f>
        <v>0.91399999999999992</v>
      </c>
      <c r="T1493">
        <f t="shared" ca="1" si="28"/>
        <v>11.627906976744177</v>
      </c>
    </row>
    <row r="1494" spans="14:20" x14ac:dyDescent="0.3">
      <c r="N1494">
        <v>1490</v>
      </c>
      <c r="O1494">
        <v>118</v>
      </c>
      <c r="P1494">
        <v>18</v>
      </c>
      <c r="Q1494">
        <f ca="1">VLOOKUP($P1494&amp;"_"&amp;$O1494,'rank samples'!$Q$3:$W$1539,7,FALSE)</f>
        <v>11470.18</v>
      </c>
      <c r="R1494">
        <f ca="1">VLOOKUP($P1494&amp;"_"&amp;$O1494,'rank samples'!$Q$3:$W$1539,6,FALSE)/100</f>
        <v>2E-3</v>
      </c>
      <c r="S1494">
        <f ca="1">1 - SUM(OFFSET($R$4,VLOOKUP(P1494,$W$4:$Y$23,2,FALSE),0):OFFSET($R$4,N1494,0))/$R$2</f>
        <v>0.91199999999999992</v>
      </c>
      <c r="T1494">
        <f t="shared" ca="1" si="28"/>
        <v>11.363636363636353</v>
      </c>
    </row>
    <row r="1495" spans="14:20" x14ac:dyDescent="0.3">
      <c r="N1495">
        <v>1491</v>
      </c>
      <c r="O1495">
        <v>119</v>
      </c>
      <c r="P1495">
        <v>18</v>
      </c>
      <c r="Q1495">
        <f ca="1">VLOOKUP($P1495&amp;"_"&amp;$O1495,'rank samples'!$Q$3:$W$1539,7,FALSE)</f>
        <v>8755.8799999999992</v>
      </c>
      <c r="R1495">
        <f ca="1">VLOOKUP($P1495&amp;"_"&amp;$O1495,'rank samples'!$Q$3:$W$1539,6,FALSE)/100</f>
        <v>0</v>
      </c>
      <c r="S1495">
        <f ca="1">1 - SUM(OFFSET($R$4,VLOOKUP(P1495,$W$4:$Y$23,2,FALSE),0):OFFSET($R$4,N1495,0))/$R$2</f>
        <v>0.91199999999999992</v>
      </c>
      <c r="T1495">
        <f t="shared" ca="1" si="28"/>
        <v>11.363636363636353</v>
      </c>
    </row>
    <row r="1496" spans="14:20" x14ac:dyDescent="0.3">
      <c r="N1496">
        <v>1492</v>
      </c>
      <c r="O1496">
        <v>120</v>
      </c>
      <c r="P1496">
        <v>18</v>
      </c>
      <c r="Q1496">
        <f ca="1">VLOOKUP($P1496&amp;"_"&amp;$O1496,'rank samples'!$Q$3:$W$1539,7,FALSE)</f>
        <v>8486.09</v>
      </c>
      <c r="R1496">
        <f ca="1">VLOOKUP($P1496&amp;"_"&amp;$O1496,'rank samples'!$Q$3:$W$1539,6,FALSE)/100</f>
        <v>2E-3</v>
      </c>
      <c r="S1496">
        <f ca="1">1 - SUM(OFFSET($R$4,VLOOKUP(P1496,$W$4:$Y$23,2,FALSE),0):OFFSET($R$4,N1496,0))/$R$2</f>
        <v>0.90999999999999992</v>
      </c>
      <c r="T1496">
        <f t="shared" ca="1" si="28"/>
        <v>11.111111111111102</v>
      </c>
    </row>
    <row r="1497" spans="14:20" x14ac:dyDescent="0.3">
      <c r="N1497">
        <v>1493</v>
      </c>
      <c r="O1497">
        <v>121</v>
      </c>
      <c r="P1497">
        <v>18</v>
      </c>
      <c r="Q1497">
        <f ca="1">VLOOKUP($P1497&amp;"_"&amp;$O1497,'rank samples'!$Q$3:$W$1539,7,FALSE)</f>
        <v>5920.2</v>
      </c>
      <c r="R1497">
        <f ca="1">VLOOKUP($P1497&amp;"_"&amp;$O1497,'rank samples'!$Q$3:$W$1539,6,FALSE)/100</f>
        <v>0</v>
      </c>
      <c r="S1497">
        <f ca="1">1 - SUM(OFFSET($R$4,VLOOKUP(P1497,$W$4:$Y$23,2,FALSE),0):OFFSET($R$4,N1497,0))/$R$2</f>
        <v>0.90999999999999992</v>
      </c>
      <c r="T1497">
        <f t="shared" ca="1" si="28"/>
        <v>11.111111111111102</v>
      </c>
    </row>
    <row r="1498" spans="14:20" x14ac:dyDescent="0.3">
      <c r="N1498">
        <v>1494</v>
      </c>
      <c r="O1498">
        <v>122</v>
      </c>
      <c r="P1498">
        <v>18</v>
      </c>
      <c r="Q1498">
        <f ca="1">VLOOKUP($P1498&amp;"_"&amp;$O1498,'rank samples'!$Q$3:$W$1539,7,FALSE)</f>
        <v>3845.67</v>
      </c>
      <c r="R1498">
        <f ca="1">VLOOKUP($P1498&amp;"_"&amp;$O1498,'rank samples'!$Q$3:$W$1539,6,FALSE)/100</f>
        <v>2E-3</v>
      </c>
      <c r="S1498">
        <f ca="1">1 - SUM(OFFSET($R$4,VLOOKUP(P1498,$W$4:$Y$23,2,FALSE),0):OFFSET($R$4,N1498,0))/$R$2</f>
        <v>0.90799999999999992</v>
      </c>
      <c r="T1498">
        <f t="shared" ca="1" si="28"/>
        <v>10.869565217391294</v>
      </c>
    </row>
    <row r="1499" spans="14:20" x14ac:dyDescent="0.3">
      <c r="N1499">
        <v>1495</v>
      </c>
      <c r="O1499">
        <v>2</v>
      </c>
      <c r="P1499">
        <v>19</v>
      </c>
      <c r="Q1499">
        <f ca="1">VLOOKUP($P1499&amp;"_"&amp;$O1499,'rank samples'!$Q$3:$W$1539,7,FALSE)</f>
        <v>4735.82</v>
      </c>
      <c r="R1499">
        <f ca="1">VLOOKUP($P1499&amp;"_"&amp;$O1499,'rank samples'!$Q$3:$W$1539,6,FALSE)/100</f>
        <v>2E-3</v>
      </c>
      <c r="S1499">
        <f ca="1">1 - SUM(OFFSET($R$4,VLOOKUP(P1499,$W$4:$Y$23,2,FALSE),0):OFFSET($R$4,N1499,0))/$R$2</f>
        <v>0.998</v>
      </c>
      <c r="T1499">
        <f t="shared" ca="1" si="28"/>
        <v>499.99999999999955</v>
      </c>
    </row>
    <row r="1500" spans="14:20" x14ac:dyDescent="0.3">
      <c r="N1500">
        <v>1496</v>
      </c>
      <c r="O1500">
        <v>3</v>
      </c>
      <c r="P1500">
        <v>19</v>
      </c>
      <c r="Q1500">
        <f ca="1">VLOOKUP($P1500&amp;"_"&amp;$O1500,'rank samples'!$Q$3:$W$1539,7,FALSE)</f>
        <v>3747.45</v>
      </c>
      <c r="R1500">
        <f ca="1">VLOOKUP($P1500&amp;"_"&amp;$O1500,'rank samples'!$Q$3:$W$1539,6,FALSE)/100</f>
        <v>0</v>
      </c>
      <c r="S1500">
        <f ca="1">1 - SUM(OFFSET($R$4,VLOOKUP(P1500,$W$4:$Y$23,2,FALSE),0):OFFSET($R$4,N1500,0))/$R$2</f>
        <v>0.998</v>
      </c>
      <c r="T1500">
        <f t="shared" ca="1" si="28"/>
        <v>499.99999999999955</v>
      </c>
    </row>
    <row r="1501" spans="14:20" x14ac:dyDescent="0.3">
      <c r="N1501">
        <v>1497</v>
      </c>
      <c r="O1501">
        <v>4</v>
      </c>
      <c r="P1501">
        <v>19</v>
      </c>
      <c r="Q1501">
        <f ca="1">VLOOKUP($P1501&amp;"_"&amp;$O1501,'rank samples'!$Q$3:$W$1539,7,FALSE)</f>
        <v>3363.67</v>
      </c>
      <c r="R1501">
        <f ca="1">VLOOKUP($P1501&amp;"_"&amp;$O1501,'rank samples'!$Q$3:$W$1539,6,FALSE)/100</f>
        <v>0</v>
      </c>
      <c r="S1501">
        <f ca="1">1 - SUM(OFFSET($R$4,VLOOKUP(P1501,$W$4:$Y$23,2,FALSE),0):OFFSET($R$4,N1501,0))/$R$2</f>
        <v>0.998</v>
      </c>
      <c r="T1501">
        <f t="shared" ca="1" si="28"/>
        <v>499.99999999999955</v>
      </c>
    </row>
    <row r="1502" spans="14:20" x14ac:dyDescent="0.3">
      <c r="N1502">
        <v>1498</v>
      </c>
      <c r="O1502">
        <v>5</v>
      </c>
      <c r="P1502">
        <v>19</v>
      </c>
      <c r="Q1502">
        <f ca="1">VLOOKUP($P1502&amp;"_"&amp;$O1502,'rank samples'!$Q$3:$W$1539,7,FALSE)</f>
        <v>3123.25</v>
      </c>
      <c r="R1502">
        <f ca="1">VLOOKUP($P1502&amp;"_"&amp;$O1502,'rank samples'!$Q$3:$W$1539,6,FALSE)/100</f>
        <v>2E-3</v>
      </c>
      <c r="S1502">
        <f ca="1">1 - SUM(OFFSET($R$4,VLOOKUP(P1502,$W$4:$Y$23,2,FALSE),0):OFFSET($R$4,N1502,0))/$R$2</f>
        <v>0.996</v>
      </c>
      <c r="T1502">
        <f t="shared" ca="1" si="28"/>
        <v>249.99999999999977</v>
      </c>
    </row>
    <row r="1503" spans="14:20" x14ac:dyDescent="0.3">
      <c r="N1503">
        <v>1499</v>
      </c>
      <c r="O1503">
        <v>6</v>
      </c>
      <c r="P1503">
        <v>19</v>
      </c>
      <c r="Q1503">
        <f ca="1">VLOOKUP($P1503&amp;"_"&amp;$O1503,'rank samples'!$Q$3:$W$1539,7,FALSE)</f>
        <v>3003.96</v>
      </c>
      <c r="R1503">
        <f ca="1">VLOOKUP($P1503&amp;"_"&amp;$O1503,'rank samples'!$Q$3:$W$1539,6,FALSE)/100</f>
        <v>0</v>
      </c>
      <c r="S1503">
        <f ca="1">1 - SUM(OFFSET($R$4,VLOOKUP(P1503,$W$4:$Y$23,2,FALSE),0):OFFSET($R$4,N1503,0))/$R$2</f>
        <v>0.996</v>
      </c>
      <c r="T1503">
        <f t="shared" ca="1" si="28"/>
        <v>249.99999999999977</v>
      </c>
    </row>
    <row r="1504" spans="14:20" x14ac:dyDescent="0.3">
      <c r="N1504">
        <v>1500</v>
      </c>
      <c r="O1504">
        <v>7</v>
      </c>
      <c r="P1504">
        <v>19</v>
      </c>
      <c r="Q1504">
        <f ca="1">VLOOKUP($P1504&amp;"_"&amp;$O1504,'rank samples'!$Q$3:$W$1539,7,FALSE)</f>
        <v>2949.75</v>
      </c>
      <c r="R1504">
        <f ca="1">VLOOKUP($P1504&amp;"_"&amp;$O1504,'rank samples'!$Q$3:$W$1539,6,FALSE)/100</f>
        <v>0</v>
      </c>
      <c r="S1504">
        <f ca="1">1 - SUM(OFFSET($R$4,VLOOKUP(P1504,$W$4:$Y$23,2,FALSE),0):OFFSET($R$4,N1504,0))/$R$2</f>
        <v>0.996</v>
      </c>
      <c r="T1504">
        <f t="shared" ca="1" si="28"/>
        <v>249.99999999999977</v>
      </c>
    </row>
    <row r="1505" spans="14:20" x14ac:dyDescent="0.3">
      <c r="N1505">
        <v>1501</v>
      </c>
      <c r="O1505">
        <v>8</v>
      </c>
      <c r="P1505">
        <v>19</v>
      </c>
      <c r="Q1505">
        <f ca="1">VLOOKUP($P1505&amp;"_"&amp;$O1505,'rank samples'!$Q$3:$W$1539,7,FALSE)</f>
        <v>2882.99</v>
      </c>
      <c r="R1505">
        <f ca="1">VLOOKUP($P1505&amp;"_"&amp;$O1505,'rank samples'!$Q$3:$W$1539,6,FALSE)/100</f>
        <v>0</v>
      </c>
      <c r="S1505">
        <f ca="1">1 - SUM(OFFSET($R$4,VLOOKUP(P1505,$W$4:$Y$23,2,FALSE),0):OFFSET($R$4,N1505,0))/$R$2</f>
        <v>0.996</v>
      </c>
      <c r="T1505">
        <f t="shared" ca="1" si="28"/>
        <v>249.99999999999977</v>
      </c>
    </row>
    <row r="1506" spans="14:20" x14ac:dyDescent="0.3">
      <c r="N1506">
        <v>1502</v>
      </c>
      <c r="O1506">
        <v>9</v>
      </c>
      <c r="P1506">
        <v>19</v>
      </c>
      <c r="Q1506">
        <f ca="1">VLOOKUP($P1506&amp;"_"&amp;$O1506,'rank samples'!$Q$3:$W$1539,7,FALSE)</f>
        <v>2852.21</v>
      </c>
      <c r="R1506">
        <f ca="1">VLOOKUP($P1506&amp;"_"&amp;$O1506,'rank samples'!$Q$3:$W$1539,6,FALSE)/100</f>
        <v>0</v>
      </c>
      <c r="S1506">
        <f ca="1">1 - SUM(OFFSET($R$4,VLOOKUP(P1506,$W$4:$Y$23,2,FALSE),0):OFFSET($R$4,N1506,0))/$R$2</f>
        <v>0.996</v>
      </c>
      <c r="T1506">
        <f t="shared" ca="1" si="28"/>
        <v>249.99999999999977</v>
      </c>
    </row>
    <row r="1507" spans="14:20" x14ac:dyDescent="0.3">
      <c r="N1507">
        <v>1503</v>
      </c>
      <c r="O1507">
        <v>10</v>
      </c>
      <c r="P1507">
        <v>19</v>
      </c>
      <c r="Q1507">
        <f ca="1">VLOOKUP($P1507&amp;"_"&amp;$O1507,'rank samples'!$Q$3:$W$1539,7,FALSE)</f>
        <v>2693.62</v>
      </c>
      <c r="R1507">
        <f ca="1">VLOOKUP($P1507&amp;"_"&amp;$O1507,'rank samples'!$Q$3:$W$1539,6,FALSE)/100</f>
        <v>0</v>
      </c>
      <c r="S1507">
        <f ca="1">1 - SUM(OFFSET($R$4,VLOOKUP(P1507,$W$4:$Y$23,2,FALSE),0):OFFSET($R$4,N1507,0))/$R$2</f>
        <v>0.996</v>
      </c>
      <c r="T1507">
        <f t="shared" ca="1" si="28"/>
        <v>249.99999999999977</v>
      </c>
    </row>
    <row r="1508" spans="14:20" x14ac:dyDescent="0.3">
      <c r="N1508">
        <v>1504</v>
      </c>
      <c r="O1508">
        <v>11</v>
      </c>
      <c r="P1508">
        <v>19</v>
      </c>
      <c r="Q1508">
        <f ca="1">VLOOKUP($P1508&amp;"_"&amp;$O1508,'rank samples'!$Q$3:$W$1539,7,FALSE)</f>
        <v>2635.1</v>
      </c>
      <c r="R1508">
        <f ca="1">VLOOKUP($P1508&amp;"_"&amp;$O1508,'rank samples'!$Q$3:$W$1539,6,FALSE)/100</f>
        <v>0</v>
      </c>
      <c r="S1508">
        <f ca="1">1 - SUM(OFFSET($R$4,VLOOKUP(P1508,$W$4:$Y$23,2,FALSE),0):OFFSET($R$4,N1508,0))/$R$2</f>
        <v>0.996</v>
      </c>
      <c r="T1508">
        <f t="shared" ca="1" si="28"/>
        <v>249.99999999999977</v>
      </c>
    </row>
    <row r="1509" spans="14:20" x14ac:dyDescent="0.3">
      <c r="N1509">
        <v>1505</v>
      </c>
      <c r="O1509">
        <v>12</v>
      </c>
      <c r="P1509">
        <v>19</v>
      </c>
      <c r="Q1509">
        <f ca="1">VLOOKUP($P1509&amp;"_"&amp;$O1509,'rank samples'!$Q$3:$W$1539,7,FALSE)</f>
        <v>2400.3200000000002</v>
      </c>
      <c r="R1509">
        <f ca="1">VLOOKUP($P1509&amp;"_"&amp;$O1509,'rank samples'!$Q$3:$W$1539,6,FALSE)/100</f>
        <v>2E-3</v>
      </c>
      <c r="S1509">
        <f ca="1">1 - SUM(OFFSET($R$4,VLOOKUP(P1509,$W$4:$Y$23,2,FALSE),0):OFFSET($R$4,N1509,0))/$R$2</f>
        <v>0.99399999999999999</v>
      </c>
      <c r="T1509">
        <f t="shared" ca="1" si="28"/>
        <v>166.66666666666652</v>
      </c>
    </row>
    <row r="1510" spans="14:20" x14ac:dyDescent="0.3">
      <c r="N1510">
        <v>1506</v>
      </c>
      <c r="O1510">
        <v>13</v>
      </c>
      <c r="P1510">
        <v>19</v>
      </c>
      <c r="Q1510">
        <f ca="1">VLOOKUP($P1510&amp;"_"&amp;$O1510,'rank samples'!$Q$3:$W$1539,7,FALSE)</f>
        <v>2378.38</v>
      </c>
      <c r="R1510">
        <f ca="1">VLOOKUP($P1510&amp;"_"&amp;$O1510,'rank samples'!$Q$3:$W$1539,6,FALSE)/100</f>
        <v>0</v>
      </c>
      <c r="S1510">
        <f ca="1">1 - SUM(OFFSET($R$4,VLOOKUP(P1510,$W$4:$Y$23,2,FALSE),0):OFFSET($R$4,N1510,0))/$R$2</f>
        <v>0.99399999999999999</v>
      </c>
      <c r="T1510">
        <f t="shared" ca="1" si="28"/>
        <v>166.66666666666652</v>
      </c>
    </row>
    <row r="1511" spans="14:20" x14ac:dyDescent="0.3">
      <c r="N1511">
        <v>1507</v>
      </c>
      <c r="O1511">
        <v>14</v>
      </c>
      <c r="P1511">
        <v>19</v>
      </c>
      <c r="Q1511">
        <f ca="1">VLOOKUP($P1511&amp;"_"&amp;$O1511,'rank samples'!$Q$3:$W$1539,7,FALSE)</f>
        <v>2333.89</v>
      </c>
      <c r="R1511">
        <f ca="1">VLOOKUP($P1511&amp;"_"&amp;$O1511,'rank samples'!$Q$3:$W$1539,6,FALSE)/100</f>
        <v>0</v>
      </c>
      <c r="S1511">
        <f ca="1">1 - SUM(OFFSET($R$4,VLOOKUP(P1511,$W$4:$Y$23,2,FALSE),0):OFFSET($R$4,N1511,0))/$R$2</f>
        <v>0.99399999999999999</v>
      </c>
      <c r="T1511">
        <f t="shared" ca="1" si="28"/>
        <v>166.66666666666652</v>
      </c>
    </row>
    <row r="1512" spans="14:20" x14ac:dyDescent="0.3">
      <c r="N1512">
        <v>1508</v>
      </c>
      <c r="O1512">
        <v>15</v>
      </c>
      <c r="P1512">
        <v>19</v>
      </c>
      <c r="Q1512">
        <f ca="1">VLOOKUP($P1512&amp;"_"&amp;$O1512,'rank samples'!$Q$3:$W$1539,7,FALSE)</f>
        <v>2293.04</v>
      </c>
      <c r="R1512">
        <f ca="1">VLOOKUP($P1512&amp;"_"&amp;$O1512,'rank samples'!$Q$3:$W$1539,6,FALSE)/100</f>
        <v>2E-3</v>
      </c>
      <c r="S1512">
        <f ca="1">1 - SUM(OFFSET($R$4,VLOOKUP(P1512,$W$4:$Y$23,2,FALSE),0):OFFSET($R$4,N1512,0))/$R$2</f>
        <v>0.99199999999999999</v>
      </c>
      <c r="T1512">
        <f t="shared" ca="1" si="28"/>
        <v>124.99999999999989</v>
      </c>
    </row>
    <row r="1513" spans="14:20" x14ac:dyDescent="0.3">
      <c r="N1513">
        <v>1509</v>
      </c>
      <c r="O1513">
        <v>16</v>
      </c>
      <c r="P1513">
        <v>19</v>
      </c>
      <c r="Q1513">
        <f ca="1">VLOOKUP($P1513&amp;"_"&amp;$O1513,'rank samples'!$Q$3:$W$1539,7,FALSE)</f>
        <v>2077.4699999999998</v>
      </c>
      <c r="R1513">
        <f ca="1">VLOOKUP($P1513&amp;"_"&amp;$O1513,'rank samples'!$Q$3:$W$1539,6,FALSE)/100</f>
        <v>0</v>
      </c>
      <c r="S1513">
        <f ca="1">1 - SUM(OFFSET($R$4,VLOOKUP(P1513,$W$4:$Y$23,2,FALSE),0):OFFSET($R$4,N1513,0))/$R$2</f>
        <v>0.99199999999999999</v>
      </c>
      <c r="T1513">
        <f t="shared" ca="1" si="28"/>
        <v>124.99999999999989</v>
      </c>
    </row>
    <row r="1514" spans="14:20" x14ac:dyDescent="0.3">
      <c r="N1514">
        <v>1510</v>
      </c>
      <c r="O1514">
        <v>17</v>
      </c>
      <c r="P1514">
        <v>19</v>
      </c>
      <c r="Q1514">
        <f ca="1">VLOOKUP($P1514&amp;"_"&amp;$O1514,'rank samples'!$Q$3:$W$1539,7,FALSE)</f>
        <v>2036.12</v>
      </c>
      <c r="R1514">
        <f ca="1">VLOOKUP($P1514&amp;"_"&amp;$O1514,'rank samples'!$Q$3:$W$1539,6,FALSE)/100</f>
        <v>2E-3</v>
      </c>
      <c r="S1514">
        <f ca="1">1 - SUM(OFFSET($R$4,VLOOKUP(P1514,$W$4:$Y$23,2,FALSE),0):OFFSET($R$4,N1514,0))/$R$2</f>
        <v>0.99</v>
      </c>
      <c r="T1514">
        <f t="shared" ca="1" si="28"/>
        <v>99.999999999999915</v>
      </c>
    </row>
    <row r="1515" spans="14:20" x14ac:dyDescent="0.3">
      <c r="N1515">
        <v>1511</v>
      </c>
      <c r="O1515">
        <v>18</v>
      </c>
      <c r="P1515">
        <v>19</v>
      </c>
      <c r="Q1515">
        <f ca="1">VLOOKUP($P1515&amp;"_"&amp;$O1515,'rank samples'!$Q$3:$W$1539,7,FALSE)</f>
        <v>2018.3</v>
      </c>
      <c r="R1515">
        <f ca="1">VLOOKUP($P1515&amp;"_"&amp;$O1515,'rank samples'!$Q$3:$W$1539,6,FALSE)/100</f>
        <v>2E-3</v>
      </c>
      <c r="S1515">
        <f ca="1">1 - SUM(OFFSET($R$4,VLOOKUP(P1515,$W$4:$Y$23,2,FALSE),0):OFFSET($R$4,N1515,0))/$R$2</f>
        <v>0.98799999999999999</v>
      </c>
      <c r="T1515">
        <f t="shared" ca="1" si="28"/>
        <v>83.333333333333258</v>
      </c>
    </row>
    <row r="1516" spans="14:20" x14ac:dyDescent="0.3">
      <c r="N1516">
        <v>1512</v>
      </c>
      <c r="O1516">
        <v>19</v>
      </c>
      <c r="P1516">
        <v>19</v>
      </c>
      <c r="Q1516">
        <f ca="1">VLOOKUP($P1516&amp;"_"&amp;$O1516,'rank samples'!$Q$3:$W$1539,7,FALSE)</f>
        <v>1910.84</v>
      </c>
      <c r="R1516">
        <f ca="1">VLOOKUP($P1516&amp;"_"&amp;$O1516,'rank samples'!$Q$3:$W$1539,6,FALSE)/100</f>
        <v>2E-3</v>
      </c>
      <c r="S1516">
        <f ca="1">1 - SUM(OFFSET($R$4,VLOOKUP(P1516,$W$4:$Y$23,2,FALSE),0):OFFSET($R$4,N1516,0))/$R$2</f>
        <v>0.98599999999999999</v>
      </c>
      <c r="T1516">
        <f t="shared" ca="1" si="28"/>
        <v>71.42857142857136</v>
      </c>
    </row>
    <row r="1517" spans="14:20" x14ac:dyDescent="0.3">
      <c r="N1517">
        <v>1513</v>
      </c>
      <c r="O1517">
        <v>20</v>
      </c>
      <c r="P1517">
        <v>19</v>
      </c>
      <c r="Q1517">
        <f ca="1">VLOOKUP($P1517&amp;"_"&amp;$O1517,'rank samples'!$Q$3:$W$1539,7,FALSE)</f>
        <v>1683.87</v>
      </c>
      <c r="R1517">
        <f ca="1">VLOOKUP($P1517&amp;"_"&amp;$O1517,'rank samples'!$Q$3:$W$1539,6,FALSE)/100</f>
        <v>0</v>
      </c>
      <c r="S1517">
        <f ca="1">1 - SUM(OFFSET($R$4,VLOOKUP(P1517,$W$4:$Y$23,2,FALSE),0):OFFSET($R$4,N1517,0))/$R$2</f>
        <v>0.98599999999999999</v>
      </c>
      <c r="T1517">
        <f t="shared" ca="1" si="28"/>
        <v>71.42857142857136</v>
      </c>
    </row>
    <row r="1518" spans="14:20" x14ac:dyDescent="0.3">
      <c r="N1518">
        <v>1514</v>
      </c>
      <c r="O1518">
        <v>21</v>
      </c>
      <c r="P1518">
        <v>19</v>
      </c>
      <c r="Q1518">
        <f ca="1">VLOOKUP($P1518&amp;"_"&amp;$O1518,'rank samples'!$Q$3:$W$1539,7,FALSE)</f>
        <v>1681.55</v>
      </c>
      <c r="R1518">
        <f ca="1">VLOOKUP($P1518&amp;"_"&amp;$O1518,'rank samples'!$Q$3:$W$1539,6,FALSE)/100</f>
        <v>2E-3</v>
      </c>
      <c r="S1518">
        <f ca="1">1 - SUM(OFFSET($R$4,VLOOKUP(P1518,$W$4:$Y$23,2,FALSE),0):OFFSET($R$4,N1518,0))/$R$2</f>
        <v>0.98399999999999999</v>
      </c>
      <c r="T1518">
        <f t="shared" ca="1" si="28"/>
        <v>62.499999999999943</v>
      </c>
    </row>
    <row r="1519" spans="14:20" x14ac:dyDescent="0.3">
      <c r="N1519">
        <v>1515</v>
      </c>
      <c r="O1519">
        <v>22</v>
      </c>
      <c r="P1519">
        <v>19</v>
      </c>
      <c r="Q1519">
        <f ca="1">VLOOKUP($P1519&amp;"_"&amp;$O1519,'rank samples'!$Q$3:$W$1539,7,FALSE)</f>
        <v>1621.67</v>
      </c>
      <c r="R1519">
        <f ca="1">VLOOKUP($P1519&amp;"_"&amp;$O1519,'rank samples'!$Q$3:$W$1539,6,FALSE)/100</f>
        <v>0</v>
      </c>
      <c r="S1519">
        <f ca="1">1 - SUM(OFFSET($R$4,VLOOKUP(P1519,$W$4:$Y$23,2,FALSE),0):OFFSET($R$4,N1519,0))/$R$2</f>
        <v>0.98399999999999999</v>
      </c>
      <c r="T1519">
        <f t="shared" ca="1" si="28"/>
        <v>62.499999999999943</v>
      </c>
    </row>
    <row r="1520" spans="14:20" x14ac:dyDescent="0.3">
      <c r="N1520">
        <v>1516</v>
      </c>
      <c r="O1520">
        <v>23</v>
      </c>
      <c r="P1520">
        <v>19</v>
      </c>
      <c r="Q1520">
        <f ca="1">VLOOKUP($P1520&amp;"_"&amp;$O1520,'rank samples'!$Q$3:$W$1539,7,FALSE)</f>
        <v>1616.86</v>
      </c>
      <c r="R1520">
        <f ca="1">VLOOKUP($P1520&amp;"_"&amp;$O1520,'rank samples'!$Q$3:$W$1539,6,FALSE)/100</f>
        <v>0</v>
      </c>
      <c r="S1520">
        <f ca="1">1 - SUM(OFFSET($R$4,VLOOKUP(P1520,$W$4:$Y$23,2,FALSE),0):OFFSET($R$4,N1520,0))/$R$2</f>
        <v>0.98399999999999999</v>
      </c>
      <c r="T1520">
        <f t="shared" ca="1" si="28"/>
        <v>62.499999999999943</v>
      </c>
    </row>
    <row r="1521" spans="14:20" x14ac:dyDescent="0.3">
      <c r="N1521">
        <v>1517</v>
      </c>
      <c r="O1521">
        <v>24</v>
      </c>
      <c r="P1521">
        <v>19</v>
      </c>
      <c r="Q1521">
        <f ca="1">VLOOKUP($P1521&amp;"_"&amp;$O1521,'rank samples'!$Q$3:$W$1539,7,FALSE)</f>
        <v>1472.93</v>
      </c>
      <c r="R1521">
        <f ca="1">VLOOKUP($P1521&amp;"_"&amp;$O1521,'rank samples'!$Q$3:$W$1539,6,FALSE)/100</f>
        <v>2E-3</v>
      </c>
      <c r="S1521">
        <f ca="1">1 - SUM(OFFSET($R$4,VLOOKUP(P1521,$W$4:$Y$23,2,FALSE),0):OFFSET($R$4,N1521,0))/$R$2</f>
        <v>0.98199999999999998</v>
      </c>
      <c r="T1521">
        <f t="shared" ca="1" si="28"/>
        <v>55.555555555555507</v>
      </c>
    </row>
    <row r="1522" spans="14:20" x14ac:dyDescent="0.3">
      <c r="N1522">
        <v>1518</v>
      </c>
      <c r="O1522">
        <v>1</v>
      </c>
      <c r="P1522">
        <v>20</v>
      </c>
      <c r="Q1522">
        <f ca="1">VLOOKUP($P1522&amp;"_"&amp;$O1522,'rank samples'!$Q$3:$W$1539,7,FALSE)</f>
        <v>317269.34000000003</v>
      </c>
      <c r="R1522">
        <f ca="1">VLOOKUP($P1522&amp;"_"&amp;$O1522,'rank samples'!$Q$3:$W$1539,6,FALSE)/100</f>
        <v>0</v>
      </c>
      <c r="S1522">
        <f ca="1">1 - SUM(OFFSET($R$4,VLOOKUP(P1522,$W$4:$Y$23,2,FALSE),0):OFFSET($R$4,N1522,0))/$R$2</f>
        <v>1</v>
      </c>
      <c r="T1522" t="e">
        <f t="shared" ca="1" si="28"/>
        <v>#DIV/0!</v>
      </c>
    </row>
    <row r="1523" spans="14:20" x14ac:dyDescent="0.3">
      <c r="N1523">
        <v>1519</v>
      </c>
      <c r="O1523">
        <v>2</v>
      </c>
      <c r="P1523">
        <v>20</v>
      </c>
      <c r="Q1523">
        <f ca="1">VLOOKUP($P1523&amp;"_"&amp;$O1523,'rank samples'!$Q$3:$W$1539,7,FALSE)</f>
        <v>239236.98</v>
      </c>
      <c r="R1523">
        <f ca="1">VLOOKUP($P1523&amp;"_"&amp;$O1523,'rank samples'!$Q$3:$W$1539,6,FALSE)/100</f>
        <v>2E-3</v>
      </c>
      <c r="S1523">
        <f ca="1">1 - SUM(OFFSET($R$4,VLOOKUP(P1523,$W$4:$Y$23,2,FALSE),0):OFFSET($R$4,N1523,0))/$R$2</f>
        <v>0.998</v>
      </c>
      <c r="T1523">
        <f t="shared" ca="1" si="28"/>
        <v>499.99999999999955</v>
      </c>
    </row>
    <row r="1524" spans="14:20" x14ac:dyDescent="0.3">
      <c r="N1524">
        <v>1520</v>
      </c>
      <c r="O1524">
        <v>3</v>
      </c>
      <c r="P1524">
        <v>20</v>
      </c>
      <c r="Q1524">
        <f ca="1">VLOOKUP($P1524&amp;"_"&amp;$O1524,'rank samples'!$Q$3:$W$1539,7,FALSE)</f>
        <v>192266.19</v>
      </c>
      <c r="R1524">
        <f ca="1">VLOOKUP($P1524&amp;"_"&amp;$O1524,'rank samples'!$Q$3:$W$1539,6,FALSE)/100</f>
        <v>0</v>
      </c>
      <c r="S1524">
        <f ca="1">1 - SUM(OFFSET($R$4,VLOOKUP(P1524,$W$4:$Y$23,2,FALSE),0):OFFSET($R$4,N1524,0))/$R$2</f>
        <v>0.998</v>
      </c>
      <c r="T1524">
        <f t="shared" ca="1" si="28"/>
        <v>499.99999999999955</v>
      </c>
    </row>
    <row r="1525" spans="14:20" x14ac:dyDescent="0.3">
      <c r="N1525">
        <v>1521</v>
      </c>
      <c r="O1525">
        <v>4</v>
      </c>
      <c r="P1525">
        <v>20</v>
      </c>
      <c r="Q1525">
        <f ca="1">VLOOKUP($P1525&amp;"_"&amp;$O1525,'rank samples'!$Q$3:$W$1539,7,FALSE)</f>
        <v>185789</v>
      </c>
      <c r="R1525">
        <f ca="1">VLOOKUP($P1525&amp;"_"&amp;$O1525,'rank samples'!$Q$3:$W$1539,6,FALSE)/100</f>
        <v>2E-3</v>
      </c>
      <c r="S1525">
        <f ca="1">1 - SUM(OFFSET($R$4,VLOOKUP(P1525,$W$4:$Y$23,2,FALSE),0):OFFSET($R$4,N1525,0))/$R$2</f>
        <v>0.996</v>
      </c>
      <c r="T1525">
        <f t="shared" ca="1" si="28"/>
        <v>249.99999999999977</v>
      </c>
    </row>
    <row r="1526" spans="14:20" x14ac:dyDescent="0.3">
      <c r="N1526">
        <v>1522</v>
      </c>
      <c r="O1526">
        <v>5</v>
      </c>
      <c r="P1526">
        <v>20</v>
      </c>
      <c r="Q1526">
        <f ca="1">VLOOKUP($P1526&amp;"_"&amp;$O1526,'rank samples'!$Q$3:$W$1539,7,FALSE)</f>
        <v>181701.66</v>
      </c>
      <c r="R1526">
        <f ca="1">VLOOKUP($P1526&amp;"_"&amp;$O1526,'rank samples'!$Q$3:$W$1539,6,FALSE)/100</f>
        <v>2E-3</v>
      </c>
      <c r="S1526">
        <f ca="1">1 - SUM(OFFSET($R$4,VLOOKUP(P1526,$W$4:$Y$23,2,FALSE),0):OFFSET($R$4,N1526,0))/$R$2</f>
        <v>0.99399999999999999</v>
      </c>
      <c r="T1526">
        <f t="shared" ca="1" si="28"/>
        <v>166.66666666666652</v>
      </c>
    </row>
    <row r="1527" spans="14:20" x14ac:dyDescent="0.3">
      <c r="N1527">
        <v>1523</v>
      </c>
      <c r="O1527">
        <v>6</v>
      </c>
      <c r="P1527">
        <v>20</v>
      </c>
      <c r="Q1527">
        <f ca="1">VLOOKUP($P1527&amp;"_"&amp;$O1527,'rank samples'!$Q$3:$W$1539,7,FALSE)</f>
        <v>168926.42</v>
      </c>
      <c r="R1527">
        <f ca="1">VLOOKUP($P1527&amp;"_"&amp;$O1527,'rank samples'!$Q$3:$W$1539,6,FALSE)/100</f>
        <v>0</v>
      </c>
      <c r="S1527">
        <f ca="1">1 - SUM(OFFSET($R$4,VLOOKUP(P1527,$W$4:$Y$23,2,FALSE),0):OFFSET($R$4,N1527,0))/$R$2</f>
        <v>0.99399999999999999</v>
      </c>
      <c r="T1527">
        <f t="shared" ca="1" si="28"/>
        <v>166.66666666666652</v>
      </c>
    </row>
    <row r="1528" spans="14:20" x14ac:dyDescent="0.3">
      <c r="N1528">
        <v>1524</v>
      </c>
      <c r="O1528">
        <v>7</v>
      </c>
      <c r="P1528">
        <v>20</v>
      </c>
      <c r="Q1528">
        <f ca="1">VLOOKUP($P1528&amp;"_"&amp;$O1528,'rank samples'!$Q$3:$W$1539,7,FALSE)</f>
        <v>159054.91</v>
      </c>
      <c r="R1528">
        <f ca="1">VLOOKUP($P1528&amp;"_"&amp;$O1528,'rank samples'!$Q$3:$W$1539,6,FALSE)/100</f>
        <v>2E-3</v>
      </c>
      <c r="S1528">
        <f ca="1">1 - SUM(OFFSET($R$4,VLOOKUP(P1528,$W$4:$Y$23,2,FALSE),0):OFFSET($R$4,N1528,0))/$R$2</f>
        <v>0.99199999999999999</v>
      </c>
      <c r="T1528">
        <f t="shared" ca="1" si="28"/>
        <v>124.99999999999989</v>
      </c>
    </row>
    <row r="1529" spans="14:20" x14ac:dyDescent="0.3">
      <c r="N1529">
        <v>1525</v>
      </c>
      <c r="O1529">
        <v>8</v>
      </c>
      <c r="P1529">
        <v>20</v>
      </c>
      <c r="Q1529">
        <f ca="1">VLOOKUP($P1529&amp;"_"&amp;$O1529,'rank samples'!$Q$3:$W$1539,7,FALSE)</f>
        <v>133336.07999999999</v>
      </c>
      <c r="R1529">
        <f ca="1">VLOOKUP($P1529&amp;"_"&amp;$O1529,'rank samples'!$Q$3:$W$1539,6,FALSE)/100</f>
        <v>0</v>
      </c>
      <c r="S1529">
        <f ca="1">1 - SUM(OFFSET($R$4,VLOOKUP(P1529,$W$4:$Y$23,2,FALSE),0):OFFSET($R$4,N1529,0))/$R$2</f>
        <v>0.99199999999999999</v>
      </c>
      <c r="T1529">
        <f t="shared" ca="1" si="28"/>
        <v>124.99999999999989</v>
      </c>
    </row>
    <row r="1530" spans="14:20" x14ac:dyDescent="0.3">
      <c r="N1530">
        <v>1526</v>
      </c>
      <c r="O1530">
        <v>9</v>
      </c>
      <c r="P1530">
        <v>20</v>
      </c>
      <c r="Q1530">
        <f ca="1">VLOOKUP($P1530&amp;"_"&amp;$O1530,'rank samples'!$Q$3:$W$1539,7,FALSE)</f>
        <v>131670.38</v>
      </c>
      <c r="R1530">
        <f ca="1">VLOOKUP($P1530&amp;"_"&amp;$O1530,'rank samples'!$Q$3:$W$1539,6,FALSE)/100</f>
        <v>0</v>
      </c>
      <c r="S1530">
        <f ca="1">1 - SUM(OFFSET($R$4,VLOOKUP(P1530,$W$4:$Y$23,2,FALSE),0):OFFSET($R$4,N1530,0))/$R$2</f>
        <v>0.99199999999999999</v>
      </c>
      <c r="T1530">
        <f t="shared" ca="1" si="28"/>
        <v>124.99999999999989</v>
      </c>
    </row>
    <row r="1531" spans="14:20" x14ac:dyDescent="0.3">
      <c r="N1531">
        <v>1527</v>
      </c>
      <c r="O1531">
        <v>10</v>
      </c>
      <c r="P1531">
        <v>20</v>
      </c>
      <c r="Q1531">
        <f ca="1">VLOOKUP($P1531&amp;"_"&amp;$O1531,'rank samples'!$Q$3:$W$1539,7,FALSE)</f>
        <v>128050.65</v>
      </c>
      <c r="R1531">
        <f ca="1">VLOOKUP($P1531&amp;"_"&amp;$O1531,'rank samples'!$Q$3:$W$1539,6,FALSE)/100</f>
        <v>2E-3</v>
      </c>
      <c r="S1531">
        <f ca="1">1 - SUM(OFFSET($R$4,VLOOKUP(P1531,$W$4:$Y$23,2,FALSE),0):OFFSET($R$4,N1531,0))/$R$2</f>
        <v>0.99</v>
      </c>
      <c r="T1531">
        <f t="shared" ca="1" si="28"/>
        <v>99.999999999999915</v>
      </c>
    </row>
    <row r="1532" spans="14:20" x14ac:dyDescent="0.3">
      <c r="N1532">
        <v>1528</v>
      </c>
      <c r="O1532">
        <v>11</v>
      </c>
      <c r="P1532">
        <v>20</v>
      </c>
      <c r="Q1532">
        <f ca="1">VLOOKUP($P1532&amp;"_"&amp;$O1532,'rank samples'!$Q$3:$W$1539,7,FALSE)</f>
        <v>108890.62</v>
      </c>
      <c r="R1532">
        <f ca="1">VLOOKUP($P1532&amp;"_"&amp;$O1532,'rank samples'!$Q$3:$W$1539,6,FALSE)/100</f>
        <v>2E-3</v>
      </c>
      <c r="S1532">
        <f ca="1">1 - SUM(OFFSET($R$4,VLOOKUP(P1532,$W$4:$Y$23,2,FALSE),0):OFFSET($R$4,N1532,0))/$R$2</f>
        <v>0.98799999999999999</v>
      </c>
      <c r="T1532">
        <f t="shared" ca="1" si="28"/>
        <v>83.333333333333258</v>
      </c>
    </row>
    <row r="1533" spans="14:20" x14ac:dyDescent="0.3">
      <c r="N1533">
        <v>1529</v>
      </c>
      <c r="O1533">
        <v>12</v>
      </c>
      <c r="P1533">
        <v>20</v>
      </c>
      <c r="Q1533">
        <f ca="1">VLOOKUP($P1533&amp;"_"&amp;$O1533,'rank samples'!$Q$3:$W$1539,7,FALSE)</f>
        <v>104027</v>
      </c>
      <c r="R1533">
        <f ca="1">VLOOKUP($P1533&amp;"_"&amp;$O1533,'rank samples'!$Q$3:$W$1539,6,FALSE)/100</f>
        <v>2E-3</v>
      </c>
      <c r="S1533">
        <f ca="1">1 - SUM(OFFSET($R$4,VLOOKUP(P1533,$W$4:$Y$23,2,FALSE),0):OFFSET($R$4,N1533,0))/$R$2</f>
        <v>0.98599999999999999</v>
      </c>
      <c r="T1533">
        <f t="shared" ca="1" si="28"/>
        <v>71.42857142857136</v>
      </c>
    </row>
    <row r="1534" spans="14:20" x14ac:dyDescent="0.3">
      <c r="N1534">
        <v>1530</v>
      </c>
      <c r="O1534">
        <v>13</v>
      </c>
      <c r="P1534">
        <v>20</v>
      </c>
      <c r="Q1534">
        <f ca="1">VLOOKUP($P1534&amp;"_"&amp;$O1534,'rank samples'!$Q$3:$W$1539,7,FALSE)</f>
        <v>80519.09</v>
      </c>
      <c r="R1534">
        <f ca="1">VLOOKUP($P1534&amp;"_"&amp;$O1534,'rank samples'!$Q$3:$W$1539,6,FALSE)/100</f>
        <v>2E-3</v>
      </c>
      <c r="S1534">
        <f ca="1">1 - SUM(OFFSET($R$4,VLOOKUP(P1534,$W$4:$Y$23,2,FALSE),0):OFFSET($R$4,N1534,0))/$R$2</f>
        <v>0.98399999999999999</v>
      </c>
      <c r="T1534">
        <f t="shared" ca="1" si="28"/>
        <v>62.499999999999943</v>
      </c>
    </row>
    <row r="1535" spans="14:20" x14ac:dyDescent="0.3">
      <c r="N1535">
        <v>1531</v>
      </c>
      <c r="O1535">
        <v>14</v>
      </c>
      <c r="P1535">
        <v>20</v>
      </c>
      <c r="Q1535">
        <f ca="1">VLOOKUP($P1535&amp;"_"&amp;$O1535,'rank samples'!$Q$3:$W$1539,7,FALSE)</f>
        <v>79030.490000000005</v>
      </c>
      <c r="R1535">
        <f ca="1">VLOOKUP($P1535&amp;"_"&amp;$O1535,'rank samples'!$Q$3:$W$1539,6,FALSE)/100</f>
        <v>2E-3</v>
      </c>
      <c r="S1535">
        <f ca="1">1 - SUM(OFFSET($R$4,VLOOKUP(P1535,$W$4:$Y$23,2,FALSE),0):OFFSET($R$4,N1535,0))/$R$2</f>
        <v>0.98199999999999998</v>
      </c>
      <c r="T1535">
        <f t="shared" ca="1" si="28"/>
        <v>55.555555555555507</v>
      </c>
    </row>
    <row r="1536" spans="14:20" x14ac:dyDescent="0.3">
      <c r="N1536">
        <v>1532</v>
      </c>
      <c r="O1536">
        <v>15</v>
      </c>
      <c r="P1536">
        <v>20</v>
      </c>
      <c r="Q1536">
        <f ca="1">VLOOKUP($P1536&amp;"_"&amp;$O1536,'rank samples'!$Q$3:$W$1539,7,FALSE)</f>
        <v>68440.570000000007</v>
      </c>
      <c r="R1536">
        <f ca="1">VLOOKUP($P1536&amp;"_"&amp;$O1536,'rank samples'!$Q$3:$W$1539,6,FALSE)/100</f>
        <v>2E-3</v>
      </c>
      <c r="S1536">
        <f ca="1">1 - SUM(OFFSET($R$4,VLOOKUP(P1536,$W$4:$Y$23,2,FALSE),0):OFFSET($R$4,N1536,0))/$R$2</f>
        <v>0.98</v>
      </c>
      <c r="T1536">
        <f t="shared" ca="1" si="28"/>
        <v>49.999999999999957</v>
      </c>
    </row>
    <row r="1537" spans="14:20" x14ac:dyDescent="0.3">
      <c r="N1537">
        <v>1533</v>
      </c>
      <c r="O1537">
        <v>16</v>
      </c>
      <c r="P1537">
        <v>20</v>
      </c>
      <c r="Q1537">
        <f ca="1">VLOOKUP($P1537&amp;"_"&amp;$O1537,'rank samples'!$Q$3:$W$1539,7,FALSE)</f>
        <v>61837.77</v>
      </c>
      <c r="R1537">
        <f ca="1">VLOOKUP($P1537&amp;"_"&amp;$O1537,'rank samples'!$Q$3:$W$1539,6,FALSE)/100</f>
        <v>2E-3</v>
      </c>
      <c r="S1537">
        <f ca="1">1 - SUM(OFFSET($R$4,VLOOKUP(P1537,$W$4:$Y$23,2,FALSE),0):OFFSET($R$4,N1537,0))/$R$2</f>
        <v>0.97799999999999998</v>
      </c>
      <c r="T1537">
        <f t="shared" ca="1" si="28"/>
        <v>45.454545454545411</v>
      </c>
    </row>
    <row r="1538" spans="14:20" x14ac:dyDescent="0.3">
      <c r="N1538">
        <v>1534</v>
      </c>
      <c r="O1538">
        <v>17</v>
      </c>
      <c r="P1538">
        <v>20</v>
      </c>
      <c r="Q1538">
        <f ca="1">VLOOKUP($P1538&amp;"_"&amp;$O1538,'rank samples'!$Q$3:$W$1539,7,FALSE)</f>
        <v>54449.53</v>
      </c>
      <c r="R1538">
        <f ca="1">VLOOKUP($P1538&amp;"_"&amp;$O1538,'rank samples'!$Q$3:$W$1539,6,FALSE)/100</f>
        <v>2E-3</v>
      </c>
      <c r="S1538">
        <f ca="1">1 - SUM(OFFSET($R$4,VLOOKUP(P1538,$W$4:$Y$23,2,FALSE),0):OFFSET($R$4,N1538,0))/$R$2</f>
        <v>0.97599999999999998</v>
      </c>
      <c r="T1538">
        <f t="shared" ca="1" si="28"/>
        <v>41.666666666666629</v>
      </c>
    </row>
    <row r="1539" spans="14:20" x14ac:dyDescent="0.3">
      <c r="N1539">
        <v>1535</v>
      </c>
      <c r="O1539">
        <v>18</v>
      </c>
      <c r="P1539">
        <v>20</v>
      </c>
      <c r="Q1539">
        <f ca="1">VLOOKUP($P1539&amp;"_"&amp;$O1539,'rank samples'!$Q$3:$W$1539,7,FALSE)</f>
        <v>52208.160000000003</v>
      </c>
      <c r="R1539">
        <f ca="1">VLOOKUP($P1539&amp;"_"&amp;$O1539,'rank samples'!$Q$3:$W$1539,6,FALSE)/100</f>
        <v>2E-3</v>
      </c>
      <c r="S1539">
        <f ca="1">1 - SUM(OFFSET($R$4,VLOOKUP(P1539,$W$4:$Y$23,2,FALSE),0):OFFSET($R$4,N1539,0))/$R$2</f>
        <v>0.97399999999999998</v>
      </c>
      <c r="T1539">
        <f t="shared" ca="1" si="28"/>
        <v>38.461538461538424</v>
      </c>
    </row>
  </sheetData>
  <sortState xmlns:xlrd2="http://schemas.microsoft.com/office/spreadsheetml/2017/richdata2" ref="O4:P1539">
    <sortCondition ref="P4:P1539"/>
    <sortCondition ref="O4:O153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B1160-1B25-4808-939C-3E7507C757ED}">
  <dimension ref="A1:Y1539"/>
  <sheetViews>
    <sheetView topLeftCell="I1" workbookViewId="0">
      <selection activeCell="O2" sqref="O2"/>
    </sheetView>
  </sheetViews>
  <sheetFormatPr defaultRowHeight="14.4" x14ac:dyDescent="0.3"/>
  <cols>
    <col min="2" max="2" width="20.5546875" bestFit="1" customWidth="1"/>
    <col min="3" max="3" width="10.88671875" bestFit="1" customWidth="1"/>
    <col min="6" max="6" width="14.44140625" bestFit="1" customWidth="1"/>
    <col min="7" max="7" width="12.109375" bestFit="1" customWidth="1"/>
  </cols>
  <sheetData>
    <row r="1" spans="1:25" x14ac:dyDescent="0.3">
      <c r="A1" t="s">
        <v>26</v>
      </c>
      <c r="O1" t="s">
        <v>28</v>
      </c>
    </row>
    <row r="2" spans="1:25" x14ac:dyDescent="0.3">
      <c r="A2" t="s">
        <v>27</v>
      </c>
      <c r="E2">
        <v>1</v>
      </c>
      <c r="O2" t="s">
        <v>29</v>
      </c>
      <c r="R2">
        <v>1</v>
      </c>
    </row>
    <row r="3" spans="1:25" x14ac:dyDescent="0.3">
      <c r="A3" t="s">
        <v>25</v>
      </c>
      <c r="B3" t="s">
        <v>16</v>
      </c>
      <c r="C3" t="s">
        <v>1</v>
      </c>
      <c r="D3" t="s">
        <v>3</v>
      </c>
      <c r="E3" t="s">
        <v>9</v>
      </c>
      <c r="F3" t="s">
        <v>23</v>
      </c>
      <c r="G3" t="s">
        <v>24</v>
      </c>
      <c r="J3" t="s">
        <v>1</v>
      </c>
      <c r="K3" t="s">
        <v>18</v>
      </c>
      <c r="L3" t="s">
        <v>17</v>
      </c>
      <c r="N3" t="s">
        <v>25</v>
      </c>
      <c r="O3" t="s">
        <v>16</v>
      </c>
      <c r="P3" t="s">
        <v>1</v>
      </c>
      <c r="Q3" t="s">
        <v>3</v>
      </c>
      <c r="R3" t="s">
        <v>9</v>
      </c>
      <c r="S3" t="s">
        <v>23</v>
      </c>
      <c r="T3" t="s">
        <v>24</v>
      </c>
      <c r="W3" t="s">
        <v>1</v>
      </c>
      <c r="X3" t="s">
        <v>18</v>
      </c>
      <c r="Y3" t="s">
        <v>17</v>
      </c>
    </row>
    <row r="4" spans="1:25" x14ac:dyDescent="0.3">
      <c r="A4">
        <v>0</v>
      </c>
      <c r="B4">
        <v>1</v>
      </c>
      <c r="C4">
        <v>1</v>
      </c>
      <c r="D4">
        <f>VLOOKUP($C4&amp;"_"&amp;$B4,'rank samples'!$I$3:$O$37,7,FALSE)</f>
        <v>5044.6099999999997</v>
      </c>
      <c r="E4">
        <f>VLOOKUP($C4&amp;"_"&amp;$B4,'rank samples'!$I$3:$O$37,6,FALSE)</f>
        <v>0.2</v>
      </c>
      <c r="F4">
        <f ca="1">1 - SUM(OFFSET($E$4,VLOOKUP(C4,$J$4:$L$23,2,FALSE),0):OFFSET($E$4,A4,0))/$E$2</f>
        <v>0.8</v>
      </c>
      <c r="G4">
        <f ca="1">1/(1-F4)</f>
        <v>5.0000000000000009</v>
      </c>
      <c r="J4">
        <v>1</v>
      </c>
      <c r="K4">
        <v>0</v>
      </c>
      <c r="L4">
        <f>MATCH(J4,$C$4:$C$1539)</f>
        <v>2</v>
      </c>
      <c r="N4">
        <v>0</v>
      </c>
      <c r="O4">
        <v>1</v>
      </c>
      <c r="P4">
        <v>1</v>
      </c>
      <c r="Q4">
        <f ca="1">VLOOKUP($P4&amp;"_"&amp;$O4,'rank samples'!$AC$3:$AI$1539,7,FALSE)</f>
        <v>39915.57</v>
      </c>
      <c r="R4">
        <f ca="1">VLOOKUP($P4&amp;"_"&amp;$O4,'rank samples'!$Q$3:$W$1539,6,FALSE)/100</f>
        <v>0</v>
      </c>
      <c r="S4">
        <f ca="1">1 - SUM(OFFSET($R$4,VLOOKUP(P4,$W$4:$Y$23,2,FALSE),0):OFFSET($R$4,N4,0))/$R$2</f>
        <v>1</v>
      </c>
      <c r="T4" t="e">
        <f ca="1">1/(1-S4)</f>
        <v>#DIV/0!</v>
      </c>
      <c r="W4">
        <v>1</v>
      </c>
      <c r="X4">
        <v>0</v>
      </c>
      <c r="Y4">
        <f t="shared" ref="Y4:Y23" si="0">MATCH(W4,$P$4:$P$1539)</f>
        <v>86</v>
      </c>
    </row>
    <row r="5" spans="1:25" x14ac:dyDescent="0.3">
      <c r="A5">
        <v>1</v>
      </c>
      <c r="B5">
        <v>2</v>
      </c>
      <c r="C5">
        <v>1</v>
      </c>
      <c r="D5">
        <f>VLOOKUP($C5&amp;"_"&amp;$B5,'rank samples'!$I$3:$O$37,7,FALSE)</f>
        <v>4967.4799999999996</v>
      </c>
      <c r="E5">
        <f>VLOOKUP($C5&amp;"_"&amp;$B5,'rank samples'!$I$3:$O$37,6,FALSE)</f>
        <v>0</v>
      </c>
      <c r="F5">
        <f ca="1">1 - SUM(OFFSET($E$4,VLOOKUP(C5,$J$4:$L$23,2,FALSE),0):OFFSET($E$4,A5,0))/$E$2</f>
        <v>0.8</v>
      </c>
      <c r="G5">
        <f t="shared" ref="G5:G37" ca="1" si="1">1/(1-F5)</f>
        <v>5.0000000000000009</v>
      </c>
      <c r="J5">
        <v>2</v>
      </c>
      <c r="K5">
        <f>L4</f>
        <v>2</v>
      </c>
      <c r="L5">
        <f>MATCH(J5,$C$4:$C$1539)</f>
        <v>4</v>
      </c>
      <c r="N5">
        <v>1</v>
      </c>
      <c r="O5">
        <v>2</v>
      </c>
      <c r="P5">
        <v>1</v>
      </c>
      <c r="Q5">
        <f ca="1">VLOOKUP($P5&amp;"_"&amp;$O5,'rank samples'!$AC$3:$AI$1539,7,FALSE)</f>
        <v>37384.07</v>
      </c>
      <c r="R5">
        <f ca="1">VLOOKUP($P5&amp;"_"&amp;$O5,'rank samples'!$Q$3:$W$1539,6,FALSE)/100</f>
        <v>2E-3</v>
      </c>
      <c r="S5">
        <f ca="1">1 - SUM(OFFSET($R$4,VLOOKUP(P5,$W$4:$Y$23,2,FALSE),0):OFFSET($R$4,N5,0))/$R$2</f>
        <v>0.998</v>
      </c>
      <c r="T5">
        <f t="shared" ref="T5:T68" ca="1" si="2">1/(1-S5)</f>
        <v>499.99999999999955</v>
      </c>
      <c r="W5">
        <v>2</v>
      </c>
      <c r="X5">
        <f>Y4</f>
        <v>86</v>
      </c>
      <c r="Y5">
        <f t="shared" si="0"/>
        <v>174</v>
      </c>
    </row>
    <row r="6" spans="1:25" x14ac:dyDescent="0.3">
      <c r="A6">
        <v>2</v>
      </c>
      <c r="B6">
        <v>1</v>
      </c>
      <c r="C6">
        <v>2</v>
      </c>
      <c r="D6">
        <f>VLOOKUP($C6&amp;"_"&amp;$B6,'rank samples'!$I$3:$O$37,7,FALSE)</f>
        <v>4479.46</v>
      </c>
      <c r="E6">
        <f>VLOOKUP($C6&amp;"_"&amp;$B6,'rank samples'!$I$3:$O$37,6,FALSE)</f>
        <v>0</v>
      </c>
      <c r="F6">
        <f ca="1">1 - SUM(OFFSET($E$4,VLOOKUP(C6,$J$4:$L$23,2,FALSE),0):OFFSET($E$4,A6,0))/$E$2</f>
        <v>1</v>
      </c>
      <c r="G6" t="e">
        <f t="shared" ca="1" si="1"/>
        <v>#DIV/0!</v>
      </c>
      <c r="J6">
        <v>3</v>
      </c>
      <c r="K6">
        <f t="shared" ref="K6:K23" si="3">L5</f>
        <v>4</v>
      </c>
      <c r="L6">
        <f t="shared" ref="L6:L23" si="4">MATCH(J6,$C$4:$C$1539)</f>
        <v>6</v>
      </c>
      <c r="N6">
        <v>2</v>
      </c>
      <c r="O6">
        <v>3</v>
      </c>
      <c r="P6">
        <v>1</v>
      </c>
      <c r="Q6">
        <f ca="1">VLOOKUP($P6&amp;"_"&amp;$O6,'rank samples'!$AC$3:$AI$1539,7,FALSE)</f>
        <v>34599.410000000003</v>
      </c>
      <c r="R6">
        <f ca="1">VLOOKUP($P6&amp;"_"&amp;$O6,'rank samples'!$Q$3:$W$1539,6,FALSE)/100</f>
        <v>2E-3</v>
      </c>
      <c r="S6">
        <f ca="1">1 - SUM(OFFSET($R$4,VLOOKUP(P6,$W$4:$Y$23,2,FALSE),0):OFFSET($R$4,N6,0))/$R$2</f>
        <v>0.996</v>
      </c>
      <c r="T6">
        <f t="shared" ca="1" si="2"/>
        <v>249.99999999999977</v>
      </c>
      <c r="W6">
        <v>3</v>
      </c>
      <c r="X6">
        <f t="shared" ref="X6:X23" si="5">Y5</f>
        <v>174</v>
      </c>
      <c r="Y6">
        <f t="shared" si="0"/>
        <v>357</v>
      </c>
    </row>
    <row r="7" spans="1:25" x14ac:dyDescent="0.3">
      <c r="A7">
        <v>3</v>
      </c>
      <c r="B7">
        <v>2</v>
      </c>
      <c r="C7">
        <v>2</v>
      </c>
      <c r="D7">
        <f>VLOOKUP($C7&amp;"_"&amp;$B7,'rank samples'!$I$3:$O$37,7,FALSE)</f>
        <v>3826.56</v>
      </c>
      <c r="E7">
        <f>VLOOKUP($C7&amp;"_"&amp;$B7,'rank samples'!$I$3:$O$37,6,FALSE)</f>
        <v>0.2</v>
      </c>
      <c r="F7">
        <f ca="1">1 - SUM(OFFSET($E$4,VLOOKUP(C7,$J$4:$L$23,2,FALSE),0):OFFSET($E$4,A7,0))/$E$2</f>
        <v>0.8</v>
      </c>
      <c r="G7">
        <f t="shared" ca="1" si="1"/>
        <v>5.0000000000000009</v>
      </c>
      <c r="J7">
        <v>4</v>
      </c>
      <c r="K7">
        <f t="shared" si="3"/>
        <v>6</v>
      </c>
      <c r="L7">
        <f t="shared" si="4"/>
        <v>8</v>
      </c>
      <c r="N7">
        <v>3</v>
      </c>
      <c r="O7">
        <v>4</v>
      </c>
      <c r="P7">
        <v>1</v>
      </c>
      <c r="Q7">
        <f ca="1">VLOOKUP($P7&amp;"_"&amp;$O7,'rank samples'!$AC$3:$AI$1539,7,FALSE)</f>
        <v>31460.68</v>
      </c>
      <c r="R7">
        <f ca="1">VLOOKUP($P7&amp;"_"&amp;$O7,'rank samples'!$Q$3:$W$1539,6,FALSE)/100</f>
        <v>0</v>
      </c>
      <c r="S7">
        <f ca="1">1 - SUM(OFFSET($R$4,VLOOKUP(P7,$W$4:$Y$23,2,FALSE),0):OFFSET($R$4,N7,0))/$R$2</f>
        <v>0.996</v>
      </c>
      <c r="T7">
        <f t="shared" ca="1" si="2"/>
        <v>249.99999999999977</v>
      </c>
      <c r="W7">
        <v>4</v>
      </c>
      <c r="X7">
        <f t="shared" si="5"/>
        <v>357</v>
      </c>
      <c r="Y7">
        <f t="shared" si="0"/>
        <v>480</v>
      </c>
    </row>
    <row r="8" spans="1:25" x14ac:dyDescent="0.3">
      <c r="A8">
        <v>4</v>
      </c>
      <c r="B8">
        <v>1</v>
      </c>
      <c r="C8">
        <v>3</v>
      </c>
      <c r="D8">
        <f>VLOOKUP($C8&amp;"_"&amp;$B8,'rank samples'!$I$3:$O$37,7,FALSE)</f>
        <v>18492</v>
      </c>
      <c r="E8">
        <f>VLOOKUP($C8&amp;"_"&amp;$B8,'rank samples'!$I$3:$O$37,6,FALSE)</f>
        <v>0.2</v>
      </c>
      <c r="F8">
        <f ca="1">1 - SUM(OFFSET($E$4,VLOOKUP(C8,$J$4:$L$23,2,FALSE),0):OFFSET($E$4,A8,0))/$E$2</f>
        <v>0.8</v>
      </c>
      <c r="G8">
        <f t="shared" ca="1" si="1"/>
        <v>5.0000000000000009</v>
      </c>
      <c r="J8">
        <v>5</v>
      </c>
      <c r="K8">
        <f t="shared" si="3"/>
        <v>8</v>
      </c>
      <c r="L8">
        <f t="shared" si="4"/>
        <v>10</v>
      </c>
      <c r="N8">
        <v>4</v>
      </c>
      <c r="O8">
        <v>5</v>
      </c>
      <c r="P8">
        <v>1</v>
      </c>
      <c r="Q8">
        <f ca="1">VLOOKUP($P8&amp;"_"&amp;$O8,'rank samples'!$AC$3:$AI$1539,7,FALSE)</f>
        <v>27743.46</v>
      </c>
      <c r="R8">
        <f ca="1">VLOOKUP($P8&amp;"_"&amp;$O8,'rank samples'!$Q$3:$W$1539,6,FALSE)/100</f>
        <v>2E-3</v>
      </c>
      <c r="S8">
        <f ca="1">1 - SUM(OFFSET($R$4,VLOOKUP(P8,$W$4:$Y$23,2,FALSE),0):OFFSET($R$4,N8,0))/$R$2</f>
        <v>0.99399999999999999</v>
      </c>
      <c r="T8">
        <f t="shared" ca="1" si="2"/>
        <v>166.66666666666652</v>
      </c>
      <c r="W8">
        <v>5</v>
      </c>
      <c r="X8">
        <f t="shared" si="5"/>
        <v>480</v>
      </c>
      <c r="Y8">
        <f t="shared" si="0"/>
        <v>593</v>
      </c>
    </row>
    <row r="9" spans="1:25" x14ac:dyDescent="0.3">
      <c r="A9">
        <v>5</v>
      </c>
      <c r="B9">
        <v>2</v>
      </c>
      <c r="C9">
        <v>3</v>
      </c>
      <c r="D9">
        <f>VLOOKUP($C9&amp;"_"&amp;$B9,'rank samples'!$I$3:$O$37,7,FALSE)</f>
        <v>18394.29</v>
      </c>
      <c r="E9">
        <f>VLOOKUP($C9&amp;"_"&amp;$B9,'rank samples'!$I$3:$O$37,6,FALSE)</f>
        <v>0</v>
      </c>
      <c r="F9">
        <f ca="1">1 - SUM(OFFSET($E$4,VLOOKUP(C9,$J$4:$L$23,2,FALSE),0):OFFSET($E$4,A9,0))/$E$2</f>
        <v>0.8</v>
      </c>
      <c r="G9">
        <f t="shared" ca="1" si="1"/>
        <v>5.0000000000000009</v>
      </c>
      <c r="J9">
        <v>6</v>
      </c>
      <c r="K9">
        <f t="shared" si="3"/>
        <v>10</v>
      </c>
      <c r="L9">
        <f t="shared" si="4"/>
        <v>12</v>
      </c>
      <c r="N9">
        <v>5</v>
      </c>
      <c r="O9">
        <v>6</v>
      </c>
      <c r="P9">
        <v>1</v>
      </c>
      <c r="Q9">
        <f ca="1">VLOOKUP($P9&amp;"_"&amp;$O9,'rank samples'!$AC$3:$AI$1539,7,FALSE)</f>
        <v>25398.84</v>
      </c>
      <c r="R9">
        <f ca="1">VLOOKUP($P9&amp;"_"&amp;$O9,'rank samples'!$Q$3:$W$1539,6,FALSE)/100</f>
        <v>0</v>
      </c>
      <c r="S9">
        <f ca="1">1 - SUM(OFFSET($R$4,VLOOKUP(P9,$W$4:$Y$23,2,FALSE),0):OFFSET($R$4,N9,0))/$R$2</f>
        <v>0.99399999999999999</v>
      </c>
      <c r="T9">
        <f t="shared" ca="1" si="2"/>
        <v>166.66666666666652</v>
      </c>
      <c r="W9">
        <v>6</v>
      </c>
      <c r="X9">
        <f t="shared" si="5"/>
        <v>593</v>
      </c>
      <c r="Y9">
        <f t="shared" si="0"/>
        <v>660</v>
      </c>
    </row>
    <row r="10" spans="1:25" x14ac:dyDescent="0.3">
      <c r="A10">
        <v>6</v>
      </c>
      <c r="B10">
        <v>1</v>
      </c>
      <c r="C10">
        <v>4</v>
      </c>
      <c r="D10">
        <f>VLOOKUP($C10&amp;"_"&amp;$B10,'rank samples'!$I$3:$O$37,7,FALSE)</f>
        <v>6142.34</v>
      </c>
      <c r="E10">
        <f>VLOOKUP($C10&amp;"_"&amp;$B10,'rank samples'!$I$3:$O$37,6,FALSE)</f>
        <v>0.2</v>
      </c>
      <c r="F10">
        <f ca="1">1 - SUM(OFFSET($E$4,VLOOKUP(C10,$J$4:$L$23,2,FALSE),0):OFFSET($E$4,A10,0))/$E$2</f>
        <v>0.8</v>
      </c>
      <c r="G10">
        <f t="shared" ca="1" si="1"/>
        <v>5.0000000000000009</v>
      </c>
      <c r="J10">
        <v>7</v>
      </c>
      <c r="K10">
        <f t="shared" si="3"/>
        <v>12</v>
      </c>
      <c r="L10">
        <f t="shared" si="4"/>
        <v>14</v>
      </c>
      <c r="N10">
        <v>6</v>
      </c>
      <c r="O10">
        <v>7</v>
      </c>
      <c r="P10">
        <v>1</v>
      </c>
      <c r="Q10">
        <f ca="1">VLOOKUP($P10&amp;"_"&amp;$O10,'rank samples'!$AC$3:$AI$1539,7,FALSE)</f>
        <v>25159.71</v>
      </c>
      <c r="R10">
        <f ca="1">VLOOKUP($P10&amp;"_"&amp;$O10,'rank samples'!$Q$3:$W$1539,6,FALSE)/100</f>
        <v>0</v>
      </c>
      <c r="S10">
        <f ca="1">1 - SUM(OFFSET($R$4,VLOOKUP(P10,$W$4:$Y$23,2,FALSE),0):OFFSET($R$4,N10,0))/$R$2</f>
        <v>0.99399999999999999</v>
      </c>
      <c r="T10">
        <f t="shared" ca="1" si="2"/>
        <v>166.66666666666652</v>
      </c>
      <c r="W10">
        <v>7</v>
      </c>
      <c r="X10">
        <f t="shared" si="5"/>
        <v>660</v>
      </c>
      <c r="Y10">
        <f t="shared" si="0"/>
        <v>777</v>
      </c>
    </row>
    <row r="11" spans="1:25" x14ac:dyDescent="0.3">
      <c r="A11">
        <v>7</v>
      </c>
      <c r="B11">
        <v>2</v>
      </c>
      <c r="C11">
        <v>4</v>
      </c>
      <c r="D11">
        <f>VLOOKUP($C11&amp;"_"&amp;$B11,'rank samples'!$I$3:$O$37,7,FALSE)</f>
        <v>6109.89</v>
      </c>
      <c r="E11">
        <f>VLOOKUP($C11&amp;"_"&amp;$B11,'rank samples'!$I$3:$O$37,6,FALSE)</f>
        <v>0</v>
      </c>
      <c r="F11">
        <f ca="1">1 - SUM(OFFSET($E$4,VLOOKUP(C11,$J$4:$L$23,2,FALSE),0):OFFSET($E$4,A11,0))/$E$2</f>
        <v>0.8</v>
      </c>
      <c r="G11">
        <f t="shared" ca="1" si="1"/>
        <v>5.0000000000000009</v>
      </c>
      <c r="J11">
        <v>8</v>
      </c>
      <c r="K11">
        <f t="shared" si="3"/>
        <v>14</v>
      </c>
      <c r="L11">
        <f t="shared" si="4"/>
        <v>16</v>
      </c>
      <c r="N11">
        <v>7</v>
      </c>
      <c r="O11">
        <v>8</v>
      </c>
      <c r="P11">
        <v>1</v>
      </c>
      <c r="Q11">
        <f ca="1">VLOOKUP($P11&amp;"_"&amp;$O11,'rank samples'!$AC$3:$AI$1539,7,FALSE)</f>
        <v>24913.94</v>
      </c>
      <c r="R11">
        <f ca="1">VLOOKUP($P11&amp;"_"&amp;$O11,'rank samples'!$Q$3:$W$1539,6,FALSE)/100</f>
        <v>2E-3</v>
      </c>
      <c r="S11">
        <f ca="1">1 - SUM(OFFSET($R$4,VLOOKUP(P11,$W$4:$Y$23,2,FALSE),0):OFFSET($R$4,N11,0))/$R$2</f>
        <v>0.99199999999999999</v>
      </c>
      <c r="T11">
        <f t="shared" ca="1" si="2"/>
        <v>124.99999999999989</v>
      </c>
      <c r="W11">
        <v>8</v>
      </c>
      <c r="X11">
        <f t="shared" si="5"/>
        <v>777</v>
      </c>
      <c r="Y11">
        <f t="shared" si="0"/>
        <v>851</v>
      </c>
    </row>
    <row r="12" spans="1:25" x14ac:dyDescent="0.3">
      <c r="A12">
        <v>8</v>
      </c>
      <c r="B12">
        <v>1</v>
      </c>
      <c r="C12">
        <v>5</v>
      </c>
      <c r="D12">
        <f>VLOOKUP($C12&amp;"_"&amp;$B12,'rank samples'!$I$3:$O$37,7,FALSE)</f>
        <v>9571.77</v>
      </c>
      <c r="E12">
        <f>VLOOKUP($C12&amp;"_"&amp;$B12,'rank samples'!$I$3:$O$37,6,FALSE)</f>
        <v>0.2</v>
      </c>
      <c r="F12">
        <f ca="1">1 - SUM(OFFSET($E$4,VLOOKUP(C12,$J$4:$L$23,2,FALSE),0):OFFSET($E$4,A12,0))/$E$2</f>
        <v>0.8</v>
      </c>
      <c r="G12">
        <f t="shared" ca="1" si="1"/>
        <v>5.0000000000000009</v>
      </c>
      <c r="J12">
        <v>9</v>
      </c>
      <c r="K12">
        <f t="shared" si="3"/>
        <v>16</v>
      </c>
      <c r="L12">
        <f t="shared" si="4"/>
        <v>16</v>
      </c>
      <c r="N12">
        <v>8</v>
      </c>
      <c r="O12">
        <v>9</v>
      </c>
      <c r="P12">
        <v>1</v>
      </c>
      <c r="Q12">
        <f ca="1">VLOOKUP($P12&amp;"_"&amp;$O12,'rank samples'!$AC$3:$AI$1539,7,FALSE)</f>
        <v>24612.63</v>
      </c>
      <c r="R12">
        <f ca="1">VLOOKUP($P12&amp;"_"&amp;$O12,'rank samples'!$Q$3:$W$1539,6,FALSE)/100</f>
        <v>2E-3</v>
      </c>
      <c r="S12">
        <f ca="1">1 - SUM(OFFSET($R$4,VLOOKUP(P12,$W$4:$Y$23,2,FALSE),0):OFFSET($R$4,N12,0))/$R$2</f>
        <v>0.99</v>
      </c>
      <c r="T12">
        <f t="shared" ca="1" si="2"/>
        <v>99.999999999999915</v>
      </c>
      <c r="W12">
        <v>9</v>
      </c>
      <c r="X12">
        <f t="shared" si="5"/>
        <v>851</v>
      </c>
      <c r="Y12">
        <f t="shared" si="0"/>
        <v>851</v>
      </c>
    </row>
    <row r="13" spans="1:25" x14ac:dyDescent="0.3">
      <c r="A13">
        <v>9</v>
      </c>
      <c r="B13">
        <v>2</v>
      </c>
      <c r="C13">
        <v>5</v>
      </c>
      <c r="D13">
        <f>VLOOKUP($C13&amp;"_"&amp;$B13,'rank samples'!$I$3:$O$37,7,FALSE)</f>
        <v>9521.44</v>
      </c>
      <c r="E13">
        <f>VLOOKUP($C13&amp;"_"&amp;$B13,'rank samples'!$I$3:$O$37,6,FALSE)</f>
        <v>0</v>
      </c>
      <c r="F13">
        <f ca="1">1 - SUM(OFFSET($E$4,VLOOKUP(C13,$J$4:$L$23,2,FALSE),0):OFFSET($E$4,A13,0))/$E$2</f>
        <v>0.8</v>
      </c>
      <c r="G13">
        <f t="shared" ca="1" si="1"/>
        <v>5.0000000000000009</v>
      </c>
      <c r="J13">
        <v>10</v>
      </c>
      <c r="K13">
        <f t="shared" si="3"/>
        <v>16</v>
      </c>
      <c r="L13">
        <f t="shared" si="4"/>
        <v>16</v>
      </c>
      <c r="N13">
        <v>9</v>
      </c>
      <c r="O13">
        <v>10</v>
      </c>
      <c r="P13">
        <v>1</v>
      </c>
      <c r="Q13">
        <f ca="1">VLOOKUP($P13&amp;"_"&amp;$O13,'rank samples'!$AC$3:$AI$1539,7,FALSE)</f>
        <v>23843.42</v>
      </c>
      <c r="R13">
        <f ca="1">VLOOKUP($P13&amp;"_"&amp;$O13,'rank samples'!$Q$3:$W$1539,6,FALSE)/100</f>
        <v>0</v>
      </c>
      <c r="S13">
        <f ca="1">1 - SUM(OFFSET($R$4,VLOOKUP(P13,$W$4:$Y$23,2,FALSE),0):OFFSET($R$4,N13,0))/$R$2</f>
        <v>0.99</v>
      </c>
      <c r="T13">
        <f t="shared" ca="1" si="2"/>
        <v>99.999999999999915</v>
      </c>
      <c r="W13">
        <v>10</v>
      </c>
      <c r="X13">
        <f t="shared" si="5"/>
        <v>851</v>
      </c>
      <c r="Y13">
        <f t="shared" si="0"/>
        <v>851</v>
      </c>
    </row>
    <row r="14" spans="1:25" x14ac:dyDescent="0.3">
      <c r="A14">
        <v>10</v>
      </c>
      <c r="B14">
        <v>1</v>
      </c>
      <c r="C14">
        <v>6</v>
      </c>
      <c r="D14">
        <f>VLOOKUP($C14&amp;"_"&amp;$B14,'rank samples'!$I$3:$O$37,7,FALSE)</f>
        <v>1711.25</v>
      </c>
      <c r="E14">
        <f>VLOOKUP($C14&amp;"_"&amp;$B14,'rank samples'!$I$3:$O$37,6,FALSE)</f>
        <v>0.2</v>
      </c>
      <c r="F14">
        <f ca="1">1 - SUM(OFFSET($E$4,VLOOKUP(C14,$J$4:$L$23,2,FALSE),0):OFFSET($E$4,A14,0))/$E$2</f>
        <v>0.8</v>
      </c>
      <c r="G14">
        <f t="shared" ca="1" si="1"/>
        <v>5.0000000000000009</v>
      </c>
      <c r="J14">
        <v>11</v>
      </c>
      <c r="K14">
        <f t="shared" si="3"/>
        <v>16</v>
      </c>
      <c r="L14">
        <f t="shared" si="4"/>
        <v>16</v>
      </c>
      <c r="N14">
        <v>10</v>
      </c>
      <c r="O14">
        <v>11</v>
      </c>
      <c r="P14">
        <v>1</v>
      </c>
      <c r="Q14">
        <f ca="1">VLOOKUP($P14&amp;"_"&amp;$O14,'rank samples'!$AC$3:$AI$1539,7,FALSE)</f>
        <v>23832.34</v>
      </c>
      <c r="R14">
        <f ca="1">VLOOKUP($P14&amp;"_"&amp;$O14,'rank samples'!$Q$3:$W$1539,6,FALSE)/100</f>
        <v>0</v>
      </c>
      <c r="S14">
        <f ca="1">1 - SUM(OFFSET($R$4,VLOOKUP(P14,$W$4:$Y$23,2,FALSE),0):OFFSET($R$4,N14,0))/$R$2</f>
        <v>0.99</v>
      </c>
      <c r="T14">
        <f t="shared" ca="1" si="2"/>
        <v>99.999999999999915</v>
      </c>
      <c r="W14">
        <v>11</v>
      </c>
      <c r="X14">
        <f t="shared" si="5"/>
        <v>851</v>
      </c>
      <c r="Y14">
        <f t="shared" si="0"/>
        <v>851</v>
      </c>
    </row>
    <row r="15" spans="1:25" x14ac:dyDescent="0.3">
      <c r="A15">
        <v>11</v>
      </c>
      <c r="B15">
        <v>2</v>
      </c>
      <c r="C15">
        <v>6</v>
      </c>
      <c r="D15">
        <f>VLOOKUP($C15&amp;"_"&amp;$B15,'rank samples'!$I$3:$O$37,7,FALSE)</f>
        <v>1689.18</v>
      </c>
      <c r="E15">
        <f>VLOOKUP($C15&amp;"_"&amp;$B15,'rank samples'!$I$3:$O$37,6,FALSE)</f>
        <v>0</v>
      </c>
      <c r="F15">
        <f ca="1">1 - SUM(OFFSET($E$4,VLOOKUP(C15,$J$4:$L$23,2,FALSE),0):OFFSET($E$4,A15,0))/$E$2</f>
        <v>0.8</v>
      </c>
      <c r="G15">
        <f t="shared" ca="1" si="1"/>
        <v>5.0000000000000009</v>
      </c>
      <c r="J15">
        <v>12</v>
      </c>
      <c r="K15">
        <f t="shared" si="3"/>
        <v>16</v>
      </c>
      <c r="L15">
        <f t="shared" si="4"/>
        <v>18</v>
      </c>
      <c r="N15">
        <v>11</v>
      </c>
      <c r="O15">
        <v>12</v>
      </c>
      <c r="P15">
        <v>1</v>
      </c>
      <c r="Q15">
        <f ca="1">VLOOKUP($P15&amp;"_"&amp;$O15,'rank samples'!$AC$3:$AI$1539,7,FALSE)</f>
        <v>23627.96</v>
      </c>
      <c r="R15">
        <f ca="1">VLOOKUP($P15&amp;"_"&amp;$O15,'rank samples'!$Q$3:$W$1539,6,FALSE)/100</f>
        <v>2E-3</v>
      </c>
      <c r="S15">
        <f ca="1">1 - SUM(OFFSET($R$4,VLOOKUP(P15,$W$4:$Y$23,2,FALSE),0):OFFSET($R$4,N15,0))/$R$2</f>
        <v>0.98799999999999999</v>
      </c>
      <c r="T15">
        <f t="shared" ca="1" si="2"/>
        <v>83.333333333333258</v>
      </c>
      <c r="W15">
        <v>12</v>
      </c>
      <c r="X15">
        <f t="shared" si="5"/>
        <v>851</v>
      </c>
      <c r="Y15">
        <f t="shared" si="0"/>
        <v>985</v>
      </c>
    </row>
    <row r="16" spans="1:25" x14ac:dyDescent="0.3">
      <c r="A16">
        <v>12</v>
      </c>
      <c r="B16">
        <v>1</v>
      </c>
      <c r="C16">
        <v>7</v>
      </c>
      <c r="D16">
        <f>VLOOKUP($C16&amp;"_"&amp;$B16,'rank samples'!$I$3:$O$37,7,FALSE)</f>
        <v>3817.21</v>
      </c>
      <c r="E16">
        <f>VLOOKUP($C16&amp;"_"&amp;$B16,'rank samples'!$I$3:$O$37,6,FALSE)</f>
        <v>0.2</v>
      </c>
      <c r="F16">
        <f ca="1">1 - SUM(OFFSET($E$4,VLOOKUP(C16,$J$4:$L$23,2,FALSE),0):OFFSET($E$4,A16,0))/$E$2</f>
        <v>0.8</v>
      </c>
      <c r="G16">
        <f t="shared" ca="1" si="1"/>
        <v>5.0000000000000009</v>
      </c>
      <c r="J16">
        <v>13</v>
      </c>
      <c r="K16">
        <f t="shared" si="3"/>
        <v>18</v>
      </c>
      <c r="L16">
        <f t="shared" si="4"/>
        <v>20</v>
      </c>
      <c r="N16">
        <v>12</v>
      </c>
      <c r="O16">
        <v>13</v>
      </c>
      <c r="P16">
        <v>1</v>
      </c>
      <c r="Q16">
        <f ca="1">VLOOKUP($P16&amp;"_"&amp;$O16,'rank samples'!$AC$3:$AI$1539,7,FALSE)</f>
        <v>22980.55</v>
      </c>
      <c r="R16">
        <f ca="1">VLOOKUP($P16&amp;"_"&amp;$O16,'rank samples'!$Q$3:$W$1539,6,FALSE)/100</f>
        <v>2E-3</v>
      </c>
      <c r="S16">
        <f ca="1">1 - SUM(OFFSET($R$4,VLOOKUP(P16,$W$4:$Y$23,2,FALSE),0):OFFSET($R$4,N16,0))/$R$2</f>
        <v>0.98599999999999999</v>
      </c>
      <c r="T16">
        <f t="shared" ca="1" si="2"/>
        <v>71.42857142857136</v>
      </c>
      <c r="W16">
        <v>13</v>
      </c>
      <c r="X16">
        <f t="shared" si="5"/>
        <v>985</v>
      </c>
      <c r="Y16">
        <f t="shared" si="0"/>
        <v>1127</v>
      </c>
    </row>
    <row r="17" spans="1:25" x14ac:dyDescent="0.3">
      <c r="A17">
        <v>13</v>
      </c>
      <c r="B17">
        <v>2</v>
      </c>
      <c r="C17">
        <v>7</v>
      </c>
      <c r="D17">
        <f>VLOOKUP($C17&amp;"_"&amp;$B17,'rank samples'!$I$3:$O$37,7,FALSE)</f>
        <v>3764.77</v>
      </c>
      <c r="E17">
        <f>VLOOKUP($C17&amp;"_"&amp;$B17,'rank samples'!$I$3:$O$37,6,FALSE)</f>
        <v>0</v>
      </c>
      <c r="F17">
        <f ca="1">1 - SUM(OFFSET($E$4,VLOOKUP(C17,$J$4:$L$23,2,FALSE),0):OFFSET($E$4,A17,0))/$E$2</f>
        <v>0.8</v>
      </c>
      <c r="G17">
        <f t="shared" ca="1" si="1"/>
        <v>5.0000000000000009</v>
      </c>
      <c r="J17">
        <v>14</v>
      </c>
      <c r="K17">
        <f t="shared" si="3"/>
        <v>20</v>
      </c>
      <c r="L17">
        <f t="shared" si="4"/>
        <v>22</v>
      </c>
      <c r="N17">
        <v>13</v>
      </c>
      <c r="O17">
        <v>14</v>
      </c>
      <c r="P17">
        <v>1</v>
      </c>
      <c r="Q17">
        <f ca="1">VLOOKUP($P17&amp;"_"&amp;$O17,'rank samples'!$AC$3:$AI$1539,7,FALSE)</f>
        <v>22929.73</v>
      </c>
      <c r="R17">
        <f ca="1">VLOOKUP($P17&amp;"_"&amp;$O17,'rank samples'!$Q$3:$W$1539,6,FALSE)/100</f>
        <v>0</v>
      </c>
      <c r="S17">
        <f ca="1">1 - SUM(OFFSET($R$4,VLOOKUP(P17,$W$4:$Y$23,2,FALSE),0):OFFSET($R$4,N17,0))/$R$2</f>
        <v>0.98599999999999999</v>
      </c>
      <c r="T17">
        <f t="shared" ca="1" si="2"/>
        <v>71.42857142857136</v>
      </c>
      <c r="W17">
        <v>14</v>
      </c>
      <c r="X17">
        <f t="shared" si="5"/>
        <v>1127</v>
      </c>
      <c r="Y17">
        <f t="shared" si="0"/>
        <v>1171</v>
      </c>
    </row>
    <row r="18" spans="1:25" x14ac:dyDescent="0.3">
      <c r="A18">
        <v>14</v>
      </c>
      <c r="B18">
        <v>1</v>
      </c>
      <c r="C18">
        <v>8</v>
      </c>
      <c r="D18">
        <f>VLOOKUP($C18&amp;"_"&amp;$B18,'rank samples'!$I$3:$O$37,7,FALSE)</f>
        <v>2286.0700000000002</v>
      </c>
      <c r="E18">
        <f>VLOOKUP($C18&amp;"_"&amp;$B18,'rank samples'!$I$3:$O$37,6,FALSE)</f>
        <v>0.2</v>
      </c>
      <c r="F18">
        <f ca="1">1 - SUM(OFFSET($E$4,VLOOKUP(C18,$J$4:$L$23,2,FALSE),0):OFFSET($E$4,A18,0))/$E$2</f>
        <v>0.8</v>
      </c>
      <c r="G18">
        <f t="shared" ca="1" si="1"/>
        <v>5.0000000000000009</v>
      </c>
      <c r="J18">
        <v>15</v>
      </c>
      <c r="K18">
        <f t="shared" si="3"/>
        <v>22</v>
      </c>
      <c r="L18">
        <f t="shared" si="4"/>
        <v>24</v>
      </c>
      <c r="N18">
        <v>14</v>
      </c>
      <c r="O18">
        <v>15</v>
      </c>
      <c r="P18">
        <v>1</v>
      </c>
      <c r="Q18">
        <f ca="1">VLOOKUP($P18&amp;"_"&amp;$O18,'rank samples'!$AC$3:$AI$1539,7,FALSE)</f>
        <v>22394.57</v>
      </c>
      <c r="R18">
        <f ca="1">VLOOKUP($P18&amp;"_"&amp;$O18,'rank samples'!$Q$3:$W$1539,6,FALSE)/100</f>
        <v>0</v>
      </c>
      <c r="S18">
        <f ca="1">1 - SUM(OFFSET($R$4,VLOOKUP(P18,$W$4:$Y$23,2,FALSE),0):OFFSET($R$4,N18,0))/$R$2</f>
        <v>0.98599999999999999</v>
      </c>
      <c r="T18">
        <f t="shared" ca="1" si="2"/>
        <v>71.42857142857136</v>
      </c>
      <c r="W18">
        <v>15</v>
      </c>
      <c r="X18">
        <f t="shared" si="5"/>
        <v>1171</v>
      </c>
      <c r="Y18">
        <f t="shared" si="0"/>
        <v>1223</v>
      </c>
    </row>
    <row r="19" spans="1:25" x14ac:dyDescent="0.3">
      <c r="A19">
        <v>15</v>
      </c>
      <c r="B19">
        <v>2</v>
      </c>
      <c r="C19">
        <v>8</v>
      </c>
      <c r="D19">
        <f>VLOOKUP($C19&amp;"_"&amp;$B19,'rank samples'!$I$3:$O$37,7,FALSE)</f>
        <v>2256.59</v>
      </c>
      <c r="E19">
        <f>VLOOKUP($C19&amp;"_"&amp;$B19,'rank samples'!$I$3:$O$37,6,FALSE)</f>
        <v>0</v>
      </c>
      <c r="F19">
        <f ca="1">1 - SUM(OFFSET($E$4,VLOOKUP(C19,$J$4:$L$23,2,FALSE),0):OFFSET($E$4,A19,0))/$E$2</f>
        <v>0.8</v>
      </c>
      <c r="G19">
        <f t="shared" ca="1" si="1"/>
        <v>5.0000000000000009</v>
      </c>
      <c r="J19">
        <v>16</v>
      </c>
      <c r="K19">
        <f t="shared" si="3"/>
        <v>24</v>
      </c>
      <c r="L19">
        <f t="shared" si="4"/>
        <v>26</v>
      </c>
      <c r="N19">
        <v>15</v>
      </c>
      <c r="O19">
        <v>16</v>
      </c>
      <c r="P19">
        <v>1</v>
      </c>
      <c r="Q19">
        <f ca="1">VLOOKUP($P19&amp;"_"&amp;$O19,'rank samples'!$AC$3:$AI$1539,7,FALSE)</f>
        <v>22366.67</v>
      </c>
      <c r="R19">
        <f ca="1">VLOOKUP($P19&amp;"_"&amp;$O19,'rank samples'!$Q$3:$W$1539,6,FALSE)/100</f>
        <v>2E-3</v>
      </c>
      <c r="S19">
        <f ca="1">1 - SUM(OFFSET($R$4,VLOOKUP(P19,$W$4:$Y$23,2,FALSE),0):OFFSET($R$4,N19,0))/$R$2</f>
        <v>0.98399999999999999</v>
      </c>
      <c r="T19">
        <f t="shared" ca="1" si="2"/>
        <v>62.499999999999943</v>
      </c>
      <c r="W19">
        <v>16</v>
      </c>
      <c r="X19">
        <f t="shared" si="5"/>
        <v>1223</v>
      </c>
      <c r="Y19">
        <f t="shared" si="0"/>
        <v>1300</v>
      </c>
    </row>
    <row r="20" spans="1:25" x14ac:dyDescent="0.3">
      <c r="A20">
        <v>16</v>
      </c>
      <c r="B20">
        <v>1</v>
      </c>
      <c r="C20">
        <v>12</v>
      </c>
      <c r="D20">
        <f>VLOOKUP($C20&amp;"_"&amp;$B20,'rank samples'!$I$3:$O$37,7,FALSE)</f>
        <v>14295.83</v>
      </c>
      <c r="E20">
        <f>VLOOKUP($C20&amp;"_"&amp;$B20,'rank samples'!$I$3:$O$37,6,FALSE)</f>
        <v>0</v>
      </c>
      <c r="F20">
        <f ca="1">1 - SUM(OFFSET($E$4,VLOOKUP(C20,$J$4:$L$23,2,FALSE),0):OFFSET($E$4,A20,0))/$E$2</f>
        <v>1</v>
      </c>
      <c r="G20" t="e">
        <f t="shared" ca="1" si="1"/>
        <v>#DIV/0!</v>
      </c>
      <c r="J20">
        <v>17</v>
      </c>
      <c r="K20">
        <f t="shared" si="3"/>
        <v>26</v>
      </c>
      <c r="L20">
        <f t="shared" si="4"/>
        <v>28</v>
      </c>
      <c r="N20">
        <v>16</v>
      </c>
      <c r="O20">
        <v>17</v>
      </c>
      <c r="P20">
        <v>1</v>
      </c>
      <c r="Q20">
        <f ca="1">VLOOKUP($P20&amp;"_"&amp;$O20,'rank samples'!$AC$3:$AI$1539,7,FALSE)</f>
        <v>22024.81</v>
      </c>
      <c r="R20">
        <f ca="1">VLOOKUP($P20&amp;"_"&amp;$O20,'rank samples'!$Q$3:$W$1539,6,FALSE)/100</f>
        <v>0</v>
      </c>
      <c r="S20">
        <f ca="1">1 - SUM(OFFSET($R$4,VLOOKUP(P20,$W$4:$Y$23,2,FALSE),0):OFFSET($R$4,N20,0))/$R$2</f>
        <v>0.98399999999999999</v>
      </c>
      <c r="T20">
        <f t="shared" ca="1" si="2"/>
        <v>62.499999999999943</v>
      </c>
      <c r="W20">
        <v>17</v>
      </c>
      <c r="X20">
        <f t="shared" si="5"/>
        <v>1300</v>
      </c>
      <c r="Y20">
        <f t="shared" si="0"/>
        <v>1373</v>
      </c>
    </row>
    <row r="21" spans="1:25" x14ac:dyDescent="0.3">
      <c r="A21">
        <v>17</v>
      </c>
      <c r="B21">
        <v>2</v>
      </c>
      <c r="C21">
        <v>12</v>
      </c>
      <c r="D21">
        <f>VLOOKUP($C21&amp;"_"&amp;$B21,'rank samples'!$I$3:$O$37,7,FALSE)</f>
        <v>12118.15</v>
      </c>
      <c r="E21">
        <f>VLOOKUP($C21&amp;"_"&amp;$B21,'rank samples'!$I$3:$O$37,6,FALSE)</f>
        <v>0.2</v>
      </c>
      <c r="F21">
        <f ca="1">1 - SUM(OFFSET($E$4,VLOOKUP(C21,$J$4:$L$23,2,FALSE),0):OFFSET($E$4,A21,0))/$E$2</f>
        <v>0.8</v>
      </c>
      <c r="G21">
        <f t="shared" ca="1" si="1"/>
        <v>5.0000000000000009</v>
      </c>
      <c r="J21">
        <v>18</v>
      </c>
      <c r="K21">
        <f t="shared" si="3"/>
        <v>28</v>
      </c>
      <c r="L21">
        <f t="shared" si="4"/>
        <v>30</v>
      </c>
      <c r="N21">
        <v>17</v>
      </c>
      <c r="O21">
        <v>18</v>
      </c>
      <c r="P21">
        <v>1</v>
      </c>
      <c r="Q21">
        <f ca="1">VLOOKUP($P21&amp;"_"&amp;$O21,'rank samples'!$AC$3:$AI$1539,7,FALSE)</f>
        <v>22017.17</v>
      </c>
      <c r="R21">
        <f ca="1">VLOOKUP($P21&amp;"_"&amp;$O21,'rank samples'!$Q$3:$W$1539,6,FALSE)/100</f>
        <v>2E-3</v>
      </c>
      <c r="S21">
        <f ca="1">1 - SUM(OFFSET($R$4,VLOOKUP(P21,$W$4:$Y$23,2,FALSE),0):OFFSET($R$4,N21,0))/$R$2</f>
        <v>0.98199999999999998</v>
      </c>
      <c r="T21">
        <f t="shared" ca="1" si="2"/>
        <v>55.555555555555507</v>
      </c>
      <c r="W21">
        <v>18</v>
      </c>
      <c r="X21">
        <f t="shared" si="5"/>
        <v>1373</v>
      </c>
      <c r="Y21">
        <f t="shared" si="0"/>
        <v>1495</v>
      </c>
    </row>
    <row r="22" spans="1:25" x14ac:dyDescent="0.3">
      <c r="A22">
        <v>18</v>
      </c>
      <c r="B22">
        <v>1</v>
      </c>
      <c r="C22">
        <v>13</v>
      </c>
      <c r="D22">
        <f>VLOOKUP($C22&amp;"_"&amp;$B22,'rank samples'!$I$3:$O$37,7,FALSE)</f>
        <v>6863.67</v>
      </c>
      <c r="E22">
        <f>VLOOKUP($C22&amp;"_"&amp;$B22,'rank samples'!$I$3:$O$37,6,FALSE)</f>
        <v>0</v>
      </c>
      <c r="F22">
        <f ca="1">1 - SUM(OFFSET($E$4,VLOOKUP(C22,$J$4:$L$23,2,FALSE),0):OFFSET($E$4,A22,0))/$E$2</f>
        <v>1</v>
      </c>
      <c r="G22" t="e">
        <f t="shared" ca="1" si="1"/>
        <v>#DIV/0!</v>
      </c>
      <c r="J22">
        <v>19</v>
      </c>
      <c r="K22">
        <f t="shared" si="3"/>
        <v>30</v>
      </c>
      <c r="L22">
        <f t="shared" si="4"/>
        <v>32</v>
      </c>
      <c r="N22">
        <v>18</v>
      </c>
      <c r="O22">
        <v>19</v>
      </c>
      <c r="P22">
        <v>1</v>
      </c>
      <c r="Q22">
        <f ca="1">VLOOKUP($P22&amp;"_"&amp;$O22,'rank samples'!$AC$3:$AI$1539,7,FALSE)</f>
        <v>21651.42</v>
      </c>
      <c r="R22">
        <f ca="1">VLOOKUP($P22&amp;"_"&amp;$O22,'rank samples'!$Q$3:$W$1539,6,FALSE)/100</f>
        <v>0</v>
      </c>
      <c r="S22">
        <f ca="1">1 - SUM(OFFSET($R$4,VLOOKUP(P22,$W$4:$Y$23,2,FALSE),0):OFFSET($R$4,N22,0))/$R$2</f>
        <v>0.98199999999999998</v>
      </c>
      <c r="T22">
        <f t="shared" ca="1" si="2"/>
        <v>55.555555555555507</v>
      </c>
      <c r="W22">
        <v>19</v>
      </c>
      <c r="X22">
        <f t="shared" si="5"/>
        <v>1495</v>
      </c>
      <c r="Y22">
        <f t="shared" si="0"/>
        <v>1518</v>
      </c>
    </row>
    <row r="23" spans="1:25" x14ac:dyDescent="0.3">
      <c r="A23">
        <v>19</v>
      </c>
      <c r="B23">
        <v>2</v>
      </c>
      <c r="C23">
        <v>13</v>
      </c>
      <c r="D23">
        <f>VLOOKUP($C23&amp;"_"&amp;$B23,'rank samples'!$I$3:$O$37,7,FALSE)</f>
        <v>5821.13</v>
      </c>
      <c r="E23">
        <f>VLOOKUP($C23&amp;"_"&amp;$B23,'rank samples'!$I$3:$O$37,6,FALSE)</f>
        <v>0.2</v>
      </c>
      <c r="F23">
        <f ca="1">1 - SUM(OFFSET($E$4,VLOOKUP(C23,$J$4:$L$23,2,FALSE),0):OFFSET($E$4,A23,0))/$E$2</f>
        <v>0.8</v>
      </c>
      <c r="G23">
        <f t="shared" ca="1" si="1"/>
        <v>5.0000000000000009</v>
      </c>
      <c r="J23">
        <v>20</v>
      </c>
      <c r="K23">
        <f t="shared" si="3"/>
        <v>32</v>
      </c>
      <c r="L23">
        <f t="shared" si="4"/>
        <v>34</v>
      </c>
      <c r="N23">
        <v>19</v>
      </c>
      <c r="O23">
        <v>20</v>
      </c>
      <c r="P23">
        <v>1</v>
      </c>
      <c r="Q23">
        <f ca="1">VLOOKUP($P23&amp;"_"&amp;$O23,'rank samples'!$AC$3:$AI$1539,7,FALSE)</f>
        <v>21333.040000000001</v>
      </c>
      <c r="R23">
        <f ca="1">VLOOKUP($P23&amp;"_"&amp;$O23,'rank samples'!$Q$3:$W$1539,6,FALSE)/100</f>
        <v>2E-3</v>
      </c>
      <c r="S23">
        <f ca="1">1 - SUM(OFFSET($R$4,VLOOKUP(P23,$W$4:$Y$23,2,FALSE),0):OFFSET($R$4,N23,0))/$R$2</f>
        <v>0.98</v>
      </c>
      <c r="T23">
        <f t="shared" ca="1" si="2"/>
        <v>49.999999999999957</v>
      </c>
      <c r="W23">
        <v>20</v>
      </c>
      <c r="X23">
        <f t="shared" si="5"/>
        <v>1518</v>
      </c>
      <c r="Y23">
        <f t="shared" si="0"/>
        <v>1536</v>
      </c>
    </row>
    <row r="24" spans="1:25" x14ac:dyDescent="0.3">
      <c r="A24">
        <v>20</v>
      </c>
      <c r="B24">
        <v>1</v>
      </c>
      <c r="C24">
        <v>14</v>
      </c>
      <c r="D24">
        <f>VLOOKUP($C24&amp;"_"&amp;$B24,'rank samples'!$I$3:$O$37,7,FALSE)</f>
        <v>4030.53</v>
      </c>
      <c r="E24">
        <f>VLOOKUP($C24&amp;"_"&amp;$B24,'rank samples'!$I$3:$O$37,6,FALSE)</f>
        <v>0</v>
      </c>
      <c r="F24">
        <f ca="1">1 - SUM(OFFSET($E$4,VLOOKUP(C24,$J$4:$L$23,2,FALSE),0):OFFSET($E$4,A24,0))/$E$2</f>
        <v>1</v>
      </c>
      <c r="G24" t="e">
        <f t="shared" ca="1" si="1"/>
        <v>#DIV/0!</v>
      </c>
      <c r="N24">
        <v>20</v>
      </c>
      <c r="O24">
        <v>21</v>
      </c>
      <c r="P24">
        <v>1</v>
      </c>
      <c r="Q24">
        <f ca="1">VLOOKUP($P24&amp;"_"&amp;$O24,'rank samples'!$AC$3:$AI$1539,7,FALSE)</f>
        <v>21298.77</v>
      </c>
      <c r="R24">
        <f ca="1">VLOOKUP($P24&amp;"_"&amp;$O24,'rank samples'!$Q$3:$W$1539,6,FALSE)/100</f>
        <v>0</v>
      </c>
      <c r="S24">
        <f ca="1">1 - SUM(OFFSET($R$4,VLOOKUP(P24,$W$4:$Y$23,2,FALSE),0):OFFSET($R$4,N24,0))/$R$2</f>
        <v>0.98</v>
      </c>
      <c r="T24">
        <f t="shared" ca="1" si="2"/>
        <v>49.999999999999957</v>
      </c>
    </row>
    <row r="25" spans="1:25" x14ac:dyDescent="0.3">
      <c r="A25">
        <v>21</v>
      </c>
      <c r="B25">
        <v>2</v>
      </c>
      <c r="C25">
        <v>14</v>
      </c>
      <c r="D25">
        <f>VLOOKUP($C25&amp;"_"&amp;$B25,'rank samples'!$I$3:$O$37,7,FALSE)</f>
        <v>2507.58</v>
      </c>
      <c r="E25">
        <f>VLOOKUP($C25&amp;"_"&amp;$B25,'rank samples'!$I$3:$O$37,6,FALSE)</f>
        <v>0.2</v>
      </c>
      <c r="F25">
        <f ca="1">1 - SUM(OFFSET($E$4,VLOOKUP(C25,$J$4:$L$23,2,FALSE),0):OFFSET($E$4,A25,0))/$E$2</f>
        <v>0.8</v>
      </c>
      <c r="G25">
        <f t="shared" ca="1" si="1"/>
        <v>5.0000000000000009</v>
      </c>
      <c r="N25">
        <v>21</v>
      </c>
      <c r="O25">
        <v>22</v>
      </c>
      <c r="P25">
        <v>1</v>
      </c>
      <c r="Q25">
        <f ca="1">VLOOKUP($P25&amp;"_"&amp;$O25,'rank samples'!$AC$3:$AI$1539,7,FALSE)</f>
        <v>21246.23</v>
      </c>
      <c r="R25">
        <f ca="1">VLOOKUP($P25&amp;"_"&amp;$O25,'rank samples'!$Q$3:$W$1539,6,FALSE)/100</f>
        <v>0</v>
      </c>
      <c r="S25">
        <f ca="1">1 - SUM(OFFSET($R$4,VLOOKUP(P25,$W$4:$Y$23,2,FALSE),0):OFFSET($R$4,N25,0))/$R$2</f>
        <v>0.98</v>
      </c>
      <c r="T25">
        <f t="shared" ca="1" si="2"/>
        <v>49.999999999999957</v>
      </c>
    </row>
    <row r="26" spans="1:25" x14ac:dyDescent="0.3">
      <c r="A26">
        <v>22</v>
      </c>
      <c r="B26">
        <v>1</v>
      </c>
      <c r="C26">
        <v>15</v>
      </c>
      <c r="D26">
        <f>VLOOKUP($C26&amp;"_"&amp;$B26,'rank samples'!$I$3:$O$37,7,FALSE)</f>
        <v>10249.92</v>
      </c>
      <c r="E26">
        <f>VLOOKUP($C26&amp;"_"&amp;$B26,'rank samples'!$I$3:$O$37,6,FALSE)</f>
        <v>0</v>
      </c>
      <c r="F26">
        <f ca="1">1 - SUM(OFFSET($E$4,VLOOKUP(C26,$J$4:$L$23,2,FALSE),0):OFFSET($E$4,A26,0))/$E$2</f>
        <v>1</v>
      </c>
      <c r="G26" t="e">
        <f t="shared" ca="1" si="1"/>
        <v>#DIV/0!</v>
      </c>
      <c r="N26">
        <v>22</v>
      </c>
      <c r="O26">
        <v>23</v>
      </c>
      <c r="P26">
        <v>1</v>
      </c>
      <c r="Q26">
        <f ca="1">VLOOKUP($P26&amp;"_"&amp;$O26,'rank samples'!$AC$3:$AI$1539,7,FALSE)</f>
        <v>20948.86</v>
      </c>
      <c r="R26">
        <f ca="1">VLOOKUP($P26&amp;"_"&amp;$O26,'rank samples'!$Q$3:$W$1539,6,FALSE)/100</f>
        <v>2E-3</v>
      </c>
      <c r="S26">
        <f ca="1">1 - SUM(OFFSET($R$4,VLOOKUP(P26,$W$4:$Y$23,2,FALSE),0):OFFSET($R$4,N26,0))/$R$2</f>
        <v>0.97799999999999998</v>
      </c>
      <c r="T26">
        <f t="shared" ca="1" si="2"/>
        <v>45.454545454545411</v>
      </c>
    </row>
    <row r="27" spans="1:25" x14ac:dyDescent="0.3">
      <c r="A27">
        <v>23</v>
      </c>
      <c r="B27">
        <v>2</v>
      </c>
      <c r="C27">
        <v>15</v>
      </c>
      <c r="D27">
        <f>VLOOKUP($C27&amp;"_"&amp;$B27,'rank samples'!$I$3:$O$37,7,FALSE)</f>
        <v>6417.75</v>
      </c>
      <c r="E27">
        <f>VLOOKUP($C27&amp;"_"&amp;$B27,'rank samples'!$I$3:$O$37,6,FALSE)</f>
        <v>0.2</v>
      </c>
      <c r="F27">
        <f ca="1">1 - SUM(OFFSET($E$4,VLOOKUP(C27,$J$4:$L$23,2,FALSE),0):OFFSET($E$4,A27,0))/$E$2</f>
        <v>0.8</v>
      </c>
      <c r="G27">
        <f t="shared" ca="1" si="1"/>
        <v>5.0000000000000009</v>
      </c>
      <c r="N27">
        <v>23</v>
      </c>
      <c r="O27">
        <v>24</v>
      </c>
      <c r="P27">
        <v>1</v>
      </c>
      <c r="Q27">
        <f ca="1">VLOOKUP($P27&amp;"_"&amp;$O27,'rank samples'!$AC$3:$AI$1539,7,FALSE)</f>
        <v>20413.21</v>
      </c>
      <c r="R27">
        <f ca="1">VLOOKUP($P27&amp;"_"&amp;$O27,'rank samples'!$Q$3:$W$1539,6,FALSE)/100</f>
        <v>0</v>
      </c>
      <c r="S27">
        <f ca="1">1 - SUM(OFFSET($R$4,VLOOKUP(P27,$W$4:$Y$23,2,FALSE),0):OFFSET($R$4,N27,0))/$R$2</f>
        <v>0.97799999999999998</v>
      </c>
      <c r="T27">
        <f t="shared" ca="1" si="2"/>
        <v>45.454545454545411</v>
      </c>
    </row>
    <row r="28" spans="1:25" x14ac:dyDescent="0.3">
      <c r="A28">
        <v>24</v>
      </c>
      <c r="B28">
        <v>1</v>
      </c>
      <c r="C28">
        <v>16</v>
      </c>
      <c r="D28">
        <f>VLOOKUP($C28&amp;"_"&amp;$B28,'rank samples'!$I$3:$O$37,7,FALSE)</f>
        <v>10463.129999999999</v>
      </c>
      <c r="E28">
        <f>VLOOKUP($C28&amp;"_"&amp;$B28,'rank samples'!$I$3:$O$37,6,FALSE)</f>
        <v>0</v>
      </c>
      <c r="F28">
        <f ca="1">1 - SUM(OFFSET($E$4,VLOOKUP(C28,$J$4:$L$23,2,FALSE),0):OFFSET($E$4,A28,0))/$E$2</f>
        <v>1</v>
      </c>
      <c r="G28" t="e">
        <f t="shared" ca="1" si="1"/>
        <v>#DIV/0!</v>
      </c>
      <c r="N28">
        <v>24</v>
      </c>
      <c r="O28">
        <v>25</v>
      </c>
      <c r="P28">
        <v>1</v>
      </c>
      <c r="Q28">
        <f ca="1">VLOOKUP($P28&amp;"_"&amp;$O28,'rank samples'!$AC$3:$AI$1539,7,FALSE)</f>
        <v>19464.830000000002</v>
      </c>
      <c r="R28">
        <f ca="1">VLOOKUP($P28&amp;"_"&amp;$O28,'rank samples'!$Q$3:$W$1539,6,FALSE)/100</f>
        <v>2E-3</v>
      </c>
      <c r="S28">
        <f ca="1">1 - SUM(OFFSET($R$4,VLOOKUP(P28,$W$4:$Y$23,2,FALSE),0):OFFSET($R$4,N28,0))/$R$2</f>
        <v>0.97599999999999998</v>
      </c>
      <c r="T28">
        <f t="shared" ca="1" si="2"/>
        <v>41.666666666666629</v>
      </c>
    </row>
    <row r="29" spans="1:25" x14ac:dyDescent="0.3">
      <c r="A29">
        <v>25</v>
      </c>
      <c r="B29">
        <v>2</v>
      </c>
      <c r="C29">
        <v>16</v>
      </c>
      <c r="D29">
        <f>VLOOKUP($C29&amp;"_"&amp;$B29,'rank samples'!$I$3:$O$37,7,FALSE)</f>
        <v>7885.31</v>
      </c>
      <c r="E29">
        <f>VLOOKUP($C29&amp;"_"&amp;$B29,'rank samples'!$I$3:$O$37,6,FALSE)</f>
        <v>0.2</v>
      </c>
      <c r="F29">
        <f ca="1">1 - SUM(OFFSET($E$4,VLOOKUP(C29,$J$4:$L$23,2,FALSE),0):OFFSET($E$4,A29,0))/$E$2</f>
        <v>0.8</v>
      </c>
      <c r="G29">
        <f t="shared" ca="1" si="1"/>
        <v>5.0000000000000009</v>
      </c>
      <c r="N29">
        <v>25</v>
      </c>
      <c r="O29">
        <v>26</v>
      </c>
      <c r="P29">
        <v>1</v>
      </c>
      <c r="Q29">
        <f ca="1">VLOOKUP($P29&amp;"_"&amp;$O29,'rank samples'!$AC$3:$AI$1539,7,FALSE)</f>
        <v>19248.39</v>
      </c>
      <c r="R29">
        <f ca="1">VLOOKUP($P29&amp;"_"&amp;$O29,'rank samples'!$Q$3:$W$1539,6,FALSE)/100</f>
        <v>0</v>
      </c>
      <c r="S29">
        <f ca="1">1 - SUM(OFFSET($R$4,VLOOKUP(P29,$W$4:$Y$23,2,FALSE),0):OFFSET($R$4,N29,0))/$R$2</f>
        <v>0.97599999999999998</v>
      </c>
      <c r="T29">
        <f t="shared" ca="1" si="2"/>
        <v>41.666666666666629</v>
      </c>
    </row>
    <row r="30" spans="1:25" x14ac:dyDescent="0.3">
      <c r="A30">
        <v>26</v>
      </c>
      <c r="B30">
        <v>1</v>
      </c>
      <c r="C30">
        <v>17</v>
      </c>
      <c r="D30">
        <f>VLOOKUP($C30&amp;"_"&amp;$B30,'rank samples'!$I$3:$O$37,7,FALSE)</f>
        <v>5154.49</v>
      </c>
      <c r="E30">
        <f>VLOOKUP($C30&amp;"_"&amp;$B30,'rank samples'!$I$3:$O$37,6,FALSE)</f>
        <v>0</v>
      </c>
      <c r="F30">
        <f ca="1">1 - SUM(OFFSET($E$4,VLOOKUP(C30,$J$4:$L$23,2,FALSE),0):OFFSET($E$4,A30,0))/$E$2</f>
        <v>1</v>
      </c>
      <c r="G30" t="e">
        <f t="shared" ca="1" si="1"/>
        <v>#DIV/0!</v>
      </c>
      <c r="N30">
        <v>26</v>
      </c>
      <c r="O30">
        <v>27</v>
      </c>
      <c r="P30">
        <v>1</v>
      </c>
      <c r="Q30">
        <f ca="1">VLOOKUP($P30&amp;"_"&amp;$O30,'rank samples'!$AC$3:$AI$1539,7,FALSE)</f>
        <v>18341.669999999998</v>
      </c>
      <c r="R30">
        <f ca="1">VLOOKUP($P30&amp;"_"&amp;$O30,'rank samples'!$Q$3:$W$1539,6,FALSE)/100</f>
        <v>0</v>
      </c>
      <c r="S30">
        <f ca="1">1 - SUM(OFFSET($R$4,VLOOKUP(P30,$W$4:$Y$23,2,FALSE),0):OFFSET($R$4,N30,0))/$R$2</f>
        <v>0.97599999999999998</v>
      </c>
      <c r="T30">
        <f t="shared" ca="1" si="2"/>
        <v>41.666666666666629</v>
      </c>
    </row>
    <row r="31" spans="1:25" x14ac:dyDescent="0.3">
      <c r="A31">
        <v>27</v>
      </c>
      <c r="B31">
        <v>2</v>
      </c>
      <c r="C31">
        <v>17</v>
      </c>
      <c r="D31">
        <f>VLOOKUP($C31&amp;"_"&amp;$B31,'rank samples'!$I$3:$O$37,7,FALSE)</f>
        <v>3884.37</v>
      </c>
      <c r="E31">
        <f>VLOOKUP($C31&amp;"_"&amp;$B31,'rank samples'!$I$3:$O$37,6,FALSE)</f>
        <v>0.2</v>
      </c>
      <c r="F31">
        <f ca="1">1 - SUM(OFFSET($E$4,VLOOKUP(C31,$J$4:$L$23,2,FALSE),0):OFFSET($E$4,A31,0))/$E$2</f>
        <v>0.8</v>
      </c>
      <c r="G31">
        <f t="shared" ca="1" si="1"/>
        <v>5.0000000000000009</v>
      </c>
      <c r="N31">
        <v>27</v>
      </c>
      <c r="O31">
        <v>28</v>
      </c>
      <c r="P31">
        <v>1</v>
      </c>
      <c r="Q31">
        <f ca="1">VLOOKUP($P31&amp;"_"&amp;$O31,'rank samples'!$AC$3:$AI$1539,7,FALSE)</f>
        <v>18302.54</v>
      </c>
      <c r="R31">
        <f ca="1">VLOOKUP($P31&amp;"_"&amp;$O31,'rank samples'!$Q$3:$W$1539,6,FALSE)/100</f>
        <v>2E-3</v>
      </c>
      <c r="S31">
        <f ca="1">1 - SUM(OFFSET($R$4,VLOOKUP(P31,$W$4:$Y$23,2,FALSE),0):OFFSET($R$4,N31,0))/$R$2</f>
        <v>0.97399999999999998</v>
      </c>
      <c r="T31">
        <f t="shared" ca="1" si="2"/>
        <v>38.461538461538424</v>
      </c>
    </row>
    <row r="32" spans="1:25" x14ac:dyDescent="0.3">
      <c r="A32">
        <v>28</v>
      </c>
      <c r="B32">
        <v>1</v>
      </c>
      <c r="C32">
        <v>18</v>
      </c>
      <c r="D32">
        <f>VLOOKUP($C32&amp;"_"&amp;$B32,'rank samples'!$I$3:$O$37,7,FALSE)</f>
        <v>28510.799999999999</v>
      </c>
      <c r="E32">
        <f>VLOOKUP($C32&amp;"_"&amp;$B32,'rank samples'!$I$3:$O$37,6,FALSE)</f>
        <v>0</v>
      </c>
      <c r="F32">
        <f ca="1">1 - SUM(OFFSET($E$4,VLOOKUP(C32,$J$4:$L$23,2,FALSE),0):OFFSET($E$4,A32,0))/$E$2</f>
        <v>1</v>
      </c>
      <c r="G32" t="e">
        <f t="shared" ca="1" si="1"/>
        <v>#DIV/0!</v>
      </c>
      <c r="N32">
        <v>28</v>
      </c>
      <c r="O32">
        <v>29</v>
      </c>
      <c r="P32">
        <v>1</v>
      </c>
      <c r="Q32">
        <f ca="1">VLOOKUP($P32&amp;"_"&amp;$O32,'rank samples'!$AC$3:$AI$1539,7,FALSE)</f>
        <v>18200.349999999999</v>
      </c>
      <c r="R32">
        <f ca="1">VLOOKUP($P32&amp;"_"&amp;$O32,'rank samples'!$Q$3:$W$1539,6,FALSE)/100</f>
        <v>0</v>
      </c>
      <c r="S32">
        <f ca="1">1 - SUM(OFFSET($R$4,VLOOKUP(P32,$W$4:$Y$23,2,FALSE),0):OFFSET($R$4,N32,0))/$R$2</f>
        <v>0.97399999999999998</v>
      </c>
      <c r="T32">
        <f t="shared" ca="1" si="2"/>
        <v>38.461538461538424</v>
      </c>
    </row>
    <row r="33" spans="1:20" x14ac:dyDescent="0.3">
      <c r="A33">
        <v>29</v>
      </c>
      <c r="B33">
        <v>2</v>
      </c>
      <c r="C33">
        <v>18</v>
      </c>
      <c r="D33">
        <f>VLOOKUP($C33&amp;"_"&amp;$B33,'rank samples'!$I$3:$O$37,7,FALSE)</f>
        <v>20397.71</v>
      </c>
      <c r="E33">
        <f>VLOOKUP($C33&amp;"_"&amp;$B33,'rank samples'!$I$3:$O$37,6,FALSE)</f>
        <v>0.2</v>
      </c>
      <c r="F33">
        <f ca="1">1 - SUM(OFFSET($E$4,VLOOKUP(C33,$J$4:$L$23,2,FALSE),0):OFFSET($E$4,A33,0))/$E$2</f>
        <v>0.8</v>
      </c>
      <c r="G33">
        <f t="shared" ca="1" si="1"/>
        <v>5.0000000000000009</v>
      </c>
      <c r="N33">
        <v>29</v>
      </c>
      <c r="O33">
        <v>30</v>
      </c>
      <c r="P33">
        <v>1</v>
      </c>
      <c r="Q33">
        <f ca="1">VLOOKUP($P33&amp;"_"&amp;$O33,'rank samples'!$AC$3:$AI$1539,7,FALSE)</f>
        <v>18087.27</v>
      </c>
      <c r="R33">
        <f ca="1">VLOOKUP($P33&amp;"_"&amp;$O33,'rank samples'!$Q$3:$W$1539,6,FALSE)/100</f>
        <v>2E-3</v>
      </c>
      <c r="S33">
        <f ca="1">1 - SUM(OFFSET($R$4,VLOOKUP(P33,$W$4:$Y$23,2,FALSE),0):OFFSET($R$4,N33,0))/$R$2</f>
        <v>0.97199999999999998</v>
      </c>
      <c r="T33">
        <f t="shared" ca="1" si="2"/>
        <v>35.71428571428568</v>
      </c>
    </row>
    <row r="34" spans="1:20" x14ac:dyDescent="0.3">
      <c r="A34">
        <v>30</v>
      </c>
      <c r="B34">
        <v>1</v>
      </c>
      <c r="C34">
        <v>19</v>
      </c>
      <c r="D34">
        <f>VLOOKUP($C34&amp;"_"&amp;$B34,'rank samples'!$I$3:$O$37,7,FALSE)</f>
        <v>248.08</v>
      </c>
      <c r="E34">
        <f>VLOOKUP($C34&amp;"_"&amp;$B34,'rank samples'!$I$3:$O$37,6,FALSE)</f>
        <v>0.2</v>
      </c>
      <c r="F34">
        <f ca="1">1 - SUM(OFFSET($E$4,VLOOKUP(C34,$J$4:$L$23,2,FALSE),0):OFFSET($E$4,A34,0))/$E$2</f>
        <v>0.8</v>
      </c>
      <c r="G34">
        <f t="shared" ca="1" si="1"/>
        <v>5.0000000000000009</v>
      </c>
      <c r="N34">
        <v>30</v>
      </c>
      <c r="O34">
        <v>31</v>
      </c>
      <c r="P34">
        <v>1</v>
      </c>
      <c r="Q34">
        <f ca="1">VLOOKUP($P34&amp;"_"&amp;$O34,'rank samples'!$AC$3:$AI$1539,7,FALSE)</f>
        <v>18029.47</v>
      </c>
      <c r="R34">
        <f ca="1">VLOOKUP($P34&amp;"_"&amp;$O34,'rank samples'!$Q$3:$W$1539,6,FALSE)/100</f>
        <v>2E-3</v>
      </c>
      <c r="S34">
        <f ca="1">1 - SUM(OFFSET($R$4,VLOOKUP(P34,$W$4:$Y$23,2,FALSE),0):OFFSET($R$4,N34,0))/$R$2</f>
        <v>0.97</v>
      </c>
      <c r="T34">
        <f t="shared" ca="1" si="2"/>
        <v>33.3333333333333</v>
      </c>
    </row>
    <row r="35" spans="1:20" x14ac:dyDescent="0.3">
      <c r="A35">
        <v>31</v>
      </c>
      <c r="B35">
        <v>2</v>
      </c>
      <c r="C35">
        <v>19</v>
      </c>
      <c r="D35">
        <f>VLOOKUP($C35&amp;"_"&amp;$B35,'rank samples'!$I$3:$O$37,7,FALSE)</f>
        <v>247.06</v>
      </c>
      <c r="E35">
        <f>VLOOKUP($C35&amp;"_"&amp;$B35,'rank samples'!$I$3:$O$37,6,FALSE)</f>
        <v>0</v>
      </c>
      <c r="F35">
        <f ca="1">1 - SUM(OFFSET($E$4,VLOOKUP(C35,$J$4:$L$23,2,FALSE),0):OFFSET($E$4,A35,0))/$E$2</f>
        <v>0.8</v>
      </c>
      <c r="G35">
        <f t="shared" ca="1" si="1"/>
        <v>5.0000000000000009</v>
      </c>
      <c r="N35">
        <v>31</v>
      </c>
      <c r="O35">
        <v>32</v>
      </c>
      <c r="P35">
        <v>1</v>
      </c>
      <c r="Q35">
        <f ca="1">VLOOKUP($P35&amp;"_"&amp;$O35,'rank samples'!$AC$3:$AI$1539,7,FALSE)</f>
        <v>17831.580000000002</v>
      </c>
      <c r="R35">
        <f ca="1">VLOOKUP($P35&amp;"_"&amp;$O35,'rank samples'!$Q$3:$W$1539,6,FALSE)/100</f>
        <v>0</v>
      </c>
      <c r="S35">
        <f ca="1">1 - SUM(OFFSET($R$4,VLOOKUP(P35,$W$4:$Y$23,2,FALSE),0):OFFSET($R$4,N35,0))/$R$2</f>
        <v>0.97</v>
      </c>
      <c r="T35">
        <f t="shared" ca="1" si="2"/>
        <v>33.3333333333333</v>
      </c>
    </row>
    <row r="36" spans="1:20" x14ac:dyDescent="0.3">
      <c r="A36">
        <v>32</v>
      </c>
      <c r="B36">
        <v>1</v>
      </c>
      <c r="C36">
        <v>20</v>
      </c>
      <c r="D36">
        <f>VLOOKUP($C36&amp;"_"&amp;$B36,'rank samples'!$I$3:$O$37,7,FALSE)</f>
        <v>10948.4</v>
      </c>
      <c r="E36">
        <f>VLOOKUP($C36&amp;"_"&amp;$B36,'rank samples'!$I$3:$O$37,6,FALSE)</f>
        <v>0.2</v>
      </c>
      <c r="F36">
        <f ca="1">1 - SUM(OFFSET($E$4,VLOOKUP(C36,$J$4:$L$23,2,FALSE),0):OFFSET($E$4,A36,0))/$E$2</f>
        <v>0.8</v>
      </c>
      <c r="G36">
        <f t="shared" ca="1" si="1"/>
        <v>5.0000000000000009</v>
      </c>
      <c r="N36">
        <v>32</v>
      </c>
      <c r="O36">
        <v>33</v>
      </c>
      <c r="P36">
        <v>1</v>
      </c>
      <c r="Q36">
        <f ca="1">VLOOKUP($P36&amp;"_"&amp;$O36,'rank samples'!$AC$3:$AI$1539,7,FALSE)</f>
        <v>17741.43</v>
      </c>
      <c r="R36">
        <f ca="1">VLOOKUP($P36&amp;"_"&amp;$O36,'rank samples'!$Q$3:$W$1539,6,FALSE)/100</f>
        <v>0</v>
      </c>
      <c r="S36">
        <f ca="1">1 - SUM(OFFSET($R$4,VLOOKUP(P36,$W$4:$Y$23,2,FALSE),0):OFFSET($R$4,N36,0))/$R$2</f>
        <v>0.97</v>
      </c>
      <c r="T36">
        <f t="shared" ca="1" si="2"/>
        <v>33.3333333333333</v>
      </c>
    </row>
    <row r="37" spans="1:20" x14ac:dyDescent="0.3">
      <c r="A37">
        <v>33</v>
      </c>
      <c r="B37">
        <v>2</v>
      </c>
      <c r="C37">
        <v>20</v>
      </c>
      <c r="D37">
        <f>VLOOKUP($C37&amp;"_"&amp;$B37,'rank samples'!$I$3:$O$37,7,FALSE)</f>
        <v>10882.46</v>
      </c>
      <c r="E37">
        <f>VLOOKUP($C37&amp;"_"&amp;$B37,'rank samples'!$I$3:$O$37,6,FALSE)</f>
        <v>0</v>
      </c>
      <c r="F37">
        <f ca="1">1 - SUM(OFFSET($E$4,VLOOKUP(C37,$J$4:$L$23,2,FALSE),0):OFFSET($E$4,A37,0))/$E$2</f>
        <v>0.8</v>
      </c>
      <c r="G37">
        <f t="shared" ca="1" si="1"/>
        <v>5.0000000000000009</v>
      </c>
      <c r="N37">
        <v>33</v>
      </c>
      <c r="O37">
        <v>34</v>
      </c>
      <c r="P37">
        <v>1</v>
      </c>
      <c r="Q37">
        <f ca="1">VLOOKUP($P37&amp;"_"&amp;$O37,'rank samples'!$AC$3:$AI$1539,7,FALSE)</f>
        <v>17343.580000000002</v>
      </c>
      <c r="R37">
        <f ca="1">VLOOKUP($P37&amp;"_"&amp;$O37,'rank samples'!$Q$3:$W$1539,6,FALSE)/100</f>
        <v>2E-3</v>
      </c>
      <c r="S37">
        <f ca="1">1 - SUM(OFFSET($R$4,VLOOKUP(P37,$W$4:$Y$23,2,FALSE),0):OFFSET($R$4,N37,0))/$R$2</f>
        <v>0.96799999999999997</v>
      </c>
      <c r="T37">
        <f ca="1">1/(1-S37)</f>
        <v>31.249999999999972</v>
      </c>
    </row>
    <row r="38" spans="1:20" x14ac:dyDescent="0.3">
      <c r="N38">
        <v>34</v>
      </c>
      <c r="O38">
        <v>35</v>
      </c>
      <c r="P38">
        <v>1</v>
      </c>
      <c r="Q38">
        <f ca="1">VLOOKUP($P38&amp;"_"&amp;$O38,'rank samples'!$AC$3:$AI$1539,7,FALSE)</f>
        <v>17291.830000000002</v>
      </c>
      <c r="R38">
        <f ca="1">VLOOKUP($P38&amp;"_"&amp;$O38,'rank samples'!$Q$3:$W$1539,6,FALSE)/100</f>
        <v>0</v>
      </c>
      <c r="S38">
        <f ca="1">1 - SUM(OFFSET($R$4,VLOOKUP(P38,$W$4:$Y$23,2,FALSE),0):OFFSET($R$4,N38,0))/$R$2</f>
        <v>0.96799999999999997</v>
      </c>
      <c r="T38">
        <f t="shared" ca="1" si="2"/>
        <v>31.249999999999972</v>
      </c>
    </row>
    <row r="39" spans="1:20" x14ac:dyDescent="0.3">
      <c r="N39">
        <v>35</v>
      </c>
      <c r="O39">
        <v>36</v>
      </c>
      <c r="P39">
        <v>1</v>
      </c>
      <c r="Q39">
        <f ca="1">VLOOKUP($P39&amp;"_"&amp;$O39,'rank samples'!$AC$3:$AI$1539,7,FALSE)</f>
        <v>16945.21</v>
      </c>
      <c r="R39">
        <f ca="1">VLOOKUP($P39&amp;"_"&amp;$O39,'rank samples'!$Q$3:$W$1539,6,FALSE)/100</f>
        <v>0</v>
      </c>
      <c r="S39">
        <f ca="1">1 - SUM(OFFSET($R$4,VLOOKUP(P39,$W$4:$Y$23,2,FALSE),0):OFFSET($R$4,N39,0))/$R$2</f>
        <v>0.96799999999999997</v>
      </c>
      <c r="T39">
        <f t="shared" ca="1" si="2"/>
        <v>31.249999999999972</v>
      </c>
    </row>
    <row r="40" spans="1:20" x14ac:dyDescent="0.3">
      <c r="N40">
        <v>36</v>
      </c>
      <c r="O40">
        <v>37</v>
      </c>
      <c r="P40">
        <v>1</v>
      </c>
      <c r="Q40">
        <f ca="1">VLOOKUP($P40&amp;"_"&amp;$O40,'rank samples'!$AC$3:$AI$1539,7,FALSE)</f>
        <v>16896.32</v>
      </c>
      <c r="R40">
        <f ca="1">VLOOKUP($P40&amp;"_"&amp;$O40,'rank samples'!$Q$3:$W$1539,6,FALSE)/100</f>
        <v>2E-3</v>
      </c>
      <c r="S40">
        <f ca="1">1 - SUM(OFFSET($R$4,VLOOKUP(P40,$W$4:$Y$23,2,FALSE),0):OFFSET($R$4,N40,0))/$R$2</f>
        <v>0.96599999999999997</v>
      </c>
      <c r="T40">
        <f t="shared" ca="1" si="2"/>
        <v>29.411764705882327</v>
      </c>
    </row>
    <row r="41" spans="1:20" x14ac:dyDescent="0.3">
      <c r="N41">
        <v>37</v>
      </c>
      <c r="O41">
        <v>38</v>
      </c>
      <c r="P41">
        <v>1</v>
      </c>
      <c r="Q41">
        <f ca="1">VLOOKUP($P41&amp;"_"&amp;$O41,'rank samples'!$AC$3:$AI$1539,7,FALSE)</f>
        <v>16815.189999999999</v>
      </c>
      <c r="R41">
        <f ca="1">VLOOKUP($P41&amp;"_"&amp;$O41,'rank samples'!$Q$3:$W$1539,6,FALSE)/100</f>
        <v>0</v>
      </c>
      <c r="S41">
        <f ca="1">1 - SUM(OFFSET($R$4,VLOOKUP(P41,$W$4:$Y$23,2,FALSE),0):OFFSET($R$4,N41,0))/$R$2</f>
        <v>0.96599999999999997</v>
      </c>
      <c r="T41">
        <f t="shared" ca="1" si="2"/>
        <v>29.411764705882327</v>
      </c>
    </row>
    <row r="42" spans="1:20" x14ac:dyDescent="0.3">
      <c r="N42">
        <v>38</v>
      </c>
      <c r="O42">
        <v>39</v>
      </c>
      <c r="P42">
        <v>1</v>
      </c>
      <c r="Q42">
        <f ca="1">VLOOKUP($P42&amp;"_"&amp;$O42,'rank samples'!$AC$3:$AI$1539,7,FALSE)</f>
        <v>16722.09</v>
      </c>
      <c r="R42">
        <f ca="1">VLOOKUP($P42&amp;"_"&amp;$O42,'rank samples'!$Q$3:$W$1539,6,FALSE)/100</f>
        <v>0</v>
      </c>
      <c r="S42">
        <f ca="1">1 - SUM(OFFSET($R$4,VLOOKUP(P42,$W$4:$Y$23,2,FALSE),0):OFFSET($R$4,N42,0))/$R$2</f>
        <v>0.96599999999999997</v>
      </c>
      <c r="T42">
        <f t="shared" ca="1" si="2"/>
        <v>29.411764705882327</v>
      </c>
    </row>
    <row r="43" spans="1:20" x14ac:dyDescent="0.3">
      <c r="N43">
        <v>39</v>
      </c>
      <c r="O43">
        <v>40</v>
      </c>
      <c r="P43">
        <v>1</v>
      </c>
      <c r="Q43">
        <f ca="1">VLOOKUP($P43&amp;"_"&amp;$O43,'rank samples'!$AC$3:$AI$1539,7,FALSE)</f>
        <v>16477.86</v>
      </c>
      <c r="R43">
        <f ca="1">VLOOKUP($P43&amp;"_"&amp;$O43,'rank samples'!$Q$3:$W$1539,6,FALSE)/100</f>
        <v>2E-3</v>
      </c>
      <c r="S43">
        <f ca="1">1 - SUM(OFFSET($R$4,VLOOKUP(P43,$W$4:$Y$23,2,FALSE),0):OFFSET($R$4,N43,0))/$R$2</f>
        <v>0.96399999999999997</v>
      </c>
      <c r="T43">
        <f t="shared" ca="1" si="2"/>
        <v>27.777777777777754</v>
      </c>
    </row>
    <row r="44" spans="1:20" x14ac:dyDescent="0.3">
      <c r="N44">
        <v>40</v>
      </c>
      <c r="O44">
        <v>41</v>
      </c>
      <c r="P44">
        <v>1</v>
      </c>
      <c r="Q44">
        <f ca="1">VLOOKUP($P44&amp;"_"&amp;$O44,'rank samples'!$AC$3:$AI$1539,7,FALSE)</f>
        <v>15665.95</v>
      </c>
      <c r="R44">
        <f ca="1">VLOOKUP($P44&amp;"_"&amp;$O44,'rank samples'!$Q$3:$W$1539,6,FALSE)/100</f>
        <v>0</v>
      </c>
      <c r="S44">
        <f ca="1">1 - SUM(OFFSET($R$4,VLOOKUP(P44,$W$4:$Y$23,2,FALSE),0):OFFSET($R$4,N44,0))/$R$2</f>
        <v>0.96399999999999997</v>
      </c>
      <c r="T44">
        <f t="shared" ca="1" si="2"/>
        <v>27.777777777777754</v>
      </c>
    </row>
    <row r="45" spans="1:20" x14ac:dyDescent="0.3">
      <c r="N45">
        <v>41</v>
      </c>
      <c r="O45">
        <v>42</v>
      </c>
      <c r="P45">
        <v>1</v>
      </c>
      <c r="Q45">
        <f ca="1">VLOOKUP($P45&amp;"_"&amp;$O45,'rank samples'!$AC$3:$AI$1539,7,FALSE)</f>
        <v>15341.85</v>
      </c>
      <c r="R45">
        <f ca="1">VLOOKUP($P45&amp;"_"&amp;$O45,'rank samples'!$Q$3:$W$1539,6,FALSE)/100</f>
        <v>0</v>
      </c>
      <c r="S45">
        <f ca="1">1 - SUM(OFFSET($R$4,VLOOKUP(P45,$W$4:$Y$23,2,FALSE),0):OFFSET($R$4,N45,0))/$R$2</f>
        <v>0.96399999999999997</v>
      </c>
      <c r="T45">
        <f t="shared" ca="1" si="2"/>
        <v>27.777777777777754</v>
      </c>
    </row>
    <row r="46" spans="1:20" x14ac:dyDescent="0.3">
      <c r="N46">
        <v>42</v>
      </c>
      <c r="O46">
        <v>43</v>
      </c>
      <c r="P46">
        <v>1</v>
      </c>
      <c r="Q46">
        <f ca="1">VLOOKUP($P46&amp;"_"&amp;$O46,'rank samples'!$AC$3:$AI$1539,7,FALSE)</f>
        <v>15198.28</v>
      </c>
      <c r="R46">
        <f ca="1">VLOOKUP($P46&amp;"_"&amp;$O46,'rank samples'!$Q$3:$W$1539,6,FALSE)/100</f>
        <v>0</v>
      </c>
      <c r="S46">
        <f ca="1">1 - SUM(OFFSET($R$4,VLOOKUP(P46,$W$4:$Y$23,2,FALSE),0):OFFSET($R$4,N46,0))/$R$2</f>
        <v>0.96399999999999997</v>
      </c>
      <c r="T46">
        <f t="shared" ca="1" si="2"/>
        <v>27.777777777777754</v>
      </c>
    </row>
    <row r="47" spans="1:20" x14ac:dyDescent="0.3">
      <c r="N47">
        <v>43</v>
      </c>
      <c r="O47">
        <v>44</v>
      </c>
      <c r="P47">
        <v>1</v>
      </c>
      <c r="Q47">
        <f ca="1">VLOOKUP($P47&amp;"_"&amp;$O47,'rank samples'!$AC$3:$AI$1539,7,FALSE)</f>
        <v>14898.07</v>
      </c>
      <c r="R47">
        <f ca="1">VLOOKUP($P47&amp;"_"&amp;$O47,'rank samples'!$Q$3:$W$1539,6,FALSE)/100</f>
        <v>0</v>
      </c>
      <c r="S47">
        <f ca="1">1 - SUM(OFFSET($R$4,VLOOKUP(P47,$W$4:$Y$23,2,FALSE),0):OFFSET($R$4,N47,0))/$R$2</f>
        <v>0.96399999999999997</v>
      </c>
      <c r="T47">
        <f t="shared" ca="1" si="2"/>
        <v>27.777777777777754</v>
      </c>
    </row>
    <row r="48" spans="1:20" x14ac:dyDescent="0.3">
      <c r="N48">
        <v>44</v>
      </c>
      <c r="O48">
        <v>45</v>
      </c>
      <c r="P48">
        <v>1</v>
      </c>
      <c r="Q48">
        <f ca="1">VLOOKUP($P48&amp;"_"&amp;$O48,'rank samples'!$AC$3:$AI$1539,7,FALSE)</f>
        <v>14706.19</v>
      </c>
      <c r="R48">
        <f ca="1">VLOOKUP($P48&amp;"_"&amp;$O48,'rank samples'!$Q$3:$W$1539,6,FALSE)/100</f>
        <v>2E-3</v>
      </c>
      <c r="S48">
        <f ca="1">1 - SUM(OFFSET($R$4,VLOOKUP(P48,$W$4:$Y$23,2,FALSE),0):OFFSET($R$4,N48,0))/$R$2</f>
        <v>0.96199999999999997</v>
      </c>
      <c r="T48">
        <f t="shared" ca="1" si="2"/>
        <v>26.315789473684188</v>
      </c>
    </row>
    <row r="49" spans="14:20" x14ac:dyDescent="0.3">
      <c r="N49">
        <v>45</v>
      </c>
      <c r="O49">
        <v>46</v>
      </c>
      <c r="P49">
        <v>1</v>
      </c>
      <c r="Q49">
        <f ca="1">VLOOKUP($P49&amp;"_"&amp;$O49,'rank samples'!$AC$3:$AI$1539,7,FALSE)</f>
        <v>14629.73</v>
      </c>
      <c r="R49">
        <f ca="1">VLOOKUP($P49&amp;"_"&amp;$O49,'rank samples'!$Q$3:$W$1539,6,FALSE)/100</f>
        <v>0</v>
      </c>
      <c r="S49">
        <f ca="1">1 - SUM(OFFSET($R$4,VLOOKUP(P49,$W$4:$Y$23,2,FALSE),0):OFFSET($R$4,N49,0))/$R$2</f>
        <v>0.96199999999999997</v>
      </c>
      <c r="T49">
        <f t="shared" ca="1" si="2"/>
        <v>26.315789473684188</v>
      </c>
    </row>
    <row r="50" spans="14:20" x14ac:dyDescent="0.3">
      <c r="N50">
        <v>46</v>
      </c>
      <c r="O50">
        <v>47</v>
      </c>
      <c r="P50">
        <v>1</v>
      </c>
      <c r="Q50">
        <f ca="1">VLOOKUP($P50&amp;"_"&amp;$O50,'rank samples'!$AC$3:$AI$1539,7,FALSE)</f>
        <v>14541.22</v>
      </c>
      <c r="R50">
        <f ca="1">VLOOKUP($P50&amp;"_"&amp;$O50,'rank samples'!$Q$3:$W$1539,6,FALSE)/100</f>
        <v>0</v>
      </c>
      <c r="S50">
        <f ca="1">1 - SUM(OFFSET($R$4,VLOOKUP(P50,$W$4:$Y$23,2,FALSE),0):OFFSET($R$4,N50,0))/$R$2</f>
        <v>0.96199999999999997</v>
      </c>
      <c r="T50">
        <f t="shared" ca="1" si="2"/>
        <v>26.315789473684188</v>
      </c>
    </row>
    <row r="51" spans="14:20" x14ac:dyDescent="0.3">
      <c r="N51">
        <v>47</v>
      </c>
      <c r="O51">
        <v>48</v>
      </c>
      <c r="P51">
        <v>1</v>
      </c>
      <c r="Q51">
        <f ca="1">VLOOKUP($P51&amp;"_"&amp;$O51,'rank samples'!$AC$3:$AI$1539,7,FALSE)</f>
        <v>14457.52</v>
      </c>
      <c r="R51">
        <f ca="1">VLOOKUP($P51&amp;"_"&amp;$O51,'rank samples'!$Q$3:$W$1539,6,FALSE)/100</f>
        <v>0</v>
      </c>
      <c r="S51">
        <f ca="1">1 - SUM(OFFSET($R$4,VLOOKUP(P51,$W$4:$Y$23,2,FALSE),0):OFFSET($R$4,N51,0))/$R$2</f>
        <v>0.96199999999999997</v>
      </c>
      <c r="T51">
        <f t="shared" ca="1" si="2"/>
        <v>26.315789473684188</v>
      </c>
    </row>
    <row r="52" spans="14:20" x14ac:dyDescent="0.3">
      <c r="N52">
        <v>48</v>
      </c>
      <c r="O52">
        <v>49</v>
      </c>
      <c r="P52">
        <v>1</v>
      </c>
      <c r="Q52">
        <f ca="1">VLOOKUP($P52&amp;"_"&amp;$O52,'rank samples'!$AC$3:$AI$1539,7,FALSE)</f>
        <v>14438.34</v>
      </c>
      <c r="R52">
        <f ca="1">VLOOKUP($P52&amp;"_"&amp;$O52,'rank samples'!$Q$3:$W$1539,6,FALSE)/100</f>
        <v>2E-3</v>
      </c>
      <c r="S52">
        <f ca="1">1 - SUM(OFFSET($R$4,VLOOKUP(P52,$W$4:$Y$23,2,FALSE),0):OFFSET($R$4,N52,0))/$R$2</f>
        <v>0.96</v>
      </c>
      <c r="T52">
        <f t="shared" ca="1" si="2"/>
        <v>24.999999999999979</v>
      </c>
    </row>
    <row r="53" spans="14:20" x14ac:dyDescent="0.3">
      <c r="N53">
        <v>49</v>
      </c>
      <c r="O53">
        <v>50</v>
      </c>
      <c r="P53">
        <v>1</v>
      </c>
      <c r="Q53">
        <f ca="1">VLOOKUP($P53&amp;"_"&amp;$O53,'rank samples'!$AC$3:$AI$1539,7,FALSE)</f>
        <v>14433.08</v>
      </c>
      <c r="R53">
        <f ca="1">VLOOKUP($P53&amp;"_"&amp;$O53,'rank samples'!$Q$3:$W$1539,6,FALSE)/100</f>
        <v>2E-3</v>
      </c>
      <c r="S53">
        <f ca="1">1 - SUM(OFFSET($R$4,VLOOKUP(P53,$W$4:$Y$23,2,FALSE),0):OFFSET($R$4,N53,0))/$R$2</f>
        <v>0.95799999999999996</v>
      </c>
      <c r="T53">
        <f t="shared" ca="1" si="2"/>
        <v>23.809523809523789</v>
      </c>
    </row>
    <row r="54" spans="14:20" x14ac:dyDescent="0.3">
      <c r="N54">
        <v>50</v>
      </c>
      <c r="O54">
        <v>51</v>
      </c>
      <c r="P54">
        <v>1</v>
      </c>
      <c r="Q54">
        <f ca="1">VLOOKUP($P54&amp;"_"&amp;$O54,'rank samples'!$AC$3:$AI$1539,7,FALSE)</f>
        <v>14354.94</v>
      </c>
      <c r="R54">
        <f ca="1">VLOOKUP($P54&amp;"_"&amp;$O54,'rank samples'!$Q$3:$W$1539,6,FALSE)/100</f>
        <v>2E-3</v>
      </c>
      <c r="S54">
        <f ca="1">1 - SUM(OFFSET($R$4,VLOOKUP(P54,$W$4:$Y$23,2,FALSE),0):OFFSET($R$4,N54,0))/$R$2</f>
        <v>0.95599999999999996</v>
      </c>
      <c r="T54">
        <f t="shared" ca="1" si="2"/>
        <v>22.727272727272705</v>
      </c>
    </row>
    <row r="55" spans="14:20" x14ac:dyDescent="0.3">
      <c r="N55">
        <v>51</v>
      </c>
      <c r="O55">
        <v>52</v>
      </c>
      <c r="P55">
        <v>1</v>
      </c>
      <c r="Q55">
        <f ca="1">VLOOKUP($P55&amp;"_"&amp;$O55,'rank samples'!$AC$3:$AI$1539,7,FALSE)</f>
        <v>13995</v>
      </c>
      <c r="R55">
        <f ca="1">VLOOKUP($P55&amp;"_"&amp;$O55,'rank samples'!$Q$3:$W$1539,6,FALSE)/100</f>
        <v>0</v>
      </c>
      <c r="S55">
        <f ca="1">1 - SUM(OFFSET($R$4,VLOOKUP(P55,$W$4:$Y$23,2,FALSE),0):OFFSET($R$4,N55,0))/$R$2</f>
        <v>0.95599999999999996</v>
      </c>
      <c r="T55">
        <f t="shared" ca="1" si="2"/>
        <v>22.727272727272705</v>
      </c>
    </row>
    <row r="56" spans="14:20" x14ac:dyDescent="0.3">
      <c r="N56">
        <v>52</v>
      </c>
      <c r="O56">
        <v>53</v>
      </c>
      <c r="P56">
        <v>1</v>
      </c>
      <c r="Q56">
        <f ca="1">VLOOKUP($P56&amp;"_"&amp;$O56,'rank samples'!$AC$3:$AI$1539,7,FALSE)</f>
        <v>13594.08</v>
      </c>
      <c r="R56">
        <f ca="1">VLOOKUP($P56&amp;"_"&amp;$O56,'rank samples'!$Q$3:$W$1539,6,FALSE)/100</f>
        <v>0</v>
      </c>
      <c r="S56">
        <f ca="1">1 - SUM(OFFSET($R$4,VLOOKUP(P56,$W$4:$Y$23,2,FALSE),0):OFFSET($R$4,N56,0))/$R$2</f>
        <v>0.95599999999999996</v>
      </c>
      <c r="T56">
        <f t="shared" ca="1" si="2"/>
        <v>22.727272727272705</v>
      </c>
    </row>
    <row r="57" spans="14:20" x14ac:dyDescent="0.3">
      <c r="N57">
        <v>53</v>
      </c>
      <c r="O57">
        <v>54</v>
      </c>
      <c r="P57">
        <v>1</v>
      </c>
      <c r="Q57">
        <f ca="1">VLOOKUP($P57&amp;"_"&amp;$O57,'rank samples'!$AC$3:$AI$1539,7,FALSE)</f>
        <v>13482.46</v>
      </c>
      <c r="R57">
        <f ca="1">VLOOKUP($P57&amp;"_"&amp;$O57,'rank samples'!$Q$3:$W$1539,6,FALSE)/100</f>
        <v>2E-3</v>
      </c>
      <c r="S57">
        <f ca="1">1 - SUM(OFFSET($R$4,VLOOKUP(P57,$W$4:$Y$23,2,FALSE),0):OFFSET($R$4,N57,0))/$R$2</f>
        <v>0.95399999999999996</v>
      </c>
      <c r="T57">
        <f t="shared" ca="1" si="2"/>
        <v>21.739130434782588</v>
      </c>
    </row>
    <row r="58" spans="14:20" x14ac:dyDescent="0.3">
      <c r="N58">
        <v>54</v>
      </c>
      <c r="O58">
        <v>55</v>
      </c>
      <c r="P58">
        <v>1</v>
      </c>
      <c r="Q58">
        <f ca="1">VLOOKUP($P58&amp;"_"&amp;$O58,'rank samples'!$AC$3:$AI$1539,7,FALSE)</f>
        <v>13395.23</v>
      </c>
      <c r="R58">
        <f ca="1">VLOOKUP($P58&amp;"_"&amp;$O58,'rank samples'!$Q$3:$W$1539,6,FALSE)/100</f>
        <v>2E-3</v>
      </c>
      <c r="S58">
        <f ca="1">1 - SUM(OFFSET($R$4,VLOOKUP(P58,$W$4:$Y$23,2,FALSE),0):OFFSET($R$4,N58,0))/$R$2</f>
        <v>0.95199999999999996</v>
      </c>
      <c r="T58">
        <f t="shared" ca="1" si="2"/>
        <v>20.833333333333314</v>
      </c>
    </row>
    <row r="59" spans="14:20" x14ac:dyDescent="0.3">
      <c r="N59">
        <v>55</v>
      </c>
      <c r="O59">
        <v>56</v>
      </c>
      <c r="P59">
        <v>1</v>
      </c>
      <c r="Q59">
        <f ca="1">VLOOKUP($P59&amp;"_"&amp;$O59,'rank samples'!$AC$3:$AI$1539,7,FALSE)</f>
        <v>13050.94</v>
      </c>
      <c r="R59">
        <f ca="1">VLOOKUP($P59&amp;"_"&amp;$O59,'rank samples'!$Q$3:$W$1539,6,FALSE)/100</f>
        <v>0</v>
      </c>
      <c r="S59">
        <f ca="1">1 - SUM(OFFSET($R$4,VLOOKUP(P59,$W$4:$Y$23,2,FALSE),0):OFFSET($R$4,N59,0))/$R$2</f>
        <v>0.95199999999999996</v>
      </c>
      <c r="T59">
        <f t="shared" ca="1" si="2"/>
        <v>20.833333333333314</v>
      </c>
    </row>
    <row r="60" spans="14:20" x14ac:dyDescent="0.3">
      <c r="N60">
        <v>56</v>
      </c>
      <c r="O60">
        <v>57</v>
      </c>
      <c r="P60">
        <v>1</v>
      </c>
      <c r="Q60">
        <f ca="1">VLOOKUP($P60&amp;"_"&amp;$O60,'rank samples'!$AC$3:$AI$1539,7,FALSE)</f>
        <v>12379.75</v>
      </c>
      <c r="R60">
        <f ca="1">VLOOKUP($P60&amp;"_"&amp;$O60,'rank samples'!$Q$3:$W$1539,6,FALSE)/100</f>
        <v>0</v>
      </c>
      <c r="S60">
        <f ca="1">1 - SUM(OFFSET($R$4,VLOOKUP(P60,$W$4:$Y$23,2,FALSE),0):OFFSET($R$4,N60,0))/$R$2</f>
        <v>0.95199999999999996</v>
      </c>
      <c r="T60">
        <f t="shared" ca="1" si="2"/>
        <v>20.833333333333314</v>
      </c>
    </row>
    <row r="61" spans="14:20" x14ac:dyDescent="0.3">
      <c r="N61">
        <v>57</v>
      </c>
      <c r="O61">
        <v>58</v>
      </c>
      <c r="P61">
        <v>1</v>
      </c>
      <c r="Q61">
        <f ca="1">VLOOKUP($P61&amp;"_"&amp;$O61,'rank samples'!$AC$3:$AI$1539,7,FALSE)</f>
        <v>11456.34</v>
      </c>
      <c r="R61">
        <f ca="1">VLOOKUP($P61&amp;"_"&amp;$O61,'rank samples'!$Q$3:$W$1539,6,FALSE)/100</f>
        <v>2E-3</v>
      </c>
      <c r="S61">
        <f ca="1">1 - SUM(OFFSET($R$4,VLOOKUP(P61,$W$4:$Y$23,2,FALSE),0):OFFSET($R$4,N61,0))/$R$2</f>
        <v>0.95</v>
      </c>
      <c r="T61">
        <f t="shared" ca="1" si="2"/>
        <v>19.999999999999982</v>
      </c>
    </row>
    <row r="62" spans="14:20" x14ac:dyDescent="0.3">
      <c r="N62">
        <v>58</v>
      </c>
      <c r="O62">
        <v>59</v>
      </c>
      <c r="P62">
        <v>1</v>
      </c>
      <c r="Q62">
        <f ca="1">VLOOKUP($P62&amp;"_"&amp;$O62,'rank samples'!$AC$3:$AI$1539,7,FALSE)</f>
        <v>11353.55</v>
      </c>
      <c r="R62">
        <f ca="1">VLOOKUP($P62&amp;"_"&amp;$O62,'rank samples'!$Q$3:$W$1539,6,FALSE)/100</f>
        <v>2E-3</v>
      </c>
      <c r="S62">
        <f ca="1">1 - SUM(OFFSET($R$4,VLOOKUP(P62,$W$4:$Y$23,2,FALSE),0):OFFSET($R$4,N62,0))/$R$2</f>
        <v>0.94799999999999995</v>
      </c>
      <c r="T62">
        <f t="shared" ca="1" si="2"/>
        <v>19.230769230769212</v>
      </c>
    </row>
    <row r="63" spans="14:20" x14ac:dyDescent="0.3">
      <c r="N63">
        <v>59</v>
      </c>
      <c r="O63">
        <v>60</v>
      </c>
      <c r="P63">
        <v>1</v>
      </c>
      <c r="Q63">
        <f ca="1">VLOOKUP($P63&amp;"_"&amp;$O63,'rank samples'!$AC$3:$AI$1539,7,FALSE)</f>
        <v>11166.9</v>
      </c>
      <c r="R63">
        <f ca="1">VLOOKUP($P63&amp;"_"&amp;$O63,'rank samples'!$Q$3:$W$1539,6,FALSE)/100</f>
        <v>0</v>
      </c>
      <c r="S63">
        <f ca="1">1 - SUM(OFFSET($R$4,VLOOKUP(P63,$W$4:$Y$23,2,FALSE),0):OFFSET($R$4,N63,0))/$R$2</f>
        <v>0.94799999999999995</v>
      </c>
      <c r="T63">
        <f t="shared" ca="1" si="2"/>
        <v>19.230769230769212</v>
      </c>
    </row>
    <row r="64" spans="14:20" x14ac:dyDescent="0.3">
      <c r="N64">
        <v>60</v>
      </c>
      <c r="O64">
        <v>61</v>
      </c>
      <c r="P64">
        <v>1</v>
      </c>
      <c r="Q64">
        <f ca="1">VLOOKUP($P64&amp;"_"&amp;$O64,'rank samples'!$AC$3:$AI$1539,7,FALSE)</f>
        <v>10898.2</v>
      </c>
      <c r="R64">
        <f ca="1">VLOOKUP($P64&amp;"_"&amp;$O64,'rank samples'!$Q$3:$W$1539,6,FALSE)/100</f>
        <v>2E-3</v>
      </c>
      <c r="S64">
        <f ca="1">1 - SUM(OFFSET($R$4,VLOOKUP(P64,$W$4:$Y$23,2,FALSE),0):OFFSET($R$4,N64,0))/$R$2</f>
        <v>0.94599999999999995</v>
      </c>
      <c r="T64">
        <f t="shared" ca="1" si="2"/>
        <v>18.518518518518501</v>
      </c>
    </row>
    <row r="65" spans="14:20" x14ac:dyDescent="0.3">
      <c r="N65">
        <v>61</v>
      </c>
      <c r="O65">
        <v>62</v>
      </c>
      <c r="P65">
        <v>1</v>
      </c>
      <c r="Q65">
        <f ca="1">VLOOKUP($P65&amp;"_"&amp;$O65,'rank samples'!$AC$3:$AI$1539,7,FALSE)</f>
        <v>10487.01</v>
      </c>
      <c r="R65">
        <f ca="1">VLOOKUP($P65&amp;"_"&amp;$O65,'rank samples'!$Q$3:$W$1539,6,FALSE)/100</f>
        <v>0</v>
      </c>
      <c r="S65">
        <f ca="1">1 - SUM(OFFSET($R$4,VLOOKUP(P65,$W$4:$Y$23,2,FALSE),0):OFFSET($R$4,N65,0))/$R$2</f>
        <v>0.94599999999999995</v>
      </c>
      <c r="T65">
        <f t="shared" ca="1" si="2"/>
        <v>18.518518518518501</v>
      </c>
    </row>
    <row r="66" spans="14:20" x14ac:dyDescent="0.3">
      <c r="N66">
        <v>62</v>
      </c>
      <c r="O66">
        <v>63</v>
      </c>
      <c r="P66">
        <v>1</v>
      </c>
      <c r="Q66">
        <f ca="1">VLOOKUP($P66&amp;"_"&amp;$O66,'rank samples'!$AC$3:$AI$1539,7,FALSE)</f>
        <v>10481.459999999999</v>
      </c>
      <c r="R66">
        <f ca="1">VLOOKUP($P66&amp;"_"&amp;$O66,'rank samples'!$Q$3:$W$1539,6,FALSE)/100</f>
        <v>0</v>
      </c>
      <c r="S66">
        <f ca="1">1 - SUM(OFFSET($R$4,VLOOKUP(P66,$W$4:$Y$23,2,FALSE),0):OFFSET($R$4,N66,0))/$R$2</f>
        <v>0.94599999999999995</v>
      </c>
      <c r="T66">
        <f t="shared" ca="1" si="2"/>
        <v>18.518518518518501</v>
      </c>
    </row>
    <row r="67" spans="14:20" x14ac:dyDescent="0.3">
      <c r="N67">
        <v>63</v>
      </c>
      <c r="O67">
        <v>64</v>
      </c>
      <c r="P67">
        <v>1</v>
      </c>
      <c r="Q67">
        <f ca="1">VLOOKUP($P67&amp;"_"&amp;$O67,'rank samples'!$AC$3:$AI$1539,7,FALSE)</f>
        <v>10443.370000000001</v>
      </c>
      <c r="R67">
        <f ca="1">VLOOKUP($P67&amp;"_"&amp;$O67,'rank samples'!$Q$3:$W$1539,6,FALSE)/100</f>
        <v>2E-3</v>
      </c>
      <c r="S67">
        <f ca="1">1 - SUM(OFFSET($R$4,VLOOKUP(P67,$W$4:$Y$23,2,FALSE),0):OFFSET($R$4,N67,0))/$R$2</f>
        <v>0.94399999999999995</v>
      </c>
      <c r="T67">
        <f t="shared" ca="1" si="2"/>
        <v>17.85714285714284</v>
      </c>
    </row>
    <row r="68" spans="14:20" x14ac:dyDescent="0.3">
      <c r="N68">
        <v>64</v>
      </c>
      <c r="O68">
        <v>65</v>
      </c>
      <c r="P68">
        <v>1</v>
      </c>
      <c r="Q68">
        <f ca="1">VLOOKUP($P68&amp;"_"&amp;$O68,'rank samples'!$AC$3:$AI$1539,7,FALSE)</f>
        <v>10431.049999999999</v>
      </c>
      <c r="R68">
        <f ca="1">VLOOKUP($P68&amp;"_"&amp;$O68,'rank samples'!$Q$3:$W$1539,6,FALSE)/100</f>
        <v>0</v>
      </c>
      <c r="S68">
        <f ca="1">1 - SUM(OFFSET($R$4,VLOOKUP(P68,$W$4:$Y$23,2,FALSE),0):OFFSET($R$4,N68,0))/$R$2</f>
        <v>0.94399999999999995</v>
      </c>
      <c r="T68">
        <f t="shared" ca="1" si="2"/>
        <v>17.85714285714284</v>
      </c>
    </row>
    <row r="69" spans="14:20" x14ac:dyDescent="0.3">
      <c r="N69">
        <v>65</v>
      </c>
      <c r="O69">
        <v>66</v>
      </c>
      <c r="P69">
        <v>1</v>
      </c>
      <c r="Q69">
        <f ca="1">VLOOKUP($P69&amp;"_"&amp;$O69,'rank samples'!$AC$3:$AI$1539,7,FALSE)</f>
        <v>10384.01</v>
      </c>
      <c r="R69">
        <f ca="1">VLOOKUP($P69&amp;"_"&amp;$O69,'rank samples'!$Q$3:$W$1539,6,FALSE)/100</f>
        <v>0</v>
      </c>
      <c r="S69">
        <f ca="1">1 - SUM(OFFSET($R$4,VLOOKUP(P69,$W$4:$Y$23,2,FALSE),0):OFFSET($R$4,N69,0))/$R$2</f>
        <v>0.94399999999999995</v>
      </c>
      <c r="T69">
        <f t="shared" ref="T69:T132" ca="1" si="6">1/(1-S69)</f>
        <v>17.85714285714284</v>
      </c>
    </row>
    <row r="70" spans="14:20" x14ac:dyDescent="0.3">
      <c r="N70">
        <v>66</v>
      </c>
      <c r="O70">
        <v>67</v>
      </c>
      <c r="P70">
        <v>1</v>
      </c>
      <c r="Q70">
        <f ca="1">VLOOKUP($P70&amp;"_"&amp;$O70,'rank samples'!$AC$3:$AI$1539,7,FALSE)</f>
        <v>9826.61</v>
      </c>
      <c r="R70">
        <f ca="1">VLOOKUP($P70&amp;"_"&amp;$O70,'rank samples'!$Q$3:$W$1539,6,FALSE)/100</f>
        <v>2E-3</v>
      </c>
      <c r="S70">
        <f ca="1">1 - SUM(OFFSET($R$4,VLOOKUP(P70,$W$4:$Y$23,2,FALSE),0):OFFSET($R$4,N70,0))/$R$2</f>
        <v>0.94199999999999995</v>
      </c>
      <c r="T70">
        <f t="shared" ca="1" si="6"/>
        <v>17.241379310344811</v>
      </c>
    </row>
    <row r="71" spans="14:20" x14ac:dyDescent="0.3">
      <c r="N71">
        <v>67</v>
      </c>
      <c r="O71">
        <v>68</v>
      </c>
      <c r="P71">
        <v>1</v>
      </c>
      <c r="Q71">
        <f ca="1">VLOOKUP($P71&amp;"_"&amp;$O71,'rank samples'!$AC$3:$AI$1539,7,FALSE)</f>
        <v>9646.73</v>
      </c>
      <c r="R71">
        <f ca="1">VLOOKUP($P71&amp;"_"&amp;$O71,'rank samples'!$Q$3:$W$1539,6,FALSE)/100</f>
        <v>2E-3</v>
      </c>
      <c r="S71">
        <f ca="1">1 - SUM(OFFSET($R$4,VLOOKUP(P71,$W$4:$Y$23,2,FALSE),0):OFFSET($R$4,N71,0))/$R$2</f>
        <v>0.94</v>
      </c>
      <c r="T71">
        <f t="shared" ca="1" si="6"/>
        <v>16.66666666666665</v>
      </c>
    </row>
    <row r="72" spans="14:20" x14ac:dyDescent="0.3">
      <c r="N72">
        <v>68</v>
      </c>
      <c r="O72">
        <v>69</v>
      </c>
      <c r="P72">
        <v>1</v>
      </c>
      <c r="Q72">
        <f ca="1">VLOOKUP($P72&amp;"_"&amp;$O72,'rank samples'!$AC$3:$AI$1539,7,FALSE)</f>
        <v>9490.68</v>
      </c>
      <c r="R72">
        <f ca="1">VLOOKUP($P72&amp;"_"&amp;$O72,'rank samples'!$Q$3:$W$1539,6,FALSE)/100</f>
        <v>0</v>
      </c>
      <c r="S72">
        <f ca="1">1 - SUM(OFFSET($R$4,VLOOKUP(P72,$W$4:$Y$23,2,FALSE),0):OFFSET($R$4,N72,0))/$R$2</f>
        <v>0.94</v>
      </c>
      <c r="T72">
        <f t="shared" ca="1" si="6"/>
        <v>16.66666666666665</v>
      </c>
    </row>
    <row r="73" spans="14:20" x14ac:dyDescent="0.3">
      <c r="N73">
        <v>69</v>
      </c>
      <c r="O73">
        <v>70</v>
      </c>
      <c r="P73">
        <v>1</v>
      </c>
      <c r="Q73">
        <f ca="1">VLOOKUP($P73&amp;"_"&amp;$O73,'rank samples'!$AC$3:$AI$1539,7,FALSE)</f>
        <v>9317.9699999999993</v>
      </c>
      <c r="R73">
        <f ca="1">VLOOKUP($P73&amp;"_"&amp;$O73,'rank samples'!$Q$3:$W$1539,6,FALSE)/100</f>
        <v>2E-3</v>
      </c>
      <c r="S73">
        <f ca="1">1 - SUM(OFFSET($R$4,VLOOKUP(P73,$W$4:$Y$23,2,FALSE),0):OFFSET($R$4,N73,0))/$R$2</f>
        <v>0.93799999999999994</v>
      </c>
      <c r="T73">
        <f t="shared" ca="1" si="6"/>
        <v>16.129032258064502</v>
      </c>
    </row>
    <row r="74" spans="14:20" x14ac:dyDescent="0.3">
      <c r="N74">
        <v>70</v>
      </c>
      <c r="O74">
        <v>71</v>
      </c>
      <c r="P74">
        <v>1</v>
      </c>
      <c r="Q74">
        <f ca="1">VLOOKUP($P74&amp;"_"&amp;$O74,'rank samples'!$AC$3:$AI$1539,7,FALSE)</f>
        <v>9297.7999999999993</v>
      </c>
      <c r="R74">
        <f ca="1">VLOOKUP($P74&amp;"_"&amp;$O74,'rank samples'!$Q$3:$W$1539,6,FALSE)/100</f>
        <v>2E-3</v>
      </c>
      <c r="S74">
        <f ca="1">1 - SUM(OFFSET($R$4,VLOOKUP(P74,$W$4:$Y$23,2,FALSE),0):OFFSET($R$4,N74,0))/$R$2</f>
        <v>0.93599999999999994</v>
      </c>
      <c r="T74">
        <f t="shared" ca="1" si="6"/>
        <v>15.624999999999986</v>
      </c>
    </row>
    <row r="75" spans="14:20" x14ac:dyDescent="0.3">
      <c r="N75">
        <v>71</v>
      </c>
      <c r="O75">
        <v>72</v>
      </c>
      <c r="P75">
        <v>1</v>
      </c>
      <c r="Q75">
        <f ca="1">VLOOKUP($P75&amp;"_"&amp;$O75,'rank samples'!$AC$3:$AI$1539,7,FALSE)</f>
        <v>8936.85</v>
      </c>
      <c r="R75">
        <f ca="1">VLOOKUP($P75&amp;"_"&amp;$O75,'rank samples'!$Q$3:$W$1539,6,FALSE)/100</f>
        <v>2E-3</v>
      </c>
      <c r="S75">
        <f ca="1">1 - SUM(OFFSET($R$4,VLOOKUP(P75,$W$4:$Y$23,2,FALSE),0):OFFSET($R$4,N75,0))/$R$2</f>
        <v>0.93399999999999994</v>
      </c>
      <c r="T75">
        <f t="shared" ca="1" si="6"/>
        <v>15.151515151515138</v>
      </c>
    </row>
    <row r="76" spans="14:20" x14ac:dyDescent="0.3">
      <c r="N76">
        <v>72</v>
      </c>
      <c r="O76">
        <v>73</v>
      </c>
      <c r="P76">
        <v>1</v>
      </c>
      <c r="Q76">
        <f ca="1">VLOOKUP($P76&amp;"_"&amp;$O76,'rank samples'!$AC$3:$AI$1539,7,FALSE)</f>
        <v>7671.63</v>
      </c>
      <c r="R76">
        <f ca="1">VLOOKUP($P76&amp;"_"&amp;$O76,'rank samples'!$Q$3:$W$1539,6,FALSE)/100</f>
        <v>2E-3</v>
      </c>
      <c r="S76">
        <f ca="1">1 - SUM(OFFSET($R$4,VLOOKUP(P76,$W$4:$Y$23,2,FALSE),0):OFFSET($R$4,N76,0))/$R$2</f>
        <v>0.93199999999999994</v>
      </c>
      <c r="T76">
        <f t="shared" ca="1" si="6"/>
        <v>14.705882352941163</v>
      </c>
    </row>
    <row r="77" spans="14:20" x14ac:dyDescent="0.3">
      <c r="N77">
        <v>73</v>
      </c>
      <c r="O77">
        <v>74</v>
      </c>
      <c r="P77">
        <v>1</v>
      </c>
      <c r="Q77">
        <f ca="1">VLOOKUP($P77&amp;"_"&amp;$O77,'rank samples'!$AC$3:$AI$1539,7,FALSE)</f>
        <v>7204.44</v>
      </c>
      <c r="R77">
        <f ca="1">VLOOKUP($P77&amp;"_"&amp;$O77,'rank samples'!$Q$3:$W$1539,6,FALSE)/100</f>
        <v>0</v>
      </c>
      <c r="S77">
        <f ca="1">1 - SUM(OFFSET($R$4,VLOOKUP(P77,$W$4:$Y$23,2,FALSE),0):OFFSET($R$4,N77,0))/$R$2</f>
        <v>0.93199999999999994</v>
      </c>
      <c r="T77">
        <f t="shared" ca="1" si="6"/>
        <v>14.705882352941163</v>
      </c>
    </row>
    <row r="78" spans="14:20" x14ac:dyDescent="0.3">
      <c r="N78">
        <v>74</v>
      </c>
      <c r="O78">
        <v>75</v>
      </c>
      <c r="P78">
        <v>1</v>
      </c>
      <c r="Q78">
        <f ca="1">VLOOKUP($P78&amp;"_"&amp;$O78,'rank samples'!$AC$3:$AI$1539,7,FALSE)</f>
        <v>7025.96</v>
      </c>
      <c r="R78">
        <f ca="1">VLOOKUP($P78&amp;"_"&amp;$O78,'rank samples'!$Q$3:$W$1539,6,FALSE)/100</f>
        <v>2E-3</v>
      </c>
      <c r="S78">
        <f ca="1">1 - SUM(OFFSET($R$4,VLOOKUP(P78,$W$4:$Y$23,2,FALSE),0):OFFSET($R$4,N78,0))/$R$2</f>
        <v>0.92999999999999994</v>
      </c>
      <c r="T78">
        <f t="shared" ca="1" si="6"/>
        <v>14.285714285714272</v>
      </c>
    </row>
    <row r="79" spans="14:20" x14ac:dyDescent="0.3">
      <c r="N79">
        <v>75</v>
      </c>
      <c r="O79">
        <v>76</v>
      </c>
      <c r="P79">
        <v>1</v>
      </c>
      <c r="Q79">
        <f ca="1">VLOOKUP($P79&amp;"_"&amp;$O79,'rank samples'!$AC$3:$AI$1539,7,FALSE)</f>
        <v>7002.01</v>
      </c>
      <c r="R79">
        <f ca="1">VLOOKUP($P79&amp;"_"&amp;$O79,'rank samples'!$Q$3:$W$1539,6,FALSE)/100</f>
        <v>0</v>
      </c>
      <c r="S79">
        <f ca="1">1 - SUM(OFFSET($R$4,VLOOKUP(P79,$W$4:$Y$23,2,FALSE),0):OFFSET($R$4,N79,0))/$R$2</f>
        <v>0.92999999999999994</v>
      </c>
      <c r="T79">
        <f t="shared" ca="1" si="6"/>
        <v>14.285714285714272</v>
      </c>
    </row>
    <row r="80" spans="14:20" x14ac:dyDescent="0.3">
      <c r="N80">
        <v>76</v>
      </c>
      <c r="O80">
        <v>77</v>
      </c>
      <c r="P80">
        <v>1</v>
      </c>
      <c r="Q80">
        <f ca="1">VLOOKUP($P80&amp;"_"&amp;$O80,'rank samples'!$AC$3:$AI$1539,7,FALSE)</f>
        <v>6648.38</v>
      </c>
      <c r="R80">
        <f ca="1">VLOOKUP($P80&amp;"_"&amp;$O80,'rank samples'!$Q$3:$W$1539,6,FALSE)/100</f>
        <v>2E-3</v>
      </c>
      <c r="S80">
        <f ca="1">1 - SUM(OFFSET($R$4,VLOOKUP(P80,$W$4:$Y$23,2,FALSE),0):OFFSET($R$4,N80,0))/$R$2</f>
        <v>0.92799999999999994</v>
      </c>
      <c r="T80">
        <f t="shared" ca="1" si="6"/>
        <v>13.888888888888877</v>
      </c>
    </row>
    <row r="81" spans="14:20" x14ac:dyDescent="0.3">
      <c r="N81">
        <v>77</v>
      </c>
      <c r="O81">
        <v>78</v>
      </c>
      <c r="P81">
        <v>1</v>
      </c>
      <c r="Q81">
        <f ca="1">VLOOKUP($P81&amp;"_"&amp;$O81,'rank samples'!$AC$3:$AI$1539,7,FALSE)</f>
        <v>6306.78</v>
      </c>
      <c r="R81">
        <f ca="1">VLOOKUP($P81&amp;"_"&amp;$O81,'rank samples'!$Q$3:$W$1539,6,FALSE)/100</f>
        <v>2E-3</v>
      </c>
      <c r="S81">
        <f ca="1">1 - SUM(OFFSET($R$4,VLOOKUP(P81,$W$4:$Y$23,2,FALSE),0):OFFSET($R$4,N81,0))/$R$2</f>
        <v>0.92599999999999993</v>
      </c>
      <c r="T81">
        <f t="shared" ca="1" si="6"/>
        <v>13.513513513513502</v>
      </c>
    </row>
    <row r="82" spans="14:20" x14ac:dyDescent="0.3">
      <c r="N82">
        <v>78</v>
      </c>
      <c r="O82">
        <v>79</v>
      </c>
      <c r="P82">
        <v>1</v>
      </c>
      <c r="Q82">
        <f ca="1">VLOOKUP($P82&amp;"_"&amp;$O82,'rank samples'!$AC$3:$AI$1539,7,FALSE)</f>
        <v>5986.12</v>
      </c>
      <c r="R82">
        <f ca="1">VLOOKUP($P82&amp;"_"&amp;$O82,'rank samples'!$Q$3:$W$1539,6,FALSE)/100</f>
        <v>2E-3</v>
      </c>
      <c r="S82">
        <f ca="1">1 - SUM(OFFSET($R$4,VLOOKUP(P82,$W$4:$Y$23,2,FALSE),0):OFFSET($R$4,N82,0))/$R$2</f>
        <v>0.92399999999999993</v>
      </c>
      <c r="T82">
        <f t="shared" ca="1" si="6"/>
        <v>13.157894736842094</v>
      </c>
    </row>
    <row r="83" spans="14:20" x14ac:dyDescent="0.3">
      <c r="N83">
        <v>79</v>
      </c>
      <c r="O83">
        <v>80</v>
      </c>
      <c r="P83">
        <v>1</v>
      </c>
      <c r="Q83">
        <f ca="1">VLOOKUP($P83&amp;"_"&amp;$O83,'rank samples'!$AC$3:$AI$1539,7,FALSE)</f>
        <v>5024.54</v>
      </c>
      <c r="R83">
        <f ca="1">VLOOKUP($P83&amp;"_"&amp;$O83,'rank samples'!$Q$3:$W$1539,6,FALSE)/100</f>
        <v>2E-3</v>
      </c>
      <c r="S83">
        <f ca="1">1 - SUM(OFFSET($R$4,VLOOKUP(P83,$W$4:$Y$23,2,FALSE),0):OFFSET($R$4,N83,0))/$R$2</f>
        <v>0.92199999999999993</v>
      </c>
      <c r="T83">
        <f t="shared" ca="1" si="6"/>
        <v>12.820512820512809</v>
      </c>
    </row>
    <row r="84" spans="14:20" x14ac:dyDescent="0.3">
      <c r="N84">
        <v>80</v>
      </c>
      <c r="O84">
        <v>81</v>
      </c>
      <c r="P84">
        <v>1</v>
      </c>
      <c r="Q84">
        <f ca="1">VLOOKUP($P84&amp;"_"&amp;$O84,'rank samples'!$AC$3:$AI$1539,7,FALSE)</f>
        <v>4433.7299999999996</v>
      </c>
      <c r="R84">
        <f ca="1">VLOOKUP($P84&amp;"_"&amp;$O84,'rank samples'!$Q$3:$W$1539,6,FALSE)/100</f>
        <v>0</v>
      </c>
      <c r="S84">
        <f ca="1">1 - SUM(OFFSET($R$4,VLOOKUP(P84,$W$4:$Y$23,2,FALSE),0):OFFSET($R$4,N84,0))/$R$2</f>
        <v>0.92199999999999993</v>
      </c>
      <c r="T84">
        <f t="shared" ca="1" si="6"/>
        <v>12.820512820512809</v>
      </c>
    </row>
    <row r="85" spans="14:20" x14ac:dyDescent="0.3">
      <c r="N85">
        <v>81</v>
      </c>
      <c r="O85">
        <v>82</v>
      </c>
      <c r="P85">
        <v>1</v>
      </c>
      <c r="Q85">
        <f ca="1">VLOOKUP($P85&amp;"_"&amp;$O85,'rank samples'!$AC$3:$AI$1539,7,FALSE)</f>
        <v>2048.98</v>
      </c>
      <c r="R85">
        <f ca="1">VLOOKUP($P85&amp;"_"&amp;$O85,'rank samples'!$Q$3:$W$1539,6,FALSE)/100</f>
        <v>2E-3</v>
      </c>
      <c r="S85">
        <f ca="1">1 - SUM(OFFSET($R$4,VLOOKUP(P85,$W$4:$Y$23,2,FALSE),0):OFFSET($R$4,N85,0))/$R$2</f>
        <v>0.91999999999999993</v>
      </c>
      <c r="T85">
        <f t="shared" ca="1" si="6"/>
        <v>12.499999999999989</v>
      </c>
    </row>
    <row r="86" spans="14:20" x14ac:dyDescent="0.3">
      <c r="N86">
        <v>82</v>
      </c>
      <c r="O86">
        <v>83</v>
      </c>
      <c r="P86">
        <v>1</v>
      </c>
      <c r="Q86">
        <f ca="1">VLOOKUP($P86&amp;"_"&amp;$O86,'rank samples'!$AC$3:$AI$1539,7,FALSE)</f>
        <v>2021.18</v>
      </c>
      <c r="R86">
        <f ca="1">VLOOKUP($P86&amp;"_"&amp;$O86,'rank samples'!$Q$3:$W$1539,6,FALSE)/100</f>
        <v>0</v>
      </c>
      <c r="S86">
        <f ca="1">1 - SUM(OFFSET($R$4,VLOOKUP(P86,$W$4:$Y$23,2,FALSE),0):OFFSET($R$4,N86,0))/$R$2</f>
        <v>0.91999999999999993</v>
      </c>
      <c r="T86">
        <f t="shared" ca="1" si="6"/>
        <v>12.499999999999989</v>
      </c>
    </row>
    <row r="87" spans="14:20" x14ac:dyDescent="0.3">
      <c r="N87">
        <v>83</v>
      </c>
      <c r="O87">
        <v>84</v>
      </c>
      <c r="P87">
        <v>1</v>
      </c>
      <c r="Q87">
        <f ca="1">VLOOKUP($P87&amp;"_"&amp;$O87,'rank samples'!$AC$3:$AI$1539,7,FALSE)</f>
        <v>1581.53</v>
      </c>
      <c r="R87">
        <f ca="1">VLOOKUP($P87&amp;"_"&amp;$O87,'rank samples'!$Q$3:$W$1539,6,FALSE)/100</f>
        <v>2E-3</v>
      </c>
      <c r="S87">
        <f ca="1">1 - SUM(OFFSET($R$4,VLOOKUP(P87,$W$4:$Y$23,2,FALSE),0):OFFSET($R$4,N87,0))/$R$2</f>
        <v>0.91799999999999993</v>
      </c>
      <c r="T87">
        <f t="shared" ca="1" si="6"/>
        <v>12.195121951219502</v>
      </c>
    </row>
    <row r="88" spans="14:20" x14ac:dyDescent="0.3">
      <c r="N88">
        <v>84</v>
      </c>
      <c r="O88">
        <v>85</v>
      </c>
      <c r="P88">
        <v>1</v>
      </c>
      <c r="Q88">
        <f ca="1">VLOOKUP($P88&amp;"_"&amp;$O88,'rank samples'!$AC$3:$AI$1539,7,FALSE)</f>
        <v>788.48</v>
      </c>
      <c r="R88">
        <f ca="1">VLOOKUP($P88&amp;"_"&amp;$O88,'rank samples'!$Q$3:$W$1539,6,FALSE)/100</f>
        <v>2E-3</v>
      </c>
      <c r="S88">
        <f ca="1">1 - SUM(OFFSET($R$4,VLOOKUP(P88,$W$4:$Y$23,2,FALSE),0):OFFSET($R$4,N88,0))/$R$2</f>
        <v>0.91599999999999993</v>
      </c>
      <c r="T88">
        <f t="shared" ca="1" si="6"/>
        <v>11.904761904761894</v>
      </c>
    </row>
    <row r="89" spans="14:20" x14ac:dyDescent="0.3">
      <c r="N89">
        <v>85</v>
      </c>
      <c r="O89">
        <v>87</v>
      </c>
      <c r="P89">
        <v>1</v>
      </c>
      <c r="Q89">
        <f ca="1">VLOOKUP($P89&amp;"_"&amp;$O89,'rank samples'!$AC$3:$AI$1539,7,FALSE)</f>
        <v>166.8</v>
      </c>
      <c r="R89">
        <f ca="1">VLOOKUP($P89&amp;"_"&amp;$O89,'rank samples'!$Q$3:$W$1539,6,FALSE)/100</f>
        <v>2E-3</v>
      </c>
      <c r="S89">
        <f ca="1">1 - SUM(OFFSET($R$4,VLOOKUP(P89,$W$4:$Y$23,2,FALSE),0):OFFSET($R$4,N89,0))/$R$2</f>
        <v>0.91399999999999992</v>
      </c>
      <c r="T89">
        <f t="shared" ca="1" si="6"/>
        <v>11.627906976744177</v>
      </c>
    </row>
    <row r="90" spans="14:20" x14ac:dyDescent="0.3">
      <c r="N90">
        <v>86</v>
      </c>
      <c r="O90">
        <v>1</v>
      </c>
      <c r="P90">
        <v>2</v>
      </c>
      <c r="Q90">
        <f ca="1">VLOOKUP($P90&amp;"_"&amp;$O90,'rank samples'!$AC$3:$AI$1539,7,FALSE)</f>
        <v>40728.239999999998</v>
      </c>
      <c r="R90">
        <f ca="1">VLOOKUP($P90&amp;"_"&amp;$O90,'rank samples'!$Q$3:$W$1539,6,FALSE)/100</f>
        <v>0</v>
      </c>
      <c r="S90">
        <f ca="1">1 - SUM(OFFSET($R$4,VLOOKUP(P90,$W$4:$Y$23,2,FALSE),0):OFFSET($R$4,N90,0))/$R$2</f>
        <v>1</v>
      </c>
      <c r="T90" t="e">
        <f t="shared" ca="1" si="6"/>
        <v>#DIV/0!</v>
      </c>
    </row>
    <row r="91" spans="14:20" x14ac:dyDescent="0.3">
      <c r="N91">
        <v>87</v>
      </c>
      <c r="O91">
        <v>2</v>
      </c>
      <c r="P91">
        <v>2</v>
      </c>
      <c r="Q91">
        <f ca="1">VLOOKUP($P91&amp;"_"&amp;$O91,'rank samples'!$AC$3:$AI$1539,7,FALSE)</f>
        <v>37389.39</v>
      </c>
      <c r="R91">
        <f ca="1">VLOOKUP($P91&amp;"_"&amp;$O91,'rank samples'!$Q$3:$W$1539,6,FALSE)/100</f>
        <v>0</v>
      </c>
      <c r="S91">
        <f ca="1">1 - SUM(OFFSET($R$4,VLOOKUP(P91,$W$4:$Y$23,2,FALSE),0):OFFSET($R$4,N91,0))/$R$2</f>
        <v>1</v>
      </c>
      <c r="T91" t="e">
        <f t="shared" ca="1" si="6"/>
        <v>#DIV/0!</v>
      </c>
    </row>
    <row r="92" spans="14:20" x14ac:dyDescent="0.3">
      <c r="N92">
        <v>88</v>
      </c>
      <c r="O92">
        <v>3</v>
      </c>
      <c r="P92">
        <v>2</v>
      </c>
      <c r="Q92">
        <f ca="1">VLOOKUP($P92&amp;"_"&amp;$O92,'rank samples'!$AC$3:$AI$1539,7,FALSE)</f>
        <v>35320.720000000001</v>
      </c>
      <c r="R92">
        <f ca="1">VLOOKUP($P92&amp;"_"&amp;$O92,'rank samples'!$Q$3:$W$1539,6,FALSE)/100</f>
        <v>0</v>
      </c>
      <c r="S92">
        <f ca="1">1 - SUM(OFFSET($R$4,VLOOKUP(P92,$W$4:$Y$23,2,FALSE),0):OFFSET($R$4,N92,0))/$R$2</f>
        <v>1</v>
      </c>
      <c r="T92" t="e">
        <f t="shared" ca="1" si="6"/>
        <v>#DIV/0!</v>
      </c>
    </row>
    <row r="93" spans="14:20" x14ac:dyDescent="0.3">
      <c r="N93">
        <v>89</v>
      </c>
      <c r="O93">
        <v>4</v>
      </c>
      <c r="P93">
        <v>2</v>
      </c>
      <c r="Q93">
        <f ca="1">VLOOKUP($P93&amp;"_"&amp;$O93,'rank samples'!$AC$3:$AI$1539,7,FALSE)</f>
        <v>34452.800000000003</v>
      </c>
      <c r="R93">
        <f ca="1">VLOOKUP($P93&amp;"_"&amp;$O93,'rank samples'!$Q$3:$W$1539,6,FALSE)/100</f>
        <v>0</v>
      </c>
      <c r="S93">
        <f ca="1">1 - SUM(OFFSET($R$4,VLOOKUP(P93,$W$4:$Y$23,2,FALSE),0):OFFSET($R$4,N93,0))/$R$2</f>
        <v>1</v>
      </c>
      <c r="T93" t="e">
        <f t="shared" ca="1" si="6"/>
        <v>#DIV/0!</v>
      </c>
    </row>
    <row r="94" spans="14:20" x14ac:dyDescent="0.3">
      <c r="N94">
        <v>90</v>
      </c>
      <c r="O94">
        <v>5</v>
      </c>
      <c r="P94">
        <v>2</v>
      </c>
      <c r="Q94">
        <f ca="1">VLOOKUP($P94&amp;"_"&amp;$O94,'rank samples'!$AC$3:$AI$1539,7,FALSE)</f>
        <v>32251.38</v>
      </c>
      <c r="R94">
        <f ca="1">VLOOKUP($P94&amp;"_"&amp;$O94,'rank samples'!$Q$3:$W$1539,6,FALSE)/100</f>
        <v>2E-3</v>
      </c>
      <c r="S94">
        <f ca="1">1 - SUM(OFFSET($R$4,VLOOKUP(P94,$W$4:$Y$23,2,FALSE),0):OFFSET($R$4,N94,0))/$R$2</f>
        <v>0.998</v>
      </c>
      <c r="T94">
        <f t="shared" ca="1" si="6"/>
        <v>499.99999999999955</v>
      </c>
    </row>
    <row r="95" spans="14:20" x14ac:dyDescent="0.3">
      <c r="N95">
        <v>91</v>
      </c>
      <c r="O95">
        <v>6</v>
      </c>
      <c r="P95">
        <v>2</v>
      </c>
      <c r="Q95">
        <f ca="1">VLOOKUP($P95&amp;"_"&amp;$O95,'rank samples'!$AC$3:$AI$1539,7,FALSE)</f>
        <v>32185.21</v>
      </c>
      <c r="R95">
        <f ca="1">VLOOKUP($P95&amp;"_"&amp;$O95,'rank samples'!$Q$3:$W$1539,6,FALSE)/100</f>
        <v>0</v>
      </c>
      <c r="S95">
        <f ca="1">1 - SUM(OFFSET($R$4,VLOOKUP(P95,$W$4:$Y$23,2,FALSE),0):OFFSET($R$4,N95,0))/$R$2</f>
        <v>0.998</v>
      </c>
      <c r="T95">
        <f t="shared" ca="1" si="6"/>
        <v>499.99999999999955</v>
      </c>
    </row>
    <row r="96" spans="14:20" x14ac:dyDescent="0.3">
      <c r="N96">
        <v>92</v>
      </c>
      <c r="O96">
        <v>7</v>
      </c>
      <c r="P96">
        <v>2</v>
      </c>
      <c r="Q96">
        <f ca="1">VLOOKUP($P96&amp;"_"&amp;$O96,'rank samples'!$AC$3:$AI$1539,7,FALSE)</f>
        <v>32176.11</v>
      </c>
      <c r="R96">
        <f ca="1">VLOOKUP($P96&amp;"_"&amp;$O96,'rank samples'!$Q$3:$W$1539,6,FALSE)/100</f>
        <v>2E-3</v>
      </c>
      <c r="S96">
        <f ca="1">1 - SUM(OFFSET($R$4,VLOOKUP(P96,$W$4:$Y$23,2,FALSE),0):OFFSET($R$4,N96,0))/$R$2</f>
        <v>0.996</v>
      </c>
      <c r="T96">
        <f t="shared" ca="1" si="6"/>
        <v>249.99999999999977</v>
      </c>
    </row>
    <row r="97" spans="14:20" x14ac:dyDescent="0.3">
      <c r="N97">
        <v>93</v>
      </c>
      <c r="O97">
        <v>8</v>
      </c>
      <c r="P97">
        <v>2</v>
      </c>
      <c r="Q97">
        <f ca="1">VLOOKUP($P97&amp;"_"&amp;$O97,'rank samples'!$AC$3:$AI$1539,7,FALSE)</f>
        <v>31553.040000000001</v>
      </c>
      <c r="R97">
        <f ca="1">VLOOKUP($P97&amp;"_"&amp;$O97,'rank samples'!$Q$3:$W$1539,6,FALSE)/100</f>
        <v>2E-3</v>
      </c>
      <c r="S97">
        <f ca="1">1 - SUM(OFFSET($R$4,VLOOKUP(P97,$W$4:$Y$23,2,FALSE),0):OFFSET($R$4,N97,0))/$R$2</f>
        <v>0.99399999999999999</v>
      </c>
      <c r="T97">
        <f t="shared" ca="1" si="6"/>
        <v>166.66666666666652</v>
      </c>
    </row>
    <row r="98" spans="14:20" x14ac:dyDescent="0.3">
      <c r="N98">
        <v>94</v>
      </c>
      <c r="O98">
        <v>9</v>
      </c>
      <c r="P98">
        <v>2</v>
      </c>
      <c r="Q98">
        <f ca="1">VLOOKUP($P98&amp;"_"&amp;$O98,'rank samples'!$AC$3:$AI$1539,7,FALSE)</f>
        <v>31533.7</v>
      </c>
      <c r="R98">
        <f ca="1">VLOOKUP($P98&amp;"_"&amp;$O98,'rank samples'!$Q$3:$W$1539,6,FALSE)/100</f>
        <v>0</v>
      </c>
      <c r="S98">
        <f ca="1">1 - SUM(OFFSET($R$4,VLOOKUP(P98,$W$4:$Y$23,2,FALSE),0):OFFSET($R$4,N98,0))/$R$2</f>
        <v>0.99399999999999999</v>
      </c>
      <c r="T98">
        <f t="shared" ca="1" si="6"/>
        <v>166.66666666666652</v>
      </c>
    </row>
    <row r="99" spans="14:20" x14ac:dyDescent="0.3">
      <c r="N99">
        <v>95</v>
      </c>
      <c r="O99">
        <v>10</v>
      </c>
      <c r="P99">
        <v>2</v>
      </c>
      <c r="Q99">
        <f ca="1">VLOOKUP($P99&amp;"_"&amp;$O99,'rank samples'!$AC$3:$AI$1539,7,FALSE)</f>
        <v>31189.49</v>
      </c>
      <c r="R99">
        <f ca="1">VLOOKUP($P99&amp;"_"&amp;$O99,'rank samples'!$Q$3:$W$1539,6,FALSE)/100</f>
        <v>0</v>
      </c>
      <c r="S99">
        <f ca="1">1 - SUM(OFFSET($R$4,VLOOKUP(P99,$W$4:$Y$23,2,FALSE),0):OFFSET($R$4,N99,0))/$R$2</f>
        <v>0.99399999999999999</v>
      </c>
      <c r="T99">
        <f t="shared" ca="1" si="6"/>
        <v>166.66666666666652</v>
      </c>
    </row>
    <row r="100" spans="14:20" x14ac:dyDescent="0.3">
      <c r="N100">
        <v>96</v>
      </c>
      <c r="O100">
        <v>11</v>
      </c>
      <c r="P100">
        <v>2</v>
      </c>
      <c r="Q100">
        <f ca="1">VLOOKUP($P100&amp;"_"&amp;$O100,'rank samples'!$AC$3:$AI$1539,7,FALSE)</f>
        <v>31158.9</v>
      </c>
      <c r="R100">
        <f ca="1">VLOOKUP($P100&amp;"_"&amp;$O100,'rank samples'!$Q$3:$W$1539,6,FALSE)/100</f>
        <v>0</v>
      </c>
      <c r="S100">
        <f ca="1">1 - SUM(OFFSET($R$4,VLOOKUP(P100,$W$4:$Y$23,2,FALSE),0):OFFSET($R$4,N100,0))/$R$2</f>
        <v>0.99399999999999999</v>
      </c>
      <c r="T100">
        <f t="shared" ca="1" si="6"/>
        <v>166.66666666666652</v>
      </c>
    </row>
    <row r="101" spans="14:20" x14ac:dyDescent="0.3">
      <c r="N101">
        <v>97</v>
      </c>
      <c r="O101">
        <v>12</v>
      </c>
      <c r="P101">
        <v>2</v>
      </c>
      <c r="Q101">
        <f ca="1">VLOOKUP($P101&amp;"_"&amp;$O101,'rank samples'!$AC$3:$AI$1539,7,FALSE)</f>
        <v>30203.78</v>
      </c>
      <c r="R101">
        <f ca="1">VLOOKUP($P101&amp;"_"&amp;$O101,'rank samples'!$Q$3:$W$1539,6,FALSE)/100</f>
        <v>0</v>
      </c>
      <c r="S101">
        <f ca="1">1 - SUM(OFFSET($R$4,VLOOKUP(P101,$W$4:$Y$23,2,FALSE),0):OFFSET($R$4,N101,0))/$R$2</f>
        <v>0.99399999999999999</v>
      </c>
      <c r="T101">
        <f t="shared" ca="1" si="6"/>
        <v>166.66666666666652</v>
      </c>
    </row>
    <row r="102" spans="14:20" x14ac:dyDescent="0.3">
      <c r="N102">
        <v>98</v>
      </c>
      <c r="O102">
        <v>13</v>
      </c>
      <c r="P102">
        <v>2</v>
      </c>
      <c r="Q102">
        <f ca="1">VLOOKUP($P102&amp;"_"&amp;$O102,'rank samples'!$AC$3:$AI$1539,7,FALSE)</f>
        <v>29848.37</v>
      </c>
      <c r="R102">
        <f ca="1">VLOOKUP($P102&amp;"_"&amp;$O102,'rank samples'!$Q$3:$W$1539,6,FALSE)/100</f>
        <v>0</v>
      </c>
      <c r="S102">
        <f ca="1">1 - SUM(OFFSET($R$4,VLOOKUP(P102,$W$4:$Y$23,2,FALSE),0):OFFSET($R$4,N102,0))/$R$2</f>
        <v>0.99399999999999999</v>
      </c>
      <c r="T102">
        <f t="shared" ca="1" si="6"/>
        <v>166.66666666666652</v>
      </c>
    </row>
    <row r="103" spans="14:20" x14ac:dyDescent="0.3">
      <c r="N103">
        <v>99</v>
      </c>
      <c r="O103">
        <v>14</v>
      </c>
      <c r="P103">
        <v>2</v>
      </c>
      <c r="Q103">
        <f ca="1">VLOOKUP($P103&amp;"_"&amp;$O103,'rank samples'!$AC$3:$AI$1539,7,FALSE)</f>
        <v>28729.45</v>
      </c>
      <c r="R103">
        <f ca="1">VLOOKUP($P103&amp;"_"&amp;$O103,'rank samples'!$Q$3:$W$1539,6,FALSE)/100</f>
        <v>0</v>
      </c>
      <c r="S103">
        <f ca="1">1 - SUM(OFFSET($R$4,VLOOKUP(P103,$W$4:$Y$23,2,FALSE),0):OFFSET($R$4,N103,0))/$R$2</f>
        <v>0.99399999999999999</v>
      </c>
      <c r="T103">
        <f t="shared" ca="1" si="6"/>
        <v>166.66666666666652</v>
      </c>
    </row>
    <row r="104" spans="14:20" x14ac:dyDescent="0.3">
      <c r="N104">
        <v>100</v>
      </c>
      <c r="O104">
        <v>15</v>
      </c>
      <c r="P104">
        <v>2</v>
      </c>
      <c r="Q104">
        <f ca="1">VLOOKUP($P104&amp;"_"&amp;$O104,'rank samples'!$AC$3:$AI$1539,7,FALSE)</f>
        <v>26931.37</v>
      </c>
      <c r="R104">
        <f ca="1">VLOOKUP($P104&amp;"_"&amp;$O104,'rank samples'!$Q$3:$W$1539,6,FALSE)/100</f>
        <v>0</v>
      </c>
      <c r="S104">
        <f ca="1">1 - SUM(OFFSET($R$4,VLOOKUP(P104,$W$4:$Y$23,2,FALSE),0):OFFSET($R$4,N104,0))/$R$2</f>
        <v>0.99399999999999999</v>
      </c>
      <c r="T104">
        <f t="shared" ca="1" si="6"/>
        <v>166.66666666666652</v>
      </c>
    </row>
    <row r="105" spans="14:20" x14ac:dyDescent="0.3">
      <c r="N105">
        <v>101</v>
      </c>
      <c r="O105">
        <v>16</v>
      </c>
      <c r="P105">
        <v>2</v>
      </c>
      <c r="Q105">
        <f ca="1">VLOOKUP($P105&amp;"_"&amp;$O105,'rank samples'!$AC$3:$AI$1539,7,FALSE)</f>
        <v>26931.24</v>
      </c>
      <c r="R105">
        <f ca="1">VLOOKUP($P105&amp;"_"&amp;$O105,'rank samples'!$Q$3:$W$1539,6,FALSE)/100</f>
        <v>2E-3</v>
      </c>
      <c r="S105">
        <f ca="1">1 - SUM(OFFSET($R$4,VLOOKUP(P105,$W$4:$Y$23,2,FALSE),0):OFFSET($R$4,N105,0))/$R$2</f>
        <v>0.99199999999999999</v>
      </c>
      <c r="T105">
        <f t="shared" ca="1" si="6"/>
        <v>124.99999999999989</v>
      </c>
    </row>
    <row r="106" spans="14:20" x14ac:dyDescent="0.3">
      <c r="N106">
        <v>102</v>
      </c>
      <c r="O106">
        <v>17</v>
      </c>
      <c r="P106">
        <v>2</v>
      </c>
      <c r="Q106">
        <f ca="1">VLOOKUP($P106&amp;"_"&amp;$O106,'rank samples'!$AC$3:$AI$1539,7,FALSE)</f>
        <v>26496.39</v>
      </c>
      <c r="R106">
        <f ca="1">VLOOKUP($P106&amp;"_"&amp;$O106,'rank samples'!$Q$3:$W$1539,6,FALSE)/100</f>
        <v>2E-3</v>
      </c>
      <c r="S106">
        <f ca="1">1 - SUM(OFFSET($R$4,VLOOKUP(P106,$W$4:$Y$23,2,FALSE),0):OFFSET($R$4,N106,0))/$R$2</f>
        <v>0.99</v>
      </c>
      <c r="T106">
        <f t="shared" ca="1" si="6"/>
        <v>99.999999999999915</v>
      </c>
    </row>
    <row r="107" spans="14:20" x14ac:dyDescent="0.3">
      <c r="N107">
        <v>103</v>
      </c>
      <c r="O107">
        <v>18</v>
      </c>
      <c r="P107">
        <v>2</v>
      </c>
      <c r="Q107">
        <f ca="1">VLOOKUP($P107&amp;"_"&amp;$O107,'rank samples'!$AC$3:$AI$1539,7,FALSE)</f>
        <v>25918.21</v>
      </c>
      <c r="R107">
        <f ca="1">VLOOKUP($P107&amp;"_"&amp;$O107,'rank samples'!$Q$3:$W$1539,6,FALSE)/100</f>
        <v>0</v>
      </c>
      <c r="S107">
        <f ca="1">1 - SUM(OFFSET($R$4,VLOOKUP(P107,$W$4:$Y$23,2,FALSE),0):OFFSET($R$4,N107,0))/$R$2</f>
        <v>0.99</v>
      </c>
      <c r="T107">
        <f t="shared" ca="1" si="6"/>
        <v>99.999999999999915</v>
      </c>
    </row>
    <row r="108" spans="14:20" x14ac:dyDescent="0.3">
      <c r="N108">
        <v>104</v>
      </c>
      <c r="O108">
        <v>19</v>
      </c>
      <c r="P108">
        <v>2</v>
      </c>
      <c r="Q108">
        <f ca="1">VLOOKUP($P108&amp;"_"&amp;$O108,'rank samples'!$AC$3:$AI$1539,7,FALSE)</f>
        <v>25915.93</v>
      </c>
      <c r="R108">
        <f ca="1">VLOOKUP($P108&amp;"_"&amp;$O108,'rank samples'!$Q$3:$W$1539,6,FALSE)/100</f>
        <v>0</v>
      </c>
      <c r="S108">
        <f ca="1">1 - SUM(OFFSET($R$4,VLOOKUP(P108,$W$4:$Y$23,2,FALSE),0):OFFSET($R$4,N108,0))/$R$2</f>
        <v>0.99</v>
      </c>
      <c r="T108">
        <f t="shared" ca="1" si="6"/>
        <v>99.999999999999915</v>
      </c>
    </row>
    <row r="109" spans="14:20" x14ac:dyDescent="0.3">
      <c r="N109">
        <v>105</v>
      </c>
      <c r="O109">
        <v>20</v>
      </c>
      <c r="P109">
        <v>2</v>
      </c>
      <c r="Q109">
        <f ca="1">VLOOKUP($P109&amp;"_"&amp;$O109,'rank samples'!$AC$3:$AI$1539,7,FALSE)</f>
        <v>25656.06</v>
      </c>
      <c r="R109">
        <f ca="1">VLOOKUP($P109&amp;"_"&amp;$O109,'rank samples'!$Q$3:$W$1539,6,FALSE)/100</f>
        <v>2E-3</v>
      </c>
      <c r="S109">
        <f ca="1">1 - SUM(OFFSET($R$4,VLOOKUP(P109,$W$4:$Y$23,2,FALSE),0):OFFSET($R$4,N109,0))/$R$2</f>
        <v>0.98799999999999999</v>
      </c>
      <c r="T109">
        <f t="shared" ca="1" si="6"/>
        <v>83.333333333333258</v>
      </c>
    </row>
    <row r="110" spans="14:20" x14ac:dyDescent="0.3">
      <c r="N110">
        <v>106</v>
      </c>
      <c r="O110">
        <v>22</v>
      </c>
      <c r="P110">
        <v>2</v>
      </c>
      <c r="Q110">
        <f ca="1">VLOOKUP($P110&amp;"_"&amp;$O110,'rank samples'!$AC$3:$AI$1539,7,FALSE)</f>
        <v>23548.720000000001</v>
      </c>
      <c r="R110">
        <f ca="1">VLOOKUP($P110&amp;"_"&amp;$O110,'rank samples'!$Q$3:$W$1539,6,FALSE)/100</f>
        <v>2E-3</v>
      </c>
      <c r="S110">
        <f ca="1">1 - SUM(OFFSET($R$4,VLOOKUP(P110,$W$4:$Y$23,2,FALSE),0):OFFSET($R$4,N110,0))/$R$2</f>
        <v>0.98599999999999999</v>
      </c>
      <c r="T110">
        <f t="shared" ca="1" si="6"/>
        <v>71.42857142857136</v>
      </c>
    </row>
    <row r="111" spans="14:20" x14ac:dyDescent="0.3">
      <c r="N111">
        <v>107</v>
      </c>
      <c r="O111">
        <v>23</v>
      </c>
      <c r="P111">
        <v>2</v>
      </c>
      <c r="Q111">
        <f ca="1">VLOOKUP($P111&amp;"_"&amp;$O111,'rank samples'!$AC$3:$AI$1539,7,FALSE)</f>
        <v>23296.23</v>
      </c>
      <c r="R111">
        <f ca="1">VLOOKUP($P111&amp;"_"&amp;$O111,'rank samples'!$Q$3:$W$1539,6,FALSE)/100</f>
        <v>2E-3</v>
      </c>
      <c r="S111">
        <f ca="1">1 - SUM(OFFSET($R$4,VLOOKUP(P111,$W$4:$Y$23,2,FALSE),0):OFFSET($R$4,N111,0))/$R$2</f>
        <v>0.98399999999999999</v>
      </c>
      <c r="T111">
        <f t="shared" ca="1" si="6"/>
        <v>62.499999999999943</v>
      </c>
    </row>
    <row r="112" spans="14:20" x14ac:dyDescent="0.3">
      <c r="N112">
        <v>108</v>
      </c>
      <c r="O112">
        <v>24</v>
      </c>
      <c r="P112">
        <v>2</v>
      </c>
      <c r="Q112">
        <f ca="1">VLOOKUP($P112&amp;"_"&amp;$O112,'rank samples'!$AC$3:$AI$1539,7,FALSE)</f>
        <v>22738.97</v>
      </c>
      <c r="R112">
        <f ca="1">VLOOKUP($P112&amp;"_"&amp;$O112,'rank samples'!$Q$3:$W$1539,6,FALSE)/100</f>
        <v>0</v>
      </c>
      <c r="S112">
        <f ca="1">1 - SUM(OFFSET($R$4,VLOOKUP(P112,$W$4:$Y$23,2,FALSE),0):OFFSET($R$4,N112,0))/$R$2</f>
        <v>0.98399999999999999</v>
      </c>
      <c r="T112">
        <f t="shared" ca="1" si="6"/>
        <v>62.499999999999943</v>
      </c>
    </row>
    <row r="113" spans="14:20" x14ac:dyDescent="0.3">
      <c r="N113">
        <v>109</v>
      </c>
      <c r="O113">
        <v>25</v>
      </c>
      <c r="P113">
        <v>2</v>
      </c>
      <c r="Q113">
        <f ca="1">VLOOKUP($P113&amp;"_"&amp;$O113,'rank samples'!$AC$3:$AI$1539,7,FALSE)</f>
        <v>21811.51</v>
      </c>
      <c r="R113">
        <f ca="1">VLOOKUP($P113&amp;"_"&amp;$O113,'rank samples'!$Q$3:$W$1539,6,FALSE)/100</f>
        <v>0</v>
      </c>
      <c r="S113">
        <f ca="1">1 - SUM(OFFSET($R$4,VLOOKUP(P113,$W$4:$Y$23,2,FALSE),0):OFFSET($R$4,N113,0))/$R$2</f>
        <v>0.98399999999999999</v>
      </c>
      <c r="T113">
        <f t="shared" ca="1" si="6"/>
        <v>62.499999999999943</v>
      </c>
    </row>
    <row r="114" spans="14:20" x14ac:dyDescent="0.3">
      <c r="N114">
        <v>110</v>
      </c>
      <c r="O114">
        <v>26</v>
      </c>
      <c r="P114">
        <v>2</v>
      </c>
      <c r="Q114">
        <f ca="1">VLOOKUP($P114&amp;"_"&amp;$O114,'rank samples'!$AC$3:$AI$1539,7,FALSE)</f>
        <v>21744.98</v>
      </c>
      <c r="R114">
        <f ca="1">VLOOKUP($P114&amp;"_"&amp;$O114,'rank samples'!$Q$3:$W$1539,6,FALSE)/100</f>
        <v>0</v>
      </c>
      <c r="S114">
        <f ca="1">1 - SUM(OFFSET($R$4,VLOOKUP(P114,$W$4:$Y$23,2,FALSE),0):OFFSET($R$4,N114,0))/$R$2</f>
        <v>0.98399999999999999</v>
      </c>
      <c r="T114">
        <f t="shared" ca="1" si="6"/>
        <v>62.499999999999943</v>
      </c>
    </row>
    <row r="115" spans="14:20" x14ac:dyDescent="0.3">
      <c r="N115">
        <v>111</v>
      </c>
      <c r="O115">
        <v>27</v>
      </c>
      <c r="P115">
        <v>2</v>
      </c>
      <c r="Q115">
        <f ca="1">VLOOKUP($P115&amp;"_"&amp;$O115,'rank samples'!$AC$3:$AI$1539,7,FALSE)</f>
        <v>19850.96</v>
      </c>
      <c r="R115">
        <f ca="1">VLOOKUP($P115&amp;"_"&amp;$O115,'rank samples'!$Q$3:$W$1539,6,FALSE)/100</f>
        <v>2E-3</v>
      </c>
      <c r="S115">
        <f ca="1">1 - SUM(OFFSET($R$4,VLOOKUP(P115,$W$4:$Y$23,2,FALSE),0):OFFSET($R$4,N115,0))/$R$2</f>
        <v>0.98199999999999998</v>
      </c>
      <c r="T115">
        <f t="shared" ca="1" si="6"/>
        <v>55.555555555555507</v>
      </c>
    </row>
    <row r="116" spans="14:20" x14ac:dyDescent="0.3">
      <c r="N116">
        <v>112</v>
      </c>
      <c r="O116">
        <v>28</v>
      </c>
      <c r="P116">
        <v>2</v>
      </c>
      <c r="Q116">
        <f ca="1">VLOOKUP($P116&amp;"_"&amp;$O116,'rank samples'!$AC$3:$AI$1539,7,FALSE)</f>
        <v>18361.64</v>
      </c>
      <c r="R116">
        <f ca="1">VLOOKUP($P116&amp;"_"&amp;$O116,'rank samples'!$Q$3:$W$1539,6,FALSE)/100</f>
        <v>0</v>
      </c>
      <c r="S116">
        <f ca="1">1 - SUM(OFFSET($R$4,VLOOKUP(P116,$W$4:$Y$23,2,FALSE),0):OFFSET($R$4,N116,0))/$R$2</f>
        <v>0.98199999999999998</v>
      </c>
      <c r="T116">
        <f t="shared" ca="1" si="6"/>
        <v>55.555555555555507</v>
      </c>
    </row>
    <row r="117" spans="14:20" x14ac:dyDescent="0.3">
      <c r="N117">
        <v>113</v>
      </c>
      <c r="O117">
        <v>29</v>
      </c>
      <c r="P117">
        <v>2</v>
      </c>
      <c r="Q117">
        <f ca="1">VLOOKUP($P117&amp;"_"&amp;$O117,'rank samples'!$AC$3:$AI$1539,7,FALSE)</f>
        <v>18306.82</v>
      </c>
      <c r="R117">
        <f ca="1">VLOOKUP($P117&amp;"_"&amp;$O117,'rank samples'!$Q$3:$W$1539,6,FALSE)/100</f>
        <v>2E-3</v>
      </c>
      <c r="S117">
        <f ca="1">1 - SUM(OFFSET($R$4,VLOOKUP(P117,$W$4:$Y$23,2,FALSE),0):OFFSET($R$4,N117,0))/$R$2</f>
        <v>0.98</v>
      </c>
      <c r="T117">
        <f t="shared" ca="1" si="6"/>
        <v>49.999999999999957</v>
      </c>
    </row>
    <row r="118" spans="14:20" x14ac:dyDescent="0.3">
      <c r="N118">
        <v>114</v>
      </c>
      <c r="O118">
        <v>30</v>
      </c>
      <c r="P118">
        <v>2</v>
      </c>
      <c r="Q118">
        <f ca="1">VLOOKUP($P118&amp;"_"&amp;$O118,'rank samples'!$AC$3:$AI$1539,7,FALSE)</f>
        <v>18150.830000000002</v>
      </c>
      <c r="R118">
        <f ca="1">VLOOKUP($P118&amp;"_"&amp;$O118,'rank samples'!$Q$3:$W$1539,6,FALSE)/100</f>
        <v>0</v>
      </c>
      <c r="S118">
        <f ca="1">1 - SUM(OFFSET($R$4,VLOOKUP(P118,$W$4:$Y$23,2,FALSE),0):OFFSET($R$4,N118,0))/$R$2</f>
        <v>0.98</v>
      </c>
      <c r="T118">
        <f t="shared" ca="1" si="6"/>
        <v>49.999999999999957</v>
      </c>
    </row>
    <row r="119" spans="14:20" x14ac:dyDescent="0.3">
      <c r="N119">
        <v>115</v>
      </c>
      <c r="O119">
        <v>31</v>
      </c>
      <c r="P119">
        <v>2</v>
      </c>
      <c r="Q119">
        <f ca="1">VLOOKUP($P119&amp;"_"&amp;$O119,'rank samples'!$AC$3:$AI$1539,7,FALSE)</f>
        <v>17406.72</v>
      </c>
      <c r="R119">
        <f ca="1">VLOOKUP($P119&amp;"_"&amp;$O119,'rank samples'!$Q$3:$W$1539,6,FALSE)/100</f>
        <v>0</v>
      </c>
      <c r="S119">
        <f ca="1">1 - SUM(OFFSET($R$4,VLOOKUP(P119,$W$4:$Y$23,2,FALSE),0):OFFSET($R$4,N119,0))/$R$2</f>
        <v>0.98</v>
      </c>
      <c r="T119">
        <f t="shared" ca="1" si="6"/>
        <v>49.999999999999957</v>
      </c>
    </row>
    <row r="120" spans="14:20" x14ac:dyDescent="0.3">
      <c r="N120">
        <v>116</v>
      </c>
      <c r="O120">
        <v>32</v>
      </c>
      <c r="P120">
        <v>2</v>
      </c>
      <c r="Q120" t="e">
        <f ca="1">VLOOKUP($P120&amp;"_"&amp;$O120,'rank samples'!$AC$3:$AI$1539,7,FALSE)</f>
        <v>#N/A</v>
      </c>
      <c r="R120">
        <f ca="1">VLOOKUP($P120&amp;"_"&amp;$O120,'rank samples'!$Q$3:$W$1539,6,FALSE)/100</f>
        <v>0</v>
      </c>
      <c r="S120">
        <f ca="1">1 - SUM(OFFSET($R$4,VLOOKUP(P120,$W$4:$Y$23,2,FALSE),0):OFFSET($R$4,N120,0))/$R$2</f>
        <v>0.98</v>
      </c>
      <c r="T120">
        <f t="shared" ca="1" si="6"/>
        <v>49.999999999999957</v>
      </c>
    </row>
    <row r="121" spans="14:20" x14ac:dyDescent="0.3">
      <c r="N121">
        <v>117</v>
      </c>
      <c r="O121">
        <v>33</v>
      </c>
      <c r="P121">
        <v>2</v>
      </c>
      <c r="Q121">
        <f ca="1">VLOOKUP($P121&amp;"_"&amp;$O121,'rank samples'!$AC$3:$AI$1539,7,FALSE)</f>
        <v>16624.400000000001</v>
      </c>
      <c r="R121">
        <f ca="1">VLOOKUP($P121&amp;"_"&amp;$O121,'rank samples'!$Q$3:$W$1539,6,FALSE)/100</f>
        <v>2E-3</v>
      </c>
      <c r="S121">
        <f ca="1">1 - SUM(OFFSET($R$4,VLOOKUP(P121,$W$4:$Y$23,2,FALSE),0):OFFSET($R$4,N121,0))/$R$2</f>
        <v>0.97799999999999998</v>
      </c>
      <c r="T121">
        <f t="shared" ca="1" si="6"/>
        <v>45.454545454545411</v>
      </c>
    </row>
    <row r="122" spans="14:20" x14ac:dyDescent="0.3">
      <c r="N122">
        <v>118</v>
      </c>
      <c r="O122">
        <v>34</v>
      </c>
      <c r="P122">
        <v>2</v>
      </c>
      <c r="Q122">
        <f ca="1">VLOOKUP($P122&amp;"_"&amp;$O122,'rank samples'!$AC$3:$AI$1539,7,FALSE)</f>
        <v>16432.22</v>
      </c>
      <c r="R122">
        <f ca="1">VLOOKUP($P122&amp;"_"&amp;$O122,'rank samples'!$Q$3:$W$1539,6,FALSE)/100</f>
        <v>0</v>
      </c>
      <c r="S122">
        <f ca="1">1 - SUM(OFFSET($R$4,VLOOKUP(P122,$W$4:$Y$23,2,FALSE),0):OFFSET($R$4,N122,0))/$R$2</f>
        <v>0.97799999999999998</v>
      </c>
      <c r="T122">
        <f t="shared" ca="1" si="6"/>
        <v>45.454545454545411</v>
      </c>
    </row>
    <row r="123" spans="14:20" x14ac:dyDescent="0.3">
      <c r="N123">
        <v>119</v>
      </c>
      <c r="O123">
        <v>35</v>
      </c>
      <c r="P123">
        <v>2</v>
      </c>
      <c r="Q123">
        <f ca="1">VLOOKUP($P123&amp;"_"&amp;$O123,'rank samples'!$AC$3:$AI$1539,7,FALSE)</f>
        <v>16062.59</v>
      </c>
      <c r="R123">
        <f ca="1">VLOOKUP($P123&amp;"_"&amp;$O123,'rank samples'!$Q$3:$W$1539,6,FALSE)/100</f>
        <v>2E-3</v>
      </c>
      <c r="S123">
        <f ca="1">1 - SUM(OFFSET($R$4,VLOOKUP(P123,$W$4:$Y$23,2,FALSE),0):OFFSET($R$4,N123,0))/$R$2</f>
        <v>0.97599999999999998</v>
      </c>
      <c r="T123">
        <f t="shared" ca="1" si="6"/>
        <v>41.666666666666629</v>
      </c>
    </row>
    <row r="124" spans="14:20" x14ac:dyDescent="0.3">
      <c r="N124">
        <v>120</v>
      </c>
      <c r="O124">
        <v>36</v>
      </c>
      <c r="P124">
        <v>2</v>
      </c>
      <c r="Q124">
        <f ca="1">VLOOKUP($P124&amp;"_"&amp;$O124,'rank samples'!$AC$3:$AI$1539,7,FALSE)</f>
        <v>15894.01</v>
      </c>
      <c r="R124">
        <f ca="1">VLOOKUP($P124&amp;"_"&amp;$O124,'rank samples'!$Q$3:$W$1539,6,FALSE)/100</f>
        <v>0</v>
      </c>
      <c r="S124">
        <f ca="1">1 - SUM(OFFSET($R$4,VLOOKUP(P124,$W$4:$Y$23,2,FALSE),0):OFFSET($R$4,N124,0))/$R$2</f>
        <v>0.97599999999999998</v>
      </c>
      <c r="T124">
        <f t="shared" ca="1" si="6"/>
        <v>41.666666666666629</v>
      </c>
    </row>
    <row r="125" spans="14:20" x14ac:dyDescent="0.3">
      <c r="N125">
        <v>121</v>
      </c>
      <c r="O125">
        <v>37</v>
      </c>
      <c r="P125">
        <v>2</v>
      </c>
      <c r="Q125">
        <f ca="1">VLOOKUP($P125&amp;"_"&amp;$O125,'rank samples'!$AC$3:$AI$1539,7,FALSE)</f>
        <v>14954.87</v>
      </c>
      <c r="R125">
        <f ca="1">VLOOKUP($P125&amp;"_"&amp;$O125,'rank samples'!$Q$3:$W$1539,6,FALSE)/100</f>
        <v>0</v>
      </c>
      <c r="S125">
        <f ca="1">1 - SUM(OFFSET($R$4,VLOOKUP(P125,$W$4:$Y$23,2,FALSE),0):OFFSET($R$4,N125,0))/$R$2</f>
        <v>0.97599999999999998</v>
      </c>
      <c r="T125">
        <f t="shared" ca="1" si="6"/>
        <v>41.666666666666629</v>
      </c>
    </row>
    <row r="126" spans="14:20" x14ac:dyDescent="0.3">
      <c r="N126">
        <v>122</v>
      </c>
      <c r="O126">
        <v>38</v>
      </c>
      <c r="P126">
        <v>2</v>
      </c>
      <c r="Q126">
        <f ca="1">VLOOKUP($P126&amp;"_"&amp;$O126,'rank samples'!$AC$3:$AI$1539,7,FALSE)</f>
        <v>14846.54</v>
      </c>
      <c r="R126">
        <f ca="1">VLOOKUP($P126&amp;"_"&amp;$O126,'rank samples'!$Q$3:$W$1539,6,FALSE)/100</f>
        <v>0</v>
      </c>
      <c r="S126">
        <f ca="1">1 - SUM(OFFSET($R$4,VLOOKUP(P126,$W$4:$Y$23,2,FALSE),0):OFFSET($R$4,N126,0))/$R$2</f>
        <v>0.97599999999999998</v>
      </c>
      <c r="T126">
        <f t="shared" ca="1" si="6"/>
        <v>41.666666666666629</v>
      </c>
    </row>
    <row r="127" spans="14:20" x14ac:dyDescent="0.3">
      <c r="N127">
        <v>123</v>
      </c>
      <c r="O127">
        <v>39</v>
      </c>
      <c r="P127">
        <v>2</v>
      </c>
      <c r="Q127">
        <f ca="1">VLOOKUP($P127&amp;"_"&amp;$O127,'rank samples'!$AC$3:$AI$1539,7,FALSE)</f>
        <v>13962.69</v>
      </c>
      <c r="R127">
        <f ca="1">VLOOKUP($P127&amp;"_"&amp;$O127,'rank samples'!$Q$3:$W$1539,6,FALSE)/100</f>
        <v>2E-3</v>
      </c>
      <c r="S127">
        <f ca="1">1 - SUM(OFFSET($R$4,VLOOKUP(P127,$W$4:$Y$23,2,FALSE),0):OFFSET($R$4,N127,0))/$R$2</f>
        <v>0.97399999999999998</v>
      </c>
      <c r="T127">
        <f t="shared" ca="1" si="6"/>
        <v>38.461538461538424</v>
      </c>
    </row>
    <row r="128" spans="14:20" x14ac:dyDescent="0.3">
      <c r="N128">
        <v>124</v>
      </c>
      <c r="O128">
        <v>40</v>
      </c>
      <c r="P128">
        <v>2</v>
      </c>
      <c r="Q128">
        <f ca="1">VLOOKUP($P128&amp;"_"&amp;$O128,'rank samples'!$AC$3:$AI$1539,7,FALSE)</f>
        <v>13666.23</v>
      </c>
      <c r="R128">
        <f ca="1">VLOOKUP($P128&amp;"_"&amp;$O128,'rank samples'!$Q$3:$W$1539,6,FALSE)/100</f>
        <v>0</v>
      </c>
      <c r="S128">
        <f ca="1">1 - SUM(OFFSET($R$4,VLOOKUP(P128,$W$4:$Y$23,2,FALSE),0):OFFSET($R$4,N128,0))/$R$2</f>
        <v>0.97399999999999998</v>
      </c>
      <c r="T128">
        <f t="shared" ca="1" si="6"/>
        <v>38.461538461538424</v>
      </c>
    </row>
    <row r="129" spans="14:20" x14ac:dyDescent="0.3">
      <c r="N129">
        <v>125</v>
      </c>
      <c r="O129">
        <v>41</v>
      </c>
      <c r="P129">
        <v>2</v>
      </c>
      <c r="Q129">
        <f ca="1">VLOOKUP($P129&amp;"_"&amp;$O129,'rank samples'!$AC$3:$AI$1539,7,FALSE)</f>
        <v>13319.89</v>
      </c>
      <c r="R129">
        <f ca="1">VLOOKUP($P129&amp;"_"&amp;$O129,'rank samples'!$Q$3:$W$1539,6,FALSE)/100</f>
        <v>2E-3</v>
      </c>
      <c r="S129">
        <f ca="1">1 - SUM(OFFSET($R$4,VLOOKUP(P129,$W$4:$Y$23,2,FALSE),0):OFFSET($R$4,N129,0))/$R$2</f>
        <v>0.97199999999999998</v>
      </c>
      <c r="T129">
        <f t="shared" ca="1" si="6"/>
        <v>35.71428571428568</v>
      </c>
    </row>
    <row r="130" spans="14:20" x14ac:dyDescent="0.3">
      <c r="N130">
        <v>126</v>
      </c>
      <c r="O130">
        <v>42</v>
      </c>
      <c r="P130">
        <v>2</v>
      </c>
      <c r="Q130">
        <f ca="1">VLOOKUP($P130&amp;"_"&amp;$O130,'rank samples'!$AC$3:$AI$1539,7,FALSE)</f>
        <v>12810.98</v>
      </c>
      <c r="R130">
        <f ca="1">VLOOKUP($P130&amp;"_"&amp;$O130,'rank samples'!$Q$3:$W$1539,6,FALSE)/100</f>
        <v>2E-3</v>
      </c>
      <c r="S130">
        <f ca="1">1 - SUM(OFFSET($R$4,VLOOKUP(P130,$W$4:$Y$23,2,FALSE),0):OFFSET($R$4,N130,0))/$R$2</f>
        <v>0.97</v>
      </c>
      <c r="T130">
        <f t="shared" ca="1" si="6"/>
        <v>33.3333333333333</v>
      </c>
    </row>
    <row r="131" spans="14:20" x14ac:dyDescent="0.3">
      <c r="N131">
        <v>127</v>
      </c>
      <c r="O131">
        <v>43</v>
      </c>
      <c r="P131">
        <v>2</v>
      </c>
      <c r="Q131">
        <f ca="1">VLOOKUP($P131&amp;"_"&amp;$O131,'rank samples'!$AC$3:$AI$1539,7,FALSE)</f>
        <v>12719.77</v>
      </c>
      <c r="R131">
        <f ca="1">VLOOKUP($P131&amp;"_"&amp;$O131,'rank samples'!$Q$3:$W$1539,6,FALSE)/100</f>
        <v>2E-3</v>
      </c>
      <c r="S131">
        <f ca="1">1 - SUM(OFFSET($R$4,VLOOKUP(P131,$W$4:$Y$23,2,FALSE),0):OFFSET($R$4,N131,0))/$R$2</f>
        <v>0.96799999999999997</v>
      </c>
      <c r="T131">
        <f t="shared" ca="1" si="6"/>
        <v>31.249999999999972</v>
      </c>
    </row>
    <row r="132" spans="14:20" x14ac:dyDescent="0.3">
      <c r="N132">
        <v>128</v>
      </c>
      <c r="O132">
        <v>44</v>
      </c>
      <c r="P132">
        <v>2</v>
      </c>
      <c r="Q132">
        <f ca="1">VLOOKUP($P132&amp;"_"&amp;$O132,'rank samples'!$AC$3:$AI$1539,7,FALSE)</f>
        <v>11908.75</v>
      </c>
      <c r="R132">
        <f ca="1">VLOOKUP($P132&amp;"_"&amp;$O132,'rank samples'!$Q$3:$W$1539,6,FALSE)/100</f>
        <v>2E-3</v>
      </c>
      <c r="S132">
        <f ca="1">1 - SUM(OFFSET($R$4,VLOOKUP(P132,$W$4:$Y$23,2,FALSE),0):OFFSET($R$4,N132,0))/$R$2</f>
        <v>0.96599999999999997</v>
      </c>
      <c r="T132">
        <f t="shared" ca="1" si="6"/>
        <v>29.411764705882327</v>
      </c>
    </row>
    <row r="133" spans="14:20" x14ac:dyDescent="0.3">
      <c r="N133">
        <v>129</v>
      </c>
      <c r="O133">
        <v>45</v>
      </c>
      <c r="P133">
        <v>2</v>
      </c>
      <c r="Q133">
        <f ca="1">VLOOKUP($P133&amp;"_"&amp;$O133,'rank samples'!$AC$3:$AI$1539,7,FALSE)</f>
        <v>11149.76</v>
      </c>
      <c r="R133">
        <f ca="1">VLOOKUP($P133&amp;"_"&amp;$O133,'rank samples'!$Q$3:$W$1539,6,FALSE)/100</f>
        <v>0</v>
      </c>
      <c r="S133">
        <f ca="1">1 - SUM(OFFSET($R$4,VLOOKUP(P133,$W$4:$Y$23,2,FALSE),0):OFFSET($R$4,N133,0))/$R$2</f>
        <v>0.96599999999999997</v>
      </c>
      <c r="T133">
        <f t="shared" ref="T133:T196" ca="1" si="7">1/(1-S133)</f>
        <v>29.411764705882327</v>
      </c>
    </row>
    <row r="134" spans="14:20" x14ac:dyDescent="0.3">
      <c r="N134">
        <v>130</v>
      </c>
      <c r="O134">
        <v>46</v>
      </c>
      <c r="P134">
        <v>2</v>
      </c>
      <c r="Q134">
        <f ca="1">VLOOKUP($P134&amp;"_"&amp;$O134,'rank samples'!$AC$3:$AI$1539,7,FALSE)</f>
        <v>11052.61</v>
      </c>
      <c r="R134">
        <f ca="1">VLOOKUP($P134&amp;"_"&amp;$O134,'rank samples'!$Q$3:$W$1539,6,FALSE)/100</f>
        <v>2E-3</v>
      </c>
      <c r="S134">
        <f ca="1">1 - SUM(OFFSET($R$4,VLOOKUP(P134,$W$4:$Y$23,2,FALSE),0):OFFSET($R$4,N134,0))/$R$2</f>
        <v>0.96399999999999997</v>
      </c>
      <c r="T134">
        <f t="shared" ca="1" si="7"/>
        <v>27.777777777777754</v>
      </c>
    </row>
    <row r="135" spans="14:20" x14ac:dyDescent="0.3">
      <c r="N135">
        <v>131</v>
      </c>
      <c r="O135">
        <v>47</v>
      </c>
      <c r="P135">
        <v>2</v>
      </c>
      <c r="Q135">
        <f ca="1">VLOOKUP($P135&amp;"_"&amp;$O135,'rank samples'!$AC$3:$AI$1539,7,FALSE)</f>
        <v>10632.71</v>
      </c>
      <c r="R135">
        <f ca="1">VLOOKUP($P135&amp;"_"&amp;$O135,'rank samples'!$Q$3:$W$1539,6,FALSE)/100</f>
        <v>2E-3</v>
      </c>
      <c r="S135">
        <f ca="1">1 - SUM(OFFSET($R$4,VLOOKUP(P135,$W$4:$Y$23,2,FALSE),0):OFFSET($R$4,N135,0))/$R$2</f>
        <v>0.96199999999999997</v>
      </c>
      <c r="T135">
        <f t="shared" ca="1" si="7"/>
        <v>26.315789473684188</v>
      </c>
    </row>
    <row r="136" spans="14:20" x14ac:dyDescent="0.3">
      <c r="N136">
        <v>132</v>
      </c>
      <c r="O136">
        <v>48</v>
      </c>
      <c r="P136">
        <v>2</v>
      </c>
      <c r="Q136">
        <f ca="1">VLOOKUP($P136&amp;"_"&amp;$O136,'rank samples'!$AC$3:$AI$1539,7,FALSE)</f>
        <v>10174.51</v>
      </c>
      <c r="R136">
        <f ca="1">VLOOKUP($P136&amp;"_"&amp;$O136,'rank samples'!$Q$3:$W$1539,6,FALSE)/100</f>
        <v>0</v>
      </c>
      <c r="S136">
        <f ca="1">1 - SUM(OFFSET($R$4,VLOOKUP(P136,$W$4:$Y$23,2,FALSE),0):OFFSET($R$4,N136,0))/$R$2</f>
        <v>0.96199999999999997</v>
      </c>
      <c r="T136">
        <f t="shared" ca="1" si="7"/>
        <v>26.315789473684188</v>
      </c>
    </row>
    <row r="137" spans="14:20" x14ac:dyDescent="0.3">
      <c r="N137">
        <v>133</v>
      </c>
      <c r="O137">
        <v>49</v>
      </c>
      <c r="P137">
        <v>2</v>
      </c>
      <c r="Q137">
        <f ca="1">VLOOKUP($P137&amp;"_"&amp;$O137,'rank samples'!$AC$3:$AI$1539,7,FALSE)</f>
        <v>10160.42</v>
      </c>
      <c r="R137">
        <f ca="1">VLOOKUP($P137&amp;"_"&amp;$O137,'rank samples'!$Q$3:$W$1539,6,FALSE)/100</f>
        <v>0</v>
      </c>
      <c r="S137">
        <f ca="1">1 - SUM(OFFSET($R$4,VLOOKUP(P137,$W$4:$Y$23,2,FALSE),0):OFFSET($R$4,N137,0))/$R$2</f>
        <v>0.96199999999999997</v>
      </c>
      <c r="T137">
        <f t="shared" ca="1" si="7"/>
        <v>26.315789473684188</v>
      </c>
    </row>
    <row r="138" spans="14:20" x14ac:dyDescent="0.3">
      <c r="N138">
        <v>134</v>
      </c>
      <c r="O138">
        <v>50</v>
      </c>
      <c r="P138">
        <v>2</v>
      </c>
      <c r="Q138">
        <f ca="1">VLOOKUP($P138&amp;"_"&amp;$O138,'rank samples'!$AC$3:$AI$1539,7,FALSE)</f>
        <v>9695.0400000000009</v>
      </c>
      <c r="R138">
        <f ca="1">VLOOKUP($P138&amp;"_"&amp;$O138,'rank samples'!$Q$3:$W$1539,6,FALSE)/100</f>
        <v>0</v>
      </c>
      <c r="S138">
        <f ca="1">1 - SUM(OFFSET($R$4,VLOOKUP(P138,$W$4:$Y$23,2,FALSE),0):OFFSET($R$4,N138,0))/$R$2</f>
        <v>0.96199999999999997</v>
      </c>
      <c r="T138">
        <f t="shared" ca="1" si="7"/>
        <v>26.315789473684188</v>
      </c>
    </row>
    <row r="139" spans="14:20" x14ac:dyDescent="0.3">
      <c r="N139">
        <v>135</v>
      </c>
      <c r="O139">
        <v>51</v>
      </c>
      <c r="P139">
        <v>2</v>
      </c>
      <c r="Q139">
        <f ca="1">VLOOKUP($P139&amp;"_"&amp;$O139,'rank samples'!$AC$3:$AI$1539,7,FALSE)</f>
        <v>9665.25</v>
      </c>
      <c r="R139">
        <f ca="1">VLOOKUP($P139&amp;"_"&amp;$O139,'rank samples'!$Q$3:$W$1539,6,FALSE)/100</f>
        <v>0</v>
      </c>
      <c r="S139">
        <f ca="1">1 - SUM(OFFSET($R$4,VLOOKUP(P139,$W$4:$Y$23,2,FALSE),0):OFFSET($R$4,N139,0))/$R$2</f>
        <v>0.96199999999999997</v>
      </c>
      <c r="T139">
        <f t="shared" ca="1" si="7"/>
        <v>26.315789473684188</v>
      </c>
    </row>
    <row r="140" spans="14:20" x14ac:dyDescent="0.3">
      <c r="N140">
        <v>136</v>
      </c>
      <c r="O140">
        <v>52</v>
      </c>
      <c r="P140">
        <v>2</v>
      </c>
      <c r="Q140">
        <f ca="1">VLOOKUP($P140&amp;"_"&amp;$O140,'rank samples'!$AC$3:$AI$1539,7,FALSE)</f>
        <v>9603.85</v>
      </c>
      <c r="R140">
        <f ca="1">VLOOKUP($P140&amp;"_"&amp;$O140,'rank samples'!$Q$3:$W$1539,6,FALSE)/100</f>
        <v>0</v>
      </c>
      <c r="S140">
        <f ca="1">1 - SUM(OFFSET($R$4,VLOOKUP(P140,$W$4:$Y$23,2,FALSE),0):OFFSET($R$4,N140,0))/$R$2</f>
        <v>0.96199999999999997</v>
      </c>
      <c r="T140">
        <f t="shared" ca="1" si="7"/>
        <v>26.315789473684188</v>
      </c>
    </row>
    <row r="141" spans="14:20" x14ac:dyDescent="0.3">
      <c r="N141">
        <v>137</v>
      </c>
      <c r="O141">
        <v>53</v>
      </c>
      <c r="P141">
        <v>2</v>
      </c>
      <c r="Q141">
        <f ca="1">VLOOKUP($P141&amp;"_"&amp;$O141,'rank samples'!$AC$3:$AI$1539,7,FALSE)</f>
        <v>9346.16</v>
      </c>
      <c r="R141">
        <f ca="1">VLOOKUP($P141&amp;"_"&amp;$O141,'rank samples'!$Q$3:$W$1539,6,FALSE)/100</f>
        <v>0</v>
      </c>
      <c r="S141">
        <f ca="1">1 - SUM(OFFSET($R$4,VLOOKUP(P141,$W$4:$Y$23,2,FALSE),0):OFFSET($R$4,N141,0))/$R$2</f>
        <v>0.96199999999999997</v>
      </c>
      <c r="T141">
        <f t="shared" ca="1" si="7"/>
        <v>26.315789473684188</v>
      </c>
    </row>
    <row r="142" spans="14:20" x14ac:dyDescent="0.3">
      <c r="N142">
        <v>138</v>
      </c>
      <c r="O142">
        <v>54</v>
      </c>
      <c r="P142">
        <v>2</v>
      </c>
      <c r="Q142">
        <f ca="1">VLOOKUP($P142&amp;"_"&amp;$O142,'rank samples'!$AC$3:$AI$1539,7,FALSE)</f>
        <v>8947.26</v>
      </c>
      <c r="R142">
        <f ca="1">VLOOKUP($P142&amp;"_"&amp;$O142,'rank samples'!$Q$3:$W$1539,6,FALSE)/100</f>
        <v>0</v>
      </c>
      <c r="S142">
        <f ca="1">1 - SUM(OFFSET($R$4,VLOOKUP(P142,$W$4:$Y$23,2,FALSE),0):OFFSET($R$4,N142,0))/$R$2</f>
        <v>0.96199999999999997</v>
      </c>
      <c r="T142">
        <f t="shared" ca="1" si="7"/>
        <v>26.315789473684188</v>
      </c>
    </row>
    <row r="143" spans="14:20" x14ac:dyDescent="0.3">
      <c r="N143">
        <v>139</v>
      </c>
      <c r="O143">
        <v>55</v>
      </c>
      <c r="P143">
        <v>2</v>
      </c>
      <c r="Q143">
        <f ca="1">VLOOKUP($P143&amp;"_"&amp;$O143,'rank samples'!$AC$3:$AI$1539,7,FALSE)</f>
        <v>8799.06</v>
      </c>
      <c r="R143">
        <f ca="1">VLOOKUP($P143&amp;"_"&amp;$O143,'rank samples'!$Q$3:$W$1539,6,FALSE)/100</f>
        <v>0</v>
      </c>
      <c r="S143">
        <f ca="1">1 - SUM(OFFSET($R$4,VLOOKUP(P143,$W$4:$Y$23,2,FALSE),0):OFFSET($R$4,N143,0))/$R$2</f>
        <v>0.96199999999999997</v>
      </c>
      <c r="T143">
        <f t="shared" ca="1" si="7"/>
        <v>26.315789473684188</v>
      </c>
    </row>
    <row r="144" spans="14:20" x14ac:dyDescent="0.3">
      <c r="N144">
        <v>140</v>
      </c>
      <c r="O144">
        <v>56</v>
      </c>
      <c r="P144">
        <v>2</v>
      </c>
      <c r="Q144">
        <f ca="1">VLOOKUP($P144&amp;"_"&amp;$O144,'rank samples'!$AC$3:$AI$1539,7,FALSE)</f>
        <v>8776.1</v>
      </c>
      <c r="R144">
        <f ca="1">VLOOKUP($P144&amp;"_"&amp;$O144,'rank samples'!$Q$3:$W$1539,6,FALSE)/100</f>
        <v>0</v>
      </c>
      <c r="S144">
        <f ca="1">1 - SUM(OFFSET($R$4,VLOOKUP(P144,$W$4:$Y$23,2,FALSE),0):OFFSET($R$4,N144,0))/$R$2</f>
        <v>0.96199999999999997</v>
      </c>
      <c r="T144">
        <f t="shared" ca="1" si="7"/>
        <v>26.315789473684188</v>
      </c>
    </row>
    <row r="145" spans="14:20" x14ac:dyDescent="0.3">
      <c r="N145">
        <v>141</v>
      </c>
      <c r="O145">
        <v>57</v>
      </c>
      <c r="P145">
        <v>2</v>
      </c>
      <c r="Q145">
        <f ca="1">VLOOKUP($P145&amp;"_"&amp;$O145,'rank samples'!$AC$3:$AI$1539,7,FALSE)</f>
        <v>8549.17</v>
      </c>
      <c r="R145">
        <f ca="1">VLOOKUP($P145&amp;"_"&amp;$O145,'rank samples'!$Q$3:$W$1539,6,FALSE)/100</f>
        <v>0</v>
      </c>
      <c r="S145">
        <f ca="1">1 - SUM(OFFSET($R$4,VLOOKUP(P145,$W$4:$Y$23,2,FALSE),0):OFFSET($R$4,N145,0))/$R$2</f>
        <v>0.96199999999999997</v>
      </c>
      <c r="T145">
        <f t="shared" ca="1" si="7"/>
        <v>26.315789473684188</v>
      </c>
    </row>
    <row r="146" spans="14:20" x14ac:dyDescent="0.3">
      <c r="N146">
        <v>142</v>
      </c>
      <c r="O146">
        <v>58</v>
      </c>
      <c r="P146">
        <v>2</v>
      </c>
      <c r="Q146">
        <f ca="1">VLOOKUP($P146&amp;"_"&amp;$O146,'rank samples'!$AC$3:$AI$1539,7,FALSE)</f>
        <v>8461.23</v>
      </c>
      <c r="R146">
        <f ca="1">VLOOKUP($P146&amp;"_"&amp;$O146,'rank samples'!$Q$3:$W$1539,6,FALSE)/100</f>
        <v>0</v>
      </c>
      <c r="S146">
        <f ca="1">1 - SUM(OFFSET($R$4,VLOOKUP(P146,$W$4:$Y$23,2,FALSE),0):OFFSET($R$4,N146,0))/$R$2</f>
        <v>0.96199999999999997</v>
      </c>
      <c r="T146">
        <f t="shared" ca="1" si="7"/>
        <v>26.315789473684188</v>
      </c>
    </row>
    <row r="147" spans="14:20" x14ac:dyDescent="0.3">
      <c r="N147">
        <v>143</v>
      </c>
      <c r="O147">
        <v>59</v>
      </c>
      <c r="P147">
        <v>2</v>
      </c>
      <c r="Q147">
        <f ca="1">VLOOKUP($P147&amp;"_"&amp;$O147,'rank samples'!$AC$3:$AI$1539,7,FALSE)</f>
        <v>8411.9500000000007</v>
      </c>
      <c r="R147">
        <f ca="1">VLOOKUP($P147&amp;"_"&amp;$O147,'rank samples'!$Q$3:$W$1539,6,FALSE)/100</f>
        <v>0</v>
      </c>
      <c r="S147">
        <f ca="1">1 - SUM(OFFSET($R$4,VLOOKUP(P147,$W$4:$Y$23,2,FALSE),0):OFFSET($R$4,N147,0))/$R$2</f>
        <v>0.96199999999999997</v>
      </c>
      <c r="T147">
        <f t="shared" ca="1" si="7"/>
        <v>26.315789473684188</v>
      </c>
    </row>
    <row r="148" spans="14:20" x14ac:dyDescent="0.3">
      <c r="N148">
        <v>144</v>
      </c>
      <c r="O148">
        <v>60</v>
      </c>
      <c r="P148">
        <v>2</v>
      </c>
      <c r="Q148">
        <f ca="1">VLOOKUP($P148&amp;"_"&amp;$O148,'rank samples'!$AC$3:$AI$1539,7,FALSE)</f>
        <v>8335.36</v>
      </c>
      <c r="R148">
        <f ca="1">VLOOKUP($P148&amp;"_"&amp;$O148,'rank samples'!$Q$3:$W$1539,6,FALSE)/100</f>
        <v>0</v>
      </c>
      <c r="S148">
        <f ca="1">1 - SUM(OFFSET($R$4,VLOOKUP(P148,$W$4:$Y$23,2,FALSE),0):OFFSET($R$4,N148,0))/$R$2</f>
        <v>0.96199999999999997</v>
      </c>
      <c r="T148">
        <f t="shared" ca="1" si="7"/>
        <v>26.315789473684188</v>
      </c>
    </row>
    <row r="149" spans="14:20" x14ac:dyDescent="0.3">
      <c r="N149">
        <v>145</v>
      </c>
      <c r="O149">
        <v>61</v>
      </c>
      <c r="P149">
        <v>2</v>
      </c>
      <c r="Q149">
        <f ca="1">VLOOKUP($P149&amp;"_"&amp;$O149,'rank samples'!$AC$3:$AI$1539,7,FALSE)</f>
        <v>7968.97</v>
      </c>
      <c r="R149">
        <f ca="1">VLOOKUP($P149&amp;"_"&amp;$O149,'rank samples'!$Q$3:$W$1539,6,FALSE)/100</f>
        <v>2E-3</v>
      </c>
      <c r="S149">
        <f ca="1">1 - SUM(OFFSET($R$4,VLOOKUP(P149,$W$4:$Y$23,2,FALSE),0):OFFSET($R$4,N149,0))/$R$2</f>
        <v>0.96</v>
      </c>
      <c r="T149">
        <f t="shared" ca="1" si="7"/>
        <v>24.999999999999979</v>
      </c>
    </row>
    <row r="150" spans="14:20" x14ac:dyDescent="0.3">
      <c r="N150">
        <v>146</v>
      </c>
      <c r="O150">
        <v>62</v>
      </c>
      <c r="P150">
        <v>2</v>
      </c>
      <c r="Q150">
        <f ca="1">VLOOKUP($P150&amp;"_"&amp;$O150,'rank samples'!$AC$3:$AI$1539,7,FALSE)</f>
        <v>7548.17</v>
      </c>
      <c r="R150">
        <f ca="1">VLOOKUP($P150&amp;"_"&amp;$O150,'rank samples'!$Q$3:$W$1539,6,FALSE)/100</f>
        <v>0</v>
      </c>
      <c r="S150">
        <f ca="1">1 - SUM(OFFSET($R$4,VLOOKUP(P150,$W$4:$Y$23,2,FALSE),0):OFFSET($R$4,N150,0))/$R$2</f>
        <v>0.96</v>
      </c>
      <c r="T150">
        <f t="shared" ca="1" si="7"/>
        <v>24.999999999999979</v>
      </c>
    </row>
    <row r="151" spans="14:20" x14ac:dyDescent="0.3">
      <c r="N151">
        <v>147</v>
      </c>
      <c r="O151">
        <v>63</v>
      </c>
      <c r="P151">
        <v>2</v>
      </c>
      <c r="Q151">
        <f ca="1">VLOOKUP($P151&amp;"_"&amp;$O151,'rank samples'!$AC$3:$AI$1539,7,FALSE)</f>
        <v>7373</v>
      </c>
      <c r="R151">
        <f ca="1">VLOOKUP($P151&amp;"_"&amp;$O151,'rank samples'!$Q$3:$W$1539,6,FALSE)/100</f>
        <v>2E-3</v>
      </c>
      <c r="S151">
        <f ca="1">1 - SUM(OFFSET($R$4,VLOOKUP(P151,$W$4:$Y$23,2,FALSE),0):OFFSET($R$4,N151,0))/$R$2</f>
        <v>0.95799999999999996</v>
      </c>
      <c r="T151">
        <f t="shared" ca="1" si="7"/>
        <v>23.809523809523789</v>
      </c>
    </row>
    <row r="152" spans="14:20" x14ac:dyDescent="0.3">
      <c r="N152">
        <v>148</v>
      </c>
      <c r="O152">
        <v>64</v>
      </c>
      <c r="P152">
        <v>2</v>
      </c>
      <c r="Q152">
        <f ca="1">VLOOKUP($P152&amp;"_"&amp;$O152,'rank samples'!$AC$3:$AI$1539,7,FALSE)</f>
        <v>7303.16</v>
      </c>
      <c r="R152">
        <f ca="1">VLOOKUP($P152&amp;"_"&amp;$O152,'rank samples'!$Q$3:$W$1539,6,FALSE)/100</f>
        <v>0</v>
      </c>
      <c r="S152">
        <f ca="1">1 - SUM(OFFSET($R$4,VLOOKUP(P152,$W$4:$Y$23,2,FALSE),0):OFFSET($R$4,N152,0))/$R$2</f>
        <v>0.95799999999999996</v>
      </c>
      <c r="T152">
        <f t="shared" ca="1" si="7"/>
        <v>23.809523809523789</v>
      </c>
    </row>
    <row r="153" spans="14:20" x14ac:dyDescent="0.3">
      <c r="N153">
        <v>149</v>
      </c>
      <c r="O153">
        <v>65</v>
      </c>
      <c r="P153">
        <v>2</v>
      </c>
      <c r="Q153">
        <f ca="1">VLOOKUP($P153&amp;"_"&amp;$O153,'rank samples'!$AC$3:$AI$1539,7,FALSE)</f>
        <v>7111.19</v>
      </c>
      <c r="R153">
        <f ca="1">VLOOKUP($P153&amp;"_"&amp;$O153,'rank samples'!$Q$3:$W$1539,6,FALSE)/100</f>
        <v>0</v>
      </c>
      <c r="S153">
        <f ca="1">1 - SUM(OFFSET($R$4,VLOOKUP(P153,$W$4:$Y$23,2,FALSE),0):OFFSET($R$4,N153,0))/$R$2</f>
        <v>0.95799999999999996</v>
      </c>
      <c r="T153">
        <f t="shared" ca="1" si="7"/>
        <v>23.809523809523789</v>
      </c>
    </row>
    <row r="154" spans="14:20" x14ac:dyDescent="0.3">
      <c r="N154">
        <v>150</v>
      </c>
      <c r="O154">
        <v>66</v>
      </c>
      <c r="P154">
        <v>2</v>
      </c>
      <c r="Q154">
        <f ca="1">VLOOKUP($P154&amp;"_"&amp;$O154,'rank samples'!$AC$3:$AI$1539,7,FALSE)</f>
        <v>6830.36</v>
      </c>
      <c r="R154">
        <f ca="1">VLOOKUP($P154&amp;"_"&amp;$O154,'rank samples'!$Q$3:$W$1539,6,FALSE)/100</f>
        <v>2E-3</v>
      </c>
      <c r="S154">
        <f ca="1">1 - SUM(OFFSET($R$4,VLOOKUP(P154,$W$4:$Y$23,2,FALSE),0):OFFSET($R$4,N154,0))/$R$2</f>
        <v>0.95599999999999996</v>
      </c>
      <c r="T154">
        <f t="shared" ca="1" si="7"/>
        <v>22.727272727272705</v>
      </c>
    </row>
    <row r="155" spans="14:20" x14ac:dyDescent="0.3">
      <c r="N155">
        <v>151</v>
      </c>
      <c r="O155">
        <v>67</v>
      </c>
      <c r="P155">
        <v>2</v>
      </c>
      <c r="Q155">
        <f ca="1">VLOOKUP($P155&amp;"_"&amp;$O155,'rank samples'!$AC$3:$AI$1539,7,FALSE)</f>
        <v>6816.06</v>
      </c>
      <c r="R155">
        <f ca="1">VLOOKUP($P155&amp;"_"&amp;$O155,'rank samples'!$Q$3:$W$1539,6,FALSE)/100</f>
        <v>0</v>
      </c>
      <c r="S155">
        <f ca="1">1 - SUM(OFFSET($R$4,VLOOKUP(P155,$W$4:$Y$23,2,FALSE),0):OFFSET($R$4,N155,0))/$R$2</f>
        <v>0.95599999999999996</v>
      </c>
      <c r="T155">
        <f t="shared" ca="1" si="7"/>
        <v>22.727272727272705</v>
      </c>
    </row>
    <row r="156" spans="14:20" x14ac:dyDescent="0.3">
      <c r="N156">
        <v>152</v>
      </c>
      <c r="O156">
        <v>68</v>
      </c>
      <c r="P156">
        <v>2</v>
      </c>
      <c r="Q156">
        <f ca="1">VLOOKUP($P156&amp;"_"&amp;$O156,'rank samples'!$AC$3:$AI$1539,7,FALSE)</f>
        <v>6314.62</v>
      </c>
      <c r="R156">
        <f ca="1">VLOOKUP($P156&amp;"_"&amp;$O156,'rank samples'!$Q$3:$W$1539,6,FALSE)/100</f>
        <v>2E-3</v>
      </c>
      <c r="S156">
        <f ca="1">1 - SUM(OFFSET($R$4,VLOOKUP(P156,$W$4:$Y$23,2,FALSE),0):OFFSET($R$4,N156,0))/$R$2</f>
        <v>0.95399999999999996</v>
      </c>
      <c r="T156">
        <f t="shared" ca="1" si="7"/>
        <v>21.739130434782588</v>
      </c>
    </row>
    <row r="157" spans="14:20" x14ac:dyDescent="0.3">
      <c r="N157">
        <v>153</v>
      </c>
      <c r="O157">
        <v>69</v>
      </c>
      <c r="P157">
        <v>2</v>
      </c>
      <c r="Q157">
        <f ca="1">VLOOKUP($P157&amp;"_"&amp;$O157,'rank samples'!$AC$3:$AI$1539,7,FALSE)</f>
        <v>5955.31</v>
      </c>
      <c r="R157">
        <f ca="1">VLOOKUP($P157&amp;"_"&amp;$O157,'rank samples'!$Q$3:$W$1539,6,FALSE)/100</f>
        <v>0</v>
      </c>
      <c r="S157">
        <f ca="1">1 - SUM(OFFSET($R$4,VLOOKUP(P157,$W$4:$Y$23,2,FALSE),0):OFFSET($R$4,N157,0))/$R$2</f>
        <v>0.95399999999999996</v>
      </c>
      <c r="T157">
        <f t="shared" ca="1" si="7"/>
        <v>21.739130434782588</v>
      </c>
    </row>
    <row r="158" spans="14:20" x14ac:dyDescent="0.3">
      <c r="N158">
        <v>154</v>
      </c>
      <c r="O158">
        <v>70</v>
      </c>
      <c r="P158">
        <v>2</v>
      </c>
      <c r="Q158">
        <f ca="1">VLOOKUP($P158&amp;"_"&amp;$O158,'rank samples'!$AC$3:$AI$1539,7,FALSE)</f>
        <v>5449.05</v>
      </c>
      <c r="R158">
        <f ca="1">VLOOKUP($P158&amp;"_"&amp;$O158,'rank samples'!$Q$3:$W$1539,6,FALSE)/100</f>
        <v>2E-3</v>
      </c>
      <c r="S158">
        <f ca="1">1 - SUM(OFFSET($R$4,VLOOKUP(P158,$W$4:$Y$23,2,FALSE),0):OFFSET($R$4,N158,0))/$R$2</f>
        <v>0.95199999999999996</v>
      </c>
      <c r="T158">
        <f t="shared" ca="1" si="7"/>
        <v>20.833333333333314</v>
      </c>
    </row>
    <row r="159" spans="14:20" x14ac:dyDescent="0.3">
      <c r="N159">
        <v>155</v>
      </c>
      <c r="O159">
        <v>71</v>
      </c>
      <c r="P159">
        <v>2</v>
      </c>
      <c r="Q159">
        <f ca="1">VLOOKUP($P159&amp;"_"&amp;$O159,'rank samples'!$AC$3:$AI$1539,7,FALSE)</f>
        <v>4814.55</v>
      </c>
      <c r="R159">
        <f ca="1">VLOOKUP($P159&amp;"_"&amp;$O159,'rank samples'!$Q$3:$W$1539,6,FALSE)/100</f>
        <v>2E-3</v>
      </c>
      <c r="S159">
        <f ca="1">1 - SUM(OFFSET($R$4,VLOOKUP(P159,$W$4:$Y$23,2,FALSE),0):OFFSET($R$4,N159,0))/$R$2</f>
        <v>0.95</v>
      </c>
      <c r="T159">
        <f t="shared" ca="1" si="7"/>
        <v>19.999999999999982</v>
      </c>
    </row>
    <row r="160" spans="14:20" x14ac:dyDescent="0.3">
      <c r="N160">
        <v>156</v>
      </c>
      <c r="O160">
        <v>72</v>
      </c>
      <c r="P160">
        <v>2</v>
      </c>
      <c r="Q160">
        <f ca="1">VLOOKUP($P160&amp;"_"&amp;$O160,'rank samples'!$AC$3:$AI$1539,7,FALSE)</f>
        <v>4763.88</v>
      </c>
      <c r="R160">
        <f ca="1">VLOOKUP($P160&amp;"_"&amp;$O160,'rank samples'!$Q$3:$W$1539,6,FALSE)/100</f>
        <v>0</v>
      </c>
      <c r="S160">
        <f ca="1">1 - SUM(OFFSET($R$4,VLOOKUP(P160,$W$4:$Y$23,2,FALSE),0):OFFSET($R$4,N160,0))/$R$2</f>
        <v>0.95</v>
      </c>
      <c r="T160">
        <f t="shared" ca="1" si="7"/>
        <v>19.999999999999982</v>
      </c>
    </row>
    <row r="161" spans="14:20" x14ac:dyDescent="0.3">
      <c r="N161">
        <v>157</v>
      </c>
      <c r="O161">
        <v>73</v>
      </c>
      <c r="P161">
        <v>2</v>
      </c>
      <c r="Q161">
        <f ca="1">VLOOKUP($P161&amp;"_"&amp;$O161,'rank samples'!$AC$3:$AI$1539,7,FALSE)</f>
        <v>4301.57</v>
      </c>
      <c r="R161">
        <f ca="1">VLOOKUP($P161&amp;"_"&amp;$O161,'rank samples'!$Q$3:$W$1539,6,FALSE)/100</f>
        <v>2E-3</v>
      </c>
      <c r="S161">
        <f ca="1">1 - SUM(OFFSET($R$4,VLOOKUP(P161,$W$4:$Y$23,2,FALSE),0):OFFSET($R$4,N161,0))/$R$2</f>
        <v>0.94799999999999995</v>
      </c>
      <c r="T161">
        <f t="shared" ca="1" si="7"/>
        <v>19.230769230769212</v>
      </c>
    </row>
    <row r="162" spans="14:20" x14ac:dyDescent="0.3">
      <c r="N162">
        <v>158</v>
      </c>
      <c r="O162">
        <v>74</v>
      </c>
      <c r="P162">
        <v>2</v>
      </c>
      <c r="Q162">
        <f ca="1">VLOOKUP($P162&amp;"_"&amp;$O162,'rank samples'!$AC$3:$AI$1539,7,FALSE)</f>
        <v>3567.75</v>
      </c>
      <c r="R162">
        <f ca="1">VLOOKUP($P162&amp;"_"&amp;$O162,'rank samples'!$Q$3:$W$1539,6,FALSE)/100</f>
        <v>2E-3</v>
      </c>
      <c r="S162">
        <f ca="1">1 - SUM(OFFSET($R$4,VLOOKUP(P162,$W$4:$Y$23,2,FALSE),0):OFFSET($R$4,N162,0))/$R$2</f>
        <v>0.94599999999999995</v>
      </c>
      <c r="T162">
        <f t="shared" ca="1" si="7"/>
        <v>18.518518518518501</v>
      </c>
    </row>
    <row r="163" spans="14:20" x14ac:dyDescent="0.3">
      <c r="N163">
        <v>159</v>
      </c>
      <c r="O163">
        <v>75</v>
      </c>
      <c r="P163">
        <v>2</v>
      </c>
      <c r="Q163">
        <f ca="1">VLOOKUP($P163&amp;"_"&amp;$O163,'rank samples'!$AC$3:$AI$1539,7,FALSE)</f>
        <v>3179.69</v>
      </c>
      <c r="R163">
        <f ca="1">VLOOKUP($P163&amp;"_"&amp;$O163,'rank samples'!$Q$3:$W$1539,6,FALSE)/100</f>
        <v>2E-3</v>
      </c>
      <c r="S163">
        <f ca="1">1 - SUM(OFFSET($R$4,VLOOKUP(P163,$W$4:$Y$23,2,FALSE),0):OFFSET($R$4,N163,0))/$R$2</f>
        <v>0.94399999999999995</v>
      </c>
      <c r="T163">
        <f t="shared" ca="1" si="7"/>
        <v>17.85714285714284</v>
      </c>
    </row>
    <row r="164" spans="14:20" x14ac:dyDescent="0.3">
      <c r="N164">
        <v>160</v>
      </c>
      <c r="O164">
        <v>76</v>
      </c>
      <c r="P164">
        <v>2</v>
      </c>
      <c r="Q164">
        <f ca="1">VLOOKUP($P164&amp;"_"&amp;$O164,'rank samples'!$AC$3:$AI$1539,7,FALSE)</f>
        <v>2132.83</v>
      </c>
      <c r="R164">
        <f ca="1">VLOOKUP($P164&amp;"_"&amp;$O164,'rank samples'!$Q$3:$W$1539,6,FALSE)/100</f>
        <v>2E-3</v>
      </c>
      <c r="S164">
        <f ca="1">1 - SUM(OFFSET($R$4,VLOOKUP(P164,$W$4:$Y$23,2,FALSE),0):OFFSET($R$4,N164,0))/$R$2</f>
        <v>0.94199999999999995</v>
      </c>
      <c r="T164">
        <f t="shared" ca="1" si="7"/>
        <v>17.241379310344811</v>
      </c>
    </row>
    <row r="165" spans="14:20" x14ac:dyDescent="0.3">
      <c r="N165">
        <v>161</v>
      </c>
      <c r="O165">
        <v>77</v>
      </c>
      <c r="P165">
        <v>2</v>
      </c>
      <c r="Q165">
        <f ca="1">VLOOKUP($P165&amp;"_"&amp;$O165,'rank samples'!$AC$3:$AI$1539,7,FALSE)</f>
        <v>1721.01</v>
      </c>
      <c r="R165">
        <f ca="1">VLOOKUP($P165&amp;"_"&amp;$O165,'rank samples'!$Q$3:$W$1539,6,FALSE)/100</f>
        <v>0</v>
      </c>
      <c r="S165">
        <f ca="1">1 - SUM(OFFSET($R$4,VLOOKUP(P165,$W$4:$Y$23,2,FALSE),0):OFFSET($R$4,N165,0))/$R$2</f>
        <v>0.94199999999999995</v>
      </c>
      <c r="T165">
        <f t="shared" ca="1" si="7"/>
        <v>17.241379310344811</v>
      </c>
    </row>
    <row r="166" spans="14:20" x14ac:dyDescent="0.3">
      <c r="N166">
        <v>162</v>
      </c>
      <c r="O166">
        <v>78</v>
      </c>
      <c r="P166">
        <v>2</v>
      </c>
      <c r="Q166">
        <f ca="1">VLOOKUP($P166&amp;"_"&amp;$O166,'rank samples'!$AC$3:$AI$1539,7,FALSE)</f>
        <v>1247.5</v>
      </c>
      <c r="R166">
        <f ca="1">VLOOKUP($P166&amp;"_"&amp;$O166,'rank samples'!$Q$3:$W$1539,6,FALSE)/100</f>
        <v>0</v>
      </c>
      <c r="S166">
        <f ca="1">1 - SUM(OFFSET($R$4,VLOOKUP(P166,$W$4:$Y$23,2,FALSE),0):OFFSET($R$4,N166,0))/$R$2</f>
        <v>0.94199999999999995</v>
      </c>
      <c r="T166">
        <f t="shared" ca="1" si="7"/>
        <v>17.241379310344811</v>
      </c>
    </row>
    <row r="167" spans="14:20" x14ac:dyDescent="0.3">
      <c r="N167">
        <v>163</v>
      </c>
      <c r="O167">
        <v>79</v>
      </c>
      <c r="P167">
        <v>2</v>
      </c>
      <c r="Q167">
        <f ca="1">VLOOKUP($P167&amp;"_"&amp;$O167,'rank samples'!$AC$3:$AI$1539,7,FALSE)</f>
        <v>1087.6500000000001</v>
      </c>
      <c r="R167">
        <f ca="1">VLOOKUP($P167&amp;"_"&amp;$O167,'rank samples'!$Q$3:$W$1539,6,FALSE)/100</f>
        <v>0</v>
      </c>
      <c r="S167">
        <f ca="1">1 - SUM(OFFSET($R$4,VLOOKUP(P167,$W$4:$Y$23,2,FALSE),0):OFFSET($R$4,N167,0))/$R$2</f>
        <v>0.94199999999999995</v>
      </c>
      <c r="T167">
        <f t="shared" ca="1" si="7"/>
        <v>17.241379310344811</v>
      </c>
    </row>
    <row r="168" spans="14:20" x14ac:dyDescent="0.3">
      <c r="N168">
        <v>164</v>
      </c>
      <c r="O168">
        <v>80</v>
      </c>
      <c r="P168">
        <v>2</v>
      </c>
      <c r="Q168">
        <f ca="1">VLOOKUP($P168&amp;"_"&amp;$O168,'rank samples'!$AC$3:$AI$1539,7,FALSE)</f>
        <v>665.8</v>
      </c>
      <c r="R168">
        <f ca="1">VLOOKUP($P168&amp;"_"&amp;$O168,'rank samples'!$Q$3:$W$1539,6,FALSE)/100</f>
        <v>0</v>
      </c>
      <c r="S168">
        <f ca="1">1 - SUM(OFFSET($R$4,VLOOKUP(P168,$W$4:$Y$23,2,FALSE),0):OFFSET($R$4,N168,0))/$R$2</f>
        <v>0.94199999999999995</v>
      </c>
      <c r="T168">
        <f t="shared" ca="1" si="7"/>
        <v>17.241379310344811</v>
      </c>
    </row>
    <row r="169" spans="14:20" x14ac:dyDescent="0.3">
      <c r="N169">
        <v>165</v>
      </c>
      <c r="O169">
        <v>81</v>
      </c>
      <c r="P169">
        <v>2</v>
      </c>
      <c r="Q169">
        <f ca="1">VLOOKUP($P169&amp;"_"&amp;$O169,'rank samples'!$AC$3:$AI$1539,7,FALSE)</f>
        <v>370.3</v>
      </c>
      <c r="R169">
        <f ca="1">VLOOKUP($P169&amp;"_"&amp;$O169,'rank samples'!$Q$3:$W$1539,6,FALSE)/100</f>
        <v>0</v>
      </c>
      <c r="S169">
        <f ca="1">1 - SUM(OFFSET($R$4,VLOOKUP(P169,$W$4:$Y$23,2,FALSE),0):OFFSET($R$4,N169,0))/$R$2</f>
        <v>0.94199999999999995</v>
      </c>
      <c r="T169">
        <f t="shared" ca="1" si="7"/>
        <v>17.241379310344811</v>
      </c>
    </row>
    <row r="170" spans="14:20" x14ac:dyDescent="0.3">
      <c r="N170">
        <v>166</v>
      </c>
      <c r="O170">
        <v>82</v>
      </c>
      <c r="P170">
        <v>2</v>
      </c>
      <c r="Q170">
        <f ca="1">VLOOKUP($P170&amp;"_"&amp;$O170,'rank samples'!$AC$3:$AI$1539,7,FALSE)</f>
        <v>304.83</v>
      </c>
      <c r="R170">
        <f ca="1">VLOOKUP($P170&amp;"_"&amp;$O170,'rank samples'!$Q$3:$W$1539,6,FALSE)/100</f>
        <v>0</v>
      </c>
      <c r="S170">
        <f ca="1">1 - SUM(OFFSET($R$4,VLOOKUP(P170,$W$4:$Y$23,2,FALSE),0):OFFSET($R$4,N170,0))/$R$2</f>
        <v>0.94199999999999995</v>
      </c>
      <c r="T170">
        <f t="shared" ca="1" si="7"/>
        <v>17.241379310344811</v>
      </c>
    </row>
    <row r="171" spans="14:20" x14ac:dyDescent="0.3">
      <c r="N171">
        <v>167</v>
      </c>
      <c r="O171">
        <v>83</v>
      </c>
      <c r="P171">
        <v>2</v>
      </c>
      <c r="Q171">
        <f ca="1">VLOOKUP($P171&amp;"_"&amp;$O171,'rank samples'!$AC$3:$AI$1539,7,FALSE)</f>
        <v>295.11</v>
      </c>
      <c r="R171">
        <f ca="1">VLOOKUP($P171&amp;"_"&amp;$O171,'rank samples'!$Q$3:$W$1539,6,FALSE)/100</f>
        <v>0</v>
      </c>
      <c r="S171">
        <f ca="1">1 - SUM(OFFSET($R$4,VLOOKUP(P171,$W$4:$Y$23,2,FALSE),0):OFFSET($R$4,N171,0))/$R$2</f>
        <v>0.94199999999999995</v>
      </c>
      <c r="T171">
        <f t="shared" ca="1" si="7"/>
        <v>17.241379310344811</v>
      </c>
    </row>
    <row r="172" spans="14:20" x14ac:dyDescent="0.3">
      <c r="N172">
        <v>168</v>
      </c>
      <c r="O172">
        <v>84</v>
      </c>
      <c r="P172">
        <v>2</v>
      </c>
      <c r="Q172">
        <f ca="1">VLOOKUP($P172&amp;"_"&amp;$O172,'rank samples'!$AC$3:$AI$1539,7,FALSE)</f>
        <v>240.78</v>
      </c>
      <c r="R172">
        <f ca="1">VLOOKUP($P172&amp;"_"&amp;$O172,'rank samples'!$Q$3:$W$1539,6,FALSE)/100</f>
        <v>0</v>
      </c>
      <c r="S172">
        <f ca="1">1 - SUM(OFFSET($R$4,VLOOKUP(P172,$W$4:$Y$23,2,FALSE),0):OFFSET($R$4,N172,0))/$R$2</f>
        <v>0.94199999999999995</v>
      </c>
      <c r="T172">
        <f t="shared" ca="1" si="7"/>
        <v>17.241379310344811</v>
      </c>
    </row>
    <row r="173" spans="14:20" x14ac:dyDescent="0.3">
      <c r="N173">
        <v>169</v>
      </c>
      <c r="O173">
        <v>85</v>
      </c>
      <c r="P173">
        <v>2</v>
      </c>
      <c r="Q173">
        <f ca="1">VLOOKUP($P173&amp;"_"&amp;$O173,'rank samples'!$AC$3:$AI$1539,7,FALSE)</f>
        <v>194.06</v>
      </c>
      <c r="R173">
        <f ca="1">VLOOKUP($P173&amp;"_"&amp;$O173,'rank samples'!$Q$3:$W$1539,6,FALSE)/100</f>
        <v>2E-3</v>
      </c>
      <c r="S173">
        <f ca="1">1 - SUM(OFFSET($R$4,VLOOKUP(P173,$W$4:$Y$23,2,FALSE),0):OFFSET($R$4,N173,0))/$R$2</f>
        <v>0.94</v>
      </c>
      <c r="T173">
        <f t="shared" ca="1" si="7"/>
        <v>16.66666666666665</v>
      </c>
    </row>
    <row r="174" spans="14:20" x14ac:dyDescent="0.3">
      <c r="N174">
        <v>170</v>
      </c>
      <c r="O174">
        <v>86</v>
      </c>
      <c r="P174">
        <v>2</v>
      </c>
      <c r="Q174">
        <f ca="1">VLOOKUP($P174&amp;"_"&amp;$O174,'rank samples'!$AC$3:$AI$1539,7,FALSE)</f>
        <v>183.86</v>
      </c>
      <c r="R174">
        <f ca="1">VLOOKUP($P174&amp;"_"&amp;$O174,'rank samples'!$Q$3:$W$1539,6,FALSE)/100</f>
        <v>0</v>
      </c>
      <c r="S174">
        <f ca="1">1 - SUM(OFFSET($R$4,VLOOKUP(P174,$W$4:$Y$23,2,FALSE),0):OFFSET($R$4,N174,0))/$R$2</f>
        <v>0.94</v>
      </c>
      <c r="T174">
        <f t="shared" ca="1" si="7"/>
        <v>16.66666666666665</v>
      </c>
    </row>
    <row r="175" spans="14:20" x14ac:dyDescent="0.3">
      <c r="N175">
        <v>171</v>
      </c>
      <c r="O175">
        <v>87</v>
      </c>
      <c r="P175">
        <v>2</v>
      </c>
      <c r="Q175">
        <f ca="1">VLOOKUP($P175&amp;"_"&amp;$O175,'rank samples'!$AC$3:$AI$1539,7,FALSE)</f>
        <v>43.1</v>
      </c>
      <c r="R175">
        <f ca="1">VLOOKUP($P175&amp;"_"&amp;$O175,'rank samples'!$Q$3:$W$1539,6,FALSE)/100</f>
        <v>0</v>
      </c>
      <c r="S175">
        <f ca="1">1 - SUM(OFFSET($R$4,VLOOKUP(P175,$W$4:$Y$23,2,FALSE),0):OFFSET($R$4,N175,0))/$R$2</f>
        <v>0.94</v>
      </c>
      <c r="T175">
        <f t="shared" ca="1" si="7"/>
        <v>16.66666666666665</v>
      </c>
    </row>
    <row r="176" spans="14:20" x14ac:dyDescent="0.3">
      <c r="N176">
        <v>172</v>
      </c>
      <c r="O176">
        <v>88</v>
      </c>
      <c r="P176">
        <v>2</v>
      </c>
      <c r="Q176">
        <f ca="1">VLOOKUP($P176&amp;"_"&amp;$O176,'rank samples'!$AC$3:$AI$1539,7,FALSE)</f>
        <v>23.94</v>
      </c>
      <c r="R176">
        <f ca="1">VLOOKUP($P176&amp;"_"&amp;$O176,'rank samples'!$Q$3:$W$1539,6,FALSE)/100</f>
        <v>2E-3</v>
      </c>
      <c r="S176">
        <f ca="1">1 - SUM(OFFSET($R$4,VLOOKUP(P176,$W$4:$Y$23,2,FALSE),0):OFFSET($R$4,N176,0))/$R$2</f>
        <v>0.93799999999999994</v>
      </c>
      <c r="T176">
        <f t="shared" ca="1" si="7"/>
        <v>16.129032258064502</v>
      </c>
    </row>
    <row r="177" spans="14:20" x14ac:dyDescent="0.3">
      <c r="N177">
        <v>173</v>
      </c>
      <c r="O177">
        <v>89</v>
      </c>
      <c r="P177">
        <v>2</v>
      </c>
      <c r="Q177">
        <f ca="1">VLOOKUP($P177&amp;"_"&amp;$O177,'rank samples'!$AC$3:$AI$1539,7,FALSE)</f>
        <v>14.77</v>
      </c>
      <c r="R177">
        <f ca="1">VLOOKUP($P177&amp;"_"&amp;$O177,'rank samples'!$Q$3:$W$1539,6,FALSE)/100</f>
        <v>2E-3</v>
      </c>
      <c r="S177">
        <f ca="1">1 - SUM(OFFSET($R$4,VLOOKUP(P177,$W$4:$Y$23,2,FALSE),0):OFFSET($R$4,N177,0))/$R$2</f>
        <v>0.93599999999999994</v>
      </c>
      <c r="T177">
        <f t="shared" ca="1" si="7"/>
        <v>15.624999999999986</v>
      </c>
    </row>
    <row r="178" spans="14:20" x14ac:dyDescent="0.3">
      <c r="N178">
        <v>174</v>
      </c>
      <c r="O178">
        <v>1</v>
      </c>
      <c r="P178">
        <v>3</v>
      </c>
      <c r="Q178">
        <f ca="1">VLOOKUP($P178&amp;"_"&amp;$O178,'rank samples'!$AC$3:$AI$1539,7,FALSE)</f>
        <v>73842.06</v>
      </c>
      <c r="R178">
        <f ca="1">VLOOKUP($P178&amp;"_"&amp;$O178,'rank samples'!$Q$3:$W$1539,6,FALSE)/100</f>
        <v>0</v>
      </c>
      <c r="S178">
        <f ca="1">1 - SUM(OFFSET($R$4,VLOOKUP(P178,$W$4:$Y$23,2,FALSE),0):OFFSET($R$4,N178,0))/$R$2</f>
        <v>1</v>
      </c>
      <c r="T178" t="e">
        <f t="shared" ca="1" si="7"/>
        <v>#DIV/0!</v>
      </c>
    </row>
    <row r="179" spans="14:20" x14ac:dyDescent="0.3">
      <c r="N179">
        <v>175</v>
      </c>
      <c r="O179">
        <v>2</v>
      </c>
      <c r="P179">
        <v>3</v>
      </c>
      <c r="Q179">
        <f ca="1">VLOOKUP($P179&amp;"_"&amp;$O179,'rank samples'!$AC$3:$AI$1539,7,FALSE)</f>
        <v>72620.83</v>
      </c>
      <c r="R179">
        <f ca="1">VLOOKUP($P179&amp;"_"&amp;$O179,'rank samples'!$Q$3:$W$1539,6,FALSE)/100</f>
        <v>0</v>
      </c>
      <c r="S179">
        <f ca="1">1 - SUM(OFFSET($R$4,VLOOKUP(P179,$W$4:$Y$23,2,FALSE),0):OFFSET($R$4,N179,0))/$R$2</f>
        <v>1</v>
      </c>
      <c r="T179" t="e">
        <f t="shared" ca="1" si="7"/>
        <v>#DIV/0!</v>
      </c>
    </row>
    <row r="180" spans="14:20" x14ac:dyDescent="0.3">
      <c r="N180">
        <v>176</v>
      </c>
      <c r="O180">
        <v>3</v>
      </c>
      <c r="P180">
        <v>3</v>
      </c>
      <c r="Q180">
        <f ca="1">VLOOKUP($P180&amp;"_"&amp;$O180,'rank samples'!$AC$3:$AI$1539,7,FALSE)</f>
        <v>69075.28</v>
      </c>
      <c r="R180">
        <f ca="1">VLOOKUP($P180&amp;"_"&amp;$O180,'rank samples'!$Q$3:$W$1539,6,FALSE)/100</f>
        <v>0</v>
      </c>
      <c r="S180">
        <f ca="1">1 - SUM(OFFSET($R$4,VLOOKUP(P180,$W$4:$Y$23,2,FALSE),0):OFFSET($R$4,N180,0))/$R$2</f>
        <v>1</v>
      </c>
      <c r="T180" t="e">
        <f t="shared" ca="1" si="7"/>
        <v>#DIV/0!</v>
      </c>
    </row>
    <row r="181" spans="14:20" x14ac:dyDescent="0.3">
      <c r="N181">
        <v>177</v>
      </c>
      <c r="O181">
        <v>4</v>
      </c>
      <c r="P181">
        <v>3</v>
      </c>
      <c r="Q181">
        <f ca="1">VLOOKUP($P181&amp;"_"&amp;$O181,'rank samples'!$AC$3:$AI$1539,7,FALSE)</f>
        <v>65505.37</v>
      </c>
      <c r="R181">
        <f ca="1">VLOOKUP($P181&amp;"_"&amp;$O181,'rank samples'!$Q$3:$W$1539,6,FALSE)/100</f>
        <v>2E-3</v>
      </c>
      <c r="S181">
        <f ca="1">1 - SUM(OFFSET($R$4,VLOOKUP(P181,$W$4:$Y$23,2,FALSE),0):OFFSET($R$4,N181,0))/$R$2</f>
        <v>0.998</v>
      </c>
      <c r="T181">
        <f t="shared" ca="1" si="7"/>
        <v>499.99999999999955</v>
      </c>
    </row>
    <row r="182" spans="14:20" x14ac:dyDescent="0.3">
      <c r="N182">
        <v>178</v>
      </c>
      <c r="O182">
        <v>5</v>
      </c>
      <c r="P182">
        <v>3</v>
      </c>
      <c r="Q182">
        <f ca="1">VLOOKUP($P182&amp;"_"&amp;$O182,'rank samples'!$AC$3:$AI$1539,7,FALSE)</f>
        <v>62342.58</v>
      </c>
      <c r="R182">
        <f ca="1">VLOOKUP($P182&amp;"_"&amp;$O182,'rank samples'!$Q$3:$W$1539,6,FALSE)/100</f>
        <v>0</v>
      </c>
      <c r="S182">
        <f ca="1">1 - SUM(OFFSET($R$4,VLOOKUP(P182,$W$4:$Y$23,2,FALSE),0):OFFSET($R$4,N182,0))/$R$2</f>
        <v>0.998</v>
      </c>
      <c r="T182">
        <f t="shared" ca="1" si="7"/>
        <v>499.99999999999955</v>
      </c>
    </row>
    <row r="183" spans="14:20" x14ac:dyDescent="0.3">
      <c r="N183">
        <v>179</v>
      </c>
      <c r="O183">
        <v>6</v>
      </c>
      <c r="P183">
        <v>3</v>
      </c>
      <c r="Q183">
        <f ca="1">VLOOKUP($P183&amp;"_"&amp;$O183,'rank samples'!$AC$3:$AI$1539,7,FALSE)</f>
        <v>62001.78</v>
      </c>
      <c r="R183">
        <f ca="1">VLOOKUP($P183&amp;"_"&amp;$O183,'rank samples'!$Q$3:$W$1539,6,FALSE)/100</f>
        <v>2E-3</v>
      </c>
      <c r="S183">
        <f ca="1">1 - SUM(OFFSET($R$4,VLOOKUP(P183,$W$4:$Y$23,2,FALSE),0):OFFSET($R$4,N183,0))/$R$2</f>
        <v>0.996</v>
      </c>
      <c r="T183">
        <f t="shared" ca="1" si="7"/>
        <v>249.99999999999977</v>
      </c>
    </row>
    <row r="184" spans="14:20" x14ac:dyDescent="0.3">
      <c r="N184">
        <v>180</v>
      </c>
      <c r="O184">
        <v>7</v>
      </c>
      <c r="P184">
        <v>3</v>
      </c>
      <c r="Q184">
        <f ca="1">VLOOKUP($P184&amp;"_"&amp;$O184,'rank samples'!$AC$3:$AI$1539,7,FALSE)</f>
        <v>60806.54</v>
      </c>
      <c r="R184">
        <f ca="1">VLOOKUP($P184&amp;"_"&amp;$O184,'rank samples'!$Q$3:$W$1539,6,FALSE)/100</f>
        <v>0</v>
      </c>
      <c r="S184">
        <f ca="1">1 - SUM(OFFSET($R$4,VLOOKUP(P184,$W$4:$Y$23,2,FALSE),0):OFFSET($R$4,N184,0))/$R$2</f>
        <v>0.996</v>
      </c>
      <c r="T184">
        <f t="shared" ca="1" si="7"/>
        <v>249.99999999999977</v>
      </c>
    </row>
    <row r="185" spans="14:20" x14ac:dyDescent="0.3">
      <c r="N185">
        <v>181</v>
      </c>
      <c r="O185">
        <v>8</v>
      </c>
      <c r="P185">
        <v>3</v>
      </c>
      <c r="Q185">
        <f ca="1">VLOOKUP($P185&amp;"_"&amp;$O185,'rank samples'!$AC$3:$AI$1539,7,FALSE)</f>
        <v>57041.95</v>
      </c>
      <c r="R185">
        <f ca="1">VLOOKUP($P185&amp;"_"&amp;$O185,'rank samples'!$Q$3:$W$1539,6,FALSE)/100</f>
        <v>0</v>
      </c>
      <c r="S185">
        <f ca="1">1 - SUM(OFFSET($R$4,VLOOKUP(P185,$W$4:$Y$23,2,FALSE),0):OFFSET($R$4,N185,0))/$R$2</f>
        <v>0.996</v>
      </c>
      <c r="T185">
        <f t="shared" ca="1" si="7"/>
        <v>249.99999999999977</v>
      </c>
    </row>
    <row r="186" spans="14:20" x14ac:dyDescent="0.3">
      <c r="N186">
        <v>182</v>
      </c>
      <c r="O186">
        <v>9</v>
      </c>
      <c r="P186">
        <v>3</v>
      </c>
      <c r="Q186">
        <f ca="1">VLOOKUP($P186&amp;"_"&amp;$O186,'rank samples'!$AC$3:$AI$1539,7,FALSE)</f>
        <v>55448.29</v>
      </c>
      <c r="R186">
        <f ca="1">VLOOKUP($P186&amp;"_"&amp;$O186,'rank samples'!$Q$3:$W$1539,6,FALSE)/100</f>
        <v>0</v>
      </c>
      <c r="S186">
        <f ca="1">1 - SUM(OFFSET($R$4,VLOOKUP(P186,$W$4:$Y$23,2,FALSE),0):OFFSET($R$4,N186,0))/$R$2</f>
        <v>0.996</v>
      </c>
      <c r="T186">
        <f t="shared" ca="1" si="7"/>
        <v>249.99999999999977</v>
      </c>
    </row>
    <row r="187" spans="14:20" x14ac:dyDescent="0.3">
      <c r="N187">
        <v>183</v>
      </c>
      <c r="O187">
        <v>10</v>
      </c>
      <c r="P187">
        <v>3</v>
      </c>
      <c r="Q187">
        <f ca="1">VLOOKUP($P187&amp;"_"&amp;$O187,'rank samples'!$AC$3:$AI$1539,7,FALSE)</f>
        <v>55311.5</v>
      </c>
      <c r="R187">
        <f ca="1">VLOOKUP($P187&amp;"_"&amp;$O187,'rank samples'!$Q$3:$W$1539,6,FALSE)/100</f>
        <v>0</v>
      </c>
      <c r="S187">
        <f ca="1">1 - SUM(OFFSET($R$4,VLOOKUP(P187,$W$4:$Y$23,2,FALSE),0):OFFSET($R$4,N187,0))/$R$2</f>
        <v>0.996</v>
      </c>
      <c r="T187">
        <f t="shared" ca="1" si="7"/>
        <v>249.99999999999977</v>
      </c>
    </row>
    <row r="188" spans="14:20" x14ac:dyDescent="0.3">
      <c r="N188">
        <v>184</v>
      </c>
      <c r="O188">
        <v>11</v>
      </c>
      <c r="P188">
        <v>3</v>
      </c>
      <c r="Q188">
        <f ca="1">VLOOKUP($P188&amp;"_"&amp;$O188,'rank samples'!$AC$3:$AI$1539,7,FALSE)</f>
        <v>50141.48</v>
      </c>
      <c r="R188">
        <f ca="1">VLOOKUP($P188&amp;"_"&amp;$O188,'rank samples'!$Q$3:$W$1539,6,FALSE)/100</f>
        <v>2E-3</v>
      </c>
      <c r="S188">
        <f ca="1">1 - SUM(OFFSET($R$4,VLOOKUP(P188,$W$4:$Y$23,2,FALSE),0):OFFSET($R$4,N188,0))/$R$2</f>
        <v>0.99399999999999999</v>
      </c>
      <c r="T188">
        <f t="shared" ca="1" si="7"/>
        <v>166.66666666666652</v>
      </c>
    </row>
    <row r="189" spans="14:20" x14ac:dyDescent="0.3">
      <c r="N189">
        <v>185</v>
      </c>
      <c r="O189">
        <v>12</v>
      </c>
      <c r="P189">
        <v>3</v>
      </c>
      <c r="Q189">
        <f ca="1">VLOOKUP($P189&amp;"_"&amp;$O189,'rank samples'!$AC$3:$AI$1539,7,FALSE)</f>
        <v>49561.41</v>
      </c>
      <c r="R189">
        <f ca="1">VLOOKUP($P189&amp;"_"&amp;$O189,'rank samples'!$Q$3:$W$1539,6,FALSE)/100</f>
        <v>2E-3</v>
      </c>
      <c r="S189">
        <f ca="1">1 - SUM(OFFSET($R$4,VLOOKUP(P189,$W$4:$Y$23,2,FALSE),0):OFFSET($R$4,N189,0))/$R$2</f>
        <v>0.99199999999999999</v>
      </c>
      <c r="T189">
        <f t="shared" ca="1" si="7"/>
        <v>124.99999999999989</v>
      </c>
    </row>
    <row r="190" spans="14:20" x14ac:dyDescent="0.3">
      <c r="N190">
        <v>186</v>
      </c>
      <c r="O190">
        <v>13</v>
      </c>
      <c r="P190">
        <v>3</v>
      </c>
      <c r="Q190">
        <f ca="1">VLOOKUP($P190&amp;"_"&amp;$O190,'rank samples'!$AC$3:$AI$1539,7,FALSE)</f>
        <v>48658.44</v>
      </c>
      <c r="R190">
        <f ca="1">VLOOKUP($P190&amp;"_"&amp;$O190,'rank samples'!$Q$3:$W$1539,6,FALSE)/100</f>
        <v>0</v>
      </c>
      <c r="S190">
        <f ca="1">1 - SUM(OFFSET($R$4,VLOOKUP(P190,$W$4:$Y$23,2,FALSE),0):OFFSET($R$4,N190,0))/$R$2</f>
        <v>0.99199999999999999</v>
      </c>
      <c r="T190">
        <f t="shared" ca="1" si="7"/>
        <v>124.99999999999989</v>
      </c>
    </row>
    <row r="191" spans="14:20" x14ac:dyDescent="0.3">
      <c r="N191">
        <v>187</v>
      </c>
      <c r="O191">
        <v>14</v>
      </c>
      <c r="P191">
        <v>3</v>
      </c>
      <c r="Q191">
        <f ca="1">VLOOKUP($P191&amp;"_"&amp;$O191,'rank samples'!$AC$3:$AI$1539,7,FALSE)</f>
        <v>46277.9</v>
      </c>
      <c r="R191">
        <f ca="1">VLOOKUP($P191&amp;"_"&amp;$O191,'rank samples'!$Q$3:$W$1539,6,FALSE)/100</f>
        <v>0</v>
      </c>
      <c r="S191">
        <f ca="1">1 - SUM(OFFSET($R$4,VLOOKUP(P191,$W$4:$Y$23,2,FALSE),0):OFFSET($R$4,N191,0))/$R$2</f>
        <v>0.99199999999999999</v>
      </c>
      <c r="T191">
        <f t="shared" ca="1" si="7"/>
        <v>124.99999999999989</v>
      </c>
    </row>
    <row r="192" spans="14:20" x14ac:dyDescent="0.3">
      <c r="N192">
        <v>188</v>
      </c>
      <c r="O192">
        <v>15</v>
      </c>
      <c r="P192">
        <v>3</v>
      </c>
      <c r="Q192">
        <f ca="1">VLOOKUP($P192&amp;"_"&amp;$O192,'rank samples'!$AC$3:$AI$1539,7,FALSE)</f>
        <v>45562.53</v>
      </c>
      <c r="R192">
        <f ca="1">VLOOKUP($P192&amp;"_"&amp;$O192,'rank samples'!$Q$3:$W$1539,6,FALSE)/100</f>
        <v>2E-3</v>
      </c>
      <c r="S192">
        <f ca="1">1 - SUM(OFFSET($R$4,VLOOKUP(P192,$W$4:$Y$23,2,FALSE),0):OFFSET($R$4,N192,0))/$R$2</f>
        <v>0.99</v>
      </c>
      <c r="T192">
        <f t="shared" ca="1" si="7"/>
        <v>99.999999999999915</v>
      </c>
    </row>
    <row r="193" spans="14:20" x14ac:dyDescent="0.3">
      <c r="N193">
        <v>189</v>
      </c>
      <c r="O193">
        <v>16</v>
      </c>
      <c r="P193">
        <v>3</v>
      </c>
      <c r="Q193">
        <f ca="1">VLOOKUP($P193&amp;"_"&amp;$O193,'rank samples'!$AC$3:$AI$1539,7,FALSE)</f>
        <v>45034.53</v>
      </c>
      <c r="R193">
        <f ca="1">VLOOKUP($P193&amp;"_"&amp;$O193,'rank samples'!$Q$3:$W$1539,6,FALSE)/100</f>
        <v>0</v>
      </c>
      <c r="S193">
        <f ca="1">1 - SUM(OFFSET($R$4,VLOOKUP(P193,$W$4:$Y$23,2,FALSE),0):OFFSET($R$4,N193,0))/$R$2</f>
        <v>0.99</v>
      </c>
      <c r="T193">
        <f t="shared" ca="1" si="7"/>
        <v>99.999999999999915</v>
      </c>
    </row>
    <row r="194" spans="14:20" x14ac:dyDescent="0.3">
      <c r="N194">
        <v>190</v>
      </c>
      <c r="O194">
        <v>17</v>
      </c>
      <c r="P194">
        <v>3</v>
      </c>
      <c r="Q194">
        <f ca="1">VLOOKUP($P194&amp;"_"&amp;$O194,'rank samples'!$AC$3:$AI$1539,7,FALSE)</f>
        <v>43645.57</v>
      </c>
      <c r="R194">
        <f ca="1">VLOOKUP($P194&amp;"_"&amp;$O194,'rank samples'!$Q$3:$W$1539,6,FALSE)/100</f>
        <v>0</v>
      </c>
      <c r="S194">
        <f ca="1">1 - SUM(OFFSET($R$4,VLOOKUP(P194,$W$4:$Y$23,2,FALSE),0):OFFSET($R$4,N194,0))/$R$2</f>
        <v>0.99</v>
      </c>
      <c r="T194">
        <f t="shared" ca="1" si="7"/>
        <v>99.999999999999915</v>
      </c>
    </row>
    <row r="195" spans="14:20" x14ac:dyDescent="0.3">
      <c r="N195">
        <v>191</v>
      </c>
      <c r="O195">
        <v>18</v>
      </c>
      <c r="P195">
        <v>3</v>
      </c>
      <c r="Q195">
        <f ca="1">VLOOKUP($P195&amp;"_"&amp;$O195,'rank samples'!$AC$3:$AI$1539,7,FALSE)</f>
        <v>42291.24</v>
      </c>
      <c r="R195">
        <f ca="1">VLOOKUP($P195&amp;"_"&amp;$O195,'rank samples'!$Q$3:$W$1539,6,FALSE)/100</f>
        <v>0</v>
      </c>
      <c r="S195">
        <f ca="1">1 - SUM(OFFSET($R$4,VLOOKUP(P195,$W$4:$Y$23,2,FALSE),0):OFFSET($R$4,N195,0))/$R$2</f>
        <v>0.99</v>
      </c>
      <c r="T195">
        <f t="shared" ca="1" si="7"/>
        <v>99.999999999999915</v>
      </c>
    </row>
    <row r="196" spans="14:20" x14ac:dyDescent="0.3">
      <c r="N196">
        <v>192</v>
      </c>
      <c r="O196">
        <v>19</v>
      </c>
      <c r="P196">
        <v>3</v>
      </c>
      <c r="Q196">
        <f ca="1">VLOOKUP($P196&amp;"_"&amp;$O196,'rank samples'!$AC$3:$AI$1539,7,FALSE)</f>
        <v>42207.25</v>
      </c>
      <c r="R196">
        <f ca="1">VLOOKUP($P196&amp;"_"&amp;$O196,'rank samples'!$Q$3:$W$1539,6,FALSE)/100</f>
        <v>0</v>
      </c>
      <c r="S196">
        <f ca="1">1 - SUM(OFFSET($R$4,VLOOKUP(P196,$W$4:$Y$23,2,FALSE),0):OFFSET($R$4,N196,0))/$R$2</f>
        <v>0.99</v>
      </c>
      <c r="T196">
        <f t="shared" ca="1" si="7"/>
        <v>99.999999999999915</v>
      </c>
    </row>
    <row r="197" spans="14:20" x14ac:dyDescent="0.3">
      <c r="N197">
        <v>193</v>
      </c>
      <c r="O197">
        <v>20</v>
      </c>
      <c r="P197">
        <v>3</v>
      </c>
      <c r="Q197">
        <f ca="1">VLOOKUP($P197&amp;"_"&amp;$O197,'rank samples'!$AC$3:$AI$1539,7,FALSE)</f>
        <v>42095.57</v>
      </c>
      <c r="R197">
        <f ca="1">VLOOKUP($P197&amp;"_"&amp;$O197,'rank samples'!$Q$3:$W$1539,6,FALSE)/100</f>
        <v>2E-3</v>
      </c>
      <c r="S197">
        <f ca="1">1 - SUM(OFFSET($R$4,VLOOKUP(P197,$W$4:$Y$23,2,FALSE),0):OFFSET($R$4,N197,0))/$R$2</f>
        <v>0.98799999999999999</v>
      </c>
      <c r="T197">
        <f t="shared" ref="T197:T260" ca="1" si="8">1/(1-S197)</f>
        <v>83.333333333333258</v>
      </c>
    </row>
    <row r="198" spans="14:20" x14ac:dyDescent="0.3">
      <c r="N198">
        <v>194</v>
      </c>
      <c r="O198">
        <v>21</v>
      </c>
      <c r="P198">
        <v>3</v>
      </c>
      <c r="Q198">
        <f ca="1">VLOOKUP($P198&amp;"_"&amp;$O198,'rank samples'!$AC$3:$AI$1539,7,FALSE)</f>
        <v>41736.42</v>
      </c>
      <c r="R198">
        <f ca="1">VLOOKUP($P198&amp;"_"&amp;$O198,'rank samples'!$Q$3:$W$1539,6,FALSE)/100</f>
        <v>0</v>
      </c>
      <c r="S198">
        <f ca="1">1 - SUM(OFFSET($R$4,VLOOKUP(P198,$W$4:$Y$23,2,FALSE),0):OFFSET($R$4,N198,0))/$R$2</f>
        <v>0.98799999999999999</v>
      </c>
      <c r="T198">
        <f t="shared" ca="1" si="8"/>
        <v>83.333333333333258</v>
      </c>
    </row>
    <row r="199" spans="14:20" x14ac:dyDescent="0.3">
      <c r="N199">
        <v>195</v>
      </c>
      <c r="O199">
        <v>22</v>
      </c>
      <c r="P199">
        <v>3</v>
      </c>
      <c r="Q199">
        <f ca="1">VLOOKUP($P199&amp;"_"&amp;$O199,'rank samples'!$AC$3:$AI$1539,7,FALSE)</f>
        <v>40945.31</v>
      </c>
      <c r="R199">
        <f ca="1">VLOOKUP($P199&amp;"_"&amp;$O199,'rank samples'!$Q$3:$W$1539,6,FALSE)/100</f>
        <v>2E-3</v>
      </c>
      <c r="S199">
        <f ca="1">1 - SUM(OFFSET($R$4,VLOOKUP(P199,$W$4:$Y$23,2,FALSE),0):OFFSET($R$4,N199,0))/$R$2</f>
        <v>0.98599999999999999</v>
      </c>
      <c r="T199">
        <f t="shared" ca="1" si="8"/>
        <v>71.42857142857136</v>
      </c>
    </row>
    <row r="200" spans="14:20" x14ac:dyDescent="0.3">
      <c r="N200">
        <v>196</v>
      </c>
      <c r="O200">
        <v>23</v>
      </c>
      <c r="P200">
        <v>3</v>
      </c>
      <c r="Q200">
        <f ca="1">VLOOKUP($P200&amp;"_"&amp;$O200,'rank samples'!$AC$3:$AI$1539,7,FALSE)</f>
        <v>40535.71</v>
      </c>
      <c r="R200">
        <f ca="1">VLOOKUP($P200&amp;"_"&amp;$O200,'rank samples'!$Q$3:$W$1539,6,FALSE)/100</f>
        <v>0</v>
      </c>
      <c r="S200">
        <f ca="1">1 - SUM(OFFSET($R$4,VLOOKUP(P200,$W$4:$Y$23,2,FALSE),0):OFFSET($R$4,N200,0))/$R$2</f>
        <v>0.98599999999999999</v>
      </c>
      <c r="T200">
        <f t="shared" ca="1" si="8"/>
        <v>71.42857142857136</v>
      </c>
    </row>
    <row r="201" spans="14:20" x14ac:dyDescent="0.3">
      <c r="N201">
        <v>197</v>
      </c>
      <c r="O201">
        <v>24</v>
      </c>
      <c r="P201">
        <v>3</v>
      </c>
      <c r="Q201">
        <f ca="1">VLOOKUP($P201&amp;"_"&amp;$O201,'rank samples'!$AC$3:$AI$1539,7,FALSE)</f>
        <v>39777.480000000003</v>
      </c>
      <c r="R201">
        <f ca="1">VLOOKUP($P201&amp;"_"&amp;$O201,'rank samples'!$Q$3:$W$1539,6,FALSE)/100</f>
        <v>2E-3</v>
      </c>
      <c r="S201">
        <f ca="1">1 - SUM(OFFSET($R$4,VLOOKUP(P201,$W$4:$Y$23,2,FALSE),0):OFFSET($R$4,N201,0))/$R$2</f>
        <v>0.98399999999999999</v>
      </c>
      <c r="T201">
        <f t="shared" ca="1" si="8"/>
        <v>62.499999999999943</v>
      </c>
    </row>
    <row r="202" spans="14:20" x14ac:dyDescent="0.3">
      <c r="N202">
        <v>198</v>
      </c>
      <c r="O202">
        <v>25</v>
      </c>
      <c r="P202">
        <v>3</v>
      </c>
      <c r="Q202">
        <f ca="1">VLOOKUP($P202&amp;"_"&amp;$O202,'rank samples'!$AC$3:$AI$1539,7,FALSE)</f>
        <v>39576.089999999997</v>
      </c>
      <c r="R202">
        <f ca="1">VLOOKUP($P202&amp;"_"&amp;$O202,'rank samples'!$Q$3:$W$1539,6,FALSE)/100</f>
        <v>0</v>
      </c>
      <c r="S202">
        <f ca="1">1 - SUM(OFFSET($R$4,VLOOKUP(P202,$W$4:$Y$23,2,FALSE),0):OFFSET($R$4,N202,0))/$R$2</f>
        <v>0.98399999999999999</v>
      </c>
      <c r="T202">
        <f t="shared" ca="1" si="8"/>
        <v>62.499999999999943</v>
      </c>
    </row>
    <row r="203" spans="14:20" x14ac:dyDescent="0.3">
      <c r="N203">
        <v>199</v>
      </c>
      <c r="O203">
        <v>26</v>
      </c>
      <c r="P203">
        <v>3</v>
      </c>
      <c r="Q203">
        <f ca="1">VLOOKUP($P203&amp;"_"&amp;$O203,'rank samples'!$AC$3:$AI$1539,7,FALSE)</f>
        <v>39380.14</v>
      </c>
      <c r="R203">
        <f ca="1">VLOOKUP($P203&amp;"_"&amp;$O203,'rank samples'!$Q$3:$W$1539,6,FALSE)/100</f>
        <v>0</v>
      </c>
      <c r="S203">
        <f ca="1">1 - SUM(OFFSET($R$4,VLOOKUP(P203,$W$4:$Y$23,2,FALSE),0):OFFSET($R$4,N203,0))/$R$2</f>
        <v>0.98399999999999999</v>
      </c>
      <c r="T203">
        <f t="shared" ca="1" si="8"/>
        <v>62.499999999999943</v>
      </c>
    </row>
    <row r="204" spans="14:20" x14ac:dyDescent="0.3">
      <c r="N204">
        <v>200</v>
      </c>
      <c r="O204">
        <v>27</v>
      </c>
      <c r="P204">
        <v>3</v>
      </c>
      <c r="Q204">
        <f ca="1">VLOOKUP($P204&amp;"_"&amp;$O204,'rank samples'!$AC$3:$AI$1539,7,FALSE)</f>
        <v>39265.32</v>
      </c>
      <c r="R204">
        <f ca="1">VLOOKUP($P204&amp;"_"&amp;$O204,'rank samples'!$Q$3:$W$1539,6,FALSE)/100</f>
        <v>2E-3</v>
      </c>
      <c r="S204">
        <f ca="1">1 - SUM(OFFSET($R$4,VLOOKUP(P204,$W$4:$Y$23,2,FALSE),0):OFFSET($R$4,N204,0))/$R$2</f>
        <v>0.98199999999999998</v>
      </c>
      <c r="T204">
        <f t="shared" ca="1" si="8"/>
        <v>55.555555555555507</v>
      </c>
    </row>
    <row r="205" spans="14:20" x14ac:dyDescent="0.3">
      <c r="N205">
        <v>201</v>
      </c>
      <c r="O205">
        <v>28</v>
      </c>
      <c r="P205">
        <v>3</v>
      </c>
      <c r="Q205">
        <f ca="1">VLOOKUP($P205&amp;"_"&amp;$O205,'rank samples'!$AC$3:$AI$1539,7,FALSE)</f>
        <v>39023.99</v>
      </c>
      <c r="R205">
        <f ca="1">VLOOKUP($P205&amp;"_"&amp;$O205,'rank samples'!$Q$3:$W$1539,6,FALSE)/100</f>
        <v>0</v>
      </c>
      <c r="S205">
        <f ca="1">1 - SUM(OFFSET($R$4,VLOOKUP(P205,$W$4:$Y$23,2,FALSE),0):OFFSET($R$4,N205,0))/$R$2</f>
        <v>0.98199999999999998</v>
      </c>
      <c r="T205">
        <f t="shared" ca="1" si="8"/>
        <v>55.555555555555507</v>
      </c>
    </row>
    <row r="206" spans="14:20" x14ac:dyDescent="0.3">
      <c r="N206">
        <v>202</v>
      </c>
      <c r="O206">
        <v>29</v>
      </c>
      <c r="P206">
        <v>3</v>
      </c>
      <c r="Q206">
        <f ca="1">VLOOKUP($P206&amp;"_"&amp;$O206,'rank samples'!$AC$3:$AI$1539,7,FALSE)</f>
        <v>38747.620000000003</v>
      </c>
      <c r="R206">
        <f ca="1">VLOOKUP($P206&amp;"_"&amp;$O206,'rank samples'!$Q$3:$W$1539,6,FALSE)/100</f>
        <v>2E-3</v>
      </c>
      <c r="S206">
        <f ca="1">1 - SUM(OFFSET($R$4,VLOOKUP(P206,$W$4:$Y$23,2,FALSE),0):OFFSET($R$4,N206,0))/$R$2</f>
        <v>0.98</v>
      </c>
      <c r="T206">
        <f t="shared" ca="1" si="8"/>
        <v>49.999999999999957</v>
      </c>
    </row>
    <row r="207" spans="14:20" x14ac:dyDescent="0.3">
      <c r="N207">
        <v>203</v>
      </c>
      <c r="O207">
        <v>30</v>
      </c>
      <c r="P207">
        <v>3</v>
      </c>
      <c r="Q207">
        <f ca="1">VLOOKUP($P207&amp;"_"&amp;$O207,'rank samples'!$AC$3:$AI$1539,7,FALSE)</f>
        <v>38428.870000000003</v>
      </c>
      <c r="R207">
        <f ca="1">VLOOKUP($P207&amp;"_"&amp;$O207,'rank samples'!$Q$3:$W$1539,6,FALSE)/100</f>
        <v>2E-3</v>
      </c>
      <c r="S207">
        <f ca="1">1 - SUM(OFFSET($R$4,VLOOKUP(P207,$W$4:$Y$23,2,FALSE),0):OFFSET($R$4,N207,0))/$R$2</f>
        <v>0.97799999999999998</v>
      </c>
      <c r="T207">
        <f t="shared" ca="1" si="8"/>
        <v>45.454545454545411</v>
      </c>
    </row>
    <row r="208" spans="14:20" x14ac:dyDescent="0.3">
      <c r="N208">
        <v>204</v>
      </c>
      <c r="O208">
        <v>31</v>
      </c>
      <c r="P208">
        <v>3</v>
      </c>
      <c r="Q208">
        <f ca="1">VLOOKUP($P208&amp;"_"&amp;$O208,'rank samples'!$AC$3:$AI$1539,7,FALSE)</f>
        <v>38418.67</v>
      </c>
      <c r="R208">
        <f ca="1">VLOOKUP($P208&amp;"_"&amp;$O208,'rank samples'!$Q$3:$W$1539,6,FALSE)/100</f>
        <v>0</v>
      </c>
      <c r="S208">
        <f ca="1">1 - SUM(OFFSET($R$4,VLOOKUP(P208,$W$4:$Y$23,2,FALSE),0):OFFSET($R$4,N208,0))/$R$2</f>
        <v>0.97799999999999998</v>
      </c>
      <c r="T208">
        <f t="shared" ca="1" si="8"/>
        <v>45.454545454545411</v>
      </c>
    </row>
    <row r="209" spans="14:20" x14ac:dyDescent="0.3">
      <c r="N209">
        <v>205</v>
      </c>
      <c r="O209">
        <v>32</v>
      </c>
      <c r="P209">
        <v>3</v>
      </c>
      <c r="Q209">
        <f ca="1">VLOOKUP($P209&amp;"_"&amp;$O209,'rank samples'!$AC$3:$AI$1539,7,FALSE)</f>
        <v>38064.04</v>
      </c>
      <c r="R209">
        <f ca="1">VLOOKUP($P209&amp;"_"&amp;$O209,'rank samples'!$Q$3:$W$1539,6,FALSE)/100</f>
        <v>0</v>
      </c>
      <c r="S209">
        <f ca="1">1 - SUM(OFFSET($R$4,VLOOKUP(P209,$W$4:$Y$23,2,FALSE),0):OFFSET($R$4,N209,0))/$R$2</f>
        <v>0.97799999999999998</v>
      </c>
      <c r="T209">
        <f t="shared" ca="1" si="8"/>
        <v>45.454545454545411</v>
      </c>
    </row>
    <row r="210" spans="14:20" x14ac:dyDescent="0.3">
      <c r="N210">
        <v>206</v>
      </c>
      <c r="O210">
        <v>33</v>
      </c>
      <c r="P210">
        <v>3</v>
      </c>
      <c r="Q210">
        <f ca="1">VLOOKUP($P210&amp;"_"&amp;$O210,'rank samples'!$AC$3:$AI$1539,7,FALSE)</f>
        <v>38037.949999999997</v>
      </c>
      <c r="R210">
        <f ca="1">VLOOKUP($P210&amp;"_"&amp;$O210,'rank samples'!$Q$3:$W$1539,6,FALSE)/100</f>
        <v>0</v>
      </c>
      <c r="S210">
        <f ca="1">1 - SUM(OFFSET($R$4,VLOOKUP(P210,$W$4:$Y$23,2,FALSE),0):OFFSET($R$4,N210,0))/$R$2</f>
        <v>0.97799999999999998</v>
      </c>
      <c r="T210">
        <f t="shared" ca="1" si="8"/>
        <v>45.454545454545411</v>
      </c>
    </row>
    <row r="211" spans="14:20" x14ac:dyDescent="0.3">
      <c r="N211">
        <v>207</v>
      </c>
      <c r="O211">
        <v>34</v>
      </c>
      <c r="P211">
        <v>3</v>
      </c>
      <c r="Q211">
        <f ca="1">VLOOKUP($P211&amp;"_"&amp;$O211,'rank samples'!$AC$3:$AI$1539,7,FALSE)</f>
        <v>37806.51</v>
      </c>
      <c r="R211">
        <f ca="1">VLOOKUP($P211&amp;"_"&amp;$O211,'rank samples'!$Q$3:$W$1539,6,FALSE)/100</f>
        <v>0</v>
      </c>
      <c r="S211">
        <f ca="1">1 - SUM(OFFSET($R$4,VLOOKUP(P211,$W$4:$Y$23,2,FALSE),0):OFFSET($R$4,N211,0))/$R$2</f>
        <v>0.97799999999999998</v>
      </c>
      <c r="T211">
        <f t="shared" ca="1" si="8"/>
        <v>45.454545454545411</v>
      </c>
    </row>
    <row r="212" spans="14:20" x14ac:dyDescent="0.3">
      <c r="N212">
        <v>208</v>
      </c>
      <c r="O212">
        <v>35</v>
      </c>
      <c r="P212">
        <v>3</v>
      </c>
      <c r="Q212">
        <f ca="1">VLOOKUP($P212&amp;"_"&amp;$O212,'rank samples'!$AC$3:$AI$1539,7,FALSE)</f>
        <v>37078.120000000003</v>
      </c>
      <c r="R212">
        <f ca="1">VLOOKUP($P212&amp;"_"&amp;$O212,'rank samples'!$Q$3:$W$1539,6,FALSE)/100</f>
        <v>2E-3</v>
      </c>
      <c r="S212">
        <f ca="1">1 - SUM(OFFSET($R$4,VLOOKUP(P212,$W$4:$Y$23,2,FALSE),0):OFFSET($R$4,N212,0))/$R$2</f>
        <v>0.97599999999999998</v>
      </c>
      <c r="T212">
        <f t="shared" ca="1" si="8"/>
        <v>41.666666666666629</v>
      </c>
    </row>
    <row r="213" spans="14:20" x14ac:dyDescent="0.3">
      <c r="N213">
        <v>209</v>
      </c>
      <c r="O213">
        <v>36</v>
      </c>
      <c r="P213">
        <v>3</v>
      </c>
      <c r="Q213">
        <f ca="1">VLOOKUP($P213&amp;"_"&amp;$O213,'rank samples'!$AC$3:$AI$1539,7,FALSE)</f>
        <v>36893.4</v>
      </c>
      <c r="R213">
        <f ca="1">VLOOKUP($P213&amp;"_"&amp;$O213,'rank samples'!$Q$3:$W$1539,6,FALSE)/100</f>
        <v>0</v>
      </c>
      <c r="S213">
        <f ca="1">1 - SUM(OFFSET($R$4,VLOOKUP(P213,$W$4:$Y$23,2,FALSE),0):OFFSET($R$4,N213,0))/$R$2</f>
        <v>0.97599999999999998</v>
      </c>
      <c r="T213">
        <f t="shared" ca="1" si="8"/>
        <v>41.666666666666629</v>
      </c>
    </row>
    <row r="214" spans="14:20" x14ac:dyDescent="0.3">
      <c r="N214">
        <v>210</v>
      </c>
      <c r="O214">
        <v>37</v>
      </c>
      <c r="P214">
        <v>3</v>
      </c>
      <c r="Q214">
        <f ca="1">VLOOKUP($P214&amp;"_"&amp;$O214,'rank samples'!$AC$3:$AI$1539,7,FALSE)</f>
        <v>36646.33</v>
      </c>
      <c r="R214">
        <f ca="1">VLOOKUP($P214&amp;"_"&amp;$O214,'rank samples'!$Q$3:$W$1539,6,FALSE)/100</f>
        <v>2E-3</v>
      </c>
      <c r="S214">
        <f ca="1">1 - SUM(OFFSET($R$4,VLOOKUP(P214,$W$4:$Y$23,2,FALSE),0):OFFSET($R$4,N214,0))/$R$2</f>
        <v>0.97399999999999998</v>
      </c>
      <c r="T214">
        <f t="shared" ca="1" si="8"/>
        <v>38.461538461538424</v>
      </c>
    </row>
    <row r="215" spans="14:20" x14ac:dyDescent="0.3">
      <c r="N215">
        <v>211</v>
      </c>
      <c r="O215">
        <v>38</v>
      </c>
      <c r="P215">
        <v>3</v>
      </c>
      <c r="Q215">
        <f ca="1">VLOOKUP($P215&amp;"_"&amp;$O215,'rank samples'!$AC$3:$AI$1539,7,FALSE)</f>
        <v>35995.550000000003</v>
      </c>
      <c r="R215">
        <f ca="1">VLOOKUP($P215&amp;"_"&amp;$O215,'rank samples'!$Q$3:$W$1539,6,FALSE)/100</f>
        <v>2E-3</v>
      </c>
      <c r="S215">
        <f ca="1">1 - SUM(OFFSET($R$4,VLOOKUP(P215,$W$4:$Y$23,2,FALSE),0):OFFSET($R$4,N215,0))/$R$2</f>
        <v>0.97199999999999998</v>
      </c>
      <c r="T215">
        <f t="shared" ca="1" si="8"/>
        <v>35.71428571428568</v>
      </c>
    </row>
    <row r="216" spans="14:20" x14ac:dyDescent="0.3">
      <c r="N216">
        <v>212</v>
      </c>
      <c r="O216">
        <v>39</v>
      </c>
      <c r="P216">
        <v>3</v>
      </c>
      <c r="Q216">
        <f ca="1">VLOOKUP($P216&amp;"_"&amp;$O216,'rank samples'!$AC$3:$AI$1539,7,FALSE)</f>
        <v>35869</v>
      </c>
      <c r="R216">
        <f ca="1">VLOOKUP($P216&amp;"_"&amp;$O216,'rank samples'!$Q$3:$W$1539,6,FALSE)/100</f>
        <v>0</v>
      </c>
      <c r="S216">
        <f ca="1">1 - SUM(OFFSET($R$4,VLOOKUP(P216,$W$4:$Y$23,2,FALSE),0):OFFSET($R$4,N216,0))/$R$2</f>
        <v>0.97199999999999998</v>
      </c>
      <c r="T216">
        <f t="shared" ca="1" si="8"/>
        <v>35.71428571428568</v>
      </c>
    </row>
    <row r="217" spans="14:20" x14ac:dyDescent="0.3">
      <c r="N217">
        <v>213</v>
      </c>
      <c r="O217">
        <v>40</v>
      </c>
      <c r="P217">
        <v>3</v>
      </c>
      <c r="Q217">
        <f ca="1">VLOOKUP($P217&amp;"_"&amp;$O217,'rank samples'!$AC$3:$AI$1539,7,FALSE)</f>
        <v>35616.730000000003</v>
      </c>
      <c r="R217">
        <f ca="1">VLOOKUP($P217&amp;"_"&amp;$O217,'rank samples'!$Q$3:$W$1539,6,FALSE)/100</f>
        <v>0</v>
      </c>
      <c r="S217">
        <f ca="1">1 - SUM(OFFSET($R$4,VLOOKUP(P217,$W$4:$Y$23,2,FALSE),0):OFFSET($R$4,N217,0))/$R$2</f>
        <v>0.97199999999999998</v>
      </c>
      <c r="T217">
        <f t="shared" ca="1" si="8"/>
        <v>35.71428571428568</v>
      </c>
    </row>
    <row r="218" spans="14:20" x14ac:dyDescent="0.3">
      <c r="N218">
        <v>214</v>
      </c>
      <c r="O218">
        <v>41</v>
      </c>
      <c r="P218">
        <v>3</v>
      </c>
      <c r="Q218">
        <f ca="1">VLOOKUP($P218&amp;"_"&amp;$O218,'rank samples'!$AC$3:$AI$1539,7,FALSE)</f>
        <v>35564.800000000003</v>
      </c>
      <c r="R218">
        <f ca="1">VLOOKUP($P218&amp;"_"&amp;$O218,'rank samples'!$Q$3:$W$1539,6,FALSE)/100</f>
        <v>0</v>
      </c>
      <c r="S218">
        <f ca="1">1 - SUM(OFFSET($R$4,VLOOKUP(P218,$W$4:$Y$23,2,FALSE),0):OFFSET($R$4,N218,0))/$R$2</f>
        <v>0.97199999999999998</v>
      </c>
      <c r="T218">
        <f t="shared" ca="1" si="8"/>
        <v>35.71428571428568</v>
      </c>
    </row>
    <row r="219" spans="14:20" x14ac:dyDescent="0.3">
      <c r="N219">
        <v>215</v>
      </c>
      <c r="O219">
        <v>42</v>
      </c>
      <c r="P219">
        <v>3</v>
      </c>
      <c r="Q219">
        <f ca="1">VLOOKUP($P219&amp;"_"&amp;$O219,'rank samples'!$AC$3:$AI$1539,7,FALSE)</f>
        <v>35493.949999999997</v>
      </c>
      <c r="R219">
        <f ca="1">VLOOKUP($P219&amp;"_"&amp;$O219,'rank samples'!$Q$3:$W$1539,6,FALSE)/100</f>
        <v>0</v>
      </c>
      <c r="S219">
        <f ca="1">1 - SUM(OFFSET($R$4,VLOOKUP(P219,$W$4:$Y$23,2,FALSE),0):OFFSET($R$4,N219,0))/$R$2</f>
        <v>0.97199999999999998</v>
      </c>
      <c r="T219">
        <f t="shared" ca="1" si="8"/>
        <v>35.71428571428568</v>
      </c>
    </row>
    <row r="220" spans="14:20" x14ac:dyDescent="0.3">
      <c r="N220">
        <v>216</v>
      </c>
      <c r="O220">
        <v>43</v>
      </c>
      <c r="P220">
        <v>3</v>
      </c>
      <c r="Q220">
        <f ca="1">VLOOKUP($P220&amp;"_"&amp;$O220,'rank samples'!$AC$3:$AI$1539,7,FALSE)</f>
        <v>34616.94</v>
      </c>
      <c r="R220">
        <f ca="1">VLOOKUP($P220&amp;"_"&amp;$O220,'rank samples'!$Q$3:$W$1539,6,FALSE)/100</f>
        <v>2E-3</v>
      </c>
      <c r="S220">
        <f ca="1">1 - SUM(OFFSET($R$4,VLOOKUP(P220,$W$4:$Y$23,2,FALSE),0):OFFSET($R$4,N220,0))/$R$2</f>
        <v>0.97</v>
      </c>
      <c r="T220">
        <f t="shared" ca="1" si="8"/>
        <v>33.3333333333333</v>
      </c>
    </row>
    <row r="221" spans="14:20" x14ac:dyDescent="0.3">
      <c r="N221">
        <v>217</v>
      </c>
      <c r="O221">
        <v>44</v>
      </c>
      <c r="P221">
        <v>3</v>
      </c>
      <c r="Q221">
        <f ca="1">VLOOKUP($P221&amp;"_"&amp;$O221,'rank samples'!$AC$3:$AI$1539,7,FALSE)</f>
        <v>34367.69</v>
      </c>
      <c r="R221">
        <f ca="1">VLOOKUP($P221&amp;"_"&amp;$O221,'rank samples'!$Q$3:$W$1539,6,FALSE)/100</f>
        <v>0</v>
      </c>
      <c r="S221">
        <f ca="1">1 - SUM(OFFSET($R$4,VLOOKUP(P221,$W$4:$Y$23,2,FALSE),0):OFFSET($R$4,N221,0))/$R$2</f>
        <v>0.97</v>
      </c>
      <c r="T221">
        <f t="shared" ca="1" si="8"/>
        <v>33.3333333333333</v>
      </c>
    </row>
    <row r="222" spans="14:20" x14ac:dyDescent="0.3">
      <c r="N222">
        <v>218</v>
      </c>
      <c r="O222">
        <v>45</v>
      </c>
      <c r="P222">
        <v>3</v>
      </c>
      <c r="Q222">
        <f ca="1">VLOOKUP($P222&amp;"_"&amp;$O222,'rank samples'!$AC$3:$AI$1539,7,FALSE)</f>
        <v>34227.14</v>
      </c>
      <c r="R222">
        <f ca="1">VLOOKUP($P222&amp;"_"&amp;$O222,'rank samples'!$Q$3:$W$1539,6,FALSE)/100</f>
        <v>0</v>
      </c>
      <c r="S222">
        <f ca="1">1 - SUM(OFFSET($R$4,VLOOKUP(P222,$W$4:$Y$23,2,FALSE),0):OFFSET($R$4,N222,0))/$R$2</f>
        <v>0.97</v>
      </c>
      <c r="T222">
        <f t="shared" ca="1" si="8"/>
        <v>33.3333333333333</v>
      </c>
    </row>
    <row r="223" spans="14:20" x14ac:dyDescent="0.3">
      <c r="N223">
        <v>219</v>
      </c>
      <c r="O223">
        <v>46</v>
      </c>
      <c r="P223">
        <v>3</v>
      </c>
      <c r="Q223">
        <f ca="1">VLOOKUP($P223&amp;"_"&amp;$O223,'rank samples'!$AC$3:$AI$1539,7,FALSE)</f>
        <v>33507.82</v>
      </c>
      <c r="R223">
        <f ca="1">VLOOKUP($P223&amp;"_"&amp;$O223,'rank samples'!$Q$3:$W$1539,6,FALSE)/100</f>
        <v>2E-3</v>
      </c>
      <c r="S223">
        <f ca="1">1 - SUM(OFFSET($R$4,VLOOKUP(P223,$W$4:$Y$23,2,FALSE),0):OFFSET($R$4,N223,0))/$R$2</f>
        <v>0.96799999999999997</v>
      </c>
      <c r="T223">
        <f t="shared" ca="1" si="8"/>
        <v>31.249999999999972</v>
      </c>
    </row>
    <row r="224" spans="14:20" x14ac:dyDescent="0.3">
      <c r="N224">
        <v>220</v>
      </c>
      <c r="O224">
        <v>47</v>
      </c>
      <c r="P224">
        <v>3</v>
      </c>
      <c r="Q224">
        <f ca="1">VLOOKUP($P224&amp;"_"&amp;$O224,'rank samples'!$AC$3:$AI$1539,7,FALSE)</f>
        <v>33368.5</v>
      </c>
      <c r="R224">
        <f ca="1">VLOOKUP($P224&amp;"_"&amp;$O224,'rank samples'!$Q$3:$W$1539,6,FALSE)/100</f>
        <v>0</v>
      </c>
      <c r="S224">
        <f ca="1">1 - SUM(OFFSET($R$4,VLOOKUP(P224,$W$4:$Y$23,2,FALSE),0):OFFSET($R$4,N224,0))/$R$2</f>
        <v>0.96799999999999997</v>
      </c>
      <c r="T224">
        <f t="shared" ca="1" si="8"/>
        <v>31.249999999999972</v>
      </c>
    </row>
    <row r="225" spans="14:20" x14ac:dyDescent="0.3">
      <c r="N225">
        <v>221</v>
      </c>
      <c r="O225">
        <v>48</v>
      </c>
      <c r="P225">
        <v>3</v>
      </c>
      <c r="Q225">
        <f ca="1">VLOOKUP($P225&amp;"_"&amp;$O225,'rank samples'!$AC$3:$AI$1539,7,FALSE)</f>
        <v>33227.339999999997</v>
      </c>
      <c r="R225">
        <f ca="1">VLOOKUP($P225&amp;"_"&amp;$O225,'rank samples'!$Q$3:$W$1539,6,FALSE)/100</f>
        <v>0</v>
      </c>
      <c r="S225">
        <f ca="1">1 - SUM(OFFSET($R$4,VLOOKUP(P225,$W$4:$Y$23,2,FALSE),0):OFFSET($R$4,N225,0))/$R$2</f>
        <v>0.96799999999999997</v>
      </c>
      <c r="T225">
        <f t="shared" ca="1" si="8"/>
        <v>31.249999999999972</v>
      </c>
    </row>
    <row r="226" spans="14:20" x14ac:dyDescent="0.3">
      <c r="N226">
        <v>222</v>
      </c>
      <c r="O226">
        <v>49</v>
      </c>
      <c r="P226">
        <v>3</v>
      </c>
      <c r="Q226">
        <f ca="1">VLOOKUP($P226&amp;"_"&amp;$O226,'rank samples'!$AC$3:$AI$1539,7,FALSE)</f>
        <v>33078.660000000003</v>
      </c>
      <c r="R226">
        <f ca="1">VLOOKUP($P226&amp;"_"&amp;$O226,'rank samples'!$Q$3:$W$1539,6,FALSE)/100</f>
        <v>0</v>
      </c>
      <c r="S226">
        <f ca="1">1 - SUM(OFFSET($R$4,VLOOKUP(P226,$W$4:$Y$23,2,FALSE),0):OFFSET($R$4,N226,0))/$R$2</f>
        <v>0.96799999999999997</v>
      </c>
      <c r="T226">
        <f t="shared" ca="1" si="8"/>
        <v>31.249999999999972</v>
      </c>
    </row>
    <row r="227" spans="14:20" x14ac:dyDescent="0.3">
      <c r="N227">
        <v>223</v>
      </c>
      <c r="O227">
        <v>50</v>
      </c>
      <c r="P227">
        <v>3</v>
      </c>
      <c r="Q227">
        <f ca="1">VLOOKUP($P227&amp;"_"&amp;$O227,'rank samples'!$AC$3:$AI$1539,7,FALSE)</f>
        <v>32473.78</v>
      </c>
      <c r="R227">
        <f ca="1">VLOOKUP($P227&amp;"_"&amp;$O227,'rank samples'!$Q$3:$W$1539,6,FALSE)/100</f>
        <v>0</v>
      </c>
      <c r="S227">
        <f ca="1">1 - SUM(OFFSET($R$4,VLOOKUP(P227,$W$4:$Y$23,2,FALSE),0):OFFSET($R$4,N227,0))/$R$2</f>
        <v>0.96799999999999997</v>
      </c>
      <c r="T227">
        <f t="shared" ca="1" si="8"/>
        <v>31.249999999999972</v>
      </c>
    </row>
    <row r="228" spans="14:20" x14ac:dyDescent="0.3">
      <c r="N228">
        <v>224</v>
      </c>
      <c r="O228">
        <v>51</v>
      </c>
      <c r="P228">
        <v>3</v>
      </c>
      <c r="Q228">
        <f ca="1">VLOOKUP($P228&amp;"_"&amp;$O228,'rank samples'!$AC$3:$AI$1539,7,FALSE)</f>
        <v>31602.5</v>
      </c>
      <c r="R228">
        <f ca="1">VLOOKUP($P228&amp;"_"&amp;$O228,'rank samples'!$Q$3:$W$1539,6,FALSE)/100</f>
        <v>2E-3</v>
      </c>
      <c r="S228">
        <f ca="1">1 - SUM(OFFSET($R$4,VLOOKUP(P228,$W$4:$Y$23,2,FALSE),0):OFFSET($R$4,N228,0))/$R$2</f>
        <v>0.96599999999999997</v>
      </c>
      <c r="T228">
        <f t="shared" ca="1" si="8"/>
        <v>29.411764705882327</v>
      </c>
    </row>
    <row r="229" spans="14:20" x14ac:dyDescent="0.3">
      <c r="N229">
        <v>225</v>
      </c>
      <c r="O229">
        <v>52</v>
      </c>
      <c r="P229">
        <v>3</v>
      </c>
      <c r="Q229">
        <f ca="1">VLOOKUP($P229&amp;"_"&amp;$O229,'rank samples'!$AC$3:$AI$1539,7,FALSE)</f>
        <v>31247.15</v>
      </c>
      <c r="R229">
        <f ca="1">VLOOKUP($P229&amp;"_"&amp;$O229,'rank samples'!$Q$3:$W$1539,6,FALSE)/100</f>
        <v>2E-3</v>
      </c>
      <c r="S229">
        <f ca="1">1 - SUM(OFFSET($R$4,VLOOKUP(P229,$W$4:$Y$23,2,FALSE),0):OFFSET($R$4,N229,0))/$R$2</f>
        <v>0.96399999999999997</v>
      </c>
      <c r="T229">
        <f t="shared" ca="1" si="8"/>
        <v>27.777777777777754</v>
      </c>
    </row>
    <row r="230" spans="14:20" x14ac:dyDescent="0.3">
      <c r="N230">
        <v>226</v>
      </c>
      <c r="O230">
        <v>53</v>
      </c>
      <c r="P230">
        <v>3</v>
      </c>
      <c r="Q230">
        <f ca="1">VLOOKUP($P230&amp;"_"&amp;$O230,'rank samples'!$AC$3:$AI$1539,7,FALSE)</f>
        <v>30833.11</v>
      </c>
      <c r="R230">
        <f ca="1">VLOOKUP($P230&amp;"_"&amp;$O230,'rank samples'!$Q$3:$W$1539,6,FALSE)/100</f>
        <v>2E-3</v>
      </c>
      <c r="S230">
        <f ca="1">1 - SUM(OFFSET($R$4,VLOOKUP(P230,$W$4:$Y$23,2,FALSE),0):OFFSET($R$4,N230,0))/$R$2</f>
        <v>0.96199999999999997</v>
      </c>
      <c r="T230">
        <f t="shared" ca="1" si="8"/>
        <v>26.315789473684188</v>
      </c>
    </row>
    <row r="231" spans="14:20" x14ac:dyDescent="0.3">
      <c r="N231">
        <v>227</v>
      </c>
      <c r="O231">
        <v>54</v>
      </c>
      <c r="P231">
        <v>3</v>
      </c>
      <c r="Q231">
        <f ca="1">VLOOKUP($P231&amp;"_"&amp;$O231,'rank samples'!$AC$3:$AI$1539,7,FALSE)</f>
        <v>30777.05</v>
      </c>
      <c r="R231">
        <f ca="1">VLOOKUP($P231&amp;"_"&amp;$O231,'rank samples'!$Q$3:$W$1539,6,FALSE)/100</f>
        <v>0</v>
      </c>
      <c r="S231">
        <f ca="1">1 - SUM(OFFSET($R$4,VLOOKUP(P231,$W$4:$Y$23,2,FALSE),0):OFFSET($R$4,N231,0))/$R$2</f>
        <v>0.96199999999999997</v>
      </c>
      <c r="T231">
        <f t="shared" ca="1" si="8"/>
        <v>26.315789473684188</v>
      </c>
    </row>
    <row r="232" spans="14:20" x14ac:dyDescent="0.3">
      <c r="N232">
        <v>228</v>
      </c>
      <c r="O232">
        <v>55</v>
      </c>
      <c r="P232">
        <v>3</v>
      </c>
      <c r="Q232">
        <f ca="1">VLOOKUP($P232&amp;"_"&amp;$O232,'rank samples'!$AC$3:$AI$1539,7,FALSE)</f>
        <v>30571.75</v>
      </c>
      <c r="R232">
        <f ca="1">VLOOKUP($P232&amp;"_"&amp;$O232,'rank samples'!$Q$3:$W$1539,6,FALSE)/100</f>
        <v>2E-3</v>
      </c>
      <c r="S232">
        <f ca="1">1 - SUM(OFFSET($R$4,VLOOKUP(P232,$W$4:$Y$23,2,FALSE),0):OFFSET($R$4,N232,0))/$R$2</f>
        <v>0.96</v>
      </c>
      <c r="T232">
        <f t="shared" ca="1" si="8"/>
        <v>24.999999999999979</v>
      </c>
    </row>
    <row r="233" spans="14:20" x14ac:dyDescent="0.3">
      <c r="N233">
        <v>229</v>
      </c>
      <c r="O233">
        <v>56</v>
      </c>
      <c r="P233">
        <v>3</v>
      </c>
      <c r="Q233">
        <f ca="1">VLOOKUP($P233&amp;"_"&amp;$O233,'rank samples'!$AC$3:$AI$1539,7,FALSE)</f>
        <v>30557.56</v>
      </c>
      <c r="R233">
        <f ca="1">VLOOKUP($P233&amp;"_"&amp;$O233,'rank samples'!$Q$3:$W$1539,6,FALSE)/100</f>
        <v>2E-3</v>
      </c>
      <c r="S233">
        <f ca="1">1 - SUM(OFFSET($R$4,VLOOKUP(P233,$W$4:$Y$23,2,FALSE),0):OFFSET($R$4,N233,0))/$R$2</f>
        <v>0.95799999999999996</v>
      </c>
      <c r="T233">
        <f t="shared" ca="1" si="8"/>
        <v>23.809523809523789</v>
      </c>
    </row>
    <row r="234" spans="14:20" x14ac:dyDescent="0.3">
      <c r="N234">
        <v>230</v>
      </c>
      <c r="O234">
        <v>57</v>
      </c>
      <c r="P234">
        <v>3</v>
      </c>
      <c r="Q234">
        <f ca="1">VLOOKUP($P234&amp;"_"&amp;$O234,'rank samples'!$AC$3:$AI$1539,7,FALSE)</f>
        <v>30517.55</v>
      </c>
      <c r="R234">
        <f ca="1">VLOOKUP($P234&amp;"_"&amp;$O234,'rank samples'!$Q$3:$W$1539,6,FALSE)/100</f>
        <v>0</v>
      </c>
      <c r="S234">
        <f ca="1">1 - SUM(OFFSET($R$4,VLOOKUP(P234,$W$4:$Y$23,2,FALSE),0):OFFSET($R$4,N234,0))/$R$2</f>
        <v>0.95799999999999996</v>
      </c>
      <c r="T234">
        <f t="shared" ca="1" si="8"/>
        <v>23.809523809523789</v>
      </c>
    </row>
    <row r="235" spans="14:20" x14ac:dyDescent="0.3">
      <c r="N235">
        <v>231</v>
      </c>
      <c r="O235">
        <v>58</v>
      </c>
      <c r="P235">
        <v>3</v>
      </c>
      <c r="Q235">
        <f ca="1">VLOOKUP($P235&amp;"_"&amp;$O235,'rank samples'!$AC$3:$AI$1539,7,FALSE)</f>
        <v>30514.63</v>
      </c>
      <c r="R235">
        <f ca="1">VLOOKUP($P235&amp;"_"&amp;$O235,'rank samples'!$Q$3:$W$1539,6,FALSE)/100</f>
        <v>2E-3</v>
      </c>
      <c r="S235">
        <f ca="1">1 - SUM(OFFSET($R$4,VLOOKUP(P235,$W$4:$Y$23,2,FALSE),0):OFFSET($R$4,N235,0))/$R$2</f>
        <v>0.95599999999999996</v>
      </c>
      <c r="T235">
        <f t="shared" ca="1" si="8"/>
        <v>22.727272727272705</v>
      </c>
    </row>
    <row r="236" spans="14:20" x14ac:dyDescent="0.3">
      <c r="N236">
        <v>232</v>
      </c>
      <c r="O236">
        <v>59</v>
      </c>
      <c r="P236">
        <v>3</v>
      </c>
      <c r="Q236">
        <f ca="1">VLOOKUP($P236&amp;"_"&amp;$O236,'rank samples'!$AC$3:$AI$1539,7,FALSE)</f>
        <v>30373.279999999999</v>
      </c>
      <c r="R236">
        <f ca="1">VLOOKUP($P236&amp;"_"&amp;$O236,'rank samples'!$Q$3:$W$1539,6,FALSE)/100</f>
        <v>2E-3</v>
      </c>
      <c r="S236">
        <f ca="1">1 - SUM(OFFSET($R$4,VLOOKUP(P236,$W$4:$Y$23,2,FALSE),0):OFFSET($R$4,N236,0))/$R$2</f>
        <v>0.95399999999999996</v>
      </c>
      <c r="T236">
        <f t="shared" ca="1" si="8"/>
        <v>21.739130434782588</v>
      </c>
    </row>
    <row r="237" spans="14:20" x14ac:dyDescent="0.3">
      <c r="N237">
        <v>233</v>
      </c>
      <c r="O237">
        <v>60</v>
      </c>
      <c r="P237">
        <v>3</v>
      </c>
      <c r="Q237">
        <f ca="1">VLOOKUP($P237&amp;"_"&amp;$O237,'rank samples'!$AC$3:$AI$1539,7,FALSE)</f>
        <v>30346.74</v>
      </c>
      <c r="R237">
        <f ca="1">VLOOKUP($P237&amp;"_"&amp;$O237,'rank samples'!$Q$3:$W$1539,6,FALSE)/100</f>
        <v>0</v>
      </c>
      <c r="S237">
        <f ca="1">1 - SUM(OFFSET($R$4,VLOOKUP(P237,$W$4:$Y$23,2,FALSE),0):OFFSET($R$4,N237,0))/$R$2</f>
        <v>0.95399999999999996</v>
      </c>
      <c r="T237">
        <f t="shared" ca="1" si="8"/>
        <v>21.739130434782588</v>
      </c>
    </row>
    <row r="238" spans="14:20" x14ac:dyDescent="0.3">
      <c r="N238">
        <v>234</v>
      </c>
      <c r="O238">
        <v>61</v>
      </c>
      <c r="P238">
        <v>3</v>
      </c>
      <c r="Q238">
        <f ca="1">VLOOKUP($P238&amp;"_"&amp;$O238,'rank samples'!$AC$3:$AI$1539,7,FALSE)</f>
        <v>30168.48</v>
      </c>
      <c r="R238">
        <f ca="1">VLOOKUP($P238&amp;"_"&amp;$O238,'rank samples'!$Q$3:$W$1539,6,FALSE)/100</f>
        <v>2E-3</v>
      </c>
      <c r="S238">
        <f ca="1">1 - SUM(OFFSET($R$4,VLOOKUP(P238,$W$4:$Y$23,2,FALSE),0):OFFSET($R$4,N238,0))/$R$2</f>
        <v>0.95199999999999996</v>
      </c>
      <c r="T238">
        <f t="shared" ca="1" si="8"/>
        <v>20.833333333333314</v>
      </c>
    </row>
    <row r="239" spans="14:20" x14ac:dyDescent="0.3">
      <c r="N239">
        <v>235</v>
      </c>
      <c r="O239">
        <v>62</v>
      </c>
      <c r="P239">
        <v>3</v>
      </c>
      <c r="Q239">
        <f ca="1">VLOOKUP($P239&amp;"_"&amp;$O239,'rank samples'!$AC$3:$AI$1539,7,FALSE)</f>
        <v>30121.37</v>
      </c>
      <c r="R239">
        <f ca="1">VLOOKUP($P239&amp;"_"&amp;$O239,'rank samples'!$Q$3:$W$1539,6,FALSE)/100</f>
        <v>0</v>
      </c>
      <c r="S239">
        <f ca="1">1 - SUM(OFFSET($R$4,VLOOKUP(P239,$W$4:$Y$23,2,FALSE),0):OFFSET($R$4,N239,0))/$R$2</f>
        <v>0.95199999999999996</v>
      </c>
      <c r="T239">
        <f t="shared" ca="1" si="8"/>
        <v>20.833333333333314</v>
      </c>
    </row>
    <row r="240" spans="14:20" x14ac:dyDescent="0.3">
      <c r="N240">
        <v>236</v>
      </c>
      <c r="O240">
        <v>63</v>
      </c>
      <c r="P240">
        <v>3</v>
      </c>
      <c r="Q240">
        <f ca="1">VLOOKUP($P240&amp;"_"&amp;$O240,'rank samples'!$AC$3:$AI$1539,7,FALSE)</f>
        <v>29808.09</v>
      </c>
      <c r="R240">
        <f ca="1">VLOOKUP($P240&amp;"_"&amp;$O240,'rank samples'!$Q$3:$W$1539,6,FALSE)/100</f>
        <v>0</v>
      </c>
      <c r="S240">
        <f ca="1">1 - SUM(OFFSET($R$4,VLOOKUP(P240,$W$4:$Y$23,2,FALSE),0):OFFSET($R$4,N240,0))/$R$2</f>
        <v>0.95199999999999996</v>
      </c>
      <c r="T240">
        <f t="shared" ca="1" si="8"/>
        <v>20.833333333333314</v>
      </c>
    </row>
    <row r="241" spans="14:20" x14ac:dyDescent="0.3">
      <c r="N241">
        <v>237</v>
      </c>
      <c r="O241">
        <v>64</v>
      </c>
      <c r="P241">
        <v>3</v>
      </c>
      <c r="Q241">
        <f ca="1">VLOOKUP($P241&amp;"_"&amp;$O241,'rank samples'!$AC$3:$AI$1539,7,FALSE)</f>
        <v>29466.99</v>
      </c>
      <c r="R241">
        <f ca="1">VLOOKUP($P241&amp;"_"&amp;$O241,'rank samples'!$Q$3:$W$1539,6,FALSE)/100</f>
        <v>0</v>
      </c>
      <c r="S241">
        <f ca="1">1 - SUM(OFFSET($R$4,VLOOKUP(P241,$W$4:$Y$23,2,FALSE),0):OFFSET($R$4,N241,0))/$R$2</f>
        <v>0.95199999999999996</v>
      </c>
      <c r="T241">
        <f t="shared" ca="1" si="8"/>
        <v>20.833333333333314</v>
      </c>
    </row>
    <row r="242" spans="14:20" x14ac:dyDescent="0.3">
      <c r="N242">
        <v>238</v>
      </c>
      <c r="O242">
        <v>65</v>
      </c>
      <c r="P242">
        <v>3</v>
      </c>
      <c r="Q242">
        <f ca="1">VLOOKUP($P242&amp;"_"&amp;$O242,'rank samples'!$AC$3:$AI$1539,7,FALSE)</f>
        <v>28413.73</v>
      </c>
      <c r="R242">
        <f ca="1">VLOOKUP($P242&amp;"_"&amp;$O242,'rank samples'!$Q$3:$W$1539,6,FALSE)/100</f>
        <v>2E-3</v>
      </c>
      <c r="S242">
        <f ca="1">1 - SUM(OFFSET($R$4,VLOOKUP(P242,$W$4:$Y$23,2,FALSE),0):OFFSET($R$4,N242,0))/$R$2</f>
        <v>0.95</v>
      </c>
      <c r="T242">
        <f t="shared" ca="1" si="8"/>
        <v>19.999999999999982</v>
      </c>
    </row>
    <row r="243" spans="14:20" x14ac:dyDescent="0.3">
      <c r="N243">
        <v>239</v>
      </c>
      <c r="O243">
        <v>66</v>
      </c>
      <c r="P243">
        <v>3</v>
      </c>
      <c r="Q243">
        <f ca="1">VLOOKUP($P243&amp;"_"&amp;$O243,'rank samples'!$AC$3:$AI$1539,7,FALSE)</f>
        <v>28326.18</v>
      </c>
      <c r="R243">
        <f ca="1">VLOOKUP($P243&amp;"_"&amp;$O243,'rank samples'!$Q$3:$W$1539,6,FALSE)/100</f>
        <v>0</v>
      </c>
      <c r="S243">
        <f ca="1">1 - SUM(OFFSET($R$4,VLOOKUP(P243,$W$4:$Y$23,2,FALSE),0):OFFSET($R$4,N243,0))/$R$2</f>
        <v>0.95</v>
      </c>
      <c r="T243">
        <f t="shared" ca="1" si="8"/>
        <v>19.999999999999982</v>
      </c>
    </row>
    <row r="244" spans="14:20" x14ac:dyDescent="0.3">
      <c r="N244">
        <v>240</v>
      </c>
      <c r="O244">
        <v>67</v>
      </c>
      <c r="P244">
        <v>3</v>
      </c>
      <c r="Q244">
        <f ca="1">VLOOKUP($P244&amp;"_"&amp;$O244,'rank samples'!$AC$3:$AI$1539,7,FALSE)</f>
        <v>28285.48</v>
      </c>
      <c r="R244">
        <f ca="1">VLOOKUP($P244&amp;"_"&amp;$O244,'rank samples'!$Q$3:$W$1539,6,FALSE)/100</f>
        <v>2E-3</v>
      </c>
      <c r="S244">
        <f ca="1">1 - SUM(OFFSET($R$4,VLOOKUP(P244,$W$4:$Y$23,2,FALSE),0):OFFSET($R$4,N244,0))/$R$2</f>
        <v>0.94799999999999995</v>
      </c>
      <c r="T244">
        <f t="shared" ca="1" si="8"/>
        <v>19.230769230769212</v>
      </c>
    </row>
    <row r="245" spans="14:20" x14ac:dyDescent="0.3">
      <c r="N245">
        <v>241</v>
      </c>
      <c r="O245">
        <v>68</v>
      </c>
      <c r="P245">
        <v>3</v>
      </c>
      <c r="Q245">
        <f ca="1">VLOOKUP($P245&amp;"_"&amp;$O245,'rank samples'!$AC$3:$AI$1539,7,FALSE)</f>
        <v>28212.07</v>
      </c>
      <c r="R245">
        <f ca="1">VLOOKUP($P245&amp;"_"&amp;$O245,'rank samples'!$Q$3:$W$1539,6,FALSE)/100</f>
        <v>2E-3</v>
      </c>
      <c r="S245">
        <f ca="1">1 - SUM(OFFSET($R$4,VLOOKUP(P245,$W$4:$Y$23,2,FALSE),0):OFFSET($R$4,N245,0))/$R$2</f>
        <v>0.94599999999999995</v>
      </c>
      <c r="T245">
        <f t="shared" ca="1" si="8"/>
        <v>18.518518518518501</v>
      </c>
    </row>
    <row r="246" spans="14:20" x14ac:dyDescent="0.3">
      <c r="N246">
        <v>242</v>
      </c>
      <c r="O246">
        <v>69</v>
      </c>
      <c r="P246">
        <v>3</v>
      </c>
      <c r="Q246">
        <f ca="1">VLOOKUP($P246&amp;"_"&amp;$O246,'rank samples'!$AC$3:$AI$1539,7,FALSE)</f>
        <v>28194.42</v>
      </c>
      <c r="R246">
        <f ca="1">VLOOKUP($P246&amp;"_"&amp;$O246,'rank samples'!$Q$3:$W$1539,6,FALSE)/100</f>
        <v>0</v>
      </c>
      <c r="S246">
        <f ca="1">1 - SUM(OFFSET($R$4,VLOOKUP(P246,$W$4:$Y$23,2,FALSE),0):OFFSET($R$4,N246,0))/$R$2</f>
        <v>0.94599999999999995</v>
      </c>
      <c r="T246">
        <f t="shared" ca="1" si="8"/>
        <v>18.518518518518501</v>
      </c>
    </row>
    <row r="247" spans="14:20" x14ac:dyDescent="0.3">
      <c r="N247">
        <v>243</v>
      </c>
      <c r="O247">
        <v>70</v>
      </c>
      <c r="P247">
        <v>3</v>
      </c>
      <c r="Q247">
        <f ca="1">VLOOKUP($P247&amp;"_"&amp;$O247,'rank samples'!$AC$3:$AI$1539,7,FALSE)</f>
        <v>28179.26</v>
      </c>
      <c r="R247">
        <f ca="1">VLOOKUP($P247&amp;"_"&amp;$O247,'rank samples'!$Q$3:$W$1539,6,FALSE)/100</f>
        <v>2E-3</v>
      </c>
      <c r="S247">
        <f ca="1">1 - SUM(OFFSET($R$4,VLOOKUP(P247,$W$4:$Y$23,2,FALSE),0):OFFSET($R$4,N247,0))/$R$2</f>
        <v>0.94399999999999995</v>
      </c>
      <c r="T247">
        <f t="shared" ca="1" si="8"/>
        <v>17.85714285714284</v>
      </c>
    </row>
    <row r="248" spans="14:20" x14ac:dyDescent="0.3">
      <c r="N248">
        <v>244</v>
      </c>
      <c r="O248">
        <v>71</v>
      </c>
      <c r="P248">
        <v>3</v>
      </c>
      <c r="Q248">
        <f ca="1">VLOOKUP($P248&amp;"_"&amp;$O248,'rank samples'!$AC$3:$AI$1539,7,FALSE)</f>
        <v>27947.85</v>
      </c>
      <c r="R248">
        <f ca="1">VLOOKUP($P248&amp;"_"&amp;$O248,'rank samples'!$Q$3:$W$1539,6,FALSE)/100</f>
        <v>0</v>
      </c>
      <c r="S248">
        <f ca="1">1 - SUM(OFFSET($R$4,VLOOKUP(P248,$W$4:$Y$23,2,FALSE),0):OFFSET($R$4,N248,0))/$R$2</f>
        <v>0.94399999999999995</v>
      </c>
      <c r="T248">
        <f t="shared" ca="1" si="8"/>
        <v>17.85714285714284</v>
      </c>
    </row>
    <row r="249" spans="14:20" x14ac:dyDescent="0.3">
      <c r="N249">
        <v>245</v>
      </c>
      <c r="O249">
        <v>72</v>
      </c>
      <c r="P249">
        <v>3</v>
      </c>
      <c r="Q249">
        <f ca="1">VLOOKUP($P249&amp;"_"&amp;$O249,'rank samples'!$AC$3:$AI$1539,7,FALSE)</f>
        <v>27850.29</v>
      </c>
      <c r="R249">
        <f ca="1">VLOOKUP($P249&amp;"_"&amp;$O249,'rank samples'!$Q$3:$W$1539,6,FALSE)/100</f>
        <v>0</v>
      </c>
      <c r="S249">
        <f ca="1">1 - SUM(OFFSET($R$4,VLOOKUP(P249,$W$4:$Y$23,2,FALSE),0):OFFSET($R$4,N249,0))/$R$2</f>
        <v>0.94399999999999995</v>
      </c>
      <c r="T249">
        <f t="shared" ca="1" si="8"/>
        <v>17.85714285714284</v>
      </c>
    </row>
    <row r="250" spans="14:20" x14ac:dyDescent="0.3">
      <c r="N250">
        <v>246</v>
      </c>
      <c r="O250">
        <v>73</v>
      </c>
      <c r="P250">
        <v>3</v>
      </c>
      <c r="Q250">
        <f ca="1">VLOOKUP($P250&amp;"_"&amp;$O250,'rank samples'!$AC$3:$AI$1539,7,FALSE)</f>
        <v>27841.48</v>
      </c>
      <c r="R250">
        <f ca="1">VLOOKUP($P250&amp;"_"&amp;$O250,'rank samples'!$Q$3:$W$1539,6,FALSE)/100</f>
        <v>2E-3</v>
      </c>
      <c r="S250">
        <f ca="1">1 - SUM(OFFSET($R$4,VLOOKUP(P250,$W$4:$Y$23,2,FALSE),0):OFFSET($R$4,N250,0))/$R$2</f>
        <v>0.94199999999999995</v>
      </c>
      <c r="T250">
        <f t="shared" ca="1" si="8"/>
        <v>17.241379310344811</v>
      </c>
    </row>
    <row r="251" spans="14:20" x14ac:dyDescent="0.3">
      <c r="N251">
        <v>247</v>
      </c>
      <c r="O251">
        <v>74</v>
      </c>
      <c r="P251">
        <v>3</v>
      </c>
      <c r="Q251">
        <f ca="1">VLOOKUP($P251&amp;"_"&amp;$O251,'rank samples'!$AC$3:$AI$1539,7,FALSE)</f>
        <v>27693.93</v>
      </c>
      <c r="R251">
        <f ca="1">VLOOKUP($P251&amp;"_"&amp;$O251,'rank samples'!$Q$3:$W$1539,6,FALSE)/100</f>
        <v>2E-3</v>
      </c>
      <c r="S251">
        <f ca="1">1 - SUM(OFFSET($R$4,VLOOKUP(P251,$W$4:$Y$23,2,FALSE),0):OFFSET($R$4,N251,0))/$R$2</f>
        <v>0.94</v>
      </c>
      <c r="T251">
        <f t="shared" ca="1" si="8"/>
        <v>16.66666666666665</v>
      </c>
    </row>
    <row r="252" spans="14:20" x14ac:dyDescent="0.3">
      <c r="N252">
        <v>248</v>
      </c>
      <c r="O252">
        <v>75</v>
      </c>
      <c r="P252">
        <v>3</v>
      </c>
      <c r="Q252">
        <f ca="1">VLOOKUP($P252&amp;"_"&amp;$O252,'rank samples'!$AC$3:$AI$1539,7,FALSE)</f>
        <v>27672.47</v>
      </c>
      <c r="R252">
        <f ca="1">VLOOKUP($P252&amp;"_"&amp;$O252,'rank samples'!$Q$3:$W$1539,6,FALSE)/100</f>
        <v>0</v>
      </c>
      <c r="S252">
        <f ca="1">1 - SUM(OFFSET($R$4,VLOOKUP(P252,$W$4:$Y$23,2,FALSE),0):OFFSET($R$4,N252,0))/$R$2</f>
        <v>0.94</v>
      </c>
      <c r="T252">
        <f t="shared" ca="1" si="8"/>
        <v>16.66666666666665</v>
      </c>
    </row>
    <row r="253" spans="14:20" x14ac:dyDescent="0.3">
      <c r="N253">
        <v>249</v>
      </c>
      <c r="O253">
        <v>76</v>
      </c>
      <c r="P253">
        <v>3</v>
      </c>
      <c r="Q253">
        <f ca="1">VLOOKUP($P253&amp;"_"&amp;$O253,'rank samples'!$AC$3:$AI$1539,7,FALSE)</f>
        <v>27572.76</v>
      </c>
      <c r="R253">
        <f ca="1">VLOOKUP($P253&amp;"_"&amp;$O253,'rank samples'!$Q$3:$W$1539,6,FALSE)/100</f>
        <v>2E-3</v>
      </c>
      <c r="S253">
        <f ca="1">1 - SUM(OFFSET($R$4,VLOOKUP(P253,$W$4:$Y$23,2,FALSE),0):OFFSET($R$4,N253,0))/$R$2</f>
        <v>0.93799999999999994</v>
      </c>
      <c r="T253">
        <f t="shared" ca="1" si="8"/>
        <v>16.129032258064502</v>
      </c>
    </row>
    <row r="254" spans="14:20" x14ac:dyDescent="0.3">
      <c r="N254">
        <v>250</v>
      </c>
      <c r="O254">
        <v>77</v>
      </c>
      <c r="P254">
        <v>3</v>
      </c>
      <c r="Q254">
        <f ca="1">VLOOKUP($P254&amp;"_"&amp;$O254,'rank samples'!$AC$3:$AI$1539,7,FALSE)</f>
        <v>27295.200000000001</v>
      </c>
      <c r="R254">
        <f ca="1">VLOOKUP($P254&amp;"_"&amp;$O254,'rank samples'!$Q$3:$W$1539,6,FALSE)/100</f>
        <v>2E-3</v>
      </c>
      <c r="S254">
        <f ca="1">1 - SUM(OFFSET($R$4,VLOOKUP(P254,$W$4:$Y$23,2,FALSE),0):OFFSET($R$4,N254,0))/$R$2</f>
        <v>0.93599999999999994</v>
      </c>
      <c r="T254">
        <f t="shared" ca="1" si="8"/>
        <v>15.624999999999986</v>
      </c>
    </row>
    <row r="255" spans="14:20" x14ac:dyDescent="0.3">
      <c r="N255">
        <v>251</v>
      </c>
      <c r="O255">
        <v>78</v>
      </c>
      <c r="P255">
        <v>3</v>
      </c>
      <c r="Q255">
        <f ca="1">VLOOKUP($P255&amp;"_"&amp;$O255,'rank samples'!$AC$3:$AI$1539,7,FALSE)</f>
        <v>26864.29</v>
      </c>
      <c r="R255">
        <f ca="1">VLOOKUP($P255&amp;"_"&amp;$O255,'rank samples'!$Q$3:$W$1539,6,FALSE)/100</f>
        <v>2E-3</v>
      </c>
      <c r="S255">
        <f ca="1">1 - SUM(OFFSET($R$4,VLOOKUP(P255,$W$4:$Y$23,2,FALSE),0):OFFSET($R$4,N255,0))/$R$2</f>
        <v>0.93399999999999994</v>
      </c>
      <c r="T255">
        <f t="shared" ca="1" si="8"/>
        <v>15.151515151515138</v>
      </c>
    </row>
    <row r="256" spans="14:20" x14ac:dyDescent="0.3">
      <c r="N256">
        <v>252</v>
      </c>
      <c r="O256">
        <v>79</v>
      </c>
      <c r="P256">
        <v>3</v>
      </c>
      <c r="Q256">
        <f ca="1">VLOOKUP($P256&amp;"_"&amp;$O256,'rank samples'!$AC$3:$AI$1539,7,FALSE)</f>
        <v>26236.61</v>
      </c>
      <c r="R256">
        <f ca="1">VLOOKUP($P256&amp;"_"&amp;$O256,'rank samples'!$Q$3:$W$1539,6,FALSE)/100</f>
        <v>0</v>
      </c>
      <c r="S256">
        <f ca="1">1 - SUM(OFFSET($R$4,VLOOKUP(P256,$W$4:$Y$23,2,FALSE),0):OFFSET($R$4,N256,0))/$R$2</f>
        <v>0.93399999999999994</v>
      </c>
      <c r="T256">
        <f t="shared" ca="1" si="8"/>
        <v>15.151515151515138</v>
      </c>
    </row>
    <row r="257" spans="14:20" x14ac:dyDescent="0.3">
      <c r="N257">
        <v>253</v>
      </c>
      <c r="O257">
        <v>80</v>
      </c>
      <c r="P257">
        <v>3</v>
      </c>
      <c r="Q257">
        <f ca="1">VLOOKUP($P257&amp;"_"&amp;$O257,'rank samples'!$AC$3:$AI$1539,7,FALSE)</f>
        <v>25865.8</v>
      </c>
      <c r="R257">
        <f ca="1">VLOOKUP($P257&amp;"_"&amp;$O257,'rank samples'!$Q$3:$W$1539,6,FALSE)/100</f>
        <v>0</v>
      </c>
      <c r="S257">
        <f ca="1">1 - SUM(OFFSET($R$4,VLOOKUP(P257,$W$4:$Y$23,2,FALSE),0):OFFSET($R$4,N257,0))/$R$2</f>
        <v>0.93399999999999994</v>
      </c>
      <c r="T257">
        <f t="shared" ca="1" si="8"/>
        <v>15.151515151515138</v>
      </c>
    </row>
    <row r="258" spans="14:20" x14ac:dyDescent="0.3">
      <c r="N258">
        <v>254</v>
      </c>
      <c r="O258">
        <v>81</v>
      </c>
      <c r="P258">
        <v>3</v>
      </c>
      <c r="Q258">
        <f ca="1">VLOOKUP($P258&amp;"_"&amp;$O258,'rank samples'!$AC$3:$AI$1539,7,FALSE)</f>
        <v>25835.23</v>
      </c>
      <c r="R258">
        <f ca="1">VLOOKUP($P258&amp;"_"&amp;$O258,'rank samples'!$Q$3:$W$1539,6,FALSE)/100</f>
        <v>2E-3</v>
      </c>
      <c r="S258">
        <f ca="1">1 - SUM(OFFSET($R$4,VLOOKUP(P258,$W$4:$Y$23,2,FALSE),0):OFFSET($R$4,N258,0))/$R$2</f>
        <v>0.93199999999999994</v>
      </c>
      <c r="T258">
        <f t="shared" ca="1" si="8"/>
        <v>14.705882352941163</v>
      </c>
    </row>
    <row r="259" spans="14:20" x14ac:dyDescent="0.3">
      <c r="N259">
        <v>255</v>
      </c>
      <c r="O259">
        <v>82</v>
      </c>
      <c r="P259">
        <v>3</v>
      </c>
      <c r="Q259">
        <f ca="1">VLOOKUP($P259&amp;"_"&amp;$O259,'rank samples'!$AC$3:$AI$1539,7,FALSE)</f>
        <v>25751.83</v>
      </c>
      <c r="R259">
        <f ca="1">VLOOKUP($P259&amp;"_"&amp;$O259,'rank samples'!$Q$3:$W$1539,6,FALSE)/100</f>
        <v>2E-3</v>
      </c>
      <c r="S259">
        <f ca="1">1 - SUM(OFFSET($R$4,VLOOKUP(P259,$W$4:$Y$23,2,FALSE),0):OFFSET($R$4,N259,0))/$R$2</f>
        <v>0.92999999999999994</v>
      </c>
      <c r="T259">
        <f t="shared" ca="1" si="8"/>
        <v>14.285714285714272</v>
      </c>
    </row>
    <row r="260" spans="14:20" x14ac:dyDescent="0.3">
      <c r="N260">
        <v>256</v>
      </c>
      <c r="O260">
        <v>83</v>
      </c>
      <c r="P260">
        <v>3</v>
      </c>
      <c r="Q260">
        <f ca="1">VLOOKUP($P260&amp;"_"&amp;$O260,'rank samples'!$AC$3:$AI$1539,7,FALSE)</f>
        <v>25088.2</v>
      </c>
      <c r="R260">
        <f ca="1">VLOOKUP($P260&amp;"_"&amp;$O260,'rank samples'!$Q$3:$W$1539,6,FALSE)/100</f>
        <v>0</v>
      </c>
      <c r="S260">
        <f ca="1">1 - SUM(OFFSET($R$4,VLOOKUP(P260,$W$4:$Y$23,2,FALSE),0):OFFSET($R$4,N260,0))/$R$2</f>
        <v>0.92999999999999994</v>
      </c>
      <c r="T260">
        <f t="shared" ca="1" si="8"/>
        <v>14.285714285714272</v>
      </c>
    </row>
    <row r="261" spans="14:20" x14ac:dyDescent="0.3">
      <c r="N261">
        <v>257</v>
      </c>
      <c r="O261">
        <v>84</v>
      </c>
      <c r="P261">
        <v>3</v>
      </c>
      <c r="Q261">
        <f ca="1">VLOOKUP($P261&amp;"_"&amp;$O261,'rank samples'!$AC$3:$AI$1539,7,FALSE)</f>
        <v>24856.65</v>
      </c>
      <c r="R261">
        <f ca="1">VLOOKUP($P261&amp;"_"&amp;$O261,'rank samples'!$Q$3:$W$1539,6,FALSE)/100</f>
        <v>0</v>
      </c>
      <c r="S261">
        <f ca="1">1 - SUM(OFFSET($R$4,VLOOKUP(P261,$W$4:$Y$23,2,FALSE),0):OFFSET($R$4,N261,0))/$R$2</f>
        <v>0.92999999999999994</v>
      </c>
      <c r="T261">
        <f t="shared" ref="T261:T324" ca="1" si="9">1/(1-S261)</f>
        <v>14.285714285714272</v>
      </c>
    </row>
    <row r="262" spans="14:20" x14ac:dyDescent="0.3">
      <c r="N262">
        <v>258</v>
      </c>
      <c r="O262">
        <v>85</v>
      </c>
      <c r="P262">
        <v>3</v>
      </c>
      <c r="Q262">
        <f ca="1">VLOOKUP($P262&amp;"_"&amp;$O262,'rank samples'!$AC$3:$AI$1539,7,FALSE)</f>
        <v>24810.01</v>
      </c>
      <c r="R262">
        <f ca="1">VLOOKUP($P262&amp;"_"&amp;$O262,'rank samples'!$Q$3:$W$1539,6,FALSE)/100</f>
        <v>0</v>
      </c>
      <c r="S262">
        <f ca="1">1 - SUM(OFFSET($R$4,VLOOKUP(P262,$W$4:$Y$23,2,FALSE),0):OFFSET($R$4,N262,0))/$R$2</f>
        <v>0.92999999999999994</v>
      </c>
      <c r="T262">
        <f t="shared" ca="1" si="9"/>
        <v>14.285714285714272</v>
      </c>
    </row>
    <row r="263" spans="14:20" x14ac:dyDescent="0.3">
      <c r="N263">
        <v>259</v>
      </c>
      <c r="O263">
        <v>86</v>
      </c>
      <c r="P263">
        <v>3</v>
      </c>
      <c r="Q263">
        <f ca="1">VLOOKUP($P263&amp;"_"&amp;$O263,'rank samples'!$AC$3:$AI$1539,7,FALSE)</f>
        <v>24782.15</v>
      </c>
      <c r="R263">
        <f ca="1">VLOOKUP($P263&amp;"_"&amp;$O263,'rank samples'!$Q$3:$W$1539,6,FALSE)/100</f>
        <v>2E-3</v>
      </c>
      <c r="S263">
        <f ca="1">1 - SUM(OFFSET($R$4,VLOOKUP(P263,$W$4:$Y$23,2,FALSE),0):OFFSET($R$4,N263,0))/$R$2</f>
        <v>0.92799999999999994</v>
      </c>
      <c r="T263">
        <f t="shared" ca="1" si="9"/>
        <v>13.888888888888877</v>
      </c>
    </row>
    <row r="264" spans="14:20" x14ac:dyDescent="0.3">
      <c r="N264">
        <v>260</v>
      </c>
      <c r="O264">
        <v>87</v>
      </c>
      <c r="P264">
        <v>3</v>
      </c>
      <c r="Q264">
        <f ca="1">VLOOKUP($P264&amp;"_"&amp;$O264,'rank samples'!$AC$3:$AI$1539,7,FALSE)</f>
        <v>24697.43</v>
      </c>
      <c r="R264">
        <f ca="1">VLOOKUP($P264&amp;"_"&amp;$O264,'rank samples'!$Q$3:$W$1539,6,FALSE)/100</f>
        <v>0</v>
      </c>
      <c r="S264">
        <f ca="1">1 - SUM(OFFSET($R$4,VLOOKUP(P264,$W$4:$Y$23,2,FALSE),0):OFFSET($R$4,N264,0))/$R$2</f>
        <v>0.92799999999999994</v>
      </c>
      <c r="T264">
        <f t="shared" ca="1" si="9"/>
        <v>13.888888888888877</v>
      </c>
    </row>
    <row r="265" spans="14:20" x14ac:dyDescent="0.3">
      <c r="N265">
        <v>261</v>
      </c>
      <c r="O265">
        <v>88</v>
      </c>
      <c r="P265">
        <v>3</v>
      </c>
      <c r="Q265">
        <f ca="1">VLOOKUP($P265&amp;"_"&amp;$O265,'rank samples'!$AC$3:$AI$1539,7,FALSE)</f>
        <v>24566.78</v>
      </c>
      <c r="R265">
        <f ca="1">VLOOKUP($P265&amp;"_"&amp;$O265,'rank samples'!$Q$3:$W$1539,6,FALSE)/100</f>
        <v>2E-3</v>
      </c>
      <c r="S265">
        <f ca="1">1 - SUM(OFFSET($R$4,VLOOKUP(P265,$W$4:$Y$23,2,FALSE),0):OFFSET($R$4,N265,0))/$R$2</f>
        <v>0.92599999999999993</v>
      </c>
      <c r="T265">
        <f t="shared" ca="1" si="9"/>
        <v>13.513513513513502</v>
      </c>
    </row>
    <row r="266" spans="14:20" x14ac:dyDescent="0.3">
      <c r="N266">
        <v>262</v>
      </c>
      <c r="O266">
        <v>89</v>
      </c>
      <c r="P266">
        <v>3</v>
      </c>
      <c r="Q266">
        <f ca="1">VLOOKUP($P266&amp;"_"&amp;$O266,'rank samples'!$AC$3:$AI$1539,7,FALSE)</f>
        <v>24535.89</v>
      </c>
      <c r="R266">
        <f ca="1">VLOOKUP($P266&amp;"_"&amp;$O266,'rank samples'!$Q$3:$W$1539,6,FALSE)/100</f>
        <v>0</v>
      </c>
      <c r="S266">
        <f ca="1">1 - SUM(OFFSET($R$4,VLOOKUP(P266,$W$4:$Y$23,2,FALSE),0):OFFSET($R$4,N266,0))/$R$2</f>
        <v>0.92599999999999993</v>
      </c>
      <c r="T266">
        <f t="shared" ca="1" si="9"/>
        <v>13.513513513513502</v>
      </c>
    </row>
    <row r="267" spans="14:20" x14ac:dyDescent="0.3">
      <c r="N267">
        <v>263</v>
      </c>
      <c r="O267">
        <v>90</v>
      </c>
      <c r="P267">
        <v>3</v>
      </c>
      <c r="Q267">
        <f ca="1">VLOOKUP($P267&amp;"_"&amp;$O267,'rank samples'!$AC$3:$AI$1539,7,FALSE)</f>
        <v>24502.34</v>
      </c>
      <c r="R267">
        <f ca="1">VLOOKUP($P267&amp;"_"&amp;$O267,'rank samples'!$Q$3:$W$1539,6,FALSE)/100</f>
        <v>0</v>
      </c>
      <c r="S267">
        <f ca="1">1 - SUM(OFFSET($R$4,VLOOKUP(P267,$W$4:$Y$23,2,FALSE),0):OFFSET($R$4,N267,0))/$R$2</f>
        <v>0.92599999999999993</v>
      </c>
      <c r="T267">
        <f t="shared" ca="1" si="9"/>
        <v>13.513513513513502</v>
      </c>
    </row>
    <row r="268" spans="14:20" x14ac:dyDescent="0.3">
      <c r="N268">
        <v>264</v>
      </c>
      <c r="O268">
        <v>91</v>
      </c>
      <c r="P268">
        <v>3</v>
      </c>
      <c r="Q268">
        <f ca="1">VLOOKUP($P268&amp;"_"&amp;$O268,'rank samples'!$AC$3:$AI$1539,7,FALSE)</f>
        <v>23712.799999999999</v>
      </c>
      <c r="R268">
        <f ca="1">VLOOKUP($P268&amp;"_"&amp;$O268,'rank samples'!$Q$3:$W$1539,6,FALSE)/100</f>
        <v>0</v>
      </c>
      <c r="S268">
        <f ca="1">1 - SUM(OFFSET($R$4,VLOOKUP(P268,$W$4:$Y$23,2,FALSE),0):OFFSET($R$4,N268,0))/$R$2</f>
        <v>0.92599999999999993</v>
      </c>
      <c r="T268">
        <f t="shared" ca="1" si="9"/>
        <v>13.513513513513502</v>
      </c>
    </row>
    <row r="269" spans="14:20" x14ac:dyDescent="0.3">
      <c r="N269">
        <v>265</v>
      </c>
      <c r="O269">
        <v>92</v>
      </c>
      <c r="P269">
        <v>3</v>
      </c>
      <c r="Q269">
        <f ca="1">VLOOKUP($P269&amp;"_"&amp;$O269,'rank samples'!$AC$3:$AI$1539,7,FALSE)</f>
        <v>23606.25</v>
      </c>
      <c r="R269">
        <f ca="1">VLOOKUP($P269&amp;"_"&amp;$O269,'rank samples'!$Q$3:$W$1539,6,FALSE)/100</f>
        <v>2E-3</v>
      </c>
      <c r="S269">
        <f ca="1">1 - SUM(OFFSET($R$4,VLOOKUP(P269,$W$4:$Y$23,2,FALSE),0):OFFSET($R$4,N269,0))/$R$2</f>
        <v>0.92399999999999993</v>
      </c>
      <c r="T269">
        <f t="shared" ca="1" si="9"/>
        <v>13.157894736842094</v>
      </c>
    </row>
    <row r="270" spans="14:20" x14ac:dyDescent="0.3">
      <c r="N270">
        <v>266</v>
      </c>
      <c r="O270">
        <v>93</v>
      </c>
      <c r="P270">
        <v>3</v>
      </c>
      <c r="Q270">
        <f ca="1">VLOOKUP($P270&amp;"_"&amp;$O270,'rank samples'!$AC$3:$AI$1539,7,FALSE)</f>
        <v>23485.56</v>
      </c>
      <c r="R270">
        <f ca="1">VLOOKUP($P270&amp;"_"&amp;$O270,'rank samples'!$Q$3:$W$1539,6,FALSE)/100</f>
        <v>0</v>
      </c>
      <c r="S270">
        <f ca="1">1 - SUM(OFFSET($R$4,VLOOKUP(P270,$W$4:$Y$23,2,FALSE),0):OFFSET($R$4,N270,0))/$R$2</f>
        <v>0.92399999999999993</v>
      </c>
      <c r="T270">
        <f t="shared" ca="1" si="9"/>
        <v>13.157894736842094</v>
      </c>
    </row>
    <row r="271" spans="14:20" x14ac:dyDescent="0.3">
      <c r="N271">
        <v>267</v>
      </c>
      <c r="O271">
        <v>94</v>
      </c>
      <c r="P271">
        <v>3</v>
      </c>
      <c r="Q271">
        <f ca="1">VLOOKUP($P271&amp;"_"&amp;$O271,'rank samples'!$AC$3:$AI$1539,7,FALSE)</f>
        <v>23379.32</v>
      </c>
      <c r="R271">
        <f ca="1">VLOOKUP($P271&amp;"_"&amp;$O271,'rank samples'!$Q$3:$W$1539,6,FALSE)/100</f>
        <v>2E-3</v>
      </c>
      <c r="S271">
        <f ca="1">1 - SUM(OFFSET($R$4,VLOOKUP(P271,$W$4:$Y$23,2,FALSE),0):OFFSET($R$4,N271,0))/$R$2</f>
        <v>0.92199999999999993</v>
      </c>
      <c r="T271">
        <f t="shared" ca="1" si="9"/>
        <v>12.820512820512809</v>
      </c>
    </row>
    <row r="272" spans="14:20" x14ac:dyDescent="0.3">
      <c r="N272">
        <v>268</v>
      </c>
      <c r="O272">
        <v>95</v>
      </c>
      <c r="P272">
        <v>3</v>
      </c>
      <c r="Q272">
        <f ca="1">VLOOKUP($P272&amp;"_"&amp;$O272,'rank samples'!$AC$3:$AI$1539,7,FALSE)</f>
        <v>23160.400000000001</v>
      </c>
      <c r="R272">
        <f ca="1">VLOOKUP($P272&amp;"_"&amp;$O272,'rank samples'!$Q$3:$W$1539,6,FALSE)/100</f>
        <v>0</v>
      </c>
      <c r="S272">
        <f ca="1">1 - SUM(OFFSET($R$4,VLOOKUP(P272,$W$4:$Y$23,2,FALSE),0):OFFSET($R$4,N272,0))/$R$2</f>
        <v>0.92199999999999993</v>
      </c>
      <c r="T272">
        <f t="shared" ca="1" si="9"/>
        <v>12.820512820512809</v>
      </c>
    </row>
    <row r="273" spans="14:20" x14ac:dyDescent="0.3">
      <c r="N273">
        <v>269</v>
      </c>
      <c r="O273">
        <v>96</v>
      </c>
      <c r="P273">
        <v>3</v>
      </c>
      <c r="Q273">
        <f ca="1">VLOOKUP($P273&amp;"_"&amp;$O273,'rank samples'!$AC$3:$AI$1539,7,FALSE)</f>
        <v>23131.16</v>
      </c>
      <c r="R273">
        <f ca="1">VLOOKUP($P273&amp;"_"&amp;$O273,'rank samples'!$Q$3:$W$1539,6,FALSE)/100</f>
        <v>0</v>
      </c>
      <c r="S273">
        <f ca="1">1 - SUM(OFFSET($R$4,VLOOKUP(P273,$W$4:$Y$23,2,FALSE),0):OFFSET($R$4,N273,0))/$R$2</f>
        <v>0.92199999999999993</v>
      </c>
      <c r="T273">
        <f t="shared" ca="1" si="9"/>
        <v>12.820512820512809</v>
      </c>
    </row>
    <row r="274" spans="14:20" x14ac:dyDescent="0.3">
      <c r="N274">
        <v>270</v>
      </c>
      <c r="O274">
        <v>97</v>
      </c>
      <c r="P274">
        <v>3</v>
      </c>
      <c r="Q274">
        <f ca="1">VLOOKUP($P274&amp;"_"&amp;$O274,'rank samples'!$AC$3:$AI$1539,7,FALSE)</f>
        <v>22993.83</v>
      </c>
      <c r="R274">
        <f ca="1">VLOOKUP($P274&amp;"_"&amp;$O274,'rank samples'!$Q$3:$W$1539,6,FALSE)/100</f>
        <v>2E-3</v>
      </c>
      <c r="S274">
        <f ca="1">1 - SUM(OFFSET($R$4,VLOOKUP(P274,$W$4:$Y$23,2,FALSE),0):OFFSET($R$4,N274,0))/$R$2</f>
        <v>0.91999999999999993</v>
      </c>
      <c r="T274">
        <f t="shared" ca="1" si="9"/>
        <v>12.499999999999989</v>
      </c>
    </row>
    <row r="275" spans="14:20" x14ac:dyDescent="0.3">
      <c r="N275">
        <v>271</v>
      </c>
      <c r="O275">
        <v>98</v>
      </c>
      <c r="P275">
        <v>3</v>
      </c>
      <c r="Q275">
        <f ca="1">VLOOKUP($P275&amp;"_"&amp;$O275,'rank samples'!$AC$3:$AI$1539,7,FALSE)</f>
        <v>22552.959999999999</v>
      </c>
      <c r="R275">
        <f ca="1">VLOOKUP($P275&amp;"_"&amp;$O275,'rank samples'!$Q$3:$W$1539,6,FALSE)/100</f>
        <v>0</v>
      </c>
      <c r="S275">
        <f ca="1">1 - SUM(OFFSET($R$4,VLOOKUP(P275,$W$4:$Y$23,2,FALSE),0):OFFSET($R$4,N275,0))/$R$2</f>
        <v>0.91999999999999993</v>
      </c>
      <c r="T275">
        <f t="shared" ca="1" si="9"/>
        <v>12.499999999999989</v>
      </c>
    </row>
    <row r="276" spans="14:20" x14ac:dyDescent="0.3">
      <c r="N276">
        <v>272</v>
      </c>
      <c r="O276">
        <v>99</v>
      </c>
      <c r="P276">
        <v>3</v>
      </c>
      <c r="Q276">
        <f ca="1">VLOOKUP($P276&amp;"_"&amp;$O276,'rank samples'!$AC$3:$AI$1539,7,FALSE)</f>
        <v>22365.87</v>
      </c>
      <c r="R276">
        <f ca="1">VLOOKUP($P276&amp;"_"&amp;$O276,'rank samples'!$Q$3:$W$1539,6,FALSE)/100</f>
        <v>0</v>
      </c>
      <c r="S276">
        <f ca="1">1 - SUM(OFFSET($R$4,VLOOKUP(P276,$W$4:$Y$23,2,FALSE),0):OFFSET($R$4,N276,0))/$R$2</f>
        <v>0.91999999999999993</v>
      </c>
      <c r="T276">
        <f t="shared" ca="1" si="9"/>
        <v>12.499999999999989</v>
      </c>
    </row>
    <row r="277" spans="14:20" x14ac:dyDescent="0.3">
      <c r="N277">
        <v>273</v>
      </c>
      <c r="O277">
        <v>100</v>
      </c>
      <c r="P277">
        <v>3</v>
      </c>
      <c r="Q277">
        <f ca="1">VLOOKUP($P277&amp;"_"&amp;$O277,'rank samples'!$AC$3:$AI$1539,7,FALSE)</f>
        <v>22114.84</v>
      </c>
      <c r="R277">
        <f ca="1">VLOOKUP($P277&amp;"_"&amp;$O277,'rank samples'!$Q$3:$W$1539,6,FALSE)/100</f>
        <v>0</v>
      </c>
      <c r="S277">
        <f ca="1">1 - SUM(OFFSET($R$4,VLOOKUP(P277,$W$4:$Y$23,2,FALSE),0):OFFSET($R$4,N277,0))/$R$2</f>
        <v>0.91999999999999993</v>
      </c>
      <c r="T277">
        <f t="shared" ca="1" si="9"/>
        <v>12.499999999999989</v>
      </c>
    </row>
    <row r="278" spans="14:20" x14ac:dyDescent="0.3">
      <c r="N278">
        <v>274</v>
      </c>
      <c r="O278">
        <v>101</v>
      </c>
      <c r="P278">
        <v>3</v>
      </c>
      <c r="Q278">
        <f ca="1">VLOOKUP($P278&amp;"_"&amp;$O278,'rank samples'!$AC$3:$AI$1539,7,FALSE)</f>
        <v>22011.35</v>
      </c>
      <c r="R278">
        <f ca="1">VLOOKUP($P278&amp;"_"&amp;$O278,'rank samples'!$Q$3:$W$1539,6,FALSE)/100</f>
        <v>2E-3</v>
      </c>
      <c r="S278">
        <f ca="1">1 - SUM(OFFSET($R$4,VLOOKUP(P278,$W$4:$Y$23,2,FALSE),0):OFFSET($R$4,N278,0))/$R$2</f>
        <v>0.91799999999999993</v>
      </c>
      <c r="T278">
        <f t="shared" ca="1" si="9"/>
        <v>12.195121951219502</v>
      </c>
    </row>
    <row r="279" spans="14:20" x14ac:dyDescent="0.3">
      <c r="N279">
        <v>275</v>
      </c>
      <c r="O279">
        <v>102</v>
      </c>
      <c r="P279">
        <v>3</v>
      </c>
      <c r="Q279">
        <f ca="1">VLOOKUP($P279&amp;"_"&amp;$O279,'rank samples'!$AC$3:$AI$1539,7,FALSE)</f>
        <v>21880.799999999999</v>
      </c>
      <c r="R279">
        <f ca="1">VLOOKUP($P279&amp;"_"&amp;$O279,'rank samples'!$Q$3:$W$1539,6,FALSE)/100</f>
        <v>2E-3</v>
      </c>
      <c r="S279">
        <f ca="1">1 - SUM(OFFSET($R$4,VLOOKUP(P279,$W$4:$Y$23,2,FALSE),0):OFFSET($R$4,N279,0))/$R$2</f>
        <v>0.91599999999999993</v>
      </c>
      <c r="T279">
        <f t="shared" ca="1" si="9"/>
        <v>11.904761904761894</v>
      </c>
    </row>
    <row r="280" spans="14:20" x14ac:dyDescent="0.3">
      <c r="N280">
        <v>276</v>
      </c>
      <c r="O280">
        <v>103</v>
      </c>
      <c r="P280">
        <v>3</v>
      </c>
      <c r="Q280">
        <f ca="1">VLOOKUP($P280&amp;"_"&amp;$O280,'rank samples'!$AC$3:$AI$1539,7,FALSE)</f>
        <v>21728.15</v>
      </c>
      <c r="R280">
        <f ca="1">VLOOKUP($P280&amp;"_"&amp;$O280,'rank samples'!$Q$3:$W$1539,6,FALSE)/100</f>
        <v>2E-3</v>
      </c>
      <c r="S280">
        <f ca="1">1 - SUM(OFFSET($R$4,VLOOKUP(P280,$W$4:$Y$23,2,FALSE),0):OFFSET($R$4,N280,0))/$R$2</f>
        <v>0.91399999999999992</v>
      </c>
      <c r="T280">
        <f t="shared" ca="1" si="9"/>
        <v>11.627906976744177</v>
      </c>
    </row>
    <row r="281" spans="14:20" x14ac:dyDescent="0.3">
      <c r="N281">
        <v>277</v>
      </c>
      <c r="O281">
        <v>104</v>
      </c>
      <c r="P281">
        <v>3</v>
      </c>
      <c r="Q281">
        <f ca="1">VLOOKUP($P281&amp;"_"&amp;$O281,'rank samples'!$AC$3:$AI$1539,7,FALSE)</f>
        <v>21426.94</v>
      </c>
      <c r="R281">
        <f ca="1">VLOOKUP($P281&amp;"_"&amp;$O281,'rank samples'!$Q$3:$W$1539,6,FALSE)/100</f>
        <v>2E-3</v>
      </c>
      <c r="S281">
        <f ca="1">1 - SUM(OFFSET($R$4,VLOOKUP(P281,$W$4:$Y$23,2,FALSE),0):OFFSET($R$4,N281,0))/$R$2</f>
        <v>0.91199999999999992</v>
      </c>
      <c r="T281">
        <f t="shared" ca="1" si="9"/>
        <v>11.363636363636353</v>
      </c>
    </row>
    <row r="282" spans="14:20" x14ac:dyDescent="0.3">
      <c r="N282">
        <v>278</v>
      </c>
      <c r="O282">
        <v>105</v>
      </c>
      <c r="P282">
        <v>3</v>
      </c>
      <c r="Q282">
        <f ca="1">VLOOKUP($P282&amp;"_"&amp;$O282,'rank samples'!$AC$3:$AI$1539,7,FALSE)</f>
        <v>21197.53</v>
      </c>
      <c r="R282">
        <f ca="1">VLOOKUP($P282&amp;"_"&amp;$O282,'rank samples'!$Q$3:$W$1539,6,FALSE)/100</f>
        <v>0</v>
      </c>
      <c r="S282">
        <f ca="1">1 - SUM(OFFSET($R$4,VLOOKUP(P282,$W$4:$Y$23,2,FALSE),0):OFFSET($R$4,N282,0))/$R$2</f>
        <v>0.91199999999999992</v>
      </c>
      <c r="T282">
        <f t="shared" ca="1" si="9"/>
        <v>11.363636363636353</v>
      </c>
    </row>
    <row r="283" spans="14:20" x14ac:dyDescent="0.3">
      <c r="N283">
        <v>279</v>
      </c>
      <c r="O283">
        <v>106</v>
      </c>
      <c r="P283">
        <v>3</v>
      </c>
      <c r="Q283">
        <f ca="1">VLOOKUP($P283&amp;"_"&amp;$O283,'rank samples'!$AC$3:$AI$1539,7,FALSE)</f>
        <v>20992.26</v>
      </c>
      <c r="R283">
        <f ca="1">VLOOKUP($P283&amp;"_"&amp;$O283,'rank samples'!$Q$3:$W$1539,6,FALSE)/100</f>
        <v>2E-3</v>
      </c>
      <c r="S283">
        <f ca="1">1 - SUM(OFFSET($R$4,VLOOKUP(P283,$W$4:$Y$23,2,FALSE),0):OFFSET($R$4,N283,0))/$R$2</f>
        <v>0.90999999999999992</v>
      </c>
      <c r="T283">
        <f t="shared" ca="1" si="9"/>
        <v>11.111111111111102</v>
      </c>
    </row>
    <row r="284" spans="14:20" x14ac:dyDescent="0.3">
      <c r="N284">
        <v>280</v>
      </c>
      <c r="O284">
        <v>107</v>
      </c>
      <c r="P284">
        <v>3</v>
      </c>
      <c r="Q284">
        <f ca="1">VLOOKUP($P284&amp;"_"&amp;$O284,'rank samples'!$AC$3:$AI$1539,7,FALSE)</f>
        <v>20896.13</v>
      </c>
      <c r="R284">
        <f ca="1">VLOOKUP($P284&amp;"_"&amp;$O284,'rank samples'!$Q$3:$W$1539,6,FALSE)/100</f>
        <v>2E-3</v>
      </c>
      <c r="S284">
        <f ca="1">1 - SUM(OFFSET($R$4,VLOOKUP(P284,$W$4:$Y$23,2,FALSE),0):OFFSET($R$4,N284,0))/$R$2</f>
        <v>0.90799999999999992</v>
      </c>
      <c r="T284">
        <f t="shared" ca="1" si="9"/>
        <v>10.869565217391294</v>
      </c>
    </row>
    <row r="285" spans="14:20" x14ac:dyDescent="0.3">
      <c r="N285">
        <v>281</v>
      </c>
      <c r="O285">
        <v>108</v>
      </c>
      <c r="P285">
        <v>3</v>
      </c>
      <c r="Q285">
        <f ca="1">VLOOKUP($P285&amp;"_"&amp;$O285,'rank samples'!$AC$3:$AI$1539,7,FALSE)</f>
        <v>20513.29</v>
      </c>
      <c r="R285">
        <f ca="1">VLOOKUP($P285&amp;"_"&amp;$O285,'rank samples'!$Q$3:$W$1539,6,FALSE)/100</f>
        <v>2E-3</v>
      </c>
      <c r="S285">
        <f ca="1">1 - SUM(OFFSET($R$4,VLOOKUP(P285,$W$4:$Y$23,2,FALSE),0):OFFSET($R$4,N285,0))/$R$2</f>
        <v>0.90599999999999992</v>
      </c>
      <c r="T285">
        <f t="shared" ca="1" si="9"/>
        <v>10.638297872340416</v>
      </c>
    </row>
    <row r="286" spans="14:20" x14ac:dyDescent="0.3">
      <c r="N286">
        <v>282</v>
      </c>
      <c r="O286">
        <v>109</v>
      </c>
      <c r="P286">
        <v>3</v>
      </c>
      <c r="Q286">
        <f ca="1">VLOOKUP($P286&amp;"_"&amp;$O286,'rank samples'!$AC$3:$AI$1539,7,FALSE)</f>
        <v>20307.07</v>
      </c>
      <c r="R286">
        <f ca="1">VLOOKUP($P286&amp;"_"&amp;$O286,'rank samples'!$Q$3:$W$1539,6,FALSE)/100</f>
        <v>2E-3</v>
      </c>
      <c r="S286">
        <f ca="1">1 - SUM(OFFSET($R$4,VLOOKUP(P286,$W$4:$Y$23,2,FALSE),0):OFFSET($R$4,N286,0))/$R$2</f>
        <v>0.90399999999999991</v>
      </c>
      <c r="T286">
        <f t="shared" ca="1" si="9"/>
        <v>10.416666666666657</v>
      </c>
    </row>
    <row r="287" spans="14:20" x14ac:dyDescent="0.3">
      <c r="N287">
        <v>283</v>
      </c>
      <c r="O287">
        <v>110</v>
      </c>
      <c r="P287">
        <v>3</v>
      </c>
      <c r="Q287">
        <f ca="1">VLOOKUP($P287&amp;"_"&amp;$O287,'rank samples'!$AC$3:$AI$1539,7,FALSE)</f>
        <v>20304.32</v>
      </c>
      <c r="R287">
        <f ca="1">VLOOKUP($P287&amp;"_"&amp;$O287,'rank samples'!$Q$3:$W$1539,6,FALSE)/100</f>
        <v>2E-3</v>
      </c>
      <c r="S287">
        <f ca="1">1 - SUM(OFFSET($R$4,VLOOKUP(P287,$W$4:$Y$23,2,FALSE),0):OFFSET($R$4,N287,0))/$R$2</f>
        <v>0.90199999999999991</v>
      </c>
      <c r="T287">
        <f t="shared" ca="1" si="9"/>
        <v>10.204081632653052</v>
      </c>
    </row>
    <row r="288" spans="14:20" x14ac:dyDescent="0.3">
      <c r="N288">
        <v>284</v>
      </c>
      <c r="O288">
        <v>111</v>
      </c>
      <c r="P288">
        <v>3</v>
      </c>
      <c r="Q288">
        <f ca="1">VLOOKUP($P288&amp;"_"&amp;$O288,'rank samples'!$AC$3:$AI$1539,7,FALSE)</f>
        <v>20297.43</v>
      </c>
      <c r="R288">
        <f ca="1">VLOOKUP($P288&amp;"_"&amp;$O288,'rank samples'!$Q$3:$W$1539,6,FALSE)/100</f>
        <v>0</v>
      </c>
      <c r="S288">
        <f ca="1">1 - SUM(OFFSET($R$4,VLOOKUP(P288,$W$4:$Y$23,2,FALSE),0):OFFSET($R$4,N288,0))/$R$2</f>
        <v>0.90199999999999991</v>
      </c>
      <c r="T288">
        <f t="shared" ca="1" si="9"/>
        <v>10.204081632653052</v>
      </c>
    </row>
    <row r="289" spans="14:20" x14ac:dyDescent="0.3">
      <c r="N289">
        <v>285</v>
      </c>
      <c r="O289">
        <v>112</v>
      </c>
      <c r="P289">
        <v>3</v>
      </c>
      <c r="Q289">
        <f ca="1">VLOOKUP($P289&amp;"_"&amp;$O289,'rank samples'!$AC$3:$AI$1539,7,FALSE)</f>
        <v>20085.87</v>
      </c>
      <c r="R289">
        <f ca="1">VLOOKUP($P289&amp;"_"&amp;$O289,'rank samples'!$Q$3:$W$1539,6,FALSE)/100</f>
        <v>0</v>
      </c>
      <c r="S289">
        <f ca="1">1 - SUM(OFFSET($R$4,VLOOKUP(P289,$W$4:$Y$23,2,FALSE),0):OFFSET($R$4,N289,0))/$R$2</f>
        <v>0.90199999999999991</v>
      </c>
      <c r="T289">
        <f t="shared" ca="1" si="9"/>
        <v>10.204081632653052</v>
      </c>
    </row>
    <row r="290" spans="14:20" x14ac:dyDescent="0.3">
      <c r="N290">
        <v>286</v>
      </c>
      <c r="O290">
        <v>113</v>
      </c>
      <c r="P290">
        <v>3</v>
      </c>
      <c r="Q290">
        <f ca="1">VLOOKUP($P290&amp;"_"&amp;$O290,'rank samples'!$AC$3:$AI$1539,7,FALSE)</f>
        <v>19891.48</v>
      </c>
      <c r="R290">
        <f ca="1">VLOOKUP($P290&amp;"_"&amp;$O290,'rank samples'!$Q$3:$W$1539,6,FALSE)/100</f>
        <v>0</v>
      </c>
      <c r="S290">
        <f ca="1">1 - SUM(OFFSET($R$4,VLOOKUP(P290,$W$4:$Y$23,2,FALSE),0):OFFSET($R$4,N290,0))/$R$2</f>
        <v>0.90199999999999991</v>
      </c>
      <c r="T290">
        <f t="shared" ca="1" si="9"/>
        <v>10.204081632653052</v>
      </c>
    </row>
    <row r="291" spans="14:20" x14ac:dyDescent="0.3">
      <c r="N291">
        <v>287</v>
      </c>
      <c r="O291">
        <v>114</v>
      </c>
      <c r="P291">
        <v>3</v>
      </c>
      <c r="Q291">
        <f ca="1">VLOOKUP($P291&amp;"_"&amp;$O291,'rank samples'!$AC$3:$AI$1539,7,FALSE)</f>
        <v>19816.59</v>
      </c>
      <c r="R291">
        <f ca="1">VLOOKUP($P291&amp;"_"&amp;$O291,'rank samples'!$Q$3:$W$1539,6,FALSE)/100</f>
        <v>2E-3</v>
      </c>
      <c r="S291">
        <f ca="1">1 - SUM(OFFSET($R$4,VLOOKUP(P291,$W$4:$Y$23,2,FALSE),0):OFFSET($R$4,N291,0))/$R$2</f>
        <v>0.89999999999999991</v>
      </c>
      <c r="T291">
        <f t="shared" ca="1" si="9"/>
        <v>9.9999999999999911</v>
      </c>
    </row>
    <row r="292" spans="14:20" x14ac:dyDescent="0.3">
      <c r="N292">
        <v>288</v>
      </c>
      <c r="O292">
        <v>115</v>
      </c>
      <c r="P292">
        <v>3</v>
      </c>
      <c r="Q292">
        <f ca="1">VLOOKUP($P292&amp;"_"&amp;$O292,'rank samples'!$AC$3:$AI$1539,7,FALSE)</f>
        <v>19800.669999999998</v>
      </c>
      <c r="R292">
        <f ca="1">VLOOKUP($P292&amp;"_"&amp;$O292,'rank samples'!$Q$3:$W$1539,6,FALSE)/100</f>
        <v>2E-3</v>
      </c>
      <c r="S292">
        <f ca="1">1 - SUM(OFFSET($R$4,VLOOKUP(P292,$W$4:$Y$23,2,FALSE),0):OFFSET($R$4,N292,0))/$R$2</f>
        <v>0.89799999999999991</v>
      </c>
      <c r="T292">
        <f t="shared" ca="1" si="9"/>
        <v>9.8039215686274428</v>
      </c>
    </row>
    <row r="293" spans="14:20" x14ac:dyDescent="0.3">
      <c r="N293">
        <v>289</v>
      </c>
      <c r="O293">
        <v>116</v>
      </c>
      <c r="P293">
        <v>3</v>
      </c>
      <c r="Q293">
        <f ca="1">VLOOKUP($P293&amp;"_"&amp;$O293,'rank samples'!$AC$3:$AI$1539,7,FALSE)</f>
        <v>19708.41</v>
      </c>
      <c r="R293">
        <f ca="1">VLOOKUP($P293&amp;"_"&amp;$O293,'rank samples'!$Q$3:$W$1539,6,FALSE)/100</f>
        <v>0</v>
      </c>
      <c r="S293">
        <f ca="1">1 - SUM(OFFSET($R$4,VLOOKUP(P293,$W$4:$Y$23,2,FALSE),0):OFFSET($R$4,N293,0))/$R$2</f>
        <v>0.89799999999999991</v>
      </c>
      <c r="T293">
        <f t="shared" ca="1" si="9"/>
        <v>9.8039215686274428</v>
      </c>
    </row>
    <row r="294" spans="14:20" x14ac:dyDescent="0.3">
      <c r="N294">
        <v>290</v>
      </c>
      <c r="O294">
        <v>117</v>
      </c>
      <c r="P294">
        <v>3</v>
      </c>
      <c r="Q294">
        <f ca="1">VLOOKUP($P294&amp;"_"&amp;$O294,'rank samples'!$AC$3:$AI$1539,7,FALSE)</f>
        <v>19141.939999999999</v>
      </c>
      <c r="R294">
        <f ca="1">VLOOKUP($P294&amp;"_"&amp;$O294,'rank samples'!$Q$3:$W$1539,6,FALSE)/100</f>
        <v>0</v>
      </c>
      <c r="S294">
        <f ca="1">1 - SUM(OFFSET($R$4,VLOOKUP(P294,$W$4:$Y$23,2,FALSE),0):OFFSET($R$4,N294,0))/$R$2</f>
        <v>0.89799999999999991</v>
      </c>
      <c r="T294">
        <f t="shared" ca="1" si="9"/>
        <v>9.8039215686274428</v>
      </c>
    </row>
    <row r="295" spans="14:20" x14ac:dyDescent="0.3">
      <c r="N295">
        <v>291</v>
      </c>
      <c r="O295">
        <v>118</v>
      </c>
      <c r="P295">
        <v>3</v>
      </c>
      <c r="Q295">
        <f ca="1">VLOOKUP($P295&amp;"_"&amp;$O295,'rank samples'!$AC$3:$AI$1539,7,FALSE)</f>
        <v>19039.240000000002</v>
      </c>
      <c r="R295">
        <f ca="1">VLOOKUP($P295&amp;"_"&amp;$O295,'rank samples'!$Q$3:$W$1539,6,FALSE)/100</f>
        <v>2E-3</v>
      </c>
      <c r="S295">
        <f ca="1">1 - SUM(OFFSET($R$4,VLOOKUP(P295,$W$4:$Y$23,2,FALSE),0):OFFSET($R$4,N295,0))/$R$2</f>
        <v>0.89599999999999991</v>
      </c>
      <c r="T295">
        <f t="shared" ca="1" si="9"/>
        <v>9.6153846153846061</v>
      </c>
    </row>
    <row r="296" spans="14:20" x14ac:dyDescent="0.3">
      <c r="N296">
        <v>292</v>
      </c>
      <c r="O296">
        <v>119</v>
      </c>
      <c r="P296">
        <v>3</v>
      </c>
      <c r="Q296">
        <f ca="1">VLOOKUP($P296&amp;"_"&amp;$O296,'rank samples'!$AC$3:$AI$1539,7,FALSE)</f>
        <v>18942.96</v>
      </c>
      <c r="R296">
        <f ca="1">VLOOKUP($P296&amp;"_"&amp;$O296,'rank samples'!$Q$3:$W$1539,6,FALSE)/100</f>
        <v>2E-3</v>
      </c>
      <c r="S296">
        <f ca="1">1 - SUM(OFFSET($R$4,VLOOKUP(P296,$W$4:$Y$23,2,FALSE),0):OFFSET($R$4,N296,0))/$R$2</f>
        <v>0.89399999999999991</v>
      </c>
      <c r="T296">
        <f t="shared" ca="1" si="9"/>
        <v>9.4339622641509351</v>
      </c>
    </row>
    <row r="297" spans="14:20" x14ac:dyDescent="0.3">
      <c r="N297">
        <v>293</v>
      </c>
      <c r="O297">
        <v>120</v>
      </c>
      <c r="P297">
        <v>3</v>
      </c>
      <c r="Q297">
        <f ca="1">VLOOKUP($P297&amp;"_"&amp;$O297,'rank samples'!$AC$3:$AI$1539,7,FALSE)</f>
        <v>18763.419999999998</v>
      </c>
      <c r="R297">
        <f ca="1">VLOOKUP($P297&amp;"_"&amp;$O297,'rank samples'!$Q$3:$W$1539,6,FALSE)/100</f>
        <v>0</v>
      </c>
      <c r="S297">
        <f ca="1">1 - SUM(OFFSET($R$4,VLOOKUP(P297,$W$4:$Y$23,2,FALSE),0):OFFSET($R$4,N297,0))/$R$2</f>
        <v>0.89399999999999991</v>
      </c>
      <c r="T297">
        <f t="shared" ca="1" si="9"/>
        <v>9.4339622641509351</v>
      </c>
    </row>
    <row r="298" spans="14:20" x14ac:dyDescent="0.3">
      <c r="N298">
        <v>294</v>
      </c>
      <c r="O298">
        <v>121</v>
      </c>
      <c r="P298">
        <v>3</v>
      </c>
      <c r="Q298">
        <f ca="1">VLOOKUP($P298&amp;"_"&amp;$O298,'rank samples'!$AC$3:$AI$1539,7,FALSE)</f>
        <v>18622.04</v>
      </c>
      <c r="R298">
        <f ca="1">VLOOKUP($P298&amp;"_"&amp;$O298,'rank samples'!$Q$3:$W$1539,6,FALSE)/100</f>
        <v>0</v>
      </c>
      <c r="S298">
        <f ca="1">1 - SUM(OFFSET($R$4,VLOOKUP(P298,$W$4:$Y$23,2,FALSE),0):OFFSET($R$4,N298,0))/$R$2</f>
        <v>0.89399999999999991</v>
      </c>
      <c r="T298">
        <f t="shared" ca="1" si="9"/>
        <v>9.4339622641509351</v>
      </c>
    </row>
    <row r="299" spans="14:20" x14ac:dyDescent="0.3">
      <c r="N299">
        <v>295</v>
      </c>
      <c r="O299">
        <v>122</v>
      </c>
      <c r="P299">
        <v>3</v>
      </c>
      <c r="Q299">
        <f ca="1">VLOOKUP($P299&amp;"_"&amp;$O299,'rank samples'!$AC$3:$AI$1539,7,FALSE)</f>
        <v>18168.2</v>
      </c>
      <c r="R299">
        <f ca="1">VLOOKUP($P299&amp;"_"&amp;$O299,'rank samples'!$Q$3:$W$1539,6,FALSE)/100</f>
        <v>2E-3</v>
      </c>
      <c r="S299">
        <f ca="1">1 - SUM(OFFSET($R$4,VLOOKUP(P299,$W$4:$Y$23,2,FALSE),0):OFFSET($R$4,N299,0))/$R$2</f>
        <v>0.8919999999999999</v>
      </c>
      <c r="T299">
        <f t="shared" ca="1" si="9"/>
        <v>9.2592592592592506</v>
      </c>
    </row>
    <row r="300" spans="14:20" x14ac:dyDescent="0.3">
      <c r="N300">
        <v>296</v>
      </c>
      <c r="O300">
        <v>123</v>
      </c>
      <c r="P300">
        <v>3</v>
      </c>
      <c r="Q300">
        <f ca="1">VLOOKUP($P300&amp;"_"&amp;$O300,'rank samples'!$AC$3:$AI$1539,7,FALSE)</f>
        <v>17944.48</v>
      </c>
      <c r="R300">
        <f ca="1">VLOOKUP($P300&amp;"_"&amp;$O300,'rank samples'!$Q$3:$W$1539,6,FALSE)/100</f>
        <v>0</v>
      </c>
      <c r="S300">
        <f ca="1">1 - SUM(OFFSET($R$4,VLOOKUP(P300,$W$4:$Y$23,2,FALSE),0):OFFSET($R$4,N300,0))/$R$2</f>
        <v>0.8919999999999999</v>
      </c>
      <c r="T300">
        <f t="shared" ca="1" si="9"/>
        <v>9.2592592592592506</v>
      </c>
    </row>
    <row r="301" spans="14:20" x14ac:dyDescent="0.3">
      <c r="N301">
        <v>297</v>
      </c>
      <c r="O301">
        <v>124</v>
      </c>
      <c r="P301">
        <v>3</v>
      </c>
      <c r="Q301">
        <f ca="1">VLOOKUP($P301&amp;"_"&amp;$O301,'rank samples'!$AC$3:$AI$1539,7,FALSE)</f>
        <v>17847.099999999999</v>
      </c>
      <c r="R301">
        <f ca="1">VLOOKUP($P301&amp;"_"&amp;$O301,'rank samples'!$Q$3:$W$1539,6,FALSE)/100</f>
        <v>2E-3</v>
      </c>
      <c r="S301">
        <f ca="1">1 - SUM(OFFSET($R$4,VLOOKUP(P301,$W$4:$Y$23,2,FALSE),0):OFFSET($R$4,N301,0))/$R$2</f>
        <v>0.8899999999999999</v>
      </c>
      <c r="T301">
        <f t="shared" ca="1" si="9"/>
        <v>9.0909090909090828</v>
      </c>
    </row>
    <row r="302" spans="14:20" x14ac:dyDescent="0.3">
      <c r="N302">
        <v>298</v>
      </c>
      <c r="O302">
        <v>125</v>
      </c>
      <c r="P302">
        <v>3</v>
      </c>
      <c r="Q302">
        <f ca="1">VLOOKUP($P302&amp;"_"&amp;$O302,'rank samples'!$AC$3:$AI$1539,7,FALSE)</f>
        <v>17705.09</v>
      </c>
      <c r="R302">
        <f ca="1">VLOOKUP($P302&amp;"_"&amp;$O302,'rank samples'!$Q$3:$W$1539,6,FALSE)/100</f>
        <v>0</v>
      </c>
      <c r="S302">
        <f ca="1">1 - SUM(OFFSET($R$4,VLOOKUP(P302,$W$4:$Y$23,2,FALSE),0):OFFSET($R$4,N302,0))/$R$2</f>
        <v>0.8899999999999999</v>
      </c>
      <c r="T302">
        <f t="shared" ca="1" si="9"/>
        <v>9.0909090909090828</v>
      </c>
    </row>
    <row r="303" spans="14:20" x14ac:dyDescent="0.3">
      <c r="N303">
        <v>299</v>
      </c>
      <c r="O303">
        <v>126</v>
      </c>
      <c r="P303">
        <v>3</v>
      </c>
      <c r="Q303">
        <f ca="1">VLOOKUP($P303&amp;"_"&amp;$O303,'rank samples'!$AC$3:$AI$1539,7,FALSE)</f>
        <v>17650.88</v>
      </c>
      <c r="R303">
        <f ca="1">VLOOKUP($P303&amp;"_"&amp;$O303,'rank samples'!$Q$3:$W$1539,6,FALSE)/100</f>
        <v>0</v>
      </c>
      <c r="S303">
        <f ca="1">1 - SUM(OFFSET($R$4,VLOOKUP(P303,$W$4:$Y$23,2,FALSE),0):OFFSET($R$4,N303,0))/$R$2</f>
        <v>0.8899999999999999</v>
      </c>
      <c r="T303">
        <f t="shared" ca="1" si="9"/>
        <v>9.0909090909090828</v>
      </c>
    </row>
    <row r="304" spans="14:20" x14ac:dyDescent="0.3">
      <c r="N304">
        <v>300</v>
      </c>
      <c r="O304">
        <v>127</v>
      </c>
      <c r="P304">
        <v>3</v>
      </c>
      <c r="Q304">
        <f ca="1">VLOOKUP($P304&amp;"_"&amp;$O304,'rank samples'!$AC$3:$AI$1539,7,FALSE)</f>
        <v>17618.64</v>
      </c>
      <c r="R304">
        <f ca="1">VLOOKUP($P304&amp;"_"&amp;$O304,'rank samples'!$Q$3:$W$1539,6,FALSE)/100</f>
        <v>0</v>
      </c>
      <c r="S304">
        <f ca="1">1 - SUM(OFFSET($R$4,VLOOKUP(P304,$W$4:$Y$23,2,FALSE),0):OFFSET($R$4,N304,0))/$R$2</f>
        <v>0.8899999999999999</v>
      </c>
      <c r="T304">
        <f t="shared" ca="1" si="9"/>
        <v>9.0909090909090828</v>
      </c>
    </row>
    <row r="305" spans="14:20" x14ac:dyDescent="0.3">
      <c r="N305">
        <v>301</v>
      </c>
      <c r="O305">
        <v>128</v>
      </c>
      <c r="P305">
        <v>3</v>
      </c>
      <c r="Q305">
        <f ca="1">VLOOKUP($P305&amp;"_"&amp;$O305,'rank samples'!$AC$3:$AI$1539,7,FALSE)</f>
        <v>17483.97</v>
      </c>
      <c r="R305">
        <f ca="1">VLOOKUP($P305&amp;"_"&amp;$O305,'rank samples'!$Q$3:$W$1539,6,FALSE)/100</f>
        <v>0</v>
      </c>
      <c r="S305">
        <f ca="1">1 - SUM(OFFSET($R$4,VLOOKUP(P305,$W$4:$Y$23,2,FALSE),0):OFFSET($R$4,N305,0))/$R$2</f>
        <v>0.8899999999999999</v>
      </c>
      <c r="T305">
        <f t="shared" ca="1" si="9"/>
        <v>9.0909090909090828</v>
      </c>
    </row>
    <row r="306" spans="14:20" x14ac:dyDescent="0.3">
      <c r="N306">
        <v>302</v>
      </c>
      <c r="O306">
        <v>129</v>
      </c>
      <c r="P306">
        <v>3</v>
      </c>
      <c r="Q306">
        <f ca="1">VLOOKUP($P306&amp;"_"&amp;$O306,'rank samples'!$AC$3:$AI$1539,7,FALSE)</f>
        <v>17288.14</v>
      </c>
      <c r="R306">
        <f ca="1">VLOOKUP($P306&amp;"_"&amp;$O306,'rank samples'!$Q$3:$W$1539,6,FALSE)/100</f>
        <v>2E-3</v>
      </c>
      <c r="S306">
        <f ca="1">1 - SUM(OFFSET($R$4,VLOOKUP(P306,$W$4:$Y$23,2,FALSE),0):OFFSET($R$4,N306,0))/$R$2</f>
        <v>0.8879999999999999</v>
      </c>
      <c r="T306">
        <f t="shared" ca="1" si="9"/>
        <v>8.9285714285714199</v>
      </c>
    </row>
    <row r="307" spans="14:20" x14ac:dyDescent="0.3">
      <c r="N307">
        <v>303</v>
      </c>
      <c r="O307">
        <v>130</v>
      </c>
      <c r="P307">
        <v>3</v>
      </c>
      <c r="Q307">
        <f ca="1">VLOOKUP($P307&amp;"_"&amp;$O307,'rank samples'!$AC$3:$AI$1539,7,FALSE)</f>
        <v>17112.66</v>
      </c>
      <c r="R307">
        <f ca="1">VLOOKUP($P307&amp;"_"&amp;$O307,'rank samples'!$Q$3:$W$1539,6,FALSE)/100</f>
        <v>2E-3</v>
      </c>
      <c r="S307">
        <f ca="1">1 - SUM(OFFSET($R$4,VLOOKUP(P307,$W$4:$Y$23,2,FALSE),0):OFFSET($R$4,N307,0))/$R$2</f>
        <v>0.8859999999999999</v>
      </c>
      <c r="T307">
        <f t="shared" ca="1" si="9"/>
        <v>8.7719298245613953</v>
      </c>
    </row>
    <row r="308" spans="14:20" x14ac:dyDescent="0.3">
      <c r="N308">
        <v>304</v>
      </c>
      <c r="O308">
        <v>131</v>
      </c>
      <c r="P308">
        <v>3</v>
      </c>
      <c r="Q308">
        <f ca="1">VLOOKUP($P308&amp;"_"&amp;$O308,'rank samples'!$AC$3:$AI$1539,7,FALSE)</f>
        <v>16789.59</v>
      </c>
      <c r="R308">
        <f ca="1">VLOOKUP($P308&amp;"_"&amp;$O308,'rank samples'!$Q$3:$W$1539,6,FALSE)/100</f>
        <v>2E-3</v>
      </c>
      <c r="S308">
        <f ca="1">1 - SUM(OFFSET($R$4,VLOOKUP(P308,$W$4:$Y$23,2,FALSE),0):OFFSET($R$4,N308,0))/$R$2</f>
        <v>0.8839999999999999</v>
      </c>
      <c r="T308">
        <f t="shared" ca="1" si="9"/>
        <v>8.6206896551724057</v>
      </c>
    </row>
    <row r="309" spans="14:20" x14ac:dyDescent="0.3">
      <c r="N309">
        <v>305</v>
      </c>
      <c r="O309">
        <v>132</v>
      </c>
      <c r="P309">
        <v>3</v>
      </c>
      <c r="Q309">
        <f ca="1">VLOOKUP($P309&amp;"_"&amp;$O309,'rank samples'!$AC$3:$AI$1539,7,FALSE)</f>
        <v>16556.48</v>
      </c>
      <c r="R309">
        <f ca="1">VLOOKUP($P309&amp;"_"&amp;$O309,'rank samples'!$Q$3:$W$1539,6,FALSE)/100</f>
        <v>0</v>
      </c>
      <c r="S309">
        <f ca="1">1 - SUM(OFFSET($R$4,VLOOKUP(P309,$W$4:$Y$23,2,FALSE),0):OFFSET($R$4,N309,0))/$R$2</f>
        <v>0.8839999999999999</v>
      </c>
      <c r="T309">
        <f t="shared" ca="1" si="9"/>
        <v>8.6206896551724057</v>
      </c>
    </row>
    <row r="310" spans="14:20" x14ac:dyDescent="0.3">
      <c r="N310">
        <v>306</v>
      </c>
      <c r="O310">
        <v>133</v>
      </c>
      <c r="P310">
        <v>3</v>
      </c>
      <c r="Q310">
        <f ca="1">VLOOKUP($P310&amp;"_"&amp;$O310,'rank samples'!$AC$3:$AI$1539,7,FALSE)</f>
        <v>16519.72</v>
      </c>
      <c r="R310">
        <f ca="1">VLOOKUP($P310&amp;"_"&amp;$O310,'rank samples'!$Q$3:$W$1539,6,FALSE)/100</f>
        <v>2E-3</v>
      </c>
      <c r="S310">
        <f ca="1">1 - SUM(OFFSET($R$4,VLOOKUP(P310,$W$4:$Y$23,2,FALSE),0):OFFSET($R$4,N310,0))/$R$2</f>
        <v>0.8819999999999999</v>
      </c>
      <c r="T310">
        <f t="shared" ca="1" si="9"/>
        <v>8.4745762711864323</v>
      </c>
    </row>
    <row r="311" spans="14:20" x14ac:dyDescent="0.3">
      <c r="N311">
        <v>307</v>
      </c>
      <c r="O311">
        <v>134</v>
      </c>
      <c r="P311">
        <v>3</v>
      </c>
      <c r="Q311">
        <f ca="1">VLOOKUP($P311&amp;"_"&amp;$O311,'rank samples'!$AC$3:$AI$1539,7,FALSE)</f>
        <v>16474.04</v>
      </c>
      <c r="R311">
        <f ca="1">VLOOKUP($P311&amp;"_"&amp;$O311,'rank samples'!$Q$3:$W$1539,6,FALSE)/100</f>
        <v>2E-3</v>
      </c>
      <c r="S311">
        <f ca="1">1 - SUM(OFFSET($R$4,VLOOKUP(P311,$W$4:$Y$23,2,FALSE),0):OFFSET($R$4,N311,0))/$R$2</f>
        <v>0.87999999999999989</v>
      </c>
      <c r="T311">
        <f t="shared" ca="1" si="9"/>
        <v>8.333333333333325</v>
      </c>
    </row>
    <row r="312" spans="14:20" x14ac:dyDescent="0.3">
      <c r="N312">
        <v>308</v>
      </c>
      <c r="O312">
        <v>135</v>
      </c>
      <c r="P312">
        <v>3</v>
      </c>
      <c r="Q312">
        <f ca="1">VLOOKUP($P312&amp;"_"&amp;$O312,'rank samples'!$AC$3:$AI$1539,7,FALSE)</f>
        <v>16467.02</v>
      </c>
      <c r="R312">
        <f ca="1">VLOOKUP($P312&amp;"_"&amp;$O312,'rank samples'!$Q$3:$W$1539,6,FALSE)/100</f>
        <v>0</v>
      </c>
      <c r="S312">
        <f ca="1">1 - SUM(OFFSET($R$4,VLOOKUP(P312,$W$4:$Y$23,2,FALSE),0):OFFSET($R$4,N312,0))/$R$2</f>
        <v>0.87999999999999989</v>
      </c>
      <c r="T312">
        <f t="shared" ca="1" si="9"/>
        <v>8.333333333333325</v>
      </c>
    </row>
    <row r="313" spans="14:20" x14ac:dyDescent="0.3">
      <c r="N313">
        <v>309</v>
      </c>
      <c r="O313">
        <v>136</v>
      </c>
      <c r="P313">
        <v>3</v>
      </c>
      <c r="Q313">
        <f ca="1">VLOOKUP($P313&amp;"_"&amp;$O313,'rank samples'!$AC$3:$AI$1539,7,FALSE)</f>
        <v>16346.23</v>
      </c>
      <c r="R313">
        <f ca="1">VLOOKUP($P313&amp;"_"&amp;$O313,'rank samples'!$Q$3:$W$1539,6,FALSE)/100</f>
        <v>0</v>
      </c>
      <c r="S313">
        <f ca="1">1 - SUM(OFFSET($R$4,VLOOKUP(P313,$W$4:$Y$23,2,FALSE),0):OFFSET($R$4,N313,0))/$R$2</f>
        <v>0.87999999999999989</v>
      </c>
      <c r="T313">
        <f t="shared" ca="1" si="9"/>
        <v>8.333333333333325</v>
      </c>
    </row>
    <row r="314" spans="14:20" x14ac:dyDescent="0.3">
      <c r="N314">
        <v>310</v>
      </c>
      <c r="O314">
        <v>137</v>
      </c>
      <c r="P314">
        <v>3</v>
      </c>
      <c r="Q314">
        <f ca="1">VLOOKUP($P314&amp;"_"&amp;$O314,'rank samples'!$AC$3:$AI$1539,7,FALSE)</f>
        <v>16043.4</v>
      </c>
      <c r="R314">
        <f ca="1">VLOOKUP($P314&amp;"_"&amp;$O314,'rank samples'!$Q$3:$W$1539,6,FALSE)/100</f>
        <v>2E-3</v>
      </c>
      <c r="S314">
        <f ca="1">1 - SUM(OFFSET($R$4,VLOOKUP(P314,$W$4:$Y$23,2,FALSE),0):OFFSET($R$4,N314,0))/$R$2</f>
        <v>0.87799999999999989</v>
      </c>
      <c r="T314">
        <f t="shared" ca="1" si="9"/>
        <v>8.1967213114754021</v>
      </c>
    </row>
    <row r="315" spans="14:20" x14ac:dyDescent="0.3">
      <c r="N315">
        <v>311</v>
      </c>
      <c r="O315">
        <v>138</v>
      </c>
      <c r="P315">
        <v>3</v>
      </c>
      <c r="Q315">
        <f ca="1">VLOOKUP($P315&amp;"_"&amp;$O315,'rank samples'!$AC$3:$AI$1539,7,FALSE)</f>
        <v>15944.12</v>
      </c>
      <c r="R315">
        <f ca="1">VLOOKUP($P315&amp;"_"&amp;$O315,'rank samples'!$Q$3:$W$1539,6,FALSE)/100</f>
        <v>2E-3</v>
      </c>
      <c r="S315">
        <f ca="1">1 - SUM(OFFSET($R$4,VLOOKUP(P315,$W$4:$Y$23,2,FALSE),0):OFFSET($R$4,N315,0))/$R$2</f>
        <v>0.87599999999999989</v>
      </c>
      <c r="T315">
        <f t="shared" ca="1" si="9"/>
        <v>8.0645161290322509</v>
      </c>
    </row>
    <row r="316" spans="14:20" x14ac:dyDescent="0.3">
      <c r="N316">
        <v>312</v>
      </c>
      <c r="O316">
        <v>139</v>
      </c>
      <c r="P316">
        <v>3</v>
      </c>
      <c r="Q316">
        <f ca="1">VLOOKUP($P316&amp;"_"&amp;$O316,'rank samples'!$AC$3:$AI$1539,7,FALSE)</f>
        <v>15775.7</v>
      </c>
      <c r="R316">
        <f ca="1">VLOOKUP($P316&amp;"_"&amp;$O316,'rank samples'!$Q$3:$W$1539,6,FALSE)/100</f>
        <v>0</v>
      </c>
      <c r="S316">
        <f ca="1">1 - SUM(OFFSET($R$4,VLOOKUP(P316,$W$4:$Y$23,2,FALSE),0):OFFSET($R$4,N316,0))/$R$2</f>
        <v>0.87599999999999989</v>
      </c>
      <c r="T316">
        <f t="shared" ca="1" si="9"/>
        <v>8.0645161290322509</v>
      </c>
    </row>
    <row r="317" spans="14:20" x14ac:dyDescent="0.3">
      <c r="N317">
        <v>313</v>
      </c>
      <c r="O317">
        <v>140</v>
      </c>
      <c r="P317">
        <v>3</v>
      </c>
      <c r="Q317">
        <f ca="1">VLOOKUP($P317&amp;"_"&amp;$O317,'rank samples'!$AC$3:$AI$1539,7,FALSE)</f>
        <v>15764.66</v>
      </c>
      <c r="R317">
        <f ca="1">VLOOKUP($P317&amp;"_"&amp;$O317,'rank samples'!$Q$3:$W$1539,6,FALSE)/100</f>
        <v>0</v>
      </c>
      <c r="S317">
        <f ca="1">1 - SUM(OFFSET($R$4,VLOOKUP(P317,$W$4:$Y$23,2,FALSE),0):OFFSET($R$4,N317,0))/$R$2</f>
        <v>0.87599999999999989</v>
      </c>
      <c r="T317">
        <f t="shared" ca="1" si="9"/>
        <v>8.0645161290322509</v>
      </c>
    </row>
    <row r="318" spans="14:20" x14ac:dyDescent="0.3">
      <c r="N318">
        <v>314</v>
      </c>
      <c r="O318">
        <v>141</v>
      </c>
      <c r="P318">
        <v>3</v>
      </c>
      <c r="Q318">
        <f ca="1">VLOOKUP($P318&amp;"_"&amp;$O318,'rank samples'!$AC$3:$AI$1539,7,FALSE)</f>
        <v>15611.79</v>
      </c>
      <c r="R318">
        <f ca="1">VLOOKUP($P318&amp;"_"&amp;$O318,'rank samples'!$Q$3:$W$1539,6,FALSE)/100</f>
        <v>2E-3</v>
      </c>
      <c r="S318">
        <f ca="1">1 - SUM(OFFSET($R$4,VLOOKUP(P318,$W$4:$Y$23,2,FALSE),0):OFFSET($R$4,N318,0))/$R$2</f>
        <v>0.87399999999999989</v>
      </c>
      <c r="T318">
        <f t="shared" ca="1" si="9"/>
        <v>7.9365079365079296</v>
      </c>
    </row>
    <row r="319" spans="14:20" x14ac:dyDescent="0.3">
      <c r="N319">
        <v>315</v>
      </c>
      <c r="O319">
        <v>142</v>
      </c>
      <c r="P319">
        <v>3</v>
      </c>
      <c r="Q319">
        <f ca="1">VLOOKUP($P319&amp;"_"&amp;$O319,'rank samples'!$AC$3:$AI$1539,7,FALSE)</f>
        <v>15353.58</v>
      </c>
      <c r="R319">
        <f ca="1">VLOOKUP($P319&amp;"_"&amp;$O319,'rank samples'!$Q$3:$W$1539,6,FALSE)/100</f>
        <v>2E-3</v>
      </c>
      <c r="S319">
        <f ca="1">1 - SUM(OFFSET($R$4,VLOOKUP(P319,$W$4:$Y$23,2,FALSE),0):OFFSET($R$4,N319,0))/$R$2</f>
        <v>0.87199999999999989</v>
      </c>
      <c r="T319">
        <f t="shared" ca="1" si="9"/>
        <v>7.8124999999999929</v>
      </c>
    </row>
    <row r="320" spans="14:20" x14ac:dyDescent="0.3">
      <c r="N320">
        <v>316</v>
      </c>
      <c r="O320">
        <v>143</v>
      </c>
      <c r="P320">
        <v>3</v>
      </c>
      <c r="Q320">
        <f ca="1">VLOOKUP($P320&amp;"_"&amp;$O320,'rank samples'!$AC$3:$AI$1539,7,FALSE)</f>
        <v>15252.13</v>
      </c>
      <c r="R320">
        <f ca="1">VLOOKUP($P320&amp;"_"&amp;$O320,'rank samples'!$Q$3:$W$1539,6,FALSE)/100</f>
        <v>0</v>
      </c>
      <c r="S320">
        <f ca="1">1 - SUM(OFFSET($R$4,VLOOKUP(P320,$W$4:$Y$23,2,FALSE),0):OFFSET($R$4,N320,0))/$R$2</f>
        <v>0.87199999999999989</v>
      </c>
      <c r="T320">
        <f t="shared" ca="1" si="9"/>
        <v>7.8124999999999929</v>
      </c>
    </row>
    <row r="321" spans="14:20" x14ac:dyDescent="0.3">
      <c r="N321">
        <v>317</v>
      </c>
      <c r="O321">
        <v>144</v>
      </c>
      <c r="P321">
        <v>3</v>
      </c>
      <c r="Q321">
        <f ca="1">VLOOKUP($P321&amp;"_"&amp;$O321,'rank samples'!$AC$3:$AI$1539,7,FALSE)</f>
        <v>14963.66</v>
      </c>
      <c r="R321">
        <f ca="1">VLOOKUP($P321&amp;"_"&amp;$O321,'rank samples'!$Q$3:$W$1539,6,FALSE)/100</f>
        <v>2E-3</v>
      </c>
      <c r="S321">
        <f ca="1">1 - SUM(OFFSET($R$4,VLOOKUP(P321,$W$4:$Y$23,2,FALSE),0):OFFSET($R$4,N321,0))/$R$2</f>
        <v>0.86999999999999988</v>
      </c>
      <c r="T321">
        <f t="shared" ca="1" si="9"/>
        <v>7.6923076923076854</v>
      </c>
    </row>
    <row r="322" spans="14:20" x14ac:dyDescent="0.3">
      <c r="N322">
        <v>318</v>
      </c>
      <c r="O322">
        <v>145</v>
      </c>
      <c r="P322">
        <v>3</v>
      </c>
      <c r="Q322">
        <f ca="1">VLOOKUP($P322&amp;"_"&amp;$O322,'rank samples'!$AC$3:$AI$1539,7,FALSE)</f>
        <v>14913.55</v>
      </c>
      <c r="R322">
        <f ca="1">VLOOKUP($P322&amp;"_"&amp;$O322,'rank samples'!$Q$3:$W$1539,6,FALSE)/100</f>
        <v>2E-3</v>
      </c>
      <c r="S322">
        <f ca="1">1 - SUM(OFFSET($R$4,VLOOKUP(P322,$W$4:$Y$23,2,FALSE),0):OFFSET($R$4,N322,0))/$R$2</f>
        <v>0.86799999999999988</v>
      </c>
      <c r="T322">
        <f t="shared" ca="1" si="9"/>
        <v>7.575757575757569</v>
      </c>
    </row>
    <row r="323" spans="14:20" x14ac:dyDescent="0.3">
      <c r="N323">
        <v>319</v>
      </c>
      <c r="O323">
        <v>146</v>
      </c>
      <c r="P323">
        <v>3</v>
      </c>
      <c r="Q323">
        <f ca="1">VLOOKUP($P323&amp;"_"&amp;$O323,'rank samples'!$AC$3:$AI$1539,7,FALSE)</f>
        <v>14858.22</v>
      </c>
      <c r="R323">
        <f ca="1">VLOOKUP($P323&amp;"_"&amp;$O323,'rank samples'!$Q$3:$W$1539,6,FALSE)/100</f>
        <v>2E-3</v>
      </c>
      <c r="S323">
        <f ca="1">1 - SUM(OFFSET($R$4,VLOOKUP(P323,$W$4:$Y$23,2,FALSE),0):OFFSET($R$4,N323,0))/$R$2</f>
        <v>0.86599999999999988</v>
      </c>
      <c r="T323">
        <f t="shared" ca="1" si="9"/>
        <v>7.4626865671641722</v>
      </c>
    </row>
    <row r="324" spans="14:20" x14ac:dyDescent="0.3">
      <c r="N324">
        <v>320</v>
      </c>
      <c r="O324">
        <v>147</v>
      </c>
      <c r="P324">
        <v>3</v>
      </c>
      <c r="Q324">
        <f ca="1">VLOOKUP($P324&amp;"_"&amp;$O324,'rank samples'!$AC$3:$AI$1539,7,FALSE)</f>
        <v>14788.55</v>
      </c>
      <c r="R324">
        <f ca="1">VLOOKUP($P324&amp;"_"&amp;$O324,'rank samples'!$Q$3:$W$1539,6,FALSE)/100</f>
        <v>2E-3</v>
      </c>
      <c r="S324">
        <f ca="1">1 - SUM(OFFSET($R$4,VLOOKUP(P324,$W$4:$Y$23,2,FALSE),0):OFFSET($R$4,N324,0))/$R$2</f>
        <v>0.86399999999999988</v>
      </c>
      <c r="T324">
        <f t="shared" ca="1" si="9"/>
        <v>7.3529411764705817</v>
      </c>
    </row>
    <row r="325" spans="14:20" x14ac:dyDescent="0.3">
      <c r="N325">
        <v>321</v>
      </c>
      <c r="O325">
        <v>148</v>
      </c>
      <c r="P325">
        <v>3</v>
      </c>
      <c r="Q325">
        <f ca="1">VLOOKUP($P325&amp;"_"&amp;$O325,'rank samples'!$AC$3:$AI$1539,7,FALSE)</f>
        <v>14588.23</v>
      </c>
      <c r="R325">
        <f ca="1">VLOOKUP($P325&amp;"_"&amp;$O325,'rank samples'!$Q$3:$W$1539,6,FALSE)/100</f>
        <v>0</v>
      </c>
      <c r="S325">
        <f ca="1">1 - SUM(OFFSET($R$4,VLOOKUP(P325,$W$4:$Y$23,2,FALSE),0):OFFSET($R$4,N325,0))/$R$2</f>
        <v>0.86399999999999988</v>
      </c>
      <c r="T325">
        <f t="shared" ref="T325:T388" ca="1" si="10">1/(1-S325)</f>
        <v>7.3529411764705817</v>
      </c>
    </row>
    <row r="326" spans="14:20" x14ac:dyDescent="0.3">
      <c r="N326">
        <v>322</v>
      </c>
      <c r="O326">
        <v>149</v>
      </c>
      <c r="P326">
        <v>3</v>
      </c>
      <c r="Q326">
        <f ca="1">VLOOKUP($P326&amp;"_"&amp;$O326,'rank samples'!$AC$3:$AI$1539,7,FALSE)</f>
        <v>14433.93</v>
      </c>
      <c r="R326">
        <f ca="1">VLOOKUP($P326&amp;"_"&amp;$O326,'rank samples'!$Q$3:$W$1539,6,FALSE)/100</f>
        <v>0</v>
      </c>
      <c r="S326">
        <f ca="1">1 - SUM(OFFSET($R$4,VLOOKUP(P326,$W$4:$Y$23,2,FALSE),0):OFFSET($R$4,N326,0))/$R$2</f>
        <v>0.86399999999999988</v>
      </c>
      <c r="T326">
        <f t="shared" ca="1" si="10"/>
        <v>7.3529411764705817</v>
      </c>
    </row>
    <row r="327" spans="14:20" x14ac:dyDescent="0.3">
      <c r="N327">
        <v>323</v>
      </c>
      <c r="O327">
        <v>150</v>
      </c>
      <c r="P327">
        <v>3</v>
      </c>
      <c r="Q327">
        <f ca="1">VLOOKUP($P327&amp;"_"&amp;$O327,'rank samples'!$AC$3:$AI$1539,7,FALSE)</f>
        <v>13840.63</v>
      </c>
      <c r="R327">
        <f ca="1">VLOOKUP($P327&amp;"_"&amp;$O327,'rank samples'!$Q$3:$W$1539,6,FALSE)/100</f>
        <v>2E-3</v>
      </c>
      <c r="S327">
        <f ca="1">1 - SUM(OFFSET($R$4,VLOOKUP(P327,$W$4:$Y$23,2,FALSE),0):OFFSET($R$4,N327,0))/$R$2</f>
        <v>0.86199999999999988</v>
      </c>
      <c r="T327">
        <f t="shared" ca="1" si="10"/>
        <v>7.2463768115941969</v>
      </c>
    </row>
    <row r="328" spans="14:20" x14ac:dyDescent="0.3">
      <c r="N328">
        <v>324</v>
      </c>
      <c r="O328">
        <v>151</v>
      </c>
      <c r="P328">
        <v>3</v>
      </c>
      <c r="Q328">
        <f ca="1">VLOOKUP($P328&amp;"_"&amp;$O328,'rank samples'!$AC$3:$AI$1539,7,FALSE)</f>
        <v>13724.12</v>
      </c>
      <c r="R328">
        <f ca="1">VLOOKUP($P328&amp;"_"&amp;$O328,'rank samples'!$Q$3:$W$1539,6,FALSE)/100</f>
        <v>2E-3</v>
      </c>
      <c r="S328">
        <f ca="1">1 - SUM(OFFSET($R$4,VLOOKUP(P328,$W$4:$Y$23,2,FALSE),0):OFFSET($R$4,N328,0))/$R$2</f>
        <v>0.85999999999999988</v>
      </c>
      <c r="T328">
        <f t="shared" ca="1" si="10"/>
        <v>7.1428571428571361</v>
      </c>
    </row>
    <row r="329" spans="14:20" x14ac:dyDescent="0.3">
      <c r="N329">
        <v>325</v>
      </c>
      <c r="O329">
        <v>152</v>
      </c>
      <c r="P329">
        <v>3</v>
      </c>
      <c r="Q329">
        <f ca="1">VLOOKUP($P329&amp;"_"&amp;$O329,'rank samples'!$AC$3:$AI$1539,7,FALSE)</f>
        <v>13568.44</v>
      </c>
      <c r="R329">
        <f ca="1">VLOOKUP($P329&amp;"_"&amp;$O329,'rank samples'!$Q$3:$W$1539,6,FALSE)/100</f>
        <v>2E-3</v>
      </c>
      <c r="S329">
        <f ca="1">1 - SUM(OFFSET($R$4,VLOOKUP(P329,$W$4:$Y$23,2,FALSE),0):OFFSET($R$4,N329,0))/$R$2</f>
        <v>0.85799999999999987</v>
      </c>
      <c r="T329">
        <f t="shared" ca="1" si="10"/>
        <v>7.0422535211267547</v>
      </c>
    </row>
    <row r="330" spans="14:20" x14ac:dyDescent="0.3">
      <c r="N330">
        <v>326</v>
      </c>
      <c r="O330">
        <v>153</v>
      </c>
      <c r="P330">
        <v>3</v>
      </c>
      <c r="Q330">
        <f ca="1">VLOOKUP($P330&amp;"_"&amp;$O330,'rank samples'!$AC$3:$AI$1539,7,FALSE)</f>
        <v>13286.83</v>
      </c>
      <c r="R330">
        <f ca="1">VLOOKUP($P330&amp;"_"&amp;$O330,'rank samples'!$Q$3:$W$1539,6,FALSE)/100</f>
        <v>2E-3</v>
      </c>
      <c r="S330">
        <f ca="1">1 - SUM(OFFSET($R$4,VLOOKUP(P330,$W$4:$Y$23,2,FALSE),0):OFFSET($R$4,N330,0))/$R$2</f>
        <v>0.85599999999999987</v>
      </c>
      <c r="T330">
        <f t="shared" ca="1" si="10"/>
        <v>6.9444444444444384</v>
      </c>
    </row>
    <row r="331" spans="14:20" x14ac:dyDescent="0.3">
      <c r="N331">
        <v>327</v>
      </c>
      <c r="O331">
        <v>154</v>
      </c>
      <c r="P331">
        <v>3</v>
      </c>
      <c r="Q331">
        <f ca="1">VLOOKUP($P331&amp;"_"&amp;$O331,'rank samples'!$AC$3:$AI$1539,7,FALSE)</f>
        <v>13278.69</v>
      </c>
      <c r="R331">
        <f ca="1">VLOOKUP($P331&amp;"_"&amp;$O331,'rank samples'!$Q$3:$W$1539,6,FALSE)/100</f>
        <v>2E-3</v>
      </c>
      <c r="S331">
        <f ca="1">1 - SUM(OFFSET($R$4,VLOOKUP(P331,$W$4:$Y$23,2,FALSE),0):OFFSET($R$4,N331,0))/$R$2</f>
        <v>0.85399999999999987</v>
      </c>
      <c r="T331">
        <f t="shared" ca="1" si="10"/>
        <v>6.8493150684931443</v>
      </c>
    </row>
    <row r="332" spans="14:20" x14ac:dyDescent="0.3">
      <c r="N332">
        <v>328</v>
      </c>
      <c r="O332">
        <v>155</v>
      </c>
      <c r="P332">
        <v>3</v>
      </c>
      <c r="Q332">
        <f ca="1">VLOOKUP($P332&amp;"_"&amp;$O332,'rank samples'!$AC$3:$AI$1539,7,FALSE)</f>
        <v>13263.76</v>
      </c>
      <c r="R332">
        <f ca="1">VLOOKUP($P332&amp;"_"&amp;$O332,'rank samples'!$Q$3:$W$1539,6,FALSE)/100</f>
        <v>2E-3</v>
      </c>
      <c r="S332">
        <f ca="1">1 - SUM(OFFSET($R$4,VLOOKUP(P332,$W$4:$Y$23,2,FALSE),0):OFFSET($R$4,N332,0))/$R$2</f>
        <v>0.85199999999999987</v>
      </c>
      <c r="T332">
        <f t="shared" ca="1" si="10"/>
        <v>6.7567567567567508</v>
      </c>
    </row>
    <row r="333" spans="14:20" x14ac:dyDescent="0.3">
      <c r="N333">
        <v>329</v>
      </c>
      <c r="O333">
        <v>156</v>
      </c>
      <c r="P333">
        <v>3</v>
      </c>
      <c r="Q333">
        <f ca="1">VLOOKUP($P333&amp;"_"&amp;$O333,'rank samples'!$AC$3:$AI$1539,7,FALSE)</f>
        <v>13202.71</v>
      </c>
      <c r="R333">
        <f ca="1">VLOOKUP($P333&amp;"_"&amp;$O333,'rank samples'!$Q$3:$W$1539,6,FALSE)/100</f>
        <v>2E-3</v>
      </c>
      <c r="S333">
        <f ca="1">1 - SUM(OFFSET($R$4,VLOOKUP(P333,$W$4:$Y$23,2,FALSE),0):OFFSET($R$4,N333,0))/$R$2</f>
        <v>0.84999999999999987</v>
      </c>
      <c r="T333">
        <f t="shared" ca="1" si="10"/>
        <v>6.6666666666666607</v>
      </c>
    </row>
    <row r="334" spans="14:20" x14ac:dyDescent="0.3">
      <c r="N334">
        <v>330</v>
      </c>
      <c r="O334">
        <v>157</v>
      </c>
      <c r="P334">
        <v>3</v>
      </c>
      <c r="Q334">
        <f ca="1">VLOOKUP($P334&amp;"_"&amp;$O334,'rank samples'!$AC$3:$AI$1539,7,FALSE)</f>
        <v>12939.81</v>
      </c>
      <c r="R334">
        <f ca="1">VLOOKUP($P334&amp;"_"&amp;$O334,'rank samples'!$Q$3:$W$1539,6,FALSE)/100</f>
        <v>0</v>
      </c>
      <c r="S334">
        <f ca="1">1 - SUM(OFFSET($R$4,VLOOKUP(P334,$W$4:$Y$23,2,FALSE),0):OFFSET($R$4,N334,0))/$R$2</f>
        <v>0.84999999999999987</v>
      </c>
      <c r="T334">
        <f t="shared" ca="1" si="10"/>
        <v>6.6666666666666607</v>
      </c>
    </row>
    <row r="335" spans="14:20" x14ac:dyDescent="0.3">
      <c r="N335">
        <v>331</v>
      </c>
      <c r="O335">
        <v>158</v>
      </c>
      <c r="P335">
        <v>3</v>
      </c>
      <c r="Q335">
        <f ca="1">VLOOKUP($P335&amp;"_"&amp;$O335,'rank samples'!$AC$3:$AI$1539,7,FALSE)</f>
        <v>12894.51</v>
      </c>
      <c r="R335">
        <f ca="1">VLOOKUP($P335&amp;"_"&amp;$O335,'rank samples'!$Q$3:$W$1539,6,FALSE)/100</f>
        <v>0</v>
      </c>
      <c r="S335">
        <f ca="1">1 - SUM(OFFSET($R$4,VLOOKUP(P335,$W$4:$Y$23,2,FALSE),0):OFFSET($R$4,N335,0))/$R$2</f>
        <v>0.84999999999999987</v>
      </c>
      <c r="T335">
        <f t="shared" ca="1" si="10"/>
        <v>6.6666666666666607</v>
      </c>
    </row>
    <row r="336" spans="14:20" x14ac:dyDescent="0.3">
      <c r="N336">
        <v>332</v>
      </c>
      <c r="O336">
        <v>159</v>
      </c>
      <c r="P336">
        <v>3</v>
      </c>
      <c r="Q336">
        <f ca="1">VLOOKUP($P336&amp;"_"&amp;$O336,'rank samples'!$AC$3:$AI$1539,7,FALSE)</f>
        <v>12721.82</v>
      </c>
      <c r="R336">
        <f ca="1">VLOOKUP($P336&amp;"_"&amp;$O336,'rank samples'!$Q$3:$W$1539,6,FALSE)/100</f>
        <v>2E-3</v>
      </c>
      <c r="S336">
        <f ca="1">1 - SUM(OFFSET($R$4,VLOOKUP(P336,$W$4:$Y$23,2,FALSE),0):OFFSET($R$4,N336,0))/$R$2</f>
        <v>0.84799999999999986</v>
      </c>
      <c r="T336">
        <f t="shared" ca="1" si="10"/>
        <v>6.5789473684210469</v>
      </c>
    </row>
    <row r="337" spans="14:20" x14ac:dyDescent="0.3">
      <c r="N337">
        <v>333</v>
      </c>
      <c r="O337">
        <v>160</v>
      </c>
      <c r="P337">
        <v>3</v>
      </c>
      <c r="Q337">
        <f ca="1">VLOOKUP($P337&amp;"_"&amp;$O337,'rank samples'!$AC$3:$AI$1539,7,FALSE)</f>
        <v>12672.58</v>
      </c>
      <c r="R337">
        <f ca="1">VLOOKUP($P337&amp;"_"&amp;$O337,'rank samples'!$Q$3:$W$1539,6,FALSE)/100</f>
        <v>2E-3</v>
      </c>
      <c r="S337">
        <f ca="1">1 - SUM(OFFSET($R$4,VLOOKUP(P337,$W$4:$Y$23,2,FALSE),0):OFFSET($R$4,N337,0))/$R$2</f>
        <v>0.84599999999999986</v>
      </c>
      <c r="T337">
        <f t="shared" ca="1" si="10"/>
        <v>6.4935064935064881</v>
      </c>
    </row>
    <row r="338" spans="14:20" x14ac:dyDescent="0.3">
      <c r="N338">
        <v>334</v>
      </c>
      <c r="O338">
        <v>161</v>
      </c>
      <c r="P338">
        <v>3</v>
      </c>
      <c r="Q338">
        <f ca="1">VLOOKUP($P338&amp;"_"&amp;$O338,'rank samples'!$AC$3:$AI$1539,7,FALSE)</f>
        <v>12644.48</v>
      </c>
      <c r="R338">
        <f ca="1">VLOOKUP($P338&amp;"_"&amp;$O338,'rank samples'!$Q$3:$W$1539,6,FALSE)/100</f>
        <v>2E-3</v>
      </c>
      <c r="S338">
        <f ca="1">1 - SUM(OFFSET($R$4,VLOOKUP(P338,$W$4:$Y$23,2,FALSE),0):OFFSET($R$4,N338,0))/$R$2</f>
        <v>0.84399999999999986</v>
      </c>
      <c r="T338">
        <f t="shared" ca="1" si="10"/>
        <v>6.4102564102564044</v>
      </c>
    </row>
    <row r="339" spans="14:20" x14ac:dyDescent="0.3">
      <c r="N339">
        <v>335</v>
      </c>
      <c r="O339">
        <v>162</v>
      </c>
      <c r="P339">
        <v>3</v>
      </c>
      <c r="Q339">
        <f ca="1">VLOOKUP($P339&amp;"_"&amp;$O339,'rank samples'!$AC$3:$AI$1539,7,FALSE)</f>
        <v>12425.63</v>
      </c>
      <c r="R339">
        <f ca="1">VLOOKUP($P339&amp;"_"&amp;$O339,'rank samples'!$Q$3:$W$1539,6,FALSE)/100</f>
        <v>0</v>
      </c>
      <c r="S339">
        <f ca="1">1 - SUM(OFFSET($R$4,VLOOKUP(P339,$W$4:$Y$23,2,FALSE),0):OFFSET($R$4,N339,0))/$R$2</f>
        <v>0.84399999999999986</v>
      </c>
      <c r="T339">
        <f t="shared" ca="1" si="10"/>
        <v>6.4102564102564044</v>
      </c>
    </row>
    <row r="340" spans="14:20" x14ac:dyDescent="0.3">
      <c r="N340">
        <v>336</v>
      </c>
      <c r="O340">
        <v>163</v>
      </c>
      <c r="P340">
        <v>3</v>
      </c>
      <c r="Q340">
        <f ca="1">VLOOKUP($P340&amp;"_"&amp;$O340,'rank samples'!$AC$3:$AI$1539,7,FALSE)</f>
        <v>12052.27</v>
      </c>
      <c r="R340">
        <f ca="1">VLOOKUP($P340&amp;"_"&amp;$O340,'rank samples'!$Q$3:$W$1539,6,FALSE)/100</f>
        <v>0</v>
      </c>
      <c r="S340">
        <f ca="1">1 - SUM(OFFSET($R$4,VLOOKUP(P340,$W$4:$Y$23,2,FALSE),0):OFFSET($R$4,N340,0))/$R$2</f>
        <v>0.84399999999999986</v>
      </c>
      <c r="T340">
        <f t="shared" ca="1" si="10"/>
        <v>6.4102564102564044</v>
      </c>
    </row>
    <row r="341" spans="14:20" x14ac:dyDescent="0.3">
      <c r="N341">
        <v>337</v>
      </c>
      <c r="O341">
        <v>164</v>
      </c>
      <c r="P341">
        <v>3</v>
      </c>
      <c r="Q341">
        <f ca="1">VLOOKUP($P341&amp;"_"&amp;$O341,'rank samples'!$AC$3:$AI$1539,7,FALSE)</f>
        <v>11541.27</v>
      </c>
      <c r="R341">
        <f ca="1">VLOOKUP($P341&amp;"_"&amp;$O341,'rank samples'!$Q$3:$W$1539,6,FALSE)/100</f>
        <v>0</v>
      </c>
      <c r="S341">
        <f ca="1">1 - SUM(OFFSET($R$4,VLOOKUP(P341,$W$4:$Y$23,2,FALSE),0):OFFSET($R$4,N341,0))/$R$2</f>
        <v>0.84399999999999986</v>
      </c>
      <c r="T341">
        <f t="shared" ca="1" si="10"/>
        <v>6.4102564102564044</v>
      </c>
    </row>
    <row r="342" spans="14:20" x14ac:dyDescent="0.3">
      <c r="N342">
        <v>338</v>
      </c>
      <c r="O342">
        <v>165</v>
      </c>
      <c r="P342">
        <v>3</v>
      </c>
      <c r="Q342">
        <f ca="1">VLOOKUP($P342&amp;"_"&amp;$O342,'rank samples'!$AC$3:$AI$1539,7,FALSE)</f>
        <v>11490.97</v>
      </c>
      <c r="R342">
        <f ca="1">VLOOKUP($P342&amp;"_"&amp;$O342,'rank samples'!$Q$3:$W$1539,6,FALSE)/100</f>
        <v>2E-3</v>
      </c>
      <c r="S342">
        <f ca="1">1 - SUM(OFFSET($R$4,VLOOKUP(P342,$W$4:$Y$23,2,FALSE),0):OFFSET($R$4,N342,0))/$R$2</f>
        <v>0.84199999999999986</v>
      </c>
      <c r="T342">
        <f t="shared" ca="1" si="10"/>
        <v>6.3291139240506276</v>
      </c>
    </row>
    <row r="343" spans="14:20" x14ac:dyDescent="0.3">
      <c r="N343">
        <v>339</v>
      </c>
      <c r="O343">
        <v>166</v>
      </c>
      <c r="P343">
        <v>3</v>
      </c>
      <c r="Q343">
        <f ca="1">VLOOKUP($P343&amp;"_"&amp;$O343,'rank samples'!$AC$3:$AI$1539,7,FALSE)</f>
        <v>11462.32</v>
      </c>
      <c r="R343">
        <f ca="1">VLOOKUP($P343&amp;"_"&amp;$O343,'rank samples'!$Q$3:$W$1539,6,FALSE)/100</f>
        <v>0</v>
      </c>
      <c r="S343">
        <f ca="1">1 - SUM(OFFSET($R$4,VLOOKUP(P343,$W$4:$Y$23,2,FALSE),0):OFFSET($R$4,N343,0))/$R$2</f>
        <v>0.84199999999999986</v>
      </c>
      <c r="T343">
        <f t="shared" ca="1" si="10"/>
        <v>6.3291139240506276</v>
      </c>
    </row>
    <row r="344" spans="14:20" x14ac:dyDescent="0.3">
      <c r="N344">
        <v>340</v>
      </c>
      <c r="O344">
        <v>167</v>
      </c>
      <c r="P344">
        <v>3</v>
      </c>
      <c r="Q344">
        <f ca="1">VLOOKUP($P344&amp;"_"&amp;$O344,'rank samples'!$AC$3:$AI$1539,7,FALSE)</f>
        <v>11018.87</v>
      </c>
      <c r="R344">
        <f ca="1">VLOOKUP($P344&amp;"_"&amp;$O344,'rank samples'!$Q$3:$W$1539,6,FALSE)/100</f>
        <v>0</v>
      </c>
      <c r="S344">
        <f ca="1">1 - SUM(OFFSET($R$4,VLOOKUP(P344,$W$4:$Y$23,2,FALSE),0):OFFSET($R$4,N344,0))/$R$2</f>
        <v>0.84199999999999986</v>
      </c>
      <c r="T344">
        <f t="shared" ca="1" si="10"/>
        <v>6.3291139240506276</v>
      </c>
    </row>
    <row r="345" spans="14:20" x14ac:dyDescent="0.3">
      <c r="N345">
        <v>341</v>
      </c>
      <c r="O345">
        <v>168</v>
      </c>
      <c r="P345">
        <v>3</v>
      </c>
      <c r="Q345">
        <f ca="1">VLOOKUP($P345&amp;"_"&amp;$O345,'rank samples'!$AC$3:$AI$1539,7,FALSE)</f>
        <v>10773.83</v>
      </c>
      <c r="R345">
        <f ca="1">VLOOKUP($P345&amp;"_"&amp;$O345,'rank samples'!$Q$3:$W$1539,6,FALSE)/100</f>
        <v>0</v>
      </c>
      <c r="S345">
        <f ca="1">1 - SUM(OFFSET($R$4,VLOOKUP(P345,$W$4:$Y$23,2,FALSE),0):OFFSET($R$4,N345,0))/$R$2</f>
        <v>0.84199999999999986</v>
      </c>
      <c r="T345">
        <f t="shared" ca="1" si="10"/>
        <v>6.3291139240506276</v>
      </c>
    </row>
    <row r="346" spans="14:20" x14ac:dyDescent="0.3">
      <c r="N346">
        <v>342</v>
      </c>
      <c r="O346">
        <v>169</v>
      </c>
      <c r="P346">
        <v>3</v>
      </c>
      <c r="Q346">
        <f ca="1">VLOOKUP($P346&amp;"_"&amp;$O346,'rank samples'!$AC$3:$AI$1539,7,FALSE)</f>
        <v>10725.15</v>
      </c>
      <c r="R346">
        <f ca="1">VLOOKUP($P346&amp;"_"&amp;$O346,'rank samples'!$Q$3:$W$1539,6,FALSE)/100</f>
        <v>2E-3</v>
      </c>
      <c r="S346">
        <f ca="1">1 - SUM(OFFSET($R$4,VLOOKUP(P346,$W$4:$Y$23,2,FALSE),0):OFFSET($R$4,N346,0))/$R$2</f>
        <v>0.83999999999999986</v>
      </c>
      <c r="T346">
        <f t="shared" ca="1" si="10"/>
        <v>6.2499999999999947</v>
      </c>
    </row>
    <row r="347" spans="14:20" x14ac:dyDescent="0.3">
      <c r="N347">
        <v>343</v>
      </c>
      <c r="O347">
        <v>170</v>
      </c>
      <c r="P347">
        <v>3</v>
      </c>
      <c r="Q347">
        <f ca="1">VLOOKUP($P347&amp;"_"&amp;$O347,'rank samples'!$AC$3:$AI$1539,7,FALSE)</f>
        <v>10509.19</v>
      </c>
      <c r="R347">
        <f ca="1">VLOOKUP($P347&amp;"_"&amp;$O347,'rank samples'!$Q$3:$W$1539,6,FALSE)/100</f>
        <v>2E-3</v>
      </c>
      <c r="S347">
        <f ca="1">1 - SUM(OFFSET($R$4,VLOOKUP(P347,$W$4:$Y$23,2,FALSE),0):OFFSET($R$4,N347,0))/$R$2</f>
        <v>0.83799999999999986</v>
      </c>
      <c r="T347">
        <f t="shared" ca="1" si="10"/>
        <v>6.1728395061728341</v>
      </c>
    </row>
    <row r="348" spans="14:20" x14ac:dyDescent="0.3">
      <c r="N348">
        <v>344</v>
      </c>
      <c r="O348">
        <v>171</v>
      </c>
      <c r="P348">
        <v>3</v>
      </c>
      <c r="Q348">
        <f ca="1">VLOOKUP($P348&amp;"_"&amp;$O348,'rank samples'!$AC$3:$AI$1539,7,FALSE)</f>
        <v>10410.39</v>
      </c>
      <c r="R348">
        <f ca="1">VLOOKUP($P348&amp;"_"&amp;$O348,'rank samples'!$Q$3:$W$1539,6,FALSE)/100</f>
        <v>2E-3</v>
      </c>
      <c r="S348">
        <f ca="1">1 - SUM(OFFSET($R$4,VLOOKUP(P348,$W$4:$Y$23,2,FALSE),0):OFFSET($R$4,N348,0))/$R$2</f>
        <v>0.83599999999999985</v>
      </c>
      <c r="T348">
        <f t="shared" ca="1" si="10"/>
        <v>6.0975609756097509</v>
      </c>
    </row>
    <row r="349" spans="14:20" x14ac:dyDescent="0.3">
      <c r="N349">
        <v>345</v>
      </c>
      <c r="O349">
        <v>172</v>
      </c>
      <c r="P349">
        <v>3</v>
      </c>
      <c r="Q349">
        <f ca="1">VLOOKUP($P349&amp;"_"&amp;$O349,'rank samples'!$AC$3:$AI$1539,7,FALSE)</f>
        <v>9642.35</v>
      </c>
      <c r="R349">
        <f ca="1">VLOOKUP($P349&amp;"_"&amp;$O349,'rank samples'!$Q$3:$W$1539,6,FALSE)/100</f>
        <v>2E-3</v>
      </c>
      <c r="S349">
        <f ca="1">1 - SUM(OFFSET($R$4,VLOOKUP(P349,$W$4:$Y$23,2,FALSE),0):OFFSET($R$4,N349,0))/$R$2</f>
        <v>0.83399999999999985</v>
      </c>
      <c r="T349">
        <f t="shared" ca="1" si="10"/>
        <v>6.0240963855421636</v>
      </c>
    </row>
    <row r="350" spans="14:20" x14ac:dyDescent="0.3">
      <c r="N350">
        <v>346</v>
      </c>
      <c r="O350">
        <v>173</v>
      </c>
      <c r="P350">
        <v>3</v>
      </c>
      <c r="Q350">
        <f ca="1">VLOOKUP($P350&amp;"_"&amp;$O350,'rank samples'!$AC$3:$AI$1539,7,FALSE)</f>
        <v>8516.17</v>
      </c>
      <c r="R350">
        <f ca="1">VLOOKUP($P350&amp;"_"&amp;$O350,'rank samples'!$Q$3:$W$1539,6,FALSE)/100</f>
        <v>0</v>
      </c>
      <c r="S350">
        <f ca="1">1 - SUM(OFFSET($R$4,VLOOKUP(P350,$W$4:$Y$23,2,FALSE),0):OFFSET($R$4,N350,0))/$R$2</f>
        <v>0.83399999999999985</v>
      </c>
      <c r="T350">
        <f t="shared" ca="1" si="10"/>
        <v>6.0240963855421636</v>
      </c>
    </row>
    <row r="351" spans="14:20" x14ac:dyDescent="0.3">
      <c r="N351">
        <v>347</v>
      </c>
      <c r="O351">
        <v>174</v>
      </c>
      <c r="P351">
        <v>3</v>
      </c>
      <c r="Q351">
        <f ca="1">VLOOKUP($P351&amp;"_"&amp;$O351,'rank samples'!$AC$3:$AI$1539,7,FALSE)</f>
        <v>8229.08</v>
      </c>
      <c r="R351">
        <f ca="1">VLOOKUP($P351&amp;"_"&amp;$O351,'rank samples'!$Q$3:$W$1539,6,FALSE)/100</f>
        <v>2E-3</v>
      </c>
      <c r="S351">
        <f ca="1">1 - SUM(OFFSET($R$4,VLOOKUP(P351,$W$4:$Y$23,2,FALSE),0):OFFSET($R$4,N351,0))/$R$2</f>
        <v>0.83199999999999985</v>
      </c>
      <c r="T351">
        <f t="shared" ca="1" si="10"/>
        <v>5.9523809523809472</v>
      </c>
    </row>
    <row r="352" spans="14:20" x14ac:dyDescent="0.3">
      <c r="N352">
        <v>348</v>
      </c>
      <c r="O352">
        <v>175</v>
      </c>
      <c r="P352">
        <v>3</v>
      </c>
      <c r="Q352">
        <f ca="1">VLOOKUP($P352&amp;"_"&amp;$O352,'rank samples'!$AC$3:$AI$1539,7,FALSE)</f>
        <v>8164.92</v>
      </c>
      <c r="R352">
        <f ca="1">VLOOKUP($P352&amp;"_"&amp;$O352,'rank samples'!$Q$3:$W$1539,6,FALSE)/100</f>
        <v>2E-3</v>
      </c>
      <c r="S352">
        <f ca="1">1 - SUM(OFFSET($R$4,VLOOKUP(P352,$W$4:$Y$23,2,FALSE),0):OFFSET($R$4,N352,0))/$R$2</f>
        <v>0.82999999999999985</v>
      </c>
      <c r="T352">
        <f t="shared" ca="1" si="10"/>
        <v>5.8823529411764657</v>
      </c>
    </row>
    <row r="353" spans="14:20" x14ac:dyDescent="0.3">
      <c r="N353">
        <v>349</v>
      </c>
      <c r="O353">
        <v>176</v>
      </c>
      <c r="P353">
        <v>3</v>
      </c>
      <c r="Q353">
        <f ca="1">VLOOKUP($P353&amp;"_"&amp;$O353,'rank samples'!$AC$3:$AI$1539,7,FALSE)</f>
        <v>6845.18</v>
      </c>
      <c r="R353">
        <f ca="1">VLOOKUP($P353&amp;"_"&amp;$O353,'rank samples'!$Q$3:$W$1539,6,FALSE)/100</f>
        <v>2E-3</v>
      </c>
      <c r="S353">
        <f ca="1">1 - SUM(OFFSET($R$4,VLOOKUP(P353,$W$4:$Y$23,2,FALSE),0):OFFSET($R$4,N353,0))/$R$2</f>
        <v>0.82799999999999985</v>
      </c>
      <c r="T353">
        <f t="shared" ca="1" si="10"/>
        <v>5.8139534883720883</v>
      </c>
    </row>
    <row r="354" spans="14:20" x14ac:dyDescent="0.3">
      <c r="N354">
        <v>350</v>
      </c>
      <c r="O354">
        <v>177</v>
      </c>
      <c r="P354">
        <v>3</v>
      </c>
      <c r="Q354">
        <f ca="1">VLOOKUP($P354&amp;"_"&amp;$O354,'rank samples'!$AC$3:$AI$1539,7,FALSE)</f>
        <v>6070.53</v>
      </c>
      <c r="R354">
        <f ca="1">VLOOKUP($P354&amp;"_"&amp;$O354,'rank samples'!$Q$3:$W$1539,6,FALSE)/100</f>
        <v>2E-3</v>
      </c>
      <c r="S354">
        <f ca="1">1 - SUM(OFFSET($R$4,VLOOKUP(P354,$W$4:$Y$23,2,FALSE),0):OFFSET($R$4,N354,0))/$R$2</f>
        <v>0.82599999999999985</v>
      </c>
      <c r="T354">
        <f t="shared" ca="1" si="10"/>
        <v>5.7471264367816044</v>
      </c>
    </row>
    <row r="355" spans="14:20" x14ac:dyDescent="0.3">
      <c r="N355">
        <v>351</v>
      </c>
      <c r="O355">
        <v>178</v>
      </c>
      <c r="P355">
        <v>3</v>
      </c>
      <c r="Q355">
        <f ca="1">VLOOKUP($P355&amp;"_"&amp;$O355,'rank samples'!$AC$3:$AI$1539,7,FALSE)</f>
        <v>6015.79</v>
      </c>
      <c r="R355">
        <f ca="1">VLOOKUP($P355&amp;"_"&amp;$O355,'rank samples'!$Q$3:$W$1539,6,FALSE)/100</f>
        <v>0</v>
      </c>
      <c r="S355">
        <f ca="1">1 - SUM(OFFSET($R$4,VLOOKUP(P355,$W$4:$Y$23,2,FALSE),0):OFFSET($R$4,N355,0))/$R$2</f>
        <v>0.82599999999999985</v>
      </c>
      <c r="T355">
        <f t="shared" ca="1" si="10"/>
        <v>5.7471264367816044</v>
      </c>
    </row>
    <row r="356" spans="14:20" x14ac:dyDescent="0.3">
      <c r="N356">
        <v>352</v>
      </c>
      <c r="O356">
        <v>179</v>
      </c>
      <c r="P356">
        <v>3</v>
      </c>
      <c r="Q356">
        <f ca="1">VLOOKUP($P356&amp;"_"&amp;$O356,'rank samples'!$AC$3:$AI$1539,7,FALSE)</f>
        <v>5350.76</v>
      </c>
      <c r="R356">
        <f ca="1">VLOOKUP($P356&amp;"_"&amp;$O356,'rank samples'!$Q$3:$W$1539,6,FALSE)/100</f>
        <v>2E-3</v>
      </c>
      <c r="S356">
        <f ca="1">1 - SUM(OFFSET($R$4,VLOOKUP(P356,$W$4:$Y$23,2,FALSE),0):OFFSET($R$4,N356,0))/$R$2</f>
        <v>0.82399999999999984</v>
      </c>
      <c r="T356">
        <f t="shared" ca="1" si="10"/>
        <v>5.6818181818181763</v>
      </c>
    </row>
    <row r="357" spans="14:20" x14ac:dyDescent="0.3">
      <c r="N357">
        <v>353</v>
      </c>
      <c r="O357">
        <v>180</v>
      </c>
      <c r="P357">
        <v>3</v>
      </c>
      <c r="Q357">
        <f ca="1">VLOOKUP($P357&amp;"_"&amp;$O357,'rank samples'!$AC$3:$AI$1539,7,FALSE)</f>
        <v>4145.78</v>
      </c>
      <c r="R357">
        <f ca="1">VLOOKUP($P357&amp;"_"&amp;$O357,'rank samples'!$Q$3:$W$1539,6,FALSE)/100</f>
        <v>0</v>
      </c>
      <c r="S357">
        <f ca="1">1 - SUM(OFFSET($R$4,VLOOKUP(P357,$W$4:$Y$23,2,FALSE),0):OFFSET($R$4,N357,0))/$R$2</f>
        <v>0.82399999999999984</v>
      </c>
      <c r="T357">
        <f t="shared" ca="1" si="10"/>
        <v>5.6818181818181763</v>
      </c>
    </row>
    <row r="358" spans="14:20" x14ac:dyDescent="0.3">
      <c r="N358">
        <v>354</v>
      </c>
      <c r="O358">
        <v>182</v>
      </c>
      <c r="P358">
        <v>3</v>
      </c>
      <c r="Q358">
        <f ca="1">VLOOKUP($P358&amp;"_"&amp;$O358,'rank samples'!$AC$3:$AI$1539,7,FALSE)</f>
        <v>3664.7</v>
      </c>
      <c r="R358">
        <f ca="1">VLOOKUP($P358&amp;"_"&amp;$O358,'rank samples'!$Q$3:$W$1539,6,FALSE)/100</f>
        <v>2E-3</v>
      </c>
      <c r="S358">
        <f ca="1">1 - SUM(OFFSET($R$4,VLOOKUP(P358,$W$4:$Y$23,2,FALSE),0):OFFSET($R$4,N358,0))/$R$2</f>
        <v>0.82199999999999984</v>
      </c>
      <c r="T358">
        <f t="shared" ca="1" si="10"/>
        <v>5.6179775280898827</v>
      </c>
    </row>
    <row r="359" spans="14:20" x14ac:dyDescent="0.3">
      <c r="N359">
        <v>355</v>
      </c>
      <c r="O359">
        <v>183</v>
      </c>
      <c r="P359">
        <v>3</v>
      </c>
      <c r="Q359">
        <f ca="1">VLOOKUP($P359&amp;"_"&amp;$O359,'rank samples'!$AC$3:$AI$1539,7,FALSE)</f>
        <v>3630.53</v>
      </c>
      <c r="R359">
        <f ca="1">VLOOKUP($P359&amp;"_"&amp;$O359,'rank samples'!$Q$3:$W$1539,6,FALSE)/100</f>
        <v>0</v>
      </c>
      <c r="S359">
        <f ca="1">1 - SUM(OFFSET($R$4,VLOOKUP(P359,$W$4:$Y$23,2,FALSE),0):OFFSET($R$4,N359,0))/$R$2</f>
        <v>0.82199999999999984</v>
      </c>
      <c r="T359">
        <f t="shared" ca="1" si="10"/>
        <v>5.6179775280898827</v>
      </c>
    </row>
    <row r="360" spans="14:20" x14ac:dyDescent="0.3">
      <c r="N360">
        <v>356</v>
      </c>
      <c r="O360">
        <v>184</v>
      </c>
      <c r="P360">
        <v>3</v>
      </c>
      <c r="Q360">
        <f ca="1">VLOOKUP($P360&amp;"_"&amp;$O360,'rank samples'!$AC$3:$AI$1539,7,FALSE)</f>
        <v>3281.58</v>
      </c>
      <c r="R360">
        <f ca="1">VLOOKUP($P360&amp;"_"&amp;$O360,'rank samples'!$Q$3:$W$1539,6,FALSE)/100</f>
        <v>2E-3</v>
      </c>
      <c r="S360">
        <f ca="1">1 - SUM(OFFSET($R$4,VLOOKUP(P360,$W$4:$Y$23,2,FALSE),0):OFFSET($R$4,N360,0))/$R$2</f>
        <v>0.81999999999999984</v>
      </c>
      <c r="T360">
        <f t="shared" ca="1" si="10"/>
        <v>5.5555555555555509</v>
      </c>
    </row>
    <row r="361" spans="14:20" x14ac:dyDescent="0.3">
      <c r="N361">
        <v>357</v>
      </c>
      <c r="O361">
        <v>1</v>
      </c>
      <c r="P361">
        <v>4</v>
      </c>
      <c r="Q361">
        <f ca="1">VLOOKUP($P361&amp;"_"&amp;$O361,'rank samples'!$AC$3:$AI$1539,7,FALSE)</f>
        <v>45587.65</v>
      </c>
      <c r="R361">
        <f ca="1">VLOOKUP($P361&amp;"_"&amp;$O361,'rank samples'!$Q$3:$W$1539,6,FALSE)/100</f>
        <v>0</v>
      </c>
      <c r="S361">
        <f ca="1">1 - SUM(OFFSET($R$4,VLOOKUP(P361,$W$4:$Y$23,2,FALSE),0):OFFSET($R$4,N361,0))/$R$2</f>
        <v>1</v>
      </c>
      <c r="T361" t="e">
        <f t="shared" ca="1" si="10"/>
        <v>#DIV/0!</v>
      </c>
    </row>
    <row r="362" spans="14:20" x14ac:dyDescent="0.3">
      <c r="N362">
        <v>358</v>
      </c>
      <c r="O362">
        <v>2</v>
      </c>
      <c r="P362">
        <v>4</v>
      </c>
      <c r="Q362">
        <f ca="1">VLOOKUP($P362&amp;"_"&amp;$O362,'rank samples'!$AC$3:$AI$1539,7,FALSE)</f>
        <v>45184.12</v>
      </c>
      <c r="R362">
        <f ca="1">VLOOKUP($P362&amp;"_"&amp;$O362,'rank samples'!$Q$3:$W$1539,6,FALSE)/100</f>
        <v>0</v>
      </c>
      <c r="S362">
        <f ca="1">1 - SUM(OFFSET($R$4,VLOOKUP(P362,$W$4:$Y$23,2,FALSE),0):OFFSET($R$4,N362,0))/$R$2</f>
        <v>1</v>
      </c>
      <c r="T362" t="e">
        <f t="shared" ca="1" si="10"/>
        <v>#DIV/0!</v>
      </c>
    </row>
    <row r="363" spans="14:20" x14ac:dyDescent="0.3">
      <c r="N363">
        <v>359</v>
      </c>
      <c r="O363">
        <v>3</v>
      </c>
      <c r="P363">
        <v>4</v>
      </c>
      <c r="Q363">
        <f ca="1">VLOOKUP($P363&amp;"_"&amp;$O363,'rank samples'!$AC$3:$AI$1539,7,FALSE)</f>
        <v>43375.8</v>
      </c>
      <c r="R363">
        <f ca="1">VLOOKUP($P363&amp;"_"&amp;$O363,'rank samples'!$Q$3:$W$1539,6,FALSE)/100</f>
        <v>2E-3</v>
      </c>
      <c r="S363">
        <f ca="1">1 - SUM(OFFSET($R$4,VLOOKUP(P363,$W$4:$Y$23,2,FALSE),0):OFFSET($R$4,N363,0))/$R$2</f>
        <v>0.998</v>
      </c>
      <c r="T363">
        <f t="shared" ca="1" si="10"/>
        <v>499.99999999999955</v>
      </c>
    </row>
    <row r="364" spans="14:20" x14ac:dyDescent="0.3">
      <c r="N364">
        <v>360</v>
      </c>
      <c r="O364">
        <v>4</v>
      </c>
      <c r="P364">
        <v>4</v>
      </c>
      <c r="Q364">
        <f ca="1">VLOOKUP($P364&amp;"_"&amp;$O364,'rank samples'!$AC$3:$AI$1539,7,FALSE)</f>
        <v>38856.589999999997</v>
      </c>
      <c r="R364">
        <f ca="1">VLOOKUP($P364&amp;"_"&amp;$O364,'rank samples'!$Q$3:$W$1539,6,FALSE)/100</f>
        <v>0</v>
      </c>
      <c r="S364">
        <f ca="1">1 - SUM(OFFSET($R$4,VLOOKUP(P364,$W$4:$Y$23,2,FALSE),0):OFFSET($R$4,N364,0))/$R$2</f>
        <v>0.998</v>
      </c>
      <c r="T364">
        <f t="shared" ca="1" si="10"/>
        <v>499.99999999999955</v>
      </c>
    </row>
    <row r="365" spans="14:20" x14ac:dyDescent="0.3">
      <c r="N365">
        <v>361</v>
      </c>
      <c r="O365">
        <v>5</v>
      </c>
      <c r="P365">
        <v>4</v>
      </c>
      <c r="Q365">
        <f ca="1">VLOOKUP($P365&amp;"_"&amp;$O365,'rank samples'!$AC$3:$AI$1539,7,FALSE)</f>
        <v>32835.75</v>
      </c>
      <c r="R365">
        <f ca="1">VLOOKUP($P365&amp;"_"&amp;$O365,'rank samples'!$Q$3:$W$1539,6,FALSE)/100</f>
        <v>2E-3</v>
      </c>
      <c r="S365">
        <f ca="1">1 - SUM(OFFSET($R$4,VLOOKUP(P365,$W$4:$Y$23,2,FALSE),0):OFFSET($R$4,N365,0))/$R$2</f>
        <v>0.996</v>
      </c>
      <c r="T365">
        <f t="shared" ca="1" si="10"/>
        <v>249.99999999999977</v>
      </c>
    </row>
    <row r="366" spans="14:20" x14ac:dyDescent="0.3">
      <c r="N366">
        <v>362</v>
      </c>
      <c r="O366">
        <v>6</v>
      </c>
      <c r="P366">
        <v>4</v>
      </c>
      <c r="Q366">
        <f ca="1">VLOOKUP($P366&amp;"_"&amp;$O366,'rank samples'!$AC$3:$AI$1539,7,FALSE)</f>
        <v>32503.64</v>
      </c>
      <c r="R366">
        <f ca="1">VLOOKUP($P366&amp;"_"&amp;$O366,'rank samples'!$Q$3:$W$1539,6,FALSE)/100</f>
        <v>2E-3</v>
      </c>
      <c r="S366">
        <f ca="1">1 - SUM(OFFSET($R$4,VLOOKUP(P366,$W$4:$Y$23,2,FALSE),0):OFFSET($R$4,N366,0))/$R$2</f>
        <v>0.99399999999999999</v>
      </c>
      <c r="T366">
        <f t="shared" ca="1" si="10"/>
        <v>166.66666666666652</v>
      </c>
    </row>
    <row r="367" spans="14:20" x14ac:dyDescent="0.3">
      <c r="N367">
        <v>363</v>
      </c>
      <c r="O367">
        <v>7</v>
      </c>
      <c r="P367">
        <v>4</v>
      </c>
      <c r="Q367">
        <f ca="1">VLOOKUP($P367&amp;"_"&amp;$O367,'rank samples'!$AC$3:$AI$1539,7,FALSE)</f>
        <v>32018.34</v>
      </c>
      <c r="R367">
        <f ca="1">VLOOKUP($P367&amp;"_"&amp;$O367,'rank samples'!$Q$3:$W$1539,6,FALSE)/100</f>
        <v>0</v>
      </c>
      <c r="S367">
        <f ca="1">1 - SUM(OFFSET($R$4,VLOOKUP(P367,$W$4:$Y$23,2,FALSE),0):OFFSET($R$4,N367,0))/$R$2</f>
        <v>0.99399999999999999</v>
      </c>
      <c r="T367">
        <f t="shared" ca="1" si="10"/>
        <v>166.66666666666652</v>
      </c>
    </row>
    <row r="368" spans="14:20" x14ac:dyDescent="0.3">
      <c r="N368">
        <v>364</v>
      </c>
      <c r="O368">
        <v>8</v>
      </c>
      <c r="P368">
        <v>4</v>
      </c>
      <c r="Q368">
        <f ca="1">VLOOKUP($P368&amp;"_"&amp;$O368,'rank samples'!$AC$3:$AI$1539,7,FALSE)</f>
        <v>31714.34</v>
      </c>
      <c r="R368">
        <f ca="1">VLOOKUP($P368&amp;"_"&amp;$O368,'rank samples'!$Q$3:$W$1539,6,FALSE)/100</f>
        <v>2E-3</v>
      </c>
      <c r="S368">
        <f ca="1">1 - SUM(OFFSET($R$4,VLOOKUP(P368,$W$4:$Y$23,2,FALSE),0):OFFSET($R$4,N368,0))/$R$2</f>
        <v>0.99199999999999999</v>
      </c>
      <c r="T368">
        <f t="shared" ca="1" si="10"/>
        <v>124.99999999999989</v>
      </c>
    </row>
    <row r="369" spans="14:20" x14ac:dyDescent="0.3">
      <c r="N369">
        <v>365</v>
      </c>
      <c r="O369">
        <v>9</v>
      </c>
      <c r="P369">
        <v>4</v>
      </c>
      <c r="Q369">
        <f ca="1">VLOOKUP($P369&amp;"_"&amp;$O369,'rank samples'!$AC$3:$AI$1539,7,FALSE)</f>
        <v>29841.49</v>
      </c>
      <c r="R369">
        <f ca="1">VLOOKUP($P369&amp;"_"&amp;$O369,'rank samples'!$Q$3:$W$1539,6,FALSE)/100</f>
        <v>2E-3</v>
      </c>
      <c r="S369">
        <f ca="1">1 - SUM(OFFSET($R$4,VLOOKUP(P369,$W$4:$Y$23,2,FALSE),0):OFFSET($R$4,N369,0))/$R$2</f>
        <v>0.99</v>
      </c>
      <c r="T369">
        <f t="shared" ca="1" si="10"/>
        <v>99.999999999999915</v>
      </c>
    </row>
    <row r="370" spans="14:20" x14ac:dyDescent="0.3">
      <c r="N370">
        <v>366</v>
      </c>
      <c r="O370">
        <v>10</v>
      </c>
      <c r="P370">
        <v>4</v>
      </c>
      <c r="Q370">
        <f ca="1">VLOOKUP($P370&amp;"_"&amp;$O370,'rank samples'!$AC$3:$AI$1539,7,FALSE)</f>
        <v>29375.41</v>
      </c>
      <c r="R370">
        <f ca="1">VLOOKUP($P370&amp;"_"&amp;$O370,'rank samples'!$Q$3:$W$1539,6,FALSE)/100</f>
        <v>0</v>
      </c>
      <c r="S370">
        <f ca="1">1 - SUM(OFFSET($R$4,VLOOKUP(P370,$W$4:$Y$23,2,FALSE),0):OFFSET($R$4,N370,0))/$R$2</f>
        <v>0.99</v>
      </c>
      <c r="T370">
        <f t="shared" ca="1" si="10"/>
        <v>99.999999999999915</v>
      </c>
    </row>
    <row r="371" spans="14:20" x14ac:dyDescent="0.3">
      <c r="N371">
        <v>367</v>
      </c>
      <c r="O371">
        <v>11</v>
      </c>
      <c r="P371">
        <v>4</v>
      </c>
      <c r="Q371">
        <f ca="1">VLOOKUP($P371&amp;"_"&amp;$O371,'rank samples'!$AC$3:$AI$1539,7,FALSE)</f>
        <v>29065.29</v>
      </c>
      <c r="R371">
        <f ca="1">VLOOKUP($P371&amp;"_"&amp;$O371,'rank samples'!$Q$3:$W$1539,6,FALSE)/100</f>
        <v>0</v>
      </c>
      <c r="S371">
        <f ca="1">1 - SUM(OFFSET($R$4,VLOOKUP(P371,$W$4:$Y$23,2,FALSE),0):OFFSET($R$4,N371,0))/$R$2</f>
        <v>0.99</v>
      </c>
      <c r="T371">
        <f t="shared" ca="1" si="10"/>
        <v>99.999999999999915</v>
      </c>
    </row>
    <row r="372" spans="14:20" x14ac:dyDescent="0.3">
      <c r="N372">
        <v>368</v>
      </c>
      <c r="O372">
        <v>12</v>
      </c>
      <c r="P372">
        <v>4</v>
      </c>
      <c r="Q372">
        <f ca="1">VLOOKUP($P372&amp;"_"&amp;$O372,'rank samples'!$AC$3:$AI$1539,7,FALSE)</f>
        <v>28867.68</v>
      </c>
      <c r="R372">
        <f ca="1">VLOOKUP($P372&amp;"_"&amp;$O372,'rank samples'!$Q$3:$W$1539,6,FALSE)/100</f>
        <v>0</v>
      </c>
      <c r="S372">
        <f ca="1">1 - SUM(OFFSET($R$4,VLOOKUP(P372,$W$4:$Y$23,2,FALSE),0):OFFSET($R$4,N372,0))/$R$2</f>
        <v>0.99</v>
      </c>
      <c r="T372">
        <f t="shared" ca="1" si="10"/>
        <v>99.999999999999915</v>
      </c>
    </row>
    <row r="373" spans="14:20" x14ac:dyDescent="0.3">
      <c r="N373">
        <v>369</v>
      </c>
      <c r="O373">
        <v>13</v>
      </c>
      <c r="P373">
        <v>4</v>
      </c>
      <c r="Q373">
        <f ca="1">VLOOKUP($P373&amp;"_"&amp;$O373,'rank samples'!$AC$3:$AI$1539,7,FALSE)</f>
        <v>28852.32</v>
      </c>
      <c r="R373">
        <f ca="1">VLOOKUP($P373&amp;"_"&amp;$O373,'rank samples'!$Q$3:$W$1539,6,FALSE)/100</f>
        <v>0</v>
      </c>
      <c r="S373">
        <f ca="1">1 - SUM(OFFSET($R$4,VLOOKUP(P373,$W$4:$Y$23,2,FALSE),0):OFFSET($R$4,N373,0))/$R$2</f>
        <v>0.99</v>
      </c>
      <c r="T373">
        <f t="shared" ca="1" si="10"/>
        <v>99.999999999999915</v>
      </c>
    </row>
    <row r="374" spans="14:20" x14ac:dyDescent="0.3">
      <c r="N374">
        <v>370</v>
      </c>
      <c r="O374">
        <v>14</v>
      </c>
      <c r="P374">
        <v>4</v>
      </c>
      <c r="Q374">
        <f ca="1">VLOOKUP($P374&amp;"_"&amp;$O374,'rank samples'!$AC$3:$AI$1539,7,FALSE)</f>
        <v>28708.45</v>
      </c>
      <c r="R374">
        <f ca="1">VLOOKUP($P374&amp;"_"&amp;$O374,'rank samples'!$Q$3:$W$1539,6,FALSE)/100</f>
        <v>2E-3</v>
      </c>
      <c r="S374">
        <f ca="1">1 - SUM(OFFSET($R$4,VLOOKUP(P374,$W$4:$Y$23,2,FALSE),0):OFFSET($R$4,N374,0))/$R$2</f>
        <v>0.98799999999999999</v>
      </c>
      <c r="T374">
        <f t="shared" ca="1" si="10"/>
        <v>83.333333333333258</v>
      </c>
    </row>
    <row r="375" spans="14:20" x14ac:dyDescent="0.3">
      <c r="N375">
        <v>371</v>
      </c>
      <c r="O375">
        <v>15</v>
      </c>
      <c r="P375">
        <v>4</v>
      </c>
      <c r="Q375" t="e">
        <f ca="1">VLOOKUP($P375&amp;"_"&amp;$O375,'rank samples'!$AC$3:$AI$1539,7,FALSE)</f>
        <v>#N/A</v>
      </c>
      <c r="R375">
        <f ca="1">VLOOKUP($P375&amp;"_"&amp;$O375,'rank samples'!$Q$3:$W$1539,6,FALSE)/100</f>
        <v>0</v>
      </c>
      <c r="S375">
        <f ca="1">1 - SUM(OFFSET($R$4,VLOOKUP(P375,$W$4:$Y$23,2,FALSE),0):OFFSET($R$4,N375,0))/$R$2</f>
        <v>0.98799999999999999</v>
      </c>
      <c r="T375">
        <f t="shared" ca="1" si="10"/>
        <v>83.333333333333258</v>
      </c>
    </row>
    <row r="376" spans="14:20" x14ac:dyDescent="0.3">
      <c r="N376">
        <v>372</v>
      </c>
      <c r="O376">
        <v>16</v>
      </c>
      <c r="P376">
        <v>4</v>
      </c>
      <c r="Q376">
        <f ca="1">VLOOKUP($P376&amp;"_"&amp;$O376,'rank samples'!$AC$3:$AI$1539,7,FALSE)</f>
        <v>27943.56</v>
      </c>
      <c r="R376">
        <f ca="1">VLOOKUP($P376&amp;"_"&amp;$O376,'rank samples'!$Q$3:$W$1539,6,FALSE)/100</f>
        <v>0</v>
      </c>
      <c r="S376">
        <f ca="1">1 - SUM(OFFSET($R$4,VLOOKUP(P376,$W$4:$Y$23,2,FALSE),0):OFFSET($R$4,N376,0))/$R$2</f>
        <v>0.98799999999999999</v>
      </c>
      <c r="T376">
        <f t="shared" ca="1" si="10"/>
        <v>83.333333333333258</v>
      </c>
    </row>
    <row r="377" spans="14:20" x14ac:dyDescent="0.3">
      <c r="N377">
        <v>373</v>
      </c>
      <c r="O377">
        <v>17</v>
      </c>
      <c r="P377">
        <v>4</v>
      </c>
      <c r="Q377">
        <f ca="1">VLOOKUP($P377&amp;"_"&amp;$O377,'rank samples'!$AC$3:$AI$1539,7,FALSE)</f>
        <v>27462.58</v>
      </c>
      <c r="R377">
        <f ca="1">VLOOKUP($P377&amp;"_"&amp;$O377,'rank samples'!$Q$3:$W$1539,6,FALSE)/100</f>
        <v>0</v>
      </c>
      <c r="S377">
        <f ca="1">1 - SUM(OFFSET($R$4,VLOOKUP(P377,$W$4:$Y$23,2,FALSE),0):OFFSET($R$4,N377,0))/$R$2</f>
        <v>0.98799999999999999</v>
      </c>
      <c r="T377">
        <f t="shared" ca="1" si="10"/>
        <v>83.333333333333258</v>
      </c>
    </row>
    <row r="378" spans="14:20" x14ac:dyDescent="0.3">
      <c r="N378">
        <v>374</v>
      </c>
      <c r="O378">
        <v>18</v>
      </c>
      <c r="P378">
        <v>4</v>
      </c>
      <c r="Q378">
        <f ca="1">VLOOKUP($P378&amp;"_"&amp;$O378,'rank samples'!$AC$3:$AI$1539,7,FALSE)</f>
        <v>27380.31</v>
      </c>
      <c r="R378">
        <f ca="1">VLOOKUP($P378&amp;"_"&amp;$O378,'rank samples'!$Q$3:$W$1539,6,FALSE)/100</f>
        <v>2E-3</v>
      </c>
      <c r="S378">
        <f ca="1">1 - SUM(OFFSET($R$4,VLOOKUP(P378,$W$4:$Y$23,2,FALSE),0):OFFSET($R$4,N378,0))/$R$2</f>
        <v>0.98599999999999999</v>
      </c>
      <c r="T378">
        <f t="shared" ca="1" si="10"/>
        <v>71.42857142857136</v>
      </c>
    </row>
    <row r="379" spans="14:20" x14ac:dyDescent="0.3">
      <c r="N379">
        <v>375</v>
      </c>
      <c r="O379">
        <v>19</v>
      </c>
      <c r="P379">
        <v>4</v>
      </c>
      <c r="Q379">
        <f ca="1">VLOOKUP($P379&amp;"_"&amp;$O379,'rank samples'!$AC$3:$AI$1539,7,FALSE)</f>
        <v>27275.96</v>
      </c>
      <c r="R379">
        <f ca="1">VLOOKUP($P379&amp;"_"&amp;$O379,'rank samples'!$Q$3:$W$1539,6,FALSE)/100</f>
        <v>0</v>
      </c>
      <c r="S379">
        <f ca="1">1 - SUM(OFFSET($R$4,VLOOKUP(P379,$W$4:$Y$23,2,FALSE),0):OFFSET($R$4,N379,0))/$R$2</f>
        <v>0.98599999999999999</v>
      </c>
      <c r="T379">
        <f t="shared" ca="1" si="10"/>
        <v>71.42857142857136</v>
      </c>
    </row>
    <row r="380" spans="14:20" x14ac:dyDescent="0.3">
      <c r="N380">
        <v>376</v>
      </c>
      <c r="O380">
        <v>20</v>
      </c>
      <c r="P380">
        <v>4</v>
      </c>
      <c r="Q380">
        <f ca="1">VLOOKUP($P380&amp;"_"&amp;$O380,'rank samples'!$AC$3:$AI$1539,7,FALSE)</f>
        <v>25475.66</v>
      </c>
      <c r="R380">
        <f ca="1">VLOOKUP($P380&amp;"_"&amp;$O380,'rank samples'!$Q$3:$W$1539,6,FALSE)/100</f>
        <v>0</v>
      </c>
      <c r="S380">
        <f ca="1">1 - SUM(OFFSET($R$4,VLOOKUP(P380,$W$4:$Y$23,2,FALSE),0):OFFSET($R$4,N380,0))/$R$2</f>
        <v>0.98599999999999999</v>
      </c>
      <c r="T380">
        <f t="shared" ca="1" si="10"/>
        <v>71.42857142857136</v>
      </c>
    </row>
    <row r="381" spans="14:20" x14ac:dyDescent="0.3">
      <c r="N381">
        <v>377</v>
      </c>
      <c r="O381">
        <v>21</v>
      </c>
      <c r="P381">
        <v>4</v>
      </c>
      <c r="Q381">
        <f ca="1">VLOOKUP($P381&amp;"_"&amp;$O381,'rank samples'!$AC$3:$AI$1539,7,FALSE)</f>
        <v>25147.279999999999</v>
      </c>
      <c r="R381">
        <f ca="1">VLOOKUP($P381&amp;"_"&amp;$O381,'rank samples'!$Q$3:$W$1539,6,FALSE)/100</f>
        <v>0</v>
      </c>
      <c r="S381">
        <f ca="1">1 - SUM(OFFSET($R$4,VLOOKUP(P381,$W$4:$Y$23,2,FALSE),0):OFFSET($R$4,N381,0))/$R$2</f>
        <v>0.98599999999999999</v>
      </c>
      <c r="T381">
        <f t="shared" ca="1" si="10"/>
        <v>71.42857142857136</v>
      </c>
    </row>
    <row r="382" spans="14:20" x14ac:dyDescent="0.3">
      <c r="N382">
        <v>378</v>
      </c>
      <c r="O382">
        <v>22</v>
      </c>
      <c r="P382">
        <v>4</v>
      </c>
      <c r="Q382">
        <f ca="1">VLOOKUP($P382&amp;"_"&amp;$O382,'rank samples'!$AC$3:$AI$1539,7,FALSE)</f>
        <v>25028.6</v>
      </c>
      <c r="R382">
        <f ca="1">VLOOKUP($P382&amp;"_"&amp;$O382,'rank samples'!$Q$3:$W$1539,6,FALSE)/100</f>
        <v>2E-3</v>
      </c>
      <c r="S382">
        <f ca="1">1 - SUM(OFFSET($R$4,VLOOKUP(P382,$W$4:$Y$23,2,FALSE),0):OFFSET($R$4,N382,0))/$R$2</f>
        <v>0.98399999999999999</v>
      </c>
      <c r="T382">
        <f t="shared" ca="1" si="10"/>
        <v>62.499999999999943</v>
      </c>
    </row>
    <row r="383" spans="14:20" x14ac:dyDescent="0.3">
      <c r="N383">
        <v>379</v>
      </c>
      <c r="O383">
        <v>23</v>
      </c>
      <c r="P383">
        <v>4</v>
      </c>
      <c r="Q383">
        <f ca="1">VLOOKUP($P383&amp;"_"&amp;$O383,'rank samples'!$AC$3:$AI$1539,7,FALSE)</f>
        <v>24960.720000000001</v>
      </c>
      <c r="R383">
        <f ca="1">VLOOKUP($P383&amp;"_"&amp;$O383,'rank samples'!$Q$3:$W$1539,6,FALSE)/100</f>
        <v>0</v>
      </c>
      <c r="S383">
        <f ca="1">1 - SUM(OFFSET($R$4,VLOOKUP(P383,$W$4:$Y$23,2,FALSE),0):OFFSET($R$4,N383,0))/$R$2</f>
        <v>0.98399999999999999</v>
      </c>
      <c r="T383">
        <f t="shared" ca="1" si="10"/>
        <v>62.499999999999943</v>
      </c>
    </row>
    <row r="384" spans="14:20" x14ac:dyDescent="0.3">
      <c r="N384">
        <v>380</v>
      </c>
      <c r="O384">
        <v>24</v>
      </c>
      <c r="P384">
        <v>4</v>
      </c>
      <c r="Q384">
        <f ca="1">VLOOKUP($P384&amp;"_"&amp;$O384,'rank samples'!$AC$3:$AI$1539,7,FALSE)</f>
        <v>24892.62</v>
      </c>
      <c r="R384">
        <f ca="1">VLOOKUP($P384&amp;"_"&amp;$O384,'rank samples'!$Q$3:$W$1539,6,FALSE)/100</f>
        <v>2E-3</v>
      </c>
      <c r="S384">
        <f ca="1">1 - SUM(OFFSET($R$4,VLOOKUP(P384,$W$4:$Y$23,2,FALSE),0):OFFSET($R$4,N384,0))/$R$2</f>
        <v>0.98199999999999998</v>
      </c>
      <c r="T384">
        <f t="shared" ca="1" si="10"/>
        <v>55.555555555555507</v>
      </c>
    </row>
    <row r="385" spans="14:20" x14ac:dyDescent="0.3">
      <c r="N385">
        <v>381</v>
      </c>
      <c r="O385">
        <v>26</v>
      </c>
      <c r="P385">
        <v>4</v>
      </c>
      <c r="Q385">
        <f ca="1">VLOOKUP($P385&amp;"_"&amp;$O385,'rank samples'!$AC$3:$AI$1539,7,FALSE)</f>
        <v>24389.52</v>
      </c>
      <c r="R385">
        <f ca="1">VLOOKUP($P385&amp;"_"&amp;$O385,'rank samples'!$Q$3:$W$1539,6,FALSE)/100</f>
        <v>2E-3</v>
      </c>
      <c r="S385">
        <f ca="1">1 - SUM(OFFSET($R$4,VLOOKUP(P385,$W$4:$Y$23,2,FALSE),0):OFFSET($R$4,N385,0))/$R$2</f>
        <v>0.98</v>
      </c>
      <c r="T385">
        <f t="shared" ca="1" si="10"/>
        <v>49.999999999999957</v>
      </c>
    </row>
    <row r="386" spans="14:20" x14ac:dyDescent="0.3">
      <c r="N386">
        <v>382</v>
      </c>
      <c r="O386">
        <v>27</v>
      </c>
      <c r="P386">
        <v>4</v>
      </c>
      <c r="Q386">
        <f ca="1">VLOOKUP($P386&amp;"_"&amp;$O386,'rank samples'!$AC$3:$AI$1539,7,FALSE)</f>
        <v>24276.86</v>
      </c>
      <c r="R386">
        <f ca="1">VLOOKUP($P386&amp;"_"&amp;$O386,'rank samples'!$Q$3:$W$1539,6,FALSE)/100</f>
        <v>2E-3</v>
      </c>
      <c r="S386">
        <f ca="1">1 - SUM(OFFSET($R$4,VLOOKUP(P386,$W$4:$Y$23,2,FALSE),0):OFFSET($R$4,N386,0))/$R$2</f>
        <v>0.97799999999999998</v>
      </c>
      <c r="T386">
        <f t="shared" ca="1" si="10"/>
        <v>45.454545454545411</v>
      </c>
    </row>
    <row r="387" spans="14:20" x14ac:dyDescent="0.3">
      <c r="N387">
        <v>383</v>
      </c>
      <c r="O387">
        <v>28</v>
      </c>
      <c r="P387">
        <v>4</v>
      </c>
      <c r="Q387">
        <f ca="1">VLOOKUP($P387&amp;"_"&amp;$O387,'rank samples'!$AC$3:$AI$1539,7,FALSE)</f>
        <v>23885.93</v>
      </c>
      <c r="R387">
        <f ca="1">VLOOKUP($P387&amp;"_"&amp;$O387,'rank samples'!$Q$3:$W$1539,6,FALSE)/100</f>
        <v>0</v>
      </c>
      <c r="S387">
        <f ca="1">1 - SUM(OFFSET($R$4,VLOOKUP(P387,$W$4:$Y$23,2,FALSE),0):OFFSET($R$4,N387,0))/$R$2</f>
        <v>0.97799999999999998</v>
      </c>
      <c r="T387">
        <f t="shared" ca="1" si="10"/>
        <v>45.454545454545411</v>
      </c>
    </row>
    <row r="388" spans="14:20" x14ac:dyDescent="0.3">
      <c r="N388">
        <v>384</v>
      </c>
      <c r="O388">
        <v>29</v>
      </c>
      <c r="P388">
        <v>4</v>
      </c>
      <c r="Q388">
        <f ca="1">VLOOKUP($P388&amp;"_"&amp;$O388,'rank samples'!$AC$3:$AI$1539,7,FALSE)</f>
        <v>23869.9</v>
      </c>
      <c r="R388">
        <f ca="1">VLOOKUP($P388&amp;"_"&amp;$O388,'rank samples'!$Q$3:$W$1539,6,FALSE)/100</f>
        <v>0</v>
      </c>
      <c r="S388">
        <f ca="1">1 - SUM(OFFSET($R$4,VLOOKUP(P388,$W$4:$Y$23,2,FALSE),0):OFFSET($R$4,N388,0))/$R$2</f>
        <v>0.97799999999999998</v>
      </c>
      <c r="T388">
        <f t="shared" ca="1" si="10"/>
        <v>45.454545454545411</v>
      </c>
    </row>
    <row r="389" spans="14:20" x14ac:dyDescent="0.3">
      <c r="N389">
        <v>385</v>
      </c>
      <c r="O389">
        <v>30</v>
      </c>
      <c r="P389">
        <v>4</v>
      </c>
      <c r="Q389">
        <f ca="1">VLOOKUP($P389&amp;"_"&amp;$O389,'rank samples'!$AC$3:$AI$1539,7,FALSE)</f>
        <v>23803.8</v>
      </c>
      <c r="R389">
        <f ca="1">VLOOKUP($P389&amp;"_"&amp;$O389,'rank samples'!$Q$3:$W$1539,6,FALSE)/100</f>
        <v>0</v>
      </c>
      <c r="S389">
        <f ca="1">1 - SUM(OFFSET($R$4,VLOOKUP(P389,$W$4:$Y$23,2,FALSE),0):OFFSET($R$4,N389,0))/$R$2</f>
        <v>0.97799999999999998</v>
      </c>
      <c r="T389">
        <f t="shared" ref="T389:T452" ca="1" si="11">1/(1-S389)</f>
        <v>45.454545454545411</v>
      </c>
    </row>
    <row r="390" spans="14:20" x14ac:dyDescent="0.3">
      <c r="N390">
        <v>386</v>
      </c>
      <c r="O390">
        <v>31</v>
      </c>
      <c r="P390">
        <v>4</v>
      </c>
      <c r="Q390">
        <f ca="1">VLOOKUP($P390&amp;"_"&amp;$O390,'rank samples'!$AC$3:$AI$1539,7,FALSE)</f>
        <v>23457.95</v>
      </c>
      <c r="R390">
        <f ca="1">VLOOKUP($P390&amp;"_"&amp;$O390,'rank samples'!$Q$3:$W$1539,6,FALSE)/100</f>
        <v>0</v>
      </c>
      <c r="S390">
        <f ca="1">1 - SUM(OFFSET($R$4,VLOOKUP(P390,$W$4:$Y$23,2,FALSE),0):OFFSET($R$4,N390,0))/$R$2</f>
        <v>0.97799999999999998</v>
      </c>
      <c r="T390">
        <f t="shared" ca="1" si="11"/>
        <v>45.454545454545411</v>
      </c>
    </row>
    <row r="391" spans="14:20" x14ac:dyDescent="0.3">
      <c r="N391">
        <v>387</v>
      </c>
      <c r="O391">
        <v>32</v>
      </c>
      <c r="P391">
        <v>4</v>
      </c>
      <c r="Q391">
        <f ca="1">VLOOKUP($P391&amp;"_"&amp;$O391,'rank samples'!$AC$3:$AI$1539,7,FALSE)</f>
        <v>23334.06</v>
      </c>
      <c r="R391">
        <f ca="1">VLOOKUP($P391&amp;"_"&amp;$O391,'rank samples'!$Q$3:$W$1539,6,FALSE)/100</f>
        <v>0</v>
      </c>
      <c r="S391">
        <f ca="1">1 - SUM(OFFSET($R$4,VLOOKUP(P391,$W$4:$Y$23,2,FALSE),0):OFFSET($R$4,N391,0))/$R$2</f>
        <v>0.97799999999999998</v>
      </c>
      <c r="T391">
        <f t="shared" ca="1" si="11"/>
        <v>45.454545454545411</v>
      </c>
    </row>
    <row r="392" spans="14:20" x14ac:dyDescent="0.3">
      <c r="N392">
        <v>388</v>
      </c>
      <c r="O392">
        <v>33</v>
      </c>
      <c r="P392">
        <v>4</v>
      </c>
      <c r="Q392">
        <f ca="1">VLOOKUP($P392&amp;"_"&amp;$O392,'rank samples'!$AC$3:$AI$1539,7,FALSE)</f>
        <v>23122.799999999999</v>
      </c>
      <c r="R392">
        <f ca="1">VLOOKUP($P392&amp;"_"&amp;$O392,'rank samples'!$Q$3:$W$1539,6,FALSE)/100</f>
        <v>2E-3</v>
      </c>
      <c r="S392">
        <f ca="1">1 - SUM(OFFSET($R$4,VLOOKUP(P392,$W$4:$Y$23,2,FALSE),0):OFFSET($R$4,N392,0))/$R$2</f>
        <v>0.97599999999999998</v>
      </c>
      <c r="T392">
        <f t="shared" ca="1" si="11"/>
        <v>41.666666666666629</v>
      </c>
    </row>
    <row r="393" spans="14:20" x14ac:dyDescent="0.3">
      <c r="N393">
        <v>389</v>
      </c>
      <c r="O393">
        <v>34</v>
      </c>
      <c r="P393">
        <v>4</v>
      </c>
      <c r="Q393">
        <f ca="1">VLOOKUP($P393&amp;"_"&amp;$O393,'rank samples'!$AC$3:$AI$1539,7,FALSE)</f>
        <v>22606.61</v>
      </c>
      <c r="R393">
        <f ca="1">VLOOKUP($P393&amp;"_"&amp;$O393,'rank samples'!$Q$3:$W$1539,6,FALSE)/100</f>
        <v>2E-3</v>
      </c>
      <c r="S393">
        <f ca="1">1 - SUM(OFFSET($R$4,VLOOKUP(P393,$W$4:$Y$23,2,FALSE),0):OFFSET($R$4,N393,0))/$R$2</f>
        <v>0.97399999999999998</v>
      </c>
      <c r="T393">
        <f t="shared" ca="1" si="11"/>
        <v>38.461538461538424</v>
      </c>
    </row>
    <row r="394" spans="14:20" x14ac:dyDescent="0.3">
      <c r="N394">
        <v>390</v>
      </c>
      <c r="O394">
        <v>35</v>
      </c>
      <c r="P394">
        <v>4</v>
      </c>
      <c r="Q394">
        <f ca="1">VLOOKUP($P394&amp;"_"&amp;$O394,'rank samples'!$AC$3:$AI$1539,7,FALSE)</f>
        <v>22572.560000000001</v>
      </c>
      <c r="R394">
        <f ca="1">VLOOKUP($P394&amp;"_"&amp;$O394,'rank samples'!$Q$3:$W$1539,6,FALSE)/100</f>
        <v>0</v>
      </c>
      <c r="S394">
        <f ca="1">1 - SUM(OFFSET($R$4,VLOOKUP(P394,$W$4:$Y$23,2,FALSE),0):OFFSET($R$4,N394,0))/$R$2</f>
        <v>0.97399999999999998</v>
      </c>
      <c r="T394">
        <f t="shared" ca="1" si="11"/>
        <v>38.461538461538424</v>
      </c>
    </row>
    <row r="395" spans="14:20" x14ac:dyDescent="0.3">
      <c r="N395">
        <v>391</v>
      </c>
      <c r="O395">
        <v>36</v>
      </c>
      <c r="P395">
        <v>4</v>
      </c>
      <c r="Q395">
        <f ca="1">VLOOKUP($P395&amp;"_"&amp;$O395,'rank samples'!$AC$3:$AI$1539,7,FALSE)</f>
        <v>22527.279999999999</v>
      </c>
      <c r="R395">
        <f ca="1">VLOOKUP($P395&amp;"_"&amp;$O395,'rank samples'!$Q$3:$W$1539,6,FALSE)/100</f>
        <v>2E-3</v>
      </c>
      <c r="S395">
        <f ca="1">1 - SUM(OFFSET($R$4,VLOOKUP(P395,$W$4:$Y$23,2,FALSE),0):OFFSET($R$4,N395,0))/$R$2</f>
        <v>0.97199999999999998</v>
      </c>
      <c r="T395">
        <f t="shared" ca="1" si="11"/>
        <v>35.71428571428568</v>
      </c>
    </row>
    <row r="396" spans="14:20" x14ac:dyDescent="0.3">
      <c r="N396">
        <v>392</v>
      </c>
      <c r="O396">
        <v>37</v>
      </c>
      <c r="P396">
        <v>4</v>
      </c>
      <c r="Q396">
        <f ca="1">VLOOKUP($P396&amp;"_"&amp;$O396,'rank samples'!$AC$3:$AI$1539,7,FALSE)</f>
        <v>22490.93</v>
      </c>
      <c r="R396">
        <f ca="1">VLOOKUP($P396&amp;"_"&amp;$O396,'rank samples'!$Q$3:$W$1539,6,FALSE)/100</f>
        <v>2E-3</v>
      </c>
      <c r="S396">
        <f ca="1">1 - SUM(OFFSET($R$4,VLOOKUP(P396,$W$4:$Y$23,2,FALSE),0):OFFSET($R$4,N396,0))/$R$2</f>
        <v>0.97</v>
      </c>
      <c r="T396">
        <f t="shared" ca="1" si="11"/>
        <v>33.3333333333333</v>
      </c>
    </row>
    <row r="397" spans="14:20" x14ac:dyDescent="0.3">
      <c r="N397">
        <v>393</v>
      </c>
      <c r="O397">
        <v>38</v>
      </c>
      <c r="P397">
        <v>4</v>
      </c>
      <c r="Q397">
        <f ca="1">VLOOKUP($P397&amp;"_"&amp;$O397,'rank samples'!$AC$3:$AI$1539,7,FALSE)</f>
        <v>21718.77</v>
      </c>
      <c r="R397">
        <f ca="1">VLOOKUP($P397&amp;"_"&amp;$O397,'rank samples'!$Q$3:$W$1539,6,FALSE)/100</f>
        <v>2E-3</v>
      </c>
      <c r="S397">
        <f ca="1">1 - SUM(OFFSET($R$4,VLOOKUP(P397,$W$4:$Y$23,2,FALSE),0):OFFSET($R$4,N397,0))/$R$2</f>
        <v>0.96799999999999997</v>
      </c>
      <c r="T397">
        <f t="shared" ca="1" si="11"/>
        <v>31.249999999999972</v>
      </c>
    </row>
    <row r="398" spans="14:20" x14ac:dyDescent="0.3">
      <c r="N398">
        <v>394</v>
      </c>
      <c r="O398">
        <v>39</v>
      </c>
      <c r="P398">
        <v>4</v>
      </c>
      <c r="Q398">
        <f ca="1">VLOOKUP($P398&amp;"_"&amp;$O398,'rank samples'!$AC$3:$AI$1539,7,FALSE)</f>
        <v>21509.200000000001</v>
      </c>
      <c r="R398">
        <f ca="1">VLOOKUP($P398&amp;"_"&amp;$O398,'rank samples'!$Q$3:$W$1539,6,FALSE)/100</f>
        <v>0</v>
      </c>
      <c r="S398">
        <f ca="1">1 - SUM(OFFSET($R$4,VLOOKUP(P398,$W$4:$Y$23,2,FALSE),0):OFFSET($R$4,N398,0))/$R$2</f>
        <v>0.96799999999999997</v>
      </c>
      <c r="T398">
        <f t="shared" ca="1" si="11"/>
        <v>31.249999999999972</v>
      </c>
    </row>
    <row r="399" spans="14:20" x14ac:dyDescent="0.3">
      <c r="N399">
        <v>395</v>
      </c>
      <c r="O399">
        <v>40</v>
      </c>
      <c r="P399">
        <v>4</v>
      </c>
      <c r="Q399">
        <f ca="1">VLOOKUP($P399&amp;"_"&amp;$O399,'rank samples'!$AC$3:$AI$1539,7,FALSE)</f>
        <v>21475.5</v>
      </c>
      <c r="R399">
        <f ca="1">VLOOKUP($P399&amp;"_"&amp;$O399,'rank samples'!$Q$3:$W$1539,6,FALSE)/100</f>
        <v>0</v>
      </c>
      <c r="S399">
        <f ca="1">1 - SUM(OFFSET($R$4,VLOOKUP(P399,$W$4:$Y$23,2,FALSE),0):OFFSET($R$4,N399,0))/$R$2</f>
        <v>0.96799999999999997</v>
      </c>
      <c r="T399">
        <f t="shared" ca="1" si="11"/>
        <v>31.249999999999972</v>
      </c>
    </row>
    <row r="400" spans="14:20" x14ac:dyDescent="0.3">
      <c r="N400">
        <v>396</v>
      </c>
      <c r="O400">
        <v>41</v>
      </c>
      <c r="P400">
        <v>4</v>
      </c>
      <c r="Q400">
        <f ca="1">VLOOKUP($P400&amp;"_"&amp;$O400,'rank samples'!$AC$3:$AI$1539,7,FALSE)</f>
        <v>21286.07</v>
      </c>
      <c r="R400">
        <f ca="1">VLOOKUP($P400&amp;"_"&amp;$O400,'rank samples'!$Q$3:$W$1539,6,FALSE)/100</f>
        <v>2E-3</v>
      </c>
      <c r="S400">
        <f ca="1">1 - SUM(OFFSET($R$4,VLOOKUP(P400,$W$4:$Y$23,2,FALSE),0):OFFSET($R$4,N400,0))/$R$2</f>
        <v>0.96599999999999997</v>
      </c>
      <c r="T400">
        <f t="shared" ca="1" si="11"/>
        <v>29.411764705882327</v>
      </c>
    </row>
    <row r="401" spans="14:20" x14ac:dyDescent="0.3">
      <c r="N401">
        <v>397</v>
      </c>
      <c r="O401">
        <v>42</v>
      </c>
      <c r="P401">
        <v>4</v>
      </c>
      <c r="Q401">
        <f ca="1">VLOOKUP($P401&amp;"_"&amp;$O401,'rank samples'!$AC$3:$AI$1539,7,FALSE)</f>
        <v>21235.49</v>
      </c>
      <c r="R401">
        <f ca="1">VLOOKUP($P401&amp;"_"&amp;$O401,'rank samples'!$Q$3:$W$1539,6,FALSE)/100</f>
        <v>0</v>
      </c>
      <c r="S401">
        <f ca="1">1 - SUM(OFFSET($R$4,VLOOKUP(P401,$W$4:$Y$23,2,FALSE),0):OFFSET($R$4,N401,0))/$R$2</f>
        <v>0.96599999999999997</v>
      </c>
      <c r="T401">
        <f t="shared" ca="1" si="11"/>
        <v>29.411764705882327</v>
      </c>
    </row>
    <row r="402" spans="14:20" x14ac:dyDescent="0.3">
      <c r="N402">
        <v>398</v>
      </c>
      <c r="O402">
        <v>43</v>
      </c>
      <c r="P402">
        <v>4</v>
      </c>
      <c r="Q402">
        <f ca="1">VLOOKUP($P402&amp;"_"&amp;$O402,'rank samples'!$AC$3:$AI$1539,7,FALSE)</f>
        <v>21224.61</v>
      </c>
      <c r="R402">
        <f ca="1">VLOOKUP($P402&amp;"_"&amp;$O402,'rank samples'!$Q$3:$W$1539,6,FALSE)/100</f>
        <v>2E-3</v>
      </c>
      <c r="S402">
        <f ca="1">1 - SUM(OFFSET($R$4,VLOOKUP(P402,$W$4:$Y$23,2,FALSE),0):OFFSET($R$4,N402,0))/$R$2</f>
        <v>0.96399999999999997</v>
      </c>
      <c r="T402">
        <f t="shared" ca="1" si="11"/>
        <v>27.777777777777754</v>
      </c>
    </row>
    <row r="403" spans="14:20" x14ac:dyDescent="0.3">
      <c r="N403">
        <v>399</v>
      </c>
      <c r="O403">
        <v>44</v>
      </c>
      <c r="P403">
        <v>4</v>
      </c>
      <c r="Q403">
        <f ca="1">VLOOKUP($P403&amp;"_"&amp;$O403,'rank samples'!$AC$3:$AI$1539,7,FALSE)</f>
        <v>20681.82</v>
      </c>
      <c r="R403">
        <f ca="1">VLOOKUP($P403&amp;"_"&amp;$O403,'rank samples'!$Q$3:$W$1539,6,FALSE)/100</f>
        <v>2E-3</v>
      </c>
      <c r="S403">
        <f ca="1">1 - SUM(OFFSET($R$4,VLOOKUP(P403,$W$4:$Y$23,2,FALSE),0):OFFSET($R$4,N403,0))/$R$2</f>
        <v>0.96199999999999997</v>
      </c>
      <c r="T403">
        <f t="shared" ca="1" si="11"/>
        <v>26.315789473684188</v>
      </c>
    </row>
    <row r="404" spans="14:20" x14ac:dyDescent="0.3">
      <c r="N404">
        <v>400</v>
      </c>
      <c r="O404">
        <v>45</v>
      </c>
      <c r="P404">
        <v>4</v>
      </c>
      <c r="Q404">
        <f ca="1">VLOOKUP($P404&amp;"_"&amp;$O404,'rank samples'!$AC$3:$AI$1539,7,FALSE)</f>
        <v>20506.5</v>
      </c>
      <c r="R404">
        <f ca="1">VLOOKUP($P404&amp;"_"&amp;$O404,'rank samples'!$Q$3:$W$1539,6,FALSE)/100</f>
        <v>2E-3</v>
      </c>
      <c r="S404">
        <f ca="1">1 - SUM(OFFSET($R$4,VLOOKUP(P404,$W$4:$Y$23,2,FALSE),0):OFFSET($R$4,N404,0))/$R$2</f>
        <v>0.96</v>
      </c>
      <c r="T404">
        <f t="shared" ca="1" si="11"/>
        <v>24.999999999999979</v>
      </c>
    </row>
    <row r="405" spans="14:20" x14ac:dyDescent="0.3">
      <c r="N405">
        <v>401</v>
      </c>
      <c r="O405">
        <v>46</v>
      </c>
      <c r="P405">
        <v>4</v>
      </c>
      <c r="Q405">
        <f ca="1">VLOOKUP($P405&amp;"_"&amp;$O405,'rank samples'!$AC$3:$AI$1539,7,FALSE)</f>
        <v>20356.95</v>
      </c>
      <c r="R405">
        <f ca="1">VLOOKUP($P405&amp;"_"&amp;$O405,'rank samples'!$Q$3:$W$1539,6,FALSE)/100</f>
        <v>0</v>
      </c>
      <c r="S405">
        <f ca="1">1 - SUM(OFFSET($R$4,VLOOKUP(P405,$W$4:$Y$23,2,FALSE),0):OFFSET($R$4,N405,0))/$R$2</f>
        <v>0.96</v>
      </c>
      <c r="T405">
        <f t="shared" ca="1" si="11"/>
        <v>24.999999999999979</v>
      </c>
    </row>
    <row r="406" spans="14:20" x14ac:dyDescent="0.3">
      <c r="N406">
        <v>402</v>
      </c>
      <c r="O406">
        <v>47</v>
      </c>
      <c r="P406">
        <v>4</v>
      </c>
      <c r="Q406">
        <f ca="1">VLOOKUP($P406&amp;"_"&amp;$O406,'rank samples'!$AC$3:$AI$1539,7,FALSE)</f>
        <v>20298.95</v>
      </c>
      <c r="R406">
        <f ca="1">VLOOKUP($P406&amp;"_"&amp;$O406,'rank samples'!$Q$3:$W$1539,6,FALSE)/100</f>
        <v>0</v>
      </c>
      <c r="S406">
        <f ca="1">1 - SUM(OFFSET($R$4,VLOOKUP(P406,$W$4:$Y$23,2,FALSE),0):OFFSET($R$4,N406,0))/$R$2</f>
        <v>0.96</v>
      </c>
      <c r="T406">
        <f t="shared" ca="1" si="11"/>
        <v>24.999999999999979</v>
      </c>
    </row>
    <row r="407" spans="14:20" x14ac:dyDescent="0.3">
      <c r="N407">
        <v>403</v>
      </c>
      <c r="O407">
        <v>48</v>
      </c>
      <c r="P407">
        <v>4</v>
      </c>
      <c r="Q407">
        <f ca="1">VLOOKUP($P407&amp;"_"&amp;$O407,'rank samples'!$AC$3:$AI$1539,7,FALSE)</f>
        <v>20089.150000000001</v>
      </c>
      <c r="R407">
        <f ca="1">VLOOKUP($P407&amp;"_"&amp;$O407,'rank samples'!$Q$3:$W$1539,6,FALSE)/100</f>
        <v>0</v>
      </c>
      <c r="S407">
        <f ca="1">1 - SUM(OFFSET($R$4,VLOOKUP(P407,$W$4:$Y$23,2,FALSE),0):OFFSET($R$4,N407,0))/$R$2</f>
        <v>0.96</v>
      </c>
      <c r="T407">
        <f t="shared" ca="1" si="11"/>
        <v>24.999999999999979</v>
      </c>
    </row>
    <row r="408" spans="14:20" x14ac:dyDescent="0.3">
      <c r="N408">
        <v>404</v>
      </c>
      <c r="O408">
        <v>49</v>
      </c>
      <c r="P408">
        <v>4</v>
      </c>
      <c r="Q408">
        <f ca="1">VLOOKUP($P408&amp;"_"&amp;$O408,'rank samples'!$AC$3:$AI$1539,7,FALSE)</f>
        <v>19994.650000000001</v>
      </c>
      <c r="R408">
        <f ca="1">VLOOKUP($P408&amp;"_"&amp;$O408,'rank samples'!$Q$3:$W$1539,6,FALSE)/100</f>
        <v>0</v>
      </c>
      <c r="S408">
        <f ca="1">1 - SUM(OFFSET($R$4,VLOOKUP(P408,$W$4:$Y$23,2,FALSE),0):OFFSET($R$4,N408,0))/$R$2</f>
        <v>0.96</v>
      </c>
      <c r="T408">
        <f t="shared" ca="1" si="11"/>
        <v>24.999999999999979</v>
      </c>
    </row>
    <row r="409" spans="14:20" x14ac:dyDescent="0.3">
      <c r="N409">
        <v>405</v>
      </c>
      <c r="O409">
        <v>50</v>
      </c>
      <c r="P409">
        <v>4</v>
      </c>
      <c r="Q409">
        <f ca="1">VLOOKUP($P409&amp;"_"&amp;$O409,'rank samples'!$AC$3:$AI$1539,7,FALSE)</f>
        <v>19714.25</v>
      </c>
      <c r="R409">
        <f ca="1">VLOOKUP($P409&amp;"_"&amp;$O409,'rank samples'!$Q$3:$W$1539,6,FALSE)/100</f>
        <v>0</v>
      </c>
      <c r="S409">
        <f ca="1">1 - SUM(OFFSET($R$4,VLOOKUP(P409,$W$4:$Y$23,2,FALSE),0):OFFSET($R$4,N409,0))/$R$2</f>
        <v>0.96</v>
      </c>
      <c r="T409">
        <f t="shared" ca="1" si="11"/>
        <v>24.999999999999979</v>
      </c>
    </row>
    <row r="410" spans="14:20" x14ac:dyDescent="0.3">
      <c r="N410">
        <v>406</v>
      </c>
      <c r="O410">
        <v>51</v>
      </c>
      <c r="P410">
        <v>4</v>
      </c>
      <c r="Q410">
        <f ca="1">VLOOKUP($P410&amp;"_"&amp;$O410,'rank samples'!$AC$3:$AI$1539,7,FALSE)</f>
        <v>19507.3</v>
      </c>
      <c r="R410">
        <f ca="1">VLOOKUP($P410&amp;"_"&amp;$O410,'rank samples'!$Q$3:$W$1539,6,FALSE)/100</f>
        <v>0</v>
      </c>
      <c r="S410">
        <f ca="1">1 - SUM(OFFSET($R$4,VLOOKUP(P410,$W$4:$Y$23,2,FALSE),0):OFFSET($R$4,N410,0))/$R$2</f>
        <v>0.96</v>
      </c>
      <c r="T410">
        <f t="shared" ca="1" si="11"/>
        <v>24.999999999999979</v>
      </c>
    </row>
    <row r="411" spans="14:20" x14ac:dyDescent="0.3">
      <c r="N411">
        <v>407</v>
      </c>
      <c r="O411">
        <v>52</v>
      </c>
      <c r="P411">
        <v>4</v>
      </c>
      <c r="Q411">
        <f ca="1">VLOOKUP($P411&amp;"_"&amp;$O411,'rank samples'!$AC$3:$AI$1539,7,FALSE)</f>
        <v>19119.439999999999</v>
      </c>
      <c r="R411">
        <f ca="1">VLOOKUP($P411&amp;"_"&amp;$O411,'rank samples'!$Q$3:$W$1539,6,FALSE)/100</f>
        <v>2E-3</v>
      </c>
      <c r="S411">
        <f ca="1">1 - SUM(OFFSET($R$4,VLOOKUP(P411,$W$4:$Y$23,2,FALSE),0):OFFSET($R$4,N411,0))/$R$2</f>
        <v>0.95799999999999996</v>
      </c>
      <c r="T411">
        <f t="shared" ca="1" si="11"/>
        <v>23.809523809523789</v>
      </c>
    </row>
    <row r="412" spans="14:20" x14ac:dyDescent="0.3">
      <c r="N412">
        <v>408</v>
      </c>
      <c r="O412">
        <v>53</v>
      </c>
      <c r="P412">
        <v>4</v>
      </c>
      <c r="Q412">
        <f ca="1">VLOOKUP($P412&amp;"_"&amp;$O412,'rank samples'!$AC$3:$AI$1539,7,FALSE)</f>
        <v>18920.93</v>
      </c>
      <c r="R412">
        <f ca="1">VLOOKUP($P412&amp;"_"&amp;$O412,'rank samples'!$Q$3:$W$1539,6,FALSE)/100</f>
        <v>0</v>
      </c>
      <c r="S412">
        <f ca="1">1 - SUM(OFFSET($R$4,VLOOKUP(P412,$W$4:$Y$23,2,FALSE),0):OFFSET($R$4,N412,0))/$R$2</f>
        <v>0.95799999999999996</v>
      </c>
      <c r="T412">
        <f t="shared" ca="1" si="11"/>
        <v>23.809523809523789</v>
      </c>
    </row>
    <row r="413" spans="14:20" x14ac:dyDescent="0.3">
      <c r="N413">
        <v>409</v>
      </c>
      <c r="O413">
        <v>54</v>
      </c>
      <c r="P413">
        <v>4</v>
      </c>
      <c r="Q413">
        <f ca="1">VLOOKUP($P413&amp;"_"&amp;$O413,'rank samples'!$AC$3:$AI$1539,7,FALSE)</f>
        <v>18362.89</v>
      </c>
      <c r="R413">
        <f ca="1">VLOOKUP($P413&amp;"_"&amp;$O413,'rank samples'!$Q$3:$W$1539,6,FALSE)/100</f>
        <v>0</v>
      </c>
      <c r="S413">
        <f ca="1">1 - SUM(OFFSET($R$4,VLOOKUP(P413,$W$4:$Y$23,2,FALSE),0):OFFSET($R$4,N413,0))/$R$2</f>
        <v>0.95799999999999996</v>
      </c>
      <c r="T413">
        <f t="shared" ca="1" si="11"/>
        <v>23.809523809523789</v>
      </c>
    </row>
    <row r="414" spans="14:20" x14ac:dyDescent="0.3">
      <c r="N414">
        <v>410</v>
      </c>
      <c r="O414">
        <v>55</v>
      </c>
      <c r="P414">
        <v>4</v>
      </c>
      <c r="Q414">
        <f ca="1">VLOOKUP($P414&amp;"_"&amp;$O414,'rank samples'!$AC$3:$AI$1539,7,FALSE)</f>
        <v>18317.830000000002</v>
      </c>
      <c r="R414">
        <f ca="1">VLOOKUP($P414&amp;"_"&amp;$O414,'rank samples'!$Q$3:$W$1539,6,FALSE)/100</f>
        <v>0</v>
      </c>
      <c r="S414">
        <f ca="1">1 - SUM(OFFSET($R$4,VLOOKUP(P414,$W$4:$Y$23,2,FALSE),0):OFFSET($R$4,N414,0))/$R$2</f>
        <v>0.95799999999999996</v>
      </c>
      <c r="T414">
        <f t="shared" ca="1" si="11"/>
        <v>23.809523809523789</v>
      </c>
    </row>
    <row r="415" spans="14:20" x14ac:dyDescent="0.3">
      <c r="N415">
        <v>411</v>
      </c>
      <c r="O415">
        <v>56</v>
      </c>
      <c r="P415">
        <v>4</v>
      </c>
      <c r="Q415">
        <f ca="1">VLOOKUP($P415&amp;"_"&amp;$O415,'rank samples'!$AC$3:$AI$1539,7,FALSE)</f>
        <v>18138.310000000001</v>
      </c>
      <c r="R415">
        <f ca="1">VLOOKUP($P415&amp;"_"&amp;$O415,'rank samples'!$Q$3:$W$1539,6,FALSE)/100</f>
        <v>0</v>
      </c>
      <c r="S415">
        <f ca="1">1 - SUM(OFFSET($R$4,VLOOKUP(P415,$W$4:$Y$23,2,FALSE),0):OFFSET($R$4,N415,0))/$R$2</f>
        <v>0.95799999999999996</v>
      </c>
      <c r="T415">
        <f t="shared" ca="1" si="11"/>
        <v>23.809523809523789</v>
      </c>
    </row>
    <row r="416" spans="14:20" x14ac:dyDescent="0.3">
      <c r="N416">
        <v>412</v>
      </c>
      <c r="O416">
        <v>57</v>
      </c>
      <c r="P416">
        <v>4</v>
      </c>
      <c r="Q416">
        <f ca="1">VLOOKUP($P416&amp;"_"&amp;$O416,'rank samples'!$AC$3:$AI$1539,7,FALSE)</f>
        <v>18091.37</v>
      </c>
      <c r="R416">
        <f ca="1">VLOOKUP($P416&amp;"_"&amp;$O416,'rank samples'!$Q$3:$W$1539,6,FALSE)/100</f>
        <v>0</v>
      </c>
      <c r="S416">
        <f ca="1">1 - SUM(OFFSET($R$4,VLOOKUP(P416,$W$4:$Y$23,2,FALSE),0):OFFSET($R$4,N416,0))/$R$2</f>
        <v>0.95799999999999996</v>
      </c>
      <c r="T416">
        <f t="shared" ca="1" si="11"/>
        <v>23.809523809523789</v>
      </c>
    </row>
    <row r="417" spans="14:20" x14ac:dyDescent="0.3">
      <c r="N417">
        <v>413</v>
      </c>
      <c r="O417">
        <v>58</v>
      </c>
      <c r="P417">
        <v>4</v>
      </c>
      <c r="Q417">
        <f ca="1">VLOOKUP($P417&amp;"_"&amp;$O417,'rank samples'!$AC$3:$AI$1539,7,FALSE)</f>
        <v>17230.63</v>
      </c>
      <c r="R417">
        <f ca="1">VLOOKUP($P417&amp;"_"&amp;$O417,'rank samples'!$Q$3:$W$1539,6,FALSE)/100</f>
        <v>2E-3</v>
      </c>
      <c r="S417">
        <f ca="1">1 - SUM(OFFSET($R$4,VLOOKUP(P417,$W$4:$Y$23,2,FALSE),0):OFFSET($R$4,N417,0))/$R$2</f>
        <v>0.95599999999999996</v>
      </c>
      <c r="T417">
        <f t="shared" ca="1" si="11"/>
        <v>22.727272727272705</v>
      </c>
    </row>
    <row r="418" spans="14:20" x14ac:dyDescent="0.3">
      <c r="N418">
        <v>414</v>
      </c>
      <c r="O418">
        <v>59</v>
      </c>
      <c r="P418">
        <v>4</v>
      </c>
      <c r="Q418">
        <f ca="1">VLOOKUP($P418&amp;"_"&amp;$O418,'rank samples'!$AC$3:$AI$1539,7,FALSE)</f>
        <v>16929.810000000001</v>
      </c>
      <c r="R418">
        <f ca="1">VLOOKUP($P418&amp;"_"&amp;$O418,'rank samples'!$Q$3:$W$1539,6,FALSE)/100</f>
        <v>2E-3</v>
      </c>
      <c r="S418">
        <f ca="1">1 - SUM(OFFSET($R$4,VLOOKUP(P418,$W$4:$Y$23,2,FALSE),0):OFFSET($R$4,N418,0))/$R$2</f>
        <v>0.95399999999999996</v>
      </c>
      <c r="T418">
        <f t="shared" ca="1" si="11"/>
        <v>21.739130434782588</v>
      </c>
    </row>
    <row r="419" spans="14:20" x14ac:dyDescent="0.3">
      <c r="N419">
        <v>415</v>
      </c>
      <c r="O419">
        <v>60</v>
      </c>
      <c r="P419">
        <v>4</v>
      </c>
      <c r="Q419">
        <f ca="1">VLOOKUP($P419&amp;"_"&amp;$O419,'rank samples'!$AC$3:$AI$1539,7,FALSE)</f>
        <v>16536.2</v>
      </c>
      <c r="R419">
        <f ca="1">VLOOKUP($P419&amp;"_"&amp;$O419,'rank samples'!$Q$3:$W$1539,6,FALSE)/100</f>
        <v>0</v>
      </c>
      <c r="S419">
        <f ca="1">1 - SUM(OFFSET($R$4,VLOOKUP(P419,$W$4:$Y$23,2,FALSE),0):OFFSET($R$4,N419,0))/$R$2</f>
        <v>0.95399999999999996</v>
      </c>
      <c r="T419">
        <f t="shared" ca="1" si="11"/>
        <v>21.739130434782588</v>
      </c>
    </row>
    <row r="420" spans="14:20" x14ac:dyDescent="0.3">
      <c r="N420">
        <v>416</v>
      </c>
      <c r="O420">
        <v>61</v>
      </c>
      <c r="P420">
        <v>4</v>
      </c>
      <c r="Q420">
        <f ca="1">VLOOKUP($P420&amp;"_"&amp;$O420,'rank samples'!$AC$3:$AI$1539,7,FALSE)</f>
        <v>16491.490000000002</v>
      </c>
      <c r="R420">
        <f ca="1">VLOOKUP($P420&amp;"_"&amp;$O420,'rank samples'!$Q$3:$W$1539,6,FALSE)/100</f>
        <v>2E-3</v>
      </c>
      <c r="S420">
        <f ca="1">1 - SUM(OFFSET($R$4,VLOOKUP(P420,$W$4:$Y$23,2,FALSE),0):OFFSET($R$4,N420,0))/$R$2</f>
        <v>0.95199999999999996</v>
      </c>
      <c r="T420">
        <f t="shared" ca="1" si="11"/>
        <v>20.833333333333314</v>
      </c>
    </row>
    <row r="421" spans="14:20" x14ac:dyDescent="0.3">
      <c r="N421">
        <v>417</v>
      </c>
      <c r="O421">
        <v>62</v>
      </c>
      <c r="P421">
        <v>4</v>
      </c>
      <c r="Q421">
        <f ca="1">VLOOKUP($P421&amp;"_"&amp;$O421,'rank samples'!$AC$3:$AI$1539,7,FALSE)</f>
        <v>16478.830000000002</v>
      </c>
      <c r="R421">
        <f ca="1">VLOOKUP($P421&amp;"_"&amp;$O421,'rank samples'!$Q$3:$W$1539,6,FALSE)/100</f>
        <v>0</v>
      </c>
      <c r="S421">
        <f ca="1">1 - SUM(OFFSET($R$4,VLOOKUP(P421,$W$4:$Y$23,2,FALSE),0):OFFSET($R$4,N421,0))/$R$2</f>
        <v>0.95199999999999996</v>
      </c>
      <c r="T421">
        <f t="shared" ca="1" si="11"/>
        <v>20.833333333333314</v>
      </c>
    </row>
    <row r="422" spans="14:20" x14ac:dyDescent="0.3">
      <c r="N422">
        <v>418</v>
      </c>
      <c r="O422">
        <v>63</v>
      </c>
      <c r="P422">
        <v>4</v>
      </c>
      <c r="Q422">
        <f ca="1">VLOOKUP($P422&amp;"_"&amp;$O422,'rank samples'!$AC$3:$AI$1539,7,FALSE)</f>
        <v>16459.7</v>
      </c>
      <c r="R422">
        <f ca="1">VLOOKUP($P422&amp;"_"&amp;$O422,'rank samples'!$Q$3:$W$1539,6,FALSE)/100</f>
        <v>0</v>
      </c>
      <c r="S422">
        <f ca="1">1 - SUM(OFFSET($R$4,VLOOKUP(P422,$W$4:$Y$23,2,FALSE),0):OFFSET($R$4,N422,0))/$R$2</f>
        <v>0.95199999999999996</v>
      </c>
      <c r="T422">
        <f t="shared" ca="1" si="11"/>
        <v>20.833333333333314</v>
      </c>
    </row>
    <row r="423" spans="14:20" x14ac:dyDescent="0.3">
      <c r="N423">
        <v>419</v>
      </c>
      <c r="O423">
        <v>64</v>
      </c>
      <c r="P423">
        <v>4</v>
      </c>
      <c r="Q423">
        <f ca="1">VLOOKUP($P423&amp;"_"&amp;$O423,'rank samples'!$AC$3:$AI$1539,7,FALSE)</f>
        <v>16436.27</v>
      </c>
      <c r="R423">
        <f ca="1">VLOOKUP($P423&amp;"_"&amp;$O423,'rank samples'!$Q$3:$W$1539,6,FALSE)/100</f>
        <v>0</v>
      </c>
      <c r="S423">
        <f ca="1">1 - SUM(OFFSET($R$4,VLOOKUP(P423,$W$4:$Y$23,2,FALSE),0):OFFSET($R$4,N423,0))/$R$2</f>
        <v>0.95199999999999996</v>
      </c>
      <c r="T423">
        <f t="shared" ca="1" si="11"/>
        <v>20.833333333333314</v>
      </c>
    </row>
    <row r="424" spans="14:20" x14ac:dyDescent="0.3">
      <c r="N424">
        <v>420</v>
      </c>
      <c r="O424">
        <v>65</v>
      </c>
      <c r="P424">
        <v>4</v>
      </c>
      <c r="Q424">
        <f ca="1">VLOOKUP($P424&amp;"_"&amp;$O424,'rank samples'!$AC$3:$AI$1539,7,FALSE)</f>
        <v>16018.68</v>
      </c>
      <c r="R424">
        <f ca="1">VLOOKUP($P424&amp;"_"&amp;$O424,'rank samples'!$Q$3:$W$1539,6,FALSE)/100</f>
        <v>0</v>
      </c>
      <c r="S424">
        <f ca="1">1 - SUM(OFFSET($R$4,VLOOKUP(P424,$W$4:$Y$23,2,FALSE),0):OFFSET($R$4,N424,0))/$R$2</f>
        <v>0.95199999999999996</v>
      </c>
      <c r="T424">
        <f t="shared" ca="1" si="11"/>
        <v>20.833333333333314</v>
      </c>
    </row>
    <row r="425" spans="14:20" x14ac:dyDescent="0.3">
      <c r="N425">
        <v>421</v>
      </c>
      <c r="O425">
        <v>66</v>
      </c>
      <c r="P425">
        <v>4</v>
      </c>
      <c r="Q425">
        <f ca="1">VLOOKUP($P425&amp;"_"&amp;$O425,'rank samples'!$AC$3:$AI$1539,7,FALSE)</f>
        <v>15871.79</v>
      </c>
      <c r="R425">
        <f ca="1">VLOOKUP($P425&amp;"_"&amp;$O425,'rank samples'!$Q$3:$W$1539,6,FALSE)/100</f>
        <v>2E-3</v>
      </c>
      <c r="S425">
        <f ca="1">1 - SUM(OFFSET($R$4,VLOOKUP(P425,$W$4:$Y$23,2,FALSE),0):OFFSET($R$4,N425,0))/$R$2</f>
        <v>0.95</v>
      </c>
      <c r="T425">
        <f t="shared" ca="1" si="11"/>
        <v>19.999999999999982</v>
      </c>
    </row>
    <row r="426" spans="14:20" x14ac:dyDescent="0.3">
      <c r="N426">
        <v>422</v>
      </c>
      <c r="O426">
        <v>67</v>
      </c>
      <c r="P426">
        <v>4</v>
      </c>
      <c r="Q426">
        <f ca="1">VLOOKUP($P426&amp;"_"&amp;$O426,'rank samples'!$AC$3:$AI$1539,7,FALSE)</f>
        <v>15576.38</v>
      </c>
      <c r="R426">
        <f ca="1">VLOOKUP($P426&amp;"_"&amp;$O426,'rank samples'!$Q$3:$W$1539,6,FALSE)/100</f>
        <v>0</v>
      </c>
      <c r="S426">
        <f ca="1">1 - SUM(OFFSET($R$4,VLOOKUP(P426,$W$4:$Y$23,2,FALSE),0):OFFSET($R$4,N426,0))/$R$2</f>
        <v>0.95</v>
      </c>
      <c r="T426">
        <f t="shared" ca="1" si="11"/>
        <v>19.999999999999982</v>
      </c>
    </row>
    <row r="427" spans="14:20" x14ac:dyDescent="0.3">
      <c r="N427">
        <v>423</v>
      </c>
      <c r="O427">
        <v>68</v>
      </c>
      <c r="P427">
        <v>4</v>
      </c>
      <c r="Q427">
        <f ca="1">VLOOKUP($P427&amp;"_"&amp;$O427,'rank samples'!$AC$3:$AI$1539,7,FALSE)</f>
        <v>15535.21</v>
      </c>
      <c r="R427">
        <f ca="1">VLOOKUP($P427&amp;"_"&amp;$O427,'rank samples'!$Q$3:$W$1539,6,FALSE)/100</f>
        <v>2E-3</v>
      </c>
      <c r="S427">
        <f ca="1">1 - SUM(OFFSET($R$4,VLOOKUP(P427,$W$4:$Y$23,2,FALSE),0):OFFSET($R$4,N427,0))/$R$2</f>
        <v>0.94799999999999995</v>
      </c>
      <c r="T427">
        <f t="shared" ca="1" si="11"/>
        <v>19.230769230769212</v>
      </c>
    </row>
    <row r="428" spans="14:20" x14ac:dyDescent="0.3">
      <c r="N428">
        <v>424</v>
      </c>
      <c r="O428">
        <v>69</v>
      </c>
      <c r="P428">
        <v>4</v>
      </c>
      <c r="Q428">
        <f ca="1">VLOOKUP($P428&amp;"_"&amp;$O428,'rank samples'!$AC$3:$AI$1539,7,FALSE)</f>
        <v>15528.41</v>
      </c>
      <c r="R428">
        <f ca="1">VLOOKUP($P428&amp;"_"&amp;$O428,'rank samples'!$Q$3:$W$1539,6,FALSE)/100</f>
        <v>0</v>
      </c>
      <c r="S428">
        <f ca="1">1 - SUM(OFFSET($R$4,VLOOKUP(P428,$W$4:$Y$23,2,FALSE),0):OFFSET($R$4,N428,0))/$R$2</f>
        <v>0.94799999999999995</v>
      </c>
      <c r="T428">
        <f t="shared" ca="1" si="11"/>
        <v>19.230769230769212</v>
      </c>
    </row>
    <row r="429" spans="14:20" x14ac:dyDescent="0.3">
      <c r="N429">
        <v>425</v>
      </c>
      <c r="O429">
        <v>70</v>
      </c>
      <c r="P429">
        <v>4</v>
      </c>
      <c r="Q429">
        <f ca="1">VLOOKUP($P429&amp;"_"&amp;$O429,'rank samples'!$AC$3:$AI$1539,7,FALSE)</f>
        <v>15501.74</v>
      </c>
      <c r="R429">
        <f ca="1">VLOOKUP($P429&amp;"_"&amp;$O429,'rank samples'!$Q$3:$W$1539,6,FALSE)/100</f>
        <v>0</v>
      </c>
      <c r="S429">
        <f ca="1">1 - SUM(OFFSET($R$4,VLOOKUP(P429,$W$4:$Y$23,2,FALSE),0):OFFSET($R$4,N429,0))/$R$2</f>
        <v>0.94799999999999995</v>
      </c>
      <c r="T429">
        <f t="shared" ca="1" si="11"/>
        <v>19.230769230769212</v>
      </c>
    </row>
    <row r="430" spans="14:20" x14ac:dyDescent="0.3">
      <c r="N430">
        <v>426</v>
      </c>
      <c r="O430">
        <v>71</v>
      </c>
      <c r="P430">
        <v>4</v>
      </c>
      <c r="Q430">
        <f ca="1">VLOOKUP($P430&amp;"_"&amp;$O430,'rank samples'!$AC$3:$AI$1539,7,FALSE)</f>
        <v>15247.37</v>
      </c>
      <c r="R430">
        <f ca="1">VLOOKUP($P430&amp;"_"&amp;$O430,'rank samples'!$Q$3:$W$1539,6,FALSE)/100</f>
        <v>0</v>
      </c>
      <c r="S430">
        <f ca="1">1 - SUM(OFFSET($R$4,VLOOKUP(P430,$W$4:$Y$23,2,FALSE),0):OFFSET($R$4,N430,0))/$R$2</f>
        <v>0.94799999999999995</v>
      </c>
      <c r="T430">
        <f t="shared" ca="1" si="11"/>
        <v>19.230769230769212</v>
      </c>
    </row>
    <row r="431" spans="14:20" x14ac:dyDescent="0.3">
      <c r="N431">
        <v>427</v>
      </c>
      <c r="O431">
        <v>72</v>
      </c>
      <c r="P431">
        <v>4</v>
      </c>
      <c r="Q431">
        <f ca="1">VLOOKUP($P431&amp;"_"&amp;$O431,'rank samples'!$AC$3:$AI$1539,7,FALSE)</f>
        <v>15177.49</v>
      </c>
      <c r="R431">
        <f ca="1">VLOOKUP($P431&amp;"_"&amp;$O431,'rank samples'!$Q$3:$W$1539,6,FALSE)/100</f>
        <v>2E-3</v>
      </c>
      <c r="S431">
        <f ca="1">1 - SUM(OFFSET($R$4,VLOOKUP(P431,$W$4:$Y$23,2,FALSE),0):OFFSET($R$4,N431,0))/$R$2</f>
        <v>0.94599999999999995</v>
      </c>
      <c r="T431">
        <f t="shared" ca="1" si="11"/>
        <v>18.518518518518501</v>
      </c>
    </row>
    <row r="432" spans="14:20" x14ac:dyDescent="0.3">
      <c r="N432">
        <v>428</v>
      </c>
      <c r="O432">
        <v>73</v>
      </c>
      <c r="P432">
        <v>4</v>
      </c>
      <c r="Q432">
        <f ca="1">VLOOKUP($P432&amp;"_"&amp;$O432,'rank samples'!$AC$3:$AI$1539,7,FALSE)</f>
        <v>14908.38</v>
      </c>
      <c r="R432">
        <f ca="1">VLOOKUP($P432&amp;"_"&amp;$O432,'rank samples'!$Q$3:$W$1539,6,FALSE)/100</f>
        <v>2E-3</v>
      </c>
      <c r="S432">
        <f ca="1">1 - SUM(OFFSET($R$4,VLOOKUP(P432,$W$4:$Y$23,2,FALSE),0):OFFSET($R$4,N432,0))/$R$2</f>
        <v>0.94399999999999995</v>
      </c>
      <c r="T432">
        <f t="shared" ca="1" si="11"/>
        <v>17.85714285714284</v>
      </c>
    </row>
    <row r="433" spans="14:20" x14ac:dyDescent="0.3">
      <c r="N433">
        <v>429</v>
      </c>
      <c r="O433">
        <v>74</v>
      </c>
      <c r="P433">
        <v>4</v>
      </c>
      <c r="Q433">
        <f ca="1">VLOOKUP($P433&amp;"_"&amp;$O433,'rank samples'!$AC$3:$AI$1539,7,FALSE)</f>
        <v>14871.79</v>
      </c>
      <c r="R433">
        <f ca="1">VLOOKUP($P433&amp;"_"&amp;$O433,'rank samples'!$Q$3:$W$1539,6,FALSE)/100</f>
        <v>2E-3</v>
      </c>
      <c r="S433">
        <f ca="1">1 - SUM(OFFSET($R$4,VLOOKUP(P433,$W$4:$Y$23,2,FALSE),0):OFFSET($R$4,N433,0))/$R$2</f>
        <v>0.94199999999999995</v>
      </c>
      <c r="T433">
        <f t="shared" ca="1" si="11"/>
        <v>17.241379310344811</v>
      </c>
    </row>
    <row r="434" spans="14:20" x14ac:dyDescent="0.3">
      <c r="N434">
        <v>430</v>
      </c>
      <c r="O434">
        <v>75</v>
      </c>
      <c r="P434">
        <v>4</v>
      </c>
      <c r="Q434">
        <f ca="1">VLOOKUP($P434&amp;"_"&amp;$O434,'rank samples'!$AC$3:$AI$1539,7,FALSE)</f>
        <v>14726.06</v>
      </c>
      <c r="R434">
        <f ca="1">VLOOKUP($P434&amp;"_"&amp;$O434,'rank samples'!$Q$3:$W$1539,6,FALSE)/100</f>
        <v>2E-3</v>
      </c>
      <c r="S434">
        <f ca="1">1 - SUM(OFFSET($R$4,VLOOKUP(P434,$W$4:$Y$23,2,FALSE),0):OFFSET($R$4,N434,0))/$R$2</f>
        <v>0.94</v>
      </c>
      <c r="T434">
        <f t="shared" ca="1" si="11"/>
        <v>16.66666666666665</v>
      </c>
    </row>
    <row r="435" spans="14:20" x14ac:dyDescent="0.3">
      <c r="N435">
        <v>431</v>
      </c>
      <c r="O435">
        <v>76</v>
      </c>
      <c r="P435">
        <v>4</v>
      </c>
      <c r="Q435">
        <f ca="1">VLOOKUP($P435&amp;"_"&amp;$O435,'rank samples'!$AC$3:$AI$1539,7,FALSE)</f>
        <v>14674</v>
      </c>
      <c r="R435">
        <f ca="1">VLOOKUP($P435&amp;"_"&amp;$O435,'rank samples'!$Q$3:$W$1539,6,FALSE)/100</f>
        <v>0</v>
      </c>
      <c r="S435">
        <f ca="1">1 - SUM(OFFSET($R$4,VLOOKUP(P435,$W$4:$Y$23,2,FALSE),0):OFFSET($R$4,N435,0))/$R$2</f>
        <v>0.94</v>
      </c>
      <c r="T435">
        <f t="shared" ca="1" si="11"/>
        <v>16.66666666666665</v>
      </c>
    </row>
    <row r="436" spans="14:20" x14ac:dyDescent="0.3">
      <c r="N436">
        <v>432</v>
      </c>
      <c r="O436">
        <v>77</v>
      </c>
      <c r="P436">
        <v>4</v>
      </c>
      <c r="Q436">
        <f ca="1">VLOOKUP($P436&amp;"_"&amp;$O436,'rank samples'!$AC$3:$AI$1539,7,FALSE)</f>
        <v>14630.14</v>
      </c>
      <c r="R436">
        <f ca="1">VLOOKUP($P436&amp;"_"&amp;$O436,'rank samples'!$Q$3:$W$1539,6,FALSE)/100</f>
        <v>0</v>
      </c>
      <c r="S436">
        <f ca="1">1 - SUM(OFFSET($R$4,VLOOKUP(P436,$W$4:$Y$23,2,FALSE),0):OFFSET($R$4,N436,0))/$R$2</f>
        <v>0.94</v>
      </c>
      <c r="T436">
        <f t="shared" ca="1" si="11"/>
        <v>16.66666666666665</v>
      </c>
    </row>
    <row r="437" spans="14:20" x14ac:dyDescent="0.3">
      <c r="N437">
        <v>433</v>
      </c>
      <c r="O437">
        <v>78</v>
      </c>
      <c r="P437">
        <v>4</v>
      </c>
      <c r="Q437">
        <f ca="1">VLOOKUP($P437&amp;"_"&amp;$O437,'rank samples'!$AC$3:$AI$1539,7,FALSE)</f>
        <v>14386.21</v>
      </c>
      <c r="R437">
        <f ca="1">VLOOKUP($P437&amp;"_"&amp;$O437,'rank samples'!$Q$3:$W$1539,6,FALSE)/100</f>
        <v>0</v>
      </c>
      <c r="S437">
        <f ca="1">1 - SUM(OFFSET($R$4,VLOOKUP(P437,$W$4:$Y$23,2,FALSE),0):OFFSET($R$4,N437,0))/$R$2</f>
        <v>0.94</v>
      </c>
      <c r="T437">
        <f t="shared" ca="1" si="11"/>
        <v>16.66666666666665</v>
      </c>
    </row>
    <row r="438" spans="14:20" x14ac:dyDescent="0.3">
      <c r="N438">
        <v>434</v>
      </c>
      <c r="O438">
        <v>79</v>
      </c>
      <c r="P438">
        <v>4</v>
      </c>
      <c r="Q438">
        <f ca="1">VLOOKUP($P438&amp;"_"&amp;$O438,'rank samples'!$AC$3:$AI$1539,7,FALSE)</f>
        <v>14373.91</v>
      </c>
      <c r="R438">
        <f ca="1">VLOOKUP($P438&amp;"_"&amp;$O438,'rank samples'!$Q$3:$W$1539,6,FALSE)/100</f>
        <v>2E-3</v>
      </c>
      <c r="S438">
        <f ca="1">1 - SUM(OFFSET($R$4,VLOOKUP(P438,$W$4:$Y$23,2,FALSE),0):OFFSET($R$4,N438,0))/$R$2</f>
        <v>0.93799999999999994</v>
      </c>
      <c r="T438">
        <f t="shared" ca="1" si="11"/>
        <v>16.129032258064502</v>
      </c>
    </row>
    <row r="439" spans="14:20" x14ac:dyDescent="0.3">
      <c r="N439">
        <v>435</v>
      </c>
      <c r="O439">
        <v>80</v>
      </c>
      <c r="P439">
        <v>4</v>
      </c>
      <c r="Q439">
        <f ca="1">VLOOKUP($P439&amp;"_"&amp;$O439,'rank samples'!$AC$3:$AI$1539,7,FALSE)</f>
        <v>14058.99</v>
      </c>
      <c r="R439">
        <f ca="1">VLOOKUP($P439&amp;"_"&amp;$O439,'rank samples'!$Q$3:$W$1539,6,FALSE)/100</f>
        <v>2E-3</v>
      </c>
      <c r="S439">
        <f ca="1">1 - SUM(OFFSET($R$4,VLOOKUP(P439,$W$4:$Y$23,2,FALSE),0):OFFSET($R$4,N439,0))/$R$2</f>
        <v>0.93599999999999994</v>
      </c>
      <c r="T439">
        <f t="shared" ca="1" si="11"/>
        <v>15.624999999999986</v>
      </c>
    </row>
    <row r="440" spans="14:20" x14ac:dyDescent="0.3">
      <c r="N440">
        <v>436</v>
      </c>
      <c r="O440">
        <v>81</v>
      </c>
      <c r="P440">
        <v>4</v>
      </c>
      <c r="Q440">
        <f ca="1">VLOOKUP($P440&amp;"_"&amp;$O440,'rank samples'!$AC$3:$AI$1539,7,FALSE)</f>
        <v>14002.58</v>
      </c>
      <c r="R440">
        <f ca="1">VLOOKUP($P440&amp;"_"&amp;$O440,'rank samples'!$Q$3:$W$1539,6,FALSE)/100</f>
        <v>2E-3</v>
      </c>
      <c r="S440">
        <f ca="1">1 - SUM(OFFSET($R$4,VLOOKUP(P440,$W$4:$Y$23,2,FALSE),0):OFFSET($R$4,N440,0))/$R$2</f>
        <v>0.93399999999999994</v>
      </c>
      <c r="T440">
        <f t="shared" ca="1" si="11"/>
        <v>15.151515151515138</v>
      </c>
    </row>
    <row r="441" spans="14:20" x14ac:dyDescent="0.3">
      <c r="N441">
        <v>437</v>
      </c>
      <c r="O441">
        <v>82</v>
      </c>
      <c r="P441">
        <v>4</v>
      </c>
      <c r="Q441">
        <f ca="1">VLOOKUP($P441&amp;"_"&amp;$O441,'rank samples'!$AC$3:$AI$1539,7,FALSE)</f>
        <v>13129.22</v>
      </c>
      <c r="R441">
        <f ca="1">VLOOKUP($P441&amp;"_"&amp;$O441,'rank samples'!$Q$3:$W$1539,6,FALSE)/100</f>
        <v>2E-3</v>
      </c>
      <c r="S441">
        <f ca="1">1 - SUM(OFFSET($R$4,VLOOKUP(P441,$W$4:$Y$23,2,FALSE),0):OFFSET($R$4,N441,0))/$R$2</f>
        <v>0.93199999999999994</v>
      </c>
      <c r="T441">
        <f t="shared" ca="1" si="11"/>
        <v>14.705882352941163</v>
      </c>
    </row>
    <row r="442" spans="14:20" x14ac:dyDescent="0.3">
      <c r="N442">
        <v>438</v>
      </c>
      <c r="O442">
        <v>83</v>
      </c>
      <c r="P442">
        <v>4</v>
      </c>
      <c r="Q442">
        <f ca="1">VLOOKUP($P442&amp;"_"&amp;$O442,'rank samples'!$AC$3:$AI$1539,7,FALSE)</f>
        <v>13025.88</v>
      </c>
      <c r="R442">
        <f ca="1">VLOOKUP($P442&amp;"_"&amp;$O442,'rank samples'!$Q$3:$W$1539,6,FALSE)/100</f>
        <v>2E-3</v>
      </c>
      <c r="S442">
        <f ca="1">1 - SUM(OFFSET($R$4,VLOOKUP(P442,$W$4:$Y$23,2,FALSE),0):OFFSET($R$4,N442,0))/$R$2</f>
        <v>0.92999999999999994</v>
      </c>
      <c r="T442">
        <f t="shared" ca="1" si="11"/>
        <v>14.285714285714272</v>
      </c>
    </row>
    <row r="443" spans="14:20" x14ac:dyDescent="0.3">
      <c r="N443">
        <v>439</v>
      </c>
      <c r="O443">
        <v>84</v>
      </c>
      <c r="P443">
        <v>4</v>
      </c>
      <c r="Q443">
        <f ca="1">VLOOKUP($P443&amp;"_"&amp;$O443,'rank samples'!$AC$3:$AI$1539,7,FALSE)</f>
        <v>12889.8</v>
      </c>
      <c r="R443">
        <f ca="1">VLOOKUP($P443&amp;"_"&amp;$O443,'rank samples'!$Q$3:$W$1539,6,FALSE)/100</f>
        <v>2E-3</v>
      </c>
      <c r="S443">
        <f ca="1">1 - SUM(OFFSET($R$4,VLOOKUP(P443,$W$4:$Y$23,2,FALSE),0):OFFSET($R$4,N443,0))/$R$2</f>
        <v>0.92799999999999994</v>
      </c>
      <c r="T443">
        <f t="shared" ca="1" si="11"/>
        <v>13.888888888888877</v>
      </c>
    </row>
    <row r="444" spans="14:20" x14ac:dyDescent="0.3">
      <c r="N444">
        <v>440</v>
      </c>
      <c r="O444">
        <v>85</v>
      </c>
      <c r="P444">
        <v>4</v>
      </c>
      <c r="Q444">
        <f ca="1">VLOOKUP($P444&amp;"_"&amp;$O444,'rank samples'!$AC$3:$AI$1539,7,FALSE)</f>
        <v>12812.95</v>
      </c>
      <c r="R444">
        <f ca="1">VLOOKUP($P444&amp;"_"&amp;$O444,'rank samples'!$Q$3:$W$1539,6,FALSE)/100</f>
        <v>0</v>
      </c>
      <c r="S444">
        <f ca="1">1 - SUM(OFFSET($R$4,VLOOKUP(P444,$W$4:$Y$23,2,FALSE),0):OFFSET($R$4,N444,0))/$R$2</f>
        <v>0.92799999999999994</v>
      </c>
      <c r="T444">
        <f t="shared" ca="1" si="11"/>
        <v>13.888888888888877</v>
      </c>
    </row>
    <row r="445" spans="14:20" x14ac:dyDescent="0.3">
      <c r="N445">
        <v>441</v>
      </c>
      <c r="O445">
        <v>86</v>
      </c>
      <c r="P445">
        <v>4</v>
      </c>
      <c r="Q445">
        <f ca="1">VLOOKUP($P445&amp;"_"&amp;$O445,'rank samples'!$AC$3:$AI$1539,7,FALSE)</f>
        <v>12655.81</v>
      </c>
      <c r="R445">
        <f ca="1">VLOOKUP($P445&amp;"_"&amp;$O445,'rank samples'!$Q$3:$W$1539,6,FALSE)/100</f>
        <v>2E-3</v>
      </c>
      <c r="S445">
        <f ca="1">1 - SUM(OFFSET($R$4,VLOOKUP(P445,$W$4:$Y$23,2,FALSE),0):OFFSET($R$4,N445,0))/$R$2</f>
        <v>0.92599999999999993</v>
      </c>
      <c r="T445">
        <f t="shared" ca="1" si="11"/>
        <v>13.513513513513502</v>
      </c>
    </row>
    <row r="446" spans="14:20" x14ac:dyDescent="0.3">
      <c r="N446">
        <v>442</v>
      </c>
      <c r="O446">
        <v>87</v>
      </c>
      <c r="P446">
        <v>4</v>
      </c>
      <c r="Q446">
        <f ca="1">VLOOKUP($P446&amp;"_"&amp;$O446,'rank samples'!$AC$3:$AI$1539,7,FALSE)</f>
        <v>12413.27</v>
      </c>
      <c r="R446">
        <f ca="1">VLOOKUP($P446&amp;"_"&amp;$O446,'rank samples'!$Q$3:$W$1539,6,FALSE)/100</f>
        <v>2E-3</v>
      </c>
      <c r="S446">
        <f ca="1">1 - SUM(OFFSET($R$4,VLOOKUP(P446,$W$4:$Y$23,2,FALSE),0):OFFSET($R$4,N446,0))/$R$2</f>
        <v>0.92399999999999993</v>
      </c>
      <c r="T446">
        <f t="shared" ca="1" si="11"/>
        <v>13.157894736842094</v>
      </c>
    </row>
    <row r="447" spans="14:20" x14ac:dyDescent="0.3">
      <c r="N447">
        <v>443</v>
      </c>
      <c r="O447">
        <v>88</v>
      </c>
      <c r="P447">
        <v>4</v>
      </c>
      <c r="Q447">
        <f ca="1">VLOOKUP($P447&amp;"_"&amp;$O447,'rank samples'!$AC$3:$AI$1539,7,FALSE)</f>
        <v>11534.34</v>
      </c>
      <c r="R447">
        <f ca="1">VLOOKUP($P447&amp;"_"&amp;$O447,'rank samples'!$Q$3:$W$1539,6,FALSE)/100</f>
        <v>0</v>
      </c>
      <c r="S447">
        <f ca="1">1 - SUM(OFFSET($R$4,VLOOKUP(P447,$W$4:$Y$23,2,FALSE),0):OFFSET($R$4,N447,0))/$R$2</f>
        <v>0.92399999999999993</v>
      </c>
      <c r="T447">
        <f t="shared" ca="1" si="11"/>
        <v>13.157894736842094</v>
      </c>
    </row>
    <row r="448" spans="14:20" x14ac:dyDescent="0.3">
      <c r="N448">
        <v>444</v>
      </c>
      <c r="O448">
        <v>89</v>
      </c>
      <c r="P448">
        <v>4</v>
      </c>
      <c r="Q448">
        <f ca="1">VLOOKUP($P448&amp;"_"&amp;$O448,'rank samples'!$AC$3:$AI$1539,7,FALSE)</f>
        <v>11457</v>
      </c>
      <c r="R448">
        <f ca="1">VLOOKUP($P448&amp;"_"&amp;$O448,'rank samples'!$Q$3:$W$1539,6,FALSE)/100</f>
        <v>0</v>
      </c>
      <c r="S448">
        <f ca="1">1 - SUM(OFFSET($R$4,VLOOKUP(P448,$W$4:$Y$23,2,FALSE),0):OFFSET($R$4,N448,0))/$R$2</f>
        <v>0.92399999999999993</v>
      </c>
      <c r="T448">
        <f t="shared" ca="1" si="11"/>
        <v>13.157894736842094</v>
      </c>
    </row>
    <row r="449" spans="14:20" x14ac:dyDescent="0.3">
      <c r="N449">
        <v>445</v>
      </c>
      <c r="O449">
        <v>90</v>
      </c>
      <c r="P449">
        <v>4</v>
      </c>
      <c r="Q449">
        <f ca="1">VLOOKUP($P449&amp;"_"&amp;$O449,'rank samples'!$AC$3:$AI$1539,7,FALSE)</f>
        <v>11442.09</v>
      </c>
      <c r="R449">
        <f ca="1">VLOOKUP($P449&amp;"_"&amp;$O449,'rank samples'!$Q$3:$W$1539,6,FALSE)/100</f>
        <v>2E-3</v>
      </c>
      <c r="S449">
        <f ca="1">1 - SUM(OFFSET($R$4,VLOOKUP(P449,$W$4:$Y$23,2,FALSE),0):OFFSET($R$4,N449,0))/$R$2</f>
        <v>0.92199999999999993</v>
      </c>
      <c r="T449">
        <f t="shared" ca="1" si="11"/>
        <v>12.820512820512809</v>
      </c>
    </row>
    <row r="450" spans="14:20" x14ac:dyDescent="0.3">
      <c r="N450">
        <v>446</v>
      </c>
      <c r="O450">
        <v>91</v>
      </c>
      <c r="P450">
        <v>4</v>
      </c>
      <c r="Q450">
        <f ca="1">VLOOKUP($P450&amp;"_"&amp;$O450,'rank samples'!$AC$3:$AI$1539,7,FALSE)</f>
        <v>11381.08</v>
      </c>
      <c r="R450">
        <f ca="1">VLOOKUP($P450&amp;"_"&amp;$O450,'rank samples'!$Q$3:$W$1539,6,FALSE)/100</f>
        <v>0</v>
      </c>
      <c r="S450">
        <f ca="1">1 - SUM(OFFSET($R$4,VLOOKUP(P450,$W$4:$Y$23,2,FALSE),0):OFFSET($R$4,N450,0))/$R$2</f>
        <v>0.92199999999999993</v>
      </c>
      <c r="T450">
        <f t="shared" ca="1" si="11"/>
        <v>12.820512820512809</v>
      </c>
    </row>
    <row r="451" spans="14:20" x14ac:dyDescent="0.3">
      <c r="N451">
        <v>447</v>
      </c>
      <c r="O451">
        <v>92</v>
      </c>
      <c r="P451">
        <v>4</v>
      </c>
      <c r="Q451">
        <f ca="1">VLOOKUP($P451&amp;"_"&amp;$O451,'rank samples'!$AC$3:$AI$1539,7,FALSE)</f>
        <v>11273.74</v>
      </c>
      <c r="R451">
        <f ca="1">VLOOKUP($P451&amp;"_"&amp;$O451,'rank samples'!$Q$3:$W$1539,6,FALSE)/100</f>
        <v>2E-3</v>
      </c>
      <c r="S451">
        <f ca="1">1 - SUM(OFFSET($R$4,VLOOKUP(P451,$W$4:$Y$23,2,FALSE),0):OFFSET($R$4,N451,0))/$R$2</f>
        <v>0.91999999999999993</v>
      </c>
      <c r="T451">
        <f t="shared" ca="1" si="11"/>
        <v>12.499999999999989</v>
      </c>
    </row>
    <row r="452" spans="14:20" x14ac:dyDescent="0.3">
      <c r="N452">
        <v>448</v>
      </c>
      <c r="O452">
        <v>93</v>
      </c>
      <c r="P452">
        <v>4</v>
      </c>
      <c r="Q452">
        <f ca="1">VLOOKUP($P452&amp;"_"&amp;$O452,'rank samples'!$AC$3:$AI$1539,7,FALSE)</f>
        <v>11149.54</v>
      </c>
      <c r="R452">
        <f ca="1">VLOOKUP($P452&amp;"_"&amp;$O452,'rank samples'!$Q$3:$W$1539,6,FALSE)/100</f>
        <v>0</v>
      </c>
      <c r="S452">
        <f ca="1">1 - SUM(OFFSET($R$4,VLOOKUP(P452,$W$4:$Y$23,2,FALSE),0):OFFSET($R$4,N452,0))/$R$2</f>
        <v>0.91999999999999993</v>
      </c>
      <c r="T452">
        <f t="shared" ca="1" si="11"/>
        <v>12.499999999999989</v>
      </c>
    </row>
    <row r="453" spans="14:20" x14ac:dyDescent="0.3">
      <c r="N453">
        <v>449</v>
      </c>
      <c r="O453">
        <v>94</v>
      </c>
      <c r="P453">
        <v>4</v>
      </c>
      <c r="Q453">
        <f ca="1">VLOOKUP($P453&amp;"_"&amp;$O453,'rank samples'!$AC$3:$AI$1539,7,FALSE)</f>
        <v>10998.01</v>
      </c>
      <c r="R453">
        <f ca="1">VLOOKUP($P453&amp;"_"&amp;$O453,'rank samples'!$Q$3:$W$1539,6,FALSE)/100</f>
        <v>2E-3</v>
      </c>
      <c r="S453">
        <f ca="1">1 - SUM(OFFSET($R$4,VLOOKUP(P453,$W$4:$Y$23,2,FALSE),0):OFFSET($R$4,N453,0))/$R$2</f>
        <v>0.91799999999999993</v>
      </c>
      <c r="T453">
        <f t="shared" ref="T453:T516" ca="1" si="12">1/(1-S453)</f>
        <v>12.195121951219502</v>
      </c>
    </row>
    <row r="454" spans="14:20" x14ac:dyDescent="0.3">
      <c r="N454">
        <v>450</v>
      </c>
      <c r="O454">
        <v>95</v>
      </c>
      <c r="P454">
        <v>4</v>
      </c>
      <c r="Q454">
        <f ca="1">VLOOKUP($P454&amp;"_"&amp;$O454,'rank samples'!$AC$3:$AI$1539,7,FALSE)</f>
        <v>10774.16</v>
      </c>
      <c r="R454">
        <f ca="1">VLOOKUP($P454&amp;"_"&amp;$O454,'rank samples'!$Q$3:$W$1539,6,FALSE)/100</f>
        <v>0</v>
      </c>
      <c r="S454">
        <f ca="1">1 - SUM(OFFSET($R$4,VLOOKUP(P454,$W$4:$Y$23,2,FALSE),0):OFFSET($R$4,N454,0))/$R$2</f>
        <v>0.91799999999999993</v>
      </c>
      <c r="T454">
        <f t="shared" ca="1" si="12"/>
        <v>12.195121951219502</v>
      </c>
    </row>
    <row r="455" spans="14:20" x14ac:dyDescent="0.3">
      <c r="N455">
        <v>451</v>
      </c>
      <c r="O455">
        <v>96</v>
      </c>
      <c r="P455">
        <v>4</v>
      </c>
      <c r="Q455">
        <f ca="1">VLOOKUP($P455&amp;"_"&amp;$O455,'rank samples'!$AC$3:$AI$1539,7,FALSE)</f>
        <v>10579.45</v>
      </c>
      <c r="R455">
        <f ca="1">VLOOKUP($P455&amp;"_"&amp;$O455,'rank samples'!$Q$3:$W$1539,6,FALSE)/100</f>
        <v>0</v>
      </c>
      <c r="S455">
        <f ca="1">1 - SUM(OFFSET($R$4,VLOOKUP(P455,$W$4:$Y$23,2,FALSE),0):OFFSET($R$4,N455,0))/$R$2</f>
        <v>0.91799999999999993</v>
      </c>
      <c r="T455">
        <f t="shared" ca="1" si="12"/>
        <v>12.195121951219502</v>
      </c>
    </row>
    <row r="456" spans="14:20" x14ac:dyDescent="0.3">
      <c r="N456">
        <v>452</v>
      </c>
      <c r="O456">
        <v>97</v>
      </c>
      <c r="P456">
        <v>4</v>
      </c>
      <c r="Q456">
        <f ca="1">VLOOKUP($P456&amp;"_"&amp;$O456,'rank samples'!$AC$3:$AI$1539,7,FALSE)</f>
        <v>10395.73</v>
      </c>
      <c r="R456">
        <f ca="1">VLOOKUP($P456&amp;"_"&amp;$O456,'rank samples'!$Q$3:$W$1539,6,FALSE)/100</f>
        <v>2E-3</v>
      </c>
      <c r="S456">
        <f ca="1">1 - SUM(OFFSET($R$4,VLOOKUP(P456,$W$4:$Y$23,2,FALSE),0):OFFSET($R$4,N456,0))/$R$2</f>
        <v>0.91599999999999993</v>
      </c>
      <c r="T456">
        <f t="shared" ca="1" si="12"/>
        <v>11.904761904761894</v>
      </c>
    </row>
    <row r="457" spans="14:20" x14ac:dyDescent="0.3">
      <c r="N457">
        <v>453</v>
      </c>
      <c r="O457">
        <v>98</v>
      </c>
      <c r="P457">
        <v>4</v>
      </c>
      <c r="Q457">
        <f ca="1">VLOOKUP($P457&amp;"_"&amp;$O457,'rank samples'!$AC$3:$AI$1539,7,FALSE)</f>
        <v>10081.57</v>
      </c>
      <c r="R457">
        <f ca="1">VLOOKUP($P457&amp;"_"&amp;$O457,'rank samples'!$Q$3:$W$1539,6,FALSE)/100</f>
        <v>0</v>
      </c>
      <c r="S457">
        <f ca="1">1 - SUM(OFFSET($R$4,VLOOKUP(P457,$W$4:$Y$23,2,FALSE),0):OFFSET($R$4,N457,0))/$R$2</f>
        <v>0.91599999999999993</v>
      </c>
      <c r="T457">
        <f t="shared" ca="1" si="12"/>
        <v>11.904761904761894</v>
      </c>
    </row>
    <row r="458" spans="14:20" x14ac:dyDescent="0.3">
      <c r="N458">
        <v>454</v>
      </c>
      <c r="O458">
        <v>99</v>
      </c>
      <c r="P458">
        <v>4</v>
      </c>
      <c r="Q458">
        <f ca="1">VLOOKUP($P458&amp;"_"&amp;$O458,'rank samples'!$AC$3:$AI$1539,7,FALSE)</f>
        <v>9841.91</v>
      </c>
      <c r="R458">
        <f ca="1">VLOOKUP($P458&amp;"_"&amp;$O458,'rank samples'!$Q$3:$W$1539,6,FALSE)/100</f>
        <v>2E-3</v>
      </c>
      <c r="S458">
        <f ca="1">1 - SUM(OFFSET($R$4,VLOOKUP(P458,$W$4:$Y$23,2,FALSE),0):OFFSET($R$4,N458,0))/$R$2</f>
        <v>0.91399999999999992</v>
      </c>
      <c r="T458">
        <f t="shared" ca="1" si="12"/>
        <v>11.627906976744177</v>
      </c>
    </row>
    <row r="459" spans="14:20" x14ac:dyDescent="0.3">
      <c r="N459">
        <v>455</v>
      </c>
      <c r="O459">
        <v>100</v>
      </c>
      <c r="P459">
        <v>4</v>
      </c>
      <c r="Q459">
        <f ca="1">VLOOKUP($P459&amp;"_"&amp;$O459,'rank samples'!$AC$3:$AI$1539,7,FALSE)</f>
        <v>9818.7999999999993</v>
      </c>
      <c r="R459">
        <f ca="1">VLOOKUP($P459&amp;"_"&amp;$O459,'rank samples'!$Q$3:$W$1539,6,FALSE)/100</f>
        <v>2E-3</v>
      </c>
      <c r="S459">
        <f ca="1">1 - SUM(OFFSET($R$4,VLOOKUP(P459,$W$4:$Y$23,2,FALSE),0):OFFSET($R$4,N459,0))/$R$2</f>
        <v>0.91199999999999992</v>
      </c>
      <c r="T459">
        <f t="shared" ca="1" si="12"/>
        <v>11.363636363636353</v>
      </c>
    </row>
    <row r="460" spans="14:20" x14ac:dyDescent="0.3">
      <c r="N460">
        <v>456</v>
      </c>
      <c r="O460">
        <v>101</v>
      </c>
      <c r="P460">
        <v>4</v>
      </c>
      <c r="Q460">
        <f ca="1">VLOOKUP($P460&amp;"_"&amp;$O460,'rank samples'!$AC$3:$AI$1539,7,FALSE)</f>
        <v>9663.73</v>
      </c>
      <c r="R460">
        <f ca="1">VLOOKUP($P460&amp;"_"&amp;$O460,'rank samples'!$Q$3:$W$1539,6,FALSE)/100</f>
        <v>0</v>
      </c>
      <c r="S460">
        <f ca="1">1 - SUM(OFFSET($R$4,VLOOKUP(P460,$W$4:$Y$23,2,FALSE),0):OFFSET($R$4,N460,0))/$R$2</f>
        <v>0.91199999999999992</v>
      </c>
      <c r="T460">
        <f t="shared" ca="1" si="12"/>
        <v>11.363636363636353</v>
      </c>
    </row>
    <row r="461" spans="14:20" x14ac:dyDescent="0.3">
      <c r="N461">
        <v>457</v>
      </c>
      <c r="O461">
        <v>102</v>
      </c>
      <c r="P461">
        <v>4</v>
      </c>
      <c r="Q461">
        <f ca="1">VLOOKUP($P461&amp;"_"&amp;$O461,'rank samples'!$AC$3:$AI$1539,7,FALSE)</f>
        <v>9286.3700000000008</v>
      </c>
      <c r="R461">
        <f ca="1">VLOOKUP($P461&amp;"_"&amp;$O461,'rank samples'!$Q$3:$W$1539,6,FALSE)/100</f>
        <v>0</v>
      </c>
      <c r="S461">
        <f ca="1">1 - SUM(OFFSET($R$4,VLOOKUP(P461,$W$4:$Y$23,2,FALSE),0):OFFSET($R$4,N461,0))/$R$2</f>
        <v>0.91199999999999992</v>
      </c>
      <c r="T461">
        <f t="shared" ca="1" si="12"/>
        <v>11.363636363636353</v>
      </c>
    </row>
    <row r="462" spans="14:20" x14ac:dyDescent="0.3">
      <c r="N462">
        <v>458</v>
      </c>
      <c r="O462">
        <v>103</v>
      </c>
      <c r="P462">
        <v>4</v>
      </c>
      <c r="Q462">
        <f ca="1">VLOOKUP($P462&amp;"_"&amp;$O462,'rank samples'!$AC$3:$AI$1539,7,FALSE)</f>
        <v>9242.98</v>
      </c>
      <c r="R462">
        <f ca="1">VLOOKUP($P462&amp;"_"&amp;$O462,'rank samples'!$Q$3:$W$1539,6,FALSE)/100</f>
        <v>2E-3</v>
      </c>
      <c r="S462">
        <f ca="1">1 - SUM(OFFSET($R$4,VLOOKUP(P462,$W$4:$Y$23,2,FALSE),0):OFFSET($R$4,N462,0))/$R$2</f>
        <v>0.90999999999999992</v>
      </c>
      <c r="T462">
        <f t="shared" ca="1" si="12"/>
        <v>11.111111111111102</v>
      </c>
    </row>
    <row r="463" spans="14:20" x14ac:dyDescent="0.3">
      <c r="N463">
        <v>459</v>
      </c>
      <c r="O463">
        <v>104</v>
      </c>
      <c r="P463">
        <v>4</v>
      </c>
      <c r="Q463">
        <f ca="1">VLOOKUP($P463&amp;"_"&amp;$O463,'rank samples'!$AC$3:$AI$1539,7,FALSE)</f>
        <v>9223.69</v>
      </c>
      <c r="R463">
        <f ca="1">VLOOKUP($P463&amp;"_"&amp;$O463,'rank samples'!$Q$3:$W$1539,6,FALSE)/100</f>
        <v>2E-3</v>
      </c>
      <c r="S463">
        <f ca="1">1 - SUM(OFFSET($R$4,VLOOKUP(P463,$W$4:$Y$23,2,FALSE),0):OFFSET($R$4,N463,0))/$R$2</f>
        <v>0.90799999999999992</v>
      </c>
      <c r="T463">
        <f t="shared" ca="1" si="12"/>
        <v>10.869565217391294</v>
      </c>
    </row>
    <row r="464" spans="14:20" x14ac:dyDescent="0.3">
      <c r="N464">
        <v>460</v>
      </c>
      <c r="O464">
        <v>105</v>
      </c>
      <c r="P464">
        <v>4</v>
      </c>
      <c r="Q464">
        <f ca="1">VLOOKUP($P464&amp;"_"&amp;$O464,'rank samples'!$AC$3:$AI$1539,7,FALSE)</f>
        <v>9212.6299999999992</v>
      </c>
      <c r="R464">
        <f ca="1">VLOOKUP($P464&amp;"_"&amp;$O464,'rank samples'!$Q$3:$W$1539,6,FALSE)/100</f>
        <v>2E-3</v>
      </c>
      <c r="S464">
        <f ca="1">1 - SUM(OFFSET($R$4,VLOOKUP(P464,$W$4:$Y$23,2,FALSE),0):OFFSET($R$4,N464,0))/$R$2</f>
        <v>0.90599999999999992</v>
      </c>
      <c r="T464">
        <f t="shared" ca="1" si="12"/>
        <v>10.638297872340416</v>
      </c>
    </row>
    <row r="465" spans="14:20" x14ac:dyDescent="0.3">
      <c r="N465">
        <v>461</v>
      </c>
      <c r="O465">
        <v>106</v>
      </c>
      <c r="P465">
        <v>4</v>
      </c>
      <c r="Q465">
        <f ca="1">VLOOKUP($P465&amp;"_"&amp;$O465,'rank samples'!$AC$3:$AI$1539,7,FALSE)</f>
        <v>8677.2999999999993</v>
      </c>
      <c r="R465">
        <f ca="1">VLOOKUP($P465&amp;"_"&amp;$O465,'rank samples'!$Q$3:$W$1539,6,FALSE)/100</f>
        <v>0</v>
      </c>
      <c r="S465">
        <f ca="1">1 - SUM(OFFSET($R$4,VLOOKUP(P465,$W$4:$Y$23,2,FALSE),0):OFFSET($R$4,N465,0))/$R$2</f>
        <v>0.90599999999999992</v>
      </c>
      <c r="T465">
        <f t="shared" ca="1" si="12"/>
        <v>10.638297872340416</v>
      </c>
    </row>
    <row r="466" spans="14:20" x14ac:dyDescent="0.3">
      <c r="N466">
        <v>462</v>
      </c>
      <c r="O466">
        <v>107</v>
      </c>
      <c r="P466">
        <v>4</v>
      </c>
      <c r="Q466">
        <f ca="1">VLOOKUP($P466&amp;"_"&amp;$O466,'rank samples'!$AC$3:$AI$1539,7,FALSE)</f>
        <v>8524.08</v>
      </c>
      <c r="R466">
        <f ca="1">VLOOKUP($P466&amp;"_"&amp;$O466,'rank samples'!$Q$3:$W$1539,6,FALSE)/100</f>
        <v>2E-3</v>
      </c>
      <c r="S466">
        <f ca="1">1 - SUM(OFFSET($R$4,VLOOKUP(P466,$W$4:$Y$23,2,FALSE),0):OFFSET($R$4,N466,0))/$R$2</f>
        <v>0.90399999999999991</v>
      </c>
      <c r="T466">
        <f t="shared" ca="1" si="12"/>
        <v>10.416666666666657</v>
      </c>
    </row>
    <row r="467" spans="14:20" x14ac:dyDescent="0.3">
      <c r="N467">
        <v>463</v>
      </c>
      <c r="O467">
        <v>108</v>
      </c>
      <c r="P467">
        <v>4</v>
      </c>
      <c r="Q467">
        <f ca="1">VLOOKUP($P467&amp;"_"&amp;$O467,'rank samples'!$AC$3:$AI$1539,7,FALSE)</f>
        <v>8371.17</v>
      </c>
      <c r="R467">
        <f ca="1">VLOOKUP($P467&amp;"_"&amp;$O467,'rank samples'!$Q$3:$W$1539,6,FALSE)/100</f>
        <v>2E-3</v>
      </c>
      <c r="S467">
        <f ca="1">1 - SUM(OFFSET($R$4,VLOOKUP(P467,$W$4:$Y$23,2,FALSE),0):OFFSET($R$4,N467,0))/$R$2</f>
        <v>0.90199999999999991</v>
      </c>
      <c r="T467">
        <f t="shared" ca="1" si="12"/>
        <v>10.204081632653052</v>
      </c>
    </row>
    <row r="468" spans="14:20" x14ac:dyDescent="0.3">
      <c r="N468">
        <v>464</v>
      </c>
      <c r="O468">
        <v>109</v>
      </c>
      <c r="P468">
        <v>4</v>
      </c>
      <c r="Q468">
        <f ca="1">VLOOKUP($P468&amp;"_"&amp;$O468,'rank samples'!$AC$3:$AI$1539,7,FALSE)</f>
        <v>8267.4599999999991</v>
      </c>
      <c r="R468">
        <f ca="1">VLOOKUP($P468&amp;"_"&amp;$O468,'rank samples'!$Q$3:$W$1539,6,FALSE)/100</f>
        <v>2E-3</v>
      </c>
      <c r="S468">
        <f ca="1">1 - SUM(OFFSET($R$4,VLOOKUP(P468,$W$4:$Y$23,2,FALSE),0):OFFSET($R$4,N468,0))/$R$2</f>
        <v>0.89999999999999991</v>
      </c>
      <c r="T468">
        <f t="shared" ca="1" si="12"/>
        <v>9.9999999999999911</v>
      </c>
    </row>
    <row r="469" spans="14:20" x14ac:dyDescent="0.3">
      <c r="N469">
        <v>465</v>
      </c>
      <c r="O469">
        <v>110</v>
      </c>
      <c r="P469">
        <v>4</v>
      </c>
      <c r="Q469">
        <f ca="1">VLOOKUP($P469&amp;"_"&amp;$O469,'rank samples'!$AC$3:$AI$1539,7,FALSE)</f>
        <v>8013.4</v>
      </c>
      <c r="R469">
        <f ca="1">VLOOKUP($P469&amp;"_"&amp;$O469,'rank samples'!$Q$3:$W$1539,6,FALSE)/100</f>
        <v>2E-3</v>
      </c>
      <c r="S469">
        <f ca="1">1 - SUM(OFFSET($R$4,VLOOKUP(P469,$W$4:$Y$23,2,FALSE),0):OFFSET($R$4,N469,0))/$R$2</f>
        <v>0.89799999999999991</v>
      </c>
      <c r="T469">
        <f t="shared" ca="1" si="12"/>
        <v>9.8039215686274428</v>
      </c>
    </row>
    <row r="470" spans="14:20" x14ac:dyDescent="0.3">
      <c r="N470">
        <v>466</v>
      </c>
      <c r="O470">
        <v>111</v>
      </c>
      <c r="P470">
        <v>4</v>
      </c>
      <c r="Q470">
        <f ca="1">VLOOKUP($P470&amp;"_"&amp;$O470,'rank samples'!$AC$3:$AI$1539,7,FALSE)</f>
        <v>7626.39</v>
      </c>
      <c r="R470">
        <f ca="1">VLOOKUP($P470&amp;"_"&amp;$O470,'rank samples'!$Q$3:$W$1539,6,FALSE)/100</f>
        <v>0</v>
      </c>
      <c r="S470">
        <f ca="1">1 - SUM(OFFSET($R$4,VLOOKUP(P470,$W$4:$Y$23,2,FALSE),0):OFFSET($R$4,N470,0))/$R$2</f>
        <v>0.89799999999999991</v>
      </c>
      <c r="T470">
        <f t="shared" ca="1" si="12"/>
        <v>9.8039215686274428</v>
      </c>
    </row>
    <row r="471" spans="14:20" x14ac:dyDescent="0.3">
      <c r="N471">
        <v>467</v>
      </c>
      <c r="O471">
        <v>112</v>
      </c>
      <c r="P471">
        <v>4</v>
      </c>
      <c r="Q471">
        <f ca="1">VLOOKUP($P471&amp;"_"&amp;$O471,'rank samples'!$AC$3:$AI$1539,7,FALSE)</f>
        <v>7538.54</v>
      </c>
      <c r="R471">
        <f ca="1">VLOOKUP($P471&amp;"_"&amp;$O471,'rank samples'!$Q$3:$W$1539,6,FALSE)/100</f>
        <v>2E-3</v>
      </c>
      <c r="S471">
        <f ca="1">1 - SUM(OFFSET($R$4,VLOOKUP(P471,$W$4:$Y$23,2,FALSE),0):OFFSET($R$4,N471,0))/$R$2</f>
        <v>0.89599999999999991</v>
      </c>
      <c r="T471">
        <f t="shared" ca="1" si="12"/>
        <v>9.6153846153846061</v>
      </c>
    </row>
    <row r="472" spans="14:20" x14ac:dyDescent="0.3">
      <c r="N472">
        <v>468</v>
      </c>
      <c r="O472">
        <v>113</v>
      </c>
      <c r="P472">
        <v>4</v>
      </c>
      <c r="Q472">
        <f ca="1">VLOOKUP($P472&amp;"_"&amp;$O472,'rank samples'!$AC$3:$AI$1539,7,FALSE)</f>
        <v>7536.48</v>
      </c>
      <c r="R472">
        <f ca="1">VLOOKUP($P472&amp;"_"&amp;$O472,'rank samples'!$Q$3:$W$1539,6,FALSE)/100</f>
        <v>0</v>
      </c>
      <c r="S472">
        <f ca="1">1 - SUM(OFFSET($R$4,VLOOKUP(P472,$W$4:$Y$23,2,FALSE),0):OFFSET($R$4,N472,0))/$R$2</f>
        <v>0.89599999999999991</v>
      </c>
      <c r="T472">
        <f t="shared" ca="1" si="12"/>
        <v>9.6153846153846061</v>
      </c>
    </row>
    <row r="473" spans="14:20" x14ac:dyDescent="0.3">
      <c r="N473">
        <v>469</v>
      </c>
      <c r="O473">
        <v>114</v>
      </c>
      <c r="P473">
        <v>4</v>
      </c>
      <c r="Q473">
        <f ca="1">VLOOKUP($P473&amp;"_"&amp;$O473,'rank samples'!$AC$3:$AI$1539,7,FALSE)</f>
        <v>7331.54</v>
      </c>
      <c r="R473">
        <f ca="1">VLOOKUP($P473&amp;"_"&amp;$O473,'rank samples'!$Q$3:$W$1539,6,FALSE)/100</f>
        <v>2E-3</v>
      </c>
      <c r="S473">
        <f ca="1">1 - SUM(OFFSET($R$4,VLOOKUP(P473,$W$4:$Y$23,2,FALSE),0):OFFSET($R$4,N473,0))/$R$2</f>
        <v>0.89399999999999991</v>
      </c>
      <c r="T473">
        <f t="shared" ca="1" si="12"/>
        <v>9.4339622641509351</v>
      </c>
    </row>
    <row r="474" spans="14:20" x14ac:dyDescent="0.3">
      <c r="N474">
        <v>470</v>
      </c>
      <c r="O474">
        <v>115</v>
      </c>
      <c r="P474">
        <v>4</v>
      </c>
      <c r="Q474">
        <f ca="1">VLOOKUP($P474&amp;"_"&amp;$O474,'rank samples'!$AC$3:$AI$1539,7,FALSE)</f>
        <v>7236.73</v>
      </c>
      <c r="R474">
        <f ca="1">VLOOKUP($P474&amp;"_"&amp;$O474,'rank samples'!$Q$3:$W$1539,6,FALSE)/100</f>
        <v>2E-3</v>
      </c>
      <c r="S474">
        <f ca="1">1 - SUM(OFFSET($R$4,VLOOKUP(P474,$W$4:$Y$23,2,FALSE),0):OFFSET($R$4,N474,0))/$R$2</f>
        <v>0.8919999999999999</v>
      </c>
      <c r="T474">
        <f t="shared" ca="1" si="12"/>
        <v>9.2592592592592506</v>
      </c>
    </row>
    <row r="475" spans="14:20" x14ac:dyDescent="0.3">
      <c r="N475">
        <v>471</v>
      </c>
      <c r="O475">
        <v>116</v>
      </c>
      <c r="P475">
        <v>4</v>
      </c>
      <c r="Q475">
        <f ca="1">VLOOKUP($P475&amp;"_"&amp;$O475,'rank samples'!$AC$3:$AI$1539,7,FALSE)</f>
        <v>6938.01</v>
      </c>
      <c r="R475">
        <f ca="1">VLOOKUP($P475&amp;"_"&amp;$O475,'rank samples'!$Q$3:$W$1539,6,FALSE)/100</f>
        <v>2E-3</v>
      </c>
      <c r="S475">
        <f ca="1">1 - SUM(OFFSET($R$4,VLOOKUP(P475,$W$4:$Y$23,2,FALSE),0):OFFSET($R$4,N475,0))/$R$2</f>
        <v>0.8899999999999999</v>
      </c>
      <c r="T475">
        <f t="shared" ca="1" si="12"/>
        <v>9.0909090909090828</v>
      </c>
    </row>
    <row r="476" spans="14:20" x14ac:dyDescent="0.3">
      <c r="N476">
        <v>472</v>
      </c>
      <c r="O476">
        <v>117</v>
      </c>
      <c r="P476">
        <v>4</v>
      </c>
      <c r="Q476">
        <f ca="1">VLOOKUP($P476&amp;"_"&amp;$O476,'rank samples'!$AC$3:$AI$1539,7,FALSE)</f>
        <v>6437.3</v>
      </c>
      <c r="R476">
        <f ca="1">VLOOKUP($P476&amp;"_"&amp;$O476,'rank samples'!$Q$3:$W$1539,6,FALSE)/100</f>
        <v>0</v>
      </c>
      <c r="S476">
        <f ca="1">1 - SUM(OFFSET($R$4,VLOOKUP(P476,$W$4:$Y$23,2,FALSE),0):OFFSET($R$4,N476,0))/$R$2</f>
        <v>0.8899999999999999</v>
      </c>
      <c r="T476">
        <f t="shared" ca="1" si="12"/>
        <v>9.0909090909090828</v>
      </c>
    </row>
    <row r="477" spans="14:20" x14ac:dyDescent="0.3">
      <c r="N477">
        <v>473</v>
      </c>
      <c r="O477">
        <v>118</v>
      </c>
      <c r="P477">
        <v>4</v>
      </c>
      <c r="Q477">
        <f ca="1">VLOOKUP($P477&amp;"_"&amp;$O477,'rank samples'!$AC$3:$AI$1539,7,FALSE)</f>
        <v>6105.16</v>
      </c>
      <c r="R477">
        <f ca="1">VLOOKUP($P477&amp;"_"&amp;$O477,'rank samples'!$Q$3:$W$1539,6,FALSE)/100</f>
        <v>0</v>
      </c>
      <c r="S477">
        <f ca="1">1 - SUM(OFFSET($R$4,VLOOKUP(P477,$W$4:$Y$23,2,FALSE),0):OFFSET($R$4,N477,0))/$R$2</f>
        <v>0.8899999999999999</v>
      </c>
      <c r="T477">
        <f t="shared" ca="1" si="12"/>
        <v>9.0909090909090828</v>
      </c>
    </row>
    <row r="478" spans="14:20" x14ac:dyDescent="0.3">
      <c r="N478">
        <v>474</v>
      </c>
      <c r="O478">
        <v>119</v>
      </c>
      <c r="P478">
        <v>4</v>
      </c>
      <c r="Q478">
        <f ca="1">VLOOKUP($P478&amp;"_"&amp;$O478,'rank samples'!$AC$3:$AI$1539,7,FALSE)</f>
        <v>5957.99</v>
      </c>
      <c r="R478">
        <f ca="1">VLOOKUP($P478&amp;"_"&amp;$O478,'rank samples'!$Q$3:$W$1539,6,FALSE)/100</f>
        <v>0</v>
      </c>
      <c r="S478">
        <f ca="1">1 - SUM(OFFSET($R$4,VLOOKUP(P478,$W$4:$Y$23,2,FALSE),0):OFFSET($R$4,N478,0))/$R$2</f>
        <v>0.8899999999999999</v>
      </c>
      <c r="T478">
        <f t="shared" ca="1" si="12"/>
        <v>9.0909090909090828</v>
      </c>
    </row>
    <row r="479" spans="14:20" x14ac:dyDescent="0.3">
      <c r="N479">
        <v>475</v>
      </c>
      <c r="O479">
        <v>120</v>
      </c>
      <c r="P479">
        <v>4</v>
      </c>
      <c r="Q479">
        <f ca="1">VLOOKUP($P479&amp;"_"&amp;$O479,'rank samples'!$AC$3:$AI$1539,7,FALSE)</f>
        <v>5254.16</v>
      </c>
      <c r="R479">
        <f ca="1">VLOOKUP($P479&amp;"_"&amp;$O479,'rank samples'!$Q$3:$W$1539,6,FALSE)/100</f>
        <v>2E-3</v>
      </c>
      <c r="S479">
        <f ca="1">1 - SUM(OFFSET($R$4,VLOOKUP(P479,$W$4:$Y$23,2,FALSE),0):OFFSET($R$4,N479,0))/$R$2</f>
        <v>0.8879999999999999</v>
      </c>
      <c r="T479">
        <f t="shared" ca="1" si="12"/>
        <v>8.9285714285714199</v>
      </c>
    </row>
    <row r="480" spans="14:20" x14ac:dyDescent="0.3">
      <c r="N480">
        <v>476</v>
      </c>
      <c r="O480">
        <v>121</v>
      </c>
      <c r="P480">
        <v>4</v>
      </c>
      <c r="Q480">
        <f ca="1">VLOOKUP($P480&amp;"_"&amp;$O480,'rank samples'!$AC$3:$AI$1539,7,FALSE)</f>
        <v>4693.03</v>
      </c>
      <c r="R480">
        <f ca="1">VLOOKUP($P480&amp;"_"&amp;$O480,'rank samples'!$Q$3:$W$1539,6,FALSE)/100</f>
        <v>0</v>
      </c>
      <c r="S480">
        <f ca="1">1 - SUM(OFFSET($R$4,VLOOKUP(P480,$W$4:$Y$23,2,FALSE),0):OFFSET($R$4,N480,0))/$R$2</f>
        <v>0.8879999999999999</v>
      </c>
      <c r="T480">
        <f t="shared" ca="1" si="12"/>
        <v>8.9285714285714199</v>
      </c>
    </row>
    <row r="481" spans="14:20" x14ac:dyDescent="0.3">
      <c r="N481">
        <v>477</v>
      </c>
      <c r="O481">
        <v>122</v>
      </c>
      <c r="P481">
        <v>4</v>
      </c>
      <c r="Q481">
        <f ca="1">VLOOKUP($P481&amp;"_"&amp;$O481,'rank samples'!$AC$3:$AI$1539,7,FALSE)</f>
        <v>4087.59</v>
      </c>
      <c r="R481">
        <f ca="1">VLOOKUP($P481&amp;"_"&amp;$O481,'rank samples'!$Q$3:$W$1539,6,FALSE)/100</f>
        <v>0</v>
      </c>
      <c r="S481">
        <f ca="1">1 - SUM(OFFSET($R$4,VLOOKUP(P481,$W$4:$Y$23,2,FALSE),0):OFFSET($R$4,N481,0))/$R$2</f>
        <v>0.8879999999999999</v>
      </c>
      <c r="T481">
        <f t="shared" ca="1" si="12"/>
        <v>8.9285714285714199</v>
      </c>
    </row>
    <row r="482" spans="14:20" x14ac:dyDescent="0.3">
      <c r="N482">
        <v>478</v>
      </c>
      <c r="O482">
        <v>123</v>
      </c>
      <c r="P482">
        <v>4</v>
      </c>
      <c r="Q482">
        <f ca="1">VLOOKUP($P482&amp;"_"&amp;$O482,'rank samples'!$AC$3:$AI$1539,7,FALSE)</f>
        <v>3692.2</v>
      </c>
      <c r="R482">
        <f ca="1">VLOOKUP($P482&amp;"_"&amp;$O482,'rank samples'!$Q$3:$W$1539,6,FALSE)/100</f>
        <v>2E-3</v>
      </c>
      <c r="S482">
        <f ca="1">1 - SUM(OFFSET($R$4,VLOOKUP(P482,$W$4:$Y$23,2,FALSE),0):OFFSET($R$4,N482,0))/$R$2</f>
        <v>0.8859999999999999</v>
      </c>
      <c r="T482">
        <f t="shared" ca="1" si="12"/>
        <v>8.7719298245613953</v>
      </c>
    </row>
    <row r="483" spans="14:20" x14ac:dyDescent="0.3">
      <c r="N483">
        <v>479</v>
      </c>
      <c r="O483">
        <v>124</v>
      </c>
      <c r="P483">
        <v>4</v>
      </c>
      <c r="Q483">
        <f ca="1">VLOOKUP($P483&amp;"_"&amp;$O483,'rank samples'!$AC$3:$AI$1539,7,FALSE)</f>
        <v>2855.14</v>
      </c>
      <c r="R483">
        <f ca="1">VLOOKUP($P483&amp;"_"&amp;$O483,'rank samples'!$Q$3:$W$1539,6,FALSE)/100</f>
        <v>2E-3</v>
      </c>
      <c r="S483">
        <f ca="1">1 - SUM(OFFSET($R$4,VLOOKUP(P483,$W$4:$Y$23,2,FALSE),0):OFFSET($R$4,N483,0))/$R$2</f>
        <v>0.8839999999999999</v>
      </c>
      <c r="T483">
        <f t="shared" ca="1" si="12"/>
        <v>8.6206896551724057</v>
      </c>
    </row>
    <row r="484" spans="14:20" x14ac:dyDescent="0.3">
      <c r="N484">
        <v>480</v>
      </c>
      <c r="O484">
        <v>1</v>
      </c>
      <c r="P484">
        <v>5</v>
      </c>
      <c r="Q484">
        <f ca="1">VLOOKUP($P484&amp;"_"&amp;$O484,'rank samples'!$AC$3:$AI$1539,7,FALSE)</f>
        <v>77640.27</v>
      </c>
      <c r="R484">
        <f ca="1">VLOOKUP($P484&amp;"_"&amp;$O484,'rank samples'!$Q$3:$W$1539,6,FALSE)/100</f>
        <v>0</v>
      </c>
      <c r="S484">
        <f ca="1">1 - SUM(OFFSET($R$4,VLOOKUP(P484,$W$4:$Y$23,2,FALSE),0):OFFSET($R$4,N484,0))/$R$2</f>
        <v>1</v>
      </c>
      <c r="T484" t="e">
        <f t="shared" ca="1" si="12"/>
        <v>#DIV/0!</v>
      </c>
    </row>
    <row r="485" spans="14:20" x14ac:dyDescent="0.3">
      <c r="N485">
        <v>481</v>
      </c>
      <c r="O485">
        <v>2</v>
      </c>
      <c r="P485">
        <v>5</v>
      </c>
      <c r="Q485">
        <f ca="1">VLOOKUP($P485&amp;"_"&amp;$O485,'rank samples'!$AC$3:$AI$1539,7,FALSE)</f>
        <v>74267.95</v>
      </c>
      <c r="R485">
        <f ca="1">VLOOKUP($P485&amp;"_"&amp;$O485,'rank samples'!$Q$3:$W$1539,6,FALSE)/100</f>
        <v>0</v>
      </c>
      <c r="S485">
        <f ca="1">1 - SUM(OFFSET($R$4,VLOOKUP(P485,$W$4:$Y$23,2,FALSE),0):OFFSET($R$4,N485,0))/$R$2</f>
        <v>1</v>
      </c>
      <c r="T485" t="e">
        <f t="shared" ca="1" si="12"/>
        <v>#DIV/0!</v>
      </c>
    </row>
    <row r="486" spans="14:20" x14ac:dyDescent="0.3">
      <c r="N486">
        <v>482</v>
      </c>
      <c r="O486">
        <v>3</v>
      </c>
      <c r="P486">
        <v>5</v>
      </c>
      <c r="Q486">
        <f ca="1">VLOOKUP($P486&amp;"_"&amp;$O486,'rank samples'!$AC$3:$AI$1539,7,FALSE)</f>
        <v>73059.53</v>
      </c>
      <c r="R486">
        <f ca="1">VLOOKUP($P486&amp;"_"&amp;$O486,'rank samples'!$Q$3:$W$1539,6,FALSE)/100</f>
        <v>0</v>
      </c>
      <c r="S486">
        <f ca="1">1 - SUM(OFFSET($R$4,VLOOKUP(P486,$W$4:$Y$23,2,FALSE),0):OFFSET($R$4,N486,0))/$R$2</f>
        <v>1</v>
      </c>
      <c r="T486" t="e">
        <f t="shared" ca="1" si="12"/>
        <v>#DIV/0!</v>
      </c>
    </row>
    <row r="487" spans="14:20" x14ac:dyDescent="0.3">
      <c r="N487">
        <v>483</v>
      </c>
      <c r="O487">
        <v>4</v>
      </c>
      <c r="P487">
        <v>5</v>
      </c>
      <c r="Q487">
        <f ca="1">VLOOKUP($P487&amp;"_"&amp;$O487,'rank samples'!$AC$3:$AI$1539,7,FALSE)</f>
        <v>61367.23</v>
      </c>
      <c r="R487">
        <f ca="1">VLOOKUP($P487&amp;"_"&amp;$O487,'rank samples'!$Q$3:$W$1539,6,FALSE)/100</f>
        <v>2E-3</v>
      </c>
      <c r="S487">
        <f ca="1">1 - SUM(OFFSET($R$4,VLOOKUP(P487,$W$4:$Y$23,2,FALSE),0):OFFSET($R$4,N487,0))/$R$2</f>
        <v>0.998</v>
      </c>
      <c r="T487">
        <f t="shared" ca="1" si="12"/>
        <v>499.99999999999955</v>
      </c>
    </row>
    <row r="488" spans="14:20" x14ac:dyDescent="0.3">
      <c r="N488">
        <v>484</v>
      </c>
      <c r="O488">
        <v>5</v>
      </c>
      <c r="P488">
        <v>5</v>
      </c>
      <c r="Q488">
        <f ca="1">VLOOKUP($P488&amp;"_"&amp;$O488,'rank samples'!$AC$3:$AI$1539,7,FALSE)</f>
        <v>60512.38</v>
      </c>
      <c r="R488">
        <f ca="1">VLOOKUP($P488&amp;"_"&amp;$O488,'rank samples'!$Q$3:$W$1539,6,FALSE)/100</f>
        <v>0</v>
      </c>
      <c r="S488">
        <f ca="1">1 - SUM(OFFSET($R$4,VLOOKUP(P488,$W$4:$Y$23,2,FALSE),0):OFFSET($R$4,N488,0))/$R$2</f>
        <v>0.998</v>
      </c>
      <c r="T488">
        <f t="shared" ca="1" si="12"/>
        <v>499.99999999999955</v>
      </c>
    </row>
    <row r="489" spans="14:20" x14ac:dyDescent="0.3">
      <c r="N489">
        <v>485</v>
      </c>
      <c r="O489">
        <v>6</v>
      </c>
      <c r="P489">
        <v>5</v>
      </c>
      <c r="Q489">
        <f ca="1">VLOOKUP($P489&amp;"_"&amp;$O489,'rank samples'!$AC$3:$AI$1539,7,FALSE)</f>
        <v>57808.76</v>
      </c>
      <c r="R489">
        <f ca="1">VLOOKUP($P489&amp;"_"&amp;$O489,'rank samples'!$Q$3:$W$1539,6,FALSE)/100</f>
        <v>0</v>
      </c>
      <c r="S489">
        <f ca="1">1 - SUM(OFFSET($R$4,VLOOKUP(P489,$W$4:$Y$23,2,FALSE),0):OFFSET($R$4,N489,0))/$R$2</f>
        <v>0.998</v>
      </c>
      <c r="T489">
        <f t="shared" ca="1" si="12"/>
        <v>499.99999999999955</v>
      </c>
    </row>
    <row r="490" spans="14:20" x14ac:dyDescent="0.3">
      <c r="N490">
        <v>486</v>
      </c>
      <c r="O490">
        <v>7</v>
      </c>
      <c r="P490">
        <v>5</v>
      </c>
      <c r="Q490">
        <f ca="1">VLOOKUP($P490&amp;"_"&amp;$O490,'rank samples'!$AC$3:$AI$1539,7,FALSE)</f>
        <v>56166.22</v>
      </c>
      <c r="R490">
        <f ca="1">VLOOKUP($P490&amp;"_"&amp;$O490,'rank samples'!$Q$3:$W$1539,6,FALSE)/100</f>
        <v>2E-3</v>
      </c>
      <c r="S490">
        <f ca="1">1 - SUM(OFFSET($R$4,VLOOKUP(P490,$W$4:$Y$23,2,FALSE),0):OFFSET($R$4,N490,0))/$R$2</f>
        <v>0.996</v>
      </c>
      <c r="T490">
        <f t="shared" ca="1" si="12"/>
        <v>249.99999999999977</v>
      </c>
    </row>
    <row r="491" spans="14:20" x14ac:dyDescent="0.3">
      <c r="N491">
        <v>487</v>
      </c>
      <c r="O491">
        <v>8</v>
      </c>
      <c r="P491">
        <v>5</v>
      </c>
      <c r="Q491">
        <f ca="1">VLOOKUP($P491&amp;"_"&amp;$O491,'rank samples'!$AC$3:$AI$1539,7,FALSE)</f>
        <v>53082.87</v>
      </c>
      <c r="R491">
        <f ca="1">VLOOKUP($P491&amp;"_"&amp;$O491,'rank samples'!$Q$3:$W$1539,6,FALSE)/100</f>
        <v>0</v>
      </c>
      <c r="S491">
        <f ca="1">1 - SUM(OFFSET($R$4,VLOOKUP(P491,$W$4:$Y$23,2,FALSE),0):OFFSET($R$4,N491,0))/$R$2</f>
        <v>0.996</v>
      </c>
      <c r="T491">
        <f t="shared" ca="1" si="12"/>
        <v>249.99999999999977</v>
      </c>
    </row>
    <row r="492" spans="14:20" x14ac:dyDescent="0.3">
      <c r="N492">
        <v>488</v>
      </c>
      <c r="O492">
        <v>9</v>
      </c>
      <c r="P492">
        <v>5</v>
      </c>
      <c r="Q492">
        <f ca="1">VLOOKUP($P492&amp;"_"&amp;$O492,'rank samples'!$AC$3:$AI$1539,7,FALSE)</f>
        <v>51764.7</v>
      </c>
      <c r="R492">
        <f ca="1">VLOOKUP($P492&amp;"_"&amp;$O492,'rank samples'!$Q$3:$W$1539,6,FALSE)/100</f>
        <v>0</v>
      </c>
      <c r="S492">
        <f ca="1">1 - SUM(OFFSET($R$4,VLOOKUP(P492,$W$4:$Y$23,2,FALSE),0):OFFSET($R$4,N492,0))/$R$2</f>
        <v>0.996</v>
      </c>
      <c r="T492">
        <f t="shared" ca="1" si="12"/>
        <v>249.99999999999977</v>
      </c>
    </row>
    <row r="493" spans="14:20" x14ac:dyDescent="0.3">
      <c r="N493">
        <v>489</v>
      </c>
      <c r="O493">
        <v>10</v>
      </c>
      <c r="P493">
        <v>5</v>
      </c>
      <c r="Q493">
        <f ca="1">VLOOKUP($P493&amp;"_"&amp;$O493,'rank samples'!$AC$3:$AI$1539,7,FALSE)</f>
        <v>48449.42</v>
      </c>
      <c r="R493">
        <f ca="1">VLOOKUP($P493&amp;"_"&amp;$O493,'rank samples'!$Q$3:$W$1539,6,FALSE)/100</f>
        <v>0</v>
      </c>
      <c r="S493">
        <f ca="1">1 - SUM(OFFSET($R$4,VLOOKUP(P493,$W$4:$Y$23,2,FALSE),0):OFFSET($R$4,N493,0))/$R$2</f>
        <v>0.996</v>
      </c>
      <c r="T493">
        <f t="shared" ca="1" si="12"/>
        <v>249.99999999999977</v>
      </c>
    </row>
    <row r="494" spans="14:20" x14ac:dyDescent="0.3">
      <c r="N494">
        <v>490</v>
      </c>
      <c r="O494">
        <v>11</v>
      </c>
      <c r="P494">
        <v>5</v>
      </c>
      <c r="Q494">
        <f ca="1">VLOOKUP($P494&amp;"_"&amp;$O494,'rank samples'!$AC$3:$AI$1539,7,FALSE)</f>
        <v>47048.06</v>
      </c>
      <c r="R494">
        <f ca="1">VLOOKUP($P494&amp;"_"&amp;$O494,'rank samples'!$Q$3:$W$1539,6,FALSE)/100</f>
        <v>0</v>
      </c>
      <c r="S494">
        <f ca="1">1 - SUM(OFFSET($R$4,VLOOKUP(P494,$W$4:$Y$23,2,FALSE),0):OFFSET($R$4,N494,0))/$R$2</f>
        <v>0.996</v>
      </c>
      <c r="T494">
        <f t="shared" ca="1" si="12"/>
        <v>249.99999999999977</v>
      </c>
    </row>
    <row r="495" spans="14:20" x14ac:dyDescent="0.3">
      <c r="N495">
        <v>491</v>
      </c>
      <c r="O495">
        <v>12</v>
      </c>
      <c r="P495">
        <v>5</v>
      </c>
      <c r="Q495">
        <f ca="1">VLOOKUP($P495&amp;"_"&amp;$O495,'rank samples'!$AC$3:$AI$1539,7,FALSE)</f>
        <v>42881.919999999998</v>
      </c>
      <c r="R495">
        <f ca="1">VLOOKUP($P495&amp;"_"&amp;$O495,'rank samples'!$Q$3:$W$1539,6,FALSE)/100</f>
        <v>2E-3</v>
      </c>
      <c r="S495">
        <f ca="1">1 - SUM(OFFSET($R$4,VLOOKUP(P495,$W$4:$Y$23,2,FALSE),0):OFFSET($R$4,N495,0))/$R$2</f>
        <v>0.99399999999999999</v>
      </c>
      <c r="T495">
        <f t="shared" ca="1" si="12"/>
        <v>166.66666666666652</v>
      </c>
    </row>
    <row r="496" spans="14:20" x14ac:dyDescent="0.3">
      <c r="N496">
        <v>492</v>
      </c>
      <c r="O496">
        <v>13</v>
      </c>
      <c r="P496">
        <v>5</v>
      </c>
      <c r="Q496">
        <f ca="1">VLOOKUP($P496&amp;"_"&amp;$O496,'rank samples'!$AC$3:$AI$1539,7,FALSE)</f>
        <v>42667.92</v>
      </c>
      <c r="R496">
        <f ca="1">VLOOKUP($P496&amp;"_"&amp;$O496,'rank samples'!$Q$3:$W$1539,6,FALSE)/100</f>
        <v>2E-3</v>
      </c>
      <c r="S496">
        <f ca="1">1 - SUM(OFFSET($R$4,VLOOKUP(P496,$W$4:$Y$23,2,FALSE),0):OFFSET($R$4,N496,0))/$R$2</f>
        <v>0.99199999999999999</v>
      </c>
      <c r="T496">
        <f t="shared" ca="1" si="12"/>
        <v>124.99999999999989</v>
      </c>
    </row>
    <row r="497" spans="14:20" x14ac:dyDescent="0.3">
      <c r="N497">
        <v>493</v>
      </c>
      <c r="O497">
        <v>14</v>
      </c>
      <c r="P497">
        <v>5</v>
      </c>
      <c r="Q497">
        <f ca="1">VLOOKUP($P497&amp;"_"&amp;$O497,'rank samples'!$AC$3:$AI$1539,7,FALSE)</f>
        <v>42108.56</v>
      </c>
      <c r="R497">
        <f ca="1">VLOOKUP($P497&amp;"_"&amp;$O497,'rank samples'!$Q$3:$W$1539,6,FALSE)/100</f>
        <v>0</v>
      </c>
      <c r="S497">
        <f ca="1">1 - SUM(OFFSET($R$4,VLOOKUP(P497,$W$4:$Y$23,2,FALSE),0):OFFSET($R$4,N497,0))/$R$2</f>
        <v>0.99199999999999999</v>
      </c>
      <c r="T497">
        <f t="shared" ca="1" si="12"/>
        <v>124.99999999999989</v>
      </c>
    </row>
    <row r="498" spans="14:20" x14ac:dyDescent="0.3">
      <c r="N498">
        <v>494</v>
      </c>
      <c r="O498">
        <v>15</v>
      </c>
      <c r="P498">
        <v>5</v>
      </c>
      <c r="Q498">
        <f ca="1">VLOOKUP($P498&amp;"_"&amp;$O498,'rank samples'!$AC$3:$AI$1539,7,FALSE)</f>
        <v>41425.17</v>
      </c>
      <c r="R498">
        <f ca="1">VLOOKUP($P498&amp;"_"&amp;$O498,'rank samples'!$Q$3:$W$1539,6,FALSE)/100</f>
        <v>2E-3</v>
      </c>
      <c r="S498">
        <f ca="1">1 - SUM(OFFSET($R$4,VLOOKUP(P498,$W$4:$Y$23,2,FALSE),0):OFFSET($R$4,N498,0))/$R$2</f>
        <v>0.99</v>
      </c>
      <c r="T498">
        <f t="shared" ca="1" si="12"/>
        <v>99.999999999999915</v>
      </c>
    </row>
    <row r="499" spans="14:20" x14ac:dyDescent="0.3">
      <c r="N499">
        <v>495</v>
      </c>
      <c r="O499">
        <v>16</v>
      </c>
      <c r="P499">
        <v>5</v>
      </c>
      <c r="Q499">
        <f ca="1">VLOOKUP($P499&amp;"_"&amp;$O499,'rank samples'!$AC$3:$AI$1539,7,FALSE)</f>
        <v>39381.269999999997</v>
      </c>
      <c r="R499">
        <f ca="1">VLOOKUP($P499&amp;"_"&amp;$O499,'rank samples'!$Q$3:$W$1539,6,FALSE)/100</f>
        <v>2E-3</v>
      </c>
      <c r="S499">
        <f ca="1">1 - SUM(OFFSET($R$4,VLOOKUP(P499,$W$4:$Y$23,2,FALSE),0):OFFSET($R$4,N499,0))/$R$2</f>
        <v>0.98799999999999999</v>
      </c>
      <c r="T499">
        <f t="shared" ca="1" si="12"/>
        <v>83.333333333333258</v>
      </c>
    </row>
    <row r="500" spans="14:20" x14ac:dyDescent="0.3">
      <c r="N500">
        <v>496</v>
      </c>
      <c r="O500">
        <v>17</v>
      </c>
      <c r="P500">
        <v>5</v>
      </c>
      <c r="Q500">
        <f ca="1">VLOOKUP($P500&amp;"_"&amp;$O500,'rank samples'!$AC$3:$AI$1539,7,FALSE)</f>
        <v>37218.46</v>
      </c>
      <c r="R500">
        <f ca="1">VLOOKUP($P500&amp;"_"&amp;$O500,'rank samples'!$Q$3:$W$1539,6,FALSE)/100</f>
        <v>0</v>
      </c>
      <c r="S500">
        <f ca="1">1 - SUM(OFFSET($R$4,VLOOKUP(P500,$W$4:$Y$23,2,FALSE),0):OFFSET($R$4,N500,0))/$R$2</f>
        <v>0.98799999999999999</v>
      </c>
      <c r="T500">
        <f t="shared" ca="1" si="12"/>
        <v>83.333333333333258</v>
      </c>
    </row>
    <row r="501" spans="14:20" x14ac:dyDescent="0.3">
      <c r="N501">
        <v>497</v>
      </c>
      <c r="O501">
        <v>18</v>
      </c>
      <c r="P501">
        <v>5</v>
      </c>
      <c r="Q501">
        <f ca="1">VLOOKUP($P501&amp;"_"&amp;$O501,'rank samples'!$AC$3:$AI$1539,7,FALSE)</f>
        <v>36853.29</v>
      </c>
      <c r="R501">
        <f ca="1">VLOOKUP($P501&amp;"_"&amp;$O501,'rank samples'!$Q$3:$W$1539,6,FALSE)/100</f>
        <v>0</v>
      </c>
      <c r="S501">
        <f ca="1">1 - SUM(OFFSET($R$4,VLOOKUP(P501,$W$4:$Y$23,2,FALSE),0):OFFSET($R$4,N501,0))/$R$2</f>
        <v>0.98799999999999999</v>
      </c>
      <c r="T501">
        <f t="shared" ca="1" si="12"/>
        <v>83.333333333333258</v>
      </c>
    </row>
    <row r="502" spans="14:20" x14ac:dyDescent="0.3">
      <c r="N502">
        <v>498</v>
      </c>
      <c r="O502">
        <v>19</v>
      </c>
      <c r="P502">
        <v>5</v>
      </c>
      <c r="Q502">
        <f ca="1">VLOOKUP($P502&amp;"_"&amp;$O502,'rank samples'!$AC$3:$AI$1539,7,FALSE)</f>
        <v>36290.97</v>
      </c>
      <c r="R502">
        <f ca="1">VLOOKUP($P502&amp;"_"&amp;$O502,'rank samples'!$Q$3:$W$1539,6,FALSE)/100</f>
        <v>0</v>
      </c>
      <c r="S502">
        <f ca="1">1 - SUM(OFFSET($R$4,VLOOKUP(P502,$W$4:$Y$23,2,FALSE),0):OFFSET($R$4,N502,0))/$R$2</f>
        <v>0.98799999999999999</v>
      </c>
      <c r="T502">
        <f t="shared" ca="1" si="12"/>
        <v>83.333333333333258</v>
      </c>
    </row>
    <row r="503" spans="14:20" x14ac:dyDescent="0.3">
      <c r="N503">
        <v>499</v>
      </c>
      <c r="O503">
        <v>20</v>
      </c>
      <c r="P503">
        <v>5</v>
      </c>
      <c r="Q503">
        <f ca="1">VLOOKUP($P503&amp;"_"&amp;$O503,'rank samples'!$AC$3:$AI$1539,7,FALSE)</f>
        <v>36096.269999999997</v>
      </c>
      <c r="R503">
        <f ca="1">VLOOKUP($P503&amp;"_"&amp;$O503,'rank samples'!$Q$3:$W$1539,6,FALSE)/100</f>
        <v>2E-3</v>
      </c>
      <c r="S503">
        <f ca="1">1 - SUM(OFFSET($R$4,VLOOKUP(P503,$W$4:$Y$23,2,FALSE),0):OFFSET($R$4,N503,0))/$R$2</f>
        <v>0.98599999999999999</v>
      </c>
      <c r="T503">
        <f t="shared" ca="1" si="12"/>
        <v>71.42857142857136</v>
      </c>
    </row>
    <row r="504" spans="14:20" x14ac:dyDescent="0.3">
      <c r="N504">
        <v>500</v>
      </c>
      <c r="O504">
        <v>21</v>
      </c>
      <c r="P504">
        <v>5</v>
      </c>
      <c r="Q504">
        <f ca="1">VLOOKUP($P504&amp;"_"&amp;$O504,'rank samples'!$AC$3:$AI$1539,7,FALSE)</f>
        <v>34845.199999999997</v>
      </c>
      <c r="R504">
        <f ca="1">VLOOKUP($P504&amp;"_"&amp;$O504,'rank samples'!$Q$3:$W$1539,6,FALSE)/100</f>
        <v>0</v>
      </c>
      <c r="S504">
        <f ca="1">1 - SUM(OFFSET($R$4,VLOOKUP(P504,$W$4:$Y$23,2,FALSE),0):OFFSET($R$4,N504,0))/$R$2</f>
        <v>0.98599999999999999</v>
      </c>
      <c r="T504">
        <f t="shared" ca="1" si="12"/>
        <v>71.42857142857136</v>
      </c>
    </row>
    <row r="505" spans="14:20" x14ac:dyDescent="0.3">
      <c r="N505">
        <v>501</v>
      </c>
      <c r="O505">
        <v>22</v>
      </c>
      <c r="P505">
        <v>5</v>
      </c>
      <c r="Q505">
        <f ca="1">VLOOKUP($P505&amp;"_"&amp;$O505,'rank samples'!$AC$3:$AI$1539,7,FALSE)</f>
        <v>34745.870000000003</v>
      </c>
      <c r="R505">
        <f ca="1">VLOOKUP($P505&amp;"_"&amp;$O505,'rank samples'!$Q$3:$W$1539,6,FALSE)/100</f>
        <v>2E-3</v>
      </c>
      <c r="S505">
        <f ca="1">1 - SUM(OFFSET($R$4,VLOOKUP(P505,$W$4:$Y$23,2,FALSE),0):OFFSET($R$4,N505,0))/$R$2</f>
        <v>0.98399999999999999</v>
      </c>
      <c r="T505">
        <f t="shared" ca="1" si="12"/>
        <v>62.499999999999943</v>
      </c>
    </row>
    <row r="506" spans="14:20" x14ac:dyDescent="0.3">
      <c r="N506">
        <v>502</v>
      </c>
      <c r="O506">
        <v>23</v>
      </c>
      <c r="P506">
        <v>5</v>
      </c>
      <c r="Q506">
        <f ca="1">VLOOKUP($P506&amp;"_"&amp;$O506,'rank samples'!$AC$3:$AI$1539,7,FALSE)</f>
        <v>34281.910000000003</v>
      </c>
      <c r="R506">
        <f ca="1">VLOOKUP($P506&amp;"_"&amp;$O506,'rank samples'!$Q$3:$W$1539,6,FALSE)/100</f>
        <v>2E-3</v>
      </c>
      <c r="S506">
        <f ca="1">1 - SUM(OFFSET($R$4,VLOOKUP(P506,$W$4:$Y$23,2,FALSE),0):OFFSET($R$4,N506,0))/$R$2</f>
        <v>0.98199999999999998</v>
      </c>
      <c r="T506">
        <f t="shared" ca="1" si="12"/>
        <v>55.555555555555507</v>
      </c>
    </row>
    <row r="507" spans="14:20" x14ac:dyDescent="0.3">
      <c r="N507">
        <v>503</v>
      </c>
      <c r="O507">
        <v>24</v>
      </c>
      <c r="P507">
        <v>5</v>
      </c>
      <c r="Q507">
        <f ca="1">VLOOKUP($P507&amp;"_"&amp;$O507,'rank samples'!$AC$3:$AI$1539,7,FALSE)</f>
        <v>34186.370000000003</v>
      </c>
      <c r="R507">
        <f ca="1">VLOOKUP($P507&amp;"_"&amp;$O507,'rank samples'!$Q$3:$W$1539,6,FALSE)/100</f>
        <v>0</v>
      </c>
      <c r="S507">
        <f ca="1">1 - SUM(OFFSET($R$4,VLOOKUP(P507,$W$4:$Y$23,2,FALSE),0):OFFSET($R$4,N507,0))/$R$2</f>
        <v>0.98199999999999998</v>
      </c>
      <c r="T507">
        <f t="shared" ca="1" si="12"/>
        <v>55.555555555555507</v>
      </c>
    </row>
    <row r="508" spans="14:20" x14ac:dyDescent="0.3">
      <c r="N508">
        <v>504</v>
      </c>
      <c r="O508">
        <v>25</v>
      </c>
      <c r="P508">
        <v>5</v>
      </c>
      <c r="Q508">
        <f ca="1">VLOOKUP($P508&amp;"_"&amp;$O508,'rank samples'!$AC$3:$AI$1539,7,FALSE)</f>
        <v>34014.92</v>
      </c>
      <c r="R508">
        <f ca="1">VLOOKUP($P508&amp;"_"&amp;$O508,'rank samples'!$Q$3:$W$1539,6,FALSE)/100</f>
        <v>2E-3</v>
      </c>
      <c r="S508">
        <f ca="1">1 - SUM(OFFSET($R$4,VLOOKUP(P508,$W$4:$Y$23,2,FALSE),0):OFFSET($R$4,N508,0))/$R$2</f>
        <v>0.98</v>
      </c>
      <c r="T508">
        <f t="shared" ca="1" si="12"/>
        <v>49.999999999999957</v>
      </c>
    </row>
    <row r="509" spans="14:20" x14ac:dyDescent="0.3">
      <c r="N509">
        <v>505</v>
      </c>
      <c r="O509">
        <v>26</v>
      </c>
      <c r="P509">
        <v>5</v>
      </c>
      <c r="Q509">
        <f ca="1">VLOOKUP($P509&amp;"_"&amp;$O509,'rank samples'!$AC$3:$AI$1539,7,FALSE)</f>
        <v>33107.78</v>
      </c>
      <c r="R509">
        <f ca="1">VLOOKUP($P509&amp;"_"&amp;$O509,'rank samples'!$Q$3:$W$1539,6,FALSE)/100</f>
        <v>0</v>
      </c>
      <c r="S509">
        <f ca="1">1 - SUM(OFFSET($R$4,VLOOKUP(P509,$W$4:$Y$23,2,FALSE),0):OFFSET($R$4,N509,0))/$R$2</f>
        <v>0.98</v>
      </c>
      <c r="T509">
        <f t="shared" ca="1" si="12"/>
        <v>49.999999999999957</v>
      </c>
    </row>
    <row r="510" spans="14:20" x14ac:dyDescent="0.3">
      <c r="N510">
        <v>506</v>
      </c>
      <c r="O510">
        <v>27</v>
      </c>
      <c r="P510">
        <v>5</v>
      </c>
      <c r="Q510">
        <f ca="1">VLOOKUP($P510&amp;"_"&amp;$O510,'rank samples'!$AC$3:$AI$1539,7,FALSE)</f>
        <v>32464.75</v>
      </c>
      <c r="R510">
        <f ca="1">VLOOKUP($P510&amp;"_"&amp;$O510,'rank samples'!$Q$3:$W$1539,6,FALSE)/100</f>
        <v>0</v>
      </c>
      <c r="S510">
        <f ca="1">1 - SUM(OFFSET($R$4,VLOOKUP(P510,$W$4:$Y$23,2,FALSE),0):OFFSET($R$4,N510,0))/$R$2</f>
        <v>0.98</v>
      </c>
      <c r="T510">
        <f t="shared" ca="1" si="12"/>
        <v>49.999999999999957</v>
      </c>
    </row>
    <row r="511" spans="14:20" x14ac:dyDescent="0.3">
      <c r="N511">
        <v>507</v>
      </c>
      <c r="O511">
        <v>28</v>
      </c>
      <c r="P511">
        <v>5</v>
      </c>
      <c r="Q511">
        <f ca="1">VLOOKUP($P511&amp;"_"&amp;$O511,'rank samples'!$AC$3:$AI$1539,7,FALSE)</f>
        <v>32461.24</v>
      </c>
      <c r="R511">
        <f ca="1">VLOOKUP($P511&amp;"_"&amp;$O511,'rank samples'!$Q$3:$W$1539,6,FALSE)/100</f>
        <v>0</v>
      </c>
      <c r="S511">
        <f ca="1">1 - SUM(OFFSET($R$4,VLOOKUP(P511,$W$4:$Y$23,2,FALSE),0):OFFSET($R$4,N511,0))/$R$2</f>
        <v>0.98</v>
      </c>
      <c r="T511">
        <f t="shared" ca="1" si="12"/>
        <v>49.999999999999957</v>
      </c>
    </row>
    <row r="512" spans="14:20" x14ac:dyDescent="0.3">
      <c r="N512">
        <v>508</v>
      </c>
      <c r="O512">
        <v>29</v>
      </c>
      <c r="P512">
        <v>5</v>
      </c>
      <c r="Q512">
        <f ca="1">VLOOKUP($P512&amp;"_"&amp;$O512,'rank samples'!$AC$3:$AI$1539,7,FALSE)</f>
        <v>32382.94</v>
      </c>
      <c r="R512">
        <f ca="1">VLOOKUP($P512&amp;"_"&amp;$O512,'rank samples'!$Q$3:$W$1539,6,FALSE)/100</f>
        <v>0</v>
      </c>
      <c r="S512">
        <f ca="1">1 - SUM(OFFSET($R$4,VLOOKUP(P512,$W$4:$Y$23,2,FALSE),0):OFFSET($R$4,N512,0))/$R$2</f>
        <v>0.98</v>
      </c>
      <c r="T512">
        <f t="shared" ca="1" si="12"/>
        <v>49.999999999999957</v>
      </c>
    </row>
    <row r="513" spans="14:20" x14ac:dyDescent="0.3">
      <c r="N513">
        <v>509</v>
      </c>
      <c r="O513">
        <v>30</v>
      </c>
      <c r="P513">
        <v>5</v>
      </c>
      <c r="Q513">
        <f ca="1">VLOOKUP($P513&amp;"_"&amp;$O513,'rank samples'!$AC$3:$AI$1539,7,FALSE)</f>
        <v>31753.66</v>
      </c>
      <c r="R513">
        <f ca="1">VLOOKUP($P513&amp;"_"&amp;$O513,'rank samples'!$Q$3:$W$1539,6,FALSE)/100</f>
        <v>0</v>
      </c>
      <c r="S513">
        <f ca="1">1 - SUM(OFFSET($R$4,VLOOKUP(P513,$W$4:$Y$23,2,FALSE),0):OFFSET($R$4,N513,0))/$R$2</f>
        <v>0.98</v>
      </c>
      <c r="T513">
        <f t="shared" ca="1" si="12"/>
        <v>49.999999999999957</v>
      </c>
    </row>
    <row r="514" spans="14:20" x14ac:dyDescent="0.3">
      <c r="N514">
        <v>510</v>
      </c>
      <c r="O514">
        <v>31</v>
      </c>
      <c r="P514">
        <v>5</v>
      </c>
      <c r="Q514">
        <f ca="1">VLOOKUP($P514&amp;"_"&amp;$O514,'rank samples'!$AC$3:$AI$1539,7,FALSE)</f>
        <v>31726.63</v>
      </c>
      <c r="R514">
        <f ca="1">VLOOKUP($P514&amp;"_"&amp;$O514,'rank samples'!$Q$3:$W$1539,6,FALSE)/100</f>
        <v>0</v>
      </c>
      <c r="S514">
        <f ca="1">1 - SUM(OFFSET($R$4,VLOOKUP(P514,$W$4:$Y$23,2,FALSE),0):OFFSET($R$4,N514,0))/$R$2</f>
        <v>0.98</v>
      </c>
      <c r="T514">
        <f t="shared" ca="1" si="12"/>
        <v>49.999999999999957</v>
      </c>
    </row>
    <row r="515" spans="14:20" x14ac:dyDescent="0.3">
      <c r="N515">
        <v>511</v>
      </c>
      <c r="O515">
        <v>32</v>
      </c>
      <c r="P515">
        <v>5</v>
      </c>
      <c r="Q515">
        <f ca="1">VLOOKUP($P515&amp;"_"&amp;$O515,'rank samples'!$AC$3:$AI$1539,7,FALSE)</f>
        <v>31124.62</v>
      </c>
      <c r="R515">
        <f ca="1">VLOOKUP($P515&amp;"_"&amp;$O515,'rank samples'!$Q$3:$W$1539,6,FALSE)/100</f>
        <v>0</v>
      </c>
      <c r="S515">
        <f ca="1">1 - SUM(OFFSET($R$4,VLOOKUP(P515,$W$4:$Y$23,2,FALSE),0):OFFSET($R$4,N515,0))/$R$2</f>
        <v>0.98</v>
      </c>
      <c r="T515">
        <f t="shared" ca="1" si="12"/>
        <v>49.999999999999957</v>
      </c>
    </row>
    <row r="516" spans="14:20" x14ac:dyDescent="0.3">
      <c r="N516">
        <v>512</v>
      </c>
      <c r="O516">
        <v>33</v>
      </c>
      <c r="P516">
        <v>5</v>
      </c>
      <c r="Q516">
        <f ca="1">VLOOKUP($P516&amp;"_"&amp;$O516,'rank samples'!$AC$3:$AI$1539,7,FALSE)</f>
        <v>30741.52</v>
      </c>
      <c r="R516">
        <f ca="1">VLOOKUP($P516&amp;"_"&amp;$O516,'rank samples'!$Q$3:$W$1539,6,FALSE)/100</f>
        <v>2E-3</v>
      </c>
      <c r="S516">
        <f ca="1">1 - SUM(OFFSET($R$4,VLOOKUP(P516,$W$4:$Y$23,2,FALSE),0):OFFSET($R$4,N516,0))/$R$2</f>
        <v>0.97799999999999998</v>
      </c>
      <c r="T516">
        <f t="shared" ca="1" si="12"/>
        <v>45.454545454545411</v>
      </c>
    </row>
    <row r="517" spans="14:20" x14ac:dyDescent="0.3">
      <c r="N517">
        <v>513</v>
      </c>
      <c r="O517">
        <v>34</v>
      </c>
      <c r="P517">
        <v>5</v>
      </c>
      <c r="Q517">
        <f ca="1">VLOOKUP($P517&amp;"_"&amp;$O517,'rank samples'!$AC$3:$AI$1539,7,FALSE)</f>
        <v>30544.34</v>
      </c>
      <c r="R517">
        <f ca="1">VLOOKUP($P517&amp;"_"&amp;$O517,'rank samples'!$Q$3:$W$1539,6,FALSE)/100</f>
        <v>2E-3</v>
      </c>
      <c r="S517">
        <f ca="1">1 - SUM(OFFSET($R$4,VLOOKUP(P517,$W$4:$Y$23,2,FALSE),0):OFFSET($R$4,N517,0))/$R$2</f>
        <v>0.97599999999999998</v>
      </c>
      <c r="T517">
        <f t="shared" ref="T517:T580" ca="1" si="13">1/(1-S517)</f>
        <v>41.666666666666629</v>
      </c>
    </row>
    <row r="518" spans="14:20" x14ac:dyDescent="0.3">
      <c r="N518">
        <v>514</v>
      </c>
      <c r="O518">
        <v>35</v>
      </c>
      <c r="P518">
        <v>5</v>
      </c>
      <c r="Q518">
        <f ca="1">VLOOKUP($P518&amp;"_"&amp;$O518,'rank samples'!$AC$3:$AI$1539,7,FALSE)</f>
        <v>30534.33</v>
      </c>
      <c r="R518">
        <f ca="1">VLOOKUP($P518&amp;"_"&amp;$O518,'rank samples'!$Q$3:$W$1539,6,FALSE)/100</f>
        <v>2E-3</v>
      </c>
      <c r="S518">
        <f ca="1">1 - SUM(OFFSET($R$4,VLOOKUP(P518,$W$4:$Y$23,2,FALSE),0):OFFSET($R$4,N518,0))/$R$2</f>
        <v>0.97399999999999998</v>
      </c>
      <c r="T518">
        <f t="shared" ca="1" si="13"/>
        <v>38.461538461538424</v>
      </c>
    </row>
    <row r="519" spans="14:20" x14ac:dyDescent="0.3">
      <c r="N519">
        <v>515</v>
      </c>
      <c r="O519">
        <v>36</v>
      </c>
      <c r="P519">
        <v>5</v>
      </c>
      <c r="Q519">
        <f ca="1">VLOOKUP($P519&amp;"_"&amp;$O519,'rank samples'!$AC$3:$AI$1539,7,FALSE)</f>
        <v>29812.19</v>
      </c>
      <c r="R519">
        <f ca="1">VLOOKUP($P519&amp;"_"&amp;$O519,'rank samples'!$Q$3:$W$1539,6,FALSE)/100</f>
        <v>2E-3</v>
      </c>
      <c r="S519">
        <f ca="1">1 - SUM(OFFSET($R$4,VLOOKUP(P519,$W$4:$Y$23,2,FALSE),0):OFFSET($R$4,N519,0))/$R$2</f>
        <v>0.97199999999999998</v>
      </c>
      <c r="T519">
        <f t="shared" ca="1" si="13"/>
        <v>35.71428571428568</v>
      </c>
    </row>
    <row r="520" spans="14:20" x14ac:dyDescent="0.3">
      <c r="N520">
        <v>516</v>
      </c>
      <c r="O520">
        <v>37</v>
      </c>
      <c r="P520">
        <v>5</v>
      </c>
      <c r="Q520">
        <f ca="1">VLOOKUP($P520&amp;"_"&amp;$O520,'rank samples'!$AC$3:$AI$1539,7,FALSE)</f>
        <v>29165.87</v>
      </c>
      <c r="R520">
        <f ca="1">VLOOKUP($P520&amp;"_"&amp;$O520,'rank samples'!$Q$3:$W$1539,6,FALSE)/100</f>
        <v>2E-3</v>
      </c>
      <c r="S520">
        <f ca="1">1 - SUM(OFFSET($R$4,VLOOKUP(P520,$W$4:$Y$23,2,FALSE),0):OFFSET($R$4,N520,0))/$R$2</f>
        <v>0.97</v>
      </c>
      <c r="T520">
        <f t="shared" ca="1" si="13"/>
        <v>33.3333333333333</v>
      </c>
    </row>
    <row r="521" spans="14:20" x14ac:dyDescent="0.3">
      <c r="N521">
        <v>517</v>
      </c>
      <c r="O521">
        <v>38</v>
      </c>
      <c r="P521">
        <v>5</v>
      </c>
      <c r="Q521">
        <f ca="1">VLOOKUP($P521&amp;"_"&amp;$O521,'rank samples'!$AC$3:$AI$1539,7,FALSE)</f>
        <v>28890.799999999999</v>
      </c>
      <c r="R521">
        <f ca="1">VLOOKUP($P521&amp;"_"&amp;$O521,'rank samples'!$Q$3:$W$1539,6,FALSE)/100</f>
        <v>2E-3</v>
      </c>
      <c r="S521">
        <f ca="1">1 - SUM(OFFSET($R$4,VLOOKUP(P521,$W$4:$Y$23,2,FALSE),0):OFFSET($R$4,N521,0))/$R$2</f>
        <v>0.96799999999999997</v>
      </c>
      <c r="T521">
        <f t="shared" ca="1" si="13"/>
        <v>31.249999999999972</v>
      </c>
    </row>
    <row r="522" spans="14:20" x14ac:dyDescent="0.3">
      <c r="N522">
        <v>518</v>
      </c>
      <c r="O522">
        <v>39</v>
      </c>
      <c r="P522">
        <v>5</v>
      </c>
      <c r="Q522">
        <f ca="1">VLOOKUP($P522&amp;"_"&amp;$O522,'rank samples'!$AC$3:$AI$1539,7,FALSE)</f>
        <v>28072.36</v>
      </c>
      <c r="R522">
        <f ca="1">VLOOKUP($P522&amp;"_"&amp;$O522,'rank samples'!$Q$3:$W$1539,6,FALSE)/100</f>
        <v>0</v>
      </c>
      <c r="S522">
        <f ca="1">1 - SUM(OFFSET($R$4,VLOOKUP(P522,$W$4:$Y$23,2,FALSE),0):OFFSET($R$4,N522,0))/$R$2</f>
        <v>0.96799999999999997</v>
      </c>
      <c r="T522">
        <f t="shared" ca="1" si="13"/>
        <v>31.249999999999972</v>
      </c>
    </row>
    <row r="523" spans="14:20" x14ac:dyDescent="0.3">
      <c r="N523">
        <v>519</v>
      </c>
      <c r="O523">
        <v>40</v>
      </c>
      <c r="P523">
        <v>5</v>
      </c>
      <c r="Q523">
        <f ca="1">VLOOKUP($P523&amp;"_"&amp;$O523,'rank samples'!$AC$3:$AI$1539,7,FALSE)</f>
        <v>27455.29</v>
      </c>
      <c r="R523">
        <f ca="1">VLOOKUP($P523&amp;"_"&amp;$O523,'rank samples'!$Q$3:$W$1539,6,FALSE)/100</f>
        <v>2E-3</v>
      </c>
      <c r="S523">
        <f ca="1">1 - SUM(OFFSET($R$4,VLOOKUP(P523,$W$4:$Y$23,2,FALSE),0):OFFSET($R$4,N523,0))/$R$2</f>
        <v>0.96599999999999997</v>
      </c>
      <c r="T523">
        <f t="shared" ca="1" si="13"/>
        <v>29.411764705882327</v>
      </c>
    </row>
    <row r="524" spans="14:20" x14ac:dyDescent="0.3">
      <c r="N524">
        <v>520</v>
      </c>
      <c r="O524">
        <v>41</v>
      </c>
      <c r="P524">
        <v>5</v>
      </c>
      <c r="Q524">
        <f ca="1">VLOOKUP($P524&amp;"_"&amp;$O524,'rank samples'!$AC$3:$AI$1539,7,FALSE)</f>
        <v>27121.57</v>
      </c>
      <c r="R524">
        <f ca="1">VLOOKUP($P524&amp;"_"&amp;$O524,'rank samples'!$Q$3:$W$1539,6,FALSE)/100</f>
        <v>2E-3</v>
      </c>
      <c r="S524">
        <f ca="1">1 - SUM(OFFSET($R$4,VLOOKUP(P524,$W$4:$Y$23,2,FALSE),0):OFFSET($R$4,N524,0))/$R$2</f>
        <v>0.96399999999999997</v>
      </c>
      <c r="T524">
        <f t="shared" ca="1" si="13"/>
        <v>27.777777777777754</v>
      </c>
    </row>
    <row r="525" spans="14:20" x14ac:dyDescent="0.3">
      <c r="N525">
        <v>521</v>
      </c>
      <c r="O525">
        <v>42</v>
      </c>
      <c r="P525">
        <v>5</v>
      </c>
      <c r="Q525">
        <f ca="1">VLOOKUP($P525&amp;"_"&amp;$O525,'rank samples'!$AC$3:$AI$1539,7,FALSE)</f>
        <v>26845.83</v>
      </c>
      <c r="R525">
        <f ca="1">VLOOKUP($P525&amp;"_"&amp;$O525,'rank samples'!$Q$3:$W$1539,6,FALSE)/100</f>
        <v>0</v>
      </c>
      <c r="S525">
        <f ca="1">1 - SUM(OFFSET($R$4,VLOOKUP(P525,$W$4:$Y$23,2,FALSE),0):OFFSET($R$4,N525,0))/$R$2</f>
        <v>0.96399999999999997</v>
      </c>
      <c r="T525">
        <f t="shared" ca="1" si="13"/>
        <v>27.777777777777754</v>
      </c>
    </row>
    <row r="526" spans="14:20" x14ac:dyDescent="0.3">
      <c r="N526">
        <v>522</v>
      </c>
      <c r="O526">
        <v>43</v>
      </c>
      <c r="P526">
        <v>5</v>
      </c>
      <c r="Q526">
        <f ca="1">VLOOKUP($P526&amp;"_"&amp;$O526,'rank samples'!$AC$3:$AI$1539,7,FALSE)</f>
        <v>26181.18</v>
      </c>
      <c r="R526">
        <f ca="1">VLOOKUP($P526&amp;"_"&amp;$O526,'rank samples'!$Q$3:$W$1539,6,FALSE)/100</f>
        <v>2E-3</v>
      </c>
      <c r="S526">
        <f ca="1">1 - SUM(OFFSET($R$4,VLOOKUP(P526,$W$4:$Y$23,2,FALSE),0):OFFSET($R$4,N526,0))/$R$2</f>
        <v>0.96199999999999997</v>
      </c>
      <c r="T526">
        <f t="shared" ca="1" si="13"/>
        <v>26.315789473684188</v>
      </c>
    </row>
    <row r="527" spans="14:20" x14ac:dyDescent="0.3">
      <c r="N527">
        <v>523</v>
      </c>
      <c r="O527">
        <v>44</v>
      </c>
      <c r="P527">
        <v>5</v>
      </c>
      <c r="Q527">
        <f ca="1">VLOOKUP($P527&amp;"_"&amp;$O527,'rank samples'!$AC$3:$AI$1539,7,FALSE)</f>
        <v>26082.71</v>
      </c>
      <c r="R527">
        <f ca="1">VLOOKUP($P527&amp;"_"&amp;$O527,'rank samples'!$Q$3:$W$1539,6,FALSE)/100</f>
        <v>2E-3</v>
      </c>
      <c r="S527">
        <f ca="1">1 - SUM(OFFSET($R$4,VLOOKUP(P527,$W$4:$Y$23,2,FALSE),0):OFFSET($R$4,N527,0))/$R$2</f>
        <v>0.96</v>
      </c>
      <c r="T527">
        <f t="shared" ca="1" si="13"/>
        <v>24.999999999999979</v>
      </c>
    </row>
    <row r="528" spans="14:20" x14ac:dyDescent="0.3">
      <c r="N528">
        <v>524</v>
      </c>
      <c r="O528">
        <v>45</v>
      </c>
      <c r="P528">
        <v>5</v>
      </c>
      <c r="Q528">
        <f ca="1">VLOOKUP($P528&amp;"_"&amp;$O528,'rank samples'!$AC$3:$AI$1539,7,FALSE)</f>
        <v>26055.22</v>
      </c>
      <c r="R528">
        <f ca="1">VLOOKUP($P528&amp;"_"&amp;$O528,'rank samples'!$Q$3:$W$1539,6,FALSE)/100</f>
        <v>2E-3</v>
      </c>
      <c r="S528">
        <f ca="1">1 - SUM(OFFSET($R$4,VLOOKUP(P528,$W$4:$Y$23,2,FALSE),0):OFFSET($R$4,N528,0))/$R$2</f>
        <v>0.95799999999999996</v>
      </c>
      <c r="T528">
        <f t="shared" ca="1" si="13"/>
        <v>23.809523809523789</v>
      </c>
    </row>
    <row r="529" spans="14:20" x14ac:dyDescent="0.3">
      <c r="N529">
        <v>525</v>
      </c>
      <c r="O529">
        <v>46</v>
      </c>
      <c r="P529">
        <v>5</v>
      </c>
      <c r="Q529">
        <f ca="1">VLOOKUP($P529&amp;"_"&amp;$O529,'rank samples'!$AC$3:$AI$1539,7,FALSE)</f>
        <v>25988.61</v>
      </c>
      <c r="R529">
        <f ca="1">VLOOKUP($P529&amp;"_"&amp;$O529,'rank samples'!$Q$3:$W$1539,6,FALSE)/100</f>
        <v>0</v>
      </c>
      <c r="S529">
        <f ca="1">1 - SUM(OFFSET($R$4,VLOOKUP(P529,$W$4:$Y$23,2,FALSE),0):OFFSET($R$4,N529,0))/$R$2</f>
        <v>0.95799999999999996</v>
      </c>
      <c r="T529">
        <f t="shared" ca="1" si="13"/>
        <v>23.809523809523789</v>
      </c>
    </row>
    <row r="530" spans="14:20" x14ac:dyDescent="0.3">
      <c r="N530">
        <v>526</v>
      </c>
      <c r="O530">
        <v>47</v>
      </c>
      <c r="P530">
        <v>5</v>
      </c>
      <c r="Q530">
        <f ca="1">VLOOKUP($P530&amp;"_"&amp;$O530,'rank samples'!$AC$3:$AI$1539,7,FALSE)</f>
        <v>25776.14</v>
      </c>
      <c r="R530">
        <f ca="1">VLOOKUP($P530&amp;"_"&amp;$O530,'rank samples'!$Q$3:$W$1539,6,FALSE)/100</f>
        <v>2E-3</v>
      </c>
      <c r="S530">
        <f ca="1">1 - SUM(OFFSET($R$4,VLOOKUP(P530,$W$4:$Y$23,2,FALSE),0):OFFSET($R$4,N530,0))/$R$2</f>
        <v>0.95599999999999996</v>
      </c>
      <c r="T530">
        <f t="shared" ca="1" si="13"/>
        <v>22.727272727272705</v>
      </c>
    </row>
    <row r="531" spans="14:20" x14ac:dyDescent="0.3">
      <c r="N531">
        <v>527</v>
      </c>
      <c r="O531">
        <v>48</v>
      </c>
      <c r="P531">
        <v>5</v>
      </c>
      <c r="Q531">
        <f ca="1">VLOOKUP($P531&amp;"_"&amp;$O531,'rank samples'!$AC$3:$AI$1539,7,FALSE)</f>
        <v>25603.39</v>
      </c>
      <c r="R531">
        <f ca="1">VLOOKUP($P531&amp;"_"&amp;$O531,'rank samples'!$Q$3:$W$1539,6,FALSE)/100</f>
        <v>0</v>
      </c>
      <c r="S531">
        <f ca="1">1 - SUM(OFFSET($R$4,VLOOKUP(P531,$W$4:$Y$23,2,FALSE),0):OFFSET($R$4,N531,0))/$R$2</f>
        <v>0.95599999999999996</v>
      </c>
      <c r="T531">
        <f t="shared" ca="1" si="13"/>
        <v>22.727272727272705</v>
      </c>
    </row>
    <row r="532" spans="14:20" x14ac:dyDescent="0.3">
      <c r="N532">
        <v>528</v>
      </c>
      <c r="O532">
        <v>49</v>
      </c>
      <c r="P532">
        <v>5</v>
      </c>
      <c r="Q532">
        <f ca="1">VLOOKUP($P532&amp;"_"&amp;$O532,'rank samples'!$AC$3:$AI$1539,7,FALSE)</f>
        <v>25489.37</v>
      </c>
      <c r="R532">
        <f ca="1">VLOOKUP($P532&amp;"_"&amp;$O532,'rank samples'!$Q$3:$W$1539,6,FALSE)/100</f>
        <v>0</v>
      </c>
      <c r="S532">
        <f ca="1">1 - SUM(OFFSET($R$4,VLOOKUP(P532,$W$4:$Y$23,2,FALSE),0):OFFSET($R$4,N532,0))/$R$2</f>
        <v>0.95599999999999996</v>
      </c>
      <c r="T532">
        <f t="shared" ca="1" si="13"/>
        <v>22.727272727272705</v>
      </c>
    </row>
    <row r="533" spans="14:20" x14ac:dyDescent="0.3">
      <c r="N533">
        <v>529</v>
      </c>
      <c r="O533">
        <v>50</v>
      </c>
      <c r="P533">
        <v>5</v>
      </c>
      <c r="Q533">
        <f ca="1">VLOOKUP($P533&amp;"_"&amp;$O533,'rank samples'!$AC$3:$AI$1539,7,FALSE)</f>
        <v>25327.48</v>
      </c>
      <c r="R533">
        <f ca="1">VLOOKUP($P533&amp;"_"&amp;$O533,'rank samples'!$Q$3:$W$1539,6,FALSE)/100</f>
        <v>2E-3</v>
      </c>
      <c r="S533">
        <f ca="1">1 - SUM(OFFSET($R$4,VLOOKUP(P533,$W$4:$Y$23,2,FALSE),0):OFFSET($R$4,N533,0))/$R$2</f>
        <v>0.95399999999999996</v>
      </c>
      <c r="T533">
        <f t="shared" ca="1" si="13"/>
        <v>21.739130434782588</v>
      </c>
    </row>
    <row r="534" spans="14:20" x14ac:dyDescent="0.3">
      <c r="N534">
        <v>530</v>
      </c>
      <c r="O534">
        <v>51</v>
      </c>
      <c r="P534">
        <v>5</v>
      </c>
      <c r="Q534">
        <f ca="1">VLOOKUP($P534&amp;"_"&amp;$O534,'rank samples'!$AC$3:$AI$1539,7,FALSE)</f>
        <v>24605.3</v>
      </c>
      <c r="R534">
        <f ca="1">VLOOKUP($P534&amp;"_"&amp;$O534,'rank samples'!$Q$3:$W$1539,6,FALSE)/100</f>
        <v>2E-3</v>
      </c>
      <c r="S534">
        <f ca="1">1 - SUM(OFFSET($R$4,VLOOKUP(P534,$W$4:$Y$23,2,FALSE),0):OFFSET($R$4,N534,0))/$R$2</f>
        <v>0.95199999999999996</v>
      </c>
      <c r="T534">
        <f t="shared" ca="1" si="13"/>
        <v>20.833333333333314</v>
      </c>
    </row>
    <row r="535" spans="14:20" x14ac:dyDescent="0.3">
      <c r="N535">
        <v>531</v>
      </c>
      <c r="O535">
        <v>52</v>
      </c>
      <c r="P535">
        <v>5</v>
      </c>
      <c r="Q535">
        <f ca="1">VLOOKUP($P535&amp;"_"&amp;$O535,'rank samples'!$AC$3:$AI$1539,7,FALSE)</f>
        <v>24572.54</v>
      </c>
      <c r="R535">
        <f ca="1">VLOOKUP($P535&amp;"_"&amp;$O535,'rank samples'!$Q$3:$W$1539,6,FALSE)/100</f>
        <v>0</v>
      </c>
      <c r="S535">
        <f ca="1">1 - SUM(OFFSET($R$4,VLOOKUP(P535,$W$4:$Y$23,2,FALSE),0):OFFSET($R$4,N535,0))/$R$2</f>
        <v>0.95199999999999996</v>
      </c>
      <c r="T535">
        <f t="shared" ca="1" si="13"/>
        <v>20.833333333333314</v>
      </c>
    </row>
    <row r="536" spans="14:20" x14ac:dyDescent="0.3">
      <c r="N536">
        <v>532</v>
      </c>
      <c r="O536">
        <v>53</v>
      </c>
      <c r="P536">
        <v>5</v>
      </c>
      <c r="Q536">
        <f ca="1">VLOOKUP($P536&amp;"_"&amp;$O536,'rank samples'!$AC$3:$AI$1539,7,FALSE)</f>
        <v>24213.69</v>
      </c>
      <c r="R536">
        <f ca="1">VLOOKUP($P536&amp;"_"&amp;$O536,'rank samples'!$Q$3:$W$1539,6,FALSE)/100</f>
        <v>2E-3</v>
      </c>
      <c r="S536">
        <f ca="1">1 - SUM(OFFSET($R$4,VLOOKUP(P536,$W$4:$Y$23,2,FALSE),0):OFFSET($R$4,N536,0))/$R$2</f>
        <v>0.95</v>
      </c>
      <c r="T536">
        <f t="shared" ca="1" si="13"/>
        <v>19.999999999999982</v>
      </c>
    </row>
    <row r="537" spans="14:20" x14ac:dyDescent="0.3">
      <c r="N537">
        <v>533</v>
      </c>
      <c r="O537">
        <v>54</v>
      </c>
      <c r="P537">
        <v>5</v>
      </c>
      <c r="Q537">
        <f ca="1">VLOOKUP($P537&amp;"_"&amp;$O537,'rank samples'!$AC$3:$AI$1539,7,FALSE)</f>
        <v>23992.52</v>
      </c>
      <c r="R537">
        <f ca="1">VLOOKUP($P537&amp;"_"&amp;$O537,'rank samples'!$Q$3:$W$1539,6,FALSE)/100</f>
        <v>0</v>
      </c>
      <c r="S537">
        <f ca="1">1 - SUM(OFFSET($R$4,VLOOKUP(P537,$W$4:$Y$23,2,FALSE),0):OFFSET($R$4,N537,0))/$R$2</f>
        <v>0.95</v>
      </c>
      <c r="T537">
        <f t="shared" ca="1" si="13"/>
        <v>19.999999999999982</v>
      </c>
    </row>
    <row r="538" spans="14:20" x14ac:dyDescent="0.3">
      <c r="N538">
        <v>534</v>
      </c>
      <c r="O538">
        <v>55</v>
      </c>
      <c r="P538">
        <v>5</v>
      </c>
      <c r="Q538">
        <f ca="1">VLOOKUP($P538&amp;"_"&amp;$O538,'rank samples'!$AC$3:$AI$1539,7,FALSE)</f>
        <v>23976.81</v>
      </c>
      <c r="R538">
        <f ca="1">VLOOKUP($P538&amp;"_"&amp;$O538,'rank samples'!$Q$3:$W$1539,6,FALSE)/100</f>
        <v>2E-3</v>
      </c>
      <c r="S538">
        <f ca="1">1 - SUM(OFFSET($R$4,VLOOKUP(P538,$W$4:$Y$23,2,FALSE),0):OFFSET($R$4,N538,0))/$R$2</f>
        <v>0.94799999999999995</v>
      </c>
      <c r="T538">
        <f t="shared" ca="1" si="13"/>
        <v>19.230769230769212</v>
      </c>
    </row>
    <row r="539" spans="14:20" x14ac:dyDescent="0.3">
      <c r="N539">
        <v>535</v>
      </c>
      <c r="O539">
        <v>56</v>
      </c>
      <c r="P539">
        <v>5</v>
      </c>
      <c r="Q539">
        <f ca="1">VLOOKUP($P539&amp;"_"&amp;$O539,'rank samples'!$AC$3:$AI$1539,7,FALSE)</f>
        <v>23958.400000000001</v>
      </c>
      <c r="R539">
        <f ca="1">VLOOKUP($P539&amp;"_"&amp;$O539,'rank samples'!$Q$3:$W$1539,6,FALSE)/100</f>
        <v>0</v>
      </c>
      <c r="S539">
        <f ca="1">1 - SUM(OFFSET($R$4,VLOOKUP(P539,$W$4:$Y$23,2,FALSE),0):OFFSET($R$4,N539,0))/$R$2</f>
        <v>0.94799999999999995</v>
      </c>
      <c r="T539">
        <f t="shared" ca="1" si="13"/>
        <v>19.230769230769212</v>
      </c>
    </row>
    <row r="540" spans="14:20" x14ac:dyDescent="0.3">
      <c r="N540">
        <v>536</v>
      </c>
      <c r="O540">
        <v>57</v>
      </c>
      <c r="P540">
        <v>5</v>
      </c>
      <c r="Q540">
        <f ca="1">VLOOKUP($P540&amp;"_"&amp;$O540,'rank samples'!$AC$3:$AI$1539,7,FALSE)</f>
        <v>23847.89</v>
      </c>
      <c r="R540">
        <f ca="1">VLOOKUP($P540&amp;"_"&amp;$O540,'rank samples'!$Q$3:$W$1539,6,FALSE)/100</f>
        <v>0</v>
      </c>
      <c r="S540">
        <f ca="1">1 - SUM(OFFSET($R$4,VLOOKUP(P540,$W$4:$Y$23,2,FALSE),0):OFFSET($R$4,N540,0))/$R$2</f>
        <v>0.94799999999999995</v>
      </c>
      <c r="T540">
        <f t="shared" ca="1" si="13"/>
        <v>19.230769230769212</v>
      </c>
    </row>
    <row r="541" spans="14:20" x14ac:dyDescent="0.3">
      <c r="N541">
        <v>537</v>
      </c>
      <c r="O541">
        <v>58</v>
      </c>
      <c r="P541">
        <v>5</v>
      </c>
      <c r="Q541">
        <f ca="1">VLOOKUP($P541&amp;"_"&amp;$O541,'rank samples'!$AC$3:$AI$1539,7,FALSE)</f>
        <v>23646.35</v>
      </c>
      <c r="R541">
        <f ca="1">VLOOKUP($P541&amp;"_"&amp;$O541,'rank samples'!$Q$3:$W$1539,6,FALSE)/100</f>
        <v>0</v>
      </c>
      <c r="S541">
        <f ca="1">1 - SUM(OFFSET($R$4,VLOOKUP(P541,$W$4:$Y$23,2,FALSE),0):OFFSET($R$4,N541,0))/$R$2</f>
        <v>0.94799999999999995</v>
      </c>
      <c r="T541">
        <f t="shared" ca="1" si="13"/>
        <v>19.230769230769212</v>
      </c>
    </row>
    <row r="542" spans="14:20" x14ac:dyDescent="0.3">
      <c r="N542">
        <v>538</v>
      </c>
      <c r="O542">
        <v>59</v>
      </c>
      <c r="P542">
        <v>5</v>
      </c>
      <c r="Q542">
        <f ca="1">VLOOKUP($P542&amp;"_"&amp;$O542,'rank samples'!$AC$3:$AI$1539,7,FALSE)</f>
        <v>23439</v>
      </c>
      <c r="R542">
        <f ca="1">VLOOKUP($P542&amp;"_"&amp;$O542,'rank samples'!$Q$3:$W$1539,6,FALSE)/100</f>
        <v>2E-3</v>
      </c>
      <c r="S542">
        <f ca="1">1 - SUM(OFFSET($R$4,VLOOKUP(P542,$W$4:$Y$23,2,FALSE),0):OFFSET($R$4,N542,0))/$R$2</f>
        <v>0.94599999999999995</v>
      </c>
      <c r="T542">
        <f t="shared" ca="1" si="13"/>
        <v>18.518518518518501</v>
      </c>
    </row>
    <row r="543" spans="14:20" x14ac:dyDescent="0.3">
      <c r="N543">
        <v>539</v>
      </c>
      <c r="O543">
        <v>60</v>
      </c>
      <c r="P543">
        <v>5</v>
      </c>
      <c r="Q543">
        <f ca="1">VLOOKUP($P543&amp;"_"&amp;$O543,'rank samples'!$AC$3:$AI$1539,7,FALSE)</f>
        <v>23354.85</v>
      </c>
      <c r="R543">
        <f ca="1">VLOOKUP($P543&amp;"_"&amp;$O543,'rank samples'!$Q$3:$W$1539,6,FALSE)/100</f>
        <v>0</v>
      </c>
      <c r="S543">
        <f ca="1">1 - SUM(OFFSET($R$4,VLOOKUP(P543,$W$4:$Y$23,2,FALSE),0):OFFSET($R$4,N543,0))/$R$2</f>
        <v>0.94599999999999995</v>
      </c>
      <c r="T543">
        <f t="shared" ca="1" si="13"/>
        <v>18.518518518518501</v>
      </c>
    </row>
    <row r="544" spans="14:20" x14ac:dyDescent="0.3">
      <c r="N544">
        <v>540</v>
      </c>
      <c r="O544">
        <v>61</v>
      </c>
      <c r="P544">
        <v>5</v>
      </c>
      <c r="Q544">
        <f ca="1">VLOOKUP($P544&amp;"_"&amp;$O544,'rank samples'!$AC$3:$AI$1539,7,FALSE)</f>
        <v>22769.97</v>
      </c>
      <c r="R544">
        <f ca="1">VLOOKUP($P544&amp;"_"&amp;$O544,'rank samples'!$Q$3:$W$1539,6,FALSE)/100</f>
        <v>0</v>
      </c>
      <c r="S544">
        <f ca="1">1 - SUM(OFFSET($R$4,VLOOKUP(P544,$W$4:$Y$23,2,FALSE),0):OFFSET($R$4,N544,0))/$R$2</f>
        <v>0.94599999999999995</v>
      </c>
      <c r="T544">
        <f t="shared" ca="1" si="13"/>
        <v>18.518518518518501</v>
      </c>
    </row>
    <row r="545" spans="14:20" x14ac:dyDescent="0.3">
      <c r="N545">
        <v>541</v>
      </c>
      <c r="O545">
        <v>62</v>
      </c>
      <c r="P545">
        <v>5</v>
      </c>
      <c r="Q545">
        <f ca="1">VLOOKUP($P545&amp;"_"&amp;$O545,'rank samples'!$AC$3:$AI$1539,7,FALSE)</f>
        <v>22726.74</v>
      </c>
      <c r="R545">
        <f ca="1">VLOOKUP($P545&amp;"_"&amp;$O545,'rank samples'!$Q$3:$W$1539,6,FALSE)/100</f>
        <v>0</v>
      </c>
      <c r="S545">
        <f ca="1">1 - SUM(OFFSET($R$4,VLOOKUP(P545,$W$4:$Y$23,2,FALSE),0):OFFSET($R$4,N545,0))/$R$2</f>
        <v>0.94599999999999995</v>
      </c>
      <c r="T545">
        <f t="shared" ca="1" si="13"/>
        <v>18.518518518518501</v>
      </c>
    </row>
    <row r="546" spans="14:20" x14ac:dyDescent="0.3">
      <c r="N546">
        <v>542</v>
      </c>
      <c r="O546">
        <v>63</v>
      </c>
      <c r="P546">
        <v>5</v>
      </c>
      <c r="Q546">
        <f ca="1">VLOOKUP($P546&amp;"_"&amp;$O546,'rank samples'!$AC$3:$AI$1539,7,FALSE)</f>
        <v>22722.45</v>
      </c>
      <c r="R546">
        <f ca="1">VLOOKUP($P546&amp;"_"&amp;$O546,'rank samples'!$Q$3:$W$1539,6,FALSE)/100</f>
        <v>2E-3</v>
      </c>
      <c r="S546">
        <f ca="1">1 - SUM(OFFSET($R$4,VLOOKUP(P546,$W$4:$Y$23,2,FALSE),0):OFFSET($R$4,N546,0))/$R$2</f>
        <v>0.94399999999999995</v>
      </c>
      <c r="T546">
        <f t="shared" ca="1" si="13"/>
        <v>17.85714285714284</v>
      </c>
    </row>
    <row r="547" spans="14:20" x14ac:dyDescent="0.3">
      <c r="N547">
        <v>543</v>
      </c>
      <c r="O547">
        <v>64</v>
      </c>
      <c r="P547">
        <v>5</v>
      </c>
      <c r="Q547">
        <f ca="1">VLOOKUP($P547&amp;"_"&amp;$O547,'rank samples'!$AC$3:$AI$1539,7,FALSE)</f>
        <v>22235.38</v>
      </c>
      <c r="R547">
        <f ca="1">VLOOKUP($P547&amp;"_"&amp;$O547,'rank samples'!$Q$3:$W$1539,6,FALSE)/100</f>
        <v>2E-3</v>
      </c>
      <c r="S547">
        <f ca="1">1 - SUM(OFFSET($R$4,VLOOKUP(P547,$W$4:$Y$23,2,FALSE),0):OFFSET($R$4,N547,0))/$R$2</f>
        <v>0.94199999999999995</v>
      </c>
      <c r="T547">
        <f t="shared" ca="1" si="13"/>
        <v>17.241379310344811</v>
      </c>
    </row>
    <row r="548" spans="14:20" x14ac:dyDescent="0.3">
      <c r="N548">
        <v>544</v>
      </c>
      <c r="O548">
        <v>65</v>
      </c>
      <c r="P548">
        <v>5</v>
      </c>
      <c r="Q548">
        <f ca="1">VLOOKUP($P548&amp;"_"&amp;$O548,'rank samples'!$AC$3:$AI$1539,7,FALSE)</f>
        <v>22039.72</v>
      </c>
      <c r="R548">
        <f ca="1">VLOOKUP($P548&amp;"_"&amp;$O548,'rank samples'!$Q$3:$W$1539,6,FALSE)/100</f>
        <v>0</v>
      </c>
      <c r="S548">
        <f ca="1">1 - SUM(OFFSET($R$4,VLOOKUP(P548,$W$4:$Y$23,2,FALSE),0):OFFSET($R$4,N548,0))/$R$2</f>
        <v>0.94199999999999995</v>
      </c>
      <c r="T548">
        <f t="shared" ca="1" si="13"/>
        <v>17.241379310344811</v>
      </c>
    </row>
    <row r="549" spans="14:20" x14ac:dyDescent="0.3">
      <c r="N549">
        <v>545</v>
      </c>
      <c r="O549">
        <v>66</v>
      </c>
      <c r="P549">
        <v>5</v>
      </c>
      <c r="Q549">
        <f ca="1">VLOOKUP($P549&amp;"_"&amp;$O549,'rank samples'!$AC$3:$AI$1539,7,FALSE)</f>
        <v>21884.05</v>
      </c>
      <c r="R549">
        <f ca="1">VLOOKUP($P549&amp;"_"&amp;$O549,'rank samples'!$Q$3:$W$1539,6,FALSE)/100</f>
        <v>0</v>
      </c>
      <c r="S549">
        <f ca="1">1 - SUM(OFFSET($R$4,VLOOKUP(P549,$W$4:$Y$23,2,FALSE),0):OFFSET($R$4,N549,0))/$R$2</f>
        <v>0.94199999999999995</v>
      </c>
      <c r="T549">
        <f t="shared" ca="1" si="13"/>
        <v>17.241379310344811</v>
      </c>
    </row>
    <row r="550" spans="14:20" x14ac:dyDescent="0.3">
      <c r="N550">
        <v>546</v>
      </c>
      <c r="O550">
        <v>67</v>
      </c>
      <c r="P550">
        <v>5</v>
      </c>
      <c r="Q550">
        <f ca="1">VLOOKUP($P550&amp;"_"&amp;$O550,'rank samples'!$AC$3:$AI$1539,7,FALSE)</f>
        <v>21592.29</v>
      </c>
      <c r="R550">
        <f ca="1">VLOOKUP($P550&amp;"_"&amp;$O550,'rank samples'!$Q$3:$W$1539,6,FALSE)/100</f>
        <v>0</v>
      </c>
      <c r="S550">
        <f ca="1">1 - SUM(OFFSET($R$4,VLOOKUP(P550,$W$4:$Y$23,2,FALSE),0):OFFSET($R$4,N550,0))/$R$2</f>
        <v>0.94199999999999995</v>
      </c>
      <c r="T550">
        <f t="shared" ca="1" si="13"/>
        <v>17.241379310344811</v>
      </c>
    </row>
    <row r="551" spans="14:20" x14ac:dyDescent="0.3">
      <c r="N551">
        <v>547</v>
      </c>
      <c r="O551">
        <v>68</v>
      </c>
      <c r="P551">
        <v>5</v>
      </c>
      <c r="Q551">
        <f ca="1">VLOOKUP($P551&amp;"_"&amp;$O551,'rank samples'!$AC$3:$AI$1539,7,FALSE)</f>
        <v>20693.89</v>
      </c>
      <c r="R551">
        <f ca="1">VLOOKUP($P551&amp;"_"&amp;$O551,'rank samples'!$Q$3:$W$1539,6,FALSE)/100</f>
        <v>0</v>
      </c>
      <c r="S551">
        <f ca="1">1 - SUM(OFFSET($R$4,VLOOKUP(P551,$W$4:$Y$23,2,FALSE),0):OFFSET($R$4,N551,0))/$R$2</f>
        <v>0.94199999999999995</v>
      </c>
      <c r="T551">
        <f t="shared" ca="1" si="13"/>
        <v>17.241379310344811</v>
      </c>
    </row>
    <row r="552" spans="14:20" x14ac:dyDescent="0.3">
      <c r="N552">
        <v>548</v>
      </c>
      <c r="O552">
        <v>69</v>
      </c>
      <c r="P552">
        <v>5</v>
      </c>
      <c r="Q552">
        <f ca="1">VLOOKUP($P552&amp;"_"&amp;$O552,'rank samples'!$AC$3:$AI$1539,7,FALSE)</f>
        <v>19652.29</v>
      </c>
      <c r="R552">
        <f ca="1">VLOOKUP($P552&amp;"_"&amp;$O552,'rank samples'!$Q$3:$W$1539,6,FALSE)/100</f>
        <v>2E-3</v>
      </c>
      <c r="S552">
        <f ca="1">1 - SUM(OFFSET($R$4,VLOOKUP(P552,$W$4:$Y$23,2,FALSE),0):OFFSET($R$4,N552,0))/$R$2</f>
        <v>0.94</v>
      </c>
      <c r="T552">
        <f t="shared" ca="1" si="13"/>
        <v>16.66666666666665</v>
      </c>
    </row>
    <row r="553" spans="14:20" x14ac:dyDescent="0.3">
      <c r="N553">
        <v>549</v>
      </c>
      <c r="O553">
        <v>70</v>
      </c>
      <c r="P553">
        <v>5</v>
      </c>
      <c r="Q553">
        <f ca="1">VLOOKUP($P553&amp;"_"&amp;$O553,'rank samples'!$AC$3:$AI$1539,7,FALSE)</f>
        <v>19164.13</v>
      </c>
      <c r="R553">
        <f ca="1">VLOOKUP($P553&amp;"_"&amp;$O553,'rank samples'!$Q$3:$W$1539,6,FALSE)/100</f>
        <v>2E-3</v>
      </c>
      <c r="S553">
        <f ca="1">1 - SUM(OFFSET($R$4,VLOOKUP(P553,$W$4:$Y$23,2,FALSE),0):OFFSET($R$4,N553,0))/$R$2</f>
        <v>0.93799999999999994</v>
      </c>
      <c r="T553">
        <f t="shared" ca="1" si="13"/>
        <v>16.129032258064502</v>
      </c>
    </row>
    <row r="554" spans="14:20" x14ac:dyDescent="0.3">
      <c r="N554">
        <v>550</v>
      </c>
      <c r="O554">
        <v>71</v>
      </c>
      <c r="P554">
        <v>5</v>
      </c>
      <c r="Q554">
        <f ca="1">VLOOKUP($P554&amp;"_"&amp;$O554,'rank samples'!$AC$3:$AI$1539,7,FALSE)</f>
        <v>18929.080000000002</v>
      </c>
      <c r="R554">
        <f ca="1">VLOOKUP($P554&amp;"_"&amp;$O554,'rank samples'!$Q$3:$W$1539,6,FALSE)/100</f>
        <v>0</v>
      </c>
      <c r="S554">
        <f ca="1">1 - SUM(OFFSET($R$4,VLOOKUP(P554,$W$4:$Y$23,2,FALSE),0):OFFSET($R$4,N554,0))/$R$2</f>
        <v>0.93799999999999994</v>
      </c>
      <c r="T554">
        <f t="shared" ca="1" si="13"/>
        <v>16.129032258064502</v>
      </c>
    </row>
    <row r="555" spans="14:20" x14ac:dyDescent="0.3">
      <c r="N555">
        <v>551</v>
      </c>
      <c r="O555">
        <v>72</v>
      </c>
      <c r="P555">
        <v>5</v>
      </c>
      <c r="Q555">
        <f ca="1">VLOOKUP($P555&amp;"_"&amp;$O555,'rank samples'!$AC$3:$AI$1539,7,FALSE)</f>
        <v>18889.03</v>
      </c>
      <c r="R555">
        <f ca="1">VLOOKUP($P555&amp;"_"&amp;$O555,'rank samples'!$Q$3:$W$1539,6,FALSE)/100</f>
        <v>0</v>
      </c>
      <c r="S555">
        <f ca="1">1 - SUM(OFFSET($R$4,VLOOKUP(P555,$W$4:$Y$23,2,FALSE),0):OFFSET($R$4,N555,0))/$R$2</f>
        <v>0.93799999999999994</v>
      </c>
      <c r="T555">
        <f t="shared" ca="1" si="13"/>
        <v>16.129032258064502</v>
      </c>
    </row>
    <row r="556" spans="14:20" x14ac:dyDescent="0.3">
      <c r="N556">
        <v>552</v>
      </c>
      <c r="O556">
        <v>73</v>
      </c>
      <c r="P556">
        <v>5</v>
      </c>
      <c r="Q556">
        <f ca="1">VLOOKUP($P556&amp;"_"&amp;$O556,'rank samples'!$AC$3:$AI$1539,7,FALSE)</f>
        <v>18537.77</v>
      </c>
      <c r="R556">
        <f ca="1">VLOOKUP($P556&amp;"_"&amp;$O556,'rank samples'!$Q$3:$W$1539,6,FALSE)/100</f>
        <v>0</v>
      </c>
      <c r="S556">
        <f ca="1">1 - SUM(OFFSET($R$4,VLOOKUP(P556,$W$4:$Y$23,2,FALSE),0):OFFSET($R$4,N556,0))/$R$2</f>
        <v>0.93799999999999994</v>
      </c>
      <c r="T556">
        <f t="shared" ca="1" si="13"/>
        <v>16.129032258064502</v>
      </c>
    </row>
    <row r="557" spans="14:20" x14ac:dyDescent="0.3">
      <c r="N557">
        <v>553</v>
      </c>
      <c r="O557">
        <v>74</v>
      </c>
      <c r="P557">
        <v>5</v>
      </c>
      <c r="Q557">
        <f ca="1">VLOOKUP($P557&amp;"_"&amp;$O557,'rank samples'!$AC$3:$AI$1539,7,FALSE)</f>
        <v>18070.25</v>
      </c>
      <c r="R557">
        <f ca="1">VLOOKUP($P557&amp;"_"&amp;$O557,'rank samples'!$Q$3:$W$1539,6,FALSE)/100</f>
        <v>0</v>
      </c>
      <c r="S557">
        <f ca="1">1 - SUM(OFFSET($R$4,VLOOKUP(P557,$W$4:$Y$23,2,FALSE),0):OFFSET($R$4,N557,0))/$R$2</f>
        <v>0.93799999999999994</v>
      </c>
      <c r="T557">
        <f t="shared" ca="1" si="13"/>
        <v>16.129032258064502</v>
      </c>
    </row>
    <row r="558" spans="14:20" x14ac:dyDescent="0.3">
      <c r="N558">
        <v>554</v>
      </c>
      <c r="O558">
        <v>75</v>
      </c>
      <c r="P558">
        <v>5</v>
      </c>
      <c r="Q558">
        <f ca="1">VLOOKUP($P558&amp;"_"&amp;$O558,'rank samples'!$AC$3:$AI$1539,7,FALSE)</f>
        <v>17996.78</v>
      </c>
      <c r="R558">
        <f ca="1">VLOOKUP($P558&amp;"_"&amp;$O558,'rank samples'!$Q$3:$W$1539,6,FALSE)/100</f>
        <v>2E-3</v>
      </c>
      <c r="S558">
        <f ca="1">1 - SUM(OFFSET($R$4,VLOOKUP(P558,$W$4:$Y$23,2,FALSE),0):OFFSET($R$4,N558,0))/$R$2</f>
        <v>0.93599999999999994</v>
      </c>
      <c r="T558">
        <f t="shared" ca="1" si="13"/>
        <v>15.624999999999986</v>
      </c>
    </row>
    <row r="559" spans="14:20" x14ac:dyDescent="0.3">
      <c r="N559">
        <v>555</v>
      </c>
      <c r="O559">
        <v>76</v>
      </c>
      <c r="P559">
        <v>5</v>
      </c>
      <c r="Q559">
        <f ca="1">VLOOKUP($P559&amp;"_"&amp;$O559,'rank samples'!$AC$3:$AI$1539,7,FALSE)</f>
        <v>17921.87</v>
      </c>
      <c r="R559">
        <f ca="1">VLOOKUP($P559&amp;"_"&amp;$O559,'rank samples'!$Q$3:$W$1539,6,FALSE)/100</f>
        <v>2E-3</v>
      </c>
      <c r="S559">
        <f ca="1">1 - SUM(OFFSET($R$4,VLOOKUP(P559,$W$4:$Y$23,2,FALSE),0):OFFSET($R$4,N559,0))/$R$2</f>
        <v>0.93399999999999994</v>
      </c>
      <c r="T559">
        <f t="shared" ca="1" si="13"/>
        <v>15.151515151515138</v>
      </c>
    </row>
    <row r="560" spans="14:20" x14ac:dyDescent="0.3">
      <c r="N560">
        <v>556</v>
      </c>
      <c r="O560">
        <v>77</v>
      </c>
      <c r="P560">
        <v>5</v>
      </c>
      <c r="Q560">
        <f ca="1">VLOOKUP($P560&amp;"_"&amp;$O560,'rank samples'!$AC$3:$AI$1539,7,FALSE)</f>
        <v>17297.439999999999</v>
      </c>
      <c r="R560">
        <f ca="1">VLOOKUP($P560&amp;"_"&amp;$O560,'rank samples'!$Q$3:$W$1539,6,FALSE)/100</f>
        <v>0</v>
      </c>
      <c r="S560">
        <f ca="1">1 - SUM(OFFSET($R$4,VLOOKUP(P560,$W$4:$Y$23,2,FALSE),0):OFFSET($R$4,N560,0))/$R$2</f>
        <v>0.93399999999999994</v>
      </c>
      <c r="T560">
        <f t="shared" ca="1" si="13"/>
        <v>15.151515151515138</v>
      </c>
    </row>
    <row r="561" spans="14:20" x14ac:dyDescent="0.3">
      <c r="N561">
        <v>557</v>
      </c>
      <c r="O561">
        <v>78</v>
      </c>
      <c r="P561">
        <v>5</v>
      </c>
      <c r="Q561">
        <f ca="1">VLOOKUP($P561&amp;"_"&amp;$O561,'rank samples'!$AC$3:$AI$1539,7,FALSE)</f>
        <v>17191.88</v>
      </c>
      <c r="R561">
        <f ca="1">VLOOKUP($P561&amp;"_"&amp;$O561,'rank samples'!$Q$3:$W$1539,6,FALSE)/100</f>
        <v>0</v>
      </c>
      <c r="S561">
        <f ca="1">1 - SUM(OFFSET($R$4,VLOOKUP(P561,$W$4:$Y$23,2,FALSE),0):OFFSET($R$4,N561,0))/$R$2</f>
        <v>0.93399999999999994</v>
      </c>
      <c r="T561">
        <f t="shared" ca="1" si="13"/>
        <v>15.151515151515138</v>
      </c>
    </row>
    <row r="562" spans="14:20" x14ac:dyDescent="0.3">
      <c r="N562">
        <v>558</v>
      </c>
      <c r="O562">
        <v>79</v>
      </c>
      <c r="P562">
        <v>5</v>
      </c>
      <c r="Q562">
        <f ca="1">VLOOKUP($P562&amp;"_"&amp;$O562,'rank samples'!$AC$3:$AI$1539,7,FALSE)</f>
        <v>17092.04</v>
      </c>
      <c r="R562">
        <f ca="1">VLOOKUP($P562&amp;"_"&amp;$O562,'rank samples'!$Q$3:$W$1539,6,FALSE)/100</f>
        <v>0</v>
      </c>
      <c r="S562">
        <f ca="1">1 - SUM(OFFSET($R$4,VLOOKUP(P562,$W$4:$Y$23,2,FALSE),0):OFFSET($R$4,N562,0))/$R$2</f>
        <v>0.93399999999999994</v>
      </c>
      <c r="T562">
        <f t="shared" ca="1" si="13"/>
        <v>15.151515151515138</v>
      </c>
    </row>
    <row r="563" spans="14:20" x14ac:dyDescent="0.3">
      <c r="N563">
        <v>559</v>
      </c>
      <c r="O563">
        <v>80</v>
      </c>
      <c r="P563">
        <v>5</v>
      </c>
      <c r="Q563">
        <f ca="1">VLOOKUP($P563&amp;"_"&amp;$O563,'rank samples'!$AC$3:$AI$1539,7,FALSE)</f>
        <v>17013.03</v>
      </c>
      <c r="R563">
        <f ca="1">VLOOKUP($P563&amp;"_"&amp;$O563,'rank samples'!$Q$3:$W$1539,6,FALSE)/100</f>
        <v>2E-3</v>
      </c>
      <c r="S563">
        <f ca="1">1 - SUM(OFFSET($R$4,VLOOKUP(P563,$W$4:$Y$23,2,FALSE),0):OFFSET($R$4,N563,0))/$R$2</f>
        <v>0.93199999999999994</v>
      </c>
      <c r="T563">
        <f t="shared" ca="1" si="13"/>
        <v>14.705882352941163</v>
      </c>
    </row>
    <row r="564" spans="14:20" x14ac:dyDescent="0.3">
      <c r="N564">
        <v>560</v>
      </c>
      <c r="O564">
        <v>81</v>
      </c>
      <c r="P564">
        <v>5</v>
      </c>
      <c r="Q564">
        <f ca="1">VLOOKUP($P564&amp;"_"&amp;$O564,'rank samples'!$AC$3:$AI$1539,7,FALSE)</f>
        <v>16667.330000000002</v>
      </c>
      <c r="R564">
        <f ca="1">VLOOKUP($P564&amp;"_"&amp;$O564,'rank samples'!$Q$3:$W$1539,6,FALSE)/100</f>
        <v>0</v>
      </c>
      <c r="S564">
        <f ca="1">1 - SUM(OFFSET($R$4,VLOOKUP(P564,$W$4:$Y$23,2,FALSE),0):OFFSET($R$4,N564,0))/$R$2</f>
        <v>0.93199999999999994</v>
      </c>
      <c r="T564">
        <f t="shared" ca="1" si="13"/>
        <v>14.705882352941163</v>
      </c>
    </row>
    <row r="565" spans="14:20" x14ac:dyDescent="0.3">
      <c r="N565">
        <v>561</v>
      </c>
      <c r="O565">
        <v>82</v>
      </c>
      <c r="P565">
        <v>5</v>
      </c>
      <c r="Q565">
        <f ca="1">VLOOKUP($P565&amp;"_"&amp;$O565,'rank samples'!$AC$3:$AI$1539,7,FALSE)</f>
        <v>16405.900000000001</v>
      </c>
      <c r="R565">
        <f ca="1">VLOOKUP($P565&amp;"_"&amp;$O565,'rank samples'!$Q$3:$W$1539,6,FALSE)/100</f>
        <v>2E-3</v>
      </c>
      <c r="S565">
        <f ca="1">1 - SUM(OFFSET($R$4,VLOOKUP(P565,$W$4:$Y$23,2,FALSE),0):OFFSET($R$4,N565,0))/$R$2</f>
        <v>0.92999999999999994</v>
      </c>
      <c r="T565">
        <f t="shared" ca="1" si="13"/>
        <v>14.285714285714272</v>
      </c>
    </row>
    <row r="566" spans="14:20" x14ac:dyDescent="0.3">
      <c r="N566">
        <v>562</v>
      </c>
      <c r="O566">
        <v>83</v>
      </c>
      <c r="P566">
        <v>5</v>
      </c>
      <c r="Q566">
        <f ca="1">VLOOKUP($P566&amp;"_"&amp;$O566,'rank samples'!$AC$3:$AI$1539,7,FALSE)</f>
        <v>16130.04</v>
      </c>
      <c r="R566">
        <f ca="1">VLOOKUP($P566&amp;"_"&amp;$O566,'rank samples'!$Q$3:$W$1539,6,FALSE)/100</f>
        <v>2E-3</v>
      </c>
      <c r="S566">
        <f ca="1">1 - SUM(OFFSET($R$4,VLOOKUP(P566,$W$4:$Y$23,2,FALSE),0):OFFSET($R$4,N566,0))/$R$2</f>
        <v>0.92799999999999994</v>
      </c>
      <c r="T566">
        <f t="shared" ca="1" si="13"/>
        <v>13.888888888888877</v>
      </c>
    </row>
    <row r="567" spans="14:20" x14ac:dyDescent="0.3">
      <c r="N567">
        <v>563</v>
      </c>
      <c r="O567">
        <v>84</v>
      </c>
      <c r="P567">
        <v>5</v>
      </c>
      <c r="Q567">
        <f ca="1">VLOOKUP($P567&amp;"_"&amp;$O567,'rank samples'!$AC$3:$AI$1539,7,FALSE)</f>
        <v>15969.57</v>
      </c>
      <c r="R567">
        <f ca="1">VLOOKUP($P567&amp;"_"&amp;$O567,'rank samples'!$Q$3:$W$1539,6,FALSE)/100</f>
        <v>2E-3</v>
      </c>
      <c r="S567">
        <f ca="1">1 - SUM(OFFSET($R$4,VLOOKUP(P567,$W$4:$Y$23,2,FALSE),0):OFFSET($R$4,N567,0))/$R$2</f>
        <v>0.92599999999999993</v>
      </c>
      <c r="T567">
        <f t="shared" ca="1" si="13"/>
        <v>13.513513513513502</v>
      </c>
    </row>
    <row r="568" spans="14:20" x14ac:dyDescent="0.3">
      <c r="N568">
        <v>564</v>
      </c>
      <c r="O568">
        <v>85</v>
      </c>
      <c r="P568">
        <v>5</v>
      </c>
      <c r="Q568">
        <f ca="1">VLOOKUP($P568&amp;"_"&amp;$O568,'rank samples'!$AC$3:$AI$1539,7,FALSE)</f>
        <v>15663.81</v>
      </c>
      <c r="R568">
        <f ca="1">VLOOKUP($P568&amp;"_"&amp;$O568,'rank samples'!$Q$3:$W$1539,6,FALSE)/100</f>
        <v>2E-3</v>
      </c>
      <c r="S568">
        <f ca="1">1 - SUM(OFFSET($R$4,VLOOKUP(P568,$W$4:$Y$23,2,FALSE),0):OFFSET($R$4,N568,0))/$R$2</f>
        <v>0.92399999999999993</v>
      </c>
      <c r="T568">
        <f t="shared" ca="1" si="13"/>
        <v>13.157894736842094</v>
      </c>
    </row>
    <row r="569" spans="14:20" x14ac:dyDescent="0.3">
      <c r="N569">
        <v>565</v>
      </c>
      <c r="O569">
        <v>86</v>
      </c>
      <c r="P569">
        <v>5</v>
      </c>
      <c r="Q569">
        <f ca="1">VLOOKUP($P569&amp;"_"&amp;$O569,'rank samples'!$AC$3:$AI$1539,7,FALSE)</f>
        <v>15232.56</v>
      </c>
      <c r="R569">
        <f ca="1">VLOOKUP($P569&amp;"_"&amp;$O569,'rank samples'!$Q$3:$W$1539,6,FALSE)/100</f>
        <v>2E-3</v>
      </c>
      <c r="S569">
        <f ca="1">1 - SUM(OFFSET($R$4,VLOOKUP(P569,$W$4:$Y$23,2,FALSE),0):OFFSET($R$4,N569,0))/$R$2</f>
        <v>0.92199999999999993</v>
      </c>
      <c r="T569">
        <f t="shared" ca="1" si="13"/>
        <v>12.820512820512809</v>
      </c>
    </row>
    <row r="570" spans="14:20" x14ac:dyDescent="0.3">
      <c r="N570">
        <v>566</v>
      </c>
      <c r="O570">
        <v>87</v>
      </c>
      <c r="P570">
        <v>5</v>
      </c>
      <c r="Q570">
        <f ca="1">VLOOKUP($P570&amp;"_"&amp;$O570,'rank samples'!$AC$3:$AI$1539,7,FALSE)</f>
        <v>14898.85</v>
      </c>
      <c r="R570">
        <f ca="1">VLOOKUP($P570&amp;"_"&amp;$O570,'rank samples'!$Q$3:$W$1539,6,FALSE)/100</f>
        <v>0</v>
      </c>
      <c r="S570">
        <f ca="1">1 - SUM(OFFSET($R$4,VLOOKUP(P570,$W$4:$Y$23,2,FALSE),0):OFFSET($R$4,N570,0))/$R$2</f>
        <v>0.92199999999999993</v>
      </c>
      <c r="T570">
        <f t="shared" ca="1" si="13"/>
        <v>12.820512820512809</v>
      </c>
    </row>
    <row r="571" spans="14:20" x14ac:dyDescent="0.3">
      <c r="N571">
        <v>567</v>
      </c>
      <c r="O571">
        <v>88</v>
      </c>
      <c r="P571">
        <v>5</v>
      </c>
      <c r="Q571">
        <f ca="1">VLOOKUP($P571&amp;"_"&amp;$O571,'rank samples'!$AC$3:$AI$1539,7,FALSE)</f>
        <v>14846.52</v>
      </c>
      <c r="R571">
        <f ca="1">VLOOKUP($P571&amp;"_"&amp;$O571,'rank samples'!$Q$3:$W$1539,6,FALSE)/100</f>
        <v>2E-3</v>
      </c>
      <c r="S571">
        <f ca="1">1 - SUM(OFFSET($R$4,VLOOKUP(P571,$W$4:$Y$23,2,FALSE),0):OFFSET($R$4,N571,0))/$R$2</f>
        <v>0.91999999999999993</v>
      </c>
      <c r="T571">
        <f t="shared" ca="1" si="13"/>
        <v>12.499999999999989</v>
      </c>
    </row>
    <row r="572" spans="14:20" x14ac:dyDescent="0.3">
      <c r="N572">
        <v>568</v>
      </c>
      <c r="O572">
        <v>89</v>
      </c>
      <c r="P572">
        <v>5</v>
      </c>
      <c r="Q572">
        <f ca="1">VLOOKUP($P572&amp;"_"&amp;$O572,'rank samples'!$AC$3:$AI$1539,7,FALSE)</f>
        <v>14817.22</v>
      </c>
      <c r="R572">
        <f ca="1">VLOOKUP($P572&amp;"_"&amp;$O572,'rank samples'!$Q$3:$W$1539,6,FALSE)/100</f>
        <v>2E-3</v>
      </c>
      <c r="S572">
        <f ca="1">1 - SUM(OFFSET($R$4,VLOOKUP(P572,$W$4:$Y$23,2,FALSE),0):OFFSET($R$4,N572,0))/$R$2</f>
        <v>0.91799999999999993</v>
      </c>
      <c r="T572">
        <f t="shared" ca="1" si="13"/>
        <v>12.195121951219502</v>
      </c>
    </row>
    <row r="573" spans="14:20" x14ac:dyDescent="0.3">
      <c r="N573">
        <v>569</v>
      </c>
      <c r="O573">
        <v>90</v>
      </c>
      <c r="P573">
        <v>5</v>
      </c>
      <c r="Q573">
        <f ca="1">VLOOKUP($P573&amp;"_"&amp;$O573,'rank samples'!$AC$3:$AI$1539,7,FALSE)</f>
        <v>14331.09</v>
      </c>
      <c r="R573">
        <f ca="1">VLOOKUP($P573&amp;"_"&amp;$O573,'rank samples'!$Q$3:$W$1539,6,FALSE)/100</f>
        <v>2E-3</v>
      </c>
      <c r="S573">
        <f ca="1">1 - SUM(OFFSET($R$4,VLOOKUP(P573,$W$4:$Y$23,2,FALSE),0):OFFSET($R$4,N573,0))/$R$2</f>
        <v>0.91599999999999993</v>
      </c>
      <c r="T573">
        <f t="shared" ca="1" si="13"/>
        <v>11.904761904761894</v>
      </c>
    </row>
    <row r="574" spans="14:20" x14ac:dyDescent="0.3">
      <c r="N574">
        <v>570</v>
      </c>
      <c r="O574">
        <v>91</v>
      </c>
      <c r="P574">
        <v>5</v>
      </c>
      <c r="Q574">
        <f ca="1">VLOOKUP($P574&amp;"_"&amp;$O574,'rank samples'!$AC$3:$AI$1539,7,FALSE)</f>
        <v>14015.99</v>
      </c>
      <c r="R574">
        <f ca="1">VLOOKUP($P574&amp;"_"&amp;$O574,'rank samples'!$Q$3:$W$1539,6,FALSE)/100</f>
        <v>0</v>
      </c>
      <c r="S574">
        <f ca="1">1 - SUM(OFFSET($R$4,VLOOKUP(P574,$W$4:$Y$23,2,FALSE),0):OFFSET($R$4,N574,0))/$R$2</f>
        <v>0.91599999999999993</v>
      </c>
      <c r="T574">
        <f t="shared" ca="1" si="13"/>
        <v>11.904761904761894</v>
      </c>
    </row>
    <row r="575" spans="14:20" x14ac:dyDescent="0.3">
      <c r="N575">
        <v>571</v>
      </c>
      <c r="O575">
        <v>92</v>
      </c>
      <c r="P575">
        <v>5</v>
      </c>
      <c r="Q575">
        <f ca="1">VLOOKUP($P575&amp;"_"&amp;$O575,'rank samples'!$AC$3:$AI$1539,7,FALSE)</f>
        <v>13740.47</v>
      </c>
      <c r="R575">
        <f ca="1">VLOOKUP($P575&amp;"_"&amp;$O575,'rank samples'!$Q$3:$W$1539,6,FALSE)/100</f>
        <v>0</v>
      </c>
      <c r="S575">
        <f ca="1">1 - SUM(OFFSET($R$4,VLOOKUP(P575,$W$4:$Y$23,2,FALSE),0):OFFSET($R$4,N575,0))/$R$2</f>
        <v>0.91599999999999993</v>
      </c>
      <c r="T575">
        <f t="shared" ca="1" si="13"/>
        <v>11.904761904761894</v>
      </c>
    </row>
    <row r="576" spans="14:20" x14ac:dyDescent="0.3">
      <c r="N576">
        <v>572</v>
      </c>
      <c r="O576">
        <v>93</v>
      </c>
      <c r="P576">
        <v>5</v>
      </c>
      <c r="Q576">
        <f ca="1">VLOOKUP($P576&amp;"_"&amp;$O576,'rank samples'!$AC$3:$AI$1539,7,FALSE)</f>
        <v>12851.36</v>
      </c>
      <c r="R576">
        <f ca="1">VLOOKUP($P576&amp;"_"&amp;$O576,'rank samples'!$Q$3:$W$1539,6,FALSE)/100</f>
        <v>2E-3</v>
      </c>
      <c r="S576">
        <f ca="1">1 - SUM(OFFSET($R$4,VLOOKUP(P576,$W$4:$Y$23,2,FALSE),0):OFFSET($R$4,N576,0))/$R$2</f>
        <v>0.91399999999999992</v>
      </c>
      <c r="T576">
        <f t="shared" ca="1" si="13"/>
        <v>11.627906976744177</v>
      </c>
    </row>
    <row r="577" spans="14:20" x14ac:dyDescent="0.3">
      <c r="N577">
        <v>573</v>
      </c>
      <c r="O577">
        <v>94</v>
      </c>
      <c r="P577">
        <v>5</v>
      </c>
      <c r="Q577">
        <f ca="1">VLOOKUP($P577&amp;"_"&amp;$O577,'rank samples'!$AC$3:$AI$1539,7,FALSE)</f>
        <v>12778.55</v>
      </c>
      <c r="R577">
        <f ca="1">VLOOKUP($P577&amp;"_"&amp;$O577,'rank samples'!$Q$3:$W$1539,6,FALSE)/100</f>
        <v>2E-3</v>
      </c>
      <c r="S577">
        <f ca="1">1 - SUM(OFFSET($R$4,VLOOKUP(P577,$W$4:$Y$23,2,FALSE),0):OFFSET($R$4,N577,0))/$R$2</f>
        <v>0.91199999999999992</v>
      </c>
      <c r="T577">
        <f t="shared" ca="1" si="13"/>
        <v>11.363636363636353</v>
      </c>
    </row>
    <row r="578" spans="14:20" x14ac:dyDescent="0.3">
      <c r="N578">
        <v>574</v>
      </c>
      <c r="O578">
        <v>95</v>
      </c>
      <c r="P578">
        <v>5</v>
      </c>
      <c r="Q578">
        <f ca="1">VLOOKUP($P578&amp;"_"&amp;$O578,'rank samples'!$AC$3:$AI$1539,7,FALSE)</f>
        <v>12147.35</v>
      </c>
      <c r="R578">
        <f ca="1">VLOOKUP($P578&amp;"_"&amp;$O578,'rank samples'!$Q$3:$W$1539,6,FALSE)/100</f>
        <v>0</v>
      </c>
      <c r="S578">
        <f ca="1">1 - SUM(OFFSET($R$4,VLOOKUP(P578,$W$4:$Y$23,2,FALSE),0):OFFSET($R$4,N578,0))/$R$2</f>
        <v>0.91199999999999992</v>
      </c>
      <c r="T578">
        <f t="shared" ca="1" si="13"/>
        <v>11.363636363636353</v>
      </c>
    </row>
    <row r="579" spans="14:20" x14ac:dyDescent="0.3">
      <c r="N579">
        <v>575</v>
      </c>
      <c r="O579">
        <v>96</v>
      </c>
      <c r="P579">
        <v>5</v>
      </c>
      <c r="Q579">
        <f ca="1">VLOOKUP($P579&amp;"_"&amp;$O579,'rank samples'!$AC$3:$AI$1539,7,FALSE)</f>
        <v>11967.94</v>
      </c>
      <c r="R579">
        <f ca="1">VLOOKUP($P579&amp;"_"&amp;$O579,'rank samples'!$Q$3:$W$1539,6,FALSE)/100</f>
        <v>0</v>
      </c>
      <c r="S579">
        <f ca="1">1 - SUM(OFFSET($R$4,VLOOKUP(P579,$W$4:$Y$23,2,FALSE),0):OFFSET($R$4,N579,0))/$R$2</f>
        <v>0.91199999999999992</v>
      </c>
      <c r="T579">
        <f t="shared" ca="1" si="13"/>
        <v>11.363636363636353</v>
      </c>
    </row>
    <row r="580" spans="14:20" x14ac:dyDescent="0.3">
      <c r="N580">
        <v>576</v>
      </c>
      <c r="O580">
        <v>97</v>
      </c>
      <c r="P580">
        <v>5</v>
      </c>
      <c r="Q580">
        <f ca="1">VLOOKUP($P580&amp;"_"&amp;$O580,'rank samples'!$AC$3:$AI$1539,7,FALSE)</f>
        <v>11780.9</v>
      </c>
      <c r="R580">
        <f ca="1">VLOOKUP($P580&amp;"_"&amp;$O580,'rank samples'!$Q$3:$W$1539,6,FALSE)/100</f>
        <v>2E-3</v>
      </c>
      <c r="S580">
        <f ca="1">1 - SUM(OFFSET($R$4,VLOOKUP(P580,$W$4:$Y$23,2,FALSE),0):OFFSET($R$4,N580,0))/$R$2</f>
        <v>0.90999999999999992</v>
      </c>
      <c r="T580">
        <f t="shared" ca="1" si="13"/>
        <v>11.111111111111102</v>
      </c>
    </row>
    <row r="581" spans="14:20" x14ac:dyDescent="0.3">
      <c r="N581">
        <v>577</v>
      </c>
      <c r="O581">
        <v>98</v>
      </c>
      <c r="P581">
        <v>5</v>
      </c>
      <c r="Q581">
        <f ca="1">VLOOKUP($P581&amp;"_"&amp;$O581,'rank samples'!$AC$3:$AI$1539,7,FALSE)</f>
        <v>11026.99</v>
      </c>
      <c r="R581">
        <f ca="1">VLOOKUP($P581&amp;"_"&amp;$O581,'rank samples'!$Q$3:$W$1539,6,FALSE)/100</f>
        <v>0</v>
      </c>
      <c r="S581">
        <f ca="1">1 - SUM(OFFSET($R$4,VLOOKUP(P581,$W$4:$Y$23,2,FALSE),0):OFFSET($R$4,N581,0))/$R$2</f>
        <v>0.90999999999999992</v>
      </c>
      <c r="T581">
        <f t="shared" ref="T581:T644" ca="1" si="14">1/(1-S581)</f>
        <v>11.111111111111102</v>
      </c>
    </row>
    <row r="582" spans="14:20" x14ac:dyDescent="0.3">
      <c r="N582">
        <v>578</v>
      </c>
      <c r="O582">
        <v>99</v>
      </c>
      <c r="P582">
        <v>5</v>
      </c>
      <c r="Q582">
        <f ca="1">VLOOKUP($P582&amp;"_"&amp;$O582,'rank samples'!$AC$3:$AI$1539,7,FALSE)</f>
        <v>10800.56</v>
      </c>
      <c r="R582">
        <f ca="1">VLOOKUP($P582&amp;"_"&amp;$O582,'rank samples'!$Q$3:$W$1539,6,FALSE)/100</f>
        <v>2E-3</v>
      </c>
      <c r="S582">
        <f ca="1">1 - SUM(OFFSET($R$4,VLOOKUP(P582,$W$4:$Y$23,2,FALSE),0):OFFSET($R$4,N582,0))/$R$2</f>
        <v>0.90799999999999992</v>
      </c>
      <c r="T582">
        <f t="shared" ca="1" si="14"/>
        <v>10.869565217391294</v>
      </c>
    </row>
    <row r="583" spans="14:20" x14ac:dyDescent="0.3">
      <c r="N583">
        <v>579</v>
      </c>
      <c r="O583">
        <v>100</v>
      </c>
      <c r="P583">
        <v>5</v>
      </c>
      <c r="Q583">
        <f ca="1">VLOOKUP($P583&amp;"_"&amp;$O583,'rank samples'!$AC$3:$AI$1539,7,FALSE)</f>
        <v>10336.700000000001</v>
      </c>
      <c r="R583">
        <f ca="1">VLOOKUP($P583&amp;"_"&amp;$O583,'rank samples'!$Q$3:$W$1539,6,FALSE)/100</f>
        <v>2E-3</v>
      </c>
      <c r="S583">
        <f ca="1">1 - SUM(OFFSET($R$4,VLOOKUP(P583,$W$4:$Y$23,2,FALSE),0):OFFSET($R$4,N583,0))/$R$2</f>
        <v>0.90599999999999992</v>
      </c>
      <c r="T583">
        <f t="shared" ca="1" si="14"/>
        <v>10.638297872340416</v>
      </c>
    </row>
    <row r="584" spans="14:20" x14ac:dyDescent="0.3">
      <c r="N584">
        <v>580</v>
      </c>
      <c r="O584">
        <v>101</v>
      </c>
      <c r="P584">
        <v>5</v>
      </c>
      <c r="Q584">
        <f ca="1">VLOOKUP($P584&amp;"_"&amp;$O584,'rank samples'!$AC$3:$AI$1539,7,FALSE)</f>
        <v>10182.66</v>
      </c>
      <c r="R584">
        <f ca="1">VLOOKUP($P584&amp;"_"&amp;$O584,'rank samples'!$Q$3:$W$1539,6,FALSE)/100</f>
        <v>0</v>
      </c>
      <c r="S584">
        <f ca="1">1 - SUM(OFFSET($R$4,VLOOKUP(P584,$W$4:$Y$23,2,FALSE),0):OFFSET($R$4,N584,0))/$R$2</f>
        <v>0.90599999999999992</v>
      </c>
      <c r="T584">
        <f t="shared" ca="1" si="14"/>
        <v>10.638297872340416</v>
      </c>
    </row>
    <row r="585" spans="14:20" x14ac:dyDescent="0.3">
      <c r="N585">
        <v>581</v>
      </c>
      <c r="O585">
        <v>102</v>
      </c>
      <c r="P585">
        <v>5</v>
      </c>
      <c r="Q585">
        <f ca="1">VLOOKUP($P585&amp;"_"&amp;$O585,'rank samples'!$AC$3:$AI$1539,7,FALSE)</f>
        <v>10130.91</v>
      </c>
      <c r="R585">
        <f ca="1">VLOOKUP($P585&amp;"_"&amp;$O585,'rank samples'!$Q$3:$W$1539,6,FALSE)/100</f>
        <v>0</v>
      </c>
      <c r="S585">
        <f ca="1">1 - SUM(OFFSET($R$4,VLOOKUP(P585,$W$4:$Y$23,2,FALSE),0):OFFSET($R$4,N585,0))/$R$2</f>
        <v>0.90599999999999992</v>
      </c>
      <c r="T585">
        <f t="shared" ca="1" si="14"/>
        <v>10.638297872340416</v>
      </c>
    </row>
    <row r="586" spans="14:20" x14ac:dyDescent="0.3">
      <c r="N586">
        <v>582</v>
      </c>
      <c r="O586">
        <v>103</v>
      </c>
      <c r="P586">
        <v>5</v>
      </c>
      <c r="Q586">
        <f ca="1">VLOOKUP($P586&amp;"_"&amp;$O586,'rank samples'!$AC$3:$AI$1539,7,FALSE)</f>
        <v>9849.08</v>
      </c>
      <c r="R586">
        <f ca="1">VLOOKUP($P586&amp;"_"&amp;$O586,'rank samples'!$Q$3:$W$1539,6,FALSE)/100</f>
        <v>2E-3</v>
      </c>
      <c r="S586">
        <f ca="1">1 - SUM(OFFSET($R$4,VLOOKUP(P586,$W$4:$Y$23,2,FALSE),0):OFFSET($R$4,N586,0))/$R$2</f>
        <v>0.90399999999999991</v>
      </c>
      <c r="T586">
        <f t="shared" ca="1" si="14"/>
        <v>10.416666666666657</v>
      </c>
    </row>
    <row r="587" spans="14:20" x14ac:dyDescent="0.3">
      <c r="N587">
        <v>583</v>
      </c>
      <c r="O587">
        <v>104</v>
      </c>
      <c r="P587">
        <v>5</v>
      </c>
      <c r="Q587">
        <f ca="1">VLOOKUP($P587&amp;"_"&amp;$O587,'rank samples'!$AC$3:$AI$1539,7,FALSE)</f>
        <v>9838.85</v>
      </c>
      <c r="R587">
        <f ca="1">VLOOKUP($P587&amp;"_"&amp;$O587,'rank samples'!$Q$3:$W$1539,6,FALSE)/100</f>
        <v>2E-3</v>
      </c>
      <c r="S587">
        <f ca="1">1 - SUM(OFFSET($R$4,VLOOKUP(P587,$W$4:$Y$23,2,FALSE),0):OFFSET($R$4,N587,0))/$R$2</f>
        <v>0.90199999999999991</v>
      </c>
      <c r="T587">
        <f t="shared" ca="1" si="14"/>
        <v>10.204081632653052</v>
      </c>
    </row>
    <row r="588" spans="14:20" x14ac:dyDescent="0.3">
      <c r="N588">
        <v>584</v>
      </c>
      <c r="O588">
        <v>105</v>
      </c>
      <c r="P588">
        <v>5</v>
      </c>
      <c r="Q588">
        <f ca="1">VLOOKUP($P588&amp;"_"&amp;$O588,'rank samples'!$AC$3:$AI$1539,7,FALSE)</f>
        <v>9770.9599999999991</v>
      </c>
      <c r="R588">
        <f ca="1">VLOOKUP($P588&amp;"_"&amp;$O588,'rank samples'!$Q$3:$W$1539,6,FALSE)/100</f>
        <v>2E-3</v>
      </c>
      <c r="S588">
        <f ca="1">1 - SUM(OFFSET($R$4,VLOOKUP(P588,$W$4:$Y$23,2,FALSE),0):OFFSET($R$4,N588,0))/$R$2</f>
        <v>0.89999999999999991</v>
      </c>
      <c r="T588">
        <f t="shared" ca="1" si="14"/>
        <v>9.9999999999999911</v>
      </c>
    </row>
    <row r="589" spans="14:20" x14ac:dyDescent="0.3">
      <c r="N589">
        <v>585</v>
      </c>
      <c r="O589">
        <v>106</v>
      </c>
      <c r="P589">
        <v>5</v>
      </c>
      <c r="Q589">
        <f ca="1">VLOOKUP($P589&amp;"_"&amp;$O589,'rank samples'!$AC$3:$AI$1539,7,FALSE)</f>
        <v>9109.61</v>
      </c>
      <c r="R589">
        <f ca="1">VLOOKUP($P589&amp;"_"&amp;$O589,'rank samples'!$Q$3:$W$1539,6,FALSE)/100</f>
        <v>2E-3</v>
      </c>
      <c r="S589">
        <f ca="1">1 - SUM(OFFSET($R$4,VLOOKUP(P589,$W$4:$Y$23,2,FALSE),0):OFFSET($R$4,N589,0))/$R$2</f>
        <v>0.89799999999999991</v>
      </c>
      <c r="T589">
        <f t="shared" ca="1" si="14"/>
        <v>9.8039215686274428</v>
      </c>
    </row>
    <row r="590" spans="14:20" x14ac:dyDescent="0.3">
      <c r="N590">
        <v>586</v>
      </c>
      <c r="O590">
        <v>107</v>
      </c>
      <c r="P590">
        <v>5</v>
      </c>
      <c r="Q590">
        <f ca="1">VLOOKUP($P590&amp;"_"&amp;$O590,'rank samples'!$AC$3:$AI$1539,7,FALSE)</f>
        <v>8658.18</v>
      </c>
      <c r="R590">
        <f ca="1">VLOOKUP($P590&amp;"_"&amp;$O590,'rank samples'!$Q$3:$W$1539,6,FALSE)/100</f>
        <v>0</v>
      </c>
      <c r="S590">
        <f ca="1">1 - SUM(OFFSET($R$4,VLOOKUP(P590,$W$4:$Y$23,2,FALSE),0):OFFSET($R$4,N590,0))/$R$2</f>
        <v>0.89799999999999991</v>
      </c>
      <c r="T590">
        <f t="shared" ca="1" si="14"/>
        <v>9.8039215686274428</v>
      </c>
    </row>
    <row r="591" spans="14:20" x14ac:dyDescent="0.3">
      <c r="N591">
        <v>587</v>
      </c>
      <c r="O591">
        <v>108</v>
      </c>
      <c r="P591">
        <v>5</v>
      </c>
      <c r="Q591">
        <f ca="1">VLOOKUP($P591&amp;"_"&amp;$O591,'rank samples'!$AC$3:$AI$1539,7,FALSE)</f>
        <v>7975.1</v>
      </c>
      <c r="R591">
        <f ca="1">VLOOKUP($P591&amp;"_"&amp;$O591,'rank samples'!$Q$3:$W$1539,6,FALSE)/100</f>
        <v>2E-3</v>
      </c>
      <c r="S591">
        <f ca="1">1 - SUM(OFFSET($R$4,VLOOKUP(P591,$W$4:$Y$23,2,FALSE),0):OFFSET($R$4,N591,0))/$R$2</f>
        <v>0.89599999999999991</v>
      </c>
      <c r="T591">
        <f t="shared" ca="1" si="14"/>
        <v>9.6153846153846061</v>
      </c>
    </row>
    <row r="592" spans="14:20" x14ac:dyDescent="0.3">
      <c r="N592">
        <v>588</v>
      </c>
      <c r="O592">
        <v>110</v>
      </c>
      <c r="P592">
        <v>5</v>
      </c>
      <c r="Q592">
        <f ca="1">VLOOKUP($P592&amp;"_"&amp;$O592,'rank samples'!$AC$3:$AI$1539,7,FALSE)</f>
        <v>6396.53</v>
      </c>
      <c r="R592">
        <f ca="1">VLOOKUP($P592&amp;"_"&amp;$O592,'rank samples'!$Q$3:$W$1539,6,FALSE)/100</f>
        <v>0</v>
      </c>
      <c r="S592">
        <f ca="1">1 - SUM(OFFSET($R$4,VLOOKUP(P592,$W$4:$Y$23,2,FALSE),0):OFFSET($R$4,N592,0))/$R$2</f>
        <v>0.89599999999999991</v>
      </c>
      <c r="T592">
        <f t="shared" ca="1" si="14"/>
        <v>9.6153846153846061</v>
      </c>
    </row>
    <row r="593" spans="14:20" x14ac:dyDescent="0.3">
      <c r="N593">
        <v>589</v>
      </c>
      <c r="O593">
        <v>111</v>
      </c>
      <c r="P593">
        <v>5</v>
      </c>
      <c r="Q593">
        <f ca="1">VLOOKUP($P593&amp;"_"&amp;$O593,'rank samples'!$AC$3:$AI$1539,7,FALSE)</f>
        <v>4965.96</v>
      </c>
      <c r="R593">
        <f ca="1">VLOOKUP($P593&amp;"_"&amp;$O593,'rank samples'!$Q$3:$W$1539,6,FALSE)/100</f>
        <v>2E-3</v>
      </c>
      <c r="S593">
        <f ca="1">1 - SUM(OFFSET($R$4,VLOOKUP(P593,$W$4:$Y$23,2,FALSE),0):OFFSET($R$4,N593,0))/$R$2</f>
        <v>0.89399999999999991</v>
      </c>
      <c r="T593">
        <f t="shared" ca="1" si="14"/>
        <v>9.4339622641509351</v>
      </c>
    </row>
    <row r="594" spans="14:20" x14ac:dyDescent="0.3">
      <c r="N594">
        <v>590</v>
      </c>
      <c r="O594">
        <v>112</v>
      </c>
      <c r="P594">
        <v>5</v>
      </c>
      <c r="Q594">
        <f ca="1">VLOOKUP($P594&amp;"_"&amp;$O594,'rank samples'!$AC$3:$AI$1539,7,FALSE)</f>
        <v>4424.24</v>
      </c>
      <c r="R594">
        <f ca="1">VLOOKUP($P594&amp;"_"&amp;$O594,'rank samples'!$Q$3:$W$1539,6,FALSE)/100</f>
        <v>2E-3</v>
      </c>
      <c r="S594">
        <f ca="1">1 - SUM(OFFSET($R$4,VLOOKUP(P594,$W$4:$Y$23,2,FALSE),0):OFFSET($R$4,N594,0))/$R$2</f>
        <v>0.8919999999999999</v>
      </c>
      <c r="T594">
        <f t="shared" ca="1" si="14"/>
        <v>9.2592592592592506</v>
      </c>
    </row>
    <row r="595" spans="14:20" x14ac:dyDescent="0.3">
      <c r="N595">
        <v>591</v>
      </c>
      <c r="O595">
        <v>113</v>
      </c>
      <c r="P595">
        <v>5</v>
      </c>
      <c r="Q595">
        <f ca="1">VLOOKUP($P595&amp;"_"&amp;$O595,'rank samples'!$AC$3:$AI$1539,7,FALSE)</f>
        <v>4213.16</v>
      </c>
      <c r="R595">
        <f ca="1">VLOOKUP($P595&amp;"_"&amp;$O595,'rank samples'!$Q$3:$W$1539,6,FALSE)/100</f>
        <v>2E-3</v>
      </c>
      <c r="S595">
        <f ca="1">1 - SUM(OFFSET($R$4,VLOOKUP(P595,$W$4:$Y$23,2,FALSE),0):OFFSET($R$4,N595,0))/$R$2</f>
        <v>0.8899999999999999</v>
      </c>
      <c r="T595">
        <f t="shared" ca="1" si="14"/>
        <v>9.0909090909090828</v>
      </c>
    </row>
    <row r="596" spans="14:20" x14ac:dyDescent="0.3">
      <c r="N596">
        <v>592</v>
      </c>
      <c r="O596">
        <v>114</v>
      </c>
      <c r="P596">
        <v>5</v>
      </c>
      <c r="Q596">
        <f ca="1">VLOOKUP($P596&amp;"_"&amp;$O596,'rank samples'!$AC$3:$AI$1539,7,FALSE)</f>
        <v>3297.88</v>
      </c>
      <c r="R596">
        <f ca="1">VLOOKUP($P596&amp;"_"&amp;$O596,'rank samples'!$Q$3:$W$1539,6,FALSE)/100</f>
        <v>2E-3</v>
      </c>
      <c r="S596">
        <f ca="1">1 - SUM(OFFSET($R$4,VLOOKUP(P596,$W$4:$Y$23,2,FALSE),0):OFFSET($R$4,N596,0))/$R$2</f>
        <v>0.8879999999999999</v>
      </c>
      <c r="T596">
        <f t="shared" ca="1" si="14"/>
        <v>8.9285714285714199</v>
      </c>
    </row>
    <row r="597" spans="14:20" x14ac:dyDescent="0.3">
      <c r="N597">
        <v>593</v>
      </c>
      <c r="O597">
        <v>1</v>
      </c>
      <c r="P597">
        <v>6</v>
      </c>
      <c r="Q597">
        <f ca="1">VLOOKUP($P597&amp;"_"&amp;$O597,'rank samples'!$AC$3:$AI$1539,7,FALSE)</f>
        <v>12760.39</v>
      </c>
      <c r="R597">
        <f ca="1">VLOOKUP($P597&amp;"_"&amp;$O597,'rank samples'!$Q$3:$W$1539,6,FALSE)/100</f>
        <v>2E-3</v>
      </c>
      <c r="S597">
        <f ca="1">1 - SUM(OFFSET($R$4,VLOOKUP(P597,$W$4:$Y$23,2,FALSE),0):OFFSET($R$4,N597,0))/$R$2</f>
        <v>0.998</v>
      </c>
      <c r="T597">
        <f t="shared" ca="1" si="14"/>
        <v>499.99999999999955</v>
      </c>
    </row>
    <row r="598" spans="14:20" x14ac:dyDescent="0.3">
      <c r="N598">
        <v>594</v>
      </c>
      <c r="O598">
        <v>2</v>
      </c>
      <c r="P598">
        <v>6</v>
      </c>
      <c r="Q598">
        <f ca="1">VLOOKUP($P598&amp;"_"&amp;$O598,'rank samples'!$AC$3:$AI$1539,7,FALSE)</f>
        <v>12521.99</v>
      </c>
      <c r="R598">
        <f ca="1">VLOOKUP($P598&amp;"_"&amp;$O598,'rank samples'!$Q$3:$W$1539,6,FALSE)/100</f>
        <v>2E-3</v>
      </c>
      <c r="S598">
        <f ca="1">1 - SUM(OFFSET($R$4,VLOOKUP(P598,$W$4:$Y$23,2,FALSE),0):OFFSET($R$4,N598,0))/$R$2</f>
        <v>0.996</v>
      </c>
      <c r="T598">
        <f t="shared" ca="1" si="14"/>
        <v>249.99999999999977</v>
      </c>
    </row>
    <row r="599" spans="14:20" x14ac:dyDescent="0.3">
      <c r="N599">
        <v>595</v>
      </c>
      <c r="O599">
        <v>3</v>
      </c>
      <c r="P599">
        <v>6</v>
      </c>
      <c r="Q599">
        <f ca="1">VLOOKUP($P599&amp;"_"&amp;$O599,'rank samples'!$AC$3:$AI$1539,7,FALSE)</f>
        <v>12232.78</v>
      </c>
      <c r="R599">
        <f ca="1">VLOOKUP($P599&amp;"_"&amp;$O599,'rank samples'!$Q$3:$W$1539,6,FALSE)/100</f>
        <v>2E-3</v>
      </c>
      <c r="S599">
        <f ca="1">1 - SUM(OFFSET($R$4,VLOOKUP(P599,$W$4:$Y$23,2,FALSE),0):OFFSET($R$4,N599,0))/$R$2</f>
        <v>0.99399999999999999</v>
      </c>
      <c r="T599">
        <f t="shared" ca="1" si="14"/>
        <v>166.66666666666652</v>
      </c>
    </row>
    <row r="600" spans="14:20" x14ac:dyDescent="0.3">
      <c r="N600">
        <v>596</v>
      </c>
      <c r="O600">
        <v>4</v>
      </c>
      <c r="P600">
        <v>6</v>
      </c>
      <c r="Q600">
        <f ca="1">VLOOKUP($P600&amp;"_"&amp;$O600,'rank samples'!$AC$3:$AI$1539,7,FALSE)</f>
        <v>11065.27</v>
      </c>
      <c r="R600">
        <f ca="1">VLOOKUP($P600&amp;"_"&amp;$O600,'rank samples'!$Q$3:$W$1539,6,FALSE)/100</f>
        <v>0</v>
      </c>
      <c r="S600">
        <f ca="1">1 - SUM(OFFSET($R$4,VLOOKUP(P600,$W$4:$Y$23,2,FALSE),0):OFFSET($R$4,N600,0))/$R$2</f>
        <v>0.99399999999999999</v>
      </c>
      <c r="T600">
        <f t="shared" ca="1" si="14"/>
        <v>166.66666666666652</v>
      </c>
    </row>
    <row r="601" spans="14:20" x14ac:dyDescent="0.3">
      <c r="N601">
        <v>597</v>
      </c>
      <c r="O601">
        <v>5</v>
      </c>
      <c r="P601">
        <v>6</v>
      </c>
      <c r="Q601">
        <f ca="1">VLOOKUP($P601&amp;"_"&amp;$O601,'rank samples'!$AC$3:$AI$1539,7,FALSE)</f>
        <v>10981.04</v>
      </c>
      <c r="R601">
        <f ca="1">VLOOKUP($P601&amp;"_"&amp;$O601,'rank samples'!$Q$3:$W$1539,6,FALSE)/100</f>
        <v>0</v>
      </c>
      <c r="S601">
        <f ca="1">1 - SUM(OFFSET($R$4,VLOOKUP(P601,$W$4:$Y$23,2,FALSE),0):OFFSET($R$4,N601,0))/$R$2</f>
        <v>0.99399999999999999</v>
      </c>
      <c r="T601">
        <f t="shared" ca="1" si="14"/>
        <v>166.66666666666652</v>
      </c>
    </row>
    <row r="602" spans="14:20" x14ac:dyDescent="0.3">
      <c r="N602">
        <v>598</v>
      </c>
      <c r="O602">
        <v>6</v>
      </c>
      <c r="P602">
        <v>6</v>
      </c>
      <c r="Q602">
        <f ca="1">VLOOKUP($P602&amp;"_"&amp;$O602,'rank samples'!$AC$3:$AI$1539,7,FALSE)</f>
        <v>10950.31</v>
      </c>
      <c r="R602">
        <f ca="1">VLOOKUP($P602&amp;"_"&amp;$O602,'rank samples'!$Q$3:$W$1539,6,FALSE)/100</f>
        <v>2E-3</v>
      </c>
      <c r="S602">
        <f ca="1">1 - SUM(OFFSET($R$4,VLOOKUP(P602,$W$4:$Y$23,2,FALSE),0):OFFSET($R$4,N602,0))/$R$2</f>
        <v>0.99199999999999999</v>
      </c>
      <c r="T602">
        <f t="shared" ca="1" si="14"/>
        <v>124.99999999999989</v>
      </c>
    </row>
    <row r="603" spans="14:20" x14ac:dyDescent="0.3">
      <c r="N603">
        <v>599</v>
      </c>
      <c r="O603">
        <v>7</v>
      </c>
      <c r="P603">
        <v>6</v>
      </c>
      <c r="Q603">
        <f ca="1">VLOOKUP($P603&amp;"_"&amp;$O603,'rank samples'!$AC$3:$AI$1539,7,FALSE)</f>
        <v>10888.49</v>
      </c>
      <c r="R603">
        <f ca="1">VLOOKUP($P603&amp;"_"&amp;$O603,'rank samples'!$Q$3:$W$1539,6,FALSE)/100</f>
        <v>2E-3</v>
      </c>
      <c r="S603">
        <f ca="1">1 - SUM(OFFSET($R$4,VLOOKUP(P603,$W$4:$Y$23,2,FALSE),0):OFFSET($R$4,N603,0))/$R$2</f>
        <v>0.99</v>
      </c>
      <c r="T603">
        <f t="shared" ca="1" si="14"/>
        <v>99.999999999999915</v>
      </c>
    </row>
    <row r="604" spans="14:20" x14ac:dyDescent="0.3">
      <c r="N604">
        <v>600</v>
      </c>
      <c r="O604">
        <v>8</v>
      </c>
      <c r="P604">
        <v>6</v>
      </c>
      <c r="Q604">
        <f ca="1">VLOOKUP($P604&amp;"_"&amp;$O604,'rank samples'!$AC$3:$AI$1539,7,FALSE)</f>
        <v>10777.19</v>
      </c>
      <c r="R604">
        <f ca="1">VLOOKUP($P604&amp;"_"&amp;$O604,'rank samples'!$Q$3:$W$1539,6,FALSE)/100</f>
        <v>0</v>
      </c>
      <c r="S604">
        <f ca="1">1 - SUM(OFFSET($R$4,VLOOKUP(P604,$W$4:$Y$23,2,FALSE),0):OFFSET($R$4,N604,0))/$R$2</f>
        <v>0.99</v>
      </c>
      <c r="T604">
        <f t="shared" ca="1" si="14"/>
        <v>99.999999999999915</v>
      </c>
    </row>
    <row r="605" spans="14:20" x14ac:dyDescent="0.3">
      <c r="N605">
        <v>601</v>
      </c>
      <c r="O605">
        <v>9</v>
      </c>
      <c r="P605">
        <v>6</v>
      </c>
      <c r="Q605">
        <f ca="1">VLOOKUP($P605&amp;"_"&amp;$O605,'rank samples'!$AC$3:$AI$1539,7,FALSE)</f>
        <v>10507.28</v>
      </c>
      <c r="R605">
        <f ca="1">VLOOKUP($P605&amp;"_"&amp;$O605,'rank samples'!$Q$3:$W$1539,6,FALSE)/100</f>
        <v>0</v>
      </c>
      <c r="S605">
        <f ca="1">1 - SUM(OFFSET($R$4,VLOOKUP(P605,$W$4:$Y$23,2,FALSE),0):OFFSET($R$4,N605,0))/$R$2</f>
        <v>0.99</v>
      </c>
      <c r="T605">
        <f t="shared" ca="1" si="14"/>
        <v>99.999999999999915</v>
      </c>
    </row>
    <row r="606" spans="14:20" x14ac:dyDescent="0.3">
      <c r="N606">
        <v>602</v>
      </c>
      <c r="O606">
        <v>10</v>
      </c>
      <c r="P606">
        <v>6</v>
      </c>
      <c r="Q606">
        <f ca="1">VLOOKUP($P606&amp;"_"&amp;$O606,'rank samples'!$AC$3:$AI$1539,7,FALSE)</f>
        <v>10443.780000000001</v>
      </c>
      <c r="R606">
        <f ca="1">VLOOKUP($P606&amp;"_"&amp;$O606,'rank samples'!$Q$3:$W$1539,6,FALSE)/100</f>
        <v>2E-3</v>
      </c>
      <c r="S606">
        <f ca="1">1 - SUM(OFFSET($R$4,VLOOKUP(P606,$W$4:$Y$23,2,FALSE),0):OFFSET($R$4,N606,0))/$R$2</f>
        <v>0.98799999999999999</v>
      </c>
      <c r="T606">
        <f t="shared" ca="1" si="14"/>
        <v>83.333333333333258</v>
      </c>
    </row>
    <row r="607" spans="14:20" x14ac:dyDescent="0.3">
      <c r="N607">
        <v>603</v>
      </c>
      <c r="O607">
        <v>11</v>
      </c>
      <c r="P607">
        <v>6</v>
      </c>
      <c r="Q607">
        <f ca="1">VLOOKUP($P607&amp;"_"&amp;$O607,'rank samples'!$AC$3:$AI$1539,7,FALSE)</f>
        <v>10121.84</v>
      </c>
      <c r="R607">
        <f ca="1">VLOOKUP($P607&amp;"_"&amp;$O607,'rank samples'!$Q$3:$W$1539,6,FALSE)/100</f>
        <v>2E-3</v>
      </c>
      <c r="S607">
        <f ca="1">1 - SUM(OFFSET($R$4,VLOOKUP(P607,$W$4:$Y$23,2,FALSE),0):OFFSET($R$4,N607,0))/$R$2</f>
        <v>0.98599999999999999</v>
      </c>
      <c r="T607">
        <f t="shared" ca="1" si="14"/>
        <v>71.42857142857136</v>
      </c>
    </row>
    <row r="608" spans="14:20" x14ac:dyDescent="0.3">
      <c r="N608">
        <v>604</v>
      </c>
      <c r="O608">
        <v>12</v>
      </c>
      <c r="P608">
        <v>6</v>
      </c>
      <c r="Q608">
        <f ca="1">VLOOKUP($P608&amp;"_"&amp;$O608,'rank samples'!$AC$3:$AI$1539,7,FALSE)</f>
        <v>10094.549999999999</v>
      </c>
      <c r="R608">
        <f ca="1">VLOOKUP($P608&amp;"_"&amp;$O608,'rank samples'!$Q$3:$W$1539,6,FALSE)/100</f>
        <v>2E-3</v>
      </c>
      <c r="S608">
        <f ca="1">1 - SUM(OFFSET($R$4,VLOOKUP(P608,$W$4:$Y$23,2,FALSE),0):OFFSET($R$4,N608,0))/$R$2</f>
        <v>0.98399999999999999</v>
      </c>
      <c r="T608">
        <f t="shared" ca="1" si="14"/>
        <v>62.499999999999943</v>
      </c>
    </row>
    <row r="609" spans="14:20" x14ac:dyDescent="0.3">
      <c r="N609">
        <v>605</v>
      </c>
      <c r="O609">
        <v>13</v>
      </c>
      <c r="P609">
        <v>6</v>
      </c>
      <c r="Q609">
        <f ca="1">VLOOKUP($P609&amp;"_"&amp;$O609,'rank samples'!$AC$3:$AI$1539,7,FALSE)</f>
        <v>10065.59</v>
      </c>
      <c r="R609">
        <f ca="1">VLOOKUP($P609&amp;"_"&amp;$O609,'rank samples'!$Q$3:$W$1539,6,FALSE)/100</f>
        <v>2E-3</v>
      </c>
      <c r="S609">
        <f ca="1">1 - SUM(OFFSET($R$4,VLOOKUP(P609,$W$4:$Y$23,2,FALSE),0):OFFSET($R$4,N609,0))/$R$2</f>
        <v>0.98199999999999998</v>
      </c>
      <c r="T609">
        <f t="shared" ca="1" si="14"/>
        <v>55.555555555555507</v>
      </c>
    </row>
    <row r="610" spans="14:20" x14ac:dyDescent="0.3">
      <c r="N610">
        <v>606</v>
      </c>
      <c r="O610">
        <v>14</v>
      </c>
      <c r="P610">
        <v>6</v>
      </c>
      <c r="Q610">
        <f ca="1">VLOOKUP($P610&amp;"_"&amp;$O610,'rank samples'!$AC$3:$AI$1539,7,FALSE)</f>
        <v>10017.32</v>
      </c>
      <c r="R610">
        <f ca="1">VLOOKUP($P610&amp;"_"&amp;$O610,'rank samples'!$Q$3:$W$1539,6,FALSE)/100</f>
        <v>2E-3</v>
      </c>
      <c r="S610">
        <f ca="1">1 - SUM(OFFSET($R$4,VLOOKUP(P610,$W$4:$Y$23,2,FALSE),0):OFFSET($R$4,N610,0))/$R$2</f>
        <v>0.98</v>
      </c>
      <c r="T610">
        <f t="shared" ca="1" si="14"/>
        <v>49.999999999999957</v>
      </c>
    </row>
    <row r="611" spans="14:20" x14ac:dyDescent="0.3">
      <c r="N611">
        <v>607</v>
      </c>
      <c r="O611">
        <v>15</v>
      </c>
      <c r="P611">
        <v>6</v>
      </c>
      <c r="Q611">
        <f ca="1">VLOOKUP($P611&amp;"_"&amp;$O611,'rank samples'!$AC$3:$AI$1539,7,FALSE)</f>
        <v>9882.27</v>
      </c>
      <c r="R611">
        <f ca="1">VLOOKUP($P611&amp;"_"&amp;$O611,'rank samples'!$Q$3:$W$1539,6,FALSE)/100</f>
        <v>2E-3</v>
      </c>
      <c r="S611">
        <f ca="1">1 - SUM(OFFSET($R$4,VLOOKUP(P611,$W$4:$Y$23,2,FALSE),0):OFFSET($R$4,N611,0))/$R$2</f>
        <v>0.97799999999999998</v>
      </c>
      <c r="T611">
        <f t="shared" ca="1" si="14"/>
        <v>45.454545454545411</v>
      </c>
    </row>
    <row r="612" spans="14:20" x14ac:dyDescent="0.3">
      <c r="N612">
        <v>608</v>
      </c>
      <c r="O612">
        <v>16</v>
      </c>
      <c r="P612">
        <v>6</v>
      </c>
      <c r="Q612">
        <f ca="1">VLOOKUP($P612&amp;"_"&amp;$O612,'rank samples'!$AC$3:$AI$1539,7,FALSE)</f>
        <v>9812.31</v>
      </c>
      <c r="R612">
        <f ca="1">VLOOKUP($P612&amp;"_"&amp;$O612,'rank samples'!$Q$3:$W$1539,6,FALSE)/100</f>
        <v>2E-3</v>
      </c>
      <c r="S612">
        <f ca="1">1 - SUM(OFFSET($R$4,VLOOKUP(P612,$W$4:$Y$23,2,FALSE),0):OFFSET($R$4,N612,0))/$R$2</f>
        <v>0.97599999999999998</v>
      </c>
      <c r="T612">
        <f t="shared" ca="1" si="14"/>
        <v>41.666666666666629</v>
      </c>
    </row>
    <row r="613" spans="14:20" x14ac:dyDescent="0.3">
      <c r="N613">
        <v>609</v>
      </c>
      <c r="O613">
        <v>17</v>
      </c>
      <c r="P613">
        <v>6</v>
      </c>
      <c r="Q613">
        <f ca="1">VLOOKUP($P613&amp;"_"&amp;$O613,'rank samples'!$AC$3:$AI$1539,7,FALSE)</f>
        <v>9777.61</v>
      </c>
      <c r="R613">
        <f ca="1">VLOOKUP($P613&amp;"_"&amp;$O613,'rank samples'!$Q$3:$W$1539,6,FALSE)/100</f>
        <v>0</v>
      </c>
      <c r="S613">
        <f ca="1">1 - SUM(OFFSET($R$4,VLOOKUP(P613,$W$4:$Y$23,2,FALSE),0):OFFSET($R$4,N613,0))/$R$2</f>
        <v>0.97599999999999998</v>
      </c>
      <c r="T613">
        <f t="shared" ca="1" si="14"/>
        <v>41.666666666666629</v>
      </c>
    </row>
    <row r="614" spans="14:20" x14ac:dyDescent="0.3">
      <c r="N614">
        <v>610</v>
      </c>
      <c r="O614">
        <v>18</v>
      </c>
      <c r="P614">
        <v>6</v>
      </c>
      <c r="Q614">
        <f ca="1">VLOOKUP($P614&amp;"_"&amp;$O614,'rank samples'!$AC$3:$AI$1539,7,FALSE)</f>
        <v>9731.0400000000009</v>
      </c>
      <c r="R614">
        <f ca="1">VLOOKUP($P614&amp;"_"&amp;$O614,'rank samples'!$Q$3:$W$1539,6,FALSE)/100</f>
        <v>0</v>
      </c>
      <c r="S614">
        <f ca="1">1 - SUM(OFFSET($R$4,VLOOKUP(P614,$W$4:$Y$23,2,FALSE),0):OFFSET($R$4,N614,0))/$R$2</f>
        <v>0.97599999999999998</v>
      </c>
      <c r="T614">
        <f t="shared" ca="1" si="14"/>
        <v>41.666666666666629</v>
      </c>
    </row>
    <row r="615" spans="14:20" x14ac:dyDescent="0.3">
      <c r="N615">
        <v>611</v>
      </c>
      <c r="O615">
        <v>19</v>
      </c>
      <c r="P615">
        <v>6</v>
      </c>
      <c r="Q615">
        <f ca="1">VLOOKUP($P615&amp;"_"&amp;$O615,'rank samples'!$AC$3:$AI$1539,7,FALSE)</f>
        <v>9607.19</v>
      </c>
      <c r="R615">
        <f ca="1">VLOOKUP($P615&amp;"_"&amp;$O615,'rank samples'!$Q$3:$W$1539,6,FALSE)/100</f>
        <v>0</v>
      </c>
      <c r="S615">
        <f ca="1">1 - SUM(OFFSET($R$4,VLOOKUP(P615,$W$4:$Y$23,2,FALSE),0):OFFSET($R$4,N615,0))/$R$2</f>
        <v>0.97599999999999998</v>
      </c>
      <c r="T615">
        <f t="shared" ca="1" si="14"/>
        <v>41.666666666666629</v>
      </c>
    </row>
    <row r="616" spans="14:20" x14ac:dyDescent="0.3">
      <c r="N616">
        <v>612</v>
      </c>
      <c r="O616">
        <v>20</v>
      </c>
      <c r="P616">
        <v>6</v>
      </c>
      <c r="Q616">
        <f ca="1">VLOOKUP($P616&amp;"_"&amp;$O616,'rank samples'!$AC$3:$AI$1539,7,FALSE)</f>
        <v>9387.2099999999991</v>
      </c>
      <c r="R616">
        <f ca="1">VLOOKUP($P616&amp;"_"&amp;$O616,'rank samples'!$Q$3:$W$1539,6,FALSE)/100</f>
        <v>2E-3</v>
      </c>
      <c r="S616">
        <f ca="1">1 - SUM(OFFSET($R$4,VLOOKUP(P616,$W$4:$Y$23,2,FALSE),0):OFFSET($R$4,N616,0))/$R$2</f>
        <v>0.97399999999999998</v>
      </c>
      <c r="T616">
        <f t="shared" ca="1" si="14"/>
        <v>38.461538461538424</v>
      </c>
    </row>
    <row r="617" spans="14:20" x14ac:dyDescent="0.3">
      <c r="N617">
        <v>613</v>
      </c>
      <c r="O617">
        <v>21</v>
      </c>
      <c r="P617">
        <v>6</v>
      </c>
      <c r="Q617">
        <f ca="1">VLOOKUP($P617&amp;"_"&amp;$O617,'rank samples'!$AC$3:$AI$1539,7,FALSE)</f>
        <v>8921.2199999999993</v>
      </c>
      <c r="R617">
        <f ca="1">VLOOKUP($P617&amp;"_"&amp;$O617,'rank samples'!$Q$3:$W$1539,6,FALSE)/100</f>
        <v>2E-3</v>
      </c>
      <c r="S617">
        <f ca="1">1 - SUM(OFFSET($R$4,VLOOKUP(P617,$W$4:$Y$23,2,FALSE),0):OFFSET($R$4,N617,0))/$R$2</f>
        <v>0.97199999999999998</v>
      </c>
      <c r="T617">
        <f t="shared" ca="1" si="14"/>
        <v>35.71428571428568</v>
      </c>
    </row>
    <row r="618" spans="14:20" x14ac:dyDescent="0.3">
      <c r="N618">
        <v>614</v>
      </c>
      <c r="O618">
        <v>22</v>
      </c>
      <c r="P618">
        <v>6</v>
      </c>
      <c r="Q618">
        <f ca="1">VLOOKUP($P618&amp;"_"&amp;$O618,'rank samples'!$AC$3:$AI$1539,7,FALSE)</f>
        <v>8909.01</v>
      </c>
      <c r="R618">
        <f ca="1">VLOOKUP($P618&amp;"_"&amp;$O618,'rank samples'!$Q$3:$W$1539,6,FALSE)/100</f>
        <v>2E-3</v>
      </c>
      <c r="S618">
        <f ca="1">1 - SUM(OFFSET($R$4,VLOOKUP(P618,$W$4:$Y$23,2,FALSE),0):OFFSET($R$4,N618,0))/$R$2</f>
        <v>0.97</v>
      </c>
      <c r="T618">
        <f t="shared" ca="1" si="14"/>
        <v>33.3333333333333</v>
      </c>
    </row>
    <row r="619" spans="14:20" x14ac:dyDescent="0.3">
      <c r="N619">
        <v>615</v>
      </c>
      <c r="O619">
        <v>23</v>
      </c>
      <c r="P619">
        <v>6</v>
      </c>
      <c r="Q619">
        <f ca="1">VLOOKUP($P619&amp;"_"&amp;$O619,'rank samples'!$AC$3:$AI$1539,7,FALSE)</f>
        <v>8792.89</v>
      </c>
      <c r="R619">
        <f ca="1">VLOOKUP($P619&amp;"_"&amp;$O619,'rank samples'!$Q$3:$W$1539,6,FALSE)/100</f>
        <v>2E-3</v>
      </c>
      <c r="S619">
        <f ca="1">1 - SUM(OFFSET($R$4,VLOOKUP(P619,$W$4:$Y$23,2,FALSE),0):OFFSET($R$4,N619,0))/$R$2</f>
        <v>0.96799999999999997</v>
      </c>
      <c r="T619">
        <f t="shared" ca="1" si="14"/>
        <v>31.249999999999972</v>
      </c>
    </row>
    <row r="620" spans="14:20" x14ac:dyDescent="0.3">
      <c r="N620">
        <v>616</v>
      </c>
      <c r="O620">
        <v>24</v>
      </c>
      <c r="P620">
        <v>6</v>
      </c>
      <c r="Q620">
        <f ca="1">VLOOKUP($P620&amp;"_"&amp;$O620,'rank samples'!$AC$3:$AI$1539,7,FALSE)</f>
        <v>8787.08</v>
      </c>
      <c r="R620">
        <f ca="1">VLOOKUP($P620&amp;"_"&amp;$O620,'rank samples'!$Q$3:$W$1539,6,FALSE)/100</f>
        <v>2E-3</v>
      </c>
      <c r="S620">
        <f ca="1">1 - SUM(OFFSET($R$4,VLOOKUP(P620,$W$4:$Y$23,2,FALSE),0):OFFSET($R$4,N620,0))/$R$2</f>
        <v>0.96599999999999997</v>
      </c>
      <c r="T620">
        <f t="shared" ca="1" si="14"/>
        <v>29.411764705882327</v>
      </c>
    </row>
    <row r="621" spans="14:20" x14ac:dyDescent="0.3">
      <c r="N621">
        <v>617</v>
      </c>
      <c r="O621">
        <v>25</v>
      </c>
      <c r="P621">
        <v>6</v>
      </c>
      <c r="Q621">
        <f ca="1">VLOOKUP($P621&amp;"_"&amp;$O621,'rank samples'!$AC$3:$AI$1539,7,FALSE)</f>
        <v>8757.23</v>
      </c>
      <c r="R621">
        <f ca="1">VLOOKUP($P621&amp;"_"&amp;$O621,'rank samples'!$Q$3:$W$1539,6,FALSE)/100</f>
        <v>0</v>
      </c>
      <c r="S621">
        <f ca="1">1 - SUM(OFFSET($R$4,VLOOKUP(P621,$W$4:$Y$23,2,FALSE),0):OFFSET($R$4,N621,0))/$R$2</f>
        <v>0.96599999999999997</v>
      </c>
      <c r="T621">
        <f t="shared" ca="1" si="14"/>
        <v>29.411764705882327</v>
      </c>
    </row>
    <row r="622" spans="14:20" x14ac:dyDescent="0.3">
      <c r="N622">
        <v>618</v>
      </c>
      <c r="O622">
        <v>26</v>
      </c>
      <c r="P622">
        <v>6</v>
      </c>
      <c r="Q622">
        <f ca="1">VLOOKUP($P622&amp;"_"&amp;$O622,'rank samples'!$AC$3:$AI$1539,7,FALSE)</f>
        <v>8366.7900000000009</v>
      </c>
      <c r="R622">
        <f ca="1">VLOOKUP($P622&amp;"_"&amp;$O622,'rank samples'!$Q$3:$W$1539,6,FALSE)/100</f>
        <v>0</v>
      </c>
      <c r="S622">
        <f ca="1">1 - SUM(OFFSET($R$4,VLOOKUP(P622,$W$4:$Y$23,2,FALSE),0):OFFSET($R$4,N622,0))/$R$2</f>
        <v>0.96599999999999997</v>
      </c>
      <c r="T622">
        <f t="shared" ca="1" si="14"/>
        <v>29.411764705882327</v>
      </c>
    </row>
    <row r="623" spans="14:20" x14ac:dyDescent="0.3">
      <c r="N623">
        <v>619</v>
      </c>
      <c r="O623">
        <v>27</v>
      </c>
      <c r="P623">
        <v>6</v>
      </c>
      <c r="Q623">
        <f ca="1">VLOOKUP($P623&amp;"_"&amp;$O623,'rank samples'!$AC$3:$AI$1539,7,FALSE)</f>
        <v>8321.57</v>
      </c>
      <c r="R623">
        <f ca="1">VLOOKUP($P623&amp;"_"&amp;$O623,'rank samples'!$Q$3:$W$1539,6,FALSE)/100</f>
        <v>2E-3</v>
      </c>
      <c r="S623">
        <f ca="1">1 - SUM(OFFSET($R$4,VLOOKUP(P623,$W$4:$Y$23,2,FALSE),0):OFFSET($R$4,N623,0))/$R$2</f>
        <v>0.96399999999999997</v>
      </c>
      <c r="T623">
        <f t="shared" ca="1" si="14"/>
        <v>27.777777777777754</v>
      </c>
    </row>
    <row r="624" spans="14:20" x14ac:dyDescent="0.3">
      <c r="N624">
        <v>620</v>
      </c>
      <c r="O624">
        <v>28</v>
      </c>
      <c r="P624">
        <v>6</v>
      </c>
      <c r="Q624">
        <f ca="1">VLOOKUP($P624&amp;"_"&amp;$O624,'rank samples'!$AC$3:$AI$1539,7,FALSE)</f>
        <v>8251.9599999999991</v>
      </c>
      <c r="R624">
        <f ca="1">VLOOKUP($P624&amp;"_"&amp;$O624,'rank samples'!$Q$3:$W$1539,6,FALSE)/100</f>
        <v>0</v>
      </c>
      <c r="S624">
        <f ca="1">1 - SUM(OFFSET($R$4,VLOOKUP(P624,$W$4:$Y$23,2,FALSE),0):OFFSET($R$4,N624,0))/$R$2</f>
        <v>0.96399999999999997</v>
      </c>
      <c r="T624">
        <f t="shared" ca="1" si="14"/>
        <v>27.777777777777754</v>
      </c>
    </row>
    <row r="625" spans="14:20" x14ac:dyDescent="0.3">
      <c r="N625">
        <v>621</v>
      </c>
      <c r="O625">
        <v>29</v>
      </c>
      <c r="P625">
        <v>6</v>
      </c>
      <c r="Q625">
        <f ca="1">VLOOKUP($P625&amp;"_"&amp;$O625,'rank samples'!$AC$3:$AI$1539,7,FALSE)</f>
        <v>8231.69</v>
      </c>
      <c r="R625">
        <f ca="1">VLOOKUP($P625&amp;"_"&amp;$O625,'rank samples'!$Q$3:$W$1539,6,FALSE)/100</f>
        <v>0</v>
      </c>
      <c r="S625">
        <f ca="1">1 - SUM(OFFSET($R$4,VLOOKUP(P625,$W$4:$Y$23,2,FALSE),0):OFFSET($R$4,N625,0))/$R$2</f>
        <v>0.96399999999999997</v>
      </c>
      <c r="T625">
        <f t="shared" ca="1" si="14"/>
        <v>27.777777777777754</v>
      </c>
    </row>
    <row r="626" spans="14:20" x14ac:dyDescent="0.3">
      <c r="N626">
        <v>622</v>
      </c>
      <c r="O626">
        <v>30</v>
      </c>
      <c r="P626">
        <v>6</v>
      </c>
      <c r="Q626" t="e">
        <f ca="1">VLOOKUP($P626&amp;"_"&amp;$O626,'rank samples'!$AC$3:$AI$1539,7,FALSE)</f>
        <v>#N/A</v>
      </c>
      <c r="R626">
        <f ca="1">VLOOKUP($P626&amp;"_"&amp;$O626,'rank samples'!$Q$3:$W$1539,6,FALSE)/100</f>
        <v>2E-3</v>
      </c>
      <c r="S626">
        <f ca="1">1 - SUM(OFFSET($R$4,VLOOKUP(P626,$W$4:$Y$23,2,FALSE),0):OFFSET($R$4,N626,0))/$R$2</f>
        <v>0.96199999999999997</v>
      </c>
      <c r="T626">
        <f t="shared" ca="1" si="14"/>
        <v>26.315789473684188</v>
      </c>
    </row>
    <row r="627" spans="14:20" x14ac:dyDescent="0.3">
      <c r="N627">
        <v>623</v>
      </c>
      <c r="O627">
        <v>31</v>
      </c>
      <c r="P627">
        <v>6</v>
      </c>
      <c r="Q627">
        <f ca="1">VLOOKUP($P627&amp;"_"&amp;$O627,'rank samples'!$AC$3:$AI$1539,7,FALSE)</f>
        <v>7939.04</v>
      </c>
      <c r="R627">
        <f ca="1">VLOOKUP($P627&amp;"_"&amp;$O627,'rank samples'!$Q$3:$W$1539,6,FALSE)/100</f>
        <v>0</v>
      </c>
      <c r="S627">
        <f ca="1">1 - SUM(OFFSET($R$4,VLOOKUP(P627,$W$4:$Y$23,2,FALSE),0):OFFSET($R$4,N627,0))/$R$2</f>
        <v>0.96199999999999997</v>
      </c>
      <c r="T627">
        <f t="shared" ca="1" si="14"/>
        <v>26.315789473684188</v>
      </c>
    </row>
    <row r="628" spans="14:20" x14ac:dyDescent="0.3">
      <c r="N628">
        <v>624</v>
      </c>
      <c r="O628">
        <v>32</v>
      </c>
      <c r="P628">
        <v>6</v>
      </c>
      <c r="Q628">
        <f ca="1">VLOOKUP($P628&amp;"_"&amp;$O628,'rank samples'!$AC$3:$AI$1539,7,FALSE)</f>
        <v>7934.17</v>
      </c>
      <c r="R628">
        <f ca="1">VLOOKUP($P628&amp;"_"&amp;$O628,'rank samples'!$Q$3:$W$1539,6,FALSE)/100</f>
        <v>2E-3</v>
      </c>
      <c r="S628">
        <f ca="1">1 - SUM(OFFSET($R$4,VLOOKUP(P628,$W$4:$Y$23,2,FALSE),0):OFFSET($R$4,N628,0))/$R$2</f>
        <v>0.96</v>
      </c>
      <c r="T628">
        <f t="shared" ca="1" si="14"/>
        <v>24.999999999999979</v>
      </c>
    </row>
    <row r="629" spans="14:20" x14ac:dyDescent="0.3">
      <c r="N629">
        <v>625</v>
      </c>
      <c r="O629">
        <v>33</v>
      </c>
      <c r="P629">
        <v>6</v>
      </c>
      <c r="Q629">
        <f ca="1">VLOOKUP($P629&amp;"_"&amp;$O629,'rank samples'!$AC$3:$AI$1539,7,FALSE)</f>
        <v>7904.18</v>
      </c>
      <c r="R629">
        <f ca="1">VLOOKUP($P629&amp;"_"&amp;$O629,'rank samples'!$Q$3:$W$1539,6,FALSE)/100</f>
        <v>0</v>
      </c>
      <c r="S629">
        <f ca="1">1 - SUM(OFFSET($R$4,VLOOKUP(P629,$W$4:$Y$23,2,FALSE),0):OFFSET($R$4,N629,0))/$R$2</f>
        <v>0.96</v>
      </c>
      <c r="T629">
        <f t="shared" ca="1" si="14"/>
        <v>24.999999999999979</v>
      </c>
    </row>
    <row r="630" spans="14:20" x14ac:dyDescent="0.3">
      <c r="N630">
        <v>626</v>
      </c>
      <c r="O630">
        <v>35</v>
      </c>
      <c r="P630">
        <v>6</v>
      </c>
      <c r="Q630">
        <f ca="1">VLOOKUP($P630&amp;"_"&amp;$O630,'rank samples'!$AC$3:$AI$1539,7,FALSE)</f>
        <v>7586.98</v>
      </c>
      <c r="R630">
        <f ca="1">VLOOKUP($P630&amp;"_"&amp;$O630,'rank samples'!$Q$3:$W$1539,6,FALSE)/100</f>
        <v>2E-3</v>
      </c>
      <c r="S630">
        <f ca="1">1 - SUM(OFFSET($R$4,VLOOKUP(P630,$W$4:$Y$23,2,FALSE),0):OFFSET($R$4,N630,0))/$R$2</f>
        <v>0.95799999999999996</v>
      </c>
      <c r="T630">
        <f t="shared" ca="1" si="14"/>
        <v>23.809523809523789</v>
      </c>
    </row>
    <row r="631" spans="14:20" x14ac:dyDescent="0.3">
      <c r="N631">
        <v>627</v>
      </c>
      <c r="O631">
        <v>36</v>
      </c>
      <c r="P631">
        <v>6</v>
      </c>
      <c r="Q631">
        <f ca="1">VLOOKUP($P631&amp;"_"&amp;$O631,'rank samples'!$AC$3:$AI$1539,7,FALSE)</f>
        <v>7344.33</v>
      </c>
      <c r="R631">
        <f ca="1">VLOOKUP($P631&amp;"_"&amp;$O631,'rank samples'!$Q$3:$W$1539,6,FALSE)/100</f>
        <v>0</v>
      </c>
      <c r="S631">
        <f ca="1">1 - SUM(OFFSET($R$4,VLOOKUP(P631,$W$4:$Y$23,2,FALSE),0):OFFSET($R$4,N631,0))/$R$2</f>
        <v>0.95799999999999996</v>
      </c>
      <c r="T631">
        <f t="shared" ca="1" si="14"/>
        <v>23.809523809523789</v>
      </c>
    </row>
    <row r="632" spans="14:20" x14ac:dyDescent="0.3">
      <c r="N632">
        <v>628</v>
      </c>
      <c r="O632">
        <v>37</v>
      </c>
      <c r="P632">
        <v>6</v>
      </c>
      <c r="Q632">
        <f ca="1">VLOOKUP($P632&amp;"_"&amp;$O632,'rank samples'!$AC$3:$AI$1539,7,FALSE)</f>
        <v>7322.82</v>
      </c>
      <c r="R632">
        <f ca="1">VLOOKUP($P632&amp;"_"&amp;$O632,'rank samples'!$Q$3:$W$1539,6,FALSE)/100</f>
        <v>2E-3</v>
      </c>
      <c r="S632">
        <f ca="1">1 - SUM(OFFSET($R$4,VLOOKUP(P632,$W$4:$Y$23,2,FALSE),0):OFFSET($R$4,N632,0))/$R$2</f>
        <v>0.95599999999999996</v>
      </c>
      <c r="T632">
        <f t="shared" ca="1" si="14"/>
        <v>22.727272727272705</v>
      </c>
    </row>
    <row r="633" spans="14:20" x14ac:dyDescent="0.3">
      <c r="N633">
        <v>629</v>
      </c>
      <c r="O633">
        <v>38</v>
      </c>
      <c r="P633">
        <v>6</v>
      </c>
      <c r="Q633">
        <f ca="1">VLOOKUP($P633&amp;"_"&amp;$O633,'rank samples'!$AC$3:$AI$1539,7,FALSE)</f>
        <v>7315.21</v>
      </c>
      <c r="R633">
        <f ca="1">VLOOKUP($P633&amp;"_"&amp;$O633,'rank samples'!$Q$3:$W$1539,6,FALSE)/100</f>
        <v>2E-3</v>
      </c>
      <c r="S633">
        <f ca="1">1 - SUM(OFFSET($R$4,VLOOKUP(P633,$W$4:$Y$23,2,FALSE),0):OFFSET($R$4,N633,0))/$R$2</f>
        <v>0.95399999999999996</v>
      </c>
      <c r="T633">
        <f t="shared" ca="1" si="14"/>
        <v>21.739130434782588</v>
      </c>
    </row>
    <row r="634" spans="14:20" x14ac:dyDescent="0.3">
      <c r="N634">
        <v>630</v>
      </c>
      <c r="O634">
        <v>39</v>
      </c>
      <c r="P634">
        <v>6</v>
      </c>
      <c r="Q634">
        <f ca="1">VLOOKUP($P634&amp;"_"&amp;$O634,'rank samples'!$AC$3:$AI$1539,7,FALSE)</f>
        <v>7312.72</v>
      </c>
      <c r="R634">
        <f ca="1">VLOOKUP($P634&amp;"_"&amp;$O634,'rank samples'!$Q$3:$W$1539,6,FALSE)/100</f>
        <v>0</v>
      </c>
      <c r="S634">
        <f ca="1">1 - SUM(OFFSET($R$4,VLOOKUP(P634,$W$4:$Y$23,2,FALSE),0):OFFSET($R$4,N634,0))/$R$2</f>
        <v>0.95399999999999996</v>
      </c>
      <c r="T634">
        <f t="shared" ca="1" si="14"/>
        <v>21.739130434782588</v>
      </c>
    </row>
    <row r="635" spans="14:20" x14ac:dyDescent="0.3">
      <c r="N635">
        <v>631</v>
      </c>
      <c r="O635">
        <v>40</v>
      </c>
      <c r="P635">
        <v>6</v>
      </c>
      <c r="Q635">
        <f ca="1">VLOOKUP($P635&amp;"_"&amp;$O635,'rank samples'!$AC$3:$AI$1539,7,FALSE)</f>
        <v>7310.81</v>
      </c>
      <c r="R635">
        <f ca="1">VLOOKUP($P635&amp;"_"&amp;$O635,'rank samples'!$Q$3:$W$1539,6,FALSE)/100</f>
        <v>2E-3</v>
      </c>
      <c r="S635">
        <f ca="1">1 - SUM(OFFSET($R$4,VLOOKUP(P635,$W$4:$Y$23,2,FALSE),0):OFFSET($R$4,N635,0))/$R$2</f>
        <v>0.95199999999999996</v>
      </c>
      <c r="T635">
        <f t="shared" ca="1" si="14"/>
        <v>20.833333333333314</v>
      </c>
    </row>
    <row r="636" spans="14:20" x14ac:dyDescent="0.3">
      <c r="N636">
        <v>632</v>
      </c>
      <c r="O636">
        <v>41</v>
      </c>
      <c r="P636">
        <v>6</v>
      </c>
      <c r="Q636">
        <f ca="1">VLOOKUP($P636&amp;"_"&amp;$O636,'rank samples'!$AC$3:$AI$1539,7,FALSE)</f>
        <v>7261.66</v>
      </c>
      <c r="R636">
        <f ca="1">VLOOKUP($P636&amp;"_"&amp;$O636,'rank samples'!$Q$3:$W$1539,6,FALSE)/100</f>
        <v>0</v>
      </c>
      <c r="S636">
        <f ca="1">1 - SUM(OFFSET($R$4,VLOOKUP(P636,$W$4:$Y$23,2,FALSE),0):OFFSET($R$4,N636,0))/$R$2</f>
        <v>0.95199999999999996</v>
      </c>
      <c r="T636">
        <f t="shared" ca="1" si="14"/>
        <v>20.833333333333314</v>
      </c>
    </row>
    <row r="637" spans="14:20" x14ac:dyDescent="0.3">
      <c r="N637">
        <v>633</v>
      </c>
      <c r="O637">
        <v>42</v>
      </c>
      <c r="P637">
        <v>6</v>
      </c>
      <c r="Q637">
        <f ca="1">VLOOKUP($P637&amp;"_"&amp;$O637,'rank samples'!$AC$3:$AI$1539,7,FALSE)</f>
        <v>7182.63</v>
      </c>
      <c r="R637">
        <f ca="1">VLOOKUP($P637&amp;"_"&amp;$O637,'rank samples'!$Q$3:$W$1539,6,FALSE)/100</f>
        <v>2E-3</v>
      </c>
      <c r="S637">
        <f ca="1">1 - SUM(OFFSET($R$4,VLOOKUP(P637,$W$4:$Y$23,2,FALSE),0):OFFSET($R$4,N637,0))/$R$2</f>
        <v>0.95</v>
      </c>
      <c r="T637">
        <f t="shared" ca="1" si="14"/>
        <v>19.999999999999982</v>
      </c>
    </row>
    <row r="638" spans="14:20" x14ac:dyDescent="0.3">
      <c r="N638">
        <v>634</v>
      </c>
      <c r="O638">
        <v>43</v>
      </c>
      <c r="P638">
        <v>6</v>
      </c>
      <c r="Q638">
        <f ca="1">VLOOKUP($P638&amp;"_"&amp;$O638,'rank samples'!$AC$3:$AI$1539,7,FALSE)</f>
        <v>6793.13</v>
      </c>
      <c r="R638">
        <f ca="1">VLOOKUP($P638&amp;"_"&amp;$O638,'rank samples'!$Q$3:$W$1539,6,FALSE)/100</f>
        <v>2E-3</v>
      </c>
      <c r="S638">
        <f ca="1">1 - SUM(OFFSET($R$4,VLOOKUP(P638,$W$4:$Y$23,2,FALSE),0):OFFSET($R$4,N638,0))/$R$2</f>
        <v>0.94799999999999995</v>
      </c>
      <c r="T638">
        <f t="shared" ca="1" si="14"/>
        <v>19.230769230769212</v>
      </c>
    </row>
    <row r="639" spans="14:20" x14ac:dyDescent="0.3">
      <c r="N639">
        <v>635</v>
      </c>
      <c r="O639">
        <v>44</v>
      </c>
      <c r="P639">
        <v>6</v>
      </c>
      <c r="Q639">
        <f ca="1">VLOOKUP($P639&amp;"_"&amp;$O639,'rank samples'!$AC$3:$AI$1539,7,FALSE)</f>
        <v>6567.9</v>
      </c>
      <c r="R639">
        <f ca="1">VLOOKUP($P639&amp;"_"&amp;$O639,'rank samples'!$Q$3:$W$1539,6,FALSE)/100</f>
        <v>2E-3</v>
      </c>
      <c r="S639">
        <f ca="1">1 - SUM(OFFSET($R$4,VLOOKUP(P639,$W$4:$Y$23,2,FALSE),0):OFFSET($R$4,N639,0))/$R$2</f>
        <v>0.94599999999999995</v>
      </c>
      <c r="T639">
        <f t="shared" ca="1" si="14"/>
        <v>18.518518518518501</v>
      </c>
    </row>
    <row r="640" spans="14:20" x14ac:dyDescent="0.3">
      <c r="N640">
        <v>636</v>
      </c>
      <c r="O640">
        <v>45</v>
      </c>
      <c r="P640">
        <v>6</v>
      </c>
      <c r="Q640">
        <f ca="1">VLOOKUP($P640&amp;"_"&amp;$O640,'rank samples'!$AC$3:$AI$1539,7,FALSE)</f>
        <v>6549.46</v>
      </c>
      <c r="R640">
        <f ca="1">VLOOKUP($P640&amp;"_"&amp;$O640,'rank samples'!$Q$3:$W$1539,6,FALSE)/100</f>
        <v>2E-3</v>
      </c>
      <c r="S640">
        <f ca="1">1 - SUM(OFFSET($R$4,VLOOKUP(P640,$W$4:$Y$23,2,FALSE),0):OFFSET($R$4,N640,0))/$R$2</f>
        <v>0.94399999999999995</v>
      </c>
      <c r="T640">
        <f t="shared" ca="1" si="14"/>
        <v>17.85714285714284</v>
      </c>
    </row>
    <row r="641" spans="14:20" x14ac:dyDescent="0.3">
      <c r="N641">
        <v>637</v>
      </c>
      <c r="O641">
        <v>46</v>
      </c>
      <c r="P641">
        <v>6</v>
      </c>
      <c r="Q641">
        <f ca="1">VLOOKUP($P641&amp;"_"&amp;$O641,'rank samples'!$AC$3:$AI$1539,7,FALSE)</f>
        <v>6460.34</v>
      </c>
      <c r="R641">
        <f ca="1">VLOOKUP($P641&amp;"_"&amp;$O641,'rank samples'!$Q$3:$W$1539,6,FALSE)/100</f>
        <v>0</v>
      </c>
      <c r="S641">
        <f ca="1">1 - SUM(OFFSET($R$4,VLOOKUP(P641,$W$4:$Y$23,2,FALSE),0):OFFSET($R$4,N641,0))/$R$2</f>
        <v>0.94399999999999995</v>
      </c>
      <c r="T641">
        <f t="shared" ca="1" si="14"/>
        <v>17.85714285714284</v>
      </c>
    </row>
    <row r="642" spans="14:20" x14ac:dyDescent="0.3">
      <c r="N642">
        <v>638</v>
      </c>
      <c r="O642">
        <v>47</v>
      </c>
      <c r="P642">
        <v>6</v>
      </c>
      <c r="Q642">
        <f ca="1">VLOOKUP($P642&amp;"_"&amp;$O642,'rank samples'!$AC$3:$AI$1539,7,FALSE)</f>
        <v>6414.82</v>
      </c>
      <c r="R642">
        <f ca="1">VLOOKUP($P642&amp;"_"&amp;$O642,'rank samples'!$Q$3:$W$1539,6,FALSE)/100</f>
        <v>2E-3</v>
      </c>
      <c r="S642">
        <f ca="1">1 - SUM(OFFSET($R$4,VLOOKUP(P642,$W$4:$Y$23,2,FALSE),0):OFFSET($R$4,N642,0))/$R$2</f>
        <v>0.94199999999999995</v>
      </c>
      <c r="T642">
        <f t="shared" ca="1" si="14"/>
        <v>17.241379310344811</v>
      </c>
    </row>
    <row r="643" spans="14:20" x14ac:dyDescent="0.3">
      <c r="N643">
        <v>639</v>
      </c>
      <c r="O643">
        <v>48</v>
      </c>
      <c r="P643">
        <v>6</v>
      </c>
      <c r="Q643">
        <f ca="1">VLOOKUP($P643&amp;"_"&amp;$O643,'rank samples'!$AC$3:$AI$1539,7,FALSE)</f>
        <v>6395.84</v>
      </c>
      <c r="R643">
        <f ca="1">VLOOKUP($P643&amp;"_"&amp;$O643,'rank samples'!$Q$3:$W$1539,6,FALSE)/100</f>
        <v>0</v>
      </c>
      <c r="S643">
        <f ca="1">1 - SUM(OFFSET($R$4,VLOOKUP(P643,$W$4:$Y$23,2,FALSE),0):OFFSET($R$4,N643,0))/$R$2</f>
        <v>0.94199999999999995</v>
      </c>
      <c r="T643">
        <f t="shared" ca="1" si="14"/>
        <v>17.241379310344811</v>
      </c>
    </row>
    <row r="644" spans="14:20" x14ac:dyDescent="0.3">
      <c r="N644">
        <v>640</v>
      </c>
      <c r="O644">
        <v>49</v>
      </c>
      <c r="P644">
        <v>6</v>
      </c>
      <c r="Q644">
        <f ca="1">VLOOKUP($P644&amp;"_"&amp;$O644,'rank samples'!$AC$3:$AI$1539,7,FALSE)</f>
        <v>6212.5</v>
      </c>
      <c r="R644">
        <f ca="1">VLOOKUP($P644&amp;"_"&amp;$O644,'rank samples'!$Q$3:$W$1539,6,FALSE)/100</f>
        <v>2E-3</v>
      </c>
      <c r="S644">
        <f ca="1">1 - SUM(OFFSET($R$4,VLOOKUP(P644,$W$4:$Y$23,2,FALSE),0):OFFSET($R$4,N644,0))/$R$2</f>
        <v>0.94</v>
      </c>
      <c r="T644">
        <f t="shared" ca="1" si="14"/>
        <v>16.66666666666665</v>
      </c>
    </row>
    <row r="645" spans="14:20" x14ac:dyDescent="0.3">
      <c r="N645">
        <v>641</v>
      </c>
      <c r="O645">
        <v>50</v>
      </c>
      <c r="P645">
        <v>6</v>
      </c>
      <c r="Q645">
        <f ca="1">VLOOKUP($P645&amp;"_"&amp;$O645,'rank samples'!$AC$3:$AI$1539,7,FALSE)</f>
        <v>5603.92</v>
      </c>
      <c r="R645">
        <f ca="1">VLOOKUP($P645&amp;"_"&amp;$O645,'rank samples'!$Q$3:$W$1539,6,FALSE)/100</f>
        <v>2E-3</v>
      </c>
      <c r="S645">
        <f ca="1">1 - SUM(OFFSET($R$4,VLOOKUP(P645,$W$4:$Y$23,2,FALSE),0):OFFSET($R$4,N645,0))/$R$2</f>
        <v>0.93799999999999994</v>
      </c>
      <c r="T645">
        <f t="shared" ref="T645:T708" ca="1" si="15">1/(1-S645)</f>
        <v>16.129032258064502</v>
      </c>
    </row>
    <row r="646" spans="14:20" x14ac:dyDescent="0.3">
      <c r="N646">
        <v>642</v>
      </c>
      <c r="O646">
        <v>51</v>
      </c>
      <c r="P646">
        <v>6</v>
      </c>
      <c r="Q646">
        <f ca="1">VLOOKUP($P646&amp;"_"&amp;$O646,'rank samples'!$AC$3:$AI$1539,7,FALSE)</f>
        <v>5459.26</v>
      </c>
      <c r="R646">
        <f ca="1">VLOOKUP($P646&amp;"_"&amp;$O646,'rank samples'!$Q$3:$W$1539,6,FALSE)/100</f>
        <v>0</v>
      </c>
      <c r="S646">
        <f ca="1">1 - SUM(OFFSET($R$4,VLOOKUP(P646,$W$4:$Y$23,2,FALSE),0):OFFSET($R$4,N646,0))/$R$2</f>
        <v>0.93799999999999994</v>
      </c>
      <c r="T646">
        <f t="shared" ca="1" si="15"/>
        <v>16.129032258064502</v>
      </c>
    </row>
    <row r="647" spans="14:20" x14ac:dyDescent="0.3">
      <c r="N647">
        <v>643</v>
      </c>
      <c r="O647">
        <v>52</v>
      </c>
      <c r="P647">
        <v>6</v>
      </c>
      <c r="Q647">
        <f ca="1">VLOOKUP($P647&amp;"_"&amp;$O647,'rank samples'!$AC$3:$AI$1539,7,FALSE)</f>
        <v>5448.62</v>
      </c>
      <c r="R647">
        <f ca="1">VLOOKUP($P647&amp;"_"&amp;$O647,'rank samples'!$Q$3:$W$1539,6,FALSE)/100</f>
        <v>0</v>
      </c>
      <c r="S647">
        <f ca="1">1 - SUM(OFFSET($R$4,VLOOKUP(P647,$W$4:$Y$23,2,FALSE),0):OFFSET($R$4,N647,0))/$R$2</f>
        <v>0.93799999999999994</v>
      </c>
      <c r="T647">
        <f t="shared" ca="1" si="15"/>
        <v>16.129032258064502</v>
      </c>
    </row>
    <row r="648" spans="14:20" x14ac:dyDescent="0.3">
      <c r="N648">
        <v>644</v>
      </c>
      <c r="O648">
        <v>53</v>
      </c>
      <c r="P648">
        <v>6</v>
      </c>
      <c r="Q648">
        <f ca="1">VLOOKUP($P648&amp;"_"&amp;$O648,'rank samples'!$AC$3:$AI$1539,7,FALSE)</f>
        <v>5320.99</v>
      </c>
      <c r="R648">
        <f ca="1">VLOOKUP($P648&amp;"_"&amp;$O648,'rank samples'!$Q$3:$W$1539,6,FALSE)/100</f>
        <v>0</v>
      </c>
      <c r="S648">
        <f ca="1">1 - SUM(OFFSET($R$4,VLOOKUP(P648,$W$4:$Y$23,2,FALSE),0):OFFSET($R$4,N648,0))/$R$2</f>
        <v>0.93799999999999994</v>
      </c>
      <c r="T648">
        <f t="shared" ca="1" si="15"/>
        <v>16.129032258064502</v>
      </c>
    </row>
    <row r="649" spans="14:20" x14ac:dyDescent="0.3">
      <c r="N649">
        <v>645</v>
      </c>
      <c r="O649">
        <v>54</v>
      </c>
      <c r="P649">
        <v>6</v>
      </c>
      <c r="Q649">
        <f ca="1">VLOOKUP($P649&amp;"_"&amp;$O649,'rank samples'!$AC$3:$AI$1539,7,FALSE)</f>
        <v>5299.5</v>
      </c>
      <c r="R649">
        <f ca="1">VLOOKUP($P649&amp;"_"&amp;$O649,'rank samples'!$Q$3:$W$1539,6,FALSE)/100</f>
        <v>0</v>
      </c>
      <c r="S649">
        <f ca="1">1 - SUM(OFFSET($R$4,VLOOKUP(P649,$W$4:$Y$23,2,FALSE),0):OFFSET($R$4,N649,0))/$R$2</f>
        <v>0.93799999999999994</v>
      </c>
      <c r="T649">
        <f t="shared" ca="1" si="15"/>
        <v>16.129032258064502</v>
      </c>
    </row>
    <row r="650" spans="14:20" x14ac:dyDescent="0.3">
      <c r="N650">
        <v>646</v>
      </c>
      <c r="O650">
        <v>55</v>
      </c>
      <c r="P650">
        <v>6</v>
      </c>
      <c r="Q650">
        <f ca="1">VLOOKUP($P650&amp;"_"&amp;$O650,'rank samples'!$AC$3:$AI$1539,7,FALSE)</f>
        <v>4649.92</v>
      </c>
      <c r="R650">
        <f ca="1">VLOOKUP($P650&amp;"_"&amp;$O650,'rank samples'!$Q$3:$W$1539,6,FALSE)/100</f>
        <v>0</v>
      </c>
      <c r="S650">
        <f ca="1">1 - SUM(OFFSET($R$4,VLOOKUP(P650,$W$4:$Y$23,2,FALSE),0):OFFSET($R$4,N650,0))/$R$2</f>
        <v>0.93799999999999994</v>
      </c>
      <c r="T650">
        <f t="shared" ca="1" si="15"/>
        <v>16.129032258064502</v>
      </c>
    </row>
    <row r="651" spans="14:20" x14ac:dyDescent="0.3">
      <c r="N651">
        <v>647</v>
      </c>
      <c r="O651">
        <v>56</v>
      </c>
      <c r="P651">
        <v>6</v>
      </c>
      <c r="Q651">
        <f ca="1">VLOOKUP($P651&amp;"_"&amp;$O651,'rank samples'!$AC$3:$AI$1539,7,FALSE)</f>
        <v>4533.29</v>
      </c>
      <c r="R651">
        <f ca="1">VLOOKUP($P651&amp;"_"&amp;$O651,'rank samples'!$Q$3:$W$1539,6,FALSE)/100</f>
        <v>0</v>
      </c>
      <c r="S651">
        <f ca="1">1 - SUM(OFFSET($R$4,VLOOKUP(P651,$W$4:$Y$23,2,FALSE),0):OFFSET($R$4,N651,0))/$R$2</f>
        <v>0.93799999999999994</v>
      </c>
      <c r="T651">
        <f t="shared" ca="1" si="15"/>
        <v>16.129032258064502</v>
      </c>
    </row>
    <row r="652" spans="14:20" x14ac:dyDescent="0.3">
      <c r="N652">
        <v>648</v>
      </c>
      <c r="O652">
        <v>57</v>
      </c>
      <c r="P652">
        <v>6</v>
      </c>
      <c r="Q652">
        <f ca="1">VLOOKUP($P652&amp;"_"&amp;$O652,'rank samples'!$AC$3:$AI$1539,7,FALSE)</f>
        <v>4413.3599999999997</v>
      </c>
      <c r="R652">
        <f ca="1">VLOOKUP($P652&amp;"_"&amp;$O652,'rank samples'!$Q$3:$W$1539,6,FALSE)/100</f>
        <v>2E-3</v>
      </c>
      <c r="S652">
        <f ca="1">1 - SUM(OFFSET($R$4,VLOOKUP(P652,$W$4:$Y$23,2,FALSE),0):OFFSET($R$4,N652,0))/$R$2</f>
        <v>0.93599999999999994</v>
      </c>
      <c r="T652">
        <f t="shared" ca="1" si="15"/>
        <v>15.624999999999986</v>
      </c>
    </row>
    <row r="653" spans="14:20" x14ac:dyDescent="0.3">
      <c r="N653">
        <v>649</v>
      </c>
      <c r="O653">
        <v>58</v>
      </c>
      <c r="P653">
        <v>6</v>
      </c>
      <c r="Q653">
        <f ca="1">VLOOKUP($P653&amp;"_"&amp;$O653,'rank samples'!$AC$3:$AI$1539,7,FALSE)</f>
        <v>4223.8500000000004</v>
      </c>
      <c r="R653">
        <f ca="1">VLOOKUP($P653&amp;"_"&amp;$O653,'rank samples'!$Q$3:$W$1539,6,FALSE)/100</f>
        <v>2E-3</v>
      </c>
      <c r="S653">
        <f ca="1">1 - SUM(OFFSET($R$4,VLOOKUP(P653,$W$4:$Y$23,2,FALSE),0):OFFSET($R$4,N653,0))/$R$2</f>
        <v>0.93399999999999994</v>
      </c>
      <c r="T653">
        <f t="shared" ca="1" si="15"/>
        <v>15.151515151515138</v>
      </c>
    </row>
    <row r="654" spans="14:20" x14ac:dyDescent="0.3">
      <c r="N654">
        <v>650</v>
      </c>
      <c r="O654">
        <v>59</v>
      </c>
      <c r="P654">
        <v>6</v>
      </c>
      <c r="Q654">
        <f ca="1">VLOOKUP($P654&amp;"_"&amp;$O654,'rank samples'!$AC$3:$AI$1539,7,FALSE)</f>
        <v>4068.26</v>
      </c>
      <c r="R654">
        <f ca="1">VLOOKUP($P654&amp;"_"&amp;$O654,'rank samples'!$Q$3:$W$1539,6,FALSE)/100</f>
        <v>2E-3</v>
      </c>
      <c r="S654">
        <f ca="1">1 - SUM(OFFSET($R$4,VLOOKUP(P654,$W$4:$Y$23,2,FALSE),0):OFFSET($R$4,N654,0))/$R$2</f>
        <v>0.93199999999999994</v>
      </c>
      <c r="T654">
        <f t="shared" ca="1" si="15"/>
        <v>14.705882352941163</v>
      </c>
    </row>
    <row r="655" spans="14:20" x14ac:dyDescent="0.3">
      <c r="N655">
        <v>651</v>
      </c>
      <c r="O655">
        <v>60</v>
      </c>
      <c r="P655">
        <v>6</v>
      </c>
      <c r="Q655">
        <f ca="1">VLOOKUP($P655&amp;"_"&amp;$O655,'rank samples'!$AC$3:$AI$1539,7,FALSE)</f>
        <v>4050.52</v>
      </c>
      <c r="R655">
        <f ca="1">VLOOKUP($P655&amp;"_"&amp;$O655,'rank samples'!$Q$3:$W$1539,6,FALSE)/100</f>
        <v>2E-3</v>
      </c>
      <c r="S655">
        <f ca="1">1 - SUM(OFFSET($R$4,VLOOKUP(P655,$W$4:$Y$23,2,FALSE),0):OFFSET($R$4,N655,0))/$R$2</f>
        <v>0.92999999999999994</v>
      </c>
      <c r="T655">
        <f t="shared" ca="1" si="15"/>
        <v>14.285714285714272</v>
      </c>
    </row>
    <row r="656" spans="14:20" x14ac:dyDescent="0.3">
      <c r="N656">
        <v>652</v>
      </c>
      <c r="O656">
        <v>61</v>
      </c>
      <c r="P656">
        <v>6</v>
      </c>
      <c r="Q656">
        <f ca="1">VLOOKUP($P656&amp;"_"&amp;$O656,'rank samples'!$AC$3:$AI$1539,7,FALSE)</f>
        <v>4041.14</v>
      </c>
      <c r="R656">
        <f ca="1">VLOOKUP($P656&amp;"_"&amp;$O656,'rank samples'!$Q$3:$W$1539,6,FALSE)/100</f>
        <v>2E-3</v>
      </c>
      <c r="S656">
        <f ca="1">1 - SUM(OFFSET($R$4,VLOOKUP(P656,$W$4:$Y$23,2,FALSE),0):OFFSET($R$4,N656,0))/$R$2</f>
        <v>0.92799999999999994</v>
      </c>
      <c r="T656">
        <f t="shared" ca="1" si="15"/>
        <v>13.888888888888877</v>
      </c>
    </row>
    <row r="657" spans="14:20" x14ac:dyDescent="0.3">
      <c r="N657">
        <v>653</v>
      </c>
      <c r="O657">
        <v>62</v>
      </c>
      <c r="P657">
        <v>6</v>
      </c>
      <c r="Q657">
        <f ca="1">VLOOKUP($P657&amp;"_"&amp;$O657,'rank samples'!$AC$3:$AI$1539,7,FALSE)</f>
        <v>3139.44</v>
      </c>
      <c r="R657">
        <f ca="1">VLOOKUP($P657&amp;"_"&amp;$O657,'rank samples'!$Q$3:$W$1539,6,FALSE)/100</f>
        <v>2E-3</v>
      </c>
      <c r="S657">
        <f ca="1">1 - SUM(OFFSET($R$4,VLOOKUP(P657,$W$4:$Y$23,2,FALSE),0):OFFSET($R$4,N657,0))/$R$2</f>
        <v>0.92599999999999993</v>
      </c>
      <c r="T657">
        <f t="shared" ca="1" si="15"/>
        <v>13.513513513513502</v>
      </c>
    </row>
    <row r="658" spans="14:20" x14ac:dyDescent="0.3">
      <c r="N658">
        <v>654</v>
      </c>
      <c r="O658">
        <v>63</v>
      </c>
      <c r="P658">
        <v>6</v>
      </c>
      <c r="Q658">
        <f ca="1">VLOOKUP($P658&amp;"_"&amp;$O658,'rank samples'!$AC$3:$AI$1539,7,FALSE)</f>
        <v>3015.5</v>
      </c>
      <c r="R658">
        <f ca="1">VLOOKUP($P658&amp;"_"&amp;$O658,'rank samples'!$Q$3:$W$1539,6,FALSE)/100</f>
        <v>2E-3</v>
      </c>
      <c r="S658">
        <f ca="1">1 - SUM(OFFSET($R$4,VLOOKUP(P658,$W$4:$Y$23,2,FALSE),0):OFFSET($R$4,N658,0))/$R$2</f>
        <v>0.92399999999999993</v>
      </c>
      <c r="T658">
        <f t="shared" ca="1" si="15"/>
        <v>13.157894736842094</v>
      </c>
    </row>
    <row r="659" spans="14:20" x14ac:dyDescent="0.3">
      <c r="N659">
        <v>655</v>
      </c>
      <c r="O659">
        <v>64</v>
      </c>
      <c r="P659">
        <v>6</v>
      </c>
      <c r="Q659">
        <f ca="1">VLOOKUP($P659&amp;"_"&amp;$O659,'rank samples'!$AC$3:$AI$1539,7,FALSE)</f>
        <v>2933.37</v>
      </c>
      <c r="R659">
        <f ca="1">VLOOKUP($P659&amp;"_"&amp;$O659,'rank samples'!$Q$3:$W$1539,6,FALSE)/100</f>
        <v>0</v>
      </c>
      <c r="S659">
        <f ca="1">1 - SUM(OFFSET($R$4,VLOOKUP(P659,$W$4:$Y$23,2,FALSE),0):OFFSET($R$4,N659,0))/$R$2</f>
        <v>0.92399999999999993</v>
      </c>
      <c r="T659">
        <f t="shared" ca="1" si="15"/>
        <v>13.157894736842094</v>
      </c>
    </row>
    <row r="660" spans="14:20" x14ac:dyDescent="0.3">
      <c r="N660">
        <v>656</v>
      </c>
      <c r="O660">
        <v>65</v>
      </c>
      <c r="P660">
        <v>6</v>
      </c>
      <c r="Q660">
        <f ca="1">VLOOKUP($P660&amp;"_"&amp;$O660,'rank samples'!$AC$3:$AI$1539,7,FALSE)</f>
        <v>2761.69</v>
      </c>
      <c r="R660">
        <f ca="1">VLOOKUP($P660&amp;"_"&amp;$O660,'rank samples'!$Q$3:$W$1539,6,FALSE)/100</f>
        <v>2E-3</v>
      </c>
      <c r="S660">
        <f ca="1">1 - SUM(OFFSET($R$4,VLOOKUP(P660,$W$4:$Y$23,2,FALSE),0):OFFSET($R$4,N660,0))/$R$2</f>
        <v>0.92199999999999993</v>
      </c>
      <c r="T660">
        <f t="shared" ca="1" si="15"/>
        <v>12.820512820512809</v>
      </c>
    </row>
    <row r="661" spans="14:20" x14ac:dyDescent="0.3">
      <c r="N661">
        <v>657</v>
      </c>
      <c r="O661">
        <v>66</v>
      </c>
      <c r="P661">
        <v>6</v>
      </c>
      <c r="Q661">
        <f ca="1">VLOOKUP($P661&amp;"_"&amp;$O661,'rank samples'!$AC$3:$AI$1539,7,FALSE)</f>
        <v>2695.42</v>
      </c>
      <c r="R661">
        <f ca="1">VLOOKUP($P661&amp;"_"&amp;$O661,'rank samples'!$Q$3:$W$1539,6,FALSE)/100</f>
        <v>2E-3</v>
      </c>
      <c r="S661">
        <f ca="1">1 - SUM(OFFSET($R$4,VLOOKUP(P661,$W$4:$Y$23,2,FALSE),0):OFFSET($R$4,N661,0))/$R$2</f>
        <v>0.91999999999999993</v>
      </c>
      <c r="T661">
        <f t="shared" ca="1" si="15"/>
        <v>12.499999999999989</v>
      </c>
    </row>
    <row r="662" spans="14:20" x14ac:dyDescent="0.3">
      <c r="N662">
        <v>658</v>
      </c>
      <c r="O662">
        <v>67</v>
      </c>
      <c r="P662">
        <v>6</v>
      </c>
      <c r="Q662">
        <f ca="1">VLOOKUP($P662&amp;"_"&amp;$O662,'rank samples'!$AC$3:$AI$1539,7,FALSE)</f>
        <v>2234.54</v>
      </c>
      <c r="R662">
        <f ca="1">VLOOKUP($P662&amp;"_"&amp;$O662,'rank samples'!$Q$3:$W$1539,6,FALSE)/100</f>
        <v>0</v>
      </c>
      <c r="S662">
        <f ca="1">1 - SUM(OFFSET($R$4,VLOOKUP(P662,$W$4:$Y$23,2,FALSE),0):OFFSET($R$4,N662,0))/$R$2</f>
        <v>0.91999999999999993</v>
      </c>
      <c r="T662">
        <f t="shared" ca="1" si="15"/>
        <v>12.499999999999989</v>
      </c>
    </row>
    <row r="663" spans="14:20" x14ac:dyDescent="0.3">
      <c r="N663">
        <v>659</v>
      </c>
      <c r="O663">
        <v>68</v>
      </c>
      <c r="P663">
        <v>6</v>
      </c>
      <c r="Q663">
        <f ca="1">VLOOKUP($P663&amp;"_"&amp;$O663,'rank samples'!$AC$3:$AI$1539,7,FALSE)</f>
        <v>1962.84</v>
      </c>
      <c r="R663">
        <f ca="1">VLOOKUP($P663&amp;"_"&amp;$O663,'rank samples'!$Q$3:$W$1539,6,FALSE)/100</f>
        <v>2E-3</v>
      </c>
      <c r="S663">
        <f ca="1">1 - SUM(OFFSET($R$4,VLOOKUP(P663,$W$4:$Y$23,2,FALSE),0):OFFSET($R$4,N663,0))/$R$2</f>
        <v>0.91799999999999993</v>
      </c>
      <c r="T663">
        <f t="shared" ca="1" si="15"/>
        <v>12.195121951219502</v>
      </c>
    </row>
    <row r="664" spans="14:20" x14ac:dyDescent="0.3">
      <c r="N664">
        <v>660</v>
      </c>
      <c r="O664">
        <v>1</v>
      </c>
      <c r="P664">
        <v>7</v>
      </c>
      <c r="Q664">
        <f ca="1">VLOOKUP($P664&amp;"_"&amp;$O664,'rank samples'!$AC$3:$AI$1539,7,FALSE)</f>
        <v>25923.119999999999</v>
      </c>
      <c r="R664">
        <f ca="1">VLOOKUP($P664&amp;"_"&amp;$O664,'rank samples'!$Q$3:$W$1539,6,FALSE)/100</f>
        <v>2E-3</v>
      </c>
      <c r="S664">
        <f ca="1">1 - SUM(OFFSET($R$4,VLOOKUP(P664,$W$4:$Y$23,2,FALSE),0):OFFSET($R$4,N664,0))/$R$2</f>
        <v>0.998</v>
      </c>
      <c r="T664">
        <f t="shared" ca="1" si="15"/>
        <v>499.99999999999955</v>
      </c>
    </row>
    <row r="665" spans="14:20" x14ac:dyDescent="0.3">
      <c r="N665">
        <v>661</v>
      </c>
      <c r="O665">
        <v>2</v>
      </c>
      <c r="P665">
        <v>7</v>
      </c>
      <c r="Q665">
        <f ca="1">VLOOKUP($P665&amp;"_"&amp;$O665,'rank samples'!$AC$3:$AI$1539,7,FALSE)</f>
        <v>23559.83</v>
      </c>
      <c r="R665">
        <f ca="1">VLOOKUP($P665&amp;"_"&amp;$O665,'rank samples'!$Q$3:$W$1539,6,FALSE)/100</f>
        <v>2E-3</v>
      </c>
      <c r="S665">
        <f ca="1">1 - SUM(OFFSET($R$4,VLOOKUP(P665,$W$4:$Y$23,2,FALSE),0):OFFSET($R$4,N665,0))/$R$2</f>
        <v>0.996</v>
      </c>
      <c r="T665">
        <f t="shared" ca="1" si="15"/>
        <v>249.99999999999977</v>
      </c>
    </row>
    <row r="666" spans="14:20" x14ac:dyDescent="0.3">
      <c r="N666">
        <v>662</v>
      </c>
      <c r="O666">
        <v>3</v>
      </c>
      <c r="P666">
        <v>7</v>
      </c>
      <c r="Q666">
        <f ca="1">VLOOKUP($P666&amp;"_"&amp;$O666,'rank samples'!$AC$3:$AI$1539,7,FALSE)</f>
        <v>23102.38</v>
      </c>
      <c r="R666">
        <f ca="1">VLOOKUP($P666&amp;"_"&amp;$O666,'rank samples'!$Q$3:$W$1539,6,FALSE)/100</f>
        <v>0</v>
      </c>
      <c r="S666">
        <f ca="1">1 - SUM(OFFSET($R$4,VLOOKUP(P666,$W$4:$Y$23,2,FALSE),0):OFFSET($R$4,N666,0))/$R$2</f>
        <v>0.996</v>
      </c>
      <c r="T666">
        <f t="shared" ca="1" si="15"/>
        <v>249.99999999999977</v>
      </c>
    </row>
    <row r="667" spans="14:20" x14ac:dyDescent="0.3">
      <c r="N667">
        <v>663</v>
      </c>
      <c r="O667">
        <v>4</v>
      </c>
      <c r="P667">
        <v>7</v>
      </c>
      <c r="Q667">
        <f ca="1">VLOOKUP($P667&amp;"_"&amp;$O667,'rank samples'!$AC$3:$AI$1539,7,FALSE)</f>
        <v>19511.14</v>
      </c>
      <c r="R667">
        <f ca="1">VLOOKUP($P667&amp;"_"&amp;$O667,'rank samples'!$Q$3:$W$1539,6,FALSE)/100</f>
        <v>2E-3</v>
      </c>
      <c r="S667">
        <f ca="1">1 - SUM(OFFSET($R$4,VLOOKUP(P667,$W$4:$Y$23,2,FALSE),0):OFFSET($R$4,N667,0))/$R$2</f>
        <v>0.99399999999999999</v>
      </c>
      <c r="T667">
        <f t="shared" ca="1" si="15"/>
        <v>166.66666666666652</v>
      </c>
    </row>
    <row r="668" spans="14:20" x14ac:dyDescent="0.3">
      <c r="N668">
        <v>664</v>
      </c>
      <c r="O668">
        <v>5</v>
      </c>
      <c r="P668">
        <v>7</v>
      </c>
      <c r="Q668">
        <f ca="1">VLOOKUP($P668&amp;"_"&amp;$O668,'rank samples'!$AC$3:$AI$1539,7,FALSE)</f>
        <v>19230.36</v>
      </c>
      <c r="R668">
        <f ca="1">VLOOKUP($P668&amp;"_"&amp;$O668,'rank samples'!$Q$3:$W$1539,6,FALSE)/100</f>
        <v>2E-3</v>
      </c>
      <c r="S668">
        <f ca="1">1 - SUM(OFFSET($R$4,VLOOKUP(P668,$W$4:$Y$23,2,FALSE),0):OFFSET($R$4,N668,0))/$R$2</f>
        <v>0.99199999999999999</v>
      </c>
      <c r="T668">
        <f t="shared" ca="1" si="15"/>
        <v>124.99999999999989</v>
      </c>
    </row>
    <row r="669" spans="14:20" x14ac:dyDescent="0.3">
      <c r="N669">
        <v>665</v>
      </c>
      <c r="O669">
        <v>6</v>
      </c>
      <c r="P669">
        <v>7</v>
      </c>
      <c r="Q669">
        <f ca="1">VLOOKUP($P669&amp;"_"&amp;$O669,'rank samples'!$AC$3:$AI$1539,7,FALSE)</f>
        <v>19140.86</v>
      </c>
      <c r="R669">
        <f ca="1">VLOOKUP($P669&amp;"_"&amp;$O669,'rank samples'!$Q$3:$W$1539,6,FALSE)/100</f>
        <v>0</v>
      </c>
      <c r="S669">
        <f ca="1">1 - SUM(OFFSET($R$4,VLOOKUP(P669,$W$4:$Y$23,2,FALSE),0):OFFSET($R$4,N669,0))/$R$2</f>
        <v>0.99199999999999999</v>
      </c>
      <c r="T669">
        <f t="shared" ca="1" si="15"/>
        <v>124.99999999999989</v>
      </c>
    </row>
    <row r="670" spans="14:20" x14ac:dyDescent="0.3">
      <c r="N670">
        <v>666</v>
      </c>
      <c r="O670">
        <v>7</v>
      </c>
      <c r="P670">
        <v>7</v>
      </c>
      <c r="Q670">
        <f ca="1">VLOOKUP($P670&amp;"_"&amp;$O670,'rank samples'!$AC$3:$AI$1539,7,FALSE)</f>
        <v>18592.560000000001</v>
      </c>
      <c r="R670">
        <f ca="1">VLOOKUP($P670&amp;"_"&amp;$O670,'rank samples'!$Q$3:$W$1539,6,FALSE)/100</f>
        <v>2E-3</v>
      </c>
      <c r="S670">
        <f ca="1">1 - SUM(OFFSET($R$4,VLOOKUP(P670,$W$4:$Y$23,2,FALSE),0):OFFSET($R$4,N670,0))/$R$2</f>
        <v>0.99</v>
      </c>
      <c r="T670">
        <f t="shared" ca="1" si="15"/>
        <v>99.999999999999915</v>
      </c>
    </row>
    <row r="671" spans="14:20" x14ac:dyDescent="0.3">
      <c r="N671">
        <v>667</v>
      </c>
      <c r="O671">
        <v>8</v>
      </c>
      <c r="P671">
        <v>7</v>
      </c>
      <c r="Q671">
        <f ca="1">VLOOKUP($P671&amp;"_"&amp;$O671,'rank samples'!$AC$3:$AI$1539,7,FALSE)</f>
        <v>17205.37</v>
      </c>
      <c r="R671">
        <f ca="1">VLOOKUP($P671&amp;"_"&amp;$O671,'rank samples'!$Q$3:$W$1539,6,FALSE)/100</f>
        <v>0</v>
      </c>
      <c r="S671">
        <f ca="1">1 - SUM(OFFSET($R$4,VLOOKUP(P671,$W$4:$Y$23,2,FALSE),0):OFFSET($R$4,N671,0))/$R$2</f>
        <v>0.99</v>
      </c>
      <c r="T671">
        <f t="shared" ca="1" si="15"/>
        <v>99.999999999999915</v>
      </c>
    </row>
    <row r="672" spans="14:20" x14ac:dyDescent="0.3">
      <c r="N672">
        <v>668</v>
      </c>
      <c r="O672">
        <v>9</v>
      </c>
      <c r="P672">
        <v>7</v>
      </c>
      <c r="Q672">
        <f ca="1">VLOOKUP($P672&amp;"_"&amp;$O672,'rank samples'!$AC$3:$AI$1539,7,FALSE)</f>
        <v>16980.64</v>
      </c>
      <c r="R672">
        <f ca="1">VLOOKUP($P672&amp;"_"&amp;$O672,'rank samples'!$Q$3:$W$1539,6,FALSE)/100</f>
        <v>2E-3</v>
      </c>
      <c r="S672">
        <f ca="1">1 - SUM(OFFSET($R$4,VLOOKUP(P672,$W$4:$Y$23,2,FALSE),0):OFFSET($R$4,N672,0))/$R$2</f>
        <v>0.98799999999999999</v>
      </c>
      <c r="T672">
        <f t="shared" ca="1" si="15"/>
        <v>83.333333333333258</v>
      </c>
    </row>
    <row r="673" spans="14:20" x14ac:dyDescent="0.3">
      <c r="N673">
        <v>669</v>
      </c>
      <c r="O673">
        <v>10</v>
      </c>
      <c r="P673">
        <v>7</v>
      </c>
      <c r="Q673">
        <f ca="1">VLOOKUP($P673&amp;"_"&amp;$O673,'rank samples'!$AC$3:$AI$1539,7,FALSE)</f>
        <v>15620.51</v>
      </c>
      <c r="R673">
        <f ca="1">VLOOKUP($P673&amp;"_"&amp;$O673,'rank samples'!$Q$3:$W$1539,6,FALSE)/100</f>
        <v>2E-3</v>
      </c>
      <c r="S673">
        <f ca="1">1 - SUM(OFFSET($R$4,VLOOKUP(P673,$W$4:$Y$23,2,FALSE),0):OFFSET($R$4,N673,0))/$R$2</f>
        <v>0.98599999999999999</v>
      </c>
      <c r="T673">
        <f t="shared" ca="1" si="15"/>
        <v>71.42857142857136</v>
      </c>
    </row>
    <row r="674" spans="14:20" x14ac:dyDescent="0.3">
      <c r="N674">
        <v>670</v>
      </c>
      <c r="O674">
        <v>11</v>
      </c>
      <c r="P674">
        <v>7</v>
      </c>
      <c r="Q674">
        <f ca="1">VLOOKUP($P674&amp;"_"&amp;$O674,'rank samples'!$AC$3:$AI$1539,7,FALSE)</f>
        <v>15593.99</v>
      </c>
      <c r="R674">
        <f ca="1">VLOOKUP($P674&amp;"_"&amp;$O674,'rank samples'!$Q$3:$W$1539,6,FALSE)/100</f>
        <v>2E-3</v>
      </c>
      <c r="S674">
        <f ca="1">1 - SUM(OFFSET($R$4,VLOOKUP(P674,$W$4:$Y$23,2,FALSE),0):OFFSET($R$4,N674,0))/$R$2</f>
        <v>0.98399999999999999</v>
      </c>
      <c r="T674">
        <f t="shared" ca="1" si="15"/>
        <v>62.499999999999943</v>
      </c>
    </row>
    <row r="675" spans="14:20" x14ac:dyDescent="0.3">
      <c r="N675">
        <v>671</v>
      </c>
      <c r="O675">
        <v>12</v>
      </c>
      <c r="P675">
        <v>7</v>
      </c>
      <c r="Q675">
        <f ca="1">VLOOKUP($P675&amp;"_"&amp;$O675,'rank samples'!$AC$3:$AI$1539,7,FALSE)</f>
        <v>14275</v>
      </c>
      <c r="R675">
        <f ca="1">VLOOKUP($P675&amp;"_"&amp;$O675,'rank samples'!$Q$3:$W$1539,6,FALSE)/100</f>
        <v>0</v>
      </c>
      <c r="S675">
        <f ca="1">1 - SUM(OFFSET($R$4,VLOOKUP(P675,$W$4:$Y$23,2,FALSE),0):OFFSET($R$4,N675,0))/$R$2</f>
        <v>0.98399999999999999</v>
      </c>
      <c r="T675">
        <f t="shared" ca="1" si="15"/>
        <v>62.499999999999943</v>
      </c>
    </row>
    <row r="676" spans="14:20" x14ac:dyDescent="0.3">
      <c r="N676">
        <v>672</v>
      </c>
      <c r="O676">
        <v>13</v>
      </c>
      <c r="P676">
        <v>7</v>
      </c>
      <c r="Q676">
        <f ca="1">VLOOKUP($P676&amp;"_"&amp;$O676,'rank samples'!$AC$3:$AI$1539,7,FALSE)</f>
        <v>14121.83</v>
      </c>
      <c r="R676">
        <f ca="1">VLOOKUP($P676&amp;"_"&amp;$O676,'rank samples'!$Q$3:$W$1539,6,FALSE)/100</f>
        <v>2E-3</v>
      </c>
      <c r="S676">
        <f ca="1">1 - SUM(OFFSET($R$4,VLOOKUP(P676,$W$4:$Y$23,2,FALSE),0):OFFSET($R$4,N676,0))/$R$2</f>
        <v>0.98199999999999998</v>
      </c>
      <c r="T676">
        <f t="shared" ca="1" si="15"/>
        <v>55.555555555555507</v>
      </c>
    </row>
    <row r="677" spans="14:20" x14ac:dyDescent="0.3">
      <c r="N677">
        <v>673</v>
      </c>
      <c r="O677">
        <v>14</v>
      </c>
      <c r="P677">
        <v>7</v>
      </c>
      <c r="Q677">
        <f ca="1">VLOOKUP($P677&amp;"_"&amp;$O677,'rank samples'!$AC$3:$AI$1539,7,FALSE)</f>
        <v>13880.23</v>
      </c>
      <c r="R677">
        <f ca="1">VLOOKUP($P677&amp;"_"&amp;$O677,'rank samples'!$Q$3:$W$1539,6,FALSE)/100</f>
        <v>2E-3</v>
      </c>
      <c r="S677">
        <f ca="1">1 - SUM(OFFSET($R$4,VLOOKUP(P677,$W$4:$Y$23,2,FALSE),0):OFFSET($R$4,N677,0))/$R$2</f>
        <v>0.98</v>
      </c>
      <c r="T677">
        <f t="shared" ca="1" si="15"/>
        <v>49.999999999999957</v>
      </c>
    </row>
    <row r="678" spans="14:20" x14ac:dyDescent="0.3">
      <c r="N678">
        <v>674</v>
      </c>
      <c r="O678">
        <v>15</v>
      </c>
      <c r="P678">
        <v>7</v>
      </c>
      <c r="Q678">
        <f ca="1">VLOOKUP($P678&amp;"_"&amp;$O678,'rank samples'!$AC$3:$AI$1539,7,FALSE)</f>
        <v>13858.49</v>
      </c>
      <c r="R678">
        <f ca="1">VLOOKUP($P678&amp;"_"&amp;$O678,'rank samples'!$Q$3:$W$1539,6,FALSE)/100</f>
        <v>0</v>
      </c>
      <c r="S678">
        <f ca="1">1 - SUM(OFFSET($R$4,VLOOKUP(P678,$W$4:$Y$23,2,FALSE),0):OFFSET($R$4,N678,0))/$R$2</f>
        <v>0.98</v>
      </c>
      <c r="T678">
        <f t="shared" ca="1" si="15"/>
        <v>49.999999999999957</v>
      </c>
    </row>
    <row r="679" spans="14:20" x14ac:dyDescent="0.3">
      <c r="N679">
        <v>675</v>
      </c>
      <c r="O679">
        <v>16</v>
      </c>
      <c r="P679">
        <v>7</v>
      </c>
      <c r="Q679">
        <f ca="1">VLOOKUP($P679&amp;"_"&amp;$O679,'rank samples'!$AC$3:$AI$1539,7,FALSE)</f>
        <v>13719.51</v>
      </c>
      <c r="R679">
        <f ca="1">VLOOKUP($P679&amp;"_"&amp;$O679,'rank samples'!$Q$3:$W$1539,6,FALSE)/100</f>
        <v>2E-3</v>
      </c>
      <c r="S679">
        <f ca="1">1 - SUM(OFFSET($R$4,VLOOKUP(P679,$W$4:$Y$23,2,FALSE),0):OFFSET($R$4,N679,0))/$R$2</f>
        <v>0.97799999999999998</v>
      </c>
      <c r="T679">
        <f t="shared" ca="1" si="15"/>
        <v>45.454545454545411</v>
      </c>
    </row>
    <row r="680" spans="14:20" x14ac:dyDescent="0.3">
      <c r="N680">
        <v>676</v>
      </c>
      <c r="O680">
        <v>17</v>
      </c>
      <c r="P680">
        <v>7</v>
      </c>
      <c r="Q680">
        <f ca="1">VLOOKUP($P680&amp;"_"&amp;$O680,'rank samples'!$AC$3:$AI$1539,7,FALSE)</f>
        <v>13384.01</v>
      </c>
      <c r="R680">
        <f ca="1">VLOOKUP($P680&amp;"_"&amp;$O680,'rank samples'!$Q$3:$W$1539,6,FALSE)/100</f>
        <v>0</v>
      </c>
      <c r="S680">
        <f ca="1">1 - SUM(OFFSET($R$4,VLOOKUP(P680,$W$4:$Y$23,2,FALSE),0):OFFSET($R$4,N680,0))/$R$2</f>
        <v>0.97799999999999998</v>
      </c>
      <c r="T680">
        <f t="shared" ca="1" si="15"/>
        <v>45.454545454545411</v>
      </c>
    </row>
    <row r="681" spans="14:20" x14ac:dyDescent="0.3">
      <c r="N681">
        <v>677</v>
      </c>
      <c r="O681">
        <v>18</v>
      </c>
      <c r="P681">
        <v>7</v>
      </c>
      <c r="Q681">
        <f ca="1">VLOOKUP($P681&amp;"_"&amp;$O681,'rank samples'!$AC$3:$AI$1539,7,FALSE)</f>
        <v>13365.13</v>
      </c>
      <c r="R681">
        <f ca="1">VLOOKUP($P681&amp;"_"&amp;$O681,'rank samples'!$Q$3:$W$1539,6,FALSE)/100</f>
        <v>0</v>
      </c>
      <c r="S681">
        <f ca="1">1 - SUM(OFFSET($R$4,VLOOKUP(P681,$W$4:$Y$23,2,FALSE),0):OFFSET($R$4,N681,0))/$R$2</f>
        <v>0.97799999999999998</v>
      </c>
      <c r="T681">
        <f t="shared" ca="1" si="15"/>
        <v>45.454545454545411</v>
      </c>
    </row>
    <row r="682" spans="14:20" x14ac:dyDescent="0.3">
      <c r="N682">
        <v>678</v>
      </c>
      <c r="O682">
        <v>19</v>
      </c>
      <c r="P682">
        <v>7</v>
      </c>
      <c r="Q682">
        <f ca="1">VLOOKUP($P682&amp;"_"&amp;$O682,'rank samples'!$AC$3:$AI$1539,7,FALSE)</f>
        <v>13195.75</v>
      </c>
      <c r="R682">
        <f ca="1">VLOOKUP($P682&amp;"_"&amp;$O682,'rank samples'!$Q$3:$W$1539,6,FALSE)/100</f>
        <v>2E-3</v>
      </c>
      <c r="S682">
        <f ca="1">1 - SUM(OFFSET($R$4,VLOOKUP(P682,$W$4:$Y$23,2,FALSE),0):OFFSET($R$4,N682,0))/$R$2</f>
        <v>0.97599999999999998</v>
      </c>
      <c r="T682">
        <f t="shared" ca="1" si="15"/>
        <v>41.666666666666629</v>
      </c>
    </row>
    <row r="683" spans="14:20" x14ac:dyDescent="0.3">
      <c r="N683">
        <v>679</v>
      </c>
      <c r="O683">
        <v>20</v>
      </c>
      <c r="P683">
        <v>7</v>
      </c>
      <c r="Q683">
        <f ca="1">VLOOKUP($P683&amp;"_"&amp;$O683,'rank samples'!$AC$3:$AI$1539,7,FALSE)</f>
        <v>13175.62</v>
      </c>
      <c r="R683">
        <f ca="1">VLOOKUP($P683&amp;"_"&amp;$O683,'rank samples'!$Q$3:$W$1539,6,FALSE)/100</f>
        <v>2E-3</v>
      </c>
      <c r="S683">
        <f ca="1">1 - SUM(OFFSET($R$4,VLOOKUP(P683,$W$4:$Y$23,2,FALSE),0):OFFSET($R$4,N683,0))/$R$2</f>
        <v>0.97399999999999998</v>
      </c>
      <c r="T683">
        <f t="shared" ca="1" si="15"/>
        <v>38.461538461538424</v>
      </c>
    </row>
    <row r="684" spans="14:20" x14ac:dyDescent="0.3">
      <c r="N684">
        <v>680</v>
      </c>
      <c r="O684">
        <v>21</v>
      </c>
      <c r="P684">
        <v>7</v>
      </c>
      <c r="Q684">
        <f ca="1">VLOOKUP($P684&amp;"_"&amp;$O684,'rank samples'!$AC$3:$AI$1539,7,FALSE)</f>
        <v>12579.58</v>
      </c>
      <c r="R684">
        <f ca="1">VLOOKUP($P684&amp;"_"&amp;$O684,'rank samples'!$Q$3:$W$1539,6,FALSE)/100</f>
        <v>0</v>
      </c>
      <c r="S684">
        <f ca="1">1 - SUM(OFFSET($R$4,VLOOKUP(P684,$W$4:$Y$23,2,FALSE),0):OFFSET($R$4,N684,0))/$R$2</f>
        <v>0.97399999999999998</v>
      </c>
      <c r="T684">
        <f t="shared" ca="1" si="15"/>
        <v>38.461538461538424</v>
      </c>
    </row>
    <row r="685" spans="14:20" x14ac:dyDescent="0.3">
      <c r="N685">
        <v>681</v>
      </c>
      <c r="O685">
        <v>22</v>
      </c>
      <c r="P685">
        <v>7</v>
      </c>
      <c r="Q685">
        <f ca="1">VLOOKUP($P685&amp;"_"&amp;$O685,'rank samples'!$AC$3:$AI$1539,7,FALSE)</f>
        <v>12148.45</v>
      </c>
      <c r="R685">
        <f ca="1">VLOOKUP($P685&amp;"_"&amp;$O685,'rank samples'!$Q$3:$W$1539,6,FALSE)/100</f>
        <v>2E-3</v>
      </c>
      <c r="S685">
        <f ca="1">1 - SUM(OFFSET($R$4,VLOOKUP(P685,$W$4:$Y$23,2,FALSE),0):OFFSET($R$4,N685,0))/$R$2</f>
        <v>0.97199999999999998</v>
      </c>
      <c r="T685">
        <f t="shared" ca="1" si="15"/>
        <v>35.71428571428568</v>
      </c>
    </row>
    <row r="686" spans="14:20" x14ac:dyDescent="0.3">
      <c r="N686">
        <v>682</v>
      </c>
      <c r="O686">
        <v>23</v>
      </c>
      <c r="P686">
        <v>7</v>
      </c>
      <c r="Q686">
        <f ca="1">VLOOKUP($P686&amp;"_"&amp;$O686,'rank samples'!$AC$3:$AI$1539,7,FALSE)</f>
        <v>12102.39</v>
      </c>
      <c r="R686">
        <f ca="1">VLOOKUP($P686&amp;"_"&amp;$O686,'rank samples'!$Q$3:$W$1539,6,FALSE)/100</f>
        <v>0</v>
      </c>
      <c r="S686">
        <f ca="1">1 - SUM(OFFSET($R$4,VLOOKUP(P686,$W$4:$Y$23,2,FALSE),0):OFFSET($R$4,N686,0))/$R$2</f>
        <v>0.97199999999999998</v>
      </c>
      <c r="T686">
        <f t="shared" ca="1" si="15"/>
        <v>35.71428571428568</v>
      </c>
    </row>
    <row r="687" spans="14:20" x14ac:dyDescent="0.3">
      <c r="N687">
        <v>683</v>
      </c>
      <c r="O687">
        <v>24</v>
      </c>
      <c r="P687">
        <v>7</v>
      </c>
      <c r="Q687">
        <f ca="1">VLOOKUP($P687&amp;"_"&amp;$O687,'rank samples'!$AC$3:$AI$1539,7,FALSE)</f>
        <v>12032.55</v>
      </c>
      <c r="R687">
        <f ca="1">VLOOKUP($P687&amp;"_"&amp;$O687,'rank samples'!$Q$3:$W$1539,6,FALSE)/100</f>
        <v>2E-3</v>
      </c>
      <c r="S687">
        <f ca="1">1 - SUM(OFFSET($R$4,VLOOKUP(P687,$W$4:$Y$23,2,FALSE),0):OFFSET($R$4,N687,0))/$R$2</f>
        <v>0.97</v>
      </c>
      <c r="T687">
        <f t="shared" ca="1" si="15"/>
        <v>33.3333333333333</v>
      </c>
    </row>
    <row r="688" spans="14:20" x14ac:dyDescent="0.3">
      <c r="N688">
        <v>684</v>
      </c>
      <c r="O688">
        <v>25</v>
      </c>
      <c r="P688">
        <v>7</v>
      </c>
      <c r="Q688">
        <f ca="1">VLOOKUP($P688&amp;"_"&amp;$O688,'rank samples'!$AC$3:$AI$1539,7,FALSE)</f>
        <v>12018.18</v>
      </c>
      <c r="R688">
        <f ca="1">VLOOKUP($P688&amp;"_"&amp;$O688,'rank samples'!$Q$3:$W$1539,6,FALSE)/100</f>
        <v>2E-3</v>
      </c>
      <c r="S688">
        <f ca="1">1 - SUM(OFFSET($R$4,VLOOKUP(P688,$W$4:$Y$23,2,FALSE),0):OFFSET($R$4,N688,0))/$R$2</f>
        <v>0.96799999999999997</v>
      </c>
      <c r="T688">
        <f t="shared" ca="1" si="15"/>
        <v>31.249999999999972</v>
      </c>
    </row>
    <row r="689" spans="14:20" x14ac:dyDescent="0.3">
      <c r="N689">
        <v>685</v>
      </c>
      <c r="O689">
        <v>26</v>
      </c>
      <c r="P689">
        <v>7</v>
      </c>
      <c r="Q689">
        <f ca="1">VLOOKUP($P689&amp;"_"&amp;$O689,'rank samples'!$AC$3:$AI$1539,7,FALSE)</f>
        <v>11807.8</v>
      </c>
      <c r="R689">
        <f ca="1">VLOOKUP($P689&amp;"_"&amp;$O689,'rank samples'!$Q$3:$W$1539,6,FALSE)/100</f>
        <v>0</v>
      </c>
      <c r="S689">
        <f ca="1">1 - SUM(OFFSET($R$4,VLOOKUP(P689,$W$4:$Y$23,2,FALSE),0):OFFSET($R$4,N689,0))/$R$2</f>
        <v>0.96799999999999997</v>
      </c>
      <c r="T689">
        <f t="shared" ca="1" si="15"/>
        <v>31.249999999999972</v>
      </c>
    </row>
    <row r="690" spans="14:20" x14ac:dyDescent="0.3">
      <c r="N690">
        <v>686</v>
      </c>
      <c r="O690">
        <v>27</v>
      </c>
      <c r="P690">
        <v>7</v>
      </c>
      <c r="Q690">
        <f ca="1">VLOOKUP($P690&amp;"_"&amp;$O690,'rank samples'!$AC$3:$AI$1539,7,FALSE)</f>
        <v>11714.08</v>
      </c>
      <c r="R690">
        <f ca="1">VLOOKUP($P690&amp;"_"&amp;$O690,'rank samples'!$Q$3:$W$1539,6,FALSE)/100</f>
        <v>2E-3</v>
      </c>
      <c r="S690">
        <f ca="1">1 - SUM(OFFSET($R$4,VLOOKUP(P690,$W$4:$Y$23,2,FALSE),0):OFFSET($R$4,N690,0))/$R$2</f>
        <v>0.96599999999999997</v>
      </c>
      <c r="T690">
        <f t="shared" ca="1" si="15"/>
        <v>29.411764705882327</v>
      </c>
    </row>
    <row r="691" spans="14:20" x14ac:dyDescent="0.3">
      <c r="N691">
        <v>687</v>
      </c>
      <c r="O691">
        <v>28</v>
      </c>
      <c r="P691">
        <v>7</v>
      </c>
      <c r="Q691">
        <f ca="1">VLOOKUP($P691&amp;"_"&amp;$O691,'rank samples'!$AC$3:$AI$1539,7,FALSE)</f>
        <v>11459.77</v>
      </c>
      <c r="R691">
        <f ca="1">VLOOKUP($P691&amp;"_"&amp;$O691,'rank samples'!$Q$3:$W$1539,6,FALSE)/100</f>
        <v>2E-3</v>
      </c>
      <c r="S691">
        <f ca="1">1 - SUM(OFFSET($R$4,VLOOKUP(P691,$W$4:$Y$23,2,FALSE),0):OFFSET($R$4,N691,0))/$R$2</f>
        <v>0.96399999999999997</v>
      </c>
      <c r="T691">
        <f t="shared" ca="1" si="15"/>
        <v>27.777777777777754</v>
      </c>
    </row>
    <row r="692" spans="14:20" x14ac:dyDescent="0.3">
      <c r="N692">
        <v>688</v>
      </c>
      <c r="O692">
        <v>29</v>
      </c>
      <c r="P692">
        <v>7</v>
      </c>
      <c r="Q692">
        <f ca="1">VLOOKUP($P692&amp;"_"&amp;$O692,'rank samples'!$AC$3:$AI$1539,7,FALSE)</f>
        <v>11256.24</v>
      </c>
      <c r="R692">
        <f ca="1">VLOOKUP($P692&amp;"_"&amp;$O692,'rank samples'!$Q$3:$W$1539,6,FALSE)/100</f>
        <v>2E-3</v>
      </c>
      <c r="S692">
        <f ca="1">1 - SUM(OFFSET($R$4,VLOOKUP(P692,$W$4:$Y$23,2,FALSE),0):OFFSET($R$4,N692,0))/$R$2</f>
        <v>0.96199999999999997</v>
      </c>
      <c r="T692">
        <f t="shared" ca="1" si="15"/>
        <v>26.315789473684188</v>
      </c>
    </row>
    <row r="693" spans="14:20" x14ac:dyDescent="0.3">
      <c r="N693">
        <v>689</v>
      </c>
      <c r="O693">
        <v>30</v>
      </c>
      <c r="P693">
        <v>7</v>
      </c>
      <c r="Q693">
        <f ca="1">VLOOKUP($P693&amp;"_"&amp;$O693,'rank samples'!$AC$3:$AI$1539,7,FALSE)</f>
        <v>10933.29</v>
      </c>
      <c r="R693">
        <f ca="1">VLOOKUP($P693&amp;"_"&amp;$O693,'rank samples'!$Q$3:$W$1539,6,FALSE)/100</f>
        <v>2E-3</v>
      </c>
      <c r="S693">
        <f ca="1">1 - SUM(OFFSET($R$4,VLOOKUP(P693,$W$4:$Y$23,2,FALSE),0):OFFSET($R$4,N693,0))/$R$2</f>
        <v>0.96</v>
      </c>
      <c r="T693">
        <f t="shared" ca="1" si="15"/>
        <v>24.999999999999979</v>
      </c>
    </row>
    <row r="694" spans="14:20" x14ac:dyDescent="0.3">
      <c r="N694">
        <v>690</v>
      </c>
      <c r="O694">
        <v>31</v>
      </c>
      <c r="P694">
        <v>7</v>
      </c>
      <c r="Q694">
        <f ca="1">VLOOKUP($P694&amp;"_"&amp;$O694,'rank samples'!$AC$3:$AI$1539,7,FALSE)</f>
        <v>10867.04</v>
      </c>
      <c r="R694">
        <f ca="1">VLOOKUP($P694&amp;"_"&amp;$O694,'rank samples'!$Q$3:$W$1539,6,FALSE)/100</f>
        <v>2E-3</v>
      </c>
      <c r="S694">
        <f ca="1">1 - SUM(OFFSET($R$4,VLOOKUP(P694,$W$4:$Y$23,2,FALSE),0):OFFSET($R$4,N694,0))/$R$2</f>
        <v>0.95799999999999996</v>
      </c>
      <c r="T694">
        <f t="shared" ca="1" si="15"/>
        <v>23.809523809523789</v>
      </c>
    </row>
    <row r="695" spans="14:20" x14ac:dyDescent="0.3">
      <c r="N695">
        <v>691</v>
      </c>
      <c r="O695">
        <v>32</v>
      </c>
      <c r="P695">
        <v>7</v>
      </c>
      <c r="Q695">
        <f ca="1">VLOOKUP($P695&amp;"_"&amp;$O695,'rank samples'!$AC$3:$AI$1539,7,FALSE)</f>
        <v>10684.67</v>
      </c>
      <c r="R695">
        <f ca="1">VLOOKUP($P695&amp;"_"&amp;$O695,'rank samples'!$Q$3:$W$1539,6,FALSE)/100</f>
        <v>0</v>
      </c>
      <c r="S695">
        <f ca="1">1 - SUM(OFFSET($R$4,VLOOKUP(P695,$W$4:$Y$23,2,FALSE),0):OFFSET($R$4,N695,0))/$R$2</f>
        <v>0.95799999999999996</v>
      </c>
      <c r="T695">
        <f t="shared" ca="1" si="15"/>
        <v>23.809523809523789</v>
      </c>
    </row>
    <row r="696" spans="14:20" x14ac:dyDescent="0.3">
      <c r="N696">
        <v>692</v>
      </c>
      <c r="O696">
        <v>33</v>
      </c>
      <c r="P696">
        <v>7</v>
      </c>
      <c r="Q696">
        <f ca="1">VLOOKUP($P696&amp;"_"&amp;$O696,'rank samples'!$AC$3:$AI$1539,7,FALSE)</f>
        <v>10408.73</v>
      </c>
      <c r="R696">
        <f ca="1">VLOOKUP($P696&amp;"_"&amp;$O696,'rank samples'!$Q$3:$W$1539,6,FALSE)/100</f>
        <v>0</v>
      </c>
      <c r="S696">
        <f ca="1">1 - SUM(OFFSET($R$4,VLOOKUP(P696,$W$4:$Y$23,2,FALSE),0):OFFSET($R$4,N696,0))/$R$2</f>
        <v>0.95799999999999996</v>
      </c>
      <c r="T696">
        <f t="shared" ca="1" si="15"/>
        <v>23.809523809523789</v>
      </c>
    </row>
    <row r="697" spans="14:20" x14ac:dyDescent="0.3">
      <c r="N697">
        <v>693</v>
      </c>
      <c r="O697">
        <v>34</v>
      </c>
      <c r="P697">
        <v>7</v>
      </c>
      <c r="Q697">
        <f ca="1">VLOOKUP($P697&amp;"_"&amp;$O697,'rank samples'!$AC$3:$AI$1539,7,FALSE)</f>
        <v>10235.89</v>
      </c>
      <c r="R697">
        <f ca="1">VLOOKUP($P697&amp;"_"&amp;$O697,'rank samples'!$Q$3:$W$1539,6,FALSE)/100</f>
        <v>0</v>
      </c>
      <c r="S697">
        <f ca="1">1 - SUM(OFFSET($R$4,VLOOKUP(P697,$W$4:$Y$23,2,FALSE),0):OFFSET($R$4,N697,0))/$R$2</f>
        <v>0.95799999999999996</v>
      </c>
      <c r="T697">
        <f t="shared" ca="1" si="15"/>
        <v>23.809523809523789</v>
      </c>
    </row>
    <row r="698" spans="14:20" x14ac:dyDescent="0.3">
      <c r="N698">
        <v>694</v>
      </c>
      <c r="O698">
        <v>35</v>
      </c>
      <c r="P698">
        <v>7</v>
      </c>
      <c r="Q698">
        <f ca="1">VLOOKUP($P698&amp;"_"&amp;$O698,'rank samples'!$AC$3:$AI$1539,7,FALSE)</f>
        <v>10131.69</v>
      </c>
      <c r="R698">
        <f ca="1">VLOOKUP($P698&amp;"_"&amp;$O698,'rank samples'!$Q$3:$W$1539,6,FALSE)/100</f>
        <v>2E-3</v>
      </c>
      <c r="S698">
        <f ca="1">1 - SUM(OFFSET($R$4,VLOOKUP(P698,$W$4:$Y$23,2,FALSE),0):OFFSET($R$4,N698,0))/$R$2</f>
        <v>0.95599999999999996</v>
      </c>
      <c r="T698">
        <f t="shared" ca="1" si="15"/>
        <v>22.727272727272705</v>
      </c>
    </row>
    <row r="699" spans="14:20" x14ac:dyDescent="0.3">
      <c r="N699">
        <v>695</v>
      </c>
      <c r="O699">
        <v>36</v>
      </c>
      <c r="P699">
        <v>7</v>
      </c>
      <c r="Q699">
        <f ca="1">VLOOKUP($P699&amp;"_"&amp;$O699,'rank samples'!$AC$3:$AI$1539,7,FALSE)</f>
        <v>10025.26</v>
      </c>
      <c r="R699">
        <f ca="1">VLOOKUP($P699&amp;"_"&amp;$O699,'rank samples'!$Q$3:$W$1539,6,FALSE)/100</f>
        <v>2E-3</v>
      </c>
      <c r="S699">
        <f ca="1">1 - SUM(OFFSET($R$4,VLOOKUP(P699,$W$4:$Y$23,2,FALSE),0):OFFSET($R$4,N699,0))/$R$2</f>
        <v>0.95399999999999996</v>
      </c>
      <c r="T699">
        <f t="shared" ca="1" si="15"/>
        <v>21.739130434782588</v>
      </c>
    </row>
    <row r="700" spans="14:20" x14ac:dyDescent="0.3">
      <c r="N700">
        <v>696</v>
      </c>
      <c r="O700">
        <v>37</v>
      </c>
      <c r="P700">
        <v>7</v>
      </c>
      <c r="Q700">
        <f ca="1">VLOOKUP($P700&amp;"_"&amp;$O700,'rank samples'!$AC$3:$AI$1539,7,FALSE)</f>
        <v>9978.36</v>
      </c>
      <c r="R700">
        <f ca="1">VLOOKUP($P700&amp;"_"&amp;$O700,'rank samples'!$Q$3:$W$1539,6,FALSE)/100</f>
        <v>0</v>
      </c>
      <c r="S700">
        <f ca="1">1 - SUM(OFFSET($R$4,VLOOKUP(P700,$W$4:$Y$23,2,FALSE),0):OFFSET($R$4,N700,0))/$R$2</f>
        <v>0.95399999999999996</v>
      </c>
      <c r="T700">
        <f t="shared" ca="1" si="15"/>
        <v>21.739130434782588</v>
      </c>
    </row>
    <row r="701" spans="14:20" x14ac:dyDescent="0.3">
      <c r="N701">
        <v>697</v>
      </c>
      <c r="O701">
        <v>38</v>
      </c>
      <c r="P701">
        <v>7</v>
      </c>
      <c r="Q701">
        <f ca="1">VLOOKUP($P701&amp;"_"&amp;$O701,'rank samples'!$AC$3:$AI$1539,7,FALSE)</f>
        <v>9930.61</v>
      </c>
      <c r="R701">
        <f ca="1">VLOOKUP($P701&amp;"_"&amp;$O701,'rank samples'!$Q$3:$W$1539,6,FALSE)/100</f>
        <v>0</v>
      </c>
      <c r="S701">
        <f ca="1">1 - SUM(OFFSET($R$4,VLOOKUP(P701,$W$4:$Y$23,2,FALSE),0):OFFSET($R$4,N701,0))/$R$2</f>
        <v>0.95399999999999996</v>
      </c>
      <c r="T701">
        <f t="shared" ca="1" si="15"/>
        <v>21.739130434782588</v>
      </c>
    </row>
    <row r="702" spans="14:20" x14ac:dyDescent="0.3">
      <c r="N702">
        <v>698</v>
      </c>
      <c r="O702">
        <v>39</v>
      </c>
      <c r="P702">
        <v>7</v>
      </c>
      <c r="Q702">
        <f ca="1">VLOOKUP($P702&amp;"_"&amp;$O702,'rank samples'!$AC$3:$AI$1539,7,FALSE)</f>
        <v>9925.2099999999991</v>
      </c>
      <c r="R702">
        <f ca="1">VLOOKUP($P702&amp;"_"&amp;$O702,'rank samples'!$Q$3:$W$1539,6,FALSE)/100</f>
        <v>2E-3</v>
      </c>
      <c r="S702">
        <f ca="1">1 - SUM(OFFSET($R$4,VLOOKUP(P702,$W$4:$Y$23,2,FALSE),0):OFFSET($R$4,N702,0))/$R$2</f>
        <v>0.95199999999999996</v>
      </c>
      <c r="T702">
        <f t="shared" ca="1" si="15"/>
        <v>20.833333333333314</v>
      </c>
    </row>
    <row r="703" spans="14:20" x14ac:dyDescent="0.3">
      <c r="N703">
        <v>699</v>
      </c>
      <c r="O703">
        <v>40</v>
      </c>
      <c r="P703">
        <v>7</v>
      </c>
      <c r="Q703">
        <f ca="1">VLOOKUP($P703&amp;"_"&amp;$O703,'rank samples'!$AC$3:$AI$1539,7,FALSE)</f>
        <v>9842.5300000000007</v>
      </c>
      <c r="R703">
        <f ca="1">VLOOKUP($P703&amp;"_"&amp;$O703,'rank samples'!$Q$3:$W$1539,6,FALSE)/100</f>
        <v>2E-3</v>
      </c>
      <c r="S703">
        <f ca="1">1 - SUM(OFFSET($R$4,VLOOKUP(P703,$W$4:$Y$23,2,FALSE),0):OFFSET($R$4,N703,0))/$R$2</f>
        <v>0.95</v>
      </c>
      <c r="T703">
        <f t="shared" ca="1" si="15"/>
        <v>19.999999999999982</v>
      </c>
    </row>
    <row r="704" spans="14:20" x14ac:dyDescent="0.3">
      <c r="N704">
        <v>700</v>
      </c>
      <c r="O704">
        <v>41</v>
      </c>
      <c r="P704">
        <v>7</v>
      </c>
      <c r="Q704">
        <f ca="1">VLOOKUP($P704&amp;"_"&amp;$O704,'rank samples'!$AC$3:$AI$1539,7,FALSE)</f>
        <v>9829.16</v>
      </c>
      <c r="R704">
        <f ca="1">VLOOKUP($P704&amp;"_"&amp;$O704,'rank samples'!$Q$3:$W$1539,6,FALSE)/100</f>
        <v>2E-3</v>
      </c>
      <c r="S704">
        <f ca="1">1 - SUM(OFFSET($R$4,VLOOKUP(P704,$W$4:$Y$23,2,FALSE),0):OFFSET($R$4,N704,0))/$R$2</f>
        <v>0.94799999999999995</v>
      </c>
      <c r="T704">
        <f t="shared" ca="1" si="15"/>
        <v>19.230769230769212</v>
      </c>
    </row>
    <row r="705" spans="14:20" x14ac:dyDescent="0.3">
      <c r="N705">
        <v>701</v>
      </c>
      <c r="O705">
        <v>42</v>
      </c>
      <c r="P705">
        <v>7</v>
      </c>
      <c r="Q705">
        <f ca="1">VLOOKUP($P705&amp;"_"&amp;$O705,'rank samples'!$AC$3:$AI$1539,7,FALSE)</f>
        <v>9792.93</v>
      </c>
      <c r="R705">
        <f ca="1">VLOOKUP($P705&amp;"_"&amp;$O705,'rank samples'!$Q$3:$W$1539,6,FALSE)/100</f>
        <v>2E-3</v>
      </c>
      <c r="S705">
        <f ca="1">1 - SUM(OFFSET($R$4,VLOOKUP(P705,$W$4:$Y$23,2,FALSE),0):OFFSET($R$4,N705,0))/$R$2</f>
        <v>0.94599999999999995</v>
      </c>
      <c r="T705">
        <f t="shared" ca="1" si="15"/>
        <v>18.518518518518501</v>
      </c>
    </row>
    <row r="706" spans="14:20" x14ac:dyDescent="0.3">
      <c r="N706">
        <v>702</v>
      </c>
      <c r="O706">
        <v>43</v>
      </c>
      <c r="P706">
        <v>7</v>
      </c>
      <c r="Q706">
        <f ca="1">VLOOKUP($P706&amp;"_"&amp;$O706,'rank samples'!$AC$3:$AI$1539,7,FALSE)</f>
        <v>9768.0300000000007</v>
      </c>
      <c r="R706">
        <f ca="1">VLOOKUP($P706&amp;"_"&amp;$O706,'rank samples'!$Q$3:$W$1539,6,FALSE)/100</f>
        <v>2E-3</v>
      </c>
      <c r="S706">
        <f ca="1">1 - SUM(OFFSET($R$4,VLOOKUP(P706,$W$4:$Y$23,2,FALSE),0):OFFSET($R$4,N706,0))/$R$2</f>
        <v>0.94399999999999995</v>
      </c>
      <c r="T706">
        <f t="shared" ca="1" si="15"/>
        <v>17.85714285714284</v>
      </c>
    </row>
    <row r="707" spans="14:20" x14ac:dyDescent="0.3">
      <c r="N707">
        <v>703</v>
      </c>
      <c r="O707">
        <v>44</v>
      </c>
      <c r="P707">
        <v>7</v>
      </c>
      <c r="Q707">
        <f ca="1">VLOOKUP($P707&amp;"_"&amp;$O707,'rank samples'!$AC$3:$AI$1539,7,FALSE)</f>
        <v>9521.5300000000007</v>
      </c>
      <c r="R707">
        <f ca="1">VLOOKUP($P707&amp;"_"&amp;$O707,'rank samples'!$Q$3:$W$1539,6,FALSE)/100</f>
        <v>2E-3</v>
      </c>
      <c r="S707">
        <f ca="1">1 - SUM(OFFSET($R$4,VLOOKUP(P707,$W$4:$Y$23,2,FALSE),0):OFFSET($R$4,N707,0))/$R$2</f>
        <v>0.94199999999999995</v>
      </c>
      <c r="T707">
        <f t="shared" ca="1" si="15"/>
        <v>17.241379310344811</v>
      </c>
    </row>
    <row r="708" spans="14:20" x14ac:dyDescent="0.3">
      <c r="N708">
        <v>704</v>
      </c>
      <c r="O708">
        <v>45</v>
      </c>
      <c r="P708">
        <v>7</v>
      </c>
      <c r="Q708">
        <f ca="1">VLOOKUP($P708&amp;"_"&amp;$O708,'rank samples'!$AC$3:$AI$1539,7,FALSE)</f>
        <v>9391.2199999999993</v>
      </c>
      <c r="R708">
        <f ca="1">VLOOKUP($P708&amp;"_"&amp;$O708,'rank samples'!$Q$3:$W$1539,6,FALSE)/100</f>
        <v>0</v>
      </c>
      <c r="S708">
        <f ca="1">1 - SUM(OFFSET($R$4,VLOOKUP(P708,$W$4:$Y$23,2,FALSE),0):OFFSET($R$4,N708,0))/$R$2</f>
        <v>0.94199999999999995</v>
      </c>
      <c r="T708">
        <f t="shared" ca="1" si="15"/>
        <v>17.241379310344811</v>
      </c>
    </row>
    <row r="709" spans="14:20" x14ac:dyDescent="0.3">
      <c r="N709">
        <v>705</v>
      </c>
      <c r="O709">
        <v>46</v>
      </c>
      <c r="P709">
        <v>7</v>
      </c>
      <c r="Q709">
        <f ca="1">VLOOKUP($P709&amp;"_"&amp;$O709,'rank samples'!$AC$3:$AI$1539,7,FALSE)</f>
        <v>9309.16</v>
      </c>
      <c r="R709">
        <f ca="1">VLOOKUP($P709&amp;"_"&amp;$O709,'rank samples'!$Q$3:$W$1539,6,FALSE)/100</f>
        <v>0</v>
      </c>
      <c r="S709">
        <f ca="1">1 - SUM(OFFSET($R$4,VLOOKUP(P709,$W$4:$Y$23,2,FALSE),0):OFFSET($R$4,N709,0))/$R$2</f>
        <v>0.94199999999999995</v>
      </c>
      <c r="T709">
        <f t="shared" ref="T709:T772" ca="1" si="16">1/(1-S709)</f>
        <v>17.241379310344811</v>
      </c>
    </row>
    <row r="710" spans="14:20" x14ac:dyDescent="0.3">
      <c r="N710">
        <v>706</v>
      </c>
      <c r="O710">
        <v>47</v>
      </c>
      <c r="P710">
        <v>7</v>
      </c>
      <c r="Q710">
        <f ca="1">VLOOKUP($P710&amp;"_"&amp;$O710,'rank samples'!$AC$3:$AI$1539,7,FALSE)</f>
        <v>9303.0499999999993</v>
      </c>
      <c r="R710">
        <f ca="1">VLOOKUP($P710&amp;"_"&amp;$O710,'rank samples'!$Q$3:$W$1539,6,FALSE)/100</f>
        <v>2E-3</v>
      </c>
      <c r="S710">
        <f ca="1">1 - SUM(OFFSET($R$4,VLOOKUP(P710,$W$4:$Y$23,2,FALSE),0):OFFSET($R$4,N710,0))/$R$2</f>
        <v>0.94</v>
      </c>
      <c r="T710">
        <f t="shared" ca="1" si="16"/>
        <v>16.66666666666665</v>
      </c>
    </row>
    <row r="711" spans="14:20" x14ac:dyDescent="0.3">
      <c r="N711">
        <v>707</v>
      </c>
      <c r="O711">
        <v>48</v>
      </c>
      <c r="P711">
        <v>7</v>
      </c>
      <c r="Q711">
        <f ca="1">VLOOKUP($P711&amp;"_"&amp;$O711,'rank samples'!$AC$3:$AI$1539,7,FALSE)</f>
        <v>9173.7099999999991</v>
      </c>
      <c r="R711">
        <f ca="1">VLOOKUP($P711&amp;"_"&amp;$O711,'rank samples'!$Q$3:$W$1539,6,FALSE)/100</f>
        <v>2E-3</v>
      </c>
      <c r="S711">
        <f ca="1">1 - SUM(OFFSET($R$4,VLOOKUP(P711,$W$4:$Y$23,2,FALSE),0):OFFSET($R$4,N711,0))/$R$2</f>
        <v>0.93799999999999994</v>
      </c>
      <c r="T711">
        <f t="shared" ca="1" si="16"/>
        <v>16.129032258064502</v>
      </c>
    </row>
    <row r="712" spans="14:20" x14ac:dyDescent="0.3">
      <c r="N712">
        <v>708</v>
      </c>
      <c r="O712">
        <v>49</v>
      </c>
      <c r="P712">
        <v>7</v>
      </c>
      <c r="Q712">
        <f ca="1">VLOOKUP($P712&amp;"_"&amp;$O712,'rank samples'!$AC$3:$AI$1539,7,FALSE)</f>
        <v>8986.41</v>
      </c>
      <c r="R712">
        <f ca="1">VLOOKUP($P712&amp;"_"&amp;$O712,'rank samples'!$Q$3:$W$1539,6,FALSE)/100</f>
        <v>2E-3</v>
      </c>
      <c r="S712">
        <f ca="1">1 - SUM(OFFSET($R$4,VLOOKUP(P712,$W$4:$Y$23,2,FALSE),0):OFFSET($R$4,N712,0))/$R$2</f>
        <v>0.93599999999999994</v>
      </c>
      <c r="T712">
        <f t="shared" ca="1" si="16"/>
        <v>15.624999999999986</v>
      </c>
    </row>
    <row r="713" spans="14:20" x14ac:dyDescent="0.3">
      <c r="N713">
        <v>709</v>
      </c>
      <c r="O713">
        <v>50</v>
      </c>
      <c r="P713">
        <v>7</v>
      </c>
      <c r="Q713">
        <f ca="1">VLOOKUP($P713&amp;"_"&amp;$O713,'rank samples'!$AC$3:$AI$1539,7,FALSE)</f>
        <v>8489.91</v>
      </c>
      <c r="R713">
        <f ca="1">VLOOKUP($P713&amp;"_"&amp;$O713,'rank samples'!$Q$3:$W$1539,6,FALSE)/100</f>
        <v>2E-3</v>
      </c>
      <c r="S713">
        <f ca="1">1 - SUM(OFFSET($R$4,VLOOKUP(P713,$W$4:$Y$23,2,FALSE),0):OFFSET($R$4,N713,0))/$R$2</f>
        <v>0.93399999999999994</v>
      </c>
      <c r="T713">
        <f t="shared" ca="1" si="16"/>
        <v>15.151515151515138</v>
      </c>
    </row>
    <row r="714" spans="14:20" x14ac:dyDescent="0.3">
      <c r="N714">
        <v>710</v>
      </c>
      <c r="O714">
        <v>51</v>
      </c>
      <c r="P714">
        <v>7</v>
      </c>
      <c r="Q714">
        <f ca="1">VLOOKUP($P714&amp;"_"&amp;$O714,'rank samples'!$AC$3:$AI$1539,7,FALSE)</f>
        <v>8428.75</v>
      </c>
      <c r="R714">
        <f ca="1">VLOOKUP($P714&amp;"_"&amp;$O714,'rank samples'!$Q$3:$W$1539,6,FALSE)/100</f>
        <v>2E-3</v>
      </c>
      <c r="S714">
        <f ca="1">1 - SUM(OFFSET($R$4,VLOOKUP(P714,$W$4:$Y$23,2,FALSE),0):OFFSET($R$4,N714,0))/$R$2</f>
        <v>0.93199999999999994</v>
      </c>
      <c r="T714">
        <f t="shared" ca="1" si="16"/>
        <v>14.705882352941163</v>
      </c>
    </row>
    <row r="715" spans="14:20" x14ac:dyDescent="0.3">
      <c r="N715">
        <v>711</v>
      </c>
      <c r="O715">
        <v>52</v>
      </c>
      <c r="P715">
        <v>7</v>
      </c>
      <c r="Q715">
        <f ca="1">VLOOKUP($P715&amp;"_"&amp;$O715,'rank samples'!$AC$3:$AI$1539,7,FALSE)</f>
        <v>8300.32</v>
      </c>
      <c r="R715">
        <f ca="1">VLOOKUP($P715&amp;"_"&amp;$O715,'rank samples'!$Q$3:$W$1539,6,FALSE)/100</f>
        <v>2E-3</v>
      </c>
      <c r="S715">
        <f ca="1">1 - SUM(OFFSET($R$4,VLOOKUP(P715,$W$4:$Y$23,2,FALSE),0):OFFSET($R$4,N715,0))/$R$2</f>
        <v>0.92999999999999994</v>
      </c>
      <c r="T715">
        <f t="shared" ca="1" si="16"/>
        <v>14.285714285714272</v>
      </c>
    </row>
    <row r="716" spans="14:20" x14ac:dyDescent="0.3">
      <c r="N716">
        <v>712</v>
      </c>
      <c r="O716">
        <v>53</v>
      </c>
      <c r="P716">
        <v>7</v>
      </c>
      <c r="Q716">
        <f ca="1">VLOOKUP($P716&amp;"_"&amp;$O716,'rank samples'!$AC$3:$AI$1539,7,FALSE)</f>
        <v>8267.93</v>
      </c>
      <c r="R716">
        <f ca="1">VLOOKUP($P716&amp;"_"&amp;$O716,'rank samples'!$Q$3:$W$1539,6,FALSE)/100</f>
        <v>0</v>
      </c>
      <c r="S716">
        <f ca="1">1 - SUM(OFFSET($R$4,VLOOKUP(P716,$W$4:$Y$23,2,FALSE),0):OFFSET($R$4,N716,0))/$R$2</f>
        <v>0.92999999999999994</v>
      </c>
      <c r="T716">
        <f t="shared" ca="1" si="16"/>
        <v>14.285714285714272</v>
      </c>
    </row>
    <row r="717" spans="14:20" x14ac:dyDescent="0.3">
      <c r="N717">
        <v>713</v>
      </c>
      <c r="O717">
        <v>54</v>
      </c>
      <c r="P717">
        <v>7</v>
      </c>
      <c r="Q717">
        <f ca="1">VLOOKUP($P717&amp;"_"&amp;$O717,'rank samples'!$AC$3:$AI$1539,7,FALSE)</f>
        <v>8201.5300000000007</v>
      </c>
      <c r="R717">
        <f ca="1">VLOOKUP($P717&amp;"_"&amp;$O717,'rank samples'!$Q$3:$W$1539,6,FALSE)/100</f>
        <v>0</v>
      </c>
      <c r="S717">
        <f ca="1">1 - SUM(OFFSET($R$4,VLOOKUP(P717,$W$4:$Y$23,2,FALSE),0):OFFSET($R$4,N717,0))/$R$2</f>
        <v>0.92999999999999994</v>
      </c>
      <c r="T717">
        <f t="shared" ca="1" si="16"/>
        <v>14.285714285714272</v>
      </c>
    </row>
    <row r="718" spans="14:20" x14ac:dyDescent="0.3">
      <c r="N718">
        <v>714</v>
      </c>
      <c r="O718">
        <v>55</v>
      </c>
      <c r="P718">
        <v>7</v>
      </c>
      <c r="Q718">
        <f ca="1">VLOOKUP($P718&amp;"_"&amp;$O718,'rank samples'!$AC$3:$AI$1539,7,FALSE)</f>
        <v>8185.94</v>
      </c>
      <c r="R718">
        <f ca="1">VLOOKUP($P718&amp;"_"&amp;$O718,'rank samples'!$Q$3:$W$1539,6,FALSE)/100</f>
        <v>0</v>
      </c>
      <c r="S718">
        <f ca="1">1 - SUM(OFFSET($R$4,VLOOKUP(P718,$W$4:$Y$23,2,FALSE),0):OFFSET($R$4,N718,0))/$R$2</f>
        <v>0.92999999999999994</v>
      </c>
      <c r="T718">
        <f t="shared" ca="1" si="16"/>
        <v>14.285714285714272</v>
      </c>
    </row>
    <row r="719" spans="14:20" x14ac:dyDescent="0.3">
      <c r="N719">
        <v>715</v>
      </c>
      <c r="O719">
        <v>56</v>
      </c>
      <c r="P719">
        <v>7</v>
      </c>
      <c r="Q719">
        <f ca="1">VLOOKUP($P719&amp;"_"&amp;$O719,'rank samples'!$AC$3:$AI$1539,7,FALSE)</f>
        <v>8183.24</v>
      </c>
      <c r="R719">
        <f ca="1">VLOOKUP($P719&amp;"_"&amp;$O719,'rank samples'!$Q$3:$W$1539,6,FALSE)/100</f>
        <v>0</v>
      </c>
      <c r="S719">
        <f ca="1">1 - SUM(OFFSET($R$4,VLOOKUP(P719,$W$4:$Y$23,2,FALSE),0):OFFSET($R$4,N719,0))/$R$2</f>
        <v>0.92999999999999994</v>
      </c>
      <c r="T719">
        <f t="shared" ca="1" si="16"/>
        <v>14.285714285714272</v>
      </c>
    </row>
    <row r="720" spans="14:20" x14ac:dyDescent="0.3">
      <c r="N720">
        <v>716</v>
      </c>
      <c r="O720">
        <v>57</v>
      </c>
      <c r="P720">
        <v>7</v>
      </c>
      <c r="Q720">
        <f ca="1">VLOOKUP($P720&amp;"_"&amp;$O720,'rank samples'!$AC$3:$AI$1539,7,FALSE)</f>
        <v>8121.78</v>
      </c>
      <c r="R720">
        <f ca="1">VLOOKUP($P720&amp;"_"&amp;$O720,'rank samples'!$Q$3:$W$1539,6,FALSE)/100</f>
        <v>2E-3</v>
      </c>
      <c r="S720">
        <f ca="1">1 - SUM(OFFSET($R$4,VLOOKUP(P720,$W$4:$Y$23,2,FALSE),0):OFFSET($R$4,N720,0))/$R$2</f>
        <v>0.92799999999999994</v>
      </c>
      <c r="T720">
        <f t="shared" ca="1" si="16"/>
        <v>13.888888888888877</v>
      </c>
    </row>
    <row r="721" spans="14:20" x14ac:dyDescent="0.3">
      <c r="N721">
        <v>717</v>
      </c>
      <c r="O721">
        <v>58</v>
      </c>
      <c r="P721">
        <v>7</v>
      </c>
      <c r="Q721">
        <f ca="1">VLOOKUP($P721&amp;"_"&amp;$O721,'rank samples'!$AC$3:$AI$1539,7,FALSE)</f>
        <v>7994.54</v>
      </c>
      <c r="R721">
        <f ca="1">VLOOKUP($P721&amp;"_"&amp;$O721,'rank samples'!$Q$3:$W$1539,6,FALSE)/100</f>
        <v>0</v>
      </c>
      <c r="S721">
        <f ca="1">1 - SUM(OFFSET($R$4,VLOOKUP(P721,$W$4:$Y$23,2,FALSE),0):OFFSET($R$4,N721,0))/$R$2</f>
        <v>0.92799999999999994</v>
      </c>
      <c r="T721">
        <f t="shared" ca="1" si="16"/>
        <v>13.888888888888877</v>
      </c>
    </row>
    <row r="722" spans="14:20" x14ac:dyDescent="0.3">
      <c r="N722">
        <v>718</v>
      </c>
      <c r="O722">
        <v>59</v>
      </c>
      <c r="P722">
        <v>7</v>
      </c>
      <c r="Q722">
        <f ca="1">VLOOKUP($P722&amp;"_"&amp;$O722,'rank samples'!$AC$3:$AI$1539,7,FALSE)</f>
        <v>7963.02</v>
      </c>
      <c r="R722">
        <f ca="1">VLOOKUP($P722&amp;"_"&amp;$O722,'rank samples'!$Q$3:$W$1539,6,FALSE)/100</f>
        <v>2E-3</v>
      </c>
      <c r="S722">
        <f ca="1">1 - SUM(OFFSET($R$4,VLOOKUP(P722,$W$4:$Y$23,2,FALSE),0):OFFSET($R$4,N722,0))/$R$2</f>
        <v>0.92599999999999993</v>
      </c>
      <c r="T722">
        <f t="shared" ca="1" si="16"/>
        <v>13.513513513513502</v>
      </c>
    </row>
    <row r="723" spans="14:20" x14ac:dyDescent="0.3">
      <c r="N723">
        <v>719</v>
      </c>
      <c r="O723">
        <v>60</v>
      </c>
      <c r="P723">
        <v>7</v>
      </c>
      <c r="Q723">
        <f ca="1">VLOOKUP($P723&amp;"_"&amp;$O723,'rank samples'!$AC$3:$AI$1539,7,FALSE)</f>
        <v>7961.11</v>
      </c>
      <c r="R723">
        <f ca="1">VLOOKUP($P723&amp;"_"&amp;$O723,'rank samples'!$Q$3:$W$1539,6,FALSE)/100</f>
        <v>2E-3</v>
      </c>
      <c r="S723">
        <f ca="1">1 - SUM(OFFSET($R$4,VLOOKUP(P723,$W$4:$Y$23,2,FALSE),0):OFFSET($R$4,N723,0))/$R$2</f>
        <v>0.92399999999999993</v>
      </c>
      <c r="T723">
        <f t="shared" ca="1" si="16"/>
        <v>13.157894736842094</v>
      </c>
    </row>
    <row r="724" spans="14:20" x14ac:dyDescent="0.3">
      <c r="N724">
        <v>720</v>
      </c>
      <c r="O724">
        <v>61</v>
      </c>
      <c r="P724">
        <v>7</v>
      </c>
      <c r="Q724">
        <f ca="1">VLOOKUP($P724&amp;"_"&amp;$O724,'rank samples'!$AC$3:$AI$1539,7,FALSE)</f>
        <v>7905.11</v>
      </c>
      <c r="R724">
        <f ca="1">VLOOKUP($P724&amp;"_"&amp;$O724,'rank samples'!$Q$3:$W$1539,6,FALSE)/100</f>
        <v>0</v>
      </c>
      <c r="S724">
        <f ca="1">1 - SUM(OFFSET($R$4,VLOOKUP(P724,$W$4:$Y$23,2,FALSE),0):OFFSET($R$4,N724,0))/$R$2</f>
        <v>0.92399999999999993</v>
      </c>
      <c r="T724">
        <f t="shared" ca="1" si="16"/>
        <v>13.157894736842094</v>
      </c>
    </row>
    <row r="725" spans="14:20" x14ac:dyDescent="0.3">
      <c r="N725">
        <v>721</v>
      </c>
      <c r="O725">
        <v>62</v>
      </c>
      <c r="P725">
        <v>7</v>
      </c>
      <c r="Q725">
        <f ca="1">VLOOKUP($P725&amp;"_"&amp;$O725,'rank samples'!$AC$3:$AI$1539,7,FALSE)</f>
        <v>7714.09</v>
      </c>
      <c r="R725">
        <f ca="1">VLOOKUP($P725&amp;"_"&amp;$O725,'rank samples'!$Q$3:$W$1539,6,FALSE)/100</f>
        <v>2E-3</v>
      </c>
      <c r="S725">
        <f ca="1">1 - SUM(OFFSET($R$4,VLOOKUP(P725,$W$4:$Y$23,2,FALSE),0):OFFSET($R$4,N725,0))/$R$2</f>
        <v>0.92199999999999993</v>
      </c>
      <c r="T725">
        <f t="shared" ca="1" si="16"/>
        <v>12.820512820512809</v>
      </c>
    </row>
    <row r="726" spans="14:20" x14ac:dyDescent="0.3">
      <c r="N726">
        <v>722</v>
      </c>
      <c r="O726">
        <v>63</v>
      </c>
      <c r="P726">
        <v>7</v>
      </c>
      <c r="Q726">
        <f ca="1">VLOOKUP($P726&amp;"_"&amp;$O726,'rank samples'!$AC$3:$AI$1539,7,FALSE)</f>
        <v>7623</v>
      </c>
      <c r="R726">
        <f ca="1">VLOOKUP($P726&amp;"_"&amp;$O726,'rank samples'!$Q$3:$W$1539,6,FALSE)/100</f>
        <v>2E-3</v>
      </c>
      <c r="S726">
        <f ca="1">1 - SUM(OFFSET($R$4,VLOOKUP(P726,$W$4:$Y$23,2,FALSE),0):OFFSET($R$4,N726,0))/$R$2</f>
        <v>0.91999999999999993</v>
      </c>
      <c r="T726">
        <f t="shared" ca="1" si="16"/>
        <v>12.499999999999989</v>
      </c>
    </row>
    <row r="727" spans="14:20" x14ac:dyDescent="0.3">
      <c r="N727">
        <v>723</v>
      </c>
      <c r="O727">
        <v>64</v>
      </c>
      <c r="P727">
        <v>7</v>
      </c>
      <c r="Q727">
        <f ca="1">VLOOKUP($P727&amp;"_"&amp;$O727,'rank samples'!$AC$3:$AI$1539,7,FALSE)</f>
        <v>7461.72</v>
      </c>
      <c r="R727">
        <f ca="1">VLOOKUP($P727&amp;"_"&amp;$O727,'rank samples'!$Q$3:$W$1539,6,FALSE)/100</f>
        <v>2E-3</v>
      </c>
      <c r="S727">
        <f ca="1">1 - SUM(OFFSET($R$4,VLOOKUP(P727,$W$4:$Y$23,2,FALSE),0):OFFSET($R$4,N727,0))/$R$2</f>
        <v>0.91799999999999993</v>
      </c>
      <c r="T727">
        <f t="shared" ca="1" si="16"/>
        <v>12.195121951219502</v>
      </c>
    </row>
    <row r="728" spans="14:20" x14ac:dyDescent="0.3">
      <c r="N728">
        <v>724</v>
      </c>
      <c r="O728">
        <v>65</v>
      </c>
      <c r="P728">
        <v>7</v>
      </c>
      <c r="Q728">
        <f ca="1">VLOOKUP($P728&amp;"_"&amp;$O728,'rank samples'!$AC$3:$AI$1539,7,FALSE)</f>
        <v>7456.7</v>
      </c>
      <c r="R728">
        <f ca="1">VLOOKUP($P728&amp;"_"&amp;$O728,'rank samples'!$Q$3:$W$1539,6,FALSE)/100</f>
        <v>2E-3</v>
      </c>
      <c r="S728">
        <f ca="1">1 - SUM(OFFSET($R$4,VLOOKUP(P728,$W$4:$Y$23,2,FALSE),0):OFFSET($R$4,N728,0))/$R$2</f>
        <v>0.91599999999999993</v>
      </c>
      <c r="T728">
        <f t="shared" ca="1" si="16"/>
        <v>11.904761904761894</v>
      </c>
    </row>
    <row r="729" spans="14:20" x14ac:dyDescent="0.3">
      <c r="N729">
        <v>725</v>
      </c>
      <c r="O729">
        <v>66</v>
      </c>
      <c r="P729">
        <v>7</v>
      </c>
      <c r="Q729">
        <f ca="1">VLOOKUP($P729&amp;"_"&amp;$O729,'rank samples'!$AC$3:$AI$1539,7,FALSE)</f>
        <v>7227.3</v>
      </c>
      <c r="R729">
        <f ca="1">VLOOKUP($P729&amp;"_"&amp;$O729,'rank samples'!$Q$3:$W$1539,6,FALSE)/100</f>
        <v>0</v>
      </c>
      <c r="S729">
        <f ca="1">1 - SUM(OFFSET($R$4,VLOOKUP(P729,$W$4:$Y$23,2,FALSE),0):OFFSET($R$4,N729,0))/$R$2</f>
        <v>0.91599999999999993</v>
      </c>
      <c r="T729">
        <f t="shared" ca="1" si="16"/>
        <v>11.904761904761894</v>
      </c>
    </row>
    <row r="730" spans="14:20" x14ac:dyDescent="0.3">
      <c r="N730">
        <v>726</v>
      </c>
      <c r="O730">
        <v>67</v>
      </c>
      <c r="P730">
        <v>7</v>
      </c>
      <c r="Q730">
        <f ca="1">VLOOKUP($P730&amp;"_"&amp;$O730,'rank samples'!$AC$3:$AI$1539,7,FALSE)</f>
        <v>7220.52</v>
      </c>
      <c r="R730">
        <f ca="1">VLOOKUP($P730&amp;"_"&amp;$O730,'rank samples'!$Q$3:$W$1539,6,FALSE)/100</f>
        <v>2E-3</v>
      </c>
      <c r="S730">
        <f ca="1">1 - SUM(OFFSET($R$4,VLOOKUP(P730,$W$4:$Y$23,2,FALSE),0):OFFSET($R$4,N730,0))/$R$2</f>
        <v>0.91399999999999992</v>
      </c>
      <c r="T730">
        <f t="shared" ca="1" si="16"/>
        <v>11.627906976744177</v>
      </c>
    </row>
    <row r="731" spans="14:20" x14ac:dyDescent="0.3">
      <c r="N731">
        <v>727</v>
      </c>
      <c r="O731">
        <v>68</v>
      </c>
      <c r="P731">
        <v>7</v>
      </c>
      <c r="Q731">
        <f ca="1">VLOOKUP($P731&amp;"_"&amp;$O731,'rank samples'!$AC$3:$AI$1539,7,FALSE)</f>
        <v>7125.39</v>
      </c>
      <c r="R731">
        <f ca="1">VLOOKUP($P731&amp;"_"&amp;$O731,'rank samples'!$Q$3:$W$1539,6,FALSE)/100</f>
        <v>2E-3</v>
      </c>
      <c r="S731">
        <f ca="1">1 - SUM(OFFSET($R$4,VLOOKUP(P731,$W$4:$Y$23,2,FALSE),0):OFFSET($R$4,N731,0))/$R$2</f>
        <v>0.91199999999999992</v>
      </c>
      <c r="T731">
        <f t="shared" ca="1" si="16"/>
        <v>11.363636363636353</v>
      </c>
    </row>
    <row r="732" spans="14:20" x14ac:dyDescent="0.3">
      <c r="N732">
        <v>728</v>
      </c>
      <c r="O732">
        <v>69</v>
      </c>
      <c r="P732">
        <v>7</v>
      </c>
      <c r="Q732">
        <f ca="1">VLOOKUP($P732&amp;"_"&amp;$O732,'rank samples'!$AC$3:$AI$1539,7,FALSE)</f>
        <v>7111.47</v>
      </c>
      <c r="R732">
        <f ca="1">VLOOKUP($P732&amp;"_"&amp;$O732,'rank samples'!$Q$3:$W$1539,6,FALSE)/100</f>
        <v>2E-3</v>
      </c>
      <c r="S732">
        <f ca="1">1 - SUM(OFFSET($R$4,VLOOKUP(P732,$W$4:$Y$23,2,FALSE),0):OFFSET($R$4,N732,0))/$R$2</f>
        <v>0.90999999999999992</v>
      </c>
      <c r="T732">
        <f t="shared" ca="1" si="16"/>
        <v>11.111111111111102</v>
      </c>
    </row>
    <row r="733" spans="14:20" x14ac:dyDescent="0.3">
      <c r="N733">
        <v>729</v>
      </c>
      <c r="O733">
        <v>70</v>
      </c>
      <c r="P733">
        <v>7</v>
      </c>
      <c r="Q733">
        <f ca="1">VLOOKUP($P733&amp;"_"&amp;$O733,'rank samples'!$AC$3:$AI$1539,7,FALSE)</f>
        <v>6963.27</v>
      </c>
      <c r="R733">
        <f ca="1">VLOOKUP($P733&amp;"_"&amp;$O733,'rank samples'!$Q$3:$W$1539,6,FALSE)/100</f>
        <v>0</v>
      </c>
      <c r="S733">
        <f ca="1">1 - SUM(OFFSET($R$4,VLOOKUP(P733,$W$4:$Y$23,2,FALSE),0):OFFSET($R$4,N733,0))/$R$2</f>
        <v>0.90999999999999992</v>
      </c>
      <c r="T733">
        <f t="shared" ca="1" si="16"/>
        <v>11.111111111111102</v>
      </c>
    </row>
    <row r="734" spans="14:20" x14ac:dyDescent="0.3">
      <c r="N734">
        <v>730</v>
      </c>
      <c r="O734">
        <v>71</v>
      </c>
      <c r="P734">
        <v>7</v>
      </c>
      <c r="Q734">
        <f ca="1">VLOOKUP($P734&amp;"_"&amp;$O734,'rank samples'!$AC$3:$AI$1539,7,FALSE)</f>
        <v>6855.29</v>
      </c>
      <c r="R734">
        <f ca="1">VLOOKUP($P734&amp;"_"&amp;$O734,'rank samples'!$Q$3:$W$1539,6,FALSE)/100</f>
        <v>0</v>
      </c>
      <c r="S734">
        <f ca="1">1 - SUM(OFFSET($R$4,VLOOKUP(P734,$W$4:$Y$23,2,FALSE),0):OFFSET($R$4,N734,0))/$R$2</f>
        <v>0.90999999999999992</v>
      </c>
      <c r="T734">
        <f t="shared" ca="1" si="16"/>
        <v>11.111111111111102</v>
      </c>
    </row>
    <row r="735" spans="14:20" x14ac:dyDescent="0.3">
      <c r="N735">
        <v>731</v>
      </c>
      <c r="O735">
        <v>72</v>
      </c>
      <c r="P735">
        <v>7</v>
      </c>
      <c r="Q735">
        <f ca="1">VLOOKUP($P735&amp;"_"&amp;$O735,'rank samples'!$AC$3:$AI$1539,7,FALSE)</f>
        <v>6849.82</v>
      </c>
      <c r="R735">
        <f ca="1">VLOOKUP($P735&amp;"_"&amp;$O735,'rank samples'!$Q$3:$W$1539,6,FALSE)/100</f>
        <v>2E-3</v>
      </c>
      <c r="S735">
        <f ca="1">1 - SUM(OFFSET($R$4,VLOOKUP(P735,$W$4:$Y$23,2,FALSE),0):OFFSET($R$4,N735,0))/$R$2</f>
        <v>0.90799999999999992</v>
      </c>
      <c r="T735">
        <f t="shared" ca="1" si="16"/>
        <v>10.869565217391294</v>
      </c>
    </row>
    <row r="736" spans="14:20" x14ac:dyDescent="0.3">
      <c r="N736">
        <v>732</v>
      </c>
      <c r="O736">
        <v>73</v>
      </c>
      <c r="P736">
        <v>7</v>
      </c>
      <c r="Q736">
        <f ca="1">VLOOKUP($P736&amp;"_"&amp;$O736,'rank samples'!$AC$3:$AI$1539,7,FALSE)</f>
        <v>6816.34</v>
      </c>
      <c r="R736">
        <f ca="1">VLOOKUP($P736&amp;"_"&amp;$O736,'rank samples'!$Q$3:$W$1539,6,FALSE)/100</f>
        <v>0</v>
      </c>
      <c r="S736">
        <f ca="1">1 - SUM(OFFSET($R$4,VLOOKUP(P736,$W$4:$Y$23,2,FALSE),0):OFFSET($R$4,N736,0))/$R$2</f>
        <v>0.90799999999999992</v>
      </c>
      <c r="T736">
        <f t="shared" ca="1" si="16"/>
        <v>10.869565217391294</v>
      </c>
    </row>
    <row r="737" spans="14:20" x14ac:dyDescent="0.3">
      <c r="N737">
        <v>733</v>
      </c>
      <c r="O737">
        <v>74</v>
      </c>
      <c r="P737">
        <v>7</v>
      </c>
      <c r="Q737">
        <f ca="1">VLOOKUP($P737&amp;"_"&amp;$O737,'rank samples'!$AC$3:$AI$1539,7,FALSE)</f>
        <v>6807.39</v>
      </c>
      <c r="R737">
        <f ca="1">VLOOKUP($P737&amp;"_"&amp;$O737,'rank samples'!$Q$3:$W$1539,6,FALSE)/100</f>
        <v>0</v>
      </c>
      <c r="S737">
        <f ca="1">1 - SUM(OFFSET($R$4,VLOOKUP(P737,$W$4:$Y$23,2,FALSE),0):OFFSET($R$4,N737,0))/$R$2</f>
        <v>0.90799999999999992</v>
      </c>
      <c r="T737">
        <f t="shared" ca="1" si="16"/>
        <v>10.869565217391294</v>
      </c>
    </row>
    <row r="738" spans="14:20" x14ac:dyDescent="0.3">
      <c r="N738">
        <v>734</v>
      </c>
      <c r="O738">
        <v>75</v>
      </c>
      <c r="P738">
        <v>7</v>
      </c>
      <c r="Q738">
        <f ca="1">VLOOKUP($P738&amp;"_"&amp;$O738,'rank samples'!$AC$3:$AI$1539,7,FALSE)</f>
        <v>6766.6</v>
      </c>
      <c r="R738">
        <f ca="1">VLOOKUP($P738&amp;"_"&amp;$O738,'rank samples'!$Q$3:$W$1539,6,FALSE)/100</f>
        <v>0</v>
      </c>
      <c r="S738">
        <f ca="1">1 - SUM(OFFSET($R$4,VLOOKUP(P738,$W$4:$Y$23,2,FALSE),0):OFFSET($R$4,N738,0))/$R$2</f>
        <v>0.90799999999999992</v>
      </c>
      <c r="T738">
        <f t="shared" ca="1" si="16"/>
        <v>10.869565217391294</v>
      </c>
    </row>
    <row r="739" spans="14:20" x14ac:dyDescent="0.3">
      <c r="N739">
        <v>735</v>
      </c>
      <c r="O739">
        <v>76</v>
      </c>
      <c r="P739">
        <v>7</v>
      </c>
      <c r="Q739">
        <f ca="1">VLOOKUP($P739&amp;"_"&amp;$O739,'rank samples'!$AC$3:$AI$1539,7,FALSE)</f>
        <v>6669.74</v>
      </c>
      <c r="R739">
        <f ca="1">VLOOKUP($P739&amp;"_"&amp;$O739,'rank samples'!$Q$3:$W$1539,6,FALSE)/100</f>
        <v>0</v>
      </c>
      <c r="S739">
        <f ca="1">1 - SUM(OFFSET($R$4,VLOOKUP(P739,$W$4:$Y$23,2,FALSE),0):OFFSET($R$4,N739,0))/$R$2</f>
        <v>0.90799999999999992</v>
      </c>
      <c r="T739">
        <f t="shared" ca="1" si="16"/>
        <v>10.869565217391294</v>
      </c>
    </row>
    <row r="740" spans="14:20" x14ac:dyDescent="0.3">
      <c r="N740">
        <v>736</v>
      </c>
      <c r="O740">
        <v>77</v>
      </c>
      <c r="P740">
        <v>7</v>
      </c>
      <c r="Q740">
        <f ca="1">VLOOKUP($P740&amp;"_"&amp;$O740,'rank samples'!$AC$3:$AI$1539,7,FALSE)</f>
        <v>6658.44</v>
      </c>
      <c r="R740">
        <f ca="1">VLOOKUP($P740&amp;"_"&amp;$O740,'rank samples'!$Q$3:$W$1539,6,FALSE)/100</f>
        <v>0</v>
      </c>
      <c r="S740">
        <f ca="1">1 - SUM(OFFSET($R$4,VLOOKUP(P740,$W$4:$Y$23,2,FALSE),0):OFFSET($R$4,N740,0))/$R$2</f>
        <v>0.90799999999999992</v>
      </c>
      <c r="T740">
        <f t="shared" ca="1" si="16"/>
        <v>10.869565217391294</v>
      </c>
    </row>
    <row r="741" spans="14:20" x14ac:dyDescent="0.3">
      <c r="N741">
        <v>737</v>
      </c>
      <c r="O741">
        <v>78</v>
      </c>
      <c r="P741">
        <v>7</v>
      </c>
      <c r="Q741">
        <f ca="1">VLOOKUP($P741&amp;"_"&amp;$O741,'rank samples'!$AC$3:$AI$1539,7,FALSE)</f>
        <v>6386.7</v>
      </c>
      <c r="R741">
        <f ca="1">VLOOKUP($P741&amp;"_"&amp;$O741,'rank samples'!$Q$3:$W$1539,6,FALSE)/100</f>
        <v>2E-3</v>
      </c>
      <c r="S741">
        <f ca="1">1 - SUM(OFFSET($R$4,VLOOKUP(P741,$W$4:$Y$23,2,FALSE),0):OFFSET($R$4,N741,0))/$R$2</f>
        <v>0.90599999999999992</v>
      </c>
      <c r="T741">
        <f t="shared" ca="1" si="16"/>
        <v>10.638297872340416</v>
      </c>
    </row>
    <row r="742" spans="14:20" x14ac:dyDescent="0.3">
      <c r="N742">
        <v>738</v>
      </c>
      <c r="O742">
        <v>79</v>
      </c>
      <c r="P742">
        <v>7</v>
      </c>
      <c r="Q742">
        <f ca="1">VLOOKUP($P742&amp;"_"&amp;$O742,'rank samples'!$AC$3:$AI$1539,7,FALSE)</f>
        <v>6296.86</v>
      </c>
      <c r="R742">
        <f ca="1">VLOOKUP($P742&amp;"_"&amp;$O742,'rank samples'!$Q$3:$W$1539,6,FALSE)/100</f>
        <v>2E-3</v>
      </c>
      <c r="S742">
        <f ca="1">1 - SUM(OFFSET($R$4,VLOOKUP(P742,$W$4:$Y$23,2,FALSE),0):OFFSET($R$4,N742,0))/$R$2</f>
        <v>0.90399999999999991</v>
      </c>
      <c r="T742">
        <f t="shared" ca="1" si="16"/>
        <v>10.416666666666657</v>
      </c>
    </row>
    <row r="743" spans="14:20" x14ac:dyDescent="0.3">
      <c r="N743">
        <v>739</v>
      </c>
      <c r="O743">
        <v>80</v>
      </c>
      <c r="P743">
        <v>7</v>
      </c>
      <c r="Q743">
        <f ca="1">VLOOKUP($P743&amp;"_"&amp;$O743,'rank samples'!$AC$3:$AI$1539,7,FALSE)</f>
        <v>6288.36</v>
      </c>
      <c r="R743">
        <f ca="1">VLOOKUP($P743&amp;"_"&amp;$O743,'rank samples'!$Q$3:$W$1539,6,FALSE)/100</f>
        <v>0</v>
      </c>
      <c r="S743">
        <f ca="1">1 - SUM(OFFSET($R$4,VLOOKUP(P743,$W$4:$Y$23,2,FALSE),0):OFFSET($R$4,N743,0))/$R$2</f>
        <v>0.90399999999999991</v>
      </c>
      <c r="T743">
        <f t="shared" ca="1" si="16"/>
        <v>10.416666666666657</v>
      </c>
    </row>
    <row r="744" spans="14:20" x14ac:dyDescent="0.3">
      <c r="N744">
        <v>740</v>
      </c>
      <c r="O744">
        <v>81</v>
      </c>
      <c r="P744">
        <v>7</v>
      </c>
      <c r="Q744">
        <f ca="1">VLOOKUP($P744&amp;"_"&amp;$O744,'rank samples'!$AC$3:$AI$1539,7,FALSE)</f>
        <v>6059.39</v>
      </c>
      <c r="R744">
        <f ca="1">VLOOKUP($P744&amp;"_"&amp;$O744,'rank samples'!$Q$3:$W$1539,6,FALSE)/100</f>
        <v>2E-3</v>
      </c>
      <c r="S744">
        <f ca="1">1 - SUM(OFFSET($R$4,VLOOKUP(P744,$W$4:$Y$23,2,FALSE),0):OFFSET($R$4,N744,0))/$R$2</f>
        <v>0.90199999999999991</v>
      </c>
      <c r="T744">
        <f t="shared" ca="1" si="16"/>
        <v>10.204081632653052</v>
      </c>
    </row>
    <row r="745" spans="14:20" x14ac:dyDescent="0.3">
      <c r="N745">
        <v>741</v>
      </c>
      <c r="O745">
        <v>82</v>
      </c>
      <c r="P745">
        <v>7</v>
      </c>
      <c r="Q745">
        <f ca="1">VLOOKUP($P745&amp;"_"&amp;$O745,'rank samples'!$AC$3:$AI$1539,7,FALSE)</f>
        <v>5972.86</v>
      </c>
      <c r="R745">
        <f ca="1">VLOOKUP($P745&amp;"_"&amp;$O745,'rank samples'!$Q$3:$W$1539,6,FALSE)/100</f>
        <v>2E-3</v>
      </c>
      <c r="S745">
        <f ca="1">1 - SUM(OFFSET($R$4,VLOOKUP(P745,$W$4:$Y$23,2,FALSE),0):OFFSET($R$4,N745,0))/$R$2</f>
        <v>0.89999999999999991</v>
      </c>
      <c r="T745">
        <f t="shared" ca="1" si="16"/>
        <v>9.9999999999999911</v>
      </c>
    </row>
    <row r="746" spans="14:20" x14ac:dyDescent="0.3">
      <c r="N746">
        <v>742</v>
      </c>
      <c r="O746">
        <v>83</v>
      </c>
      <c r="P746">
        <v>7</v>
      </c>
      <c r="Q746">
        <f ca="1">VLOOKUP($P746&amp;"_"&amp;$O746,'rank samples'!$AC$3:$AI$1539,7,FALSE)</f>
        <v>5929.76</v>
      </c>
      <c r="R746">
        <f ca="1">VLOOKUP($P746&amp;"_"&amp;$O746,'rank samples'!$Q$3:$W$1539,6,FALSE)/100</f>
        <v>0</v>
      </c>
      <c r="S746">
        <f ca="1">1 - SUM(OFFSET($R$4,VLOOKUP(P746,$W$4:$Y$23,2,FALSE),0):OFFSET($R$4,N746,0))/$R$2</f>
        <v>0.89999999999999991</v>
      </c>
      <c r="T746">
        <f t="shared" ca="1" si="16"/>
        <v>9.9999999999999911</v>
      </c>
    </row>
    <row r="747" spans="14:20" x14ac:dyDescent="0.3">
      <c r="N747">
        <v>743</v>
      </c>
      <c r="O747">
        <v>84</v>
      </c>
      <c r="P747">
        <v>7</v>
      </c>
      <c r="Q747">
        <f ca="1">VLOOKUP($P747&amp;"_"&amp;$O747,'rank samples'!$AC$3:$AI$1539,7,FALSE)</f>
        <v>5872.58</v>
      </c>
      <c r="R747">
        <f ca="1">VLOOKUP($P747&amp;"_"&amp;$O747,'rank samples'!$Q$3:$W$1539,6,FALSE)/100</f>
        <v>0</v>
      </c>
      <c r="S747">
        <f ca="1">1 - SUM(OFFSET($R$4,VLOOKUP(P747,$W$4:$Y$23,2,FALSE),0):OFFSET($R$4,N747,0))/$R$2</f>
        <v>0.89999999999999991</v>
      </c>
      <c r="T747">
        <f t="shared" ca="1" si="16"/>
        <v>9.9999999999999911</v>
      </c>
    </row>
    <row r="748" spans="14:20" x14ac:dyDescent="0.3">
      <c r="N748">
        <v>744</v>
      </c>
      <c r="O748">
        <v>85</v>
      </c>
      <c r="P748">
        <v>7</v>
      </c>
      <c r="Q748">
        <f ca="1">VLOOKUP($P748&amp;"_"&amp;$O748,'rank samples'!$AC$3:$AI$1539,7,FALSE)</f>
        <v>5803.21</v>
      </c>
      <c r="R748">
        <f ca="1">VLOOKUP($P748&amp;"_"&amp;$O748,'rank samples'!$Q$3:$W$1539,6,FALSE)/100</f>
        <v>0</v>
      </c>
      <c r="S748">
        <f ca="1">1 - SUM(OFFSET($R$4,VLOOKUP(P748,$W$4:$Y$23,2,FALSE),0):OFFSET($R$4,N748,0))/$R$2</f>
        <v>0.89999999999999991</v>
      </c>
      <c r="T748">
        <f t="shared" ca="1" si="16"/>
        <v>9.9999999999999911</v>
      </c>
    </row>
    <row r="749" spans="14:20" x14ac:dyDescent="0.3">
      <c r="N749">
        <v>745</v>
      </c>
      <c r="O749">
        <v>86</v>
      </c>
      <c r="P749">
        <v>7</v>
      </c>
      <c r="Q749">
        <f ca="1">VLOOKUP($P749&amp;"_"&amp;$O749,'rank samples'!$AC$3:$AI$1539,7,FALSE)</f>
        <v>5709.56</v>
      </c>
      <c r="R749">
        <f ca="1">VLOOKUP($P749&amp;"_"&amp;$O749,'rank samples'!$Q$3:$W$1539,6,FALSE)/100</f>
        <v>0</v>
      </c>
      <c r="S749">
        <f ca="1">1 - SUM(OFFSET($R$4,VLOOKUP(P749,$W$4:$Y$23,2,FALSE),0):OFFSET($R$4,N749,0))/$R$2</f>
        <v>0.89999999999999991</v>
      </c>
      <c r="T749">
        <f t="shared" ca="1" si="16"/>
        <v>9.9999999999999911</v>
      </c>
    </row>
    <row r="750" spans="14:20" x14ac:dyDescent="0.3">
      <c r="N750">
        <v>746</v>
      </c>
      <c r="O750">
        <v>87</v>
      </c>
      <c r="P750">
        <v>7</v>
      </c>
      <c r="Q750">
        <f ca="1">VLOOKUP($P750&amp;"_"&amp;$O750,'rank samples'!$AC$3:$AI$1539,7,FALSE)</f>
        <v>5644.67</v>
      </c>
      <c r="R750">
        <f ca="1">VLOOKUP($P750&amp;"_"&amp;$O750,'rank samples'!$Q$3:$W$1539,6,FALSE)/100</f>
        <v>2E-3</v>
      </c>
      <c r="S750">
        <f ca="1">1 - SUM(OFFSET($R$4,VLOOKUP(P750,$W$4:$Y$23,2,FALSE),0):OFFSET($R$4,N750,0))/$R$2</f>
        <v>0.89799999999999991</v>
      </c>
      <c r="T750">
        <f t="shared" ca="1" si="16"/>
        <v>9.8039215686274428</v>
      </c>
    </row>
    <row r="751" spans="14:20" x14ac:dyDescent="0.3">
      <c r="N751">
        <v>747</v>
      </c>
      <c r="O751">
        <v>88</v>
      </c>
      <c r="P751">
        <v>7</v>
      </c>
      <c r="Q751">
        <f ca="1">VLOOKUP($P751&amp;"_"&amp;$O751,'rank samples'!$AC$3:$AI$1539,7,FALSE)</f>
        <v>5573.31</v>
      </c>
      <c r="R751">
        <f ca="1">VLOOKUP($P751&amp;"_"&amp;$O751,'rank samples'!$Q$3:$W$1539,6,FALSE)/100</f>
        <v>2E-3</v>
      </c>
      <c r="S751">
        <f ca="1">1 - SUM(OFFSET($R$4,VLOOKUP(P751,$W$4:$Y$23,2,FALSE),0):OFFSET($R$4,N751,0))/$R$2</f>
        <v>0.89599999999999991</v>
      </c>
      <c r="T751">
        <f t="shared" ca="1" si="16"/>
        <v>9.6153846153846061</v>
      </c>
    </row>
    <row r="752" spans="14:20" x14ac:dyDescent="0.3">
      <c r="N752">
        <v>748</v>
      </c>
      <c r="O752">
        <v>89</v>
      </c>
      <c r="P752">
        <v>7</v>
      </c>
      <c r="Q752">
        <f ca="1">VLOOKUP($P752&amp;"_"&amp;$O752,'rank samples'!$AC$3:$AI$1539,7,FALSE)</f>
        <v>5498.98</v>
      </c>
      <c r="R752">
        <f ca="1">VLOOKUP($P752&amp;"_"&amp;$O752,'rank samples'!$Q$3:$W$1539,6,FALSE)/100</f>
        <v>0</v>
      </c>
      <c r="S752">
        <f ca="1">1 - SUM(OFFSET($R$4,VLOOKUP(P752,$W$4:$Y$23,2,FALSE),0):OFFSET($R$4,N752,0))/$R$2</f>
        <v>0.89599999999999991</v>
      </c>
      <c r="T752">
        <f t="shared" ca="1" si="16"/>
        <v>9.6153846153846061</v>
      </c>
    </row>
    <row r="753" spans="14:20" x14ac:dyDescent="0.3">
      <c r="N753">
        <v>749</v>
      </c>
      <c r="O753">
        <v>90</v>
      </c>
      <c r="P753">
        <v>7</v>
      </c>
      <c r="Q753">
        <f ca="1">VLOOKUP($P753&amp;"_"&amp;$O753,'rank samples'!$AC$3:$AI$1539,7,FALSE)</f>
        <v>5326.87</v>
      </c>
      <c r="R753">
        <f ca="1">VLOOKUP($P753&amp;"_"&amp;$O753,'rank samples'!$Q$3:$W$1539,6,FALSE)/100</f>
        <v>2E-3</v>
      </c>
      <c r="S753">
        <f ca="1">1 - SUM(OFFSET($R$4,VLOOKUP(P753,$W$4:$Y$23,2,FALSE),0):OFFSET($R$4,N753,0))/$R$2</f>
        <v>0.89399999999999991</v>
      </c>
      <c r="T753">
        <f t="shared" ca="1" si="16"/>
        <v>9.4339622641509351</v>
      </c>
    </row>
    <row r="754" spans="14:20" x14ac:dyDescent="0.3">
      <c r="N754">
        <v>750</v>
      </c>
      <c r="O754">
        <v>91</v>
      </c>
      <c r="P754">
        <v>7</v>
      </c>
      <c r="Q754">
        <f ca="1">VLOOKUP($P754&amp;"_"&amp;$O754,'rank samples'!$AC$3:$AI$1539,7,FALSE)</f>
        <v>5325.78</v>
      </c>
      <c r="R754">
        <f ca="1">VLOOKUP($P754&amp;"_"&amp;$O754,'rank samples'!$Q$3:$W$1539,6,FALSE)/100</f>
        <v>0</v>
      </c>
      <c r="S754">
        <f ca="1">1 - SUM(OFFSET($R$4,VLOOKUP(P754,$W$4:$Y$23,2,FALSE),0):OFFSET($R$4,N754,0))/$R$2</f>
        <v>0.89399999999999991</v>
      </c>
      <c r="T754">
        <f t="shared" ca="1" si="16"/>
        <v>9.4339622641509351</v>
      </c>
    </row>
    <row r="755" spans="14:20" x14ac:dyDescent="0.3">
      <c r="N755">
        <v>751</v>
      </c>
      <c r="O755">
        <v>92</v>
      </c>
      <c r="P755">
        <v>7</v>
      </c>
      <c r="Q755">
        <f ca="1">VLOOKUP($P755&amp;"_"&amp;$O755,'rank samples'!$AC$3:$AI$1539,7,FALSE)</f>
        <v>5250.9</v>
      </c>
      <c r="R755">
        <f ca="1">VLOOKUP($P755&amp;"_"&amp;$O755,'rank samples'!$Q$3:$W$1539,6,FALSE)/100</f>
        <v>2E-3</v>
      </c>
      <c r="S755">
        <f ca="1">1 - SUM(OFFSET($R$4,VLOOKUP(P755,$W$4:$Y$23,2,FALSE),0):OFFSET($R$4,N755,0))/$R$2</f>
        <v>0.8919999999999999</v>
      </c>
      <c r="T755">
        <f t="shared" ca="1" si="16"/>
        <v>9.2592592592592506</v>
      </c>
    </row>
    <row r="756" spans="14:20" x14ac:dyDescent="0.3">
      <c r="N756">
        <v>752</v>
      </c>
      <c r="O756">
        <v>93</v>
      </c>
      <c r="P756">
        <v>7</v>
      </c>
      <c r="Q756">
        <f ca="1">VLOOKUP($P756&amp;"_"&amp;$O756,'rank samples'!$AC$3:$AI$1539,7,FALSE)</f>
        <v>5244.64</v>
      </c>
      <c r="R756">
        <f ca="1">VLOOKUP($P756&amp;"_"&amp;$O756,'rank samples'!$Q$3:$W$1539,6,FALSE)/100</f>
        <v>0</v>
      </c>
      <c r="S756">
        <f ca="1">1 - SUM(OFFSET($R$4,VLOOKUP(P756,$W$4:$Y$23,2,FALSE),0):OFFSET($R$4,N756,0))/$R$2</f>
        <v>0.8919999999999999</v>
      </c>
      <c r="T756">
        <f t="shared" ca="1" si="16"/>
        <v>9.2592592592592506</v>
      </c>
    </row>
    <row r="757" spans="14:20" x14ac:dyDescent="0.3">
      <c r="N757">
        <v>753</v>
      </c>
      <c r="O757">
        <v>94</v>
      </c>
      <c r="P757">
        <v>7</v>
      </c>
      <c r="Q757">
        <f ca="1">VLOOKUP($P757&amp;"_"&amp;$O757,'rank samples'!$AC$3:$AI$1539,7,FALSE)</f>
        <v>5223.09</v>
      </c>
      <c r="R757">
        <f ca="1">VLOOKUP($P757&amp;"_"&amp;$O757,'rank samples'!$Q$3:$W$1539,6,FALSE)/100</f>
        <v>2E-3</v>
      </c>
      <c r="S757">
        <f ca="1">1 - SUM(OFFSET($R$4,VLOOKUP(P757,$W$4:$Y$23,2,FALSE),0):OFFSET($R$4,N757,0))/$R$2</f>
        <v>0.8899999999999999</v>
      </c>
      <c r="T757">
        <f t="shared" ca="1" si="16"/>
        <v>9.0909090909090828</v>
      </c>
    </row>
    <row r="758" spans="14:20" x14ac:dyDescent="0.3">
      <c r="N758">
        <v>754</v>
      </c>
      <c r="O758">
        <v>95</v>
      </c>
      <c r="P758">
        <v>7</v>
      </c>
      <c r="Q758">
        <f ca="1">VLOOKUP($P758&amp;"_"&amp;$O758,'rank samples'!$AC$3:$AI$1539,7,FALSE)</f>
        <v>4822.93</v>
      </c>
      <c r="R758">
        <f ca="1">VLOOKUP($P758&amp;"_"&amp;$O758,'rank samples'!$Q$3:$W$1539,6,FALSE)/100</f>
        <v>0</v>
      </c>
      <c r="S758">
        <f ca="1">1 - SUM(OFFSET($R$4,VLOOKUP(P758,$W$4:$Y$23,2,FALSE),0):OFFSET($R$4,N758,0))/$R$2</f>
        <v>0.8899999999999999</v>
      </c>
      <c r="T758">
        <f t="shared" ca="1" si="16"/>
        <v>9.0909090909090828</v>
      </c>
    </row>
    <row r="759" spans="14:20" x14ac:dyDescent="0.3">
      <c r="N759">
        <v>755</v>
      </c>
      <c r="O759">
        <v>96</v>
      </c>
      <c r="P759">
        <v>7</v>
      </c>
      <c r="Q759">
        <f ca="1">VLOOKUP($P759&amp;"_"&amp;$O759,'rank samples'!$AC$3:$AI$1539,7,FALSE)</f>
        <v>4626.04</v>
      </c>
      <c r="R759">
        <f ca="1">VLOOKUP($P759&amp;"_"&amp;$O759,'rank samples'!$Q$3:$W$1539,6,FALSE)/100</f>
        <v>2E-3</v>
      </c>
      <c r="S759">
        <f ca="1">1 - SUM(OFFSET($R$4,VLOOKUP(P759,$W$4:$Y$23,2,FALSE),0):OFFSET($R$4,N759,0))/$R$2</f>
        <v>0.8879999999999999</v>
      </c>
      <c r="T759">
        <f t="shared" ca="1" si="16"/>
        <v>8.9285714285714199</v>
      </c>
    </row>
    <row r="760" spans="14:20" x14ac:dyDescent="0.3">
      <c r="N760">
        <v>756</v>
      </c>
      <c r="O760">
        <v>97</v>
      </c>
      <c r="P760">
        <v>7</v>
      </c>
      <c r="Q760">
        <f ca="1">VLOOKUP($P760&amp;"_"&amp;$O760,'rank samples'!$AC$3:$AI$1539,7,FALSE)</f>
        <v>4572.75</v>
      </c>
      <c r="R760">
        <f ca="1">VLOOKUP($P760&amp;"_"&amp;$O760,'rank samples'!$Q$3:$W$1539,6,FALSE)/100</f>
        <v>0</v>
      </c>
      <c r="S760">
        <f ca="1">1 - SUM(OFFSET($R$4,VLOOKUP(P760,$W$4:$Y$23,2,FALSE),0):OFFSET($R$4,N760,0))/$R$2</f>
        <v>0.8879999999999999</v>
      </c>
      <c r="T760">
        <f t="shared" ca="1" si="16"/>
        <v>8.9285714285714199</v>
      </c>
    </row>
    <row r="761" spans="14:20" x14ac:dyDescent="0.3">
      <c r="N761">
        <v>757</v>
      </c>
      <c r="O761">
        <v>98</v>
      </c>
      <c r="P761">
        <v>7</v>
      </c>
      <c r="Q761">
        <f ca="1">VLOOKUP($P761&amp;"_"&amp;$O761,'rank samples'!$AC$3:$AI$1539,7,FALSE)</f>
        <v>4495.6400000000003</v>
      </c>
      <c r="R761">
        <f ca="1">VLOOKUP($P761&amp;"_"&amp;$O761,'rank samples'!$Q$3:$W$1539,6,FALSE)/100</f>
        <v>0</v>
      </c>
      <c r="S761">
        <f ca="1">1 - SUM(OFFSET($R$4,VLOOKUP(P761,$W$4:$Y$23,2,FALSE),0):OFFSET($R$4,N761,0))/$R$2</f>
        <v>0.8879999999999999</v>
      </c>
      <c r="T761">
        <f t="shared" ca="1" si="16"/>
        <v>8.9285714285714199</v>
      </c>
    </row>
    <row r="762" spans="14:20" x14ac:dyDescent="0.3">
      <c r="N762">
        <v>758</v>
      </c>
      <c r="O762">
        <v>99</v>
      </c>
      <c r="P762">
        <v>7</v>
      </c>
      <c r="Q762">
        <f ca="1">VLOOKUP($P762&amp;"_"&amp;$O762,'rank samples'!$AC$3:$AI$1539,7,FALSE)</f>
        <v>3837.24</v>
      </c>
      <c r="R762">
        <f ca="1">VLOOKUP($P762&amp;"_"&amp;$O762,'rank samples'!$Q$3:$W$1539,6,FALSE)/100</f>
        <v>0</v>
      </c>
      <c r="S762">
        <f ca="1">1 - SUM(OFFSET($R$4,VLOOKUP(P762,$W$4:$Y$23,2,FALSE),0):OFFSET($R$4,N762,0))/$R$2</f>
        <v>0.8879999999999999</v>
      </c>
      <c r="T762">
        <f t="shared" ca="1" si="16"/>
        <v>8.9285714285714199</v>
      </c>
    </row>
    <row r="763" spans="14:20" x14ac:dyDescent="0.3">
      <c r="N763">
        <v>759</v>
      </c>
      <c r="O763">
        <v>100</v>
      </c>
      <c r="P763">
        <v>7</v>
      </c>
      <c r="Q763">
        <f ca="1">VLOOKUP($P763&amp;"_"&amp;$O763,'rank samples'!$AC$3:$AI$1539,7,FALSE)</f>
        <v>3815.59</v>
      </c>
      <c r="R763">
        <f ca="1">VLOOKUP($P763&amp;"_"&amp;$O763,'rank samples'!$Q$3:$W$1539,6,FALSE)/100</f>
        <v>2E-3</v>
      </c>
      <c r="S763">
        <f ca="1">1 - SUM(OFFSET($R$4,VLOOKUP(P763,$W$4:$Y$23,2,FALSE),0):OFFSET($R$4,N763,0))/$R$2</f>
        <v>0.8859999999999999</v>
      </c>
      <c r="T763">
        <f t="shared" ca="1" si="16"/>
        <v>8.7719298245613953</v>
      </c>
    </row>
    <row r="764" spans="14:20" x14ac:dyDescent="0.3">
      <c r="N764">
        <v>760</v>
      </c>
      <c r="O764">
        <v>101</v>
      </c>
      <c r="P764">
        <v>7</v>
      </c>
      <c r="Q764">
        <f ca="1">VLOOKUP($P764&amp;"_"&amp;$O764,'rank samples'!$AC$3:$AI$1539,7,FALSE)</f>
        <v>3769.1</v>
      </c>
      <c r="R764">
        <f ca="1">VLOOKUP($P764&amp;"_"&amp;$O764,'rank samples'!$Q$3:$W$1539,6,FALSE)/100</f>
        <v>2E-3</v>
      </c>
      <c r="S764">
        <f ca="1">1 - SUM(OFFSET($R$4,VLOOKUP(P764,$W$4:$Y$23,2,FALSE),0):OFFSET($R$4,N764,0))/$R$2</f>
        <v>0.8839999999999999</v>
      </c>
      <c r="T764">
        <f t="shared" ca="1" si="16"/>
        <v>8.6206896551724057</v>
      </c>
    </row>
    <row r="765" spans="14:20" x14ac:dyDescent="0.3">
      <c r="N765">
        <v>761</v>
      </c>
      <c r="O765">
        <v>102</v>
      </c>
      <c r="P765">
        <v>7</v>
      </c>
      <c r="Q765">
        <f ca="1">VLOOKUP($P765&amp;"_"&amp;$O765,'rank samples'!$AC$3:$AI$1539,7,FALSE)</f>
        <v>3648.13</v>
      </c>
      <c r="R765">
        <f ca="1">VLOOKUP($P765&amp;"_"&amp;$O765,'rank samples'!$Q$3:$W$1539,6,FALSE)/100</f>
        <v>2E-3</v>
      </c>
      <c r="S765">
        <f ca="1">1 - SUM(OFFSET($R$4,VLOOKUP(P765,$W$4:$Y$23,2,FALSE),0):OFFSET($R$4,N765,0))/$R$2</f>
        <v>0.8819999999999999</v>
      </c>
      <c r="T765">
        <f t="shared" ca="1" si="16"/>
        <v>8.4745762711864323</v>
      </c>
    </row>
    <row r="766" spans="14:20" x14ac:dyDescent="0.3">
      <c r="N766">
        <v>762</v>
      </c>
      <c r="O766">
        <v>104</v>
      </c>
      <c r="P766">
        <v>7</v>
      </c>
      <c r="Q766">
        <f ca="1">VLOOKUP($P766&amp;"_"&amp;$O766,'rank samples'!$AC$3:$AI$1539,7,FALSE)</f>
        <v>2765.55</v>
      </c>
      <c r="R766">
        <f ca="1">VLOOKUP($P766&amp;"_"&amp;$O766,'rank samples'!$Q$3:$W$1539,6,FALSE)/100</f>
        <v>0</v>
      </c>
      <c r="S766">
        <f ca="1">1 - SUM(OFFSET($R$4,VLOOKUP(P766,$W$4:$Y$23,2,FALSE),0):OFFSET($R$4,N766,0))/$R$2</f>
        <v>0.8819999999999999</v>
      </c>
      <c r="T766">
        <f t="shared" ca="1" si="16"/>
        <v>8.4745762711864323</v>
      </c>
    </row>
    <row r="767" spans="14:20" x14ac:dyDescent="0.3">
      <c r="N767">
        <v>763</v>
      </c>
      <c r="O767">
        <v>105</v>
      </c>
      <c r="P767">
        <v>7</v>
      </c>
      <c r="Q767">
        <f ca="1">VLOOKUP($P767&amp;"_"&amp;$O767,'rank samples'!$AC$3:$AI$1539,7,FALSE)</f>
        <v>2649.22</v>
      </c>
      <c r="R767">
        <f ca="1">VLOOKUP($P767&amp;"_"&amp;$O767,'rank samples'!$Q$3:$W$1539,6,FALSE)/100</f>
        <v>2E-3</v>
      </c>
      <c r="S767">
        <f ca="1">1 - SUM(OFFSET($R$4,VLOOKUP(P767,$W$4:$Y$23,2,FALSE),0):OFFSET($R$4,N767,0))/$R$2</f>
        <v>0.87999999999999989</v>
      </c>
      <c r="T767">
        <f t="shared" ca="1" si="16"/>
        <v>8.333333333333325</v>
      </c>
    </row>
    <row r="768" spans="14:20" x14ac:dyDescent="0.3">
      <c r="N768">
        <v>764</v>
      </c>
      <c r="O768">
        <v>106</v>
      </c>
      <c r="P768">
        <v>7</v>
      </c>
      <c r="Q768">
        <f ca="1">VLOOKUP($P768&amp;"_"&amp;$O768,'rank samples'!$AC$3:$AI$1539,7,FALSE)</f>
        <v>2032.48</v>
      </c>
      <c r="R768">
        <f ca="1">VLOOKUP($P768&amp;"_"&amp;$O768,'rank samples'!$Q$3:$W$1539,6,FALSE)/100</f>
        <v>2E-3</v>
      </c>
      <c r="S768">
        <f ca="1">1 - SUM(OFFSET($R$4,VLOOKUP(P768,$W$4:$Y$23,2,FALSE),0):OFFSET($R$4,N768,0))/$R$2</f>
        <v>0.87799999999999989</v>
      </c>
      <c r="T768">
        <f t="shared" ca="1" si="16"/>
        <v>8.1967213114754021</v>
      </c>
    </row>
    <row r="769" spans="14:20" x14ac:dyDescent="0.3">
      <c r="N769">
        <v>765</v>
      </c>
      <c r="O769">
        <v>107</v>
      </c>
      <c r="P769">
        <v>7</v>
      </c>
      <c r="Q769">
        <f ca="1">VLOOKUP($P769&amp;"_"&amp;$O769,'rank samples'!$AC$3:$AI$1539,7,FALSE)</f>
        <v>2026.52</v>
      </c>
      <c r="R769">
        <f ca="1">VLOOKUP($P769&amp;"_"&amp;$O769,'rank samples'!$Q$3:$W$1539,6,FALSE)/100</f>
        <v>0</v>
      </c>
      <c r="S769">
        <f ca="1">1 - SUM(OFFSET($R$4,VLOOKUP(P769,$W$4:$Y$23,2,FALSE),0):OFFSET($R$4,N769,0))/$R$2</f>
        <v>0.87799999999999989</v>
      </c>
      <c r="T769">
        <f t="shared" ca="1" si="16"/>
        <v>8.1967213114754021</v>
      </c>
    </row>
    <row r="770" spans="14:20" x14ac:dyDescent="0.3">
      <c r="N770">
        <v>766</v>
      </c>
      <c r="O770">
        <v>108</v>
      </c>
      <c r="P770">
        <v>7</v>
      </c>
      <c r="Q770">
        <f ca="1">VLOOKUP($P770&amp;"_"&amp;$O770,'rank samples'!$AC$3:$AI$1539,7,FALSE)</f>
        <v>2000.13</v>
      </c>
      <c r="R770">
        <f ca="1">VLOOKUP($P770&amp;"_"&amp;$O770,'rank samples'!$Q$3:$W$1539,6,FALSE)/100</f>
        <v>2E-3</v>
      </c>
      <c r="S770">
        <f ca="1">1 - SUM(OFFSET($R$4,VLOOKUP(P770,$W$4:$Y$23,2,FALSE),0):OFFSET($R$4,N770,0))/$R$2</f>
        <v>0.87599999999999989</v>
      </c>
      <c r="T770">
        <f t="shared" ca="1" si="16"/>
        <v>8.0645161290322509</v>
      </c>
    </row>
    <row r="771" spans="14:20" x14ac:dyDescent="0.3">
      <c r="N771">
        <v>767</v>
      </c>
      <c r="O771">
        <v>109</v>
      </c>
      <c r="P771">
        <v>7</v>
      </c>
      <c r="Q771">
        <f ca="1">VLOOKUP($P771&amp;"_"&amp;$O771,'rank samples'!$AC$3:$AI$1539,7,FALSE)</f>
        <v>1748.05</v>
      </c>
      <c r="R771">
        <f ca="1">VLOOKUP($P771&amp;"_"&amp;$O771,'rank samples'!$Q$3:$W$1539,6,FALSE)/100</f>
        <v>2E-3</v>
      </c>
      <c r="S771">
        <f ca="1">1 - SUM(OFFSET($R$4,VLOOKUP(P771,$W$4:$Y$23,2,FALSE),0):OFFSET($R$4,N771,0))/$R$2</f>
        <v>0.87399999999999989</v>
      </c>
      <c r="T771">
        <f t="shared" ca="1" si="16"/>
        <v>7.9365079365079296</v>
      </c>
    </row>
    <row r="772" spans="14:20" x14ac:dyDescent="0.3">
      <c r="N772">
        <v>768</v>
      </c>
      <c r="O772">
        <v>110</v>
      </c>
      <c r="P772">
        <v>7</v>
      </c>
      <c r="Q772">
        <f ca="1">VLOOKUP($P772&amp;"_"&amp;$O772,'rank samples'!$AC$3:$AI$1539,7,FALSE)</f>
        <v>1735.61</v>
      </c>
      <c r="R772">
        <f ca="1">VLOOKUP($P772&amp;"_"&amp;$O772,'rank samples'!$Q$3:$W$1539,6,FALSE)/100</f>
        <v>0</v>
      </c>
      <c r="S772">
        <f ca="1">1 - SUM(OFFSET($R$4,VLOOKUP(P772,$W$4:$Y$23,2,FALSE),0):OFFSET($R$4,N772,0))/$R$2</f>
        <v>0.87399999999999989</v>
      </c>
      <c r="T772">
        <f t="shared" ca="1" si="16"/>
        <v>7.9365079365079296</v>
      </c>
    </row>
    <row r="773" spans="14:20" x14ac:dyDescent="0.3">
      <c r="N773">
        <v>769</v>
      </c>
      <c r="O773">
        <v>111</v>
      </c>
      <c r="P773">
        <v>7</v>
      </c>
      <c r="Q773">
        <f ca="1">VLOOKUP($P773&amp;"_"&amp;$O773,'rank samples'!$AC$3:$AI$1539,7,FALSE)</f>
        <v>1624.16</v>
      </c>
      <c r="R773">
        <f ca="1">VLOOKUP($P773&amp;"_"&amp;$O773,'rank samples'!$Q$3:$W$1539,6,FALSE)/100</f>
        <v>2E-3</v>
      </c>
      <c r="S773">
        <f ca="1">1 - SUM(OFFSET($R$4,VLOOKUP(P773,$W$4:$Y$23,2,FALSE),0):OFFSET($R$4,N773,0))/$R$2</f>
        <v>0.87199999999999989</v>
      </c>
      <c r="T773">
        <f t="shared" ref="T773:T836" ca="1" si="17">1/(1-S773)</f>
        <v>7.8124999999999929</v>
      </c>
    </row>
    <row r="774" spans="14:20" x14ac:dyDescent="0.3">
      <c r="N774">
        <v>770</v>
      </c>
      <c r="O774">
        <v>112</v>
      </c>
      <c r="P774">
        <v>7</v>
      </c>
      <c r="Q774">
        <f ca="1">VLOOKUP($P774&amp;"_"&amp;$O774,'rank samples'!$AC$3:$AI$1539,7,FALSE)</f>
        <v>700.05</v>
      </c>
      <c r="R774">
        <f ca="1">VLOOKUP($P774&amp;"_"&amp;$O774,'rank samples'!$Q$3:$W$1539,6,FALSE)/100</f>
        <v>2E-3</v>
      </c>
      <c r="S774">
        <f ca="1">1 - SUM(OFFSET($R$4,VLOOKUP(P774,$W$4:$Y$23,2,FALSE),0):OFFSET($R$4,N774,0))/$R$2</f>
        <v>0.86999999999999988</v>
      </c>
      <c r="T774">
        <f t="shared" ca="1" si="17"/>
        <v>7.6923076923076854</v>
      </c>
    </row>
    <row r="775" spans="14:20" x14ac:dyDescent="0.3">
      <c r="N775">
        <v>771</v>
      </c>
      <c r="O775">
        <v>113</v>
      </c>
      <c r="P775">
        <v>7</v>
      </c>
      <c r="Q775">
        <f ca="1">VLOOKUP($P775&amp;"_"&amp;$O775,'rank samples'!$AC$3:$AI$1539,7,FALSE)</f>
        <v>530.89</v>
      </c>
      <c r="R775">
        <f ca="1">VLOOKUP($P775&amp;"_"&amp;$O775,'rank samples'!$Q$3:$W$1539,6,FALSE)/100</f>
        <v>0</v>
      </c>
      <c r="S775">
        <f ca="1">1 - SUM(OFFSET($R$4,VLOOKUP(P775,$W$4:$Y$23,2,FALSE),0):OFFSET($R$4,N775,0))/$R$2</f>
        <v>0.86999999999999988</v>
      </c>
      <c r="T775">
        <f t="shared" ca="1" si="17"/>
        <v>7.6923076923076854</v>
      </c>
    </row>
    <row r="776" spans="14:20" x14ac:dyDescent="0.3">
      <c r="N776">
        <v>772</v>
      </c>
      <c r="O776">
        <v>114</v>
      </c>
      <c r="P776">
        <v>7</v>
      </c>
      <c r="Q776">
        <f ca="1">VLOOKUP($P776&amp;"_"&amp;$O776,'rank samples'!$AC$3:$AI$1539,7,FALSE)</f>
        <v>530.30999999999995</v>
      </c>
      <c r="R776">
        <f ca="1">VLOOKUP($P776&amp;"_"&amp;$O776,'rank samples'!$Q$3:$W$1539,6,FALSE)/100</f>
        <v>2E-3</v>
      </c>
      <c r="S776">
        <f ca="1">1 - SUM(OFFSET($R$4,VLOOKUP(P776,$W$4:$Y$23,2,FALSE),0):OFFSET($R$4,N776,0))/$R$2</f>
        <v>0.86799999999999988</v>
      </c>
      <c r="T776">
        <f t="shared" ca="1" si="17"/>
        <v>7.575757575757569</v>
      </c>
    </row>
    <row r="777" spans="14:20" x14ac:dyDescent="0.3">
      <c r="N777">
        <v>773</v>
      </c>
      <c r="O777">
        <v>115</v>
      </c>
      <c r="P777">
        <v>7</v>
      </c>
      <c r="Q777">
        <f ca="1">VLOOKUP($P777&amp;"_"&amp;$O777,'rank samples'!$AC$3:$AI$1539,7,FALSE)</f>
        <v>404.81</v>
      </c>
      <c r="R777">
        <f ca="1">VLOOKUP($P777&amp;"_"&amp;$O777,'rank samples'!$Q$3:$W$1539,6,FALSE)/100</f>
        <v>0</v>
      </c>
      <c r="S777">
        <f ca="1">1 - SUM(OFFSET($R$4,VLOOKUP(P777,$W$4:$Y$23,2,FALSE),0):OFFSET($R$4,N777,0))/$R$2</f>
        <v>0.86799999999999988</v>
      </c>
      <c r="T777">
        <f t="shared" ca="1" si="17"/>
        <v>7.575757575757569</v>
      </c>
    </row>
    <row r="778" spans="14:20" x14ac:dyDescent="0.3">
      <c r="N778">
        <v>774</v>
      </c>
      <c r="O778">
        <v>116</v>
      </c>
      <c r="P778">
        <v>7</v>
      </c>
      <c r="Q778">
        <f ca="1">VLOOKUP($P778&amp;"_"&amp;$O778,'rank samples'!$AC$3:$AI$1539,7,FALSE)</f>
        <v>349.07</v>
      </c>
      <c r="R778">
        <f ca="1">VLOOKUP($P778&amp;"_"&amp;$O778,'rank samples'!$Q$3:$W$1539,6,FALSE)/100</f>
        <v>2E-3</v>
      </c>
      <c r="S778">
        <f ca="1">1 - SUM(OFFSET($R$4,VLOOKUP(P778,$W$4:$Y$23,2,FALSE),0):OFFSET($R$4,N778,0))/$R$2</f>
        <v>0.86599999999999988</v>
      </c>
      <c r="T778">
        <f t="shared" ca="1" si="17"/>
        <v>7.4626865671641722</v>
      </c>
    </row>
    <row r="779" spans="14:20" x14ac:dyDescent="0.3">
      <c r="N779">
        <v>775</v>
      </c>
      <c r="O779">
        <v>117</v>
      </c>
      <c r="P779">
        <v>7</v>
      </c>
      <c r="Q779">
        <f ca="1">VLOOKUP($P779&amp;"_"&amp;$O779,'rank samples'!$AC$3:$AI$1539,7,FALSE)</f>
        <v>19.690000000000001</v>
      </c>
      <c r="R779">
        <f ca="1">VLOOKUP($P779&amp;"_"&amp;$O779,'rank samples'!$Q$3:$W$1539,6,FALSE)/100</f>
        <v>2E-3</v>
      </c>
      <c r="S779">
        <f ca="1">1 - SUM(OFFSET($R$4,VLOOKUP(P779,$W$4:$Y$23,2,FALSE),0):OFFSET($R$4,N779,0))/$R$2</f>
        <v>0.86399999999999988</v>
      </c>
      <c r="T779">
        <f t="shared" ca="1" si="17"/>
        <v>7.3529411764705817</v>
      </c>
    </row>
    <row r="780" spans="14:20" x14ac:dyDescent="0.3">
      <c r="N780">
        <v>776</v>
      </c>
      <c r="O780">
        <v>118</v>
      </c>
      <c r="P780">
        <v>7</v>
      </c>
      <c r="Q780">
        <f ca="1">VLOOKUP($P780&amp;"_"&amp;$O780,'rank samples'!$AC$3:$AI$1539,7,FALSE)</f>
        <v>4.09</v>
      </c>
      <c r="R780">
        <f ca="1">VLOOKUP($P780&amp;"_"&amp;$O780,'rank samples'!$Q$3:$W$1539,6,FALSE)/100</f>
        <v>0</v>
      </c>
      <c r="S780">
        <f ca="1">1 - SUM(OFFSET($R$4,VLOOKUP(P780,$W$4:$Y$23,2,FALSE),0):OFFSET($R$4,N780,0))/$R$2</f>
        <v>0.86399999999999988</v>
      </c>
      <c r="T780">
        <f t="shared" ca="1" si="17"/>
        <v>7.3529411764705817</v>
      </c>
    </row>
    <row r="781" spans="14:20" x14ac:dyDescent="0.3">
      <c r="N781">
        <v>777</v>
      </c>
      <c r="O781">
        <v>2</v>
      </c>
      <c r="P781">
        <v>8</v>
      </c>
      <c r="Q781">
        <f ca="1">VLOOKUP($P781&amp;"_"&amp;$O781,'rank samples'!$AC$3:$AI$1539,7,FALSE)</f>
        <v>16996.11</v>
      </c>
      <c r="R781">
        <f ca="1">VLOOKUP($P781&amp;"_"&amp;$O781,'rank samples'!$Q$3:$W$1539,6,FALSE)/100</f>
        <v>2E-3</v>
      </c>
      <c r="S781">
        <f ca="1">1 - SUM(OFFSET($R$4,VLOOKUP(P781,$W$4:$Y$23,2,FALSE),0):OFFSET($R$4,N781,0))/$R$2</f>
        <v>0.998</v>
      </c>
      <c r="T781">
        <f t="shared" ca="1" si="17"/>
        <v>499.99999999999955</v>
      </c>
    </row>
    <row r="782" spans="14:20" x14ac:dyDescent="0.3">
      <c r="N782">
        <v>778</v>
      </c>
      <c r="O782">
        <v>3</v>
      </c>
      <c r="P782">
        <v>8</v>
      </c>
      <c r="Q782">
        <f ca="1">VLOOKUP($P782&amp;"_"&amp;$O782,'rank samples'!$AC$3:$AI$1539,7,FALSE)</f>
        <v>16301.06</v>
      </c>
      <c r="R782">
        <f ca="1">VLOOKUP($P782&amp;"_"&amp;$O782,'rank samples'!$Q$3:$W$1539,6,FALSE)/100</f>
        <v>2E-3</v>
      </c>
      <c r="S782">
        <f ca="1">1 - SUM(OFFSET($R$4,VLOOKUP(P782,$W$4:$Y$23,2,FALSE),0):OFFSET($R$4,N782,0))/$R$2</f>
        <v>0.996</v>
      </c>
      <c r="T782">
        <f t="shared" ca="1" si="17"/>
        <v>249.99999999999977</v>
      </c>
    </row>
    <row r="783" spans="14:20" x14ac:dyDescent="0.3">
      <c r="N783">
        <v>779</v>
      </c>
      <c r="O783">
        <v>4</v>
      </c>
      <c r="P783">
        <v>8</v>
      </c>
      <c r="Q783">
        <f ca="1">VLOOKUP($P783&amp;"_"&amp;$O783,'rank samples'!$AC$3:$AI$1539,7,FALSE)</f>
        <v>15484.09</v>
      </c>
      <c r="R783">
        <f ca="1">VLOOKUP($P783&amp;"_"&amp;$O783,'rank samples'!$Q$3:$W$1539,6,FALSE)/100</f>
        <v>2E-3</v>
      </c>
      <c r="S783">
        <f ca="1">1 - SUM(OFFSET($R$4,VLOOKUP(P783,$W$4:$Y$23,2,FALSE),0):OFFSET($R$4,N783,0))/$R$2</f>
        <v>0.99399999999999999</v>
      </c>
      <c r="T783">
        <f t="shared" ca="1" si="17"/>
        <v>166.66666666666652</v>
      </c>
    </row>
    <row r="784" spans="14:20" x14ac:dyDescent="0.3">
      <c r="N784">
        <v>780</v>
      </c>
      <c r="O784">
        <v>5</v>
      </c>
      <c r="P784">
        <v>8</v>
      </c>
      <c r="Q784">
        <f ca="1">VLOOKUP($P784&amp;"_"&amp;$O784,'rank samples'!$AC$3:$AI$1539,7,FALSE)</f>
        <v>15071.93</v>
      </c>
      <c r="R784">
        <f ca="1">VLOOKUP($P784&amp;"_"&amp;$O784,'rank samples'!$Q$3:$W$1539,6,FALSE)/100</f>
        <v>0</v>
      </c>
      <c r="S784">
        <f ca="1">1 - SUM(OFFSET($R$4,VLOOKUP(P784,$W$4:$Y$23,2,FALSE),0):OFFSET($R$4,N784,0))/$R$2</f>
        <v>0.99399999999999999</v>
      </c>
      <c r="T784">
        <f t="shared" ca="1" si="17"/>
        <v>166.66666666666652</v>
      </c>
    </row>
    <row r="785" spans="14:20" x14ac:dyDescent="0.3">
      <c r="N785">
        <v>781</v>
      </c>
      <c r="O785">
        <v>6</v>
      </c>
      <c r="P785">
        <v>8</v>
      </c>
      <c r="Q785">
        <f ca="1">VLOOKUP($P785&amp;"_"&amp;$O785,'rank samples'!$AC$3:$AI$1539,7,FALSE)</f>
        <v>14846.5</v>
      </c>
      <c r="R785">
        <f ca="1">VLOOKUP($P785&amp;"_"&amp;$O785,'rank samples'!$Q$3:$W$1539,6,FALSE)/100</f>
        <v>2E-3</v>
      </c>
      <c r="S785">
        <f ca="1">1 - SUM(OFFSET($R$4,VLOOKUP(P785,$W$4:$Y$23,2,FALSE),0):OFFSET($R$4,N785,0))/$R$2</f>
        <v>0.99199999999999999</v>
      </c>
      <c r="T785">
        <f t="shared" ca="1" si="17"/>
        <v>124.99999999999989</v>
      </c>
    </row>
    <row r="786" spans="14:20" x14ac:dyDescent="0.3">
      <c r="N786">
        <v>782</v>
      </c>
      <c r="O786">
        <v>7</v>
      </c>
      <c r="P786">
        <v>8</v>
      </c>
      <c r="Q786">
        <f ca="1">VLOOKUP($P786&amp;"_"&amp;$O786,'rank samples'!$AC$3:$AI$1539,7,FALSE)</f>
        <v>14127.1</v>
      </c>
      <c r="R786">
        <f ca="1">VLOOKUP($P786&amp;"_"&amp;$O786,'rank samples'!$Q$3:$W$1539,6,FALSE)/100</f>
        <v>2E-3</v>
      </c>
      <c r="S786">
        <f ca="1">1 - SUM(OFFSET($R$4,VLOOKUP(P786,$W$4:$Y$23,2,FALSE),0):OFFSET($R$4,N786,0))/$R$2</f>
        <v>0.99</v>
      </c>
      <c r="T786">
        <f t="shared" ca="1" si="17"/>
        <v>99.999999999999915</v>
      </c>
    </row>
    <row r="787" spans="14:20" x14ac:dyDescent="0.3">
      <c r="N787">
        <v>783</v>
      </c>
      <c r="O787">
        <v>8</v>
      </c>
      <c r="P787">
        <v>8</v>
      </c>
      <c r="Q787">
        <f ca="1">VLOOKUP($P787&amp;"_"&amp;$O787,'rank samples'!$AC$3:$AI$1539,7,FALSE)</f>
        <v>13146.62</v>
      </c>
      <c r="R787">
        <f ca="1">VLOOKUP($P787&amp;"_"&amp;$O787,'rank samples'!$Q$3:$W$1539,6,FALSE)/100</f>
        <v>0</v>
      </c>
      <c r="S787">
        <f ca="1">1 - SUM(OFFSET($R$4,VLOOKUP(P787,$W$4:$Y$23,2,FALSE),0):OFFSET($R$4,N787,0))/$R$2</f>
        <v>0.99</v>
      </c>
      <c r="T787">
        <f t="shared" ca="1" si="17"/>
        <v>99.999999999999915</v>
      </c>
    </row>
    <row r="788" spans="14:20" x14ac:dyDescent="0.3">
      <c r="N788">
        <v>784</v>
      </c>
      <c r="O788">
        <v>9</v>
      </c>
      <c r="P788">
        <v>8</v>
      </c>
      <c r="Q788">
        <f ca="1">VLOOKUP($P788&amp;"_"&amp;$O788,'rank samples'!$AC$3:$AI$1539,7,FALSE)</f>
        <v>13007.62</v>
      </c>
      <c r="R788">
        <f ca="1">VLOOKUP($P788&amp;"_"&amp;$O788,'rank samples'!$Q$3:$W$1539,6,FALSE)/100</f>
        <v>0</v>
      </c>
      <c r="S788">
        <f ca="1">1 - SUM(OFFSET($R$4,VLOOKUP(P788,$W$4:$Y$23,2,FALSE),0):OFFSET($R$4,N788,0))/$R$2</f>
        <v>0.99</v>
      </c>
      <c r="T788">
        <f t="shared" ca="1" si="17"/>
        <v>99.999999999999915</v>
      </c>
    </row>
    <row r="789" spans="14:20" x14ac:dyDescent="0.3">
      <c r="N789">
        <v>785</v>
      </c>
      <c r="O789">
        <v>10</v>
      </c>
      <c r="P789">
        <v>8</v>
      </c>
      <c r="Q789">
        <f ca="1">VLOOKUP($P789&amp;"_"&amp;$O789,'rank samples'!$AC$3:$AI$1539,7,FALSE)</f>
        <v>12824.76</v>
      </c>
      <c r="R789">
        <f ca="1">VLOOKUP($P789&amp;"_"&amp;$O789,'rank samples'!$Q$3:$W$1539,6,FALSE)/100</f>
        <v>0</v>
      </c>
      <c r="S789">
        <f ca="1">1 - SUM(OFFSET($R$4,VLOOKUP(P789,$W$4:$Y$23,2,FALSE),0):OFFSET($R$4,N789,0))/$R$2</f>
        <v>0.99</v>
      </c>
      <c r="T789">
        <f t="shared" ca="1" si="17"/>
        <v>99.999999999999915</v>
      </c>
    </row>
    <row r="790" spans="14:20" x14ac:dyDescent="0.3">
      <c r="N790">
        <v>786</v>
      </c>
      <c r="O790">
        <v>11</v>
      </c>
      <c r="P790">
        <v>8</v>
      </c>
      <c r="Q790">
        <f ca="1">VLOOKUP($P790&amp;"_"&amp;$O790,'rank samples'!$AC$3:$AI$1539,7,FALSE)</f>
        <v>12331.91</v>
      </c>
      <c r="R790">
        <f ca="1">VLOOKUP($P790&amp;"_"&amp;$O790,'rank samples'!$Q$3:$W$1539,6,FALSE)/100</f>
        <v>0</v>
      </c>
      <c r="S790">
        <f ca="1">1 - SUM(OFFSET($R$4,VLOOKUP(P790,$W$4:$Y$23,2,FALSE),0):OFFSET($R$4,N790,0))/$R$2</f>
        <v>0.99</v>
      </c>
      <c r="T790">
        <f t="shared" ca="1" si="17"/>
        <v>99.999999999999915</v>
      </c>
    </row>
    <row r="791" spans="14:20" x14ac:dyDescent="0.3">
      <c r="N791">
        <v>787</v>
      </c>
      <c r="O791">
        <v>12</v>
      </c>
      <c r="P791">
        <v>8</v>
      </c>
      <c r="Q791">
        <f ca="1">VLOOKUP($P791&amp;"_"&amp;$O791,'rank samples'!$AC$3:$AI$1539,7,FALSE)</f>
        <v>12236.8</v>
      </c>
      <c r="R791">
        <f ca="1">VLOOKUP($P791&amp;"_"&amp;$O791,'rank samples'!$Q$3:$W$1539,6,FALSE)/100</f>
        <v>0</v>
      </c>
      <c r="S791">
        <f ca="1">1 - SUM(OFFSET($R$4,VLOOKUP(P791,$W$4:$Y$23,2,FALSE),0):OFFSET($R$4,N791,0))/$R$2</f>
        <v>0.99</v>
      </c>
      <c r="T791">
        <f t="shared" ca="1" si="17"/>
        <v>99.999999999999915</v>
      </c>
    </row>
    <row r="792" spans="14:20" x14ac:dyDescent="0.3">
      <c r="N792">
        <v>788</v>
      </c>
      <c r="O792">
        <v>13</v>
      </c>
      <c r="P792">
        <v>8</v>
      </c>
      <c r="Q792">
        <f ca="1">VLOOKUP($P792&amp;"_"&amp;$O792,'rank samples'!$AC$3:$AI$1539,7,FALSE)</f>
        <v>12169.6</v>
      </c>
      <c r="R792">
        <f ca="1">VLOOKUP($P792&amp;"_"&amp;$O792,'rank samples'!$Q$3:$W$1539,6,FALSE)/100</f>
        <v>2E-3</v>
      </c>
      <c r="S792">
        <f ca="1">1 - SUM(OFFSET($R$4,VLOOKUP(P792,$W$4:$Y$23,2,FALSE),0):OFFSET($R$4,N792,0))/$R$2</f>
        <v>0.98799999999999999</v>
      </c>
      <c r="T792">
        <f t="shared" ca="1" si="17"/>
        <v>83.333333333333258</v>
      </c>
    </row>
    <row r="793" spans="14:20" x14ac:dyDescent="0.3">
      <c r="N793">
        <v>789</v>
      </c>
      <c r="O793">
        <v>14</v>
      </c>
      <c r="P793">
        <v>8</v>
      </c>
      <c r="Q793">
        <f ca="1">VLOOKUP($P793&amp;"_"&amp;$O793,'rank samples'!$AC$3:$AI$1539,7,FALSE)</f>
        <v>12119.37</v>
      </c>
      <c r="R793">
        <f ca="1">VLOOKUP($P793&amp;"_"&amp;$O793,'rank samples'!$Q$3:$W$1539,6,FALSE)/100</f>
        <v>2E-3</v>
      </c>
      <c r="S793">
        <f ca="1">1 - SUM(OFFSET($R$4,VLOOKUP(P793,$W$4:$Y$23,2,FALSE),0):OFFSET($R$4,N793,0))/$R$2</f>
        <v>0.98599999999999999</v>
      </c>
      <c r="T793">
        <f t="shared" ca="1" si="17"/>
        <v>71.42857142857136</v>
      </c>
    </row>
    <row r="794" spans="14:20" x14ac:dyDescent="0.3">
      <c r="N794">
        <v>790</v>
      </c>
      <c r="O794">
        <v>15</v>
      </c>
      <c r="P794">
        <v>8</v>
      </c>
      <c r="Q794">
        <f ca="1">VLOOKUP($P794&amp;"_"&amp;$O794,'rank samples'!$AC$3:$AI$1539,7,FALSE)</f>
        <v>11667.89</v>
      </c>
      <c r="R794">
        <f ca="1">VLOOKUP($P794&amp;"_"&amp;$O794,'rank samples'!$Q$3:$W$1539,6,FALSE)/100</f>
        <v>2E-3</v>
      </c>
      <c r="S794">
        <f ca="1">1 - SUM(OFFSET($R$4,VLOOKUP(P794,$W$4:$Y$23,2,FALSE),0):OFFSET($R$4,N794,0))/$R$2</f>
        <v>0.98399999999999999</v>
      </c>
      <c r="T794">
        <f t="shared" ca="1" si="17"/>
        <v>62.499999999999943</v>
      </c>
    </row>
    <row r="795" spans="14:20" x14ac:dyDescent="0.3">
      <c r="N795">
        <v>791</v>
      </c>
      <c r="O795">
        <v>16</v>
      </c>
      <c r="P795">
        <v>8</v>
      </c>
      <c r="Q795">
        <f ca="1">VLOOKUP($P795&amp;"_"&amp;$O795,'rank samples'!$AC$3:$AI$1539,7,FALSE)</f>
        <v>11548.78</v>
      </c>
      <c r="R795">
        <f ca="1">VLOOKUP($P795&amp;"_"&amp;$O795,'rank samples'!$Q$3:$W$1539,6,FALSE)/100</f>
        <v>2E-3</v>
      </c>
      <c r="S795">
        <f ca="1">1 - SUM(OFFSET($R$4,VLOOKUP(P795,$W$4:$Y$23,2,FALSE),0):OFFSET($R$4,N795,0))/$R$2</f>
        <v>0.98199999999999998</v>
      </c>
      <c r="T795">
        <f t="shared" ca="1" si="17"/>
        <v>55.555555555555507</v>
      </c>
    </row>
    <row r="796" spans="14:20" x14ac:dyDescent="0.3">
      <c r="N796">
        <v>792</v>
      </c>
      <c r="O796">
        <v>17</v>
      </c>
      <c r="P796">
        <v>8</v>
      </c>
      <c r="Q796">
        <f ca="1">VLOOKUP($P796&amp;"_"&amp;$O796,'rank samples'!$AC$3:$AI$1539,7,FALSE)</f>
        <v>11492</v>
      </c>
      <c r="R796">
        <f ca="1">VLOOKUP($P796&amp;"_"&amp;$O796,'rank samples'!$Q$3:$W$1539,6,FALSE)/100</f>
        <v>0</v>
      </c>
      <c r="S796">
        <f ca="1">1 - SUM(OFFSET($R$4,VLOOKUP(P796,$W$4:$Y$23,2,FALSE),0):OFFSET($R$4,N796,0))/$R$2</f>
        <v>0.98199999999999998</v>
      </c>
      <c r="T796">
        <f t="shared" ca="1" si="17"/>
        <v>55.555555555555507</v>
      </c>
    </row>
    <row r="797" spans="14:20" x14ac:dyDescent="0.3">
      <c r="N797">
        <v>793</v>
      </c>
      <c r="O797">
        <v>18</v>
      </c>
      <c r="P797">
        <v>8</v>
      </c>
      <c r="Q797">
        <f ca="1">VLOOKUP($P797&amp;"_"&amp;$O797,'rank samples'!$AC$3:$AI$1539,7,FALSE)</f>
        <v>10926.24</v>
      </c>
      <c r="R797">
        <f ca="1">VLOOKUP($P797&amp;"_"&amp;$O797,'rank samples'!$Q$3:$W$1539,6,FALSE)/100</f>
        <v>2E-3</v>
      </c>
      <c r="S797">
        <f ca="1">1 - SUM(OFFSET($R$4,VLOOKUP(P797,$W$4:$Y$23,2,FALSE),0):OFFSET($R$4,N797,0))/$R$2</f>
        <v>0.98</v>
      </c>
      <c r="T797">
        <f t="shared" ca="1" si="17"/>
        <v>49.999999999999957</v>
      </c>
    </row>
    <row r="798" spans="14:20" x14ac:dyDescent="0.3">
      <c r="N798">
        <v>794</v>
      </c>
      <c r="O798">
        <v>19</v>
      </c>
      <c r="P798">
        <v>8</v>
      </c>
      <c r="Q798">
        <f ca="1">VLOOKUP($P798&amp;"_"&amp;$O798,'rank samples'!$AC$3:$AI$1539,7,FALSE)</f>
        <v>10491.52</v>
      </c>
      <c r="R798">
        <f ca="1">VLOOKUP($P798&amp;"_"&amp;$O798,'rank samples'!$Q$3:$W$1539,6,FALSE)/100</f>
        <v>2E-3</v>
      </c>
      <c r="S798">
        <f ca="1">1 - SUM(OFFSET($R$4,VLOOKUP(P798,$W$4:$Y$23,2,FALSE),0):OFFSET($R$4,N798,0))/$R$2</f>
        <v>0.97799999999999998</v>
      </c>
      <c r="T798">
        <f t="shared" ca="1" si="17"/>
        <v>45.454545454545411</v>
      </c>
    </row>
    <row r="799" spans="14:20" x14ac:dyDescent="0.3">
      <c r="N799">
        <v>795</v>
      </c>
      <c r="O799">
        <v>20</v>
      </c>
      <c r="P799">
        <v>8</v>
      </c>
      <c r="Q799">
        <f ca="1">VLOOKUP($P799&amp;"_"&amp;$O799,'rank samples'!$AC$3:$AI$1539,7,FALSE)</f>
        <v>10451.94</v>
      </c>
      <c r="R799">
        <f ca="1">VLOOKUP($P799&amp;"_"&amp;$O799,'rank samples'!$Q$3:$W$1539,6,FALSE)/100</f>
        <v>2E-3</v>
      </c>
      <c r="S799">
        <f ca="1">1 - SUM(OFFSET($R$4,VLOOKUP(P799,$W$4:$Y$23,2,FALSE),0):OFFSET($R$4,N799,0))/$R$2</f>
        <v>0.97599999999999998</v>
      </c>
      <c r="T799">
        <f t="shared" ca="1" si="17"/>
        <v>41.666666666666629</v>
      </c>
    </row>
    <row r="800" spans="14:20" x14ac:dyDescent="0.3">
      <c r="N800">
        <v>796</v>
      </c>
      <c r="O800">
        <v>21</v>
      </c>
      <c r="P800">
        <v>8</v>
      </c>
      <c r="Q800">
        <f ca="1">VLOOKUP($P800&amp;"_"&amp;$O800,'rank samples'!$AC$3:$AI$1539,7,FALSE)</f>
        <v>10259.030000000001</v>
      </c>
      <c r="R800">
        <f ca="1">VLOOKUP($P800&amp;"_"&amp;$O800,'rank samples'!$Q$3:$W$1539,6,FALSE)/100</f>
        <v>2E-3</v>
      </c>
      <c r="S800">
        <f ca="1">1 - SUM(OFFSET($R$4,VLOOKUP(P800,$W$4:$Y$23,2,FALSE),0):OFFSET($R$4,N800,0))/$R$2</f>
        <v>0.97399999999999998</v>
      </c>
      <c r="T800">
        <f t="shared" ca="1" si="17"/>
        <v>38.461538461538424</v>
      </c>
    </row>
    <row r="801" spans="14:20" x14ac:dyDescent="0.3">
      <c r="N801">
        <v>797</v>
      </c>
      <c r="O801">
        <v>22</v>
      </c>
      <c r="P801">
        <v>8</v>
      </c>
      <c r="Q801">
        <f ca="1">VLOOKUP($P801&amp;"_"&amp;$O801,'rank samples'!$AC$3:$AI$1539,7,FALSE)</f>
        <v>10191.57</v>
      </c>
      <c r="R801">
        <f ca="1">VLOOKUP($P801&amp;"_"&amp;$O801,'rank samples'!$Q$3:$W$1539,6,FALSE)/100</f>
        <v>0</v>
      </c>
      <c r="S801">
        <f ca="1">1 - SUM(OFFSET($R$4,VLOOKUP(P801,$W$4:$Y$23,2,FALSE),0):OFFSET($R$4,N801,0))/$R$2</f>
        <v>0.97399999999999998</v>
      </c>
      <c r="T801">
        <f t="shared" ca="1" si="17"/>
        <v>38.461538461538424</v>
      </c>
    </row>
    <row r="802" spans="14:20" x14ac:dyDescent="0.3">
      <c r="N802">
        <v>798</v>
      </c>
      <c r="O802">
        <v>23</v>
      </c>
      <c r="P802">
        <v>8</v>
      </c>
      <c r="Q802">
        <f ca="1">VLOOKUP($P802&amp;"_"&amp;$O802,'rank samples'!$AC$3:$AI$1539,7,FALSE)</f>
        <v>9935.33</v>
      </c>
      <c r="R802">
        <f ca="1">VLOOKUP($P802&amp;"_"&amp;$O802,'rank samples'!$Q$3:$W$1539,6,FALSE)/100</f>
        <v>2E-3</v>
      </c>
      <c r="S802">
        <f ca="1">1 - SUM(OFFSET($R$4,VLOOKUP(P802,$W$4:$Y$23,2,FALSE),0):OFFSET($R$4,N802,0))/$R$2</f>
        <v>0.97199999999999998</v>
      </c>
      <c r="T802">
        <f t="shared" ca="1" si="17"/>
        <v>35.71428571428568</v>
      </c>
    </row>
    <row r="803" spans="14:20" x14ac:dyDescent="0.3">
      <c r="N803">
        <v>799</v>
      </c>
      <c r="O803">
        <v>24</v>
      </c>
      <c r="P803">
        <v>8</v>
      </c>
      <c r="Q803">
        <f ca="1">VLOOKUP($P803&amp;"_"&amp;$O803,'rank samples'!$AC$3:$AI$1539,7,FALSE)</f>
        <v>9886.1299999999992</v>
      </c>
      <c r="R803">
        <f ca="1">VLOOKUP($P803&amp;"_"&amp;$O803,'rank samples'!$Q$3:$W$1539,6,FALSE)/100</f>
        <v>0</v>
      </c>
      <c r="S803">
        <f ca="1">1 - SUM(OFFSET($R$4,VLOOKUP(P803,$W$4:$Y$23,2,FALSE),0):OFFSET($R$4,N803,0))/$R$2</f>
        <v>0.97199999999999998</v>
      </c>
      <c r="T803">
        <f t="shared" ca="1" si="17"/>
        <v>35.71428571428568</v>
      </c>
    </row>
    <row r="804" spans="14:20" x14ac:dyDescent="0.3">
      <c r="N804">
        <v>800</v>
      </c>
      <c r="O804">
        <v>25</v>
      </c>
      <c r="P804">
        <v>8</v>
      </c>
      <c r="Q804">
        <f ca="1">VLOOKUP($P804&amp;"_"&amp;$O804,'rank samples'!$AC$3:$AI$1539,7,FALSE)</f>
        <v>9835.34</v>
      </c>
      <c r="R804">
        <f ca="1">VLOOKUP($P804&amp;"_"&amp;$O804,'rank samples'!$Q$3:$W$1539,6,FALSE)/100</f>
        <v>2E-3</v>
      </c>
      <c r="S804">
        <f ca="1">1 - SUM(OFFSET($R$4,VLOOKUP(P804,$W$4:$Y$23,2,FALSE),0):OFFSET($R$4,N804,0))/$R$2</f>
        <v>0.97</v>
      </c>
      <c r="T804">
        <f t="shared" ca="1" si="17"/>
        <v>33.3333333333333</v>
      </c>
    </row>
    <row r="805" spans="14:20" x14ac:dyDescent="0.3">
      <c r="N805">
        <v>801</v>
      </c>
      <c r="O805">
        <v>26</v>
      </c>
      <c r="P805">
        <v>8</v>
      </c>
      <c r="Q805">
        <f ca="1">VLOOKUP($P805&amp;"_"&amp;$O805,'rank samples'!$AC$3:$AI$1539,7,FALSE)</f>
        <v>9800.77</v>
      </c>
      <c r="R805">
        <f ca="1">VLOOKUP($P805&amp;"_"&amp;$O805,'rank samples'!$Q$3:$W$1539,6,FALSE)/100</f>
        <v>2E-3</v>
      </c>
      <c r="S805">
        <f ca="1">1 - SUM(OFFSET($R$4,VLOOKUP(P805,$W$4:$Y$23,2,FALSE),0):OFFSET($R$4,N805,0))/$R$2</f>
        <v>0.96799999999999997</v>
      </c>
      <c r="T805">
        <f t="shared" ca="1" si="17"/>
        <v>31.249999999999972</v>
      </c>
    </row>
    <row r="806" spans="14:20" x14ac:dyDescent="0.3">
      <c r="N806">
        <v>802</v>
      </c>
      <c r="O806">
        <v>27</v>
      </c>
      <c r="P806">
        <v>8</v>
      </c>
      <c r="Q806">
        <f ca="1">VLOOKUP($P806&amp;"_"&amp;$O806,'rank samples'!$AC$3:$AI$1539,7,FALSE)</f>
        <v>9785.9599999999991</v>
      </c>
      <c r="R806">
        <f ca="1">VLOOKUP($P806&amp;"_"&amp;$O806,'rank samples'!$Q$3:$W$1539,6,FALSE)/100</f>
        <v>2E-3</v>
      </c>
      <c r="S806">
        <f ca="1">1 - SUM(OFFSET($R$4,VLOOKUP(P806,$W$4:$Y$23,2,FALSE),0):OFFSET($R$4,N806,0))/$R$2</f>
        <v>0.96599999999999997</v>
      </c>
      <c r="T806">
        <f t="shared" ca="1" si="17"/>
        <v>29.411764705882327</v>
      </c>
    </row>
    <row r="807" spans="14:20" x14ac:dyDescent="0.3">
      <c r="N807">
        <v>803</v>
      </c>
      <c r="O807">
        <v>28</v>
      </c>
      <c r="P807">
        <v>8</v>
      </c>
      <c r="Q807">
        <f ca="1">VLOOKUP($P807&amp;"_"&amp;$O807,'rank samples'!$AC$3:$AI$1539,7,FALSE)</f>
        <v>9419.5</v>
      </c>
      <c r="R807">
        <f ca="1">VLOOKUP($P807&amp;"_"&amp;$O807,'rank samples'!$Q$3:$W$1539,6,FALSE)/100</f>
        <v>2E-3</v>
      </c>
      <c r="S807">
        <f ca="1">1 - SUM(OFFSET($R$4,VLOOKUP(P807,$W$4:$Y$23,2,FALSE),0):OFFSET($R$4,N807,0))/$R$2</f>
        <v>0.96399999999999997</v>
      </c>
      <c r="T807">
        <f t="shared" ca="1" si="17"/>
        <v>27.777777777777754</v>
      </c>
    </row>
    <row r="808" spans="14:20" x14ac:dyDescent="0.3">
      <c r="N808">
        <v>804</v>
      </c>
      <c r="O808">
        <v>29</v>
      </c>
      <c r="P808">
        <v>8</v>
      </c>
      <c r="Q808">
        <f ca="1">VLOOKUP($P808&amp;"_"&amp;$O808,'rank samples'!$AC$3:$AI$1539,7,FALSE)</f>
        <v>9333.06</v>
      </c>
      <c r="R808">
        <f ca="1">VLOOKUP($P808&amp;"_"&amp;$O808,'rank samples'!$Q$3:$W$1539,6,FALSE)/100</f>
        <v>0</v>
      </c>
      <c r="S808">
        <f ca="1">1 - SUM(OFFSET($R$4,VLOOKUP(P808,$W$4:$Y$23,2,FALSE),0):OFFSET($R$4,N808,0))/$R$2</f>
        <v>0.96399999999999997</v>
      </c>
      <c r="T808">
        <f t="shared" ca="1" si="17"/>
        <v>27.777777777777754</v>
      </c>
    </row>
    <row r="809" spans="14:20" x14ac:dyDescent="0.3">
      <c r="N809">
        <v>805</v>
      </c>
      <c r="O809">
        <v>30</v>
      </c>
      <c r="P809">
        <v>8</v>
      </c>
      <c r="Q809">
        <f ca="1">VLOOKUP($P809&amp;"_"&amp;$O809,'rank samples'!$AC$3:$AI$1539,7,FALSE)</f>
        <v>9234.3799999999992</v>
      </c>
      <c r="R809">
        <f ca="1">VLOOKUP($P809&amp;"_"&amp;$O809,'rank samples'!$Q$3:$W$1539,6,FALSE)/100</f>
        <v>2E-3</v>
      </c>
      <c r="S809">
        <f ca="1">1 - SUM(OFFSET($R$4,VLOOKUP(P809,$W$4:$Y$23,2,FALSE),0):OFFSET($R$4,N809,0))/$R$2</f>
        <v>0.96199999999999997</v>
      </c>
      <c r="T809">
        <f t="shared" ca="1" si="17"/>
        <v>26.315789473684188</v>
      </c>
    </row>
    <row r="810" spans="14:20" x14ac:dyDescent="0.3">
      <c r="N810">
        <v>806</v>
      </c>
      <c r="O810">
        <v>31</v>
      </c>
      <c r="P810">
        <v>8</v>
      </c>
      <c r="Q810">
        <f ca="1">VLOOKUP($P810&amp;"_"&amp;$O810,'rank samples'!$AC$3:$AI$1539,7,FALSE)</f>
        <v>9041.98</v>
      </c>
      <c r="R810">
        <f ca="1">VLOOKUP($P810&amp;"_"&amp;$O810,'rank samples'!$Q$3:$W$1539,6,FALSE)/100</f>
        <v>0</v>
      </c>
      <c r="S810">
        <f ca="1">1 - SUM(OFFSET($R$4,VLOOKUP(P810,$W$4:$Y$23,2,FALSE),0):OFFSET($R$4,N810,0))/$R$2</f>
        <v>0.96199999999999997</v>
      </c>
      <c r="T810">
        <f t="shared" ca="1" si="17"/>
        <v>26.315789473684188</v>
      </c>
    </row>
    <row r="811" spans="14:20" x14ac:dyDescent="0.3">
      <c r="N811">
        <v>807</v>
      </c>
      <c r="O811">
        <v>32</v>
      </c>
      <c r="P811">
        <v>8</v>
      </c>
      <c r="Q811">
        <f ca="1">VLOOKUP($P811&amp;"_"&amp;$O811,'rank samples'!$AC$3:$AI$1539,7,FALSE)</f>
        <v>9018.09</v>
      </c>
      <c r="R811">
        <f ca="1">VLOOKUP($P811&amp;"_"&amp;$O811,'rank samples'!$Q$3:$W$1539,6,FALSE)/100</f>
        <v>2E-3</v>
      </c>
      <c r="S811">
        <f ca="1">1 - SUM(OFFSET($R$4,VLOOKUP(P811,$W$4:$Y$23,2,FALSE),0):OFFSET($R$4,N811,0))/$R$2</f>
        <v>0.96</v>
      </c>
      <c r="T811">
        <f t="shared" ca="1" si="17"/>
        <v>24.999999999999979</v>
      </c>
    </row>
    <row r="812" spans="14:20" x14ac:dyDescent="0.3">
      <c r="N812">
        <v>808</v>
      </c>
      <c r="O812">
        <v>33</v>
      </c>
      <c r="P812">
        <v>8</v>
      </c>
      <c r="Q812">
        <f ca="1">VLOOKUP($P812&amp;"_"&amp;$O812,'rank samples'!$AC$3:$AI$1539,7,FALSE)</f>
        <v>8957.9500000000007</v>
      </c>
      <c r="R812">
        <f ca="1">VLOOKUP($P812&amp;"_"&amp;$O812,'rank samples'!$Q$3:$W$1539,6,FALSE)/100</f>
        <v>0</v>
      </c>
      <c r="S812">
        <f ca="1">1 - SUM(OFFSET($R$4,VLOOKUP(P812,$W$4:$Y$23,2,FALSE),0):OFFSET($R$4,N812,0))/$R$2</f>
        <v>0.96</v>
      </c>
      <c r="T812">
        <f t="shared" ca="1" si="17"/>
        <v>24.999999999999979</v>
      </c>
    </row>
    <row r="813" spans="14:20" x14ac:dyDescent="0.3">
      <c r="N813">
        <v>809</v>
      </c>
      <c r="O813">
        <v>34</v>
      </c>
      <c r="P813">
        <v>8</v>
      </c>
      <c r="Q813">
        <f ca="1">VLOOKUP($P813&amp;"_"&amp;$O813,'rank samples'!$AC$3:$AI$1539,7,FALSE)</f>
        <v>8905.93</v>
      </c>
      <c r="R813">
        <f ca="1">VLOOKUP($P813&amp;"_"&amp;$O813,'rank samples'!$Q$3:$W$1539,6,FALSE)/100</f>
        <v>2E-3</v>
      </c>
      <c r="S813">
        <f ca="1">1 - SUM(OFFSET($R$4,VLOOKUP(P813,$W$4:$Y$23,2,FALSE),0):OFFSET($R$4,N813,0))/$R$2</f>
        <v>0.95799999999999996</v>
      </c>
      <c r="T813">
        <f t="shared" ca="1" si="17"/>
        <v>23.809523809523789</v>
      </c>
    </row>
    <row r="814" spans="14:20" x14ac:dyDescent="0.3">
      <c r="N814">
        <v>810</v>
      </c>
      <c r="O814">
        <v>35</v>
      </c>
      <c r="P814">
        <v>8</v>
      </c>
      <c r="Q814">
        <f ca="1">VLOOKUP($P814&amp;"_"&amp;$O814,'rank samples'!$AC$3:$AI$1539,7,FALSE)</f>
        <v>8809.39</v>
      </c>
      <c r="R814">
        <f ca="1">VLOOKUP($P814&amp;"_"&amp;$O814,'rank samples'!$Q$3:$W$1539,6,FALSE)/100</f>
        <v>0</v>
      </c>
      <c r="S814">
        <f ca="1">1 - SUM(OFFSET($R$4,VLOOKUP(P814,$W$4:$Y$23,2,FALSE),0):OFFSET($R$4,N814,0))/$R$2</f>
        <v>0.95799999999999996</v>
      </c>
      <c r="T814">
        <f t="shared" ca="1" si="17"/>
        <v>23.809523809523789</v>
      </c>
    </row>
    <row r="815" spans="14:20" x14ac:dyDescent="0.3">
      <c r="N815">
        <v>811</v>
      </c>
      <c r="O815">
        <v>36</v>
      </c>
      <c r="P815">
        <v>8</v>
      </c>
      <c r="Q815">
        <f ca="1">VLOOKUP($P815&amp;"_"&amp;$O815,'rank samples'!$AC$3:$AI$1539,7,FALSE)</f>
        <v>8726.84</v>
      </c>
      <c r="R815">
        <f ca="1">VLOOKUP($P815&amp;"_"&amp;$O815,'rank samples'!$Q$3:$W$1539,6,FALSE)/100</f>
        <v>2E-3</v>
      </c>
      <c r="S815">
        <f ca="1">1 - SUM(OFFSET($R$4,VLOOKUP(P815,$W$4:$Y$23,2,FALSE),0):OFFSET($R$4,N815,0))/$R$2</f>
        <v>0.95599999999999996</v>
      </c>
      <c r="T815">
        <f t="shared" ca="1" si="17"/>
        <v>22.727272727272705</v>
      </c>
    </row>
    <row r="816" spans="14:20" x14ac:dyDescent="0.3">
      <c r="N816">
        <v>812</v>
      </c>
      <c r="O816">
        <v>37</v>
      </c>
      <c r="P816">
        <v>8</v>
      </c>
      <c r="Q816">
        <f ca="1">VLOOKUP($P816&amp;"_"&amp;$O816,'rank samples'!$AC$3:$AI$1539,7,FALSE)</f>
        <v>8519.56</v>
      </c>
      <c r="R816">
        <f ca="1">VLOOKUP($P816&amp;"_"&amp;$O816,'rank samples'!$Q$3:$W$1539,6,FALSE)/100</f>
        <v>2E-3</v>
      </c>
      <c r="S816">
        <f ca="1">1 - SUM(OFFSET($R$4,VLOOKUP(P816,$W$4:$Y$23,2,FALSE),0):OFFSET($R$4,N816,0))/$R$2</f>
        <v>0.95399999999999996</v>
      </c>
      <c r="T816">
        <f t="shared" ca="1" si="17"/>
        <v>21.739130434782588</v>
      </c>
    </row>
    <row r="817" spans="14:20" x14ac:dyDescent="0.3">
      <c r="N817">
        <v>813</v>
      </c>
      <c r="O817">
        <v>38</v>
      </c>
      <c r="P817">
        <v>8</v>
      </c>
      <c r="Q817">
        <f ca="1">VLOOKUP($P817&amp;"_"&amp;$O817,'rank samples'!$AC$3:$AI$1539,7,FALSE)</f>
        <v>8279.4599999999991</v>
      </c>
      <c r="R817">
        <f ca="1">VLOOKUP($P817&amp;"_"&amp;$O817,'rank samples'!$Q$3:$W$1539,6,FALSE)/100</f>
        <v>0</v>
      </c>
      <c r="S817">
        <f ca="1">1 - SUM(OFFSET($R$4,VLOOKUP(P817,$W$4:$Y$23,2,FALSE),0):OFFSET($R$4,N817,0))/$R$2</f>
        <v>0.95399999999999996</v>
      </c>
      <c r="T817">
        <f t="shared" ca="1" si="17"/>
        <v>21.739130434782588</v>
      </c>
    </row>
    <row r="818" spans="14:20" x14ac:dyDescent="0.3">
      <c r="N818">
        <v>814</v>
      </c>
      <c r="O818">
        <v>39</v>
      </c>
      <c r="P818">
        <v>8</v>
      </c>
      <c r="Q818">
        <f ca="1">VLOOKUP($P818&amp;"_"&amp;$O818,'rank samples'!$AC$3:$AI$1539,7,FALSE)</f>
        <v>8196.2999999999993</v>
      </c>
      <c r="R818">
        <f ca="1">VLOOKUP($P818&amp;"_"&amp;$O818,'rank samples'!$Q$3:$W$1539,6,FALSE)/100</f>
        <v>0</v>
      </c>
      <c r="S818">
        <f ca="1">1 - SUM(OFFSET($R$4,VLOOKUP(P818,$W$4:$Y$23,2,FALSE),0):OFFSET($R$4,N818,0))/$R$2</f>
        <v>0.95399999999999996</v>
      </c>
      <c r="T818">
        <f t="shared" ca="1" si="17"/>
        <v>21.739130434782588</v>
      </c>
    </row>
    <row r="819" spans="14:20" x14ac:dyDescent="0.3">
      <c r="N819">
        <v>815</v>
      </c>
      <c r="O819">
        <v>40</v>
      </c>
      <c r="P819">
        <v>8</v>
      </c>
      <c r="Q819">
        <f ca="1">VLOOKUP($P819&amp;"_"&amp;$O819,'rank samples'!$AC$3:$AI$1539,7,FALSE)</f>
        <v>8192.8700000000008</v>
      </c>
      <c r="R819">
        <f ca="1">VLOOKUP($P819&amp;"_"&amp;$O819,'rank samples'!$Q$3:$W$1539,6,FALSE)/100</f>
        <v>2E-3</v>
      </c>
      <c r="S819">
        <f ca="1">1 - SUM(OFFSET($R$4,VLOOKUP(P819,$W$4:$Y$23,2,FALSE),0):OFFSET($R$4,N819,0))/$R$2</f>
        <v>0.95199999999999996</v>
      </c>
      <c r="T819">
        <f t="shared" ca="1" si="17"/>
        <v>20.833333333333314</v>
      </c>
    </row>
    <row r="820" spans="14:20" x14ac:dyDescent="0.3">
      <c r="N820">
        <v>816</v>
      </c>
      <c r="O820">
        <v>41</v>
      </c>
      <c r="P820">
        <v>8</v>
      </c>
      <c r="Q820">
        <f ca="1">VLOOKUP($P820&amp;"_"&amp;$O820,'rank samples'!$AC$3:$AI$1539,7,FALSE)</f>
        <v>7936.49</v>
      </c>
      <c r="R820">
        <f ca="1">VLOOKUP($P820&amp;"_"&amp;$O820,'rank samples'!$Q$3:$W$1539,6,FALSE)/100</f>
        <v>2E-3</v>
      </c>
      <c r="S820">
        <f ca="1">1 - SUM(OFFSET($R$4,VLOOKUP(P820,$W$4:$Y$23,2,FALSE),0):OFFSET($R$4,N820,0))/$R$2</f>
        <v>0.95</v>
      </c>
      <c r="T820">
        <f t="shared" ca="1" si="17"/>
        <v>19.999999999999982</v>
      </c>
    </row>
    <row r="821" spans="14:20" x14ac:dyDescent="0.3">
      <c r="N821">
        <v>817</v>
      </c>
      <c r="O821">
        <v>42</v>
      </c>
      <c r="P821">
        <v>8</v>
      </c>
      <c r="Q821">
        <f ca="1">VLOOKUP($P821&amp;"_"&amp;$O821,'rank samples'!$AC$3:$AI$1539,7,FALSE)</f>
        <v>7619.47</v>
      </c>
      <c r="R821">
        <f ca="1">VLOOKUP($P821&amp;"_"&amp;$O821,'rank samples'!$Q$3:$W$1539,6,FALSE)/100</f>
        <v>2E-3</v>
      </c>
      <c r="S821">
        <f ca="1">1 - SUM(OFFSET($R$4,VLOOKUP(P821,$W$4:$Y$23,2,FALSE),0):OFFSET($R$4,N821,0))/$R$2</f>
        <v>0.94799999999999995</v>
      </c>
      <c r="T821">
        <f t="shared" ca="1" si="17"/>
        <v>19.230769230769212</v>
      </c>
    </row>
    <row r="822" spans="14:20" x14ac:dyDescent="0.3">
      <c r="N822">
        <v>818</v>
      </c>
      <c r="O822">
        <v>43</v>
      </c>
      <c r="P822">
        <v>8</v>
      </c>
      <c r="Q822">
        <f ca="1">VLOOKUP($P822&amp;"_"&amp;$O822,'rank samples'!$AC$3:$AI$1539,7,FALSE)</f>
        <v>7513.29</v>
      </c>
      <c r="R822">
        <f ca="1">VLOOKUP($P822&amp;"_"&amp;$O822,'rank samples'!$Q$3:$W$1539,6,FALSE)/100</f>
        <v>0</v>
      </c>
      <c r="S822">
        <f ca="1">1 - SUM(OFFSET($R$4,VLOOKUP(P822,$W$4:$Y$23,2,FALSE),0):OFFSET($R$4,N822,0))/$R$2</f>
        <v>0.94799999999999995</v>
      </c>
      <c r="T822">
        <f t="shared" ca="1" si="17"/>
        <v>19.230769230769212</v>
      </c>
    </row>
    <row r="823" spans="14:20" x14ac:dyDescent="0.3">
      <c r="N823">
        <v>819</v>
      </c>
      <c r="O823">
        <v>44</v>
      </c>
      <c r="P823">
        <v>8</v>
      </c>
      <c r="Q823">
        <f ca="1">VLOOKUP($P823&amp;"_"&amp;$O823,'rank samples'!$AC$3:$AI$1539,7,FALSE)</f>
        <v>7295.65</v>
      </c>
      <c r="R823">
        <f ca="1">VLOOKUP($P823&amp;"_"&amp;$O823,'rank samples'!$Q$3:$W$1539,6,FALSE)/100</f>
        <v>2E-3</v>
      </c>
      <c r="S823">
        <f ca="1">1 - SUM(OFFSET($R$4,VLOOKUP(P823,$W$4:$Y$23,2,FALSE),0):OFFSET($R$4,N823,0))/$R$2</f>
        <v>0.94599999999999995</v>
      </c>
      <c r="T823">
        <f t="shared" ca="1" si="17"/>
        <v>18.518518518518501</v>
      </c>
    </row>
    <row r="824" spans="14:20" x14ac:dyDescent="0.3">
      <c r="N824">
        <v>820</v>
      </c>
      <c r="O824">
        <v>45</v>
      </c>
      <c r="P824">
        <v>8</v>
      </c>
      <c r="Q824">
        <f ca="1">VLOOKUP($P824&amp;"_"&amp;$O824,'rank samples'!$AC$3:$AI$1539,7,FALSE)</f>
        <v>7211.82</v>
      </c>
      <c r="R824">
        <f ca="1">VLOOKUP($P824&amp;"_"&amp;$O824,'rank samples'!$Q$3:$W$1539,6,FALSE)/100</f>
        <v>0</v>
      </c>
      <c r="S824">
        <f ca="1">1 - SUM(OFFSET($R$4,VLOOKUP(P824,$W$4:$Y$23,2,FALSE),0):OFFSET($R$4,N824,0))/$R$2</f>
        <v>0.94599999999999995</v>
      </c>
      <c r="T824">
        <f t="shared" ca="1" si="17"/>
        <v>18.518518518518501</v>
      </c>
    </row>
    <row r="825" spans="14:20" x14ac:dyDescent="0.3">
      <c r="N825">
        <v>821</v>
      </c>
      <c r="O825">
        <v>46</v>
      </c>
      <c r="P825">
        <v>8</v>
      </c>
      <c r="Q825">
        <f ca="1">VLOOKUP($P825&amp;"_"&amp;$O825,'rank samples'!$AC$3:$AI$1539,7,FALSE)</f>
        <v>6977.09</v>
      </c>
      <c r="R825">
        <f ca="1">VLOOKUP($P825&amp;"_"&amp;$O825,'rank samples'!$Q$3:$W$1539,6,FALSE)/100</f>
        <v>0</v>
      </c>
      <c r="S825">
        <f ca="1">1 - SUM(OFFSET($R$4,VLOOKUP(P825,$W$4:$Y$23,2,FALSE),0):OFFSET($R$4,N825,0))/$R$2</f>
        <v>0.94599999999999995</v>
      </c>
      <c r="T825">
        <f t="shared" ca="1" si="17"/>
        <v>18.518518518518501</v>
      </c>
    </row>
    <row r="826" spans="14:20" x14ac:dyDescent="0.3">
      <c r="N826">
        <v>822</v>
      </c>
      <c r="O826">
        <v>47</v>
      </c>
      <c r="P826">
        <v>8</v>
      </c>
      <c r="Q826">
        <f ca="1">VLOOKUP($P826&amp;"_"&amp;$O826,'rank samples'!$AC$3:$AI$1539,7,FALSE)</f>
        <v>6969.44</v>
      </c>
      <c r="R826">
        <f ca="1">VLOOKUP($P826&amp;"_"&amp;$O826,'rank samples'!$Q$3:$W$1539,6,FALSE)/100</f>
        <v>2E-3</v>
      </c>
      <c r="S826">
        <f ca="1">1 - SUM(OFFSET($R$4,VLOOKUP(P826,$W$4:$Y$23,2,FALSE),0):OFFSET($R$4,N826,0))/$R$2</f>
        <v>0.94399999999999995</v>
      </c>
      <c r="T826">
        <f t="shared" ca="1" si="17"/>
        <v>17.85714285714284</v>
      </c>
    </row>
    <row r="827" spans="14:20" x14ac:dyDescent="0.3">
      <c r="N827">
        <v>823</v>
      </c>
      <c r="O827">
        <v>48</v>
      </c>
      <c r="P827">
        <v>8</v>
      </c>
      <c r="Q827">
        <f ca="1">VLOOKUP($P827&amp;"_"&amp;$O827,'rank samples'!$AC$3:$AI$1539,7,FALSE)</f>
        <v>6857.42</v>
      </c>
      <c r="R827">
        <f ca="1">VLOOKUP($P827&amp;"_"&amp;$O827,'rank samples'!$Q$3:$W$1539,6,FALSE)/100</f>
        <v>0</v>
      </c>
      <c r="S827">
        <f ca="1">1 - SUM(OFFSET($R$4,VLOOKUP(P827,$W$4:$Y$23,2,FALSE),0):OFFSET($R$4,N827,0))/$R$2</f>
        <v>0.94399999999999995</v>
      </c>
      <c r="T827">
        <f t="shared" ca="1" si="17"/>
        <v>17.85714285714284</v>
      </c>
    </row>
    <row r="828" spans="14:20" x14ac:dyDescent="0.3">
      <c r="N828">
        <v>824</v>
      </c>
      <c r="O828">
        <v>49</v>
      </c>
      <c r="P828">
        <v>8</v>
      </c>
      <c r="Q828">
        <f ca="1">VLOOKUP($P828&amp;"_"&amp;$O828,'rank samples'!$AC$3:$AI$1539,7,FALSE)</f>
        <v>6760.54</v>
      </c>
      <c r="R828">
        <f ca="1">VLOOKUP($P828&amp;"_"&amp;$O828,'rank samples'!$Q$3:$W$1539,6,FALSE)/100</f>
        <v>2E-3</v>
      </c>
      <c r="S828">
        <f ca="1">1 - SUM(OFFSET($R$4,VLOOKUP(P828,$W$4:$Y$23,2,FALSE),0):OFFSET($R$4,N828,0))/$R$2</f>
        <v>0.94199999999999995</v>
      </c>
      <c r="T828">
        <f t="shared" ca="1" si="17"/>
        <v>17.241379310344811</v>
      </c>
    </row>
    <row r="829" spans="14:20" x14ac:dyDescent="0.3">
      <c r="N829">
        <v>825</v>
      </c>
      <c r="O829">
        <v>50</v>
      </c>
      <c r="P829">
        <v>8</v>
      </c>
      <c r="Q829">
        <f ca="1">VLOOKUP($P829&amp;"_"&amp;$O829,'rank samples'!$AC$3:$AI$1539,7,FALSE)</f>
        <v>6583.72</v>
      </c>
      <c r="R829">
        <f ca="1">VLOOKUP($P829&amp;"_"&amp;$O829,'rank samples'!$Q$3:$W$1539,6,FALSE)/100</f>
        <v>2E-3</v>
      </c>
      <c r="S829">
        <f ca="1">1 - SUM(OFFSET($R$4,VLOOKUP(P829,$W$4:$Y$23,2,FALSE),0):OFFSET($R$4,N829,0))/$R$2</f>
        <v>0.94</v>
      </c>
      <c r="T829">
        <f t="shared" ca="1" si="17"/>
        <v>16.66666666666665</v>
      </c>
    </row>
    <row r="830" spans="14:20" x14ac:dyDescent="0.3">
      <c r="N830">
        <v>826</v>
      </c>
      <c r="O830">
        <v>51</v>
      </c>
      <c r="P830">
        <v>8</v>
      </c>
      <c r="Q830">
        <f ca="1">VLOOKUP($P830&amp;"_"&amp;$O830,'rank samples'!$AC$3:$AI$1539,7,FALSE)</f>
        <v>6357.55</v>
      </c>
      <c r="R830">
        <f ca="1">VLOOKUP($P830&amp;"_"&amp;$O830,'rank samples'!$Q$3:$W$1539,6,FALSE)/100</f>
        <v>2E-3</v>
      </c>
      <c r="S830">
        <f ca="1">1 - SUM(OFFSET($R$4,VLOOKUP(P830,$W$4:$Y$23,2,FALSE),0):OFFSET($R$4,N830,0))/$R$2</f>
        <v>0.93799999999999994</v>
      </c>
      <c r="T830">
        <f t="shared" ca="1" si="17"/>
        <v>16.129032258064502</v>
      </c>
    </row>
    <row r="831" spans="14:20" x14ac:dyDescent="0.3">
      <c r="N831">
        <v>827</v>
      </c>
      <c r="O831">
        <v>52</v>
      </c>
      <c r="P831">
        <v>8</v>
      </c>
      <c r="Q831">
        <f ca="1">VLOOKUP($P831&amp;"_"&amp;$O831,'rank samples'!$AC$3:$AI$1539,7,FALSE)</f>
        <v>6193.95</v>
      </c>
      <c r="R831">
        <f ca="1">VLOOKUP($P831&amp;"_"&amp;$O831,'rank samples'!$Q$3:$W$1539,6,FALSE)/100</f>
        <v>2E-3</v>
      </c>
      <c r="S831">
        <f ca="1">1 - SUM(OFFSET($R$4,VLOOKUP(P831,$W$4:$Y$23,2,FALSE),0):OFFSET($R$4,N831,0))/$R$2</f>
        <v>0.93599999999999994</v>
      </c>
      <c r="T831">
        <f t="shared" ca="1" si="17"/>
        <v>15.624999999999986</v>
      </c>
    </row>
    <row r="832" spans="14:20" x14ac:dyDescent="0.3">
      <c r="N832">
        <v>828</v>
      </c>
      <c r="O832">
        <v>53</v>
      </c>
      <c r="P832">
        <v>8</v>
      </c>
      <c r="Q832">
        <f ca="1">VLOOKUP($P832&amp;"_"&amp;$O832,'rank samples'!$AC$3:$AI$1539,7,FALSE)</f>
        <v>5997.95</v>
      </c>
      <c r="R832">
        <f ca="1">VLOOKUP($P832&amp;"_"&amp;$O832,'rank samples'!$Q$3:$W$1539,6,FALSE)/100</f>
        <v>2E-3</v>
      </c>
      <c r="S832">
        <f ca="1">1 - SUM(OFFSET($R$4,VLOOKUP(P832,$W$4:$Y$23,2,FALSE),0):OFFSET($R$4,N832,0))/$R$2</f>
        <v>0.93399999999999994</v>
      </c>
      <c r="T832">
        <f t="shared" ca="1" si="17"/>
        <v>15.151515151515138</v>
      </c>
    </row>
    <row r="833" spans="14:20" x14ac:dyDescent="0.3">
      <c r="N833">
        <v>829</v>
      </c>
      <c r="O833">
        <v>54</v>
      </c>
      <c r="P833">
        <v>8</v>
      </c>
      <c r="Q833">
        <f ca="1">VLOOKUP($P833&amp;"_"&amp;$O833,'rank samples'!$AC$3:$AI$1539,7,FALSE)</f>
        <v>5881.23</v>
      </c>
      <c r="R833">
        <f ca="1">VLOOKUP($P833&amp;"_"&amp;$O833,'rank samples'!$Q$3:$W$1539,6,FALSE)/100</f>
        <v>2E-3</v>
      </c>
      <c r="S833">
        <f ca="1">1 - SUM(OFFSET($R$4,VLOOKUP(P833,$W$4:$Y$23,2,FALSE),0):OFFSET($R$4,N833,0))/$R$2</f>
        <v>0.93199999999999994</v>
      </c>
      <c r="T833">
        <f t="shared" ca="1" si="17"/>
        <v>14.705882352941163</v>
      </c>
    </row>
    <row r="834" spans="14:20" x14ac:dyDescent="0.3">
      <c r="N834">
        <v>830</v>
      </c>
      <c r="O834">
        <v>55</v>
      </c>
      <c r="P834">
        <v>8</v>
      </c>
      <c r="Q834">
        <f ca="1">VLOOKUP($P834&amp;"_"&amp;$O834,'rank samples'!$AC$3:$AI$1539,7,FALSE)</f>
        <v>5814.85</v>
      </c>
      <c r="R834">
        <f ca="1">VLOOKUP($P834&amp;"_"&amp;$O834,'rank samples'!$Q$3:$W$1539,6,FALSE)/100</f>
        <v>2E-3</v>
      </c>
      <c r="S834">
        <f ca="1">1 - SUM(OFFSET($R$4,VLOOKUP(P834,$W$4:$Y$23,2,FALSE),0):OFFSET($R$4,N834,0))/$R$2</f>
        <v>0.92999999999999994</v>
      </c>
      <c r="T834">
        <f t="shared" ca="1" si="17"/>
        <v>14.285714285714272</v>
      </c>
    </row>
    <row r="835" spans="14:20" x14ac:dyDescent="0.3">
      <c r="N835">
        <v>831</v>
      </c>
      <c r="O835">
        <v>56</v>
      </c>
      <c r="P835">
        <v>8</v>
      </c>
      <c r="Q835">
        <f ca="1">VLOOKUP($P835&amp;"_"&amp;$O835,'rank samples'!$AC$3:$AI$1539,7,FALSE)</f>
        <v>5762.99</v>
      </c>
      <c r="R835">
        <f ca="1">VLOOKUP($P835&amp;"_"&amp;$O835,'rank samples'!$Q$3:$W$1539,6,FALSE)/100</f>
        <v>0</v>
      </c>
      <c r="S835">
        <f ca="1">1 - SUM(OFFSET($R$4,VLOOKUP(P835,$W$4:$Y$23,2,FALSE),0):OFFSET($R$4,N835,0))/$R$2</f>
        <v>0.92999999999999994</v>
      </c>
      <c r="T835">
        <f t="shared" ca="1" si="17"/>
        <v>14.285714285714272</v>
      </c>
    </row>
    <row r="836" spans="14:20" x14ac:dyDescent="0.3">
      <c r="N836">
        <v>832</v>
      </c>
      <c r="O836">
        <v>57</v>
      </c>
      <c r="P836">
        <v>8</v>
      </c>
      <c r="Q836">
        <f ca="1">VLOOKUP($P836&amp;"_"&amp;$O836,'rank samples'!$AC$3:$AI$1539,7,FALSE)</f>
        <v>5562.98</v>
      </c>
      <c r="R836">
        <f ca="1">VLOOKUP($P836&amp;"_"&amp;$O836,'rank samples'!$Q$3:$W$1539,6,FALSE)/100</f>
        <v>2E-3</v>
      </c>
      <c r="S836">
        <f ca="1">1 - SUM(OFFSET($R$4,VLOOKUP(P836,$W$4:$Y$23,2,FALSE),0):OFFSET($R$4,N836,0))/$R$2</f>
        <v>0.92799999999999994</v>
      </c>
      <c r="T836">
        <f t="shared" ca="1" si="17"/>
        <v>13.888888888888877</v>
      </c>
    </row>
    <row r="837" spans="14:20" x14ac:dyDescent="0.3">
      <c r="N837">
        <v>833</v>
      </c>
      <c r="O837">
        <v>58</v>
      </c>
      <c r="P837">
        <v>8</v>
      </c>
      <c r="Q837">
        <f ca="1">VLOOKUP($P837&amp;"_"&amp;$O837,'rank samples'!$AC$3:$AI$1539,7,FALSE)</f>
        <v>5459.39</v>
      </c>
      <c r="R837">
        <f ca="1">VLOOKUP($P837&amp;"_"&amp;$O837,'rank samples'!$Q$3:$W$1539,6,FALSE)/100</f>
        <v>2E-3</v>
      </c>
      <c r="S837">
        <f ca="1">1 - SUM(OFFSET($R$4,VLOOKUP(P837,$W$4:$Y$23,2,FALSE),0):OFFSET($R$4,N837,0))/$R$2</f>
        <v>0.92599999999999993</v>
      </c>
      <c r="T837">
        <f t="shared" ref="T837:T900" ca="1" si="18">1/(1-S837)</f>
        <v>13.513513513513502</v>
      </c>
    </row>
    <row r="838" spans="14:20" x14ac:dyDescent="0.3">
      <c r="N838">
        <v>834</v>
      </c>
      <c r="O838">
        <v>59</v>
      </c>
      <c r="P838">
        <v>8</v>
      </c>
      <c r="Q838">
        <f ca="1">VLOOKUP($P838&amp;"_"&amp;$O838,'rank samples'!$AC$3:$AI$1539,7,FALSE)</f>
        <v>5413.83</v>
      </c>
      <c r="R838">
        <f ca="1">VLOOKUP($P838&amp;"_"&amp;$O838,'rank samples'!$Q$3:$W$1539,6,FALSE)/100</f>
        <v>0</v>
      </c>
      <c r="S838">
        <f ca="1">1 - SUM(OFFSET($R$4,VLOOKUP(P838,$W$4:$Y$23,2,FALSE),0):OFFSET($R$4,N838,0))/$R$2</f>
        <v>0.92599999999999993</v>
      </c>
      <c r="T838">
        <f t="shared" ca="1" si="18"/>
        <v>13.513513513513502</v>
      </c>
    </row>
    <row r="839" spans="14:20" x14ac:dyDescent="0.3">
      <c r="N839">
        <v>835</v>
      </c>
      <c r="O839">
        <v>60</v>
      </c>
      <c r="P839">
        <v>8</v>
      </c>
      <c r="Q839">
        <f ca="1">VLOOKUP($P839&amp;"_"&amp;$O839,'rank samples'!$AC$3:$AI$1539,7,FALSE)</f>
        <v>5361.14</v>
      </c>
      <c r="R839">
        <f ca="1">VLOOKUP($P839&amp;"_"&amp;$O839,'rank samples'!$Q$3:$W$1539,6,FALSE)/100</f>
        <v>0</v>
      </c>
      <c r="S839">
        <f ca="1">1 - SUM(OFFSET($R$4,VLOOKUP(P839,$W$4:$Y$23,2,FALSE),0):OFFSET($R$4,N839,0))/$R$2</f>
        <v>0.92599999999999993</v>
      </c>
      <c r="T839">
        <f t="shared" ca="1" si="18"/>
        <v>13.513513513513502</v>
      </c>
    </row>
    <row r="840" spans="14:20" x14ac:dyDescent="0.3">
      <c r="N840">
        <v>836</v>
      </c>
      <c r="O840">
        <v>61</v>
      </c>
      <c r="P840">
        <v>8</v>
      </c>
      <c r="Q840">
        <f ca="1">VLOOKUP($P840&amp;"_"&amp;$O840,'rank samples'!$AC$3:$AI$1539,7,FALSE)</f>
        <v>5045.8599999999997</v>
      </c>
      <c r="R840">
        <f ca="1">VLOOKUP($P840&amp;"_"&amp;$O840,'rank samples'!$Q$3:$W$1539,6,FALSE)/100</f>
        <v>0</v>
      </c>
      <c r="S840">
        <f ca="1">1 - SUM(OFFSET($R$4,VLOOKUP(P840,$W$4:$Y$23,2,FALSE),0):OFFSET($R$4,N840,0))/$R$2</f>
        <v>0.92599999999999993</v>
      </c>
      <c r="T840">
        <f t="shared" ca="1" si="18"/>
        <v>13.513513513513502</v>
      </c>
    </row>
    <row r="841" spans="14:20" x14ac:dyDescent="0.3">
      <c r="N841">
        <v>837</v>
      </c>
      <c r="O841">
        <v>62</v>
      </c>
      <c r="P841">
        <v>8</v>
      </c>
      <c r="Q841">
        <f ca="1">VLOOKUP($P841&amp;"_"&amp;$O841,'rank samples'!$AC$3:$AI$1539,7,FALSE)</f>
        <v>5036.47</v>
      </c>
      <c r="R841">
        <f ca="1">VLOOKUP($P841&amp;"_"&amp;$O841,'rank samples'!$Q$3:$W$1539,6,FALSE)/100</f>
        <v>2E-3</v>
      </c>
      <c r="S841">
        <f ca="1">1 - SUM(OFFSET($R$4,VLOOKUP(P841,$W$4:$Y$23,2,FALSE),0):OFFSET($R$4,N841,0))/$R$2</f>
        <v>0.92399999999999993</v>
      </c>
      <c r="T841">
        <f t="shared" ca="1" si="18"/>
        <v>13.157894736842094</v>
      </c>
    </row>
    <row r="842" spans="14:20" x14ac:dyDescent="0.3">
      <c r="N842">
        <v>838</v>
      </c>
      <c r="O842">
        <v>63</v>
      </c>
      <c r="P842">
        <v>8</v>
      </c>
      <c r="Q842">
        <f ca="1">VLOOKUP($P842&amp;"_"&amp;$O842,'rank samples'!$AC$3:$AI$1539,7,FALSE)</f>
        <v>4811.6899999999996</v>
      </c>
      <c r="R842">
        <f ca="1">VLOOKUP($P842&amp;"_"&amp;$O842,'rank samples'!$Q$3:$W$1539,6,FALSE)/100</f>
        <v>2E-3</v>
      </c>
      <c r="S842">
        <f ca="1">1 - SUM(OFFSET($R$4,VLOOKUP(P842,$W$4:$Y$23,2,FALSE),0):OFFSET($R$4,N842,0))/$R$2</f>
        <v>0.92199999999999993</v>
      </c>
      <c r="T842">
        <f t="shared" ca="1" si="18"/>
        <v>12.820512820512809</v>
      </c>
    </row>
    <row r="843" spans="14:20" x14ac:dyDescent="0.3">
      <c r="N843">
        <v>839</v>
      </c>
      <c r="O843">
        <v>64</v>
      </c>
      <c r="P843">
        <v>8</v>
      </c>
      <c r="Q843">
        <f ca="1">VLOOKUP($P843&amp;"_"&amp;$O843,'rank samples'!$AC$3:$AI$1539,7,FALSE)</f>
        <v>4772.21</v>
      </c>
      <c r="R843">
        <f ca="1">VLOOKUP($P843&amp;"_"&amp;$O843,'rank samples'!$Q$3:$W$1539,6,FALSE)/100</f>
        <v>0</v>
      </c>
      <c r="S843">
        <f ca="1">1 - SUM(OFFSET($R$4,VLOOKUP(P843,$W$4:$Y$23,2,FALSE),0):OFFSET($R$4,N843,0))/$R$2</f>
        <v>0.92199999999999993</v>
      </c>
      <c r="T843">
        <f t="shared" ca="1" si="18"/>
        <v>12.820512820512809</v>
      </c>
    </row>
    <row r="844" spans="14:20" x14ac:dyDescent="0.3">
      <c r="N844">
        <v>840</v>
      </c>
      <c r="O844">
        <v>65</v>
      </c>
      <c r="P844">
        <v>8</v>
      </c>
      <c r="Q844">
        <f ca="1">VLOOKUP($P844&amp;"_"&amp;$O844,'rank samples'!$AC$3:$AI$1539,7,FALSE)</f>
        <v>4224.87</v>
      </c>
      <c r="R844">
        <f ca="1">VLOOKUP($P844&amp;"_"&amp;$O844,'rank samples'!$Q$3:$W$1539,6,FALSE)/100</f>
        <v>0</v>
      </c>
      <c r="S844">
        <f ca="1">1 - SUM(OFFSET($R$4,VLOOKUP(P844,$W$4:$Y$23,2,FALSE),0):OFFSET($R$4,N844,0))/$R$2</f>
        <v>0.92199999999999993</v>
      </c>
      <c r="T844">
        <f t="shared" ca="1" si="18"/>
        <v>12.820512820512809</v>
      </c>
    </row>
    <row r="845" spans="14:20" x14ac:dyDescent="0.3">
      <c r="N845">
        <v>841</v>
      </c>
      <c r="O845">
        <v>66</v>
      </c>
      <c r="P845">
        <v>8</v>
      </c>
      <c r="Q845">
        <f ca="1">VLOOKUP($P845&amp;"_"&amp;$O845,'rank samples'!$AC$3:$AI$1539,7,FALSE)</f>
        <v>4157.22</v>
      </c>
      <c r="R845">
        <f ca="1">VLOOKUP($P845&amp;"_"&amp;$O845,'rank samples'!$Q$3:$W$1539,6,FALSE)/100</f>
        <v>2E-3</v>
      </c>
      <c r="S845">
        <f ca="1">1 - SUM(OFFSET($R$4,VLOOKUP(P845,$W$4:$Y$23,2,FALSE),0):OFFSET($R$4,N845,0))/$R$2</f>
        <v>0.91999999999999993</v>
      </c>
      <c r="T845">
        <f t="shared" ca="1" si="18"/>
        <v>12.499999999999989</v>
      </c>
    </row>
    <row r="846" spans="14:20" x14ac:dyDescent="0.3">
      <c r="N846">
        <v>842</v>
      </c>
      <c r="O846">
        <v>67</v>
      </c>
      <c r="P846">
        <v>8</v>
      </c>
      <c r="Q846">
        <f ca="1">VLOOKUP($P846&amp;"_"&amp;$O846,'rank samples'!$AC$3:$AI$1539,7,FALSE)</f>
        <v>3549.89</v>
      </c>
      <c r="R846">
        <f ca="1">VLOOKUP($P846&amp;"_"&amp;$O846,'rank samples'!$Q$3:$W$1539,6,FALSE)/100</f>
        <v>2E-3</v>
      </c>
      <c r="S846">
        <f ca="1">1 - SUM(OFFSET($R$4,VLOOKUP(P846,$W$4:$Y$23,2,FALSE),0):OFFSET($R$4,N846,0))/$R$2</f>
        <v>0.91799999999999993</v>
      </c>
      <c r="T846">
        <f t="shared" ca="1" si="18"/>
        <v>12.195121951219502</v>
      </c>
    </row>
    <row r="847" spans="14:20" x14ac:dyDescent="0.3">
      <c r="N847">
        <v>843</v>
      </c>
      <c r="O847">
        <v>68</v>
      </c>
      <c r="P847">
        <v>8</v>
      </c>
      <c r="Q847">
        <f ca="1">VLOOKUP($P847&amp;"_"&amp;$O847,'rank samples'!$AC$3:$AI$1539,7,FALSE)</f>
        <v>3249.64</v>
      </c>
      <c r="R847">
        <f ca="1">VLOOKUP($P847&amp;"_"&amp;$O847,'rank samples'!$Q$3:$W$1539,6,FALSE)/100</f>
        <v>2E-3</v>
      </c>
      <c r="S847">
        <f ca="1">1 - SUM(OFFSET($R$4,VLOOKUP(P847,$W$4:$Y$23,2,FALSE),0):OFFSET($R$4,N847,0))/$R$2</f>
        <v>0.91599999999999993</v>
      </c>
      <c r="T847">
        <f t="shared" ca="1" si="18"/>
        <v>11.904761904761894</v>
      </c>
    </row>
    <row r="848" spans="14:20" x14ac:dyDescent="0.3">
      <c r="N848">
        <v>844</v>
      </c>
      <c r="O848">
        <v>69</v>
      </c>
      <c r="P848">
        <v>8</v>
      </c>
      <c r="Q848">
        <f ca="1">VLOOKUP($P848&amp;"_"&amp;$O848,'rank samples'!$AC$3:$AI$1539,7,FALSE)</f>
        <v>2973.21</v>
      </c>
      <c r="R848">
        <f ca="1">VLOOKUP($P848&amp;"_"&amp;$O848,'rank samples'!$Q$3:$W$1539,6,FALSE)/100</f>
        <v>0</v>
      </c>
      <c r="S848">
        <f ca="1">1 - SUM(OFFSET($R$4,VLOOKUP(P848,$W$4:$Y$23,2,FALSE),0):OFFSET($R$4,N848,0))/$R$2</f>
        <v>0.91599999999999993</v>
      </c>
      <c r="T848">
        <f t="shared" ca="1" si="18"/>
        <v>11.904761904761894</v>
      </c>
    </row>
    <row r="849" spans="14:20" x14ac:dyDescent="0.3">
      <c r="N849">
        <v>845</v>
      </c>
      <c r="O849">
        <v>70</v>
      </c>
      <c r="P849">
        <v>8</v>
      </c>
      <c r="Q849">
        <f ca="1">VLOOKUP($P849&amp;"_"&amp;$O849,'rank samples'!$AC$3:$AI$1539,7,FALSE)</f>
        <v>2722.74</v>
      </c>
      <c r="R849">
        <f ca="1">VLOOKUP($P849&amp;"_"&amp;$O849,'rank samples'!$Q$3:$W$1539,6,FALSE)/100</f>
        <v>0</v>
      </c>
      <c r="S849">
        <f ca="1">1 - SUM(OFFSET($R$4,VLOOKUP(P849,$W$4:$Y$23,2,FALSE),0):OFFSET($R$4,N849,0))/$R$2</f>
        <v>0.91599999999999993</v>
      </c>
      <c r="T849">
        <f t="shared" ca="1" si="18"/>
        <v>11.904761904761894</v>
      </c>
    </row>
    <row r="850" spans="14:20" x14ac:dyDescent="0.3">
      <c r="N850">
        <v>846</v>
      </c>
      <c r="O850">
        <v>71</v>
      </c>
      <c r="P850">
        <v>8</v>
      </c>
      <c r="Q850">
        <f ca="1">VLOOKUP($P850&amp;"_"&amp;$O850,'rank samples'!$AC$3:$AI$1539,7,FALSE)</f>
        <v>2641.05</v>
      </c>
      <c r="R850">
        <f ca="1">VLOOKUP($P850&amp;"_"&amp;$O850,'rank samples'!$Q$3:$W$1539,6,FALSE)/100</f>
        <v>0</v>
      </c>
      <c r="S850">
        <f ca="1">1 - SUM(OFFSET($R$4,VLOOKUP(P850,$W$4:$Y$23,2,FALSE),0):OFFSET($R$4,N850,0))/$R$2</f>
        <v>0.91599999999999993</v>
      </c>
      <c r="T850">
        <f t="shared" ca="1" si="18"/>
        <v>11.904761904761894</v>
      </c>
    </row>
    <row r="851" spans="14:20" x14ac:dyDescent="0.3">
      <c r="N851">
        <v>847</v>
      </c>
      <c r="O851">
        <v>72</v>
      </c>
      <c r="P851">
        <v>8</v>
      </c>
      <c r="Q851">
        <f ca="1">VLOOKUP($P851&amp;"_"&amp;$O851,'rank samples'!$AC$3:$AI$1539,7,FALSE)</f>
        <v>2429.92</v>
      </c>
      <c r="R851">
        <f ca="1">VLOOKUP($P851&amp;"_"&amp;$O851,'rank samples'!$Q$3:$W$1539,6,FALSE)/100</f>
        <v>2E-3</v>
      </c>
      <c r="S851">
        <f ca="1">1 - SUM(OFFSET($R$4,VLOOKUP(P851,$W$4:$Y$23,2,FALSE),0):OFFSET($R$4,N851,0))/$R$2</f>
        <v>0.91399999999999992</v>
      </c>
      <c r="T851">
        <f t="shared" ca="1" si="18"/>
        <v>11.627906976744177</v>
      </c>
    </row>
    <row r="852" spans="14:20" x14ac:dyDescent="0.3">
      <c r="N852">
        <v>848</v>
      </c>
      <c r="O852">
        <v>73</v>
      </c>
      <c r="P852">
        <v>8</v>
      </c>
      <c r="Q852">
        <f ca="1">VLOOKUP($P852&amp;"_"&amp;$O852,'rank samples'!$AC$3:$AI$1539,7,FALSE)</f>
        <v>2217.59</v>
      </c>
      <c r="R852">
        <f ca="1">VLOOKUP($P852&amp;"_"&amp;$O852,'rank samples'!$Q$3:$W$1539,6,FALSE)/100</f>
        <v>2E-3</v>
      </c>
      <c r="S852">
        <f ca="1">1 - SUM(OFFSET($R$4,VLOOKUP(P852,$W$4:$Y$23,2,FALSE),0):OFFSET($R$4,N852,0))/$R$2</f>
        <v>0.91199999999999992</v>
      </c>
      <c r="T852">
        <f t="shared" ca="1" si="18"/>
        <v>11.363636363636353</v>
      </c>
    </row>
    <row r="853" spans="14:20" x14ac:dyDescent="0.3">
      <c r="N853">
        <v>849</v>
      </c>
      <c r="O853">
        <v>74</v>
      </c>
      <c r="P853">
        <v>8</v>
      </c>
      <c r="Q853">
        <f ca="1">VLOOKUP($P853&amp;"_"&amp;$O853,'rank samples'!$AC$3:$AI$1539,7,FALSE)</f>
        <v>1875.43</v>
      </c>
      <c r="R853">
        <f ca="1">VLOOKUP($P853&amp;"_"&amp;$O853,'rank samples'!$Q$3:$W$1539,6,FALSE)/100</f>
        <v>2E-3</v>
      </c>
      <c r="S853">
        <f ca="1">1 - SUM(OFFSET($R$4,VLOOKUP(P853,$W$4:$Y$23,2,FALSE),0):OFFSET($R$4,N853,0))/$R$2</f>
        <v>0.90999999999999992</v>
      </c>
      <c r="T853">
        <f t="shared" ca="1" si="18"/>
        <v>11.111111111111102</v>
      </c>
    </row>
    <row r="854" spans="14:20" x14ac:dyDescent="0.3">
      <c r="N854">
        <v>850</v>
      </c>
      <c r="O854">
        <v>75</v>
      </c>
      <c r="P854">
        <v>8</v>
      </c>
      <c r="Q854">
        <f ca="1">VLOOKUP($P854&amp;"_"&amp;$O854,'rank samples'!$AC$3:$AI$1539,7,FALSE)</f>
        <v>760.5</v>
      </c>
      <c r="R854">
        <f ca="1">VLOOKUP($P854&amp;"_"&amp;$O854,'rank samples'!$Q$3:$W$1539,6,FALSE)/100</f>
        <v>2E-3</v>
      </c>
      <c r="S854">
        <f ca="1">1 - SUM(OFFSET($R$4,VLOOKUP(P854,$W$4:$Y$23,2,FALSE),0):OFFSET($R$4,N854,0))/$R$2</f>
        <v>0.90799999999999992</v>
      </c>
      <c r="T854">
        <f t="shared" ca="1" si="18"/>
        <v>10.869565217391294</v>
      </c>
    </row>
    <row r="855" spans="14:20" x14ac:dyDescent="0.3">
      <c r="N855">
        <v>851</v>
      </c>
      <c r="O855">
        <v>1</v>
      </c>
      <c r="P855">
        <v>12</v>
      </c>
      <c r="Q855">
        <f ca="1">VLOOKUP($P855&amp;"_"&amp;$O855,'rank samples'!$AC$3:$AI$1539,7,FALSE)</f>
        <v>84853.97</v>
      </c>
      <c r="R855">
        <f ca="1">VLOOKUP($P855&amp;"_"&amp;$O855,'rank samples'!$Q$3:$W$1539,6,FALSE)/100</f>
        <v>0</v>
      </c>
      <c r="S855">
        <f ca="1">1 - SUM(OFFSET($R$4,VLOOKUP(P855,$W$4:$Y$23,2,FALSE),0):OFFSET($R$4,N855,0))/$R$2</f>
        <v>1</v>
      </c>
      <c r="T855" t="e">
        <f t="shared" ca="1" si="18"/>
        <v>#DIV/0!</v>
      </c>
    </row>
    <row r="856" spans="14:20" x14ac:dyDescent="0.3">
      <c r="N856">
        <v>852</v>
      </c>
      <c r="O856">
        <v>2</v>
      </c>
      <c r="P856">
        <v>12</v>
      </c>
      <c r="Q856">
        <f ca="1">VLOOKUP($P856&amp;"_"&amp;$O856,'rank samples'!$AC$3:$AI$1539,7,FALSE)</f>
        <v>78670.95</v>
      </c>
      <c r="R856">
        <f ca="1">VLOOKUP($P856&amp;"_"&amp;$O856,'rank samples'!$Q$3:$W$1539,6,FALSE)/100</f>
        <v>0</v>
      </c>
      <c r="S856">
        <f ca="1">1 - SUM(OFFSET($R$4,VLOOKUP(P856,$W$4:$Y$23,2,FALSE),0):OFFSET($R$4,N856,0))/$R$2</f>
        <v>1</v>
      </c>
      <c r="T856" t="e">
        <f t="shared" ca="1" si="18"/>
        <v>#DIV/0!</v>
      </c>
    </row>
    <row r="857" spans="14:20" x14ac:dyDescent="0.3">
      <c r="N857">
        <v>853</v>
      </c>
      <c r="O857">
        <v>3</v>
      </c>
      <c r="P857">
        <v>12</v>
      </c>
      <c r="Q857">
        <f ca="1">VLOOKUP($P857&amp;"_"&amp;$O857,'rank samples'!$AC$3:$AI$1539,7,FALSE)</f>
        <v>77053.8</v>
      </c>
      <c r="R857">
        <f ca="1">VLOOKUP($P857&amp;"_"&amp;$O857,'rank samples'!$Q$3:$W$1539,6,FALSE)/100</f>
        <v>0</v>
      </c>
      <c r="S857">
        <f ca="1">1 - SUM(OFFSET($R$4,VLOOKUP(P857,$W$4:$Y$23,2,FALSE),0):OFFSET($R$4,N857,0))/$R$2</f>
        <v>1</v>
      </c>
      <c r="T857" t="e">
        <f t="shared" ca="1" si="18"/>
        <v>#DIV/0!</v>
      </c>
    </row>
    <row r="858" spans="14:20" x14ac:dyDescent="0.3">
      <c r="N858">
        <v>854</v>
      </c>
      <c r="O858">
        <v>4</v>
      </c>
      <c r="P858">
        <v>12</v>
      </c>
      <c r="Q858">
        <f ca="1">VLOOKUP($P858&amp;"_"&amp;$O858,'rank samples'!$AC$3:$AI$1539,7,FALSE)</f>
        <v>70097.36</v>
      </c>
      <c r="R858">
        <f ca="1">VLOOKUP($P858&amp;"_"&amp;$O858,'rank samples'!$Q$3:$W$1539,6,FALSE)/100</f>
        <v>2E-3</v>
      </c>
      <c r="S858">
        <f ca="1">1 - SUM(OFFSET($R$4,VLOOKUP(P858,$W$4:$Y$23,2,FALSE),0):OFFSET($R$4,N858,0))/$R$2</f>
        <v>0.998</v>
      </c>
      <c r="T858">
        <f t="shared" ca="1" si="18"/>
        <v>499.99999999999955</v>
      </c>
    </row>
    <row r="859" spans="14:20" x14ac:dyDescent="0.3">
      <c r="N859">
        <v>855</v>
      </c>
      <c r="O859">
        <v>5</v>
      </c>
      <c r="P859">
        <v>12</v>
      </c>
      <c r="Q859">
        <f ca="1">VLOOKUP($P859&amp;"_"&amp;$O859,'rank samples'!$AC$3:$AI$1539,7,FALSE)</f>
        <v>69248.09</v>
      </c>
      <c r="R859">
        <f ca="1">VLOOKUP($P859&amp;"_"&amp;$O859,'rank samples'!$Q$3:$W$1539,6,FALSE)/100</f>
        <v>0</v>
      </c>
      <c r="S859">
        <f ca="1">1 - SUM(OFFSET($R$4,VLOOKUP(P859,$W$4:$Y$23,2,FALSE),0):OFFSET($R$4,N859,0))/$R$2</f>
        <v>0.998</v>
      </c>
      <c r="T859">
        <f t="shared" ca="1" si="18"/>
        <v>499.99999999999955</v>
      </c>
    </row>
    <row r="860" spans="14:20" x14ac:dyDescent="0.3">
      <c r="N860">
        <v>856</v>
      </c>
      <c r="O860">
        <v>6</v>
      </c>
      <c r="P860">
        <v>12</v>
      </c>
      <c r="Q860">
        <f ca="1">VLOOKUP($P860&amp;"_"&amp;$O860,'rank samples'!$AC$3:$AI$1539,7,FALSE)</f>
        <v>65520.68</v>
      </c>
      <c r="R860">
        <f ca="1">VLOOKUP($P860&amp;"_"&amp;$O860,'rank samples'!$Q$3:$W$1539,6,FALSE)/100</f>
        <v>0</v>
      </c>
      <c r="S860">
        <f ca="1">1 - SUM(OFFSET($R$4,VLOOKUP(P860,$W$4:$Y$23,2,FALSE),0):OFFSET($R$4,N860,0))/$R$2</f>
        <v>0.998</v>
      </c>
      <c r="T860">
        <f t="shared" ca="1" si="18"/>
        <v>499.99999999999955</v>
      </c>
    </row>
    <row r="861" spans="14:20" x14ac:dyDescent="0.3">
      <c r="N861">
        <v>857</v>
      </c>
      <c r="O861">
        <v>7</v>
      </c>
      <c r="P861">
        <v>12</v>
      </c>
      <c r="Q861">
        <f ca="1">VLOOKUP($P861&amp;"_"&amp;$O861,'rank samples'!$AC$3:$AI$1539,7,FALSE)</f>
        <v>63187.19</v>
      </c>
      <c r="R861">
        <f ca="1">VLOOKUP($P861&amp;"_"&amp;$O861,'rank samples'!$Q$3:$W$1539,6,FALSE)/100</f>
        <v>0</v>
      </c>
      <c r="S861">
        <f ca="1">1 - SUM(OFFSET($R$4,VLOOKUP(P861,$W$4:$Y$23,2,FALSE),0):OFFSET($R$4,N861,0))/$R$2</f>
        <v>0.998</v>
      </c>
      <c r="T861">
        <f t="shared" ca="1" si="18"/>
        <v>499.99999999999955</v>
      </c>
    </row>
    <row r="862" spans="14:20" x14ac:dyDescent="0.3">
      <c r="N862">
        <v>858</v>
      </c>
      <c r="O862">
        <v>8</v>
      </c>
      <c r="P862">
        <v>12</v>
      </c>
      <c r="Q862">
        <f ca="1">VLOOKUP($P862&amp;"_"&amp;$O862,'rank samples'!$AC$3:$AI$1539,7,FALSE)</f>
        <v>59995.05</v>
      </c>
      <c r="R862">
        <f ca="1">VLOOKUP($P862&amp;"_"&amp;$O862,'rank samples'!$Q$3:$W$1539,6,FALSE)/100</f>
        <v>0</v>
      </c>
      <c r="S862">
        <f ca="1">1 - SUM(OFFSET($R$4,VLOOKUP(P862,$W$4:$Y$23,2,FALSE),0):OFFSET($R$4,N862,0))/$R$2</f>
        <v>0.998</v>
      </c>
      <c r="T862">
        <f t="shared" ca="1" si="18"/>
        <v>499.99999999999955</v>
      </c>
    </row>
    <row r="863" spans="14:20" x14ac:dyDescent="0.3">
      <c r="N863">
        <v>859</v>
      </c>
      <c r="O863">
        <v>9</v>
      </c>
      <c r="P863">
        <v>12</v>
      </c>
      <c r="Q863">
        <f ca="1">VLOOKUP($P863&amp;"_"&amp;$O863,'rank samples'!$AC$3:$AI$1539,7,FALSE)</f>
        <v>57407.76</v>
      </c>
      <c r="R863">
        <f ca="1">VLOOKUP($P863&amp;"_"&amp;$O863,'rank samples'!$Q$3:$W$1539,6,FALSE)/100</f>
        <v>0</v>
      </c>
      <c r="S863">
        <f ca="1">1 - SUM(OFFSET($R$4,VLOOKUP(P863,$W$4:$Y$23,2,FALSE),0):OFFSET($R$4,N863,0))/$R$2</f>
        <v>0.998</v>
      </c>
      <c r="T863">
        <f t="shared" ca="1" si="18"/>
        <v>499.99999999999955</v>
      </c>
    </row>
    <row r="864" spans="14:20" x14ac:dyDescent="0.3">
      <c r="N864">
        <v>860</v>
      </c>
      <c r="O864">
        <v>10</v>
      </c>
      <c r="P864">
        <v>12</v>
      </c>
      <c r="Q864">
        <f ca="1">VLOOKUP($P864&amp;"_"&amp;$O864,'rank samples'!$AC$3:$AI$1539,7,FALSE)</f>
        <v>56716.12</v>
      </c>
      <c r="R864">
        <f ca="1">VLOOKUP($P864&amp;"_"&amp;$O864,'rank samples'!$Q$3:$W$1539,6,FALSE)/100</f>
        <v>2E-3</v>
      </c>
      <c r="S864">
        <f ca="1">1 - SUM(OFFSET($R$4,VLOOKUP(P864,$W$4:$Y$23,2,FALSE),0):OFFSET($R$4,N864,0))/$R$2</f>
        <v>0.996</v>
      </c>
      <c r="T864">
        <f t="shared" ca="1" si="18"/>
        <v>249.99999999999977</v>
      </c>
    </row>
    <row r="865" spans="14:20" x14ac:dyDescent="0.3">
      <c r="N865">
        <v>861</v>
      </c>
      <c r="O865">
        <v>11</v>
      </c>
      <c r="P865">
        <v>12</v>
      </c>
      <c r="Q865">
        <f ca="1">VLOOKUP($P865&amp;"_"&amp;$O865,'rank samples'!$AC$3:$AI$1539,7,FALSE)</f>
        <v>56016.23</v>
      </c>
      <c r="R865">
        <f ca="1">VLOOKUP($P865&amp;"_"&amp;$O865,'rank samples'!$Q$3:$W$1539,6,FALSE)/100</f>
        <v>0</v>
      </c>
      <c r="S865">
        <f ca="1">1 - SUM(OFFSET($R$4,VLOOKUP(P865,$W$4:$Y$23,2,FALSE),0):OFFSET($R$4,N865,0))/$R$2</f>
        <v>0.996</v>
      </c>
      <c r="T865">
        <f t="shared" ca="1" si="18"/>
        <v>249.99999999999977</v>
      </c>
    </row>
    <row r="866" spans="14:20" x14ac:dyDescent="0.3">
      <c r="N866">
        <v>862</v>
      </c>
      <c r="O866">
        <v>12</v>
      </c>
      <c r="P866">
        <v>12</v>
      </c>
      <c r="Q866">
        <f ca="1">VLOOKUP($P866&amp;"_"&amp;$O866,'rank samples'!$AC$3:$AI$1539,7,FALSE)</f>
        <v>55159.34</v>
      </c>
      <c r="R866">
        <f ca="1">VLOOKUP($P866&amp;"_"&amp;$O866,'rank samples'!$Q$3:$W$1539,6,FALSE)/100</f>
        <v>2E-3</v>
      </c>
      <c r="S866">
        <f ca="1">1 - SUM(OFFSET($R$4,VLOOKUP(P866,$W$4:$Y$23,2,FALSE),0):OFFSET($R$4,N866,0))/$R$2</f>
        <v>0.99399999999999999</v>
      </c>
      <c r="T866">
        <f t="shared" ca="1" si="18"/>
        <v>166.66666666666652</v>
      </c>
    </row>
    <row r="867" spans="14:20" x14ac:dyDescent="0.3">
      <c r="N867">
        <v>863</v>
      </c>
      <c r="O867">
        <v>13</v>
      </c>
      <c r="P867">
        <v>12</v>
      </c>
      <c r="Q867">
        <f ca="1">VLOOKUP($P867&amp;"_"&amp;$O867,'rank samples'!$AC$3:$AI$1539,7,FALSE)</f>
        <v>54442.12</v>
      </c>
      <c r="R867">
        <f ca="1">VLOOKUP($P867&amp;"_"&amp;$O867,'rank samples'!$Q$3:$W$1539,6,FALSE)/100</f>
        <v>2E-3</v>
      </c>
      <c r="S867">
        <f ca="1">1 - SUM(OFFSET($R$4,VLOOKUP(P867,$W$4:$Y$23,2,FALSE),0):OFFSET($R$4,N867,0))/$R$2</f>
        <v>0.99199999999999999</v>
      </c>
      <c r="T867">
        <f t="shared" ca="1" si="18"/>
        <v>124.99999999999989</v>
      </c>
    </row>
    <row r="868" spans="14:20" x14ac:dyDescent="0.3">
      <c r="N868">
        <v>864</v>
      </c>
      <c r="O868">
        <v>14</v>
      </c>
      <c r="P868">
        <v>12</v>
      </c>
      <c r="Q868">
        <f ca="1">VLOOKUP($P868&amp;"_"&amp;$O868,'rank samples'!$AC$3:$AI$1539,7,FALSE)</f>
        <v>52148.65</v>
      </c>
      <c r="R868">
        <f ca="1">VLOOKUP($P868&amp;"_"&amp;$O868,'rank samples'!$Q$3:$W$1539,6,FALSE)/100</f>
        <v>2E-3</v>
      </c>
      <c r="S868">
        <f ca="1">1 - SUM(OFFSET($R$4,VLOOKUP(P868,$W$4:$Y$23,2,FALSE),0):OFFSET($R$4,N868,0))/$R$2</f>
        <v>0.99</v>
      </c>
      <c r="T868">
        <f t="shared" ca="1" si="18"/>
        <v>99.999999999999915</v>
      </c>
    </row>
    <row r="869" spans="14:20" x14ac:dyDescent="0.3">
      <c r="N869">
        <v>865</v>
      </c>
      <c r="O869">
        <v>15</v>
      </c>
      <c r="P869">
        <v>12</v>
      </c>
      <c r="Q869">
        <f ca="1">VLOOKUP($P869&amp;"_"&amp;$O869,'rank samples'!$AC$3:$AI$1539,7,FALSE)</f>
        <v>51278.23</v>
      </c>
      <c r="R869">
        <f ca="1">VLOOKUP($P869&amp;"_"&amp;$O869,'rank samples'!$Q$3:$W$1539,6,FALSE)/100</f>
        <v>0</v>
      </c>
      <c r="S869">
        <f ca="1">1 - SUM(OFFSET($R$4,VLOOKUP(P869,$W$4:$Y$23,2,FALSE),0):OFFSET($R$4,N869,0))/$R$2</f>
        <v>0.99</v>
      </c>
      <c r="T869">
        <f t="shared" ca="1" si="18"/>
        <v>99.999999999999915</v>
      </c>
    </row>
    <row r="870" spans="14:20" x14ac:dyDescent="0.3">
      <c r="N870">
        <v>866</v>
      </c>
      <c r="O870">
        <v>16</v>
      </c>
      <c r="P870">
        <v>12</v>
      </c>
      <c r="Q870">
        <f ca="1">VLOOKUP($P870&amp;"_"&amp;$O870,'rank samples'!$AC$3:$AI$1539,7,FALSE)</f>
        <v>50931.71</v>
      </c>
      <c r="R870">
        <f ca="1">VLOOKUP($P870&amp;"_"&amp;$O870,'rank samples'!$Q$3:$W$1539,6,FALSE)/100</f>
        <v>0</v>
      </c>
      <c r="S870">
        <f ca="1">1 - SUM(OFFSET($R$4,VLOOKUP(P870,$W$4:$Y$23,2,FALSE),0):OFFSET($R$4,N870,0))/$R$2</f>
        <v>0.99</v>
      </c>
      <c r="T870">
        <f t="shared" ca="1" si="18"/>
        <v>99.999999999999915</v>
      </c>
    </row>
    <row r="871" spans="14:20" x14ac:dyDescent="0.3">
      <c r="N871">
        <v>867</v>
      </c>
      <c r="O871">
        <v>17</v>
      </c>
      <c r="P871">
        <v>12</v>
      </c>
      <c r="Q871">
        <f ca="1">VLOOKUP($P871&amp;"_"&amp;$O871,'rank samples'!$AC$3:$AI$1539,7,FALSE)</f>
        <v>50447.79</v>
      </c>
      <c r="R871">
        <f ca="1">VLOOKUP($P871&amp;"_"&amp;$O871,'rank samples'!$Q$3:$W$1539,6,FALSE)/100</f>
        <v>0</v>
      </c>
      <c r="S871">
        <f ca="1">1 - SUM(OFFSET($R$4,VLOOKUP(P871,$W$4:$Y$23,2,FALSE),0):OFFSET($R$4,N871,0))/$R$2</f>
        <v>0.99</v>
      </c>
      <c r="T871">
        <f t="shared" ca="1" si="18"/>
        <v>99.999999999999915</v>
      </c>
    </row>
    <row r="872" spans="14:20" x14ac:dyDescent="0.3">
      <c r="N872">
        <v>868</v>
      </c>
      <c r="O872">
        <v>18</v>
      </c>
      <c r="P872">
        <v>12</v>
      </c>
      <c r="Q872">
        <f ca="1">VLOOKUP($P872&amp;"_"&amp;$O872,'rank samples'!$AC$3:$AI$1539,7,FALSE)</f>
        <v>50317.14</v>
      </c>
      <c r="R872">
        <f ca="1">VLOOKUP($P872&amp;"_"&amp;$O872,'rank samples'!$Q$3:$W$1539,6,FALSE)/100</f>
        <v>0</v>
      </c>
      <c r="S872">
        <f ca="1">1 - SUM(OFFSET($R$4,VLOOKUP(P872,$W$4:$Y$23,2,FALSE),0):OFFSET($R$4,N872,0))/$R$2</f>
        <v>0.99</v>
      </c>
      <c r="T872">
        <f t="shared" ca="1" si="18"/>
        <v>99.999999999999915</v>
      </c>
    </row>
    <row r="873" spans="14:20" x14ac:dyDescent="0.3">
      <c r="N873">
        <v>869</v>
      </c>
      <c r="O873">
        <v>19</v>
      </c>
      <c r="P873">
        <v>12</v>
      </c>
      <c r="Q873">
        <f ca="1">VLOOKUP($P873&amp;"_"&amp;$O873,'rank samples'!$AC$3:$AI$1539,7,FALSE)</f>
        <v>49923.71</v>
      </c>
      <c r="R873">
        <f ca="1">VLOOKUP($P873&amp;"_"&amp;$O873,'rank samples'!$Q$3:$W$1539,6,FALSE)/100</f>
        <v>0</v>
      </c>
      <c r="S873">
        <f ca="1">1 - SUM(OFFSET($R$4,VLOOKUP(P873,$W$4:$Y$23,2,FALSE),0):OFFSET($R$4,N873,0))/$R$2</f>
        <v>0.99</v>
      </c>
      <c r="T873">
        <f t="shared" ca="1" si="18"/>
        <v>99.999999999999915</v>
      </c>
    </row>
    <row r="874" spans="14:20" x14ac:dyDescent="0.3">
      <c r="N874">
        <v>870</v>
      </c>
      <c r="O874">
        <v>20</v>
      </c>
      <c r="P874">
        <v>12</v>
      </c>
      <c r="Q874">
        <f ca="1">VLOOKUP($P874&amp;"_"&amp;$O874,'rank samples'!$AC$3:$AI$1539,7,FALSE)</f>
        <v>47181.79</v>
      </c>
      <c r="R874">
        <f ca="1">VLOOKUP($P874&amp;"_"&amp;$O874,'rank samples'!$Q$3:$W$1539,6,FALSE)/100</f>
        <v>2E-3</v>
      </c>
      <c r="S874">
        <f ca="1">1 - SUM(OFFSET($R$4,VLOOKUP(P874,$W$4:$Y$23,2,FALSE),0):OFFSET($R$4,N874,0))/$R$2</f>
        <v>0.98799999999999999</v>
      </c>
      <c r="T874">
        <f t="shared" ca="1" si="18"/>
        <v>83.333333333333258</v>
      </c>
    </row>
    <row r="875" spans="14:20" x14ac:dyDescent="0.3">
      <c r="N875">
        <v>871</v>
      </c>
      <c r="O875">
        <v>21</v>
      </c>
      <c r="P875">
        <v>12</v>
      </c>
      <c r="Q875">
        <f ca="1">VLOOKUP($P875&amp;"_"&amp;$O875,'rank samples'!$AC$3:$AI$1539,7,FALSE)</f>
        <v>46937.75</v>
      </c>
      <c r="R875">
        <f ca="1">VLOOKUP($P875&amp;"_"&amp;$O875,'rank samples'!$Q$3:$W$1539,6,FALSE)/100</f>
        <v>0</v>
      </c>
      <c r="S875">
        <f ca="1">1 - SUM(OFFSET($R$4,VLOOKUP(P875,$W$4:$Y$23,2,FALSE),0):OFFSET($R$4,N875,0))/$R$2</f>
        <v>0.98799999999999999</v>
      </c>
      <c r="T875">
        <f t="shared" ca="1" si="18"/>
        <v>83.333333333333258</v>
      </c>
    </row>
    <row r="876" spans="14:20" x14ac:dyDescent="0.3">
      <c r="N876">
        <v>872</v>
      </c>
      <c r="O876">
        <v>22</v>
      </c>
      <c r="P876">
        <v>12</v>
      </c>
      <c r="Q876">
        <f ca="1">VLOOKUP($P876&amp;"_"&amp;$O876,'rank samples'!$AC$3:$AI$1539,7,FALSE)</f>
        <v>46624.7</v>
      </c>
      <c r="R876">
        <f ca="1">VLOOKUP($P876&amp;"_"&amp;$O876,'rank samples'!$Q$3:$W$1539,6,FALSE)/100</f>
        <v>0</v>
      </c>
      <c r="S876">
        <f ca="1">1 - SUM(OFFSET($R$4,VLOOKUP(P876,$W$4:$Y$23,2,FALSE),0):OFFSET($R$4,N876,0))/$R$2</f>
        <v>0.98799999999999999</v>
      </c>
      <c r="T876">
        <f t="shared" ca="1" si="18"/>
        <v>83.333333333333258</v>
      </c>
    </row>
    <row r="877" spans="14:20" x14ac:dyDescent="0.3">
      <c r="N877">
        <v>873</v>
      </c>
      <c r="O877">
        <v>23</v>
      </c>
      <c r="P877">
        <v>12</v>
      </c>
      <c r="Q877">
        <f ca="1">VLOOKUP($P877&amp;"_"&amp;$O877,'rank samples'!$AC$3:$AI$1539,7,FALSE)</f>
        <v>45705.51</v>
      </c>
      <c r="R877">
        <f ca="1">VLOOKUP($P877&amp;"_"&amp;$O877,'rank samples'!$Q$3:$W$1539,6,FALSE)/100</f>
        <v>0</v>
      </c>
      <c r="S877">
        <f ca="1">1 - SUM(OFFSET($R$4,VLOOKUP(P877,$W$4:$Y$23,2,FALSE),0):OFFSET($R$4,N877,0))/$R$2</f>
        <v>0.98799999999999999</v>
      </c>
      <c r="T877">
        <f t="shared" ca="1" si="18"/>
        <v>83.333333333333258</v>
      </c>
    </row>
    <row r="878" spans="14:20" x14ac:dyDescent="0.3">
      <c r="N878">
        <v>874</v>
      </c>
      <c r="O878">
        <v>24</v>
      </c>
      <c r="P878">
        <v>12</v>
      </c>
      <c r="Q878">
        <f ca="1">VLOOKUP($P878&amp;"_"&amp;$O878,'rank samples'!$AC$3:$AI$1539,7,FALSE)</f>
        <v>44937.16</v>
      </c>
      <c r="R878">
        <f ca="1">VLOOKUP($P878&amp;"_"&amp;$O878,'rank samples'!$Q$3:$W$1539,6,FALSE)/100</f>
        <v>0</v>
      </c>
      <c r="S878">
        <f ca="1">1 - SUM(OFFSET($R$4,VLOOKUP(P878,$W$4:$Y$23,2,FALSE),0):OFFSET($R$4,N878,0))/$R$2</f>
        <v>0.98799999999999999</v>
      </c>
      <c r="T878">
        <f t="shared" ca="1" si="18"/>
        <v>83.333333333333258</v>
      </c>
    </row>
    <row r="879" spans="14:20" x14ac:dyDescent="0.3">
      <c r="N879">
        <v>875</v>
      </c>
      <c r="O879">
        <v>25</v>
      </c>
      <c r="P879">
        <v>12</v>
      </c>
      <c r="Q879">
        <f ca="1">VLOOKUP($P879&amp;"_"&amp;$O879,'rank samples'!$AC$3:$AI$1539,7,FALSE)</f>
        <v>44840.59</v>
      </c>
      <c r="R879">
        <f ca="1">VLOOKUP($P879&amp;"_"&amp;$O879,'rank samples'!$Q$3:$W$1539,6,FALSE)/100</f>
        <v>2E-3</v>
      </c>
      <c r="S879">
        <f ca="1">1 - SUM(OFFSET($R$4,VLOOKUP(P879,$W$4:$Y$23,2,FALSE),0):OFFSET($R$4,N879,0))/$R$2</f>
        <v>0.98599999999999999</v>
      </c>
      <c r="T879">
        <f t="shared" ca="1" si="18"/>
        <v>71.42857142857136</v>
      </c>
    </row>
    <row r="880" spans="14:20" x14ac:dyDescent="0.3">
      <c r="N880">
        <v>876</v>
      </c>
      <c r="O880">
        <v>26</v>
      </c>
      <c r="P880">
        <v>12</v>
      </c>
      <c r="Q880">
        <f ca="1">VLOOKUP($P880&amp;"_"&amp;$O880,'rank samples'!$AC$3:$AI$1539,7,FALSE)</f>
        <v>43633.82</v>
      </c>
      <c r="R880">
        <f ca="1">VLOOKUP($P880&amp;"_"&amp;$O880,'rank samples'!$Q$3:$W$1539,6,FALSE)/100</f>
        <v>0</v>
      </c>
      <c r="S880">
        <f ca="1">1 - SUM(OFFSET($R$4,VLOOKUP(P880,$W$4:$Y$23,2,FALSE),0):OFFSET($R$4,N880,0))/$R$2</f>
        <v>0.98599999999999999</v>
      </c>
      <c r="T880">
        <f t="shared" ca="1" si="18"/>
        <v>71.42857142857136</v>
      </c>
    </row>
    <row r="881" spans="14:20" x14ac:dyDescent="0.3">
      <c r="N881">
        <v>877</v>
      </c>
      <c r="O881">
        <v>27</v>
      </c>
      <c r="P881">
        <v>12</v>
      </c>
      <c r="Q881">
        <f ca="1">VLOOKUP($P881&amp;"_"&amp;$O881,'rank samples'!$AC$3:$AI$1539,7,FALSE)</f>
        <v>43315.7</v>
      </c>
      <c r="R881">
        <f ca="1">VLOOKUP($P881&amp;"_"&amp;$O881,'rank samples'!$Q$3:$W$1539,6,FALSE)/100</f>
        <v>0</v>
      </c>
      <c r="S881">
        <f ca="1">1 - SUM(OFFSET($R$4,VLOOKUP(P881,$W$4:$Y$23,2,FALSE),0):OFFSET($R$4,N881,0))/$R$2</f>
        <v>0.98599999999999999</v>
      </c>
      <c r="T881">
        <f t="shared" ca="1" si="18"/>
        <v>71.42857142857136</v>
      </c>
    </row>
    <row r="882" spans="14:20" x14ac:dyDescent="0.3">
      <c r="N882">
        <v>878</v>
      </c>
      <c r="O882">
        <v>28</v>
      </c>
      <c r="P882">
        <v>12</v>
      </c>
      <c r="Q882">
        <f ca="1">VLOOKUP($P882&amp;"_"&amp;$O882,'rank samples'!$AC$3:$AI$1539,7,FALSE)</f>
        <v>42946.01</v>
      </c>
      <c r="R882">
        <f ca="1">VLOOKUP($P882&amp;"_"&amp;$O882,'rank samples'!$Q$3:$W$1539,6,FALSE)/100</f>
        <v>2E-3</v>
      </c>
      <c r="S882">
        <f ca="1">1 - SUM(OFFSET($R$4,VLOOKUP(P882,$W$4:$Y$23,2,FALSE),0):OFFSET($R$4,N882,0))/$R$2</f>
        <v>0.98399999999999999</v>
      </c>
      <c r="T882">
        <f t="shared" ca="1" si="18"/>
        <v>62.499999999999943</v>
      </c>
    </row>
    <row r="883" spans="14:20" x14ac:dyDescent="0.3">
      <c r="N883">
        <v>879</v>
      </c>
      <c r="O883">
        <v>29</v>
      </c>
      <c r="P883">
        <v>12</v>
      </c>
      <c r="Q883">
        <f ca="1">VLOOKUP($P883&amp;"_"&amp;$O883,'rank samples'!$AC$3:$AI$1539,7,FALSE)</f>
        <v>41066.339999999997</v>
      </c>
      <c r="R883">
        <f ca="1">VLOOKUP($P883&amp;"_"&amp;$O883,'rank samples'!$Q$3:$W$1539,6,FALSE)/100</f>
        <v>0</v>
      </c>
      <c r="S883">
        <f ca="1">1 - SUM(OFFSET($R$4,VLOOKUP(P883,$W$4:$Y$23,2,FALSE),0):OFFSET($R$4,N883,0))/$R$2</f>
        <v>0.98399999999999999</v>
      </c>
      <c r="T883">
        <f t="shared" ca="1" si="18"/>
        <v>62.499999999999943</v>
      </c>
    </row>
    <row r="884" spans="14:20" x14ac:dyDescent="0.3">
      <c r="N884">
        <v>880</v>
      </c>
      <c r="O884">
        <v>30</v>
      </c>
      <c r="P884">
        <v>12</v>
      </c>
      <c r="Q884">
        <f ca="1">VLOOKUP($P884&amp;"_"&amp;$O884,'rank samples'!$AC$3:$AI$1539,7,FALSE)</f>
        <v>40777.08</v>
      </c>
      <c r="R884">
        <f ca="1">VLOOKUP($P884&amp;"_"&amp;$O884,'rank samples'!$Q$3:$W$1539,6,FALSE)/100</f>
        <v>0</v>
      </c>
      <c r="S884">
        <f ca="1">1 - SUM(OFFSET($R$4,VLOOKUP(P884,$W$4:$Y$23,2,FALSE),0):OFFSET($R$4,N884,0))/$R$2</f>
        <v>0.98399999999999999</v>
      </c>
      <c r="T884">
        <f t="shared" ca="1" si="18"/>
        <v>62.499999999999943</v>
      </c>
    </row>
    <row r="885" spans="14:20" x14ac:dyDescent="0.3">
      <c r="N885">
        <v>881</v>
      </c>
      <c r="O885">
        <v>31</v>
      </c>
      <c r="P885">
        <v>12</v>
      </c>
      <c r="Q885">
        <f ca="1">VLOOKUP($P885&amp;"_"&amp;$O885,'rank samples'!$AC$3:$AI$1539,7,FALSE)</f>
        <v>40590.46</v>
      </c>
      <c r="R885">
        <f ca="1">VLOOKUP($P885&amp;"_"&amp;$O885,'rank samples'!$Q$3:$W$1539,6,FALSE)/100</f>
        <v>2E-3</v>
      </c>
      <c r="S885">
        <f ca="1">1 - SUM(OFFSET($R$4,VLOOKUP(P885,$W$4:$Y$23,2,FALSE),0):OFFSET($R$4,N885,0))/$R$2</f>
        <v>0.98199999999999998</v>
      </c>
      <c r="T885">
        <f t="shared" ca="1" si="18"/>
        <v>55.555555555555507</v>
      </c>
    </row>
    <row r="886" spans="14:20" x14ac:dyDescent="0.3">
      <c r="N886">
        <v>882</v>
      </c>
      <c r="O886">
        <v>32</v>
      </c>
      <c r="P886">
        <v>12</v>
      </c>
      <c r="Q886">
        <f ca="1">VLOOKUP($P886&amp;"_"&amp;$O886,'rank samples'!$AC$3:$AI$1539,7,FALSE)</f>
        <v>39620.35</v>
      </c>
      <c r="R886">
        <f ca="1">VLOOKUP($P886&amp;"_"&amp;$O886,'rank samples'!$Q$3:$W$1539,6,FALSE)/100</f>
        <v>0</v>
      </c>
      <c r="S886">
        <f ca="1">1 - SUM(OFFSET($R$4,VLOOKUP(P886,$W$4:$Y$23,2,FALSE),0):OFFSET($R$4,N886,0))/$R$2</f>
        <v>0.98199999999999998</v>
      </c>
      <c r="T886">
        <f t="shared" ca="1" si="18"/>
        <v>55.555555555555507</v>
      </c>
    </row>
    <row r="887" spans="14:20" x14ac:dyDescent="0.3">
      <c r="N887">
        <v>883</v>
      </c>
      <c r="O887">
        <v>33</v>
      </c>
      <c r="P887">
        <v>12</v>
      </c>
      <c r="Q887">
        <f ca="1">VLOOKUP($P887&amp;"_"&amp;$O887,'rank samples'!$AC$3:$AI$1539,7,FALSE)</f>
        <v>37952.089999999997</v>
      </c>
      <c r="R887">
        <f ca="1">VLOOKUP($P887&amp;"_"&amp;$O887,'rank samples'!$Q$3:$W$1539,6,FALSE)/100</f>
        <v>0</v>
      </c>
      <c r="S887">
        <f ca="1">1 - SUM(OFFSET($R$4,VLOOKUP(P887,$W$4:$Y$23,2,FALSE),0):OFFSET($R$4,N887,0))/$R$2</f>
        <v>0.98199999999999998</v>
      </c>
      <c r="T887">
        <f t="shared" ca="1" si="18"/>
        <v>55.555555555555507</v>
      </c>
    </row>
    <row r="888" spans="14:20" x14ac:dyDescent="0.3">
      <c r="N888">
        <v>884</v>
      </c>
      <c r="O888">
        <v>34</v>
      </c>
      <c r="P888">
        <v>12</v>
      </c>
      <c r="Q888">
        <f ca="1">VLOOKUP($P888&amp;"_"&amp;$O888,'rank samples'!$AC$3:$AI$1539,7,FALSE)</f>
        <v>37447.43</v>
      </c>
      <c r="R888">
        <f ca="1">VLOOKUP($P888&amp;"_"&amp;$O888,'rank samples'!$Q$3:$W$1539,6,FALSE)/100</f>
        <v>2E-3</v>
      </c>
      <c r="S888">
        <f ca="1">1 - SUM(OFFSET($R$4,VLOOKUP(P888,$W$4:$Y$23,2,FALSE),0):OFFSET($R$4,N888,0))/$R$2</f>
        <v>0.98</v>
      </c>
      <c r="T888">
        <f t="shared" ca="1" si="18"/>
        <v>49.999999999999957</v>
      </c>
    </row>
    <row r="889" spans="14:20" x14ac:dyDescent="0.3">
      <c r="N889">
        <v>885</v>
      </c>
      <c r="O889">
        <v>35</v>
      </c>
      <c r="P889">
        <v>12</v>
      </c>
      <c r="Q889">
        <f ca="1">VLOOKUP($P889&amp;"_"&amp;$O889,'rank samples'!$AC$3:$AI$1539,7,FALSE)</f>
        <v>36155.46</v>
      </c>
      <c r="R889">
        <f ca="1">VLOOKUP($P889&amp;"_"&amp;$O889,'rank samples'!$Q$3:$W$1539,6,FALSE)/100</f>
        <v>0</v>
      </c>
      <c r="S889">
        <f ca="1">1 - SUM(OFFSET($R$4,VLOOKUP(P889,$W$4:$Y$23,2,FALSE),0):OFFSET($R$4,N889,0))/$R$2</f>
        <v>0.98</v>
      </c>
      <c r="T889">
        <f t="shared" ca="1" si="18"/>
        <v>49.999999999999957</v>
      </c>
    </row>
    <row r="890" spans="14:20" x14ac:dyDescent="0.3">
      <c r="N890">
        <v>886</v>
      </c>
      <c r="O890">
        <v>36</v>
      </c>
      <c r="P890">
        <v>12</v>
      </c>
      <c r="Q890">
        <f ca="1">VLOOKUP($P890&amp;"_"&amp;$O890,'rank samples'!$AC$3:$AI$1539,7,FALSE)</f>
        <v>35411.550000000003</v>
      </c>
      <c r="R890">
        <f ca="1">VLOOKUP($P890&amp;"_"&amp;$O890,'rank samples'!$Q$3:$W$1539,6,FALSE)/100</f>
        <v>0</v>
      </c>
      <c r="S890">
        <f ca="1">1 - SUM(OFFSET($R$4,VLOOKUP(P890,$W$4:$Y$23,2,FALSE),0):OFFSET($R$4,N890,0))/$R$2</f>
        <v>0.98</v>
      </c>
      <c r="T890">
        <f t="shared" ca="1" si="18"/>
        <v>49.999999999999957</v>
      </c>
    </row>
    <row r="891" spans="14:20" x14ac:dyDescent="0.3">
      <c r="N891">
        <v>887</v>
      </c>
      <c r="O891">
        <v>37</v>
      </c>
      <c r="P891">
        <v>12</v>
      </c>
      <c r="Q891">
        <f ca="1">VLOOKUP($P891&amp;"_"&amp;$O891,'rank samples'!$AC$3:$AI$1539,7,FALSE)</f>
        <v>35352.839999999997</v>
      </c>
      <c r="R891">
        <f ca="1">VLOOKUP($P891&amp;"_"&amp;$O891,'rank samples'!$Q$3:$W$1539,6,FALSE)/100</f>
        <v>2E-3</v>
      </c>
      <c r="S891">
        <f ca="1">1 - SUM(OFFSET($R$4,VLOOKUP(P891,$W$4:$Y$23,2,FALSE),0):OFFSET($R$4,N891,0))/$R$2</f>
        <v>0.97799999999999998</v>
      </c>
      <c r="T891">
        <f t="shared" ca="1" si="18"/>
        <v>45.454545454545411</v>
      </c>
    </row>
    <row r="892" spans="14:20" x14ac:dyDescent="0.3">
      <c r="N892">
        <v>888</v>
      </c>
      <c r="O892">
        <v>38</v>
      </c>
      <c r="P892">
        <v>12</v>
      </c>
      <c r="Q892">
        <f ca="1">VLOOKUP($P892&amp;"_"&amp;$O892,'rank samples'!$AC$3:$AI$1539,7,FALSE)</f>
        <v>35340.959999999999</v>
      </c>
      <c r="R892">
        <f ca="1">VLOOKUP($P892&amp;"_"&amp;$O892,'rank samples'!$Q$3:$W$1539,6,FALSE)/100</f>
        <v>0</v>
      </c>
      <c r="S892">
        <f ca="1">1 - SUM(OFFSET($R$4,VLOOKUP(P892,$W$4:$Y$23,2,FALSE),0):OFFSET($R$4,N892,0))/$R$2</f>
        <v>0.97799999999999998</v>
      </c>
      <c r="T892">
        <f t="shared" ca="1" si="18"/>
        <v>45.454545454545411</v>
      </c>
    </row>
    <row r="893" spans="14:20" x14ac:dyDescent="0.3">
      <c r="N893">
        <v>889</v>
      </c>
      <c r="O893">
        <v>39</v>
      </c>
      <c r="P893">
        <v>12</v>
      </c>
      <c r="Q893">
        <f ca="1">VLOOKUP($P893&amp;"_"&amp;$O893,'rank samples'!$AC$3:$AI$1539,7,FALSE)</f>
        <v>35210.839999999997</v>
      </c>
      <c r="R893">
        <f ca="1">VLOOKUP($P893&amp;"_"&amp;$O893,'rank samples'!$Q$3:$W$1539,6,FALSE)/100</f>
        <v>0</v>
      </c>
      <c r="S893">
        <f ca="1">1 - SUM(OFFSET($R$4,VLOOKUP(P893,$W$4:$Y$23,2,FALSE),0):OFFSET($R$4,N893,0))/$R$2</f>
        <v>0.97799999999999998</v>
      </c>
      <c r="T893">
        <f t="shared" ca="1" si="18"/>
        <v>45.454545454545411</v>
      </c>
    </row>
    <row r="894" spans="14:20" x14ac:dyDescent="0.3">
      <c r="N894">
        <v>890</v>
      </c>
      <c r="O894">
        <v>40</v>
      </c>
      <c r="P894">
        <v>12</v>
      </c>
      <c r="Q894">
        <f ca="1">VLOOKUP($P894&amp;"_"&amp;$O894,'rank samples'!$AC$3:$AI$1539,7,FALSE)</f>
        <v>34882.35</v>
      </c>
      <c r="R894">
        <f ca="1">VLOOKUP($P894&amp;"_"&amp;$O894,'rank samples'!$Q$3:$W$1539,6,FALSE)/100</f>
        <v>0</v>
      </c>
      <c r="S894">
        <f ca="1">1 - SUM(OFFSET($R$4,VLOOKUP(P894,$W$4:$Y$23,2,FALSE),0):OFFSET($R$4,N894,0))/$R$2</f>
        <v>0.97799999999999998</v>
      </c>
      <c r="T894">
        <f t="shared" ca="1" si="18"/>
        <v>45.454545454545411</v>
      </c>
    </row>
    <row r="895" spans="14:20" x14ac:dyDescent="0.3">
      <c r="N895">
        <v>891</v>
      </c>
      <c r="O895">
        <v>41</v>
      </c>
      <c r="P895">
        <v>12</v>
      </c>
      <c r="Q895">
        <f ca="1">VLOOKUP($P895&amp;"_"&amp;$O895,'rank samples'!$AC$3:$AI$1539,7,FALSE)</f>
        <v>34458.410000000003</v>
      </c>
      <c r="R895">
        <f ca="1">VLOOKUP($P895&amp;"_"&amp;$O895,'rank samples'!$Q$3:$W$1539,6,FALSE)/100</f>
        <v>0</v>
      </c>
      <c r="S895">
        <f ca="1">1 - SUM(OFFSET($R$4,VLOOKUP(P895,$W$4:$Y$23,2,FALSE),0):OFFSET($R$4,N895,0))/$R$2</f>
        <v>0.97799999999999998</v>
      </c>
      <c r="T895">
        <f t="shared" ca="1" si="18"/>
        <v>45.454545454545411</v>
      </c>
    </row>
    <row r="896" spans="14:20" x14ac:dyDescent="0.3">
      <c r="N896">
        <v>892</v>
      </c>
      <c r="O896">
        <v>42</v>
      </c>
      <c r="P896">
        <v>12</v>
      </c>
      <c r="Q896">
        <f ca="1">VLOOKUP($P896&amp;"_"&amp;$O896,'rank samples'!$AC$3:$AI$1539,7,FALSE)</f>
        <v>33899.519999999997</v>
      </c>
      <c r="R896">
        <f ca="1">VLOOKUP($P896&amp;"_"&amp;$O896,'rank samples'!$Q$3:$W$1539,6,FALSE)/100</f>
        <v>0</v>
      </c>
      <c r="S896">
        <f ca="1">1 - SUM(OFFSET($R$4,VLOOKUP(P896,$W$4:$Y$23,2,FALSE),0):OFFSET($R$4,N896,0))/$R$2</f>
        <v>0.97799999999999998</v>
      </c>
      <c r="T896">
        <f t="shared" ca="1" si="18"/>
        <v>45.454545454545411</v>
      </c>
    </row>
    <row r="897" spans="14:20" x14ac:dyDescent="0.3">
      <c r="N897">
        <v>893</v>
      </c>
      <c r="O897">
        <v>43</v>
      </c>
      <c r="P897">
        <v>12</v>
      </c>
      <c r="Q897">
        <f ca="1">VLOOKUP($P897&amp;"_"&amp;$O897,'rank samples'!$AC$3:$AI$1539,7,FALSE)</f>
        <v>33343.339999999997</v>
      </c>
      <c r="R897">
        <f ca="1">VLOOKUP($P897&amp;"_"&amp;$O897,'rank samples'!$Q$3:$W$1539,6,FALSE)/100</f>
        <v>2E-3</v>
      </c>
      <c r="S897">
        <f ca="1">1 - SUM(OFFSET($R$4,VLOOKUP(P897,$W$4:$Y$23,2,FALSE),0):OFFSET($R$4,N897,0))/$R$2</f>
        <v>0.97599999999999998</v>
      </c>
      <c r="T897">
        <f t="shared" ca="1" si="18"/>
        <v>41.666666666666629</v>
      </c>
    </row>
    <row r="898" spans="14:20" x14ac:dyDescent="0.3">
      <c r="N898">
        <v>894</v>
      </c>
      <c r="O898">
        <v>44</v>
      </c>
      <c r="P898">
        <v>12</v>
      </c>
      <c r="Q898">
        <f ca="1">VLOOKUP($P898&amp;"_"&amp;$O898,'rank samples'!$AC$3:$AI$1539,7,FALSE)</f>
        <v>32864.370000000003</v>
      </c>
      <c r="R898">
        <f ca="1">VLOOKUP($P898&amp;"_"&amp;$O898,'rank samples'!$Q$3:$W$1539,6,FALSE)/100</f>
        <v>2E-3</v>
      </c>
      <c r="S898">
        <f ca="1">1 - SUM(OFFSET($R$4,VLOOKUP(P898,$W$4:$Y$23,2,FALSE),0):OFFSET($R$4,N898,0))/$R$2</f>
        <v>0.97399999999999998</v>
      </c>
      <c r="T898">
        <f t="shared" ca="1" si="18"/>
        <v>38.461538461538424</v>
      </c>
    </row>
    <row r="899" spans="14:20" x14ac:dyDescent="0.3">
      <c r="N899">
        <v>895</v>
      </c>
      <c r="O899">
        <v>45</v>
      </c>
      <c r="P899">
        <v>12</v>
      </c>
      <c r="Q899">
        <f ca="1">VLOOKUP($P899&amp;"_"&amp;$O899,'rank samples'!$AC$3:$AI$1539,7,FALSE)</f>
        <v>32480.11</v>
      </c>
      <c r="R899">
        <f ca="1">VLOOKUP($P899&amp;"_"&amp;$O899,'rank samples'!$Q$3:$W$1539,6,FALSE)/100</f>
        <v>2E-3</v>
      </c>
      <c r="S899">
        <f ca="1">1 - SUM(OFFSET($R$4,VLOOKUP(P899,$W$4:$Y$23,2,FALSE),0):OFFSET($R$4,N899,0))/$R$2</f>
        <v>0.97199999999999998</v>
      </c>
      <c r="T899">
        <f t="shared" ca="1" si="18"/>
        <v>35.71428571428568</v>
      </c>
    </row>
    <row r="900" spans="14:20" x14ac:dyDescent="0.3">
      <c r="N900">
        <v>896</v>
      </c>
      <c r="O900">
        <v>46</v>
      </c>
      <c r="P900">
        <v>12</v>
      </c>
      <c r="Q900">
        <f ca="1">VLOOKUP($P900&amp;"_"&amp;$O900,'rank samples'!$AC$3:$AI$1539,7,FALSE)</f>
        <v>31691.94</v>
      </c>
      <c r="R900">
        <f ca="1">VLOOKUP($P900&amp;"_"&amp;$O900,'rank samples'!$Q$3:$W$1539,6,FALSE)/100</f>
        <v>0</v>
      </c>
      <c r="S900">
        <f ca="1">1 - SUM(OFFSET($R$4,VLOOKUP(P900,$W$4:$Y$23,2,FALSE),0):OFFSET($R$4,N900,0))/$R$2</f>
        <v>0.97199999999999998</v>
      </c>
      <c r="T900">
        <f t="shared" ca="1" si="18"/>
        <v>35.71428571428568</v>
      </c>
    </row>
    <row r="901" spans="14:20" x14ac:dyDescent="0.3">
      <c r="N901">
        <v>897</v>
      </c>
      <c r="O901">
        <v>47</v>
      </c>
      <c r="P901">
        <v>12</v>
      </c>
      <c r="Q901">
        <f ca="1">VLOOKUP($P901&amp;"_"&amp;$O901,'rank samples'!$AC$3:$AI$1539,7,FALSE)</f>
        <v>31514.93</v>
      </c>
      <c r="R901">
        <f ca="1">VLOOKUP($P901&amp;"_"&amp;$O901,'rank samples'!$Q$3:$W$1539,6,FALSE)/100</f>
        <v>0</v>
      </c>
      <c r="S901">
        <f ca="1">1 - SUM(OFFSET($R$4,VLOOKUP(P901,$W$4:$Y$23,2,FALSE),0):OFFSET($R$4,N901,0))/$R$2</f>
        <v>0.97199999999999998</v>
      </c>
      <c r="T901">
        <f t="shared" ref="T901:T964" ca="1" si="19">1/(1-S901)</f>
        <v>35.71428571428568</v>
      </c>
    </row>
    <row r="902" spans="14:20" x14ac:dyDescent="0.3">
      <c r="N902">
        <v>898</v>
      </c>
      <c r="O902">
        <v>48</v>
      </c>
      <c r="P902">
        <v>12</v>
      </c>
      <c r="Q902">
        <f ca="1">VLOOKUP($P902&amp;"_"&amp;$O902,'rank samples'!$AC$3:$AI$1539,7,FALSE)</f>
        <v>31079.68</v>
      </c>
      <c r="R902">
        <f ca="1">VLOOKUP($P902&amp;"_"&amp;$O902,'rank samples'!$Q$3:$W$1539,6,FALSE)/100</f>
        <v>0</v>
      </c>
      <c r="S902">
        <f ca="1">1 - SUM(OFFSET($R$4,VLOOKUP(P902,$W$4:$Y$23,2,FALSE),0):OFFSET($R$4,N902,0))/$R$2</f>
        <v>0.97199999999999998</v>
      </c>
      <c r="T902">
        <f t="shared" ca="1" si="19"/>
        <v>35.71428571428568</v>
      </c>
    </row>
    <row r="903" spans="14:20" x14ac:dyDescent="0.3">
      <c r="N903">
        <v>899</v>
      </c>
      <c r="O903">
        <v>49</v>
      </c>
      <c r="P903">
        <v>12</v>
      </c>
      <c r="Q903">
        <f ca="1">VLOOKUP($P903&amp;"_"&amp;$O903,'rank samples'!$AC$3:$AI$1539,7,FALSE)</f>
        <v>30980.81</v>
      </c>
      <c r="R903">
        <f ca="1">VLOOKUP($P903&amp;"_"&amp;$O903,'rank samples'!$Q$3:$W$1539,6,FALSE)/100</f>
        <v>0</v>
      </c>
      <c r="S903">
        <f ca="1">1 - SUM(OFFSET($R$4,VLOOKUP(P903,$W$4:$Y$23,2,FALSE),0):OFFSET($R$4,N903,0))/$R$2</f>
        <v>0.97199999999999998</v>
      </c>
      <c r="T903">
        <f t="shared" ca="1" si="19"/>
        <v>35.71428571428568</v>
      </c>
    </row>
    <row r="904" spans="14:20" x14ac:dyDescent="0.3">
      <c r="N904">
        <v>900</v>
      </c>
      <c r="O904">
        <v>50</v>
      </c>
      <c r="P904">
        <v>12</v>
      </c>
      <c r="Q904">
        <f ca="1">VLOOKUP($P904&amp;"_"&amp;$O904,'rank samples'!$AC$3:$AI$1539,7,FALSE)</f>
        <v>30784.3</v>
      </c>
      <c r="R904">
        <f ca="1">VLOOKUP($P904&amp;"_"&amp;$O904,'rank samples'!$Q$3:$W$1539,6,FALSE)/100</f>
        <v>2E-3</v>
      </c>
      <c r="S904">
        <f ca="1">1 - SUM(OFFSET($R$4,VLOOKUP(P904,$W$4:$Y$23,2,FALSE),0):OFFSET($R$4,N904,0))/$R$2</f>
        <v>0.97</v>
      </c>
      <c r="T904">
        <f t="shared" ca="1" si="19"/>
        <v>33.3333333333333</v>
      </c>
    </row>
    <row r="905" spans="14:20" x14ac:dyDescent="0.3">
      <c r="N905">
        <v>901</v>
      </c>
      <c r="O905">
        <v>51</v>
      </c>
      <c r="P905">
        <v>12</v>
      </c>
      <c r="Q905">
        <f ca="1">VLOOKUP($P905&amp;"_"&amp;$O905,'rank samples'!$AC$3:$AI$1539,7,FALSE)</f>
        <v>29973.59</v>
      </c>
      <c r="R905">
        <f ca="1">VLOOKUP($P905&amp;"_"&amp;$O905,'rank samples'!$Q$3:$W$1539,6,FALSE)/100</f>
        <v>0</v>
      </c>
      <c r="S905">
        <f ca="1">1 - SUM(OFFSET($R$4,VLOOKUP(P905,$W$4:$Y$23,2,FALSE),0):OFFSET($R$4,N905,0))/$R$2</f>
        <v>0.97</v>
      </c>
      <c r="T905">
        <f t="shared" ca="1" si="19"/>
        <v>33.3333333333333</v>
      </c>
    </row>
    <row r="906" spans="14:20" x14ac:dyDescent="0.3">
      <c r="N906">
        <v>902</v>
      </c>
      <c r="O906">
        <v>52</v>
      </c>
      <c r="P906">
        <v>12</v>
      </c>
      <c r="Q906">
        <f ca="1">VLOOKUP($P906&amp;"_"&amp;$O906,'rank samples'!$AC$3:$AI$1539,7,FALSE)</f>
        <v>29450.91</v>
      </c>
      <c r="R906">
        <f ca="1">VLOOKUP($P906&amp;"_"&amp;$O906,'rank samples'!$Q$3:$W$1539,6,FALSE)/100</f>
        <v>2E-3</v>
      </c>
      <c r="S906">
        <f ca="1">1 - SUM(OFFSET($R$4,VLOOKUP(P906,$W$4:$Y$23,2,FALSE),0):OFFSET($R$4,N906,0))/$R$2</f>
        <v>0.96799999999999997</v>
      </c>
      <c r="T906">
        <f t="shared" ca="1" si="19"/>
        <v>31.249999999999972</v>
      </c>
    </row>
    <row r="907" spans="14:20" x14ac:dyDescent="0.3">
      <c r="N907">
        <v>903</v>
      </c>
      <c r="O907">
        <v>53</v>
      </c>
      <c r="P907">
        <v>12</v>
      </c>
      <c r="Q907">
        <f ca="1">VLOOKUP($P907&amp;"_"&amp;$O907,'rank samples'!$AC$3:$AI$1539,7,FALSE)</f>
        <v>28615.47</v>
      </c>
      <c r="R907">
        <f ca="1">VLOOKUP($P907&amp;"_"&amp;$O907,'rank samples'!$Q$3:$W$1539,6,FALSE)/100</f>
        <v>2E-3</v>
      </c>
      <c r="S907">
        <f ca="1">1 - SUM(OFFSET($R$4,VLOOKUP(P907,$W$4:$Y$23,2,FALSE),0):OFFSET($R$4,N907,0))/$R$2</f>
        <v>0.96599999999999997</v>
      </c>
      <c r="T907">
        <f t="shared" ca="1" si="19"/>
        <v>29.411764705882327</v>
      </c>
    </row>
    <row r="908" spans="14:20" x14ac:dyDescent="0.3">
      <c r="N908">
        <v>904</v>
      </c>
      <c r="O908">
        <v>54</v>
      </c>
      <c r="P908">
        <v>12</v>
      </c>
      <c r="Q908">
        <f ca="1">VLOOKUP($P908&amp;"_"&amp;$O908,'rank samples'!$AC$3:$AI$1539,7,FALSE)</f>
        <v>28562.86</v>
      </c>
      <c r="R908">
        <f ca="1">VLOOKUP($P908&amp;"_"&amp;$O908,'rank samples'!$Q$3:$W$1539,6,FALSE)/100</f>
        <v>0</v>
      </c>
      <c r="S908">
        <f ca="1">1 - SUM(OFFSET($R$4,VLOOKUP(P908,$W$4:$Y$23,2,FALSE),0):OFFSET($R$4,N908,0))/$R$2</f>
        <v>0.96599999999999997</v>
      </c>
      <c r="T908">
        <f t="shared" ca="1" si="19"/>
        <v>29.411764705882327</v>
      </c>
    </row>
    <row r="909" spans="14:20" x14ac:dyDescent="0.3">
      <c r="N909">
        <v>905</v>
      </c>
      <c r="O909">
        <v>55</v>
      </c>
      <c r="P909">
        <v>12</v>
      </c>
      <c r="Q909">
        <f ca="1">VLOOKUP($P909&amp;"_"&amp;$O909,'rank samples'!$AC$3:$AI$1539,7,FALSE)</f>
        <v>28237.24</v>
      </c>
      <c r="R909">
        <f ca="1">VLOOKUP($P909&amp;"_"&amp;$O909,'rank samples'!$Q$3:$W$1539,6,FALSE)/100</f>
        <v>2E-3</v>
      </c>
      <c r="S909">
        <f ca="1">1 - SUM(OFFSET($R$4,VLOOKUP(P909,$W$4:$Y$23,2,FALSE),0):OFFSET($R$4,N909,0))/$R$2</f>
        <v>0.96399999999999997</v>
      </c>
      <c r="T909">
        <f t="shared" ca="1" si="19"/>
        <v>27.777777777777754</v>
      </c>
    </row>
    <row r="910" spans="14:20" x14ac:dyDescent="0.3">
      <c r="N910">
        <v>906</v>
      </c>
      <c r="O910">
        <v>56</v>
      </c>
      <c r="P910">
        <v>12</v>
      </c>
      <c r="Q910">
        <f ca="1">VLOOKUP($P910&amp;"_"&amp;$O910,'rank samples'!$AC$3:$AI$1539,7,FALSE)</f>
        <v>28141.26</v>
      </c>
      <c r="R910">
        <f ca="1">VLOOKUP($P910&amp;"_"&amp;$O910,'rank samples'!$Q$3:$W$1539,6,FALSE)/100</f>
        <v>2E-3</v>
      </c>
      <c r="S910">
        <f ca="1">1 - SUM(OFFSET($R$4,VLOOKUP(P910,$W$4:$Y$23,2,FALSE),0):OFFSET($R$4,N910,0))/$R$2</f>
        <v>0.96199999999999997</v>
      </c>
      <c r="T910">
        <f t="shared" ca="1" si="19"/>
        <v>26.315789473684188</v>
      </c>
    </row>
    <row r="911" spans="14:20" x14ac:dyDescent="0.3">
      <c r="N911">
        <v>907</v>
      </c>
      <c r="O911">
        <v>57</v>
      </c>
      <c r="P911">
        <v>12</v>
      </c>
      <c r="Q911">
        <f ca="1">VLOOKUP($P911&amp;"_"&amp;$O911,'rank samples'!$AC$3:$AI$1539,7,FALSE)</f>
        <v>28127.32</v>
      </c>
      <c r="R911">
        <f ca="1">VLOOKUP($P911&amp;"_"&amp;$O911,'rank samples'!$Q$3:$W$1539,6,FALSE)/100</f>
        <v>0</v>
      </c>
      <c r="S911">
        <f ca="1">1 - SUM(OFFSET($R$4,VLOOKUP(P911,$W$4:$Y$23,2,FALSE),0):OFFSET($R$4,N911,0))/$R$2</f>
        <v>0.96199999999999997</v>
      </c>
      <c r="T911">
        <f t="shared" ca="1" si="19"/>
        <v>26.315789473684188</v>
      </c>
    </row>
    <row r="912" spans="14:20" x14ac:dyDescent="0.3">
      <c r="N912">
        <v>908</v>
      </c>
      <c r="O912">
        <v>58</v>
      </c>
      <c r="P912">
        <v>12</v>
      </c>
      <c r="Q912">
        <f ca="1">VLOOKUP($P912&amp;"_"&amp;$O912,'rank samples'!$AC$3:$AI$1539,7,FALSE)</f>
        <v>28118.41</v>
      </c>
      <c r="R912">
        <f ca="1">VLOOKUP($P912&amp;"_"&amp;$O912,'rank samples'!$Q$3:$W$1539,6,FALSE)/100</f>
        <v>0</v>
      </c>
      <c r="S912">
        <f ca="1">1 - SUM(OFFSET($R$4,VLOOKUP(P912,$W$4:$Y$23,2,FALSE),0):OFFSET($R$4,N912,0))/$R$2</f>
        <v>0.96199999999999997</v>
      </c>
      <c r="T912">
        <f t="shared" ca="1" si="19"/>
        <v>26.315789473684188</v>
      </c>
    </row>
    <row r="913" spans="14:20" x14ac:dyDescent="0.3">
      <c r="N913">
        <v>909</v>
      </c>
      <c r="O913">
        <v>59</v>
      </c>
      <c r="P913">
        <v>12</v>
      </c>
      <c r="Q913">
        <f ca="1">VLOOKUP($P913&amp;"_"&amp;$O913,'rank samples'!$AC$3:$AI$1539,7,FALSE)</f>
        <v>27653.32</v>
      </c>
      <c r="R913">
        <f ca="1">VLOOKUP($P913&amp;"_"&amp;$O913,'rank samples'!$Q$3:$W$1539,6,FALSE)/100</f>
        <v>2E-3</v>
      </c>
      <c r="S913">
        <f ca="1">1 - SUM(OFFSET($R$4,VLOOKUP(P913,$W$4:$Y$23,2,FALSE),0):OFFSET($R$4,N913,0))/$R$2</f>
        <v>0.96</v>
      </c>
      <c r="T913">
        <f t="shared" ca="1" si="19"/>
        <v>24.999999999999979</v>
      </c>
    </row>
    <row r="914" spans="14:20" x14ac:dyDescent="0.3">
      <c r="N914">
        <v>910</v>
      </c>
      <c r="O914">
        <v>60</v>
      </c>
      <c r="P914">
        <v>12</v>
      </c>
      <c r="Q914">
        <f ca="1">VLOOKUP($P914&amp;"_"&amp;$O914,'rank samples'!$AC$3:$AI$1539,7,FALSE)</f>
        <v>27633.82</v>
      </c>
      <c r="R914">
        <f ca="1">VLOOKUP($P914&amp;"_"&amp;$O914,'rank samples'!$Q$3:$W$1539,6,FALSE)/100</f>
        <v>0</v>
      </c>
      <c r="S914">
        <f ca="1">1 - SUM(OFFSET($R$4,VLOOKUP(P914,$W$4:$Y$23,2,FALSE),0):OFFSET($R$4,N914,0))/$R$2</f>
        <v>0.96</v>
      </c>
      <c r="T914">
        <f t="shared" ca="1" si="19"/>
        <v>24.999999999999979</v>
      </c>
    </row>
    <row r="915" spans="14:20" x14ac:dyDescent="0.3">
      <c r="N915">
        <v>911</v>
      </c>
      <c r="O915">
        <v>61</v>
      </c>
      <c r="P915">
        <v>12</v>
      </c>
      <c r="Q915">
        <f ca="1">VLOOKUP($P915&amp;"_"&amp;$O915,'rank samples'!$AC$3:$AI$1539,7,FALSE)</f>
        <v>27300.560000000001</v>
      </c>
      <c r="R915">
        <f ca="1">VLOOKUP($P915&amp;"_"&amp;$O915,'rank samples'!$Q$3:$W$1539,6,FALSE)/100</f>
        <v>2E-3</v>
      </c>
      <c r="S915">
        <f ca="1">1 - SUM(OFFSET($R$4,VLOOKUP(P915,$W$4:$Y$23,2,FALSE),0):OFFSET($R$4,N915,0))/$R$2</f>
        <v>0.95799999999999996</v>
      </c>
      <c r="T915">
        <f t="shared" ca="1" si="19"/>
        <v>23.809523809523789</v>
      </c>
    </row>
    <row r="916" spans="14:20" x14ac:dyDescent="0.3">
      <c r="N916">
        <v>912</v>
      </c>
      <c r="O916">
        <v>62</v>
      </c>
      <c r="P916">
        <v>12</v>
      </c>
      <c r="Q916">
        <f ca="1">VLOOKUP($P916&amp;"_"&amp;$O916,'rank samples'!$AC$3:$AI$1539,7,FALSE)</f>
        <v>27098.83</v>
      </c>
      <c r="R916">
        <f ca="1">VLOOKUP($P916&amp;"_"&amp;$O916,'rank samples'!$Q$3:$W$1539,6,FALSE)/100</f>
        <v>2E-3</v>
      </c>
      <c r="S916">
        <f ca="1">1 - SUM(OFFSET($R$4,VLOOKUP(P916,$W$4:$Y$23,2,FALSE),0):OFFSET($R$4,N916,0))/$R$2</f>
        <v>0.95599999999999996</v>
      </c>
      <c r="T916">
        <f t="shared" ca="1" si="19"/>
        <v>22.727272727272705</v>
      </c>
    </row>
    <row r="917" spans="14:20" x14ac:dyDescent="0.3">
      <c r="N917">
        <v>913</v>
      </c>
      <c r="O917">
        <v>63</v>
      </c>
      <c r="P917">
        <v>12</v>
      </c>
      <c r="Q917">
        <f ca="1">VLOOKUP($P917&amp;"_"&amp;$O917,'rank samples'!$AC$3:$AI$1539,7,FALSE)</f>
        <v>26321.1</v>
      </c>
      <c r="R917">
        <f ca="1">VLOOKUP($P917&amp;"_"&amp;$O917,'rank samples'!$Q$3:$W$1539,6,FALSE)/100</f>
        <v>0</v>
      </c>
      <c r="S917">
        <f ca="1">1 - SUM(OFFSET($R$4,VLOOKUP(P917,$W$4:$Y$23,2,FALSE),0):OFFSET($R$4,N917,0))/$R$2</f>
        <v>0.95599999999999996</v>
      </c>
      <c r="T917">
        <f t="shared" ca="1" si="19"/>
        <v>22.727272727272705</v>
      </c>
    </row>
    <row r="918" spans="14:20" x14ac:dyDescent="0.3">
      <c r="N918">
        <v>914</v>
      </c>
      <c r="O918">
        <v>64</v>
      </c>
      <c r="P918">
        <v>12</v>
      </c>
      <c r="Q918">
        <f ca="1">VLOOKUP($P918&amp;"_"&amp;$O918,'rank samples'!$AC$3:$AI$1539,7,FALSE)</f>
        <v>26313.759999999998</v>
      </c>
      <c r="R918">
        <f ca="1">VLOOKUP($P918&amp;"_"&amp;$O918,'rank samples'!$Q$3:$W$1539,6,FALSE)/100</f>
        <v>0</v>
      </c>
      <c r="S918">
        <f ca="1">1 - SUM(OFFSET($R$4,VLOOKUP(P918,$W$4:$Y$23,2,FALSE),0):OFFSET($R$4,N918,0))/$R$2</f>
        <v>0.95599999999999996</v>
      </c>
      <c r="T918">
        <f t="shared" ca="1" si="19"/>
        <v>22.727272727272705</v>
      </c>
    </row>
    <row r="919" spans="14:20" x14ac:dyDescent="0.3">
      <c r="N919">
        <v>915</v>
      </c>
      <c r="O919">
        <v>65</v>
      </c>
      <c r="P919">
        <v>12</v>
      </c>
      <c r="Q919">
        <f ca="1">VLOOKUP($P919&amp;"_"&amp;$O919,'rank samples'!$AC$3:$AI$1539,7,FALSE)</f>
        <v>26283.52</v>
      </c>
      <c r="R919">
        <f ca="1">VLOOKUP($P919&amp;"_"&amp;$O919,'rank samples'!$Q$3:$W$1539,6,FALSE)/100</f>
        <v>0</v>
      </c>
      <c r="S919">
        <f ca="1">1 - SUM(OFFSET($R$4,VLOOKUP(P919,$W$4:$Y$23,2,FALSE),0):OFFSET($R$4,N919,0))/$R$2</f>
        <v>0.95599999999999996</v>
      </c>
      <c r="T919">
        <f t="shared" ca="1" si="19"/>
        <v>22.727272727272705</v>
      </c>
    </row>
    <row r="920" spans="14:20" x14ac:dyDescent="0.3">
      <c r="N920">
        <v>916</v>
      </c>
      <c r="O920">
        <v>66</v>
      </c>
      <c r="P920">
        <v>12</v>
      </c>
      <c r="Q920">
        <f ca="1">VLOOKUP($P920&amp;"_"&amp;$O920,'rank samples'!$AC$3:$AI$1539,7,FALSE)</f>
        <v>25964.57</v>
      </c>
      <c r="R920">
        <f ca="1">VLOOKUP($P920&amp;"_"&amp;$O920,'rank samples'!$Q$3:$W$1539,6,FALSE)/100</f>
        <v>0</v>
      </c>
      <c r="S920">
        <f ca="1">1 - SUM(OFFSET($R$4,VLOOKUP(P920,$W$4:$Y$23,2,FALSE),0):OFFSET($R$4,N920,0))/$R$2</f>
        <v>0.95599999999999996</v>
      </c>
      <c r="T920">
        <f t="shared" ca="1" si="19"/>
        <v>22.727272727272705</v>
      </c>
    </row>
    <row r="921" spans="14:20" x14ac:dyDescent="0.3">
      <c r="N921">
        <v>917</v>
      </c>
      <c r="O921">
        <v>67</v>
      </c>
      <c r="P921">
        <v>12</v>
      </c>
      <c r="Q921">
        <f ca="1">VLOOKUP($P921&amp;"_"&amp;$O921,'rank samples'!$AC$3:$AI$1539,7,FALSE)</f>
        <v>25792.03</v>
      </c>
      <c r="R921">
        <f ca="1">VLOOKUP($P921&amp;"_"&amp;$O921,'rank samples'!$Q$3:$W$1539,6,FALSE)/100</f>
        <v>0</v>
      </c>
      <c r="S921">
        <f ca="1">1 - SUM(OFFSET($R$4,VLOOKUP(P921,$W$4:$Y$23,2,FALSE),0):OFFSET($R$4,N921,0))/$R$2</f>
        <v>0.95599999999999996</v>
      </c>
      <c r="T921">
        <f t="shared" ca="1" si="19"/>
        <v>22.727272727272705</v>
      </c>
    </row>
    <row r="922" spans="14:20" x14ac:dyDescent="0.3">
      <c r="N922">
        <v>918</v>
      </c>
      <c r="O922">
        <v>68</v>
      </c>
      <c r="P922">
        <v>12</v>
      </c>
      <c r="Q922">
        <f ca="1">VLOOKUP($P922&amp;"_"&amp;$O922,'rank samples'!$AC$3:$AI$1539,7,FALSE)</f>
        <v>25611.26</v>
      </c>
      <c r="R922">
        <f ca="1">VLOOKUP($P922&amp;"_"&amp;$O922,'rank samples'!$Q$3:$W$1539,6,FALSE)/100</f>
        <v>2E-3</v>
      </c>
      <c r="S922">
        <f ca="1">1 - SUM(OFFSET($R$4,VLOOKUP(P922,$W$4:$Y$23,2,FALSE),0):OFFSET($R$4,N922,0))/$R$2</f>
        <v>0.95399999999999996</v>
      </c>
      <c r="T922">
        <f t="shared" ca="1" si="19"/>
        <v>21.739130434782588</v>
      </c>
    </row>
    <row r="923" spans="14:20" x14ac:dyDescent="0.3">
      <c r="N923">
        <v>919</v>
      </c>
      <c r="O923">
        <v>69</v>
      </c>
      <c r="P923">
        <v>12</v>
      </c>
      <c r="Q923">
        <f ca="1">VLOOKUP($P923&amp;"_"&amp;$O923,'rank samples'!$AC$3:$AI$1539,7,FALSE)</f>
        <v>25575.45</v>
      </c>
      <c r="R923">
        <f ca="1">VLOOKUP($P923&amp;"_"&amp;$O923,'rank samples'!$Q$3:$W$1539,6,FALSE)/100</f>
        <v>2E-3</v>
      </c>
      <c r="S923">
        <f ca="1">1 - SUM(OFFSET($R$4,VLOOKUP(P923,$W$4:$Y$23,2,FALSE),0):OFFSET($R$4,N923,0))/$R$2</f>
        <v>0.95199999999999996</v>
      </c>
      <c r="T923">
        <f t="shared" ca="1" si="19"/>
        <v>20.833333333333314</v>
      </c>
    </row>
    <row r="924" spans="14:20" x14ac:dyDescent="0.3">
      <c r="N924">
        <v>920</v>
      </c>
      <c r="O924">
        <v>70</v>
      </c>
      <c r="P924">
        <v>12</v>
      </c>
      <c r="Q924">
        <f ca="1">VLOOKUP($P924&amp;"_"&amp;$O924,'rank samples'!$AC$3:$AI$1539,7,FALSE)</f>
        <v>25170.38</v>
      </c>
      <c r="R924">
        <f ca="1">VLOOKUP($P924&amp;"_"&amp;$O924,'rank samples'!$Q$3:$W$1539,6,FALSE)/100</f>
        <v>2E-3</v>
      </c>
      <c r="S924">
        <f ca="1">1 - SUM(OFFSET($R$4,VLOOKUP(P924,$W$4:$Y$23,2,FALSE),0):OFFSET($R$4,N924,0))/$R$2</f>
        <v>0.95</v>
      </c>
      <c r="T924">
        <f t="shared" ca="1" si="19"/>
        <v>19.999999999999982</v>
      </c>
    </row>
    <row r="925" spans="14:20" x14ac:dyDescent="0.3">
      <c r="N925">
        <v>921</v>
      </c>
      <c r="O925">
        <v>71</v>
      </c>
      <c r="P925">
        <v>12</v>
      </c>
      <c r="Q925">
        <f ca="1">VLOOKUP($P925&amp;"_"&amp;$O925,'rank samples'!$AC$3:$AI$1539,7,FALSE)</f>
        <v>25098.68</v>
      </c>
      <c r="R925">
        <f ca="1">VLOOKUP($P925&amp;"_"&amp;$O925,'rank samples'!$Q$3:$W$1539,6,FALSE)/100</f>
        <v>2E-3</v>
      </c>
      <c r="S925">
        <f ca="1">1 - SUM(OFFSET($R$4,VLOOKUP(P925,$W$4:$Y$23,2,FALSE),0):OFFSET($R$4,N925,0))/$R$2</f>
        <v>0.94799999999999995</v>
      </c>
      <c r="T925">
        <f t="shared" ca="1" si="19"/>
        <v>19.230769230769212</v>
      </c>
    </row>
    <row r="926" spans="14:20" x14ac:dyDescent="0.3">
      <c r="N926">
        <v>922</v>
      </c>
      <c r="O926">
        <v>72</v>
      </c>
      <c r="P926">
        <v>12</v>
      </c>
      <c r="Q926">
        <f ca="1">VLOOKUP($P926&amp;"_"&amp;$O926,'rank samples'!$AC$3:$AI$1539,7,FALSE)</f>
        <v>24866.03</v>
      </c>
      <c r="R926">
        <f ca="1">VLOOKUP($P926&amp;"_"&amp;$O926,'rank samples'!$Q$3:$W$1539,6,FALSE)/100</f>
        <v>2E-3</v>
      </c>
      <c r="S926">
        <f ca="1">1 - SUM(OFFSET($R$4,VLOOKUP(P926,$W$4:$Y$23,2,FALSE),0):OFFSET($R$4,N926,0))/$R$2</f>
        <v>0.94599999999999995</v>
      </c>
      <c r="T926">
        <f t="shared" ca="1" si="19"/>
        <v>18.518518518518501</v>
      </c>
    </row>
    <row r="927" spans="14:20" x14ac:dyDescent="0.3">
      <c r="N927">
        <v>923</v>
      </c>
      <c r="O927">
        <v>73</v>
      </c>
      <c r="P927">
        <v>12</v>
      </c>
      <c r="Q927">
        <f ca="1">VLOOKUP($P927&amp;"_"&amp;$O927,'rank samples'!$AC$3:$AI$1539,7,FALSE)</f>
        <v>24706.23</v>
      </c>
      <c r="R927">
        <f ca="1">VLOOKUP($P927&amp;"_"&amp;$O927,'rank samples'!$Q$3:$W$1539,6,FALSE)/100</f>
        <v>0</v>
      </c>
      <c r="S927">
        <f ca="1">1 - SUM(OFFSET($R$4,VLOOKUP(P927,$W$4:$Y$23,2,FALSE),0):OFFSET($R$4,N927,0))/$R$2</f>
        <v>0.94599999999999995</v>
      </c>
      <c r="T927">
        <f t="shared" ca="1" si="19"/>
        <v>18.518518518518501</v>
      </c>
    </row>
    <row r="928" spans="14:20" x14ac:dyDescent="0.3">
      <c r="N928">
        <v>924</v>
      </c>
      <c r="O928">
        <v>74</v>
      </c>
      <c r="P928">
        <v>12</v>
      </c>
      <c r="Q928">
        <f ca="1">VLOOKUP($P928&amp;"_"&amp;$O928,'rank samples'!$AC$3:$AI$1539,7,FALSE)</f>
        <v>24217.24</v>
      </c>
      <c r="R928">
        <f ca="1">VLOOKUP($P928&amp;"_"&amp;$O928,'rank samples'!$Q$3:$W$1539,6,FALSE)/100</f>
        <v>0</v>
      </c>
      <c r="S928">
        <f ca="1">1 - SUM(OFFSET($R$4,VLOOKUP(P928,$W$4:$Y$23,2,FALSE),0):OFFSET($R$4,N928,0))/$R$2</f>
        <v>0.94599999999999995</v>
      </c>
      <c r="T928">
        <f t="shared" ca="1" si="19"/>
        <v>18.518518518518501</v>
      </c>
    </row>
    <row r="929" spans="14:20" x14ac:dyDescent="0.3">
      <c r="N929">
        <v>925</v>
      </c>
      <c r="O929">
        <v>75</v>
      </c>
      <c r="P929">
        <v>12</v>
      </c>
      <c r="Q929">
        <f ca="1">VLOOKUP($P929&amp;"_"&amp;$O929,'rank samples'!$AC$3:$AI$1539,7,FALSE)</f>
        <v>24070.74</v>
      </c>
      <c r="R929">
        <f ca="1">VLOOKUP($P929&amp;"_"&amp;$O929,'rank samples'!$Q$3:$W$1539,6,FALSE)/100</f>
        <v>0</v>
      </c>
      <c r="S929">
        <f ca="1">1 - SUM(OFFSET($R$4,VLOOKUP(P929,$W$4:$Y$23,2,FALSE),0):OFFSET($R$4,N929,0))/$R$2</f>
        <v>0.94599999999999995</v>
      </c>
      <c r="T929">
        <f t="shared" ca="1" si="19"/>
        <v>18.518518518518501</v>
      </c>
    </row>
    <row r="930" spans="14:20" x14ac:dyDescent="0.3">
      <c r="N930">
        <v>926</v>
      </c>
      <c r="O930">
        <v>76</v>
      </c>
      <c r="P930">
        <v>12</v>
      </c>
      <c r="Q930">
        <f ca="1">VLOOKUP($P930&amp;"_"&amp;$O930,'rank samples'!$AC$3:$AI$1539,7,FALSE)</f>
        <v>24012.37</v>
      </c>
      <c r="R930">
        <f ca="1">VLOOKUP($P930&amp;"_"&amp;$O930,'rank samples'!$Q$3:$W$1539,6,FALSE)/100</f>
        <v>0</v>
      </c>
      <c r="S930">
        <f ca="1">1 - SUM(OFFSET($R$4,VLOOKUP(P930,$W$4:$Y$23,2,FALSE),0):OFFSET($R$4,N930,0))/$R$2</f>
        <v>0.94599999999999995</v>
      </c>
      <c r="T930">
        <f t="shared" ca="1" si="19"/>
        <v>18.518518518518501</v>
      </c>
    </row>
    <row r="931" spans="14:20" x14ac:dyDescent="0.3">
      <c r="N931">
        <v>927</v>
      </c>
      <c r="O931">
        <v>77</v>
      </c>
      <c r="P931">
        <v>12</v>
      </c>
      <c r="Q931">
        <f ca="1">VLOOKUP($P931&amp;"_"&amp;$O931,'rank samples'!$AC$3:$AI$1539,7,FALSE)</f>
        <v>23611.39</v>
      </c>
      <c r="R931">
        <f ca="1">VLOOKUP($P931&amp;"_"&amp;$O931,'rank samples'!$Q$3:$W$1539,6,FALSE)/100</f>
        <v>2E-3</v>
      </c>
      <c r="S931">
        <f ca="1">1 - SUM(OFFSET($R$4,VLOOKUP(P931,$W$4:$Y$23,2,FALSE),0):OFFSET($R$4,N931,0))/$R$2</f>
        <v>0.94399999999999995</v>
      </c>
      <c r="T931">
        <f t="shared" ca="1" si="19"/>
        <v>17.85714285714284</v>
      </c>
    </row>
    <row r="932" spans="14:20" x14ac:dyDescent="0.3">
      <c r="N932">
        <v>928</v>
      </c>
      <c r="O932">
        <v>78</v>
      </c>
      <c r="P932">
        <v>12</v>
      </c>
      <c r="Q932">
        <f ca="1">VLOOKUP($P932&amp;"_"&amp;$O932,'rank samples'!$AC$3:$AI$1539,7,FALSE)</f>
        <v>23603.3</v>
      </c>
      <c r="R932">
        <f ca="1">VLOOKUP($P932&amp;"_"&amp;$O932,'rank samples'!$Q$3:$W$1539,6,FALSE)/100</f>
        <v>2E-3</v>
      </c>
      <c r="S932">
        <f ca="1">1 - SUM(OFFSET($R$4,VLOOKUP(P932,$W$4:$Y$23,2,FALSE),0):OFFSET($R$4,N932,0))/$R$2</f>
        <v>0.94199999999999995</v>
      </c>
      <c r="T932">
        <f t="shared" ca="1" si="19"/>
        <v>17.241379310344811</v>
      </c>
    </row>
    <row r="933" spans="14:20" x14ac:dyDescent="0.3">
      <c r="N933">
        <v>929</v>
      </c>
      <c r="O933">
        <v>79</v>
      </c>
      <c r="P933">
        <v>12</v>
      </c>
      <c r="Q933">
        <f ca="1">VLOOKUP($P933&amp;"_"&amp;$O933,'rank samples'!$AC$3:$AI$1539,7,FALSE)</f>
        <v>23415.22</v>
      </c>
      <c r="R933">
        <f ca="1">VLOOKUP($P933&amp;"_"&amp;$O933,'rank samples'!$Q$3:$W$1539,6,FALSE)/100</f>
        <v>2E-3</v>
      </c>
      <c r="S933">
        <f ca="1">1 - SUM(OFFSET($R$4,VLOOKUP(P933,$W$4:$Y$23,2,FALSE),0):OFFSET($R$4,N933,0))/$R$2</f>
        <v>0.94</v>
      </c>
      <c r="T933">
        <f t="shared" ca="1" si="19"/>
        <v>16.66666666666665</v>
      </c>
    </row>
    <row r="934" spans="14:20" x14ac:dyDescent="0.3">
      <c r="N934">
        <v>930</v>
      </c>
      <c r="O934">
        <v>80</v>
      </c>
      <c r="P934">
        <v>12</v>
      </c>
      <c r="Q934">
        <f ca="1">VLOOKUP($P934&amp;"_"&amp;$O934,'rank samples'!$AC$3:$AI$1539,7,FALSE)</f>
        <v>23136.66</v>
      </c>
      <c r="R934">
        <f ca="1">VLOOKUP($P934&amp;"_"&amp;$O934,'rank samples'!$Q$3:$W$1539,6,FALSE)/100</f>
        <v>2E-3</v>
      </c>
      <c r="S934">
        <f ca="1">1 - SUM(OFFSET($R$4,VLOOKUP(P934,$W$4:$Y$23,2,FALSE),0):OFFSET($R$4,N934,0))/$R$2</f>
        <v>0.93799999999999994</v>
      </c>
      <c r="T934">
        <f t="shared" ca="1" si="19"/>
        <v>16.129032258064502</v>
      </c>
    </row>
    <row r="935" spans="14:20" x14ac:dyDescent="0.3">
      <c r="N935">
        <v>931</v>
      </c>
      <c r="O935">
        <v>81</v>
      </c>
      <c r="P935">
        <v>12</v>
      </c>
      <c r="Q935">
        <f ca="1">VLOOKUP($P935&amp;"_"&amp;$O935,'rank samples'!$AC$3:$AI$1539,7,FALSE)</f>
        <v>23035.05</v>
      </c>
      <c r="R935">
        <f ca="1">VLOOKUP($P935&amp;"_"&amp;$O935,'rank samples'!$Q$3:$W$1539,6,FALSE)/100</f>
        <v>0</v>
      </c>
      <c r="S935">
        <f ca="1">1 - SUM(OFFSET($R$4,VLOOKUP(P935,$W$4:$Y$23,2,FALSE),0):OFFSET($R$4,N935,0))/$R$2</f>
        <v>0.93799999999999994</v>
      </c>
      <c r="T935">
        <f t="shared" ca="1" si="19"/>
        <v>16.129032258064502</v>
      </c>
    </row>
    <row r="936" spans="14:20" x14ac:dyDescent="0.3">
      <c r="N936">
        <v>932</v>
      </c>
      <c r="O936">
        <v>82</v>
      </c>
      <c r="P936">
        <v>12</v>
      </c>
      <c r="Q936">
        <f ca="1">VLOOKUP($P936&amp;"_"&amp;$O936,'rank samples'!$AC$3:$AI$1539,7,FALSE)</f>
        <v>22809.14</v>
      </c>
      <c r="R936">
        <f ca="1">VLOOKUP($P936&amp;"_"&amp;$O936,'rank samples'!$Q$3:$W$1539,6,FALSE)/100</f>
        <v>0</v>
      </c>
      <c r="S936">
        <f ca="1">1 - SUM(OFFSET($R$4,VLOOKUP(P936,$W$4:$Y$23,2,FALSE),0):OFFSET($R$4,N936,0))/$R$2</f>
        <v>0.93799999999999994</v>
      </c>
      <c r="T936">
        <f t="shared" ca="1" si="19"/>
        <v>16.129032258064502</v>
      </c>
    </row>
    <row r="937" spans="14:20" x14ac:dyDescent="0.3">
      <c r="N937">
        <v>933</v>
      </c>
      <c r="O937">
        <v>83</v>
      </c>
      <c r="P937">
        <v>12</v>
      </c>
      <c r="Q937">
        <f ca="1">VLOOKUP($P937&amp;"_"&amp;$O937,'rank samples'!$AC$3:$AI$1539,7,FALSE)</f>
        <v>22751.93</v>
      </c>
      <c r="R937">
        <f ca="1">VLOOKUP($P937&amp;"_"&amp;$O937,'rank samples'!$Q$3:$W$1539,6,FALSE)/100</f>
        <v>0</v>
      </c>
      <c r="S937">
        <f ca="1">1 - SUM(OFFSET($R$4,VLOOKUP(P937,$W$4:$Y$23,2,FALSE),0):OFFSET($R$4,N937,0))/$R$2</f>
        <v>0.93799999999999994</v>
      </c>
      <c r="T937">
        <f t="shared" ca="1" si="19"/>
        <v>16.129032258064502</v>
      </c>
    </row>
    <row r="938" spans="14:20" x14ac:dyDescent="0.3">
      <c r="N938">
        <v>934</v>
      </c>
      <c r="O938">
        <v>84</v>
      </c>
      <c r="P938">
        <v>12</v>
      </c>
      <c r="Q938">
        <f ca="1">VLOOKUP($P938&amp;"_"&amp;$O938,'rank samples'!$AC$3:$AI$1539,7,FALSE)</f>
        <v>22582.16</v>
      </c>
      <c r="R938">
        <f ca="1">VLOOKUP($P938&amp;"_"&amp;$O938,'rank samples'!$Q$3:$W$1539,6,FALSE)/100</f>
        <v>0</v>
      </c>
      <c r="S938">
        <f ca="1">1 - SUM(OFFSET($R$4,VLOOKUP(P938,$W$4:$Y$23,2,FALSE),0):OFFSET($R$4,N938,0))/$R$2</f>
        <v>0.93799999999999994</v>
      </c>
      <c r="T938">
        <f t="shared" ca="1" si="19"/>
        <v>16.129032258064502</v>
      </c>
    </row>
    <row r="939" spans="14:20" x14ac:dyDescent="0.3">
      <c r="N939">
        <v>935</v>
      </c>
      <c r="O939">
        <v>85</v>
      </c>
      <c r="P939">
        <v>12</v>
      </c>
      <c r="Q939">
        <f ca="1">VLOOKUP($P939&amp;"_"&amp;$O939,'rank samples'!$AC$3:$AI$1539,7,FALSE)</f>
        <v>22231.75</v>
      </c>
      <c r="R939">
        <f ca="1">VLOOKUP($P939&amp;"_"&amp;$O939,'rank samples'!$Q$3:$W$1539,6,FALSE)/100</f>
        <v>2E-3</v>
      </c>
      <c r="S939">
        <f ca="1">1 - SUM(OFFSET($R$4,VLOOKUP(P939,$W$4:$Y$23,2,FALSE),0):OFFSET($R$4,N939,0))/$R$2</f>
        <v>0.93599999999999994</v>
      </c>
      <c r="T939">
        <f t="shared" ca="1" si="19"/>
        <v>15.624999999999986</v>
      </c>
    </row>
    <row r="940" spans="14:20" x14ac:dyDescent="0.3">
      <c r="N940">
        <v>936</v>
      </c>
      <c r="O940">
        <v>86</v>
      </c>
      <c r="P940">
        <v>12</v>
      </c>
      <c r="Q940">
        <f ca="1">VLOOKUP($P940&amp;"_"&amp;$O940,'rank samples'!$AC$3:$AI$1539,7,FALSE)</f>
        <v>22226.51</v>
      </c>
      <c r="R940">
        <f ca="1">VLOOKUP($P940&amp;"_"&amp;$O940,'rank samples'!$Q$3:$W$1539,6,FALSE)/100</f>
        <v>0</v>
      </c>
      <c r="S940">
        <f ca="1">1 - SUM(OFFSET($R$4,VLOOKUP(P940,$W$4:$Y$23,2,FALSE),0):OFFSET($R$4,N940,0))/$R$2</f>
        <v>0.93599999999999994</v>
      </c>
      <c r="T940">
        <f t="shared" ca="1" si="19"/>
        <v>15.624999999999986</v>
      </c>
    </row>
    <row r="941" spans="14:20" x14ac:dyDescent="0.3">
      <c r="N941">
        <v>937</v>
      </c>
      <c r="O941">
        <v>87</v>
      </c>
      <c r="P941">
        <v>12</v>
      </c>
      <c r="Q941">
        <f ca="1">VLOOKUP($P941&amp;"_"&amp;$O941,'rank samples'!$AC$3:$AI$1539,7,FALSE)</f>
        <v>21779.7</v>
      </c>
      <c r="R941">
        <f ca="1">VLOOKUP($P941&amp;"_"&amp;$O941,'rank samples'!$Q$3:$W$1539,6,FALSE)/100</f>
        <v>2E-3</v>
      </c>
      <c r="S941">
        <f ca="1">1 - SUM(OFFSET($R$4,VLOOKUP(P941,$W$4:$Y$23,2,FALSE),0):OFFSET($R$4,N941,0))/$R$2</f>
        <v>0.93399999999999994</v>
      </c>
      <c r="T941">
        <f t="shared" ca="1" si="19"/>
        <v>15.151515151515138</v>
      </c>
    </row>
    <row r="942" spans="14:20" x14ac:dyDescent="0.3">
      <c r="N942">
        <v>938</v>
      </c>
      <c r="O942">
        <v>88</v>
      </c>
      <c r="P942">
        <v>12</v>
      </c>
      <c r="Q942">
        <f ca="1">VLOOKUP($P942&amp;"_"&amp;$O942,'rank samples'!$AC$3:$AI$1539,7,FALSE)</f>
        <v>21704.1</v>
      </c>
      <c r="R942">
        <f ca="1">VLOOKUP($P942&amp;"_"&amp;$O942,'rank samples'!$Q$3:$W$1539,6,FALSE)/100</f>
        <v>2E-3</v>
      </c>
      <c r="S942">
        <f ca="1">1 - SUM(OFFSET($R$4,VLOOKUP(P942,$W$4:$Y$23,2,FALSE),0):OFFSET($R$4,N942,0))/$R$2</f>
        <v>0.93199999999999994</v>
      </c>
      <c r="T942">
        <f t="shared" ca="1" si="19"/>
        <v>14.705882352941163</v>
      </c>
    </row>
    <row r="943" spans="14:20" x14ac:dyDescent="0.3">
      <c r="N943">
        <v>939</v>
      </c>
      <c r="O943">
        <v>89</v>
      </c>
      <c r="P943">
        <v>12</v>
      </c>
      <c r="Q943">
        <f ca="1">VLOOKUP($P943&amp;"_"&amp;$O943,'rank samples'!$AC$3:$AI$1539,7,FALSE)</f>
        <v>21583.45</v>
      </c>
      <c r="R943">
        <f ca="1">VLOOKUP($P943&amp;"_"&amp;$O943,'rank samples'!$Q$3:$W$1539,6,FALSE)/100</f>
        <v>2E-3</v>
      </c>
      <c r="S943">
        <f ca="1">1 - SUM(OFFSET($R$4,VLOOKUP(P943,$W$4:$Y$23,2,FALSE),0):OFFSET($R$4,N943,0))/$R$2</f>
        <v>0.92999999999999994</v>
      </c>
      <c r="T943">
        <f t="shared" ca="1" si="19"/>
        <v>14.285714285714272</v>
      </c>
    </row>
    <row r="944" spans="14:20" x14ac:dyDescent="0.3">
      <c r="N944">
        <v>940</v>
      </c>
      <c r="O944">
        <v>90</v>
      </c>
      <c r="P944">
        <v>12</v>
      </c>
      <c r="Q944">
        <f ca="1">VLOOKUP($P944&amp;"_"&amp;$O944,'rank samples'!$AC$3:$AI$1539,7,FALSE)</f>
        <v>21462.76</v>
      </c>
      <c r="R944">
        <f ca="1">VLOOKUP($P944&amp;"_"&amp;$O944,'rank samples'!$Q$3:$W$1539,6,FALSE)/100</f>
        <v>0</v>
      </c>
      <c r="S944">
        <f ca="1">1 - SUM(OFFSET($R$4,VLOOKUP(P944,$W$4:$Y$23,2,FALSE),0):OFFSET($R$4,N944,0))/$R$2</f>
        <v>0.92999999999999994</v>
      </c>
      <c r="T944">
        <f t="shared" ca="1" si="19"/>
        <v>14.285714285714272</v>
      </c>
    </row>
    <row r="945" spans="14:20" x14ac:dyDescent="0.3">
      <c r="N945">
        <v>941</v>
      </c>
      <c r="O945">
        <v>91</v>
      </c>
      <c r="P945">
        <v>12</v>
      </c>
      <c r="Q945">
        <f ca="1">VLOOKUP($P945&amp;"_"&amp;$O945,'rank samples'!$AC$3:$AI$1539,7,FALSE)</f>
        <v>21417.17</v>
      </c>
      <c r="R945">
        <f ca="1">VLOOKUP($P945&amp;"_"&amp;$O945,'rank samples'!$Q$3:$W$1539,6,FALSE)/100</f>
        <v>2E-3</v>
      </c>
      <c r="S945">
        <f ca="1">1 - SUM(OFFSET($R$4,VLOOKUP(P945,$W$4:$Y$23,2,FALSE),0):OFFSET($R$4,N945,0))/$R$2</f>
        <v>0.92799999999999994</v>
      </c>
      <c r="T945">
        <f t="shared" ca="1" si="19"/>
        <v>13.888888888888877</v>
      </c>
    </row>
    <row r="946" spans="14:20" x14ac:dyDescent="0.3">
      <c r="N946">
        <v>942</v>
      </c>
      <c r="O946">
        <v>92</v>
      </c>
      <c r="P946">
        <v>12</v>
      </c>
      <c r="Q946">
        <f ca="1">VLOOKUP($P946&amp;"_"&amp;$O946,'rank samples'!$AC$3:$AI$1539,7,FALSE)</f>
        <v>21229.73</v>
      </c>
      <c r="R946">
        <f ca="1">VLOOKUP($P946&amp;"_"&amp;$O946,'rank samples'!$Q$3:$W$1539,6,FALSE)/100</f>
        <v>2E-3</v>
      </c>
      <c r="S946">
        <f ca="1">1 - SUM(OFFSET($R$4,VLOOKUP(P946,$W$4:$Y$23,2,FALSE),0):OFFSET($R$4,N946,0))/$R$2</f>
        <v>0.92599999999999993</v>
      </c>
      <c r="T946">
        <f t="shared" ca="1" si="19"/>
        <v>13.513513513513502</v>
      </c>
    </row>
    <row r="947" spans="14:20" x14ac:dyDescent="0.3">
      <c r="N947">
        <v>943</v>
      </c>
      <c r="O947">
        <v>93</v>
      </c>
      <c r="P947">
        <v>12</v>
      </c>
      <c r="Q947">
        <f ca="1">VLOOKUP($P947&amp;"_"&amp;$O947,'rank samples'!$AC$3:$AI$1539,7,FALSE)</f>
        <v>21106.71</v>
      </c>
      <c r="R947">
        <f ca="1">VLOOKUP($P947&amp;"_"&amp;$O947,'rank samples'!$Q$3:$W$1539,6,FALSE)/100</f>
        <v>0</v>
      </c>
      <c r="S947">
        <f ca="1">1 - SUM(OFFSET($R$4,VLOOKUP(P947,$W$4:$Y$23,2,FALSE),0):OFFSET($R$4,N947,0))/$R$2</f>
        <v>0.92599999999999993</v>
      </c>
      <c r="T947">
        <f t="shared" ca="1" si="19"/>
        <v>13.513513513513502</v>
      </c>
    </row>
    <row r="948" spans="14:20" x14ac:dyDescent="0.3">
      <c r="N948">
        <v>944</v>
      </c>
      <c r="O948">
        <v>94</v>
      </c>
      <c r="P948">
        <v>12</v>
      </c>
      <c r="Q948">
        <f ca="1">VLOOKUP($P948&amp;"_"&amp;$O948,'rank samples'!$AC$3:$AI$1539,7,FALSE)</f>
        <v>20782.38</v>
      </c>
      <c r="R948">
        <f ca="1">VLOOKUP($P948&amp;"_"&amp;$O948,'rank samples'!$Q$3:$W$1539,6,FALSE)/100</f>
        <v>0</v>
      </c>
      <c r="S948">
        <f ca="1">1 - SUM(OFFSET($R$4,VLOOKUP(P948,$W$4:$Y$23,2,FALSE),0):OFFSET($R$4,N948,0))/$R$2</f>
        <v>0.92599999999999993</v>
      </c>
      <c r="T948">
        <f t="shared" ca="1" si="19"/>
        <v>13.513513513513502</v>
      </c>
    </row>
    <row r="949" spans="14:20" x14ac:dyDescent="0.3">
      <c r="N949">
        <v>945</v>
      </c>
      <c r="O949">
        <v>95</v>
      </c>
      <c r="P949">
        <v>12</v>
      </c>
      <c r="Q949">
        <f ca="1">VLOOKUP($P949&amp;"_"&amp;$O949,'rank samples'!$AC$3:$AI$1539,7,FALSE)</f>
        <v>20648.66</v>
      </c>
      <c r="R949">
        <f ca="1">VLOOKUP($P949&amp;"_"&amp;$O949,'rank samples'!$Q$3:$W$1539,6,FALSE)/100</f>
        <v>2E-3</v>
      </c>
      <c r="S949">
        <f ca="1">1 - SUM(OFFSET($R$4,VLOOKUP(P949,$W$4:$Y$23,2,FALSE),0):OFFSET($R$4,N949,0))/$R$2</f>
        <v>0.92399999999999993</v>
      </c>
      <c r="T949">
        <f t="shared" ca="1" si="19"/>
        <v>13.157894736842094</v>
      </c>
    </row>
    <row r="950" spans="14:20" x14ac:dyDescent="0.3">
      <c r="N950">
        <v>946</v>
      </c>
      <c r="O950">
        <v>96</v>
      </c>
      <c r="P950">
        <v>12</v>
      </c>
      <c r="Q950">
        <f ca="1">VLOOKUP($P950&amp;"_"&amp;$O950,'rank samples'!$AC$3:$AI$1539,7,FALSE)</f>
        <v>20338.03</v>
      </c>
      <c r="R950">
        <f ca="1">VLOOKUP($P950&amp;"_"&amp;$O950,'rank samples'!$Q$3:$W$1539,6,FALSE)/100</f>
        <v>2E-3</v>
      </c>
      <c r="S950">
        <f ca="1">1 - SUM(OFFSET($R$4,VLOOKUP(P950,$W$4:$Y$23,2,FALSE),0):OFFSET($R$4,N950,0))/$R$2</f>
        <v>0.92199999999999993</v>
      </c>
      <c r="T950">
        <f t="shared" ca="1" si="19"/>
        <v>12.820512820512809</v>
      </c>
    </row>
    <row r="951" spans="14:20" x14ac:dyDescent="0.3">
      <c r="N951">
        <v>947</v>
      </c>
      <c r="O951">
        <v>97</v>
      </c>
      <c r="P951">
        <v>12</v>
      </c>
      <c r="Q951">
        <f ca="1">VLOOKUP($P951&amp;"_"&amp;$O951,'rank samples'!$AC$3:$AI$1539,7,FALSE)</f>
        <v>20258.580000000002</v>
      </c>
      <c r="R951">
        <f ca="1">VLOOKUP($P951&amp;"_"&amp;$O951,'rank samples'!$Q$3:$W$1539,6,FALSE)/100</f>
        <v>2E-3</v>
      </c>
      <c r="S951">
        <f ca="1">1 - SUM(OFFSET($R$4,VLOOKUP(P951,$W$4:$Y$23,2,FALSE),0):OFFSET($R$4,N951,0))/$R$2</f>
        <v>0.91999999999999993</v>
      </c>
      <c r="T951">
        <f t="shared" ca="1" si="19"/>
        <v>12.499999999999989</v>
      </c>
    </row>
    <row r="952" spans="14:20" x14ac:dyDescent="0.3">
      <c r="N952">
        <v>948</v>
      </c>
      <c r="O952">
        <v>98</v>
      </c>
      <c r="P952">
        <v>12</v>
      </c>
      <c r="Q952">
        <f ca="1">VLOOKUP($P952&amp;"_"&amp;$O952,'rank samples'!$AC$3:$AI$1539,7,FALSE)</f>
        <v>19904.419999999998</v>
      </c>
      <c r="R952">
        <f ca="1">VLOOKUP($P952&amp;"_"&amp;$O952,'rank samples'!$Q$3:$W$1539,6,FALSE)/100</f>
        <v>2E-3</v>
      </c>
      <c r="S952">
        <f ca="1">1 - SUM(OFFSET($R$4,VLOOKUP(P952,$W$4:$Y$23,2,FALSE),0):OFFSET($R$4,N952,0))/$R$2</f>
        <v>0.91799999999999993</v>
      </c>
      <c r="T952">
        <f t="shared" ca="1" si="19"/>
        <v>12.195121951219502</v>
      </c>
    </row>
    <row r="953" spans="14:20" x14ac:dyDescent="0.3">
      <c r="N953">
        <v>949</v>
      </c>
      <c r="O953">
        <v>99</v>
      </c>
      <c r="P953">
        <v>12</v>
      </c>
      <c r="Q953">
        <f ca="1">VLOOKUP($P953&amp;"_"&amp;$O953,'rank samples'!$AC$3:$AI$1539,7,FALSE)</f>
        <v>19695.93</v>
      </c>
      <c r="R953">
        <f ca="1">VLOOKUP($P953&amp;"_"&amp;$O953,'rank samples'!$Q$3:$W$1539,6,FALSE)/100</f>
        <v>2E-3</v>
      </c>
      <c r="S953">
        <f ca="1">1 - SUM(OFFSET($R$4,VLOOKUP(P953,$W$4:$Y$23,2,FALSE),0):OFFSET($R$4,N953,0))/$R$2</f>
        <v>0.91599999999999993</v>
      </c>
      <c r="T953">
        <f t="shared" ca="1" si="19"/>
        <v>11.904761904761894</v>
      </c>
    </row>
    <row r="954" spans="14:20" x14ac:dyDescent="0.3">
      <c r="N954">
        <v>950</v>
      </c>
      <c r="O954">
        <v>100</v>
      </c>
      <c r="P954">
        <v>12</v>
      </c>
      <c r="Q954">
        <f ca="1">VLOOKUP($P954&amp;"_"&amp;$O954,'rank samples'!$AC$3:$AI$1539,7,FALSE)</f>
        <v>19617.34</v>
      </c>
      <c r="R954">
        <f ca="1">VLOOKUP($P954&amp;"_"&amp;$O954,'rank samples'!$Q$3:$W$1539,6,FALSE)/100</f>
        <v>2E-3</v>
      </c>
      <c r="S954">
        <f ca="1">1 - SUM(OFFSET($R$4,VLOOKUP(P954,$W$4:$Y$23,2,FALSE),0):OFFSET($R$4,N954,0))/$R$2</f>
        <v>0.91399999999999992</v>
      </c>
      <c r="T954">
        <f t="shared" ca="1" si="19"/>
        <v>11.627906976744177</v>
      </c>
    </row>
    <row r="955" spans="14:20" x14ac:dyDescent="0.3">
      <c r="N955">
        <v>951</v>
      </c>
      <c r="O955">
        <v>101</v>
      </c>
      <c r="P955">
        <v>12</v>
      </c>
      <c r="Q955">
        <f ca="1">VLOOKUP($P955&amp;"_"&amp;$O955,'rank samples'!$AC$3:$AI$1539,7,FALSE)</f>
        <v>19534.669999999998</v>
      </c>
      <c r="R955">
        <f ca="1">VLOOKUP($P955&amp;"_"&amp;$O955,'rank samples'!$Q$3:$W$1539,6,FALSE)/100</f>
        <v>2E-3</v>
      </c>
      <c r="S955">
        <f ca="1">1 - SUM(OFFSET($R$4,VLOOKUP(P955,$W$4:$Y$23,2,FALSE),0):OFFSET($R$4,N955,0))/$R$2</f>
        <v>0.91199999999999992</v>
      </c>
      <c r="T955">
        <f t="shared" ca="1" si="19"/>
        <v>11.363636363636353</v>
      </c>
    </row>
    <row r="956" spans="14:20" x14ac:dyDescent="0.3">
      <c r="N956">
        <v>952</v>
      </c>
      <c r="O956">
        <v>102</v>
      </c>
      <c r="P956">
        <v>12</v>
      </c>
      <c r="Q956">
        <f ca="1">VLOOKUP($P956&amp;"_"&amp;$O956,'rank samples'!$AC$3:$AI$1539,7,FALSE)</f>
        <v>19041.060000000001</v>
      </c>
      <c r="R956">
        <f ca="1">VLOOKUP($P956&amp;"_"&amp;$O956,'rank samples'!$Q$3:$W$1539,6,FALSE)/100</f>
        <v>2E-3</v>
      </c>
      <c r="S956">
        <f ca="1">1 - SUM(OFFSET($R$4,VLOOKUP(P956,$W$4:$Y$23,2,FALSE),0):OFFSET($R$4,N956,0))/$R$2</f>
        <v>0.90999999999999992</v>
      </c>
      <c r="T956">
        <f t="shared" ca="1" si="19"/>
        <v>11.111111111111102</v>
      </c>
    </row>
    <row r="957" spans="14:20" x14ac:dyDescent="0.3">
      <c r="N957">
        <v>953</v>
      </c>
      <c r="O957">
        <v>103</v>
      </c>
      <c r="P957">
        <v>12</v>
      </c>
      <c r="Q957">
        <f ca="1">VLOOKUP($P957&amp;"_"&amp;$O957,'rank samples'!$AC$3:$AI$1539,7,FALSE)</f>
        <v>18700.8</v>
      </c>
      <c r="R957">
        <f ca="1">VLOOKUP($P957&amp;"_"&amp;$O957,'rank samples'!$Q$3:$W$1539,6,FALSE)/100</f>
        <v>0</v>
      </c>
      <c r="S957">
        <f ca="1">1 - SUM(OFFSET($R$4,VLOOKUP(P957,$W$4:$Y$23,2,FALSE),0):OFFSET($R$4,N957,0))/$R$2</f>
        <v>0.90999999999999992</v>
      </c>
      <c r="T957">
        <f t="shared" ca="1" si="19"/>
        <v>11.111111111111102</v>
      </c>
    </row>
    <row r="958" spans="14:20" x14ac:dyDescent="0.3">
      <c r="N958">
        <v>954</v>
      </c>
      <c r="O958">
        <v>104</v>
      </c>
      <c r="P958">
        <v>12</v>
      </c>
      <c r="Q958">
        <f ca="1">VLOOKUP($P958&amp;"_"&amp;$O958,'rank samples'!$AC$3:$AI$1539,7,FALSE)</f>
        <v>17678.5</v>
      </c>
      <c r="R958">
        <f ca="1">VLOOKUP($P958&amp;"_"&amp;$O958,'rank samples'!$Q$3:$W$1539,6,FALSE)/100</f>
        <v>0</v>
      </c>
      <c r="S958">
        <f ca="1">1 - SUM(OFFSET($R$4,VLOOKUP(P958,$W$4:$Y$23,2,FALSE),0):OFFSET($R$4,N958,0))/$R$2</f>
        <v>0.90999999999999992</v>
      </c>
      <c r="T958">
        <f t="shared" ca="1" si="19"/>
        <v>11.111111111111102</v>
      </c>
    </row>
    <row r="959" spans="14:20" x14ac:dyDescent="0.3">
      <c r="N959">
        <v>955</v>
      </c>
      <c r="O959">
        <v>105</v>
      </c>
      <c r="P959">
        <v>12</v>
      </c>
      <c r="Q959">
        <f ca="1">VLOOKUP($P959&amp;"_"&amp;$O959,'rank samples'!$AC$3:$AI$1539,7,FALSE)</f>
        <v>17667.3</v>
      </c>
      <c r="R959">
        <f ca="1">VLOOKUP($P959&amp;"_"&amp;$O959,'rank samples'!$Q$3:$W$1539,6,FALSE)/100</f>
        <v>0</v>
      </c>
      <c r="S959">
        <f ca="1">1 - SUM(OFFSET($R$4,VLOOKUP(P959,$W$4:$Y$23,2,FALSE),0):OFFSET($R$4,N959,0))/$R$2</f>
        <v>0.90999999999999992</v>
      </c>
      <c r="T959">
        <f t="shared" ca="1" si="19"/>
        <v>11.111111111111102</v>
      </c>
    </row>
    <row r="960" spans="14:20" x14ac:dyDescent="0.3">
      <c r="N960">
        <v>956</v>
      </c>
      <c r="O960">
        <v>106</v>
      </c>
      <c r="P960">
        <v>12</v>
      </c>
      <c r="Q960">
        <f ca="1">VLOOKUP($P960&amp;"_"&amp;$O960,'rank samples'!$AC$3:$AI$1539,7,FALSE)</f>
        <v>17532.080000000002</v>
      </c>
      <c r="R960">
        <f ca="1">VLOOKUP($P960&amp;"_"&amp;$O960,'rank samples'!$Q$3:$W$1539,6,FALSE)/100</f>
        <v>0</v>
      </c>
      <c r="S960">
        <f ca="1">1 - SUM(OFFSET($R$4,VLOOKUP(P960,$W$4:$Y$23,2,FALSE),0):OFFSET($R$4,N960,0))/$R$2</f>
        <v>0.90999999999999992</v>
      </c>
      <c r="T960">
        <f t="shared" ca="1" si="19"/>
        <v>11.111111111111102</v>
      </c>
    </row>
    <row r="961" spans="14:20" x14ac:dyDescent="0.3">
      <c r="N961">
        <v>957</v>
      </c>
      <c r="O961">
        <v>107</v>
      </c>
      <c r="P961">
        <v>12</v>
      </c>
      <c r="Q961">
        <f ca="1">VLOOKUP($P961&amp;"_"&amp;$O961,'rank samples'!$AC$3:$AI$1539,7,FALSE)</f>
        <v>17163.3</v>
      </c>
      <c r="R961">
        <f ca="1">VLOOKUP($P961&amp;"_"&amp;$O961,'rank samples'!$Q$3:$W$1539,6,FALSE)/100</f>
        <v>2E-3</v>
      </c>
      <c r="S961">
        <f ca="1">1 - SUM(OFFSET($R$4,VLOOKUP(P961,$W$4:$Y$23,2,FALSE),0):OFFSET($R$4,N961,0))/$R$2</f>
        <v>0.90799999999999992</v>
      </c>
      <c r="T961">
        <f t="shared" ca="1" si="19"/>
        <v>10.869565217391294</v>
      </c>
    </row>
    <row r="962" spans="14:20" x14ac:dyDescent="0.3">
      <c r="N962">
        <v>958</v>
      </c>
      <c r="O962">
        <v>108</v>
      </c>
      <c r="P962">
        <v>12</v>
      </c>
      <c r="Q962">
        <f ca="1">VLOOKUP($P962&amp;"_"&amp;$O962,'rank samples'!$AC$3:$AI$1539,7,FALSE)</f>
        <v>17001.939999999999</v>
      </c>
      <c r="R962">
        <f ca="1">VLOOKUP($P962&amp;"_"&amp;$O962,'rank samples'!$Q$3:$W$1539,6,FALSE)/100</f>
        <v>2E-3</v>
      </c>
      <c r="S962">
        <f ca="1">1 - SUM(OFFSET($R$4,VLOOKUP(P962,$W$4:$Y$23,2,FALSE),0):OFFSET($R$4,N962,0))/$R$2</f>
        <v>0.90599999999999992</v>
      </c>
      <c r="T962">
        <f t="shared" ca="1" si="19"/>
        <v>10.638297872340416</v>
      </c>
    </row>
    <row r="963" spans="14:20" x14ac:dyDescent="0.3">
      <c r="N963">
        <v>959</v>
      </c>
      <c r="O963">
        <v>109</v>
      </c>
      <c r="P963">
        <v>12</v>
      </c>
      <c r="Q963">
        <f ca="1">VLOOKUP($P963&amp;"_"&amp;$O963,'rank samples'!$AC$3:$AI$1539,7,FALSE)</f>
        <v>16882.009999999998</v>
      </c>
      <c r="R963">
        <f ca="1">VLOOKUP($P963&amp;"_"&amp;$O963,'rank samples'!$Q$3:$W$1539,6,FALSE)/100</f>
        <v>0</v>
      </c>
      <c r="S963">
        <f ca="1">1 - SUM(OFFSET($R$4,VLOOKUP(P963,$W$4:$Y$23,2,FALSE),0):OFFSET($R$4,N963,0))/$R$2</f>
        <v>0.90599999999999992</v>
      </c>
      <c r="T963">
        <f t="shared" ca="1" si="19"/>
        <v>10.638297872340416</v>
      </c>
    </row>
    <row r="964" spans="14:20" x14ac:dyDescent="0.3">
      <c r="N964">
        <v>960</v>
      </c>
      <c r="O964">
        <v>110</v>
      </c>
      <c r="P964">
        <v>12</v>
      </c>
      <c r="Q964">
        <f ca="1">VLOOKUP($P964&amp;"_"&amp;$O964,'rank samples'!$AC$3:$AI$1539,7,FALSE)</f>
        <v>16585.13</v>
      </c>
      <c r="R964">
        <f ca="1">VLOOKUP($P964&amp;"_"&amp;$O964,'rank samples'!$Q$3:$W$1539,6,FALSE)/100</f>
        <v>2E-3</v>
      </c>
      <c r="S964">
        <f ca="1">1 - SUM(OFFSET($R$4,VLOOKUP(P964,$W$4:$Y$23,2,FALSE),0):OFFSET($R$4,N964,0))/$R$2</f>
        <v>0.90399999999999991</v>
      </c>
      <c r="T964">
        <f t="shared" ca="1" si="19"/>
        <v>10.416666666666657</v>
      </c>
    </row>
    <row r="965" spans="14:20" x14ac:dyDescent="0.3">
      <c r="N965">
        <v>961</v>
      </c>
      <c r="O965">
        <v>111</v>
      </c>
      <c r="P965">
        <v>12</v>
      </c>
      <c r="Q965">
        <f ca="1">VLOOKUP($P965&amp;"_"&amp;$O965,'rank samples'!$AC$3:$AI$1539,7,FALSE)</f>
        <v>16494.900000000001</v>
      </c>
      <c r="R965">
        <f ca="1">VLOOKUP($P965&amp;"_"&amp;$O965,'rank samples'!$Q$3:$W$1539,6,FALSE)/100</f>
        <v>0</v>
      </c>
      <c r="S965">
        <f ca="1">1 - SUM(OFFSET($R$4,VLOOKUP(P965,$W$4:$Y$23,2,FALSE),0):OFFSET($R$4,N965,0))/$R$2</f>
        <v>0.90399999999999991</v>
      </c>
      <c r="T965">
        <f t="shared" ref="T965:T1028" ca="1" si="20">1/(1-S965)</f>
        <v>10.416666666666657</v>
      </c>
    </row>
    <row r="966" spans="14:20" x14ac:dyDescent="0.3">
      <c r="N966">
        <v>962</v>
      </c>
      <c r="O966">
        <v>112</v>
      </c>
      <c r="P966">
        <v>12</v>
      </c>
      <c r="Q966">
        <f ca="1">VLOOKUP($P966&amp;"_"&amp;$O966,'rank samples'!$AC$3:$AI$1539,7,FALSE)</f>
        <v>16478.98</v>
      </c>
      <c r="R966">
        <f ca="1">VLOOKUP($P966&amp;"_"&amp;$O966,'rank samples'!$Q$3:$W$1539,6,FALSE)/100</f>
        <v>2E-3</v>
      </c>
      <c r="S966">
        <f ca="1">1 - SUM(OFFSET($R$4,VLOOKUP(P966,$W$4:$Y$23,2,FALSE),0):OFFSET($R$4,N966,0))/$R$2</f>
        <v>0.90199999999999991</v>
      </c>
      <c r="T966">
        <f t="shared" ca="1" si="20"/>
        <v>10.204081632653052</v>
      </c>
    </row>
    <row r="967" spans="14:20" x14ac:dyDescent="0.3">
      <c r="N967">
        <v>963</v>
      </c>
      <c r="O967">
        <v>113</v>
      </c>
      <c r="P967">
        <v>12</v>
      </c>
      <c r="Q967">
        <f ca="1">VLOOKUP($P967&amp;"_"&amp;$O967,'rank samples'!$AC$3:$AI$1539,7,FALSE)</f>
        <v>16471.509999999998</v>
      </c>
      <c r="R967">
        <f ca="1">VLOOKUP($P967&amp;"_"&amp;$O967,'rank samples'!$Q$3:$W$1539,6,FALSE)/100</f>
        <v>0</v>
      </c>
      <c r="S967">
        <f ca="1">1 - SUM(OFFSET($R$4,VLOOKUP(P967,$W$4:$Y$23,2,FALSE),0):OFFSET($R$4,N967,0))/$R$2</f>
        <v>0.90199999999999991</v>
      </c>
      <c r="T967">
        <f t="shared" ca="1" si="20"/>
        <v>10.204081632653052</v>
      </c>
    </row>
    <row r="968" spans="14:20" x14ac:dyDescent="0.3">
      <c r="N968">
        <v>964</v>
      </c>
      <c r="O968">
        <v>114</v>
      </c>
      <c r="P968">
        <v>12</v>
      </c>
      <c r="Q968">
        <f ca="1">VLOOKUP($P968&amp;"_"&amp;$O968,'rank samples'!$AC$3:$AI$1539,7,FALSE)</f>
        <v>16268.79</v>
      </c>
      <c r="R968">
        <f ca="1">VLOOKUP($P968&amp;"_"&amp;$O968,'rank samples'!$Q$3:$W$1539,6,FALSE)/100</f>
        <v>0</v>
      </c>
      <c r="S968">
        <f ca="1">1 - SUM(OFFSET($R$4,VLOOKUP(P968,$W$4:$Y$23,2,FALSE),0):OFFSET($R$4,N968,0))/$R$2</f>
        <v>0.90199999999999991</v>
      </c>
      <c r="T968">
        <f t="shared" ca="1" si="20"/>
        <v>10.204081632653052</v>
      </c>
    </row>
    <row r="969" spans="14:20" x14ac:dyDescent="0.3">
      <c r="N969">
        <v>965</v>
      </c>
      <c r="O969">
        <v>115</v>
      </c>
      <c r="P969">
        <v>12</v>
      </c>
      <c r="Q969">
        <f ca="1">VLOOKUP($P969&amp;"_"&amp;$O969,'rank samples'!$AC$3:$AI$1539,7,FALSE)</f>
        <v>15734.25</v>
      </c>
      <c r="R969">
        <f ca="1">VLOOKUP($P969&amp;"_"&amp;$O969,'rank samples'!$Q$3:$W$1539,6,FALSE)/100</f>
        <v>0</v>
      </c>
      <c r="S969">
        <f ca="1">1 - SUM(OFFSET($R$4,VLOOKUP(P969,$W$4:$Y$23,2,FALSE),0):OFFSET($R$4,N969,0))/$R$2</f>
        <v>0.90199999999999991</v>
      </c>
      <c r="T969">
        <f t="shared" ca="1" si="20"/>
        <v>10.204081632653052</v>
      </c>
    </row>
    <row r="970" spans="14:20" x14ac:dyDescent="0.3">
      <c r="N970">
        <v>966</v>
      </c>
      <c r="O970">
        <v>116</v>
      </c>
      <c r="P970">
        <v>12</v>
      </c>
      <c r="Q970">
        <f ca="1">VLOOKUP($P970&amp;"_"&amp;$O970,'rank samples'!$AC$3:$AI$1539,7,FALSE)</f>
        <v>15300.74</v>
      </c>
      <c r="R970">
        <f ca="1">VLOOKUP($P970&amp;"_"&amp;$O970,'rank samples'!$Q$3:$W$1539,6,FALSE)/100</f>
        <v>2E-3</v>
      </c>
      <c r="S970">
        <f ca="1">1 - SUM(OFFSET($R$4,VLOOKUP(P970,$W$4:$Y$23,2,FALSE),0):OFFSET($R$4,N970,0))/$R$2</f>
        <v>0.89999999999999991</v>
      </c>
      <c r="T970">
        <f t="shared" ca="1" si="20"/>
        <v>9.9999999999999911</v>
      </c>
    </row>
    <row r="971" spans="14:20" x14ac:dyDescent="0.3">
      <c r="N971">
        <v>967</v>
      </c>
      <c r="O971">
        <v>117</v>
      </c>
      <c r="P971">
        <v>12</v>
      </c>
      <c r="Q971">
        <f ca="1">VLOOKUP($P971&amp;"_"&amp;$O971,'rank samples'!$AC$3:$AI$1539,7,FALSE)</f>
        <v>15184.11</v>
      </c>
      <c r="R971">
        <f ca="1">VLOOKUP($P971&amp;"_"&amp;$O971,'rank samples'!$Q$3:$W$1539,6,FALSE)/100</f>
        <v>2E-3</v>
      </c>
      <c r="S971">
        <f ca="1">1 - SUM(OFFSET($R$4,VLOOKUP(P971,$W$4:$Y$23,2,FALSE),0):OFFSET($R$4,N971,0))/$R$2</f>
        <v>0.89799999999999991</v>
      </c>
      <c r="T971">
        <f t="shared" ca="1" si="20"/>
        <v>9.8039215686274428</v>
      </c>
    </row>
    <row r="972" spans="14:20" x14ac:dyDescent="0.3">
      <c r="N972">
        <v>968</v>
      </c>
      <c r="O972">
        <v>118</v>
      </c>
      <c r="P972">
        <v>12</v>
      </c>
      <c r="Q972">
        <f ca="1">VLOOKUP($P972&amp;"_"&amp;$O972,'rank samples'!$AC$3:$AI$1539,7,FALSE)</f>
        <v>14995.32</v>
      </c>
      <c r="R972">
        <f ca="1">VLOOKUP($P972&amp;"_"&amp;$O972,'rank samples'!$Q$3:$W$1539,6,FALSE)/100</f>
        <v>2E-3</v>
      </c>
      <c r="S972">
        <f ca="1">1 - SUM(OFFSET($R$4,VLOOKUP(P972,$W$4:$Y$23,2,FALSE),0):OFFSET($R$4,N972,0))/$R$2</f>
        <v>0.89599999999999991</v>
      </c>
      <c r="T972">
        <f t="shared" ca="1" si="20"/>
        <v>9.6153846153846061</v>
      </c>
    </row>
    <row r="973" spans="14:20" x14ac:dyDescent="0.3">
      <c r="N973">
        <v>969</v>
      </c>
      <c r="O973">
        <v>119</v>
      </c>
      <c r="P973">
        <v>12</v>
      </c>
      <c r="Q973">
        <f ca="1">VLOOKUP($P973&amp;"_"&amp;$O973,'rank samples'!$AC$3:$AI$1539,7,FALSE)</f>
        <v>14124.41</v>
      </c>
      <c r="R973">
        <f ca="1">VLOOKUP($P973&amp;"_"&amp;$O973,'rank samples'!$Q$3:$W$1539,6,FALSE)/100</f>
        <v>2E-3</v>
      </c>
      <c r="S973">
        <f ca="1">1 - SUM(OFFSET($R$4,VLOOKUP(P973,$W$4:$Y$23,2,FALSE),0):OFFSET($R$4,N973,0))/$R$2</f>
        <v>0.89399999999999991</v>
      </c>
      <c r="T973">
        <f t="shared" ca="1" si="20"/>
        <v>9.4339622641509351</v>
      </c>
    </row>
    <row r="974" spans="14:20" x14ac:dyDescent="0.3">
      <c r="N974">
        <v>970</v>
      </c>
      <c r="O974">
        <v>120</v>
      </c>
      <c r="P974">
        <v>12</v>
      </c>
      <c r="Q974">
        <f ca="1">VLOOKUP($P974&amp;"_"&amp;$O974,'rank samples'!$AC$3:$AI$1539,7,FALSE)</f>
        <v>13961.79</v>
      </c>
      <c r="R974">
        <f ca="1">VLOOKUP($P974&amp;"_"&amp;$O974,'rank samples'!$Q$3:$W$1539,6,FALSE)/100</f>
        <v>0</v>
      </c>
      <c r="S974">
        <f ca="1">1 - SUM(OFFSET($R$4,VLOOKUP(P974,$W$4:$Y$23,2,FALSE),0):OFFSET($R$4,N974,0))/$R$2</f>
        <v>0.89399999999999991</v>
      </c>
      <c r="T974">
        <f t="shared" ca="1" si="20"/>
        <v>9.4339622641509351</v>
      </c>
    </row>
    <row r="975" spans="14:20" x14ac:dyDescent="0.3">
      <c r="N975">
        <v>971</v>
      </c>
      <c r="O975">
        <v>121</v>
      </c>
      <c r="P975">
        <v>12</v>
      </c>
      <c r="Q975">
        <f ca="1">VLOOKUP($P975&amp;"_"&amp;$O975,'rank samples'!$AC$3:$AI$1539,7,FALSE)</f>
        <v>13857.05</v>
      </c>
      <c r="R975">
        <f ca="1">VLOOKUP($P975&amp;"_"&amp;$O975,'rank samples'!$Q$3:$W$1539,6,FALSE)/100</f>
        <v>2E-3</v>
      </c>
      <c r="S975">
        <f ca="1">1 - SUM(OFFSET($R$4,VLOOKUP(P975,$W$4:$Y$23,2,FALSE),0):OFFSET($R$4,N975,0))/$R$2</f>
        <v>0.8919999999999999</v>
      </c>
      <c r="T975">
        <f t="shared" ca="1" si="20"/>
        <v>9.2592592592592506</v>
      </c>
    </row>
    <row r="976" spans="14:20" x14ac:dyDescent="0.3">
      <c r="N976">
        <v>972</v>
      </c>
      <c r="O976">
        <v>122</v>
      </c>
      <c r="P976">
        <v>12</v>
      </c>
      <c r="Q976">
        <f ca="1">VLOOKUP($P976&amp;"_"&amp;$O976,'rank samples'!$AC$3:$AI$1539,7,FALSE)</f>
        <v>13430.25</v>
      </c>
      <c r="R976">
        <f ca="1">VLOOKUP($P976&amp;"_"&amp;$O976,'rank samples'!$Q$3:$W$1539,6,FALSE)/100</f>
        <v>0</v>
      </c>
      <c r="S976">
        <f ca="1">1 - SUM(OFFSET($R$4,VLOOKUP(P976,$W$4:$Y$23,2,FALSE),0):OFFSET($R$4,N976,0))/$R$2</f>
        <v>0.8919999999999999</v>
      </c>
      <c r="T976">
        <f t="shared" ca="1" si="20"/>
        <v>9.2592592592592506</v>
      </c>
    </row>
    <row r="977" spans="14:20" x14ac:dyDescent="0.3">
      <c r="N977">
        <v>973</v>
      </c>
      <c r="O977">
        <v>123</v>
      </c>
      <c r="P977">
        <v>12</v>
      </c>
      <c r="Q977">
        <f ca="1">VLOOKUP($P977&amp;"_"&amp;$O977,'rank samples'!$AC$3:$AI$1539,7,FALSE)</f>
        <v>13377.1</v>
      </c>
      <c r="R977">
        <f ca="1">VLOOKUP($P977&amp;"_"&amp;$O977,'rank samples'!$Q$3:$W$1539,6,FALSE)/100</f>
        <v>2E-3</v>
      </c>
      <c r="S977">
        <f ca="1">1 - SUM(OFFSET($R$4,VLOOKUP(P977,$W$4:$Y$23,2,FALSE),0):OFFSET($R$4,N977,0))/$R$2</f>
        <v>0.8899999999999999</v>
      </c>
      <c r="T977">
        <f t="shared" ca="1" si="20"/>
        <v>9.0909090909090828</v>
      </c>
    </row>
    <row r="978" spans="14:20" x14ac:dyDescent="0.3">
      <c r="N978">
        <v>974</v>
      </c>
      <c r="O978">
        <v>124</v>
      </c>
      <c r="P978">
        <v>12</v>
      </c>
      <c r="Q978">
        <f ca="1">VLOOKUP($P978&amp;"_"&amp;$O978,'rank samples'!$AC$3:$AI$1539,7,FALSE)</f>
        <v>12808.5</v>
      </c>
      <c r="R978">
        <f ca="1">VLOOKUP($P978&amp;"_"&amp;$O978,'rank samples'!$Q$3:$W$1539,6,FALSE)/100</f>
        <v>0</v>
      </c>
      <c r="S978">
        <f ca="1">1 - SUM(OFFSET($R$4,VLOOKUP(P978,$W$4:$Y$23,2,FALSE),0):OFFSET($R$4,N978,0))/$R$2</f>
        <v>0.8899999999999999</v>
      </c>
      <c r="T978">
        <f t="shared" ca="1" si="20"/>
        <v>9.0909090909090828</v>
      </c>
    </row>
    <row r="979" spans="14:20" x14ac:dyDescent="0.3">
      <c r="N979">
        <v>975</v>
      </c>
      <c r="O979">
        <v>125</v>
      </c>
      <c r="P979">
        <v>12</v>
      </c>
      <c r="Q979">
        <f ca="1">VLOOKUP($P979&amp;"_"&amp;$O979,'rank samples'!$AC$3:$AI$1539,7,FALSE)</f>
        <v>12002.43</v>
      </c>
      <c r="R979">
        <f ca="1">VLOOKUP($P979&amp;"_"&amp;$O979,'rank samples'!$Q$3:$W$1539,6,FALSE)/100</f>
        <v>2E-3</v>
      </c>
      <c r="S979">
        <f ca="1">1 - SUM(OFFSET($R$4,VLOOKUP(P979,$W$4:$Y$23,2,FALSE),0):OFFSET($R$4,N979,0))/$R$2</f>
        <v>0.8879999999999999</v>
      </c>
      <c r="T979">
        <f t="shared" ca="1" si="20"/>
        <v>8.9285714285714199</v>
      </c>
    </row>
    <row r="980" spans="14:20" x14ac:dyDescent="0.3">
      <c r="N980">
        <v>976</v>
      </c>
      <c r="O980">
        <v>126</v>
      </c>
      <c r="P980">
        <v>12</v>
      </c>
      <c r="Q980">
        <f ca="1">VLOOKUP($P980&amp;"_"&amp;$O980,'rank samples'!$AC$3:$AI$1539,7,FALSE)</f>
        <v>11426.85</v>
      </c>
      <c r="R980">
        <f ca="1">VLOOKUP($P980&amp;"_"&amp;$O980,'rank samples'!$Q$3:$W$1539,6,FALSE)/100</f>
        <v>2E-3</v>
      </c>
      <c r="S980">
        <f ca="1">1 - SUM(OFFSET($R$4,VLOOKUP(P980,$W$4:$Y$23,2,FALSE),0):OFFSET($R$4,N980,0))/$R$2</f>
        <v>0.8859999999999999</v>
      </c>
      <c r="T980">
        <f t="shared" ca="1" si="20"/>
        <v>8.7719298245613953</v>
      </c>
    </row>
    <row r="981" spans="14:20" x14ac:dyDescent="0.3">
      <c r="N981">
        <v>977</v>
      </c>
      <c r="O981">
        <v>128</v>
      </c>
      <c r="P981">
        <v>12</v>
      </c>
      <c r="Q981">
        <f ca="1">VLOOKUP($P981&amp;"_"&amp;$O981,'rank samples'!$AC$3:$AI$1539,7,FALSE)</f>
        <v>9797.3700000000008</v>
      </c>
      <c r="R981">
        <f ca="1">VLOOKUP($P981&amp;"_"&amp;$O981,'rank samples'!$Q$3:$W$1539,6,FALSE)/100</f>
        <v>0</v>
      </c>
      <c r="S981">
        <f ca="1">1 - SUM(OFFSET($R$4,VLOOKUP(P981,$W$4:$Y$23,2,FALSE),0):OFFSET($R$4,N981,0))/$R$2</f>
        <v>0.8859999999999999</v>
      </c>
      <c r="T981">
        <f t="shared" ca="1" si="20"/>
        <v>8.7719298245613953</v>
      </c>
    </row>
    <row r="982" spans="14:20" x14ac:dyDescent="0.3">
      <c r="N982">
        <v>978</v>
      </c>
      <c r="O982">
        <v>129</v>
      </c>
      <c r="P982">
        <v>12</v>
      </c>
      <c r="Q982">
        <f ca="1">VLOOKUP($P982&amp;"_"&amp;$O982,'rank samples'!$AC$3:$AI$1539,7,FALSE)</f>
        <v>9213.3799999999992</v>
      </c>
      <c r="R982">
        <f ca="1">VLOOKUP($P982&amp;"_"&amp;$O982,'rank samples'!$Q$3:$W$1539,6,FALSE)/100</f>
        <v>2E-3</v>
      </c>
      <c r="S982">
        <f ca="1">1 - SUM(OFFSET($R$4,VLOOKUP(P982,$W$4:$Y$23,2,FALSE),0):OFFSET($R$4,N982,0))/$R$2</f>
        <v>0.8839999999999999</v>
      </c>
      <c r="T982">
        <f t="shared" ca="1" si="20"/>
        <v>8.6206896551724057</v>
      </c>
    </row>
    <row r="983" spans="14:20" x14ac:dyDescent="0.3">
      <c r="N983">
        <v>979</v>
      </c>
      <c r="O983">
        <v>130</v>
      </c>
      <c r="P983">
        <v>12</v>
      </c>
      <c r="Q983">
        <f ca="1">VLOOKUP($P983&amp;"_"&amp;$O983,'rank samples'!$AC$3:$AI$1539,7,FALSE)</f>
        <v>7649.72</v>
      </c>
      <c r="R983">
        <f ca="1">VLOOKUP($P983&amp;"_"&amp;$O983,'rank samples'!$Q$3:$W$1539,6,FALSE)/100</f>
        <v>2E-3</v>
      </c>
      <c r="S983">
        <f ca="1">1 - SUM(OFFSET($R$4,VLOOKUP(P983,$W$4:$Y$23,2,FALSE),0):OFFSET($R$4,N983,0))/$R$2</f>
        <v>0.8819999999999999</v>
      </c>
      <c r="T983">
        <f t="shared" ca="1" si="20"/>
        <v>8.4745762711864323</v>
      </c>
    </row>
    <row r="984" spans="14:20" x14ac:dyDescent="0.3">
      <c r="N984">
        <v>980</v>
      </c>
      <c r="O984">
        <v>131</v>
      </c>
      <c r="P984">
        <v>12</v>
      </c>
      <c r="Q984">
        <f ca="1">VLOOKUP($P984&amp;"_"&amp;$O984,'rank samples'!$AC$3:$AI$1539,7,FALSE)</f>
        <v>7539.18</v>
      </c>
      <c r="R984">
        <f ca="1">VLOOKUP($P984&amp;"_"&amp;$O984,'rank samples'!$Q$3:$W$1539,6,FALSE)/100</f>
        <v>2E-3</v>
      </c>
      <c r="S984">
        <f ca="1">1 - SUM(OFFSET($R$4,VLOOKUP(P984,$W$4:$Y$23,2,FALSE),0):OFFSET($R$4,N984,0))/$R$2</f>
        <v>0.87999999999999989</v>
      </c>
      <c r="T984">
        <f t="shared" ca="1" si="20"/>
        <v>8.333333333333325</v>
      </c>
    </row>
    <row r="985" spans="14:20" x14ac:dyDescent="0.3">
      <c r="N985">
        <v>981</v>
      </c>
      <c r="O985">
        <v>132</v>
      </c>
      <c r="P985">
        <v>12</v>
      </c>
      <c r="Q985">
        <f ca="1">VLOOKUP($P985&amp;"_"&amp;$O985,'rank samples'!$AC$3:$AI$1539,7,FALSE)</f>
        <v>7305.27</v>
      </c>
      <c r="R985">
        <f ca="1">VLOOKUP($P985&amp;"_"&amp;$O985,'rank samples'!$Q$3:$W$1539,6,FALSE)/100</f>
        <v>2E-3</v>
      </c>
      <c r="S985">
        <f ca="1">1 - SUM(OFFSET($R$4,VLOOKUP(P985,$W$4:$Y$23,2,FALSE),0):OFFSET($R$4,N985,0))/$R$2</f>
        <v>0.87799999999999989</v>
      </c>
      <c r="T985">
        <f t="shared" ca="1" si="20"/>
        <v>8.1967213114754021</v>
      </c>
    </row>
    <row r="986" spans="14:20" x14ac:dyDescent="0.3">
      <c r="N986">
        <v>982</v>
      </c>
      <c r="O986">
        <v>133</v>
      </c>
      <c r="P986">
        <v>12</v>
      </c>
      <c r="Q986">
        <f ca="1">VLOOKUP($P986&amp;"_"&amp;$O986,'rank samples'!$AC$3:$AI$1539,7,FALSE)</f>
        <v>6528.58</v>
      </c>
      <c r="R986">
        <f ca="1">VLOOKUP($P986&amp;"_"&amp;$O986,'rank samples'!$Q$3:$W$1539,6,FALSE)/100</f>
        <v>0</v>
      </c>
      <c r="S986">
        <f ca="1">1 - SUM(OFFSET($R$4,VLOOKUP(P986,$W$4:$Y$23,2,FALSE),0):OFFSET($R$4,N986,0))/$R$2</f>
        <v>0.87799999999999989</v>
      </c>
      <c r="T986">
        <f t="shared" ca="1" si="20"/>
        <v>8.1967213114754021</v>
      </c>
    </row>
    <row r="987" spans="14:20" x14ac:dyDescent="0.3">
      <c r="N987">
        <v>983</v>
      </c>
      <c r="O987">
        <v>134</v>
      </c>
      <c r="P987">
        <v>12</v>
      </c>
      <c r="Q987">
        <f ca="1">VLOOKUP($P987&amp;"_"&amp;$O987,'rank samples'!$AC$3:$AI$1539,7,FALSE)</f>
        <v>6490.06</v>
      </c>
      <c r="R987">
        <f ca="1">VLOOKUP($P987&amp;"_"&amp;$O987,'rank samples'!$Q$3:$W$1539,6,FALSE)/100</f>
        <v>0</v>
      </c>
      <c r="S987">
        <f ca="1">1 - SUM(OFFSET($R$4,VLOOKUP(P987,$W$4:$Y$23,2,FALSE),0):OFFSET($R$4,N987,0))/$R$2</f>
        <v>0.87799999999999989</v>
      </c>
      <c r="T987">
        <f t="shared" ca="1" si="20"/>
        <v>8.1967213114754021</v>
      </c>
    </row>
    <row r="988" spans="14:20" x14ac:dyDescent="0.3">
      <c r="N988">
        <v>984</v>
      </c>
      <c r="O988">
        <v>135</v>
      </c>
      <c r="P988">
        <v>12</v>
      </c>
      <c r="Q988">
        <f ca="1">VLOOKUP($P988&amp;"_"&amp;$O988,'rank samples'!$AC$3:$AI$1539,7,FALSE)</f>
        <v>6445.59</v>
      </c>
      <c r="R988">
        <f ca="1">VLOOKUP($P988&amp;"_"&amp;$O988,'rank samples'!$Q$3:$W$1539,6,FALSE)/100</f>
        <v>0</v>
      </c>
      <c r="S988">
        <f ca="1">1 - SUM(OFFSET($R$4,VLOOKUP(P988,$W$4:$Y$23,2,FALSE),0):OFFSET($R$4,N988,0))/$R$2</f>
        <v>0.87799999999999989</v>
      </c>
      <c r="T988">
        <f t="shared" ca="1" si="20"/>
        <v>8.1967213114754021</v>
      </c>
    </row>
    <row r="989" spans="14:20" x14ac:dyDescent="0.3">
      <c r="N989">
        <v>985</v>
      </c>
      <c r="O989">
        <v>1</v>
      </c>
      <c r="P989">
        <v>13</v>
      </c>
      <c r="Q989">
        <f ca="1">VLOOKUP($P989&amp;"_"&amp;$O989,'rank samples'!$AC$3:$AI$1539,7,FALSE)</f>
        <v>28928.400000000001</v>
      </c>
      <c r="R989">
        <f ca="1">VLOOKUP($P989&amp;"_"&amp;$O989,'rank samples'!$Q$3:$W$1539,6,FALSE)/100</f>
        <v>2E-3</v>
      </c>
      <c r="S989">
        <f ca="1">1 - SUM(OFFSET($R$4,VLOOKUP(P989,$W$4:$Y$23,2,FALSE),0):OFFSET($R$4,N989,0))/$R$2</f>
        <v>0.998</v>
      </c>
      <c r="T989">
        <f t="shared" ca="1" si="20"/>
        <v>499.99999999999955</v>
      </c>
    </row>
    <row r="990" spans="14:20" x14ac:dyDescent="0.3">
      <c r="N990">
        <v>986</v>
      </c>
      <c r="O990">
        <v>2</v>
      </c>
      <c r="P990">
        <v>13</v>
      </c>
      <c r="Q990">
        <f ca="1">VLOOKUP($P990&amp;"_"&amp;$O990,'rank samples'!$AC$3:$AI$1539,7,FALSE)</f>
        <v>28175.39</v>
      </c>
      <c r="R990">
        <f ca="1">VLOOKUP($P990&amp;"_"&amp;$O990,'rank samples'!$Q$3:$W$1539,6,FALSE)/100</f>
        <v>0</v>
      </c>
      <c r="S990">
        <f ca="1">1 - SUM(OFFSET($R$4,VLOOKUP(P990,$W$4:$Y$23,2,FALSE),0):OFFSET($R$4,N990,0))/$R$2</f>
        <v>0.998</v>
      </c>
      <c r="T990">
        <f t="shared" ca="1" si="20"/>
        <v>499.99999999999955</v>
      </c>
    </row>
    <row r="991" spans="14:20" x14ac:dyDescent="0.3">
      <c r="N991">
        <v>987</v>
      </c>
      <c r="O991">
        <v>3</v>
      </c>
      <c r="P991">
        <v>13</v>
      </c>
      <c r="Q991">
        <f ca="1">VLOOKUP($P991&amp;"_"&amp;$O991,'rank samples'!$AC$3:$AI$1539,7,FALSE)</f>
        <v>27828.05</v>
      </c>
      <c r="R991">
        <f ca="1">VLOOKUP($P991&amp;"_"&amp;$O991,'rank samples'!$Q$3:$W$1539,6,FALSE)/100</f>
        <v>0</v>
      </c>
      <c r="S991">
        <f ca="1">1 - SUM(OFFSET($R$4,VLOOKUP(P991,$W$4:$Y$23,2,FALSE),0):OFFSET($R$4,N991,0))/$R$2</f>
        <v>0.998</v>
      </c>
      <c r="T991">
        <f t="shared" ca="1" si="20"/>
        <v>499.99999999999955</v>
      </c>
    </row>
    <row r="992" spans="14:20" x14ac:dyDescent="0.3">
      <c r="N992">
        <v>988</v>
      </c>
      <c r="O992">
        <v>4</v>
      </c>
      <c r="P992">
        <v>13</v>
      </c>
      <c r="Q992">
        <f ca="1">VLOOKUP($P992&amp;"_"&amp;$O992,'rank samples'!$AC$3:$AI$1539,7,FALSE)</f>
        <v>26353.09</v>
      </c>
      <c r="R992">
        <f ca="1">VLOOKUP($P992&amp;"_"&amp;$O992,'rank samples'!$Q$3:$W$1539,6,FALSE)/100</f>
        <v>0</v>
      </c>
      <c r="S992">
        <f ca="1">1 - SUM(OFFSET($R$4,VLOOKUP(P992,$W$4:$Y$23,2,FALSE),0):OFFSET($R$4,N992,0))/$R$2</f>
        <v>0.998</v>
      </c>
      <c r="T992">
        <f t="shared" ca="1" si="20"/>
        <v>499.99999999999955</v>
      </c>
    </row>
    <row r="993" spans="14:20" x14ac:dyDescent="0.3">
      <c r="N993">
        <v>989</v>
      </c>
      <c r="O993">
        <v>5</v>
      </c>
      <c r="P993">
        <v>13</v>
      </c>
      <c r="Q993" t="e">
        <f ca="1">VLOOKUP($P993&amp;"_"&amp;$O993,'rank samples'!$AC$3:$AI$1539,7,FALSE)</f>
        <v>#N/A</v>
      </c>
      <c r="R993">
        <f ca="1">VLOOKUP($P993&amp;"_"&amp;$O993,'rank samples'!$Q$3:$W$1539,6,FALSE)/100</f>
        <v>0</v>
      </c>
      <c r="S993">
        <f ca="1">1 - SUM(OFFSET($R$4,VLOOKUP(P993,$W$4:$Y$23,2,FALSE),0):OFFSET($R$4,N993,0))/$R$2</f>
        <v>0.998</v>
      </c>
      <c r="T993">
        <f t="shared" ca="1" si="20"/>
        <v>499.99999999999955</v>
      </c>
    </row>
    <row r="994" spans="14:20" x14ac:dyDescent="0.3">
      <c r="N994">
        <v>990</v>
      </c>
      <c r="O994">
        <v>6</v>
      </c>
      <c r="P994">
        <v>13</v>
      </c>
      <c r="Q994">
        <f ca="1">VLOOKUP($P994&amp;"_"&amp;$O994,'rank samples'!$AC$3:$AI$1539,7,FALSE)</f>
        <v>25718.2</v>
      </c>
      <c r="R994">
        <f ca="1">VLOOKUP($P994&amp;"_"&amp;$O994,'rank samples'!$Q$3:$W$1539,6,FALSE)/100</f>
        <v>0</v>
      </c>
      <c r="S994">
        <f ca="1">1 - SUM(OFFSET($R$4,VLOOKUP(P994,$W$4:$Y$23,2,FALSE),0):OFFSET($R$4,N994,0))/$R$2</f>
        <v>0.998</v>
      </c>
      <c r="T994">
        <f t="shared" ca="1" si="20"/>
        <v>499.99999999999955</v>
      </c>
    </row>
    <row r="995" spans="14:20" x14ac:dyDescent="0.3">
      <c r="N995">
        <v>991</v>
      </c>
      <c r="O995">
        <v>7</v>
      </c>
      <c r="P995">
        <v>13</v>
      </c>
      <c r="Q995">
        <f ca="1">VLOOKUP($P995&amp;"_"&amp;$O995,'rank samples'!$AC$3:$AI$1539,7,FALSE)</f>
        <v>25674.93</v>
      </c>
      <c r="R995">
        <f ca="1">VLOOKUP($P995&amp;"_"&amp;$O995,'rank samples'!$Q$3:$W$1539,6,FALSE)/100</f>
        <v>0</v>
      </c>
      <c r="S995">
        <f ca="1">1 - SUM(OFFSET($R$4,VLOOKUP(P995,$W$4:$Y$23,2,FALSE),0):OFFSET($R$4,N995,0))/$R$2</f>
        <v>0.998</v>
      </c>
      <c r="T995">
        <f t="shared" ca="1" si="20"/>
        <v>499.99999999999955</v>
      </c>
    </row>
    <row r="996" spans="14:20" x14ac:dyDescent="0.3">
      <c r="N996">
        <v>992</v>
      </c>
      <c r="O996">
        <v>8</v>
      </c>
      <c r="P996">
        <v>13</v>
      </c>
      <c r="Q996">
        <f ca="1">VLOOKUP($P996&amp;"_"&amp;$O996,'rank samples'!$AC$3:$AI$1539,7,FALSE)</f>
        <v>25341.32</v>
      </c>
      <c r="R996">
        <f ca="1">VLOOKUP($P996&amp;"_"&amp;$O996,'rank samples'!$Q$3:$W$1539,6,FALSE)/100</f>
        <v>0</v>
      </c>
      <c r="S996">
        <f ca="1">1 - SUM(OFFSET($R$4,VLOOKUP(P996,$W$4:$Y$23,2,FALSE),0):OFFSET($R$4,N996,0))/$R$2</f>
        <v>0.998</v>
      </c>
      <c r="T996">
        <f t="shared" ca="1" si="20"/>
        <v>499.99999999999955</v>
      </c>
    </row>
    <row r="997" spans="14:20" x14ac:dyDescent="0.3">
      <c r="N997">
        <v>993</v>
      </c>
      <c r="O997">
        <v>9</v>
      </c>
      <c r="P997">
        <v>13</v>
      </c>
      <c r="Q997">
        <f ca="1">VLOOKUP($P997&amp;"_"&amp;$O997,'rank samples'!$AC$3:$AI$1539,7,FALSE)</f>
        <v>24514.21</v>
      </c>
      <c r="R997">
        <f ca="1">VLOOKUP($P997&amp;"_"&amp;$O997,'rank samples'!$Q$3:$W$1539,6,FALSE)/100</f>
        <v>0</v>
      </c>
      <c r="S997">
        <f ca="1">1 - SUM(OFFSET($R$4,VLOOKUP(P997,$W$4:$Y$23,2,FALSE),0):OFFSET($R$4,N997,0))/$R$2</f>
        <v>0.998</v>
      </c>
      <c r="T997">
        <f t="shared" ca="1" si="20"/>
        <v>499.99999999999955</v>
      </c>
    </row>
    <row r="998" spans="14:20" x14ac:dyDescent="0.3">
      <c r="N998">
        <v>994</v>
      </c>
      <c r="O998">
        <v>10</v>
      </c>
      <c r="P998">
        <v>13</v>
      </c>
      <c r="Q998">
        <f ca="1">VLOOKUP($P998&amp;"_"&amp;$O998,'rank samples'!$AC$3:$AI$1539,7,FALSE)</f>
        <v>23359.64</v>
      </c>
      <c r="R998">
        <f ca="1">VLOOKUP($P998&amp;"_"&amp;$O998,'rank samples'!$Q$3:$W$1539,6,FALSE)/100</f>
        <v>0</v>
      </c>
      <c r="S998">
        <f ca="1">1 - SUM(OFFSET($R$4,VLOOKUP(P998,$W$4:$Y$23,2,FALSE),0):OFFSET($R$4,N998,0))/$R$2</f>
        <v>0.998</v>
      </c>
      <c r="T998">
        <f t="shared" ca="1" si="20"/>
        <v>499.99999999999955</v>
      </c>
    </row>
    <row r="999" spans="14:20" x14ac:dyDescent="0.3">
      <c r="N999">
        <v>995</v>
      </c>
      <c r="O999">
        <v>11</v>
      </c>
      <c r="P999">
        <v>13</v>
      </c>
      <c r="Q999">
        <f ca="1">VLOOKUP($P999&amp;"_"&amp;$O999,'rank samples'!$AC$3:$AI$1539,7,FALSE)</f>
        <v>23239.439999999999</v>
      </c>
      <c r="R999">
        <f ca="1">VLOOKUP($P999&amp;"_"&amp;$O999,'rank samples'!$Q$3:$W$1539,6,FALSE)/100</f>
        <v>0</v>
      </c>
      <c r="S999">
        <f ca="1">1 - SUM(OFFSET($R$4,VLOOKUP(P999,$W$4:$Y$23,2,FALSE),0):OFFSET($R$4,N999,0))/$R$2</f>
        <v>0.998</v>
      </c>
      <c r="T999">
        <f t="shared" ca="1" si="20"/>
        <v>499.99999999999955</v>
      </c>
    </row>
    <row r="1000" spans="14:20" x14ac:dyDescent="0.3">
      <c r="N1000">
        <v>996</v>
      </c>
      <c r="O1000">
        <v>12</v>
      </c>
      <c r="P1000">
        <v>13</v>
      </c>
      <c r="Q1000">
        <f ca="1">VLOOKUP($P1000&amp;"_"&amp;$O1000,'rank samples'!$AC$3:$AI$1539,7,FALSE)</f>
        <v>22595.94</v>
      </c>
      <c r="R1000">
        <f ca="1">VLOOKUP($P1000&amp;"_"&amp;$O1000,'rank samples'!$Q$3:$W$1539,6,FALSE)/100</f>
        <v>0</v>
      </c>
      <c r="S1000">
        <f ca="1">1 - SUM(OFFSET($R$4,VLOOKUP(P1000,$W$4:$Y$23,2,FALSE),0):OFFSET($R$4,N1000,0))/$R$2</f>
        <v>0.998</v>
      </c>
      <c r="T1000">
        <f t="shared" ca="1" si="20"/>
        <v>499.99999999999955</v>
      </c>
    </row>
    <row r="1001" spans="14:20" x14ac:dyDescent="0.3">
      <c r="N1001">
        <v>997</v>
      </c>
      <c r="O1001">
        <v>13</v>
      </c>
      <c r="P1001">
        <v>13</v>
      </c>
      <c r="Q1001">
        <f ca="1">VLOOKUP($P1001&amp;"_"&amp;$O1001,'rank samples'!$AC$3:$AI$1539,7,FALSE)</f>
        <v>22575.52</v>
      </c>
      <c r="R1001">
        <f ca="1">VLOOKUP($P1001&amp;"_"&amp;$O1001,'rank samples'!$Q$3:$W$1539,6,FALSE)/100</f>
        <v>2E-3</v>
      </c>
      <c r="S1001">
        <f ca="1">1 - SUM(OFFSET($R$4,VLOOKUP(P1001,$W$4:$Y$23,2,FALSE),0):OFFSET($R$4,N1001,0))/$R$2</f>
        <v>0.996</v>
      </c>
      <c r="T1001">
        <f t="shared" ca="1" si="20"/>
        <v>249.99999999999977</v>
      </c>
    </row>
    <row r="1002" spans="14:20" x14ac:dyDescent="0.3">
      <c r="N1002">
        <v>998</v>
      </c>
      <c r="O1002">
        <v>14</v>
      </c>
      <c r="P1002">
        <v>13</v>
      </c>
      <c r="Q1002">
        <f ca="1">VLOOKUP($P1002&amp;"_"&amp;$O1002,'rank samples'!$AC$3:$AI$1539,7,FALSE)</f>
        <v>22413.43</v>
      </c>
      <c r="R1002">
        <f ca="1">VLOOKUP($P1002&amp;"_"&amp;$O1002,'rank samples'!$Q$3:$W$1539,6,FALSE)/100</f>
        <v>0</v>
      </c>
      <c r="S1002">
        <f ca="1">1 - SUM(OFFSET($R$4,VLOOKUP(P1002,$W$4:$Y$23,2,FALSE),0):OFFSET($R$4,N1002,0))/$R$2</f>
        <v>0.996</v>
      </c>
      <c r="T1002">
        <f t="shared" ca="1" si="20"/>
        <v>249.99999999999977</v>
      </c>
    </row>
    <row r="1003" spans="14:20" x14ac:dyDescent="0.3">
      <c r="N1003">
        <v>999</v>
      </c>
      <c r="O1003">
        <v>15</v>
      </c>
      <c r="P1003">
        <v>13</v>
      </c>
      <c r="Q1003">
        <f ca="1">VLOOKUP($P1003&amp;"_"&amp;$O1003,'rank samples'!$AC$3:$AI$1539,7,FALSE)</f>
        <v>22319.86</v>
      </c>
      <c r="R1003">
        <f ca="1">VLOOKUP($P1003&amp;"_"&amp;$O1003,'rank samples'!$Q$3:$W$1539,6,FALSE)/100</f>
        <v>0</v>
      </c>
      <c r="S1003">
        <f ca="1">1 - SUM(OFFSET($R$4,VLOOKUP(P1003,$W$4:$Y$23,2,FALSE),0):OFFSET($R$4,N1003,0))/$R$2</f>
        <v>0.996</v>
      </c>
      <c r="T1003">
        <f t="shared" ca="1" si="20"/>
        <v>249.99999999999977</v>
      </c>
    </row>
    <row r="1004" spans="14:20" x14ac:dyDescent="0.3">
      <c r="N1004">
        <v>1000</v>
      </c>
      <c r="O1004">
        <v>16</v>
      </c>
      <c r="P1004">
        <v>13</v>
      </c>
      <c r="Q1004">
        <f ca="1">VLOOKUP($P1004&amp;"_"&amp;$O1004,'rank samples'!$AC$3:$AI$1539,7,FALSE)</f>
        <v>22200.78</v>
      </c>
      <c r="R1004">
        <f ca="1">VLOOKUP($P1004&amp;"_"&amp;$O1004,'rank samples'!$Q$3:$W$1539,6,FALSE)/100</f>
        <v>0</v>
      </c>
      <c r="S1004">
        <f ca="1">1 - SUM(OFFSET($R$4,VLOOKUP(P1004,$W$4:$Y$23,2,FALSE),0):OFFSET($R$4,N1004,0))/$R$2</f>
        <v>0.996</v>
      </c>
      <c r="T1004">
        <f t="shared" ca="1" si="20"/>
        <v>249.99999999999977</v>
      </c>
    </row>
    <row r="1005" spans="14:20" x14ac:dyDescent="0.3">
      <c r="N1005">
        <v>1001</v>
      </c>
      <c r="O1005">
        <v>18</v>
      </c>
      <c r="P1005">
        <v>13</v>
      </c>
      <c r="Q1005">
        <f ca="1">VLOOKUP($P1005&amp;"_"&amp;$O1005,'rank samples'!$AC$3:$AI$1539,7,FALSE)</f>
        <v>21530.97</v>
      </c>
      <c r="R1005">
        <f ca="1">VLOOKUP($P1005&amp;"_"&amp;$O1005,'rank samples'!$Q$3:$W$1539,6,FALSE)/100</f>
        <v>0</v>
      </c>
      <c r="S1005">
        <f ca="1">1 - SUM(OFFSET($R$4,VLOOKUP(P1005,$W$4:$Y$23,2,FALSE),0):OFFSET($R$4,N1005,0))/$R$2</f>
        <v>0.996</v>
      </c>
      <c r="T1005">
        <f t="shared" ca="1" si="20"/>
        <v>249.99999999999977</v>
      </c>
    </row>
    <row r="1006" spans="14:20" x14ac:dyDescent="0.3">
      <c r="N1006">
        <v>1002</v>
      </c>
      <c r="O1006">
        <v>19</v>
      </c>
      <c r="P1006">
        <v>13</v>
      </c>
      <c r="Q1006">
        <f ca="1">VLOOKUP($P1006&amp;"_"&amp;$O1006,'rank samples'!$AC$3:$AI$1539,7,FALSE)</f>
        <v>21224.62</v>
      </c>
      <c r="R1006">
        <f ca="1">VLOOKUP($P1006&amp;"_"&amp;$O1006,'rank samples'!$Q$3:$W$1539,6,FALSE)/100</f>
        <v>0</v>
      </c>
      <c r="S1006">
        <f ca="1">1 - SUM(OFFSET($R$4,VLOOKUP(P1006,$W$4:$Y$23,2,FALSE),0):OFFSET($R$4,N1006,0))/$R$2</f>
        <v>0.996</v>
      </c>
      <c r="T1006">
        <f t="shared" ca="1" si="20"/>
        <v>249.99999999999977</v>
      </c>
    </row>
    <row r="1007" spans="14:20" x14ac:dyDescent="0.3">
      <c r="N1007">
        <v>1003</v>
      </c>
      <c r="O1007">
        <v>20</v>
      </c>
      <c r="P1007">
        <v>13</v>
      </c>
      <c r="Q1007">
        <f ca="1">VLOOKUP($P1007&amp;"_"&amp;$O1007,'rank samples'!$AC$3:$AI$1539,7,FALSE)</f>
        <v>21100.400000000001</v>
      </c>
      <c r="R1007">
        <f ca="1">VLOOKUP($P1007&amp;"_"&amp;$O1007,'rank samples'!$Q$3:$W$1539,6,FALSE)/100</f>
        <v>2E-3</v>
      </c>
      <c r="S1007">
        <f ca="1">1 - SUM(OFFSET($R$4,VLOOKUP(P1007,$W$4:$Y$23,2,FALSE),0):OFFSET($R$4,N1007,0))/$R$2</f>
        <v>0.99399999999999999</v>
      </c>
      <c r="T1007">
        <f t="shared" ca="1" si="20"/>
        <v>166.66666666666652</v>
      </c>
    </row>
    <row r="1008" spans="14:20" x14ac:dyDescent="0.3">
      <c r="N1008">
        <v>1004</v>
      </c>
      <c r="O1008">
        <v>21</v>
      </c>
      <c r="P1008">
        <v>13</v>
      </c>
      <c r="Q1008">
        <f ca="1">VLOOKUP($P1008&amp;"_"&amp;$O1008,'rank samples'!$AC$3:$AI$1539,7,FALSE)</f>
        <v>20082.900000000001</v>
      </c>
      <c r="R1008">
        <f ca="1">VLOOKUP($P1008&amp;"_"&amp;$O1008,'rank samples'!$Q$3:$W$1539,6,FALSE)/100</f>
        <v>2E-3</v>
      </c>
      <c r="S1008">
        <f ca="1">1 - SUM(OFFSET($R$4,VLOOKUP(P1008,$W$4:$Y$23,2,FALSE),0):OFFSET($R$4,N1008,0))/$R$2</f>
        <v>0.99199999999999999</v>
      </c>
      <c r="T1008">
        <f t="shared" ca="1" si="20"/>
        <v>124.99999999999989</v>
      </c>
    </row>
    <row r="1009" spans="14:20" x14ac:dyDescent="0.3">
      <c r="N1009">
        <v>1005</v>
      </c>
      <c r="O1009">
        <v>22</v>
      </c>
      <c r="P1009">
        <v>13</v>
      </c>
      <c r="Q1009">
        <f ca="1">VLOOKUP($P1009&amp;"_"&amp;$O1009,'rank samples'!$AC$3:$AI$1539,7,FALSE)</f>
        <v>20069.18</v>
      </c>
      <c r="R1009">
        <f ca="1">VLOOKUP($P1009&amp;"_"&amp;$O1009,'rank samples'!$Q$3:$W$1539,6,FALSE)/100</f>
        <v>0</v>
      </c>
      <c r="S1009">
        <f ca="1">1 - SUM(OFFSET($R$4,VLOOKUP(P1009,$W$4:$Y$23,2,FALSE),0):OFFSET($R$4,N1009,0))/$R$2</f>
        <v>0.99199999999999999</v>
      </c>
      <c r="T1009">
        <f t="shared" ca="1" si="20"/>
        <v>124.99999999999989</v>
      </c>
    </row>
    <row r="1010" spans="14:20" x14ac:dyDescent="0.3">
      <c r="N1010">
        <v>1006</v>
      </c>
      <c r="O1010">
        <v>23</v>
      </c>
      <c r="P1010">
        <v>13</v>
      </c>
      <c r="Q1010">
        <f ca="1">VLOOKUP($P1010&amp;"_"&amp;$O1010,'rank samples'!$AC$3:$AI$1539,7,FALSE)</f>
        <v>19985.330000000002</v>
      </c>
      <c r="R1010">
        <f ca="1">VLOOKUP($P1010&amp;"_"&amp;$O1010,'rank samples'!$Q$3:$W$1539,6,FALSE)/100</f>
        <v>0</v>
      </c>
      <c r="S1010">
        <f ca="1">1 - SUM(OFFSET($R$4,VLOOKUP(P1010,$W$4:$Y$23,2,FALSE),0):OFFSET($R$4,N1010,0))/$R$2</f>
        <v>0.99199999999999999</v>
      </c>
      <c r="T1010">
        <f t="shared" ca="1" si="20"/>
        <v>124.99999999999989</v>
      </c>
    </row>
    <row r="1011" spans="14:20" x14ac:dyDescent="0.3">
      <c r="N1011">
        <v>1007</v>
      </c>
      <c r="O1011">
        <v>24</v>
      </c>
      <c r="P1011">
        <v>13</v>
      </c>
      <c r="Q1011">
        <f ca="1">VLOOKUP($P1011&amp;"_"&amp;$O1011,'rank samples'!$AC$3:$AI$1539,7,FALSE)</f>
        <v>19641.02</v>
      </c>
      <c r="R1011">
        <f ca="1">VLOOKUP($P1011&amp;"_"&amp;$O1011,'rank samples'!$Q$3:$W$1539,6,FALSE)/100</f>
        <v>2E-3</v>
      </c>
      <c r="S1011">
        <f ca="1">1 - SUM(OFFSET($R$4,VLOOKUP(P1011,$W$4:$Y$23,2,FALSE),0):OFFSET($R$4,N1011,0))/$R$2</f>
        <v>0.99</v>
      </c>
      <c r="T1011">
        <f t="shared" ca="1" si="20"/>
        <v>99.999999999999915</v>
      </c>
    </row>
    <row r="1012" spans="14:20" x14ac:dyDescent="0.3">
      <c r="N1012">
        <v>1008</v>
      </c>
      <c r="O1012">
        <v>25</v>
      </c>
      <c r="P1012">
        <v>13</v>
      </c>
      <c r="Q1012">
        <f ca="1">VLOOKUP($P1012&amp;"_"&amp;$O1012,'rank samples'!$AC$3:$AI$1539,7,FALSE)</f>
        <v>18917.7</v>
      </c>
      <c r="R1012">
        <f ca="1">VLOOKUP($P1012&amp;"_"&amp;$O1012,'rank samples'!$Q$3:$W$1539,6,FALSE)/100</f>
        <v>0</v>
      </c>
      <c r="S1012">
        <f ca="1">1 - SUM(OFFSET($R$4,VLOOKUP(P1012,$W$4:$Y$23,2,FALSE),0):OFFSET($R$4,N1012,0))/$R$2</f>
        <v>0.99</v>
      </c>
      <c r="T1012">
        <f t="shared" ca="1" si="20"/>
        <v>99.999999999999915</v>
      </c>
    </row>
    <row r="1013" spans="14:20" x14ac:dyDescent="0.3">
      <c r="N1013">
        <v>1009</v>
      </c>
      <c r="O1013">
        <v>26</v>
      </c>
      <c r="P1013">
        <v>13</v>
      </c>
      <c r="Q1013">
        <f ca="1">VLOOKUP($P1013&amp;"_"&amp;$O1013,'rank samples'!$AC$3:$AI$1539,7,FALSE)</f>
        <v>18692.509999999998</v>
      </c>
      <c r="R1013">
        <f ca="1">VLOOKUP($P1013&amp;"_"&amp;$O1013,'rank samples'!$Q$3:$W$1539,6,FALSE)/100</f>
        <v>2E-3</v>
      </c>
      <c r="S1013">
        <f ca="1">1 - SUM(OFFSET($R$4,VLOOKUP(P1013,$W$4:$Y$23,2,FALSE),0):OFFSET($R$4,N1013,0))/$R$2</f>
        <v>0.98799999999999999</v>
      </c>
      <c r="T1013">
        <f t="shared" ca="1" si="20"/>
        <v>83.333333333333258</v>
      </c>
    </row>
    <row r="1014" spans="14:20" x14ac:dyDescent="0.3">
      <c r="N1014">
        <v>1010</v>
      </c>
      <c r="O1014">
        <v>27</v>
      </c>
      <c r="P1014">
        <v>13</v>
      </c>
      <c r="Q1014">
        <f ca="1">VLOOKUP($P1014&amp;"_"&amp;$O1014,'rank samples'!$AC$3:$AI$1539,7,FALSE)</f>
        <v>18643.919999999998</v>
      </c>
      <c r="R1014">
        <f ca="1">VLOOKUP($P1014&amp;"_"&amp;$O1014,'rank samples'!$Q$3:$W$1539,6,FALSE)/100</f>
        <v>2E-3</v>
      </c>
      <c r="S1014">
        <f ca="1">1 - SUM(OFFSET($R$4,VLOOKUP(P1014,$W$4:$Y$23,2,FALSE),0):OFFSET($R$4,N1014,0))/$R$2</f>
        <v>0.98599999999999999</v>
      </c>
      <c r="T1014">
        <f t="shared" ca="1" si="20"/>
        <v>71.42857142857136</v>
      </c>
    </row>
    <row r="1015" spans="14:20" x14ac:dyDescent="0.3">
      <c r="N1015">
        <v>1011</v>
      </c>
      <c r="O1015">
        <v>28</v>
      </c>
      <c r="P1015">
        <v>13</v>
      </c>
      <c r="Q1015">
        <f ca="1">VLOOKUP($P1015&amp;"_"&amp;$O1015,'rank samples'!$AC$3:$AI$1539,7,FALSE)</f>
        <v>18629.39</v>
      </c>
      <c r="R1015">
        <f ca="1">VLOOKUP($P1015&amp;"_"&amp;$O1015,'rank samples'!$Q$3:$W$1539,6,FALSE)/100</f>
        <v>0</v>
      </c>
      <c r="S1015">
        <f ca="1">1 - SUM(OFFSET($R$4,VLOOKUP(P1015,$W$4:$Y$23,2,FALSE),0):OFFSET($R$4,N1015,0))/$R$2</f>
        <v>0.98599999999999999</v>
      </c>
      <c r="T1015">
        <f t="shared" ca="1" si="20"/>
        <v>71.42857142857136</v>
      </c>
    </row>
    <row r="1016" spans="14:20" x14ac:dyDescent="0.3">
      <c r="N1016">
        <v>1012</v>
      </c>
      <c r="O1016">
        <v>29</v>
      </c>
      <c r="P1016">
        <v>13</v>
      </c>
      <c r="Q1016">
        <f ca="1">VLOOKUP($P1016&amp;"_"&amp;$O1016,'rank samples'!$AC$3:$AI$1539,7,FALSE)</f>
        <v>18384.14</v>
      </c>
      <c r="R1016">
        <f ca="1">VLOOKUP($P1016&amp;"_"&amp;$O1016,'rank samples'!$Q$3:$W$1539,6,FALSE)/100</f>
        <v>2E-3</v>
      </c>
      <c r="S1016">
        <f ca="1">1 - SUM(OFFSET($R$4,VLOOKUP(P1016,$W$4:$Y$23,2,FALSE),0):OFFSET($R$4,N1016,0))/$R$2</f>
        <v>0.98399999999999999</v>
      </c>
      <c r="T1016">
        <f t="shared" ca="1" si="20"/>
        <v>62.499999999999943</v>
      </c>
    </row>
    <row r="1017" spans="14:20" x14ac:dyDescent="0.3">
      <c r="N1017">
        <v>1013</v>
      </c>
      <c r="O1017">
        <v>30</v>
      </c>
      <c r="P1017">
        <v>13</v>
      </c>
      <c r="Q1017">
        <f ca="1">VLOOKUP($P1017&amp;"_"&amp;$O1017,'rank samples'!$AC$3:$AI$1539,7,FALSE)</f>
        <v>17618.330000000002</v>
      </c>
      <c r="R1017">
        <f ca="1">VLOOKUP($P1017&amp;"_"&amp;$O1017,'rank samples'!$Q$3:$W$1539,6,FALSE)/100</f>
        <v>2E-3</v>
      </c>
      <c r="S1017">
        <f ca="1">1 - SUM(OFFSET($R$4,VLOOKUP(P1017,$W$4:$Y$23,2,FALSE),0):OFFSET($R$4,N1017,0))/$R$2</f>
        <v>0.98199999999999998</v>
      </c>
      <c r="T1017">
        <f t="shared" ca="1" si="20"/>
        <v>55.555555555555507</v>
      </c>
    </row>
    <row r="1018" spans="14:20" x14ac:dyDescent="0.3">
      <c r="N1018">
        <v>1014</v>
      </c>
      <c r="O1018">
        <v>31</v>
      </c>
      <c r="P1018">
        <v>13</v>
      </c>
      <c r="Q1018">
        <f ca="1">VLOOKUP($P1018&amp;"_"&amp;$O1018,'rank samples'!$AC$3:$AI$1539,7,FALSE)</f>
        <v>17581.509999999998</v>
      </c>
      <c r="R1018">
        <f ca="1">VLOOKUP($P1018&amp;"_"&amp;$O1018,'rank samples'!$Q$3:$W$1539,6,FALSE)/100</f>
        <v>0</v>
      </c>
      <c r="S1018">
        <f ca="1">1 - SUM(OFFSET($R$4,VLOOKUP(P1018,$W$4:$Y$23,2,FALSE),0):OFFSET($R$4,N1018,0))/$R$2</f>
        <v>0.98199999999999998</v>
      </c>
      <c r="T1018">
        <f t="shared" ca="1" si="20"/>
        <v>55.555555555555507</v>
      </c>
    </row>
    <row r="1019" spans="14:20" x14ac:dyDescent="0.3">
      <c r="N1019">
        <v>1015</v>
      </c>
      <c r="O1019">
        <v>32</v>
      </c>
      <c r="P1019">
        <v>13</v>
      </c>
      <c r="Q1019">
        <f ca="1">VLOOKUP($P1019&amp;"_"&amp;$O1019,'rank samples'!$AC$3:$AI$1539,7,FALSE)</f>
        <v>17243.150000000001</v>
      </c>
      <c r="R1019">
        <f ca="1">VLOOKUP($P1019&amp;"_"&amp;$O1019,'rank samples'!$Q$3:$W$1539,6,FALSE)/100</f>
        <v>2E-3</v>
      </c>
      <c r="S1019">
        <f ca="1">1 - SUM(OFFSET($R$4,VLOOKUP(P1019,$W$4:$Y$23,2,FALSE),0):OFFSET($R$4,N1019,0))/$R$2</f>
        <v>0.98</v>
      </c>
      <c r="T1019">
        <f t="shared" ca="1" si="20"/>
        <v>49.999999999999957</v>
      </c>
    </row>
    <row r="1020" spans="14:20" x14ac:dyDescent="0.3">
      <c r="N1020">
        <v>1016</v>
      </c>
      <c r="O1020">
        <v>33</v>
      </c>
      <c r="P1020">
        <v>13</v>
      </c>
      <c r="Q1020">
        <f ca="1">VLOOKUP($P1020&amp;"_"&amp;$O1020,'rank samples'!$AC$3:$AI$1539,7,FALSE)</f>
        <v>16968.72</v>
      </c>
      <c r="R1020">
        <f ca="1">VLOOKUP($P1020&amp;"_"&amp;$O1020,'rank samples'!$Q$3:$W$1539,6,FALSE)/100</f>
        <v>0</v>
      </c>
      <c r="S1020">
        <f ca="1">1 - SUM(OFFSET($R$4,VLOOKUP(P1020,$W$4:$Y$23,2,FALSE),0):OFFSET($R$4,N1020,0))/$R$2</f>
        <v>0.98</v>
      </c>
      <c r="T1020">
        <f t="shared" ca="1" si="20"/>
        <v>49.999999999999957</v>
      </c>
    </row>
    <row r="1021" spans="14:20" x14ac:dyDescent="0.3">
      <c r="N1021">
        <v>1017</v>
      </c>
      <c r="O1021">
        <v>34</v>
      </c>
      <c r="P1021">
        <v>13</v>
      </c>
      <c r="Q1021">
        <f ca="1">VLOOKUP($P1021&amp;"_"&amp;$O1021,'rank samples'!$AC$3:$AI$1539,7,FALSE)</f>
        <v>16961.78</v>
      </c>
      <c r="R1021">
        <f ca="1">VLOOKUP($P1021&amp;"_"&amp;$O1021,'rank samples'!$Q$3:$W$1539,6,FALSE)/100</f>
        <v>2E-3</v>
      </c>
      <c r="S1021">
        <f ca="1">1 - SUM(OFFSET($R$4,VLOOKUP(P1021,$W$4:$Y$23,2,FALSE),0):OFFSET($R$4,N1021,0))/$R$2</f>
        <v>0.97799999999999998</v>
      </c>
      <c r="T1021">
        <f t="shared" ca="1" si="20"/>
        <v>45.454545454545411</v>
      </c>
    </row>
    <row r="1022" spans="14:20" x14ac:dyDescent="0.3">
      <c r="N1022">
        <v>1018</v>
      </c>
      <c r="O1022">
        <v>35</v>
      </c>
      <c r="P1022">
        <v>13</v>
      </c>
      <c r="Q1022">
        <f ca="1">VLOOKUP($P1022&amp;"_"&amp;$O1022,'rank samples'!$AC$3:$AI$1539,7,FALSE)</f>
        <v>16909.22</v>
      </c>
      <c r="R1022">
        <f ca="1">VLOOKUP($P1022&amp;"_"&amp;$O1022,'rank samples'!$Q$3:$W$1539,6,FALSE)/100</f>
        <v>0</v>
      </c>
      <c r="S1022">
        <f ca="1">1 - SUM(OFFSET($R$4,VLOOKUP(P1022,$W$4:$Y$23,2,FALSE),0):OFFSET($R$4,N1022,0))/$R$2</f>
        <v>0.97799999999999998</v>
      </c>
      <c r="T1022">
        <f t="shared" ca="1" si="20"/>
        <v>45.454545454545411</v>
      </c>
    </row>
    <row r="1023" spans="14:20" x14ac:dyDescent="0.3">
      <c r="N1023">
        <v>1019</v>
      </c>
      <c r="O1023">
        <v>36</v>
      </c>
      <c r="P1023">
        <v>13</v>
      </c>
      <c r="Q1023">
        <f ca="1">VLOOKUP($P1023&amp;"_"&amp;$O1023,'rank samples'!$AC$3:$AI$1539,7,FALSE)</f>
        <v>16789.98</v>
      </c>
      <c r="R1023">
        <f ca="1">VLOOKUP($P1023&amp;"_"&amp;$O1023,'rank samples'!$Q$3:$W$1539,6,FALSE)/100</f>
        <v>2E-3</v>
      </c>
      <c r="S1023">
        <f ca="1">1 - SUM(OFFSET($R$4,VLOOKUP(P1023,$W$4:$Y$23,2,FALSE),0):OFFSET($R$4,N1023,0))/$R$2</f>
        <v>0.97599999999999998</v>
      </c>
      <c r="T1023">
        <f t="shared" ca="1" si="20"/>
        <v>41.666666666666629</v>
      </c>
    </row>
    <row r="1024" spans="14:20" x14ac:dyDescent="0.3">
      <c r="N1024">
        <v>1020</v>
      </c>
      <c r="O1024">
        <v>37</v>
      </c>
      <c r="P1024">
        <v>13</v>
      </c>
      <c r="Q1024">
        <f ca="1">VLOOKUP($P1024&amp;"_"&amp;$O1024,'rank samples'!$AC$3:$AI$1539,7,FALSE)</f>
        <v>16773.66</v>
      </c>
      <c r="R1024">
        <f ca="1">VLOOKUP($P1024&amp;"_"&amp;$O1024,'rank samples'!$Q$3:$W$1539,6,FALSE)/100</f>
        <v>2E-3</v>
      </c>
      <c r="S1024">
        <f ca="1">1 - SUM(OFFSET($R$4,VLOOKUP(P1024,$W$4:$Y$23,2,FALSE),0):OFFSET($R$4,N1024,0))/$R$2</f>
        <v>0.97399999999999998</v>
      </c>
      <c r="T1024">
        <f t="shared" ca="1" si="20"/>
        <v>38.461538461538424</v>
      </c>
    </row>
    <row r="1025" spans="14:20" x14ac:dyDescent="0.3">
      <c r="N1025">
        <v>1021</v>
      </c>
      <c r="O1025">
        <v>38</v>
      </c>
      <c r="P1025">
        <v>13</v>
      </c>
      <c r="Q1025">
        <f ca="1">VLOOKUP($P1025&amp;"_"&amp;$O1025,'rank samples'!$AC$3:$AI$1539,7,FALSE)</f>
        <v>16705.84</v>
      </c>
      <c r="R1025">
        <f ca="1">VLOOKUP($P1025&amp;"_"&amp;$O1025,'rank samples'!$Q$3:$W$1539,6,FALSE)/100</f>
        <v>0</v>
      </c>
      <c r="S1025">
        <f ca="1">1 - SUM(OFFSET($R$4,VLOOKUP(P1025,$W$4:$Y$23,2,FALSE),0):OFFSET($R$4,N1025,0))/$R$2</f>
        <v>0.97399999999999998</v>
      </c>
      <c r="T1025">
        <f t="shared" ca="1" si="20"/>
        <v>38.461538461538424</v>
      </c>
    </row>
    <row r="1026" spans="14:20" x14ac:dyDescent="0.3">
      <c r="N1026">
        <v>1022</v>
      </c>
      <c r="O1026">
        <v>39</v>
      </c>
      <c r="P1026">
        <v>13</v>
      </c>
      <c r="Q1026">
        <f ca="1">VLOOKUP($P1026&amp;"_"&amp;$O1026,'rank samples'!$AC$3:$AI$1539,7,FALSE)</f>
        <v>16088.78</v>
      </c>
      <c r="R1026">
        <f ca="1">VLOOKUP($P1026&amp;"_"&amp;$O1026,'rank samples'!$Q$3:$W$1539,6,FALSE)/100</f>
        <v>0</v>
      </c>
      <c r="S1026">
        <f ca="1">1 - SUM(OFFSET($R$4,VLOOKUP(P1026,$W$4:$Y$23,2,FALSE),0):OFFSET($R$4,N1026,0))/$R$2</f>
        <v>0.97399999999999998</v>
      </c>
      <c r="T1026">
        <f t="shared" ca="1" si="20"/>
        <v>38.461538461538424</v>
      </c>
    </row>
    <row r="1027" spans="14:20" x14ac:dyDescent="0.3">
      <c r="N1027">
        <v>1023</v>
      </c>
      <c r="O1027">
        <v>40</v>
      </c>
      <c r="P1027">
        <v>13</v>
      </c>
      <c r="Q1027">
        <f ca="1">VLOOKUP($P1027&amp;"_"&amp;$O1027,'rank samples'!$AC$3:$AI$1539,7,FALSE)</f>
        <v>15908.25</v>
      </c>
      <c r="R1027">
        <f ca="1">VLOOKUP($P1027&amp;"_"&amp;$O1027,'rank samples'!$Q$3:$W$1539,6,FALSE)/100</f>
        <v>0</v>
      </c>
      <c r="S1027">
        <f ca="1">1 - SUM(OFFSET($R$4,VLOOKUP(P1027,$W$4:$Y$23,2,FALSE),0):OFFSET($R$4,N1027,0))/$R$2</f>
        <v>0.97399999999999998</v>
      </c>
      <c r="T1027">
        <f t="shared" ca="1" si="20"/>
        <v>38.461538461538424</v>
      </c>
    </row>
    <row r="1028" spans="14:20" x14ac:dyDescent="0.3">
      <c r="N1028">
        <v>1024</v>
      </c>
      <c r="O1028">
        <v>41</v>
      </c>
      <c r="P1028">
        <v>13</v>
      </c>
      <c r="Q1028">
        <f ca="1">VLOOKUP($P1028&amp;"_"&amp;$O1028,'rank samples'!$AC$3:$AI$1539,7,FALSE)</f>
        <v>15815.99</v>
      </c>
      <c r="R1028">
        <f ca="1">VLOOKUP($P1028&amp;"_"&amp;$O1028,'rank samples'!$Q$3:$W$1539,6,FALSE)/100</f>
        <v>0</v>
      </c>
      <c r="S1028">
        <f ca="1">1 - SUM(OFFSET($R$4,VLOOKUP(P1028,$W$4:$Y$23,2,FALSE),0):OFFSET($R$4,N1028,0))/$R$2</f>
        <v>0.97399999999999998</v>
      </c>
      <c r="T1028">
        <f t="shared" ca="1" si="20"/>
        <v>38.461538461538424</v>
      </c>
    </row>
    <row r="1029" spans="14:20" x14ac:dyDescent="0.3">
      <c r="N1029">
        <v>1025</v>
      </c>
      <c r="O1029">
        <v>42</v>
      </c>
      <c r="P1029">
        <v>13</v>
      </c>
      <c r="Q1029">
        <f ca="1">VLOOKUP($P1029&amp;"_"&amp;$O1029,'rank samples'!$AC$3:$AI$1539,7,FALSE)</f>
        <v>15747.3</v>
      </c>
      <c r="R1029">
        <f ca="1">VLOOKUP($P1029&amp;"_"&amp;$O1029,'rank samples'!$Q$3:$W$1539,6,FALSE)/100</f>
        <v>0</v>
      </c>
      <c r="S1029">
        <f ca="1">1 - SUM(OFFSET($R$4,VLOOKUP(P1029,$W$4:$Y$23,2,FALSE),0):OFFSET($R$4,N1029,0))/$R$2</f>
        <v>0.97399999999999998</v>
      </c>
      <c r="T1029">
        <f t="shared" ref="T1029:T1092" ca="1" si="21">1/(1-S1029)</f>
        <v>38.461538461538424</v>
      </c>
    </row>
    <row r="1030" spans="14:20" x14ac:dyDescent="0.3">
      <c r="N1030">
        <v>1026</v>
      </c>
      <c r="O1030">
        <v>43</v>
      </c>
      <c r="P1030">
        <v>13</v>
      </c>
      <c r="Q1030">
        <f ca="1">VLOOKUP($P1030&amp;"_"&amp;$O1030,'rank samples'!$AC$3:$AI$1539,7,FALSE)</f>
        <v>15626.52</v>
      </c>
      <c r="R1030">
        <f ca="1">VLOOKUP($P1030&amp;"_"&amp;$O1030,'rank samples'!$Q$3:$W$1539,6,FALSE)/100</f>
        <v>0</v>
      </c>
      <c r="S1030">
        <f ca="1">1 - SUM(OFFSET($R$4,VLOOKUP(P1030,$W$4:$Y$23,2,FALSE),0):OFFSET($R$4,N1030,0))/$R$2</f>
        <v>0.97399999999999998</v>
      </c>
      <c r="T1030">
        <f t="shared" ca="1" si="21"/>
        <v>38.461538461538424</v>
      </c>
    </row>
    <row r="1031" spans="14:20" x14ac:dyDescent="0.3">
      <c r="N1031">
        <v>1027</v>
      </c>
      <c r="O1031">
        <v>44</v>
      </c>
      <c r="P1031">
        <v>13</v>
      </c>
      <c r="Q1031">
        <f ca="1">VLOOKUP($P1031&amp;"_"&amp;$O1031,'rank samples'!$AC$3:$AI$1539,7,FALSE)</f>
        <v>15611.32</v>
      </c>
      <c r="R1031">
        <f ca="1">VLOOKUP($P1031&amp;"_"&amp;$O1031,'rank samples'!$Q$3:$W$1539,6,FALSE)/100</f>
        <v>0</v>
      </c>
      <c r="S1031">
        <f ca="1">1 - SUM(OFFSET($R$4,VLOOKUP(P1031,$W$4:$Y$23,2,FALSE),0):OFFSET($R$4,N1031,0))/$R$2</f>
        <v>0.97399999999999998</v>
      </c>
      <c r="T1031">
        <f t="shared" ca="1" si="21"/>
        <v>38.461538461538424</v>
      </c>
    </row>
    <row r="1032" spans="14:20" x14ac:dyDescent="0.3">
      <c r="N1032">
        <v>1028</v>
      </c>
      <c r="O1032">
        <v>45</v>
      </c>
      <c r="P1032">
        <v>13</v>
      </c>
      <c r="Q1032">
        <f ca="1">VLOOKUP($P1032&amp;"_"&amp;$O1032,'rank samples'!$AC$3:$AI$1539,7,FALSE)</f>
        <v>15601.79</v>
      </c>
      <c r="R1032">
        <f ca="1">VLOOKUP($P1032&amp;"_"&amp;$O1032,'rank samples'!$Q$3:$W$1539,6,FALSE)/100</f>
        <v>2E-3</v>
      </c>
      <c r="S1032">
        <f ca="1">1 - SUM(OFFSET($R$4,VLOOKUP(P1032,$W$4:$Y$23,2,FALSE),0):OFFSET($R$4,N1032,0))/$R$2</f>
        <v>0.97199999999999998</v>
      </c>
      <c r="T1032">
        <f t="shared" ca="1" si="21"/>
        <v>35.71428571428568</v>
      </c>
    </row>
    <row r="1033" spans="14:20" x14ac:dyDescent="0.3">
      <c r="N1033">
        <v>1029</v>
      </c>
      <c r="O1033">
        <v>46</v>
      </c>
      <c r="P1033">
        <v>13</v>
      </c>
      <c r="Q1033">
        <f ca="1">VLOOKUP($P1033&amp;"_"&amp;$O1033,'rank samples'!$AC$3:$AI$1539,7,FALSE)</f>
        <v>15549.55</v>
      </c>
      <c r="R1033">
        <f ca="1">VLOOKUP($P1033&amp;"_"&amp;$O1033,'rank samples'!$Q$3:$W$1539,6,FALSE)/100</f>
        <v>0</v>
      </c>
      <c r="S1033">
        <f ca="1">1 - SUM(OFFSET($R$4,VLOOKUP(P1033,$W$4:$Y$23,2,FALSE),0):OFFSET($R$4,N1033,0))/$R$2</f>
        <v>0.97199999999999998</v>
      </c>
      <c r="T1033">
        <f t="shared" ca="1" si="21"/>
        <v>35.71428571428568</v>
      </c>
    </row>
    <row r="1034" spans="14:20" x14ac:dyDescent="0.3">
      <c r="N1034">
        <v>1030</v>
      </c>
      <c r="O1034">
        <v>47</v>
      </c>
      <c r="P1034">
        <v>13</v>
      </c>
      <c r="Q1034">
        <f ca="1">VLOOKUP($P1034&amp;"_"&amp;$O1034,'rank samples'!$AC$3:$AI$1539,7,FALSE)</f>
        <v>15325.26</v>
      </c>
      <c r="R1034">
        <f ca="1">VLOOKUP($P1034&amp;"_"&amp;$O1034,'rank samples'!$Q$3:$W$1539,6,FALSE)/100</f>
        <v>0</v>
      </c>
      <c r="S1034">
        <f ca="1">1 - SUM(OFFSET($R$4,VLOOKUP(P1034,$W$4:$Y$23,2,FALSE),0):OFFSET($R$4,N1034,0))/$R$2</f>
        <v>0.97199999999999998</v>
      </c>
      <c r="T1034">
        <f t="shared" ca="1" si="21"/>
        <v>35.71428571428568</v>
      </c>
    </row>
    <row r="1035" spans="14:20" x14ac:dyDescent="0.3">
      <c r="N1035">
        <v>1031</v>
      </c>
      <c r="O1035">
        <v>48</v>
      </c>
      <c r="P1035">
        <v>13</v>
      </c>
      <c r="Q1035">
        <f ca="1">VLOOKUP($P1035&amp;"_"&amp;$O1035,'rank samples'!$AC$3:$AI$1539,7,FALSE)</f>
        <v>15320.48</v>
      </c>
      <c r="R1035">
        <f ca="1">VLOOKUP($P1035&amp;"_"&amp;$O1035,'rank samples'!$Q$3:$W$1539,6,FALSE)/100</f>
        <v>2E-3</v>
      </c>
      <c r="S1035">
        <f ca="1">1 - SUM(OFFSET($R$4,VLOOKUP(P1035,$W$4:$Y$23,2,FALSE),0):OFFSET($R$4,N1035,0))/$R$2</f>
        <v>0.97</v>
      </c>
      <c r="T1035">
        <f t="shared" ca="1" si="21"/>
        <v>33.3333333333333</v>
      </c>
    </row>
    <row r="1036" spans="14:20" x14ac:dyDescent="0.3">
      <c r="N1036">
        <v>1032</v>
      </c>
      <c r="O1036">
        <v>49</v>
      </c>
      <c r="P1036">
        <v>13</v>
      </c>
      <c r="Q1036">
        <f ca="1">VLOOKUP($P1036&amp;"_"&amp;$O1036,'rank samples'!$AC$3:$AI$1539,7,FALSE)</f>
        <v>15315.75</v>
      </c>
      <c r="R1036">
        <f ca="1">VLOOKUP($P1036&amp;"_"&amp;$O1036,'rank samples'!$Q$3:$W$1539,6,FALSE)/100</f>
        <v>0</v>
      </c>
      <c r="S1036">
        <f ca="1">1 - SUM(OFFSET($R$4,VLOOKUP(P1036,$W$4:$Y$23,2,FALSE),0):OFFSET($R$4,N1036,0))/$R$2</f>
        <v>0.97</v>
      </c>
      <c r="T1036">
        <f t="shared" ca="1" si="21"/>
        <v>33.3333333333333</v>
      </c>
    </row>
    <row r="1037" spans="14:20" x14ac:dyDescent="0.3">
      <c r="N1037">
        <v>1033</v>
      </c>
      <c r="O1037">
        <v>50</v>
      </c>
      <c r="P1037">
        <v>13</v>
      </c>
      <c r="Q1037">
        <f ca="1">VLOOKUP($P1037&amp;"_"&amp;$O1037,'rank samples'!$AC$3:$AI$1539,7,FALSE)</f>
        <v>14899.29</v>
      </c>
      <c r="R1037">
        <f ca="1">VLOOKUP($P1037&amp;"_"&amp;$O1037,'rank samples'!$Q$3:$W$1539,6,FALSE)/100</f>
        <v>2E-3</v>
      </c>
      <c r="S1037">
        <f ca="1">1 - SUM(OFFSET($R$4,VLOOKUP(P1037,$W$4:$Y$23,2,FALSE),0):OFFSET($R$4,N1037,0))/$R$2</f>
        <v>0.96799999999999997</v>
      </c>
      <c r="T1037">
        <f t="shared" ca="1" si="21"/>
        <v>31.249999999999972</v>
      </c>
    </row>
    <row r="1038" spans="14:20" x14ac:dyDescent="0.3">
      <c r="N1038">
        <v>1034</v>
      </c>
      <c r="O1038">
        <v>51</v>
      </c>
      <c r="P1038">
        <v>13</v>
      </c>
      <c r="Q1038">
        <f ca="1">VLOOKUP($P1038&amp;"_"&amp;$O1038,'rank samples'!$AC$3:$AI$1539,7,FALSE)</f>
        <v>14871.1</v>
      </c>
      <c r="R1038">
        <f ca="1">VLOOKUP($P1038&amp;"_"&amp;$O1038,'rank samples'!$Q$3:$W$1539,6,FALSE)/100</f>
        <v>0</v>
      </c>
      <c r="S1038">
        <f ca="1">1 - SUM(OFFSET($R$4,VLOOKUP(P1038,$W$4:$Y$23,2,FALSE),0):OFFSET($R$4,N1038,0))/$R$2</f>
        <v>0.96799999999999997</v>
      </c>
      <c r="T1038">
        <f t="shared" ca="1" si="21"/>
        <v>31.249999999999972</v>
      </c>
    </row>
    <row r="1039" spans="14:20" x14ac:dyDescent="0.3">
      <c r="N1039">
        <v>1035</v>
      </c>
      <c r="O1039">
        <v>52</v>
      </c>
      <c r="P1039">
        <v>13</v>
      </c>
      <c r="Q1039">
        <f ca="1">VLOOKUP($P1039&amp;"_"&amp;$O1039,'rank samples'!$AC$3:$AI$1539,7,FALSE)</f>
        <v>14730.67</v>
      </c>
      <c r="R1039">
        <f ca="1">VLOOKUP($P1039&amp;"_"&amp;$O1039,'rank samples'!$Q$3:$W$1539,6,FALSE)/100</f>
        <v>0</v>
      </c>
      <c r="S1039">
        <f ca="1">1 - SUM(OFFSET($R$4,VLOOKUP(P1039,$W$4:$Y$23,2,FALSE),0):OFFSET($R$4,N1039,0))/$R$2</f>
        <v>0.96799999999999997</v>
      </c>
      <c r="T1039">
        <f t="shared" ca="1" si="21"/>
        <v>31.249999999999972</v>
      </c>
    </row>
    <row r="1040" spans="14:20" x14ac:dyDescent="0.3">
      <c r="N1040">
        <v>1036</v>
      </c>
      <c r="O1040">
        <v>53</v>
      </c>
      <c r="P1040">
        <v>13</v>
      </c>
      <c r="Q1040">
        <f ca="1">VLOOKUP($P1040&amp;"_"&amp;$O1040,'rank samples'!$AC$3:$AI$1539,7,FALSE)</f>
        <v>13900.69</v>
      </c>
      <c r="R1040">
        <f ca="1">VLOOKUP($P1040&amp;"_"&amp;$O1040,'rank samples'!$Q$3:$W$1539,6,FALSE)/100</f>
        <v>2E-3</v>
      </c>
      <c r="S1040">
        <f ca="1">1 - SUM(OFFSET($R$4,VLOOKUP(P1040,$W$4:$Y$23,2,FALSE),0):OFFSET($R$4,N1040,0))/$R$2</f>
        <v>0.96599999999999997</v>
      </c>
      <c r="T1040">
        <f t="shared" ca="1" si="21"/>
        <v>29.411764705882327</v>
      </c>
    </row>
    <row r="1041" spans="14:20" x14ac:dyDescent="0.3">
      <c r="N1041">
        <v>1037</v>
      </c>
      <c r="O1041">
        <v>54</v>
      </c>
      <c r="P1041">
        <v>13</v>
      </c>
      <c r="Q1041">
        <f ca="1">VLOOKUP($P1041&amp;"_"&amp;$O1041,'rank samples'!$AC$3:$AI$1539,7,FALSE)</f>
        <v>13786.76</v>
      </c>
      <c r="R1041">
        <f ca="1">VLOOKUP($P1041&amp;"_"&amp;$O1041,'rank samples'!$Q$3:$W$1539,6,FALSE)/100</f>
        <v>0</v>
      </c>
      <c r="S1041">
        <f ca="1">1 - SUM(OFFSET($R$4,VLOOKUP(P1041,$W$4:$Y$23,2,FALSE),0):OFFSET($R$4,N1041,0))/$R$2</f>
        <v>0.96599999999999997</v>
      </c>
      <c r="T1041">
        <f t="shared" ca="1" si="21"/>
        <v>29.411764705882327</v>
      </c>
    </row>
    <row r="1042" spans="14:20" x14ac:dyDescent="0.3">
      <c r="N1042">
        <v>1038</v>
      </c>
      <c r="O1042">
        <v>55</v>
      </c>
      <c r="P1042">
        <v>13</v>
      </c>
      <c r="Q1042">
        <f ca="1">VLOOKUP($P1042&amp;"_"&amp;$O1042,'rank samples'!$AC$3:$AI$1539,7,FALSE)</f>
        <v>13751.61</v>
      </c>
      <c r="R1042">
        <f ca="1">VLOOKUP($P1042&amp;"_"&amp;$O1042,'rank samples'!$Q$3:$W$1539,6,FALSE)/100</f>
        <v>0</v>
      </c>
      <c r="S1042">
        <f ca="1">1 - SUM(OFFSET($R$4,VLOOKUP(P1042,$W$4:$Y$23,2,FALSE),0):OFFSET($R$4,N1042,0))/$R$2</f>
        <v>0.96599999999999997</v>
      </c>
      <c r="T1042">
        <f t="shared" ca="1" si="21"/>
        <v>29.411764705882327</v>
      </c>
    </row>
    <row r="1043" spans="14:20" x14ac:dyDescent="0.3">
      <c r="N1043">
        <v>1039</v>
      </c>
      <c r="O1043">
        <v>56</v>
      </c>
      <c r="P1043">
        <v>13</v>
      </c>
      <c r="Q1043">
        <f ca="1">VLOOKUP($P1043&amp;"_"&amp;$O1043,'rank samples'!$AC$3:$AI$1539,7,FALSE)</f>
        <v>13645</v>
      </c>
      <c r="R1043">
        <f ca="1">VLOOKUP($P1043&amp;"_"&amp;$O1043,'rank samples'!$Q$3:$W$1539,6,FALSE)/100</f>
        <v>2E-3</v>
      </c>
      <c r="S1043">
        <f ca="1">1 - SUM(OFFSET($R$4,VLOOKUP(P1043,$W$4:$Y$23,2,FALSE),0):OFFSET($R$4,N1043,0))/$R$2</f>
        <v>0.96399999999999997</v>
      </c>
      <c r="T1043">
        <f t="shared" ca="1" si="21"/>
        <v>27.777777777777754</v>
      </c>
    </row>
    <row r="1044" spans="14:20" x14ac:dyDescent="0.3">
      <c r="N1044">
        <v>1040</v>
      </c>
      <c r="O1044">
        <v>57</v>
      </c>
      <c r="P1044">
        <v>13</v>
      </c>
      <c r="Q1044">
        <f ca="1">VLOOKUP($P1044&amp;"_"&amp;$O1044,'rank samples'!$AC$3:$AI$1539,7,FALSE)</f>
        <v>13625.57</v>
      </c>
      <c r="R1044">
        <f ca="1">VLOOKUP($P1044&amp;"_"&amp;$O1044,'rank samples'!$Q$3:$W$1539,6,FALSE)/100</f>
        <v>0</v>
      </c>
      <c r="S1044">
        <f ca="1">1 - SUM(OFFSET($R$4,VLOOKUP(P1044,$W$4:$Y$23,2,FALSE),0):OFFSET($R$4,N1044,0))/$R$2</f>
        <v>0.96399999999999997</v>
      </c>
      <c r="T1044">
        <f t="shared" ca="1" si="21"/>
        <v>27.777777777777754</v>
      </c>
    </row>
    <row r="1045" spans="14:20" x14ac:dyDescent="0.3">
      <c r="N1045">
        <v>1041</v>
      </c>
      <c r="O1045">
        <v>58</v>
      </c>
      <c r="P1045">
        <v>13</v>
      </c>
      <c r="Q1045">
        <f ca="1">VLOOKUP($P1045&amp;"_"&amp;$O1045,'rank samples'!$AC$3:$AI$1539,7,FALSE)</f>
        <v>13588.69</v>
      </c>
      <c r="R1045">
        <f ca="1">VLOOKUP($P1045&amp;"_"&amp;$O1045,'rank samples'!$Q$3:$W$1539,6,FALSE)/100</f>
        <v>2E-3</v>
      </c>
      <c r="S1045">
        <f ca="1">1 - SUM(OFFSET($R$4,VLOOKUP(P1045,$W$4:$Y$23,2,FALSE),0):OFFSET($R$4,N1045,0))/$R$2</f>
        <v>0.96199999999999997</v>
      </c>
      <c r="T1045">
        <f t="shared" ca="1" si="21"/>
        <v>26.315789473684188</v>
      </c>
    </row>
    <row r="1046" spans="14:20" x14ac:dyDescent="0.3">
      <c r="N1046">
        <v>1042</v>
      </c>
      <c r="O1046">
        <v>59</v>
      </c>
      <c r="P1046">
        <v>13</v>
      </c>
      <c r="Q1046">
        <f ca="1">VLOOKUP($P1046&amp;"_"&amp;$O1046,'rank samples'!$AC$3:$AI$1539,7,FALSE)</f>
        <v>13145.17</v>
      </c>
      <c r="R1046">
        <f ca="1">VLOOKUP($P1046&amp;"_"&amp;$O1046,'rank samples'!$Q$3:$W$1539,6,FALSE)/100</f>
        <v>2E-3</v>
      </c>
      <c r="S1046">
        <f ca="1">1 - SUM(OFFSET($R$4,VLOOKUP(P1046,$W$4:$Y$23,2,FALSE),0):OFFSET($R$4,N1046,0))/$R$2</f>
        <v>0.96</v>
      </c>
      <c r="T1046">
        <f t="shared" ca="1" si="21"/>
        <v>24.999999999999979</v>
      </c>
    </row>
    <row r="1047" spans="14:20" x14ac:dyDescent="0.3">
      <c r="N1047">
        <v>1043</v>
      </c>
      <c r="O1047">
        <v>60</v>
      </c>
      <c r="P1047">
        <v>13</v>
      </c>
      <c r="Q1047">
        <f ca="1">VLOOKUP($P1047&amp;"_"&amp;$O1047,'rank samples'!$AC$3:$AI$1539,7,FALSE)</f>
        <v>13090.7</v>
      </c>
      <c r="R1047">
        <f ca="1">VLOOKUP($P1047&amp;"_"&amp;$O1047,'rank samples'!$Q$3:$W$1539,6,FALSE)/100</f>
        <v>0</v>
      </c>
      <c r="S1047">
        <f ca="1">1 - SUM(OFFSET($R$4,VLOOKUP(P1047,$W$4:$Y$23,2,FALSE),0):OFFSET($R$4,N1047,0))/$R$2</f>
        <v>0.96</v>
      </c>
      <c r="T1047">
        <f t="shared" ca="1" si="21"/>
        <v>24.999999999999979</v>
      </c>
    </row>
    <row r="1048" spans="14:20" x14ac:dyDescent="0.3">
      <c r="N1048">
        <v>1044</v>
      </c>
      <c r="O1048">
        <v>61</v>
      </c>
      <c r="P1048">
        <v>13</v>
      </c>
      <c r="Q1048">
        <f ca="1">VLOOKUP($P1048&amp;"_"&amp;$O1048,'rank samples'!$AC$3:$AI$1539,7,FALSE)</f>
        <v>13065.73</v>
      </c>
      <c r="R1048">
        <f ca="1">VLOOKUP($P1048&amp;"_"&amp;$O1048,'rank samples'!$Q$3:$W$1539,6,FALSE)/100</f>
        <v>2E-3</v>
      </c>
      <c r="S1048">
        <f ca="1">1 - SUM(OFFSET($R$4,VLOOKUP(P1048,$W$4:$Y$23,2,FALSE),0):OFFSET($R$4,N1048,0))/$R$2</f>
        <v>0.95799999999999996</v>
      </c>
      <c r="T1048">
        <f t="shared" ca="1" si="21"/>
        <v>23.809523809523789</v>
      </c>
    </row>
    <row r="1049" spans="14:20" x14ac:dyDescent="0.3">
      <c r="N1049">
        <v>1045</v>
      </c>
      <c r="O1049">
        <v>62</v>
      </c>
      <c r="P1049">
        <v>13</v>
      </c>
      <c r="Q1049">
        <f ca="1">VLOOKUP($P1049&amp;"_"&amp;$O1049,'rank samples'!$AC$3:$AI$1539,7,FALSE)</f>
        <v>13064.22</v>
      </c>
      <c r="R1049">
        <f ca="1">VLOOKUP($P1049&amp;"_"&amp;$O1049,'rank samples'!$Q$3:$W$1539,6,FALSE)/100</f>
        <v>2E-3</v>
      </c>
      <c r="S1049">
        <f ca="1">1 - SUM(OFFSET($R$4,VLOOKUP(P1049,$W$4:$Y$23,2,FALSE),0):OFFSET($R$4,N1049,0))/$R$2</f>
        <v>0.95599999999999996</v>
      </c>
      <c r="T1049">
        <f t="shared" ca="1" si="21"/>
        <v>22.727272727272705</v>
      </c>
    </row>
    <row r="1050" spans="14:20" x14ac:dyDescent="0.3">
      <c r="N1050">
        <v>1046</v>
      </c>
      <c r="O1050">
        <v>63</v>
      </c>
      <c r="P1050">
        <v>13</v>
      </c>
      <c r="Q1050">
        <f ca="1">VLOOKUP($P1050&amp;"_"&amp;$O1050,'rank samples'!$AC$3:$AI$1539,7,FALSE)</f>
        <v>13012.4</v>
      </c>
      <c r="R1050">
        <f ca="1">VLOOKUP($P1050&amp;"_"&amp;$O1050,'rank samples'!$Q$3:$W$1539,6,FALSE)/100</f>
        <v>2E-3</v>
      </c>
      <c r="S1050">
        <f ca="1">1 - SUM(OFFSET($R$4,VLOOKUP(P1050,$W$4:$Y$23,2,FALSE),0):OFFSET($R$4,N1050,0))/$R$2</f>
        <v>0.95399999999999996</v>
      </c>
      <c r="T1050">
        <f t="shared" ca="1" si="21"/>
        <v>21.739130434782588</v>
      </c>
    </row>
    <row r="1051" spans="14:20" x14ac:dyDescent="0.3">
      <c r="N1051">
        <v>1047</v>
      </c>
      <c r="O1051">
        <v>64</v>
      </c>
      <c r="P1051">
        <v>13</v>
      </c>
      <c r="Q1051">
        <f ca="1">VLOOKUP($P1051&amp;"_"&amp;$O1051,'rank samples'!$AC$3:$AI$1539,7,FALSE)</f>
        <v>12989.46</v>
      </c>
      <c r="R1051">
        <f ca="1">VLOOKUP($P1051&amp;"_"&amp;$O1051,'rank samples'!$Q$3:$W$1539,6,FALSE)/100</f>
        <v>2E-3</v>
      </c>
      <c r="S1051">
        <f ca="1">1 - SUM(OFFSET($R$4,VLOOKUP(P1051,$W$4:$Y$23,2,FALSE),0):OFFSET($R$4,N1051,0))/$R$2</f>
        <v>0.95199999999999996</v>
      </c>
      <c r="T1051">
        <f t="shared" ca="1" si="21"/>
        <v>20.833333333333314</v>
      </c>
    </row>
    <row r="1052" spans="14:20" x14ac:dyDescent="0.3">
      <c r="N1052">
        <v>1048</v>
      </c>
      <c r="O1052">
        <v>65</v>
      </c>
      <c r="P1052">
        <v>13</v>
      </c>
      <c r="Q1052">
        <f ca="1">VLOOKUP($P1052&amp;"_"&amp;$O1052,'rank samples'!$AC$3:$AI$1539,7,FALSE)</f>
        <v>12967.68</v>
      </c>
      <c r="R1052">
        <f ca="1">VLOOKUP($P1052&amp;"_"&amp;$O1052,'rank samples'!$Q$3:$W$1539,6,FALSE)/100</f>
        <v>0</v>
      </c>
      <c r="S1052">
        <f ca="1">1 - SUM(OFFSET($R$4,VLOOKUP(P1052,$W$4:$Y$23,2,FALSE),0):OFFSET($R$4,N1052,0))/$R$2</f>
        <v>0.95199999999999996</v>
      </c>
      <c r="T1052">
        <f t="shared" ca="1" si="21"/>
        <v>20.833333333333314</v>
      </c>
    </row>
    <row r="1053" spans="14:20" x14ac:dyDescent="0.3">
      <c r="N1053">
        <v>1049</v>
      </c>
      <c r="O1053">
        <v>66</v>
      </c>
      <c r="P1053">
        <v>13</v>
      </c>
      <c r="Q1053">
        <f ca="1">VLOOKUP($P1053&amp;"_"&amp;$O1053,'rank samples'!$AC$3:$AI$1539,7,FALSE)</f>
        <v>12747.85</v>
      </c>
      <c r="R1053">
        <f ca="1">VLOOKUP($P1053&amp;"_"&amp;$O1053,'rank samples'!$Q$3:$W$1539,6,FALSE)/100</f>
        <v>0</v>
      </c>
      <c r="S1053">
        <f ca="1">1 - SUM(OFFSET($R$4,VLOOKUP(P1053,$W$4:$Y$23,2,FALSE),0):OFFSET($R$4,N1053,0))/$R$2</f>
        <v>0.95199999999999996</v>
      </c>
      <c r="T1053">
        <f t="shared" ca="1" si="21"/>
        <v>20.833333333333314</v>
      </c>
    </row>
    <row r="1054" spans="14:20" x14ac:dyDescent="0.3">
      <c r="N1054">
        <v>1050</v>
      </c>
      <c r="O1054">
        <v>67</v>
      </c>
      <c r="P1054">
        <v>13</v>
      </c>
      <c r="Q1054">
        <f ca="1">VLOOKUP($P1054&amp;"_"&amp;$O1054,'rank samples'!$AC$3:$AI$1539,7,FALSE)</f>
        <v>12668.54</v>
      </c>
      <c r="R1054">
        <f ca="1">VLOOKUP($P1054&amp;"_"&amp;$O1054,'rank samples'!$Q$3:$W$1539,6,FALSE)/100</f>
        <v>2E-3</v>
      </c>
      <c r="S1054">
        <f ca="1">1 - SUM(OFFSET($R$4,VLOOKUP(P1054,$W$4:$Y$23,2,FALSE),0):OFFSET($R$4,N1054,0))/$R$2</f>
        <v>0.95</v>
      </c>
      <c r="T1054">
        <f t="shared" ca="1" si="21"/>
        <v>19.999999999999982</v>
      </c>
    </row>
    <row r="1055" spans="14:20" x14ac:dyDescent="0.3">
      <c r="N1055">
        <v>1051</v>
      </c>
      <c r="O1055">
        <v>68</v>
      </c>
      <c r="P1055">
        <v>13</v>
      </c>
      <c r="Q1055">
        <f ca="1">VLOOKUP($P1055&amp;"_"&amp;$O1055,'rank samples'!$AC$3:$AI$1539,7,FALSE)</f>
        <v>12505.71</v>
      </c>
      <c r="R1055">
        <f ca="1">VLOOKUP($P1055&amp;"_"&amp;$O1055,'rank samples'!$Q$3:$W$1539,6,FALSE)/100</f>
        <v>0</v>
      </c>
      <c r="S1055">
        <f ca="1">1 - SUM(OFFSET($R$4,VLOOKUP(P1055,$W$4:$Y$23,2,FALSE),0):OFFSET($R$4,N1055,0))/$R$2</f>
        <v>0.95</v>
      </c>
      <c r="T1055">
        <f t="shared" ca="1" si="21"/>
        <v>19.999999999999982</v>
      </c>
    </row>
    <row r="1056" spans="14:20" x14ac:dyDescent="0.3">
      <c r="N1056">
        <v>1052</v>
      </c>
      <c r="O1056">
        <v>69</v>
      </c>
      <c r="P1056">
        <v>13</v>
      </c>
      <c r="Q1056">
        <f ca="1">VLOOKUP($P1056&amp;"_"&amp;$O1056,'rank samples'!$AC$3:$AI$1539,7,FALSE)</f>
        <v>12412.23</v>
      </c>
      <c r="R1056">
        <f ca="1">VLOOKUP($P1056&amp;"_"&amp;$O1056,'rank samples'!$Q$3:$W$1539,6,FALSE)/100</f>
        <v>0</v>
      </c>
      <c r="S1056">
        <f ca="1">1 - SUM(OFFSET($R$4,VLOOKUP(P1056,$W$4:$Y$23,2,FALSE),0):OFFSET($R$4,N1056,0))/$R$2</f>
        <v>0.95</v>
      </c>
      <c r="T1056">
        <f t="shared" ca="1" si="21"/>
        <v>19.999999999999982</v>
      </c>
    </row>
    <row r="1057" spans="14:20" x14ac:dyDescent="0.3">
      <c r="N1057">
        <v>1053</v>
      </c>
      <c r="O1057">
        <v>70</v>
      </c>
      <c r="P1057">
        <v>13</v>
      </c>
      <c r="Q1057">
        <f ca="1">VLOOKUP($P1057&amp;"_"&amp;$O1057,'rank samples'!$AC$3:$AI$1539,7,FALSE)</f>
        <v>12353.39</v>
      </c>
      <c r="R1057">
        <f ca="1">VLOOKUP($P1057&amp;"_"&amp;$O1057,'rank samples'!$Q$3:$W$1539,6,FALSE)/100</f>
        <v>0</v>
      </c>
      <c r="S1057">
        <f ca="1">1 - SUM(OFFSET($R$4,VLOOKUP(P1057,$W$4:$Y$23,2,FALSE),0):OFFSET($R$4,N1057,0))/$R$2</f>
        <v>0.95</v>
      </c>
      <c r="T1057">
        <f t="shared" ca="1" si="21"/>
        <v>19.999999999999982</v>
      </c>
    </row>
    <row r="1058" spans="14:20" x14ac:dyDescent="0.3">
      <c r="N1058">
        <v>1054</v>
      </c>
      <c r="O1058">
        <v>71</v>
      </c>
      <c r="P1058">
        <v>13</v>
      </c>
      <c r="Q1058">
        <f ca="1">VLOOKUP($P1058&amp;"_"&amp;$O1058,'rank samples'!$AC$3:$AI$1539,7,FALSE)</f>
        <v>12123.02</v>
      </c>
      <c r="R1058">
        <f ca="1">VLOOKUP($P1058&amp;"_"&amp;$O1058,'rank samples'!$Q$3:$W$1539,6,FALSE)/100</f>
        <v>2E-3</v>
      </c>
      <c r="S1058">
        <f ca="1">1 - SUM(OFFSET($R$4,VLOOKUP(P1058,$W$4:$Y$23,2,FALSE),0):OFFSET($R$4,N1058,0))/$R$2</f>
        <v>0.94799999999999995</v>
      </c>
      <c r="T1058">
        <f t="shared" ca="1" si="21"/>
        <v>19.230769230769212</v>
      </c>
    </row>
    <row r="1059" spans="14:20" x14ac:dyDescent="0.3">
      <c r="N1059">
        <v>1055</v>
      </c>
      <c r="O1059">
        <v>72</v>
      </c>
      <c r="P1059">
        <v>13</v>
      </c>
      <c r="Q1059">
        <f ca="1">VLOOKUP($P1059&amp;"_"&amp;$O1059,'rank samples'!$AC$3:$AI$1539,7,FALSE)</f>
        <v>12007.45</v>
      </c>
      <c r="R1059">
        <f ca="1">VLOOKUP($P1059&amp;"_"&amp;$O1059,'rank samples'!$Q$3:$W$1539,6,FALSE)/100</f>
        <v>0</v>
      </c>
      <c r="S1059">
        <f ca="1">1 - SUM(OFFSET($R$4,VLOOKUP(P1059,$W$4:$Y$23,2,FALSE),0):OFFSET($R$4,N1059,0))/$R$2</f>
        <v>0.94799999999999995</v>
      </c>
      <c r="T1059">
        <f t="shared" ca="1" si="21"/>
        <v>19.230769230769212</v>
      </c>
    </row>
    <row r="1060" spans="14:20" x14ac:dyDescent="0.3">
      <c r="N1060">
        <v>1056</v>
      </c>
      <c r="O1060">
        <v>73</v>
      </c>
      <c r="P1060">
        <v>13</v>
      </c>
      <c r="Q1060">
        <f ca="1">VLOOKUP($P1060&amp;"_"&amp;$O1060,'rank samples'!$AC$3:$AI$1539,7,FALSE)</f>
        <v>11882.22</v>
      </c>
      <c r="R1060">
        <f ca="1">VLOOKUP($P1060&amp;"_"&amp;$O1060,'rank samples'!$Q$3:$W$1539,6,FALSE)/100</f>
        <v>2E-3</v>
      </c>
      <c r="S1060">
        <f ca="1">1 - SUM(OFFSET($R$4,VLOOKUP(P1060,$W$4:$Y$23,2,FALSE),0):OFFSET($R$4,N1060,0))/$R$2</f>
        <v>0.94599999999999995</v>
      </c>
      <c r="T1060">
        <f t="shared" ca="1" si="21"/>
        <v>18.518518518518501</v>
      </c>
    </row>
    <row r="1061" spans="14:20" x14ac:dyDescent="0.3">
      <c r="N1061">
        <v>1057</v>
      </c>
      <c r="O1061">
        <v>74</v>
      </c>
      <c r="P1061">
        <v>13</v>
      </c>
      <c r="Q1061">
        <f ca="1">VLOOKUP($P1061&amp;"_"&amp;$O1061,'rank samples'!$AC$3:$AI$1539,7,FALSE)</f>
        <v>11750.47</v>
      </c>
      <c r="R1061">
        <f ca="1">VLOOKUP($P1061&amp;"_"&amp;$O1061,'rank samples'!$Q$3:$W$1539,6,FALSE)/100</f>
        <v>0</v>
      </c>
      <c r="S1061">
        <f ca="1">1 - SUM(OFFSET($R$4,VLOOKUP(P1061,$W$4:$Y$23,2,FALSE),0):OFFSET($R$4,N1061,0))/$R$2</f>
        <v>0.94599999999999995</v>
      </c>
      <c r="T1061">
        <f t="shared" ca="1" si="21"/>
        <v>18.518518518518501</v>
      </c>
    </row>
    <row r="1062" spans="14:20" x14ac:dyDescent="0.3">
      <c r="N1062">
        <v>1058</v>
      </c>
      <c r="O1062">
        <v>75</v>
      </c>
      <c r="P1062">
        <v>13</v>
      </c>
      <c r="Q1062">
        <f ca="1">VLOOKUP($P1062&amp;"_"&amp;$O1062,'rank samples'!$AC$3:$AI$1539,7,FALSE)</f>
        <v>11592.38</v>
      </c>
      <c r="R1062">
        <f ca="1">VLOOKUP($P1062&amp;"_"&amp;$O1062,'rank samples'!$Q$3:$W$1539,6,FALSE)/100</f>
        <v>2E-3</v>
      </c>
      <c r="S1062">
        <f ca="1">1 - SUM(OFFSET($R$4,VLOOKUP(P1062,$W$4:$Y$23,2,FALSE),0):OFFSET($R$4,N1062,0))/$R$2</f>
        <v>0.94399999999999995</v>
      </c>
      <c r="T1062">
        <f t="shared" ca="1" si="21"/>
        <v>17.85714285714284</v>
      </c>
    </row>
    <row r="1063" spans="14:20" x14ac:dyDescent="0.3">
      <c r="N1063">
        <v>1059</v>
      </c>
      <c r="O1063">
        <v>76</v>
      </c>
      <c r="P1063">
        <v>13</v>
      </c>
      <c r="Q1063">
        <f ca="1">VLOOKUP($P1063&amp;"_"&amp;$O1063,'rank samples'!$AC$3:$AI$1539,7,FALSE)</f>
        <v>11536.15</v>
      </c>
      <c r="R1063">
        <f ca="1">VLOOKUP($P1063&amp;"_"&amp;$O1063,'rank samples'!$Q$3:$W$1539,6,FALSE)/100</f>
        <v>0</v>
      </c>
      <c r="S1063">
        <f ca="1">1 - SUM(OFFSET($R$4,VLOOKUP(P1063,$W$4:$Y$23,2,FALSE),0):OFFSET($R$4,N1063,0))/$R$2</f>
        <v>0.94399999999999995</v>
      </c>
      <c r="T1063">
        <f t="shared" ca="1" si="21"/>
        <v>17.85714285714284</v>
      </c>
    </row>
    <row r="1064" spans="14:20" x14ac:dyDescent="0.3">
      <c r="N1064">
        <v>1060</v>
      </c>
      <c r="O1064">
        <v>77</v>
      </c>
      <c r="P1064">
        <v>13</v>
      </c>
      <c r="Q1064">
        <f ca="1">VLOOKUP($P1064&amp;"_"&amp;$O1064,'rank samples'!$AC$3:$AI$1539,7,FALSE)</f>
        <v>11285.49</v>
      </c>
      <c r="R1064">
        <f ca="1">VLOOKUP($P1064&amp;"_"&amp;$O1064,'rank samples'!$Q$3:$W$1539,6,FALSE)/100</f>
        <v>2E-3</v>
      </c>
      <c r="S1064">
        <f ca="1">1 - SUM(OFFSET($R$4,VLOOKUP(P1064,$W$4:$Y$23,2,FALSE),0):OFFSET($R$4,N1064,0))/$R$2</f>
        <v>0.94199999999999995</v>
      </c>
      <c r="T1064">
        <f t="shared" ca="1" si="21"/>
        <v>17.241379310344811</v>
      </c>
    </row>
    <row r="1065" spans="14:20" x14ac:dyDescent="0.3">
      <c r="N1065">
        <v>1061</v>
      </c>
      <c r="O1065">
        <v>78</v>
      </c>
      <c r="P1065">
        <v>13</v>
      </c>
      <c r="Q1065">
        <f ca="1">VLOOKUP($P1065&amp;"_"&amp;$O1065,'rank samples'!$AC$3:$AI$1539,7,FALSE)</f>
        <v>11264.68</v>
      </c>
      <c r="R1065">
        <f ca="1">VLOOKUP($P1065&amp;"_"&amp;$O1065,'rank samples'!$Q$3:$W$1539,6,FALSE)/100</f>
        <v>2E-3</v>
      </c>
      <c r="S1065">
        <f ca="1">1 - SUM(OFFSET($R$4,VLOOKUP(P1065,$W$4:$Y$23,2,FALSE),0):OFFSET($R$4,N1065,0))/$R$2</f>
        <v>0.94</v>
      </c>
      <c r="T1065">
        <f t="shared" ca="1" si="21"/>
        <v>16.66666666666665</v>
      </c>
    </row>
    <row r="1066" spans="14:20" x14ac:dyDescent="0.3">
      <c r="N1066">
        <v>1062</v>
      </c>
      <c r="O1066">
        <v>79</v>
      </c>
      <c r="P1066">
        <v>13</v>
      </c>
      <c r="Q1066">
        <f ca="1">VLOOKUP($P1066&amp;"_"&amp;$O1066,'rank samples'!$AC$3:$AI$1539,7,FALSE)</f>
        <v>11069.57</v>
      </c>
      <c r="R1066">
        <f ca="1">VLOOKUP($P1066&amp;"_"&amp;$O1066,'rank samples'!$Q$3:$W$1539,6,FALSE)/100</f>
        <v>0</v>
      </c>
      <c r="S1066">
        <f ca="1">1 - SUM(OFFSET($R$4,VLOOKUP(P1066,$W$4:$Y$23,2,FALSE),0):OFFSET($R$4,N1066,0))/$R$2</f>
        <v>0.94</v>
      </c>
      <c r="T1066">
        <f t="shared" ca="1" si="21"/>
        <v>16.66666666666665</v>
      </c>
    </row>
    <row r="1067" spans="14:20" x14ac:dyDescent="0.3">
      <c r="N1067">
        <v>1063</v>
      </c>
      <c r="O1067">
        <v>80</v>
      </c>
      <c r="P1067">
        <v>13</v>
      </c>
      <c r="Q1067">
        <f ca="1">VLOOKUP($P1067&amp;"_"&amp;$O1067,'rank samples'!$AC$3:$AI$1539,7,FALSE)</f>
        <v>11056.19</v>
      </c>
      <c r="R1067">
        <f ca="1">VLOOKUP($P1067&amp;"_"&amp;$O1067,'rank samples'!$Q$3:$W$1539,6,FALSE)/100</f>
        <v>2E-3</v>
      </c>
      <c r="S1067">
        <f ca="1">1 - SUM(OFFSET($R$4,VLOOKUP(P1067,$W$4:$Y$23,2,FALSE),0):OFFSET($R$4,N1067,0))/$R$2</f>
        <v>0.93799999999999994</v>
      </c>
      <c r="T1067">
        <f t="shared" ca="1" si="21"/>
        <v>16.129032258064502</v>
      </c>
    </row>
    <row r="1068" spans="14:20" x14ac:dyDescent="0.3">
      <c r="N1068">
        <v>1064</v>
      </c>
      <c r="O1068">
        <v>81</v>
      </c>
      <c r="P1068">
        <v>13</v>
      </c>
      <c r="Q1068">
        <f ca="1">VLOOKUP($P1068&amp;"_"&amp;$O1068,'rank samples'!$AC$3:$AI$1539,7,FALSE)</f>
        <v>11040.18</v>
      </c>
      <c r="R1068">
        <f ca="1">VLOOKUP($P1068&amp;"_"&amp;$O1068,'rank samples'!$Q$3:$W$1539,6,FALSE)/100</f>
        <v>0</v>
      </c>
      <c r="S1068">
        <f ca="1">1 - SUM(OFFSET($R$4,VLOOKUP(P1068,$W$4:$Y$23,2,FALSE),0):OFFSET($R$4,N1068,0))/$R$2</f>
        <v>0.93799999999999994</v>
      </c>
      <c r="T1068">
        <f t="shared" ca="1" si="21"/>
        <v>16.129032258064502</v>
      </c>
    </row>
    <row r="1069" spans="14:20" x14ac:dyDescent="0.3">
      <c r="N1069">
        <v>1065</v>
      </c>
      <c r="O1069">
        <v>82</v>
      </c>
      <c r="P1069">
        <v>13</v>
      </c>
      <c r="Q1069">
        <f ca="1">VLOOKUP($P1069&amp;"_"&amp;$O1069,'rank samples'!$AC$3:$AI$1539,7,FALSE)</f>
        <v>10698.1</v>
      </c>
      <c r="R1069">
        <f ca="1">VLOOKUP($P1069&amp;"_"&amp;$O1069,'rank samples'!$Q$3:$W$1539,6,FALSE)/100</f>
        <v>0</v>
      </c>
      <c r="S1069">
        <f ca="1">1 - SUM(OFFSET($R$4,VLOOKUP(P1069,$W$4:$Y$23,2,FALSE),0):OFFSET($R$4,N1069,0))/$R$2</f>
        <v>0.93799999999999994</v>
      </c>
      <c r="T1069">
        <f t="shared" ca="1" si="21"/>
        <v>16.129032258064502</v>
      </c>
    </row>
    <row r="1070" spans="14:20" x14ac:dyDescent="0.3">
      <c r="N1070">
        <v>1066</v>
      </c>
      <c r="O1070">
        <v>83</v>
      </c>
      <c r="P1070">
        <v>13</v>
      </c>
      <c r="Q1070">
        <f ca="1">VLOOKUP($P1070&amp;"_"&amp;$O1070,'rank samples'!$AC$3:$AI$1539,7,FALSE)</f>
        <v>10610.1</v>
      </c>
      <c r="R1070">
        <f ca="1">VLOOKUP($P1070&amp;"_"&amp;$O1070,'rank samples'!$Q$3:$W$1539,6,FALSE)/100</f>
        <v>2E-3</v>
      </c>
      <c r="S1070">
        <f ca="1">1 - SUM(OFFSET($R$4,VLOOKUP(P1070,$W$4:$Y$23,2,FALSE),0):OFFSET($R$4,N1070,0))/$R$2</f>
        <v>0.93599999999999994</v>
      </c>
      <c r="T1070">
        <f t="shared" ca="1" si="21"/>
        <v>15.624999999999986</v>
      </c>
    </row>
    <row r="1071" spans="14:20" x14ac:dyDescent="0.3">
      <c r="N1071">
        <v>1067</v>
      </c>
      <c r="O1071">
        <v>84</v>
      </c>
      <c r="P1071">
        <v>13</v>
      </c>
      <c r="Q1071">
        <f ca="1">VLOOKUP($P1071&amp;"_"&amp;$O1071,'rank samples'!$AC$3:$AI$1539,7,FALSE)</f>
        <v>10537.04</v>
      </c>
      <c r="R1071">
        <f ca="1">VLOOKUP($P1071&amp;"_"&amp;$O1071,'rank samples'!$Q$3:$W$1539,6,FALSE)/100</f>
        <v>0</v>
      </c>
      <c r="S1071">
        <f ca="1">1 - SUM(OFFSET($R$4,VLOOKUP(P1071,$W$4:$Y$23,2,FALSE),0):OFFSET($R$4,N1071,0))/$R$2</f>
        <v>0.93599999999999994</v>
      </c>
      <c r="T1071">
        <f t="shared" ca="1" si="21"/>
        <v>15.624999999999986</v>
      </c>
    </row>
    <row r="1072" spans="14:20" x14ac:dyDescent="0.3">
      <c r="N1072">
        <v>1068</v>
      </c>
      <c r="O1072">
        <v>85</v>
      </c>
      <c r="P1072">
        <v>13</v>
      </c>
      <c r="Q1072">
        <f ca="1">VLOOKUP($P1072&amp;"_"&amp;$O1072,'rank samples'!$AC$3:$AI$1539,7,FALSE)</f>
        <v>10529.31</v>
      </c>
      <c r="R1072">
        <f ca="1">VLOOKUP($P1072&amp;"_"&amp;$O1072,'rank samples'!$Q$3:$W$1539,6,FALSE)/100</f>
        <v>0</v>
      </c>
      <c r="S1072">
        <f ca="1">1 - SUM(OFFSET($R$4,VLOOKUP(P1072,$W$4:$Y$23,2,FALSE),0):OFFSET($R$4,N1072,0))/$R$2</f>
        <v>0.93599999999999994</v>
      </c>
      <c r="T1072">
        <f t="shared" ca="1" si="21"/>
        <v>15.624999999999986</v>
      </c>
    </row>
    <row r="1073" spans="14:20" x14ac:dyDescent="0.3">
      <c r="N1073">
        <v>1069</v>
      </c>
      <c r="O1073">
        <v>86</v>
      </c>
      <c r="P1073">
        <v>13</v>
      </c>
      <c r="Q1073">
        <f ca="1">VLOOKUP($P1073&amp;"_"&amp;$O1073,'rank samples'!$AC$3:$AI$1539,7,FALSE)</f>
        <v>10466.200000000001</v>
      </c>
      <c r="R1073">
        <f ca="1">VLOOKUP($P1073&amp;"_"&amp;$O1073,'rank samples'!$Q$3:$W$1539,6,FALSE)/100</f>
        <v>2E-3</v>
      </c>
      <c r="S1073">
        <f ca="1">1 - SUM(OFFSET($R$4,VLOOKUP(P1073,$W$4:$Y$23,2,FALSE),0):OFFSET($R$4,N1073,0))/$R$2</f>
        <v>0.93399999999999994</v>
      </c>
      <c r="T1073">
        <f t="shared" ca="1" si="21"/>
        <v>15.151515151515138</v>
      </c>
    </row>
    <row r="1074" spans="14:20" x14ac:dyDescent="0.3">
      <c r="N1074">
        <v>1070</v>
      </c>
      <c r="O1074">
        <v>87</v>
      </c>
      <c r="P1074">
        <v>13</v>
      </c>
      <c r="Q1074">
        <f ca="1">VLOOKUP($P1074&amp;"_"&amp;$O1074,'rank samples'!$AC$3:$AI$1539,7,FALSE)</f>
        <v>10441.69</v>
      </c>
      <c r="R1074">
        <f ca="1">VLOOKUP($P1074&amp;"_"&amp;$O1074,'rank samples'!$Q$3:$W$1539,6,FALSE)/100</f>
        <v>2E-3</v>
      </c>
      <c r="S1074">
        <f ca="1">1 - SUM(OFFSET($R$4,VLOOKUP(P1074,$W$4:$Y$23,2,FALSE),0):OFFSET($R$4,N1074,0))/$R$2</f>
        <v>0.93199999999999994</v>
      </c>
      <c r="T1074">
        <f t="shared" ca="1" si="21"/>
        <v>14.705882352941163</v>
      </c>
    </row>
    <row r="1075" spans="14:20" x14ac:dyDescent="0.3">
      <c r="N1075">
        <v>1071</v>
      </c>
      <c r="O1075">
        <v>88</v>
      </c>
      <c r="P1075">
        <v>13</v>
      </c>
      <c r="Q1075">
        <f ca="1">VLOOKUP($P1075&amp;"_"&amp;$O1075,'rank samples'!$AC$3:$AI$1539,7,FALSE)</f>
        <v>10357.27</v>
      </c>
      <c r="R1075">
        <f ca="1">VLOOKUP($P1075&amp;"_"&amp;$O1075,'rank samples'!$Q$3:$W$1539,6,FALSE)/100</f>
        <v>0</v>
      </c>
      <c r="S1075">
        <f ca="1">1 - SUM(OFFSET($R$4,VLOOKUP(P1075,$W$4:$Y$23,2,FALSE),0):OFFSET($R$4,N1075,0))/$R$2</f>
        <v>0.93199999999999994</v>
      </c>
      <c r="T1075">
        <f t="shared" ca="1" si="21"/>
        <v>14.705882352941163</v>
      </c>
    </row>
    <row r="1076" spans="14:20" x14ac:dyDescent="0.3">
      <c r="N1076">
        <v>1072</v>
      </c>
      <c r="O1076">
        <v>89</v>
      </c>
      <c r="P1076">
        <v>13</v>
      </c>
      <c r="Q1076">
        <f ca="1">VLOOKUP($P1076&amp;"_"&amp;$O1076,'rank samples'!$AC$3:$AI$1539,7,FALSE)</f>
        <v>10342.1</v>
      </c>
      <c r="R1076">
        <f ca="1">VLOOKUP($P1076&amp;"_"&amp;$O1076,'rank samples'!$Q$3:$W$1539,6,FALSE)/100</f>
        <v>0</v>
      </c>
      <c r="S1076">
        <f ca="1">1 - SUM(OFFSET($R$4,VLOOKUP(P1076,$W$4:$Y$23,2,FALSE),0):OFFSET($R$4,N1076,0))/$R$2</f>
        <v>0.93199999999999994</v>
      </c>
      <c r="T1076">
        <f t="shared" ca="1" si="21"/>
        <v>14.705882352941163</v>
      </c>
    </row>
    <row r="1077" spans="14:20" x14ac:dyDescent="0.3">
      <c r="N1077">
        <v>1073</v>
      </c>
      <c r="O1077">
        <v>90</v>
      </c>
      <c r="P1077">
        <v>13</v>
      </c>
      <c r="Q1077">
        <f ca="1">VLOOKUP($P1077&amp;"_"&amp;$O1077,'rank samples'!$AC$3:$AI$1539,7,FALSE)</f>
        <v>10326.51</v>
      </c>
      <c r="R1077">
        <f ca="1">VLOOKUP($P1077&amp;"_"&amp;$O1077,'rank samples'!$Q$3:$W$1539,6,FALSE)/100</f>
        <v>2E-3</v>
      </c>
      <c r="S1077">
        <f ca="1">1 - SUM(OFFSET($R$4,VLOOKUP(P1077,$W$4:$Y$23,2,FALSE),0):OFFSET($R$4,N1077,0))/$R$2</f>
        <v>0.92999999999999994</v>
      </c>
      <c r="T1077">
        <f t="shared" ca="1" si="21"/>
        <v>14.285714285714272</v>
      </c>
    </row>
    <row r="1078" spans="14:20" x14ac:dyDescent="0.3">
      <c r="N1078">
        <v>1074</v>
      </c>
      <c r="O1078">
        <v>91</v>
      </c>
      <c r="P1078">
        <v>13</v>
      </c>
      <c r="Q1078">
        <f ca="1">VLOOKUP($P1078&amp;"_"&amp;$O1078,'rank samples'!$AC$3:$AI$1539,7,FALSE)</f>
        <v>10317.959999999999</v>
      </c>
      <c r="R1078">
        <f ca="1">VLOOKUP($P1078&amp;"_"&amp;$O1078,'rank samples'!$Q$3:$W$1539,6,FALSE)/100</f>
        <v>0</v>
      </c>
      <c r="S1078">
        <f ca="1">1 - SUM(OFFSET($R$4,VLOOKUP(P1078,$W$4:$Y$23,2,FALSE),0):OFFSET($R$4,N1078,0))/$R$2</f>
        <v>0.92999999999999994</v>
      </c>
      <c r="T1078">
        <f t="shared" ca="1" si="21"/>
        <v>14.285714285714272</v>
      </c>
    </row>
    <row r="1079" spans="14:20" x14ac:dyDescent="0.3">
      <c r="N1079">
        <v>1075</v>
      </c>
      <c r="O1079">
        <v>92</v>
      </c>
      <c r="P1079">
        <v>13</v>
      </c>
      <c r="Q1079">
        <f ca="1">VLOOKUP($P1079&amp;"_"&amp;$O1079,'rank samples'!$AC$3:$AI$1539,7,FALSE)</f>
        <v>10160.209999999999</v>
      </c>
      <c r="R1079">
        <f ca="1">VLOOKUP($P1079&amp;"_"&amp;$O1079,'rank samples'!$Q$3:$W$1539,6,FALSE)/100</f>
        <v>0</v>
      </c>
      <c r="S1079">
        <f ca="1">1 - SUM(OFFSET($R$4,VLOOKUP(P1079,$W$4:$Y$23,2,FALSE),0):OFFSET($R$4,N1079,0))/$R$2</f>
        <v>0.92999999999999994</v>
      </c>
      <c r="T1079">
        <f t="shared" ca="1" si="21"/>
        <v>14.285714285714272</v>
      </c>
    </row>
    <row r="1080" spans="14:20" x14ac:dyDescent="0.3">
      <c r="N1080">
        <v>1076</v>
      </c>
      <c r="O1080">
        <v>93</v>
      </c>
      <c r="P1080">
        <v>13</v>
      </c>
      <c r="Q1080">
        <f ca="1">VLOOKUP($P1080&amp;"_"&amp;$O1080,'rank samples'!$AC$3:$AI$1539,7,FALSE)</f>
        <v>9934.2099999999991</v>
      </c>
      <c r="R1080">
        <f ca="1">VLOOKUP($P1080&amp;"_"&amp;$O1080,'rank samples'!$Q$3:$W$1539,6,FALSE)/100</f>
        <v>0</v>
      </c>
      <c r="S1080">
        <f ca="1">1 - SUM(OFFSET($R$4,VLOOKUP(P1080,$W$4:$Y$23,2,FALSE),0):OFFSET($R$4,N1080,0))/$R$2</f>
        <v>0.92999999999999994</v>
      </c>
      <c r="T1080">
        <f t="shared" ca="1" si="21"/>
        <v>14.285714285714272</v>
      </c>
    </row>
    <row r="1081" spans="14:20" x14ac:dyDescent="0.3">
      <c r="N1081">
        <v>1077</v>
      </c>
      <c r="O1081">
        <v>94</v>
      </c>
      <c r="P1081">
        <v>13</v>
      </c>
      <c r="Q1081">
        <f ca="1">VLOOKUP($P1081&amp;"_"&amp;$O1081,'rank samples'!$AC$3:$AI$1539,7,FALSE)</f>
        <v>9890.99</v>
      </c>
      <c r="R1081">
        <f ca="1">VLOOKUP($P1081&amp;"_"&amp;$O1081,'rank samples'!$Q$3:$W$1539,6,FALSE)/100</f>
        <v>2E-3</v>
      </c>
      <c r="S1081">
        <f ca="1">1 - SUM(OFFSET($R$4,VLOOKUP(P1081,$W$4:$Y$23,2,FALSE),0):OFFSET($R$4,N1081,0))/$R$2</f>
        <v>0.92799999999999994</v>
      </c>
      <c r="T1081">
        <f t="shared" ca="1" si="21"/>
        <v>13.888888888888877</v>
      </c>
    </row>
    <row r="1082" spans="14:20" x14ac:dyDescent="0.3">
      <c r="N1082">
        <v>1078</v>
      </c>
      <c r="O1082">
        <v>95</v>
      </c>
      <c r="P1082">
        <v>13</v>
      </c>
      <c r="Q1082">
        <f ca="1">VLOOKUP($P1082&amp;"_"&amp;$O1082,'rank samples'!$AC$3:$AI$1539,7,FALSE)</f>
        <v>9775.33</v>
      </c>
      <c r="R1082">
        <f ca="1">VLOOKUP($P1082&amp;"_"&amp;$O1082,'rank samples'!$Q$3:$W$1539,6,FALSE)/100</f>
        <v>2E-3</v>
      </c>
      <c r="S1082">
        <f ca="1">1 - SUM(OFFSET($R$4,VLOOKUP(P1082,$W$4:$Y$23,2,FALSE),0):OFFSET($R$4,N1082,0))/$R$2</f>
        <v>0.92599999999999993</v>
      </c>
      <c r="T1082">
        <f t="shared" ca="1" si="21"/>
        <v>13.513513513513502</v>
      </c>
    </row>
    <row r="1083" spans="14:20" x14ac:dyDescent="0.3">
      <c r="N1083">
        <v>1079</v>
      </c>
      <c r="O1083">
        <v>96</v>
      </c>
      <c r="P1083">
        <v>13</v>
      </c>
      <c r="Q1083">
        <f ca="1">VLOOKUP($P1083&amp;"_"&amp;$O1083,'rank samples'!$AC$3:$AI$1539,7,FALSE)</f>
        <v>9499.52</v>
      </c>
      <c r="R1083">
        <f ca="1">VLOOKUP($P1083&amp;"_"&amp;$O1083,'rank samples'!$Q$3:$W$1539,6,FALSE)/100</f>
        <v>0</v>
      </c>
      <c r="S1083">
        <f ca="1">1 - SUM(OFFSET($R$4,VLOOKUP(P1083,$W$4:$Y$23,2,FALSE),0):OFFSET($R$4,N1083,0))/$R$2</f>
        <v>0.92599999999999993</v>
      </c>
      <c r="T1083">
        <f t="shared" ca="1" si="21"/>
        <v>13.513513513513502</v>
      </c>
    </row>
    <row r="1084" spans="14:20" x14ac:dyDescent="0.3">
      <c r="N1084">
        <v>1080</v>
      </c>
      <c r="O1084">
        <v>97</v>
      </c>
      <c r="P1084">
        <v>13</v>
      </c>
      <c r="Q1084">
        <f ca="1">VLOOKUP($P1084&amp;"_"&amp;$O1084,'rank samples'!$AC$3:$AI$1539,7,FALSE)</f>
        <v>9326.4500000000007</v>
      </c>
      <c r="R1084">
        <f ca="1">VLOOKUP($P1084&amp;"_"&amp;$O1084,'rank samples'!$Q$3:$W$1539,6,FALSE)/100</f>
        <v>2E-3</v>
      </c>
      <c r="S1084">
        <f ca="1">1 - SUM(OFFSET($R$4,VLOOKUP(P1084,$W$4:$Y$23,2,FALSE),0):OFFSET($R$4,N1084,0))/$R$2</f>
        <v>0.92399999999999993</v>
      </c>
      <c r="T1084">
        <f t="shared" ca="1" si="21"/>
        <v>13.157894736842094</v>
      </c>
    </row>
    <row r="1085" spans="14:20" x14ac:dyDescent="0.3">
      <c r="N1085">
        <v>1081</v>
      </c>
      <c r="O1085">
        <v>98</v>
      </c>
      <c r="P1085">
        <v>13</v>
      </c>
      <c r="Q1085">
        <f ca="1">VLOOKUP($P1085&amp;"_"&amp;$O1085,'rank samples'!$AC$3:$AI$1539,7,FALSE)</f>
        <v>9116.7199999999993</v>
      </c>
      <c r="R1085">
        <f ca="1">VLOOKUP($P1085&amp;"_"&amp;$O1085,'rank samples'!$Q$3:$W$1539,6,FALSE)/100</f>
        <v>2E-3</v>
      </c>
      <c r="S1085">
        <f ca="1">1 - SUM(OFFSET($R$4,VLOOKUP(P1085,$W$4:$Y$23,2,FALSE),0):OFFSET($R$4,N1085,0))/$R$2</f>
        <v>0.92199999999999993</v>
      </c>
      <c r="T1085">
        <f t="shared" ca="1" si="21"/>
        <v>12.820512820512809</v>
      </c>
    </row>
    <row r="1086" spans="14:20" x14ac:dyDescent="0.3">
      <c r="N1086">
        <v>1082</v>
      </c>
      <c r="O1086">
        <v>99</v>
      </c>
      <c r="P1086">
        <v>13</v>
      </c>
      <c r="Q1086">
        <f ca="1">VLOOKUP($P1086&amp;"_"&amp;$O1086,'rank samples'!$AC$3:$AI$1539,7,FALSE)</f>
        <v>9017.15</v>
      </c>
      <c r="R1086">
        <f ca="1">VLOOKUP($P1086&amp;"_"&amp;$O1086,'rank samples'!$Q$3:$W$1539,6,FALSE)/100</f>
        <v>2E-3</v>
      </c>
      <c r="S1086">
        <f ca="1">1 - SUM(OFFSET($R$4,VLOOKUP(P1086,$W$4:$Y$23,2,FALSE),0):OFFSET($R$4,N1086,0))/$R$2</f>
        <v>0.91999999999999993</v>
      </c>
      <c r="T1086">
        <f t="shared" ca="1" si="21"/>
        <v>12.499999999999989</v>
      </c>
    </row>
    <row r="1087" spans="14:20" x14ac:dyDescent="0.3">
      <c r="N1087">
        <v>1083</v>
      </c>
      <c r="O1087">
        <v>100</v>
      </c>
      <c r="P1087">
        <v>13</v>
      </c>
      <c r="Q1087">
        <f ca="1">VLOOKUP($P1087&amp;"_"&amp;$O1087,'rank samples'!$AC$3:$AI$1539,7,FALSE)</f>
        <v>9013.42</v>
      </c>
      <c r="R1087">
        <f ca="1">VLOOKUP($P1087&amp;"_"&amp;$O1087,'rank samples'!$Q$3:$W$1539,6,FALSE)/100</f>
        <v>2E-3</v>
      </c>
      <c r="S1087">
        <f ca="1">1 - SUM(OFFSET($R$4,VLOOKUP(P1087,$W$4:$Y$23,2,FALSE),0):OFFSET($R$4,N1087,0))/$R$2</f>
        <v>0.91799999999999993</v>
      </c>
      <c r="T1087">
        <f t="shared" ca="1" si="21"/>
        <v>12.195121951219502</v>
      </c>
    </row>
    <row r="1088" spans="14:20" x14ac:dyDescent="0.3">
      <c r="N1088">
        <v>1084</v>
      </c>
      <c r="O1088">
        <v>101</v>
      </c>
      <c r="P1088">
        <v>13</v>
      </c>
      <c r="Q1088">
        <f ca="1">VLOOKUP($P1088&amp;"_"&amp;$O1088,'rank samples'!$AC$3:$AI$1539,7,FALSE)</f>
        <v>9007.0400000000009</v>
      </c>
      <c r="R1088">
        <f ca="1">VLOOKUP($P1088&amp;"_"&amp;$O1088,'rank samples'!$Q$3:$W$1539,6,FALSE)/100</f>
        <v>0</v>
      </c>
      <c r="S1088">
        <f ca="1">1 - SUM(OFFSET($R$4,VLOOKUP(P1088,$W$4:$Y$23,2,FALSE),0):OFFSET($R$4,N1088,0))/$R$2</f>
        <v>0.91799999999999993</v>
      </c>
      <c r="T1088">
        <f t="shared" ca="1" si="21"/>
        <v>12.195121951219502</v>
      </c>
    </row>
    <row r="1089" spans="14:20" x14ac:dyDescent="0.3">
      <c r="N1089">
        <v>1085</v>
      </c>
      <c r="O1089">
        <v>102</v>
      </c>
      <c r="P1089">
        <v>13</v>
      </c>
      <c r="Q1089">
        <f ca="1">VLOOKUP($P1089&amp;"_"&amp;$O1089,'rank samples'!$AC$3:$AI$1539,7,FALSE)</f>
        <v>8997.93</v>
      </c>
      <c r="R1089">
        <f ca="1">VLOOKUP($P1089&amp;"_"&amp;$O1089,'rank samples'!$Q$3:$W$1539,6,FALSE)/100</f>
        <v>2E-3</v>
      </c>
      <c r="S1089">
        <f ca="1">1 - SUM(OFFSET($R$4,VLOOKUP(P1089,$W$4:$Y$23,2,FALSE),0):OFFSET($R$4,N1089,0))/$R$2</f>
        <v>0.91599999999999993</v>
      </c>
      <c r="T1089">
        <f t="shared" ca="1" si="21"/>
        <v>11.904761904761894</v>
      </c>
    </row>
    <row r="1090" spans="14:20" x14ac:dyDescent="0.3">
      <c r="N1090">
        <v>1086</v>
      </c>
      <c r="O1090">
        <v>103</v>
      </c>
      <c r="P1090">
        <v>13</v>
      </c>
      <c r="Q1090">
        <f ca="1">VLOOKUP($P1090&amp;"_"&amp;$O1090,'rank samples'!$AC$3:$AI$1539,7,FALSE)</f>
        <v>8921.59</v>
      </c>
      <c r="R1090">
        <f ca="1">VLOOKUP($P1090&amp;"_"&amp;$O1090,'rank samples'!$Q$3:$W$1539,6,FALSE)/100</f>
        <v>2E-3</v>
      </c>
      <c r="S1090">
        <f ca="1">1 - SUM(OFFSET($R$4,VLOOKUP(P1090,$W$4:$Y$23,2,FALSE),0):OFFSET($R$4,N1090,0))/$R$2</f>
        <v>0.91399999999999992</v>
      </c>
      <c r="T1090">
        <f t="shared" ca="1" si="21"/>
        <v>11.627906976744177</v>
      </c>
    </row>
    <row r="1091" spans="14:20" x14ac:dyDescent="0.3">
      <c r="N1091">
        <v>1087</v>
      </c>
      <c r="O1091">
        <v>104</v>
      </c>
      <c r="P1091">
        <v>13</v>
      </c>
      <c r="Q1091">
        <f ca="1">VLOOKUP($P1091&amp;"_"&amp;$O1091,'rank samples'!$AC$3:$AI$1539,7,FALSE)</f>
        <v>8835.23</v>
      </c>
      <c r="R1091">
        <f ca="1">VLOOKUP($P1091&amp;"_"&amp;$O1091,'rank samples'!$Q$3:$W$1539,6,FALSE)/100</f>
        <v>0</v>
      </c>
      <c r="S1091">
        <f ca="1">1 - SUM(OFFSET($R$4,VLOOKUP(P1091,$W$4:$Y$23,2,FALSE),0):OFFSET($R$4,N1091,0))/$R$2</f>
        <v>0.91399999999999992</v>
      </c>
      <c r="T1091">
        <f t="shared" ca="1" si="21"/>
        <v>11.627906976744177</v>
      </c>
    </row>
    <row r="1092" spans="14:20" x14ac:dyDescent="0.3">
      <c r="N1092">
        <v>1088</v>
      </c>
      <c r="O1092">
        <v>105</v>
      </c>
      <c r="P1092">
        <v>13</v>
      </c>
      <c r="Q1092">
        <f ca="1">VLOOKUP($P1092&amp;"_"&amp;$O1092,'rank samples'!$AC$3:$AI$1539,7,FALSE)</f>
        <v>8630.69</v>
      </c>
      <c r="R1092">
        <f ca="1">VLOOKUP($P1092&amp;"_"&amp;$O1092,'rank samples'!$Q$3:$W$1539,6,FALSE)/100</f>
        <v>0</v>
      </c>
      <c r="S1092">
        <f ca="1">1 - SUM(OFFSET($R$4,VLOOKUP(P1092,$W$4:$Y$23,2,FALSE),0):OFFSET($R$4,N1092,0))/$R$2</f>
        <v>0.91399999999999992</v>
      </c>
      <c r="T1092">
        <f t="shared" ca="1" si="21"/>
        <v>11.627906976744177</v>
      </c>
    </row>
    <row r="1093" spans="14:20" x14ac:dyDescent="0.3">
      <c r="N1093">
        <v>1089</v>
      </c>
      <c r="O1093">
        <v>106</v>
      </c>
      <c r="P1093">
        <v>13</v>
      </c>
      <c r="Q1093">
        <f ca="1">VLOOKUP($P1093&amp;"_"&amp;$O1093,'rank samples'!$AC$3:$AI$1539,7,FALSE)</f>
        <v>8551.32</v>
      </c>
      <c r="R1093">
        <f ca="1">VLOOKUP($P1093&amp;"_"&amp;$O1093,'rank samples'!$Q$3:$W$1539,6,FALSE)/100</f>
        <v>2E-3</v>
      </c>
      <c r="S1093">
        <f ca="1">1 - SUM(OFFSET($R$4,VLOOKUP(P1093,$W$4:$Y$23,2,FALSE),0):OFFSET($R$4,N1093,0))/$R$2</f>
        <v>0.91199999999999992</v>
      </c>
      <c r="T1093">
        <f t="shared" ref="T1093:T1156" ca="1" si="22">1/(1-S1093)</f>
        <v>11.363636363636353</v>
      </c>
    </row>
    <row r="1094" spans="14:20" x14ac:dyDescent="0.3">
      <c r="N1094">
        <v>1090</v>
      </c>
      <c r="O1094">
        <v>107</v>
      </c>
      <c r="P1094">
        <v>13</v>
      </c>
      <c r="Q1094">
        <f ca="1">VLOOKUP($P1094&amp;"_"&amp;$O1094,'rank samples'!$AC$3:$AI$1539,7,FALSE)</f>
        <v>8495.52</v>
      </c>
      <c r="R1094">
        <f ca="1">VLOOKUP($P1094&amp;"_"&amp;$O1094,'rank samples'!$Q$3:$W$1539,6,FALSE)/100</f>
        <v>2E-3</v>
      </c>
      <c r="S1094">
        <f ca="1">1 - SUM(OFFSET($R$4,VLOOKUP(P1094,$W$4:$Y$23,2,FALSE),0):OFFSET($R$4,N1094,0))/$R$2</f>
        <v>0.90999999999999992</v>
      </c>
      <c r="T1094">
        <f t="shared" ca="1" si="22"/>
        <v>11.111111111111102</v>
      </c>
    </row>
    <row r="1095" spans="14:20" x14ac:dyDescent="0.3">
      <c r="N1095">
        <v>1091</v>
      </c>
      <c r="O1095">
        <v>108</v>
      </c>
      <c r="P1095">
        <v>13</v>
      </c>
      <c r="Q1095">
        <f ca="1">VLOOKUP($P1095&amp;"_"&amp;$O1095,'rank samples'!$AC$3:$AI$1539,7,FALSE)</f>
        <v>8405.14</v>
      </c>
      <c r="R1095">
        <f ca="1">VLOOKUP($P1095&amp;"_"&amp;$O1095,'rank samples'!$Q$3:$W$1539,6,FALSE)/100</f>
        <v>0</v>
      </c>
      <c r="S1095">
        <f ca="1">1 - SUM(OFFSET($R$4,VLOOKUP(P1095,$W$4:$Y$23,2,FALSE),0):OFFSET($R$4,N1095,0))/$R$2</f>
        <v>0.90999999999999992</v>
      </c>
      <c r="T1095">
        <f t="shared" ca="1" si="22"/>
        <v>11.111111111111102</v>
      </c>
    </row>
    <row r="1096" spans="14:20" x14ac:dyDescent="0.3">
      <c r="N1096">
        <v>1092</v>
      </c>
      <c r="O1096">
        <v>109</v>
      </c>
      <c r="P1096">
        <v>13</v>
      </c>
      <c r="Q1096">
        <f ca="1">VLOOKUP($P1096&amp;"_"&amp;$O1096,'rank samples'!$AC$3:$AI$1539,7,FALSE)</f>
        <v>8385.92</v>
      </c>
      <c r="R1096">
        <f ca="1">VLOOKUP($P1096&amp;"_"&amp;$O1096,'rank samples'!$Q$3:$W$1539,6,FALSE)/100</f>
        <v>2E-3</v>
      </c>
      <c r="S1096">
        <f ca="1">1 - SUM(OFFSET($R$4,VLOOKUP(P1096,$W$4:$Y$23,2,FALSE),0):OFFSET($R$4,N1096,0))/$R$2</f>
        <v>0.90799999999999992</v>
      </c>
      <c r="T1096">
        <f t="shared" ca="1" si="22"/>
        <v>10.869565217391294</v>
      </c>
    </row>
    <row r="1097" spans="14:20" x14ac:dyDescent="0.3">
      <c r="N1097">
        <v>1093</v>
      </c>
      <c r="O1097">
        <v>110</v>
      </c>
      <c r="P1097">
        <v>13</v>
      </c>
      <c r="Q1097">
        <f ca="1">VLOOKUP($P1097&amp;"_"&amp;$O1097,'rank samples'!$AC$3:$AI$1539,7,FALSE)</f>
        <v>8099.57</v>
      </c>
      <c r="R1097">
        <f ca="1">VLOOKUP($P1097&amp;"_"&amp;$O1097,'rank samples'!$Q$3:$W$1539,6,FALSE)/100</f>
        <v>0</v>
      </c>
      <c r="S1097">
        <f ca="1">1 - SUM(OFFSET($R$4,VLOOKUP(P1097,$W$4:$Y$23,2,FALSE),0):OFFSET($R$4,N1097,0))/$R$2</f>
        <v>0.90799999999999992</v>
      </c>
      <c r="T1097">
        <f t="shared" ca="1" si="22"/>
        <v>10.869565217391294</v>
      </c>
    </row>
    <row r="1098" spans="14:20" x14ac:dyDescent="0.3">
      <c r="N1098">
        <v>1094</v>
      </c>
      <c r="O1098">
        <v>111</v>
      </c>
      <c r="P1098">
        <v>13</v>
      </c>
      <c r="Q1098">
        <f ca="1">VLOOKUP($P1098&amp;"_"&amp;$O1098,'rank samples'!$AC$3:$AI$1539,7,FALSE)</f>
        <v>8057.43</v>
      </c>
      <c r="R1098">
        <f ca="1">VLOOKUP($P1098&amp;"_"&amp;$O1098,'rank samples'!$Q$3:$W$1539,6,FALSE)/100</f>
        <v>2E-3</v>
      </c>
      <c r="S1098">
        <f ca="1">1 - SUM(OFFSET($R$4,VLOOKUP(P1098,$W$4:$Y$23,2,FALSE),0):OFFSET($R$4,N1098,0))/$R$2</f>
        <v>0.90599999999999992</v>
      </c>
      <c r="T1098">
        <f t="shared" ca="1" si="22"/>
        <v>10.638297872340416</v>
      </c>
    </row>
    <row r="1099" spans="14:20" x14ac:dyDescent="0.3">
      <c r="N1099">
        <v>1095</v>
      </c>
      <c r="O1099">
        <v>112</v>
      </c>
      <c r="P1099">
        <v>13</v>
      </c>
      <c r="Q1099">
        <f ca="1">VLOOKUP($P1099&amp;"_"&amp;$O1099,'rank samples'!$AC$3:$AI$1539,7,FALSE)</f>
        <v>7748.87</v>
      </c>
      <c r="R1099">
        <f ca="1">VLOOKUP($P1099&amp;"_"&amp;$O1099,'rank samples'!$Q$3:$W$1539,6,FALSE)/100</f>
        <v>2E-3</v>
      </c>
      <c r="S1099">
        <f ca="1">1 - SUM(OFFSET($R$4,VLOOKUP(P1099,$W$4:$Y$23,2,FALSE),0):OFFSET($R$4,N1099,0))/$R$2</f>
        <v>0.90399999999999991</v>
      </c>
      <c r="T1099">
        <f t="shared" ca="1" si="22"/>
        <v>10.416666666666657</v>
      </c>
    </row>
    <row r="1100" spans="14:20" x14ac:dyDescent="0.3">
      <c r="N1100">
        <v>1096</v>
      </c>
      <c r="O1100">
        <v>113</v>
      </c>
      <c r="P1100">
        <v>13</v>
      </c>
      <c r="Q1100">
        <f ca="1">VLOOKUP($P1100&amp;"_"&amp;$O1100,'rank samples'!$AC$3:$AI$1539,7,FALSE)</f>
        <v>7672.48</v>
      </c>
      <c r="R1100">
        <f ca="1">VLOOKUP($P1100&amp;"_"&amp;$O1100,'rank samples'!$Q$3:$W$1539,6,FALSE)/100</f>
        <v>2E-3</v>
      </c>
      <c r="S1100">
        <f ca="1">1 - SUM(OFFSET($R$4,VLOOKUP(P1100,$W$4:$Y$23,2,FALSE),0):OFFSET($R$4,N1100,0))/$R$2</f>
        <v>0.90199999999999991</v>
      </c>
      <c r="T1100">
        <f t="shared" ca="1" si="22"/>
        <v>10.204081632653052</v>
      </c>
    </row>
    <row r="1101" spans="14:20" x14ac:dyDescent="0.3">
      <c r="N1101">
        <v>1097</v>
      </c>
      <c r="O1101">
        <v>114</v>
      </c>
      <c r="P1101">
        <v>13</v>
      </c>
      <c r="Q1101">
        <f ca="1">VLOOKUP($P1101&amp;"_"&amp;$O1101,'rank samples'!$AC$3:$AI$1539,7,FALSE)</f>
        <v>7666.26</v>
      </c>
      <c r="R1101">
        <f ca="1">VLOOKUP($P1101&amp;"_"&amp;$O1101,'rank samples'!$Q$3:$W$1539,6,FALSE)/100</f>
        <v>0</v>
      </c>
      <c r="S1101">
        <f ca="1">1 - SUM(OFFSET($R$4,VLOOKUP(P1101,$W$4:$Y$23,2,FALSE),0):OFFSET($R$4,N1101,0))/$R$2</f>
        <v>0.90199999999999991</v>
      </c>
      <c r="T1101">
        <f t="shared" ca="1" si="22"/>
        <v>10.204081632653052</v>
      </c>
    </row>
    <row r="1102" spans="14:20" x14ac:dyDescent="0.3">
      <c r="N1102">
        <v>1098</v>
      </c>
      <c r="O1102">
        <v>115</v>
      </c>
      <c r="P1102">
        <v>13</v>
      </c>
      <c r="Q1102">
        <f ca="1">VLOOKUP($P1102&amp;"_"&amp;$O1102,'rank samples'!$AC$3:$AI$1539,7,FALSE)</f>
        <v>7270.21</v>
      </c>
      <c r="R1102">
        <f ca="1">VLOOKUP($P1102&amp;"_"&amp;$O1102,'rank samples'!$Q$3:$W$1539,6,FALSE)/100</f>
        <v>0</v>
      </c>
      <c r="S1102">
        <f ca="1">1 - SUM(OFFSET($R$4,VLOOKUP(P1102,$W$4:$Y$23,2,FALSE),0):OFFSET($R$4,N1102,0))/$R$2</f>
        <v>0.90199999999999991</v>
      </c>
      <c r="T1102">
        <f t="shared" ca="1" si="22"/>
        <v>10.204081632653052</v>
      </c>
    </row>
    <row r="1103" spans="14:20" x14ac:dyDescent="0.3">
      <c r="N1103">
        <v>1099</v>
      </c>
      <c r="O1103">
        <v>116</v>
      </c>
      <c r="P1103">
        <v>13</v>
      </c>
      <c r="Q1103">
        <f ca="1">VLOOKUP($P1103&amp;"_"&amp;$O1103,'rank samples'!$AC$3:$AI$1539,7,FALSE)</f>
        <v>7115.05</v>
      </c>
      <c r="R1103">
        <f ca="1">VLOOKUP($P1103&amp;"_"&amp;$O1103,'rank samples'!$Q$3:$W$1539,6,FALSE)/100</f>
        <v>2E-3</v>
      </c>
      <c r="S1103">
        <f ca="1">1 - SUM(OFFSET($R$4,VLOOKUP(P1103,$W$4:$Y$23,2,FALSE),0):OFFSET($R$4,N1103,0))/$R$2</f>
        <v>0.89999999999999991</v>
      </c>
      <c r="T1103">
        <f t="shared" ca="1" si="22"/>
        <v>9.9999999999999911</v>
      </c>
    </row>
    <row r="1104" spans="14:20" x14ac:dyDescent="0.3">
      <c r="N1104">
        <v>1100</v>
      </c>
      <c r="O1104">
        <v>117</v>
      </c>
      <c r="P1104">
        <v>13</v>
      </c>
      <c r="Q1104">
        <f ca="1">VLOOKUP($P1104&amp;"_"&amp;$O1104,'rank samples'!$AC$3:$AI$1539,7,FALSE)</f>
        <v>6915.69</v>
      </c>
      <c r="R1104">
        <f ca="1">VLOOKUP($P1104&amp;"_"&amp;$O1104,'rank samples'!$Q$3:$W$1539,6,FALSE)/100</f>
        <v>0</v>
      </c>
      <c r="S1104">
        <f ca="1">1 - SUM(OFFSET($R$4,VLOOKUP(P1104,$W$4:$Y$23,2,FALSE),0):OFFSET($R$4,N1104,0))/$R$2</f>
        <v>0.89999999999999991</v>
      </c>
      <c r="T1104">
        <f t="shared" ca="1" si="22"/>
        <v>9.9999999999999911</v>
      </c>
    </row>
    <row r="1105" spans="14:20" x14ac:dyDescent="0.3">
      <c r="N1105">
        <v>1101</v>
      </c>
      <c r="O1105">
        <v>118</v>
      </c>
      <c r="P1105">
        <v>13</v>
      </c>
      <c r="Q1105">
        <f ca="1">VLOOKUP($P1105&amp;"_"&amp;$O1105,'rank samples'!$AC$3:$AI$1539,7,FALSE)</f>
        <v>6828.22</v>
      </c>
      <c r="R1105">
        <f ca="1">VLOOKUP($P1105&amp;"_"&amp;$O1105,'rank samples'!$Q$3:$W$1539,6,FALSE)/100</f>
        <v>0</v>
      </c>
      <c r="S1105">
        <f ca="1">1 - SUM(OFFSET($R$4,VLOOKUP(P1105,$W$4:$Y$23,2,FALSE),0):OFFSET($R$4,N1105,0))/$R$2</f>
        <v>0.89999999999999991</v>
      </c>
      <c r="T1105">
        <f t="shared" ca="1" si="22"/>
        <v>9.9999999999999911</v>
      </c>
    </row>
    <row r="1106" spans="14:20" x14ac:dyDescent="0.3">
      <c r="N1106">
        <v>1102</v>
      </c>
      <c r="O1106">
        <v>119</v>
      </c>
      <c r="P1106">
        <v>13</v>
      </c>
      <c r="Q1106">
        <f ca="1">VLOOKUP($P1106&amp;"_"&amp;$O1106,'rank samples'!$AC$3:$AI$1539,7,FALSE)</f>
        <v>6564.57</v>
      </c>
      <c r="R1106">
        <f ca="1">VLOOKUP($P1106&amp;"_"&amp;$O1106,'rank samples'!$Q$3:$W$1539,6,FALSE)/100</f>
        <v>2E-3</v>
      </c>
      <c r="S1106">
        <f ca="1">1 - SUM(OFFSET($R$4,VLOOKUP(P1106,$W$4:$Y$23,2,FALSE),0):OFFSET($R$4,N1106,0))/$R$2</f>
        <v>0.89799999999999991</v>
      </c>
      <c r="T1106">
        <f t="shared" ca="1" si="22"/>
        <v>9.8039215686274428</v>
      </c>
    </row>
    <row r="1107" spans="14:20" x14ac:dyDescent="0.3">
      <c r="N1107">
        <v>1103</v>
      </c>
      <c r="O1107">
        <v>120</v>
      </c>
      <c r="P1107">
        <v>13</v>
      </c>
      <c r="Q1107">
        <f ca="1">VLOOKUP($P1107&amp;"_"&amp;$O1107,'rank samples'!$AC$3:$AI$1539,7,FALSE)</f>
        <v>6425.87</v>
      </c>
      <c r="R1107">
        <f ca="1">VLOOKUP($P1107&amp;"_"&amp;$O1107,'rank samples'!$Q$3:$W$1539,6,FALSE)/100</f>
        <v>2E-3</v>
      </c>
      <c r="S1107">
        <f ca="1">1 - SUM(OFFSET($R$4,VLOOKUP(P1107,$W$4:$Y$23,2,FALSE),0):OFFSET($R$4,N1107,0))/$R$2</f>
        <v>0.89599999999999991</v>
      </c>
      <c r="T1107">
        <f t="shared" ca="1" si="22"/>
        <v>9.6153846153846061</v>
      </c>
    </row>
    <row r="1108" spans="14:20" x14ac:dyDescent="0.3">
      <c r="N1108">
        <v>1104</v>
      </c>
      <c r="O1108">
        <v>121</v>
      </c>
      <c r="P1108">
        <v>13</v>
      </c>
      <c r="Q1108">
        <f ca="1">VLOOKUP($P1108&amp;"_"&amp;$O1108,'rank samples'!$AC$3:$AI$1539,7,FALSE)</f>
        <v>6320.49</v>
      </c>
      <c r="R1108">
        <f ca="1">VLOOKUP($P1108&amp;"_"&amp;$O1108,'rank samples'!$Q$3:$W$1539,6,FALSE)/100</f>
        <v>2E-3</v>
      </c>
      <c r="S1108">
        <f ca="1">1 - SUM(OFFSET($R$4,VLOOKUP(P1108,$W$4:$Y$23,2,FALSE),0):OFFSET($R$4,N1108,0))/$R$2</f>
        <v>0.89399999999999991</v>
      </c>
      <c r="T1108">
        <f t="shared" ca="1" si="22"/>
        <v>9.4339622641509351</v>
      </c>
    </row>
    <row r="1109" spans="14:20" x14ac:dyDescent="0.3">
      <c r="N1109">
        <v>1105</v>
      </c>
      <c r="O1109">
        <v>122</v>
      </c>
      <c r="P1109">
        <v>13</v>
      </c>
      <c r="Q1109">
        <f ca="1">VLOOKUP($P1109&amp;"_"&amp;$O1109,'rank samples'!$AC$3:$AI$1539,7,FALSE)</f>
        <v>6312.61</v>
      </c>
      <c r="R1109">
        <f ca="1">VLOOKUP($P1109&amp;"_"&amp;$O1109,'rank samples'!$Q$3:$W$1539,6,FALSE)/100</f>
        <v>0</v>
      </c>
      <c r="S1109">
        <f ca="1">1 - SUM(OFFSET($R$4,VLOOKUP(P1109,$W$4:$Y$23,2,FALSE),0):OFFSET($R$4,N1109,0))/$R$2</f>
        <v>0.89399999999999991</v>
      </c>
      <c r="T1109">
        <f t="shared" ca="1" si="22"/>
        <v>9.4339622641509351</v>
      </c>
    </row>
    <row r="1110" spans="14:20" x14ac:dyDescent="0.3">
      <c r="N1110">
        <v>1106</v>
      </c>
      <c r="O1110">
        <v>123</v>
      </c>
      <c r="P1110">
        <v>13</v>
      </c>
      <c r="Q1110">
        <f ca="1">VLOOKUP($P1110&amp;"_"&amp;$O1110,'rank samples'!$AC$3:$AI$1539,7,FALSE)</f>
        <v>6291.15</v>
      </c>
      <c r="R1110">
        <f ca="1">VLOOKUP($P1110&amp;"_"&amp;$O1110,'rank samples'!$Q$3:$W$1539,6,FALSE)/100</f>
        <v>2E-3</v>
      </c>
      <c r="S1110">
        <f ca="1">1 - SUM(OFFSET($R$4,VLOOKUP(P1110,$W$4:$Y$23,2,FALSE),0):OFFSET($R$4,N1110,0))/$R$2</f>
        <v>0.8919999999999999</v>
      </c>
      <c r="T1110">
        <f t="shared" ca="1" si="22"/>
        <v>9.2592592592592506</v>
      </c>
    </row>
    <row r="1111" spans="14:20" x14ac:dyDescent="0.3">
      <c r="N1111">
        <v>1107</v>
      </c>
      <c r="O1111">
        <v>124</v>
      </c>
      <c r="P1111">
        <v>13</v>
      </c>
      <c r="Q1111">
        <f ca="1">VLOOKUP($P1111&amp;"_"&amp;$O1111,'rank samples'!$AC$3:$AI$1539,7,FALSE)</f>
        <v>6117.73</v>
      </c>
      <c r="R1111">
        <f ca="1">VLOOKUP($P1111&amp;"_"&amp;$O1111,'rank samples'!$Q$3:$W$1539,6,FALSE)/100</f>
        <v>0</v>
      </c>
      <c r="S1111">
        <f ca="1">1 - SUM(OFFSET($R$4,VLOOKUP(P1111,$W$4:$Y$23,2,FALSE),0):OFFSET($R$4,N1111,0))/$R$2</f>
        <v>0.8919999999999999</v>
      </c>
      <c r="T1111">
        <f t="shared" ca="1" si="22"/>
        <v>9.2592592592592506</v>
      </c>
    </row>
    <row r="1112" spans="14:20" x14ac:dyDescent="0.3">
      <c r="N1112">
        <v>1108</v>
      </c>
      <c r="O1112">
        <v>125</v>
      </c>
      <c r="P1112">
        <v>13</v>
      </c>
      <c r="Q1112">
        <f ca="1">VLOOKUP($P1112&amp;"_"&amp;$O1112,'rank samples'!$AC$3:$AI$1539,7,FALSE)</f>
        <v>6105.01</v>
      </c>
      <c r="R1112">
        <f ca="1">VLOOKUP($P1112&amp;"_"&amp;$O1112,'rank samples'!$Q$3:$W$1539,6,FALSE)/100</f>
        <v>0</v>
      </c>
      <c r="S1112">
        <f ca="1">1 - SUM(OFFSET($R$4,VLOOKUP(P1112,$W$4:$Y$23,2,FALSE),0):OFFSET($R$4,N1112,0))/$R$2</f>
        <v>0.8919999999999999</v>
      </c>
      <c r="T1112">
        <f t="shared" ca="1" si="22"/>
        <v>9.2592592592592506</v>
      </c>
    </row>
    <row r="1113" spans="14:20" x14ac:dyDescent="0.3">
      <c r="N1113">
        <v>1109</v>
      </c>
      <c r="O1113">
        <v>126</v>
      </c>
      <c r="P1113">
        <v>13</v>
      </c>
      <c r="Q1113">
        <f ca="1">VLOOKUP($P1113&amp;"_"&amp;$O1113,'rank samples'!$AC$3:$AI$1539,7,FALSE)</f>
        <v>6072.89</v>
      </c>
      <c r="R1113">
        <f ca="1">VLOOKUP($P1113&amp;"_"&amp;$O1113,'rank samples'!$Q$3:$W$1539,6,FALSE)/100</f>
        <v>0</v>
      </c>
      <c r="S1113">
        <f ca="1">1 - SUM(OFFSET($R$4,VLOOKUP(P1113,$W$4:$Y$23,2,FALSE),0):OFFSET($R$4,N1113,0))/$R$2</f>
        <v>0.8919999999999999</v>
      </c>
      <c r="T1113">
        <f t="shared" ca="1" si="22"/>
        <v>9.2592592592592506</v>
      </c>
    </row>
    <row r="1114" spans="14:20" x14ac:dyDescent="0.3">
      <c r="N1114">
        <v>1110</v>
      </c>
      <c r="O1114">
        <v>127</v>
      </c>
      <c r="P1114">
        <v>13</v>
      </c>
      <c r="Q1114">
        <f ca="1">VLOOKUP($P1114&amp;"_"&amp;$O1114,'rank samples'!$AC$3:$AI$1539,7,FALSE)</f>
        <v>6033.31</v>
      </c>
      <c r="R1114">
        <f ca="1">VLOOKUP($P1114&amp;"_"&amp;$O1114,'rank samples'!$Q$3:$W$1539,6,FALSE)/100</f>
        <v>2E-3</v>
      </c>
      <c r="S1114">
        <f ca="1">1 - SUM(OFFSET($R$4,VLOOKUP(P1114,$W$4:$Y$23,2,FALSE),0):OFFSET($R$4,N1114,0))/$R$2</f>
        <v>0.8899999999999999</v>
      </c>
      <c r="T1114">
        <f t="shared" ca="1" si="22"/>
        <v>9.0909090909090828</v>
      </c>
    </row>
    <row r="1115" spans="14:20" x14ac:dyDescent="0.3">
      <c r="N1115">
        <v>1111</v>
      </c>
      <c r="O1115">
        <v>128</v>
      </c>
      <c r="P1115">
        <v>13</v>
      </c>
      <c r="Q1115">
        <f ca="1">VLOOKUP($P1115&amp;"_"&amp;$O1115,'rank samples'!$AC$3:$AI$1539,7,FALSE)</f>
        <v>5692.21</v>
      </c>
      <c r="R1115">
        <f ca="1">VLOOKUP($P1115&amp;"_"&amp;$O1115,'rank samples'!$Q$3:$W$1539,6,FALSE)/100</f>
        <v>2E-3</v>
      </c>
      <c r="S1115">
        <f ca="1">1 - SUM(OFFSET($R$4,VLOOKUP(P1115,$W$4:$Y$23,2,FALSE),0):OFFSET($R$4,N1115,0))/$R$2</f>
        <v>0.8879999999999999</v>
      </c>
      <c r="T1115">
        <f t="shared" ca="1" si="22"/>
        <v>8.9285714285714199</v>
      </c>
    </row>
    <row r="1116" spans="14:20" x14ac:dyDescent="0.3">
      <c r="N1116">
        <v>1112</v>
      </c>
      <c r="O1116">
        <v>129</v>
      </c>
      <c r="P1116">
        <v>13</v>
      </c>
      <c r="Q1116">
        <f ca="1">VLOOKUP($P1116&amp;"_"&amp;$O1116,'rank samples'!$AC$3:$AI$1539,7,FALSE)</f>
        <v>5557.73</v>
      </c>
      <c r="R1116">
        <f ca="1">VLOOKUP($P1116&amp;"_"&amp;$O1116,'rank samples'!$Q$3:$W$1539,6,FALSE)/100</f>
        <v>0</v>
      </c>
      <c r="S1116">
        <f ca="1">1 - SUM(OFFSET($R$4,VLOOKUP(P1116,$W$4:$Y$23,2,FALSE),0):OFFSET($R$4,N1116,0))/$R$2</f>
        <v>0.8879999999999999</v>
      </c>
      <c r="T1116">
        <f t="shared" ca="1" si="22"/>
        <v>8.9285714285714199</v>
      </c>
    </row>
    <row r="1117" spans="14:20" x14ac:dyDescent="0.3">
      <c r="N1117">
        <v>1113</v>
      </c>
      <c r="O1117">
        <v>130</v>
      </c>
      <c r="P1117">
        <v>13</v>
      </c>
      <c r="Q1117">
        <f ca="1">VLOOKUP($P1117&amp;"_"&amp;$O1117,'rank samples'!$AC$3:$AI$1539,7,FALSE)</f>
        <v>5530.22</v>
      </c>
      <c r="R1117">
        <f ca="1">VLOOKUP($P1117&amp;"_"&amp;$O1117,'rank samples'!$Q$3:$W$1539,6,FALSE)/100</f>
        <v>0</v>
      </c>
      <c r="S1117">
        <f ca="1">1 - SUM(OFFSET($R$4,VLOOKUP(P1117,$W$4:$Y$23,2,FALSE),0):OFFSET($R$4,N1117,0))/$R$2</f>
        <v>0.8879999999999999</v>
      </c>
      <c r="T1117">
        <f t="shared" ca="1" si="22"/>
        <v>8.9285714285714199</v>
      </c>
    </row>
    <row r="1118" spans="14:20" x14ac:dyDescent="0.3">
      <c r="N1118">
        <v>1114</v>
      </c>
      <c r="O1118">
        <v>131</v>
      </c>
      <c r="P1118">
        <v>13</v>
      </c>
      <c r="Q1118">
        <f ca="1">VLOOKUP($P1118&amp;"_"&amp;$O1118,'rank samples'!$AC$3:$AI$1539,7,FALSE)</f>
        <v>5486.92</v>
      </c>
      <c r="R1118">
        <f ca="1">VLOOKUP($P1118&amp;"_"&amp;$O1118,'rank samples'!$Q$3:$W$1539,6,FALSE)/100</f>
        <v>2E-3</v>
      </c>
      <c r="S1118">
        <f ca="1">1 - SUM(OFFSET($R$4,VLOOKUP(P1118,$W$4:$Y$23,2,FALSE),0):OFFSET($R$4,N1118,0))/$R$2</f>
        <v>0.8859999999999999</v>
      </c>
      <c r="T1118">
        <f t="shared" ca="1" si="22"/>
        <v>8.7719298245613953</v>
      </c>
    </row>
    <row r="1119" spans="14:20" x14ac:dyDescent="0.3">
      <c r="N1119">
        <v>1115</v>
      </c>
      <c r="O1119">
        <v>132</v>
      </c>
      <c r="P1119">
        <v>13</v>
      </c>
      <c r="Q1119">
        <f ca="1">VLOOKUP($P1119&amp;"_"&amp;$O1119,'rank samples'!$AC$3:$AI$1539,7,FALSE)</f>
        <v>5392.35</v>
      </c>
      <c r="R1119">
        <f ca="1">VLOOKUP($P1119&amp;"_"&amp;$O1119,'rank samples'!$Q$3:$W$1539,6,FALSE)/100</f>
        <v>2E-3</v>
      </c>
      <c r="S1119">
        <f ca="1">1 - SUM(OFFSET($R$4,VLOOKUP(P1119,$W$4:$Y$23,2,FALSE),0):OFFSET($R$4,N1119,0))/$R$2</f>
        <v>0.8839999999999999</v>
      </c>
      <c r="T1119">
        <f t="shared" ca="1" si="22"/>
        <v>8.6206896551724057</v>
      </c>
    </row>
    <row r="1120" spans="14:20" x14ac:dyDescent="0.3">
      <c r="N1120">
        <v>1116</v>
      </c>
      <c r="O1120">
        <v>133</v>
      </c>
      <c r="P1120">
        <v>13</v>
      </c>
      <c r="Q1120">
        <f ca="1">VLOOKUP($P1120&amp;"_"&amp;$O1120,'rank samples'!$AC$3:$AI$1539,7,FALSE)</f>
        <v>5326.1</v>
      </c>
      <c r="R1120">
        <f ca="1">VLOOKUP($P1120&amp;"_"&amp;$O1120,'rank samples'!$Q$3:$W$1539,6,FALSE)/100</f>
        <v>0</v>
      </c>
      <c r="S1120">
        <f ca="1">1 - SUM(OFFSET($R$4,VLOOKUP(P1120,$W$4:$Y$23,2,FALSE),0):OFFSET($R$4,N1120,0))/$R$2</f>
        <v>0.8839999999999999</v>
      </c>
      <c r="T1120">
        <f t="shared" ca="1" si="22"/>
        <v>8.6206896551724057</v>
      </c>
    </row>
    <row r="1121" spans="14:20" x14ac:dyDescent="0.3">
      <c r="N1121">
        <v>1117</v>
      </c>
      <c r="O1121">
        <v>134</v>
      </c>
      <c r="P1121">
        <v>13</v>
      </c>
      <c r="Q1121">
        <f ca="1">VLOOKUP($P1121&amp;"_"&amp;$O1121,'rank samples'!$AC$3:$AI$1539,7,FALSE)</f>
        <v>5289.1</v>
      </c>
      <c r="R1121">
        <f ca="1">VLOOKUP($P1121&amp;"_"&amp;$O1121,'rank samples'!$Q$3:$W$1539,6,FALSE)/100</f>
        <v>2E-3</v>
      </c>
      <c r="S1121">
        <f ca="1">1 - SUM(OFFSET($R$4,VLOOKUP(P1121,$W$4:$Y$23,2,FALSE),0):OFFSET($R$4,N1121,0))/$R$2</f>
        <v>0.8819999999999999</v>
      </c>
      <c r="T1121">
        <f t="shared" ca="1" si="22"/>
        <v>8.4745762711864323</v>
      </c>
    </row>
    <row r="1122" spans="14:20" x14ac:dyDescent="0.3">
      <c r="N1122">
        <v>1118</v>
      </c>
      <c r="O1122">
        <v>135</v>
      </c>
      <c r="P1122">
        <v>13</v>
      </c>
      <c r="Q1122">
        <f ca="1">VLOOKUP($P1122&amp;"_"&amp;$O1122,'rank samples'!$AC$3:$AI$1539,7,FALSE)</f>
        <v>5058.3999999999996</v>
      </c>
      <c r="R1122">
        <f ca="1">VLOOKUP($P1122&amp;"_"&amp;$O1122,'rank samples'!$Q$3:$W$1539,6,FALSE)/100</f>
        <v>0</v>
      </c>
      <c r="S1122">
        <f ca="1">1 - SUM(OFFSET($R$4,VLOOKUP(P1122,$W$4:$Y$23,2,FALSE),0):OFFSET($R$4,N1122,0))/$R$2</f>
        <v>0.8819999999999999</v>
      </c>
      <c r="T1122">
        <f t="shared" ca="1" si="22"/>
        <v>8.4745762711864323</v>
      </c>
    </row>
    <row r="1123" spans="14:20" x14ac:dyDescent="0.3">
      <c r="N1123">
        <v>1119</v>
      </c>
      <c r="O1123">
        <v>136</v>
      </c>
      <c r="P1123">
        <v>13</v>
      </c>
      <c r="Q1123">
        <f ca="1">VLOOKUP($P1123&amp;"_"&amp;$O1123,'rank samples'!$AC$3:$AI$1539,7,FALSE)</f>
        <v>5038.59</v>
      </c>
      <c r="R1123">
        <f ca="1">VLOOKUP($P1123&amp;"_"&amp;$O1123,'rank samples'!$Q$3:$W$1539,6,FALSE)/100</f>
        <v>0</v>
      </c>
      <c r="S1123">
        <f ca="1">1 - SUM(OFFSET($R$4,VLOOKUP(P1123,$W$4:$Y$23,2,FALSE),0):OFFSET($R$4,N1123,0))/$R$2</f>
        <v>0.8819999999999999</v>
      </c>
      <c r="T1123">
        <f t="shared" ca="1" si="22"/>
        <v>8.4745762711864323</v>
      </c>
    </row>
    <row r="1124" spans="14:20" x14ac:dyDescent="0.3">
      <c r="N1124">
        <v>1120</v>
      </c>
      <c r="O1124">
        <v>137</v>
      </c>
      <c r="P1124">
        <v>13</v>
      </c>
      <c r="Q1124">
        <f ca="1">VLOOKUP($P1124&amp;"_"&amp;$O1124,'rank samples'!$AC$3:$AI$1539,7,FALSE)</f>
        <v>4921.96</v>
      </c>
      <c r="R1124">
        <f ca="1">VLOOKUP($P1124&amp;"_"&amp;$O1124,'rank samples'!$Q$3:$W$1539,6,FALSE)/100</f>
        <v>2E-3</v>
      </c>
      <c r="S1124">
        <f ca="1">1 - SUM(OFFSET($R$4,VLOOKUP(P1124,$W$4:$Y$23,2,FALSE),0):OFFSET($R$4,N1124,0))/$R$2</f>
        <v>0.87999999999999989</v>
      </c>
      <c r="T1124">
        <f t="shared" ca="1" si="22"/>
        <v>8.333333333333325</v>
      </c>
    </row>
    <row r="1125" spans="14:20" x14ac:dyDescent="0.3">
      <c r="N1125">
        <v>1121</v>
      </c>
      <c r="O1125">
        <v>138</v>
      </c>
      <c r="P1125">
        <v>13</v>
      </c>
      <c r="Q1125">
        <f ca="1">VLOOKUP($P1125&amp;"_"&amp;$O1125,'rank samples'!$AC$3:$AI$1539,7,FALSE)</f>
        <v>4245.3999999999996</v>
      </c>
      <c r="R1125">
        <f ca="1">VLOOKUP($P1125&amp;"_"&amp;$O1125,'rank samples'!$Q$3:$W$1539,6,FALSE)/100</f>
        <v>0</v>
      </c>
      <c r="S1125">
        <f ca="1">1 - SUM(OFFSET($R$4,VLOOKUP(P1125,$W$4:$Y$23,2,FALSE),0):OFFSET($R$4,N1125,0))/$R$2</f>
        <v>0.87999999999999989</v>
      </c>
      <c r="T1125">
        <f t="shared" ca="1" si="22"/>
        <v>8.333333333333325</v>
      </c>
    </row>
    <row r="1126" spans="14:20" x14ac:dyDescent="0.3">
      <c r="N1126">
        <v>1122</v>
      </c>
      <c r="O1126">
        <v>139</v>
      </c>
      <c r="P1126">
        <v>13</v>
      </c>
      <c r="Q1126">
        <f ca="1">VLOOKUP($P1126&amp;"_"&amp;$O1126,'rank samples'!$AC$3:$AI$1539,7,FALSE)</f>
        <v>3983.04</v>
      </c>
      <c r="R1126">
        <f ca="1">VLOOKUP($P1126&amp;"_"&amp;$O1126,'rank samples'!$Q$3:$W$1539,6,FALSE)/100</f>
        <v>2E-3</v>
      </c>
      <c r="S1126">
        <f ca="1">1 - SUM(OFFSET($R$4,VLOOKUP(P1126,$W$4:$Y$23,2,FALSE),0):OFFSET($R$4,N1126,0))/$R$2</f>
        <v>0.87799999999999989</v>
      </c>
      <c r="T1126">
        <f t="shared" ca="1" si="22"/>
        <v>8.1967213114754021</v>
      </c>
    </row>
    <row r="1127" spans="14:20" x14ac:dyDescent="0.3">
      <c r="N1127">
        <v>1123</v>
      </c>
      <c r="O1127">
        <v>140</v>
      </c>
      <c r="P1127">
        <v>13</v>
      </c>
      <c r="Q1127">
        <f ca="1">VLOOKUP($P1127&amp;"_"&amp;$O1127,'rank samples'!$AC$3:$AI$1539,7,FALSE)</f>
        <v>3943.64</v>
      </c>
      <c r="R1127">
        <f ca="1">VLOOKUP($P1127&amp;"_"&amp;$O1127,'rank samples'!$Q$3:$W$1539,6,FALSE)/100</f>
        <v>2E-3</v>
      </c>
      <c r="S1127">
        <f ca="1">1 - SUM(OFFSET($R$4,VLOOKUP(P1127,$W$4:$Y$23,2,FALSE),0):OFFSET($R$4,N1127,0))/$R$2</f>
        <v>0.87599999999999989</v>
      </c>
      <c r="T1127">
        <f t="shared" ca="1" si="22"/>
        <v>8.0645161290322509</v>
      </c>
    </row>
    <row r="1128" spans="14:20" x14ac:dyDescent="0.3">
      <c r="N1128">
        <v>1124</v>
      </c>
      <c r="O1128">
        <v>141</v>
      </c>
      <c r="P1128">
        <v>13</v>
      </c>
      <c r="Q1128">
        <f ca="1">VLOOKUP($P1128&amp;"_"&amp;$O1128,'rank samples'!$AC$3:$AI$1539,7,FALSE)</f>
        <v>3873.31</v>
      </c>
      <c r="R1128">
        <f ca="1">VLOOKUP($P1128&amp;"_"&amp;$O1128,'rank samples'!$Q$3:$W$1539,6,FALSE)/100</f>
        <v>0</v>
      </c>
      <c r="S1128">
        <f ca="1">1 - SUM(OFFSET($R$4,VLOOKUP(P1128,$W$4:$Y$23,2,FALSE),0):OFFSET($R$4,N1128,0))/$R$2</f>
        <v>0.87599999999999989</v>
      </c>
      <c r="T1128">
        <f t="shared" ca="1" si="22"/>
        <v>8.0645161290322509</v>
      </c>
    </row>
    <row r="1129" spans="14:20" x14ac:dyDescent="0.3">
      <c r="N1129">
        <v>1125</v>
      </c>
      <c r="O1129">
        <v>142</v>
      </c>
      <c r="P1129">
        <v>13</v>
      </c>
      <c r="Q1129">
        <f ca="1">VLOOKUP($P1129&amp;"_"&amp;$O1129,'rank samples'!$AC$3:$AI$1539,7,FALSE)</f>
        <v>2633.91</v>
      </c>
      <c r="R1129">
        <f ca="1">VLOOKUP($P1129&amp;"_"&amp;$O1129,'rank samples'!$Q$3:$W$1539,6,FALSE)/100</f>
        <v>0</v>
      </c>
      <c r="S1129">
        <f ca="1">1 - SUM(OFFSET($R$4,VLOOKUP(P1129,$W$4:$Y$23,2,FALSE),0):OFFSET($R$4,N1129,0))/$R$2</f>
        <v>0.87599999999999989</v>
      </c>
      <c r="T1129">
        <f t="shared" ca="1" si="22"/>
        <v>8.0645161290322509</v>
      </c>
    </row>
    <row r="1130" spans="14:20" x14ac:dyDescent="0.3">
      <c r="N1130">
        <v>1126</v>
      </c>
      <c r="O1130">
        <v>143</v>
      </c>
      <c r="P1130">
        <v>13</v>
      </c>
      <c r="Q1130">
        <f ca="1">VLOOKUP($P1130&amp;"_"&amp;$O1130,'rank samples'!$AC$3:$AI$1539,7,FALSE)</f>
        <v>2602.91</v>
      </c>
      <c r="R1130">
        <f ca="1">VLOOKUP($P1130&amp;"_"&amp;$O1130,'rank samples'!$Q$3:$W$1539,6,FALSE)/100</f>
        <v>2E-3</v>
      </c>
      <c r="S1130">
        <f ca="1">1 - SUM(OFFSET($R$4,VLOOKUP(P1130,$W$4:$Y$23,2,FALSE),0):OFFSET($R$4,N1130,0))/$R$2</f>
        <v>0.87399999999999989</v>
      </c>
      <c r="T1130">
        <f t="shared" ca="1" si="22"/>
        <v>7.9365079365079296</v>
      </c>
    </row>
    <row r="1131" spans="14:20" x14ac:dyDescent="0.3">
      <c r="N1131">
        <v>1127</v>
      </c>
      <c r="O1131">
        <v>1</v>
      </c>
      <c r="P1131">
        <v>14</v>
      </c>
      <c r="Q1131">
        <f ca="1">VLOOKUP($P1131&amp;"_"&amp;$O1131,'rank samples'!$AC$3:$AI$1539,7,FALSE)</f>
        <v>92848.55</v>
      </c>
      <c r="R1131">
        <f ca="1">VLOOKUP($P1131&amp;"_"&amp;$O1131,'rank samples'!$Q$3:$W$1539,6,FALSE)/100</f>
        <v>0</v>
      </c>
      <c r="S1131">
        <f ca="1">1 - SUM(OFFSET($R$4,VLOOKUP(P1131,$W$4:$Y$23,2,FALSE),0):OFFSET($R$4,N1131,0))/$R$2</f>
        <v>1</v>
      </c>
      <c r="T1131" t="e">
        <f t="shared" ca="1" si="22"/>
        <v>#DIV/0!</v>
      </c>
    </row>
    <row r="1132" spans="14:20" x14ac:dyDescent="0.3">
      <c r="N1132">
        <v>1128</v>
      </c>
      <c r="O1132">
        <v>2</v>
      </c>
      <c r="P1132">
        <v>14</v>
      </c>
      <c r="Q1132">
        <f ca="1">VLOOKUP($P1132&amp;"_"&amp;$O1132,'rank samples'!$AC$3:$AI$1539,7,FALSE)</f>
        <v>53176.69</v>
      </c>
      <c r="R1132">
        <f ca="1">VLOOKUP($P1132&amp;"_"&amp;$O1132,'rank samples'!$Q$3:$W$1539,6,FALSE)/100</f>
        <v>0</v>
      </c>
      <c r="S1132">
        <f ca="1">1 - SUM(OFFSET($R$4,VLOOKUP(P1132,$W$4:$Y$23,2,FALSE),0):OFFSET($R$4,N1132,0))/$R$2</f>
        <v>1</v>
      </c>
      <c r="T1132" t="e">
        <f t="shared" ca="1" si="22"/>
        <v>#DIV/0!</v>
      </c>
    </row>
    <row r="1133" spans="14:20" x14ac:dyDescent="0.3">
      <c r="N1133">
        <v>1129</v>
      </c>
      <c r="O1133">
        <v>3</v>
      </c>
      <c r="P1133">
        <v>14</v>
      </c>
      <c r="Q1133">
        <f ca="1">VLOOKUP($P1133&amp;"_"&amp;$O1133,'rank samples'!$AC$3:$AI$1539,7,FALSE)</f>
        <v>48864.38</v>
      </c>
      <c r="R1133">
        <f ca="1">VLOOKUP($P1133&amp;"_"&amp;$O1133,'rank samples'!$Q$3:$W$1539,6,FALSE)/100</f>
        <v>2E-3</v>
      </c>
      <c r="S1133">
        <f ca="1">1 - SUM(OFFSET($R$4,VLOOKUP(P1133,$W$4:$Y$23,2,FALSE),0):OFFSET($R$4,N1133,0))/$R$2</f>
        <v>0.998</v>
      </c>
      <c r="T1133">
        <f t="shared" ca="1" si="22"/>
        <v>499.99999999999955</v>
      </c>
    </row>
    <row r="1134" spans="14:20" x14ac:dyDescent="0.3">
      <c r="N1134">
        <v>1130</v>
      </c>
      <c r="O1134">
        <v>4</v>
      </c>
      <c r="P1134">
        <v>14</v>
      </c>
      <c r="Q1134">
        <f ca="1">VLOOKUP($P1134&amp;"_"&amp;$O1134,'rank samples'!$AC$3:$AI$1539,7,FALSE)</f>
        <v>47295.1</v>
      </c>
      <c r="R1134">
        <f ca="1">VLOOKUP($P1134&amp;"_"&amp;$O1134,'rank samples'!$Q$3:$W$1539,6,FALSE)/100</f>
        <v>0</v>
      </c>
      <c r="S1134">
        <f ca="1">1 - SUM(OFFSET($R$4,VLOOKUP(P1134,$W$4:$Y$23,2,FALSE),0):OFFSET($R$4,N1134,0))/$R$2</f>
        <v>0.998</v>
      </c>
      <c r="T1134">
        <f t="shared" ca="1" si="22"/>
        <v>499.99999999999955</v>
      </c>
    </row>
    <row r="1135" spans="14:20" x14ac:dyDescent="0.3">
      <c r="N1135">
        <v>1131</v>
      </c>
      <c r="O1135">
        <v>5</v>
      </c>
      <c r="P1135">
        <v>14</v>
      </c>
      <c r="Q1135">
        <f ca="1">VLOOKUP($P1135&amp;"_"&amp;$O1135,'rank samples'!$AC$3:$AI$1539,7,FALSE)</f>
        <v>46243.88</v>
      </c>
      <c r="R1135">
        <f ca="1">VLOOKUP($P1135&amp;"_"&amp;$O1135,'rank samples'!$Q$3:$W$1539,6,FALSE)/100</f>
        <v>0</v>
      </c>
      <c r="S1135">
        <f ca="1">1 - SUM(OFFSET($R$4,VLOOKUP(P1135,$W$4:$Y$23,2,FALSE),0):OFFSET($R$4,N1135,0))/$R$2</f>
        <v>0.998</v>
      </c>
      <c r="T1135">
        <f t="shared" ca="1" si="22"/>
        <v>499.99999999999955</v>
      </c>
    </row>
    <row r="1136" spans="14:20" x14ac:dyDescent="0.3">
      <c r="N1136">
        <v>1132</v>
      </c>
      <c r="O1136">
        <v>6</v>
      </c>
      <c r="P1136">
        <v>14</v>
      </c>
      <c r="Q1136">
        <f ca="1">VLOOKUP($P1136&amp;"_"&amp;$O1136,'rank samples'!$AC$3:$AI$1539,7,FALSE)</f>
        <v>43276.61</v>
      </c>
      <c r="R1136">
        <f ca="1">VLOOKUP($P1136&amp;"_"&amp;$O1136,'rank samples'!$Q$3:$W$1539,6,FALSE)/100</f>
        <v>2E-3</v>
      </c>
      <c r="S1136">
        <f ca="1">1 - SUM(OFFSET($R$4,VLOOKUP(P1136,$W$4:$Y$23,2,FALSE),0):OFFSET($R$4,N1136,0))/$R$2</f>
        <v>0.996</v>
      </c>
      <c r="T1136">
        <f t="shared" ca="1" si="22"/>
        <v>249.99999999999977</v>
      </c>
    </row>
    <row r="1137" spans="14:20" x14ac:dyDescent="0.3">
      <c r="N1137">
        <v>1133</v>
      </c>
      <c r="O1137">
        <v>7</v>
      </c>
      <c r="P1137">
        <v>14</v>
      </c>
      <c r="Q1137">
        <f ca="1">VLOOKUP($P1137&amp;"_"&amp;$O1137,'rank samples'!$AC$3:$AI$1539,7,FALSE)</f>
        <v>40218.339999999997</v>
      </c>
      <c r="R1137">
        <f ca="1">VLOOKUP($P1137&amp;"_"&amp;$O1137,'rank samples'!$Q$3:$W$1539,6,FALSE)/100</f>
        <v>0</v>
      </c>
      <c r="S1137">
        <f ca="1">1 - SUM(OFFSET($R$4,VLOOKUP(P1137,$W$4:$Y$23,2,FALSE),0):OFFSET($R$4,N1137,0))/$R$2</f>
        <v>0.996</v>
      </c>
      <c r="T1137">
        <f t="shared" ca="1" si="22"/>
        <v>249.99999999999977</v>
      </c>
    </row>
    <row r="1138" spans="14:20" x14ac:dyDescent="0.3">
      <c r="N1138">
        <v>1134</v>
      </c>
      <c r="O1138">
        <v>8</v>
      </c>
      <c r="P1138">
        <v>14</v>
      </c>
      <c r="Q1138">
        <f ca="1">VLOOKUP($P1138&amp;"_"&amp;$O1138,'rank samples'!$AC$3:$AI$1539,7,FALSE)</f>
        <v>36881.65</v>
      </c>
      <c r="R1138">
        <f ca="1">VLOOKUP($P1138&amp;"_"&amp;$O1138,'rank samples'!$Q$3:$W$1539,6,FALSE)/100</f>
        <v>0</v>
      </c>
      <c r="S1138">
        <f ca="1">1 - SUM(OFFSET($R$4,VLOOKUP(P1138,$W$4:$Y$23,2,FALSE),0):OFFSET($R$4,N1138,0))/$R$2</f>
        <v>0.996</v>
      </c>
      <c r="T1138">
        <f t="shared" ca="1" si="22"/>
        <v>249.99999999999977</v>
      </c>
    </row>
    <row r="1139" spans="14:20" x14ac:dyDescent="0.3">
      <c r="N1139">
        <v>1135</v>
      </c>
      <c r="O1139">
        <v>9</v>
      </c>
      <c r="P1139">
        <v>14</v>
      </c>
      <c r="Q1139">
        <f ca="1">VLOOKUP($P1139&amp;"_"&amp;$O1139,'rank samples'!$AC$3:$AI$1539,7,FALSE)</f>
        <v>35165.730000000003</v>
      </c>
      <c r="R1139">
        <f ca="1">VLOOKUP($P1139&amp;"_"&amp;$O1139,'rank samples'!$Q$3:$W$1539,6,FALSE)/100</f>
        <v>2E-3</v>
      </c>
      <c r="S1139">
        <f ca="1">1 - SUM(OFFSET($R$4,VLOOKUP(P1139,$W$4:$Y$23,2,FALSE),0):OFFSET($R$4,N1139,0))/$R$2</f>
        <v>0.99399999999999999</v>
      </c>
      <c r="T1139">
        <f t="shared" ca="1" si="22"/>
        <v>166.66666666666652</v>
      </c>
    </row>
    <row r="1140" spans="14:20" x14ac:dyDescent="0.3">
      <c r="N1140">
        <v>1136</v>
      </c>
      <c r="O1140">
        <v>10</v>
      </c>
      <c r="P1140">
        <v>14</v>
      </c>
      <c r="Q1140">
        <f ca="1">VLOOKUP($P1140&amp;"_"&amp;$O1140,'rank samples'!$AC$3:$AI$1539,7,FALSE)</f>
        <v>34790.620000000003</v>
      </c>
      <c r="R1140">
        <f ca="1">VLOOKUP($P1140&amp;"_"&amp;$O1140,'rank samples'!$Q$3:$W$1539,6,FALSE)/100</f>
        <v>2E-3</v>
      </c>
      <c r="S1140">
        <f ca="1">1 - SUM(OFFSET($R$4,VLOOKUP(P1140,$W$4:$Y$23,2,FALSE),0):OFFSET($R$4,N1140,0))/$R$2</f>
        <v>0.99199999999999999</v>
      </c>
      <c r="T1140">
        <f t="shared" ca="1" si="22"/>
        <v>124.99999999999989</v>
      </c>
    </row>
    <row r="1141" spans="14:20" x14ac:dyDescent="0.3">
      <c r="N1141">
        <v>1137</v>
      </c>
      <c r="O1141">
        <v>11</v>
      </c>
      <c r="P1141">
        <v>14</v>
      </c>
      <c r="Q1141">
        <f ca="1">VLOOKUP($P1141&amp;"_"&amp;$O1141,'rank samples'!$AC$3:$AI$1539,7,FALSE)</f>
        <v>34518.5</v>
      </c>
      <c r="R1141">
        <f ca="1">VLOOKUP($P1141&amp;"_"&amp;$O1141,'rank samples'!$Q$3:$W$1539,6,FALSE)/100</f>
        <v>0</v>
      </c>
      <c r="S1141">
        <f ca="1">1 - SUM(OFFSET($R$4,VLOOKUP(P1141,$W$4:$Y$23,2,FALSE),0):OFFSET($R$4,N1141,0))/$R$2</f>
        <v>0.99199999999999999</v>
      </c>
      <c r="T1141">
        <f t="shared" ca="1" si="22"/>
        <v>124.99999999999989</v>
      </c>
    </row>
    <row r="1142" spans="14:20" x14ac:dyDescent="0.3">
      <c r="N1142">
        <v>1138</v>
      </c>
      <c r="O1142">
        <v>12</v>
      </c>
      <c r="P1142">
        <v>14</v>
      </c>
      <c r="Q1142">
        <f ca="1">VLOOKUP($P1142&amp;"_"&amp;$O1142,'rank samples'!$AC$3:$AI$1539,7,FALSE)</f>
        <v>31146.94</v>
      </c>
      <c r="R1142">
        <f ca="1">VLOOKUP($P1142&amp;"_"&amp;$O1142,'rank samples'!$Q$3:$W$1539,6,FALSE)/100</f>
        <v>0</v>
      </c>
      <c r="S1142">
        <f ca="1">1 - SUM(OFFSET($R$4,VLOOKUP(P1142,$W$4:$Y$23,2,FALSE),0):OFFSET($R$4,N1142,0))/$R$2</f>
        <v>0.99199999999999999</v>
      </c>
      <c r="T1142">
        <f t="shared" ca="1" si="22"/>
        <v>124.99999999999989</v>
      </c>
    </row>
    <row r="1143" spans="14:20" x14ac:dyDescent="0.3">
      <c r="N1143">
        <v>1139</v>
      </c>
      <c r="O1143">
        <v>13</v>
      </c>
      <c r="P1143">
        <v>14</v>
      </c>
      <c r="Q1143">
        <f ca="1">VLOOKUP($P1143&amp;"_"&amp;$O1143,'rank samples'!$AC$3:$AI$1539,7,FALSE)</f>
        <v>29302.73</v>
      </c>
      <c r="R1143">
        <f ca="1">VLOOKUP($P1143&amp;"_"&amp;$O1143,'rank samples'!$Q$3:$W$1539,6,FALSE)/100</f>
        <v>2E-3</v>
      </c>
      <c r="S1143">
        <f ca="1">1 - SUM(OFFSET($R$4,VLOOKUP(P1143,$W$4:$Y$23,2,FALSE),0):OFFSET($R$4,N1143,0))/$R$2</f>
        <v>0.99</v>
      </c>
      <c r="T1143">
        <f t="shared" ca="1" si="22"/>
        <v>99.999999999999915</v>
      </c>
    </row>
    <row r="1144" spans="14:20" x14ac:dyDescent="0.3">
      <c r="N1144">
        <v>1140</v>
      </c>
      <c r="O1144">
        <v>14</v>
      </c>
      <c r="P1144">
        <v>14</v>
      </c>
      <c r="Q1144">
        <f ca="1">VLOOKUP($P1144&amp;"_"&amp;$O1144,'rank samples'!$AC$3:$AI$1539,7,FALSE)</f>
        <v>29108.09</v>
      </c>
      <c r="R1144">
        <f ca="1">VLOOKUP($P1144&amp;"_"&amp;$O1144,'rank samples'!$Q$3:$W$1539,6,FALSE)/100</f>
        <v>0</v>
      </c>
      <c r="S1144">
        <f ca="1">1 - SUM(OFFSET($R$4,VLOOKUP(P1144,$W$4:$Y$23,2,FALSE),0):OFFSET($R$4,N1144,0))/$R$2</f>
        <v>0.99</v>
      </c>
      <c r="T1144">
        <f t="shared" ca="1" si="22"/>
        <v>99.999999999999915</v>
      </c>
    </row>
    <row r="1145" spans="14:20" x14ac:dyDescent="0.3">
      <c r="N1145">
        <v>1141</v>
      </c>
      <c r="O1145">
        <v>15</v>
      </c>
      <c r="P1145">
        <v>14</v>
      </c>
      <c r="Q1145">
        <f ca="1">VLOOKUP($P1145&amp;"_"&amp;$O1145,'rank samples'!$AC$3:$AI$1539,7,FALSE)</f>
        <v>27142.44</v>
      </c>
      <c r="R1145">
        <f ca="1">VLOOKUP($P1145&amp;"_"&amp;$O1145,'rank samples'!$Q$3:$W$1539,6,FALSE)/100</f>
        <v>0</v>
      </c>
      <c r="S1145">
        <f ca="1">1 - SUM(OFFSET($R$4,VLOOKUP(P1145,$W$4:$Y$23,2,FALSE),0):OFFSET($R$4,N1145,0))/$R$2</f>
        <v>0.99</v>
      </c>
      <c r="T1145">
        <f t="shared" ca="1" si="22"/>
        <v>99.999999999999915</v>
      </c>
    </row>
    <row r="1146" spans="14:20" x14ac:dyDescent="0.3">
      <c r="N1146">
        <v>1142</v>
      </c>
      <c r="O1146">
        <v>16</v>
      </c>
      <c r="P1146">
        <v>14</v>
      </c>
      <c r="Q1146">
        <f ca="1">VLOOKUP($P1146&amp;"_"&amp;$O1146,'rank samples'!$AC$3:$AI$1539,7,FALSE)</f>
        <v>26223.67</v>
      </c>
      <c r="R1146">
        <f ca="1">VLOOKUP($P1146&amp;"_"&amp;$O1146,'rank samples'!$Q$3:$W$1539,6,FALSE)/100</f>
        <v>0</v>
      </c>
      <c r="S1146">
        <f ca="1">1 - SUM(OFFSET($R$4,VLOOKUP(P1146,$W$4:$Y$23,2,FALSE),0):OFFSET($R$4,N1146,0))/$R$2</f>
        <v>0.99</v>
      </c>
      <c r="T1146">
        <f t="shared" ca="1" si="22"/>
        <v>99.999999999999915</v>
      </c>
    </row>
    <row r="1147" spans="14:20" x14ac:dyDescent="0.3">
      <c r="N1147">
        <v>1143</v>
      </c>
      <c r="O1147">
        <v>17</v>
      </c>
      <c r="P1147">
        <v>14</v>
      </c>
      <c r="Q1147">
        <f ca="1">VLOOKUP($P1147&amp;"_"&amp;$O1147,'rank samples'!$AC$3:$AI$1539,7,FALSE)</f>
        <v>24954.7</v>
      </c>
      <c r="R1147">
        <f ca="1">VLOOKUP($P1147&amp;"_"&amp;$O1147,'rank samples'!$Q$3:$W$1539,6,FALSE)/100</f>
        <v>2E-3</v>
      </c>
      <c r="S1147">
        <f ca="1">1 - SUM(OFFSET($R$4,VLOOKUP(P1147,$W$4:$Y$23,2,FALSE),0):OFFSET($R$4,N1147,0))/$R$2</f>
        <v>0.98799999999999999</v>
      </c>
      <c r="T1147">
        <f t="shared" ca="1" si="22"/>
        <v>83.333333333333258</v>
      </c>
    </row>
    <row r="1148" spans="14:20" x14ac:dyDescent="0.3">
      <c r="N1148">
        <v>1144</v>
      </c>
      <c r="O1148">
        <v>18</v>
      </c>
      <c r="P1148">
        <v>14</v>
      </c>
      <c r="Q1148">
        <f ca="1">VLOOKUP($P1148&amp;"_"&amp;$O1148,'rank samples'!$AC$3:$AI$1539,7,FALSE)</f>
        <v>24772.05</v>
      </c>
      <c r="R1148">
        <f ca="1">VLOOKUP($P1148&amp;"_"&amp;$O1148,'rank samples'!$Q$3:$W$1539,6,FALSE)/100</f>
        <v>0</v>
      </c>
      <c r="S1148">
        <f ca="1">1 - SUM(OFFSET($R$4,VLOOKUP(P1148,$W$4:$Y$23,2,FALSE),0):OFFSET($R$4,N1148,0))/$R$2</f>
        <v>0.98799999999999999</v>
      </c>
      <c r="T1148">
        <f t="shared" ca="1" si="22"/>
        <v>83.333333333333258</v>
      </c>
    </row>
    <row r="1149" spans="14:20" x14ac:dyDescent="0.3">
      <c r="N1149">
        <v>1145</v>
      </c>
      <c r="O1149">
        <v>19</v>
      </c>
      <c r="P1149">
        <v>14</v>
      </c>
      <c r="Q1149">
        <f ca="1">VLOOKUP($P1149&amp;"_"&amp;$O1149,'rank samples'!$AC$3:$AI$1539,7,FALSE)</f>
        <v>23307.26</v>
      </c>
      <c r="R1149">
        <f ca="1">VLOOKUP($P1149&amp;"_"&amp;$O1149,'rank samples'!$Q$3:$W$1539,6,FALSE)/100</f>
        <v>0</v>
      </c>
      <c r="S1149">
        <f ca="1">1 - SUM(OFFSET($R$4,VLOOKUP(P1149,$W$4:$Y$23,2,FALSE),0):OFFSET($R$4,N1149,0))/$R$2</f>
        <v>0.98799999999999999</v>
      </c>
      <c r="T1149">
        <f t="shared" ca="1" si="22"/>
        <v>83.333333333333258</v>
      </c>
    </row>
    <row r="1150" spans="14:20" x14ac:dyDescent="0.3">
      <c r="N1150">
        <v>1146</v>
      </c>
      <c r="O1150">
        <v>20</v>
      </c>
      <c r="P1150">
        <v>14</v>
      </c>
      <c r="Q1150">
        <f ca="1">VLOOKUP($P1150&amp;"_"&amp;$O1150,'rank samples'!$AC$3:$AI$1539,7,FALSE)</f>
        <v>21925.03</v>
      </c>
      <c r="R1150">
        <f ca="1">VLOOKUP($P1150&amp;"_"&amp;$O1150,'rank samples'!$Q$3:$W$1539,6,FALSE)/100</f>
        <v>2E-3</v>
      </c>
      <c r="S1150">
        <f ca="1">1 - SUM(OFFSET($R$4,VLOOKUP(P1150,$W$4:$Y$23,2,FALSE),0):OFFSET($R$4,N1150,0))/$R$2</f>
        <v>0.98599999999999999</v>
      </c>
      <c r="T1150">
        <f t="shared" ca="1" si="22"/>
        <v>71.42857142857136</v>
      </c>
    </row>
    <row r="1151" spans="14:20" x14ac:dyDescent="0.3">
      <c r="N1151">
        <v>1147</v>
      </c>
      <c r="O1151">
        <v>21</v>
      </c>
      <c r="P1151">
        <v>14</v>
      </c>
      <c r="Q1151">
        <f ca="1">VLOOKUP($P1151&amp;"_"&amp;$O1151,'rank samples'!$AC$3:$AI$1539,7,FALSE)</f>
        <v>21603.93</v>
      </c>
      <c r="R1151">
        <f ca="1">VLOOKUP($P1151&amp;"_"&amp;$O1151,'rank samples'!$Q$3:$W$1539,6,FALSE)/100</f>
        <v>0</v>
      </c>
      <c r="S1151">
        <f ca="1">1 - SUM(OFFSET($R$4,VLOOKUP(P1151,$W$4:$Y$23,2,FALSE),0):OFFSET($R$4,N1151,0))/$R$2</f>
        <v>0.98599999999999999</v>
      </c>
      <c r="T1151">
        <f t="shared" ca="1" si="22"/>
        <v>71.42857142857136</v>
      </c>
    </row>
    <row r="1152" spans="14:20" x14ac:dyDescent="0.3">
      <c r="N1152">
        <v>1148</v>
      </c>
      <c r="O1152">
        <v>22</v>
      </c>
      <c r="P1152">
        <v>14</v>
      </c>
      <c r="Q1152">
        <f ca="1">VLOOKUP($P1152&amp;"_"&amp;$O1152,'rank samples'!$AC$3:$AI$1539,7,FALSE)</f>
        <v>20707.009999999998</v>
      </c>
      <c r="R1152">
        <f ca="1">VLOOKUP($P1152&amp;"_"&amp;$O1152,'rank samples'!$Q$3:$W$1539,6,FALSE)/100</f>
        <v>2E-3</v>
      </c>
      <c r="S1152">
        <f ca="1">1 - SUM(OFFSET($R$4,VLOOKUP(P1152,$W$4:$Y$23,2,FALSE),0):OFFSET($R$4,N1152,0))/$R$2</f>
        <v>0.98399999999999999</v>
      </c>
      <c r="T1152">
        <f t="shared" ca="1" si="22"/>
        <v>62.499999999999943</v>
      </c>
    </row>
    <row r="1153" spans="14:20" x14ac:dyDescent="0.3">
      <c r="N1153">
        <v>1149</v>
      </c>
      <c r="O1153">
        <v>23</v>
      </c>
      <c r="P1153">
        <v>14</v>
      </c>
      <c r="Q1153">
        <f ca="1">VLOOKUP($P1153&amp;"_"&amp;$O1153,'rank samples'!$AC$3:$AI$1539,7,FALSE)</f>
        <v>17476.560000000001</v>
      </c>
      <c r="R1153">
        <f ca="1">VLOOKUP($P1153&amp;"_"&amp;$O1153,'rank samples'!$Q$3:$W$1539,6,FALSE)/100</f>
        <v>0</v>
      </c>
      <c r="S1153">
        <f ca="1">1 - SUM(OFFSET($R$4,VLOOKUP(P1153,$W$4:$Y$23,2,FALSE),0):OFFSET($R$4,N1153,0))/$R$2</f>
        <v>0.98399999999999999</v>
      </c>
      <c r="T1153">
        <f t="shared" ca="1" si="22"/>
        <v>62.499999999999943</v>
      </c>
    </row>
    <row r="1154" spans="14:20" x14ac:dyDescent="0.3">
      <c r="N1154">
        <v>1150</v>
      </c>
      <c r="O1154">
        <v>24</v>
      </c>
      <c r="P1154">
        <v>14</v>
      </c>
      <c r="Q1154">
        <f ca="1">VLOOKUP($P1154&amp;"_"&amp;$O1154,'rank samples'!$AC$3:$AI$1539,7,FALSE)</f>
        <v>17120.77</v>
      </c>
      <c r="R1154">
        <f ca="1">VLOOKUP($P1154&amp;"_"&amp;$O1154,'rank samples'!$Q$3:$W$1539,6,FALSE)/100</f>
        <v>0</v>
      </c>
      <c r="S1154">
        <f ca="1">1 - SUM(OFFSET($R$4,VLOOKUP(P1154,$W$4:$Y$23,2,FALSE),0):OFFSET($R$4,N1154,0))/$R$2</f>
        <v>0.98399999999999999</v>
      </c>
      <c r="T1154">
        <f t="shared" ca="1" si="22"/>
        <v>62.499999999999943</v>
      </c>
    </row>
    <row r="1155" spans="14:20" x14ac:dyDescent="0.3">
      <c r="N1155">
        <v>1151</v>
      </c>
      <c r="O1155">
        <v>25</v>
      </c>
      <c r="P1155">
        <v>14</v>
      </c>
      <c r="Q1155">
        <f ca="1">VLOOKUP($P1155&amp;"_"&amp;$O1155,'rank samples'!$AC$3:$AI$1539,7,FALSE)</f>
        <v>16443.169999999998</v>
      </c>
      <c r="R1155">
        <f ca="1">VLOOKUP($P1155&amp;"_"&amp;$O1155,'rank samples'!$Q$3:$W$1539,6,FALSE)/100</f>
        <v>0</v>
      </c>
      <c r="S1155">
        <f ca="1">1 - SUM(OFFSET($R$4,VLOOKUP(P1155,$W$4:$Y$23,2,FALSE),0):OFFSET($R$4,N1155,0))/$R$2</f>
        <v>0.98399999999999999</v>
      </c>
      <c r="T1155">
        <f t="shared" ca="1" si="22"/>
        <v>62.499999999999943</v>
      </c>
    </row>
    <row r="1156" spans="14:20" x14ac:dyDescent="0.3">
      <c r="N1156">
        <v>1152</v>
      </c>
      <c r="O1156">
        <v>26</v>
      </c>
      <c r="P1156">
        <v>14</v>
      </c>
      <c r="Q1156">
        <f ca="1">VLOOKUP($P1156&amp;"_"&amp;$O1156,'rank samples'!$AC$3:$AI$1539,7,FALSE)</f>
        <v>15350.22</v>
      </c>
      <c r="R1156">
        <f ca="1">VLOOKUP($P1156&amp;"_"&amp;$O1156,'rank samples'!$Q$3:$W$1539,6,FALSE)/100</f>
        <v>0</v>
      </c>
      <c r="S1156">
        <f ca="1">1 - SUM(OFFSET($R$4,VLOOKUP(P1156,$W$4:$Y$23,2,FALSE),0):OFFSET($R$4,N1156,0))/$R$2</f>
        <v>0.98399999999999999</v>
      </c>
      <c r="T1156">
        <f t="shared" ca="1" si="22"/>
        <v>62.499999999999943</v>
      </c>
    </row>
    <row r="1157" spans="14:20" x14ac:dyDescent="0.3">
      <c r="N1157">
        <v>1153</v>
      </c>
      <c r="O1157">
        <v>27</v>
      </c>
      <c r="P1157">
        <v>14</v>
      </c>
      <c r="Q1157">
        <f ca="1">VLOOKUP($P1157&amp;"_"&amp;$O1157,'rank samples'!$AC$3:$AI$1539,7,FALSE)</f>
        <v>14466.25</v>
      </c>
      <c r="R1157">
        <f ca="1">VLOOKUP($P1157&amp;"_"&amp;$O1157,'rank samples'!$Q$3:$W$1539,6,FALSE)/100</f>
        <v>2E-3</v>
      </c>
      <c r="S1157">
        <f ca="1">1 - SUM(OFFSET($R$4,VLOOKUP(P1157,$W$4:$Y$23,2,FALSE),0):OFFSET($R$4,N1157,0))/$R$2</f>
        <v>0.98199999999999998</v>
      </c>
      <c r="T1157">
        <f t="shared" ref="T1157:T1220" ca="1" si="23">1/(1-S1157)</f>
        <v>55.555555555555507</v>
      </c>
    </row>
    <row r="1158" spans="14:20" x14ac:dyDescent="0.3">
      <c r="N1158">
        <v>1154</v>
      </c>
      <c r="O1158">
        <v>28</v>
      </c>
      <c r="P1158">
        <v>14</v>
      </c>
      <c r="Q1158">
        <f ca="1">VLOOKUP($P1158&amp;"_"&amp;$O1158,'rank samples'!$AC$3:$AI$1539,7,FALSE)</f>
        <v>14013.67</v>
      </c>
      <c r="R1158">
        <f ca="1">VLOOKUP($P1158&amp;"_"&amp;$O1158,'rank samples'!$Q$3:$W$1539,6,FALSE)/100</f>
        <v>0</v>
      </c>
      <c r="S1158">
        <f ca="1">1 - SUM(OFFSET($R$4,VLOOKUP(P1158,$W$4:$Y$23,2,FALSE),0):OFFSET($R$4,N1158,0))/$R$2</f>
        <v>0.98199999999999998</v>
      </c>
      <c r="T1158">
        <f t="shared" ca="1" si="23"/>
        <v>55.555555555555507</v>
      </c>
    </row>
    <row r="1159" spans="14:20" x14ac:dyDescent="0.3">
      <c r="N1159">
        <v>1155</v>
      </c>
      <c r="O1159">
        <v>30</v>
      </c>
      <c r="P1159">
        <v>14</v>
      </c>
      <c r="Q1159">
        <f ca="1">VLOOKUP($P1159&amp;"_"&amp;$O1159,'rank samples'!$AC$3:$AI$1539,7,FALSE)</f>
        <v>12839.44</v>
      </c>
      <c r="R1159">
        <f ca="1">VLOOKUP($P1159&amp;"_"&amp;$O1159,'rank samples'!$Q$3:$W$1539,6,FALSE)/100</f>
        <v>0</v>
      </c>
      <c r="S1159">
        <f ca="1">1 - SUM(OFFSET($R$4,VLOOKUP(P1159,$W$4:$Y$23,2,FALSE),0):OFFSET($R$4,N1159,0))/$R$2</f>
        <v>0.98199999999999998</v>
      </c>
      <c r="T1159">
        <f t="shared" ca="1" si="23"/>
        <v>55.555555555555507</v>
      </c>
    </row>
    <row r="1160" spans="14:20" x14ac:dyDescent="0.3">
      <c r="N1160">
        <v>1156</v>
      </c>
      <c r="O1160">
        <v>31</v>
      </c>
      <c r="P1160">
        <v>14</v>
      </c>
      <c r="Q1160">
        <f ca="1">VLOOKUP($P1160&amp;"_"&amp;$O1160,'rank samples'!$AC$3:$AI$1539,7,FALSE)</f>
        <v>7878.62</v>
      </c>
      <c r="R1160">
        <f ca="1">VLOOKUP($P1160&amp;"_"&amp;$O1160,'rank samples'!$Q$3:$W$1539,6,FALSE)/100</f>
        <v>0</v>
      </c>
      <c r="S1160">
        <f ca="1">1 - SUM(OFFSET($R$4,VLOOKUP(P1160,$W$4:$Y$23,2,FALSE),0):OFFSET($R$4,N1160,0))/$R$2</f>
        <v>0.98199999999999998</v>
      </c>
      <c r="T1160">
        <f t="shared" ca="1" si="23"/>
        <v>55.555555555555507</v>
      </c>
    </row>
    <row r="1161" spans="14:20" x14ac:dyDescent="0.3">
      <c r="N1161">
        <v>1157</v>
      </c>
      <c r="O1161">
        <v>32</v>
      </c>
      <c r="P1161">
        <v>14</v>
      </c>
      <c r="Q1161">
        <f ca="1">VLOOKUP($P1161&amp;"_"&amp;$O1161,'rank samples'!$AC$3:$AI$1539,7,FALSE)</f>
        <v>6215.3</v>
      </c>
      <c r="R1161">
        <f ca="1">VLOOKUP($P1161&amp;"_"&amp;$O1161,'rank samples'!$Q$3:$W$1539,6,FALSE)/100</f>
        <v>0</v>
      </c>
      <c r="S1161">
        <f ca="1">1 - SUM(OFFSET($R$4,VLOOKUP(P1161,$W$4:$Y$23,2,FALSE),0):OFFSET($R$4,N1161,0))/$R$2</f>
        <v>0.98199999999999998</v>
      </c>
      <c r="T1161">
        <f t="shared" ca="1" si="23"/>
        <v>55.555555555555507</v>
      </c>
    </row>
    <row r="1162" spans="14:20" x14ac:dyDescent="0.3">
      <c r="N1162">
        <v>1158</v>
      </c>
      <c r="O1162">
        <v>33</v>
      </c>
      <c r="P1162">
        <v>14</v>
      </c>
      <c r="Q1162">
        <f ca="1">VLOOKUP($P1162&amp;"_"&amp;$O1162,'rank samples'!$AC$3:$AI$1539,7,FALSE)</f>
        <v>5962.29</v>
      </c>
      <c r="R1162">
        <f ca="1">VLOOKUP($P1162&amp;"_"&amp;$O1162,'rank samples'!$Q$3:$W$1539,6,FALSE)/100</f>
        <v>0</v>
      </c>
      <c r="S1162">
        <f ca="1">1 - SUM(OFFSET($R$4,VLOOKUP(P1162,$W$4:$Y$23,2,FALSE),0):OFFSET($R$4,N1162,0))/$R$2</f>
        <v>0.98199999999999998</v>
      </c>
      <c r="T1162">
        <f t="shared" ca="1" si="23"/>
        <v>55.555555555555507</v>
      </c>
    </row>
    <row r="1163" spans="14:20" x14ac:dyDescent="0.3">
      <c r="N1163">
        <v>1159</v>
      </c>
      <c r="O1163">
        <v>34</v>
      </c>
      <c r="P1163">
        <v>14</v>
      </c>
      <c r="Q1163">
        <f ca="1">VLOOKUP($P1163&amp;"_"&amp;$O1163,'rank samples'!$AC$3:$AI$1539,7,FALSE)</f>
        <v>5089.07</v>
      </c>
      <c r="R1163">
        <f ca="1">VLOOKUP($P1163&amp;"_"&amp;$O1163,'rank samples'!$Q$3:$W$1539,6,FALSE)/100</f>
        <v>0</v>
      </c>
      <c r="S1163">
        <f ca="1">1 - SUM(OFFSET($R$4,VLOOKUP(P1163,$W$4:$Y$23,2,FALSE),0):OFFSET($R$4,N1163,0))/$R$2</f>
        <v>0.98199999999999998</v>
      </c>
      <c r="T1163">
        <f t="shared" ca="1" si="23"/>
        <v>55.555555555555507</v>
      </c>
    </row>
    <row r="1164" spans="14:20" x14ac:dyDescent="0.3">
      <c r="N1164">
        <v>1160</v>
      </c>
      <c r="O1164">
        <v>35</v>
      </c>
      <c r="P1164">
        <v>14</v>
      </c>
      <c r="Q1164">
        <f ca="1">VLOOKUP($P1164&amp;"_"&amp;$O1164,'rank samples'!$AC$3:$AI$1539,7,FALSE)</f>
        <v>5087.6099999999997</v>
      </c>
      <c r="R1164">
        <f ca="1">VLOOKUP($P1164&amp;"_"&amp;$O1164,'rank samples'!$Q$3:$W$1539,6,FALSE)/100</f>
        <v>0</v>
      </c>
      <c r="S1164">
        <f ca="1">1 - SUM(OFFSET($R$4,VLOOKUP(P1164,$W$4:$Y$23,2,FALSE),0):OFFSET($R$4,N1164,0))/$R$2</f>
        <v>0.98199999999999998</v>
      </c>
      <c r="T1164">
        <f t="shared" ca="1" si="23"/>
        <v>55.555555555555507</v>
      </c>
    </row>
    <row r="1165" spans="14:20" x14ac:dyDescent="0.3">
      <c r="N1165">
        <v>1161</v>
      </c>
      <c r="O1165">
        <v>36</v>
      </c>
      <c r="P1165">
        <v>14</v>
      </c>
      <c r="Q1165">
        <f ca="1">VLOOKUP($P1165&amp;"_"&amp;$O1165,'rank samples'!$AC$3:$AI$1539,7,FALSE)</f>
        <v>2710.12</v>
      </c>
      <c r="R1165">
        <f ca="1">VLOOKUP($P1165&amp;"_"&amp;$O1165,'rank samples'!$Q$3:$W$1539,6,FALSE)/100</f>
        <v>0</v>
      </c>
      <c r="S1165">
        <f ca="1">1 - SUM(OFFSET($R$4,VLOOKUP(P1165,$W$4:$Y$23,2,FALSE),0):OFFSET($R$4,N1165,0))/$R$2</f>
        <v>0.98199999999999998</v>
      </c>
      <c r="T1165">
        <f t="shared" ca="1" si="23"/>
        <v>55.555555555555507</v>
      </c>
    </row>
    <row r="1166" spans="14:20" x14ac:dyDescent="0.3">
      <c r="N1166">
        <v>1162</v>
      </c>
      <c r="O1166">
        <v>37</v>
      </c>
      <c r="P1166">
        <v>14</v>
      </c>
      <c r="Q1166">
        <f ca="1">VLOOKUP($P1166&amp;"_"&amp;$O1166,'rank samples'!$AC$3:$AI$1539,7,FALSE)</f>
        <v>2628.17</v>
      </c>
      <c r="R1166">
        <f ca="1">VLOOKUP($P1166&amp;"_"&amp;$O1166,'rank samples'!$Q$3:$W$1539,6,FALSE)/100</f>
        <v>0</v>
      </c>
      <c r="S1166">
        <f ca="1">1 - SUM(OFFSET($R$4,VLOOKUP(P1166,$W$4:$Y$23,2,FALSE),0):OFFSET($R$4,N1166,0))/$R$2</f>
        <v>0.98199999999999998</v>
      </c>
      <c r="T1166">
        <f t="shared" ca="1" si="23"/>
        <v>55.555555555555507</v>
      </c>
    </row>
    <row r="1167" spans="14:20" x14ac:dyDescent="0.3">
      <c r="N1167">
        <v>1163</v>
      </c>
      <c r="O1167">
        <v>38</v>
      </c>
      <c r="P1167">
        <v>14</v>
      </c>
      <c r="Q1167">
        <f ca="1">VLOOKUP($P1167&amp;"_"&amp;$O1167,'rank samples'!$AC$3:$AI$1539,7,FALSE)</f>
        <v>2627.81</v>
      </c>
      <c r="R1167">
        <f ca="1">VLOOKUP($P1167&amp;"_"&amp;$O1167,'rank samples'!$Q$3:$W$1539,6,FALSE)/100</f>
        <v>2E-3</v>
      </c>
      <c r="S1167">
        <f ca="1">1 - SUM(OFFSET($R$4,VLOOKUP(P1167,$W$4:$Y$23,2,FALSE),0):OFFSET($R$4,N1167,0))/$R$2</f>
        <v>0.98</v>
      </c>
      <c r="T1167">
        <f t="shared" ca="1" si="23"/>
        <v>49.999999999999957</v>
      </c>
    </row>
    <row r="1168" spans="14:20" x14ac:dyDescent="0.3">
      <c r="N1168">
        <v>1164</v>
      </c>
      <c r="O1168">
        <v>39</v>
      </c>
      <c r="P1168">
        <v>14</v>
      </c>
      <c r="Q1168">
        <f ca="1">VLOOKUP($P1168&amp;"_"&amp;$O1168,'rank samples'!$AC$3:$AI$1539,7,FALSE)</f>
        <v>2419.16</v>
      </c>
      <c r="R1168">
        <f ca="1">VLOOKUP($P1168&amp;"_"&amp;$O1168,'rank samples'!$Q$3:$W$1539,6,FALSE)/100</f>
        <v>0</v>
      </c>
      <c r="S1168">
        <f ca="1">1 - SUM(OFFSET($R$4,VLOOKUP(P1168,$W$4:$Y$23,2,FALSE),0):OFFSET($R$4,N1168,0))/$R$2</f>
        <v>0.98</v>
      </c>
      <c r="T1168">
        <f t="shared" ca="1" si="23"/>
        <v>49.999999999999957</v>
      </c>
    </row>
    <row r="1169" spans="14:20" x14ac:dyDescent="0.3">
      <c r="N1169">
        <v>1165</v>
      </c>
      <c r="O1169">
        <v>40</v>
      </c>
      <c r="P1169">
        <v>14</v>
      </c>
      <c r="Q1169">
        <f ca="1">VLOOKUP($P1169&amp;"_"&amp;$O1169,'rank samples'!$AC$3:$AI$1539,7,FALSE)</f>
        <v>987.5</v>
      </c>
      <c r="R1169">
        <f ca="1">VLOOKUP($P1169&amp;"_"&amp;$O1169,'rank samples'!$Q$3:$W$1539,6,FALSE)/100</f>
        <v>0</v>
      </c>
      <c r="S1169">
        <f ca="1">1 - SUM(OFFSET($R$4,VLOOKUP(P1169,$W$4:$Y$23,2,FALSE),0):OFFSET($R$4,N1169,0))/$R$2</f>
        <v>0.98</v>
      </c>
      <c r="T1169">
        <f t="shared" ca="1" si="23"/>
        <v>49.999999999999957</v>
      </c>
    </row>
    <row r="1170" spans="14:20" x14ac:dyDescent="0.3">
      <c r="N1170">
        <v>1166</v>
      </c>
      <c r="O1170">
        <v>41</v>
      </c>
      <c r="P1170">
        <v>14</v>
      </c>
      <c r="Q1170">
        <f ca="1">VLOOKUP($P1170&amp;"_"&amp;$O1170,'rank samples'!$AC$3:$AI$1539,7,FALSE)</f>
        <v>911.38</v>
      </c>
      <c r="R1170">
        <f ca="1">VLOOKUP($P1170&amp;"_"&amp;$O1170,'rank samples'!$Q$3:$W$1539,6,FALSE)/100</f>
        <v>0</v>
      </c>
      <c r="S1170">
        <f ca="1">1 - SUM(OFFSET($R$4,VLOOKUP(P1170,$W$4:$Y$23,2,FALSE),0):OFFSET($R$4,N1170,0))/$R$2</f>
        <v>0.98</v>
      </c>
      <c r="T1170">
        <f t="shared" ca="1" si="23"/>
        <v>49.999999999999957</v>
      </c>
    </row>
    <row r="1171" spans="14:20" x14ac:dyDescent="0.3">
      <c r="N1171">
        <v>1167</v>
      </c>
      <c r="O1171">
        <v>42</v>
      </c>
      <c r="P1171">
        <v>14</v>
      </c>
      <c r="Q1171">
        <f ca="1">VLOOKUP($P1171&amp;"_"&amp;$O1171,'rank samples'!$AC$3:$AI$1539,7,FALSE)</f>
        <v>788.8</v>
      </c>
      <c r="R1171">
        <f ca="1">VLOOKUP($P1171&amp;"_"&amp;$O1171,'rank samples'!$Q$3:$W$1539,6,FALSE)/100</f>
        <v>2E-3</v>
      </c>
      <c r="S1171">
        <f ca="1">1 - SUM(OFFSET($R$4,VLOOKUP(P1171,$W$4:$Y$23,2,FALSE),0):OFFSET($R$4,N1171,0))/$R$2</f>
        <v>0.97799999999999998</v>
      </c>
      <c r="T1171">
        <f t="shared" ca="1" si="23"/>
        <v>45.454545454545411</v>
      </c>
    </row>
    <row r="1172" spans="14:20" x14ac:dyDescent="0.3">
      <c r="N1172">
        <v>1168</v>
      </c>
      <c r="O1172">
        <v>43</v>
      </c>
      <c r="P1172">
        <v>14</v>
      </c>
      <c r="Q1172">
        <f ca="1">VLOOKUP($P1172&amp;"_"&amp;$O1172,'rank samples'!$AC$3:$AI$1539,7,FALSE)</f>
        <v>496.41</v>
      </c>
      <c r="R1172">
        <f ca="1">VLOOKUP($P1172&amp;"_"&amp;$O1172,'rank samples'!$Q$3:$W$1539,6,FALSE)/100</f>
        <v>0</v>
      </c>
      <c r="S1172">
        <f ca="1">1 - SUM(OFFSET($R$4,VLOOKUP(P1172,$W$4:$Y$23,2,FALSE),0):OFFSET($R$4,N1172,0))/$R$2</f>
        <v>0.97799999999999998</v>
      </c>
      <c r="T1172">
        <f t="shared" ca="1" si="23"/>
        <v>45.454545454545411</v>
      </c>
    </row>
    <row r="1173" spans="14:20" x14ac:dyDescent="0.3">
      <c r="N1173">
        <v>1169</v>
      </c>
      <c r="O1173">
        <v>44</v>
      </c>
      <c r="P1173">
        <v>14</v>
      </c>
      <c r="Q1173">
        <f ca="1">VLOOKUP($P1173&amp;"_"&amp;$O1173,'rank samples'!$AC$3:$AI$1539,7,FALSE)</f>
        <v>466.1</v>
      </c>
      <c r="R1173">
        <f ca="1">VLOOKUP($P1173&amp;"_"&amp;$O1173,'rank samples'!$Q$3:$W$1539,6,FALSE)/100</f>
        <v>0</v>
      </c>
      <c r="S1173">
        <f ca="1">1 - SUM(OFFSET($R$4,VLOOKUP(P1173,$W$4:$Y$23,2,FALSE),0):OFFSET($R$4,N1173,0))/$R$2</f>
        <v>0.97799999999999998</v>
      </c>
      <c r="T1173">
        <f t="shared" ca="1" si="23"/>
        <v>45.454545454545411</v>
      </c>
    </row>
    <row r="1174" spans="14:20" x14ac:dyDescent="0.3">
      <c r="N1174">
        <v>1170</v>
      </c>
      <c r="O1174">
        <v>45</v>
      </c>
      <c r="P1174">
        <v>14</v>
      </c>
      <c r="Q1174">
        <f ca="1">VLOOKUP($P1174&amp;"_"&amp;$O1174,'rank samples'!$AC$3:$AI$1539,7,FALSE)</f>
        <v>444.61</v>
      </c>
      <c r="R1174">
        <f ca="1">VLOOKUP($P1174&amp;"_"&amp;$O1174,'rank samples'!$Q$3:$W$1539,6,FALSE)/100</f>
        <v>2E-3</v>
      </c>
      <c r="S1174">
        <f ca="1">1 - SUM(OFFSET($R$4,VLOOKUP(P1174,$W$4:$Y$23,2,FALSE),0):OFFSET($R$4,N1174,0))/$R$2</f>
        <v>0.97599999999999998</v>
      </c>
      <c r="T1174">
        <f t="shared" ca="1" si="23"/>
        <v>41.666666666666629</v>
      </c>
    </row>
    <row r="1175" spans="14:20" x14ac:dyDescent="0.3">
      <c r="N1175">
        <v>1171</v>
      </c>
      <c r="O1175">
        <v>1</v>
      </c>
      <c r="P1175">
        <v>15</v>
      </c>
      <c r="Q1175">
        <f ca="1">VLOOKUP($P1175&amp;"_"&amp;$O1175,'rank samples'!$AC$3:$AI$1539,7,FALSE)</f>
        <v>99178.16</v>
      </c>
      <c r="R1175">
        <f ca="1">VLOOKUP($P1175&amp;"_"&amp;$O1175,'rank samples'!$Q$3:$W$1539,6,FALSE)/100</f>
        <v>0</v>
      </c>
      <c r="S1175">
        <f ca="1">1 - SUM(OFFSET($R$4,VLOOKUP(P1175,$W$4:$Y$23,2,FALSE),0):OFFSET($R$4,N1175,0))/$R$2</f>
        <v>1</v>
      </c>
      <c r="T1175" t="e">
        <f t="shared" ca="1" si="23"/>
        <v>#DIV/0!</v>
      </c>
    </row>
    <row r="1176" spans="14:20" x14ac:dyDescent="0.3">
      <c r="N1176">
        <v>1172</v>
      </c>
      <c r="O1176">
        <v>2</v>
      </c>
      <c r="P1176">
        <v>15</v>
      </c>
      <c r="Q1176">
        <f ca="1">VLOOKUP($P1176&amp;"_"&amp;$O1176,'rank samples'!$AC$3:$AI$1539,7,FALSE)</f>
        <v>84205.73</v>
      </c>
      <c r="R1176">
        <f ca="1">VLOOKUP($P1176&amp;"_"&amp;$O1176,'rank samples'!$Q$3:$W$1539,6,FALSE)/100</f>
        <v>0</v>
      </c>
      <c r="S1176">
        <f ca="1">1 - SUM(OFFSET($R$4,VLOOKUP(P1176,$W$4:$Y$23,2,FALSE),0):OFFSET($R$4,N1176,0))/$R$2</f>
        <v>1</v>
      </c>
      <c r="T1176" t="e">
        <f t="shared" ca="1" si="23"/>
        <v>#DIV/0!</v>
      </c>
    </row>
    <row r="1177" spans="14:20" x14ac:dyDescent="0.3">
      <c r="N1177">
        <v>1173</v>
      </c>
      <c r="O1177">
        <v>3</v>
      </c>
      <c r="P1177">
        <v>15</v>
      </c>
      <c r="Q1177">
        <f ca="1">VLOOKUP($P1177&amp;"_"&amp;$O1177,'rank samples'!$AC$3:$AI$1539,7,FALSE)</f>
        <v>72887.34</v>
      </c>
      <c r="R1177">
        <f ca="1">VLOOKUP($P1177&amp;"_"&amp;$O1177,'rank samples'!$Q$3:$W$1539,6,FALSE)/100</f>
        <v>2E-3</v>
      </c>
      <c r="S1177">
        <f ca="1">1 - SUM(OFFSET($R$4,VLOOKUP(P1177,$W$4:$Y$23,2,FALSE),0):OFFSET($R$4,N1177,0))/$R$2</f>
        <v>0.998</v>
      </c>
      <c r="T1177">
        <f t="shared" ca="1" si="23"/>
        <v>499.99999999999955</v>
      </c>
    </row>
    <row r="1178" spans="14:20" x14ac:dyDescent="0.3">
      <c r="N1178">
        <v>1174</v>
      </c>
      <c r="O1178">
        <v>4</v>
      </c>
      <c r="P1178">
        <v>15</v>
      </c>
      <c r="Q1178">
        <f ca="1">VLOOKUP($P1178&amp;"_"&amp;$O1178,'rank samples'!$AC$3:$AI$1539,7,FALSE)</f>
        <v>68561.45</v>
      </c>
      <c r="R1178">
        <f ca="1">VLOOKUP($P1178&amp;"_"&amp;$O1178,'rank samples'!$Q$3:$W$1539,6,FALSE)/100</f>
        <v>0</v>
      </c>
      <c r="S1178">
        <f ca="1">1 - SUM(OFFSET($R$4,VLOOKUP(P1178,$W$4:$Y$23,2,FALSE),0):OFFSET($R$4,N1178,0))/$R$2</f>
        <v>0.998</v>
      </c>
      <c r="T1178">
        <f t="shared" ca="1" si="23"/>
        <v>499.99999999999955</v>
      </c>
    </row>
    <row r="1179" spans="14:20" x14ac:dyDescent="0.3">
      <c r="N1179">
        <v>1175</v>
      </c>
      <c r="O1179">
        <v>5</v>
      </c>
      <c r="P1179">
        <v>15</v>
      </c>
      <c r="Q1179">
        <f ca="1">VLOOKUP($P1179&amp;"_"&amp;$O1179,'rank samples'!$AC$3:$AI$1539,7,FALSE)</f>
        <v>66200.649999999994</v>
      </c>
      <c r="R1179">
        <f ca="1">VLOOKUP($P1179&amp;"_"&amp;$O1179,'rank samples'!$Q$3:$W$1539,6,FALSE)/100</f>
        <v>0</v>
      </c>
      <c r="S1179">
        <f ca="1">1 - SUM(OFFSET($R$4,VLOOKUP(P1179,$W$4:$Y$23,2,FALSE),0):OFFSET($R$4,N1179,0))/$R$2</f>
        <v>0.998</v>
      </c>
      <c r="T1179">
        <f t="shared" ca="1" si="23"/>
        <v>499.99999999999955</v>
      </c>
    </row>
    <row r="1180" spans="14:20" x14ac:dyDescent="0.3">
      <c r="N1180">
        <v>1176</v>
      </c>
      <c r="O1180">
        <v>6</v>
      </c>
      <c r="P1180">
        <v>15</v>
      </c>
      <c r="Q1180">
        <f ca="1">VLOOKUP($P1180&amp;"_"&amp;$O1180,'rank samples'!$AC$3:$AI$1539,7,FALSE)</f>
        <v>65223.02</v>
      </c>
      <c r="R1180">
        <f ca="1">VLOOKUP($P1180&amp;"_"&amp;$O1180,'rank samples'!$Q$3:$W$1539,6,FALSE)/100</f>
        <v>0</v>
      </c>
      <c r="S1180">
        <f ca="1">1 - SUM(OFFSET($R$4,VLOOKUP(P1180,$W$4:$Y$23,2,FALSE),0):OFFSET($R$4,N1180,0))/$R$2</f>
        <v>0.998</v>
      </c>
      <c r="T1180">
        <f t="shared" ca="1" si="23"/>
        <v>499.99999999999955</v>
      </c>
    </row>
    <row r="1181" spans="14:20" x14ac:dyDescent="0.3">
      <c r="N1181">
        <v>1177</v>
      </c>
      <c r="O1181">
        <v>7</v>
      </c>
      <c r="P1181">
        <v>15</v>
      </c>
      <c r="Q1181">
        <f ca="1">VLOOKUP($P1181&amp;"_"&amp;$O1181,'rank samples'!$AC$3:$AI$1539,7,FALSE)</f>
        <v>65116.39</v>
      </c>
      <c r="R1181">
        <f ca="1">VLOOKUP($P1181&amp;"_"&amp;$O1181,'rank samples'!$Q$3:$W$1539,6,FALSE)/100</f>
        <v>0</v>
      </c>
      <c r="S1181">
        <f ca="1">1 - SUM(OFFSET($R$4,VLOOKUP(P1181,$W$4:$Y$23,2,FALSE),0):OFFSET($R$4,N1181,0))/$R$2</f>
        <v>0.998</v>
      </c>
      <c r="T1181">
        <f t="shared" ca="1" si="23"/>
        <v>499.99999999999955</v>
      </c>
    </row>
    <row r="1182" spans="14:20" x14ac:dyDescent="0.3">
      <c r="N1182">
        <v>1178</v>
      </c>
      <c r="O1182">
        <v>8</v>
      </c>
      <c r="P1182">
        <v>15</v>
      </c>
      <c r="Q1182">
        <f ca="1">VLOOKUP($P1182&amp;"_"&amp;$O1182,'rank samples'!$AC$3:$AI$1539,7,FALSE)</f>
        <v>64755.96</v>
      </c>
      <c r="R1182">
        <f ca="1">VLOOKUP($P1182&amp;"_"&amp;$O1182,'rank samples'!$Q$3:$W$1539,6,FALSE)/100</f>
        <v>0</v>
      </c>
      <c r="S1182">
        <f ca="1">1 - SUM(OFFSET($R$4,VLOOKUP(P1182,$W$4:$Y$23,2,FALSE),0):OFFSET($R$4,N1182,0))/$R$2</f>
        <v>0.998</v>
      </c>
      <c r="T1182">
        <f t="shared" ca="1" si="23"/>
        <v>499.99999999999955</v>
      </c>
    </row>
    <row r="1183" spans="14:20" x14ac:dyDescent="0.3">
      <c r="N1183">
        <v>1179</v>
      </c>
      <c r="O1183">
        <v>9</v>
      </c>
      <c r="P1183">
        <v>15</v>
      </c>
      <c r="Q1183">
        <f ca="1">VLOOKUP($P1183&amp;"_"&amp;$O1183,'rank samples'!$AC$3:$AI$1539,7,FALSE)</f>
        <v>61986.11</v>
      </c>
      <c r="R1183">
        <f ca="1">VLOOKUP($P1183&amp;"_"&amp;$O1183,'rank samples'!$Q$3:$W$1539,6,FALSE)/100</f>
        <v>0</v>
      </c>
      <c r="S1183">
        <f ca="1">1 - SUM(OFFSET($R$4,VLOOKUP(P1183,$W$4:$Y$23,2,FALSE),0):OFFSET($R$4,N1183,0))/$R$2</f>
        <v>0.998</v>
      </c>
      <c r="T1183">
        <f t="shared" ca="1" si="23"/>
        <v>499.99999999999955</v>
      </c>
    </row>
    <row r="1184" spans="14:20" x14ac:dyDescent="0.3">
      <c r="N1184">
        <v>1180</v>
      </c>
      <c r="O1184">
        <v>10</v>
      </c>
      <c r="P1184">
        <v>15</v>
      </c>
      <c r="Q1184">
        <f ca="1">VLOOKUP($P1184&amp;"_"&amp;$O1184,'rank samples'!$AC$3:$AI$1539,7,FALSE)</f>
        <v>61970.91</v>
      </c>
      <c r="R1184">
        <f ca="1">VLOOKUP($P1184&amp;"_"&amp;$O1184,'rank samples'!$Q$3:$W$1539,6,FALSE)/100</f>
        <v>2E-3</v>
      </c>
      <c r="S1184">
        <f ca="1">1 - SUM(OFFSET($R$4,VLOOKUP(P1184,$W$4:$Y$23,2,FALSE),0):OFFSET($R$4,N1184,0))/$R$2</f>
        <v>0.996</v>
      </c>
      <c r="T1184">
        <f t="shared" ca="1" si="23"/>
        <v>249.99999999999977</v>
      </c>
    </row>
    <row r="1185" spans="14:20" x14ac:dyDescent="0.3">
      <c r="N1185">
        <v>1181</v>
      </c>
      <c r="O1185">
        <v>11</v>
      </c>
      <c r="P1185">
        <v>15</v>
      </c>
      <c r="Q1185">
        <f ca="1">VLOOKUP($P1185&amp;"_"&amp;$O1185,'rank samples'!$AC$3:$AI$1539,7,FALSE)</f>
        <v>60851.77</v>
      </c>
      <c r="R1185">
        <f ca="1">VLOOKUP($P1185&amp;"_"&amp;$O1185,'rank samples'!$Q$3:$W$1539,6,FALSE)/100</f>
        <v>0</v>
      </c>
      <c r="S1185">
        <f ca="1">1 - SUM(OFFSET($R$4,VLOOKUP(P1185,$W$4:$Y$23,2,FALSE),0):OFFSET($R$4,N1185,0))/$R$2</f>
        <v>0.996</v>
      </c>
      <c r="T1185">
        <f t="shared" ca="1" si="23"/>
        <v>249.99999999999977</v>
      </c>
    </row>
    <row r="1186" spans="14:20" x14ac:dyDescent="0.3">
      <c r="N1186">
        <v>1182</v>
      </c>
      <c r="O1186">
        <v>12</v>
      </c>
      <c r="P1186">
        <v>15</v>
      </c>
      <c r="Q1186">
        <f ca="1">VLOOKUP($P1186&amp;"_"&amp;$O1186,'rank samples'!$AC$3:$AI$1539,7,FALSE)</f>
        <v>55429.79</v>
      </c>
      <c r="R1186">
        <f ca="1">VLOOKUP($P1186&amp;"_"&amp;$O1186,'rank samples'!$Q$3:$W$1539,6,FALSE)/100</f>
        <v>0</v>
      </c>
      <c r="S1186">
        <f ca="1">1 - SUM(OFFSET($R$4,VLOOKUP(P1186,$W$4:$Y$23,2,FALSE),0):OFFSET($R$4,N1186,0))/$R$2</f>
        <v>0.996</v>
      </c>
      <c r="T1186">
        <f t="shared" ca="1" si="23"/>
        <v>249.99999999999977</v>
      </c>
    </row>
    <row r="1187" spans="14:20" x14ac:dyDescent="0.3">
      <c r="N1187">
        <v>1183</v>
      </c>
      <c r="O1187">
        <v>13</v>
      </c>
      <c r="P1187">
        <v>15</v>
      </c>
      <c r="Q1187">
        <f ca="1">VLOOKUP($P1187&amp;"_"&amp;$O1187,'rank samples'!$AC$3:$AI$1539,7,FALSE)</f>
        <v>51319.72</v>
      </c>
      <c r="R1187">
        <f ca="1">VLOOKUP($P1187&amp;"_"&amp;$O1187,'rank samples'!$Q$3:$W$1539,6,FALSE)/100</f>
        <v>0</v>
      </c>
      <c r="S1187">
        <f ca="1">1 - SUM(OFFSET($R$4,VLOOKUP(P1187,$W$4:$Y$23,2,FALSE),0):OFFSET($R$4,N1187,0))/$R$2</f>
        <v>0.996</v>
      </c>
      <c r="T1187">
        <f t="shared" ca="1" si="23"/>
        <v>249.99999999999977</v>
      </c>
    </row>
    <row r="1188" spans="14:20" x14ac:dyDescent="0.3">
      <c r="N1188">
        <v>1184</v>
      </c>
      <c r="O1188">
        <v>14</v>
      </c>
      <c r="P1188">
        <v>15</v>
      </c>
      <c r="Q1188">
        <f ca="1">VLOOKUP($P1188&amp;"_"&amp;$O1188,'rank samples'!$AC$3:$AI$1539,7,FALSE)</f>
        <v>48260.53</v>
      </c>
      <c r="R1188">
        <f ca="1">VLOOKUP($P1188&amp;"_"&amp;$O1188,'rank samples'!$Q$3:$W$1539,6,FALSE)/100</f>
        <v>2E-3</v>
      </c>
      <c r="S1188">
        <f ca="1">1 - SUM(OFFSET($R$4,VLOOKUP(P1188,$W$4:$Y$23,2,FALSE),0):OFFSET($R$4,N1188,0))/$R$2</f>
        <v>0.99399999999999999</v>
      </c>
      <c r="T1188">
        <f t="shared" ca="1" si="23"/>
        <v>166.66666666666652</v>
      </c>
    </row>
    <row r="1189" spans="14:20" x14ac:dyDescent="0.3">
      <c r="N1189">
        <v>1185</v>
      </c>
      <c r="O1189">
        <v>15</v>
      </c>
      <c r="P1189">
        <v>15</v>
      </c>
      <c r="Q1189">
        <f ca="1">VLOOKUP($P1189&amp;"_"&amp;$O1189,'rank samples'!$AC$3:$AI$1539,7,FALSE)</f>
        <v>48155.28</v>
      </c>
      <c r="R1189">
        <f ca="1">VLOOKUP($P1189&amp;"_"&amp;$O1189,'rank samples'!$Q$3:$W$1539,6,FALSE)/100</f>
        <v>0</v>
      </c>
      <c r="S1189">
        <f ca="1">1 - SUM(OFFSET($R$4,VLOOKUP(P1189,$W$4:$Y$23,2,FALSE),0):OFFSET($R$4,N1189,0))/$R$2</f>
        <v>0.99399999999999999</v>
      </c>
      <c r="T1189">
        <f t="shared" ca="1" si="23"/>
        <v>166.66666666666652</v>
      </c>
    </row>
    <row r="1190" spans="14:20" x14ac:dyDescent="0.3">
      <c r="N1190">
        <v>1186</v>
      </c>
      <c r="O1190">
        <v>16</v>
      </c>
      <c r="P1190">
        <v>15</v>
      </c>
      <c r="Q1190">
        <f ca="1">VLOOKUP($P1190&amp;"_"&amp;$O1190,'rank samples'!$AC$3:$AI$1539,7,FALSE)</f>
        <v>47851.89</v>
      </c>
      <c r="R1190">
        <f ca="1">VLOOKUP($P1190&amp;"_"&amp;$O1190,'rank samples'!$Q$3:$W$1539,6,FALSE)/100</f>
        <v>0</v>
      </c>
      <c r="S1190">
        <f ca="1">1 - SUM(OFFSET($R$4,VLOOKUP(P1190,$W$4:$Y$23,2,FALSE),0):OFFSET($R$4,N1190,0))/$R$2</f>
        <v>0.99399999999999999</v>
      </c>
      <c r="T1190">
        <f t="shared" ca="1" si="23"/>
        <v>166.66666666666652</v>
      </c>
    </row>
    <row r="1191" spans="14:20" x14ac:dyDescent="0.3">
      <c r="N1191">
        <v>1187</v>
      </c>
      <c r="O1191">
        <v>17</v>
      </c>
      <c r="P1191">
        <v>15</v>
      </c>
      <c r="Q1191">
        <f ca="1">VLOOKUP($P1191&amp;"_"&amp;$O1191,'rank samples'!$AC$3:$AI$1539,7,FALSE)</f>
        <v>47737.58</v>
      </c>
      <c r="R1191">
        <f ca="1">VLOOKUP($P1191&amp;"_"&amp;$O1191,'rank samples'!$Q$3:$W$1539,6,FALSE)/100</f>
        <v>2E-3</v>
      </c>
      <c r="S1191">
        <f ca="1">1 - SUM(OFFSET($R$4,VLOOKUP(P1191,$W$4:$Y$23,2,FALSE),0):OFFSET($R$4,N1191,0))/$R$2</f>
        <v>0.99199999999999999</v>
      </c>
      <c r="T1191">
        <f t="shared" ca="1" si="23"/>
        <v>124.99999999999989</v>
      </c>
    </row>
    <row r="1192" spans="14:20" x14ac:dyDescent="0.3">
      <c r="N1192">
        <v>1188</v>
      </c>
      <c r="O1192">
        <v>18</v>
      </c>
      <c r="P1192">
        <v>15</v>
      </c>
      <c r="Q1192">
        <f ca="1">VLOOKUP($P1192&amp;"_"&amp;$O1192,'rank samples'!$AC$3:$AI$1539,7,FALSE)</f>
        <v>45531.08</v>
      </c>
      <c r="R1192">
        <f ca="1">VLOOKUP($P1192&amp;"_"&amp;$O1192,'rank samples'!$Q$3:$W$1539,6,FALSE)/100</f>
        <v>0</v>
      </c>
      <c r="S1192">
        <f ca="1">1 - SUM(OFFSET($R$4,VLOOKUP(P1192,$W$4:$Y$23,2,FALSE),0):OFFSET($R$4,N1192,0))/$R$2</f>
        <v>0.99199999999999999</v>
      </c>
      <c r="T1192">
        <f t="shared" ca="1" si="23"/>
        <v>124.99999999999989</v>
      </c>
    </row>
    <row r="1193" spans="14:20" x14ac:dyDescent="0.3">
      <c r="N1193">
        <v>1189</v>
      </c>
      <c r="O1193">
        <v>19</v>
      </c>
      <c r="P1193">
        <v>15</v>
      </c>
      <c r="Q1193">
        <f ca="1">VLOOKUP($P1193&amp;"_"&amp;$O1193,'rank samples'!$AC$3:$AI$1539,7,FALSE)</f>
        <v>43898.2</v>
      </c>
      <c r="R1193">
        <f ca="1">VLOOKUP($P1193&amp;"_"&amp;$O1193,'rank samples'!$Q$3:$W$1539,6,FALSE)/100</f>
        <v>0</v>
      </c>
      <c r="S1193">
        <f ca="1">1 - SUM(OFFSET($R$4,VLOOKUP(P1193,$W$4:$Y$23,2,FALSE),0):OFFSET($R$4,N1193,0))/$R$2</f>
        <v>0.99199999999999999</v>
      </c>
      <c r="T1193">
        <f t="shared" ca="1" si="23"/>
        <v>124.99999999999989</v>
      </c>
    </row>
    <row r="1194" spans="14:20" x14ac:dyDescent="0.3">
      <c r="N1194">
        <v>1190</v>
      </c>
      <c r="O1194">
        <v>20</v>
      </c>
      <c r="P1194">
        <v>15</v>
      </c>
      <c r="Q1194">
        <f ca="1">VLOOKUP($P1194&amp;"_"&amp;$O1194,'rank samples'!$AC$3:$AI$1539,7,FALSE)</f>
        <v>43314.16</v>
      </c>
      <c r="R1194">
        <f ca="1">VLOOKUP($P1194&amp;"_"&amp;$O1194,'rank samples'!$Q$3:$W$1539,6,FALSE)/100</f>
        <v>0</v>
      </c>
      <c r="S1194">
        <f ca="1">1 - SUM(OFFSET($R$4,VLOOKUP(P1194,$W$4:$Y$23,2,FALSE),0):OFFSET($R$4,N1194,0))/$R$2</f>
        <v>0.99199999999999999</v>
      </c>
      <c r="T1194">
        <f t="shared" ca="1" si="23"/>
        <v>124.99999999999989</v>
      </c>
    </row>
    <row r="1195" spans="14:20" x14ac:dyDescent="0.3">
      <c r="N1195">
        <v>1191</v>
      </c>
      <c r="O1195">
        <v>21</v>
      </c>
      <c r="P1195">
        <v>15</v>
      </c>
      <c r="Q1195">
        <f ca="1">VLOOKUP($P1195&amp;"_"&amp;$O1195,'rank samples'!$AC$3:$AI$1539,7,FALSE)</f>
        <v>42753.64</v>
      </c>
      <c r="R1195">
        <f ca="1">VLOOKUP($P1195&amp;"_"&amp;$O1195,'rank samples'!$Q$3:$W$1539,6,FALSE)/100</f>
        <v>2E-3</v>
      </c>
      <c r="S1195">
        <f ca="1">1 - SUM(OFFSET($R$4,VLOOKUP(P1195,$W$4:$Y$23,2,FALSE),0):OFFSET($R$4,N1195,0))/$R$2</f>
        <v>0.99</v>
      </c>
      <c r="T1195">
        <f t="shared" ca="1" si="23"/>
        <v>99.999999999999915</v>
      </c>
    </row>
    <row r="1196" spans="14:20" x14ac:dyDescent="0.3">
      <c r="N1196">
        <v>1192</v>
      </c>
      <c r="O1196">
        <v>22</v>
      </c>
      <c r="P1196">
        <v>15</v>
      </c>
      <c r="Q1196">
        <f ca="1">VLOOKUP($P1196&amp;"_"&amp;$O1196,'rank samples'!$AC$3:$AI$1539,7,FALSE)</f>
        <v>39880.089999999997</v>
      </c>
      <c r="R1196">
        <f ca="1">VLOOKUP($P1196&amp;"_"&amp;$O1196,'rank samples'!$Q$3:$W$1539,6,FALSE)/100</f>
        <v>0</v>
      </c>
      <c r="S1196">
        <f ca="1">1 - SUM(OFFSET($R$4,VLOOKUP(P1196,$W$4:$Y$23,2,FALSE),0):OFFSET($R$4,N1196,0))/$R$2</f>
        <v>0.99</v>
      </c>
      <c r="T1196">
        <f t="shared" ca="1" si="23"/>
        <v>99.999999999999915</v>
      </c>
    </row>
    <row r="1197" spans="14:20" x14ac:dyDescent="0.3">
      <c r="N1197">
        <v>1193</v>
      </c>
      <c r="O1197">
        <v>23</v>
      </c>
      <c r="P1197">
        <v>15</v>
      </c>
      <c r="Q1197">
        <f ca="1">VLOOKUP($P1197&amp;"_"&amp;$O1197,'rank samples'!$AC$3:$AI$1539,7,FALSE)</f>
        <v>39520.1</v>
      </c>
      <c r="R1197">
        <f ca="1">VLOOKUP($P1197&amp;"_"&amp;$O1197,'rank samples'!$Q$3:$W$1539,6,FALSE)/100</f>
        <v>0</v>
      </c>
      <c r="S1197">
        <f ca="1">1 - SUM(OFFSET($R$4,VLOOKUP(P1197,$W$4:$Y$23,2,FALSE),0):OFFSET($R$4,N1197,0))/$R$2</f>
        <v>0.99</v>
      </c>
      <c r="T1197">
        <f t="shared" ca="1" si="23"/>
        <v>99.999999999999915</v>
      </c>
    </row>
    <row r="1198" spans="14:20" x14ac:dyDescent="0.3">
      <c r="N1198">
        <v>1194</v>
      </c>
      <c r="O1198">
        <v>25</v>
      </c>
      <c r="P1198">
        <v>15</v>
      </c>
      <c r="Q1198">
        <f ca="1">VLOOKUP($P1198&amp;"_"&amp;$O1198,'rank samples'!$AC$3:$AI$1539,7,FALSE)</f>
        <v>39001.879999999997</v>
      </c>
      <c r="R1198">
        <f ca="1">VLOOKUP($P1198&amp;"_"&amp;$O1198,'rank samples'!$Q$3:$W$1539,6,FALSE)/100</f>
        <v>2E-3</v>
      </c>
      <c r="S1198">
        <f ca="1">1 - SUM(OFFSET($R$4,VLOOKUP(P1198,$W$4:$Y$23,2,FALSE),0):OFFSET($R$4,N1198,0))/$R$2</f>
        <v>0.98799999999999999</v>
      </c>
      <c r="T1198">
        <f t="shared" ca="1" si="23"/>
        <v>83.333333333333258</v>
      </c>
    </row>
    <row r="1199" spans="14:20" x14ac:dyDescent="0.3">
      <c r="N1199">
        <v>1195</v>
      </c>
      <c r="O1199">
        <v>26</v>
      </c>
      <c r="P1199">
        <v>15</v>
      </c>
      <c r="Q1199">
        <f ca="1">VLOOKUP($P1199&amp;"_"&amp;$O1199,'rank samples'!$AC$3:$AI$1539,7,FALSE)</f>
        <v>38895.42</v>
      </c>
      <c r="R1199">
        <f ca="1">VLOOKUP($P1199&amp;"_"&amp;$O1199,'rank samples'!$Q$3:$W$1539,6,FALSE)/100</f>
        <v>0</v>
      </c>
      <c r="S1199">
        <f ca="1">1 - SUM(OFFSET($R$4,VLOOKUP(P1199,$W$4:$Y$23,2,FALSE),0):OFFSET($R$4,N1199,0))/$R$2</f>
        <v>0.98799999999999999</v>
      </c>
      <c r="T1199">
        <f t="shared" ca="1" si="23"/>
        <v>83.333333333333258</v>
      </c>
    </row>
    <row r="1200" spans="14:20" x14ac:dyDescent="0.3">
      <c r="N1200">
        <v>1196</v>
      </c>
      <c r="O1200">
        <v>27</v>
      </c>
      <c r="P1200">
        <v>15</v>
      </c>
      <c r="Q1200">
        <f ca="1">VLOOKUP($P1200&amp;"_"&amp;$O1200,'rank samples'!$AC$3:$AI$1539,7,FALSE)</f>
        <v>37249.870000000003</v>
      </c>
      <c r="R1200">
        <f ca="1">VLOOKUP($P1200&amp;"_"&amp;$O1200,'rank samples'!$Q$3:$W$1539,6,FALSE)/100</f>
        <v>0</v>
      </c>
      <c r="S1200">
        <f ca="1">1 - SUM(OFFSET($R$4,VLOOKUP(P1200,$W$4:$Y$23,2,FALSE),0):OFFSET($R$4,N1200,0))/$R$2</f>
        <v>0.98799999999999999</v>
      </c>
      <c r="T1200">
        <f t="shared" ca="1" si="23"/>
        <v>83.333333333333258</v>
      </c>
    </row>
    <row r="1201" spans="14:20" x14ac:dyDescent="0.3">
      <c r="N1201">
        <v>1197</v>
      </c>
      <c r="O1201">
        <v>28</v>
      </c>
      <c r="P1201">
        <v>15</v>
      </c>
      <c r="Q1201">
        <f ca="1">VLOOKUP($P1201&amp;"_"&amp;$O1201,'rank samples'!$AC$3:$AI$1539,7,FALSE)</f>
        <v>36180.019999999997</v>
      </c>
      <c r="R1201">
        <f ca="1">VLOOKUP($P1201&amp;"_"&amp;$O1201,'rank samples'!$Q$3:$W$1539,6,FALSE)/100</f>
        <v>2E-3</v>
      </c>
      <c r="S1201">
        <f ca="1">1 - SUM(OFFSET($R$4,VLOOKUP(P1201,$W$4:$Y$23,2,FALSE),0):OFFSET($R$4,N1201,0))/$R$2</f>
        <v>0.98599999999999999</v>
      </c>
      <c r="T1201">
        <f t="shared" ca="1" si="23"/>
        <v>71.42857142857136</v>
      </c>
    </row>
    <row r="1202" spans="14:20" x14ac:dyDescent="0.3">
      <c r="N1202">
        <v>1198</v>
      </c>
      <c r="O1202">
        <v>29</v>
      </c>
      <c r="P1202">
        <v>15</v>
      </c>
      <c r="Q1202">
        <f ca="1">VLOOKUP($P1202&amp;"_"&amp;$O1202,'rank samples'!$AC$3:$AI$1539,7,FALSE)</f>
        <v>33572.230000000003</v>
      </c>
      <c r="R1202">
        <f ca="1">VLOOKUP($P1202&amp;"_"&amp;$O1202,'rank samples'!$Q$3:$W$1539,6,FALSE)/100</f>
        <v>0</v>
      </c>
      <c r="S1202">
        <f ca="1">1 - SUM(OFFSET($R$4,VLOOKUP(P1202,$W$4:$Y$23,2,FALSE),0):OFFSET($R$4,N1202,0))/$R$2</f>
        <v>0.98599999999999999</v>
      </c>
      <c r="T1202">
        <f t="shared" ca="1" si="23"/>
        <v>71.42857142857136</v>
      </c>
    </row>
    <row r="1203" spans="14:20" x14ac:dyDescent="0.3">
      <c r="N1203">
        <v>1199</v>
      </c>
      <c r="O1203">
        <v>30</v>
      </c>
      <c r="P1203">
        <v>15</v>
      </c>
      <c r="Q1203">
        <f ca="1">VLOOKUP($P1203&amp;"_"&amp;$O1203,'rank samples'!$AC$3:$AI$1539,7,FALSE)</f>
        <v>33298.17</v>
      </c>
      <c r="R1203">
        <f ca="1">VLOOKUP($P1203&amp;"_"&amp;$O1203,'rank samples'!$Q$3:$W$1539,6,FALSE)/100</f>
        <v>0</v>
      </c>
      <c r="S1203">
        <f ca="1">1 - SUM(OFFSET($R$4,VLOOKUP(P1203,$W$4:$Y$23,2,FALSE),0):OFFSET($R$4,N1203,0))/$R$2</f>
        <v>0.98599999999999999</v>
      </c>
      <c r="T1203">
        <f t="shared" ca="1" si="23"/>
        <v>71.42857142857136</v>
      </c>
    </row>
    <row r="1204" spans="14:20" x14ac:dyDescent="0.3">
      <c r="N1204">
        <v>1200</v>
      </c>
      <c r="O1204">
        <v>31</v>
      </c>
      <c r="P1204">
        <v>15</v>
      </c>
      <c r="Q1204">
        <f ca="1">VLOOKUP($P1204&amp;"_"&amp;$O1204,'rank samples'!$AC$3:$AI$1539,7,FALSE)</f>
        <v>33010.31</v>
      </c>
      <c r="R1204">
        <f ca="1">VLOOKUP($P1204&amp;"_"&amp;$O1204,'rank samples'!$Q$3:$W$1539,6,FALSE)/100</f>
        <v>2E-3</v>
      </c>
      <c r="S1204">
        <f ca="1">1 - SUM(OFFSET($R$4,VLOOKUP(P1204,$W$4:$Y$23,2,FALSE),0):OFFSET($R$4,N1204,0))/$R$2</f>
        <v>0.98399999999999999</v>
      </c>
      <c r="T1204">
        <f t="shared" ca="1" si="23"/>
        <v>62.499999999999943</v>
      </c>
    </row>
    <row r="1205" spans="14:20" x14ac:dyDescent="0.3">
      <c r="N1205">
        <v>1201</v>
      </c>
      <c r="O1205">
        <v>32</v>
      </c>
      <c r="P1205">
        <v>15</v>
      </c>
      <c r="Q1205">
        <f ca="1">VLOOKUP($P1205&amp;"_"&amp;$O1205,'rank samples'!$AC$3:$AI$1539,7,FALSE)</f>
        <v>32263.43</v>
      </c>
      <c r="R1205">
        <f ca="1">VLOOKUP($P1205&amp;"_"&amp;$O1205,'rank samples'!$Q$3:$W$1539,6,FALSE)/100</f>
        <v>2E-3</v>
      </c>
      <c r="S1205">
        <f ca="1">1 - SUM(OFFSET($R$4,VLOOKUP(P1205,$W$4:$Y$23,2,FALSE),0):OFFSET($R$4,N1205,0))/$R$2</f>
        <v>0.98199999999999998</v>
      </c>
      <c r="T1205">
        <f t="shared" ca="1" si="23"/>
        <v>55.555555555555507</v>
      </c>
    </row>
    <row r="1206" spans="14:20" x14ac:dyDescent="0.3">
      <c r="N1206">
        <v>1202</v>
      </c>
      <c r="O1206">
        <v>33</v>
      </c>
      <c r="P1206">
        <v>15</v>
      </c>
      <c r="Q1206">
        <f ca="1">VLOOKUP($P1206&amp;"_"&amp;$O1206,'rank samples'!$AC$3:$AI$1539,7,FALSE)</f>
        <v>30559.45</v>
      </c>
      <c r="R1206">
        <f ca="1">VLOOKUP($P1206&amp;"_"&amp;$O1206,'rank samples'!$Q$3:$W$1539,6,FALSE)/100</f>
        <v>2E-3</v>
      </c>
      <c r="S1206">
        <f ca="1">1 - SUM(OFFSET($R$4,VLOOKUP(P1206,$W$4:$Y$23,2,FALSE),0):OFFSET($R$4,N1206,0))/$R$2</f>
        <v>0.98</v>
      </c>
      <c r="T1206">
        <f t="shared" ca="1" si="23"/>
        <v>49.999999999999957</v>
      </c>
    </row>
    <row r="1207" spans="14:20" x14ac:dyDescent="0.3">
      <c r="N1207">
        <v>1203</v>
      </c>
      <c r="O1207">
        <v>34</v>
      </c>
      <c r="P1207">
        <v>15</v>
      </c>
      <c r="Q1207">
        <f ca="1">VLOOKUP($P1207&amp;"_"&amp;$O1207,'rank samples'!$AC$3:$AI$1539,7,FALSE)</f>
        <v>29714.75</v>
      </c>
      <c r="R1207">
        <f ca="1">VLOOKUP($P1207&amp;"_"&amp;$O1207,'rank samples'!$Q$3:$W$1539,6,FALSE)/100</f>
        <v>0</v>
      </c>
      <c r="S1207">
        <f ca="1">1 - SUM(OFFSET($R$4,VLOOKUP(P1207,$W$4:$Y$23,2,FALSE),0):OFFSET($R$4,N1207,0))/$R$2</f>
        <v>0.98</v>
      </c>
      <c r="T1207">
        <f t="shared" ca="1" si="23"/>
        <v>49.999999999999957</v>
      </c>
    </row>
    <row r="1208" spans="14:20" x14ac:dyDescent="0.3">
      <c r="N1208">
        <v>1204</v>
      </c>
      <c r="O1208">
        <v>35</v>
      </c>
      <c r="P1208">
        <v>15</v>
      </c>
      <c r="Q1208">
        <f ca="1">VLOOKUP($P1208&amp;"_"&amp;$O1208,'rank samples'!$AC$3:$AI$1539,7,FALSE)</f>
        <v>29009.64</v>
      </c>
      <c r="R1208">
        <f ca="1">VLOOKUP($P1208&amp;"_"&amp;$O1208,'rank samples'!$Q$3:$W$1539,6,FALSE)/100</f>
        <v>0</v>
      </c>
      <c r="S1208">
        <f ca="1">1 - SUM(OFFSET($R$4,VLOOKUP(P1208,$W$4:$Y$23,2,FALSE),0):OFFSET($R$4,N1208,0))/$R$2</f>
        <v>0.98</v>
      </c>
      <c r="T1208">
        <f t="shared" ca="1" si="23"/>
        <v>49.999999999999957</v>
      </c>
    </row>
    <row r="1209" spans="14:20" x14ac:dyDescent="0.3">
      <c r="N1209">
        <v>1205</v>
      </c>
      <c r="O1209">
        <v>36</v>
      </c>
      <c r="P1209">
        <v>15</v>
      </c>
      <c r="Q1209">
        <f ca="1">VLOOKUP($P1209&amp;"_"&amp;$O1209,'rank samples'!$AC$3:$AI$1539,7,FALSE)</f>
        <v>28970.3</v>
      </c>
      <c r="R1209">
        <f ca="1">VLOOKUP($P1209&amp;"_"&amp;$O1209,'rank samples'!$Q$3:$W$1539,6,FALSE)/100</f>
        <v>0</v>
      </c>
      <c r="S1209">
        <f ca="1">1 - SUM(OFFSET($R$4,VLOOKUP(P1209,$W$4:$Y$23,2,FALSE),0):OFFSET($R$4,N1209,0))/$R$2</f>
        <v>0.98</v>
      </c>
      <c r="T1209">
        <f t="shared" ca="1" si="23"/>
        <v>49.999999999999957</v>
      </c>
    </row>
    <row r="1210" spans="14:20" x14ac:dyDescent="0.3">
      <c r="N1210">
        <v>1206</v>
      </c>
      <c r="O1210">
        <v>37</v>
      </c>
      <c r="P1210">
        <v>15</v>
      </c>
      <c r="Q1210">
        <f ca="1">VLOOKUP($P1210&amp;"_"&amp;$O1210,'rank samples'!$AC$3:$AI$1539,7,FALSE)</f>
        <v>27658.47</v>
      </c>
      <c r="R1210">
        <f ca="1">VLOOKUP($P1210&amp;"_"&amp;$O1210,'rank samples'!$Q$3:$W$1539,6,FALSE)/100</f>
        <v>0</v>
      </c>
      <c r="S1210">
        <f ca="1">1 - SUM(OFFSET($R$4,VLOOKUP(P1210,$W$4:$Y$23,2,FALSE),0):OFFSET($R$4,N1210,0))/$R$2</f>
        <v>0.98</v>
      </c>
      <c r="T1210">
        <f t="shared" ca="1" si="23"/>
        <v>49.999999999999957</v>
      </c>
    </row>
    <row r="1211" spans="14:20" x14ac:dyDescent="0.3">
      <c r="N1211">
        <v>1207</v>
      </c>
      <c r="O1211">
        <v>38</v>
      </c>
      <c r="P1211">
        <v>15</v>
      </c>
      <c r="Q1211">
        <f ca="1">VLOOKUP($P1211&amp;"_"&amp;$O1211,'rank samples'!$AC$3:$AI$1539,7,FALSE)</f>
        <v>27579.18</v>
      </c>
      <c r="R1211">
        <f ca="1">VLOOKUP($P1211&amp;"_"&amp;$O1211,'rank samples'!$Q$3:$W$1539,6,FALSE)/100</f>
        <v>0</v>
      </c>
      <c r="S1211">
        <f ca="1">1 - SUM(OFFSET($R$4,VLOOKUP(P1211,$W$4:$Y$23,2,FALSE),0):OFFSET($R$4,N1211,0))/$R$2</f>
        <v>0.98</v>
      </c>
      <c r="T1211">
        <f t="shared" ca="1" si="23"/>
        <v>49.999999999999957</v>
      </c>
    </row>
    <row r="1212" spans="14:20" x14ac:dyDescent="0.3">
      <c r="N1212">
        <v>1208</v>
      </c>
      <c r="O1212">
        <v>39</v>
      </c>
      <c r="P1212">
        <v>15</v>
      </c>
      <c r="Q1212">
        <f ca="1">VLOOKUP($P1212&amp;"_"&amp;$O1212,'rank samples'!$AC$3:$AI$1539,7,FALSE)</f>
        <v>27569.9</v>
      </c>
      <c r="R1212">
        <f ca="1">VLOOKUP($P1212&amp;"_"&amp;$O1212,'rank samples'!$Q$3:$W$1539,6,FALSE)/100</f>
        <v>0</v>
      </c>
      <c r="S1212">
        <f ca="1">1 - SUM(OFFSET($R$4,VLOOKUP(P1212,$W$4:$Y$23,2,FALSE),0):OFFSET($R$4,N1212,0))/$R$2</f>
        <v>0.98</v>
      </c>
      <c r="T1212">
        <f t="shared" ca="1" si="23"/>
        <v>49.999999999999957</v>
      </c>
    </row>
    <row r="1213" spans="14:20" x14ac:dyDescent="0.3">
      <c r="N1213">
        <v>1209</v>
      </c>
      <c r="O1213">
        <v>40</v>
      </c>
      <c r="P1213">
        <v>15</v>
      </c>
      <c r="Q1213" t="e">
        <f ca="1">VLOOKUP($P1213&amp;"_"&amp;$O1213,'rank samples'!$AC$3:$AI$1539,7,FALSE)</f>
        <v>#N/A</v>
      </c>
      <c r="R1213">
        <f ca="1">VLOOKUP($P1213&amp;"_"&amp;$O1213,'rank samples'!$Q$3:$W$1539,6,FALSE)/100</f>
        <v>0</v>
      </c>
      <c r="S1213">
        <f ca="1">1 - SUM(OFFSET($R$4,VLOOKUP(P1213,$W$4:$Y$23,2,FALSE),0):OFFSET($R$4,N1213,0))/$R$2</f>
        <v>0.98</v>
      </c>
      <c r="T1213">
        <f t="shared" ca="1" si="23"/>
        <v>49.999999999999957</v>
      </c>
    </row>
    <row r="1214" spans="14:20" x14ac:dyDescent="0.3">
      <c r="N1214">
        <v>1210</v>
      </c>
      <c r="O1214">
        <v>41</v>
      </c>
      <c r="P1214">
        <v>15</v>
      </c>
      <c r="Q1214">
        <f ca="1">VLOOKUP($P1214&amp;"_"&amp;$O1214,'rank samples'!$AC$3:$AI$1539,7,FALSE)</f>
        <v>23535.33</v>
      </c>
      <c r="R1214">
        <f ca="1">VLOOKUP($P1214&amp;"_"&amp;$O1214,'rank samples'!$Q$3:$W$1539,6,FALSE)/100</f>
        <v>2E-3</v>
      </c>
      <c r="S1214">
        <f ca="1">1 - SUM(OFFSET($R$4,VLOOKUP(P1214,$W$4:$Y$23,2,FALSE),0):OFFSET($R$4,N1214,0))/$R$2</f>
        <v>0.97799999999999998</v>
      </c>
      <c r="T1214">
        <f t="shared" ca="1" si="23"/>
        <v>45.454545454545411</v>
      </c>
    </row>
    <row r="1215" spans="14:20" x14ac:dyDescent="0.3">
      <c r="N1215">
        <v>1211</v>
      </c>
      <c r="O1215">
        <v>42</v>
      </c>
      <c r="P1215">
        <v>15</v>
      </c>
      <c r="Q1215">
        <f ca="1">VLOOKUP($P1215&amp;"_"&amp;$O1215,'rank samples'!$AC$3:$AI$1539,7,FALSE)</f>
        <v>23433.23</v>
      </c>
      <c r="R1215">
        <f ca="1">VLOOKUP($P1215&amp;"_"&amp;$O1215,'rank samples'!$Q$3:$W$1539,6,FALSE)/100</f>
        <v>2E-3</v>
      </c>
      <c r="S1215">
        <f ca="1">1 - SUM(OFFSET($R$4,VLOOKUP(P1215,$W$4:$Y$23,2,FALSE),0):OFFSET($R$4,N1215,0))/$R$2</f>
        <v>0.97599999999999998</v>
      </c>
      <c r="T1215">
        <f t="shared" ca="1" si="23"/>
        <v>41.666666666666629</v>
      </c>
    </row>
    <row r="1216" spans="14:20" x14ac:dyDescent="0.3">
      <c r="N1216">
        <v>1212</v>
      </c>
      <c r="O1216">
        <v>43</v>
      </c>
      <c r="P1216">
        <v>15</v>
      </c>
      <c r="Q1216">
        <f ca="1">VLOOKUP($P1216&amp;"_"&amp;$O1216,'rank samples'!$AC$3:$AI$1539,7,FALSE)</f>
        <v>18555.48</v>
      </c>
      <c r="R1216">
        <f ca="1">VLOOKUP($P1216&amp;"_"&amp;$O1216,'rank samples'!$Q$3:$W$1539,6,FALSE)/100</f>
        <v>2E-3</v>
      </c>
      <c r="S1216">
        <f ca="1">1 - SUM(OFFSET($R$4,VLOOKUP(P1216,$W$4:$Y$23,2,FALSE),0):OFFSET($R$4,N1216,0))/$R$2</f>
        <v>0.97399999999999998</v>
      </c>
      <c r="T1216">
        <f t="shared" ca="1" si="23"/>
        <v>38.461538461538424</v>
      </c>
    </row>
    <row r="1217" spans="14:20" x14ac:dyDescent="0.3">
      <c r="N1217">
        <v>1213</v>
      </c>
      <c r="O1217">
        <v>44</v>
      </c>
      <c r="P1217">
        <v>15</v>
      </c>
      <c r="Q1217">
        <f ca="1">VLOOKUP($P1217&amp;"_"&amp;$O1217,'rank samples'!$AC$3:$AI$1539,7,FALSE)</f>
        <v>15628.52</v>
      </c>
      <c r="R1217">
        <f ca="1">VLOOKUP($P1217&amp;"_"&amp;$O1217,'rank samples'!$Q$3:$W$1539,6,FALSE)/100</f>
        <v>0</v>
      </c>
      <c r="S1217">
        <f ca="1">1 - SUM(OFFSET($R$4,VLOOKUP(P1217,$W$4:$Y$23,2,FALSE),0):OFFSET($R$4,N1217,0))/$R$2</f>
        <v>0.97399999999999998</v>
      </c>
      <c r="T1217">
        <f t="shared" ca="1" si="23"/>
        <v>38.461538461538424</v>
      </c>
    </row>
    <row r="1218" spans="14:20" x14ac:dyDescent="0.3">
      <c r="N1218">
        <v>1214</v>
      </c>
      <c r="O1218">
        <v>45</v>
      </c>
      <c r="P1218">
        <v>15</v>
      </c>
      <c r="Q1218">
        <f ca="1">VLOOKUP($P1218&amp;"_"&amp;$O1218,'rank samples'!$AC$3:$AI$1539,7,FALSE)</f>
        <v>13960.99</v>
      </c>
      <c r="R1218">
        <f ca="1">VLOOKUP($P1218&amp;"_"&amp;$O1218,'rank samples'!$Q$3:$W$1539,6,FALSE)/100</f>
        <v>2E-3</v>
      </c>
      <c r="S1218">
        <f ca="1">1 - SUM(OFFSET($R$4,VLOOKUP(P1218,$W$4:$Y$23,2,FALSE),0):OFFSET($R$4,N1218,0))/$R$2</f>
        <v>0.97199999999999998</v>
      </c>
      <c r="T1218">
        <f t="shared" ca="1" si="23"/>
        <v>35.71428571428568</v>
      </c>
    </row>
    <row r="1219" spans="14:20" x14ac:dyDescent="0.3">
      <c r="N1219">
        <v>1215</v>
      </c>
      <c r="O1219">
        <v>46</v>
      </c>
      <c r="P1219">
        <v>15</v>
      </c>
      <c r="Q1219">
        <f ca="1">VLOOKUP($P1219&amp;"_"&amp;$O1219,'rank samples'!$AC$3:$AI$1539,7,FALSE)</f>
        <v>13871.51</v>
      </c>
      <c r="R1219">
        <f ca="1">VLOOKUP($P1219&amp;"_"&amp;$O1219,'rank samples'!$Q$3:$W$1539,6,FALSE)/100</f>
        <v>0</v>
      </c>
      <c r="S1219">
        <f ca="1">1 - SUM(OFFSET($R$4,VLOOKUP(P1219,$W$4:$Y$23,2,FALSE),0):OFFSET($R$4,N1219,0))/$R$2</f>
        <v>0.97199999999999998</v>
      </c>
      <c r="T1219">
        <f t="shared" ca="1" si="23"/>
        <v>35.71428571428568</v>
      </c>
    </row>
    <row r="1220" spans="14:20" x14ac:dyDescent="0.3">
      <c r="N1220">
        <v>1216</v>
      </c>
      <c r="O1220">
        <v>47</v>
      </c>
      <c r="P1220">
        <v>15</v>
      </c>
      <c r="Q1220">
        <f ca="1">VLOOKUP($P1220&amp;"_"&amp;$O1220,'rank samples'!$AC$3:$AI$1539,7,FALSE)</f>
        <v>12529.57</v>
      </c>
      <c r="R1220">
        <f ca="1">VLOOKUP($P1220&amp;"_"&amp;$O1220,'rank samples'!$Q$3:$W$1539,6,FALSE)/100</f>
        <v>2E-3</v>
      </c>
      <c r="S1220">
        <f ca="1">1 - SUM(OFFSET($R$4,VLOOKUP(P1220,$W$4:$Y$23,2,FALSE),0):OFFSET($R$4,N1220,0))/$R$2</f>
        <v>0.97</v>
      </c>
      <c r="T1220">
        <f t="shared" ca="1" si="23"/>
        <v>33.3333333333333</v>
      </c>
    </row>
    <row r="1221" spans="14:20" x14ac:dyDescent="0.3">
      <c r="N1221">
        <v>1217</v>
      </c>
      <c r="O1221">
        <v>48</v>
      </c>
      <c r="P1221">
        <v>15</v>
      </c>
      <c r="Q1221">
        <f ca="1">VLOOKUP($P1221&amp;"_"&amp;$O1221,'rank samples'!$AC$3:$AI$1539,7,FALSE)</f>
        <v>12130.04</v>
      </c>
      <c r="R1221">
        <f ca="1">VLOOKUP($P1221&amp;"_"&amp;$O1221,'rank samples'!$Q$3:$W$1539,6,FALSE)/100</f>
        <v>0</v>
      </c>
      <c r="S1221">
        <f ca="1">1 - SUM(OFFSET($R$4,VLOOKUP(P1221,$W$4:$Y$23,2,FALSE),0):OFFSET($R$4,N1221,0))/$R$2</f>
        <v>0.97</v>
      </c>
      <c r="T1221">
        <f t="shared" ref="T1221:T1284" ca="1" si="24">1/(1-S1221)</f>
        <v>33.3333333333333</v>
      </c>
    </row>
    <row r="1222" spans="14:20" x14ac:dyDescent="0.3">
      <c r="N1222">
        <v>1218</v>
      </c>
      <c r="O1222">
        <v>49</v>
      </c>
      <c r="P1222">
        <v>15</v>
      </c>
      <c r="Q1222">
        <f ca="1">VLOOKUP($P1222&amp;"_"&amp;$O1222,'rank samples'!$AC$3:$AI$1539,7,FALSE)</f>
        <v>11593.86</v>
      </c>
      <c r="R1222">
        <f ca="1">VLOOKUP($P1222&amp;"_"&amp;$O1222,'rank samples'!$Q$3:$W$1539,6,FALSE)/100</f>
        <v>0</v>
      </c>
      <c r="S1222">
        <f ca="1">1 - SUM(OFFSET($R$4,VLOOKUP(P1222,$W$4:$Y$23,2,FALSE),0):OFFSET($R$4,N1222,0))/$R$2</f>
        <v>0.97</v>
      </c>
      <c r="T1222">
        <f t="shared" ca="1" si="24"/>
        <v>33.3333333333333</v>
      </c>
    </row>
    <row r="1223" spans="14:20" x14ac:dyDescent="0.3">
      <c r="N1223">
        <v>1219</v>
      </c>
      <c r="O1223">
        <v>50</v>
      </c>
      <c r="P1223">
        <v>15</v>
      </c>
      <c r="Q1223">
        <f ca="1">VLOOKUP($P1223&amp;"_"&amp;$O1223,'rank samples'!$AC$3:$AI$1539,7,FALSE)</f>
        <v>8421.43</v>
      </c>
      <c r="R1223">
        <f ca="1">VLOOKUP($P1223&amp;"_"&amp;$O1223,'rank samples'!$Q$3:$W$1539,6,FALSE)/100</f>
        <v>2E-3</v>
      </c>
      <c r="S1223">
        <f ca="1">1 - SUM(OFFSET($R$4,VLOOKUP(P1223,$W$4:$Y$23,2,FALSE),0):OFFSET($R$4,N1223,0))/$R$2</f>
        <v>0.96799999999999997</v>
      </c>
      <c r="T1223">
        <f t="shared" ca="1" si="24"/>
        <v>31.249999999999972</v>
      </c>
    </row>
    <row r="1224" spans="14:20" x14ac:dyDescent="0.3">
      <c r="N1224">
        <v>1220</v>
      </c>
      <c r="O1224">
        <v>51</v>
      </c>
      <c r="P1224">
        <v>15</v>
      </c>
      <c r="Q1224">
        <f ca="1">VLOOKUP($P1224&amp;"_"&amp;$O1224,'rank samples'!$AC$3:$AI$1539,7,FALSE)</f>
        <v>4681.33</v>
      </c>
      <c r="R1224">
        <f ca="1">VLOOKUP($P1224&amp;"_"&amp;$O1224,'rank samples'!$Q$3:$W$1539,6,FALSE)/100</f>
        <v>0</v>
      </c>
      <c r="S1224">
        <f ca="1">1 - SUM(OFFSET($R$4,VLOOKUP(P1224,$W$4:$Y$23,2,FALSE),0):OFFSET($R$4,N1224,0))/$R$2</f>
        <v>0.96799999999999997</v>
      </c>
      <c r="T1224">
        <f t="shared" ca="1" si="24"/>
        <v>31.249999999999972</v>
      </c>
    </row>
    <row r="1225" spans="14:20" x14ac:dyDescent="0.3">
      <c r="N1225">
        <v>1221</v>
      </c>
      <c r="O1225">
        <v>52</v>
      </c>
      <c r="P1225">
        <v>15</v>
      </c>
      <c r="Q1225">
        <f ca="1">VLOOKUP($P1225&amp;"_"&amp;$O1225,'rank samples'!$AC$3:$AI$1539,7,FALSE)</f>
        <v>3192.2</v>
      </c>
      <c r="R1225">
        <f ca="1">VLOOKUP($P1225&amp;"_"&amp;$O1225,'rank samples'!$Q$3:$W$1539,6,FALSE)/100</f>
        <v>0</v>
      </c>
      <c r="S1225">
        <f ca="1">1 - SUM(OFFSET($R$4,VLOOKUP(P1225,$W$4:$Y$23,2,FALSE),0):OFFSET($R$4,N1225,0))/$R$2</f>
        <v>0.96799999999999997</v>
      </c>
      <c r="T1225">
        <f t="shared" ca="1" si="24"/>
        <v>31.249999999999972</v>
      </c>
    </row>
    <row r="1226" spans="14:20" x14ac:dyDescent="0.3">
      <c r="N1226">
        <v>1222</v>
      </c>
      <c r="O1226">
        <v>53</v>
      </c>
      <c r="P1226">
        <v>15</v>
      </c>
      <c r="Q1226">
        <f ca="1">VLOOKUP($P1226&amp;"_"&amp;$O1226,'rank samples'!$AC$3:$AI$1539,7,FALSE)</f>
        <v>1298.1099999999999</v>
      </c>
      <c r="R1226">
        <f ca="1">VLOOKUP($P1226&amp;"_"&amp;$O1226,'rank samples'!$Q$3:$W$1539,6,FALSE)/100</f>
        <v>0</v>
      </c>
      <c r="S1226">
        <f ca="1">1 - SUM(OFFSET($R$4,VLOOKUP(P1226,$W$4:$Y$23,2,FALSE),0):OFFSET($R$4,N1226,0))/$R$2</f>
        <v>0.96799999999999997</v>
      </c>
      <c r="T1226">
        <f t="shared" ca="1" si="24"/>
        <v>31.249999999999972</v>
      </c>
    </row>
    <row r="1227" spans="14:20" x14ac:dyDescent="0.3">
      <c r="N1227">
        <v>1223</v>
      </c>
      <c r="O1227">
        <v>1</v>
      </c>
      <c r="P1227">
        <v>16</v>
      </c>
      <c r="Q1227">
        <f ca="1">VLOOKUP($P1227&amp;"_"&amp;$O1227,'rank samples'!$AC$3:$AI$1539,7,FALSE)</f>
        <v>63026.61</v>
      </c>
      <c r="R1227">
        <f ca="1">VLOOKUP($P1227&amp;"_"&amp;$O1227,'rank samples'!$Q$3:$W$1539,6,FALSE)/100</f>
        <v>0</v>
      </c>
      <c r="S1227">
        <f ca="1">1 - SUM(OFFSET($R$4,VLOOKUP(P1227,$W$4:$Y$23,2,FALSE),0):OFFSET($R$4,N1227,0))/$R$2</f>
        <v>1</v>
      </c>
      <c r="T1227" t="e">
        <f t="shared" ca="1" si="24"/>
        <v>#DIV/0!</v>
      </c>
    </row>
    <row r="1228" spans="14:20" x14ac:dyDescent="0.3">
      <c r="N1228">
        <v>1224</v>
      </c>
      <c r="O1228">
        <v>2</v>
      </c>
      <c r="P1228">
        <v>16</v>
      </c>
      <c r="Q1228">
        <f ca="1">VLOOKUP($P1228&amp;"_"&amp;$O1228,'rank samples'!$AC$3:$AI$1539,7,FALSE)</f>
        <v>58996.12</v>
      </c>
      <c r="R1228">
        <f ca="1">VLOOKUP($P1228&amp;"_"&amp;$O1228,'rank samples'!$Q$3:$W$1539,6,FALSE)/100</f>
        <v>0</v>
      </c>
      <c r="S1228">
        <f ca="1">1 - SUM(OFFSET($R$4,VLOOKUP(P1228,$W$4:$Y$23,2,FALSE),0):OFFSET($R$4,N1228,0))/$R$2</f>
        <v>1</v>
      </c>
      <c r="T1228" t="e">
        <f t="shared" ca="1" si="24"/>
        <v>#DIV/0!</v>
      </c>
    </row>
    <row r="1229" spans="14:20" x14ac:dyDescent="0.3">
      <c r="N1229">
        <v>1225</v>
      </c>
      <c r="O1229">
        <v>3</v>
      </c>
      <c r="P1229">
        <v>16</v>
      </c>
      <c r="Q1229">
        <f ca="1">VLOOKUP($P1229&amp;"_"&amp;$O1229,'rank samples'!$AC$3:$AI$1539,7,FALSE)</f>
        <v>58309</v>
      </c>
      <c r="R1229">
        <f ca="1">VLOOKUP($P1229&amp;"_"&amp;$O1229,'rank samples'!$Q$3:$W$1539,6,FALSE)/100</f>
        <v>0</v>
      </c>
      <c r="S1229">
        <f ca="1">1 - SUM(OFFSET($R$4,VLOOKUP(P1229,$W$4:$Y$23,2,FALSE),0):OFFSET($R$4,N1229,0))/$R$2</f>
        <v>1</v>
      </c>
      <c r="T1229" t="e">
        <f t="shared" ca="1" si="24"/>
        <v>#DIV/0!</v>
      </c>
    </row>
    <row r="1230" spans="14:20" x14ac:dyDescent="0.3">
      <c r="N1230">
        <v>1226</v>
      </c>
      <c r="O1230">
        <v>4</v>
      </c>
      <c r="P1230">
        <v>16</v>
      </c>
      <c r="Q1230">
        <f ca="1">VLOOKUP($P1230&amp;"_"&amp;$O1230,'rank samples'!$AC$3:$AI$1539,7,FALSE)</f>
        <v>56948.75</v>
      </c>
      <c r="R1230">
        <f ca="1">VLOOKUP($P1230&amp;"_"&amp;$O1230,'rank samples'!$Q$3:$W$1539,6,FALSE)/100</f>
        <v>0</v>
      </c>
      <c r="S1230">
        <f ca="1">1 - SUM(OFFSET($R$4,VLOOKUP(P1230,$W$4:$Y$23,2,FALSE),0):OFFSET($R$4,N1230,0))/$R$2</f>
        <v>1</v>
      </c>
      <c r="T1230" t="e">
        <f t="shared" ca="1" si="24"/>
        <v>#DIV/0!</v>
      </c>
    </row>
    <row r="1231" spans="14:20" x14ac:dyDescent="0.3">
      <c r="N1231">
        <v>1227</v>
      </c>
      <c r="O1231">
        <v>5</v>
      </c>
      <c r="P1231">
        <v>16</v>
      </c>
      <c r="Q1231">
        <f ca="1">VLOOKUP($P1231&amp;"_"&amp;$O1231,'rank samples'!$AC$3:$AI$1539,7,FALSE)</f>
        <v>56112.73</v>
      </c>
      <c r="R1231">
        <f ca="1">VLOOKUP($P1231&amp;"_"&amp;$O1231,'rank samples'!$Q$3:$W$1539,6,FALSE)/100</f>
        <v>2E-3</v>
      </c>
      <c r="S1231">
        <f ca="1">1 - SUM(OFFSET($R$4,VLOOKUP(P1231,$W$4:$Y$23,2,FALSE),0):OFFSET($R$4,N1231,0))/$R$2</f>
        <v>0.998</v>
      </c>
      <c r="T1231">
        <f t="shared" ca="1" si="24"/>
        <v>499.99999999999955</v>
      </c>
    </row>
    <row r="1232" spans="14:20" x14ac:dyDescent="0.3">
      <c r="N1232">
        <v>1228</v>
      </c>
      <c r="O1232">
        <v>6</v>
      </c>
      <c r="P1232">
        <v>16</v>
      </c>
      <c r="Q1232">
        <f ca="1">VLOOKUP($P1232&amp;"_"&amp;$O1232,'rank samples'!$AC$3:$AI$1539,7,FALSE)</f>
        <v>54384.39</v>
      </c>
      <c r="R1232">
        <f ca="1">VLOOKUP($P1232&amp;"_"&amp;$O1232,'rank samples'!$Q$3:$W$1539,6,FALSE)/100</f>
        <v>0</v>
      </c>
      <c r="S1232">
        <f ca="1">1 - SUM(OFFSET($R$4,VLOOKUP(P1232,$W$4:$Y$23,2,FALSE),0):OFFSET($R$4,N1232,0))/$R$2</f>
        <v>0.998</v>
      </c>
      <c r="T1232">
        <f t="shared" ca="1" si="24"/>
        <v>499.99999999999955</v>
      </c>
    </row>
    <row r="1233" spans="14:20" x14ac:dyDescent="0.3">
      <c r="N1233">
        <v>1229</v>
      </c>
      <c r="O1233">
        <v>7</v>
      </c>
      <c r="P1233">
        <v>16</v>
      </c>
      <c r="Q1233">
        <f ca="1">VLOOKUP($P1233&amp;"_"&amp;$O1233,'rank samples'!$AC$3:$AI$1539,7,FALSE)</f>
        <v>54266.59</v>
      </c>
      <c r="R1233">
        <f ca="1">VLOOKUP($P1233&amp;"_"&amp;$O1233,'rank samples'!$Q$3:$W$1539,6,FALSE)/100</f>
        <v>0</v>
      </c>
      <c r="S1233">
        <f ca="1">1 - SUM(OFFSET($R$4,VLOOKUP(P1233,$W$4:$Y$23,2,FALSE),0):OFFSET($R$4,N1233,0))/$R$2</f>
        <v>0.998</v>
      </c>
      <c r="T1233">
        <f t="shared" ca="1" si="24"/>
        <v>499.99999999999955</v>
      </c>
    </row>
    <row r="1234" spans="14:20" x14ac:dyDescent="0.3">
      <c r="N1234">
        <v>1230</v>
      </c>
      <c r="O1234">
        <v>8</v>
      </c>
      <c r="P1234">
        <v>16</v>
      </c>
      <c r="Q1234">
        <f ca="1">VLOOKUP($P1234&amp;"_"&amp;$O1234,'rank samples'!$AC$3:$AI$1539,7,FALSE)</f>
        <v>53956.32</v>
      </c>
      <c r="R1234">
        <f ca="1">VLOOKUP($P1234&amp;"_"&amp;$O1234,'rank samples'!$Q$3:$W$1539,6,FALSE)/100</f>
        <v>0</v>
      </c>
      <c r="S1234">
        <f ca="1">1 - SUM(OFFSET($R$4,VLOOKUP(P1234,$W$4:$Y$23,2,FALSE),0):OFFSET($R$4,N1234,0))/$R$2</f>
        <v>0.998</v>
      </c>
      <c r="T1234">
        <f t="shared" ca="1" si="24"/>
        <v>499.99999999999955</v>
      </c>
    </row>
    <row r="1235" spans="14:20" x14ac:dyDescent="0.3">
      <c r="N1235">
        <v>1231</v>
      </c>
      <c r="O1235">
        <v>9</v>
      </c>
      <c r="P1235">
        <v>16</v>
      </c>
      <c r="Q1235">
        <f ca="1">VLOOKUP($P1235&amp;"_"&amp;$O1235,'rank samples'!$AC$3:$AI$1539,7,FALSE)</f>
        <v>53889.66</v>
      </c>
      <c r="R1235">
        <f ca="1">VLOOKUP($P1235&amp;"_"&amp;$O1235,'rank samples'!$Q$3:$W$1539,6,FALSE)/100</f>
        <v>0</v>
      </c>
      <c r="S1235">
        <f ca="1">1 - SUM(OFFSET($R$4,VLOOKUP(P1235,$W$4:$Y$23,2,FALSE),0):OFFSET($R$4,N1235,0))/$R$2</f>
        <v>0.998</v>
      </c>
      <c r="T1235">
        <f t="shared" ca="1" si="24"/>
        <v>499.99999999999955</v>
      </c>
    </row>
    <row r="1236" spans="14:20" x14ac:dyDescent="0.3">
      <c r="N1236">
        <v>1232</v>
      </c>
      <c r="O1236">
        <v>10</v>
      </c>
      <c r="P1236">
        <v>16</v>
      </c>
      <c r="Q1236">
        <f ca="1">VLOOKUP($P1236&amp;"_"&amp;$O1236,'rank samples'!$AC$3:$AI$1539,7,FALSE)</f>
        <v>51722.55</v>
      </c>
      <c r="R1236">
        <f ca="1">VLOOKUP($P1236&amp;"_"&amp;$O1236,'rank samples'!$Q$3:$W$1539,6,FALSE)/100</f>
        <v>0</v>
      </c>
      <c r="S1236">
        <f ca="1">1 - SUM(OFFSET($R$4,VLOOKUP(P1236,$W$4:$Y$23,2,FALSE),0):OFFSET($R$4,N1236,0))/$R$2</f>
        <v>0.998</v>
      </c>
      <c r="T1236">
        <f t="shared" ca="1" si="24"/>
        <v>499.99999999999955</v>
      </c>
    </row>
    <row r="1237" spans="14:20" x14ac:dyDescent="0.3">
      <c r="N1237">
        <v>1233</v>
      </c>
      <c r="O1237">
        <v>11</v>
      </c>
      <c r="P1237">
        <v>16</v>
      </c>
      <c r="Q1237">
        <f ca="1">VLOOKUP($P1237&amp;"_"&amp;$O1237,'rank samples'!$AC$3:$AI$1539,7,FALSE)</f>
        <v>51615.55</v>
      </c>
      <c r="R1237">
        <f ca="1">VLOOKUP($P1237&amp;"_"&amp;$O1237,'rank samples'!$Q$3:$W$1539,6,FALSE)/100</f>
        <v>2E-3</v>
      </c>
      <c r="S1237">
        <f ca="1">1 - SUM(OFFSET($R$4,VLOOKUP(P1237,$W$4:$Y$23,2,FALSE),0):OFFSET($R$4,N1237,0))/$R$2</f>
        <v>0.996</v>
      </c>
      <c r="T1237">
        <f t="shared" ca="1" si="24"/>
        <v>249.99999999999977</v>
      </c>
    </row>
    <row r="1238" spans="14:20" x14ac:dyDescent="0.3">
      <c r="N1238">
        <v>1234</v>
      </c>
      <c r="O1238">
        <v>12</v>
      </c>
      <c r="P1238">
        <v>16</v>
      </c>
      <c r="Q1238">
        <f ca="1">VLOOKUP($P1238&amp;"_"&amp;$O1238,'rank samples'!$AC$3:$AI$1539,7,FALSE)</f>
        <v>48809.7</v>
      </c>
      <c r="R1238">
        <f ca="1">VLOOKUP($P1238&amp;"_"&amp;$O1238,'rank samples'!$Q$3:$W$1539,6,FALSE)/100</f>
        <v>0</v>
      </c>
      <c r="S1238">
        <f ca="1">1 - SUM(OFFSET($R$4,VLOOKUP(P1238,$W$4:$Y$23,2,FALSE),0):OFFSET($R$4,N1238,0))/$R$2</f>
        <v>0.996</v>
      </c>
      <c r="T1238">
        <f t="shared" ca="1" si="24"/>
        <v>249.99999999999977</v>
      </c>
    </row>
    <row r="1239" spans="14:20" x14ac:dyDescent="0.3">
      <c r="N1239">
        <v>1235</v>
      </c>
      <c r="O1239">
        <v>13</v>
      </c>
      <c r="P1239">
        <v>16</v>
      </c>
      <c r="Q1239">
        <f ca="1">VLOOKUP($P1239&amp;"_"&amp;$O1239,'rank samples'!$AC$3:$AI$1539,7,FALSE)</f>
        <v>47911.01</v>
      </c>
      <c r="R1239">
        <f ca="1">VLOOKUP($P1239&amp;"_"&amp;$O1239,'rank samples'!$Q$3:$W$1539,6,FALSE)/100</f>
        <v>0</v>
      </c>
      <c r="S1239">
        <f ca="1">1 - SUM(OFFSET($R$4,VLOOKUP(P1239,$W$4:$Y$23,2,FALSE),0):OFFSET($R$4,N1239,0))/$R$2</f>
        <v>0.996</v>
      </c>
      <c r="T1239">
        <f t="shared" ca="1" si="24"/>
        <v>249.99999999999977</v>
      </c>
    </row>
    <row r="1240" spans="14:20" x14ac:dyDescent="0.3">
      <c r="N1240">
        <v>1236</v>
      </c>
      <c r="O1240">
        <v>14</v>
      </c>
      <c r="P1240">
        <v>16</v>
      </c>
      <c r="Q1240">
        <f ca="1">VLOOKUP($P1240&amp;"_"&amp;$O1240,'rank samples'!$AC$3:$AI$1539,7,FALSE)</f>
        <v>47347.38</v>
      </c>
      <c r="R1240">
        <f ca="1">VLOOKUP($P1240&amp;"_"&amp;$O1240,'rank samples'!$Q$3:$W$1539,6,FALSE)/100</f>
        <v>2E-3</v>
      </c>
      <c r="S1240">
        <f ca="1">1 - SUM(OFFSET($R$4,VLOOKUP(P1240,$W$4:$Y$23,2,FALSE),0):OFFSET($R$4,N1240,0))/$R$2</f>
        <v>0.99399999999999999</v>
      </c>
      <c r="T1240">
        <f t="shared" ca="1" si="24"/>
        <v>166.66666666666652</v>
      </c>
    </row>
    <row r="1241" spans="14:20" x14ac:dyDescent="0.3">
      <c r="N1241">
        <v>1237</v>
      </c>
      <c r="O1241">
        <v>15</v>
      </c>
      <c r="P1241">
        <v>16</v>
      </c>
      <c r="Q1241">
        <f ca="1">VLOOKUP($P1241&amp;"_"&amp;$O1241,'rank samples'!$AC$3:$AI$1539,7,FALSE)</f>
        <v>44457.05</v>
      </c>
      <c r="R1241">
        <f ca="1">VLOOKUP($P1241&amp;"_"&amp;$O1241,'rank samples'!$Q$3:$W$1539,6,FALSE)/100</f>
        <v>2E-3</v>
      </c>
      <c r="S1241">
        <f ca="1">1 - SUM(OFFSET($R$4,VLOOKUP(P1241,$W$4:$Y$23,2,FALSE),0):OFFSET($R$4,N1241,0))/$R$2</f>
        <v>0.99199999999999999</v>
      </c>
      <c r="T1241">
        <f t="shared" ca="1" si="24"/>
        <v>124.99999999999989</v>
      </c>
    </row>
    <row r="1242" spans="14:20" x14ac:dyDescent="0.3">
      <c r="N1242">
        <v>1238</v>
      </c>
      <c r="O1242">
        <v>16</v>
      </c>
      <c r="P1242">
        <v>16</v>
      </c>
      <c r="Q1242">
        <f ca="1">VLOOKUP($P1242&amp;"_"&amp;$O1242,'rank samples'!$AC$3:$AI$1539,7,FALSE)</f>
        <v>43335.89</v>
      </c>
      <c r="R1242">
        <f ca="1">VLOOKUP($P1242&amp;"_"&amp;$O1242,'rank samples'!$Q$3:$W$1539,6,FALSE)/100</f>
        <v>0</v>
      </c>
      <c r="S1242">
        <f ca="1">1 - SUM(OFFSET($R$4,VLOOKUP(P1242,$W$4:$Y$23,2,FALSE),0):OFFSET($R$4,N1242,0))/$R$2</f>
        <v>0.99199999999999999</v>
      </c>
      <c r="T1242">
        <f t="shared" ca="1" si="24"/>
        <v>124.99999999999989</v>
      </c>
    </row>
    <row r="1243" spans="14:20" x14ac:dyDescent="0.3">
      <c r="N1243">
        <v>1239</v>
      </c>
      <c r="O1243">
        <v>17</v>
      </c>
      <c r="P1243">
        <v>16</v>
      </c>
      <c r="Q1243">
        <f ca="1">VLOOKUP($P1243&amp;"_"&amp;$O1243,'rank samples'!$AC$3:$AI$1539,7,FALSE)</f>
        <v>43224.77</v>
      </c>
      <c r="R1243">
        <f ca="1">VLOOKUP($P1243&amp;"_"&amp;$O1243,'rank samples'!$Q$3:$W$1539,6,FALSE)/100</f>
        <v>2E-3</v>
      </c>
      <c r="S1243">
        <f ca="1">1 - SUM(OFFSET($R$4,VLOOKUP(P1243,$W$4:$Y$23,2,FALSE),0):OFFSET($R$4,N1243,0))/$R$2</f>
        <v>0.99</v>
      </c>
      <c r="T1243">
        <f t="shared" ca="1" si="24"/>
        <v>99.999999999999915</v>
      </c>
    </row>
    <row r="1244" spans="14:20" x14ac:dyDescent="0.3">
      <c r="N1244">
        <v>1240</v>
      </c>
      <c r="O1244">
        <v>18</v>
      </c>
      <c r="P1244">
        <v>16</v>
      </c>
      <c r="Q1244">
        <f ca="1">VLOOKUP($P1244&amp;"_"&amp;$O1244,'rank samples'!$AC$3:$AI$1539,7,FALSE)</f>
        <v>43095.8</v>
      </c>
      <c r="R1244">
        <f ca="1">VLOOKUP($P1244&amp;"_"&amp;$O1244,'rank samples'!$Q$3:$W$1539,6,FALSE)/100</f>
        <v>0</v>
      </c>
      <c r="S1244">
        <f ca="1">1 - SUM(OFFSET($R$4,VLOOKUP(P1244,$W$4:$Y$23,2,FALSE),0):OFFSET($R$4,N1244,0))/$R$2</f>
        <v>0.99</v>
      </c>
      <c r="T1244">
        <f t="shared" ca="1" si="24"/>
        <v>99.999999999999915</v>
      </c>
    </row>
    <row r="1245" spans="14:20" x14ac:dyDescent="0.3">
      <c r="N1245">
        <v>1241</v>
      </c>
      <c r="O1245">
        <v>19</v>
      </c>
      <c r="P1245">
        <v>16</v>
      </c>
      <c r="Q1245">
        <f ca="1">VLOOKUP($P1245&amp;"_"&amp;$O1245,'rank samples'!$AC$3:$AI$1539,7,FALSE)</f>
        <v>42380.41</v>
      </c>
      <c r="R1245">
        <f ca="1">VLOOKUP($P1245&amp;"_"&amp;$O1245,'rank samples'!$Q$3:$W$1539,6,FALSE)/100</f>
        <v>2E-3</v>
      </c>
      <c r="S1245">
        <f ca="1">1 - SUM(OFFSET($R$4,VLOOKUP(P1245,$W$4:$Y$23,2,FALSE),0):OFFSET($R$4,N1245,0))/$R$2</f>
        <v>0.98799999999999999</v>
      </c>
      <c r="T1245">
        <f t="shared" ca="1" si="24"/>
        <v>83.333333333333258</v>
      </c>
    </row>
    <row r="1246" spans="14:20" x14ac:dyDescent="0.3">
      <c r="N1246">
        <v>1242</v>
      </c>
      <c r="O1246">
        <v>20</v>
      </c>
      <c r="P1246">
        <v>16</v>
      </c>
      <c r="Q1246">
        <f ca="1">VLOOKUP($P1246&amp;"_"&amp;$O1246,'rank samples'!$AC$3:$AI$1539,7,FALSE)</f>
        <v>42326.71</v>
      </c>
      <c r="R1246">
        <f ca="1">VLOOKUP($P1246&amp;"_"&amp;$O1246,'rank samples'!$Q$3:$W$1539,6,FALSE)/100</f>
        <v>0</v>
      </c>
      <c r="S1246">
        <f ca="1">1 - SUM(OFFSET($R$4,VLOOKUP(P1246,$W$4:$Y$23,2,FALSE),0):OFFSET($R$4,N1246,0))/$R$2</f>
        <v>0.98799999999999999</v>
      </c>
      <c r="T1246">
        <f t="shared" ca="1" si="24"/>
        <v>83.333333333333258</v>
      </c>
    </row>
    <row r="1247" spans="14:20" x14ac:dyDescent="0.3">
      <c r="N1247">
        <v>1243</v>
      </c>
      <c r="O1247">
        <v>21</v>
      </c>
      <c r="P1247">
        <v>16</v>
      </c>
      <c r="Q1247">
        <f ca="1">VLOOKUP($P1247&amp;"_"&amp;$O1247,'rank samples'!$AC$3:$AI$1539,7,FALSE)</f>
        <v>42125.36</v>
      </c>
      <c r="R1247">
        <f ca="1">VLOOKUP($P1247&amp;"_"&amp;$O1247,'rank samples'!$Q$3:$W$1539,6,FALSE)/100</f>
        <v>2E-3</v>
      </c>
      <c r="S1247">
        <f ca="1">1 - SUM(OFFSET($R$4,VLOOKUP(P1247,$W$4:$Y$23,2,FALSE),0):OFFSET($R$4,N1247,0))/$R$2</f>
        <v>0.98599999999999999</v>
      </c>
      <c r="T1247">
        <f t="shared" ca="1" si="24"/>
        <v>71.42857142857136</v>
      </c>
    </row>
    <row r="1248" spans="14:20" x14ac:dyDescent="0.3">
      <c r="N1248">
        <v>1244</v>
      </c>
      <c r="O1248">
        <v>22</v>
      </c>
      <c r="P1248">
        <v>16</v>
      </c>
      <c r="Q1248">
        <f ca="1">VLOOKUP($P1248&amp;"_"&amp;$O1248,'rank samples'!$AC$3:$AI$1539,7,FALSE)</f>
        <v>41992.84</v>
      </c>
      <c r="R1248">
        <f ca="1">VLOOKUP($P1248&amp;"_"&amp;$O1248,'rank samples'!$Q$3:$W$1539,6,FALSE)/100</f>
        <v>0</v>
      </c>
      <c r="S1248">
        <f ca="1">1 - SUM(OFFSET($R$4,VLOOKUP(P1248,$W$4:$Y$23,2,FALSE),0):OFFSET($R$4,N1248,0))/$R$2</f>
        <v>0.98599999999999999</v>
      </c>
      <c r="T1248">
        <f t="shared" ca="1" si="24"/>
        <v>71.42857142857136</v>
      </c>
    </row>
    <row r="1249" spans="14:20" x14ac:dyDescent="0.3">
      <c r="N1249">
        <v>1245</v>
      </c>
      <c r="O1249">
        <v>23</v>
      </c>
      <c r="P1249">
        <v>16</v>
      </c>
      <c r="Q1249">
        <f ca="1">VLOOKUP($P1249&amp;"_"&amp;$O1249,'rank samples'!$AC$3:$AI$1539,7,FALSE)</f>
        <v>41451.96</v>
      </c>
      <c r="R1249">
        <f ca="1">VLOOKUP($P1249&amp;"_"&amp;$O1249,'rank samples'!$Q$3:$W$1539,6,FALSE)/100</f>
        <v>0</v>
      </c>
      <c r="S1249">
        <f ca="1">1 - SUM(OFFSET($R$4,VLOOKUP(P1249,$W$4:$Y$23,2,FALSE),0):OFFSET($R$4,N1249,0))/$R$2</f>
        <v>0.98599999999999999</v>
      </c>
      <c r="T1249">
        <f t="shared" ca="1" si="24"/>
        <v>71.42857142857136</v>
      </c>
    </row>
    <row r="1250" spans="14:20" x14ac:dyDescent="0.3">
      <c r="N1250">
        <v>1246</v>
      </c>
      <c r="O1250">
        <v>24</v>
      </c>
      <c r="P1250">
        <v>16</v>
      </c>
      <c r="Q1250">
        <f ca="1">VLOOKUP($P1250&amp;"_"&amp;$O1250,'rank samples'!$AC$3:$AI$1539,7,FALSE)</f>
        <v>40379.629999999997</v>
      </c>
      <c r="R1250">
        <f ca="1">VLOOKUP($P1250&amp;"_"&amp;$O1250,'rank samples'!$Q$3:$W$1539,6,FALSE)/100</f>
        <v>0</v>
      </c>
      <c r="S1250">
        <f ca="1">1 - SUM(OFFSET($R$4,VLOOKUP(P1250,$W$4:$Y$23,2,FALSE),0):OFFSET($R$4,N1250,0))/$R$2</f>
        <v>0.98599999999999999</v>
      </c>
      <c r="T1250">
        <f t="shared" ca="1" si="24"/>
        <v>71.42857142857136</v>
      </c>
    </row>
    <row r="1251" spans="14:20" x14ac:dyDescent="0.3">
      <c r="N1251">
        <v>1247</v>
      </c>
      <c r="O1251">
        <v>25</v>
      </c>
      <c r="P1251">
        <v>16</v>
      </c>
      <c r="Q1251">
        <f ca="1">VLOOKUP($P1251&amp;"_"&amp;$O1251,'rank samples'!$AC$3:$AI$1539,7,FALSE)</f>
        <v>39406.1</v>
      </c>
      <c r="R1251">
        <f ca="1">VLOOKUP($P1251&amp;"_"&amp;$O1251,'rank samples'!$Q$3:$W$1539,6,FALSE)/100</f>
        <v>0</v>
      </c>
      <c r="S1251">
        <f ca="1">1 - SUM(OFFSET($R$4,VLOOKUP(P1251,$W$4:$Y$23,2,FALSE),0):OFFSET($R$4,N1251,0))/$R$2</f>
        <v>0.98599999999999999</v>
      </c>
      <c r="T1251">
        <f t="shared" ca="1" si="24"/>
        <v>71.42857142857136</v>
      </c>
    </row>
    <row r="1252" spans="14:20" x14ac:dyDescent="0.3">
      <c r="N1252">
        <v>1248</v>
      </c>
      <c r="O1252">
        <v>26</v>
      </c>
      <c r="P1252">
        <v>16</v>
      </c>
      <c r="Q1252">
        <f ca="1">VLOOKUP($P1252&amp;"_"&amp;$O1252,'rank samples'!$AC$3:$AI$1539,7,FALSE)</f>
        <v>39016.32</v>
      </c>
      <c r="R1252">
        <f ca="1">VLOOKUP($P1252&amp;"_"&amp;$O1252,'rank samples'!$Q$3:$W$1539,6,FALSE)/100</f>
        <v>0</v>
      </c>
      <c r="S1252">
        <f ca="1">1 - SUM(OFFSET($R$4,VLOOKUP(P1252,$W$4:$Y$23,2,FALSE),0):OFFSET($R$4,N1252,0))/$R$2</f>
        <v>0.98599999999999999</v>
      </c>
      <c r="T1252">
        <f t="shared" ca="1" si="24"/>
        <v>71.42857142857136</v>
      </c>
    </row>
    <row r="1253" spans="14:20" x14ac:dyDescent="0.3">
      <c r="N1253">
        <v>1249</v>
      </c>
      <c r="O1253">
        <v>27</v>
      </c>
      <c r="P1253">
        <v>16</v>
      </c>
      <c r="Q1253">
        <f ca="1">VLOOKUP($P1253&amp;"_"&amp;$O1253,'rank samples'!$AC$3:$AI$1539,7,FALSE)</f>
        <v>38697.71</v>
      </c>
      <c r="R1253">
        <f ca="1">VLOOKUP($P1253&amp;"_"&amp;$O1253,'rank samples'!$Q$3:$W$1539,6,FALSE)/100</f>
        <v>2E-3</v>
      </c>
      <c r="S1253">
        <f ca="1">1 - SUM(OFFSET($R$4,VLOOKUP(P1253,$W$4:$Y$23,2,FALSE),0):OFFSET($R$4,N1253,0))/$R$2</f>
        <v>0.98399999999999999</v>
      </c>
      <c r="T1253">
        <f t="shared" ca="1" si="24"/>
        <v>62.499999999999943</v>
      </c>
    </row>
    <row r="1254" spans="14:20" x14ac:dyDescent="0.3">
      <c r="N1254">
        <v>1250</v>
      </c>
      <c r="O1254">
        <v>28</v>
      </c>
      <c r="P1254">
        <v>16</v>
      </c>
      <c r="Q1254">
        <f ca="1">VLOOKUP($P1254&amp;"_"&amp;$O1254,'rank samples'!$AC$3:$AI$1539,7,FALSE)</f>
        <v>37736.28</v>
      </c>
      <c r="R1254">
        <f ca="1">VLOOKUP($P1254&amp;"_"&amp;$O1254,'rank samples'!$Q$3:$W$1539,6,FALSE)/100</f>
        <v>0</v>
      </c>
      <c r="S1254">
        <f ca="1">1 - SUM(OFFSET($R$4,VLOOKUP(P1254,$W$4:$Y$23,2,FALSE),0):OFFSET($R$4,N1254,0))/$R$2</f>
        <v>0.98399999999999999</v>
      </c>
      <c r="T1254">
        <f t="shared" ca="1" si="24"/>
        <v>62.499999999999943</v>
      </c>
    </row>
    <row r="1255" spans="14:20" x14ac:dyDescent="0.3">
      <c r="N1255">
        <v>1251</v>
      </c>
      <c r="O1255">
        <v>29</v>
      </c>
      <c r="P1255">
        <v>16</v>
      </c>
      <c r="Q1255">
        <f ca="1">VLOOKUP($P1255&amp;"_"&amp;$O1255,'rank samples'!$AC$3:$AI$1539,7,FALSE)</f>
        <v>37434.129999999997</v>
      </c>
      <c r="R1255">
        <f ca="1">VLOOKUP($P1255&amp;"_"&amp;$O1255,'rank samples'!$Q$3:$W$1539,6,FALSE)/100</f>
        <v>0</v>
      </c>
      <c r="S1255">
        <f ca="1">1 - SUM(OFFSET($R$4,VLOOKUP(P1255,$W$4:$Y$23,2,FALSE),0):OFFSET($R$4,N1255,0))/$R$2</f>
        <v>0.98399999999999999</v>
      </c>
      <c r="T1255">
        <f t="shared" ca="1" si="24"/>
        <v>62.499999999999943</v>
      </c>
    </row>
    <row r="1256" spans="14:20" x14ac:dyDescent="0.3">
      <c r="N1256">
        <v>1252</v>
      </c>
      <c r="O1256">
        <v>30</v>
      </c>
      <c r="P1256">
        <v>16</v>
      </c>
      <c r="Q1256">
        <f ca="1">VLOOKUP($P1256&amp;"_"&amp;$O1256,'rank samples'!$AC$3:$AI$1539,7,FALSE)</f>
        <v>35779.72</v>
      </c>
      <c r="R1256">
        <f ca="1">VLOOKUP($P1256&amp;"_"&amp;$O1256,'rank samples'!$Q$3:$W$1539,6,FALSE)/100</f>
        <v>2E-3</v>
      </c>
      <c r="S1256">
        <f ca="1">1 - SUM(OFFSET($R$4,VLOOKUP(P1256,$W$4:$Y$23,2,FALSE),0):OFFSET($R$4,N1256,0))/$R$2</f>
        <v>0.98199999999999998</v>
      </c>
      <c r="T1256">
        <f t="shared" ca="1" si="24"/>
        <v>55.555555555555507</v>
      </c>
    </row>
    <row r="1257" spans="14:20" x14ac:dyDescent="0.3">
      <c r="N1257">
        <v>1253</v>
      </c>
      <c r="O1257">
        <v>31</v>
      </c>
      <c r="P1257">
        <v>16</v>
      </c>
      <c r="Q1257">
        <f ca="1">VLOOKUP($P1257&amp;"_"&amp;$O1257,'rank samples'!$AC$3:$AI$1539,7,FALSE)</f>
        <v>35634.269999999997</v>
      </c>
      <c r="R1257">
        <f ca="1">VLOOKUP($P1257&amp;"_"&amp;$O1257,'rank samples'!$Q$3:$W$1539,6,FALSE)/100</f>
        <v>0</v>
      </c>
      <c r="S1257">
        <f ca="1">1 - SUM(OFFSET($R$4,VLOOKUP(P1257,$W$4:$Y$23,2,FALSE),0):OFFSET($R$4,N1257,0))/$R$2</f>
        <v>0.98199999999999998</v>
      </c>
      <c r="T1257">
        <f t="shared" ca="1" si="24"/>
        <v>55.555555555555507</v>
      </c>
    </row>
    <row r="1258" spans="14:20" x14ac:dyDescent="0.3">
      <c r="N1258">
        <v>1254</v>
      </c>
      <c r="O1258">
        <v>32</v>
      </c>
      <c r="P1258">
        <v>16</v>
      </c>
      <c r="Q1258">
        <f ca="1">VLOOKUP($P1258&amp;"_"&amp;$O1258,'rank samples'!$AC$3:$AI$1539,7,FALSE)</f>
        <v>34713.019999999997</v>
      </c>
      <c r="R1258">
        <f ca="1">VLOOKUP($P1258&amp;"_"&amp;$O1258,'rank samples'!$Q$3:$W$1539,6,FALSE)/100</f>
        <v>2E-3</v>
      </c>
      <c r="S1258">
        <f ca="1">1 - SUM(OFFSET($R$4,VLOOKUP(P1258,$W$4:$Y$23,2,FALSE),0):OFFSET($R$4,N1258,0))/$R$2</f>
        <v>0.98</v>
      </c>
      <c r="T1258">
        <f t="shared" ca="1" si="24"/>
        <v>49.999999999999957</v>
      </c>
    </row>
    <row r="1259" spans="14:20" x14ac:dyDescent="0.3">
      <c r="N1259">
        <v>1255</v>
      </c>
      <c r="O1259">
        <v>33</v>
      </c>
      <c r="P1259">
        <v>16</v>
      </c>
      <c r="Q1259">
        <f ca="1">VLOOKUP($P1259&amp;"_"&amp;$O1259,'rank samples'!$AC$3:$AI$1539,7,FALSE)</f>
        <v>34503.589999999997</v>
      </c>
      <c r="R1259">
        <f ca="1">VLOOKUP($P1259&amp;"_"&amp;$O1259,'rank samples'!$Q$3:$W$1539,6,FALSE)/100</f>
        <v>0</v>
      </c>
      <c r="S1259">
        <f ca="1">1 - SUM(OFFSET($R$4,VLOOKUP(P1259,$W$4:$Y$23,2,FALSE),0):OFFSET($R$4,N1259,0))/$R$2</f>
        <v>0.98</v>
      </c>
      <c r="T1259">
        <f t="shared" ca="1" si="24"/>
        <v>49.999999999999957</v>
      </c>
    </row>
    <row r="1260" spans="14:20" x14ac:dyDescent="0.3">
      <c r="N1260">
        <v>1256</v>
      </c>
      <c r="O1260">
        <v>34</v>
      </c>
      <c r="P1260">
        <v>16</v>
      </c>
      <c r="Q1260">
        <f ca="1">VLOOKUP($P1260&amp;"_"&amp;$O1260,'rank samples'!$AC$3:$AI$1539,7,FALSE)</f>
        <v>34450.51</v>
      </c>
      <c r="R1260">
        <f ca="1">VLOOKUP($P1260&amp;"_"&amp;$O1260,'rank samples'!$Q$3:$W$1539,6,FALSE)/100</f>
        <v>0</v>
      </c>
      <c r="S1260">
        <f ca="1">1 - SUM(OFFSET($R$4,VLOOKUP(P1260,$W$4:$Y$23,2,FALSE),0):OFFSET($R$4,N1260,0))/$R$2</f>
        <v>0.98</v>
      </c>
      <c r="T1260">
        <f t="shared" ca="1" si="24"/>
        <v>49.999999999999957</v>
      </c>
    </row>
    <row r="1261" spans="14:20" x14ac:dyDescent="0.3">
      <c r="N1261">
        <v>1257</v>
      </c>
      <c r="O1261">
        <v>35</v>
      </c>
      <c r="P1261">
        <v>16</v>
      </c>
      <c r="Q1261">
        <f ca="1">VLOOKUP($P1261&amp;"_"&amp;$O1261,'rank samples'!$AC$3:$AI$1539,7,FALSE)</f>
        <v>34228.25</v>
      </c>
      <c r="R1261">
        <f ca="1">VLOOKUP($P1261&amp;"_"&amp;$O1261,'rank samples'!$Q$3:$W$1539,6,FALSE)/100</f>
        <v>0</v>
      </c>
      <c r="S1261">
        <f ca="1">1 - SUM(OFFSET($R$4,VLOOKUP(P1261,$W$4:$Y$23,2,FALSE),0):OFFSET($R$4,N1261,0))/$R$2</f>
        <v>0.98</v>
      </c>
      <c r="T1261">
        <f t="shared" ca="1" si="24"/>
        <v>49.999999999999957</v>
      </c>
    </row>
    <row r="1262" spans="14:20" x14ac:dyDescent="0.3">
      <c r="N1262">
        <v>1258</v>
      </c>
      <c r="O1262">
        <v>36</v>
      </c>
      <c r="P1262">
        <v>16</v>
      </c>
      <c r="Q1262">
        <f ca="1">VLOOKUP($P1262&amp;"_"&amp;$O1262,'rank samples'!$AC$3:$AI$1539,7,FALSE)</f>
        <v>34078.639999999999</v>
      </c>
      <c r="R1262">
        <f ca="1">VLOOKUP($P1262&amp;"_"&amp;$O1262,'rank samples'!$Q$3:$W$1539,6,FALSE)/100</f>
        <v>2E-3</v>
      </c>
      <c r="S1262">
        <f ca="1">1 - SUM(OFFSET($R$4,VLOOKUP(P1262,$W$4:$Y$23,2,FALSE),0):OFFSET($R$4,N1262,0))/$R$2</f>
        <v>0.97799999999999998</v>
      </c>
      <c r="T1262">
        <f t="shared" ca="1" si="24"/>
        <v>45.454545454545411</v>
      </c>
    </row>
    <row r="1263" spans="14:20" x14ac:dyDescent="0.3">
      <c r="N1263">
        <v>1259</v>
      </c>
      <c r="O1263">
        <v>37</v>
      </c>
      <c r="P1263">
        <v>16</v>
      </c>
      <c r="Q1263">
        <f ca="1">VLOOKUP($P1263&amp;"_"&amp;$O1263,'rank samples'!$AC$3:$AI$1539,7,FALSE)</f>
        <v>33994.449999999997</v>
      </c>
      <c r="R1263">
        <f ca="1">VLOOKUP($P1263&amp;"_"&amp;$O1263,'rank samples'!$Q$3:$W$1539,6,FALSE)/100</f>
        <v>0</v>
      </c>
      <c r="S1263">
        <f ca="1">1 - SUM(OFFSET($R$4,VLOOKUP(P1263,$W$4:$Y$23,2,FALSE),0):OFFSET($R$4,N1263,0))/$R$2</f>
        <v>0.97799999999999998</v>
      </c>
      <c r="T1263">
        <f t="shared" ca="1" si="24"/>
        <v>45.454545454545411</v>
      </c>
    </row>
    <row r="1264" spans="14:20" x14ac:dyDescent="0.3">
      <c r="N1264">
        <v>1260</v>
      </c>
      <c r="O1264">
        <v>38</v>
      </c>
      <c r="P1264">
        <v>16</v>
      </c>
      <c r="Q1264">
        <f ca="1">VLOOKUP($P1264&amp;"_"&amp;$O1264,'rank samples'!$AC$3:$AI$1539,7,FALSE)</f>
        <v>33263.730000000003</v>
      </c>
      <c r="R1264">
        <f ca="1">VLOOKUP($P1264&amp;"_"&amp;$O1264,'rank samples'!$Q$3:$W$1539,6,FALSE)/100</f>
        <v>0</v>
      </c>
      <c r="S1264">
        <f ca="1">1 - SUM(OFFSET($R$4,VLOOKUP(P1264,$W$4:$Y$23,2,FALSE),0):OFFSET($R$4,N1264,0))/$R$2</f>
        <v>0.97799999999999998</v>
      </c>
      <c r="T1264">
        <f t="shared" ca="1" si="24"/>
        <v>45.454545454545411</v>
      </c>
    </row>
    <row r="1265" spans="14:20" x14ac:dyDescent="0.3">
      <c r="N1265">
        <v>1261</v>
      </c>
      <c r="O1265">
        <v>39</v>
      </c>
      <c r="P1265">
        <v>16</v>
      </c>
      <c r="Q1265">
        <f ca="1">VLOOKUP($P1265&amp;"_"&amp;$O1265,'rank samples'!$AC$3:$AI$1539,7,FALSE)</f>
        <v>33122.730000000003</v>
      </c>
      <c r="R1265">
        <f ca="1">VLOOKUP($P1265&amp;"_"&amp;$O1265,'rank samples'!$Q$3:$W$1539,6,FALSE)/100</f>
        <v>2E-3</v>
      </c>
      <c r="S1265">
        <f ca="1">1 - SUM(OFFSET($R$4,VLOOKUP(P1265,$W$4:$Y$23,2,FALSE),0):OFFSET($R$4,N1265,0))/$R$2</f>
        <v>0.97599999999999998</v>
      </c>
      <c r="T1265">
        <f t="shared" ca="1" si="24"/>
        <v>41.666666666666629</v>
      </c>
    </row>
    <row r="1266" spans="14:20" x14ac:dyDescent="0.3">
      <c r="N1266">
        <v>1262</v>
      </c>
      <c r="O1266">
        <v>40</v>
      </c>
      <c r="P1266">
        <v>16</v>
      </c>
      <c r="Q1266">
        <f ca="1">VLOOKUP($P1266&amp;"_"&amp;$O1266,'rank samples'!$AC$3:$AI$1539,7,FALSE)</f>
        <v>33110.080000000002</v>
      </c>
      <c r="R1266">
        <f ca="1">VLOOKUP($P1266&amp;"_"&amp;$O1266,'rank samples'!$Q$3:$W$1539,6,FALSE)/100</f>
        <v>0</v>
      </c>
      <c r="S1266">
        <f ca="1">1 - SUM(OFFSET($R$4,VLOOKUP(P1266,$W$4:$Y$23,2,FALSE),0):OFFSET($R$4,N1266,0))/$R$2</f>
        <v>0.97599999999999998</v>
      </c>
      <c r="T1266">
        <f t="shared" ca="1" si="24"/>
        <v>41.666666666666629</v>
      </c>
    </row>
    <row r="1267" spans="14:20" x14ac:dyDescent="0.3">
      <c r="N1267">
        <v>1263</v>
      </c>
      <c r="O1267">
        <v>41</v>
      </c>
      <c r="P1267">
        <v>16</v>
      </c>
      <c r="Q1267">
        <f ca="1">VLOOKUP($P1267&amp;"_"&amp;$O1267,'rank samples'!$AC$3:$AI$1539,7,FALSE)</f>
        <v>32742.09</v>
      </c>
      <c r="R1267">
        <f ca="1">VLOOKUP($P1267&amp;"_"&amp;$O1267,'rank samples'!$Q$3:$W$1539,6,FALSE)/100</f>
        <v>2E-3</v>
      </c>
      <c r="S1267">
        <f ca="1">1 - SUM(OFFSET($R$4,VLOOKUP(P1267,$W$4:$Y$23,2,FALSE),0):OFFSET($R$4,N1267,0))/$R$2</f>
        <v>0.97399999999999998</v>
      </c>
      <c r="T1267">
        <f t="shared" ca="1" si="24"/>
        <v>38.461538461538424</v>
      </c>
    </row>
    <row r="1268" spans="14:20" x14ac:dyDescent="0.3">
      <c r="N1268">
        <v>1264</v>
      </c>
      <c r="O1268">
        <v>42</v>
      </c>
      <c r="P1268">
        <v>16</v>
      </c>
      <c r="Q1268">
        <f ca="1">VLOOKUP($P1268&amp;"_"&amp;$O1268,'rank samples'!$AC$3:$AI$1539,7,FALSE)</f>
        <v>32677.81</v>
      </c>
      <c r="R1268">
        <f ca="1">VLOOKUP($P1268&amp;"_"&amp;$O1268,'rank samples'!$Q$3:$W$1539,6,FALSE)/100</f>
        <v>0</v>
      </c>
      <c r="S1268">
        <f ca="1">1 - SUM(OFFSET($R$4,VLOOKUP(P1268,$W$4:$Y$23,2,FALSE),0):OFFSET($R$4,N1268,0))/$R$2</f>
        <v>0.97399999999999998</v>
      </c>
      <c r="T1268">
        <f t="shared" ca="1" si="24"/>
        <v>38.461538461538424</v>
      </c>
    </row>
    <row r="1269" spans="14:20" x14ac:dyDescent="0.3">
      <c r="N1269">
        <v>1265</v>
      </c>
      <c r="O1269">
        <v>43</v>
      </c>
      <c r="P1269">
        <v>16</v>
      </c>
      <c r="Q1269">
        <f ca="1">VLOOKUP($P1269&amp;"_"&amp;$O1269,'rank samples'!$AC$3:$AI$1539,7,FALSE)</f>
        <v>31582.26</v>
      </c>
      <c r="R1269">
        <f ca="1">VLOOKUP($P1269&amp;"_"&amp;$O1269,'rank samples'!$Q$3:$W$1539,6,FALSE)/100</f>
        <v>2E-3</v>
      </c>
      <c r="S1269">
        <f ca="1">1 - SUM(OFFSET($R$4,VLOOKUP(P1269,$W$4:$Y$23,2,FALSE),0):OFFSET($R$4,N1269,0))/$R$2</f>
        <v>0.97199999999999998</v>
      </c>
      <c r="T1269">
        <f t="shared" ca="1" si="24"/>
        <v>35.71428571428568</v>
      </c>
    </row>
    <row r="1270" spans="14:20" x14ac:dyDescent="0.3">
      <c r="N1270">
        <v>1266</v>
      </c>
      <c r="O1270">
        <v>44</v>
      </c>
      <c r="P1270">
        <v>16</v>
      </c>
      <c r="Q1270">
        <f ca="1">VLOOKUP($P1270&amp;"_"&amp;$O1270,'rank samples'!$AC$3:$AI$1539,7,FALSE)</f>
        <v>31067.93</v>
      </c>
      <c r="R1270">
        <f ca="1">VLOOKUP($P1270&amp;"_"&amp;$O1270,'rank samples'!$Q$3:$W$1539,6,FALSE)/100</f>
        <v>0</v>
      </c>
      <c r="S1270">
        <f ca="1">1 - SUM(OFFSET($R$4,VLOOKUP(P1270,$W$4:$Y$23,2,FALSE),0):OFFSET($R$4,N1270,0))/$R$2</f>
        <v>0.97199999999999998</v>
      </c>
      <c r="T1270">
        <f t="shared" ca="1" si="24"/>
        <v>35.71428571428568</v>
      </c>
    </row>
    <row r="1271" spans="14:20" x14ac:dyDescent="0.3">
      <c r="N1271">
        <v>1267</v>
      </c>
      <c r="O1271">
        <v>45</v>
      </c>
      <c r="P1271">
        <v>16</v>
      </c>
      <c r="Q1271">
        <f ca="1">VLOOKUP($P1271&amp;"_"&amp;$O1271,'rank samples'!$AC$3:$AI$1539,7,FALSE)</f>
        <v>29246.68</v>
      </c>
      <c r="R1271">
        <f ca="1">VLOOKUP($P1271&amp;"_"&amp;$O1271,'rank samples'!$Q$3:$W$1539,6,FALSE)/100</f>
        <v>2E-3</v>
      </c>
      <c r="S1271">
        <f ca="1">1 - SUM(OFFSET($R$4,VLOOKUP(P1271,$W$4:$Y$23,2,FALSE),0):OFFSET($R$4,N1271,0))/$R$2</f>
        <v>0.97</v>
      </c>
      <c r="T1271">
        <f t="shared" ca="1" si="24"/>
        <v>33.3333333333333</v>
      </c>
    </row>
    <row r="1272" spans="14:20" x14ac:dyDescent="0.3">
      <c r="N1272">
        <v>1268</v>
      </c>
      <c r="O1272">
        <v>46</v>
      </c>
      <c r="P1272">
        <v>16</v>
      </c>
      <c r="Q1272">
        <f ca="1">VLOOKUP($P1272&amp;"_"&amp;$O1272,'rank samples'!$AC$3:$AI$1539,7,FALSE)</f>
        <v>28892.15</v>
      </c>
      <c r="R1272">
        <f ca="1">VLOOKUP($P1272&amp;"_"&amp;$O1272,'rank samples'!$Q$3:$W$1539,6,FALSE)/100</f>
        <v>0</v>
      </c>
      <c r="S1272">
        <f ca="1">1 - SUM(OFFSET($R$4,VLOOKUP(P1272,$W$4:$Y$23,2,FALSE),0):OFFSET($R$4,N1272,0))/$R$2</f>
        <v>0.97</v>
      </c>
      <c r="T1272">
        <f t="shared" ca="1" si="24"/>
        <v>33.3333333333333</v>
      </c>
    </row>
    <row r="1273" spans="14:20" x14ac:dyDescent="0.3">
      <c r="N1273">
        <v>1269</v>
      </c>
      <c r="O1273">
        <v>47</v>
      </c>
      <c r="P1273">
        <v>16</v>
      </c>
      <c r="Q1273">
        <f ca="1">VLOOKUP($P1273&amp;"_"&amp;$O1273,'rank samples'!$AC$3:$AI$1539,7,FALSE)</f>
        <v>27165.29</v>
      </c>
      <c r="R1273">
        <f ca="1">VLOOKUP($P1273&amp;"_"&amp;$O1273,'rank samples'!$Q$3:$W$1539,6,FALSE)/100</f>
        <v>0</v>
      </c>
      <c r="S1273">
        <f ca="1">1 - SUM(OFFSET($R$4,VLOOKUP(P1273,$W$4:$Y$23,2,FALSE),0):OFFSET($R$4,N1273,0))/$R$2</f>
        <v>0.97</v>
      </c>
      <c r="T1273">
        <f t="shared" ca="1" si="24"/>
        <v>33.3333333333333</v>
      </c>
    </row>
    <row r="1274" spans="14:20" x14ac:dyDescent="0.3">
      <c r="N1274">
        <v>1270</v>
      </c>
      <c r="O1274">
        <v>48</v>
      </c>
      <c r="P1274">
        <v>16</v>
      </c>
      <c r="Q1274">
        <f ca="1">VLOOKUP($P1274&amp;"_"&amp;$O1274,'rank samples'!$AC$3:$AI$1539,7,FALSE)</f>
        <v>26288.44</v>
      </c>
      <c r="R1274">
        <f ca="1">VLOOKUP($P1274&amp;"_"&amp;$O1274,'rank samples'!$Q$3:$W$1539,6,FALSE)/100</f>
        <v>0</v>
      </c>
      <c r="S1274">
        <f ca="1">1 - SUM(OFFSET($R$4,VLOOKUP(P1274,$W$4:$Y$23,2,FALSE),0):OFFSET($R$4,N1274,0))/$R$2</f>
        <v>0.97</v>
      </c>
      <c r="T1274">
        <f t="shared" ca="1" si="24"/>
        <v>33.3333333333333</v>
      </c>
    </row>
    <row r="1275" spans="14:20" x14ac:dyDescent="0.3">
      <c r="N1275">
        <v>1271</v>
      </c>
      <c r="O1275">
        <v>49</v>
      </c>
      <c r="P1275">
        <v>16</v>
      </c>
      <c r="Q1275">
        <f ca="1">VLOOKUP($P1275&amp;"_"&amp;$O1275,'rank samples'!$AC$3:$AI$1539,7,FALSE)</f>
        <v>26229.98</v>
      </c>
      <c r="R1275">
        <f ca="1">VLOOKUP($P1275&amp;"_"&amp;$O1275,'rank samples'!$Q$3:$W$1539,6,FALSE)/100</f>
        <v>0</v>
      </c>
      <c r="S1275">
        <f ca="1">1 - SUM(OFFSET($R$4,VLOOKUP(P1275,$W$4:$Y$23,2,FALSE),0):OFFSET($R$4,N1275,0))/$R$2</f>
        <v>0.97</v>
      </c>
      <c r="T1275">
        <f t="shared" ca="1" si="24"/>
        <v>33.3333333333333</v>
      </c>
    </row>
    <row r="1276" spans="14:20" x14ac:dyDescent="0.3">
      <c r="N1276">
        <v>1272</v>
      </c>
      <c r="O1276">
        <v>50</v>
      </c>
      <c r="P1276">
        <v>16</v>
      </c>
      <c r="Q1276">
        <f ca="1">VLOOKUP($P1276&amp;"_"&amp;$O1276,'rank samples'!$AC$3:$AI$1539,7,FALSE)</f>
        <v>25622.09</v>
      </c>
      <c r="R1276">
        <f ca="1">VLOOKUP($P1276&amp;"_"&amp;$O1276,'rank samples'!$Q$3:$W$1539,6,FALSE)/100</f>
        <v>0</v>
      </c>
      <c r="S1276">
        <f ca="1">1 - SUM(OFFSET($R$4,VLOOKUP(P1276,$W$4:$Y$23,2,FALSE),0):OFFSET($R$4,N1276,0))/$R$2</f>
        <v>0.97</v>
      </c>
      <c r="T1276">
        <f t="shared" ca="1" si="24"/>
        <v>33.3333333333333</v>
      </c>
    </row>
    <row r="1277" spans="14:20" x14ac:dyDescent="0.3">
      <c r="N1277">
        <v>1273</v>
      </c>
      <c r="O1277">
        <v>51</v>
      </c>
      <c r="P1277">
        <v>16</v>
      </c>
      <c r="Q1277">
        <f ca="1">VLOOKUP($P1277&amp;"_"&amp;$O1277,'rank samples'!$AC$3:$AI$1539,7,FALSE)</f>
        <v>25389.46</v>
      </c>
      <c r="R1277">
        <f ca="1">VLOOKUP($P1277&amp;"_"&amp;$O1277,'rank samples'!$Q$3:$W$1539,6,FALSE)/100</f>
        <v>0</v>
      </c>
      <c r="S1277">
        <f ca="1">1 - SUM(OFFSET($R$4,VLOOKUP(P1277,$W$4:$Y$23,2,FALSE),0):OFFSET($R$4,N1277,0))/$R$2</f>
        <v>0.97</v>
      </c>
      <c r="T1277">
        <f t="shared" ca="1" si="24"/>
        <v>33.3333333333333</v>
      </c>
    </row>
    <row r="1278" spans="14:20" x14ac:dyDescent="0.3">
      <c r="N1278">
        <v>1274</v>
      </c>
      <c r="O1278">
        <v>52</v>
      </c>
      <c r="P1278">
        <v>16</v>
      </c>
      <c r="Q1278">
        <f ca="1">VLOOKUP($P1278&amp;"_"&amp;$O1278,'rank samples'!$AC$3:$AI$1539,7,FALSE)</f>
        <v>23538.240000000002</v>
      </c>
      <c r="R1278">
        <f ca="1">VLOOKUP($P1278&amp;"_"&amp;$O1278,'rank samples'!$Q$3:$W$1539,6,FALSE)/100</f>
        <v>0</v>
      </c>
      <c r="S1278">
        <f ca="1">1 - SUM(OFFSET($R$4,VLOOKUP(P1278,$W$4:$Y$23,2,FALSE),0):OFFSET($R$4,N1278,0))/$R$2</f>
        <v>0.97</v>
      </c>
      <c r="T1278">
        <f t="shared" ca="1" si="24"/>
        <v>33.3333333333333</v>
      </c>
    </row>
    <row r="1279" spans="14:20" x14ac:dyDescent="0.3">
      <c r="N1279">
        <v>1275</v>
      </c>
      <c r="O1279">
        <v>53</v>
      </c>
      <c r="P1279">
        <v>16</v>
      </c>
      <c r="Q1279">
        <f ca="1">VLOOKUP($P1279&amp;"_"&amp;$O1279,'rank samples'!$AC$3:$AI$1539,7,FALSE)</f>
        <v>22796.09</v>
      </c>
      <c r="R1279">
        <f ca="1">VLOOKUP($P1279&amp;"_"&amp;$O1279,'rank samples'!$Q$3:$W$1539,6,FALSE)/100</f>
        <v>0</v>
      </c>
      <c r="S1279">
        <f ca="1">1 - SUM(OFFSET($R$4,VLOOKUP(P1279,$W$4:$Y$23,2,FALSE),0):OFFSET($R$4,N1279,0))/$R$2</f>
        <v>0.97</v>
      </c>
      <c r="T1279">
        <f t="shared" ca="1" si="24"/>
        <v>33.3333333333333</v>
      </c>
    </row>
    <row r="1280" spans="14:20" x14ac:dyDescent="0.3">
      <c r="N1280">
        <v>1276</v>
      </c>
      <c r="O1280">
        <v>54</v>
      </c>
      <c r="P1280">
        <v>16</v>
      </c>
      <c r="Q1280">
        <f ca="1">VLOOKUP($P1280&amp;"_"&amp;$O1280,'rank samples'!$AC$3:$AI$1539,7,FALSE)</f>
        <v>22231.4</v>
      </c>
      <c r="R1280">
        <f ca="1">VLOOKUP($P1280&amp;"_"&amp;$O1280,'rank samples'!$Q$3:$W$1539,6,FALSE)/100</f>
        <v>0</v>
      </c>
      <c r="S1280">
        <f ca="1">1 - SUM(OFFSET($R$4,VLOOKUP(P1280,$W$4:$Y$23,2,FALSE),0):OFFSET($R$4,N1280,0))/$R$2</f>
        <v>0.97</v>
      </c>
      <c r="T1280">
        <f t="shared" ca="1" si="24"/>
        <v>33.3333333333333</v>
      </c>
    </row>
    <row r="1281" spans="14:20" x14ac:dyDescent="0.3">
      <c r="N1281">
        <v>1277</v>
      </c>
      <c r="O1281">
        <v>55</v>
      </c>
      <c r="P1281">
        <v>16</v>
      </c>
      <c r="Q1281">
        <f ca="1">VLOOKUP($P1281&amp;"_"&amp;$O1281,'rank samples'!$AC$3:$AI$1539,7,FALSE)</f>
        <v>21765.96</v>
      </c>
      <c r="R1281">
        <f ca="1">VLOOKUP($P1281&amp;"_"&amp;$O1281,'rank samples'!$Q$3:$W$1539,6,FALSE)/100</f>
        <v>2E-3</v>
      </c>
      <c r="S1281">
        <f ca="1">1 - SUM(OFFSET($R$4,VLOOKUP(P1281,$W$4:$Y$23,2,FALSE),0):OFFSET($R$4,N1281,0))/$R$2</f>
        <v>0.96799999999999997</v>
      </c>
      <c r="T1281">
        <f t="shared" ca="1" si="24"/>
        <v>31.249999999999972</v>
      </c>
    </row>
    <row r="1282" spans="14:20" x14ac:dyDescent="0.3">
      <c r="N1282">
        <v>1278</v>
      </c>
      <c r="O1282">
        <v>56</v>
      </c>
      <c r="P1282">
        <v>16</v>
      </c>
      <c r="Q1282">
        <f ca="1">VLOOKUP($P1282&amp;"_"&amp;$O1282,'rank samples'!$AC$3:$AI$1539,7,FALSE)</f>
        <v>21610.85</v>
      </c>
      <c r="R1282">
        <f ca="1">VLOOKUP($P1282&amp;"_"&amp;$O1282,'rank samples'!$Q$3:$W$1539,6,FALSE)/100</f>
        <v>0</v>
      </c>
      <c r="S1282">
        <f ca="1">1 - SUM(OFFSET($R$4,VLOOKUP(P1282,$W$4:$Y$23,2,FALSE),0):OFFSET($R$4,N1282,0))/$R$2</f>
        <v>0.96799999999999997</v>
      </c>
      <c r="T1282">
        <f t="shared" ca="1" si="24"/>
        <v>31.249999999999972</v>
      </c>
    </row>
    <row r="1283" spans="14:20" x14ac:dyDescent="0.3">
      <c r="N1283">
        <v>1279</v>
      </c>
      <c r="O1283">
        <v>57</v>
      </c>
      <c r="P1283">
        <v>16</v>
      </c>
      <c r="Q1283">
        <f ca="1">VLOOKUP($P1283&amp;"_"&amp;$O1283,'rank samples'!$AC$3:$AI$1539,7,FALSE)</f>
        <v>21132.42</v>
      </c>
      <c r="R1283">
        <f ca="1">VLOOKUP($P1283&amp;"_"&amp;$O1283,'rank samples'!$Q$3:$W$1539,6,FALSE)/100</f>
        <v>0</v>
      </c>
      <c r="S1283">
        <f ca="1">1 - SUM(OFFSET($R$4,VLOOKUP(P1283,$W$4:$Y$23,2,FALSE),0):OFFSET($R$4,N1283,0))/$R$2</f>
        <v>0.96799999999999997</v>
      </c>
      <c r="T1283">
        <f t="shared" ca="1" si="24"/>
        <v>31.249999999999972</v>
      </c>
    </row>
    <row r="1284" spans="14:20" x14ac:dyDescent="0.3">
      <c r="N1284">
        <v>1280</v>
      </c>
      <c r="O1284">
        <v>58</v>
      </c>
      <c r="P1284">
        <v>16</v>
      </c>
      <c r="Q1284">
        <f ca="1">VLOOKUP($P1284&amp;"_"&amp;$O1284,'rank samples'!$AC$3:$AI$1539,7,FALSE)</f>
        <v>20989.82</v>
      </c>
      <c r="R1284">
        <f ca="1">VLOOKUP($P1284&amp;"_"&amp;$O1284,'rank samples'!$Q$3:$W$1539,6,FALSE)/100</f>
        <v>2E-3</v>
      </c>
      <c r="S1284">
        <f ca="1">1 - SUM(OFFSET($R$4,VLOOKUP(P1284,$W$4:$Y$23,2,FALSE),0):OFFSET($R$4,N1284,0))/$R$2</f>
        <v>0.96599999999999997</v>
      </c>
      <c r="T1284">
        <f t="shared" ca="1" si="24"/>
        <v>29.411764705882327</v>
      </c>
    </row>
    <row r="1285" spans="14:20" x14ac:dyDescent="0.3">
      <c r="N1285">
        <v>1281</v>
      </c>
      <c r="O1285">
        <v>59</v>
      </c>
      <c r="P1285">
        <v>16</v>
      </c>
      <c r="Q1285">
        <f ca="1">VLOOKUP($P1285&amp;"_"&amp;$O1285,'rank samples'!$AC$3:$AI$1539,7,FALSE)</f>
        <v>20606.61</v>
      </c>
      <c r="R1285">
        <f ca="1">VLOOKUP($P1285&amp;"_"&amp;$O1285,'rank samples'!$Q$3:$W$1539,6,FALSE)/100</f>
        <v>2E-3</v>
      </c>
      <c r="S1285">
        <f ca="1">1 - SUM(OFFSET($R$4,VLOOKUP(P1285,$W$4:$Y$23,2,FALSE),0):OFFSET($R$4,N1285,0))/$R$2</f>
        <v>0.96399999999999997</v>
      </c>
      <c r="T1285">
        <f t="shared" ref="T1285:T1348" ca="1" si="25">1/(1-S1285)</f>
        <v>27.777777777777754</v>
      </c>
    </row>
    <row r="1286" spans="14:20" x14ac:dyDescent="0.3">
      <c r="N1286">
        <v>1282</v>
      </c>
      <c r="O1286">
        <v>60</v>
      </c>
      <c r="P1286">
        <v>16</v>
      </c>
      <c r="Q1286">
        <f ca="1">VLOOKUP($P1286&amp;"_"&amp;$O1286,'rank samples'!$AC$3:$AI$1539,7,FALSE)</f>
        <v>19451.13</v>
      </c>
      <c r="R1286">
        <f ca="1">VLOOKUP($P1286&amp;"_"&amp;$O1286,'rank samples'!$Q$3:$W$1539,6,FALSE)/100</f>
        <v>0</v>
      </c>
      <c r="S1286">
        <f ca="1">1 - SUM(OFFSET($R$4,VLOOKUP(P1286,$W$4:$Y$23,2,FALSE),0):OFFSET($R$4,N1286,0))/$R$2</f>
        <v>0.96399999999999997</v>
      </c>
      <c r="T1286">
        <f t="shared" ca="1" si="25"/>
        <v>27.777777777777754</v>
      </c>
    </row>
    <row r="1287" spans="14:20" x14ac:dyDescent="0.3">
      <c r="N1287">
        <v>1283</v>
      </c>
      <c r="O1287">
        <v>61</v>
      </c>
      <c r="P1287">
        <v>16</v>
      </c>
      <c r="Q1287">
        <f ca="1">VLOOKUP($P1287&amp;"_"&amp;$O1287,'rank samples'!$AC$3:$AI$1539,7,FALSE)</f>
        <v>18031.240000000002</v>
      </c>
      <c r="R1287">
        <f ca="1">VLOOKUP($P1287&amp;"_"&amp;$O1287,'rank samples'!$Q$3:$W$1539,6,FALSE)/100</f>
        <v>2E-3</v>
      </c>
      <c r="S1287">
        <f ca="1">1 - SUM(OFFSET($R$4,VLOOKUP(P1287,$W$4:$Y$23,2,FALSE),0):OFFSET($R$4,N1287,0))/$R$2</f>
        <v>0.96199999999999997</v>
      </c>
      <c r="T1287">
        <f t="shared" ca="1" si="25"/>
        <v>26.315789473684188</v>
      </c>
    </row>
    <row r="1288" spans="14:20" x14ac:dyDescent="0.3">
      <c r="N1288">
        <v>1284</v>
      </c>
      <c r="O1288">
        <v>62</v>
      </c>
      <c r="P1288">
        <v>16</v>
      </c>
      <c r="Q1288">
        <f ca="1">VLOOKUP($P1288&amp;"_"&amp;$O1288,'rank samples'!$AC$3:$AI$1539,7,FALSE)</f>
        <v>17655.39</v>
      </c>
      <c r="R1288">
        <f ca="1">VLOOKUP($P1288&amp;"_"&amp;$O1288,'rank samples'!$Q$3:$W$1539,6,FALSE)/100</f>
        <v>0</v>
      </c>
      <c r="S1288">
        <f ca="1">1 - SUM(OFFSET($R$4,VLOOKUP(P1288,$W$4:$Y$23,2,FALSE),0):OFFSET($R$4,N1288,0))/$R$2</f>
        <v>0.96199999999999997</v>
      </c>
      <c r="T1288">
        <f t="shared" ca="1" si="25"/>
        <v>26.315789473684188</v>
      </c>
    </row>
    <row r="1289" spans="14:20" x14ac:dyDescent="0.3">
      <c r="N1289">
        <v>1285</v>
      </c>
      <c r="O1289">
        <v>63</v>
      </c>
      <c r="P1289">
        <v>16</v>
      </c>
      <c r="Q1289">
        <f ca="1">VLOOKUP($P1289&amp;"_"&amp;$O1289,'rank samples'!$AC$3:$AI$1539,7,FALSE)</f>
        <v>17621.599999999999</v>
      </c>
      <c r="R1289">
        <f ca="1">VLOOKUP($P1289&amp;"_"&amp;$O1289,'rank samples'!$Q$3:$W$1539,6,FALSE)/100</f>
        <v>2E-3</v>
      </c>
      <c r="S1289">
        <f ca="1">1 - SUM(OFFSET($R$4,VLOOKUP(P1289,$W$4:$Y$23,2,FALSE),0):OFFSET($R$4,N1289,0))/$R$2</f>
        <v>0.96</v>
      </c>
      <c r="T1289">
        <f t="shared" ca="1" si="25"/>
        <v>24.999999999999979</v>
      </c>
    </row>
    <row r="1290" spans="14:20" x14ac:dyDescent="0.3">
      <c r="N1290">
        <v>1286</v>
      </c>
      <c r="O1290">
        <v>64</v>
      </c>
      <c r="P1290">
        <v>16</v>
      </c>
      <c r="Q1290">
        <f ca="1">VLOOKUP($P1290&amp;"_"&amp;$O1290,'rank samples'!$AC$3:$AI$1539,7,FALSE)</f>
        <v>17494.8</v>
      </c>
      <c r="R1290">
        <f ca="1">VLOOKUP($P1290&amp;"_"&amp;$O1290,'rank samples'!$Q$3:$W$1539,6,FALSE)/100</f>
        <v>2E-3</v>
      </c>
      <c r="S1290">
        <f ca="1">1 - SUM(OFFSET($R$4,VLOOKUP(P1290,$W$4:$Y$23,2,FALSE),0):OFFSET($R$4,N1290,0))/$R$2</f>
        <v>0.95799999999999996</v>
      </c>
      <c r="T1290">
        <f t="shared" ca="1" si="25"/>
        <v>23.809523809523789</v>
      </c>
    </row>
    <row r="1291" spans="14:20" x14ac:dyDescent="0.3">
      <c r="N1291">
        <v>1287</v>
      </c>
      <c r="O1291">
        <v>65</v>
      </c>
      <c r="P1291">
        <v>16</v>
      </c>
      <c r="Q1291">
        <f ca="1">VLOOKUP($P1291&amp;"_"&amp;$O1291,'rank samples'!$AC$3:$AI$1539,7,FALSE)</f>
        <v>17357.95</v>
      </c>
      <c r="R1291">
        <f ca="1">VLOOKUP($P1291&amp;"_"&amp;$O1291,'rank samples'!$Q$3:$W$1539,6,FALSE)/100</f>
        <v>0</v>
      </c>
      <c r="S1291">
        <f ca="1">1 - SUM(OFFSET($R$4,VLOOKUP(P1291,$W$4:$Y$23,2,FALSE),0):OFFSET($R$4,N1291,0))/$R$2</f>
        <v>0.95799999999999996</v>
      </c>
      <c r="T1291">
        <f t="shared" ca="1" si="25"/>
        <v>23.809523809523789</v>
      </c>
    </row>
    <row r="1292" spans="14:20" x14ac:dyDescent="0.3">
      <c r="N1292">
        <v>1288</v>
      </c>
      <c r="O1292">
        <v>66</v>
      </c>
      <c r="P1292">
        <v>16</v>
      </c>
      <c r="Q1292">
        <f ca="1">VLOOKUP($P1292&amp;"_"&amp;$O1292,'rank samples'!$AC$3:$AI$1539,7,FALSE)</f>
        <v>16412.12</v>
      </c>
      <c r="R1292">
        <f ca="1">VLOOKUP($P1292&amp;"_"&amp;$O1292,'rank samples'!$Q$3:$W$1539,6,FALSE)/100</f>
        <v>0</v>
      </c>
      <c r="S1292">
        <f ca="1">1 - SUM(OFFSET($R$4,VLOOKUP(P1292,$W$4:$Y$23,2,FALSE),0):OFFSET($R$4,N1292,0))/$R$2</f>
        <v>0.95799999999999996</v>
      </c>
      <c r="T1292">
        <f t="shared" ca="1" si="25"/>
        <v>23.809523809523789</v>
      </c>
    </row>
    <row r="1293" spans="14:20" x14ac:dyDescent="0.3">
      <c r="N1293">
        <v>1289</v>
      </c>
      <c r="O1293">
        <v>67</v>
      </c>
      <c r="P1293">
        <v>16</v>
      </c>
      <c r="Q1293">
        <f ca="1">VLOOKUP($P1293&amp;"_"&amp;$O1293,'rank samples'!$AC$3:$AI$1539,7,FALSE)</f>
        <v>16141.3</v>
      </c>
      <c r="R1293">
        <f ca="1">VLOOKUP($P1293&amp;"_"&amp;$O1293,'rank samples'!$Q$3:$W$1539,6,FALSE)/100</f>
        <v>0</v>
      </c>
      <c r="S1293">
        <f ca="1">1 - SUM(OFFSET($R$4,VLOOKUP(P1293,$W$4:$Y$23,2,FALSE),0):OFFSET($R$4,N1293,0))/$R$2</f>
        <v>0.95799999999999996</v>
      </c>
      <c r="T1293">
        <f t="shared" ca="1" si="25"/>
        <v>23.809523809523789</v>
      </c>
    </row>
    <row r="1294" spans="14:20" x14ac:dyDescent="0.3">
      <c r="N1294">
        <v>1290</v>
      </c>
      <c r="O1294">
        <v>68</v>
      </c>
      <c r="P1294">
        <v>16</v>
      </c>
      <c r="Q1294">
        <f ca="1">VLOOKUP($P1294&amp;"_"&amp;$O1294,'rank samples'!$AC$3:$AI$1539,7,FALSE)</f>
        <v>16027.25</v>
      </c>
      <c r="R1294">
        <f ca="1">VLOOKUP($P1294&amp;"_"&amp;$O1294,'rank samples'!$Q$3:$W$1539,6,FALSE)/100</f>
        <v>2E-3</v>
      </c>
      <c r="S1294">
        <f ca="1">1 - SUM(OFFSET($R$4,VLOOKUP(P1294,$W$4:$Y$23,2,FALSE),0):OFFSET($R$4,N1294,0))/$R$2</f>
        <v>0.95599999999999996</v>
      </c>
      <c r="T1294">
        <f t="shared" ca="1" si="25"/>
        <v>22.727272727272705</v>
      </c>
    </row>
    <row r="1295" spans="14:20" x14ac:dyDescent="0.3">
      <c r="N1295">
        <v>1291</v>
      </c>
      <c r="O1295">
        <v>69</v>
      </c>
      <c r="P1295">
        <v>16</v>
      </c>
      <c r="Q1295">
        <f ca="1">VLOOKUP($P1295&amp;"_"&amp;$O1295,'rank samples'!$AC$3:$AI$1539,7,FALSE)</f>
        <v>15239.06</v>
      </c>
      <c r="R1295">
        <f ca="1">VLOOKUP($P1295&amp;"_"&amp;$O1295,'rank samples'!$Q$3:$W$1539,6,FALSE)/100</f>
        <v>2E-3</v>
      </c>
      <c r="S1295">
        <f ca="1">1 - SUM(OFFSET($R$4,VLOOKUP(P1295,$W$4:$Y$23,2,FALSE),0):OFFSET($R$4,N1295,0))/$R$2</f>
        <v>0.95399999999999996</v>
      </c>
      <c r="T1295">
        <f t="shared" ca="1" si="25"/>
        <v>21.739130434782588</v>
      </c>
    </row>
    <row r="1296" spans="14:20" x14ac:dyDescent="0.3">
      <c r="N1296">
        <v>1292</v>
      </c>
      <c r="O1296">
        <v>70</v>
      </c>
      <c r="P1296">
        <v>16</v>
      </c>
      <c r="Q1296">
        <f ca="1">VLOOKUP($P1296&amp;"_"&amp;$O1296,'rank samples'!$AC$3:$AI$1539,7,FALSE)</f>
        <v>14685.91</v>
      </c>
      <c r="R1296">
        <f ca="1">VLOOKUP($P1296&amp;"_"&amp;$O1296,'rank samples'!$Q$3:$W$1539,6,FALSE)/100</f>
        <v>2E-3</v>
      </c>
      <c r="S1296">
        <f ca="1">1 - SUM(OFFSET($R$4,VLOOKUP(P1296,$W$4:$Y$23,2,FALSE),0):OFFSET($R$4,N1296,0))/$R$2</f>
        <v>0.95199999999999996</v>
      </c>
      <c r="T1296">
        <f t="shared" ca="1" si="25"/>
        <v>20.833333333333314</v>
      </c>
    </row>
    <row r="1297" spans="14:20" x14ac:dyDescent="0.3">
      <c r="N1297">
        <v>1293</v>
      </c>
      <c r="O1297">
        <v>71</v>
      </c>
      <c r="P1297">
        <v>16</v>
      </c>
      <c r="Q1297">
        <f ca="1">VLOOKUP($P1297&amp;"_"&amp;$O1297,'rank samples'!$AC$3:$AI$1539,7,FALSE)</f>
        <v>13928.26</v>
      </c>
      <c r="R1297">
        <f ca="1">VLOOKUP($P1297&amp;"_"&amp;$O1297,'rank samples'!$Q$3:$W$1539,6,FALSE)/100</f>
        <v>2E-3</v>
      </c>
      <c r="S1297">
        <f ca="1">1 - SUM(OFFSET($R$4,VLOOKUP(P1297,$W$4:$Y$23,2,FALSE),0):OFFSET($R$4,N1297,0))/$R$2</f>
        <v>0.95</v>
      </c>
      <c r="T1297">
        <f t="shared" ca="1" si="25"/>
        <v>19.999999999999982</v>
      </c>
    </row>
    <row r="1298" spans="14:20" x14ac:dyDescent="0.3">
      <c r="N1298">
        <v>1294</v>
      </c>
      <c r="O1298">
        <v>72</v>
      </c>
      <c r="P1298">
        <v>16</v>
      </c>
      <c r="Q1298">
        <f ca="1">VLOOKUP($P1298&amp;"_"&amp;$O1298,'rank samples'!$AC$3:$AI$1539,7,FALSE)</f>
        <v>12847.9</v>
      </c>
      <c r="R1298">
        <f ca="1">VLOOKUP($P1298&amp;"_"&amp;$O1298,'rank samples'!$Q$3:$W$1539,6,FALSE)/100</f>
        <v>2E-3</v>
      </c>
      <c r="S1298">
        <f ca="1">1 - SUM(OFFSET($R$4,VLOOKUP(P1298,$W$4:$Y$23,2,FALSE),0):OFFSET($R$4,N1298,0))/$R$2</f>
        <v>0.94799999999999995</v>
      </c>
      <c r="T1298">
        <f t="shared" ca="1" si="25"/>
        <v>19.230769230769212</v>
      </c>
    </row>
    <row r="1299" spans="14:20" x14ac:dyDescent="0.3">
      <c r="N1299">
        <v>1295</v>
      </c>
      <c r="O1299">
        <v>73</v>
      </c>
      <c r="P1299">
        <v>16</v>
      </c>
      <c r="Q1299">
        <f ca="1">VLOOKUP($P1299&amp;"_"&amp;$O1299,'rank samples'!$AC$3:$AI$1539,7,FALSE)</f>
        <v>11372.72</v>
      </c>
      <c r="R1299">
        <f ca="1">VLOOKUP($P1299&amp;"_"&amp;$O1299,'rank samples'!$Q$3:$W$1539,6,FALSE)/100</f>
        <v>2E-3</v>
      </c>
      <c r="S1299">
        <f ca="1">1 - SUM(OFFSET($R$4,VLOOKUP(P1299,$W$4:$Y$23,2,FALSE),0):OFFSET($R$4,N1299,0))/$R$2</f>
        <v>0.94599999999999995</v>
      </c>
      <c r="T1299">
        <f t="shared" ca="1" si="25"/>
        <v>18.518518518518501</v>
      </c>
    </row>
    <row r="1300" spans="14:20" x14ac:dyDescent="0.3">
      <c r="N1300">
        <v>1296</v>
      </c>
      <c r="O1300">
        <v>74</v>
      </c>
      <c r="P1300">
        <v>16</v>
      </c>
      <c r="Q1300">
        <f ca="1">VLOOKUP($P1300&amp;"_"&amp;$O1300,'rank samples'!$AC$3:$AI$1539,7,FALSE)</f>
        <v>10420.49</v>
      </c>
      <c r="R1300">
        <f ca="1">VLOOKUP($P1300&amp;"_"&amp;$O1300,'rank samples'!$Q$3:$W$1539,6,FALSE)/100</f>
        <v>0</v>
      </c>
      <c r="S1300">
        <f ca="1">1 - SUM(OFFSET($R$4,VLOOKUP(P1300,$W$4:$Y$23,2,FALSE),0):OFFSET($R$4,N1300,0))/$R$2</f>
        <v>0.94599999999999995</v>
      </c>
      <c r="T1300">
        <f t="shared" ca="1" si="25"/>
        <v>18.518518518518501</v>
      </c>
    </row>
    <row r="1301" spans="14:20" x14ac:dyDescent="0.3">
      <c r="N1301">
        <v>1297</v>
      </c>
      <c r="O1301">
        <v>75</v>
      </c>
      <c r="P1301">
        <v>16</v>
      </c>
      <c r="Q1301">
        <f ca="1">VLOOKUP($P1301&amp;"_"&amp;$O1301,'rank samples'!$AC$3:$AI$1539,7,FALSE)</f>
        <v>8991.08</v>
      </c>
      <c r="R1301">
        <f ca="1">VLOOKUP($P1301&amp;"_"&amp;$O1301,'rank samples'!$Q$3:$W$1539,6,FALSE)/100</f>
        <v>0</v>
      </c>
      <c r="S1301">
        <f ca="1">1 - SUM(OFFSET($R$4,VLOOKUP(P1301,$W$4:$Y$23,2,FALSE),0):OFFSET($R$4,N1301,0))/$R$2</f>
        <v>0.94599999999999995</v>
      </c>
      <c r="T1301">
        <f t="shared" ca="1" si="25"/>
        <v>18.518518518518501</v>
      </c>
    </row>
    <row r="1302" spans="14:20" x14ac:dyDescent="0.3">
      <c r="N1302">
        <v>1298</v>
      </c>
      <c r="O1302">
        <v>77</v>
      </c>
      <c r="P1302">
        <v>16</v>
      </c>
      <c r="Q1302">
        <f ca="1">VLOOKUP($P1302&amp;"_"&amp;$O1302,'rank samples'!$AC$3:$AI$1539,7,FALSE)</f>
        <v>6399.77</v>
      </c>
      <c r="R1302">
        <f ca="1">VLOOKUP($P1302&amp;"_"&amp;$O1302,'rank samples'!$Q$3:$W$1539,6,FALSE)/100</f>
        <v>0</v>
      </c>
      <c r="S1302">
        <f ca="1">1 - SUM(OFFSET($R$4,VLOOKUP(P1302,$W$4:$Y$23,2,FALSE),0):OFFSET($R$4,N1302,0))/$R$2</f>
        <v>0.94599999999999995</v>
      </c>
      <c r="T1302">
        <f t="shared" ca="1" si="25"/>
        <v>18.518518518518501</v>
      </c>
    </row>
    <row r="1303" spans="14:20" x14ac:dyDescent="0.3">
      <c r="N1303">
        <v>1299</v>
      </c>
      <c r="O1303">
        <v>78</v>
      </c>
      <c r="P1303">
        <v>16</v>
      </c>
      <c r="Q1303">
        <f ca="1">VLOOKUP($P1303&amp;"_"&amp;$O1303,'rank samples'!$AC$3:$AI$1539,7,FALSE)</f>
        <v>2316.1999999999998</v>
      </c>
      <c r="R1303">
        <f ca="1">VLOOKUP($P1303&amp;"_"&amp;$O1303,'rank samples'!$Q$3:$W$1539,6,FALSE)/100</f>
        <v>0</v>
      </c>
      <c r="S1303">
        <f ca="1">1 - SUM(OFFSET($R$4,VLOOKUP(P1303,$W$4:$Y$23,2,FALSE),0):OFFSET($R$4,N1303,0))/$R$2</f>
        <v>0.94599999999999995</v>
      </c>
      <c r="T1303">
        <f t="shared" ca="1" si="25"/>
        <v>18.518518518518501</v>
      </c>
    </row>
    <row r="1304" spans="14:20" x14ac:dyDescent="0.3">
      <c r="N1304">
        <v>1300</v>
      </c>
      <c r="O1304">
        <v>2</v>
      </c>
      <c r="P1304">
        <v>17</v>
      </c>
      <c r="Q1304">
        <f ca="1">VLOOKUP($P1304&amp;"_"&amp;$O1304,'rank samples'!$AC$3:$AI$1539,7,FALSE)</f>
        <v>36783.440000000002</v>
      </c>
      <c r="R1304">
        <f ca="1">VLOOKUP($P1304&amp;"_"&amp;$O1304,'rank samples'!$Q$3:$W$1539,6,FALSE)/100</f>
        <v>0</v>
      </c>
      <c r="S1304">
        <f ca="1">1 - SUM(OFFSET($R$4,VLOOKUP(P1304,$W$4:$Y$23,2,FALSE),0):OFFSET($R$4,N1304,0))/$R$2</f>
        <v>1</v>
      </c>
      <c r="T1304" t="e">
        <f t="shared" ca="1" si="25"/>
        <v>#DIV/0!</v>
      </c>
    </row>
    <row r="1305" spans="14:20" x14ac:dyDescent="0.3">
      <c r="N1305">
        <v>1301</v>
      </c>
      <c r="O1305">
        <v>3</v>
      </c>
      <c r="P1305">
        <v>17</v>
      </c>
      <c r="Q1305">
        <f ca="1">VLOOKUP($P1305&amp;"_"&amp;$O1305,'rank samples'!$AC$3:$AI$1539,7,FALSE)</f>
        <v>36290.160000000003</v>
      </c>
      <c r="R1305">
        <f ca="1">VLOOKUP($P1305&amp;"_"&amp;$O1305,'rank samples'!$Q$3:$W$1539,6,FALSE)/100</f>
        <v>0</v>
      </c>
      <c r="S1305">
        <f ca="1">1 - SUM(OFFSET($R$4,VLOOKUP(P1305,$W$4:$Y$23,2,FALSE),0):OFFSET($R$4,N1305,0))/$R$2</f>
        <v>1</v>
      </c>
      <c r="T1305" t="e">
        <f t="shared" ca="1" si="25"/>
        <v>#DIV/0!</v>
      </c>
    </row>
    <row r="1306" spans="14:20" x14ac:dyDescent="0.3">
      <c r="N1306">
        <v>1302</v>
      </c>
      <c r="O1306">
        <v>4</v>
      </c>
      <c r="P1306">
        <v>17</v>
      </c>
      <c r="Q1306">
        <f ca="1">VLOOKUP($P1306&amp;"_"&amp;$O1306,'rank samples'!$AC$3:$AI$1539,7,FALSE)</f>
        <v>27326.97</v>
      </c>
      <c r="R1306">
        <f ca="1">VLOOKUP($P1306&amp;"_"&amp;$O1306,'rank samples'!$Q$3:$W$1539,6,FALSE)/100</f>
        <v>0</v>
      </c>
      <c r="S1306">
        <f ca="1">1 - SUM(OFFSET($R$4,VLOOKUP(P1306,$W$4:$Y$23,2,FALSE),0):OFFSET($R$4,N1306,0))/$R$2</f>
        <v>1</v>
      </c>
      <c r="T1306" t="e">
        <f t="shared" ca="1" si="25"/>
        <v>#DIV/0!</v>
      </c>
    </row>
    <row r="1307" spans="14:20" x14ac:dyDescent="0.3">
      <c r="N1307">
        <v>1303</v>
      </c>
      <c r="O1307">
        <v>5</v>
      </c>
      <c r="P1307">
        <v>17</v>
      </c>
      <c r="Q1307">
        <f ca="1">VLOOKUP($P1307&amp;"_"&amp;$O1307,'rank samples'!$AC$3:$AI$1539,7,FALSE)</f>
        <v>27021.97</v>
      </c>
      <c r="R1307">
        <f ca="1">VLOOKUP($P1307&amp;"_"&amp;$O1307,'rank samples'!$Q$3:$W$1539,6,FALSE)/100</f>
        <v>0</v>
      </c>
      <c r="S1307">
        <f ca="1">1 - SUM(OFFSET($R$4,VLOOKUP(P1307,$W$4:$Y$23,2,FALSE),0):OFFSET($R$4,N1307,0))/$R$2</f>
        <v>1</v>
      </c>
      <c r="T1307" t="e">
        <f t="shared" ca="1" si="25"/>
        <v>#DIV/0!</v>
      </c>
    </row>
    <row r="1308" spans="14:20" x14ac:dyDescent="0.3">
      <c r="N1308">
        <v>1304</v>
      </c>
      <c r="O1308">
        <v>6</v>
      </c>
      <c r="P1308">
        <v>17</v>
      </c>
      <c r="Q1308">
        <f ca="1">VLOOKUP($P1308&amp;"_"&amp;$O1308,'rank samples'!$AC$3:$AI$1539,7,FALSE)</f>
        <v>25924.959999999999</v>
      </c>
      <c r="R1308">
        <f ca="1">VLOOKUP($P1308&amp;"_"&amp;$O1308,'rank samples'!$Q$3:$W$1539,6,FALSE)/100</f>
        <v>0</v>
      </c>
      <c r="S1308">
        <f ca="1">1 - SUM(OFFSET($R$4,VLOOKUP(P1308,$W$4:$Y$23,2,FALSE),0):OFFSET($R$4,N1308,0))/$R$2</f>
        <v>1</v>
      </c>
      <c r="T1308" t="e">
        <f t="shared" ca="1" si="25"/>
        <v>#DIV/0!</v>
      </c>
    </row>
    <row r="1309" spans="14:20" x14ac:dyDescent="0.3">
      <c r="N1309">
        <v>1305</v>
      </c>
      <c r="O1309">
        <v>7</v>
      </c>
      <c r="P1309">
        <v>17</v>
      </c>
      <c r="Q1309">
        <f ca="1">VLOOKUP($P1309&amp;"_"&amp;$O1309,'rank samples'!$AC$3:$AI$1539,7,FALSE)</f>
        <v>24962.3</v>
      </c>
      <c r="R1309">
        <f ca="1">VLOOKUP($P1309&amp;"_"&amp;$O1309,'rank samples'!$Q$3:$W$1539,6,FALSE)/100</f>
        <v>0</v>
      </c>
      <c r="S1309">
        <f ca="1">1 - SUM(OFFSET($R$4,VLOOKUP(P1309,$W$4:$Y$23,2,FALSE),0):OFFSET($R$4,N1309,0))/$R$2</f>
        <v>1</v>
      </c>
      <c r="T1309" t="e">
        <f t="shared" ca="1" si="25"/>
        <v>#DIV/0!</v>
      </c>
    </row>
    <row r="1310" spans="14:20" x14ac:dyDescent="0.3">
      <c r="N1310">
        <v>1306</v>
      </c>
      <c r="O1310">
        <v>8</v>
      </c>
      <c r="P1310">
        <v>17</v>
      </c>
      <c r="Q1310">
        <f ca="1">VLOOKUP($P1310&amp;"_"&amp;$O1310,'rank samples'!$AC$3:$AI$1539,7,FALSE)</f>
        <v>23883.73</v>
      </c>
      <c r="R1310">
        <f ca="1">VLOOKUP($P1310&amp;"_"&amp;$O1310,'rank samples'!$Q$3:$W$1539,6,FALSE)/100</f>
        <v>0</v>
      </c>
      <c r="S1310">
        <f ca="1">1 - SUM(OFFSET($R$4,VLOOKUP(P1310,$W$4:$Y$23,2,FALSE),0):OFFSET($R$4,N1310,0))/$R$2</f>
        <v>1</v>
      </c>
      <c r="T1310" t="e">
        <f t="shared" ca="1" si="25"/>
        <v>#DIV/0!</v>
      </c>
    </row>
    <row r="1311" spans="14:20" x14ac:dyDescent="0.3">
      <c r="N1311">
        <v>1307</v>
      </c>
      <c r="O1311">
        <v>9</v>
      </c>
      <c r="P1311">
        <v>17</v>
      </c>
      <c r="Q1311">
        <f ca="1">VLOOKUP($P1311&amp;"_"&amp;$O1311,'rank samples'!$AC$3:$AI$1539,7,FALSE)</f>
        <v>23710.91</v>
      </c>
      <c r="R1311">
        <f ca="1">VLOOKUP($P1311&amp;"_"&amp;$O1311,'rank samples'!$Q$3:$W$1539,6,FALSE)/100</f>
        <v>0</v>
      </c>
      <c r="S1311">
        <f ca="1">1 - SUM(OFFSET($R$4,VLOOKUP(P1311,$W$4:$Y$23,2,FALSE),0):OFFSET($R$4,N1311,0))/$R$2</f>
        <v>1</v>
      </c>
      <c r="T1311" t="e">
        <f t="shared" ca="1" si="25"/>
        <v>#DIV/0!</v>
      </c>
    </row>
    <row r="1312" spans="14:20" x14ac:dyDescent="0.3">
      <c r="N1312">
        <v>1308</v>
      </c>
      <c r="O1312">
        <v>10</v>
      </c>
      <c r="P1312">
        <v>17</v>
      </c>
      <c r="Q1312">
        <f ca="1">VLOOKUP($P1312&amp;"_"&amp;$O1312,'rank samples'!$AC$3:$AI$1539,7,FALSE)</f>
        <v>23237.96</v>
      </c>
      <c r="R1312">
        <f ca="1">VLOOKUP($P1312&amp;"_"&amp;$O1312,'rank samples'!$Q$3:$W$1539,6,FALSE)/100</f>
        <v>0</v>
      </c>
      <c r="S1312">
        <f ca="1">1 - SUM(OFFSET($R$4,VLOOKUP(P1312,$W$4:$Y$23,2,FALSE),0):OFFSET($R$4,N1312,0))/$R$2</f>
        <v>1</v>
      </c>
      <c r="T1312" t="e">
        <f t="shared" ca="1" si="25"/>
        <v>#DIV/0!</v>
      </c>
    </row>
    <row r="1313" spans="14:20" x14ac:dyDescent="0.3">
      <c r="N1313">
        <v>1309</v>
      </c>
      <c r="O1313">
        <v>11</v>
      </c>
      <c r="P1313">
        <v>17</v>
      </c>
      <c r="Q1313">
        <f ca="1">VLOOKUP($P1313&amp;"_"&amp;$O1313,'rank samples'!$AC$3:$AI$1539,7,FALSE)</f>
        <v>23200.89</v>
      </c>
      <c r="R1313">
        <f ca="1">VLOOKUP($P1313&amp;"_"&amp;$O1313,'rank samples'!$Q$3:$W$1539,6,FALSE)/100</f>
        <v>0</v>
      </c>
      <c r="S1313">
        <f ca="1">1 - SUM(OFFSET($R$4,VLOOKUP(P1313,$W$4:$Y$23,2,FALSE),0):OFFSET($R$4,N1313,0))/$R$2</f>
        <v>1</v>
      </c>
      <c r="T1313" t="e">
        <f t="shared" ca="1" si="25"/>
        <v>#DIV/0!</v>
      </c>
    </row>
    <row r="1314" spans="14:20" x14ac:dyDescent="0.3">
      <c r="N1314">
        <v>1310</v>
      </c>
      <c r="O1314">
        <v>12</v>
      </c>
      <c r="P1314">
        <v>17</v>
      </c>
      <c r="Q1314">
        <f ca="1">VLOOKUP($P1314&amp;"_"&amp;$O1314,'rank samples'!$AC$3:$AI$1539,7,FALSE)</f>
        <v>22828.26</v>
      </c>
      <c r="R1314">
        <f ca="1">VLOOKUP($P1314&amp;"_"&amp;$O1314,'rank samples'!$Q$3:$W$1539,6,FALSE)/100</f>
        <v>0</v>
      </c>
      <c r="S1314">
        <f ca="1">1 - SUM(OFFSET($R$4,VLOOKUP(P1314,$W$4:$Y$23,2,FALSE),0):OFFSET($R$4,N1314,0))/$R$2</f>
        <v>1</v>
      </c>
      <c r="T1314" t="e">
        <f t="shared" ca="1" si="25"/>
        <v>#DIV/0!</v>
      </c>
    </row>
    <row r="1315" spans="14:20" x14ac:dyDescent="0.3">
      <c r="N1315">
        <v>1311</v>
      </c>
      <c r="O1315">
        <v>13</v>
      </c>
      <c r="P1315">
        <v>17</v>
      </c>
      <c r="Q1315">
        <f ca="1">VLOOKUP($P1315&amp;"_"&amp;$O1315,'rank samples'!$AC$3:$AI$1539,7,FALSE)</f>
        <v>22787.88</v>
      </c>
      <c r="R1315">
        <f ca="1">VLOOKUP($P1315&amp;"_"&amp;$O1315,'rank samples'!$Q$3:$W$1539,6,FALSE)/100</f>
        <v>2E-3</v>
      </c>
      <c r="S1315">
        <f ca="1">1 - SUM(OFFSET($R$4,VLOOKUP(P1315,$W$4:$Y$23,2,FALSE),0):OFFSET($R$4,N1315,0))/$R$2</f>
        <v>0.998</v>
      </c>
      <c r="T1315">
        <f t="shared" ca="1" si="25"/>
        <v>499.99999999999955</v>
      </c>
    </row>
    <row r="1316" spans="14:20" x14ac:dyDescent="0.3">
      <c r="N1316">
        <v>1312</v>
      </c>
      <c r="O1316">
        <v>14</v>
      </c>
      <c r="P1316">
        <v>17</v>
      </c>
      <c r="Q1316">
        <f ca="1">VLOOKUP($P1316&amp;"_"&amp;$O1316,'rank samples'!$AC$3:$AI$1539,7,FALSE)</f>
        <v>22708.13</v>
      </c>
      <c r="R1316">
        <f ca="1">VLOOKUP($P1316&amp;"_"&amp;$O1316,'rank samples'!$Q$3:$W$1539,6,FALSE)/100</f>
        <v>0</v>
      </c>
      <c r="S1316">
        <f ca="1">1 - SUM(OFFSET($R$4,VLOOKUP(P1316,$W$4:$Y$23,2,FALSE),0):OFFSET($R$4,N1316,0))/$R$2</f>
        <v>0.998</v>
      </c>
      <c r="T1316">
        <f t="shared" ca="1" si="25"/>
        <v>499.99999999999955</v>
      </c>
    </row>
    <row r="1317" spans="14:20" x14ac:dyDescent="0.3">
      <c r="N1317">
        <v>1313</v>
      </c>
      <c r="O1317">
        <v>15</v>
      </c>
      <c r="P1317">
        <v>17</v>
      </c>
      <c r="Q1317">
        <f ca="1">VLOOKUP($P1317&amp;"_"&amp;$O1317,'rank samples'!$AC$3:$AI$1539,7,FALSE)</f>
        <v>22313</v>
      </c>
      <c r="R1317">
        <f ca="1">VLOOKUP($P1317&amp;"_"&amp;$O1317,'rank samples'!$Q$3:$W$1539,6,FALSE)/100</f>
        <v>0</v>
      </c>
      <c r="S1317">
        <f ca="1">1 - SUM(OFFSET($R$4,VLOOKUP(P1317,$W$4:$Y$23,2,FALSE),0):OFFSET($R$4,N1317,0))/$R$2</f>
        <v>0.998</v>
      </c>
      <c r="T1317">
        <f t="shared" ca="1" si="25"/>
        <v>499.99999999999955</v>
      </c>
    </row>
    <row r="1318" spans="14:20" x14ac:dyDescent="0.3">
      <c r="N1318">
        <v>1314</v>
      </c>
      <c r="O1318">
        <v>16</v>
      </c>
      <c r="P1318">
        <v>17</v>
      </c>
      <c r="Q1318">
        <f ca="1">VLOOKUP($P1318&amp;"_"&amp;$O1318,'rank samples'!$AC$3:$AI$1539,7,FALSE)</f>
        <v>21906.98</v>
      </c>
      <c r="R1318">
        <f ca="1">VLOOKUP($P1318&amp;"_"&amp;$O1318,'rank samples'!$Q$3:$W$1539,6,FALSE)/100</f>
        <v>0</v>
      </c>
      <c r="S1318">
        <f ca="1">1 - SUM(OFFSET($R$4,VLOOKUP(P1318,$W$4:$Y$23,2,FALSE),0):OFFSET($R$4,N1318,0))/$R$2</f>
        <v>0.998</v>
      </c>
      <c r="T1318">
        <f t="shared" ca="1" si="25"/>
        <v>499.99999999999955</v>
      </c>
    </row>
    <row r="1319" spans="14:20" x14ac:dyDescent="0.3">
      <c r="N1319">
        <v>1315</v>
      </c>
      <c r="O1319">
        <v>17</v>
      </c>
      <c r="P1319">
        <v>17</v>
      </c>
      <c r="Q1319">
        <f ca="1">VLOOKUP($P1319&amp;"_"&amp;$O1319,'rank samples'!$AC$3:$AI$1539,7,FALSE)</f>
        <v>21729.95</v>
      </c>
      <c r="R1319">
        <f ca="1">VLOOKUP($P1319&amp;"_"&amp;$O1319,'rank samples'!$Q$3:$W$1539,6,FALSE)/100</f>
        <v>2E-3</v>
      </c>
      <c r="S1319">
        <f ca="1">1 - SUM(OFFSET($R$4,VLOOKUP(P1319,$W$4:$Y$23,2,FALSE),0):OFFSET($R$4,N1319,0))/$R$2</f>
        <v>0.996</v>
      </c>
      <c r="T1319">
        <f t="shared" ca="1" si="25"/>
        <v>249.99999999999977</v>
      </c>
    </row>
    <row r="1320" spans="14:20" x14ac:dyDescent="0.3">
      <c r="N1320">
        <v>1316</v>
      </c>
      <c r="O1320">
        <v>18</v>
      </c>
      <c r="P1320">
        <v>17</v>
      </c>
      <c r="Q1320">
        <f ca="1">VLOOKUP($P1320&amp;"_"&amp;$O1320,'rank samples'!$AC$3:$AI$1539,7,FALSE)</f>
        <v>20901.57</v>
      </c>
      <c r="R1320">
        <f ca="1">VLOOKUP($P1320&amp;"_"&amp;$O1320,'rank samples'!$Q$3:$W$1539,6,FALSE)/100</f>
        <v>0</v>
      </c>
      <c r="S1320">
        <f ca="1">1 - SUM(OFFSET($R$4,VLOOKUP(P1320,$W$4:$Y$23,2,FALSE),0):OFFSET($R$4,N1320,0))/$R$2</f>
        <v>0.996</v>
      </c>
      <c r="T1320">
        <f t="shared" ca="1" si="25"/>
        <v>249.99999999999977</v>
      </c>
    </row>
    <row r="1321" spans="14:20" x14ac:dyDescent="0.3">
      <c r="N1321">
        <v>1317</v>
      </c>
      <c r="O1321">
        <v>19</v>
      </c>
      <c r="P1321">
        <v>17</v>
      </c>
      <c r="Q1321">
        <f ca="1">VLOOKUP($P1321&amp;"_"&amp;$O1321,'rank samples'!$AC$3:$AI$1539,7,FALSE)</f>
        <v>20695.05</v>
      </c>
      <c r="R1321">
        <f ca="1">VLOOKUP($P1321&amp;"_"&amp;$O1321,'rank samples'!$Q$3:$W$1539,6,FALSE)/100</f>
        <v>0</v>
      </c>
      <c r="S1321">
        <f ca="1">1 - SUM(OFFSET($R$4,VLOOKUP(P1321,$W$4:$Y$23,2,FALSE),0):OFFSET($R$4,N1321,0))/$R$2</f>
        <v>0.996</v>
      </c>
      <c r="T1321">
        <f t="shared" ca="1" si="25"/>
        <v>249.99999999999977</v>
      </c>
    </row>
    <row r="1322" spans="14:20" x14ac:dyDescent="0.3">
      <c r="N1322">
        <v>1318</v>
      </c>
      <c r="O1322">
        <v>20</v>
      </c>
      <c r="P1322">
        <v>17</v>
      </c>
      <c r="Q1322">
        <f ca="1">VLOOKUP($P1322&amp;"_"&amp;$O1322,'rank samples'!$AC$3:$AI$1539,7,FALSE)</f>
        <v>20244.63</v>
      </c>
      <c r="R1322">
        <f ca="1">VLOOKUP($P1322&amp;"_"&amp;$O1322,'rank samples'!$Q$3:$W$1539,6,FALSE)/100</f>
        <v>2E-3</v>
      </c>
      <c r="S1322">
        <f ca="1">1 - SUM(OFFSET($R$4,VLOOKUP(P1322,$W$4:$Y$23,2,FALSE),0):OFFSET($R$4,N1322,0))/$R$2</f>
        <v>0.99399999999999999</v>
      </c>
      <c r="T1322">
        <f t="shared" ca="1" si="25"/>
        <v>166.66666666666652</v>
      </c>
    </row>
    <row r="1323" spans="14:20" x14ac:dyDescent="0.3">
      <c r="N1323">
        <v>1319</v>
      </c>
      <c r="O1323">
        <v>21</v>
      </c>
      <c r="P1323">
        <v>17</v>
      </c>
      <c r="Q1323">
        <f ca="1">VLOOKUP($P1323&amp;"_"&amp;$O1323,'rank samples'!$AC$3:$AI$1539,7,FALSE)</f>
        <v>20128.88</v>
      </c>
      <c r="R1323">
        <f ca="1">VLOOKUP($P1323&amp;"_"&amp;$O1323,'rank samples'!$Q$3:$W$1539,6,FALSE)/100</f>
        <v>0</v>
      </c>
      <c r="S1323">
        <f ca="1">1 - SUM(OFFSET($R$4,VLOOKUP(P1323,$W$4:$Y$23,2,FALSE),0):OFFSET($R$4,N1323,0))/$R$2</f>
        <v>0.99399999999999999</v>
      </c>
      <c r="T1323">
        <f t="shared" ca="1" si="25"/>
        <v>166.66666666666652</v>
      </c>
    </row>
    <row r="1324" spans="14:20" x14ac:dyDescent="0.3">
      <c r="N1324">
        <v>1320</v>
      </c>
      <c r="O1324">
        <v>22</v>
      </c>
      <c r="P1324">
        <v>17</v>
      </c>
      <c r="Q1324">
        <f ca="1">VLOOKUP($P1324&amp;"_"&amp;$O1324,'rank samples'!$AC$3:$AI$1539,7,FALSE)</f>
        <v>20106.45</v>
      </c>
      <c r="R1324">
        <f ca="1">VLOOKUP($P1324&amp;"_"&amp;$O1324,'rank samples'!$Q$3:$W$1539,6,FALSE)/100</f>
        <v>0</v>
      </c>
      <c r="S1324">
        <f ca="1">1 - SUM(OFFSET($R$4,VLOOKUP(P1324,$W$4:$Y$23,2,FALSE),0):OFFSET($R$4,N1324,0))/$R$2</f>
        <v>0.99399999999999999</v>
      </c>
      <c r="T1324">
        <f t="shared" ca="1" si="25"/>
        <v>166.66666666666652</v>
      </c>
    </row>
    <row r="1325" spans="14:20" x14ac:dyDescent="0.3">
      <c r="N1325">
        <v>1321</v>
      </c>
      <c r="O1325">
        <v>23</v>
      </c>
      <c r="P1325">
        <v>17</v>
      </c>
      <c r="Q1325">
        <f ca="1">VLOOKUP($P1325&amp;"_"&amp;$O1325,'rank samples'!$AC$3:$AI$1539,7,FALSE)</f>
        <v>19994.009999999998</v>
      </c>
      <c r="R1325">
        <f ca="1">VLOOKUP($P1325&amp;"_"&amp;$O1325,'rank samples'!$Q$3:$W$1539,6,FALSE)/100</f>
        <v>2E-3</v>
      </c>
      <c r="S1325">
        <f ca="1">1 - SUM(OFFSET($R$4,VLOOKUP(P1325,$W$4:$Y$23,2,FALSE),0):OFFSET($R$4,N1325,0))/$R$2</f>
        <v>0.99199999999999999</v>
      </c>
      <c r="T1325">
        <f t="shared" ca="1" si="25"/>
        <v>124.99999999999989</v>
      </c>
    </row>
    <row r="1326" spans="14:20" x14ac:dyDescent="0.3">
      <c r="N1326">
        <v>1322</v>
      </c>
      <c r="O1326">
        <v>24</v>
      </c>
      <c r="P1326">
        <v>17</v>
      </c>
      <c r="Q1326">
        <f ca="1">VLOOKUP($P1326&amp;"_"&amp;$O1326,'rank samples'!$AC$3:$AI$1539,7,FALSE)</f>
        <v>19721.580000000002</v>
      </c>
      <c r="R1326">
        <f ca="1">VLOOKUP($P1326&amp;"_"&amp;$O1326,'rank samples'!$Q$3:$W$1539,6,FALSE)/100</f>
        <v>0</v>
      </c>
      <c r="S1326">
        <f ca="1">1 - SUM(OFFSET($R$4,VLOOKUP(P1326,$W$4:$Y$23,2,FALSE),0):OFFSET($R$4,N1326,0))/$R$2</f>
        <v>0.99199999999999999</v>
      </c>
      <c r="T1326">
        <f t="shared" ca="1" si="25"/>
        <v>124.99999999999989</v>
      </c>
    </row>
    <row r="1327" spans="14:20" x14ac:dyDescent="0.3">
      <c r="N1327">
        <v>1323</v>
      </c>
      <c r="O1327">
        <v>25</v>
      </c>
      <c r="P1327">
        <v>17</v>
      </c>
      <c r="Q1327">
        <f ca="1">VLOOKUP($P1327&amp;"_"&amp;$O1327,'rank samples'!$AC$3:$AI$1539,7,FALSE)</f>
        <v>19612.37</v>
      </c>
      <c r="R1327">
        <f ca="1">VLOOKUP($P1327&amp;"_"&amp;$O1327,'rank samples'!$Q$3:$W$1539,6,FALSE)/100</f>
        <v>0</v>
      </c>
      <c r="S1327">
        <f ca="1">1 - SUM(OFFSET($R$4,VLOOKUP(P1327,$W$4:$Y$23,2,FALSE),0):OFFSET($R$4,N1327,0))/$R$2</f>
        <v>0.99199999999999999</v>
      </c>
      <c r="T1327">
        <f t="shared" ca="1" si="25"/>
        <v>124.99999999999989</v>
      </c>
    </row>
    <row r="1328" spans="14:20" x14ac:dyDescent="0.3">
      <c r="N1328">
        <v>1324</v>
      </c>
      <c r="O1328">
        <v>26</v>
      </c>
      <c r="P1328">
        <v>17</v>
      </c>
      <c r="Q1328">
        <f ca="1">VLOOKUP($P1328&amp;"_"&amp;$O1328,'rank samples'!$AC$3:$AI$1539,7,FALSE)</f>
        <v>19551.53</v>
      </c>
      <c r="R1328">
        <f ca="1">VLOOKUP($P1328&amp;"_"&amp;$O1328,'rank samples'!$Q$3:$W$1539,6,FALSE)/100</f>
        <v>2E-3</v>
      </c>
      <c r="S1328">
        <f ca="1">1 - SUM(OFFSET($R$4,VLOOKUP(P1328,$W$4:$Y$23,2,FALSE),0):OFFSET($R$4,N1328,0))/$R$2</f>
        <v>0.99</v>
      </c>
      <c r="T1328">
        <f t="shared" ca="1" si="25"/>
        <v>99.999999999999915</v>
      </c>
    </row>
    <row r="1329" spans="14:20" x14ac:dyDescent="0.3">
      <c r="N1329">
        <v>1325</v>
      </c>
      <c r="O1329">
        <v>27</v>
      </c>
      <c r="P1329">
        <v>17</v>
      </c>
      <c r="Q1329">
        <f ca="1">VLOOKUP($P1329&amp;"_"&amp;$O1329,'rank samples'!$AC$3:$AI$1539,7,FALSE)</f>
        <v>19409.18</v>
      </c>
      <c r="R1329">
        <f ca="1">VLOOKUP($P1329&amp;"_"&amp;$O1329,'rank samples'!$Q$3:$W$1539,6,FALSE)/100</f>
        <v>2E-3</v>
      </c>
      <c r="S1329">
        <f ca="1">1 - SUM(OFFSET($R$4,VLOOKUP(P1329,$W$4:$Y$23,2,FALSE),0):OFFSET($R$4,N1329,0))/$R$2</f>
        <v>0.98799999999999999</v>
      </c>
      <c r="T1329">
        <f t="shared" ca="1" si="25"/>
        <v>83.333333333333258</v>
      </c>
    </row>
    <row r="1330" spans="14:20" x14ac:dyDescent="0.3">
      <c r="N1330">
        <v>1326</v>
      </c>
      <c r="O1330">
        <v>28</v>
      </c>
      <c r="P1330">
        <v>17</v>
      </c>
      <c r="Q1330">
        <f ca="1">VLOOKUP($P1330&amp;"_"&amp;$O1330,'rank samples'!$AC$3:$AI$1539,7,FALSE)</f>
        <v>19279.27</v>
      </c>
      <c r="R1330">
        <f ca="1">VLOOKUP($P1330&amp;"_"&amp;$O1330,'rank samples'!$Q$3:$W$1539,6,FALSE)/100</f>
        <v>2E-3</v>
      </c>
      <c r="S1330">
        <f ca="1">1 - SUM(OFFSET($R$4,VLOOKUP(P1330,$W$4:$Y$23,2,FALSE),0):OFFSET($R$4,N1330,0))/$R$2</f>
        <v>0.98599999999999999</v>
      </c>
      <c r="T1330">
        <f t="shared" ca="1" si="25"/>
        <v>71.42857142857136</v>
      </c>
    </row>
    <row r="1331" spans="14:20" x14ac:dyDescent="0.3">
      <c r="N1331">
        <v>1327</v>
      </c>
      <c r="O1331">
        <v>29</v>
      </c>
      <c r="P1331">
        <v>17</v>
      </c>
      <c r="Q1331">
        <f ca="1">VLOOKUP($P1331&amp;"_"&amp;$O1331,'rank samples'!$AC$3:$AI$1539,7,FALSE)</f>
        <v>19228.05</v>
      </c>
      <c r="R1331">
        <f ca="1">VLOOKUP($P1331&amp;"_"&amp;$O1331,'rank samples'!$Q$3:$W$1539,6,FALSE)/100</f>
        <v>0</v>
      </c>
      <c r="S1331">
        <f ca="1">1 - SUM(OFFSET($R$4,VLOOKUP(P1331,$W$4:$Y$23,2,FALSE),0):OFFSET($R$4,N1331,0))/$R$2</f>
        <v>0.98599999999999999</v>
      </c>
      <c r="T1331">
        <f t="shared" ca="1" si="25"/>
        <v>71.42857142857136</v>
      </c>
    </row>
    <row r="1332" spans="14:20" x14ac:dyDescent="0.3">
      <c r="N1332">
        <v>1328</v>
      </c>
      <c r="O1332">
        <v>30</v>
      </c>
      <c r="P1332">
        <v>17</v>
      </c>
      <c r="Q1332">
        <f ca="1">VLOOKUP($P1332&amp;"_"&amp;$O1332,'rank samples'!$AC$3:$AI$1539,7,FALSE)</f>
        <v>18901.939999999999</v>
      </c>
      <c r="R1332">
        <f ca="1">VLOOKUP($P1332&amp;"_"&amp;$O1332,'rank samples'!$Q$3:$W$1539,6,FALSE)/100</f>
        <v>2E-3</v>
      </c>
      <c r="S1332">
        <f ca="1">1 - SUM(OFFSET($R$4,VLOOKUP(P1332,$W$4:$Y$23,2,FALSE),0):OFFSET($R$4,N1332,0))/$R$2</f>
        <v>0.98399999999999999</v>
      </c>
      <c r="T1332">
        <f t="shared" ca="1" si="25"/>
        <v>62.499999999999943</v>
      </c>
    </row>
    <row r="1333" spans="14:20" x14ac:dyDescent="0.3">
      <c r="N1333">
        <v>1329</v>
      </c>
      <c r="O1333">
        <v>31</v>
      </c>
      <c r="P1333">
        <v>17</v>
      </c>
      <c r="Q1333">
        <f ca="1">VLOOKUP($P1333&amp;"_"&amp;$O1333,'rank samples'!$AC$3:$AI$1539,7,FALSE)</f>
        <v>18653.71</v>
      </c>
      <c r="R1333">
        <f ca="1">VLOOKUP($P1333&amp;"_"&amp;$O1333,'rank samples'!$Q$3:$W$1539,6,FALSE)/100</f>
        <v>0</v>
      </c>
      <c r="S1333">
        <f ca="1">1 - SUM(OFFSET($R$4,VLOOKUP(P1333,$W$4:$Y$23,2,FALSE),0):OFFSET($R$4,N1333,0))/$R$2</f>
        <v>0.98399999999999999</v>
      </c>
      <c r="T1333">
        <f t="shared" ca="1" si="25"/>
        <v>62.499999999999943</v>
      </c>
    </row>
    <row r="1334" spans="14:20" x14ac:dyDescent="0.3">
      <c r="N1334">
        <v>1330</v>
      </c>
      <c r="O1334">
        <v>32</v>
      </c>
      <c r="P1334">
        <v>17</v>
      </c>
      <c r="Q1334">
        <f ca="1">VLOOKUP($P1334&amp;"_"&amp;$O1334,'rank samples'!$AC$3:$AI$1539,7,FALSE)</f>
        <v>18290.12</v>
      </c>
      <c r="R1334">
        <f ca="1">VLOOKUP($P1334&amp;"_"&amp;$O1334,'rank samples'!$Q$3:$W$1539,6,FALSE)/100</f>
        <v>0</v>
      </c>
      <c r="S1334">
        <f ca="1">1 - SUM(OFFSET($R$4,VLOOKUP(P1334,$W$4:$Y$23,2,FALSE),0):OFFSET($R$4,N1334,0))/$R$2</f>
        <v>0.98399999999999999</v>
      </c>
      <c r="T1334">
        <f t="shared" ca="1" si="25"/>
        <v>62.499999999999943</v>
      </c>
    </row>
    <row r="1335" spans="14:20" x14ac:dyDescent="0.3">
      <c r="N1335">
        <v>1331</v>
      </c>
      <c r="O1335">
        <v>33</v>
      </c>
      <c r="P1335">
        <v>17</v>
      </c>
      <c r="Q1335">
        <f ca="1">VLOOKUP($P1335&amp;"_"&amp;$O1335,'rank samples'!$AC$3:$AI$1539,7,FALSE)</f>
        <v>18191.78</v>
      </c>
      <c r="R1335">
        <f ca="1">VLOOKUP($P1335&amp;"_"&amp;$O1335,'rank samples'!$Q$3:$W$1539,6,FALSE)/100</f>
        <v>0</v>
      </c>
      <c r="S1335">
        <f ca="1">1 - SUM(OFFSET($R$4,VLOOKUP(P1335,$W$4:$Y$23,2,FALSE),0):OFFSET($R$4,N1335,0))/$R$2</f>
        <v>0.98399999999999999</v>
      </c>
      <c r="T1335">
        <f t="shared" ca="1" si="25"/>
        <v>62.499999999999943</v>
      </c>
    </row>
    <row r="1336" spans="14:20" x14ac:dyDescent="0.3">
      <c r="N1336">
        <v>1332</v>
      </c>
      <c r="O1336">
        <v>34</v>
      </c>
      <c r="P1336">
        <v>17</v>
      </c>
      <c r="Q1336">
        <f ca="1">VLOOKUP($P1336&amp;"_"&amp;$O1336,'rank samples'!$AC$3:$AI$1539,7,FALSE)</f>
        <v>16829.740000000002</v>
      </c>
      <c r="R1336">
        <f ca="1">VLOOKUP($P1336&amp;"_"&amp;$O1336,'rank samples'!$Q$3:$W$1539,6,FALSE)/100</f>
        <v>2E-3</v>
      </c>
      <c r="S1336">
        <f ca="1">1 - SUM(OFFSET($R$4,VLOOKUP(P1336,$W$4:$Y$23,2,FALSE),0):OFFSET($R$4,N1336,0))/$R$2</f>
        <v>0.98199999999999998</v>
      </c>
      <c r="T1336">
        <f t="shared" ca="1" si="25"/>
        <v>55.555555555555507</v>
      </c>
    </row>
    <row r="1337" spans="14:20" x14ac:dyDescent="0.3">
      <c r="N1337">
        <v>1333</v>
      </c>
      <c r="O1337">
        <v>35</v>
      </c>
      <c r="P1337">
        <v>17</v>
      </c>
      <c r="Q1337">
        <f ca="1">VLOOKUP($P1337&amp;"_"&amp;$O1337,'rank samples'!$AC$3:$AI$1539,7,FALSE)</f>
        <v>16801.7</v>
      </c>
      <c r="R1337">
        <f ca="1">VLOOKUP($P1337&amp;"_"&amp;$O1337,'rank samples'!$Q$3:$W$1539,6,FALSE)/100</f>
        <v>2E-3</v>
      </c>
      <c r="S1337">
        <f ca="1">1 - SUM(OFFSET($R$4,VLOOKUP(P1337,$W$4:$Y$23,2,FALSE),0):OFFSET($R$4,N1337,0))/$R$2</f>
        <v>0.98</v>
      </c>
      <c r="T1337">
        <f t="shared" ca="1" si="25"/>
        <v>49.999999999999957</v>
      </c>
    </row>
    <row r="1338" spans="14:20" x14ac:dyDescent="0.3">
      <c r="N1338">
        <v>1334</v>
      </c>
      <c r="O1338">
        <v>36</v>
      </c>
      <c r="P1338">
        <v>17</v>
      </c>
      <c r="Q1338">
        <f ca="1">VLOOKUP($P1338&amp;"_"&amp;$O1338,'rank samples'!$AC$3:$AI$1539,7,FALSE)</f>
        <v>16466.12</v>
      </c>
      <c r="R1338">
        <f ca="1">VLOOKUP($P1338&amp;"_"&amp;$O1338,'rank samples'!$Q$3:$W$1539,6,FALSE)/100</f>
        <v>2E-3</v>
      </c>
      <c r="S1338">
        <f ca="1">1 - SUM(OFFSET($R$4,VLOOKUP(P1338,$W$4:$Y$23,2,FALSE),0):OFFSET($R$4,N1338,0))/$R$2</f>
        <v>0.97799999999999998</v>
      </c>
      <c r="T1338">
        <f t="shared" ca="1" si="25"/>
        <v>45.454545454545411</v>
      </c>
    </row>
    <row r="1339" spans="14:20" x14ac:dyDescent="0.3">
      <c r="N1339">
        <v>1335</v>
      </c>
      <c r="O1339">
        <v>37</v>
      </c>
      <c r="P1339">
        <v>17</v>
      </c>
      <c r="Q1339">
        <f ca="1">VLOOKUP($P1339&amp;"_"&amp;$O1339,'rank samples'!$AC$3:$AI$1539,7,FALSE)</f>
        <v>16303.89</v>
      </c>
      <c r="R1339">
        <f ca="1">VLOOKUP($P1339&amp;"_"&amp;$O1339,'rank samples'!$Q$3:$W$1539,6,FALSE)/100</f>
        <v>0</v>
      </c>
      <c r="S1339">
        <f ca="1">1 - SUM(OFFSET($R$4,VLOOKUP(P1339,$W$4:$Y$23,2,FALSE),0):OFFSET($R$4,N1339,0))/$R$2</f>
        <v>0.97799999999999998</v>
      </c>
      <c r="T1339">
        <f t="shared" ca="1" si="25"/>
        <v>45.454545454545411</v>
      </c>
    </row>
    <row r="1340" spans="14:20" x14ac:dyDescent="0.3">
      <c r="N1340">
        <v>1336</v>
      </c>
      <c r="O1340">
        <v>38</v>
      </c>
      <c r="P1340">
        <v>17</v>
      </c>
      <c r="Q1340">
        <f ca="1">VLOOKUP($P1340&amp;"_"&amp;$O1340,'rank samples'!$AC$3:$AI$1539,7,FALSE)</f>
        <v>16199.81</v>
      </c>
      <c r="R1340">
        <f ca="1">VLOOKUP($P1340&amp;"_"&amp;$O1340,'rank samples'!$Q$3:$W$1539,6,FALSE)/100</f>
        <v>0</v>
      </c>
      <c r="S1340">
        <f ca="1">1 - SUM(OFFSET($R$4,VLOOKUP(P1340,$W$4:$Y$23,2,FALSE),0):OFFSET($R$4,N1340,0))/$R$2</f>
        <v>0.97799999999999998</v>
      </c>
      <c r="T1340">
        <f t="shared" ca="1" si="25"/>
        <v>45.454545454545411</v>
      </c>
    </row>
    <row r="1341" spans="14:20" x14ac:dyDescent="0.3">
      <c r="N1341">
        <v>1337</v>
      </c>
      <c r="O1341">
        <v>39</v>
      </c>
      <c r="P1341">
        <v>17</v>
      </c>
      <c r="Q1341">
        <f ca="1">VLOOKUP($P1341&amp;"_"&amp;$O1341,'rank samples'!$AC$3:$AI$1539,7,FALSE)</f>
        <v>16019.67</v>
      </c>
      <c r="R1341">
        <f ca="1">VLOOKUP($P1341&amp;"_"&amp;$O1341,'rank samples'!$Q$3:$W$1539,6,FALSE)/100</f>
        <v>0</v>
      </c>
      <c r="S1341">
        <f ca="1">1 - SUM(OFFSET($R$4,VLOOKUP(P1341,$W$4:$Y$23,2,FALSE),0):OFFSET($R$4,N1341,0))/$R$2</f>
        <v>0.97799999999999998</v>
      </c>
      <c r="T1341">
        <f t="shared" ca="1" si="25"/>
        <v>45.454545454545411</v>
      </c>
    </row>
    <row r="1342" spans="14:20" x14ac:dyDescent="0.3">
      <c r="N1342">
        <v>1338</v>
      </c>
      <c r="O1342">
        <v>40</v>
      </c>
      <c r="P1342">
        <v>17</v>
      </c>
      <c r="Q1342">
        <f ca="1">VLOOKUP($P1342&amp;"_"&amp;$O1342,'rank samples'!$AC$3:$AI$1539,7,FALSE)</f>
        <v>15700.19</v>
      </c>
      <c r="R1342">
        <f ca="1">VLOOKUP($P1342&amp;"_"&amp;$O1342,'rank samples'!$Q$3:$W$1539,6,FALSE)/100</f>
        <v>0</v>
      </c>
      <c r="S1342">
        <f ca="1">1 - SUM(OFFSET($R$4,VLOOKUP(P1342,$W$4:$Y$23,2,FALSE),0):OFFSET($R$4,N1342,0))/$R$2</f>
        <v>0.97799999999999998</v>
      </c>
      <c r="T1342">
        <f t="shared" ca="1" si="25"/>
        <v>45.454545454545411</v>
      </c>
    </row>
    <row r="1343" spans="14:20" x14ac:dyDescent="0.3">
      <c r="N1343">
        <v>1339</v>
      </c>
      <c r="O1343">
        <v>41</v>
      </c>
      <c r="P1343">
        <v>17</v>
      </c>
      <c r="Q1343">
        <f ca="1">VLOOKUP($P1343&amp;"_"&amp;$O1343,'rank samples'!$AC$3:$AI$1539,7,FALSE)</f>
        <v>15211.39</v>
      </c>
      <c r="R1343">
        <f ca="1">VLOOKUP($P1343&amp;"_"&amp;$O1343,'rank samples'!$Q$3:$W$1539,6,FALSE)/100</f>
        <v>2E-3</v>
      </c>
      <c r="S1343">
        <f ca="1">1 - SUM(OFFSET($R$4,VLOOKUP(P1343,$W$4:$Y$23,2,FALSE),0):OFFSET($R$4,N1343,0))/$R$2</f>
        <v>0.97599999999999998</v>
      </c>
      <c r="T1343">
        <f t="shared" ca="1" si="25"/>
        <v>41.666666666666629</v>
      </c>
    </row>
    <row r="1344" spans="14:20" x14ac:dyDescent="0.3">
      <c r="N1344">
        <v>1340</v>
      </c>
      <c r="O1344">
        <v>42</v>
      </c>
      <c r="P1344">
        <v>17</v>
      </c>
      <c r="Q1344">
        <f ca="1">VLOOKUP($P1344&amp;"_"&amp;$O1344,'rank samples'!$AC$3:$AI$1539,7,FALSE)</f>
        <v>15095.32</v>
      </c>
      <c r="R1344">
        <f ca="1">VLOOKUP($P1344&amp;"_"&amp;$O1344,'rank samples'!$Q$3:$W$1539,6,FALSE)/100</f>
        <v>0</v>
      </c>
      <c r="S1344">
        <f ca="1">1 - SUM(OFFSET($R$4,VLOOKUP(P1344,$W$4:$Y$23,2,FALSE),0):OFFSET($R$4,N1344,0))/$R$2</f>
        <v>0.97599999999999998</v>
      </c>
      <c r="T1344">
        <f t="shared" ca="1" si="25"/>
        <v>41.666666666666629</v>
      </c>
    </row>
    <row r="1345" spans="14:20" x14ac:dyDescent="0.3">
      <c r="N1345">
        <v>1341</v>
      </c>
      <c r="O1345">
        <v>43</v>
      </c>
      <c r="P1345">
        <v>17</v>
      </c>
      <c r="Q1345">
        <f ca="1">VLOOKUP($P1345&amp;"_"&amp;$O1345,'rank samples'!$AC$3:$AI$1539,7,FALSE)</f>
        <v>14943.52</v>
      </c>
      <c r="R1345">
        <f ca="1">VLOOKUP($P1345&amp;"_"&amp;$O1345,'rank samples'!$Q$3:$W$1539,6,FALSE)/100</f>
        <v>0</v>
      </c>
      <c r="S1345">
        <f ca="1">1 - SUM(OFFSET($R$4,VLOOKUP(P1345,$W$4:$Y$23,2,FALSE),0):OFFSET($R$4,N1345,0))/$R$2</f>
        <v>0.97599999999999998</v>
      </c>
      <c r="T1345">
        <f t="shared" ca="1" si="25"/>
        <v>41.666666666666629</v>
      </c>
    </row>
    <row r="1346" spans="14:20" x14ac:dyDescent="0.3">
      <c r="N1346">
        <v>1342</v>
      </c>
      <c r="O1346">
        <v>44</v>
      </c>
      <c r="P1346">
        <v>17</v>
      </c>
      <c r="Q1346">
        <f ca="1">VLOOKUP($P1346&amp;"_"&amp;$O1346,'rank samples'!$AC$3:$AI$1539,7,FALSE)</f>
        <v>14497.21</v>
      </c>
      <c r="R1346">
        <f ca="1">VLOOKUP($P1346&amp;"_"&amp;$O1346,'rank samples'!$Q$3:$W$1539,6,FALSE)/100</f>
        <v>2E-3</v>
      </c>
      <c r="S1346">
        <f ca="1">1 - SUM(OFFSET($R$4,VLOOKUP(P1346,$W$4:$Y$23,2,FALSE),0):OFFSET($R$4,N1346,0))/$R$2</f>
        <v>0.97399999999999998</v>
      </c>
      <c r="T1346">
        <f t="shared" ca="1" si="25"/>
        <v>38.461538461538424</v>
      </c>
    </row>
    <row r="1347" spans="14:20" x14ac:dyDescent="0.3">
      <c r="N1347">
        <v>1343</v>
      </c>
      <c r="O1347">
        <v>45</v>
      </c>
      <c r="P1347">
        <v>17</v>
      </c>
      <c r="Q1347">
        <f ca="1">VLOOKUP($P1347&amp;"_"&amp;$O1347,'rank samples'!$AC$3:$AI$1539,7,FALSE)</f>
        <v>14172.56</v>
      </c>
      <c r="R1347">
        <f ca="1">VLOOKUP($P1347&amp;"_"&amp;$O1347,'rank samples'!$Q$3:$W$1539,6,FALSE)/100</f>
        <v>0</v>
      </c>
      <c r="S1347">
        <f ca="1">1 - SUM(OFFSET($R$4,VLOOKUP(P1347,$W$4:$Y$23,2,FALSE),0):OFFSET($R$4,N1347,0))/$R$2</f>
        <v>0.97399999999999998</v>
      </c>
      <c r="T1347">
        <f t="shared" ca="1" si="25"/>
        <v>38.461538461538424</v>
      </c>
    </row>
    <row r="1348" spans="14:20" x14ac:dyDescent="0.3">
      <c r="N1348">
        <v>1344</v>
      </c>
      <c r="O1348">
        <v>46</v>
      </c>
      <c r="P1348">
        <v>17</v>
      </c>
      <c r="Q1348">
        <f ca="1">VLOOKUP($P1348&amp;"_"&amp;$O1348,'rank samples'!$AC$3:$AI$1539,7,FALSE)</f>
        <v>14068.73</v>
      </c>
      <c r="R1348">
        <f ca="1">VLOOKUP($P1348&amp;"_"&amp;$O1348,'rank samples'!$Q$3:$W$1539,6,FALSE)/100</f>
        <v>0</v>
      </c>
      <c r="S1348">
        <f ca="1">1 - SUM(OFFSET($R$4,VLOOKUP(P1348,$W$4:$Y$23,2,FALSE),0):OFFSET($R$4,N1348,0))/$R$2</f>
        <v>0.97399999999999998</v>
      </c>
      <c r="T1348">
        <f t="shared" ca="1" si="25"/>
        <v>38.461538461538424</v>
      </c>
    </row>
    <row r="1349" spans="14:20" x14ac:dyDescent="0.3">
      <c r="N1349">
        <v>1345</v>
      </c>
      <c r="O1349">
        <v>47</v>
      </c>
      <c r="P1349">
        <v>17</v>
      </c>
      <c r="Q1349">
        <f ca="1">VLOOKUP($P1349&amp;"_"&amp;$O1349,'rank samples'!$AC$3:$AI$1539,7,FALSE)</f>
        <v>14037.54</v>
      </c>
      <c r="R1349">
        <f ca="1">VLOOKUP($P1349&amp;"_"&amp;$O1349,'rank samples'!$Q$3:$W$1539,6,FALSE)/100</f>
        <v>2E-3</v>
      </c>
      <c r="S1349">
        <f ca="1">1 - SUM(OFFSET($R$4,VLOOKUP(P1349,$W$4:$Y$23,2,FALSE),0):OFFSET($R$4,N1349,0))/$R$2</f>
        <v>0.97199999999999998</v>
      </c>
      <c r="T1349">
        <f t="shared" ref="T1349:T1412" ca="1" si="26">1/(1-S1349)</f>
        <v>35.71428571428568</v>
      </c>
    </row>
    <row r="1350" spans="14:20" x14ac:dyDescent="0.3">
      <c r="N1350">
        <v>1346</v>
      </c>
      <c r="O1350">
        <v>48</v>
      </c>
      <c r="P1350">
        <v>17</v>
      </c>
      <c r="Q1350">
        <f ca="1">VLOOKUP($P1350&amp;"_"&amp;$O1350,'rank samples'!$AC$3:$AI$1539,7,FALSE)</f>
        <v>13375.28</v>
      </c>
      <c r="R1350">
        <f ca="1">VLOOKUP($P1350&amp;"_"&amp;$O1350,'rank samples'!$Q$3:$W$1539,6,FALSE)/100</f>
        <v>0</v>
      </c>
      <c r="S1350">
        <f ca="1">1 - SUM(OFFSET($R$4,VLOOKUP(P1350,$W$4:$Y$23,2,FALSE),0):OFFSET($R$4,N1350,0))/$R$2</f>
        <v>0.97199999999999998</v>
      </c>
      <c r="T1350">
        <f t="shared" ca="1" si="26"/>
        <v>35.71428571428568</v>
      </c>
    </row>
    <row r="1351" spans="14:20" x14ac:dyDescent="0.3">
      <c r="N1351">
        <v>1347</v>
      </c>
      <c r="O1351">
        <v>49</v>
      </c>
      <c r="P1351">
        <v>17</v>
      </c>
      <c r="Q1351">
        <f ca="1">VLOOKUP($P1351&amp;"_"&amp;$O1351,'rank samples'!$AC$3:$AI$1539,7,FALSE)</f>
        <v>13335.88</v>
      </c>
      <c r="R1351">
        <f ca="1">VLOOKUP($P1351&amp;"_"&amp;$O1351,'rank samples'!$Q$3:$W$1539,6,FALSE)/100</f>
        <v>2E-3</v>
      </c>
      <c r="S1351">
        <f ca="1">1 - SUM(OFFSET($R$4,VLOOKUP(P1351,$W$4:$Y$23,2,FALSE),0):OFFSET($R$4,N1351,0))/$R$2</f>
        <v>0.97</v>
      </c>
      <c r="T1351">
        <f t="shared" ca="1" si="26"/>
        <v>33.3333333333333</v>
      </c>
    </row>
    <row r="1352" spans="14:20" x14ac:dyDescent="0.3">
      <c r="N1352">
        <v>1348</v>
      </c>
      <c r="O1352">
        <v>50</v>
      </c>
      <c r="P1352">
        <v>17</v>
      </c>
      <c r="Q1352">
        <f ca="1">VLOOKUP($P1352&amp;"_"&amp;$O1352,'rank samples'!$AC$3:$AI$1539,7,FALSE)</f>
        <v>13111.76</v>
      </c>
      <c r="R1352">
        <f ca="1">VLOOKUP($P1352&amp;"_"&amp;$O1352,'rank samples'!$Q$3:$W$1539,6,FALSE)/100</f>
        <v>0</v>
      </c>
      <c r="S1352">
        <f ca="1">1 - SUM(OFFSET($R$4,VLOOKUP(P1352,$W$4:$Y$23,2,FALSE),0):OFFSET($R$4,N1352,0))/$R$2</f>
        <v>0.97</v>
      </c>
      <c r="T1352">
        <f t="shared" ca="1" si="26"/>
        <v>33.3333333333333</v>
      </c>
    </row>
    <row r="1353" spans="14:20" x14ac:dyDescent="0.3">
      <c r="N1353">
        <v>1349</v>
      </c>
      <c r="O1353">
        <v>51</v>
      </c>
      <c r="P1353">
        <v>17</v>
      </c>
      <c r="Q1353">
        <f ca="1">VLOOKUP($P1353&amp;"_"&amp;$O1353,'rank samples'!$AC$3:$AI$1539,7,FALSE)</f>
        <v>12663.45</v>
      </c>
      <c r="R1353">
        <f ca="1">VLOOKUP($P1353&amp;"_"&amp;$O1353,'rank samples'!$Q$3:$W$1539,6,FALSE)/100</f>
        <v>2E-3</v>
      </c>
      <c r="S1353">
        <f ca="1">1 - SUM(OFFSET($R$4,VLOOKUP(P1353,$W$4:$Y$23,2,FALSE),0):OFFSET($R$4,N1353,0))/$R$2</f>
        <v>0.96799999999999997</v>
      </c>
      <c r="T1353">
        <f t="shared" ca="1" si="26"/>
        <v>31.249999999999972</v>
      </c>
    </row>
    <row r="1354" spans="14:20" x14ac:dyDescent="0.3">
      <c r="N1354">
        <v>1350</v>
      </c>
      <c r="O1354">
        <v>52</v>
      </c>
      <c r="P1354">
        <v>17</v>
      </c>
      <c r="Q1354">
        <f ca="1">VLOOKUP($P1354&amp;"_"&amp;$O1354,'rank samples'!$AC$3:$AI$1539,7,FALSE)</f>
        <v>12539.89</v>
      </c>
      <c r="R1354">
        <f ca="1">VLOOKUP($P1354&amp;"_"&amp;$O1354,'rank samples'!$Q$3:$W$1539,6,FALSE)/100</f>
        <v>0</v>
      </c>
      <c r="S1354">
        <f ca="1">1 - SUM(OFFSET($R$4,VLOOKUP(P1354,$W$4:$Y$23,2,FALSE),0):OFFSET($R$4,N1354,0))/$R$2</f>
        <v>0.96799999999999997</v>
      </c>
      <c r="T1354">
        <f t="shared" ca="1" si="26"/>
        <v>31.249999999999972</v>
      </c>
    </row>
    <row r="1355" spans="14:20" x14ac:dyDescent="0.3">
      <c r="N1355">
        <v>1351</v>
      </c>
      <c r="O1355">
        <v>53</v>
      </c>
      <c r="P1355">
        <v>17</v>
      </c>
      <c r="Q1355">
        <f ca="1">VLOOKUP($P1355&amp;"_"&amp;$O1355,'rank samples'!$AC$3:$AI$1539,7,FALSE)</f>
        <v>12227.41</v>
      </c>
      <c r="R1355">
        <f ca="1">VLOOKUP($P1355&amp;"_"&amp;$O1355,'rank samples'!$Q$3:$W$1539,6,FALSE)/100</f>
        <v>0</v>
      </c>
      <c r="S1355">
        <f ca="1">1 - SUM(OFFSET($R$4,VLOOKUP(P1355,$W$4:$Y$23,2,FALSE),0):OFFSET($R$4,N1355,0))/$R$2</f>
        <v>0.96799999999999997</v>
      </c>
      <c r="T1355">
        <f t="shared" ca="1" si="26"/>
        <v>31.249999999999972</v>
      </c>
    </row>
    <row r="1356" spans="14:20" x14ac:dyDescent="0.3">
      <c r="N1356">
        <v>1352</v>
      </c>
      <c r="O1356">
        <v>54</v>
      </c>
      <c r="P1356">
        <v>17</v>
      </c>
      <c r="Q1356">
        <f ca="1">VLOOKUP($P1356&amp;"_"&amp;$O1356,'rank samples'!$AC$3:$AI$1539,7,FALSE)</f>
        <v>12215.67</v>
      </c>
      <c r="R1356">
        <f ca="1">VLOOKUP($P1356&amp;"_"&amp;$O1356,'rank samples'!$Q$3:$W$1539,6,FALSE)/100</f>
        <v>0</v>
      </c>
      <c r="S1356">
        <f ca="1">1 - SUM(OFFSET($R$4,VLOOKUP(P1356,$W$4:$Y$23,2,FALSE),0):OFFSET($R$4,N1356,0))/$R$2</f>
        <v>0.96799999999999997</v>
      </c>
      <c r="T1356">
        <f t="shared" ca="1" si="26"/>
        <v>31.249999999999972</v>
      </c>
    </row>
    <row r="1357" spans="14:20" x14ac:dyDescent="0.3">
      <c r="N1357">
        <v>1353</v>
      </c>
      <c r="O1357">
        <v>55</v>
      </c>
      <c r="P1357">
        <v>17</v>
      </c>
      <c r="Q1357">
        <f ca="1">VLOOKUP($P1357&amp;"_"&amp;$O1357,'rank samples'!$AC$3:$AI$1539,7,FALSE)</f>
        <v>11368.42</v>
      </c>
      <c r="R1357">
        <f ca="1">VLOOKUP($P1357&amp;"_"&amp;$O1357,'rank samples'!$Q$3:$W$1539,6,FALSE)/100</f>
        <v>2E-3</v>
      </c>
      <c r="S1357">
        <f ca="1">1 - SUM(OFFSET($R$4,VLOOKUP(P1357,$W$4:$Y$23,2,FALSE),0):OFFSET($R$4,N1357,0))/$R$2</f>
        <v>0.96599999999999997</v>
      </c>
      <c r="T1357">
        <f t="shared" ca="1" si="26"/>
        <v>29.411764705882327</v>
      </c>
    </row>
    <row r="1358" spans="14:20" x14ac:dyDescent="0.3">
      <c r="N1358">
        <v>1354</v>
      </c>
      <c r="O1358">
        <v>56</v>
      </c>
      <c r="P1358">
        <v>17</v>
      </c>
      <c r="Q1358">
        <f ca="1">VLOOKUP($P1358&amp;"_"&amp;$O1358,'rank samples'!$AC$3:$AI$1539,7,FALSE)</f>
        <v>11122.2</v>
      </c>
      <c r="R1358">
        <f ca="1">VLOOKUP($P1358&amp;"_"&amp;$O1358,'rank samples'!$Q$3:$W$1539,6,FALSE)/100</f>
        <v>0</v>
      </c>
      <c r="S1358">
        <f ca="1">1 - SUM(OFFSET($R$4,VLOOKUP(P1358,$W$4:$Y$23,2,FALSE),0):OFFSET($R$4,N1358,0))/$R$2</f>
        <v>0.96599999999999997</v>
      </c>
      <c r="T1358">
        <f t="shared" ca="1" si="26"/>
        <v>29.411764705882327</v>
      </c>
    </row>
    <row r="1359" spans="14:20" x14ac:dyDescent="0.3">
      <c r="N1359">
        <v>1355</v>
      </c>
      <c r="O1359">
        <v>57</v>
      </c>
      <c r="P1359">
        <v>17</v>
      </c>
      <c r="Q1359">
        <f ca="1">VLOOKUP($P1359&amp;"_"&amp;$O1359,'rank samples'!$AC$3:$AI$1539,7,FALSE)</f>
        <v>10919.38</v>
      </c>
      <c r="R1359">
        <f ca="1">VLOOKUP($P1359&amp;"_"&amp;$O1359,'rank samples'!$Q$3:$W$1539,6,FALSE)/100</f>
        <v>0</v>
      </c>
      <c r="S1359">
        <f ca="1">1 - SUM(OFFSET($R$4,VLOOKUP(P1359,$W$4:$Y$23,2,FALSE),0):OFFSET($R$4,N1359,0))/$R$2</f>
        <v>0.96599999999999997</v>
      </c>
      <c r="T1359">
        <f t="shared" ca="1" si="26"/>
        <v>29.411764705882327</v>
      </c>
    </row>
    <row r="1360" spans="14:20" x14ac:dyDescent="0.3">
      <c r="N1360">
        <v>1356</v>
      </c>
      <c r="O1360">
        <v>58</v>
      </c>
      <c r="P1360">
        <v>17</v>
      </c>
      <c r="Q1360">
        <f ca="1">VLOOKUP($P1360&amp;"_"&amp;$O1360,'rank samples'!$AC$3:$AI$1539,7,FALSE)</f>
        <v>10166.73</v>
      </c>
      <c r="R1360">
        <f ca="1">VLOOKUP($P1360&amp;"_"&amp;$O1360,'rank samples'!$Q$3:$W$1539,6,FALSE)/100</f>
        <v>2E-3</v>
      </c>
      <c r="S1360">
        <f ca="1">1 - SUM(OFFSET($R$4,VLOOKUP(P1360,$W$4:$Y$23,2,FALSE),0):OFFSET($R$4,N1360,0))/$R$2</f>
        <v>0.96399999999999997</v>
      </c>
      <c r="T1360">
        <f t="shared" ca="1" si="26"/>
        <v>27.777777777777754</v>
      </c>
    </row>
    <row r="1361" spans="14:20" x14ac:dyDescent="0.3">
      <c r="N1361">
        <v>1357</v>
      </c>
      <c r="O1361">
        <v>59</v>
      </c>
      <c r="P1361">
        <v>17</v>
      </c>
      <c r="Q1361">
        <f ca="1">VLOOKUP($P1361&amp;"_"&amp;$O1361,'rank samples'!$AC$3:$AI$1539,7,FALSE)</f>
        <v>9768.92</v>
      </c>
      <c r="R1361">
        <f ca="1">VLOOKUP($P1361&amp;"_"&amp;$O1361,'rank samples'!$Q$3:$W$1539,6,FALSE)/100</f>
        <v>2E-3</v>
      </c>
      <c r="S1361">
        <f ca="1">1 - SUM(OFFSET($R$4,VLOOKUP(P1361,$W$4:$Y$23,2,FALSE),0):OFFSET($R$4,N1361,0))/$R$2</f>
        <v>0.96199999999999997</v>
      </c>
      <c r="T1361">
        <f t="shared" ca="1" si="26"/>
        <v>26.315789473684188</v>
      </c>
    </row>
    <row r="1362" spans="14:20" x14ac:dyDescent="0.3">
      <c r="N1362">
        <v>1358</v>
      </c>
      <c r="O1362">
        <v>60</v>
      </c>
      <c r="P1362">
        <v>17</v>
      </c>
      <c r="Q1362">
        <f ca="1">VLOOKUP($P1362&amp;"_"&amp;$O1362,'rank samples'!$AC$3:$AI$1539,7,FALSE)</f>
        <v>9723.86</v>
      </c>
      <c r="R1362">
        <f ca="1">VLOOKUP($P1362&amp;"_"&amp;$O1362,'rank samples'!$Q$3:$W$1539,6,FALSE)/100</f>
        <v>0</v>
      </c>
      <c r="S1362">
        <f ca="1">1 - SUM(OFFSET($R$4,VLOOKUP(P1362,$W$4:$Y$23,2,FALSE),0):OFFSET($R$4,N1362,0))/$R$2</f>
        <v>0.96199999999999997</v>
      </c>
      <c r="T1362">
        <f t="shared" ca="1" si="26"/>
        <v>26.315789473684188</v>
      </c>
    </row>
    <row r="1363" spans="14:20" x14ac:dyDescent="0.3">
      <c r="N1363">
        <v>1359</v>
      </c>
      <c r="O1363">
        <v>61</v>
      </c>
      <c r="P1363">
        <v>17</v>
      </c>
      <c r="Q1363">
        <f ca="1">VLOOKUP($P1363&amp;"_"&amp;$O1363,'rank samples'!$AC$3:$AI$1539,7,FALSE)</f>
        <v>8907.16</v>
      </c>
      <c r="R1363">
        <f ca="1">VLOOKUP($P1363&amp;"_"&amp;$O1363,'rank samples'!$Q$3:$W$1539,6,FALSE)/100</f>
        <v>0</v>
      </c>
      <c r="S1363">
        <f ca="1">1 - SUM(OFFSET($R$4,VLOOKUP(P1363,$W$4:$Y$23,2,FALSE),0):OFFSET($R$4,N1363,0))/$R$2</f>
        <v>0.96199999999999997</v>
      </c>
      <c r="T1363">
        <f t="shared" ca="1" si="26"/>
        <v>26.315789473684188</v>
      </c>
    </row>
    <row r="1364" spans="14:20" x14ac:dyDescent="0.3">
      <c r="N1364">
        <v>1360</v>
      </c>
      <c r="O1364">
        <v>62</v>
      </c>
      <c r="P1364">
        <v>17</v>
      </c>
      <c r="Q1364">
        <f ca="1">VLOOKUP($P1364&amp;"_"&amp;$O1364,'rank samples'!$AC$3:$AI$1539,7,FALSE)</f>
        <v>8803.56</v>
      </c>
      <c r="R1364">
        <f ca="1">VLOOKUP($P1364&amp;"_"&amp;$O1364,'rank samples'!$Q$3:$W$1539,6,FALSE)/100</f>
        <v>2E-3</v>
      </c>
      <c r="S1364">
        <f ca="1">1 - SUM(OFFSET($R$4,VLOOKUP(P1364,$W$4:$Y$23,2,FALSE),0):OFFSET($R$4,N1364,0))/$R$2</f>
        <v>0.96</v>
      </c>
      <c r="T1364">
        <f t="shared" ca="1" si="26"/>
        <v>24.999999999999979</v>
      </c>
    </row>
    <row r="1365" spans="14:20" x14ac:dyDescent="0.3">
      <c r="N1365">
        <v>1361</v>
      </c>
      <c r="O1365">
        <v>63</v>
      </c>
      <c r="P1365">
        <v>17</v>
      </c>
      <c r="Q1365">
        <f ca="1">VLOOKUP($P1365&amp;"_"&amp;$O1365,'rank samples'!$AC$3:$AI$1539,7,FALSE)</f>
        <v>8299.16</v>
      </c>
      <c r="R1365">
        <f ca="1">VLOOKUP($P1365&amp;"_"&amp;$O1365,'rank samples'!$Q$3:$W$1539,6,FALSE)/100</f>
        <v>2E-3</v>
      </c>
      <c r="S1365">
        <f ca="1">1 - SUM(OFFSET($R$4,VLOOKUP(P1365,$W$4:$Y$23,2,FALSE),0):OFFSET($R$4,N1365,0))/$R$2</f>
        <v>0.95799999999999996</v>
      </c>
      <c r="T1365">
        <f t="shared" ca="1" si="26"/>
        <v>23.809523809523789</v>
      </c>
    </row>
    <row r="1366" spans="14:20" x14ac:dyDescent="0.3">
      <c r="N1366">
        <v>1362</v>
      </c>
      <c r="O1366">
        <v>64</v>
      </c>
      <c r="P1366">
        <v>17</v>
      </c>
      <c r="Q1366">
        <f ca="1">VLOOKUP($P1366&amp;"_"&amp;$O1366,'rank samples'!$AC$3:$AI$1539,7,FALSE)</f>
        <v>7733.32</v>
      </c>
      <c r="R1366">
        <f ca="1">VLOOKUP($P1366&amp;"_"&amp;$O1366,'rank samples'!$Q$3:$W$1539,6,FALSE)/100</f>
        <v>0</v>
      </c>
      <c r="S1366">
        <f ca="1">1 - SUM(OFFSET($R$4,VLOOKUP(P1366,$W$4:$Y$23,2,FALSE),0):OFFSET($R$4,N1366,0))/$R$2</f>
        <v>0.95799999999999996</v>
      </c>
      <c r="T1366">
        <f t="shared" ca="1" si="26"/>
        <v>23.809523809523789</v>
      </c>
    </row>
    <row r="1367" spans="14:20" x14ac:dyDescent="0.3">
      <c r="N1367">
        <v>1363</v>
      </c>
      <c r="O1367">
        <v>65</v>
      </c>
      <c r="P1367">
        <v>17</v>
      </c>
      <c r="Q1367">
        <f ca="1">VLOOKUP($P1367&amp;"_"&amp;$O1367,'rank samples'!$AC$3:$AI$1539,7,FALSE)</f>
        <v>7665.51</v>
      </c>
      <c r="R1367">
        <f ca="1">VLOOKUP($P1367&amp;"_"&amp;$O1367,'rank samples'!$Q$3:$W$1539,6,FALSE)/100</f>
        <v>2E-3</v>
      </c>
      <c r="S1367">
        <f ca="1">1 - SUM(OFFSET($R$4,VLOOKUP(P1367,$W$4:$Y$23,2,FALSE),0):OFFSET($R$4,N1367,0))/$R$2</f>
        <v>0.95599999999999996</v>
      </c>
      <c r="T1367">
        <f t="shared" ca="1" si="26"/>
        <v>22.727272727272705</v>
      </c>
    </row>
    <row r="1368" spans="14:20" x14ac:dyDescent="0.3">
      <c r="N1368">
        <v>1364</v>
      </c>
      <c r="O1368">
        <v>66</v>
      </c>
      <c r="P1368">
        <v>17</v>
      </c>
      <c r="Q1368">
        <f ca="1">VLOOKUP($P1368&amp;"_"&amp;$O1368,'rank samples'!$AC$3:$AI$1539,7,FALSE)</f>
        <v>7429.18</v>
      </c>
      <c r="R1368">
        <f ca="1">VLOOKUP($P1368&amp;"_"&amp;$O1368,'rank samples'!$Q$3:$W$1539,6,FALSE)/100</f>
        <v>0</v>
      </c>
      <c r="S1368">
        <f ca="1">1 - SUM(OFFSET($R$4,VLOOKUP(P1368,$W$4:$Y$23,2,FALSE),0):OFFSET($R$4,N1368,0))/$R$2</f>
        <v>0.95599999999999996</v>
      </c>
      <c r="T1368">
        <f t="shared" ca="1" si="26"/>
        <v>22.727272727272705</v>
      </c>
    </row>
    <row r="1369" spans="14:20" x14ac:dyDescent="0.3">
      <c r="N1369">
        <v>1365</v>
      </c>
      <c r="O1369">
        <v>67</v>
      </c>
      <c r="P1369">
        <v>17</v>
      </c>
      <c r="Q1369">
        <f ca="1">VLOOKUP($P1369&amp;"_"&amp;$O1369,'rank samples'!$AC$3:$AI$1539,7,FALSE)</f>
        <v>7072.71</v>
      </c>
      <c r="R1369">
        <f ca="1">VLOOKUP($P1369&amp;"_"&amp;$O1369,'rank samples'!$Q$3:$W$1539,6,FALSE)/100</f>
        <v>2E-3</v>
      </c>
      <c r="S1369">
        <f ca="1">1 - SUM(OFFSET($R$4,VLOOKUP(P1369,$W$4:$Y$23,2,FALSE),0):OFFSET($R$4,N1369,0))/$R$2</f>
        <v>0.95399999999999996</v>
      </c>
      <c r="T1369">
        <f t="shared" ca="1" si="26"/>
        <v>21.739130434782588</v>
      </c>
    </row>
    <row r="1370" spans="14:20" x14ac:dyDescent="0.3">
      <c r="N1370">
        <v>1366</v>
      </c>
      <c r="O1370">
        <v>68</v>
      </c>
      <c r="P1370">
        <v>17</v>
      </c>
      <c r="Q1370">
        <f ca="1">VLOOKUP($P1370&amp;"_"&amp;$O1370,'rank samples'!$AC$3:$AI$1539,7,FALSE)</f>
        <v>6761.61</v>
      </c>
      <c r="R1370">
        <f ca="1">VLOOKUP($P1370&amp;"_"&amp;$O1370,'rank samples'!$Q$3:$W$1539,6,FALSE)/100</f>
        <v>2E-3</v>
      </c>
      <c r="S1370">
        <f ca="1">1 - SUM(OFFSET($R$4,VLOOKUP(P1370,$W$4:$Y$23,2,FALSE),0):OFFSET($R$4,N1370,0))/$R$2</f>
        <v>0.95199999999999996</v>
      </c>
      <c r="T1370">
        <f t="shared" ca="1" si="26"/>
        <v>20.833333333333314</v>
      </c>
    </row>
    <row r="1371" spans="14:20" x14ac:dyDescent="0.3">
      <c r="N1371">
        <v>1367</v>
      </c>
      <c r="O1371">
        <v>69</v>
      </c>
      <c r="P1371">
        <v>17</v>
      </c>
      <c r="Q1371">
        <f ca="1">VLOOKUP($P1371&amp;"_"&amp;$O1371,'rank samples'!$AC$3:$AI$1539,7,FALSE)</f>
        <v>6227.77</v>
      </c>
      <c r="R1371">
        <f ca="1">VLOOKUP($P1371&amp;"_"&amp;$O1371,'rank samples'!$Q$3:$W$1539,6,FALSE)/100</f>
        <v>2E-3</v>
      </c>
      <c r="S1371">
        <f ca="1">1 - SUM(OFFSET($R$4,VLOOKUP(P1371,$W$4:$Y$23,2,FALSE),0):OFFSET($R$4,N1371,0))/$R$2</f>
        <v>0.95</v>
      </c>
      <c r="T1371">
        <f t="shared" ca="1" si="26"/>
        <v>19.999999999999982</v>
      </c>
    </row>
    <row r="1372" spans="14:20" x14ac:dyDescent="0.3">
      <c r="N1372">
        <v>1368</v>
      </c>
      <c r="O1372">
        <v>70</v>
      </c>
      <c r="P1372">
        <v>17</v>
      </c>
      <c r="Q1372">
        <f ca="1">VLOOKUP($P1372&amp;"_"&amp;$O1372,'rank samples'!$AC$3:$AI$1539,7,FALSE)</f>
        <v>3276.53</v>
      </c>
      <c r="R1372">
        <f ca="1">VLOOKUP($P1372&amp;"_"&amp;$O1372,'rank samples'!$Q$3:$W$1539,6,FALSE)/100</f>
        <v>2E-3</v>
      </c>
      <c r="S1372">
        <f ca="1">1 - SUM(OFFSET($R$4,VLOOKUP(P1372,$W$4:$Y$23,2,FALSE),0):OFFSET($R$4,N1372,0))/$R$2</f>
        <v>0.94799999999999995</v>
      </c>
      <c r="T1372">
        <f t="shared" ca="1" si="26"/>
        <v>19.230769230769212</v>
      </c>
    </row>
    <row r="1373" spans="14:20" x14ac:dyDescent="0.3">
      <c r="N1373">
        <v>1369</v>
      </c>
      <c r="O1373">
        <v>71</v>
      </c>
      <c r="P1373">
        <v>17</v>
      </c>
      <c r="Q1373">
        <f ca="1">VLOOKUP($P1373&amp;"_"&amp;$O1373,'rank samples'!$AC$3:$AI$1539,7,FALSE)</f>
        <v>2441.8000000000002</v>
      </c>
      <c r="R1373">
        <f ca="1">VLOOKUP($P1373&amp;"_"&amp;$O1373,'rank samples'!$Q$3:$W$1539,6,FALSE)/100</f>
        <v>2E-3</v>
      </c>
      <c r="S1373">
        <f ca="1">1 - SUM(OFFSET($R$4,VLOOKUP(P1373,$W$4:$Y$23,2,FALSE),0):OFFSET($R$4,N1373,0))/$R$2</f>
        <v>0.94599999999999995</v>
      </c>
      <c r="T1373">
        <f t="shared" ca="1" si="26"/>
        <v>18.518518518518501</v>
      </c>
    </row>
    <row r="1374" spans="14:20" x14ac:dyDescent="0.3">
      <c r="N1374">
        <v>1370</v>
      </c>
      <c r="O1374">
        <v>72</v>
      </c>
      <c r="P1374">
        <v>17</v>
      </c>
      <c r="Q1374">
        <f ca="1">VLOOKUP($P1374&amp;"_"&amp;$O1374,'rank samples'!$AC$3:$AI$1539,7,FALSE)</f>
        <v>2391.6</v>
      </c>
      <c r="R1374">
        <f ca="1">VLOOKUP($P1374&amp;"_"&amp;$O1374,'rank samples'!$Q$3:$W$1539,6,FALSE)/100</f>
        <v>2E-3</v>
      </c>
      <c r="S1374">
        <f ca="1">1 - SUM(OFFSET($R$4,VLOOKUP(P1374,$W$4:$Y$23,2,FALSE),0):OFFSET($R$4,N1374,0))/$R$2</f>
        <v>0.94399999999999995</v>
      </c>
      <c r="T1374">
        <f t="shared" ca="1" si="26"/>
        <v>17.85714285714284</v>
      </c>
    </row>
    <row r="1375" spans="14:20" x14ac:dyDescent="0.3">
      <c r="N1375">
        <v>1371</v>
      </c>
      <c r="O1375">
        <v>73</v>
      </c>
      <c r="P1375">
        <v>17</v>
      </c>
      <c r="Q1375">
        <f ca="1">VLOOKUP($P1375&amp;"_"&amp;$O1375,'rank samples'!$AC$3:$AI$1539,7,FALSE)</f>
        <v>976.85</v>
      </c>
      <c r="R1375">
        <f ca="1">VLOOKUP($P1375&amp;"_"&amp;$O1375,'rank samples'!$Q$3:$W$1539,6,FALSE)/100</f>
        <v>2E-3</v>
      </c>
      <c r="S1375">
        <f ca="1">1 - SUM(OFFSET($R$4,VLOOKUP(P1375,$W$4:$Y$23,2,FALSE),0):OFFSET($R$4,N1375,0))/$R$2</f>
        <v>0.94199999999999995</v>
      </c>
      <c r="T1375">
        <f t="shared" ca="1" si="26"/>
        <v>17.241379310344811</v>
      </c>
    </row>
    <row r="1376" spans="14:20" x14ac:dyDescent="0.3">
      <c r="N1376">
        <v>1372</v>
      </c>
      <c r="O1376">
        <v>74</v>
      </c>
      <c r="P1376">
        <v>17</v>
      </c>
      <c r="Q1376">
        <f ca="1">VLOOKUP($P1376&amp;"_"&amp;$O1376,'rank samples'!$AC$3:$AI$1539,7,FALSE)</f>
        <v>810.43</v>
      </c>
      <c r="R1376">
        <f ca="1">VLOOKUP($P1376&amp;"_"&amp;$O1376,'rank samples'!$Q$3:$W$1539,6,FALSE)/100</f>
        <v>2E-3</v>
      </c>
      <c r="S1376">
        <f ca="1">1 - SUM(OFFSET($R$4,VLOOKUP(P1376,$W$4:$Y$23,2,FALSE),0):OFFSET($R$4,N1376,0))/$R$2</f>
        <v>0.94</v>
      </c>
      <c r="T1376">
        <f t="shared" ca="1" si="26"/>
        <v>16.66666666666665</v>
      </c>
    </row>
    <row r="1377" spans="14:20" x14ac:dyDescent="0.3">
      <c r="N1377">
        <v>1373</v>
      </c>
      <c r="O1377">
        <v>1</v>
      </c>
      <c r="P1377">
        <v>18</v>
      </c>
      <c r="Q1377">
        <f ca="1">VLOOKUP($P1377&amp;"_"&amp;$O1377,'rank samples'!$AC$3:$AI$1539,7,FALSE)</f>
        <v>147985.89000000001</v>
      </c>
      <c r="R1377">
        <f ca="1">VLOOKUP($P1377&amp;"_"&amp;$O1377,'rank samples'!$Q$3:$W$1539,6,FALSE)/100</f>
        <v>0</v>
      </c>
      <c r="S1377">
        <f ca="1">1 - SUM(OFFSET($R$4,VLOOKUP(P1377,$W$4:$Y$23,2,FALSE),0):OFFSET($R$4,N1377,0))/$R$2</f>
        <v>1</v>
      </c>
      <c r="T1377" t="e">
        <f t="shared" ca="1" si="26"/>
        <v>#DIV/0!</v>
      </c>
    </row>
    <row r="1378" spans="14:20" x14ac:dyDescent="0.3">
      <c r="N1378">
        <v>1374</v>
      </c>
      <c r="O1378">
        <v>2</v>
      </c>
      <c r="P1378">
        <v>18</v>
      </c>
      <c r="Q1378">
        <f ca="1">VLOOKUP($P1378&amp;"_"&amp;$O1378,'rank samples'!$AC$3:$AI$1539,7,FALSE)</f>
        <v>135685.35999999999</v>
      </c>
      <c r="R1378">
        <f ca="1">VLOOKUP($P1378&amp;"_"&amp;$O1378,'rank samples'!$Q$3:$W$1539,6,FALSE)/100</f>
        <v>0</v>
      </c>
      <c r="S1378">
        <f ca="1">1 - SUM(OFFSET($R$4,VLOOKUP(P1378,$W$4:$Y$23,2,FALSE),0):OFFSET($R$4,N1378,0))/$R$2</f>
        <v>1</v>
      </c>
      <c r="T1378" t="e">
        <f t="shared" ca="1" si="26"/>
        <v>#DIV/0!</v>
      </c>
    </row>
    <row r="1379" spans="14:20" x14ac:dyDescent="0.3">
      <c r="N1379">
        <v>1375</v>
      </c>
      <c r="O1379">
        <v>3</v>
      </c>
      <c r="P1379">
        <v>18</v>
      </c>
      <c r="Q1379">
        <f ca="1">VLOOKUP($P1379&amp;"_"&amp;$O1379,'rank samples'!$AC$3:$AI$1539,7,FALSE)</f>
        <v>120862.38</v>
      </c>
      <c r="R1379">
        <f ca="1">VLOOKUP($P1379&amp;"_"&amp;$O1379,'rank samples'!$Q$3:$W$1539,6,FALSE)/100</f>
        <v>0</v>
      </c>
      <c r="S1379">
        <f ca="1">1 - SUM(OFFSET($R$4,VLOOKUP(P1379,$W$4:$Y$23,2,FALSE),0):OFFSET($R$4,N1379,0))/$R$2</f>
        <v>1</v>
      </c>
      <c r="T1379" t="e">
        <f t="shared" ca="1" si="26"/>
        <v>#DIV/0!</v>
      </c>
    </row>
    <row r="1380" spans="14:20" x14ac:dyDescent="0.3">
      <c r="N1380">
        <v>1376</v>
      </c>
      <c r="O1380">
        <v>4</v>
      </c>
      <c r="P1380">
        <v>18</v>
      </c>
      <c r="Q1380">
        <f ca="1">VLOOKUP($P1380&amp;"_"&amp;$O1380,'rank samples'!$AC$3:$AI$1539,7,FALSE)</f>
        <v>118528.5</v>
      </c>
      <c r="R1380">
        <f ca="1">VLOOKUP($P1380&amp;"_"&amp;$O1380,'rank samples'!$Q$3:$W$1539,6,FALSE)/100</f>
        <v>0</v>
      </c>
      <c r="S1380">
        <f ca="1">1 - SUM(OFFSET($R$4,VLOOKUP(P1380,$W$4:$Y$23,2,FALSE),0):OFFSET($R$4,N1380,0))/$R$2</f>
        <v>1</v>
      </c>
      <c r="T1380" t="e">
        <f t="shared" ca="1" si="26"/>
        <v>#DIV/0!</v>
      </c>
    </row>
    <row r="1381" spans="14:20" x14ac:dyDescent="0.3">
      <c r="N1381">
        <v>1377</v>
      </c>
      <c r="O1381">
        <v>5</v>
      </c>
      <c r="P1381">
        <v>18</v>
      </c>
      <c r="Q1381">
        <f ca="1">VLOOKUP($P1381&amp;"_"&amp;$O1381,'rank samples'!$AC$3:$AI$1539,7,FALSE)</f>
        <v>116468.16</v>
      </c>
      <c r="R1381">
        <f ca="1">VLOOKUP($P1381&amp;"_"&amp;$O1381,'rank samples'!$Q$3:$W$1539,6,FALSE)/100</f>
        <v>0</v>
      </c>
      <c r="S1381">
        <f ca="1">1 - SUM(OFFSET($R$4,VLOOKUP(P1381,$W$4:$Y$23,2,FALSE),0):OFFSET($R$4,N1381,0))/$R$2</f>
        <v>1</v>
      </c>
      <c r="T1381" t="e">
        <f t="shared" ca="1" si="26"/>
        <v>#DIV/0!</v>
      </c>
    </row>
    <row r="1382" spans="14:20" x14ac:dyDescent="0.3">
      <c r="N1382">
        <v>1378</v>
      </c>
      <c r="O1382">
        <v>6</v>
      </c>
      <c r="P1382">
        <v>18</v>
      </c>
      <c r="Q1382">
        <f ca="1">VLOOKUP($P1382&amp;"_"&amp;$O1382,'rank samples'!$AC$3:$AI$1539,7,FALSE)</f>
        <v>115302.26</v>
      </c>
      <c r="R1382">
        <f ca="1">VLOOKUP($P1382&amp;"_"&amp;$O1382,'rank samples'!$Q$3:$W$1539,6,FALSE)/100</f>
        <v>0</v>
      </c>
      <c r="S1382">
        <f ca="1">1 - SUM(OFFSET($R$4,VLOOKUP(P1382,$W$4:$Y$23,2,FALSE),0):OFFSET($R$4,N1382,0))/$R$2</f>
        <v>1</v>
      </c>
      <c r="T1382" t="e">
        <f t="shared" ca="1" si="26"/>
        <v>#DIV/0!</v>
      </c>
    </row>
    <row r="1383" spans="14:20" x14ac:dyDescent="0.3">
      <c r="N1383">
        <v>1379</v>
      </c>
      <c r="O1383">
        <v>7</v>
      </c>
      <c r="P1383">
        <v>18</v>
      </c>
      <c r="Q1383">
        <f ca="1">VLOOKUP($P1383&amp;"_"&amp;$O1383,'rank samples'!$AC$3:$AI$1539,7,FALSE)</f>
        <v>109056.11</v>
      </c>
      <c r="R1383">
        <f ca="1">VLOOKUP($P1383&amp;"_"&amp;$O1383,'rank samples'!$Q$3:$W$1539,6,FALSE)/100</f>
        <v>0</v>
      </c>
      <c r="S1383">
        <f ca="1">1 - SUM(OFFSET($R$4,VLOOKUP(P1383,$W$4:$Y$23,2,FALSE),0):OFFSET($R$4,N1383,0))/$R$2</f>
        <v>1</v>
      </c>
      <c r="T1383" t="e">
        <f t="shared" ca="1" si="26"/>
        <v>#DIV/0!</v>
      </c>
    </row>
    <row r="1384" spans="14:20" x14ac:dyDescent="0.3">
      <c r="N1384">
        <v>1380</v>
      </c>
      <c r="O1384">
        <v>8</v>
      </c>
      <c r="P1384">
        <v>18</v>
      </c>
      <c r="Q1384">
        <f ca="1">VLOOKUP($P1384&amp;"_"&amp;$O1384,'rank samples'!$AC$3:$AI$1539,7,FALSE)</f>
        <v>108197.37</v>
      </c>
      <c r="R1384">
        <f ca="1">VLOOKUP($P1384&amp;"_"&amp;$O1384,'rank samples'!$Q$3:$W$1539,6,FALSE)/100</f>
        <v>0</v>
      </c>
      <c r="S1384">
        <f ca="1">1 - SUM(OFFSET($R$4,VLOOKUP(P1384,$W$4:$Y$23,2,FALSE),0):OFFSET($R$4,N1384,0))/$R$2</f>
        <v>1</v>
      </c>
      <c r="T1384" t="e">
        <f t="shared" ca="1" si="26"/>
        <v>#DIV/0!</v>
      </c>
    </row>
    <row r="1385" spans="14:20" x14ac:dyDescent="0.3">
      <c r="N1385">
        <v>1381</v>
      </c>
      <c r="O1385">
        <v>9</v>
      </c>
      <c r="P1385">
        <v>18</v>
      </c>
      <c r="Q1385">
        <f ca="1">VLOOKUP($P1385&amp;"_"&amp;$O1385,'rank samples'!$AC$3:$AI$1539,7,FALSE)</f>
        <v>104544.44</v>
      </c>
      <c r="R1385">
        <f ca="1">VLOOKUP($P1385&amp;"_"&amp;$O1385,'rank samples'!$Q$3:$W$1539,6,FALSE)/100</f>
        <v>0</v>
      </c>
      <c r="S1385">
        <f ca="1">1 - SUM(OFFSET($R$4,VLOOKUP(P1385,$W$4:$Y$23,2,FALSE),0):OFFSET($R$4,N1385,0))/$R$2</f>
        <v>1</v>
      </c>
      <c r="T1385" t="e">
        <f t="shared" ca="1" si="26"/>
        <v>#DIV/0!</v>
      </c>
    </row>
    <row r="1386" spans="14:20" x14ac:dyDescent="0.3">
      <c r="N1386">
        <v>1382</v>
      </c>
      <c r="O1386">
        <v>10</v>
      </c>
      <c r="P1386">
        <v>18</v>
      </c>
      <c r="Q1386">
        <f ca="1">VLOOKUP($P1386&amp;"_"&amp;$O1386,'rank samples'!$AC$3:$AI$1539,7,FALSE)</f>
        <v>102927.89</v>
      </c>
      <c r="R1386">
        <f ca="1">VLOOKUP($P1386&amp;"_"&amp;$O1386,'rank samples'!$Q$3:$W$1539,6,FALSE)/100</f>
        <v>0</v>
      </c>
      <c r="S1386">
        <f ca="1">1 - SUM(OFFSET($R$4,VLOOKUP(P1386,$W$4:$Y$23,2,FALSE),0):OFFSET($R$4,N1386,0))/$R$2</f>
        <v>1</v>
      </c>
      <c r="T1386" t="e">
        <f t="shared" ca="1" si="26"/>
        <v>#DIV/0!</v>
      </c>
    </row>
    <row r="1387" spans="14:20" x14ac:dyDescent="0.3">
      <c r="N1387">
        <v>1383</v>
      </c>
      <c r="O1387">
        <v>11</v>
      </c>
      <c r="P1387">
        <v>18</v>
      </c>
      <c r="Q1387">
        <f ca="1">VLOOKUP($P1387&amp;"_"&amp;$O1387,'rank samples'!$AC$3:$AI$1539,7,FALSE)</f>
        <v>101063.38</v>
      </c>
      <c r="R1387">
        <f ca="1">VLOOKUP($P1387&amp;"_"&amp;$O1387,'rank samples'!$Q$3:$W$1539,6,FALSE)/100</f>
        <v>0</v>
      </c>
      <c r="S1387">
        <f ca="1">1 - SUM(OFFSET($R$4,VLOOKUP(P1387,$W$4:$Y$23,2,FALSE),0):OFFSET($R$4,N1387,0))/$R$2</f>
        <v>1</v>
      </c>
      <c r="T1387" t="e">
        <f t="shared" ca="1" si="26"/>
        <v>#DIV/0!</v>
      </c>
    </row>
    <row r="1388" spans="14:20" x14ac:dyDescent="0.3">
      <c r="N1388">
        <v>1384</v>
      </c>
      <c r="O1388">
        <v>12</v>
      </c>
      <c r="P1388">
        <v>18</v>
      </c>
      <c r="Q1388">
        <f ca="1">VLOOKUP($P1388&amp;"_"&amp;$O1388,'rank samples'!$AC$3:$AI$1539,7,FALSE)</f>
        <v>100099.95</v>
      </c>
      <c r="R1388">
        <f ca="1">VLOOKUP($P1388&amp;"_"&amp;$O1388,'rank samples'!$Q$3:$W$1539,6,FALSE)/100</f>
        <v>0</v>
      </c>
      <c r="S1388">
        <f ca="1">1 - SUM(OFFSET($R$4,VLOOKUP(P1388,$W$4:$Y$23,2,FALSE),0):OFFSET($R$4,N1388,0))/$R$2</f>
        <v>1</v>
      </c>
      <c r="T1388" t="e">
        <f t="shared" ca="1" si="26"/>
        <v>#DIV/0!</v>
      </c>
    </row>
    <row r="1389" spans="14:20" x14ac:dyDescent="0.3">
      <c r="N1389">
        <v>1385</v>
      </c>
      <c r="O1389">
        <v>13</v>
      </c>
      <c r="P1389">
        <v>18</v>
      </c>
      <c r="Q1389">
        <f ca="1">VLOOKUP($P1389&amp;"_"&amp;$O1389,'rank samples'!$AC$3:$AI$1539,7,FALSE)</f>
        <v>96535.9</v>
      </c>
      <c r="R1389">
        <f ca="1">VLOOKUP($P1389&amp;"_"&amp;$O1389,'rank samples'!$Q$3:$W$1539,6,FALSE)/100</f>
        <v>2E-3</v>
      </c>
      <c r="S1389">
        <f ca="1">1 - SUM(OFFSET($R$4,VLOOKUP(P1389,$W$4:$Y$23,2,FALSE),0):OFFSET($R$4,N1389,0))/$R$2</f>
        <v>0.998</v>
      </c>
      <c r="T1389">
        <f t="shared" ca="1" si="26"/>
        <v>499.99999999999955</v>
      </c>
    </row>
    <row r="1390" spans="14:20" x14ac:dyDescent="0.3">
      <c r="N1390">
        <v>1386</v>
      </c>
      <c r="O1390">
        <v>14</v>
      </c>
      <c r="P1390">
        <v>18</v>
      </c>
      <c r="Q1390">
        <f ca="1">VLOOKUP($P1390&amp;"_"&amp;$O1390,'rank samples'!$AC$3:$AI$1539,7,FALSE)</f>
        <v>96143.93</v>
      </c>
      <c r="R1390">
        <f ca="1">VLOOKUP($P1390&amp;"_"&amp;$O1390,'rank samples'!$Q$3:$W$1539,6,FALSE)/100</f>
        <v>0</v>
      </c>
      <c r="S1390">
        <f ca="1">1 - SUM(OFFSET($R$4,VLOOKUP(P1390,$W$4:$Y$23,2,FALSE),0):OFFSET($R$4,N1390,0))/$R$2</f>
        <v>0.998</v>
      </c>
      <c r="T1390">
        <f t="shared" ca="1" si="26"/>
        <v>499.99999999999955</v>
      </c>
    </row>
    <row r="1391" spans="14:20" x14ac:dyDescent="0.3">
      <c r="N1391">
        <v>1387</v>
      </c>
      <c r="O1391">
        <v>15</v>
      </c>
      <c r="P1391">
        <v>18</v>
      </c>
      <c r="Q1391">
        <f ca="1">VLOOKUP($P1391&amp;"_"&amp;$O1391,'rank samples'!$AC$3:$AI$1539,7,FALSE)</f>
        <v>91900.05</v>
      </c>
      <c r="R1391">
        <f ca="1">VLOOKUP($P1391&amp;"_"&amp;$O1391,'rank samples'!$Q$3:$W$1539,6,FALSE)/100</f>
        <v>2E-3</v>
      </c>
      <c r="S1391">
        <f ca="1">1 - SUM(OFFSET($R$4,VLOOKUP(P1391,$W$4:$Y$23,2,FALSE),0):OFFSET($R$4,N1391,0))/$R$2</f>
        <v>0.996</v>
      </c>
      <c r="T1391">
        <f t="shared" ca="1" si="26"/>
        <v>249.99999999999977</v>
      </c>
    </row>
    <row r="1392" spans="14:20" x14ac:dyDescent="0.3">
      <c r="N1392">
        <v>1388</v>
      </c>
      <c r="O1392">
        <v>16</v>
      </c>
      <c r="P1392">
        <v>18</v>
      </c>
      <c r="Q1392">
        <f ca="1">VLOOKUP($P1392&amp;"_"&amp;$O1392,'rank samples'!$AC$3:$AI$1539,7,FALSE)</f>
        <v>90270.62</v>
      </c>
      <c r="R1392">
        <f ca="1">VLOOKUP($P1392&amp;"_"&amp;$O1392,'rank samples'!$Q$3:$W$1539,6,FALSE)/100</f>
        <v>0</v>
      </c>
      <c r="S1392">
        <f ca="1">1 - SUM(OFFSET($R$4,VLOOKUP(P1392,$W$4:$Y$23,2,FALSE),0):OFFSET($R$4,N1392,0))/$R$2</f>
        <v>0.996</v>
      </c>
      <c r="T1392">
        <f t="shared" ca="1" si="26"/>
        <v>249.99999999999977</v>
      </c>
    </row>
    <row r="1393" spans="14:20" x14ac:dyDescent="0.3">
      <c r="N1393">
        <v>1389</v>
      </c>
      <c r="O1393">
        <v>17</v>
      </c>
      <c r="P1393">
        <v>18</v>
      </c>
      <c r="Q1393">
        <f ca="1">VLOOKUP($P1393&amp;"_"&amp;$O1393,'rank samples'!$AC$3:$AI$1539,7,FALSE)</f>
        <v>89883.25</v>
      </c>
      <c r="R1393">
        <f ca="1">VLOOKUP($P1393&amp;"_"&amp;$O1393,'rank samples'!$Q$3:$W$1539,6,FALSE)/100</f>
        <v>0</v>
      </c>
      <c r="S1393">
        <f ca="1">1 - SUM(OFFSET($R$4,VLOOKUP(P1393,$W$4:$Y$23,2,FALSE),0):OFFSET($R$4,N1393,0))/$R$2</f>
        <v>0.996</v>
      </c>
      <c r="T1393">
        <f t="shared" ca="1" si="26"/>
        <v>249.99999999999977</v>
      </c>
    </row>
    <row r="1394" spans="14:20" x14ac:dyDescent="0.3">
      <c r="N1394">
        <v>1390</v>
      </c>
      <c r="O1394">
        <v>18</v>
      </c>
      <c r="P1394">
        <v>18</v>
      </c>
      <c r="Q1394">
        <f ca="1">VLOOKUP($P1394&amp;"_"&amp;$O1394,'rank samples'!$AC$3:$AI$1539,7,FALSE)</f>
        <v>88546.73</v>
      </c>
      <c r="R1394">
        <f ca="1">VLOOKUP($P1394&amp;"_"&amp;$O1394,'rank samples'!$Q$3:$W$1539,6,FALSE)/100</f>
        <v>0</v>
      </c>
      <c r="S1394">
        <f ca="1">1 - SUM(OFFSET($R$4,VLOOKUP(P1394,$W$4:$Y$23,2,FALSE),0):OFFSET($R$4,N1394,0))/$R$2</f>
        <v>0.996</v>
      </c>
      <c r="T1394">
        <f t="shared" ca="1" si="26"/>
        <v>249.99999999999977</v>
      </c>
    </row>
    <row r="1395" spans="14:20" x14ac:dyDescent="0.3">
      <c r="N1395">
        <v>1391</v>
      </c>
      <c r="O1395">
        <v>19</v>
      </c>
      <c r="P1395">
        <v>18</v>
      </c>
      <c r="Q1395">
        <f ca="1">VLOOKUP($P1395&amp;"_"&amp;$O1395,'rank samples'!$AC$3:$AI$1539,7,FALSE)</f>
        <v>87439.86</v>
      </c>
      <c r="R1395">
        <f ca="1">VLOOKUP($P1395&amp;"_"&amp;$O1395,'rank samples'!$Q$3:$W$1539,6,FALSE)/100</f>
        <v>0</v>
      </c>
      <c r="S1395">
        <f ca="1">1 - SUM(OFFSET($R$4,VLOOKUP(P1395,$W$4:$Y$23,2,FALSE),0):OFFSET($R$4,N1395,0))/$R$2</f>
        <v>0.996</v>
      </c>
      <c r="T1395">
        <f t="shared" ca="1" si="26"/>
        <v>249.99999999999977</v>
      </c>
    </row>
    <row r="1396" spans="14:20" x14ac:dyDescent="0.3">
      <c r="N1396">
        <v>1392</v>
      </c>
      <c r="O1396">
        <v>20</v>
      </c>
      <c r="P1396">
        <v>18</v>
      </c>
      <c r="Q1396">
        <f ca="1">VLOOKUP($P1396&amp;"_"&amp;$O1396,'rank samples'!$AC$3:$AI$1539,7,FALSE)</f>
        <v>86870.49</v>
      </c>
      <c r="R1396">
        <f ca="1">VLOOKUP($P1396&amp;"_"&amp;$O1396,'rank samples'!$Q$3:$W$1539,6,FALSE)/100</f>
        <v>0</v>
      </c>
      <c r="S1396">
        <f ca="1">1 - SUM(OFFSET($R$4,VLOOKUP(P1396,$W$4:$Y$23,2,FALSE),0):OFFSET($R$4,N1396,0))/$R$2</f>
        <v>0.996</v>
      </c>
      <c r="T1396">
        <f t="shared" ca="1" si="26"/>
        <v>249.99999999999977</v>
      </c>
    </row>
    <row r="1397" spans="14:20" x14ac:dyDescent="0.3">
      <c r="N1397">
        <v>1393</v>
      </c>
      <c r="O1397">
        <v>21</v>
      </c>
      <c r="P1397">
        <v>18</v>
      </c>
      <c r="Q1397">
        <f ca="1">VLOOKUP($P1397&amp;"_"&amp;$O1397,'rank samples'!$AC$3:$AI$1539,7,FALSE)</f>
        <v>85972.44</v>
      </c>
      <c r="R1397">
        <f ca="1">VLOOKUP($P1397&amp;"_"&amp;$O1397,'rank samples'!$Q$3:$W$1539,6,FALSE)/100</f>
        <v>0</v>
      </c>
      <c r="S1397">
        <f ca="1">1 - SUM(OFFSET($R$4,VLOOKUP(P1397,$W$4:$Y$23,2,FALSE),0):OFFSET($R$4,N1397,0))/$R$2</f>
        <v>0.996</v>
      </c>
      <c r="T1397">
        <f t="shared" ca="1" si="26"/>
        <v>249.99999999999977</v>
      </c>
    </row>
    <row r="1398" spans="14:20" x14ac:dyDescent="0.3">
      <c r="N1398">
        <v>1394</v>
      </c>
      <c r="O1398">
        <v>22</v>
      </c>
      <c r="P1398">
        <v>18</v>
      </c>
      <c r="Q1398">
        <f ca="1">VLOOKUP($P1398&amp;"_"&amp;$O1398,'rank samples'!$AC$3:$AI$1539,7,FALSE)</f>
        <v>85105.14</v>
      </c>
      <c r="R1398">
        <f ca="1">VLOOKUP($P1398&amp;"_"&amp;$O1398,'rank samples'!$Q$3:$W$1539,6,FALSE)/100</f>
        <v>0</v>
      </c>
      <c r="S1398">
        <f ca="1">1 - SUM(OFFSET($R$4,VLOOKUP(P1398,$W$4:$Y$23,2,FALSE),0):OFFSET($R$4,N1398,0))/$R$2</f>
        <v>0.996</v>
      </c>
      <c r="T1398">
        <f t="shared" ca="1" si="26"/>
        <v>249.99999999999977</v>
      </c>
    </row>
    <row r="1399" spans="14:20" x14ac:dyDescent="0.3">
      <c r="N1399">
        <v>1395</v>
      </c>
      <c r="O1399">
        <v>23</v>
      </c>
      <c r="P1399">
        <v>18</v>
      </c>
      <c r="Q1399">
        <f ca="1">VLOOKUP($P1399&amp;"_"&amp;$O1399,'rank samples'!$AC$3:$AI$1539,7,FALSE)</f>
        <v>82457.94</v>
      </c>
      <c r="R1399">
        <f ca="1">VLOOKUP($P1399&amp;"_"&amp;$O1399,'rank samples'!$Q$3:$W$1539,6,FALSE)/100</f>
        <v>0</v>
      </c>
      <c r="S1399">
        <f ca="1">1 - SUM(OFFSET($R$4,VLOOKUP(P1399,$W$4:$Y$23,2,FALSE),0):OFFSET($R$4,N1399,0))/$R$2</f>
        <v>0.996</v>
      </c>
      <c r="T1399">
        <f t="shared" ca="1" si="26"/>
        <v>249.99999999999977</v>
      </c>
    </row>
    <row r="1400" spans="14:20" x14ac:dyDescent="0.3">
      <c r="N1400">
        <v>1396</v>
      </c>
      <c r="O1400">
        <v>24</v>
      </c>
      <c r="P1400">
        <v>18</v>
      </c>
      <c r="Q1400">
        <f ca="1">VLOOKUP($P1400&amp;"_"&amp;$O1400,'rank samples'!$AC$3:$AI$1539,7,FALSE)</f>
        <v>80965.84</v>
      </c>
      <c r="R1400">
        <f ca="1">VLOOKUP($P1400&amp;"_"&amp;$O1400,'rank samples'!$Q$3:$W$1539,6,FALSE)/100</f>
        <v>0</v>
      </c>
      <c r="S1400">
        <f ca="1">1 - SUM(OFFSET($R$4,VLOOKUP(P1400,$W$4:$Y$23,2,FALSE),0):OFFSET($R$4,N1400,0))/$R$2</f>
        <v>0.996</v>
      </c>
      <c r="T1400">
        <f t="shared" ca="1" si="26"/>
        <v>249.99999999999977</v>
      </c>
    </row>
    <row r="1401" spans="14:20" x14ac:dyDescent="0.3">
      <c r="N1401">
        <v>1397</v>
      </c>
      <c r="O1401">
        <v>25</v>
      </c>
      <c r="P1401">
        <v>18</v>
      </c>
      <c r="Q1401">
        <f ca="1">VLOOKUP($P1401&amp;"_"&amp;$O1401,'rank samples'!$AC$3:$AI$1539,7,FALSE)</f>
        <v>80097.179999999993</v>
      </c>
      <c r="R1401">
        <f ca="1">VLOOKUP($P1401&amp;"_"&amp;$O1401,'rank samples'!$Q$3:$W$1539,6,FALSE)/100</f>
        <v>0</v>
      </c>
      <c r="S1401">
        <f ca="1">1 - SUM(OFFSET($R$4,VLOOKUP(P1401,$W$4:$Y$23,2,FALSE),0):OFFSET($R$4,N1401,0))/$R$2</f>
        <v>0.996</v>
      </c>
      <c r="T1401">
        <f t="shared" ca="1" si="26"/>
        <v>249.99999999999977</v>
      </c>
    </row>
    <row r="1402" spans="14:20" x14ac:dyDescent="0.3">
      <c r="N1402">
        <v>1398</v>
      </c>
      <c r="O1402">
        <v>26</v>
      </c>
      <c r="P1402">
        <v>18</v>
      </c>
      <c r="Q1402">
        <f ca="1">VLOOKUP($P1402&amp;"_"&amp;$O1402,'rank samples'!$AC$3:$AI$1539,7,FALSE)</f>
        <v>79647.009999999995</v>
      </c>
      <c r="R1402">
        <f ca="1">VLOOKUP($P1402&amp;"_"&amp;$O1402,'rank samples'!$Q$3:$W$1539,6,FALSE)/100</f>
        <v>0</v>
      </c>
      <c r="S1402">
        <f ca="1">1 - SUM(OFFSET($R$4,VLOOKUP(P1402,$W$4:$Y$23,2,FALSE),0):OFFSET($R$4,N1402,0))/$R$2</f>
        <v>0.996</v>
      </c>
      <c r="T1402">
        <f t="shared" ca="1" si="26"/>
        <v>249.99999999999977</v>
      </c>
    </row>
    <row r="1403" spans="14:20" x14ac:dyDescent="0.3">
      <c r="N1403">
        <v>1399</v>
      </c>
      <c r="O1403">
        <v>27</v>
      </c>
      <c r="P1403">
        <v>18</v>
      </c>
      <c r="Q1403">
        <f ca="1">VLOOKUP($P1403&amp;"_"&amp;$O1403,'rank samples'!$AC$3:$AI$1539,7,FALSE)</f>
        <v>77474.2</v>
      </c>
      <c r="R1403">
        <f ca="1">VLOOKUP($P1403&amp;"_"&amp;$O1403,'rank samples'!$Q$3:$W$1539,6,FALSE)/100</f>
        <v>0</v>
      </c>
      <c r="S1403">
        <f ca="1">1 - SUM(OFFSET($R$4,VLOOKUP(P1403,$W$4:$Y$23,2,FALSE),0):OFFSET($R$4,N1403,0))/$R$2</f>
        <v>0.996</v>
      </c>
      <c r="T1403">
        <f t="shared" ca="1" si="26"/>
        <v>249.99999999999977</v>
      </c>
    </row>
    <row r="1404" spans="14:20" x14ac:dyDescent="0.3">
      <c r="N1404">
        <v>1400</v>
      </c>
      <c r="O1404">
        <v>28</v>
      </c>
      <c r="P1404">
        <v>18</v>
      </c>
      <c r="Q1404">
        <f ca="1">VLOOKUP($P1404&amp;"_"&amp;$O1404,'rank samples'!$AC$3:$AI$1539,7,FALSE)</f>
        <v>75371.45</v>
      </c>
      <c r="R1404">
        <f ca="1">VLOOKUP($P1404&amp;"_"&amp;$O1404,'rank samples'!$Q$3:$W$1539,6,FALSE)/100</f>
        <v>0</v>
      </c>
      <c r="S1404">
        <f ca="1">1 - SUM(OFFSET($R$4,VLOOKUP(P1404,$W$4:$Y$23,2,FALSE),0):OFFSET($R$4,N1404,0))/$R$2</f>
        <v>0.996</v>
      </c>
      <c r="T1404">
        <f t="shared" ca="1" si="26"/>
        <v>249.99999999999977</v>
      </c>
    </row>
    <row r="1405" spans="14:20" x14ac:dyDescent="0.3">
      <c r="N1405">
        <v>1401</v>
      </c>
      <c r="O1405">
        <v>29</v>
      </c>
      <c r="P1405">
        <v>18</v>
      </c>
      <c r="Q1405">
        <f ca="1">VLOOKUP($P1405&amp;"_"&amp;$O1405,'rank samples'!$AC$3:$AI$1539,7,FALSE)</f>
        <v>75310.2</v>
      </c>
      <c r="R1405">
        <f ca="1">VLOOKUP($P1405&amp;"_"&amp;$O1405,'rank samples'!$Q$3:$W$1539,6,FALSE)/100</f>
        <v>0</v>
      </c>
      <c r="S1405">
        <f ca="1">1 - SUM(OFFSET($R$4,VLOOKUP(P1405,$W$4:$Y$23,2,FALSE),0):OFFSET($R$4,N1405,0))/$R$2</f>
        <v>0.996</v>
      </c>
      <c r="T1405">
        <f t="shared" ca="1" si="26"/>
        <v>249.99999999999977</v>
      </c>
    </row>
    <row r="1406" spans="14:20" x14ac:dyDescent="0.3">
      <c r="N1406">
        <v>1402</v>
      </c>
      <c r="O1406">
        <v>30</v>
      </c>
      <c r="P1406">
        <v>18</v>
      </c>
      <c r="Q1406">
        <f ca="1">VLOOKUP($P1406&amp;"_"&amp;$O1406,'rank samples'!$AC$3:$AI$1539,7,FALSE)</f>
        <v>75026.75</v>
      </c>
      <c r="R1406">
        <f ca="1">VLOOKUP($P1406&amp;"_"&amp;$O1406,'rank samples'!$Q$3:$W$1539,6,FALSE)/100</f>
        <v>0</v>
      </c>
      <c r="S1406">
        <f ca="1">1 - SUM(OFFSET($R$4,VLOOKUP(P1406,$W$4:$Y$23,2,FALSE),0):OFFSET($R$4,N1406,0))/$R$2</f>
        <v>0.996</v>
      </c>
      <c r="T1406">
        <f t="shared" ca="1" si="26"/>
        <v>249.99999999999977</v>
      </c>
    </row>
    <row r="1407" spans="14:20" x14ac:dyDescent="0.3">
      <c r="N1407">
        <v>1403</v>
      </c>
      <c r="O1407">
        <v>31</v>
      </c>
      <c r="P1407">
        <v>18</v>
      </c>
      <c r="Q1407">
        <f ca="1">VLOOKUP($P1407&amp;"_"&amp;$O1407,'rank samples'!$AC$3:$AI$1539,7,FALSE)</f>
        <v>74227.679999999993</v>
      </c>
      <c r="R1407">
        <f ca="1">VLOOKUP($P1407&amp;"_"&amp;$O1407,'rank samples'!$Q$3:$W$1539,6,FALSE)/100</f>
        <v>0</v>
      </c>
      <c r="S1407">
        <f ca="1">1 - SUM(OFFSET($R$4,VLOOKUP(P1407,$W$4:$Y$23,2,FALSE),0):OFFSET($R$4,N1407,0))/$R$2</f>
        <v>0.996</v>
      </c>
      <c r="T1407">
        <f t="shared" ca="1" si="26"/>
        <v>249.99999999999977</v>
      </c>
    </row>
    <row r="1408" spans="14:20" x14ac:dyDescent="0.3">
      <c r="N1408">
        <v>1404</v>
      </c>
      <c r="O1408">
        <v>32</v>
      </c>
      <c r="P1408">
        <v>18</v>
      </c>
      <c r="Q1408">
        <f ca="1">VLOOKUP($P1408&amp;"_"&amp;$O1408,'rank samples'!$AC$3:$AI$1539,7,FALSE)</f>
        <v>73597.36</v>
      </c>
      <c r="R1408">
        <f ca="1">VLOOKUP($P1408&amp;"_"&amp;$O1408,'rank samples'!$Q$3:$W$1539,6,FALSE)/100</f>
        <v>0</v>
      </c>
      <c r="S1408">
        <f ca="1">1 - SUM(OFFSET($R$4,VLOOKUP(P1408,$W$4:$Y$23,2,FALSE),0):OFFSET($R$4,N1408,0))/$R$2</f>
        <v>0.996</v>
      </c>
      <c r="T1408">
        <f t="shared" ca="1" si="26"/>
        <v>249.99999999999977</v>
      </c>
    </row>
    <row r="1409" spans="14:20" x14ac:dyDescent="0.3">
      <c r="N1409">
        <v>1405</v>
      </c>
      <c r="O1409">
        <v>33</v>
      </c>
      <c r="P1409">
        <v>18</v>
      </c>
      <c r="Q1409">
        <f ca="1">VLOOKUP($P1409&amp;"_"&amp;$O1409,'rank samples'!$AC$3:$AI$1539,7,FALSE)</f>
        <v>72626.880000000005</v>
      </c>
      <c r="R1409">
        <f ca="1">VLOOKUP($P1409&amp;"_"&amp;$O1409,'rank samples'!$Q$3:$W$1539,6,FALSE)/100</f>
        <v>0</v>
      </c>
      <c r="S1409">
        <f ca="1">1 - SUM(OFFSET($R$4,VLOOKUP(P1409,$W$4:$Y$23,2,FALSE),0):OFFSET($R$4,N1409,0))/$R$2</f>
        <v>0.996</v>
      </c>
      <c r="T1409">
        <f t="shared" ca="1" si="26"/>
        <v>249.99999999999977</v>
      </c>
    </row>
    <row r="1410" spans="14:20" x14ac:dyDescent="0.3">
      <c r="N1410">
        <v>1406</v>
      </c>
      <c r="O1410">
        <v>34</v>
      </c>
      <c r="P1410">
        <v>18</v>
      </c>
      <c r="Q1410">
        <f ca="1">VLOOKUP($P1410&amp;"_"&amp;$O1410,'rank samples'!$AC$3:$AI$1539,7,FALSE)</f>
        <v>72523.38</v>
      </c>
      <c r="R1410">
        <f ca="1">VLOOKUP($P1410&amp;"_"&amp;$O1410,'rank samples'!$Q$3:$W$1539,6,FALSE)/100</f>
        <v>2E-3</v>
      </c>
      <c r="S1410">
        <f ca="1">1 - SUM(OFFSET($R$4,VLOOKUP(P1410,$W$4:$Y$23,2,FALSE),0):OFFSET($R$4,N1410,0))/$R$2</f>
        <v>0.99399999999999999</v>
      </c>
      <c r="T1410">
        <f t="shared" ca="1" si="26"/>
        <v>166.66666666666652</v>
      </c>
    </row>
    <row r="1411" spans="14:20" x14ac:dyDescent="0.3">
      <c r="N1411">
        <v>1407</v>
      </c>
      <c r="O1411">
        <v>35</v>
      </c>
      <c r="P1411">
        <v>18</v>
      </c>
      <c r="Q1411">
        <f ca="1">VLOOKUP($P1411&amp;"_"&amp;$O1411,'rank samples'!$AC$3:$AI$1539,7,FALSE)</f>
        <v>72180.92</v>
      </c>
      <c r="R1411">
        <f ca="1">VLOOKUP($P1411&amp;"_"&amp;$O1411,'rank samples'!$Q$3:$W$1539,6,FALSE)/100</f>
        <v>0</v>
      </c>
      <c r="S1411">
        <f ca="1">1 - SUM(OFFSET($R$4,VLOOKUP(P1411,$W$4:$Y$23,2,FALSE),0):OFFSET($R$4,N1411,0))/$R$2</f>
        <v>0.99399999999999999</v>
      </c>
      <c r="T1411">
        <f t="shared" ca="1" si="26"/>
        <v>166.66666666666652</v>
      </c>
    </row>
    <row r="1412" spans="14:20" x14ac:dyDescent="0.3">
      <c r="N1412">
        <v>1408</v>
      </c>
      <c r="O1412">
        <v>36</v>
      </c>
      <c r="P1412">
        <v>18</v>
      </c>
      <c r="Q1412">
        <f ca="1">VLOOKUP($P1412&amp;"_"&amp;$O1412,'rank samples'!$AC$3:$AI$1539,7,FALSE)</f>
        <v>71405.649999999994</v>
      </c>
      <c r="R1412">
        <f ca="1">VLOOKUP($P1412&amp;"_"&amp;$O1412,'rank samples'!$Q$3:$W$1539,6,FALSE)/100</f>
        <v>2E-3</v>
      </c>
      <c r="S1412">
        <f ca="1">1 - SUM(OFFSET($R$4,VLOOKUP(P1412,$W$4:$Y$23,2,FALSE),0):OFFSET($R$4,N1412,0))/$R$2</f>
        <v>0.99199999999999999</v>
      </c>
      <c r="T1412">
        <f t="shared" ca="1" si="26"/>
        <v>124.99999999999989</v>
      </c>
    </row>
    <row r="1413" spans="14:20" x14ac:dyDescent="0.3">
      <c r="N1413">
        <v>1409</v>
      </c>
      <c r="O1413">
        <v>37</v>
      </c>
      <c r="P1413">
        <v>18</v>
      </c>
      <c r="Q1413">
        <f ca="1">VLOOKUP($P1413&amp;"_"&amp;$O1413,'rank samples'!$AC$3:$AI$1539,7,FALSE)</f>
        <v>69302.820000000007</v>
      </c>
      <c r="R1413">
        <f ca="1">VLOOKUP($P1413&amp;"_"&amp;$O1413,'rank samples'!$Q$3:$W$1539,6,FALSE)/100</f>
        <v>2E-3</v>
      </c>
      <c r="S1413">
        <f ca="1">1 - SUM(OFFSET($R$4,VLOOKUP(P1413,$W$4:$Y$23,2,FALSE),0):OFFSET($R$4,N1413,0))/$R$2</f>
        <v>0.99</v>
      </c>
      <c r="T1413">
        <f t="shared" ref="T1413:T1476" ca="1" si="27">1/(1-S1413)</f>
        <v>99.999999999999915</v>
      </c>
    </row>
    <row r="1414" spans="14:20" x14ac:dyDescent="0.3">
      <c r="N1414">
        <v>1410</v>
      </c>
      <c r="O1414">
        <v>38</v>
      </c>
      <c r="P1414">
        <v>18</v>
      </c>
      <c r="Q1414">
        <f ca="1">VLOOKUP($P1414&amp;"_"&amp;$O1414,'rank samples'!$AC$3:$AI$1539,7,FALSE)</f>
        <v>66970.12</v>
      </c>
      <c r="R1414">
        <f ca="1">VLOOKUP($P1414&amp;"_"&amp;$O1414,'rank samples'!$Q$3:$W$1539,6,FALSE)/100</f>
        <v>0</v>
      </c>
      <c r="S1414">
        <f ca="1">1 - SUM(OFFSET($R$4,VLOOKUP(P1414,$W$4:$Y$23,2,FALSE),0):OFFSET($R$4,N1414,0))/$R$2</f>
        <v>0.99</v>
      </c>
      <c r="T1414">
        <f t="shared" ca="1" si="27"/>
        <v>99.999999999999915</v>
      </c>
    </row>
    <row r="1415" spans="14:20" x14ac:dyDescent="0.3">
      <c r="N1415">
        <v>1411</v>
      </c>
      <c r="O1415">
        <v>39</v>
      </c>
      <c r="P1415">
        <v>18</v>
      </c>
      <c r="Q1415">
        <f ca="1">VLOOKUP($P1415&amp;"_"&amp;$O1415,'rank samples'!$AC$3:$AI$1539,7,FALSE)</f>
        <v>66463.66</v>
      </c>
      <c r="R1415">
        <f ca="1">VLOOKUP($P1415&amp;"_"&amp;$O1415,'rank samples'!$Q$3:$W$1539,6,FALSE)/100</f>
        <v>0</v>
      </c>
      <c r="S1415">
        <f ca="1">1 - SUM(OFFSET($R$4,VLOOKUP(P1415,$W$4:$Y$23,2,FALSE),0):OFFSET($R$4,N1415,0))/$R$2</f>
        <v>0.99</v>
      </c>
      <c r="T1415">
        <f t="shared" ca="1" si="27"/>
        <v>99.999999999999915</v>
      </c>
    </row>
    <row r="1416" spans="14:20" x14ac:dyDescent="0.3">
      <c r="N1416">
        <v>1412</v>
      </c>
      <c r="O1416">
        <v>40</v>
      </c>
      <c r="P1416">
        <v>18</v>
      </c>
      <c r="Q1416">
        <f ca="1">VLOOKUP($P1416&amp;"_"&amp;$O1416,'rank samples'!$AC$3:$AI$1539,7,FALSE)</f>
        <v>65549.02</v>
      </c>
      <c r="R1416">
        <f ca="1">VLOOKUP($P1416&amp;"_"&amp;$O1416,'rank samples'!$Q$3:$W$1539,6,FALSE)/100</f>
        <v>0</v>
      </c>
      <c r="S1416">
        <f ca="1">1 - SUM(OFFSET($R$4,VLOOKUP(P1416,$W$4:$Y$23,2,FALSE),0):OFFSET($R$4,N1416,0))/$R$2</f>
        <v>0.99</v>
      </c>
      <c r="T1416">
        <f t="shared" ca="1" si="27"/>
        <v>99.999999999999915</v>
      </c>
    </row>
    <row r="1417" spans="14:20" x14ac:dyDescent="0.3">
      <c r="N1417">
        <v>1413</v>
      </c>
      <c r="O1417">
        <v>41</v>
      </c>
      <c r="P1417">
        <v>18</v>
      </c>
      <c r="Q1417">
        <f ca="1">VLOOKUP($P1417&amp;"_"&amp;$O1417,'rank samples'!$AC$3:$AI$1539,7,FALSE)</f>
        <v>64948.46</v>
      </c>
      <c r="R1417">
        <f ca="1">VLOOKUP($P1417&amp;"_"&amp;$O1417,'rank samples'!$Q$3:$W$1539,6,FALSE)/100</f>
        <v>0</v>
      </c>
      <c r="S1417">
        <f ca="1">1 - SUM(OFFSET($R$4,VLOOKUP(P1417,$W$4:$Y$23,2,FALSE),0):OFFSET($R$4,N1417,0))/$R$2</f>
        <v>0.99</v>
      </c>
      <c r="T1417">
        <f t="shared" ca="1" si="27"/>
        <v>99.999999999999915</v>
      </c>
    </row>
    <row r="1418" spans="14:20" x14ac:dyDescent="0.3">
      <c r="N1418">
        <v>1414</v>
      </c>
      <c r="O1418">
        <v>42</v>
      </c>
      <c r="P1418">
        <v>18</v>
      </c>
      <c r="Q1418">
        <f ca="1">VLOOKUP($P1418&amp;"_"&amp;$O1418,'rank samples'!$AC$3:$AI$1539,7,FALSE)</f>
        <v>63547.77</v>
      </c>
      <c r="R1418">
        <f ca="1">VLOOKUP($P1418&amp;"_"&amp;$O1418,'rank samples'!$Q$3:$W$1539,6,FALSE)/100</f>
        <v>0</v>
      </c>
      <c r="S1418">
        <f ca="1">1 - SUM(OFFSET($R$4,VLOOKUP(P1418,$W$4:$Y$23,2,FALSE),0):OFFSET($R$4,N1418,0))/$R$2</f>
        <v>0.99</v>
      </c>
      <c r="T1418">
        <f t="shared" ca="1" si="27"/>
        <v>99.999999999999915</v>
      </c>
    </row>
    <row r="1419" spans="14:20" x14ac:dyDescent="0.3">
      <c r="N1419">
        <v>1415</v>
      </c>
      <c r="O1419">
        <v>43</v>
      </c>
      <c r="P1419">
        <v>18</v>
      </c>
      <c r="Q1419">
        <f ca="1">VLOOKUP($P1419&amp;"_"&amp;$O1419,'rank samples'!$AC$3:$AI$1539,7,FALSE)</f>
        <v>59663.27</v>
      </c>
      <c r="R1419">
        <f ca="1">VLOOKUP($P1419&amp;"_"&amp;$O1419,'rank samples'!$Q$3:$W$1539,6,FALSE)/100</f>
        <v>0</v>
      </c>
      <c r="S1419">
        <f ca="1">1 - SUM(OFFSET($R$4,VLOOKUP(P1419,$W$4:$Y$23,2,FALSE),0):OFFSET($R$4,N1419,0))/$R$2</f>
        <v>0.99</v>
      </c>
      <c r="T1419">
        <f t="shared" ca="1" si="27"/>
        <v>99.999999999999915</v>
      </c>
    </row>
    <row r="1420" spans="14:20" x14ac:dyDescent="0.3">
      <c r="N1420">
        <v>1416</v>
      </c>
      <c r="O1420">
        <v>44</v>
      </c>
      <c r="P1420">
        <v>18</v>
      </c>
      <c r="Q1420">
        <f ca="1">VLOOKUP($P1420&amp;"_"&amp;$O1420,'rank samples'!$AC$3:$AI$1539,7,FALSE)</f>
        <v>59637.62</v>
      </c>
      <c r="R1420">
        <f ca="1">VLOOKUP($P1420&amp;"_"&amp;$O1420,'rank samples'!$Q$3:$W$1539,6,FALSE)/100</f>
        <v>2E-3</v>
      </c>
      <c r="S1420">
        <f ca="1">1 - SUM(OFFSET($R$4,VLOOKUP(P1420,$W$4:$Y$23,2,FALSE),0):OFFSET($R$4,N1420,0))/$R$2</f>
        <v>0.98799999999999999</v>
      </c>
      <c r="T1420">
        <f t="shared" ca="1" si="27"/>
        <v>83.333333333333258</v>
      </c>
    </row>
    <row r="1421" spans="14:20" x14ac:dyDescent="0.3">
      <c r="N1421">
        <v>1417</v>
      </c>
      <c r="O1421">
        <v>45</v>
      </c>
      <c r="P1421">
        <v>18</v>
      </c>
      <c r="Q1421">
        <f ca="1">VLOOKUP($P1421&amp;"_"&amp;$O1421,'rank samples'!$AC$3:$AI$1539,7,FALSE)</f>
        <v>59520.98</v>
      </c>
      <c r="R1421">
        <f ca="1">VLOOKUP($P1421&amp;"_"&amp;$O1421,'rank samples'!$Q$3:$W$1539,6,FALSE)/100</f>
        <v>0</v>
      </c>
      <c r="S1421">
        <f ca="1">1 - SUM(OFFSET($R$4,VLOOKUP(P1421,$W$4:$Y$23,2,FALSE),0):OFFSET($R$4,N1421,0))/$R$2</f>
        <v>0.98799999999999999</v>
      </c>
      <c r="T1421">
        <f t="shared" ca="1" si="27"/>
        <v>83.333333333333258</v>
      </c>
    </row>
    <row r="1422" spans="14:20" x14ac:dyDescent="0.3">
      <c r="N1422">
        <v>1418</v>
      </c>
      <c r="O1422">
        <v>46</v>
      </c>
      <c r="P1422">
        <v>18</v>
      </c>
      <c r="Q1422">
        <f ca="1">VLOOKUP($P1422&amp;"_"&amp;$O1422,'rank samples'!$AC$3:$AI$1539,7,FALSE)</f>
        <v>58031.32</v>
      </c>
      <c r="R1422">
        <f ca="1">VLOOKUP($P1422&amp;"_"&amp;$O1422,'rank samples'!$Q$3:$W$1539,6,FALSE)/100</f>
        <v>0</v>
      </c>
      <c r="S1422">
        <f ca="1">1 - SUM(OFFSET($R$4,VLOOKUP(P1422,$W$4:$Y$23,2,FALSE),0):OFFSET($R$4,N1422,0))/$R$2</f>
        <v>0.98799999999999999</v>
      </c>
      <c r="T1422">
        <f t="shared" ca="1" si="27"/>
        <v>83.333333333333258</v>
      </c>
    </row>
    <row r="1423" spans="14:20" x14ac:dyDescent="0.3">
      <c r="N1423">
        <v>1419</v>
      </c>
      <c r="O1423">
        <v>47</v>
      </c>
      <c r="P1423">
        <v>18</v>
      </c>
      <c r="Q1423">
        <f ca="1">VLOOKUP($P1423&amp;"_"&amp;$O1423,'rank samples'!$AC$3:$AI$1539,7,FALSE)</f>
        <v>57774.95</v>
      </c>
      <c r="R1423">
        <f ca="1">VLOOKUP($P1423&amp;"_"&amp;$O1423,'rank samples'!$Q$3:$W$1539,6,FALSE)/100</f>
        <v>2E-3</v>
      </c>
      <c r="S1423">
        <f ca="1">1 - SUM(OFFSET($R$4,VLOOKUP(P1423,$W$4:$Y$23,2,FALSE),0):OFFSET($R$4,N1423,0))/$R$2</f>
        <v>0.98599999999999999</v>
      </c>
      <c r="T1423">
        <f t="shared" ca="1" si="27"/>
        <v>71.42857142857136</v>
      </c>
    </row>
    <row r="1424" spans="14:20" x14ac:dyDescent="0.3">
      <c r="N1424">
        <v>1420</v>
      </c>
      <c r="O1424">
        <v>48</v>
      </c>
      <c r="P1424">
        <v>18</v>
      </c>
      <c r="Q1424">
        <f ca="1">VLOOKUP($P1424&amp;"_"&amp;$O1424,'rank samples'!$AC$3:$AI$1539,7,FALSE)</f>
        <v>57057.1</v>
      </c>
      <c r="R1424">
        <f ca="1">VLOOKUP($P1424&amp;"_"&amp;$O1424,'rank samples'!$Q$3:$W$1539,6,FALSE)/100</f>
        <v>0</v>
      </c>
      <c r="S1424">
        <f ca="1">1 - SUM(OFFSET($R$4,VLOOKUP(P1424,$W$4:$Y$23,2,FALSE),0):OFFSET($R$4,N1424,0))/$R$2</f>
        <v>0.98599999999999999</v>
      </c>
      <c r="T1424">
        <f t="shared" ca="1" si="27"/>
        <v>71.42857142857136</v>
      </c>
    </row>
    <row r="1425" spans="14:20" x14ac:dyDescent="0.3">
      <c r="N1425">
        <v>1421</v>
      </c>
      <c r="O1425">
        <v>49</v>
      </c>
      <c r="P1425">
        <v>18</v>
      </c>
      <c r="Q1425">
        <f ca="1">VLOOKUP($P1425&amp;"_"&amp;$O1425,'rank samples'!$AC$3:$AI$1539,7,FALSE)</f>
        <v>57052.5</v>
      </c>
      <c r="R1425">
        <f ca="1">VLOOKUP($P1425&amp;"_"&amp;$O1425,'rank samples'!$Q$3:$W$1539,6,FALSE)/100</f>
        <v>0</v>
      </c>
      <c r="S1425">
        <f ca="1">1 - SUM(OFFSET($R$4,VLOOKUP(P1425,$W$4:$Y$23,2,FALSE),0):OFFSET($R$4,N1425,0))/$R$2</f>
        <v>0.98599999999999999</v>
      </c>
      <c r="T1425">
        <f t="shared" ca="1" si="27"/>
        <v>71.42857142857136</v>
      </c>
    </row>
    <row r="1426" spans="14:20" x14ac:dyDescent="0.3">
      <c r="N1426">
        <v>1422</v>
      </c>
      <c r="O1426">
        <v>50</v>
      </c>
      <c r="P1426">
        <v>18</v>
      </c>
      <c r="Q1426">
        <f ca="1">VLOOKUP($P1426&amp;"_"&amp;$O1426,'rank samples'!$AC$3:$AI$1539,7,FALSE)</f>
        <v>56517.77</v>
      </c>
      <c r="R1426">
        <f ca="1">VLOOKUP($P1426&amp;"_"&amp;$O1426,'rank samples'!$Q$3:$W$1539,6,FALSE)/100</f>
        <v>2E-3</v>
      </c>
      <c r="S1426">
        <f ca="1">1 - SUM(OFFSET($R$4,VLOOKUP(P1426,$W$4:$Y$23,2,FALSE),0):OFFSET($R$4,N1426,0))/$R$2</f>
        <v>0.98399999999999999</v>
      </c>
      <c r="T1426">
        <f t="shared" ca="1" si="27"/>
        <v>62.499999999999943</v>
      </c>
    </row>
    <row r="1427" spans="14:20" x14ac:dyDescent="0.3">
      <c r="N1427">
        <v>1423</v>
      </c>
      <c r="O1427">
        <v>51</v>
      </c>
      <c r="P1427">
        <v>18</v>
      </c>
      <c r="Q1427">
        <f ca="1">VLOOKUP($P1427&amp;"_"&amp;$O1427,'rank samples'!$AC$3:$AI$1539,7,FALSE)</f>
        <v>56322.37</v>
      </c>
      <c r="R1427">
        <f ca="1">VLOOKUP($P1427&amp;"_"&amp;$O1427,'rank samples'!$Q$3:$W$1539,6,FALSE)/100</f>
        <v>0</v>
      </c>
      <c r="S1427">
        <f ca="1">1 - SUM(OFFSET($R$4,VLOOKUP(P1427,$W$4:$Y$23,2,FALSE),0):OFFSET($R$4,N1427,0))/$R$2</f>
        <v>0.98399999999999999</v>
      </c>
      <c r="T1427">
        <f t="shared" ca="1" si="27"/>
        <v>62.499999999999943</v>
      </c>
    </row>
    <row r="1428" spans="14:20" x14ac:dyDescent="0.3">
      <c r="N1428">
        <v>1424</v>
      </c>
      <c r="O1428">
        <v>52</v>
      </c>
      <c r="P1428">
        <v>18</v>
      </c>
      <c r="Q1428">
        <f ca="1">VLOOKUP($P1428&amp;"_"&amp;$O1428,'rank samples'!$AC$3:$AI$1539,7,FALSE)</f>
        <v>55362.78</v>
      </c>
      <c r="R1428">
        <f ca="1">VLOOKUP($P1428&amp;"_"&amp;$O1428,'rank samples'!$Q$3:$W$1539,6,FALSE)/100</f>
        <v>2E-3</v>
      </c>
      <c r="S1428">
        <f ca="1">1 - SUM(OFFSET($R$4,VLOOKUP(P1428,$W$4:$Y$23,2,FALSE),0):OFFSET($R$4,N1428,0))/$R$2</f>
        <v>0.98199999999999998</v>
      </c>
      <c r="T1428">
        <f t="shared" ca="1" si="27"/>
        <v>55.555555555555507</v>
      </c>
    </row>
    <row r="1429" spans="14:20" x14ac:dyDescent="0.3">
      <c r="N1429">
        <v>1425</v>
      </c>
      <c r="O1429">
        <v>53</v>
      </c>
      <c r="P1429">
        <v>18</v>
      </c>
      <c r="Q1429">
        <f ca="1">VLOOKUP($P1429&amp;"_"&amp;$O1429,'rank samples'!$AC$3:$AI$1539,7,FALSE)</f>
        <v>55053.15</v>
      </c>
      <c r="R1429">
        <f ca="1">VLOOKUP($P1429&amp;"_"&amp;$O1429,'rank samples'!$Q$3:$W$1539,6,FALSE)/100</f>
        <v>0</v>
      </c>
      <c r="S1429">
        <f ca="1">1 - SUM(OFFSET($R$4,VLOOKUP(P1429,$W$4:$Y$23,2,FALSE),0):OFFSET($R$4,N1429,0))/$R$2</f>
        <v>0.98199999999999998</v>
      </c>
      <c r="T1429">
        <f t="shared" ca="1" si="27"/>
        <v>55.555555555555507</v>
      </c>
    </row>
    <row r="1430" spans="14:20" x14ac:dyDescent="0.3">
      <c r="N1430">
        <v>1426</v>
      </c>
      <c r="O1430">
        <v>54</v>
      </c>
      <c r="P1430">
        <v>18</v>
      </c>
      <c r="Q1430">
        <f ca="1">VLOOKUP($P1430&amp;"_"&amp;$O1430,'rank samples'!$AC$3:$AI$1539,7,FALSE)</f>
        <v>54249.98</v>
      </c>
      <c r="R1430">
        <f ca="1">VLOOKUP($P1430&amp;"_"&amp;$O1430,'rank samples'!$Q$3:$W$1539,6,FALSE)/100</f>
        <v>2E-3</v>
      </c>
      <c r="S1430">
        <f ca="1">1 - SUM(OFFSET($R$4,VLOOKUP(P1430,$W$4:$Y$23,2,FALSE),0):OFFSET($R$4,N1430,0))/$R$2</f>
        <v>0.98</v>
      </c>
      <c r="T1430">
        <f t="shared" ca="1" si="27"/>
        <v>49.999999999999957</v>
      </c>
    </row>
    <row r="1431" spans="14:20" x14ac:dyDescent="0.3">
      <c r="N1431">
        <v>1427</v>
      </c>
      <c r="O1431">
        <v>55</v>
      </c>
      <c r="P1431">
        <v>18</v>
      </c>
      <c r="Q1431">
        <f ca="1">VLOOKUP($P1431&amp;"_"&amp;$O1431,'rank samples'!$AC$3:$AI$1539,7,FALSE)</f>
        <v>54069.4</v>
      </c>
      <c r="R1431">
        <f ca="1">VLOOKUP($P1431&amp;"_"&amp;$O1431,'rank samples'!$Q$3:$W$1539,6,FALSE)/100</f>
        <v>0</v>
      </c>
      <c r="S1431">
        <f ca="1">1 - SUM(OFFSET($R$4,VLOOKUP(P1431,$W$4:$Y$23,2,FALSE),0):OFFSET($R$4,N1431,0))/$R$2</f>
        <v>0.98</v>
      </c>
      <c r="T1431">
        <f t="shared" ca="1" si="27"/>
        <v>49.999999999999957</v>
      </c>
    </row>
    <row r="1432" spans="14:20" x14ac:dyDescent="0.3">
      <c r="N1432">
        <v>1428</v>
      </c>
      <c r="O1432">
        <v>56</v>
      </c>
      <c r="P1432">
        <v>18</v>
      </c>
      <c r="Q1432">
        <f ca="1">VLOOKUP($P1432&amp;"_"&amp;$O1432,'rank samples'!$AC$3:$AI$1539,7,FALSE)</f>
        <v>54048.21</v>
      </c>
      <c r="R1432">
        <f ca="1">VLOOKUP($P1432&amp;"_"&amp;$O1432,'rank samples'!$Q$3:$W$1539,6,FALSE)/100</f>
        <v>2E-3</v>
      </c>
      <c r="S1432">
        <f ca="1">1 - SUM(OFFSET($R$4,VLOOKUP(P1432,$W$4:$Y$23,2,FALSE),0):OFFSET($R$4,N1432,0))/$R$2</f>
        <v>0.97799999999999998</v>
      </c>
      <c r="T1432">
        <f t="shared" ca="1" si="27"/>
        <v>45.454545454545411</v>
      </c>
    </row>
    <row r="1433" spans="14:20" x14ac:dyDescent="0.3">
      <c r="N1433">
        <v>1429</v>
      </c>
      <c r="O1433">
        <v>57</v>
      </c>
      <c r="P1433">
        <v>18</v>
      </c>
      <c r="Q1433">
        <f ca="1">VLOOKUP($P1433&amp;"_"&amp;$O1433,'rank samples'!$AC$3:$AI$1539,7,FALSE)</f>
        <v>54041.68</v>
      </c>
      <c r="R1433">
        <f ca="1">VLOOKUP($P1433&amp;"_"&amp;$O1433,'rank samples'!$Q$3:$W$1539,6,FALSE)/100</f>
        <v>2E-3</v>
      </c>
      <c r="S1433">
        <f ca="1">1 - SUM(OFFSET($R$4,VLOOKUP(P1433,$W$4:$Y$23,2,FALSE),0):OFFSET($R$4,N1433,0))/$R$2</f>
        <v>0.97599999999999998</v>
      </c>
      <c r="T1433">
        <f t="shared" ca="1" si="27"/>
        <v>41.666666666666629</v>
      </c>
    </row>
    <row r="1434" spans="14:20" x14ac:dyDescent="0.3">
      <c r="N1434">
        <v>1430</v>
      </c>
      <c r="O1434">
        <v>58</v>
      </c>
      <c r="P1434">
        <v>18</v>
      </c>
      <c r="Q1434">
        <f ca="1">VLOOKUP($P1434&amp;"_"&amp;$O1434,'rank samples'!$AC$3:$AI$1539,7,FALSE)</f>
        <v>52583.45</v>
      </c>
      <c r="R1434">
        <f ca="1">VLOOKUP($P1434&amp;"_"&amp;$O1434,'rank samples'!$Q$3:$W$1539,6,FALSE)/100</f>
        <v>2E-3</v>
      </c>
      <c r="S1434">
        <f ca="1">1 - SUM(OFFSET($R$4,VLOOKUP(P1434,$W$4:$Y$23,2,FALSE),0):OFFSET($R$4,N1434,0))/$R$2</f>
        <v>0.97399999999999998</v>
      </c>
      <c r="T1434">
        <f t="shared" ca="1" si="27"/>
        <v>38.461538461538424</v>
      </c>
    </row>
    <row r="1435" spans="14:20" x14ac:dyDescent="0.3">
      <c r="N1435">
        <v>1431</v>
      </c>
      <c r="O1435">
        <v>59</v>
      </c>
      <c r="P1435">
        <v>18</v>
      </c>
      <c r="Q1435">
        <f ca="1">VLOOKUP($P1435&amp;"_"&amp;$O1435,'rank samples'!$AC$3:$AI$1539,7,FALSE)</f>
        <v>51695.81</v>
      </c>
      <c r="R1435">
        <f ca="1">VLOOKUP($P1435&amp;"_"&amp;$O1435,'rank samples'!$Q$3:$W$1539,6,FALSE)/100</f>
        <v>0</v>
      </c>
      <c r="S1435">
        <f ca="1">1 - SUM(OFFSET($R$4,VLOOKUP(P1435,$W$4:$Y$23,2,FALSE),0):OFFSET($R$4,N1435,0))/$R$2</f>
        <v>0.97399999999999998</v>
      </c>
      <c r="T1435">
        <f t="shared" ca="1" si="27"/>
        <v>38.461538461538424</v>
      </c>
    </row>
    <row r="1436" spans="14:20" x14ac:dyDescent="0.3">
      <c r="N1436">
        <v>1432</v>
      </c>
      <c r="O1436">
        <v>60</v>
      </c>
      <c r="P1436">
        <v>18</v>
      </c>
      <c r="Q1436">
        <f ca="1">VLOOKUP($P1436&amp;"_"&amp;$O1436,'rank samples'!$AC$3:$AI$1539,7,FALSE)</f>
        <v>50727.8</v>
      </c>
      <c r="R1436">
        <f ca="1">VLOOKUP($P1436&amp;"_"&amp;$O1436,'rank samples'!$Q$3:$W$1539,6,FALSE)/100</f>
        <v>2E-3</v>
      </c>
      <c r="S1436">
        <f ca="1">1 - SUM(OFFSET($R$4,VLOOKUP(P1436,$W$4:$Y$23,2,FALSE),0):OFFSET($R$4,N1436,0))/$R$2</f>
        <v>0.97199999999999998</v>
      </c>
      <c r="T1436">
        <f t="shared" ca="1" si="27"/>
        <v>35.71428571428568</v>
      </c>
    </row>
    <row r="1437" spans="14:20" x14ac:dyDescent="0.3">
      <c r="N1437">
        <v>1433</v>
      </c>
      <c r="O1437">
        <v>61</v>
      </c>
      <c r="P1437">
        <v>18</v>
      </c>
      <c r="Q1437">
        <f ca="1">VLOOKUP($P1437&amp;"_"&amp;$O1437,'rank samples'!$AC$3:$AI$1539,7,FALSE)</f>
        <v>50138.95</v>
      </c>
      <c r="R1437">
        <f ca="1">VLOOKUP($P1437&amp;"_"&amp;$O1437,'rank samples'!$Q$3:$W$1539,6,FALSE)/100</f>
        <v>0</v>
      </c>
      <c r="S1437">
        <f ca="1">1 - SUM(OFFSET($R$4,VLOOKUP(P1437,$W$4:$Y$23,2,FALSE),0):OFFSET($R$4,N1437,0))/$R$2</f>
        <v>0.97199999999999998</v>
      </c>
      <c r="T1437">
        <f t="shared" ca="1" si="27"/>
        <v>35.71428571428568</v>
      </c>
    </row>
    <row r="1438" spans="14:20" x14ac:dyDescent="0.3">
      <c r="N1438">
        <v>1434</v>
      </c>
      <c r="O1438">
        <v>62</v>
      </c>
      <c r="P1438">
        <v>18</v>
      </c>
      <c r="Q1438">
        <f ca="1">VLOOKUP($P1438&amp;"_"&amp;$O1438,'rank samples'!$AC$3:$AI$1539,7,FALSE)</f>
        <v>49395.23</v>
      </c>
      <c r="R1438">
        <f ca="1">VLOOKUP($P1438&amp;"_"&amp;$O1438,'rank samples'!$Q$3:$W$1539,6,FALSE)/100</f>
        <v>2E-3</v>
      </c>
      <c r="S1438">
        <f ca="1">1 - SUM(OFFSET($R$4,VLOOKUP(P1438,$W$4:$Y$23,2,FALSE),0):OFFSET($R$4,N1438,0))/$R$2</f>
        <v>0.97</v>
      </c>
      <c r="T1438">
        <f t="shared" ca="1" si="27"/>
        <v>33.3333333333333</v>
      </c>
    </row>
    <row r="1439" spans="14:20" x14ac:dyDescent="0.3">
      <c r="N1439">
        <v>1435</v>
      </c>
      <c r="O1439">
        <v>63</v>
      </c>
      <c r="P1439">
        <v>18</v>
      </c>
      <c r="Q1439">
        <f ca="1">VLOOKUP($P1439&amp;"_"&amp;$O1439,'rank samples'!$AC$3:$AI$1539,7,FALSE)</f>
        <v>48627.94</v>
      </c>
      <c r="R1439">
        <f ca="1">VLOOKUP($P1439&amp;"_"&amp;$O1439,'rank samples'!$Q$3:$W$1539,6,FALSE)/100</f>
        <v>0</v>
      </c>
      <c r="S1439">
        <f ca="1">1 - SUM(OFFSET($R$4,VLOOKUP(P1439,$W$4:$Y$23,2,FALSE),0):OFFSET($R$4,N1439,0))/$R$2</f>
        <v>0.97</v>
      </c>
      <c r="T1439">
        <f t="shared" ca="1" si="27"/>
        <v>33.3333333333333</v>
      </c>
    </row>
    <row r="1440" spans="14:20" x14ac:dyDescent="0.3">
      <c r="N1440">
        <v>1436</v>
      </c>
      <c r="O1440">
        <v>64</v>
      </c>
      <c r="P1440">
        <v>18</v>
      </c>
      <c r="Q1440">
        <f ca="1">VLOOKUP($P1440&amp;"_"&amp;$O1440,'rank samples'!$AC$3:$AI$1539,7,FALSE)</f>
        <v>48012.03</v>
      </c>
      <c r="R1440">
        <f ca="1">VLOOKUP($P1440&amp;"_"&amp;$O1440,'rank samples'!$Q$3:$W$1539,6,FALSE)/100</f>
        <v>2E-3</v>
      </c>
      <c r="S1440">
        <f ca="1">1 - SUM(OFFSET($R$4,VLOOKUP(P1440,$W$4:$Y$23,2,FALSE),0):OFFSET($R$4,N1440,0))/$R$2</f>
        <v>0.96799999999999997</v>
      </c>
      <c r="T1440">
        <f t="shared" ca="1" si="27"/>
        <v>31.249999999999972</v>
      </c>
    </row>
    <row r="1441" spans="14:20" x14ac:dyDescent="0.3">
      <c r="N1441">
        <v>1437</v>
      </c>
      <c r="O1441">
        <v>65</v>
      </c>
      <c r="P1441">
        <v>18</v>
      </c>
      <c r="Q1441">
        <f ca="1">VLOOKUP($P1441&amp;"_"&amp;$O1441,'rank samples'!$AC$3:$AI$1539,7,FALSE)</f>
        <v>45853.09</v>
      </c>
      <c r="R1441">
        <f ca="1">VLOOKUP($P1441&amp;"_"&amp;$O1441,'rank samples'!$Q$3:$W$1539,6,FALSE)/100</f>
        <v>0</v>
      </c>
      <c r="S1441">
        <f ca="1">1 - SUM(OFFSET($R$4,VLOOKUP(P1441,$W$4:$Y$23,2,FALSE),0):OFFSET($R$4,N1441,0))/$R$2</f>
        <v>0.96799999999999997</v>
      </c>
      <c r="T1441">
        <f t="shared" ca="1" si="27"/>
        <v>31.249999999999972</v>
      </c>
    </row>
    <row r="1442" spans="14:20" x14ac:dyDescent="0.3">
      <c r="N1442">
        <v>1438</v>
      </c>
      <c r="O1442">
        <v>66</v>
      </c>
      <c r="P1442">
        <v>18</v>
      </c>
      <c r="Q1442">
        <f ca="1">VLOOKUP($P1442&amp;"_"&amp;$O1442,'rank samples'!$AC$3:$AI$1539,7,FALSE)</f>
        <v>45723.27</v>
      </c>
      <c r="R1442">
        <f ca="1">VLOOKUP($P1442&amp;"_"&amp;$O1442,'rank samples'!$Q$3:$W$1539,6,FALSE)/100</f>
        <v>0</v>
      </c>
      <c r="S1442">
        <f ca="1">1 - SUM(OFFSET($R$4,VLOOKUP(P1442,$W$4:$Y$23,2,FALSE),0):OFFSET($R$4,N1442,0))/$R$2</f>
        <v>0.96799999999999997</v>
      </c>
      <c r="T1442">
        <f t="shared" ca="1" si="27"/>
        <v>31.249999999999972</v>
      </c>
    </row>
    <row r="1443" spans="14:20" x14ac:dyDescent="0.3">
      <c r="N1443">
        <v>1439</v>
      </c>
      <c r="O1443">
        <v>67</v>
      </c>
      <c r="P1443">
        <v>18</v>
      </c>
      <c r="Q1443">
        <f ca="1">VLOOKUP($P1443&amp;"_"&amp;$O1443,'rank samples'!$AC$3:$AI$1539,7,FALSE)</f>
        <v>45436.959999999999</v>
      </c>
      <c r="R1443">
        <f ca="1">VLOOKUP($P1443&amp;"_"&amp;$O1443,'rank samples'!$Q$3:$W$1539,6,FALSE)/100</f>
        <v>0</v>
      </c>
      <c r="S1443">
        <f ca="1">1 - SUM(OFFSET($R$4,VLOOKUP(P1443,$W$4:$Y$23,2,FALSE),0):OFFSET($R$4,N1443,0))/$R$2</f>
        <v>0.96799999999999997</v>
      </c>
      <c r="T1443">
        <f t="shared" ca="1" si="27"/>
        <v>31.249999999999972</v>
      </c>
    </row>
    <row r="1444" spans="14:20" x14ac:dyDescent="0.3">
      <c r="N1444">
        <v>1440</v>
      </c>
      <c r="O1444">
        <v>68</v>
      </c>
      <c r="P1444">
        <v>18</v>
      </c>
      <c r="Q1444">
        <f ca="1">VLOOKUP($P1444&amp;"_"&amp;$O1444,'rank samples'!$AC$3:$AI$1539,7,FALSE)</f>
        <v>44486.57</v>
      </c>
      <c r="R1444">
        <f ca="1">VLOOKUP($P1444&amp;"_"&amp;$O1444,'rank samples'!$Q$3:$W$1539,6,FALSE)/100</f>
        <v>2E-3</v>
      </c>
      <c r="S1444">
        <f ca="1">1 - SUM(OFFSET($R$4,VLOOKUP(P1444,$W$4:$Y$23,2,FALSE),0):OFFSET($R$4,N1444,0))/$R$2</f>
        <v>0.96599999999999997</v>
      </c>
      <c r="T1444">
        <f t="shared" ca="1" si="27"/>
        <v>29.411764705882327</v>
      </c>
    </row>
    <row r="1445" spans="14:20" x14ac:dyDescent="0.3">
      <c r="N1445">
        <v>1441</v>
      </c>
      <c r="O1445">
        <v>69</v>
      </c>
      <c r="P1445">
        <v>18</v>
      </c>
      <c r="Q1445">
        <f ca="1">VLOOKUP($P1445&amp;"_"&amp;$O1445,'rank samples'!$AC$3:$AI$1539,7,FALSE)</f>
        <v>44181.99</v>
      </c>
      <c r="R1445">
        <f ca="1">VLOOKUP($P1445&amp;"_"&amp;$O1445,'rank samples'!$Q$3:$W$1539,6,FALSE)/100</f>
        <v>2E-3</v>
      </c>
      <c r="S1445">
        <f ca="1">1 - SUM(OFFSET($R$4,VLOOKUP(P1445,$W$4:$Y$23,2,FALSE),0):OFFSET($R$4,N1445,0))/$R$2</f>
        <v>0.96399999999999997</v>
      </c>
      <c r="T1445">
        <f t="shared" ca="1" si="27"/>
        <v>27.777777777777754</v>
      </c>
    </row>
    <row r="1446" spans="14:20" x14ac:dyDescent="0.3">
      <c r="N1446">
        <v>1442</v>
      </c>
      <c r="O1446">
        <v>70</v>
      </c>
      <c r="P1446">
        <v>18</v>
      </c>
      <c r="Q1446">
        <f ca="1">VLOOKUP($P1446&amp;"_"&amp;$O1446,'rank samples'!$AC$3:$AI$1539,7,FALSE)</f>
        <v>43633.02</v>
      </c>
      <c r="R1446">
        <f ca="1">VLOOKUP($P1446&amp;"_"&amp;$O1446,'rank samples'!$Q$3:$W$1539,6,FALSE)/100</f>
        <v>2E-3</v>
      </c>
      <c r="S1446">
        <f ca="1">1 - SUM(OFFSET($R$4,VLOOKUP(P1446,$W$4:$Y$23,2,FALSE),0):OFFSET($R$4,N1446,0))/$R$2</f>
        <v>0.96199999999999997</v>
      </c>
      <c r="T1446">
        <f t="shared" ca="1" si="27"/>
        <v>26.315789473684188</v>
      </c>
    </row>
    <row r="1447" spans="14:20" x14ac:dyDescent="0.3">
      <c r="N1447">
        <v>1443</v>
      </c>
      <c r="O1447">
        <v>71</v>
      </c>
      <c r="P1447">
        <v>18</v>
      </c>
      <c r="Q1447">
        <f ca="1">VLOOKUP($P1447&amp;"_"&amp;$O1447,'rank samples'!$AC$3:$AI$1539,7,FALSE)</f>
        <v>42762.3</v>
      </c>
      <c r="R1447">
        <f ca="1">VLOOKUP($P1447&amp;"_"&amp;$O1447,'rank samples'!$Q$3:$W$1539,6,FALSE)/100</f>
        <v>0</v>
      </c>
      <c r="S1447">
        <f ca="1">1 - SUM(OFFSET($R$4,VLOOKUP(P1447,$W$4:$Y$23,2,FALSE),0):OFFSET($R$4,N1447,0))/$R$2</f>
        <v>0.96199999999999997</v>
      </c>
      <c r="T1447">
        <f t="shared" ca="1" si="27"/>
        <v>26.315789473684188</v>
      </c>
    </row>
    <row r="1448" spans="14:20" x14ac:dyDescent="0.3">
      <c r="N1448">
        <v>1444</v>
      </c>
      <c r="O1448">
        <v>72</v>
      </c>
      <c r="P1448">
        <v>18</v>
      </c>
      <c r="Q1448">
        <f ca="1">VLOOKUP($P1448&amp;"_"&amp;$O1448,'rank samples'!$AC$3:$AI$1539,7,FALSE)</f>
        <v>41973.71</v>
      </c>
      <c r="R1448">
        <f ca="1">VLOOKUP($P1448&amp;"_"&amp;$O1448,'rank samples'!$Q$3:$W$1539,6,FALSE)/100</f>
        <v>0</v>
      </c>
      <c r="S1448">
        <f ca="1">1 - SUM(OFFSET($R$4,VLOOKUP(P1448,$W$4:$Y$23,2,FALSE),0):OFFSET($R$4,N1448,0))/$R$2</f>
        <v>0.96199999999999997</v>
      </c>
      <c r="T1448">
        <f t="shared" ca="1" si="27"/>
        <v>26.315789473684188</v>
      </c>
    </row>
    <row r="1449" spans="14:20" x14ac:dyDescent="0.3">
      <c r="N1449">
        <v>1445</v>
      </c>
      <c r="O1449">
        <v>73</v>
      </c>
      <c r="P1449">
        <v>18</v>
      </c>
      <c r="Q1449">
        <f ca="1">VLOOKUP($P1449&amp;"_"&amp;$O1449,'rank samples'!$AC$3:$AI$1539,7,FALSE)</f>
        <v>41223.06</v>
      </c>
      <c r="R1449">
        <f ca="1">VLOOKUP($P1449&amp;"_"&amp;$O1449,'rank samples'!$Q$3:$W$1539,6,FALSE)/100</f>
        <v>0</v>
      </c>
      <c r="S1449">
        <f ca="1">1 - SUM(OFFSET($R$4,VLOOKUP(P1449,$W$4:$Y$23,2,FALSE),0):OFFSET($R$4,N1449,0))/$R$2</f>
        <v>0.96199999999999997</v>
      </c>
      <c r="T1449">
        <f t="shared" ca="1" si="27"/>
        <v>26.315789473684188</v>
      </c>
    </row>
    <row r="1450" spans="14:20" x14ac:dyDescent="0.3">
      <c r="N1450">
        <v>1446</v>
      </c>
      <c r="O1450">
        <v>74</v>
      </c>
      <c r="P1450">
        <v>18</v>
      </c>
      <c r="Q1450">
        <f ca="1">VLOOKUP($P1450&amp;"_"&amp;$O1450,'rank samples'!$AC$3:$AI$1539,7,FALSE)</f>
        <v>39216.199999999997</v>
      </c>
      <c r="R1450">
        <f ca="1">VLOOKUP($P1450&amp;"_"&amp;$O1450,'rank samples'!$Q$3:$W$1539,6,FALSE)/100</f>
        <v>2E-3</v>
      </c>
      <c r="S1450">
        <f ca="1">1 - SUM(OFFSET($R$4,VLOOKUP(P1450,$W$4:$Y$23,2,FALSE),0):OFFSET($R$4,N1450,0))/$R$2</f>
        <v>0.96</v>
      </c>
      <c r="T1450">
        <f t="shared" ca="1" si="27"/>
        <v>24.999999999999979</v>
      </c>
    </row>
    <row r="1451" spans="14:20" x14ac:dyDescent="0.3">
      <c r="N1451">
        <v>1447</v>
      </c>
      <c r="O1451">
        <v>75</v>
      </c>
      <c r="P1451">
        <v>18</v>
      </c>
      <c r="Q1451">
        <f ca="1">VLOOKUP($P1451&amp;"_"&amp;$O1451,'rank samples'!$AC$3:$AI$1539,7,FALSE)</f>
        <v>38604.089999999997</v>
      </c>
      <c r="R1451">
        <f ca="1">VLOOKUP($P1451&amp;"_"&amp;$O1451,'rank samples'!$Q$3:$W$1539,6,FALSE)/100</f>
        <v>0</v>
      </c>
      <c r="S1451">
        <f ca="1">1 - SUM(OFFSET($R$4,VLOOKUP(P1451,$W$4:$Y$23,2,FALSE),0):OFFSET($R$4,N1451,0))/$R$2</f>
        <v>0.96</v>
      </c>
      <c r="T1451">
        <f t="shared" ca="1" si="27"/>
        <v>24.999999999999979</v>
      </c>
    </row>
    <row r="1452" spans="14:20" x14ac:dyDescent="0.3">
      <c r="N1452">
        <v>1448</v>
      </c>
      <c r="O1452">
        <v>76</v>
      </c>
      <c r="P1452">
        <v>18</v>
      </c>
      <c r="Q1452">
        <f ca="1">VLOOKUP($P1452&amp;"_"&amp;$O1452,'rank samples'!$AC$3:$AI$1539,7,FALSE)</f>
        <v>38276.07</v>
      </c>
      <c r="R1452">
        <f ca="1">VLOOKUP($P1452&amp;"_"&amp;$O1452,'rank samples'!$Q$3:$W$1539,6,FALSE)/100</f>
        <v>2E-3</v>
      </c>
      <c r="S1452">
        <f ca="1">1 - SUM(OFFSET($R$4,VLOOKUP(P1452,$W$4:$Y$23,2,FALSE),0):OFFSET($R$4,N1452,0))/$R$2</f>
        <v>0.95799999999999996</v>
      </c>
      <c r="T1452">
        <f t="shared" ca="1" si="27"/>
        <v>23.809523809523789</v>
      </c>
    </row>
    <row r="1453" spans="14:20" x14ac:dyDescent="0.3">
      <c r="N1453">
        <v>1449</v>
      </c>
      <c r="O1453">
        <v>77</v>
      </c>
      <c r="P1453">
        <v>18</v>
      </c>
      <c r="Q1453">
        <f ca="1">VLOOKUP($P1453&amp;"_"&amp;$O1453,'rank samples'!$AC$3:$AI$1539,7,FALSE)</f>
        <v>38256.550000000003</v>
      </c>
      <c r="R1453">
        <f ca="1">VLOOKUP($P1453&amp;"_"&amp;$O1453,'rank samples'!$Q$3:$W$1539,6,FALSE)/100</f>
        <v>0</v>
      </c>
      <c r="S1453">
        <f ca="1">1 - SUM(OFFSET($R$4,VLOOKUP(P1453,$W$4:$Y$23,2,FALSE),0):OFFSET($R$4,N1453,0))/$R$2</f>
        <v>0.95799999999999996</v>
      </c>
      <c r="T1453">
        <f t="shared" ca="1" si="27"/>
        <v>23.809523809523789</v>
      </c>
    </row>
    <row r="1454" spans="14:20" x14ac:dyDescent="0.3">
      <c r="N1454">
        <v>1450</v>
      </c>
      <c r="O1454">
        <v>78</v>
      </c>
      <c r="P1454">
        <v>18</v>
      </c>
      <c r="Q1454">
        <f ca="1">VLOOKUP($P1454&amp;"_"&amp;$O1454,'rank samples'!$AC$3:$AI$1539,7,FALSE)</f>
        <v>37949.620000000003</v>
      </c>
      <c r="R1454">
        <f ca="1">VLOOKUP($P1454&amp;"_"&amp;$O1454,'rank samples'!$Q$3:$W$1539,6,FALSE)/100</f>
        <v>0</v>
      </c>
      <c r="S1454">
        <f ca="1">1 - SUM(OFFSET($R$4,VLOOKUP(P1454,$W$4:$Y$23,2,FALSE),0):OFFSET($R$4,N1454,0))/$R$2</f>
        <v>0.95799999999999996</v>
      </c>
      <c r="T1454">
        <f t="shared" ca="1" si="27"/>
        <v>23.809523809523789</v>
      </c>
    </row>
    <row r="1455" spans="14:20" x14ac:dyDescent="0.3">
      <c r="N1455">
        <v>1451</v>
      </c>
      <c r="O1455">
        <v>79</v>
      </c>
      <c r="P1455">
        <v>18</v>
      </c>
      <c r="Q1455">
        <f ca="1">VLOOKUP($P1455&amp;"_"&amp;$O1455,'rank samples'!$AC$3:$AI$1539,7,FALSE)</f>
        <v>37680.089999999997</v>
      </c>
      <c r="R1455">
        <f ca="1">VLOOKUP($P1455&amp;"_"&amp;$O1455,'rank samples'!$Q$3:$W$1539,6,FALSE)/100</f>
        <v>0</v>
      </c>
      <c r="S1455">
        <f ca="1">1 - SUM(OFFSET($R$4,VLOOKUP(P1455,$W$4:$Y$23,2,FALSE),0):OFFSET($R$4,N1455,0))/$R$2</f>
        <v>0.95799999999999996</v>
      </c>
      <c r="T1455">
        <f t="shared" ca="1" si="27"/>
        <v>23.809523809523789</v>
      </c>
    </row>
    <row r="1456" spans="14:20" x14ac:dyDescent="0.3">
      <c r="N1456">
        <v>1452</v>
      </c>
      <c r="O1456">
        <v>80</v>
      </c>
      <c r="P1456">
        <v>18</v>
      </c>
      <c r="Q1456">
        <f ca="1">VLOOKUP($P1456&amp;"_"&amp;$O1456,'rank samples'!$AC$3:$AI$1539,7,FALSE)</f>
        <v>37402.17</v>
      </c>
      <c r="R1456">
        <f ca="1">VLOOKUP($P1456&amp;"_"&amp;$O1456,'rank samples'!$Q$3:$W$1539,6,FALSE)/100</f>
        <v>0</v>
      </c>
      <c r="S1456">
        <f ca="1">1 - SUM(OFFSET($R$4,VLOOKUP(P1456,$W$4:$Y$23,2,FALSE),0):OFFSET($R$4,N1456,0))/$R$2</f>
        <v>0.95799999999999996</v>
      </c>
      <c r="T1456">
        <f t="shared" ca="1" si="27"/>
        <v>23.809523809523789</v>
      </c>
    </row>
    <row r="1457" spans="14:20" x14ac:dyDescent="0.3">
      <c r="N1457">
        <v>1453</v>
      </c>
      <c r="O1457">
        <v>81</v>
      </c>
      <c r="P1457">
        <v>18</v>
      </c>
      <c r="Q1457">
        <f ca="1">VLOOKUP($P1457&amp;"_"&amp;$O1457,'rank samples'!$AC$3:$AI$1539,7,FALSE)</f>
        <v>36752.410000000003</v>
      </c>
      <c r="R1457">
        <f ca="1">VLOOKUP($P1457&amp;"_"&amp;$O1457,'rank samples'!$Q$3:$W$1539,6,FALSE)/100</f>
        <v>0</v>
      </c>
      <c r="S1457">
        <f ca="1">1 - SUM(OFFSET($R$4,VLOOKUP(P1457,$W$4:$Y$23,2,FALSE),0):OFFSET($R$4,N1457,0))/$R$2</f>
        <v>0.95799999999999996</v>
      </c>
      <c r="T1457">
        <f t="shared" ca="1" si="27"/>
        <v>23.809523809523789</v>
      </c>
    </row>
    <row r="1458" spans="14:20" x14ac:dyDescent="0.3">
      <c r="N1458">
        <v>1454</v>
      </c>
      <c r="O1458">
        <v>82</v>
      </c>
      <c r="P1458">
        <v>18</v>
      </c>
      <c r="Q1458">
        <f ca="1">VLOOKUP($P1458&amp;"_"&amp;$O1458,'rank samples'!$AC$3:$AI$1539,7,FALSE)</f>
        <v>36477.699999999997</v>
      </c>
      <c r="R1458">
        <f ca="1">VLOOKUP($P1458&amp;"_"&amp;$O1458,'rank samples'!$Q$3:$W$1539,6,FALSE)/100</f>
        <v>0</v>
      </c>
      <c r="S1458">
        <f ca="1">1 - SUM(OFFSET($R$4,VLOOKUP(P1458,$W$4:$Y$23,2,FALSE),0):OFFSET($R$4,N1458,0))/$R$2</f>
        <v>0.95799999999999996</v>
      </c>
      <c r="T1458">
        <f t="shared" ca="1" si="27"/>
        <v>23.809523809523789</v>
      </c>
    </row>
    <row r="1459" spans="14:20" x14ac:dyDescent="0.3">
      <c r="N1459">
        <v>1455</v>
      </c>
      <c r="O1459">
        <v>83</v>
      </c>
      <c r="P1459">
        <v>18</v>
      </c>
      <c r="Q1459">
        <f ca="1">VLOOKUP($P1459&amp;"_"&amp;$O1459,'rank samples'!$AC$3:$AI$1539,7,FALSE)</f>
        <v>36295.17</v>
      </c>
      <c r="R1459">
        <f ca="1">VLOOKUP($P1459&amp;"_"&amp;$O1459,'rank samples'!$Q$3:$W$1539,6,FALSE)/100</f>
        <v>2E-3</v>
      </c>
      <c r="S1459">
        <f ca="1">1 - SUM(OFFSET($R$4,VLOOKUP(P1459,$W$4:$Y$23,2,FALSE),0):OFFSET($R$4,N1459,0))/$R$2</f>
        <v>0.95599999999999996</v>
      </c>
      <c r="T1459">
        <f t="shared" ca="1" si="27"/>
        <v>22.727272727272705</v>
      </c>
    </row>
    <row r="1460" spans="14:20" x14ac:dyDescent="0.3">
      <c r="N1460">
        <v>1456</v>
      </c>
      <c r="O1460">
        <v>84</v>
      </c>
      <c r="P1460">
        <v>18</v>
      </c>
      <c r="Q1460">
        <f ca="1">VLOOKUP($P1460&amp;"_"&amp;$O1460,'rank samples'!$AC$3:$AI$1539,7,FALSE)</f>
        <v>36200.879999999997</v>
      </c>
      <c r="R1460">
        <f ca="1">VLOOKUP($P1460&amp;"_"&amp;$O1460,'rank samples'!$Q$3:$W$1539,6,FALSE)/100</f>
        <v>2E-3</v>
      </c>
      <c r="S1460">
        <f ca="1">1 - SUM(OFFSET($R$4,VLOOKUP(P1460,$W$4:$Y$23,2,FALSE),0):OFFSET($R$4,N1460,0))/$R$2</f>
        <v>0.95399999999999996</v>
      </c>
      <c r="T1460">
        <f t="shared" ca="1" si="27"/>
        <v>21.739130434782588</v>
      </c>
    </row>
    <row r="1461" spans="14:20" x14ac:dyDescent="0.3">
      <c r="N1461">
        <v>1457</v>
      </c>
      <c r="O1461">
        <v>85</v>
      </c>
      <c r="P1461">
        <v>18</v>
      </c>
      <c r="Q1461">
        <f ca="1">VLOOKUP($P1461&amp;"_"&amp;$O1461,'rank samples'!$AC$3:$AI$1539,7,FALSE)</f>
        <v>35599.120000000003</v>
      </c>
      <c r="R1461">
        <f ca="1">VLOOKUP($P1461&amp;"_"&amp;$O1461,'rank samples'!$Q$3:$W$1539,6,FALSE)/100</f>
        <v>0</v>
      </c>
      <c r="S1461">
        <f ca="1">1 - SUM(OFFSET($R$4,VLOOKUP(P1461,$W$4:$Y$23,2,FALSE),0):OFFSET($R$4,N1461,0))/$R$2</f>
        <v>0.95399999999999996</v>
      </c>
      <c r="T1461">
        <f t="shared" ca="1" si="27"/>
        <v>21.739130434782588</v>
      </c>
    </row>
    <row r="1462" spans="14:20" x14ac:dyDescent="0.3">
      <c r="N1462">
        <v>1458</v>
      </c>
      <c r="O1462">
        <v>86</v>
      </c>
      <c r="P1462">
        <v>18</v>
      </c>
      <c r="Q1462">
        <f ca="1">VLOOKUP($P1462&amp;"_"&amp;$O1462,'rank samples'!$AC$3:$AI$1539,7,FALSE)</f>
        <v>34563.56</v>
      </c>
      <c r="R1462">
        <f ca="1">VLOOKUP($P1462&amp;"_"&amp;$O1462,'rank samples'!$Q$3:$W$1539,6,FALSE)/100</f>
        <v>0</v>
      </c>
      <c r="S1462">
        <f ca="1">1 - SUM(OFFSET($R$4,VLOOKUP(P1462,$W$4:$Y$23,2,FALSE),0):OFFSET($R$4,N1462,0))/$R$2</f>
        <v>0.95399999999999996</v>
      </c>
      <c r="T1462">
        <f t="shared" ca="1" si="27"/>
        <v>21.739130434782588</v>
      </c>
    </row>
    <row r="1463" spans="14:20" x14ac:dyDescent="0.3">
      <c r="N1463">
        <v>1459</v>
      </c>
      <c r="O1463">
        <v>87</v>
      </c>
      <c r="P1463">
        <v>18</v>
      </c>
      <c r="Q1463">
        <f ca="1">VLOOKUP($P1463&amp;"_"&amp;$O1463,'rank samples'!$AC$3:$AI$1539,7,FALSE)</f>
        <v>34400.78</v>
      </c>
      <c r="R1463">
        <f ca="1">VLOOKUP($P1463&amp;"_"&amp;$O1463,'rank samples'!$Q$3:$W$1539,6,FALSE)/100</f>
        <v>2E-3</v>
      </c>
      <c r="S1463">
        <f ca="1">1 - SUM(OFFSET($R$4,VLOOKUP(P1463,$W$4:$Y$23,2,FALSE),0):OFFSET($R$4,N1463,0))/$R$2</f>
        <v>0.95199999999999996</v>
      </c>
      <c r="T1463">
        <f t="shared" ca="1" si="27"/>
        <v>20.833333333333314</v>
      </c>
    </row>
    <row r="1464" spans="14:20" x14ac:dyDescent="0.3">
      <c r="N1464">
        <v>1460</v>
      </c>
      <c r="O1464">
        <v>88</v>
      </c>
      <c r="P1464">
        <v>18</v>
      </c>
      <c r="Q1464">
        <f ca="1">VLOOKUP($P1464&amp;"_"&amp;$O1464,'rank samples'!$AC$3:$AI$1539,7,FALSE)</f>
        <v>34214.54</v>
      </c>
      <c r="R1464">
        <f ca="1">VLOOKUP($P1464&amp;"_"&amp;$O1464,'rank samples'!$Q$3:$W$1539,6,FALSE)/100</f>
        <v>2E-3</v>
      </c>
      <c r="S1464">
        <f ca="1">1 - SUM(OFFSET($R$4,VLOOKUP(P1464,$W$4:$Y$23,2,FALSE),0):OFFSET($R$4,N1464,0))/$R$2</f>
        <v>0.95</v>
      </c>
      <c r="T1464">
        <f t="shared" ca="1" si="27"/>
        <v>19.999999999999982</v>
      </c>
    </row>
    <row r="1465" spans="14:20" x14ac:dyDescent="0.3">
      <c r="N1465">
        <v>1461</v>
      </c>
      <c r="O1465">
        <v>89</v>
      </c>
      <c r="P1465">
        <v>18</v>
      </c>
      <c r="Q1465">
        <f ca="1">VLOOKUP($P1465&amp;"_"&amp;$O1465,'rank samples'!$AC$3:$AI$1539,7,FALSE)</f>
        <v>33986.25</v>
      </c>
      <c r="R1465">
        <f ca="1">VLOOKUP($P1465&amp;"_"&amp;$O1465,'rank samples'!$Q$3:$W$1539,6,FALSE)/100</f>
        <v>2E-3</v>
      </c>
      <c r="S1465">
        <f ca="1">1 - SUM(OFFSET($R$4,VLOOKUP(P1465,$W$4:$Y$23,2,FALSE),0):OFFSET($R$4,N1465,0))/$R$2</f>
        <v>0.94799999999999995</v>
      </c>
      <c r="T1465">
        <f t="shared" ca="1" si="27"/>
        <v>19.230769230769212</v>
      </c>
    </row>
    <row r="1466" spans="14:20" x14ac:dyDescent="0.3">
      <c r="N1466">
        <v>1462</v>
      </c>
      <c r="O1466">
        <v>90</v>
      </c>
      <c r="P1466">
        <v>18</v>
      </c>
      <c r="Q1466">
        <f ca="1">VLOOKUP($P1466&amp;"_"&amp;$O1466,'rank samples'!$AC$3:$AI$1539,7,FALSE)</f>
        <v>33942.68</v>
      </c>
      <c r="R1466">
        <f ca="1">VLOOKUP($P1466&amp;"_"&amp;$O1466,'rank samples'!$Q$3:$W$1539,6,FALSE)/100</f>
        <v>0</v>
      </c>
      <c r="S1466">
        <f ca="1">1 - SUM(OFFSET($R$4,VLOOKUP(P1466,$W$4:$Y$23,2,FALSE),0):OFFSET($R$4,N1466,0))/$R$2</f>
        <v>0.94799999999999995</v>
      </c>
      <c r="T1466">
        <f t="shared" ca="1" si="27"/>
        <v>19.230769230769212</v>
      </c>
    </row>
    <row r="1467" spans="14:20" x14ac:dyDescent="0.3">
      <c r="N1467">
        <v>1463</v>
      </c>
      <c r="O1467">
        <v>91</v>
      </c>
      <c r="P1467">
        <v>18</v>
      </c>
      <c r="Q1467">
        <f ca="1">VLOOKUP($P1467&amp;"_"&amp;$O1467,'rank samples'!$AC$3:$AI$1539,7,FALSE)</f>
        <v>33897.14</v>
      </c>
      <c r="R1467">
        <f ca="1">VLOOKUP($P1467&amp;"_"&amp;$O1467,'rank samples'!$Q$3:$W$1539,6,FALSE)/100</f>
        <v>0</v>
      </c>
      <c r="S1467">
        <f ca="1">1 - SUM(OFFSET($R$4,VLOOKUP(P1467,$W$4:$Y$23,2,FALSE),0):OFFSET($R$4,N1467,0))/$R$2</f>
        <v>0.94799999999999995</v>
      </c>
      <c r="T1467">
        <f t="shared" ca="1" si="27"/>
        <v>19.230769230769212</v>
      </c>
    </row>
    <row r="1468" spans="14:20" x14ac:dyDescent="0.3">
      <c r="N1468">
        <v>1464</v>
      </c>
      <c r="O1468">
        <v>92</v>
      </c>
      <c r="P1468">
        <v>18</v>
      </c>
      <c r="Q1468">
        <f ca="1">VLOOKUP($P1468&amp;"_"&amp;$O1468,'rank samples'!$AC$3:$AI$1539,7,FALSE)</f>
        <v>32188.17</v>
      </c>
      <c r="R1468">
        <f ca="1">VLOOKUP($P1468&amp;"_"&amp;$O1468,'rank samples'!$Q$3:$W$1539,6,FALSE)/100</f>
        <v>0</v>
      </c>
      <c r="S1468">
        <f ca="1">1 - SUM(OFFSET($R$4,VLOOKUP(P1468,$W$4:$Y$23,2,FALSE),0):OFFSET($R$4,N1468,0))/$R$2</f>
        <v>0.94799999999999995</v>
      </c>
      <c r="T1468">
        <f t="shared" ca="1" si="27"/>
        <v>19.230769230769212</v>
      </c>
    </row>
    <row r="1469" spans="14:20" x14ac:dyDescent="0.3">
      <c r="N1469">
        <v>1465</v>
      </c>
      <c r="O1469">
        <v>93</v>
      </c>
      <c r="P1469">
        <v>18</v>
      </c>
      <c r="Q1469">
        <f ca="1">VLOOKUP($P1469&amp;"_"&amp;$O1469,'rank samples'!$AC$3:$AI$1539,7,FALSE)</f>
        <v>32158.13</v>
      </c>
      <c r="R1469">
        <f ca="1">VLOOKUP($P1469&amp;"_"&amp;$O1469,'rank samples'!$Q$3:$W$1539,6,FALSE)/100</f>
        <v>2E-3</v>
      </c>
      <c r="S1469">
        <f ca="1">1 - SUM(OFFSET($R$4,VLOOKUP(P1469,$W$4:$Y$23,2,FALSE),0):OFFSET($R$4,N1469,0))/$R$2</f>
        <v>0.94599999999999995</v>
      </c>
      <c r="T1469">
        <f t="shared" ca="1" si="27"/>
        <v>18.518518518518501</v>
      </c>
    </row>
    <row r="1470" spans="14:20" x14ac:dyDescent="0.3">
      <c r="N1470">
        <v>1466</v>
      </c>
      <c r="O1470">
        <v>94</v>
      </c>
      <c r="P1470">
        <v>18</v>
      </c>
      <c r="Q1470">
        <f ca="1">VLOOKUP($P1470&amp;"_"&amp;$O1470,'rank samples'!$AC$3:$AI$1539,7,FALSE)</f>
        <v>31895.8</v>
      </c>
      <c r="R1470">
        <f ca="1">VLOOKUP($P1470&amp;"_"&amp;$O1470,'rank samples'!$Q$3:$W$1539,6,FALSE)/100</f>
        <v>2E-3</v>
      </c>
      <c r="S1470">
        <f ca="1">1 - SUM(OFFSET($R$4,VLOOKUP(P1470,$W$4:$Y$23,2,FALSE),0):OFFSET($R$4,N1470,0))/$R$2</f>
        <v>0.94399999999999995</v>
      </c>
      <c r="T1470">
        <f t="shared" ca="1" si="27"/>
        <v>17.85714285714284</v>
      </c>
    </row>
    <row r="1471" spans="14:20" x14ac:dyDescent="0.3">
      <c r="N1471">
        <v>1467</v>
      </c>
      <c r="O1471">
        <v>95</v>
      </c>
      <c r="P1471">
        <v>18</v>
      </c>
      <c r="Q1471">
        <f ca="1">VLOOKUP($P1471&amp;"_"&amp;$O1471,'rank samples'!$AC$3:$AI$1539,7,FALSE)</f>
        <v>31134.17</v>
      </c>
      <c r="R1471">
        <f ca="1">VLOOKUP($P1471&amp;"_"&amp;$O1471,'rank samples'!$Q$3:$W$1539,6,FALSE)/100</f>
        <v>2E-3</v>
      </c>
      <c r="S1471">
        <f ca="1">1 - SUM(OFFSET($R$4,VLOOKUP(P1471,$W$4:$Y$23,2,FALSE),0):OFFSET($R$4,N1471,0))/$R$2</f>
        <v>0.94199999999999995</v>
      </c>
      <c r="T1471">
        <f t="shared" ca="1" si="27"/>
        <v>17.241379310344811</v>
      </c>
    </row>
    <row r="1472" spans="14:20" x14ac:dyDescent="0.3">
      <c r="N1472">
        <v>1468</v>
      </c>
      <c r="O1472">
        <v>96</v>
      </c>
      <c r="P1472">
        <v>18</v>
      </c>
      <c r="Q1472">
        <f ca="1">VLOOKUP($P1472&amp;"_"&amp;$O1472,'rank samples'!$AC$3:$AI$1539,7,FALSE)</f>
        <v>30382.45</v>
      </c>
      <c r="R1472">
        <f ca="1">VLOOKUP($P1472&amp;"_"&amp;$O1472,'rank samples'!$Q$3:$W$1539,6,FALSE)/100</f>
        <v>0</v>
      </c>
      <c r="S1472">
        <f ca="1">1 - SUM(OFFSET($R$4,VLOOKUP(P1472,$W$4:$Y$23,2,FALSE),0):OFFSET($R$4,N1472,0))/$R$2</f>
        <v>0.94199999999999995</v>
      </c>
      <c r="T1472">
        <f t="shared" ca="1" si="27"/>
        <v>17.241379310344811</v>
      </c>
    </row>
    <row r="1473" spans="14:20" x14ac:dyDescent="0.3">
      <c r="N1473">
        <v>1469</v>
      </c>
      <c r="O1473">
        <v>97</v>
      </c>
      <c r="P1473">
        <v>18</v>
      </c>
      <c r="Q1473">
        <f ca="1">VLOOKUP($P1473&amp;"_"&amp;$O1473,'rank samples'!$AC$3:$AI$1539,7,FALSE)</f>
        <v>30247.3</v>
      </c>
      <c r="R1473">
        <f ca="1">VLOOKUP($P1473&amp;"_"&amp;$O1473,'rank samples'!$Q$3:$W$1539,6,FALSE)/100</f>
        <v>2E-3</v>
      </c>
      <c r="S1473">
        <f ca="1">1 - SUM(OFFSET($R$4,VLOOKUP(P1473,$W$4:$Y$23,2,FALSE),0):OFFSET($R$4,N1473,0))/$R$2</f>
        <v>0.94</v>
      </c>
      <c r="T1473">
        <f t="shared" ca="1" si="27"/>
        <v>16.66666666666665</v>
      </c>
    </row>
    <row r="1474" spans="14:20" x14ac:dyDescent="0.3">
      <c r="N1474">
        <v>1470</v>
      </c>
      <c r="O1474">
        <v>98</v>
      </c>
      <c r="P1474">
        <v>18</v>
      </c>
      <c r="Q1474">
        <f ca="1">VLOOKUP($P1474&amp;"_"&amp;$O1474,'rank samples'!$AC$3:$AI$1539,7,FALSE)</f>
        <v>29664.86</v>
      </c>
      <c r="R1474">
        <f ca="1">VLOOKUP($P1474&amp;"_"&amp;$O1474,'rank samples'!$Q$3:$W$1539,6,FALSE)/100</f>
        <v>0</v>
      </c>
      <c r="S1474">
        <f ca="1">1 - SUM(OFFSET($R$4,VLOOKUP(P1474,$W$4:$Y$23,2,FALSE),0):OFFSET($R$4,N1474,0))/$R$2</f>
        <v>0.94</v>
      </c>
      <c r="T1474">
        <f t="shared" ca="1" si="27"/>
        <v>16.66666666666665</v>
      </c>
    </row>
    <row r="1475" spans="14:20" x14ac:dyDescent="0.3">
      <c r="N1475">
        <v>1471</v>
      </c>
      <c r="O1475">
        <v>99</v>
      </c>
      <c r="P1475">
        <v>18</v>
      </c>
      <c r="Q1475">
        <f ca="1">VLOOKUP($P1475&amp;"_"&amp;$O1475,'rank samples'!$AC$3:$AI$1539,7,FALSE)</f>
        <v>29375.43</v>
      </c>
      <c r="R1475">
        <f ca="1">VLOOKUP($P1475&amp;"_"&amp;$O1475,'rank samples'!$Q$3:$W$1539,6,FALSE)/100</f>
        <v>0</v>
      </c>
      <c r="S1475">
        <f ca="1">1 - SUM(OFFSET($R$4,VLOOKUP(P1475,$W$4:$Y$23,2,FALSE),0):OFFSET($R$4,N1475,0))/$R$2</f>
        <v>0.94</v>
      </c>
      <c r="T1475">
        <f t="shared" ca="1" si="27"/>
        <v>16.66666666666665</v>
      </c>
    </row>
    <row r="1476" spans="14:20" x14ac:dyDescent="0.3">
      <c r="N1476">
        <v>1472</v>
      </c>
      <c r="O1476">
        <v>100</v>
      </c>
      <c r="P1476">
        <v>18</v>
      </c>
      <c r="Q1476">
        <f ca="1">VLOOKUP($P1476&amp;"_"&amp;$O1476,'rank samples'!$AC$3:$AI$1539,7,FALSE)</f>
        <v>28720.22</v>
      </c>
      <c r="R1476">
        <f ca="1">VLOOKUP($P1476&amp;"_"&amp;$O1476,'rank samples'!$Q$3:$W$1539,6,FALSE)/100</f>
        <v>2E-3</v>
      </c>
      <c r="S1476">
        <f ca="1">1 - SUM(OFFSET($R$4,VLOOKUP(P1476,$W$4:$Y$23,2,FALSE),0):OFFSET($R$4,N1476,0))/$R$2</f>
        <v>0.93799999999999994</v>
      </c>
      <c r="T1476">
        <f t="shared" ca="1" si="27"/>
        <v>16.129032258064502</v>
      </c>
    </row>
    <row r="1477" spans="14:20" x14ac:dyDescent="0.3">
      <c r="N1477">
        <v>1473</v>
      </c>
      <c r="O1477">
        <v>101</v>
      </c>
      <c r="P1477">
        <v>18</v>
      </c>
      <c r="Q1477">
        <f ca="1">VLOOKUP($P1477&amp;"_"&amp;$O1477,'rank samples'!$AC$3:$AI$1539,7,FALSE)</f>
        <v>27294.46</v>
      </c>
      <c r="R1477">
        <f ca="1">VLOOKUP($P1477&amp;"_"&amp;$O1477,'rank samples'!$Q$3:$W$1539,6,FALSE)/100</f>
        <v>2E-3</v>
      </c>
      <c r="S1477">
        <f ca="1">1 - SUM(OFFSET($R$4,VLOOKUP(P1477,$W$4:$Y$23,2,FALSE),0):OFFSET($R$4,N1477,0))/$R$2</f>
        <v>0.93599999999999994</v>
      </c>
      <c r="T1477">
        <f t="shared" ref="T1477:T1539" ca="1" si="28">1/(1-S1477)</f>
        <v>15.624999999999986</v>
      </c>
    </row>
    <row r="1478" spans="14:20" x14ac:dyDescent="0.3">
      <c r="N1478">
        <v>1474</v>
      </c>
      <c r="O1478">
        <v>102</v>
      </c>
      <c r="P1478">
        <v>18</v>
      </c>
      <c r="Q1478">
        <f ca="1">VLOOKUP($P1478&amp;"_"&amp;$O1478,'rank samples'!$AC$3:$AI$1539,7,FALSE)</f>
        <v>26741.35</v>
      </c>
      <c r="R1478">
        <f ca="1">VLOOKUP($P1478&amp;"_"&amp;$O1478,'rank samples'!$Q$3:$W$1539,6,FALSE)/100</f>
        <v>0</v>
      </c>
      <c r="S1478">
        <f ca="1">1 - SUM(OFFSET($R$4,VLOOKUP(P1478,$W$4:$Y$23,2,FALSE),0):OFFSET($R$4,N1478,0))/$R$2</f>
        <v>0.93599999999999994</v>
      </c>
      <c r="T1478">
        <f t="shared" ca="1" si="28"/>
        <v>15.624999999999986</v>
      </c>
    </row>
    <row r="1479" spans="14:20" x14ac:dyDescent="0.3">
      <c r="N1479">
        <v>1475</v>
      </c>
      <c r="O1479">
        <v>103</v>
      </c>
      <c r="P1479">
        <v>18</v>
      </c>
      <c r="Q1479">
        <f ca="1">VLOOKUP($P1479&amp;"_"&amp;$O1479,'rank samples'!$AC$3:$AI$1539,7,FALSE)</f>
        <v>26542.77</v>
      </c>
      <c r="R1479">
        <f ca="1">VLOOKUP($P1479&amp;"_"&amp;$O1479,'rank samples'!$Q$3:$W$1539,6,FALSE)/100</f>
        <v>2E-3</v>
      </c>
      <c r="S1479">
        <f ca="1">1 - SUM(OFFSET($R$4,VLOOKUP(P1479,$W$4:$Y$23,2,FALSE),0):OFFSET($R$4,N1479,0))/$R$2</f>
        <v>0.93399999999999994</v>
      </c>
      <c r="T1479">
        <f t="shared" ca="1" si="28"/>
        <v>15.151515151515138</v>
      </c>
    </row>
    <row r="1480" spans="14:20" x14ac:dyDescent="0.3">
      <c r="N1480">
        <v>1476</v>
      </c>
      <c r="O1480">
        <v>104</v>
      </c>
      <c r="P1480">
        <v>18</v>
      </c>
      <c r="Q1480">
        <f ca="1">VLOOKUP($P1480&amp;"_"&amp;$O1480,'rank samples'!$AC$3:$AI$1539,7,FALSE)</f>
        <v>24818.07</v>
      </c>
      <c r="R1480">
        <f ca="1">VLOOKUP($P1480&amp;"_"&amp;$O1480,'rank samples'!$Q$3:$W$1539,6,FALSE)/100</f>
        <v>2E-3</v>
      </c>
      <c r="S1480">
        <f ca="1">1 - SUM(OFFSET($R$4,VLOOKUP(P1480,$W$4:$Y$23,2,FALSE),0):OFFSET($R$4,N1480,0))/$R$2</f>
        <v>0.93199999999999994</v>
      </c>
      <c r="T1480">
        <f t="shared" ca="1" si="28"/>
        <v>14.705882352941163</v>
      </c>
    </row>
    <row r="1481" spans="14:20" x14ac:dyDescent="0.3">
      <c r="N1481">
        <v>1477</v>
      </c>
      <c r="O1481">
        <v>105</v>
      </c>
      <c r="P1481">
        <v>18</v>
      </c>
      <c r="Q1481">
        <f ca="1">VLOOKUP($P1481&amp;"_"&amp;$O1481,'rank samples'!$AC$3:$AI$1539,7,FALSE)</f>
        <v>24489.119999999999</v>
      </c>
      <c r="R1481">
        <f ca="1">VLOOKUP($P1481&amp;"_"&amp;$O1481,'rank samples'!$Q$3:$W$1539,6,FALSE)/100</f>
        <v>2E-3</v>
      </c>
      <c r="S1481">
        <f ca="1">1 - SUM(OFFSET($R$4,VLOOKUP(P1481,$W$4:$Y$23,2,FALSE),0):OFFSET($R$4,N1481,0))/$R$2</f>
        <v>0.92999999999999994</v>
      </c>
      <c r="T1481">
        <f t="shared" ca="1" si="28"/>
        <v>14.285714285714272</v>
      </c>
    </row>
    <row r="1482" spans="14:20" x14ac:dyDescent="0.3">
      <c r="N1482">
        <v>1478</v>
      </c>
      <c r="O1482">
        <v>106</v>
      </c>
      <c r="P1482">
        <v>18</v>
      </c>
      <c r="Q1482">
        <f ca="1">VLOOKUP($P1482&amp;"_"&amp;$O1482,'rank samples'!$AC$3:$AI$1539,7,FALSE)</f>
        <v>24059.200000000001</v>
      </c>
      <c r="R1482">
        <f ca="1">VLOOKUP($P1482&amp;"_"&amp;$O1482,'rank samples'!$Q$3:$W$1539,6,FALSE)/100</f>
        <v>2E-3</v>
      </c>
      <c r="S1482">
        <f ca="1">1 - SUM(OFFSET($R$4,VLOOKUP(P1482,$W$4:$Y$23,2,FALSE),0):OFFSET($R$4,N1482,0))/$R$2</f>
        <v>0.92799999999999994</v>
      </c>
      <c r="T1482">
        <f t="shared" ca="1" si="28"/>
        <v>13.888888888888877</v>
      </c>
    </row>
    <row r="1483" spans="14:20" x14ac:dyDescent="0.3">
      <c r="N1483">
        <v>1479</v>
      </c>
      <c r="O1483">
        <v>107</v>
      </c>
      <c r="P1483">
        <v>18</v>
      </c>
      <c r="Q1483">
        <f ca="1">VLOOKUP($P1483&amp;"_"&amp;$O1483,'rank samples'!$AC$3:$AI$1539,7,FALSE)</f>
        <v>23917.91</v>
      </c>
      <c r="R1483">
        <f ca="1">VLOOKUP($P1483&amp;"_"&amp;$O1483,'rank samples'!$Q$3:$W$1539,6,FALSE)/100</f>
        <v>0</v>
      </c>
      <c r="S1483">
        <f ca="1">1 - SUM(OFFSET($R$4,VLOOKUP(P1483,$W$4:$Y$23,2,FALSE),0):OFFSET($R$4,N1483,0))/$R$2</f>
        <v>0.92799999999999994</v>
      </c>
      <c r="T1483">
        <f t="shared" ca="1" si="28"/>
        <v>13.888888888888877</v>
      </c>
    </row>
    <row r="1484" spans="14:20" x14ac:dyDescent="0.3">
      <c r="N1484">
        <v>1480</v>
      </c>
      <c r="O1484">
        <v>108</v>
      </c>
      <c r="P1484">
        <v>18</v>
      </c>
      <c r="Q1484">
        <f ca="1">VLOOKUP($P1484&amp;"_"&amp;$O1484,'rank samples'!$AC$3:$AI$1539,7,FALSE)</f>
        <v>23820.14</v>
      </c>
      <c r="R1484">
        <f ca="1">VLOOKUP($P1484&amp;"_"&amp;$O1484,'rank samples'!$Q$3:$W$1539,6,FALSE)/100</f>
        <v>2E-3</v>
      </c>
      <c r="S1484">
        <f ca="1">1 - SUM(OFFSET($R$4,VLOOKUP(P1484,$W$4:$Y$23,2,FALSE),0):OFFSET($R$4,N1484,0))/$R$2</f>
        <v>0.92599999999999993</v>
      </c>
      <c r="T1484">
        <f t="shared" ca="1" si="28"/>
        <v>13.513513513513502</v>
      </c>
    </row>
    <row r="1485" spans="14:20" x14ac:dyDescent="0.3">
      <c r="N1485">
        <v>1481</v>
      </c>
      <c r="O1485">
        <v>109</v>
      </c>
      <c r="P1485">
        <v>18</v>
      </c>
      <c r="Q1485">
        <f ca="1">VLOOKUP($P1485&amp;"_"&amp;$O1485,'rank samples'!$AC$3:$AI$1539,7,FALSE)</f>
        <v>20047.77</v>
      </c>
      <c r="R1485">
        <f ca="1">VLOOKUP($P1485&amp;"_"&amp;$O1485,'rank samples'!$Q$3:$W$1539,6,FALSE)/100</f>
        <v>2E-3</v>
      </c>
      <c r="S1485">
        <f ca="1">1 - SUM(OFFSET($R$4,VLOOKUP(P1485,$W$4:$Y$23,2,FALSE),0):OFFSET($R$4,N1485,0))/$R$2</f>
        <v>0.92399999999999993</v>
      </c>
      <c r="T1485">
        <f t="shared" ca="1" si="28"/>
        <v>13.157894736842094</v>
      </c>
    </row>
    <row r="1486" spans="14:20" x14ac:dyDescent="0.3">
      <c r="N1486">
        <v>1482</v>
      </c>
      <c r="O1486">
        <v>110</v>
      </c>
      <c r="P1486">
        <v>18</v>
      </c>
      <c r="Q1486">
        <f ca="1">VLOOKUP($P1486&amp;"_"&amp;$O1486,'rank samples'!$AC$3:$AI$1539,7,FALSE)</f>
        <v>18995.47</v>
      </c>
      <c r="R1486">
        <f ca="1">VLOOKUP($P1486&amp;"_"&amp;$O1486,'rank samples'!$Q$3:$W$1539,6,FALSE)/100</f>
        <v>2E-3</v>
      </c>
      <c r="S1486">
        <f ca="1">1 - SUM(OFFSET($R$4,VLOOKUP(P1486,$W$4:$Y$23,2,FALSE),0):OFFSET($R$4,N1486,0))/$R$2</f>
        <v>0.92199999999999993</v>
      </c>
      <c r="T1486">
        <f t="shared" ca="1" si="28"/>
        <v>12.820512820512809</v>
      </c>
    </row>
    <row r="1487" spans="14:20" x14ac:dyDescent="0.3">
      <c r="N1487">
        <v>1483</v>
      </c>
      <c r="O1487">
        <v>111</v>
      </c>
      <c r="P1487">
        <v>18</v>
      </c>
      <c r="Q1487">
        <f ca="1">VLOOKUP($P1487&amp;"_"&amp;$O1487,'rank samples'!$AC$3:$AI$1539,7,FALSE)</f>
        <v>17842.53</v>
      </c>
      <c r="R1487">
        <f ca="1">VLOOKUP($P1487&amp;"_"&amp;$O1487,'rank samples'!$Q$3:$W$1539,6,FALSE)/100</f>
        <v>0</v>
      </c>
      <c r="S1487">
        <f ca="1">1 - SUM(OFFSET($R$4,VLOOKUP(P1487,$W$4:$Y$23,2,FALSE),0):OFFSET($R$4,N1487,0))/$R$2</f>
        <v>0.92199999999999993</v>
      </c>
      <c r="T1487">
        <f t="shared" ca="1" si="28"/>
        <v>12.820512820512809</v>
      </c>
    </row>
    <row r="1488" spans="14:20" x14ac:dyDescent="0.3">
      <c r="N1488">
        <v>1484</v>
      </c>
      <c r="O1488">
        <v>112</v>
      </c>
      <c r="P1488">
        <v>18</v>
      </c>
      <c r="Q1488">
        <f ca="1">VLOOKUP($P1488&amp;"_"&amp;$O1488,'rank samples'!$AC$3:$AI$1539,7,FALSE)</f>
        <v>17174.580000000002</v>
      </c>
      <c r="R1488">
        <f ca="1">VLOOKUP($P1488&amp;"_"&amp;$O1488,'rank samples'!$Q$3:$W$1539,6,FALSE)/100</f>
        <v>2E-3</v>
      </c>
      <c r="S1488">
        <f ca="1">1 - SUM(OFFSET($R$4,VLOOKUP(P1488,$W$4:$Y$23,2,FALSE),0):OFFSET($R$4,N1488,0))/$R$2</f>
        <v>0.91999999999999993</v>
      </c>
      <c r="T1488">
        <f t="shared" ca="1" si="28"/>
        <v>12.499999999999989</v>
      </c>
    </row>
    <row r="1489" spans="14:20" x14ac:dyDescent="0.3">
      <c r="N1489">
        <v>1485</v>
      </c>
      <c r="O1489">
        <v>113</v>
      </c>
      <c r="P1489">
        <v>18</v>
      </c>
      <c r="Q1489">
        <f ca="1">VLOOKUP($P1489&amp;"_"&amp;$O1489,'rank samples'!$AC$3:$AI$1539,7,FALSE)</f>
        <v>17085.73</v>
      </c>
      <c r="R1489">
        <f ca="1">VLOOKUP($P1489&amp;"_"&amp;$O1489,'rank samples'!$Q$3:$W$1539,6,FALSE)/100</f>
        <v>2E-3</v>
      </c>
      <c r="S1489">
        <f ca="1">1 - SUM(OFFSET($R$4,VLOOKUP(P1489,$W$4:$Y$23,2,FALSE),0):OFFSET($R$4,N1489,0))/$R$2</f>
        <v>0.91799999999999993</v>
      </c>
      <c r="T1489">
        <f t="shared" ca="1" si="28"/>
        <v>12.195121951219502</v>
      </c>
    </row>
    <row r="1490" spans="14:20" x14ac:dyDescent="0.3">
      <c r="N1490">
        <v>1486</v>
      </c>
      <c r="O1490">
        <v>114</v>
      </c>
      <c r="P1490">
        <v>18</v>
      </c>
      <c r="Q1490">
        <f ca="1">VLOOKUP($P1490&amp;"_"&amp;$O1490,'rank samples'!$AC$3:$AI$1539,7,FALSE)</f>
        <v>15463.51</v>
      </c>
      <c r="R1490">
        <f ca="1">VLOOKUP($P1490&amp;"_"&amp;$O1490,'rank samples'!$Q$3:$W$1539,6,FALSE)/100</f>
        <v>0</v>
      </c>
      <c r="S1490">
        <f ca="1">1 - SUM(OFFSET($R$4,VLOOKUP(P1490,$W$4:$Y$23,2,FALSE),0):OFFSET($R$4,N1490,0))/$R$2</f>
        <v>0.91799999999999993</v>
      </c>
      <c r="T1490">
        <f t="shared" ca="1" si="28"/>
        <v>12.195121951219502</v>
      </c>
    </row>
    <row r="1491" spans="14:20" x14ac:dyDescent="0.3">
      <c r="N1491">
        <v>1487</v>
      </c>
      <c r="O1491">
        <v>115</v>
      </c>
      <c r="P1491">
        <v>18</v>
      </c>
      <c r="Q1491">
        <f ca="1">VLOOKUP($P1491&amp;"_"&amp;$O1491,'rank samples'!$AC$3:$AI$1539,7,FALSE)</f>
        <v>14930.03</v>
      </c>
      <c r="R1491">
        <f ca="1">VLOOKUP($P1491&amp;"_"&amp;$O1491,'rank samples'!$Q$3:$W$1539,6,FALSE)/100</f>
        <v>0</v>
      </c>
      <c r="S1491">
        <f ca="1">1 - SUM(OFFSET($R$4,VLOOKUP(P1491,$W$4:$Y$23,2,FALSE),0):OFFSET($R$4,N1491,0))/$R$2</f>
        <v>0.91799999999999993</v>
      </c>
      <c r="T1491">
        <f t="shared" ca="1" si="28"/>
        <v>12.195121951219502</v>
      </c>
    </row>
    <row r="1492" spans="14:20" x14ac:dyDescent="0.3">
      <c r="N1492">
        <v>1488</v>
      </c>
      <c r="O1492">
        <v>116</v>
      </c>
      <c r="P1492">
        <v>18</v>
      </c>
      <c r="Q1492">
        <f ca="1">VLOOKUP($P1492&amp;"_"&amp;$O1492,'rank samples'!$AC$3:$AI$1539,7,FALSE)</f>
        <v>14494.14</v>
      </c>
      <c r="R1492">
        <f ca="1">VLOOKUP($P1492&amp;"_"&amp;$O1492,'rank samples'!$Q$3:$W$1539,6,FALSE)/100</f>
        <v>2E-3</v>
      </c>
      <c r="S1492">
        <f ca="1">1 - SUM(OFFSET($R$4,VLOOKUP(P1492,$W$4:$Y$23,2,FALSE),0):OFFSET($R$4,N1492,0))/$R$2</f>
        <v>0.91599999999999993</v>
      </c>
      <c r="T1492">
        <f t="shared" ca="1" si="28"/>
        <v>11.904761904761894</v>
      </c>
    </row>
    <row r="1493" spans="14:20" x14ac:dyDescent="0.3">
      <c r="N1493">
        <v>1489</v>
      </c>
      <c r="O1493">
        <v>117</v>
      </c>
      <c r="P1493">
        <v>18</v>
      </c>
      <c r="Q1493">
        <f ca="1">VLOOKUP($P1493&amp;"_"&amp;$O1493,'rank samples'!$AC$3:$AI$1539,7,FALSE)</f>
        <v>12359.03</v>
      </c>
      <c r="R1493">
        <f ca="1">VLOOKUP($P1493&amp;"_"&amp;$O1493,'rank samples'!$Q$3:$W$1539,6,FALSE)/100</f>
        <v>2E-3</v>
      </c>
      <c r="S1493">
        <f ca="1">1 - SUM(OFFSET($R$4,VLOOKUP(P1493,$W$4:$Y$23,2,FALSE),0):OFFSET($R$4,N1493,0))/$R$2</f>
        <v>0.91399999999999992</v>
      </c>
      <c r="T1493">
        <f t="shared" ca="1" si="28"/>
        <v>11.627906976744177</v>
      </c>
    </row>
    <row r="1494" spans="14:20" x14ac:dyDescent="0.3">
      <c r="N1494">
        <v>1490</v>
      </c>
      <c r="O1494">
        <v>118</v>
      </c>
      <c r="P1494">
        <v>18</v>
      </c>
      <c r="Q1494">
        <f ca="1">VLOOKUP($P1494&amp;"_"&amp;$O1494,'rank samples'!$AC$3:$AI$1539,7,FALSE)</f>
        <v>11470.18</v>
      </c>
      <c r="R1494">
        <f ca="1">VLOOKUP($P1494&amp;"_"&amp;$O1494,'rank samples'!$Q$3:$W$1539,6,FALSE)/100</f>
        <v>2E-3</v>
      </c>
      <c r="S1494">
        <f ca="1">1 - SUM(OFFSET($R$4,VLOOKUP(P1494,$W$4:$Y$23,2,FALSE),0):OFFSET($R$4,N1494,0))/$R$2</f>
        <v>0.91199999999999992</v>
      </c>
      <c r="T1494">
        <f t="shared" ca="1" si="28"/>
        <v>11.363636363636353</v>
      </c>
    </row>
    <row r="1495" spans="14:20" x14ac:dyDescent="0.3">
      <c r="N1495">
        <v>1491</v>
      </c>
      <c r="O1495">
        <v>119</v>
      </c>
      <c r="P1495">
        <v>18</v>
      </c>
      <c r="Q1495">
        <f ca="1">VLOOKUP($P1495&amp;"_"&amp;$O1495,'rank samples'!$AC$3:$AI$1539,7,FALSE)</f>
        <v>8755.8799999999992</v>
      </c>
      <c r="R1495">
        <f ca="1">VLOOKUP($P1495&amp;"_"&amp;$O1495,'rank samples'!$Q$3:$W$1539,6,FALSE)/100</f>
        <v>0</v>
      </c>
      <c r="S1495">
        <f ca="1">1 - SUM(OFFSET($R$4,VLOOKUP(P1495,$W$4:$Y$23,2,FALSE),0):OFFSET($R$4,N1495,0))/$R$2</f>
        <v>0.91199999999999992</v>
      </c>
      <c r="T1495">
        <f t="shared" ca="1" si="28"/>
        <v>11.363636363636353</v>
      </c>
    </row>
    <row r="1496" spans="14:20" x14ac:dyDescent="0.3">
      <c r="N1496">
        <v>1492</v>
      </c>
      <c r="O1496">
        <v>120</v>
      </c>
      <c r="P1496">
        <v>18</v>
      </c>
      <c r="Q1496">
        <f ca="1">VLOOKUP($P1496&amp;"_"&amp;$O1496,'rank samples'!$AC$3:$AI$1539,7,FALSE)</f>
        <v>8486.09</v>
      </c>
      <c r="R1496">
        <f ca="1">VLOOKUP($P1496&amp;"_"&amp;$O1496,'rank samples'!$Q$3:$W$1539,6,FALSE)/100</f>
        <v>2E-3</v>
      </c>
      <c r="S1496">
        <f ca="1">1 - SUM(OFFSET($R$4,VLOOKUP(P1496,$W$4:$Y$23,2,FALSE),0):OFFSET($R$4,N1496,0))/$R$2</f>
        <v>0.90999999999999992</v>
      </c>
      <c r="T1496">
        <f t="shared" ca="1" si="28"/>
        <v>11.111111111111102</v>
      </c>
    </row>
    <row r="1497" spans="14:20" x14ac:dyDescent="0.3">
      <c r="N1497">
        <v>1493</v>
      </c>
      <c r="O1497">
        <v>121</v>
      </c>
      <c r="P1497">
        <v>18</v>
      </c>
      <c r="Q1497">
        <f ca="1">VLOOKUP($P1497&amp;"_"&amp;$O1497,'rank samples'!$AC$3:$AI$1539,7,FALSE)</f>
        <v>5920.2</v>
      </c>
      <c r="R1497">
        <f ca="1">VLOOKUP($P1497&amp;"_"&amp;$O1497,'rank samples'!$Q$3:$W$1539,6,FALSE)/100</f>
        <v>0</v>
      </c>
      <c r="S1497">
        <f ca="1">1 - SUM(OFFSET($R$4,VLOOKUP(P1497,$W$4:$Y$23,2,FALSE),0):OFFSET($R$4,N1497,0))/$R$2</f>
        <v>0.90999999999999992</v>
      </c>
      <c r="T1497">
        <f t="shared" ca="1" si="28"/>
        <v>11.111111111111102</v>
      </c>
    </row>
    <row r="1498" spans="14:20" x14ac:dyDescent="0.3">
      <c r="N1498">
        <v>1494</v>
      </c>
      <c r="O1498">
        <v>122</v>
      </c>
      <c r="P1498">
        <v>18</v>
      </c>
      <c r="Q1498">
        <f ca="1">VLOOKUP($P1498&amp;"_"&amp;$O1498,'rank samples'!$AC$3:$AI$1539,7,FALSE)</f>
        <v>3845.67</v>
      </c>
      <c r="R1498">
        <f ca="1">VLOOKUP($P1498&amp;"_"&amp;$O1498,'rank samples'!$Q$3:$W$1539,6,FALSE)/100</f>
        <v>2E-3</v>
      </c>
      <c r="S1498">
        <f ca="1">1 - SUM(OFFSET($R$4,VLOOKUP(P1498,$W$4:$Y$23,2,FALSE),0):OFFSET($R$4,N1498,0))/$R$2</f>
        <v>0.90799999999999992</v>
      </c>
      <c r="T1498">
        <f t="shared" ca="1" si="28"/>
        <v>10.869565217391294</v>
      </c>
    </row>
    <row r="1499" spans="14:20" x14ac:dyDescent="0.3">
      <c r="N1499">
        <v>1495</v>
      </c>
      <c r="O1499">
        <v>2</v>
      </c>
      <c r="P1499">
        <v>19</v>
      </c>
      <c r="Q1499">
        <f ca="1">VLOOKUP($P1499&amp;"_"&amp;$O1499,'rank samples'!$AC$3:$AI$1539,7,FALSE)</f>
        <v>3747.45</v>
      </c>
      <c r="R1499">
        <f ca="1">VLOOKUP($P1499&amp;"_"&amp;$O1499,'rank samples'!$Q$3:$W$1539,6,FALSE)/100</f>
        <v>2E-3</v>
      </c>
      <c r="S1499">
        <f ca="1">1 - SUM(OFFSET($R$4,VLOOKUP(P1499,$W$4:$Y$23,2,FALSE),0):OFFSET($R$4,N1499,0))/$R$2</f>
        <v>0.998</v>
      </c>
      <c r="T1499">
        <f t="shared" ca="1" si="28"/>
        <v>499.99999999999955</v>
      </c>
    </row>
    <row r="1500" spans="14:20" x14ac:dyDescent="0.3">
      <c r="N1500">
        <v>1496</v>
      </c>
      <c r="O1500">
        <v>3</v>
      </c>
      <c r="P1500">
        <v>19</v>
      </c>
      <c r="Q1500">
        <f ca="1">VLOOKUP($P1500&amp;"_"&amp;$O1500,'rank samples'!$AC$3:$AI$1539,7,FALSE)</f>
        <v>3363.67</v>
      </c>
      <c r="R1500">
        <f ca="1">VLOOKUP($P1500&amp;"_"&amp;$O1500,'rank samples'!$Q$3:$W$1539,6,FALSE)/100</f>
        <v>0</v>
      </c>
      <c r="S1500">
        <f ca="1">1 - SUM(OFFSET($R$4,VLOOKUP(P1500,$W$4:$Y$23,2,FALSE),0):OFFSET($R$4,N1500,0))/$R$2</f>
        <v>0.998</v>
      </c>
      <c r="T1500">
        <f t="shared" ca="1" si="28"/>
        <v>499.99999999999955</v>
      </c>
    </row>
    <row r="1501" spans="14:20" x14ac:dyDescent="0.3">
      <c r="N1501">
        <v>1497</v>
      </c>
      <c r="O1501">
        <v>4</v>
      </c>
      <c r="P1501">
        <v>19</v>
      </c>
      <c r="Q1501">
        <f ca="1">VLOOKUP($P1501&amp;"_"&amp;$O1501,'rank samples'!$AC$3:$AI$1539,7,FALSE)</f>
        <v>3123.25</v>
      </c>
      <c r="R1501">
        <f ca="1">VLOOKUP($P1501&amp;"_"&amp;$O1501,'rank samples'!$Q$3:$W$1539,6,FALSE)/100</f>
        <v>0</v>
      </c>
      <c r="S1501">
        <f ca="1">1 - SUM(OFFSET($R$4,VLOOKUP(P1501,$W$4:$Y$23,2,FALSE),0):OFFSET($R$4,N1501,0))/$R$2</f>
        <v>0.998</v>
      </c>
      <c r="T1501">
        <f t="shared" ca="1" si="28"/>
        <v>499.99999999999955</v>
      </c>
    </row>
    <row r="1502" spans="14:20" x14ac:dyDescent="0.3">
      <c r="N1502">
        <v>1498</v>
      </c>
      <c r="O1502">
        <v>5</v>
      </c>
      <c r="P1502">
        <v>19</v>
      </c>
      <c r="Q1502">
        <f ca="1">VLOOKUP($P1502&amp;"_"&amp;$O1502,'rank samples'!$AC$3:$AI$1539,7,FALSE)</f>
        <v>3003.96</v>
      </c>
      <c r="R1502">
        <f ca="1">VLOOKUP($P1502&amp;"_"&amp;$O1502,'rank samples'!$Q$3:$W$1539,6,FALSE)/100</f>
        <v>2E-3</v>
      </c>
      <c r="S1502">
        <f ca="1">1 - SUM(OFFSET($R$4,VLOOKUP(P1502,$W$4:$Y$23,2,FALSE),0):OFFSET($R$4,N1502,0))/$R$2</f>
        <v>0.996</v>
      </c>
      <c r="T1502">
        <f t="shared" ca="1" si="28"/>
        <v>249.99999999999977</v>
      </c>
    </row>
    <row r="1503" spans="14:20" x14ac:dyDescent="0.3">
      <c r="N1503">
        <v>1499</v>
      </c>
      <c r="O1503">
        <v>6</v>
      </c>
      <c r="P1503">
        <v>19</v>
      </c>
      <c r="Q1503">
        <f ca="1">VLOOKUP($P1503&amp;"_"&amp;$O1503,'rank samples'!$AC$3:$AI$1539,7,FALSE)</f>
        <v>2949.75</v>
      </c>
      <c r="R1503">
        <f ca="1">VLOOKUP($P1503&amp;"_"&amp;$O1503,'rank samples'!$Q$3:$W$1539,6,FALSE)/100</f>
        <v>0</v>
      </c>
      <c r="S1503">
        <f ca="1">1 - SUM(OFFSET($R$4,VLOOKUP(P1503,$W$4:$Y$23,2,FALSE),0):OFFSET($R$4,N1503,0))/$R$2</f>
        <v>0.996</v>
      </c>
      <c r="T1503">
        <f t="shared" ca="1" si="28"/>
        <v>249.99999999999977</v>
      </c>
    </row>
    <row r="1504" spans="14:20" x14ac:dyDescent="0.3">
      <c r="N1504">
        <v>1500</v>
      </c>
      <c r="O1504">
        <v>7</v>
      </c>
      <c r="P1504">
        <v>19</v>
      </c>
      <c r="Q1504">
        <f ca="1">VLOOKUP($P1504&amp;"_"&amp;$O1504,'rank samples'!$AC$3:$AI$1539,7,FALSE)</f>
        <v>2882.99</v>
      </c>
      <c r="R1504">
        <f ca="1">VLOOKUP($P1504&amp;"_"&amp;$O1504,'rank samples'!$Q$3:$W$1539,6,FALSE)/100</f>
        <v>0</v>
      </c>
      <c r="S1504">
        <f ca="1">1 - SUM(OFFSET($R$4,VLOOKUP(P1504,$W$4:$Y$23,2,FALSE),0):OFFSET($R$4,N1504,0))/$R$2</f>
        <v>0.996</v>
      </c>
      <c r="T1504">
        <f t="shared" ca="1" si="28"/>
        <v>249.99999999999977</v>
      </c>
    </row>
    <row r="1505" spans="14:20" x14ac:dyDescent="0.3">
      <c r="N1505">
        <v>1501</v>
      </c>
      <c r="O1505">
        <v>8</v>
      </c>
      <c r="P1505">
        <v>19</v>
      </c>
      <c r="Q1505">
        <f ca="1">VLOOKUP($P1505&amp;"_"&amp;$O1505,'rank samples'!$AC$3:$AI$1539,7,FALSE)</f>
        <v>2852.21</v>
      </c>
      <c r="R1505">
        <f ca="1">VLOOKUP($P1505&amp;"_"&amp;$O1505,'rank samples'!$Q$3:$W$1539,6,FALSE)/100</f>
        <v>0</v>
      </c>
      <c r="S1505">
        <f ca="1">1 - SUM(OFFSET($R$4,VLOOKUP(P1505,$W$4:$Y$23,2,FALSE),0):OFFSET($R$4,N1505,0))/$R$2</f>
        <v>0.996</v>
      </c>
      <c r="T1505">
        <f t="shared" ca="1" si="28"/>
        <v>249.99999999999977</v>
      </c>
    </row>
    <row r="1506" spans="14:20" x14ac:dyDescent="0.3">
      <c r="N1506">
        <v>1502</v>
      </c>
      <c r="O1506">
        <v>9</v>
      </c>
      <c r="P1506">
        <v>19</v>
      </c>
      <c r="Q1506">
        <f ca="1">VLOOKUP($P1506&amp;"_"&amp;$O1506,'rank samples'!$AC$3:$AI$1539,7,FALSE)</f>
        <v>2693.62</v>
      </c>
      <c r="R1506">
        <f ca="1">VLOOKUP($P1506&amp;"_"&amp;$O1506,'rank samples'!$Q$3:$W$1539,6,FALSE)/100</f>
        <v>0</v>
      </c>
      <c r="S1506">
        <f ca="1">1 - SUM(OFFSET($R$4,VLOOKUP(P1506,$W$4:$Y$23,2,FALSE),0):OFFSET($R$4,N1506,0))/$R$2</f>
        <v>0.996</v>
      </c>
      <c r="T1506">
        <f t="shared" ca="1" si="28"/>
        <v>249.99999999999977</v>
      </c>
    </row>
    <row r="1507" spans="14:20" x14ac:dyDescent="0.3">
      <c r="N1507">
        <v>1503</v>
      </c>
      <c r="O1507">
        <v>10</v>
      </c>
      <c r="P1507">
        <v>19</v>
      </c>
      <c r="Q1507">
        <f ca="1">VLOOKUP($P1507&amp;"_"&amp;$O1507,'rank samples'!$AC$3:$AI$1539,7,FALSE)</f>
        <v>2635.1</v>
      </c>
      <c r="R1507">
        <f ca="1">VLOOKUP($P1507&amp;"_"&amp;$O1507,'rank samples'!$Q$3:$W$1539,6,FALSE)/100</f>
        <v>0</v>
      </c>
      <c r="S1507">
        <f ca="1">1 - SUM(OFFSET($R$4,VLOOKUP(P1507,$W$4:$Y$23,2,FALSE),0):OFFSET($R$4,N1507,0))/$R$2</f>
        <v>0.996</v>
      </c>
      <c r="T1507">
        <f t="shared" ca="1" si="28"/>
        <v>249.99999999999977</v>
      </c>
    </row>
    <row r="1508" spans="14:20" x14ac:dyDescent="0.3">
      <c r="N1508">
        <v>1504</v>
      </c>
      <c r="O1508">
        <v>11</v>
      </c>
      <c r="P1508">
        <v>19</v>
      </c>
      <c r="Q1508">
        <f ca="1">VLOOKUP($P1508&amp;"_"&amp;$O1508,'rank samples'!$AC$3:$AI$1539,7,FALSE)</f>
        <v>2400.3200000000002</v>
      </c>
      <c r="R1508">
        <f ca="1">VLOOKUP($P1508&amp;"_"&amp;$O1508,'rank samples'!$Q$3:$W$1539,6,FALSE)/100</f>
        <v>0</v>
      </c>
      <c r="S1508">
        <f ca="1">1 - SUM(OFFSET($R$4,VLOOKUP(P1508,$W$4:$Y$23,2,FALSE),0):OFFSET($R$4,N1508,0))/$R$2</f>
        <v>0.996</v>
      </c>
      <c r="T1508">
        <f t="shared" ca="1" si="28"/>
        <v>249.99999999999977</v>
      </c>
    </row>
    <row r="1509" spans="14:20" x14ac:dyDescent="0.3">
      <c r="N1509">
        <v>1505</v>
      </c>
      <c r="O1509">
        <v>12</v>
      </c>
      <c r="P1509">
        <v>19</v>
      </c>
      <c r="Q1509">
        <f ca="1">VLOOKUP($P1509&amp;"_"&amp;$O1509,'rank samples'!$AC$3:$AI$1539,7,FALSE)</f>
        <v>2399.42</v>
      </c>
      <c r="R1509">
        <f ca="1">VLOOKUP($P1509&amp;"_"&amp;$O1509,'rank samples'!$Q$3:$W$1539,6,FALSE)/100</f>
        <v>2E-3</v>
      </c>
      <c r="S1509">
        <f ca="1">1 - SUM(OFFSET($R$4,VLOOKUP(P1509,$W$4:$Y$23,2,FALSE),0):OFFSET($R$4,N1509,0))/$R$2</f>
        <v>0.99399999999999999</v>
      </c>
      <c r="T1509">
        <f t="shared" ca="1" si="28"/>
        <v>166.66666666666652</v>
      </c>
    </row>
    <row r="1510" spans="14:20" x14ac:dyDescent="0.3">
      <c r="N1510">
        <v>1506</v>
      </c>
      <c r="O1510">
        <v>13</v>
      </c>
      <c r="P1510">
        <v>19</v>
      </c>
      <c r="Q1510">
        <f ca="1">VLOOKUP($P1510&amp;"_"&amp;$O1510,'rank samples'!$AC$3:$AI$1539,7,FALSE)</f>
        <v>2378.38</v>
      </c>
      <c r="R1510">
        <f ca="1">VLOOKUP($P1510&amp;"_"&amp;$O1510,'rank samples'!$Q$3:$W$1539,6,FALSE)/100</f>
        <v>0</v>
      </c>
      <c r="S1510">
        <f ca="1">1 - SUM(OFFSET($R$4,VLOOKUP(P1510,$W$4:$Y$23,2,FALSE),0):OFFSET($R$4,N1510,0))/$R$2</f>
        <v>0.99399999999999999</v>
      </c>
      <c r="T1510">
        <f t="shared" ca="1" si="28"/>
        <v>166.66666666666652</v>
      </c>
    </row>
    <row r="1511" spans="14:20" x14ac:dyDescent="0.3">
      <c r="N1511">
        <v>1507</v>
      </c>
      <c r="O1511">
        <v>14</v>
      </c>
      <c r="P1511">
        <v>19</v>
      </c>
      <c r="Q1511">
        <f ca="1">VLOOKUP($P1511&amp;"_"&amp;$O1511,'rank samples'!$AC$3:$AI$1539,7,FALSE)</f>
        <v>2333.89</v>
      </c>
      <c r="R1511">
        <f ca="1">VLOOKUP($P1511&amp;"_"&amp;$O1511,'rank samples'!$Q$3:$W$1539,6,FALSE)/100</f>
        <v>0</v>
      </c>
      <c r="S1511">
        <f ca="1">1 - SUM(OFFSET($R$4,VLOOKUP(P1511,$W$4:$Y$23,2,FALSE),0):OFFSET($R$4,N1511,0))/$R$2</f>
        <v>0.99399999999999999</v>
      </c>
      <c r="T1511">
        <f t="shared" ca="1" si="28"/>
        <v>166.66666666666652</v>
      </c>
    </row>
    <row r="1512" spans="14:20" x14ac:dyDescent="0.3">
      <c r="N1512">
        <v>1508</v>
      </c>
      <c r="O1512">
        <v>15</v>
      </c>
      <c r="P1512">
        <v>19</v>
      </c>
      <c r="Q1512">
        <f ca="1">VLOOKUP($P1512&amp;"_"&amp;$O1512,'rank samples'!$AC$3:$AI$1539,7,FALSE)</f>
        <v>2293.04</v>
      </c>
      <c r="R1512">
        <f ca="1">VLOOKUP($P1512&amp;"_"&amp;$O1512,'rank samples'!$Q$3:$W$1539,6,FALSE)/100</f>
        <v>2E-3</v>
      </c>
      <c r="S1512">
        <f ca="1">1 - SUM(OFFSET($R$4,VLOOKUP(P1512,$W$4:$Y$23,2,FALSE),0):OFFSET($R$4,N1512,0))/$R$2</f>
        <v>0.99199999999999999</v>
      </c>
      <c r="T1512">
        <f t="shared" ca="1" si="28"/>
        <v>124.99999999999989</v>
      </c>
    </row>
    <row r="1513" spans="14:20" x14ac:dyDescent="0.3">
      <c r="N1513">
        <v>1509</v>
      </c>
      <c r="O1513">
        <v>16</v>
      </c>
      <c r="P1513">
        <v>19</v>
      </c>
      <c r="Q1513">
        <f ca="1">VLOOKUP($P1513&amp;"_"&amp;$O1513,'rank samples'!$AC$3:$AI$1539,7,FALSE)</f>
        <v>2077.4699999999998</v>
      </c>
      <c r="R1513">
        <f ca="1">VLOOKUP($P1513&amp;"_"&amp;$O1513,'rank samples'!$Q$3:$W$1539,6,FALSE)/100</f>
        <v>0</v>
      </c>
      <c r="S1513">
        <f ca="1">1 - SUM(OFFSET($R$4,VLOOKUP(P1513,$W$4:$Y$23,2,FALSE),0):OFFSET($R$4,N1513,0))/$R$2</f>
        <v>0.99199999999999999</v>
      </c>
      <c r="T1513">
        <f t="shared" ca="1" si="28"/>
        <v>124.99999999999989</v>
      </c>
    </row>
    <row r="1514" spans="14:20" x14ac:dyDescent="0.3">
      <c r="N1514">
        <v>1510</v>
      </c>
      <c r="O1514">
        <v>17</v>
      </c>
      <c r="P1514">
        <v>19</v>
      </c>
      <c r="Q1514">
        <f ca="1">VLOOKUP($P1514&amp;"_"&amp;$O1514,'rank samples'!$AC$3:$AI$1539,7,FALSE)</f>
        <v>2036.12</v>
      </c>
      <c r="R1514">
        <f ca="1">VLOOKUP($P1514&amp;"_"&amp;$O1514,'rank samples'!$Q$3:$W$1539,6,FALSE)/100</f>
        <v>2E-3</v>
      </c>
      <c r="S1514">
        <f ca="1">1 - SUM(OFFSET($R$4,VLOOKUP(P1514,$W$4:$Y$23,2,FALSE),0):OFFSET($R$4,N1514,0))/$R$2</f>
        <v>0.99</v>
      </c>
      <c r="T1514">
        <f t="shared" ca="1" si="28"/>
        <v>99.999999999999915</v>
      </c>
    </row>
    <row r="1515" spans="14:20" x14ac:dyDescent="0.3">
      <c r="N1515">
        <v>1511</v>
      </c>
      <c r="O1515">
        <v>18</v>
      </c>
      <c r="P1515">
        <v>19</v>
      </c>
      <c r="Q1515">
        <f ca="1">VLOOKUP($P1515&amp;"_"&amp;$O1515,'rank samples'!$AC$3:$AI$1539,7,FALSE)</f>
        <v>2018.3</v>
      </c>
      <c r="R1515">
        <f ca="1">VLOOKUP($P1515&amp;"_"&amp;$O1515,'rank samples'!$Q$3:$W$1539,6,FALSE)/100</f>
        <v>2E-3</v>
      </c>
      <c r="S1515">
        <f ca="1">1 - SUM(OFFSET($R$4,VLOOKUP(P1515,$W$4:$Y$23,2,FALSE),0):OFFSET($R$4,N1515,0))/$R$2</f>
        <v>0.98799999999999999</v>
      </c>
      <c r="T1515">
        <f t="shared" ca="1" si="28"/>
        <v>83.333333333333258</v>
      </c>
    </row>
    <row r="1516" spans="14:20" x14ac:dyDescent="0.3">
      <c r="N1516">
        <v>1512</v>
      </c>
      <c r="O1516">
        <v>19</v>
      </c>
      <c r="P1516">
        <v>19</v>
      </c>
      <c r="Q1516">
        <f ca="1">VLOOKUP($P1516&amp;"_"&amp;$O1516,'rank samples'!$AC$3:$AI$1539,7,FALSE)</f>
        <v>1910.84</v>
      </c>
      <c r="R1516">
        <f ca="1">VLOOKUP($P1516&amp;"_"&amp;$O1516,'rank samples'!$Q$3:$W$1539,6,FALSE)/100</f>
        <v>2E-3</v>
      </c>
      <c r="S1516">
        <f ca="1">1 - SUM(OFFSET($R$4,VLOOKUP(P1516,$W$4:$Y$23,2,FALSE),0):OFFSET($R$4,N1516,0))/$R$2</f>
        <v>0.98599999999999999</v>
      </c>
      <c r="T1516">
        <f t="shared" ca="1" si="28"/>
        <v>71.42857142857136</v>
      </c>
    </row>
    <row r="1517" spans="14:20" x14ac:dyDescent="0.3">
      <c r="N1517">
        <v>1513</v>
      </c>
      <c r="O1517">
        <v>20</v>
      </c>
      <c r="P1517">
        <v>19</v>
      </c>
      <c r="Q1517">
        <f ca="1">VLOOKUP($P1517&amp;"_"&amp;$O1517,'rank samples'!$AC$3:$AI$1539,7,FALSE)</f>
        <v>1683.87</v>
      </c>
      <c r="R1517">
        <f ca="1">VLOOKUP($P1517&amp;"_"&amp;$O1517,'rank samples'!$Q$3:$W$1539,6,FALSE)/100</f>
        <v>0</v>
      </c>
      <c r="S1517">
        <f ca="1">1 - SUM(OFFSET($R$4,VLOOKUP(P1517,$W$4:$Y$23,2,FALSE),0):OFFSET($R$4,N1517,0))/$R$2</f>
        <v>0.98599999999999999</v>
      </c>
      <c r="T1517">
        <f t="shared" ca="1" si="28"/>
        <v>71.42857142857136</v>
      </c>
    </row>
    <row r="1518" spans="14:20" x14ac:dyDescent="0.3">
      <c r="N1518">
        <v>1514</v>
      </c>
      <c r="O1518">
        <v>21</v>
      </c>
      <c r="P1518">
        <v>19</v>
      </c>
      <c r="Q1518">
        <f ca="1">VLOOKUP($P1518&amp;"_"&amp;$O1518,'rank samples'!$AC$3:$AI$1539,7,FALSE)</f>
        <v>1681.55</v>
      </c>
      <c r="R1518">
        <f ca="1">VLOOKUP($P1518&amp;"_"&amp;$O1518,'rank samples'!$Q$3:$W$1539,6,FALSE)/100</f>
        <v>2E-3</v>
      </c>
      <c r="S1518">
        <f ca="1">1 - SUM(OFFSET($R$4,VLOOKUP(P1518,$W$4:$Y$23,2,FALSE),0):OFFSET($R$4,N1518,0))/$R$2</f>
        <v>0.98399999999999999</v>
      </c>
      <c r="T1518">
        <f t="shared" ca="1" si="28"/>
        <v>62.499999999999943</v>
      </c>
    </row>
    <row r="1519" spans="14:20" x14ac:dyDescent="0.3">
      <c r="N1519">
        <v>1515</v>
      </c>
      <c r="O1519">
        <v>22</v>
      </c>
      <c r="P1519">
        <v>19</v>
      </c>
      <c r="Q1519">
        <f ca="1">VLOOKUP($P1519&amp;"_"&amp;$O1519,'rank samples'!$AC$3:$AI$1539,7,FALSE)</f>
        <v>1621.67</v>
      </c>
      <c r="R1519">
        <f ca="1">VLOOKUP($P1519&amp;"_"&amp;$O1519,'rank samples'!$Q$3:$W$1539,6,FALSE)/100</f>
        <v>0</v>
      </c>
      <c r="S1519">
        <f ca="1">1 - SUM(OFFSET($R$4,VLOOKUP(P1519,$W$4:$Y$23,2,FALSE),0):OFFSET($R$4,N1519,0))/$R$2</f>
        <v>0.98399999999999999</v>
      </c>
      <c r="T1519">
        <f t="shared" ca="1" si="28"/>
        <v>62.499999999999943</v>
      </c>
    </row>
    <row r="1520" spans="14:20" x14ac:dyDescent="0.3">
      <c r="N1520">
        <v>1516</v>
      </c>
      <c r="O1520">
        <v>23</v>
      </c>
      <c r="P1520">
        <v>19</v>
      </c>
      <c r="Q1520">
        <f ca="1">VLOOKUP($P1520&amp;"_"&amp;$O1520,'rank samples'!$AC$3:$AI$1539,7,FALSE)</f>
        <v>1616.86</v>
      </c>
      <c r="R1520">
        <f ca="1">VLOOKUP($P1520&amp;"_"&amp;$O1520,'rank samples'!$Q$3:$W$1539,6,FALSE)/100</f>
        <v>0</v>
      </c>
      <c r="S1520">
        <f ca="1">1 - SUM(OFFSET($R$4,VLOOKUP(P1520,$W$4:$Y$23,2,FALSE),0):OFFSET($R$4,N1520,0))/$R$2</f>
        <v>0.98399999999999999</v>
      </c>
      <c r="T1520">
        <f t="shared" ca="1" si="28"/>
        <v>62.499999999999943</v>
      </c>
    </row>
    <row r="1521" spans="14:20" x14ac:dyDescent="0.3">
      <c r="N1521">
        <v>1517</v>
      </c>
      <c r="O1521">
        <v>24</v>
      </c>
      <c r="P1521">
        <v>19</v>
      </c>
      <c r="Q1521">
        <f ca="1">VLOOKUP($P1521&amp;"_"&amp;$O1521,'rank samples'!$AC$3:$AI$1539,7,FALSE)</f>
        <v>1472.93</v>
      </c>
      <c r="R1521">
        <f ca="1">VLOOKUP($P1521&amp;"_"&amp;$O1521,'rank samples'!$Q$3:$W$1539,6,FALSE)/100</f>
        <v>2E-3</v>
      </c>
      <c r="S1521">
        <f ca="1">1 - SUM(OFFSET($R$4,VLOOKUP(P1521,$W$4:$Y$23,2,FALSE),0):OFFSET($R$4,N1521,0))/$R$2</f>
        <v>0.98199999999999998</v>
      </c>
      <c r="T1521">
        <f t="shared" ca="1" si="28"/>
        <v>55.555555555555507</v>
      </c>
    </row>
    <row r="1522" spans="14:20" x14ac:dyDescent="0.3">
      <c r="N1522">
        <v>1518</v>
      </c>
      <c r="O1522">
        <v>1</v>
      </c>
      <c r="P1522">
        <v>20</v>
      </c>
      <c r="Q1522">
        <f ca="1">VLOOKUP($P1522&amp;"_"&amp;$O1522,'rank samples'!$AC$3:$AI$1539,7,FALSE)</f>
        <v>317269.34000000003</v>
      </c>
      <c r="R1522">
        <f ca="1">VLOOKUP($P1522&amp;"_"&amp;$O1522,'rank samples'!$Q$3:$W$1539,6,FALSE)/100</f>
        <v>0</v>
      </c>
      <c r="S1522">
        <f ca="1">1 - SUM(OFFSET($R$4,VLOOKUP(P1522,$W$4:$Y$23,2,FALSE),0):OFFSET($R$4,N1522,0))/$R$2</f>
        <v>1</v>
      </c>
      <c r="T1522" t="e">
        <f t="shared" ca="1" si="28"/>
        <v>#DIV/0!</v>
      </c>
    </row>
    <row r="1523" spans="14:20" x14ac:dyDescent="0.3">
      <c r="N1523">
        <v>1519</v>
      </c>
      <c r="O1523">
        <v>2</v>
      </c>
      <c r="P1523">
        <v>20</v>
      </c>
      <c r="Q1523">
        <f ca="1">VLOOKUP($P1523&amp;"_"&amp;$O1523,'rank samples'!$AC$3:$AI$1539,7,FALSE)</f>
        <v>239236.98</v>
      </c>
      <c r="R1523">
        <f ca="1">VLOOKUP($P1523&amp;"_"&amp;$O1523,'rank samples'!$Q$3:$W$1539,6,FALSE)/100</f>
        <v>2E-3</v>
      </c>
      <c r="S1523">
        <f ca="1">1 - SUM(OFFSET($R$4,VLOOKUP(P1523,$W$4:$Y$23,2,FALSE),0):OFFSET($R$4,N1523,0))/$R$2</f>
        <v>0.998</v>
      </c>
      <c r="T1523">
        <f t="shared" ca="1" si="28"/>
        <v>499.99999999999955</v>
      </c>
    </row>
    <row r="1524" spans="14:20" x14ac:dyDescent="0.3">
      <c r="N1524">
        <v>1520</v>
      </c>
      <c r="O1524">
        <v>3</v>
      </c>
      <c r="P1524">
        <v>20</v>
      </c>
      <c r="Q1524">
        <f ca="1">VLOOKUP($P1524&amp;"_"&amp;$O1524,'rank samples'!$AC$3:$AI$1539,7,FALSE)</f>
        <v>192266.19</v>
      </c>
      <c r="R1524">
        <f ca="1">VLOOKUP($P1524&amp;"_"&amp;$O1524,'rank samples'!$Q$3:$W$1539,6,FALSE)/100</f>
        <v>0</v>
      </c>
      <c r="S1524">
        <f ca="1">1 - SUM(OFFSET($R$4,VLOOKUP(P1524,$W$4:$Y$23,2,FALSE),0):OFFSET($R$4,N1524,0))/$R$2</f>
        <v>0.998</v>
      </c>
      <c r="T1524">
        <f t="shared" ca="1" si="28"/>
        <v>499.99999999999955</v>
      </c>
    </row>
    <row r="1525" spans="14:20" x14ac:dyDescent="0.3">
      <c r="N1525">
        <v>1521</v>
      </c>
      <c r="O1525">
        <v>4</v>
      </c>
      <c r="P1525">
        <v>20</v>
      </c>
      <c r="Q1525">
        <f ca="1">VLOOKUP($P1525&amp;"_"&amp;$O1525,'rank samples'!$AC$3:$AI$1539,7,FALSE)</f>
        <v>185789</v>
      </c>
      <c r="R1525">
        <f ca="1">VLOOKUP($P1525&amp;"_"&amp;$O1525,'rank samples'!$Q$3:$W$1539,6,FALSE)/100</f>
        <v>2E-3</v>
      </c>
      <c r="S1525">
        <f ca="1">1 - SUM(OFFSET($R$4,VLOOKUP(P1525,$W$4:$Y$23,2,FALSE),0):OFFSET($R$4,N1525,0))/$R$2</f>
        <v>0.996</v>
      </c>
      <c r="T1525">
        <f t="shared" ca="1" si="28"/>
        <v>249.99999999999977</v>
      </c>
    </row>
    <row r="1526" spans="14:20" x14ac:dyDescent="0.3">
      <c r="N1526">
        <v>1522</v>
      </c>
      <c r="O1526">
        <v>5</v>
      </c>
      <c r="P1526">
        <v>20</v>
      </c>
      <c r="Q1526">
        <f ca="1">VLOOKUP($P1526&amp;"_"&amp;$O1526,'rank samples'!$AC$3:$AI$1539,7,FALSE)</f>
        <v>181701.66</v>
      </c>
      <c r="R1526">
        <f ca="1">VLOOKUP($P1526&amp;"_"&amp;$O1526,'rank samples'!$Q$3:$W$1539,6,FALSE)/100</f>
        <v>2E-3</v>
      </c>
      <c r="S1526">
        <f ca="1">1 - SUM(OFFSET($R$4,VLOOKUP(P1526,$W$4:$Y$23,2,FALSE),0):OFFSET($R$4,N1526,0))/$R$2</f>
        <v>0.99399999999999999</v>
      </c>
      <c r="T1526">
        <f t="shared" ca="1" si="28"/>
        <v>166.66666666666652</v>
      </c>
    </row>
    <row r="1527" spans="14:20" x14ac:dyDescent="0.3">
      <c r="N1527">
        <v>1523</v>
      </c>
      <c r="O1527">
        <v>6</v>
      </c>
      <c r="P1527">
        <v>20</v>
      </c>
      <c r="Q1527">
        <f ca="1">VLOOKUP($P1527&amp;"_"&amp;$O1527,'rank samples'!$AC$3:$AI$1539,7,FALSE)</f>
        <v>168926.42</v>
      </c>
      <c r="R1527">
        <f ca="1">VLOOKUP($P1527&amp;"_"&amp;$O1527,'rank samples'!$Q$3:$W$1539,6,FALSE)/100</f>
        <v>0</v>
      </c>
      <c r="S1527">
        <f ca="1">1 - SUM(OFFSET($R$4,VLOOKUP(P1527,$W$4:$Y$23,2,FALSE),0):OFFSET($R$4,N1527,0))/$R$2</f>
        <v>0.99399999999999999</v>
      </c>
      <c r="T1527">
        <f t="shared" ca="1" si="28"/>
        <v>166.66666666666652</v>
      </c>
    </row>
    <row r="1528" spans="14:20" x14ac:dyDescent="0.3">
      <c r="N1528">
        <v>1524</v>
      </c>
      <c r="O1528">
        <v>7</v>
      </c>
      <c r="P1528">
        <v>20</v>
      </c>
      <c r="Q1528">
        <f ca="1">VLOOKUP($P1528&amp;"_"&amp;$O1528,'rank samples'!$AC$3:$AI$1539,7,FALSE)</f>
        <v>159054.91</v>
      </c>
      <c r="R1528">
        <f ca="1">VLOOKUP($P1528&amp;"_"&amp;$O1528,'rank samples'!$Q$3:$W$1539,6,FALSE)/100</f>
        <v>2E-3</v>
      </c>
      <c r="S1528">
        <f ca="1">1 - SUM(OFFSET($R$4,VLOOKUP(P1528,$W$4:$Y$23,2,FALSE),0):OFFSET($R$4,N1528,0))/$R$2</f>
        <v>0.99199999999999999</v>
      </c>
      <c r="T1528">
        <f t="shared" ca="1" si="28"/>
        <v>124.99999999999989</v>
      </c>
    </row>
    <row r="1529" spans="14:20" x14ac:dyDescent="0.3">
      <c r="N1529">
        <v>1525</v>
      </c>
      <c r="O1529">
        <v>8</v>
      </c>
      <c r="P1529">
        <v>20</v>
      </c>
      <c r="Q1529">
        <f ca="1">VLOOKUP($P1529&amp;"_"&amp;$O1529,'rank samples'!$AC$3:$AI$1539,7,FALSE)</f>
        <v>133336.07999999999</v>
      </c>
      <c r="R1529">
        <f ca="1">VLOOKUP($P1529&amp;"_"&amp;$O1529,'rank samples'!$Q$3:$W$1539,6,FALSE)/100</f>
        <v>0</v>
      </c>
      <c r="S1529">
        <f ca="1">1 - SUM(OFFSET($R$4,VLOOKUP(P1529,$W$4:$Y$23,2,FALSE),0):OFFSET($R$4,N1529,0))/$R$2</f>
        <v>0.99199999999999999</v>
      </c>
      <c r="T1529">
        <f t="shared" ca="1" si="28"/>
        <v>124.99999999999989</v>
      </c>
    </row>
    <row r="1530" spans="14:20" x14ac:dyDescent="0.3">
      <c r="N1530">
        <v>1526</v>
      </c>
      <c r="O1530">
        <v>9</v>
      </c>
      <c r="P1530">
        <v>20</v>
      </c>
      <c r="Q1530">
        <f ca="1">VLOOKUP($P1530&amp;"_"&amp;$O1530,'rank samples'!$AC$3:$AI$1539,7,FALSE)</f>
        <v>131670.38</v>
      </c>
      <c r="R1530">
        <f ca="1">VLOOKUP($P1530&amp;"_"&amp;$O1530,'rank samples'!$Q$3:$W$1539,6,FALSE)/100</f>
        <v>0</v>
      </c>
      <c r="S1530">
        <f ca="1">1 - SUM(OFFSET($R$4,VLOOKUP(P1530,$W$4:$Y$23,2,FALSE),0):OFFSET($R$4,N1530,0))/$R$2</f>
        <v>0.99199999999999999</v>
      </c>
      <c r="T1530">
        <f t="shared" ca="1" si="28"/>
        <v>124.99999999999989</v>
      </c>
    </row>
    <row r="1531" spans="14:20" x14ac:dyDescent="0.3">
      <c r="N1531">
        <v>1527</v>
      </c>
      <c r="O1531">
        <v>10</v>
      </c>
      <c r="P1531">
        <v>20</v>
      </c>
      <c r="Q1531">
        <f ca="1">VLOOKUP($P1531&amp;"_"&amp;$O1531,'rank samples'!$AC$3:$AI$1539,7,FALSE)</f>
        <v>128050.65</v>
      </c>
      <c r="R1531">
        <f ca="1">VLOOKUP($P1531&amp;"_"&amp;$O1531,'rank samples'!$Q$3:$W$1539,6,FALSE)/100</f>
        <v>2E-3</v>
      </c>
      <c r="S1531">
        <f ca="1">1 - SUM(OFFSET($R$4,VLOOKUP(P1531,$W$4:$Y$23,2,FALSE),0):OFFSET($R$4,N1531,0))/$R$2</f>
        <v>0.99</v>
      </c>
      <c r="T1531">
        <f t="shared" ca="1" si="28"/>
        <v>99.999999999999915</v>
      </c>
    </row>
    <row r="1532" spans="14:20" x14ac:dyDescent="0.3">
      <c r="N1532">
        <v>1528</v>
      </c>
      <c r="O1532">
        <v>11</v>
      </c>
      <c r="P1532">
        <v>20</v>
      </c>
      <c r="Q1532">
        <f ca="1">VLOOKUP($P1532&amp;"_"&amp;$O1532,'rank samples'!$AC$3:$AI$1539,7,FALSE)</f>
        <v>108890.62</v>
      </c>
      <c r="R1532">
        <f ca="1">VLOOKUP($P1532&amp;"_"&amp;$O1532,'rank samples'!$Q$3:$W$1539,6,FALSE)/100</f>
        <v>2E-3</v>
      </c>
      <c r="S1532">
        <f ca="1">1 - SUM(OFFSET($R$4,VLOOKUP(P1532,$W$4:$Y$23,2,FALSE),0):OFFSET($R$4,N1532,0))/$R$2</f>
        <v>0.98799999999999999</v>
      </c>
      <c r="T1532">
        <f t="shared" ca="1" si="28"/>
        <v>83.333333333333258</v>
      </c>
    </row>
    <row r="1533" spans="14:20" x14ac:dyDescent="0.3">
      <c r="N1533">
        <v>1529</v>
      </c>
      <c r="O1533">
        <v>12</v>
      </c>
      <c r="P1533">
        <v>20</v>
      </c>
      <c r="Q1533">
        <f ca="1">VLOOKUP($P1533&amp;"_"&amp;$O1533,'rank samples'!$AC$3:$AI$1539,7,FALSE)</f>
        <v>104027</v>
      </c>
      <c r="R1533">
        <f ca="1">VLOOKUP($P1533&amp;"_"&amp;$O1533,'rank samples'!$Q$3:$W$1539,6,FALSE)/100</f>
        <v>2E-3</v>
      </c>
      <c r="S1533">
        <f ca="1">1 - SUM(OFFSET($R$4,VLOOKUP(P1533,$W$4:$Y$23,2,FALSE),0):OFFSET($R$4,N1533,0))/$R$2</f>
        <v>0.98599999999999999</v>
      </c>
      <c r="T1533">
        <f t="shared" ca="1" si="28"/>
        <v>71.42857142857136</v>
      </c>
    </row>
    <row r="1534" spans="14:20" x14ac:dyDescent="0.3">
      <c r="N1534">
        <v>1530</v>
      </c>
      <c r="O1534">
        <v>13</v>
      </c>
      <c r="P1534">
        <v>20</v>
      </c>
      <c r="Q1534">
        <f ca="1">VLOOKUP($P1534&amp;"_"&amp;$O1534,'rank samples'!$AC$3:$AI$1539,7,FALSE)</f>
        <v>80519.09</v>
      </c>
      <c r="R1534">
        <f ca="1">VLOOKUP($P1534&amp;"_"&amp;$O1534,'rank samples'!$Q$3:$W$1539,6,FALSE)/100</f>
        <v>2E-3</v>
      </c>
      <c r="S1534">
        <f ca="1">1 - SUM(OFFSET($R$4,VLOOKUP(P1534,$W$4:$Y$23,2,FALSE),0):OFFSET($R$4,N1534,0))/$R$2</f>
        <v>0.98399999999999999</v>
      </c>
      <c r="T1534">
        <f t="shared" ca="1" si="28"/>
        <v>62.499999999999943</v>
      </c>
    </row>
    <row r="1535" spans="14:20" x14ac:dyDescent="0.3">
      <c r="N1535">
        <v>1531</v>
      </c>
      <c r="O1535">
        <v>14</v>
      </c>
      <c r="P1535">
        <v>20</v>
      </c>
      <c r="Q1535">
        <f ca="1">VLOOKUP($P1535&amp;"_"&amp;$O1535,'rank samples'!$AC$3:$AI$1539,7,FALSE)</f>
        <v>79030.490000000005</v>
      </c>
      <c r="R1535">
        <f ca="1">VLOOKUP($P1535&amp;"_"&amp;$O1535,'rank samples'!$Q$3:$W$1539,6,FALSE)/100</f>
        <v>2E-3</v>
      </c>
      <c r="S1535">
        <f ca="1">1 - SUM(OFFSET($R$4,VLOOKUP(P1535,$W$4:$Y$23,2,FALSE),0):OFFSET($R$4,N1535,0))/$R$2</f>
        <v>0.98199999999999998</v>
      </c>
      <c r="T1535">
        <f t="shared" ca="1" si="28"/>
        <v>55.555555555555507</v>
      </c>
    </row>
    <row r="1536" spans="14:20" x14ac:dyDescent="0.3">
      <c r="N1536">
        <v>1532</v>
      </c>
      <c r="O1536">
        <v>15</v>
      </c>
      <c r="P1536">
        <v>20</v>
      </c>
      <c r="Q1536">
        <f ca="1">VLOOKUP($P1536&amp;"_"&amp;$O1536,'rank samples'!$AC$3:$AI$1539,7,FALSE)</f>
        <v>68440.570000000007</v>
      </c>
      <c r="R1536">
        <f ca="1">VLOOKUP($P1536&amp;"_"&amp;$O1536,'rank samples'!$Q$3:$W$1539,6,FALSE)/100</f>
        <v>2E-3</v>
      </c>
      <c r="S1536">
        <f ca="1">1 - SUM(OFFSET($R$4,VLOOKUP(P1536,$W$4:$Y$23,2,FALSE),0):OFFSET($R$4,N1536,0))/$R$2</f>
        <v>0.98</v>
      </c>
      <c r="T1536">
        <f t="shared" ca="1" si="28"/>
        <v>49.999999999999957</v>
      </c>
    </row>
    <row r="1537" spans="14:20" x14ac:dyDescent="0.3">
      <c r="N1537">
        <v>1533</v>
      </c>
      <c r="O1537">
        <v>16</v>
      </c>
      <c r="P1537">
        <v>20</v>
      </c>
      <c r="Q1537">
        <f ca="1">VLOOKUP($P1537&amp;"_"&amp;$O1537,'rank samples'!$AC$3:$AI$1539,7,FALSE)</f>
        <v>61837.77</v>
      </c>
      <c r="R1537">
        <f ca="1">VLOOKUP($P1537&amp;"_"&amp;$O1537,'rank samples'!$Q$3:$W$1539,6,FALSE)/100</f>
        <v>2E-3</v>
      </c>
      <c r="S1537">
        <f ca="1">1 - SUM(OFFSET($R$4,VLOOKUP(P1537,$W$4:$Y$23,2,FALSE),0):OFFSET($R$4,N1537,0))/$R$2</f>
        <v>0.97799999999999998</v>
      </c>
      <c r="T1537">
        <f t="shared" ca="1" si="28"/>
        <v>45.454545454545411</v>
      </c>
    </row>
    <row r="1538" spans="14:20" x14ac:dyDescent="0.3">
      <c r="N1538">
        <v>1534</v>
      </c>
      <c r="O1538">
        <v>17</v>
      </c>
      <c r="P1538">
        <v>20</v>
      </c>
      <c r="Q1538">
        <f ca="1">VLOOKUP($P1538&amp;"_"&amp;$O1538,'rank samples'!$AC$3:$AI$1539,7,FALSE)</f>
        <v>54449.53</v>
      </c>
      <c r="R1538">
        <f ca="1">VLOOKUP($P1538&amp;"_"&amp;$O1538,'rank samples'!$Q$3:$W$1539,6,FALSE)/100</f>
        <v>2E-3</v>
      </c>
      <c r="S1538">
        <f ca="1">1 - SUM(OFFSET($R$4,VLOOKUP(P1538,$W$4:$Y$23,2,FALSE),0):OFFSET($R$4,N1538,0))/$R$2</f>
        <v>0.97599999999999998</v>
      </c>
      <c r="T1538">
        <f t="shared" ca="1" si="28"/>
        <v>41.666666666666629</v>
      </c>
    </row>
    <row r="1539" spans="14:20" x14ac:dyDescent="0.3">
      <c r="N1539">
        <v>1535</v>
      </c>
      <c r="O1539">
        <v>18</v>
      </c>
      <c r="P1539">
        <v>20</v>
      </c>
      <c r="Q1539">
        <f ca="1">VLOOKUP($P1539&amp;"_"&amp;$O1539,'rank samples'!$AC$3:$AI$1539,7,FALSE)</f>
        <v>52208.160000000003</v>
      </c>
      <c r="R1539">
        <f ca="1">VLOOKUP($P1539&amp;"_"&amp;$O1539,'rank samples'!$Q$3:$W$1539,6,FALSE)/100</f>
        <v>2E-3</v>
      </c>
      <c r="S1539">
        <f ca="1">1 - SUM(OFFSET($R$4,VLOOKUP(P1539,$W$4:$Y$23,2,FALSE),0):OFFSET($R$4,N1539,0))/$R$2</f>
        <v>0.97399999999999998</v>
      </c>
      <c r="T1539">
        <f t="shared" ca="1" si="28"/>
        <v>38.461538461538424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10D95-19C1-44C2-81E3-2F0711F4AF3D}">
  <dimension ref="B1:J1543"/>
  <sheetViews>
    <sheetView tabSelected="1" workbookViewId="0">
      <selection activeCell="B1" sqref="B1"/>
    </sheetView>
  </sheetViews>
  <sheetFormatPr defaultRowHeight="14.4" x14ac:dyDescent="0.3"/>
  <cols>
    <col min="2" max="2" width="11.6640625" customWidth="1"/>
    <col min="3" max="3" width="10.88671875" bestFit="1" customWidth="1"/>
    <col min="8" max="8" width="13.44140625" bestFit="1" customWidth="1"/>
    <col min="9" max="9" width="12.21875" bestFit="1" customWidth="1"/>
    <col min="10" max="10" width="15.21875" bestFit="1" customWidth="1"/>
  </cols>
  <sheetData>
    <row r="1" spans="2:10" x14ac:dyDescent="0.3">
      <c r="B1" s="2" t="s">
        <v>31</v>
      </c>
      <c r="H1" s="2" t="s">
        <v>32</v>
      </c>
    </row>
    <row r="2" spans="2:10" x14ac:dyDescent="0.3">
      <c r="B2" t="s">
        <v>1</v>
      </c>
      <c r="C2" t="s">
        <v>30</v>
      </c>
      <c r="D2" t="s">
        <v>3</v>
      </c>
      <c r="E2" t="s">
        <v>24</v>
      </c>
      <c r="H2" t="s">
        <v>1</v>
      </c>
      <c r="I2" t="s">
        <v>33</v>
      </c>
      <c r="J2" t="s">
        <v>3</v>
      </c>
    </row>
    <row r="3" spans="2:10" x14ac:dyDescent="0.3">
      <c r="B3">
        <v>1</v>
      </c>
      <c r="C3">
        <v>1</v>
      </c>
      <c r="D3">
        <v>5044.6099999999997</v>
      </c>
      <c r="E3">
        <v>5.0000000000000009</v>
      </c>
      <c r="H3">
        <v>1</v>
      </c>
      <c r="I3">
        <v>499.99996900000002</v>
      </c>
      <c r="J3">
        <v>37384.074219000002</v>
      </c>
    </row>
    <row r="4" spans="2:10" x14ac:dyDescent="0.3">
      <c r="B4">
        <v>2</v>
      </c>
      <c r="C4">
        <v>1</v>
      </c>
      <c r="D4">
        <v>3826.56</v>
      </c>
      <c r="E4">
        <v>5.0000000000000009</v>
      </c>
      <c r="H4">
        <v>1</v>
      </c>
      <c r="I4">
        <v>499.99996900000002</v>
      </c>
      <c r="J4">
        <v>34599.410155999998</v>
      </c>
    </row>
    <row r="5" spans="2:10" x14ac:dyDescent="0.3">
      <c r="B5">
        <v>3</v>
      </c>
      <c r="C5">
        <v>1</v>
      </c>
      <c r="D5">
        <v>18492</v>
      </c>
      <c r="E5">
        <v>5.0000000000000009</v>
      </c>
      <c r="H5">
        <v>1</v>
      </c>
      <c r="I5">
        <v>499.99996900000002</v>
      </c>
      <c r="J5">
        <v>31460.681640999999</v>
      </c>
    </row>
    <row r="6" spans="2:10" x14ac:dyDescent="0.3">
      <c r="B6">
        <v>4</v>
      </c>
      <c r="C6">
        <v>1</v>
      </c>
      <c r="D6">
        <v>6142.34</v>
      </c>
      <c r="E6">
        <v>5.0000000000000009</v>
      </c>
      <c r="H6">
        <v>1</v>
      </c>
      <c r="I6">
        <v>499.99996900000002</v>
      </c>
      <c r="J6">
        <v>27743.458984000001</v>
      </c>
    </row>
    <row r="7" spans="2:10" x14ac:dyDescent="0.3">
      <c r="B7">
        <v>5</v>
      </c>
      <c r="C7">
        <v>1</v>
      </c>
      <c r="D7">
        <v>9571.77</v>
      </c>
      <c r="E7">
        <v>5.0000000000000009</v>
      </c>
      <c r="H7">
        <v>1</v>
      </c>
      <c r="I7">
        <v>499.99996900000002</v>
      </c>
      <c r="J7">
        <v>25398.837890999999</v>
      </c>
    </row>
    <row r="8" spans="2:10" x14ac:dyDescent="0.3">
      <c r="B8">
        <v>6</v>
      </c>
      <c r="C8">
        <v>1</v>
      </c>
      <c r="D8">
        <v>1711.25</v>
      </c>
      <c r="E8">
        <v>5.0000000000000009</v>
      </c>
      <c r="H8">
        <v>1</v>
      </c>
      <c r="I8">
        <v>499.99996900000002</v>
      </c>
      <c r="J8">
        <v>25159.710938</v>
      </c>
    </row>
    <row r="9" spans="2:10" x14ac:dyDescent="0.3">
      <c r="B9">
        <v>7</v>
      </c>
      <c r="C9">
        <v>1</v>
      </c>
      <c r="D9">
        <v>3817.21</v>
      </c>
      <c r="E9">
        <v>5.0000000000000009</v>
      </c>
      <c r="H9">
        <v>1</v>
      </c>
      <c r="I9">
        <v>249.99998500000001</v>
      </c>
      <c r="J9">
        <v>24913.939452999999</v>
      </c>
    </row>
    <row r="10" spans="2:10" x14ac:dyDescent="0.3">
      <c r="B10">
        <v>8</v>
      </c>
      <c r="C10">
        <v>1</v>
      </c>
      <c r="D10">
        <v>2286.0700000000002</v>
      </c>
      <c r="E10">
        <v>5.0000000000000009</v>
      </c>
      <c r="H10">
        <v>1</v>
      </c>
      <c r="I10">
        <v>249.99998500000001</v>
      </c>
      <c r="J10">
        <v>24612.634765999999</v>
      </c>
    </row>
    <row r="11" spans="2:10" x14ac:dyDescent="0.3">
      <c r="B11">
        <v>12</v>
      </c>
      <c r="C11">
        <v>1</v>
      </c>
      <c r="D11">
        <v>12118.15</v>
      </c>
      <c r="E11">
        <v>5.0000000000000009</v>
      </c>
      <c r="H11">
        <v>1</v>
      </c>
      <c r="I11">
        <v>249.99998500000001</v>
      </c>
      <c r="J11">
        <v>23843.419922000001</v>
      </c>
    </row>
    <row r="12" spans="2:10" x14ac:dyDescent="0.3">
      <c r="B12">
        <v>13</v>
      </c>
      <c r="C12">
        <v>1</v>
      </c>
      <c r="D12">
        <v>5821.13</v>
      </c>
      <c r="E12">
        <v>5.0000000000000009</v>
      </c>
      <c r="H12">
        <v>1</v>
      </c>
      <c r="I12">
        <v>166.66667200000001</v>
      </c>
      <c r="J12">
        <v>23832.339843999998</v>
      </c>
    </row>
    <row r="13" spans="2:10" x14ac:dyDescent="0.3">
      <c r="B13">
        <v>14</v>
      </c>
      <c r="C13">
        <v>1</v>
      </c>
      <c r="D13">
        <v>2507.58</v>
      </c>
      <c r="E13">
        <v>5.0000000000000009</v>
      </c>
      <c r="H13">
        <v>1</v>
      </c>
      <c r="I13">
        <v>166.66667200000001</v>
      </c>
      <c r="J13">
        <v>23627.960938</v>
      </c>
    </row>
    <row r="14" spans="2:10" x14ac:dyDescent="0.3">
      <c r="B14">
        <v>15</v>
      </c>
      <c r="C14">
        <v>1</v>
      </c>
      <c r="D14">
        <v>6417.75</v>
      </c>
      <c r="E14">
        <v>5.0000000000000009</v>
      </c>
      <c r="H14">
        <v>1</v>
      </c>
      <c r="I14">
        <v>124.99999200000001</v>
      </c>
      <c r="J14">
        <v>22980.554688</v>
      </c>
    </row>
    <row r="15" spans="2:10" x14ac:dyDescent="0.3">
      <c r="B15">
        <v>16</v>
      </c>
      <c r="C15">
        <v>1</v>
      </c>
      <c r="D15">
        <v>7885.31</v>
      </c>
      <c r="E15">
        <v>5.0000000000000009</v>
      </c>
      <c r="H15">
        <v>1</v>
      </c>
      <c r="I15">
        <v>124.99999200000001</v>
      </c>
      <c r="J15">
        <v>22929.726562</v>
      </c>
    </row>
    <row r="16" spans="2:10" x14ac:dyDescent="0.3">
      <c r="B16">
        <v>17</v>
      </c>
      <c r="C16">
        <v>1</v>
      </c>
      <c r="D16">
        <v>3884.37</v>
      </c>
      <c r="E16">
        <v>5.0000000000000009</v>
      </c>
      <c r="H16">
        <v>1</v>
      </c>
      <c r="I16">
        <v>99.999992000000006</v>
      </c>
      <c r="J16">
        <v>22394.574218999998</v>
      </c>
    </row>
    <row r="17" spans="2:10" x14ac:dyDescent="0.3">
      <c r="B17">
        <v>18</v>
      </c>
      <c r="C17">
        <v>1</v>
      </c>
      <c r="D17">
        <v>20397.71</v>
      </c>
      <c r="E17">
        <v>5.0000000000000009</v>
      </c>
      <c r="H17">
        <v>1</v>
      </c>
      <c r="I17">
        <v>99.999992000000006</v>
      </c>
      <c r="J17">
        <v>22366.671875</v>
      </c>
    </row>
    <row r="18" spans="2:10" x14ac:dyDescent="0.3">
      <c r="B18">
        <v>19</v>
      </c>
      <c r="C18">
        <v>1</v>
      </c>
      <c r="D18">
        <v>248.08</v>
      </c>
      <c r="E18">
        <v>5.0000000000000009</v>
      </c>
      <c r="H18">
        <v>1</v>
      </c>
      <c r="I18">
        <v>99.999992000000006</v>
      </c>
      <c r="J18">
        <v>22024.810547000001</v>
      </c>
    </row>
    <row r="19" spans="2:10" x14ac:dyDescent="0.3">
      <c r="B19">
        <v>20</v>
      </c>
      <c r="C19">
        <v>1</v>
      </c>
      <c r="D19">
        <v>10948.4</v>
      </c>
      <c r="E19">
        <v>5.0000000000000009</v>
      </c>
      <c r="H19">
        <v>1</v>
      </c>
      <c r="I19">
        <v>83.333327999999995</v>
      </c>
      <c r="J19">
        <v>22017.167968999998</v>
      </c>
    </row>
    <row r="20" spans="2:10" x14ac:dyDescent="0.3">
      <c r="B20">
        <v>1</v>
      </c>
      <c r="C20">
        <v>2</v>
      </c>
      <c r="D20">
        <v>37384.07</v>
      </c>
      <c r="E20">
        <v>499.99999999999955</v>
      </c>
      <c r="H20">
        <v>1</v>
      </c>
      <c r="I20">
        <v>83.333327999999995</v>
      </c>
      <c r="J20">
        <v>21651.421875</v>
      </c>
    </row>
    <row r="21" spans="2:10" x14ac:dyDescent="0.3">
      <c r="B21">
        <v>1</v>
      </c>
      <c r="C21">
        <v>2</v>
      </c>
      <c r="D21">
        <v>34599.410000000003</v>
      </c>
      <c r="E21">
        <v>249.99999999999977</v>
      </c>
      <c r="H21">
        <v>1</v>
      </c>
      <c r="I21">
        <v>71.428566000000004</v>
      </c>
      <c r="J21">
        <v>21333.039062</v>
      </c>
    </row>
    <row r="22" spans="2:10" x14ac:dyDescent="0.3">
      <c r="B22">
        <v>1</v>
      </c>
      <c r="C22">
        <v>2</v>
      </c>
      <c r="D22">
        <v>27743.46</v>
      </c>
      <c r="E22">
        <v>166.66666666666652</v>
      </c>
      <c r="H22">
        <v>1</v>
      </c>
      <c r="I22">
        <v>71.428566000000004</v>
      </c>
      <c r="J22">
        <v>21298.771484000001</v>
      </c>
    </row>
    <row r="23" spans="2:10" x14ac:dyDescent="0.3">
      <c r="B23">
        <v>1</v>
      </c>
      <c r="C23">
        <v>2</v>
      </c>
      <c r="D23">
        <v>24913.94</v>
      </c>
      <c r="E23">
        <v>124.99999999999989</v>
      </c>
      <c r="H23">
        <v>1</v>
      </c>
      <c r="I23">
        <v>62.499996000000003</v>
      </c>
      <c r="J23">
        <v>21246.228515999999</v>
      </c>
    </row>
    <row r="24" spans="2:10" x14ac:dyDescent="0.3">
      <c r="B24">
        <v>1</v>
      </c>
      <c r="C24">
        <v>2</v>
      </c>
      <c r="D24">
        <v>24612.63</v>
      </c>
      <c r="E24">
        <v>99.999999999999915</v>
      </c>
      <c r="H24">
        <v>1</v>
      </c>
      <c r="I24">
        <v>62.499996000000003</v>
      </c>
      <c r="J24">
        <v>20948.861327999999</v>
      </c>
    </row>
    <row r="25" spans="2:10" x14ac:dyDescent="0.3">
      <c r="B25">
        <v>1</v>
      </c>
      <c r="C25">
        <v>2</v>
      </c>
      <c r="D25">
        <v>23627.96</v>
      </c>
      <c r="E25">
        <v>83.333333333333258</v>
      </c>
      <c r="H25">
        <v>1</v>
      </c>
      <c r="I25">
        <v>55.555553000000003</v>
      </c>
      <c r="J25">
        <v>20413.214843999998</v>
      </c>
    </row>
    <row r="26" spans="2:10" x14ac:dyDescent="0.3">
      <c r="B26">
        <v>1</v>
      </c>
      <c r="C26">
        <v>2</v>
      </c>
      <c r="D26">
        <v>22980.55</v>
      </c>
      <c r="E26">
        <v>71.42857142857136</v>
      </c>
      <c r="H26">
        <v>1</v>
      </c>
      <c r="I26">
        <v>55.555553000000003</v>
      </c>
      <c r="J26">
        <v>19464.830077999999</v>
      </c>
    </row>
    <row r="27" spans="2:10" x14ac:dyDescent="0.3">
      <c r="B27">
        <v>1</v>
      </c>
      <c r="C27">
        <v>2</v>
      </c>
      <c r="D27">
        <v>22366.67</v>
      </c>
      <c r="E27">
        <v>62.499999999999943</v>
      </c>
      <c r="H27">
        <v>1</v>
      </c>
      <c r="I27">
        <v>49.999996000000003</v>
      </c>
      <c r="J27">
        <v>19248.386718999998</v>
      </c>
    </row>
    <row r="28" spans="2:10" x14ac:dyDescent="0.3">
      <c r="B28">
        <v>1</v>
      </c>
      <c r="C28">
        <v>2</v>
      </c>
      <c r="D28">
        <v>22017.17</v>
      </c>
      <c r="E28">
        <v>55.555555555555507</v>
      </c>
      <c r="H28">
        <v>1</v>
      </c>
      <c r="I28">
        <v>45.454540000000001</v>
      </c>
      <c r="J28">
        <v>18341.669922000001</v>
      </c>
    </row>
    <row r="29" spans="2:10" x14ac:dyDescent="0.3">
      <c r="B29">
        <v>1</v>
      </c>
      <c r="C29">
        <v>2</v>
      </c>
      <c r="D29">
        <v>21333.040000000001</v>
      </c>
      <c r="E29">
        <v>49.999999999999957</v>
      </c>
      <c r="H29">
        <v>1</v>
      </c>
      <c r="I29">
        <v>41.666663999999997</v>
      </c>
      <c r="J29">
        <v>18302.541015999999</v>
      </c>
    </row>
    <row r="30" spans="2:10" x14ac:dyDescent="0.3">
      <c r="B30">
        <v>1</v>
      </c>
      <c r="C30">
        <v>2</v>
      </c>
      <c r="D30">
        <v>20948.86</v>
      </c>
      <c r="E30">
        <v>45.454545454545411</v>
      </c>
      <c r="H30">
        <v>1</v>
      </c>
      <c r="I30">
        <v>41.666663999999997</v>
      </c>
      <c r="J30">
        <v>18200.351562</v>
      </c>
    </row>
    <row r="31" spans="2:10" x14ac:dyDescent="0.3">
      <c r="B31">
        <v>1</v>
      </c>
      <c r="C31">
        <v>2</v>
      </c>
      <c r="D31">
        <v>19464.830000000002</v>
      </c>
      <c r="E31">
        <v>41.666666666666629</v>
      </c>
      <c r="H31">
        <v>1</v>
      </c>
      <c r="I31">
        <v>41.666663999999997</v>
      </c>
      <c r="J31">
        <v>18087.267577999999</v>
      </c>
    </row>
    <row r="32" spans="2:10" x14ac:dyDescent="0.3">
      <c r="B32">
        <v>1</v>
      </c>
      <c r="C32">
        <v>2</v>
      </c>
      <c r="D32">
        <v>18302.54</v>
      </c>
      <c r="E32">
        <v>38.461538461538424</v>
      </c>
      <c r="H32">
        <v>1</v>
      </c>
      <c r="I32">
        <v>38.461536000000002</v>
      </c>
      <c r="J32">
        <v>18029.46875</v>
      </c>
    </row>
    <row r="33" spans="2:10" x14ac:dyDescent="0.3">
      <c r="B33">
        <v>1</v>
      </c>
      <c r="C33">
        <v>2</v>
      </c>
      <c r="D33">
        <v>18087.27</v>
      </c>
      <c r="E33">
        <v>35.71428571428568</v>
      </c>
      <c r="H33">
        <v>1</v>
      </c>
      <c r="I33">
        <v>38.461536000000002</v>
      </c>
      <c r="J33">
        <v>17831.578125</v>
      </c>
    </row>
    <row r="34" spans="2:10" x14ac:dyDescent="0.3">
      <c r="B34">
        <v>1</v>
      </c>
      <c r="C34">
        <v>2</v>
      </c>
      <c r="D34">
        <v>18029.47</v>
      </c>
      <c r="E34">
        <v>33.3333333333333</v>
      </c>
      <c r="H34">
        <v>1</v>
      </c>
      <c r="I34">
        <v>38.461536000000002</v>
      </c>
      <c r="J34">
        <v>17741.431640999999</v>
      </c>
    </row>
    <row r="35" spans="2:10" x14ac:dyDescent="0.3">
      <c r="B35">
        <v>1</v>
      </c>
      <c r="C35">
        <v>2</v>
      </c>
      <c r="D35">
        <v>17343.580000000002</v>
      </c>
      <c r="E35">
        <v>31.249999999999972</v>
      </c>
      <c r="H35">
        <v>1</v>
      </c>
      <c r="I35">
        <v>35.714283000000002</v>
      </c>
      <c r="J35">
        <v>17343.580077999999</v>
      </c>
    </row>
    <row r="36" spans="2:10" x14ac:dyDescent="0.3">
      <c r="B36">
        <v>1</v>
      </c>
      <c r="C36">
        <v>2</v>
      </c>
      <c r="D36">
        <v>16896.32</v>
      </c>
      <c r="E36">
        <v>29.411764705882327</v>
      </c>
      <c r="H36">
        <v>1</v>
      </c>
      <c r="I36">
        <v>35.714283000000002</v>
      </c>
      <c r="J36">
        <v>17291.826172000001</v>
      </c>
    </row>
    <row r="37" spans="2:10" x14ac:dyDescent="0.3">
      <c r="B37">
        <v>1</v>
      </c>
      <c r="C37">
        <v>2</v>
      </c>
      <c r="D37">
        <v>16477.86</v>
      </c>
      <c r="E37">
        <v>27.777777777777754</v>
      </c>
      <c r="H37">
        <v>1</v>
      </c>
      <c r="I37">
        <v>35.714283000000002</v>
      </c>
      <c r="J37">
        <v>16945.208984000001</v>
      </c>
    </row>
    <row r="38" spans="2:10" x14ac:dyDescent="0.3">
      <c r="B38">
        <v>1</v>
      </c>
      <c r="C38">
        <v>2</v>
      </c>
      <c r="D38">
        <v>14706.19</v>
      </c>
      <c r="E38">
        <v>26.315789473684188</v>
      </c>
      <c r="H38">
        <v>1</v>
      </c>
      <c r="I38">
        <v>33.333328000000002</v>
      </c>
      <c r="J38">
        <v>16896.324218999998</v>
      </c>
    </row>
    <row r="39" spans="2:10" x14ac:dyDescent="0.3">
      <c r="B39">
        <v>1</v>
      </c>
      <c r="C39">
        <v>2</v>
      </c>
      <c r="D39">
        <v>14438.34</v>
      </c>
      <c r="E39">
        <v>24.999999999999979</v>
      </c>
      <c r="H39">
        <v>1</v>
      </c>
      <c r="I39">
        <v>33.333328000000002</v>
      </c>
      <c r="J39">
        <v>16815.191406000002</v>
      </c>
    </row>
    <row r="40" spans="2:10" x14ac:dyDescent="0.3">
      <c r="B40">
        <v>1</v>
      </c>
      <c r="C40">
        <v>2</v>
      </c>
      <c r="D40">
        <v>14433.08</v>
      </c>
      <c r="E40">
        <v>23.809523809523789</v>
      </c>
      <c r="H40">
        <v>1</v>
      </c>
      <c r="I40">
        <v>33.333328000000002</v>
      </c>
      <c r="J40">
        <v>16722.09375</v>
      </c>
    </row>
    <row r="41" spans="2:10" x14ac:dyDescent="0.3">
      <c r="B41">
        <v>1</v>
      </c>
      <c r="C41">
        <v>2</v>
      </c>
      <c r="D41">
        <v>14354.94</v>
      </c>
      <c r="E41">
        <v>22.727272727272705</v>
      </c>
      <c r="H41">
        <v>1</v>
      </c>
      <c r="I41">
        <v>33.333328000000002</v>
      </c>
      <c r="J41">
        <v>16477.859375</v>
      </c>
    </row>
    <row r="42" spans="2:10" x14ac:dyDescent="0.3">
      <c r="B42">
        <v>1</v>
      </c>
      <c r="C42">
        <v>2</v>
      </c>
      <c r="D42">
        <v>13482.46</v>
      </c>
      <c r="E42">
        <v>21.739130434782588</v>
      </c>
      <c r="H42">
        <v>1</v>
      </c>
      <c r="I42">
        <v>33.333328000000002</v>
      </c>
      <c r="J42">
        <v>15665.952148</v>
      </c>
    </row>
    <row r="43" spans="2:10" x14ac:dyDescent="0.3">
      <c r="B43">
        <v>1</v>
      </c>
      <c r="C43">
        <v>2</v>
      </c>
      <c r="D43">
        <v>13395.23</v>
      </c>
      <c r="E43">
        <v>20.833333333333314</v>
      </c>
      <c r="H43">
        <v>1</v>
      </c>
      <c r="I43">
        <v>31.249998000000001</v>
      </c>
      <c r="J43">
        <v>15341.851562</v>
      </c>
    </row>
    <row r="44" spans="2:10" x14ac:dyDescent="0.3">
      <c r="B44">
        <v>1</v>
      </c>
      <c r="C44">
        <v>2</v>
      </c>
      <c r="D44">
        <v>11456.34</v>
      </c>
      <c r="E44">
        <v>19.999999999999982</v>
      </c>
      <c r="H44">
        <v>1</v>
      </c>
      <c r="I44">
        <v>31.249998000000001</v>
      </c>
      <c r="J44">
        <v>15198.282227</v>
      </c>
    </row>
    <row r="45" spans="2:10" x14ac:dyDescent="0.3">
      <c r="B45">
        <v>1</v>
      </c>
      <c r="C45">
        <v>2</v>
      </c>
      <c r="D45">
        <v>11353.55</v>
      </c>
      <c r="E45">
        <v>19.230769230769212</v>
      </c>
      <c r="H45">
        <v>1</v>
      </c>
      <c r="I45">
        <v>31.249998000000001</v>
      </c>
      <c r="J45">
        <v>14898.066406</v>
      </c>
    </row>
    <row r="46" spans="2:10" x14ac:dyDescent="0.3">
      <c r="B46">
        <v>1</v>
      </c>
      <c r="C46">
        <v>2</v>
      </c>
      <c r="D46">
        <v>10898.2</v>
      </c>
      <c r="E46">
        <v>18.518518518518501</v>
      </c>
      <c r="H46">
        <v>1</v>
      </c>
      <c r="I46">
        <v>31.249998000000001</v>
      </c>
      <c r="J46">
        <v>14706.186523</v>
      </c>
    </row>
    <row r="47" spans="2:10" x14ac:dyDescent="0.3">
      <c r="B47">
        <v>1</v>
      </c>
      <c r="C47">
        <v>2</v>
      </c>
      <c r="D47">
        <v>10443.370000000001</v>
      </c>
      <c r="E47">
        <v>17.85714285714284</v>
      </c>
      <c r="H47">
        <v>1</v>
      </c>
      <c r="I47">
        <v>29.411762</v>
      </c>
      <c r="J47">
        <v>14629.734375</v>
      </c>
    </row>
    <row r="48" spans="2:10" x14ac:dyDescent="0.3">
      <c r="B48">
        <v>1</v>
      </c>
      <c r="C48">
        <v>2</v>
      </c>
      <c r="D48">
        <v>9826.61</v>
      </c>
      <c r="E48">
        <v>17.241379310344811</v>
      </c>
      <c r="H48">
        <v>1</v>
      </c>
      <c r="I48">
        <v>27.777777</v>
      </c>
      <c r="J48">
        <v>14541.223633</v>
      </c>
    </row>
    <row r="49" spans="2:10" x14ac:dyDescent="0.3">
      <c r="B49">
        <v>1</v>
      </c>
      <c r="C49">
        <v>2</v>
      </c>
      <c r="D49">
        <v>9646.73</v>
      </c>
      <c r="E49">
        <v>16.66666666666665</v>
      </c>
      <c r="H49">
        <v>1</v>
      </c>
      <c r="I49">
        <v>26.315788000000001</v>
      </c>
      <c r="J49">
        <v>14457.517578000001</v>
      </c>
    </row>
    <row r="50" spans="2:10" x14ac:dyDescent="0.3">
      <c r="B50">
        <v>1</v>
      </c>
      <c r="C50">
        <v>2</v>
      </c>
      <c r="D50">
        <v>9317.9699999999993</v>
      </c>
      <c r="E50">
        <v>16.129032258064502</v>
      </c>
      <c r="H50">
        <v>1</v>
      </c>
      <c r="I50">
        <v>24.999998000000001</v>
      </c>
      <c r="J50">
        <v>14438.342773</v>
      </c>
    </row>
    <row r="51" spans="2:10" x14ac:dyDescent="0.3">
      <c r="B51">
        <v>1</v>
      </c>
      <c r="C51">
        <v>2</v>
      </c>
      <c r="D51">
        <v>9297.7999999999993</v>
      </c>
      <c r="E51">
        <v>15.624999999999986</v>
      </c>
      <c r="H51">
        <v>1</v>
      </c>
      <c r="I51">
        <v>23.809522999999999</v>
      </c>
      <c r="J51">
        <v>14433.084961</v>
      </c>
    </row>
    <row r="52" spans="2:10" x14ac:dyDescent="0.3">
      <c r="B52">
        <v>1</v>
      </c>
      <c r="C52">
        <v>2</v>
      </c>
      <c r="D52">
        <v>8936.85</v>
      </c>
      <c r="E52">
        <v>15.151515151515138</v>
      </c>
      <c r="H52">
        <v>1</v>
      </c>
      <c r="I52">
        <v>22.727270000000001</v>
      </c>
      <c r="J52">
        <v>14354.941406</v>
      </c>
    </row>
    <row r="53" spans="2:10" x14ac:dyDescent="0.3">
      <c r="B53">
        <v>1</v>
      </c>
      <c r="C53">
        <v>2</v>
      </c>
      <c r="D53">
        <v>7671.63</v>
      </c>
      <c r="E53">
        <v>14.705882352941163</v>
      </c>
      <c r="H53">
        <v>1</v>
      </c>
      <c r="I53">
        <v>22.727270000000001</v>
      </c>
      <c r="J53">
        <v>13994.995117</v>
      </c>
    </row>
    <row r="54" spans="2:10" x14ac:dyDescent="0.3">
      <c r="B54">
        <v>1</v>
      </c>
      <c r="C54">
        <v>2</v>
      </c>
      <c r="D54">
        <v>7025.96</v>
      </c>
      <c r="E54">
        <v>14.285714285714272</v>
      </c>
      <c r="H54">
        <v>1</v>
      </c>
      <c r="I54">
        <v>22.727270000000001</v>
      </c>
      <c r="J54">
        <v>13594.078125</v>
      </c>
    </row>
    <row r="55" spans="2:10" x14ac:dyDescent="0.3">
      <c r="B55">
        <v>1</v>
      </c>
      <c r="C55">
        <v>2</v>
      </c>
      <c r="D55">
        <v>6648.38</v>
      </c>
      <c r="E55">
        <v>13.888888888888877</v>
      </c>
      <c r="H55">
        <v>1</v>
      </c>
      <c r="I55">
        <v>21.739128000000001</v>
      </c>
      <c r="J55">
        <v>13482.456055000001</v>
      </c>
    </row>
    <row r="56" spans="2:10" x14ac:dyDescent="0.3">
      <c r="B56">
        <v>1</v>
      </c>
      <c r="C56">
        <v>2</v>
      </c>
      <c r="D56">
        <v>6306.78</v>
      </c>
      <c r="E56">
        <v>13.513513513513502</v>
      </c>
      <c r="H56">
        <v>1</v>
      </c>
      <c r="I56">
        <v>20.833331999999999</v>
      </c>
      <c r="J56">
        <v>13395.230469</v>
      </c>
    </row>
    <row r="57" spans="2:10" x14ac:dyDescent="0.3">
      <c r="B57">
        <v>1</v>
      </c>
      <c r="C57">
        <v>2</v>
      </c>
      <c r="D57">
        <v>5986.12</v>
      </c>
      <c r="E57">
        <v>13.157894736842094</v>
      </c>
      <c r="H57">
        <v>1</v>
      </c>
      <c r="I57">
        <v>20.833331999999999</v>
      </c>
      <c r="J57">
        <v>13050.940430000001</v>
      </c>
    </row>
    <row r="58" spans="2:10" x14ac:dyDescent="0.3">
      <c r="B58">
        <v>1</v>
      </c>
      <c r="C58">
        <v>2</v>
      </c>
      <c r="D58">
        <v>5024.54</v>
      </c>
      <c r="E58">
        <v>12.820512820512809</v>
      </c>
      <c r="H58">
        <v>1</v>
      </c>
      <c r="I58">
        <v>20.833331999999999</v>
      </c>
      <c r="J58">
        <v>12379.753906</v>
      </c>
    </row>
    <row r="59" spans="2:10" x14ac:dyDescent="0.3">
      <c r="B59">
        <v>1</v>
      </c>
      <c r="C59">
        <v>2</v>
      </c>
      <c r="D59">
        <v>2048.98</v>
      </c>
      <c r="E59">
        <v>12.499999999999989</v>
      </c>
      <c r="H59">
        <v>1</v>
      </c>
      <c r="I59">
        <v>19.999998000000001</v>
      </c>
      <c r="J59">
        <v>11456.341796999999</v>
      </c>
    </row>
    <row r="60" spans="2:10" x14ac:dyDescent="0.3">
      <c r="B60">
        <v>1</v>
      </c>
      <c r="C60">
        <v>2</v>
      </c>
      <c r="D60">
        <v>1581.53</v>
      </c>
      <c r="E60">
        <v>12.195121951219502</v>
      </c>
      <c r="H60">
        <v>1</v>
      </c>
      <c r="I60">
        <v>19.230768000000001</v>
      </c>
      <c r="J60">
        <v>11353.548828000001</v>
      </c>
    </row>
    <row r="61" spans="2:10" x14ac:dyDescent="0.3">
      <c r="B61">
        <v>1</v>
      </c>
      <c r="C61">
        <v>2</v>
      </c>
      <c r="D61">
        <v>788.48</v>
      </c>
      <c r="E61">
        <v>11.904761904761894</v>
      </c>
      <c r="H61">
        <v>1</v>
      </c>
      <c r="I61">
        <v>19.230768000000001</v>
      </c>
      <c r="J61">
        <v>11166.898438</v>
      </c>
    </row>
    <row r="62" spans="2:10" x14ac:dyDescent="0.3">
      <c r="B62">
        <v>1</v>
      </c>
      <c r="C62">
        <v>2</v>
      </c>
      <c r="D62">
        <v>166.8</v>
      </c>
      <c r="E62">
        <v>11.627906976744177</v>
      </c>
      <c r="H62">
        <v>1</v>
      </c>
      <c r="I62">
        <v>18.518516999999999</v>
      </c>
      <c r="J62">
        <v>10898.204102</v>
      </c>
    </row>
    <row r="63" spans="2:10" x14ac:dyDescent="0.3">
      <c r="B63">
        <v>2</v>
      </c>
      <c r="C63">
        <v>2</v>
      </c>
      <c r="D63">
        <v>32251.38</v>
      </c>
      <c r="E63">
        <v>499.99999999999955</v>
      </c>
      <c r="H63">
        <v>1</v>
      </c>
      <c r="I63">
        <v>18.518516999999999</v>
      </c>
      <c r="J63">
        <v>10487.013671999999</v>
      </c>
    </row>
    <row r="64" spans="2:10" x14ac:dyDescent="0.3">
      <c r="B64">
        <v>2</v>
      </c>
      <c r="C64">
        <v>2</v>
      </c>
      <c r="D64">
        <v>32176.11</v>
      </c>
      <c r="E64">
        <v>249.99999999999977</v>
      </c>
      <c r="H64">
        <v>1</v>
      </c>
      <c r="I64">
        <v>18.518516999999999</v>
      </c>
      <c r="J64">
        <v>10481.458984000001</v>
      </c>
    </row>
    <row r="65" spans="2:10" x14ac:dyDescent="0.3">
      <c r="B65">
        <v>2</v>
      </c>
      <c r="C65">
        <v>2</v>
      </c>
      <c r="D65">
        <v>31553.040000000001</v>
      </c>
      <c r="E65">
        <v>166.66666666666652</v>
      </c>
      <c r="H65">
        <v>1</v>
      </c>
      <c r="I65">
        <v>17.857140999999999</v>
      </c>
      <c r="J65">
        <v>10443.374023</v>
      </c>
    </row>
    <row r="66" spans="2:10" x14ac:dyDescent="0.3">
      <c r="B66">
        <v>2</v>
      </c>
      <c r="C66">
        <v>2</v>
      </c>
      <c r="D66">
        <v>26931.24</v>
      </c>
      <c r="E66">
        <v>124.99999999999989</v>
      </c>
      <c r="H66">
        <v>1</v>
      </c>
      <c r="I66">
        <v>17.857140999999999</v>
      </c>
      <c r="J66">
        <v>10431.054688</v>
      </c>
    </row>
    <row r="67" spans="2:10" x14ac:dyDescent="0.3">
      <c r="B67">
        <v>2</v>
      </c>
      <c r="C67">
        <v>2</v>
      </c>
      <c r="D67">
        <v>26496.39</v>
      </c>
      <c r="E67">
        <v>99.999999999999915</v>
      </c>
      <c r="H67">
        <v>1</v>
      </c>
      <c r="I67">
        <v>17.857140999999999</v>
      </c>
      <c r="J67">
        <v>10384.007812</v>
      </c>
    </row>
    <row r="68" spans="2:10" x14ac:dyDescent="0.3">
      <c r="B68">
        <v>2</v>
      </c>
      <c r="C68">
        <v>2</v>
      </c>
      <c r="D68">
        <v>25656.06</v>
      </c>
      <c r="E68">
        <v>83.333333333333258</v>
      </c>
      <c r="H68">
        <v>1</v>
      </c>
      <c r="I68">
        <v>17.241377</v>
      </c>
      <c r="J68">
        <v>9826.6064449999994</v>
      </c>
    </row>
    <row r="69" spans="2:10" x14ac:dyDescent="0.3">
      <c r="B69">
        <v>2</v>
      </c>
      <c r="C69">
        <v>2</v>
      </c>
      <c r="D69">
        <v>23548.720000000001</v>
      </c>
      <c r="E69">
        <v>71.42857142857136</v>
      </c>
      <c r="H69">
        <v>1</v>
      </c>
      <c r="I69">
        <v>16.666664000000001</v>
      </c>
      <c r="J69">
        <v>9646.7333980000003</v>
      </c>
    </row>
    <row r="70" spans="2:10" x14ac:dyDescent="0.3">
      <c r="B70">
        <v>2</v>
      </c>
      <c r="C70">
        <v>2</v>
      </c>
      <c r="D70">
        <v>23296.23</v>
      </c>
      <c r="E70">
        <v>62.499999999999943</v>
      </c>
      <c r="H70">
        <v>1</v>
      </c>
      <c r="I70">
        <v>16.666664000000001</v>
      </c>
      <c r="J70">
        <v>9490.6777340000008</v>
      </c>
    </row>
    <row r="71" spans="2:10" x14ac:dyDescent="0.3">
      <c r="B71">
        <v>2</v>
      </c>
      <c r="C71">
        <v>2</v>
      </c>
      <c r="D71">
        <v>19850.96</v>
      </c>
      <c r="E71">
        <v>55.555555555555507</v>
      </c>
      <c r="H71">
        <v>1</v>
      </c>
      <c r="I71">
        <v>16.12903</v>
      </c>
      <c r="J71">
        <v>9317.9677730000003</v>
      </c>
    </row>
    <row r="72" spans="2:10" x14ac:dyDescent="0.3">
      <c r="B72">
        <v>2</v>
      </c>
      <c r="C72">
        <v>2</v>
      </c>
      <c r="D72">
        <v>18306.82</v>
      </c>
      <c r="E72">
        <v>49.999999999999957</v>
      </c>
      <c r="H72">
        <v>1</v>
      </c>
      <c r="I72">
        <v>15.624999000000001</v>
      </c>
      <c r="J72">
        <v>9297.7958980000003</v>
      </c>
    </row>
    <row r="73" spans="2:10" x14ac:dyDescent="0.3">
      <c r="B73">
        <v>2</v>
      </c>
      <c r="C73">
        <v>2</v>
      </c>
      <c r="D73">
        <v>16624.400000000001</v>
      </c>
      <c r="E73">
        <v>45.454545454545411</v>
      </c>
      <c r="H73">
        <v>1</v>
      </c>
      <c r="I73">
        <v>15.151515</v>
      </c>
      <c r="J73">
        <v>8936.8535159999992</v>
      </c>
    </row>
    <row r="74" spans="2:10" x14ac:dyDescent="0.3">
      <c r="B74">
        <v>2</v>
      </c>
      <c r="C74">
        <v>2</v>
      </c>
      <c r="D74">
        <v>16062.59</v>
      </c>
      <c r="E74">
        <v>41.666666666666629</v>
      </c>
      <c r="H74">
        <v>1</v>
      </c>
      <c r="I74">
        <v>15.151515</v>
      </c>
      <c r="J74">
        <v>7671.6347660000001</v>
      </c>
    </row>
    <row r="75" spans="2:10" x14ac:dyDescent="0.3">
      <c r="B75">
        <v>2</v>
      </c>
      <c r="C75">
        <v>2</v>
      </c>
      <c r="D75">
        <v>13962.69</v>
      </c>
      <c r="E75">
        <v>38.461538461538424</v>
      </c>
      <c r="H75">
        <v>1</v>
      </c>
      <c r="I75">
        <v>14.705883</v>
      </c>
      <c r="J75">
        <v>7204.4360349999997</v>
      </c>
    </row>
    <row r="76" spans="2:10" x14ac:dyDescent="0.3">
      <c r="B76">
        <v>2</v>
      </c>
      <c r="C76">
        <v>2</v>
      </c>
      <c r="D76">
        <v>13319.89</v>
      </c>
      <c r="E76">
        <v>35.71428571428568</v>
      </c>
      <c r="H76">
        <v>1</v>
      </c>
      <c r="I76">
        <v>14.705883</v>
      </c>
      <c r="J76">
        <v>7025.9594729999999</v>
      </c>
    </row>
    <row r="77" spans="2:10" x14ac:dyDescent="0.3">
      <c r="B77">
        <v>2</v>
      </c>
      <c r="C77">
        <v>2</v>
      </c>
      <c r="D77">
        <v>12810.98</v>
      </c>
      <c r="E77">
        <v>33.3333333333333</v>
      </c>
      <c r="H77">
        <v>1</v>
      </c>
      <c r="I77">
        <v>14.285716000000001</v>
      </c>
      <c r="J77">
        <v>7002.0112300000001</v>
      </c>
    </row>
    <row r="78" spans="2:10" x14ac:dyDescent="0.3">
      <c r="B78">
        <v>2</v>
      </c>
      <c r="C78">
        <v>2</v>
      </c>
      <c r="D78">
        <v>12719.77</v>
      </c>
      <c r="E78">
        <v>31.249999999999972</v>
      </c>
      <c r="H78">
        <v>1</v>
      </c>
      <c r="I78">
        <v>13.888890999999999</v>
      </c>
      <c r="J78">
        <v>6648.3754879999997</v>
      </c>
    </row>
    <row r="79" spans="2:10" x14ac:dyDescent="0.3">
      <c r="B79">
        <v>2</v>
      </c>
      <c r="C79">
        <v>2</v>
      </c>
      <c r="D79">
        <v>11908.75</v>
      </c>
      <c r="E79">
        <v>29.411764705882327</v>
      </c>
      <c r="H79">
        <v>1</v>
      </c>
      <c r="I79">
        <v>13.513515999999999</v>
      </c>
      <c r="J79">
        <v>6306.7807620000003</v>
      </c>
    </row>
    <row r="80" spans="2:10" x14ac:dyDescent="0.3">
      <c r="B80">
        <v>2</v>
      </c>
      <c r="C80">
        <v>2</v>
      </c>
      <c r="D80">
        <v>11052.61</v>
      </c>
      <c r="E80">
        <v>27.777777777777754</v>
      </c>
      <c r="H80">
        <v>1</v>
      </c>
      <c r="I80">
        <v>13.157897999999999</v>
      </c>
      <c r="J80">
        <v>5986.1206050000001</v>
      </c>
    </row>
    <row r="81" spans="2:10" x14ac:dyDescent="0.3">
      <c r="B81">
        <v>2</v>
      </c>
      <c r="C81">
        <v>2</v>
      </c>
      <c r="D81">
        <v>10632.71</v>
      </c>
      <c r="E81">
        <v>26.315789473684188</v>
      </c>
      <c r="H81">
        <v>1</v>
      </c>
      <c r="I81">
        <v>12.820517000000001</v>
      </c>
      <c r="J81">
        <v>5044.6103519999997</v>
      </c>
    </row>
    <row r="82" spans="2:10" x14ac:dyDescent="0.3">
      <c r="B82">
        <v>2</v>
      </c>
      <c r="C82">
        <v>2</v>
      </c>
      <c r="D82">
        <v>7968.97</v>
      </c>
      <c r="E82">
        <v>24.999999999999979</v>
      </c>
      <c r="H82">
        <v>1</v>
      </c>
      <c r="I82">
        <v>12.500004000000001</v>
      </c>
      <c r="J82">
        <v>5024.5371089999999</v>
      </c>
    </row>
    <row r="83" spans="2:10" x14ac:dyDescent="0.3">
      <c r="B83">
        <v>2</v>
      </c>
      <c r="C83">
        <v>2</v>
      </c>
      <c r="D83">
        <v>7373</v>
      </c>
      <c r="E83">
        <v>23.809523809523789</v>
      </c>
      <c r="H83">
        <v>1</v>
      </c>
      <c r="I83">
        <v>12.500004000000001</v>
      </c>
      <c r="J83">
        <v>4967.4785160000001</v>
      </c>
    </row>
    <row r="84" spans="2:10" x14ac:dyDescent="0.3">
      <c r="B84">
        <v>2</v>
      </c>
      <c r="C84">
        <v>2</v>
      </c>
      <c r="D84">
        <v>6830.36</v>
      </c>
      <c r="E84">
        <v>22.727272727272705</v>
      </c>
      <c r="H84">
        <v>1</v>
      </c>
      <c r="I84">
        <v>12.500004000000001</v>
      </c>
      <c r="J84">
        <v>4433.7270509999998</v>
      </c>
    </row>
    <row r="85" spans="2:10" x14ac:dyDescent="0.3">
      <c r="B85">
        <v>2</v>
      </c>
      <c r="C85">
        <v>2</v>
      </c>
      <c r="D85">
        <v>6314.62</v>
      </c>
      <c r="E85">
        <v>21.739130434782588</v>
      </c>
      <c r="H85">
        <v>1</v>
      </c>
      <c r="I85">
        <v>12.195126</v>
      </c>
      <c r="J85">
        <v>2048.9780270000001</v>
      </c>
    </row>
    <row r="86" spans="2:10" x14ac:dyDescent="0.3">
      <c r="B86">
        <v>2</v>
      </c>
      <c r="C86">
        <v>2</v>
      </c>
      <c r="D86">
        <v>5449.05</v>
      </c>
      <c r="E86">
        <v>20.833333333333314</v>
      </c>
      <c r="H86">
        <v>1</v>
      </c>
      <c r="I86">
        <v>12.195126</v>
      </c>
      <c r="J86">
        <v>2021.1762699999999</v>
      </c>
    </row>
    <row r="87" spans="2:10" x14ac:dyDescent="0.3">
      <c r="B87">
        <v>2</v>
      </c>
      <c r="C87">
        <v>2</v>
      </c>
      <c r="D87">
        <v>4814.55</v>
      </c>
      <c r="E87">
        <v>19.999999999999982</v>
      </c>
      <c r="H87">
        <v>1</v>
      </c>
      <c r="I87">
        <v>11.904766</v>
      </c>
      <c r="J87">
        <v>1581.530518</v>
      </c>
    </row>
    <row r="88" spans="2:10" x14ac:dyDescent="0.3">
      <c r="B88">
        <v>2</v>
      </c>
      <c r="C88">
        <v>2</v>
      </c>
      <c r="D88">
        <v>4301.57</v>
      </c>
      <c r="E88">
        <v>19.230769230769212</v>
      </c>
      <c r="H88">
        <v>1</v>
      </c>
      <c r="I88">
        <v>11.627912</v>
      </c>
      <c r="J88">
        <v>788.47955300000001</v>
      </c>
    </row>
    <row r="89" spans="2:10" x14ac:dyDescent="0.3">
      <c r="B89">
        <v>2</v>
      </c>
      <c r="C89">
        <v>2</v>
      </c>
      <c r="D89">
        <v>3567.75</v>
      </c>
      <c r="E89">
        <v>18.518518518518501</v>
      </c>
      <c r="H89">
        <v>1</v>
      </c>
      <c r="I89">
        <v>11.363640999999999</v>
      </c>
      <c r="J89">
        <v>166.796707</v>
      </c>
    </row>
    <row r="90" spans="2:10" x14ac:dyDescent="0.3">
      <c r="B90">
        <v>2</v>
      </c>
      <c r="C90">
        <v>2</v>
      </c>
      <c r="D90">
        <v>3179.69</v>
      </c>
      <c r="E90">
        <v>17.85714285714284</v>
      </c>
      <c r="H90">
        <v>2</v>
      </c>
      <c r="I90">
        <v>499.99996900000002</v>
      </c>
      <c r="J90">
        <v>34452.796875</v>
      </c>
    </row>
    <row r="91" spans="2:10" x14ac:dyDescent="0.3">
      <c r="B91">
        <v>2</v>
      </c>
      <c r="C91">
        <v>2</v>
      </c>
      <c r="D91">
        <v>2132.83</v>
      </c>
      <c r="E91">
        <v>17.241379310344811</v>
      </c>
      <c r="H91">
        <v>2</v>
      </c>
      <c r="I91">
        <v>499.99996900000002</v>
      </c>
      <c r="J91">
        <v>32251.378906000002</v>
      </c>
    </row>
    <row r="92" spans="2:10" x14ac:dyDescent="0.3">
      <c r="B92">
        <v>2</v>
      </c>
      <c r="C92">
        <v>2</v>
      </c>
      <c r="D92">
        <v>194.06</v>
      </c>
      <c r="E92">
        <v>16.66666666666665</v>
      </c>
      <c r="H92">
        <v>2</v>
      </c>
      <c r="I92">
        <v>249.99998500000001</v>
      </c>
      <c r="J92">
        <v>32185.212890999999</v>
      </c>
    </row>
    <row r="93" spans="2:10" x14ac:dyDescent="0.3">
      <c r="B93">
        <v>2</v>
      </c>
      <c r="C93">
        <v>2</v>
      </c>
      <c r="D93">
        <v>23.94</v>
      </c>
      <c r="E93">
        <v>16.129032258064502</v>
      </c>
      <c r="H93">
        <v>2</v>
      </c>
      <c r="I93">
        <v>166.66667200000001</v>
      </c>
      <c r="J93">
        <v>32176.109375</v>
      </c>
    </row>
    <row r="94" spans="2:10" x14ac:dyDescent="0.3">
      <c r="B94">
        <v>2</v>
      </c>
      <c r="C94">
        <v>2</v>
      </c>
      <c r="D94">
        <v>14.77</v>
      </c>
      <c r="E94">
        <v>15.624999999999986</v>
      </c>
      <c r="H94">
        <v>2</v>
      </c>
      <c r="I94">
        <v>166.66667200000001</v>
      </c>
      <c r="J94">
        <v>31553.037109000001</v>
      </c>
    </row>
    <row r="95" spans="2:10" x14ac:dyDescent="0.3">
      <c r="B95">
        <v>3</v>
      </c>
      <c r="C95">
        <v>2</v>
      </c>
      <c r="D95">
        <v>65505.37</v>
      </c>
      <c r="E95">
        <v>499.99999999999955</v>
      </c>
      <c r="H95">
        <v>2</v>
      </c>
      <c r="I95">
        <v>166.66667200000001</v>
      </c>
      <c r="J95">
        <v>31533.699218999998</v>
      </c>
    </row>
    <row r="96" spans="2:10" x14ac:dyDescent="0.3">
      <c r="B96">
        <v>3</v>
      </c>
      <c r="C96">
        <v>2</v>
      </c>
      <c r="D96">
        <v>62001.78</v>
      </c>
      <c r="E96">
        <v>249.99999999999977</v>
      </c>
      <c r="H96">
        <v>2</v>
      </c>
      <c r="I96">
        <v>166.66667200000001</v>
      </c>
      <c r="J96">
        <v>31189.486327999999</v>
      </c>
    </row>
    <row r="97" spans="2:10" x14ac:dyDescent="0.3">
      <c r="B97">
        <v>3</v>
      </c>
      <c r="C97">
        <v>2</v>
      </c>
      <c r="D97">
        <v>50141.48</v>
      </c>
      <c r="E97">
        <v>166.66666666666652</v>
      </c>
      <c r="H97">
        <v>2</v>
      </c>
      <c r="I97">
        <v>166.66667200000001</v>
      </c>
      <c r="J97">
        <v>31158.904297000001</v>
      </c>
    </row>
    <row r="98" spans="2:10" x14ac:dyDescent="0.3">
      <c r="B98">
        <v>3</v>
      </c>
      <c r="C98">
        <v>2</v>
      </c>
      <c r="D98">
        <v>49561.41</v>
      </c>
      <c r="E98">
        <v>124.99999999999989</v>
      </c>
      <c r="H98">
        <v>2</v>
      </c>
      <c r="I98">
        <v>166.66667200000001</v>
      </c>
      <c r="J98">
        <v>30203.783202999999</v>
      </c>
    </row>
    <row r="99" spans="2:10" x14ac:dyDescent="0.3">
      <c r="B99">
        <v>3</v>
      </c>
      <c r="C99">
        <v>2</v>
      </c>
      <c r="D99">
        <v>45562.53</v>
      </c>
      <c r="E99">
        <v>99.999999999999915</v>
      </c>
      <c r="H99">
        <v>2</v>
      </c>
      <c r="I99">
        <v>166.66667200000001</v>
      </c>
      <c r="J99">
        <v>29848.367188</v>
      </c>
    </row>
    <row r="100" spans="2:10" x14ac:dyDescent="0.3">
      <c r="B100">
        <v>3</v>
      </c>
      <c r="C100">
        <v>2</v>
      </c>
      <c r="D100">
        <v>42095.57</v>
      </c>
      <c r="E100">
        <v>83.333333333333258</v>
      </c>
      <c r="H100">
        <v>2</v>
      </c>
      <c r="I100">
        <v>124.99999200000001</v>
      </c>
      <c r="J100">
        <v>28729.447265999999</v>
      </c>
    </row>
    <row r="101" spans="2:10" x14ac:dyDescent="0.3">
      <c r="B101">
        <v>3</v>
      </c>
      <c r="C101">
        <v>2</v>
      </c>
      <c r="D101">
        <v>40945.31</v>
      </c>
      <c r="E101">
        <v>71.42857142857136</v>
      </c>
      <c r="H101">
        <v>2</v>
      </c>
      <c r="I101">
        <v>99.999992000000006</v>
      </c>
      <c r="J101">
        <v>26931.367188</v>
      </c>
    </row>
    <row r="102" spans="2:10" x14ac:dyDescent="0.3">
      <c r="B102">
        <v>3</v>
      </c>
      <c r="C102">
        <v>2</v>
      </c>
      <c r="D102">
        <v>39777.480000000003</v>
      </c>
      <c r="E102">
        <v>62.499999999999943</v>
      </c>
      <c r="H102">
        <v>2</v>
      </c>
      <c r="I102">
        <v>99.999992000000006</v>
      </c>
      <c r="J102">
        <v>26931.242188</v>
      </c>
    </row>
    <row r="103" spans="2:10" x14ac:dyDescent="0.3">
      <c r="B103">
        <v>3</v>
      </c>
      <c r="C103">
        <v>2</v>
      </c>
      <c r="D103">
        <v>39265.32</v>
      </c>
      <c r="E103">
        <v>55.555555555555507</v>
      </c>
      <c r="H103">
        <v>2</v>
      </c>
      <c r="I103">
        <v>99.999992000000006</v>
      </c>
      <c r="J103">
        <v>26496.388672000001</v>
      </c>
    </row>
    <row r="104" spans="2:10" x14ac:dyDescent="0.3">
      <c r="B104">
        <v>3</v>
      </c>
      <c r="C104">
        <v>2</v>
      </c>
      <c r="D104">
        <v>38747.620000000003</v>
      </c>
      <c r="E104">
        <v>49.999999999999957</v>
      </c>
      <c r="H104">
        <v>2</v>
      </c>
      <c r="I104">
        <v>99.999992000000006</v>
      </c>
      <c r="J104">
        <v>25918.210938</v>
      </c>
    </row>
    <row r="105" spans="2:10" x14ac:dyDescent="0.3">
      <c r="B105">
        <v>3</v>
      </c>
      <c r="C105">
        <v>2</v>
      </c>
      <c r="D105">
        <v>38428.870000000003</v>
      </c>
      <c r="E105">
        <v>45.454545454545411</v>
      </c>
      <c r="H105">
        <v>2</v>
      </c>
      <c r="I105">
        <v>83.333327999999995</v>
      </c>
      <c r="J105">
        <v>25915.933593999998</v>
      </c>
    </row>
    <row r="106" spans="2:10" x14ac:dyDescent="0.3">
      <c r="B106">
        <v>3</v>
      </c>
      <c r="C106">
        <v>2</v>
      </c>
      <c r="D106">
        <v>37078.120000000003</v>
      </c>
      <c r="E106">
        <v>41.666666666666629</v>
      </c>
      <c r="H106">
        <v>2</v>
      </c>
      <c r="I106">
        <v>83.333327999999995</v>
      </c>
      <c r="J106">
        <v>25656.0625</v>
      </c>
    </row>
    <row r="107" spans="2:10" x14ac:dyDescent="0.3">
      <c r="B107">
        <v>3</v>
      </c>
      <c r="C107">
        <v>2</v>
      </c>
      <c r="D107">
        <v>36646.33</v>
      </c>
      <c r="E107">
        <v>38.461538461538424</v>
      </c>
      <c r="H107">
        <v>2</v>
      </c>
      <c r="I107">
        <v>71.428566000000004</v>
      </c>
      <c r="J107">
        <v>24787.59375</v>
      </c>
    </row>
    <row r="108" spans="2:10" x14ac:dyDescent="0.3">
      <c r="B108">
        <v>3</v>
      </c>
      <c r="C108">
        <v>2</v>
      </c>
      <c r="D108">
        <v>35995.550000000003</v>
      </c>
      <c r="E108">
        <v>35.71428571428568</v>
      </c>
      <c r="H108">
        <v>2</v>
      </c>
      <c r="I108">
        <v>62.499996000000003</v>
      </c>
      <c r="J108">
        <v>23548.722656000002</v>
      </c>
    </row>
    <row r="109" spans="2:10" x14ac:dyDescent="0.3">
      <c r="B109">
        <v>3</v>
      </c>
      <c r="C109">
        <v>2</v>
      </c>
      <c r="D109">
        <v>34616.94</v>
      </c>
      <c r="E109">
        <v>33.3333333333333</v>
      </c>
      <c r="H109">
        <v>2</v>
      </c>
      <c r="I109">
        <v>62.499996000000003</v>
      </c>
      <c r="J109">
        <v>23296.232422000001</v>
      </c>
    </row>
    <row r="110" spans="2:10" x14ac:dyDescent="0.3">
      <c r="B110">
        <v>3</v>
      </c>
      <c r="C110">
        <v>2</v>
      </c>
      <c r="D110">
        <v>33507.82</v>
      </c>
      <c r="E110">
        <v>31.249999999999972</v>
      </c>
      <c r="H110">
        <v>2</v>
      </c>
      <c r="I110">
        <v>62.499996000000003</v>
      </c>
      <c r="J110">
        <v>22738.966797000001</v>
      </c>
    </row>
    <row r="111" spans="2:10" x14ac:dyDescent="0.3">
      <c r="B111">
        <v>3</v>
      </c>
      <c r="C111">
        <v>2</v>
      </c>
      <c r="D111">
        <v>31602.5</v>
      </c>
      <c r="E111">
        <v>29.411764705882327</v>
      </c>
      <c r="H111">
        <v>2</v>
      </c>
      <c r="I111">
        <v>55.555553000000003</v>
      </c>
      <c r="J111">
        <v>21811.513672000001</v>
      </c>
    </row>
    <row r="112" spans="2:10" x14ac:dyDescent="0.3">
      <c r="B112">
        <v>3</v>
      </c>
      <c r="C112">
        <v>2</v>
      </c>
      <c r="D112">
        <v>31247.15</v>
      </c>
      <c r="E112">
        <v>27.777777777777754</v>
      </c>
      <c r="H112">
        <v>2</v>
      </c>
      <c r="I112">
        <v>55.555553000000003</v>
      </c>
      <c r="J112">
        <v>21744.978515999999</v>
      </c>
    </row>
    <row r="113" spans="2:10" x14ac:dyDescent="0.3">
      <c r="B113">
        <v>3</v>
      </c>
      <c r="C113">
        <v>2</v>
      </c>
      <c r="D113">
        <v>30833.11</v>
      </c>
      <c r="E113">
        <v>26.315789473684188</v>
      </c>
      <c r="H113">
        <v>2</v>
      </c>
      <c r="I113">
        <v>55.555553000000003</v>
      </c>
      <c r="J113">
        <v>19850.958984000001</v>
      </c>
    </row>
    <row r="114" spans="2:10" x14ac:dyDescent="0.3">
      <c r="B114">
        <v>3</v>
      </c>
      <c r="C114">
        <v>2</v>
      </c>
      <c r="D114">
        <v>30571.75</v>
      </c>
      <c r="E114">
        <v>24.999999999999979</v>
      </c>
      <c r="H114">
        <v>2</v>
      </c>
      <c r="I114">
        <v>55.555553000000003</v>
      </c>
      <c r="J114">
        <v>18361.636718999998</v>
      </c>
    </row>
    <row r="115" spans="2:10" x14ac:dyDescent="0.3">
      <c r="B115">
        <v>3</v>
      </c>
      <c r="C115">
        <v>2</v>
      </c>
      <c r="D115">
        <v>30557.56</v>
      </c>
      <c r="E115">
        <v>23.809523809523789</v>
      </c>
      <c r="H115">
        <v>2</v>
      </c>
      <c r="I115">
        <v>55.555553000000003</v>
      </c>
      <c r="J115">
        <v>18306.822265999999</v>
      </c>
    </row>
    <row r="116" spans="2:10" x14ac:dyDescent="0.3">
      <c r="B116">
        <v>3</v>
      </c>
      <c r="C116">
        <v>2</v>
      </c>
      <c r="D116">
        <v>30514.63</v>
      </c>
      <c r="E116">
        <v>22.727272727272705</v>
      </c>
      <c r="H116">
        <v>2</v>
      </c>
      <c r="I116">
        <v>55.555553000000003</v>
      </c>
      <c r="J116">
        <v>18150.832031000002</v>
      </c>
    </row>
    <row r="117" spans="2:10" x14ac:dyDescent="0.3">
      <c r="B117">
        <v>3</v>
      </c>
      <c r="C117">
        <v>2</v>
      </c>
      <c r="D117">
        <v>30373.279999999999</v>
      </c>
      <c r="E117">
        <v>21.739130434782588</v>
      </c>
      <c r="H117">
        <v>2</v>
      </c>
      <c r="I117">
        <v>49.999996000000003</v>
      </c>
      <c r="J117">
        <v>17406.720702999999</v>
      </c>
    </row>
    <row r="118" spans="2:10" x14ac:dyDescent="0.3">
      <c r="B118">
        <v>3</v>
      </c>
      <c r="C118">
        <v>2</v>
      </c>
      <c r="D118">
        <v>30168.48</v>
      </c>
      <c r="E118">
        <v>20.833333333333314</v>
      </c>
      <c r="H118">
        <v>2</v>
      </c>
      <c r="I118">
        <v>49.999996000000003</v>
      </c>
      <c r="J118">
        <v>16624.400390999999</v>
      </c>
    </row>
    <row r="119" spans="2:10" x14ac:dyDescent="0.3">
      <c r="B119">
        <v>3</v>
      </c>
      <c r="C119">
        <v>2</v>
      </c>
      <c r="D119">
        <v>28413.73</v>
      </c>
      <c r="E119">
        <v>19.999999999999982</v>
      </c>
      <c r="H119">
        <v>2</v>
      </c>
      <c r="I119">
        <v>45.454540000000001</v>
      </c>
      <c r="J119">
        <v>16432.224609000001</v>
      </c>
    </row>
    <row r="120" spans="2:10" x14ac:dyDescent="0.3">
      <c r="B120">
        <v>3</v>
      </c>
      <c r="C120">
        <v>2</v>
      </c>
      <c r="D120">
        <v>28285.48</v>
      </c>
      <c r="E120">
        <v>19.230769230769212</v>
      </c>
      <c r="H120">
        <v>2</v>
      </c>
      <c r="I120">
        <v>45.454540000000001</v>
      </c>
      <c r="J120">
        <v>16062.586914</v>
      </c>
    </row>
    <row r="121" spans="2:10" x14ac:dyDescent="0.3">
      <c r="B121">
        <v>3</v>
      </c>
      <c r="C121">
        <v>2</v>
      </c>
      <c r="D121">
        <v>28212.07</v>
      </c>
      <c r="E121">
        <v>18.518518518518501</v>
      </c>
      <c r="H121">
        <v>2</v>
      </c>
      <c r="I121">
        <v>45.454540000000001</v>
      </c>
      <c r="J121">
        <v>15894.009765999999</v>
      </c>
    </row>
    <row r="122" spans="2:10" x14ac:dyDescent="0.3">
      <c r="B122">
        <v>3</v>
      </c>
      <c r="C122">
        <v>2</v>
      </c>
      <c r="D122">
        <v>28179.26</v>
      </c>
      <c r="E122">
        <v>17.85714285714284</v>
      </c>
      <c r="H122">
        <v>2</v>
      </c>
      <c r="I122">
        <v>45.454540000000001</v>
      </c>
      <c r="J122">
        <v>14954.870117</v>
      </c>
    </row>
    <row r="123" spans="2:10" x14ac:dyDescent="0.3">
      <c r="B123">
        <v>3</v>
      </c>
      <c r="C123">
        <v>2</v>
      </c>
      <c r="D123">
        <v>27841.48</v>
      </c>
      <c r="E123">
        <v>17.241379310344811</v>
      </c>
      <c r="H123">
        <v>2</v>
      </c>
      <c r="I123">
        <v>41.666663999999997</v>
      </c>
      <c r="J123">
        <v>14846.536133</v>
      </c>
    </row>
    <row r="124" spans="2:10" x14ac:dyDescent="0.3">
      <c r="B124">
        <v>3</v>
      </c>
      <c r="C124">
        <v>2</v>
      </c>
      <c r="D124">
        <v>27693.93</v>
      </c>
      <c r="E124">
        <v>16.66666666666665</v>
      </c>
      <c r="H124">
        <v>2</v>
      </c>
      <c r="I124">
        <v>41.666663999999997</v>
      </c>
      <c r="J124">
        <v>13962.690430000001</v>
      </c>
    </row>
    <row r="125" spans="2:10" x14ac:dyDescent="0.3">
      <c r="B125">
        <v>3</v>
      </c>
      <c r="C125">
        <v>2</v>
      </c>
      <c r="D125">
        <v>27572.76</v>
      </c>
      <c r="E125">
        <v>16.129032258064502</v>
      </c>
      <c r="H125">
        <v>2</v>
      </c>
      <c r="I125">
        <v>38.461536000000002</v>
      </c>
      <c r="J125">
        <v>13666.226562</v>
      </c>
    </row>
    <row r="126" spans="2:10" x14ac:dyDescent="0.3">
      <c r="B126">
        <v>3</v>
      </c>
      <c r="C126">
        <v>2</v>
      </c>
      <c r="D126">
        <v>27295.200000000001</v>
      </c>
      <c r="E126">
        <v>15.624999999999986</v>
      </c>
      <c r="H126">
        <v>2</v>
      </c>
      <c r="I126">
        <v>35.714283000000002</v>
      </c>
      <c r="J126">
        <v>13319.892578000001</v>
      </c>
    </row>
    <row r="127" spans="2:10" x14ac:dyDescent="0.3">
      <c r="B127">
        <v>3</v>
      </c>
      <c r="C127">
        <v>2</v>
      </c>
      <c r="D127">
        <v>26864.29</v>
      </c>
      <c r="E127">
        <v>15.151515151515138</v>
      </c>
      <c r="H127">
        <v>2</v>
      </c>
      <c r="I127">
        <v>33.333328000000002</v>
      </c>
      <c r="J127">
        <v>12810.979492</v>
      </c>
    </row>
    <row r="128" spans="2:10" x14ac:dyDescent="0.3">
      <c r="B128">
        <v>3</v>
      </c>
      <c r="C128">
        <v>2</v>
      </c>
      <c r="D128">
        <v>25835.23</v>
      </c>
      <c r="E128">
        <v>14.705882352941163</v>
      </c>
      <c r="H128">
        <v>2</v>
      </c>
      <c r="I128">
        <v>31.249998000000001</v>
      </c>
      <c r="J128">
        <v>12719.771484000001</v>
      </c>
    </row>
    <row r="129" spans="2:10" x14ac:dyDescent="0.3">
      <c r="B129">
        <v>3</v>
      </c>
      <c r="C129">
        <v>2</v>
      </c>
      <c r="D129">
        <v>25751.83</v>
      </c>
      <c r="E129">
        <v>14.285714285714272</v>
      </c>
      <c r="H129">
        <v>2</v>
      </c>
      <c r="I129">
        <v>31.249998000000001</v>
      </c>
      <c r="J129">
        <v>11908.752930000001</v>
      </c>
    </row>
    <row r="130" spans="2:10" x14ac:dyDescent="0.3">
      <c r="B130">
        <v>3</v>
      </c>
      <c r="C130">
        <v>2</v>
      </c>
      <c r="D130">
        <v>24782.15</v>
      </c>
      <c r="E130">
        <v>13.888888888888877</v>
      </c>
      <c r="H130">
        <v>2</v>
      </c>
      <c r="I130">
        <v>29.411762</v>
      </c>
      <c r="J130">
        <v>11149.760742</v>
      </c>
    </row>
    <row r="131" spans="2:10" x14ac:dyDescent="0.3">
      <c r="B131">
        <v>3</v>
      </c>
      <c r="C131">
        <v>2</v>
      </c>
      <c r="D131">
        <v>24566.78</v>
      </c>
      <c r="E131">
        <v>13.513513513513502</v>
      </c>
      <c r="H131">
        <v>2</v>
      </c>
      <c r="I131">
        <v>27.777777</v>
      </c>
      <c r="J131">
        <v>11052.607421999999</v>
      </c>
    </row>
    <row r="132" spans="2:10" x14ac:dyDescent="0.3">
      <c r="B132">
        <v>3</v>
      </c>
      <c r="C132">
        <v>2</v>
      </c>
      <c r="D132">
        <v>23606.25</v>
      </c>
      <c r="E132">
        <v>13.157894736842094</v>
      </c>
      <c r="H132">
        <v>2</v>
      </c>
      <c r="I132">
        <v>26.315788000000001</v>
      </c>
      <c r="J132">
        <v>10632.707031</v>
      </c>
    </row>
    <row r="133" spans="2:10" x14ac:dyDescent="0.3">
      <c r="B133">
        <v>3</v>
      </c>
      <c r="C133">
        <v>2</v>
      </c>
      <c r="D133">
        <v>23379.32</v>
      </c>
      <c r="E133">
        <v>12.820512820512809</v>
      </c>
      <c r="H133">
        <v>2</v>
      </c>
      <c r="I133">
        <v>26.315788000000001</v>
      </c>
      <c r="J133">
        <v>10174.512694999999</v>
      </c>
    </row>
    <row r="134" spans="2:10" x14ac:dyDescent="0.3">
      <c r="B134">
        <v>3</v>
      </c>
      <c r="C134">
        <v>2</v>
      </c>
      <c r="D134">
        <v>22993.83</v>
      </c>
      <c r="E134">
        <v>12.499999999999989</v>
      </c>
      <c r="H134">
        <v>2</v>
      </c>
      <c r="I134">
        <v>26.315788000000001</v>
      </c>
      <c r="J134">
        <v>10160.423828000001</v>
      </c>
    </row>
    <row r="135" spans="2:10" x14ac:dyDescent="0.3">
      <c r="B135">
        <v>3</v>
      </c>
      <c r="C135">
        <v>2</v>
      </c>
      <c r="D135">
        <v>22011.35</v>
      </c>
      <c r="E135">
        <v>12.195121951219502</v>
      </c>
      <c r="H135">
        <v>2</v>
      </c>
      <c r="I135">
        <v>26.315788000000001</v>
      </c>
      <c r="J135">
        <v>9695.0410159999992</v>
      </c>
    </row>
    <row r="136" spans="2:10" x14ac:dyDescent="0.3">
      <c r="B136">
        <v>3</v>
      </c>
      <c r="C136">
        <v>2</v>
      </c>
      <c r="D136">
        <v>21880.799999999999</v>
      </c>
      <c r="E136">
        <v>11.904761904761894</v>
      </c>
      <c r="H136">
        <v>2</v>
      </c>
      <c r="I136">
        <v>26.315788000000001</v>
      </c>
      <c r="J136">
        <v>9665.2529300000006</v>
      </c>
    </row>
    <row r="137" spans="2:10" x14ac:dyDescent="0.3">
      <c r="B137">
        <v>3</v>
      </c>
      <c r="C137">
        <v>2</v>
      </c>
      <c r="D137">
        <v>21728.15</v>
      </c>
      <c r="E137">
        <v>11.627906976744177</v>
      </c>
      <c r="H137">
        <v>2</v>
      </c>
      <c r="I137">
        <v>26.315788000000001</v>
      </c>
      <c r="J137">
        <v>9603.8544920000004</v>
      </c>
    </row>
    <row r="138" spans="2:10" x14ac:dyDescent="0.3">
      <c r="B138">
        <v>3</v>
      </c>
      <c r="C138">
        <v>2</v>
      </c>
      <c r="D138">
        <v>21426.94</v>
      </c>
      <c r="E138">
        <v>11.363636363636353</v>
      </c>
      <c r="H138">
        <v>2</v>
      </c>
      <c r="I138">
        <v>26.315788000000001</v>
      </c>
      <c r="J138">
        <v>9346.1572269999997</v>
      </c>
    </row>
    <row r="139" spans="2:10" x14ac:dyDescent="0.3">
      <c r="B139">
        <v>3</v>
      </c>
      <c r="C139">
        <v>2</v>
      </c>
      <c r="D139">
        <v>20992.26</v>
      </c>
      <c r="E139">
        <v>11.111111111111102</v>
      </c>
      <c r="H139">
        <v>2</v>
      </c>
      <c r="I139">
        <v>26.315788000000001</v>
      </c>
      <c r="J139">
        <v>8947.2568360000005</v>
      </c>
    </row>
    <row r="140" spans="2:10" x14ac:dyDescent="0.3">
      <c r="B140">
        <v>3</v>
      </c>
      <c r="C140">
        <v>2</v>
      </c>
      <c r="D140">
        <v>20896.13</v>
      </c>
      <c r="E140">
        <v>10.869565217391294</v>
      </c>
      <c r="H140">
        <v>2</v>
      </c>
      <c r="I140">
        <v>26.315788000000001</v>
      </c>
      <c r="J140">
        <v>8799.0595699999994</v>
      </c>
    </row>
    <row r="141" spans="2:10" x14ac:dyDescent="0.3">
      <c r="B141">
        <v>3</v>
      </c>
      <c r="C141">
        <v>2</v>
      </c>
      <c r="D141">
        <v>20513.29</v>
      </c>
      <c r="E141">
        <v>10.638297872340416</v>
      </c>
      <c r="H141">
        <v>2</v>
      </c>
      <c r="I141">
        <v>26.315788000000001</v>
      </c>
      <c r="J141">
        <v>8776.1035159999992</v>
      </c>
    </row>
    <row r="142" spans="2:10" x14ac:dyDescent="0.3">
      <c r="B142">
        <v>3</v>
      </c>
      <c r="C142">
        <v>2</v>
      </c>
      <c r="D142">
        <v>20307.07</v>
      </c>
      <c r="E142">
        <v>10.416666666666657</v>
      </c>
      <c r="H142">
        <v>2</v>
      </c>
      <c r="I142">
        <v>26.315788000000001</v>
      </c>
      <c r="J142">
        <v>8549.1699219999991</v>
      </c>
    </row>
    <row r="143" spans="2:10" x14ac:dyDescent="0.3">
      <c r="B143">
        <v>3</v>
      </c>
      <c r="C143">
        <v>2</v>
      </c>
      <c r="D143">
        <v>20304.32</v>
      </c>
      <c r="E143">
        <v>10.204081632653052</v>
      </c>
      <c r="H143">
        <v>2</v>
      </c>
      <c r="I143">
        <v>26.315788000000001</v>
      </c>
      <c r="J143">
        <v>8461.2304690000001</v>
      </c>
    </row>
    <row r="144" spans="2:10" x14ac:dyDescent="0.3">
      <c r="B144">
        <v>3</v>
      </c>
      <c r="C144">
        <v>2</v>
      </c>
      <c r="D144">
        <v>19816.59</v>
      </c>
      <c r="E144">
        <v>9.9999999999999911</v>
      </c>
      <c r="H144">
        <v>2</v>
      </c>
      <c r="I144">
        <v>26.315788000000001</v>
      </c>
      <c r="J144">
        <v>8411.9482420000004</v>
      </c>
    </row>
    <row r="145" spans="2:10" x14ac:dyDescent="0.3">
      <c r="B145">
        <v>3</v>
      </c>
      <c r="C145">
        <v>2</v>
      </c>
      <c r="D145">
        <v>19800.669999999998</v>
      </c>
      <c r="E145">
        <v>9.8039215686274428</v>
      </c>
      <c r="H145">
        <v>2</v>
      </c>
      <c r="I145">
        <v>26.315788000000001</v>
      </c>
      <c r="J145">
        <v>8335.359375</v>
      </c>
    </row>
    <row r="146" spans="2:10" x14ac:dyDescent="0.3">
      <c r="B146">
        <v>3</v>
      </c>
      <c r="C146">
        <v>2</v>
      </c>
      <c r="D146">
        <v>19039.240000000002</v>
      </c>
      <c r="E146">
        <v>9.6153846153846061</v>
      </c>
      <c r="H146">
        <v>2</v>
      </c>
      <c r="I146">
        <v>24.999998000000001</v>
      </c>
      <c r="J146">
        <v>7968.9736329999996</v>
      </c>
    </row>
    <row r="147" spans="2:10" x14ac:dyDescent="0.3">
      <c r="B147">
        <v>3</v>
      </c>
      <c r="C147">
        <v>2</v>
      </c>
      <c r="D147">
        <v>18942.96</v>
      </c>
      <c r="E147">
        <v>9.4339622641509351</v>
      </c>
      <c r="H147">
        <v>2</v>
      </c>
      <c r="I147">
        <v>24.999998000000001</v>
      </c>
      <c r="J147">
        <v>7548.1708980000003</v>
      </c>
    </row>
    <row r="148" spans="2:10" x14ac:dyDescent="0.3">
      <c r="B148">
        <v>3</v>
      </c>
      <c r="C148">
        <v>2</v>
      </c>
      <c r="D148">
        <v>18168.2</v>
      </c>
      <c r="E148">
        <v>9.2592592592592506</v>
      </c>
      <c r="H148">
        <v>2</v>
      </c>
      <c r="I148">
        <v>23.809522999999999</v>
      </c>
      <c r="J148">
        <v>7372.998047</v>
      </c>
    </row>
    <row r="149" spans="2:10" x14ac:dyDescent="0.3">
      <c r="B149">
        <v>3</v>
      </c>
      <c r="C149">
        <v>2</v>
      </c>
      <c r="D149">
        <v>17847.099999999999</v>
      </c>
      <c r="E149">
        <v>9.0909090909090828</v>
      </c>
      <c r="H149">
        <v>2</v>
      </c>
      <c r="I149">
        <v>23.809522999999999</v>
      </c>
      <c r="J149">
        <v>7303.1625979999999</v>
      </c>
    </row>
    <row r="150" spans="2:10" x14ac:dyDescent="0.3">
      <c r="B150">
        <v>3</v>
      </c>
      <c r="C150">
        <v>2</v>
      </c>
      <c r="D150">
        <v>17288.14</v>
      </c>
      <c r="E150">
        <v>8.9285714285714199</v>
      </c>
      <c r="H150">
        <v>2</v>
      </c>
      <c r="I150">
        <v>23.809522999999999</v>
      </c>
      <c r="J150">
        <v>7111.1909180000002</v>
      </c>
    </row>
    <row r="151" spans="2:10" x14ac:dyDescent="0.3">
      <c r="B151">
        <v>3</v>
      </c>
      <c r="C151">
        <v>2</v>
      </c>
      <c r="D151">
        <v>17112.66</v>
      </c>
      <c r="E151">
        <v>8.7719298245613953</v>
      </c>
      <c r="H151">
        <v>2</v>
      </c>
      <c r="I151">
        <v>22.727270000000001</v>
      </c>
      <c r="J151">
        <v>6830.3608400000003</v>
      </c>
    </row>
    <row r="152" spans="2:10" x14ac:dyDescent="0.3">
      <c r="B152">
        <v>3</v>
      </c>
      <c r="C152">
        <v>2</v>
      </c>
      <c r="D152">
        <v>16789.59</v>
      </c>
      <c r="E152">
        <v>8.6206896551724057</v>
      </c>
      <c r="H152">
        <v>2</v>
      </c>
      <c r="I152">
        <v>22.727270000000001</v>
      </c>
      <c r="J152">
        <v>6816.0634769999997</v>
      </c>
    </row>
    <row r="153" spans="2:10" x14ac:dyDescent="0.3">
      <c r="B153">
        <v>3</v>
      </c>
      <c r="C153">
        <v>2</v>
      </c>
      <c r="D153">
        <v>16519.72</v>
      </c>
      <c r="E153">
        <v>8.4745762711864323</v>
      </c>
      <c r="H153">
        <v>2</v>
      </c>
      <c r="I153">
        <v>21.739128000000001</v>
      </c>
      <c r="J153">
        <v>6314.6245120000003</v>
      </c>
    </row>
    <row r="154" spans="2:10" x14ac:dyDescent="0.3">
      <c r="B154">
        <v>3</v>
      </c>
      <c r="C154">
        <v>2</v>
      </c>
      <c r="D154">
        <v>16474.04</v>
      </c>
      <c r="E154">
        <v>8.333333333333325</v>
      </c>
      <c r="H154">
        <v>2</v>
      </c>
      <c r="I154">
        <v>21.739128000000001</v>
      </c>
      <c r="J154">
        <v>5955.3139650000003</v>
      </c>
    </row>
    <row r="155" spans="2:10" x14ac:dyDescent="0.3">
      <c r="B155">
        <v>3</v>
      </c>
      <c r="C155">
        <v>2</v>
      </c>
      <c r="D155">
        <v>16043.4</v>
      </c>
      <c r="E155">
        <v>8.1967213114754021</v>
      </c>
      <c r="H155">
        <v>2</v>
      </c>
      <c r="I155">
        <v>20.833331999999999</v>
      </c>
      <c r="J155">
        <v>5449.0522460000002</v>
      </c>
    </row>
    <row r="156" spans="2:10" x14ac:dyDescent="0.3">
      <c r="B156">
        <v>3</v>
      </c>
      <c r="C156">
        <v>2</v>
      </c>
      <c r="D156">
        <v>15944.12</v>
      </c>
      <c r="E156">
        <v>8.0645161290322509</v>
      </c>
      <c r="H156">
        <v>2</v>
      </c>
      <c r="I156">
        <v>19.999998000000001</v>
      </c>
      <c r="J156">
        <v>4814.5537109999996</v>
      </c>
    </row>
    <row r="157" spans="2:10" x14ac:dyDescent="0.3">
      <c r="B157">
        <v>3</v>
      </c>
      <c r="C157">
        <v>2</v>
      </c>
      <c r="D157">
        <v>15611.79</v>
      </c>
      <c r="E157">
        <v>7.9365079365079296</v>
      </c>
      <c r="H157">
        <v>2</v>
      </c>
      <c r="I157">
        <v>19.999998000000001</v>
      </c>
      <c r="J157">
        <v>4763.8774409999996</v>
      </c>
    </row>
    <row r="158" spans="2:10" x14ac:dyDescent="0.3">
      <c r="B158">
        <v>3</v>
      </c>
      <c r="C158">
        <v>2</v>
      </c>
      <c r="D158">
        <v>15353.58</v>
      </c>
      <c r="E158">
        <v>7.8124999999999929</v>
      </c>
      <c r="H158">
        <v>2</v>
      </c>
      <c r="I158">
        <v>19.999998000000001</v>
      </c>
      <c r="J158">
        <v>4479.4619140000004</v>
      </c>
    </row>
    <row r="159" spans="2:10" x14ac:dyDescent="0.3">
      <c r="B159">
        <v>3</v>
      </c>
      <c r="C159">
        <v>2</v>
      </c>
      <c r="D159">
        <v>14963.66</v>
      </c>
      <c r="E159">
        <v>7.6923076923076854</v>
      </c>
      <c r="H159">
        <v>2</v>
      </c>
      <c r="I159">
        <v>19.230768000000001</v>
      </c>
      <c r="J159">
        <v>4301.5678710000002</v>
      </c>
    </row>
    <row r="160" spans="2:10" x14ac:dyDescent="0.3">
      <c r="B160">
        <v>3</v>
      </c>
      <c r="C160">
        <v>2</v>
      </c>
      <c r="D160">
        <v>14913.55</v>
      </c>
      <c r="E160">
        <v>7.575757575757569</v>
      </c>
      <c r="H160">
        <v>2</v>
      </c>
      <c r="I160">
        <v>18.518516999999999</v>
      </c>
      <c r="J160">
        <v>3826.5634770000001</v>
      </c>
    </row>
    <row r="161" spans="2:10" x14ac:dyDescent="0.3">
      <c r="B161">
        <v>3</v>
      </c>
      <c r="C161">
        <v>2</v>
      </c>
      <c r="D161">
        <v>14858.22</v>
      </c>
      <c r="E161">
        <v>7.4626865671641722</v>
      </c>
      <c r="H161">
        <v>2</v>
      </c>
      <c r="I161">
        <v>17.857140999999999</v>
      </c>
      <c r="J161">
        <v>3567.7468260000001</v>
      </c>
    </row>
    <row r="162" spans="2:10" x14ac:dyDescent="0.3">
      <c r="B162">
        <v>3</v>
      </c>
      <c r="C162">
        <v>2</v>
      </c>
      <c r="D162">
        <v>14788.55</v>
      </c>
      <c r="E162">
        <v>7.3529411764705817</v>
      </c>
      <c r="H162">
        <v>2</v>
      </c>
      <c r="I162">
        <v>17.241377</v>
      </c>
      <c r="J162">
        <v>3179.688232</v>
      </c>
    </row>
    <row r="163" spans="2:10" x14ac:dyDescent="0.3">
      <c r="B163">
        <v>3</v>
      </c>
      <c r="C163">
        <v>2</v>
      </c>
      <c r="D163">
        <v>13840.63</v>
      </c>
      <c r="E163">
        <v>7.2463768115941969</v>
      </c>
      <c r="H163">
        <v>2</v>
      </c>
      <c r="I163">
        <v>16.666664000000001</v>
      </c>
      <c r="J163">
        <v>2132.8315429999998</v>
      </c>
    </row>
    <row r="164" spans="2:10" x14ac:dyDescent="0.3">
      <c r="B164">
        <v>3</v>
      </c>
      <c r="C164">
        <v>2</v>
      </c>
      <c r="D164">
        <v>13724.12</v>
      </c>
      <c r="E164">
        <v>7.1428571428571361</v>
      </c>
      <c r="H164">
        <v>2</v>
      </c>
      <c r="I164">
        <v>16.666664000000001</v>
      </c>
      <c r="J164">
        <v>1721.007568</v>
      </c>
    </row>
    <row r="165" spans="2:10" x14ac:dyDescent="0.3">
      <c r="B165">
        <v>3</v>
      </c>
      <c r="C165">
        <v>2</v>
      </c>
      <c r="D165">
        <v>13568.44</v>
      </c>
      <c r="E165">
        <v>7.0422535211267547</v>
      </c>
      <c r="H165">
        <v>2</v>
      </c>
      <c r="I165">
        <v>16.666664000000001</v>
      </c>
      <c r="J165">
        <v>1247.495361</v>
      </c>
    </row>
    <row r="166" spans="2:10" x14ac:dyDescent="0.3">
      <c r="B166">
        <v>3</v>
      </c>
      <c r="C166">
        <v>2</v>
      </c>
      <c r="D166">
        <v>13286.83</v>
      </c>
      <c r="E166">
        <v>6.9444444444444384</v>
      </c>
      <c r="H166">
        <v>2</v>
      </c>
      <c r="I166">
        <v>16.666664000000001</v>
      </c>
      <c r="J166">
        <v>1087.64563</v>
      </c>
    </row>
    <row r="167" spans="2:10" x14ac:dyDescent="0.3">
      <c r="B167">
        <v>3</v>
      </c>
      <c r="C167">
        <v>2</v>
      </c>
      <c r="D167">
        <v>13278.69</v>
      </c>
      <c r="E167">
        <v>6.8493150684931443</v>
      </c>
      <c r="H167">
        <v>2</v>
      </c>
      <c r="I167">
        <v>16.666664000000001</v>
      </c>
      <c r="J167">
        <v>665.80352800000003</v>
      </c>
    </row>
    <row r="168" spans="2:10" x14ac:dyDescent="0.3">
      <c r="B168">
        <v>3</v>
      </c>
      <c r="C168">
        <v>2</v>
      </c>
      <c r="D168">
        <v>13263.76</v>
      </c>
      <c r="E168">
        <v>6.7567567567567508</v>
      </c>
      <c r="H168">
        <v>2</v>
      </c>
      <c r="I168">
        <v>16.666664000000001</v>
      </c>
      <c r="J168">
        <v>370.30456500000003</v>
      </c>
    </row>
    <row r="169" spans="2:10" x14ac:dyDescent="0.3">
      <c r="B169">
        <v>3</v>
      </c>
      <c r="C169">
        <v>2</v>
      </c>
      <c r="D169">
        <v>13202.71</v>
      </c>
      <c r="E169">
        <v>6.6666666666666607</v>
      </c>
      <c r="H169">
        <v>2</v>
      </c>
      <c r="I169">
        <v>16.666664000000001</v>
      </c>
      <c r="J169">
        <v>304.83065800000003</v>
      </c>
    </row>
    <row r="170" spans="2:10" x14ac:dyDescent="0.3">
      <c r="B170">
        <v>3</v>
      </c>
      <c r="C170">
        <v>2</v>
      </c>
      <c r="D170">
        <v>12721.82</v>
      </c>
      <c r="E170">
        <v>6.5789473684210469</v>
      </c>
      <c r="H170">
        <v>2</v>
      </c>
      <c r="I170">
        <v>16.666664000000001</v>
      </c>
      <c r="J170">
        <v>295.10632299999997</v>
      </c>
    </row>
    <row r="171" spans="2:10" x14ac:dyDescent="0.3">
      <c r="B171">
        <v>3</v>
      </c>
      <c r="C171">
        <v>2</v>
      </c>
      <c r="D171">
        <v>12672.58</v>
      </c>
      <c r="E171">
        <v>6.4935064935064881</v>
      </c>
      <c r="H171">
        <v>2</v>
      </c>
      <c r="I171">
        <v>16.666664000000001</v>
      </c>
      <c r="J171">
        <v>240.782837</v>
      </c>
    </row>
    <row r="172" spans="2:10" x14ac:dyDescent="0.3">
      <c r="B172">
        <v>3</v>
      </c>
      <c r="C172">
        <v>2</v>
      </c>
      <c r="D172">
        <v>12644.48</v>
      </c>
      <c r="E172">
        <v>6.4102564102564044</v>
      </c>
      <c r="H172">
        <v>2</v>
      </c>
      <c r="I172">
        <v>16.12903</v>
      </c>
      <c r="J172">
        <v>194.05509900000001</v>
      </c>
    </row>
    <row r="173" spans="2:10" x14ac:dyDescent="0.3">
      <c r="B173">
        <v>3</v>
      </c>
      <c r="C173">
        <v>2</v>
      </c>
      <c r="D173">
        <v>11490.97</v>
      </c>
      <c r="E173">
        <v>6.3291139240506276</v>
      </c>
      <c r="H173">
        <v>2</v>
      </c>
      <c r="I173">
        <v>16.12903</v>
      </c>
      <c r="J173">
        <v>183.85780299999999</v>
      </c>
    </row>
    <row r="174" spans="2:10" x14ac:dyDescent="0.3">
      <c r="B174">
        <v>3</v>
      </c>
      <c r="C174">
        <v>2</v>
      </c>
      <c r="D174">
        <v>10725.15</v>
      </c>
      <c r="E174">
        <v>6.2499999999999947</v>
      </c>
      <c r="H174">
        <v>2</v>
      </c>
      <c r="I174">
        <v>16.12903</v>
      </c>
      <c r="J174">
        <v>43.100459999999998</v>
      </c>
    </row>
    <row r="175" spans="2:10" x14ac:dyDescent="0.3">
      <c r="B175">
        <v>3</v>
      </c>
      <c r="C175">
        <v>2</v>
      </c>
      <c r="D175">
        <v>10509.19</v>
      </c>
      <c r="E175">
        <v>6.1728395061728341</v>
      </c>
      <c r="H175">
        <v>2</v>
      </c>
      <c r="I175">
        <v>15.624999000000001</v>
      </c>
      <c r="J175">
        <v>23.938127999999999</v>
      </c>
    </row>
    <row r="176" spans="2:10" x14ac:dyDescent="0.3">
      <c r="B176">
        <v>3</v>
      </c>
      <c r="C176">
        <v>2</v>
      </c>
      <c r="D176">
        <v>10410.39</v>
      </c>
      <c r="E176">
        <v>6.0975609756097509</v>
      </c>
      <c r="H176">
        <v>2</v>
      </c>
      <c r="I176">
        <v>15.151515</v>
      </c>
      <c r="J176">
        <v>14.770514</v>
      </c>
    </row>
    <row r="177" spans="2:10" x14ac:dyDescent="0.3">
      <c r="B177">
        <v>3</v>
      </c>
      <c r="C177">
        <v>2</v>
      </c>
      <c r="D177">
        <v>9642.35</v>
      </c>
      <c r="E177">
        <v>6.0240963855421636</v>
      </c>
      <c r="H177">
        <v>3</v>
      </c>
      <c r="I177">
        <v>499.99996900000002</v>
      </c>
      <c r="J177">
        <v>72620.828125</v>
      </c>
    </row>
    <row r="178" spans="2:10" x14ac:dyDescent="0.3">
      <c r="B178">
        <v>3</v>
      </c>
      <c r="C178">
        <v>2</v>
      </c>
      <c r="D178">
        <v>8229.08</v>
      </c>
      <c r="E178">
        <v>5.9523809523809472</v>
      </c>
      <c r="H178">
        <v>3</v>
      </c>
      <c r="I178">
        <v>499.99996900000002</v>
      </c>
      <c r="J178">
        <v>69075.28125</v>
      </c>
    </row>
    <row r="179" spans="2:10" x14ac:dyDescent="0.3">
      <c r="B179">
        <v>3</v>
      </c>
      <c r="C179">
        <v>2</v>
      </c>
      <c r="D179">
        <v>8164.92</v>
      </c>
      <c r="E179">
        <v>5.8823529411764657</v>
      </c>
      <c r="H179">
        <v>3</v>
      </c>
      <c r="I179">
        <v>499.99996900000002</v>
      </c>
      <c r="J179">
        <v>65505.367187999997</v>
      </c>
    </row>
    <row r="180" spans="2:10" x14ac:dyDescent="0.3">
      <c r="B180">
        <v>3</v>
      </c>
      <c r="C180">
        <v>2</v>
      </c>
      <c r="D180">
        <v>6845.18</v>
      </c>
      <c r="E180">
        <v>5.8139534883720883</v>
      </c>
      <c r="H180">
        <v>3</v>
      </c>
      <c r="I180">
        <v>499.99996900000002</v>
      </c>
      <c r="J180">
        <v>62342.578125</v>
      </c>
    </row>
    <row r="181" spans="2:10" x14ac:dyDescent="0.3">
      <c r="B181">
        <v>3</v>
      </c>
      <c r="C181">
        <v>2</v>
      </c>
      <c r="D181">
        <v>6070.53</v>
      </c>
      <c r="E181">
        <v>5.7471264367816044</v>
      </c>
      <c r="H181">
        <v>3</v>
      </c>
      <c r="I181">
        <v>499.99996900000002</v>
      </c>
      <c r="J181">
        <v>62001.78125</v>
      </c>
    </row>
    <row r="182" spans="2:10" x14ac:dyDescent="0.3">
      <c r="B182">
        <v>3</v>
      </c>
      <c r="C182">
        <v>2</v>
      </c>
      <c r="D182">
        <v>5350.76</v>
      </c>
      <c r="E182">
        <v>5.6818181818181763</v>
      </c>
      <c r="H182">
        <v>3</v>
      </c>
      <c r="I182">
        <v>249.99998500000001</v>
      </c>
      <c r="J182">
        <v>60806.542969000002</v>
      </c>
    </row>
    <row r="183" spans="2:10" x14ac:dyDescent="0.3">
      <c r="B183">
        <v>3</v>
      </c>
      <c r="C183">
        <v>2</v>
      </c>
      <c r="D183">
        <v>3664.7</v>
      </c>
      <c r="E183">
        <v>5.6179775280898827</v>
      </c>
      <c r="H183">
        <v>3</v>
      </c>
      <c r="I183">
        <v>249.99998500000001</v>
      </c>
      <c r="J183">
        <v>57041.945312000003</v>
      </c>
    </row>
    <row r="184" spans="2:10" x14ac:dyDescent="0.3">
      <c r="B184">
        <v>3</v>
      </c>
      <c r="C184">
        <v>2</v>
      </c>
      <c r="D184">
        <v>3281.58</v>
      </c>
      <c r="E184">
        <v>5.5555555555555509</v>
      </c>
      <c r="H184">
        <v>3</v>
      </c>
      <c r="I184">
        <v>249.99998500000001</v>
      </c>
      <c r="J184">
        <v>55448.289062000003</v>
      </c>
    </row>
    <row r="185" spans="2:10" x14ac:dyDescent="0.3">
      <c r="B185">
        <v>4</v>
      </c>
      <c r="C185">
        <v>2</v>
      </c>
      <c r="D185">
        <v>43375.8</v>
      </c>
      <c r="E185">
        <v>499.99999999999955</v>
      </c>
      <c r="H185">
        <v>3</v>
      </c>
      <c r="I185">
        <v>249.99998500000001</v>
      </c>
      <c r="J185">
        <v>55311.5</v>
      </c>
    </row>
    <row r="186" spans="2:10" x14ac:dyDescent="0.3">
      <c r="B186">
        <v>4</v>
      </c>
      <c r="C186">
        <v>2</v>
      </c>
      <c r="D186">
        <v>32835.75</v>
      </c>
      <c r="E186">
        <v>249.99999999999977</v>
      </c>
      <c r="H186">
        <v>3</v>
      </c>
      <c r="I186">
        <v>249.99998500000001</v>
      </c>
      <c r="J186">
        <v>50141.480469000002</v>
      </c>
    </row>
    <row r="187" spans="2:10" x14ac:dyDescent="0.3">
      <c r="B187">
        <v>4</v>
      </c>
      <c r="C187">
        <v>2</v>
      </c>
      <c r="D187">
        <v>32503.64</v>
      </c>
      <c r="E187">
        <v>166.66666666666652</v>
      </c>
      <c r="H187">
        <v>3</v>
      </c>
      <c r="I187">
        <v>166.66667200000001</v>
      </c>
      <c r="J187">
        <v>49561.410155999998</v>
      </c>
    </row>
    <row r="188" spans="2:10" x14ac:dyDescent="0.3">
      <c r="B188">
        <v>4</v>
      </c>
      <c r="C188">
        <v>2</v>
      </c>
      <c r="D188">
        <v>31714.34</v>
      </c>
      <c r="E188">
        <v>124.99999999999989</v>
      </c>
      <c r="H188">
        <v>3</v>
      </c>
      <c r="I188">
        <v>124.99999200000001</v>
      </c>
      <c r="J188">
        <v>48658.441405999998</v>
      </c>
    </row>
    <row r="189" spans="2:10" x14ac:dyDescent="0.3">
      <c r="B189">
        <v>4</v>
      </c>
      <c r="C189">
        <v>2</v>
      </c>
      <c r="D189">
        <v>29841.49</v>
      </c>
      <c r="E189">
        <v>99.999999999999915</v>
      </c>
      <c r="H189">
        <v>3</v>
      </c>
      <c r="I189">
        <v>124.99999200000001</v>
      </c>
      <c r="J189">
        <v>46277.902344000002</v>
      </c>
    </row>
    <row r="190" spans="2:10" x14ac:dyDescent="0.3">
      <c r="B190">
        <v>4</v>
      </c>
      <c r="C190">
        <v>2</v>
      </c>
      <c r="D190">
        <v>28708.45</v>
      </c>
      <c r="E190">
        <v>83.333333333333258</v>
      </c>
      <c r="H190">
        <v>3</v>
      </c>
      <c r="I190">
        <v>99.999992000000006</v>
      </c>
      <c r="J190">
        <v>45562.527344000002</v>
      </c>
    </row>
    <row r="191" spans="2:10" x14ac:dyDescent="0.3">
      <c r="B191">
        <v>4</v>
      </c>
      <c r="C191">
        <v>2</v>
      </c>
      <c r="D191">
        <v>27380.31</v>
      </c>
      <c r="E191">
        <v>71.42857142857136</v>
      </c>
      <c r="H191">
        <v>3</v>
      </c>
      <c r="I191">
        <v>99.999992000000006</v>
      </c>
      <c r="J191">
        <v>45034.527344000002</v>
      </c>
    </row>
    <row r="192" spans="2:10" x14ac:dyDescent="0.3">
      <c r="B192">
        <v>4</v>
      </c>
      <c r="C192">
        <v>2</v>
      </c>
      <c r="D192">
        <v>25028.6</v>
      </c>
      <c r="E192">
        <v>62.499999999999943</v>
      </c>
      <c r="H192">
        <v>3</v>
      </c>
      <c r="I192">
        <v>83.333327999999995</v>
      </c>
      <c r="J192">
        <v>43645.570312000003</v>
      </c>
    </row>
    <row r="193" spans="2:10" x14ac:dyDescent="0.3">
      <c r="B193">
        <v>4</v>
      </c>
      <c r="C193">
        <v>2</v>
      </c>
      <c r="D193">
        <v>24892.62</v>
      </c>
      <c r="E193">
        <v>55.555555555555507</v>
      </c>
      <c r="H193">
        <v>3</v>
      </c>
      <c r="I193">
        <v>71.428566000000004</v>
      </c>
      <c r="J193">
        <v>42291.242187999997</v>
      </c>
    </row>
    <row r="194" spans="2:10" x14ac:dyDescent="0.3">
      <c r="B194">
        <v>4</v>
      </c>
      <c r="C194">
        <v>2</v>
      </c>
      <c r="D194">
        <v>24389.52</v>
      </c>
      <c r="E194">
        <v>49.999999999999957</v>
      </c>
      <c r="H194">
        <v>3</v>
      </c>
      <c r="I194">
        <v>62.499996000000003</v>
      </c>
      <c r="J194">
        <v>42207.253905999998</v>
      </c>
    </row>
    <row r="195" spans="2:10" x14ac:dyDescent="0.3">
      <c r="B195">
        <v>4</v>
      </c>
      <c r="C195">
        <v>2</v>
      </c>
      <c r="D195">
        <v>24276.86</v>
      </c>
      <c r="E195">
        <v>45.454545454545411</v>
      </c>
      <c r="H195">
        <v>3</v>
      </c>
      <c r="I195">
        <v>62.499996000000003</v>
      </c>
      <c r="J195">
        <v>42095.570312000003</v>
      </c>
    </row>
    <row r="196" spans="2:10" x14ac:dyDescent="0.3">
      <c r="B196">
        <v>4</v>
      </c>
      <c r="C196">
        <v>2</v>
      </c>
      <c r="D196">
        <v>23122.799999999999</v>
      </c>
      <c r="E196">
        <v>41.666666666666629</v>
      </c>
      <c r="H196">
        <v>3</v>
      </c>
      <c r="I196">
        <v>55.555553000000003</v>
      </c>
      <c r="J196">
        <v>41736.417969000002</v>
      </c>
    </row>
    <row r="197" spans="2:10" x14ac:dyDescent="0.3">
      <c r="B197">
        <v>4</v>
      </c>
      <c r="C197">
        <v>2</v>
      </c>
      <c r="D197">
        <v>22606.61</v>
      </c>
      <c r="E197">
        <v>38.461538461538424</v>
      </c>
      <c r="H197">
        <v>3</v>
      </c>
      <c r="I197">
        <v>55.555553000000003</v>
      </c>
      <c r="J197">
        <v>40945.3125</v>
      </c>
    </row>
    <row r="198" spans="2:10" x14ac:dyDescent="0.3">
      <c r="B198">
        <v>4</v>
      </c>
      <c r="C198">
        <v>2</v>
      </c>
      <c r="D198">
        <v>22527.279999999999</v>
      </c>
      <c r="E198">
        <v>35.71428571428568</v>
      </c>
      <c r="H198">
        <v>3</v>
      </c>
      <c r="I198">
        <v>55.555553000000003</v>
      </c>
      <c r="J198">
        <v>40535.710937999997</v>
      </c>
    </row>
    <row r="199" spans="2:10" x14ac:dyDescent="0.3">
      <c r="B199">
        <v>4</v>
      </c>
      <c r="C199">
        <v>2</v>
      </c>
      <c r="D199">
        <v>22490.93</v>
      </c>
      <c r="E199">
        <v>33.3333333333333</v>
      </c>
      <c r="H199">
        <v>3</v>
      </c>
      <c r="I199">
        <v>55.555553000000003</v>
      </c>
      <c r="J199">
        <v>39777.480469000002</v>
      </c>
    </row>
    <row r="200" spans="2:10" x14ac:dyDescent="0.3">
      <c r="B200">
        <v>4</v>
      </c>
      <c r="C200">
        <v>2</v>
      </c>
      <c r="D200">
        <v>21718.77</v>
      </c>
      <c r="E200">
        <v>31.249999999999972</v>
      </c>
      <c r="H200">
        <v>3</v>
      </c>
      <c r="I200">
        <v>49.999996000000003</v>
      </c>
      <c r="J200">
        <v>39576.09375</v>
      </c>
    </row>
    <row r="201" spans="2:10" x14ac:dyDescent="0.3">
      <c r="B201">
        <v>4</v>
      </c>
      <c r="C201">
        <v>2</v>
      </c>
      <c r="D201">
        <v>21286.07</v>
      </c>
      <c r="E201">
        <v>29.411764705882327</v>
      </c>
      <c r="H201">
        <v>3</v>
      </c>
      <c r="I201">
        <v>49.999996000000003</v>
      </c>
      <c r="J201">
        <v>39380.144530999998</v>
      </c>
    </row>
    <row r="202" spans="2:10" x14ac:dyDescent="0.3">
      <c r="B202">
        <v>4</v>
      </c>
      <c r="C202">
        <v>2</v>
      </c>
      <c r="D202">
        <v>21224.61</v>
      </c>
      <c r="E202">
        <v>27.777777777777754</v>
      </c>
      <c r="H202">
        <v>3</v>
      </c>
      <c r="I202">
        <v>49.999996000000003</v>
      </c>
      <c r="J202">
        <v>39265.316405999998</v>
      </c>
    </row>
    <row r="203" spans="2:10" x14ac:dyDescent="0.3">
      <c r="B203">
        <v>4</v>
      </c>
      <c r="C203">
        <v>2</v>
      </c>
      <c r="D203">
        <v>20681.82</v>
      </c>
      <c r="E203">
        <v>26.315789473684188</v>
      </c>
      <c r="H203">
        <v>3</v>
      </c>
      <c r="I203">
        <v>49.999996000000003</v>
      </c>
      <c r="J203">
        <v>39023.988280999998</v>
      </c>
    </row>
    <row r="204" spans="2:10" x14ac:dyDescent="0.3">
      <c r="B204">
        <v>4</v>
      </c>
      <c r="C204">
        <v>2</v>
      </c>
      <c r="D204">
        <v>20506.5</v>
      </c>
      <c r="E204">
        <v>24.999999999999979</v>
      </c>
      <c r="H204">
        <v>3</v>
      </c>
      <c r="I204">
        <v>49.999996000000003</v>
      </c>
      <c r="J204">
        <v>38747.621094000002</v>
      </c>
    </row>
    <row r="205" spans="2:10" x14ac:dyDescent="0.3">
      <c r="B205">
        <v>4</v>
      </c>
      <c r="C205">
        <v>2</v>
      </c>
      <c r="D205">
        <v>19119.439999999999</v>
      </c>
      <c r="E205">
        <v>23.809523809523789</v>
      </c>
      <c r="H205">
        <v>3</v>
      </c>
      <c r="I205">
        <v>45.454540000000001</v>
      </c>
      <c r="J205">
        <v>38428.871094000002</v>
      </c>
    </row>
    <row r="206" spans="2:10" x14ac:dyDescent="0.3">
      <c r="B206">
        <v>4</v>
      </c>
      <c r="C206">
        <v>2</v>
      </c>
      <c r="D206">
        <v>17230.63</v>
      </c>
      <c r="E206">
        <v>22.727272727272705</v>
      </c>
      <c r="H206">
        <v>3</v>
      </c>
      <c r="I206">
        <v>41.666663999999997</v>
      </c>
      <c r="J206">
        <v>38418.671875</v>
      </c>
    </row>
    <row r="207" spans="2:10" x14ac:dyDescent="0.3">
      <c r="B207">
        <v>4</v>
      </c>
      <c r="C207">
        <v>2</v>
      </c>
      <c r="D207">
        <v>16929.810000000001</v>
      </c>
      <c r="E207">
        <v>21.739130434782588</v>
      </c>
      <c r="H207">
        <v>3</v>
      </c>
      <c r="I207">
        <v>38.461536000000002</v>
      </c>
      <c r="J207">
        <v>38064.039062000003</v>
      </c>
    </row>
    <row r="208" spans="2:10" x14ac:dyDescent="0.3">
      <c r="B208">
        <v>4</v>
      </c>
      <c r="C208">
        <v>2</v>
      </c>
      <c r="D208">
        <v>16491.490000000002</v>
      </c>
      <c r="E208">
        <v>20.833333333333314</v>
      </c>
      <c r="H208">
        <v>3</v>
      </c>
      <c r="I208">
        <v>38.461536000000002</v>
      </c>
      <c r="J208">
        <v>38037.953125</v>
      </c>
    </row>
    <row r="209" spans="2:10" x14ac:dyDescent="0.3">
      <c r="B209">
        <v>4</v>
      </c>
      <c r="C209">
        <v>2</v>
      </c>
      <c r="D209">
        <v>15871.79</v>
      </c>
      <c r="E209">
        <v>19.999999999999982</v>
      </c>
      <c r="H209">
        <v>3</v>
      </c>
      <c r="I209">
        <v>38.461536000000002</v>
      </c>
      <c r="J209">
        <v>37806.511719000002</v>
      </c>
    </row>
    <row r="210" spans="2:10" x14ac:dyDescent="0.3">
      <c r="B210">
        <v>4</v>
      </c>
      <c r="C210">
        <v>2</v>
      </c>
      <c r="D210">
        <v>15535.21</v>
      </c>
      <c r="E210">
        <v>19.230769230769212</v>
      </c>
      <c r="H210">
        <v>3</v>
      </c>
      <c r="I210">
        <v>38.461536000000002</v>
      </c>
      <c r="J210">
        <v>37078.125</v>
      </c>
    </row>
    <row r="211" spans="2:10" x14ac:dyDescent="0.3">
      <c r="B211">
        <v>4</v>
      </c>
      <c r="C211">
        <v>2</v>
      </c>
      <c r="D211">
        <v>15177.49</v>
      </c>
      <c r="E211">
        <v>18.518518518518501</v>
      </c>
      <c r="H211">
        <v>3</v>
      </c>
      <c r="I211">
        <v>35.714283000000002</v>
      </c>
      <c r="J211">
        <v>36893.398437999997</v>
      </c>
    </row>
    <row r="212" spans="2:10" x14ac:dyDescent="0.3">
      <c r="B212">
        <v>4</v>
      </c>
      <c r="C212">
        <v>2</v>
      </c>
      <c r="D212">
        <v>14908.38</v>
      </c>
      <c r="E212">
        <v>17.85714285714284</v>
      </c>
      <c r="H212">
        <v>3</v>
      </c>
      <c r="I212">
        <v>33.333328000000002</v>
      </c>
      <c r="J212">
        <v>36646.328125</v>
      </c>
    </row>
    <row r="213" spans="2:10" x14ac:dyDescent="0.3">
      <c r="B213">
        <v>4</v>
      </c>
      <c r="C213">
        <v>2</v>
      </c>
      <c r="D213">
        <v>14871.79</v>
      </c>
      <c r="E213">
        <v>17.241379310344811</v>
      </c>
      <c r="H213">
        <v>3</v>
      </c>
      <c r="I213">
        <v>31.249998000000001</v>
      </c>
      <c r="J213">
        <v>35995.546875</v>
      </c>
    </row>
    <row r="214" spans="2:10" x14ac:dyDescent="0.3">
      <c r="B214">
        <v>4</v>
      </c>
      <c r="C214">
        <v>2</v>
      </c>
      <c r="D214">
        <v>14726.06</v>
      </c>
      <c r="E214">
        <v>16.66666666666665</v>
      </c>
      <c r="H214">
        <v>3</v>
      </c>
      <c r="I214">
        <v>29.411762</v>
      </c>
      <c r="J214">
        <v>35869</v>
      </c>
    </row>
    <row r="215" spans="2:10" x14ac:dyDescent="0.3">
      <c r="B215">
        <v>4</v>
      </c>
      <c r="C215">
        <v>2</v>
      </c>
      <c r="D215">
        <v>14373.91</v>
      </c>
      <c r="E215">
        <v>16.129032258064502</v>
      </c>
      <c r="H215">
        <v>3</v>
      </c>
      <c r="I215">
        <v>27.777777</v>
      </c>
      <c r="J215">
        <v>35616.734375</v>
      </c>
    </row>
    <row r="216" spans="2:10" x14ac:dyDescent="0.3">
      <c r="B216">
        <v>4</v>
      </c>
      <c r="C216">
        <v>2</v>
      </c>
      <c r="D216">
        <v>14058.99</v>
      </c>
      <c r="E216">
        <v>15.624999999999986</v>
      </c>
      <c r="H216">
        <v>3</v>
      </c>
      <c r="I216">
        <v>27.777777</v>
      </c>
      <c r="J216">
        <v>35564.800780999998</v>
      </c>
    </row>
    <row r="217" spans="2:10" x14ac:dyDescent="0.3">
      <c r="B217">
        <v>4</v>
      </c>
      <c r="C217">
        <v>2</v>
      </c>
      <c r="D217">
        <v>14002.58</v>
      </c>
      <c r="E217">
        <v>15.151515151515138</v>
      </c>
      <c r="H217">
        <v>3</v>
      </c>
      <c r="I217">
        <v>27.777777</v>
      </c>
      <c r="J217">
        <v>35493.953125</v>
      </c>
    </row>
    <row r="218" spans="2:10" x14ac:dyDescent="0.3">
      <c r="B218">
        <v>4</v>
      </c>
      <c r="C218">
        <v>2</v>
      </c>
      <c r="D218">
        <v>13129.22</v>
      </c>
      <c r="E218">
        <v>14.705882352941163</v>
      </c>
      <c r="H218">
        <v>3</v>
      </c>
      <c r="I218">
        <v>26.315788000000001</v>
      </c>
      <c r="J218">
        <v>34616.9375</v>
      </c>
    </row>
    <row r="219" spans="2:10" x14ac:dyDescent="0.3">
      <c r="B219">
        <v>4</v>
      </c>
      <c r="C219">
        <v>2</v>
      </c>
      <c r="D219">
        <v>13025.88</v>
      </c>
      <c r="E219">
        <v>14.285714285714272</v>
      </c>
      <c r="H219">
        <v>3</v>
      </c>
      <c r="I219">
        <v>26.315788000000001</v>
      </c>
      <c r="J219">
        <v>34367.691405999998</v>
      </c>
    </row>
    <row r="220" spans="2:10" x14ac:dyDescent="0.3">
      <c r="B220">
        <v>4</v>
      </c>
      <c r="C220">
        <v>2</v>
      </c>
      <c r="D220">
        <v>12889.8</v>
      </c>
      <c r="E220">
        <v>13.888888888888877</v>
      </c>
      <c r="H220">
        <v>3</v>
      </c>
      <c r="I220">
        <v>24.999998000000001</v>
      </c>
      <c r="J220">
        <v>34227.140625</v>
      </c>
    </row>
    <row r="221" spans="2:10" x14ac:dyDescent="0.3">
      <c r="B221">
        <v>4</v>
      </c>
      <c r="C221">
        <v>2</v>
      </c>
      <c r="D221">
        <v>12655.81</v>
      </c>
      <c r="E221">
        <v>13.513513513513502</v>
      </c>
      <c r="H221">
        <v>3</v>
      </c>
      <c r="I221">
        <v>24.999998000000001</v>
      </c>
      <c r="J221">
        <v>33507.824219000002</v>
      </c>
    </row>
    <row r="222" spans="2:10" x14ac:dyDescent="0.3">
      <c r="B222">
        <v>4</v>
      </c>
      <c r="C222">
        <v>2</v>
      </c>
      <c r="D222">
        <v>12413.27</v>
      </c>
      <c r="E222">
        <v>13.157894736842094</v>
      </c>
      <c r="H222">
        <v>3</v>
      </c>
      <c r="I222">
        <v>24.999998000000001</v>
      </c>
      <c r="J222">
        <v>33368.496094000002</v>
      </c>
    </row>
    <row r="223" spans="2:10" x14ac:dyDescent="0.3">
      <c r="B223">
        <v>4</v>
      </c>
      <c r="C223">
        <v>2</v>
      </c>
      <c r="D223">
        <v>11442.09</v>
      </c>
      <c r="E223">
        <v>12.820512820512809</v>
      </c>
      <c r="H223">
        <v>3</v>
      </c>
      <c r="I223">
        <v>24.999998000000001</v>
      </c>
      <c r="J223">
        <v>33227.34375</v>
      </c>
    </row>
    <row r="224" spans="2:10" x14ac:dyDescent="0.3">
      <c r="B224">
        <v>4</v>
      </c>
      <c r="C224">
        <v>2</v>
      </c>
      <c r="D224">
        <v>11273.74</v>
      </c>
      <c r="E224">
        <v>12.499999999999989</v>
      </c>
      <c r="H224">
        <v>3</v>
      </c>
      <c r="I224">
        <v>24.999998000000001</v>
      </c>
      <c r="J224">
        <v>33078.664062000003</v>
      </c>
    </row>
    <row r="225" spans="2:10" x14ac:dyDescent="0.3">
      <c r="B225">
        <v>4</v>
      </c>
      <c r="C225">
        <v>2</v>
      </c>
      <c r="D225">
        <v>10998.01</v>
      </c>
      <c r="E225">
        <v>12.195121951219502</v>
      </c>
      <c r="H225">
        <v>3</v>
      </c>
      <c r="I225">
        <v>23.809522999999999</v>
      </c>
      <c r="J225">
        <v>32473.78125</v>
      </c>
    </row>
    <row r="226" spans="2:10" x14ac:dyDescent="0.3">
      <c r="B226">
        <v>4</v>
      </c>
      <c r="C226">
        <v>2</v>
      </c>
      <c r="D226">
        <v>10395.73</v>
      </c>
      <c r="E226">
        <v>11.904761904761894</v>
      </c>
      <c r="H226">
        <v>3</v>
      </c>
      <c r="I226">
        <v>23.809522999999999</v>
      </c>
      <c r="J226">
        <v>31602.503906000002</v>
      </c>
    </row>
    <row r="227" spans="2:10" x14ac:dyDescent="0.3">
      <c r="B227">
        <v>4</v>
      </c>
      <c r="C227">
        <v>2</v>
      </c>
      <c r="D227">
        <v>9841.91</v>
      </c>
      <c r="E227">
        <v>11.627906976744177</v>
      </c>
      <c r="H227">
        <v>3</v>
      </c>
      <c r="I227">
        <v>23.809522999999999</v>
      </c>
      <c r="J227">
        <v>31247.152343999998</v>
      </c>
    </row>
    <row r="228" spans="2:10" x14ac:dyDescent="0.3">
      <c r="B228">
        <v>4</v>
      </c>
      <c r="C228">
        <v>2</v>
      </c>
      <c r="D228">
        <v>9818.7999999999993</v>
      </c>
      <c r="E228">
        <v>11.363636363636353</v>
      </c>
      <c r="H228">
        <v>3</v>
      </c>
      <c r="I228">
        <v>23.809522999999999</v>
      </c>
      <c r="J228">
        <v>30833.107422000001</v>
      </c>
    </row>
    <row r="229" spans="2:10" x14ac:dyDescent="0.3">
      <c r="B229">
        <v>4</v>
      </c>
      <c r="C229">
        <v>2</v>
      </c>
      <c r="D229">
        <v>9242.98</v>
      </c>
      <c r="E229">
        <v>11.111111111111102</v>
      </c>
      <c r="H229">
        <v>3</v>
      </c>
      <c r="I229">
        <v>22.727270000000001</v>
      </c>
      <c r="J229">
        <v>30777.052734000001</v>
      </c>
    </row>
    <row r="230" spans="2:10" x14ac:dyDescent="0.3">
      <c r="B230">
        <v>4</v>
      </c>
      <c r="C230">
        <v>2</v>
      </c>
      <c r="D230">
        <v>9223.69</v>
      </c>
      <c r="E230">
        <v>10.869565217391294</v>
      </c>
      <c r="H230">
        <v>3</v>
      </c>
      <c r="I230">
        <v>21.739128000000001</v>
      </c>
      <c r="J230">
        <v>30571.748047000001</v>
      </c>
    </row>
    <row r="231" spans="2:10" x14ac:dyDescent="0.3">
      <c r="B231">
        <v>4</v>
      </c>
      <c r="C231">
        <v>2</v>
      </c>
      <c r="D231">
        <v>9212.6299999999992</v>
      </c>
      <c r="E231">
        <v>10.638297872340416</v>
      </c>
      <c r="H231">
        <v>3</v>
      </c>
      <c r="I231">
        <v>20.833331999999999</v>
      </c>
      <c r="J231">
        <v>30557.564452999999</v>
      </c>
    </row>
    <row r="232" spans="2:10" x14ac:dyDescent="0.3">
      <c r="B232">
        <v>4</v>
      </c>
      <c r="C232">
        <v>2</v>
      </c>
      <c r="D232">
        <v>8524.08</v>
      </c>
      <c r="E232">
        <v>10.416666666666657</v>
      </c>
      <c r="H232">
        <v>3</v>
      </c>
      <c r="I232">
        <v>20.833331999999999</v>
      </c>
      <c r="J232">
        <v>30517.548827999999</v>
      </c>
    </row>
    <row r="233" spans="2:10" x14ac:dyDescent="0.3">
      <c r="B233">
        <v>4</v>
      </c>
      <c r="C233">
        <v>2</v>
      </c>
      <c r="D233">
        <v>8371.17</v>
      </c>
      <c r="E233">
        <v>10.204081632653052</v>
      </c>
      <c r="H233">
        <v>3</v>
      </c>
      <c r="I233">
        <v>20.833331999999999</v>
      </c>
      <c r="J233">
        <v>30514.632812</v>
      </c>
    </row>
    <row r="234" spans="2:10" x14ac:dyDescent="0.3">
      <c r="B234">
        <v>4</v>
      </c>
      <c r="C234">
        <v>2</v>
      </c>
      <c r="D234">
        <v>8267.4599999999991</v>
      </c>
      <c r="E234">
        <v>9.9999999999999911</v>
      </c>
      <c r="H234">
        <v>3</v>
      </c>
      <c r="I234">
        <v>19.999998000000001</v>
      </c>
      <c r="J234">
        <v>30373.28125</v>
      </c>
    </row>
    <row r="235" spans="2:10" x14ac:dyDescent="0.3">
      <c r="B235">
        <v>4</v>
      </c>
      <c r="C235">
        <v>2</v>
      </c>
      <c r="D235">
        <v>8013.4</v>
      </c>
      <c r="E235">
        <v>9.8039215686274428</v>
      </c>
      <c r="H235">
        <v>3</v>
      </c>
      <c r="I235">
        <v>19.230768000000001</v>
      </c>
      <c r="J235">
        <v>30346.740234000001</v>
      </c>
    </row>
    <row r="236" spans="2:10" x14ac:dyDescent="0.3">
      <c r="B236">
        <v>4</v>
      </c>
      <c r="C236">
        <v>2</v>
      </c>
      <c r="D236">
        <v>7538.54</v>
      </c>
      <c r="E236">
        <v>9.6153846153846061</v>
      </c>
      <c r="H236">
        <v>3</v>
      </c>
      <c r="I236">
        <v>19.230768000000001</v>
      </c>
      <c r="J236">
        <v>30168.482422000001</v>
      </c>
    </row>
    <row r="237" spans="2:10" x14ac:dyDescent="0.3">
      <c r="B237">
        <v>4</v>
      </c>
      <c r="C237">
        <v>2</v>
      </c>
      <c r="D237">
        <v>7331.54</v>
      </c>
      <c r="E237">
        <v>9.4339622641509351</v>
      </c>
      <c r="H237">
        <v>3</v>
      </c>
      <c r="I237">
        <v>18.518516999999999</v>
      </c>
      <c r="J237">
        <v>30121.373047000001</v>
      </c>
    </row>
    <row r="238" spans="2:10" x14ac:dyDescent="0.3">
      <c r="B238">
        <v>4</v>
      </c>
      <c r="C238">
        <v>2</v>
      </c>
      <c r="D238">
        <v>7236.73</v>
      </c>
      <c r="E238">
        <v>9.2592592592592506</v>
      </c>
      <c r="H238">
        <v>3</v>
      </c>
      <c r="I238">
        <v>18.518516999999999</v>
      </c>
      <c r="J238">
        <v>29808.087890999999</v>
      </c>
    </row>
    <row r="239" spans="2:10" x14ac:dyDescent="0.3">
      <c r="B239">
        <v>4</v>
      </c>
      <c r="C239">
        <v>2</v>
      </c>
      <c r="D239">
        <v>6938.01</v>
      </c>
      <c r="E239">
        <v>9.0909090909090828</v>
      </c>
      <c r="H239">
        <v>3</v>
      </c>
      <c r="I239">
        <v>17.857140999999999</v>
      </c>
      <c r="J239">
        <v>29466.992188</v>
      </c>
    </row>
    <row r="240" spans="2:10" x14ac:dyDescent="0.3">
      <c r="B240">
        <v>4</v>
      </c>
      <c r="C240">
        <v>2</v>
      </c>
      <c r="D240">
        <v>5254.16</v>
      </c>
      <c r="E240">
        <v>8.9285714285714199</v>
      </c>
      <c r="H240">
        <v>3</v>
      </c>
      <c r="I240">
        <v>17.241377</v>
      </c>
      <c r="J240">
        <v>28413.728515999999</v>
      </c>
    </row>
    <row r="241" spans="2:10" x14ac:dyDescent="0.3">
      <c r="B241">
        <v>4</v>
      </c>
      <c r="C241">
        <v>2</v>
      </c>
      <c r="D241">
        <v>3692.2</v>
      </c>
      <c r="E241">
        <v>8.7719298245613953</v>
      </c>
      <c r="H241">
        <v>3</v>
      </c>
      <c r="I241">
        <v>17.241377</v>
      </c>
      <c r="J241">
        <v>28326.181640999999</v>
      </c>
    </row>
    <row r="242" spans="2:10" x14ac:dyDescent="0.3">
      <c r="B242">
        <v>4</v>
      </c>
      <c r="C242">
        <v>2</v>
      </c>
      <c r="D242">
        <v>2855.14</v>
      </c>
      <c r="E242">
        <v>8.6206896551724057</v>
      </c>
      <c r="H242">
        <v>3</v>
      </c>
      <c r="I242">
        <v>16.666664000000001</v>
      </c>
      <c r="J242">
        <v>28285.482422000001</v>
      </c>
    </row>
    <row r="243" spans="2:10" x14ac:dyDescent="0.3">
      <c r="B243">
        <v>5</v>
      </c>
      <c r="C243">
        <v>2</v>
      </c>
      <c r="D243">
        <v>61367.23</v>
      </c>
      <c r="E243">
        <v>499.99999999999955</v>
      </c>
      <c r="H243">
        <v>3</v>
      </c>
      <c r="I243">
        <v>16.12903</v>
      </c>
      <c r="J243">
        <v>28212.072265999999</v>
      </c>
    </row>
    <row r="244" spans="2:10" x14ac:dyDescent="0.3">
      <c r="B244">
        <v>5</v>
      </c>
      <c r="C244">
        <v>2</v>
      </c>
      <c r="D244">
        <v>56166.22</v>
      </c>
      <c r="E244">
        <v>249.99999999999977</v>
      </c>
      <c r="H244">
        <v>3</v>
      </c>
      <c r="I244">
        <v>15.624999000000001</v>
      </c>
      <c r="J244">
        <v>28194.417968999998</v>
      </c>
    </row>
    <row r="245" spans="2:10" x14ac:dyDescent="0.3">
      <c r="B245">
        <v>5</v>
      </c>
      <c r="C245">
        <v>2</v>
      </c>
      <c r="D245">
        <v>42881.919999999998</v>
      </c>
      <c r="E245">
        <v>166.66666666666652</v>
      </c>
      <c r="H245">
        <v>3</v>
      </c>
      <c r="I245">
        <v>15.151515</v>
      </c>
      <c r="J245">
        <v>28179.257812</v>
      </c>
    </row>
    <row r="246" spans="2:10" x14ac:dyDescent="0.3">
      <c r="B246">
        <v>5</v>
      </c>
      <c r="C246">
        <v>2</v>
      </c>
      <c r="D246">
        <v>42667.92</v>
      </c>
      <c r="E246">
        <v>124.99999999999989</v>
      </c>
      <c r="H246">
        <v>3</v>
      </c>
      <c r="I246">
        <v>14.705883</v>
      </c>
      <c r="J246">
        <v>27947.845702999999</v>
      </c>
    </row>
    <row r="247" spans="2:10" x14ac:dyDescent="0.3">
      <c r="B247">
        <v>5</v>
      </c>
      <c r="C247">
        <v>2</v>
      </c>
      <c r="D247">
        <v>41425.17</v>
      </c>
      <c r="E247">
        <v>99.999999999999915</v>
      </c>
      <c r="H247">
        <v>3</v>
      </c>
      <c r="I247">
        <v>14.705883</v>
      </c>
      <c r="J247">
        <v>27850.285156000002</v>
      </c>
    </row>
    <row r="248" spans="2:10" x14ac:dyDescent="0.3">
      <c r="B248">
        <v>5</v>
      </c>
      <c r="C248">
        <v>2</v>
      </c>
      <c r="D248">
        <v>39381.269999999997</v>
      </c>
      <c r="E248">
        <v>83.333333333333258</v>
      </c>
      <c r="H248">
        <v>3</v>
      </c>
      <c r="I248">
        <v>14.705883</v>
      </c>
      <c r="J248">
        <v>27841.484375</v>
      </c>
    </row>
    <row r="249" spans="2:10" x14ac:dyDescent="0.3">
      <c r="B249">
        <v>5</v>
      </c>
      <c r="C249">
        <v>2</v>
      </c>
      <c r="D249">
        <v>36096.269999999997</v>
      </c>
      <c r="E249">
        <v>71.42857142857136</v>
      </c>
      <c r="H249">
        <v>3</v>
      </c>
      <c r="I249">
        <v>14.285716000000001</v>
      </c>
      <c r="J249">
        <v>27693.925781000002</v>
      </c>
    </row>
    <row r="250" spans="2:10" x14ac:dyDescent="0.3">
      <c r="B250">
        <v>5</v>
      </c>
      <c r="C250">
        <v>2</v>
      </c>
      <c r="D250">
        <v>34745.870000000003</v>
      </c>
      <c r="E250">
        <v>62.499999999999943</v>
      </c>
      <c r="H250">
        <v>3</v>
      </c>
      <c r="I250">
        <v>14.285716000000001</v>
      </c>
      <c r="J250">
        <v>27672.470702999999</v>
      </c>
    </row>
    <row r="251" spans="2:10" x14ac:dyDescent="0.3">
      <c r="B251">
        <v>5</v>
      </c>
      <c r="C251">
        <v>2</v>
      </c>
      <c r="D251">
        <v>34281.910000000003</v>
      </c>
      <c r="E251">
        <v>55.555555555555507</v>
      </c>
      <c r="H251">
        <v>3</v>
      </c>
      <c r="I251">
        <v>14.285716000000001</v>
      </c>
      <c r="J251">
        <v>27572.757812</v>
      </c>
    </row>
    <row r="252" spans="2:10" x14ac:dyDescent="0.3">
      <c r="B252">
        <v>5</v>
      </c>
      <c r="C252">
        <v>2</v>
      </c>
      <c r="D252">
        <v>34014.92</v>
      </c>
      <c r="E252">
        <v>49.999999999999957</v>
      </c>
      <c r="H252">
        <v>3</v>
      </c>
      <c r="I252">
        <v>13.888890999999999</v>
      </c>
      <c r="J252">
        <v>27295.199218999998</v>
      </c>
    </row>
    <row r="253" spans="2:10" x14ac:dyDescent="0.3">
      <c r="B253">
        <v>5</v>
      </c>
      <c r="C253">
        <v>2</v>
      </c>
      <c r="D253">
        <v>30741.52</v>
      </c>
      <c r="E253">
        <v>45.454545454545411</v>
      </c>
      <c r="H253">
        <v>3</v>
      </c>
      <c r="I253">
        <v>13.888890999999999</v>
      </c>
      <c r="J253">
        <v>26864.285156000002</v>
      </c>
    </row>
    <row r="254" spans="2:10" x14ac:dyDescent="0.3">
      <c r="B254">
        <v>5</v>
      </c>
      <c r="C254">
        <v>2</v>
      </c>
      <c r="D254">
        <v>30544.34</v>
      </c>
      <c r="E254">
        <v>41.666666666666629</v>
      </c>
      <c r="H254">
        <v>3</v>
      </c>
      <c r="I254">
        <v>13.513515999999999</v>
      </c>
      <c r="J254">
        <v>26236.611327999999</v>
      </c>
    </row>
    <row r="255" spans="2:10" x14ac:dyDescent="0.3">
      <c r="B255">
        <v>5</v>
      </c>
      <c r="C255">
        <v>2</v>
      </c>
      <c r="D255">
        <v>30534.33</v>
      </c>
      <c r="E255">
        <v>38.461538461538424</v>
      </c>
      <c r="H255">
        <v>3</v>
      </c>
      <c r="I255">
        <v>13.513515999999999</v>
      </c>
      <c r="J255">
        <v>25865.800781000002</v>
      </c>
    </row>
    <row r="256" spans="2:10" x14ac:dyDescent="0.3">
      <c r="B256">
        <v>5</v>
      </c>
      <c r="C256">
        <v>2</v>
      </c>
      <c r="D256">
        <v>29812.19</v>
      </c>
      <c r="E256">
        <v>35.71428571428568</v>
      </c>
      <c r="H256">
        <v>3</v>
      </c>
      <c r="I256">
        <v>13.513515999999999</v>
      </c>
      <c r="J256">
        <v>25835.230468999998</v>
      </c>
    </row>
    <row r="257" spans="2:10" x14ac:dyDescent="0.3">
      <c r="B257">
        <v>5</v>
      </c>
      <c r="C257">
        <v>2</v>
      </c>
      <c r="D257">
        <v>29165.87</v>
      </c>
      <c r="E257">
        <v>33.3333333333333</v>
      </c>
      <c r="H257">
        <v>3</v>
      </c>
      <c r="I257">
        <v>13.513515999999999</v>
      </c>
      <c r="J257">
        <v>25751.832031000002</v>
      </c>
    </row>
    <row r="258" spans="2:10" x14ac:dyDescent="0.3">
      <c r="B258">
        <v>5</v>
      </c>
      <c r="C258">
        <v>2</v>
      </c>
      <c r="D258">
        <v>28890.799999999999</v>
      </c>
      <c r="E258">
        <v>31.249999999999972</v>
      </c>
      <c r="H258">
        <v>3</v>
      </c>
      <c r="I258">
        <v>13.157897999999999</v>
      </c>
      <c r="J258">
        <v>25088.195312</v>
      </c>
    </row>
    <row r="259" spans="2:10" x14ac:dyDescent="0.3">
      <c r="B259">
        <v>5</v>
      </c>
      <c r="C259">
        <v>2</v>
      </c>
      <c r="D259">
        <v>27455.29</v>
      </c>
      <c r="E259">
        <v>29.411764705882327</v>
      </c>
      <c r="H259">
        <v>3</v>
      </c>
      <c r="I259">
        <v>12.820517000000001</v>
      </c>
      <c r="J259">
        <v>24856.648438</v>
      </c>
    </row>
    <row r="260" spans="2:10" x14ac:dyDescent="0.3">
      <c r="B260">
        <v>5</v>
      </c>
      <c r="C260">
        <v>2</v>
      </c>
      <c r="D260">
        <v>27121.57</v>
      </c>
      <c r="E260">
        <v>27.777777777777754</v>
      </c>
      <c r="H260">
        <v>3</v>
      </c>
      <c r="I260">
        <v>12.500004000000001</v>
      </c>
      <c r="J260">
        <v>24810.007812</v>
      </c>
    </row>
    <row r="261" spans="2:10" x14ac:dyDescent="0.3">
      <c r="B261">
        <v>5</v>
      </c>
      <c r="C261">
        <v>2</v>
      </c>
      <c r="D261">
        <v>26181.18</v>
      </c>
      <c r="E261">
        <v>26.315789473684188</v>
      </c>
      <c r="H261">
        <v>3</v>
      </c>
      <c r="I261">
        <v>12.500004000000001</v>
      </c>
      <c r="J261">
        <v>24782.148438</v>
      </c>
    </row>
    <row r="262" spans="2:10" x14ac:dyDescent="0.3">
      <c r="B262">
        <v>5</v>
      </c>
      <c r="C262">
        <v>2</v>
      </c>
      <c r="D262">
        <v>26082.71</v>
      </c>
      <c r="E262">
        <v>24.999999999999979</v>
      </c>
      <c r="H262">
        <v>3</v>
      </c>
      <c r="I262">
        <v>12.195126</v>
      </c>
      <c r="J262">
        <v>24697.431640999999</v>
      </c>
    </row>
    <row r="263" spans="2:10" x14ac:dyDescent="0.3">
      <c r="B263">
        <v>5</v>
      </c>
      <c r="C263">
        <v>2</v>
      </c>
      <c r="D263">
        <v>26055.22</v>
      </c>
      <c r="E263">
        <v>23.809523809523789</v>
      </c>
      <c r="H263">
        <v>3</v>
      </c>
      <c r="I263">
        <v>11.904766</v>
      </c>
      <c r="J263">
        <v>24566.783202999999</v>
      </c>
    </row>
    <row r="264" spans="2:10" x14ac:dyDescent="0.3">
      <c r="B264">
        <v>5</v>
      </c>
      <c r="C264">
        <v>2</v>
      </c>
      <c r="D264">
        <v>25776.14</v>
      </c>
      <c r="E264">
        <v>22.727272727272705</v>
      </c>
      <c r="H264">
        <v>3</v>
      </c>
      <c r="I264">
        <v>11.904766</v>
      </c>
      <c r="J264">
        <v>24535.890625</v>
      </c>
    </row>
    <row r="265" spans="2:10" x14ac:dyDescent="0.3">
      <c r="B265">
        <v>5</v>
      </c>
      <c r="C265">
        <v>2</v>
      </c>
      <c r="D265">
        <v>25327.48</v>
      </c>
      <c r="E265">
        <v>21.739130434782588</v>
      </c>
      <c r="H265">
        <v>3</v>
      </c>
      <c r="I265">
        <v>11.904766</v>
      </c>
      <c r="J265">
        <v>24502.34375</v>
      </c>
    </row>
    <row r="266" spans="2:10" x14ac:dyDescent="0.3">
      <c r="B266">
        <v>5</v>
      </c>
      <c r="C266">
        <v>2</v>
      </c>
      <c r="D266">
        <v>24605.3</v>
      </c>
      <c r="E266">
        <v>20.833333333333314</v>
      </c>
      <c r="H266">
        <v>3</v>
      </c>
      <c r="I266">
        <v>11.904766</v>
      </c>
      <c r="J266">
        <v>23712.802734000001</v>
      </c>
    </row>
    <row r="267" spans="2:10" x14ac:dyDescent="0.3">
      <c r="B267">
        <v>5</v>
      </c>
      <c r="C267">
        <v>2</v>
      </c>
      <c r="D267">
        <v>24213.69</v>
      </c>
      <c r="E267">
        <v>19.999999999999982</v>
      </c>
      <c r="H267">
        <v>3</v>
      </c>
      <c r="I267">
        <v>11.627912</v>
      </c>
      <c r="J267">
        <v>23606.246093999998</v>
      </c>
    </row>
    <row r="268" spans="2:10" x14ac:dyDescent="0.3">
      <c r="B268">
        <v>5</v>
      </c>
      <c r="C268">
        <v>2</v>
      </c>
      <c r="D268">
        <v>23976.81</v>
      </c>
      <c r="E268">
        <v>19.230769230769212</v>
      </c>
      <c r="H268">
        <v>3</v>
      </c>
      <c r="I268">
        <v>11.627912</v>
      </c>
      <c r="J268">
        <v>23485.564452999999</v>
      </c>
    </row>
    <row r="269" spans="2:10" x14ac:dyDescent="0.3">
      <c r="B269">
        <v>5</v>
      </c>
      <c r="C269">
        <v>2</v>
      </c>
      <c r="D269">
        <v>23439</v>
      </c>
      <c r="E269">
        <v>18.518518518518501</v>
      </c>
      <c r="H269">
        <v>3</v>
      </c>
      <c r="I269">
        <v>11.363640999999999</v>
      </c>
      <c r="J269">
        <v>23379.316406000002</v>
      </c>
    </row>
    <row r="270" spans="2:10" x14ac:dyDescent="0.3">
      <c r="B270">
        <v>5</v>
      </c>
      <c r="C270">
        <v>2</v>
      </c>
      <c r="D270">
        <v>22722.45</v>
      </c>
      <c r="E270">
        <v>17.85714285714284</v>
      </c>
      <c r="H270">
        <v>3</v>
      </c>
      <c r="I270">
        <v>11.111116000000001</v>
      </c>
      <c r="J270">
        <v>23160.398438</v>
      </c>
    </row>
    <row r="271" spans="2:10" x14ac:dyDescent="0.3">
      <c r="B271">
        <v>5</v>
      </c>
      <c r="C271">
        <v>2</v>
      </c>
      <c r="D271">
        <v>22235.38</v>
      </c>
      <c r="E271">
        <v>17.241379310344811</v>
      </c>
      <c r="H271">
        <v>3</v>
      </c>
      <c r="I271">
        <v>11.111116000000001</v>
      </c>
      <c r="J271">
        <v>23131.15625</v>
      </c>
    </row>
    <row r="272" spans="2:10" x14ac:dyDescent="0.3">
      <c r="B272">
        <v>5</v>
      </c>
      <c r="C272">
        <v>2</v>
      </c>
      <c r="D272">
        <v>19652.29</v>
      </c>
      <c r="E272">
        <v>16.66666666666665</v>
      </c>
      <c r="H272">
        <v>3</v>
      </c>
      <c r="I272">
        <v>11.111116000000001</v>
      </c>
      <c r="J272">
        <v>22993.826172000001</v>
      </c>
    </row>
    <row r="273" spans="2:10" x14ac:dyDescent="0.3">
      <c r="B273">
        <v>5</v>
      </c>
      <c r="C273">
        <v>2</v>
      </c>
      <c r="D273">
        <v>19164.13</v>
      </c>
      <c r="E273">
        <v>16.129032258064502</v>
      </c>
      <c r="H273">
        <v>3</v>
      </c>
      <c r="I273">
        <v>11.111116000000001</v>
      </c>
      <c r="J273">
        <v>22552.960938</v>
      </c>
    </row>
    <row r="274" spans="2:10" x14ac:dyDescent="0.3">
      <c r="B274">
        <v>5</v>
      </c>
      <c r="C274">
        <v>2</v>
      </c>
      <c r="D274">
        <v>17996.78</v>
      </c>
      <c r="E274">
        <v>15.624999999999986</v>
      </c>
      <c r="H274">
        <v>3</v>
      </c>
      <c r="I274">
        <v>11.111116000000001</v>
      </c>
      <c r="J274">
        <v>22365.867188</v>
      </c>
    </row>
    <row r="275" spans="2:10" x14ac:dyDescent="0.3">
      <c r="B275">
        <v>5</v>
      </c>
      <c r="C275">
        <v>2</v>
      </c>
      <c r="D275">
        <v>17921.87</v>
      </c>
      <c r="E275">
        <v>15.151515151515138</v>
      </c>
      <c r="H275">
        <v>3</v>
      </c>
      <c r="I275">
        <v>10.869571000000001</v>
      </c>
      <c r="J275">
        <v>22114.84375</v>
      </c>
    </row>
    <row r="276" spans="2:10" x14ac:dyDescent="0.3">
      <c r="B276">
        <v>5</v>
      </c>
      <c r="C276">
        <v>2</v>
      </c>
      <c r="D276">
        <v>17013.03</v>
      </c>
      <c r="E276">
        <v>14.705882352941163</v>
      </c>
      <c r="H276">
        <v>3</v>
      </c>
      <c r="I276">
        <v>10.869571000000001</v>
      </c>
      <c r="J276">
        <v>22011.345702999999</v>
      </c>
    </row>
    <row r="277" spans="2:10" x14ac:dyDescent="0.3">
      <c r="B277">
        <v>5</v>
      </c>
      <c r="C277">
        <v>2</v>
      </c>
      <c r="D277">
        <v>16405.900000000001</v>
      </c>
      <c r="E277">
        <v>14.285714285714272</v>
      </c>
      <c r="H277">
        <v>3</v>
      </c>
      <c r="I277">
        <v>10.869571000000001</v>
      </c>
      <c r="J277">
        <v>21880.802734000001</v>
      </c>
    </row>
    <row r="278" spans="2:10" x14ac:dyDescent="0.3">
      <c r="B278">
        <v>5</v>
      </c>
      <c r="C278">
        <v>2</v>
      </c>
      <c r="D278">
        <v>16130.04</v>
      </c>
      <c r="E278">
        <v>13.888888888888877</v>
      </c>
      <c r="H278">
        <v>3</v>
      </c>
      <c r="I278">
        <v>10.638304</v>
      </c>
      <c r="J278">
        <v>21728.148438</v>
      </c>
    </row>
    <row r="279" spans="2:10" x14ac:dyDescent="0.3">
      <c r="B279">
        <v>5</v>
      </c>
      <c r="C279">
        <v>2</v>
      </c>
      <c r="D279">
        <v>15969.57</v>
      </c>
      <c r="E279">
        <v>13.513513513513502</v>
      </c>
      <c r="H279">
        <v>3</v>
      </c>
      <c r="I279">
        <v>10.638304</v>
      </c>
      <c r="J279">
        <v>21426.941406000002</v>
      </c>
    </row>
    <row r="280" spans="2:10" x14ac:dyDescent="0.3">
      <c r="B280">
        <v>5</v>
      </c>
      <c r="C280">
        <v>2</v>
      </c>
      <c r="D280">
        <v>15663.81</v>
      </c>
      <c r="E280">
        <v>13.157894736842094</v>
      </c>
      <c r="H280">
        <v>3</v>
      </c>
      <c r="I280">
        <v>10.638304</v>
      </c>
      <c r="J280">
        <v>21197.525390999999</v>
      </c>
    </row>
    <row r="281" spans="2:10" x14ac:dyDescent="0.3">
      <c r="B281">
        <v>5</v>
      </c>
      <c r="C281">
        <v>2</v>
      </c>
      <c r="D281">
        <v>15232.56</v>
      </c>
      <c r="E281">
        <v>12.820512820512809</v>
      </c>
      <c r="H281">
        <v>3</v>
      </c>
      <c r="I281">
        <v>10.416672999999999</v>
      </c>
      <c r="J281">
        <v>20992.255859000001</v>
      </c>
    </row>
    <row r="282" spans="2:10" x14ac:dyDescent="0.3">
      <c r="B282">
        <v>5</v>
      </c>
      <c r="C282">
        <v>2</v>
      </c>
      <c r="D282">
        <v>14846.52</v>
      </c>
      <c r="E282">
        <v>12.499999999999989</v>
      </c>
      <c r="H282">
        <v>3</v>
      </c>
      <c r="I282">
        <v>10.416672999999999</v>
      </c>
      <c r="J282">
        <v>20896.130859000001</v>
      </c>
    </row>
    <row r="283" spans="2:10" x14ac:dyDescent="0.3">
      <c r="B283">
        <v>5</v>
      </c>
      <c r="C283">
        <v>2</v>
      </c>
      <c r="D283">
        <v>14817.22</v>
      </c>
      <c r="E283">
        <v>12.195121951219502</v>
      </c>
      <c r="H283">
        <v>3</v>
      </c>
      <c r="I283">
        <v>10.204086999999999</v>
      </c>
      <c r="J283">
        <v>20513.292968999998</v>
      </c>
    </row>
    <row r="284" spans="2:10" x14ac:dyDescent="0.3">
      <c r="B284">
        <v>5</v>
      </c>
      <c r="C284">
        <v>2</v>
      </c>
      <c r="D284">
        <v>14331.09</v>
      </c>
      <c r="E284">
        <v>11.904761904761894</v>
      </c>
      <c r="H284">
        <v>3</v>
      </c>
      <c r="I284">
        <v>10.204086999999999</v>
      </c>
      <c r="J284">
        <v>20307.068359000001</v>
      </c>
    </row>
    <row r="285" spans="2:10" x14ac:dyDescent="0.3">
      <c r="B285">
        <v>5</v>
      </c>
      <c r="C285">
        <v>2</v>
      </c>
      <c r="D285">
        <v>12851.36</v>
      </c>
      <c r="E285">
        <v>11.627906976744177</v>
      </c>
      <c r="H285">
        <v>3</v>
      </c>
      <c r="I285">
        <v>10.204086999999999</v>
      </c>
      <c r="J285">
        <v>20304.320312</v>
      </c>
    </row>
    <row r="286" spans="2:10" x14ac:dyDescent="0.3">
      <c r="B286">
        <v>5</v>
      </c>
      <c r="C286">
        <v>2</v>
      </c>
      <c r="D286">
        <v>12778.55</v>
      </c>
      <c r="E286">
        <v>11.363636363636353</v>
      </c>
      <c r="H286">
        <v>3</v>
      </c>
      <c r="I286">
        <v>10.000006000000001</v>
      </c>
      <c r="J286">
        <v>20297.425781000002</v>
      </c>
    </row>
    <row r="287" spans="2:10" x14ac:dyDescent="0.3">
      <c r="B287">
        <v>5</v>
      </c>
      <c r="C287">
        <v>2</v>
      </c>
      <c r="D287">
        <v>11780.9</v>
      </c>
      <c r="E287">
        <v>11.111111111111102</v>
      </c>
      <c r="H287">
        <v>3</v>
      </c>
      <c r="I287">
        <v>9.8039269999999998</v>
      </c>
      <c r="J287">
        <v>20085.871093999998</v>
      </c>
    </row>
    <row r="288" spans="2:10" x14ac:dyDescent="0.3">
      <c r="B288">
        <v>5</v>
      </c>
      <c r="C288">
        <v>2</v>
      </c>
      <c r="D288">
        <v>10800.56</v>
      </c>
      <c r="E288">
        <v>10.869565217391294</v>
      </c>
      <c r="H288">
        <v>3</v>
      </c>
      <c r="I288">
        <v>9.8039269999999998</v>
      </c>
      <c r="J288">
        <v>19891.478515999999</v>
      </c>
    </row>
    <row r="289" spans="2:10" x14ac:dyDescent="0.3">
      <c r="B289">
        <v>5</v>
      </c>
      <c r="C289">
        <v>2</v>
      </c>
      <c r="D289">
        <v>10336.700000000001</v>
      </c>
      <c r="E289">
        <v>10.638297872340416</v>
      </c>
      <c r="H289">
        <v>3</v>
      </c>
      <c r="I289">
        <v>9.6153910000000007</v>
      </c>
      <c r="J289">
        <v>19816.585938</v>
      </c>
    </row>
    <row r="290" spans="2:10" x14ac:dyDescent="0.3">
      <c r="B290">
        <v>5</v>
      </c>
      <c r="C290">
        <v>2</v>
      </c>
      <c r="D290">
        <v>9849.08</v>
      </c>
      <c r="E290">
        <v>10.416666666666657</v>
      </c>
      <c r="H290">
        <v>3</v>
      </c>
      <c r="I290">
        <v>9.4339689999999994</v>
      </c>
      <c r="J290">
        <v>19800.673827999999</v>
      </c>
    </row>
    <row r="291" spans="2:10" x14ac:dyDescent="0.3">
      <c r="B291">
        <v>5</v>
      </c>
      <c r="C291">
        <v>2</v>
      </c>
      <c r="D291">
        <v>9838.85</v>
      </c>
      <c r="E291">
        <v>10.204081632653052</v>
      </c>
      <c r="H291">
        <v>3</v>
      </c>
      <c r="I291">
        <v>9.4339689999999994</v>
      </c>
      <c r="J291">
        <v>19708.414062</v>
      </c>
    </row>
    <row r="292" spans="2:10" x14ac:dyDescent="0.3">
      <c r="B292">
        <v>5</v>
      </c>
      <c r="C292">
        <v>2</v>
      </c>
      <c r="D292">
        <v>9770.9599999999991</v>
      </c>
      <c r="E292">
        <v>9.9999999999999911</v>
      </c>
      <c r="H292">
        <v>3</v>
      </c>
      <c r="I292">
        <v>9.4339689999999994</v>
      </c>
      <c r="J292">
        <v>19141.941406000002</v>
      </c>
    </row>
    <row r="293" spans="2:10" x14ac:dyDescent="0.3">
      <c r="B293">
        <v>5</v>
      </c>
      <c r="C293">
        <v>2</v>
      </c>
      <c r="D293">
        <v>9109.61</v>
      </c>
      <c r="E293">
        <v>9.8039215686274428</v>
      </c>
      <c r="H293">
        <v>3</v>
      </c>
      <c r="I293">
        <v>9.4339689999999994</v>
      </c>
      <c r="J293">
        <v>19039.240234000001</v>
      </c>
    </row>
    <row r="294" spans="2:10" x14ac:dyDescent="0.3">
      <c r="B294">
        <v>5</v>
      </c>
      <c r="C294">
        <v>2</v>
      </c>
      <c r="D294">
        <v>7975.1</v>
      </c>
      <c r="E294">
        <v>9.6153846153846061</v>
      </c>
      <c r="H294">
        <v>3</v>
      </c>
      <c r="I294">
        <v>9.4339689999999994</v>
      </c>
      <c r="J294">
        <v>18942.962890999999</v>
      </c>
    </row>
    <row r="295" spans="2:10" x14ac:dyDescent="0.3">
      <c r="B295">
        <v>5</v>
      </c>
      <c r="C295">
        <v>2</v>
      </c>
      <c r="D295">
        <v>4965.96</v>
      </c>
      <c r="E295">
        <v>9.4339622641509351</v>
      </c>
      <c r="H295">
        <v>3</v>
      </c>
      <c r="I295">
        <v>9.2592649999999992</v>
      </c>
      <c r="J295">
        <v>18763.421875</v>
      </c>
    </row>
    <row r="296" spans="2:10" x14ac:dyDescent="0.3">
      <c r="B296">
        <v>5</v>
      </c>
      <c r="C296">
        <v>2</v>
      </c>
      <c r="D296">
        <v>4424.24</v>
      </c>
      <c r="E296">
        <v>9.2592592592592506</v>
      </c>
      <c r="H296">
        <v>3</v>
      </c>
      <c r="I296">
        <v>9.090916</v>
      </c>
      <c r="J296">
        <v>18622.037109000001</v>
      </c>
    </row>
    <row r="297" spans="2:10" x14ac:dyDescent="0.3">
      <c r="B297">
        <v>5</v>
      </c>
      <c r="C297">
        <v>2</v>
      </c>
      <c r="D297">
        <v>4213.16</v>
      </c>
      <c r="E297">
        <v>9.0909090909090828</v>
      </c>
      <c r="H297">
        <v>3</v>
      </c>
      <c r="I297">
        <v>8.9285770000000007</v>
      </c>
      <c r="J297">
        <v>18492.001952999999</v>
      </c>
    </row>
    <row r="298" spans="2:10" x14ac:dyDescent="0.3">
      <c r="B298">
        <v>5</v>
      </c>
      <c r="C298">
        <v>2</v>
      </c>
      <c r="D298">
        <v>3297.88</v>
      </c>
      <c r="E298">
        <v>8.9285714285714199</v>
      </c>
      <c r="H298">
        <v>3</v>
      </c>
      <c r="I298">
        <v>8.9285770000000007</v>
      </c>
      <c r="J298">
        <v>18394.285156000002</v>
      </c>
    </row>
    <row r="299" spans="2:10" x14ac:dyDescent="0.3">
      <c r="B299">
        <v>6</v>
      </c>
      <c r="C299">
        <v>2</v>
      </c>
      <c r="D299">
        <v>12760.39</v>
      </c>
      <c r="E299">
        <v>499.99999999999955</v>
      </c>
      <c r="H299">
        <v>3</v>
      </c>
      <c r="I299">
        <v>8.9285770000000007</v>
      </c>
      <c r="J299">
        <v>18168.203125</v>
      </c>
    </row>
    <row r="300" spans="2:10" x14ac:dyDescent="0.3">
      <c r="B300">
        <v>6</v>
      </c>
      <c r="C300">
        <v>2</v>
      </c>
      <c r="D300">
        <v>12521.99</v>
      </c>
      <c r="E300">
        <v>249.99999999999977</v>
      </c>
      <c r="H300">
        <v>3</v>
      </c>
      <c r="I300">
        <v>8.9285770000000007</v>
      </c>
      <c r="J300">
        <v>17944.476562</v>
      </c>
    </row>
    <row r="301" spans="2:10" x14ac:dyDescent="0.3">
      <c r="B301">
        <v>6</v>
      </c>
      <c r="C301">
        <v>2</v>
      </c>
      <c r="D301">
        <v>12232.78</v>
      </c>
      <c r="E301">
        <v>166.66666666666652</v>
      </c>
      <c r="H301">
        <v>3</v>
      </c>
      <c r="I301">
        <v>8.7719360000000002</v>
      </c>
      <c r="J301">
        <v>17847.101562</v>
      </c>
    </row>
    <row r="302" spans="2:10" x14ac:dyDescent="0.3">
      <c r="B302">
        <v>6</v>
      </c>
      <c r="C302">
        <v>2</v>
      </c>
      <c r="D302">
        <v>10950.31</v>
      </c>
      <c r="E302">
        <v>124.99999999999989</v>
      </c>
      <c r="H302">
        <v>3</v>
      </c>
      <c r="I302">
        <v>8.6206960000000006</v>
      </c>
      <c r="J302">
        <v>17705.089843999998</v>
      </c>
    </row>
    <row r="303" spans="2:10" x14ac:dyDescent="0.3">
      <c r="B303">
        <v>6</v>
      </c>
      <c r="C303">
        <v>2</v>
      </c>
      <c r="D303">
        <v>10888.49</v>
      </c>
      <c r="E303">
        <v>99.999999999999915</v>
      </c>
      <c r="H303">
        <v>3</v>
      </c>
      <c r="I303">
        <v>8.4745830000000009</v>
      </c>
      <c r="J303">
        <v>17650.875</v>
      </c>
    </row>
    <row r="304" spans="2:10" x14ac:dyDescent="0.3">
      <c r="B304">
        <v>6</v>
      </c>
      <c r="C304">
        <v>2</v>
      </c>
      <c r="D304">
        <v>10443.780000000001</v>
      </c>
      <c r="E304">
        <v>83.333333333333258</v>
      </c>
      <c r="H304">
        <v>3</v>
      </c>
      <c r="I304">
        <v>8.4745830000000009</v>
      </c>
      <c r="J304">
        <v>17618.642577999999</v>
      </c>
    </row>
    <row r="305" spans="2:10" x14ac:dyDescent="0.3">
      <c r="B305">
        <v>6</v>
      </c>
      <c r="C305">
        <v>2</v>
      </c>
      <c r="D305">
        <v>10121.84</v>
      </c>
      <c r="E305">
        <v>71.42857142857136</v>
      </c>
      <c r="H305">
        <v>3</v>
      </c>
      <c r="I305">
        <v>8.4745830000000009</v>
      </c>
      <c r="J305">
        <v>17483.972656000002</v>
      </c>
    </row>
    <row r="306" spans="2:10" x14ac:dyDescent="0.3">
      <c r="B306">
        <v>6</v>
      </c>
      <c r="C306">
        <v>2</v>
      </c>
      <c r="D306">
        <v>10094.549999999999</v>
      </c>
      <c r="E306">
        <v>62.499999999999943</v>
      </c>
      <c r="H306">
        <v>3</v>
      </c>
      <c r="I306">
        <v>8.3333399999999997</v>
      </c>
      <c r="J306">
        <v>17288.144531000002</v>
      </c>
    </row>
    <row r="307" spans="2:10" x14ac:dyDescent="0.3">
      <c r="B307">
        <v>6</v>
      </c>
      <c r="C307">
        <v>2</v>
      </c>
      <c r="D307">
        <v>10065.59</v>
      </c>
      <c r="E307">
        <v>55.555555555555507</v>
      </c>
      <c r="H307">
        <v>3</v>
      </c>
      <c r="I307">
        <v>8.3333399999999997</v>
      </c>
      <c r="J307">
        <v>17112.660156000002</v>
      </c>
    </row>
    <row r="308" spans="2:10" x14ac:dyDescent="0.3">
      <c r="B308">
        <v>6</v>
      </c>
      <c r="C308">
        <v>2</v>
      </c>
      <c r="D308">
        <v>10017.32</v>
      </c>
      <c r="E308">
        <v>49.999999999999957</v>
      </c>
      <c r="H308">
        <v>3</v>
      </c>
      <c r="I308">
        <v>8.1967280000000002</v>
      </c>
      <c r="J308">
        <v>16789.585938</v>
      </c>
    </row>
    <row r="309" spans="2:10" x14ac:dyDescent="0.3">
      <c r="B309">
        <v>6</v>
      </c>
      <c r="C309">
        <v>2</v>
      </c>
      <c r="D309">
        <v>9882.27</v>
      </c>
      <c r="E309">
        <v>45.454545454545411</v>
      </c>
      <c r="H309">
        <v>3</v>
      </c>
      <c r="I309">
        <v>8.0645229999999994</v>
      </c>
      <c r="J309">
        <v>16556.484375</v>
      </c>
    </row>
    <row r="310" spans="2:10" x14ac:dyDescent="0.3">
      <c r="B310">
        <v>6</v>
      </c>
      <c r="C310">
        <v>2</v>
      </c>
      <c r="D310">
        <v>9812.31</v>
      </c>
      <c r="E310">
        <v>41.666666666666629</v>
      </c>
      <c r="H310">
        <v>3</v>
      </c>
      <c r="I310">
        <v>7.9365139999999998</v>
      </c>
      <c r="J310">
        <v>16519.724609000001</v>
      </c>
    </row>
    <row r="311" spans="2:10" x14ac:dyDescent="0.3">
      <c r="B311">
        <v>6</v>
      </c>
      <c r="C311">
        <v>2</v>
      </c>
      <c r="D311">
        <v>9387.2099999999991</v>
      </c>
      <c r="E311">
        <v>38.461538461538424</v>
      </c>
      <c r="H311">
        <v>3</v>
      </c>
      <c r="I311">
        <v>7.9365139999999998</v>
      </c>
      <c r="J311">
        <v>16474.035156000002</v>
      </c>
    </row>
    <row r="312" spans="2:10" x14ac:dyDescent="0.3">
      <c r="B312">
        <v>6</v>
      </c>
      <c r="C312">
        <v>2</v>
      </c>
      <c r="D312">
        <v>8921.2199999999993</v>
      </c>
      <c r="E312">
        <v>35.71428571428568</v>
      </c>
      <c r="H312">
        <v>3</v>
      </c>
      <c r="I312">
        <v>7.9365139999999998</v>
      </c>
      <c r="J312">
        <v>16467.019531000002</v>
      </c>
    </row>
    <row r="313" spans="2:10" x14ac:dyDescent="0.3">
      <c r="B313">
        <v>6</v>
      </c>
      <c r="C313">
        <v>2</v>
      </c>
      <c r="D313">
        <v>8909.01</v>
      </c>
      <c r="E313">
        <v>33.3333333333333</v>
      </c>
      <c r="H313">
        <v>3</v>
      </c>
      <c r="I313">
        <v>7.812506</v>
      </c>
      <c r="J313">
        <v>16346.227539</v>
      </c>
    </row>
    <row r="314" spans="2:10" x14ac:dyDescent="0.3">
      <c r="B314">
        <v>6</v>
      </c>
      <c r="C314">
        <v>2</v>
      </c>
      <c r="D314">
        <v>8792.89</v>
      </c>
      <c r="E314">
        <v>31.249999999999972</v>
      </c>
      <c r="H314">
        <v>3</v>
      </c>
      <c r="I314">
        <v>7.812506</v>
      </c>
      <c r="J314">
        <v>16043.400390999999</v>
      </c>
    </row>
    <row r="315" spans="2:10" x14ac:dyDescent="0.3">
      <c r="B315">
        <v>6</v>
      </c>
      <c r="C315">
        <v>2</v>
      </c>
      <c r="D315">
        <v>8787.08</v>
      </c>
      <c r="E315">
        <v>29.411764705882327</v>
      </c>
      <c r="H315">
        <v>3</v>
      </c>
      <c r="I315">
        <v>7.6923130000000004</v>
      </c>
      <c r="J315">
        <v>15944.125</v>
      </c>
    </row>
    <row r="316" spans="2:10" x14ac:dyDescent="0.3">
      <c r="B316">
        <v>6</v>
      </c>
      <c r="C316">
        <v>2</v>
      </c>
      <c r="D316">
        <v>8321.57</v>
      </c>
      <c r="E316">
        <v>27.777777777777754</v>
      </c>
      <c r="H316">
        <v>3</v>
      </c>
      <c r="I316">
        <v>7.6923130000000004</v>
      </c>
      <c r="J316">
        <v>15775.699219</v>
      </c>
    </row>
    <row r="317" spans="2:10" x14ac:dyDescent="0.3">
      <c r="B317">
        <v>6</v>
      </c>
      <c r="C317">
        <v>2</v>
      </c>
      <c r="D317" t="e">
        <v>#N/A</v>
      </c>
      <c r="E317">
        <v>26.315789473684188</v>
      </c>
      <c r="H317">
        <v>3</v>
      </c>
      <c r="I317">
        <v>7.6923130000000004</v>
      </c>
      <c r="J317">
        <v>15764.662109000001</v>
      </c>
    </row>
    <row r="318" spans="2:10" x14ac:dyDescent="0.3">
      <c r="B318">
        <v>6</v>
      </c>
      <c r="C318">
        <v>2</v>
      </c>
      <c r="D318">
        <v>7934.17</v>
      </c>
      <c r="E318">
        <v>24.999999999999979</v>
      </c>
      <c r="H318">
        <v>3</v>
      </c>
      <c r="I318">
        <v>7.5757630000000002</v>
      </c>
      <c r="J318">
        <v>15611.787109000001</v>
      </c>
    </row>
    <row r="319" spans="2:10" x14ac:dyDescent="0.3">
      <c r="B319">
        <v>6</v>
      </c>
      <c r="C319">
        <v>2</v>
      </c>
      <c r="D319">
        <v>7586.98</v>
      </c>
      <c r="E319">
        <v>23.809523809523789</v>
      </c>
      <c r="H319">
        <v>3</v>
      </c>
      <c r="I319">
        <v>7.4626910000000004</v>
      </c>
      <c r="J319">
        <v>15353.576171999999</v>
      </c>
    </row>
    <row r="320" spans="2:10" x14ac:dyDescent="0.3">
      <c r="B320">
        <v>6</v>
      </c>
      <c r="C320">
        <v>2</v>
      </c>
      <c r="D320">
        <v>7322.82</v>
      </c>
      <c r="E320">
        <v>22.727272727272705</v>
      </c>
      <c r="H320">
        <v>3</v>
      </c>
      <c r="I320">
        <v>7.3529460000000002</v>
      </c>
      <c r="J320">
        <v>15252.130859000001</v>
      </c>
    </row>
    <row r="321" spans="2:10" x14ac:dyDescent="0.3">
      <c r="B321">
        <v>6</v>
      </c>
      <c r="C321">
        <v>2</v>
      </c>
      <c r="D321">
        <v>7315.21</v>
      </c>
      <c r="E321">
        <v>21.739130434782588</v>
      </c>
      <c r="H321">
        <v>3</v>
      </c>
      <c r="I321">
        <v>7.2463810000000004</v>
      </c>
      <c r="J321">
        <v>14963.659180000001</v>
      </c>
    </row>
    <row r="322" spans="2:10" x14ac:dyDescent="0.3">
      <c r="B322">
        <v>6</v>
      </c>
      <c r="C322">
        <v>2</v>
      </c>
      <c r="D322">
        <v>7310.81</v>
      </c>
      <c r="E322">
        <v>20.833333333333314</v>
      </c>
      <c r="H322">
        <v>3</v>
      </c>
      <c r="I322">
        <v>7.2463810000000004</v>
      </c>
      <c r="J322">
        <v>14913.552734000001</v>
      </c>
    </row>
    <row r="323" spans="2:10" x14ac:dyDescent="0.3">
      <c r="B323">
        <v>6</v>
      </c>
      <c r="C323">
        <v>2</v>
      </c>
      <c r="D323">
        <v>7182.63</v>
      </c>
      <c r="E323">
        <v>19.999999999999982</v>
      </c>
      <c r="H323">
        <v>3</v>
      </c>
      <c r="I323">
        <v>7.2463810000000004</v>
      </c>
      <c r="J323">
        <v>14858.224609000001</v>
      </c>
    </row>
    <row r="324" spans="2:10" x14ac:dyDescent="0.3">
      <c r="B324">
        <v>6</v>
      </c>
      <c r="C324">
        <v>2</v>
      </c>
      <c r="D324">
        <v>6793.13</v>
      </c>
      <c r="E324">
        <v>19.230769230769212</v>
      </c>
      <c r="H324">
        <v>3</v>
      </c>
      <c r="I324">
        <v>7.2463810000000004</v>
      </c>
      <c r="J324">
        <v>14788.548828000001</v>
      </c>
    </row>
    <row r="325" spans="2:10" x14ac:dyDescent="0.3">
      <c r="B325">
        <v>6</v>
      </c>
      <c r="C325">
        <v>2</v>
      </c>
      <c r="D325">
        <v>6567.9</v>
      </c>
      <c r="E325">
        <v>18.518518518518501</v>
      </c>
      <c r="H325">
        <v>3</v>
      </c>
      <c r="I325">
        <v>7.1428609999999999</v>
      </c>
      <c r="J325">
        <v>14588.230469</v>
      </c>
    </row>
    <row r="326" spans="2:10" x14ac:dyDescent="0.3">
      <c r="B326">
        <v>6</v>
      </c>
      <c r="C326">
        <v>2</v>
      </c>
      <c r="D326">
        <v>6549.46</v>
      </c>
      <c r="E326">
        <v>17.85714285714284</v>
      </c>
      <c r="H326">
        <v>3</v>
      </c>
      <c r="I326">
        <v>7.0422570000000002</v>
      </c>
      <c r="J326">
        <v>14433.926758</v>
      </c>
    </row>
    <row r="327" spans="2:10" x14ac:dyDescent="0.3">
      <c r="B327">
        <v>6</v>
      </c>
      <c r="C327">
        <v>2</v>
      </c>
      <c r="D327">
        <v>6414.82</v>
      </c>
      <c r="E327">
        <v>17.241379310344811</v>
      </c>
      <c r="H327">
        <v>3</v>
      </c>
      <c r="I327">
        <v>6.9444480000000004</v>
      </c>
      <c r="J327">
        <v>13840.634765999999</v>
      </c>
    </row>
    <row r="328" spans="2:10" x14ac:dyDescent="0.3">
      <c r="B328">
        <v>6</v>
      </c>
      <c r="C328">
        <v>2</v>
      </c>
      <c r="D328">
        <v>6212.5</v>
      </c>
      <c r="E328">
        <v>16.66666666666665</v>
      </c>
      <c r="H328">
        <v>3</v>
      </c>
      <c r="I328">
        <v>6.9444480000000004</v>
      </c>
      <c r="J328">
        <v>13724.121094</v>
      </c>
    </row>
    <row r="329" spans="2:10" x14ac:dyDescent="0.3">
      <c r="B329">
        <v>6</v>
      </c>
      <c r="C329">
        <v>2</v>
      </c>
      <c r="D329">
        <v>5603.92</v>
      </c>
      <c r="E329">
        <v>16.129032258064502</v>
      </c>
      <c r="H329">
        <v>3</v>
      </c>
      <c r="I329">
        <v>6.9444480000000004</v>
      </c>
      <c r="J329">
        <v>13568.443359000001</v>
      </c>
    </row>
    <row r="330" spans="2:10" x14ac:dyDescent="0.3">
      <c r="B330">
        <v>6</v>
      </c>
      <c r="C330">
        <v>2</v>
      </c>
      <c r="D330">
        <v>4413.3599999999997</v>
      </c>
      <c r="E330">
        <v>15.624999999999986</v>
      </c>
      <c r="H330">
        <v>3</v>
      </c>
      <c r="I330">
        <v>6.8493180000000002</v>
      </c>
      <c r="J330">
        <v>13286.828125</v>
      </c>
    </row>
    <row r="331" spans="2:10" x14ac:dyDescent="0.3">
      <c r="B331">
        <v>6</v>
      </c>
      <c r="C331">
        <v>2</v>
      </c>
      <c r="D331">
        <v>4223.8500000000004</v>
      </c>
      <c r="E331">
        <v>15.151515151515138</v>
      </c>
      <c r="H331">
        <v>3</v>
      </c>
      <c r="I331">
        <v>6.8493180000000002</v>
      </c>
      <c r="J331">
        <v>13278.693359000001</v>
      </c>
    </row>
    <row r="332" spans="2:10" x14ac:dyDescent="0.3">
      <c r="B332">
        <v>6</v>
      </c>
      <c r="C332">
        <v>2</v>
      </c>
      <c r="D332">
        <v>4068.26</v>
      </c>
      <c r="E332">
        <v>14.705882352941163</v>
      </c>
      <c r="H332">
        <v>3</v>
      </c>
      <c r="I332">
        <v>6.7567589999999997</v>
      </c>
      <c r="J332">
        <v>13263.757812</v>
      </c>
    </row>
    <row r="333" spans="2:10" x14ac:dyDescent="0.3">
      <c r="B333">
        <v>6</v>
      </c>
      <c r="C333">
        <v>2</v>
      </c>
      <c r="D333">
        <v>4050.52</v>
      </c>
      <c r="E333">
        <v>14.285714285714272</v>
      </c>
      <c r="H333">
        <v>3</v>
      </c>
      <c r="I333">
        <v>6.7567589999999997</v>
      </c>
      <c r="J333">
        <v>13202.705078000001</v>
      </c>
    </row>
    <row r="334" spans="2:10" x14ac:dyDescent="0.3">
      <c r="B334">
        <v>6</v>
      </c>
      <c r="C334">
        <v>2</v>
      </c>
      <c r="D334">
        <v>4041.14</v>
      </c>
      <c r="E334">
        <v>13.888888888888877</v>
      </c>
      <c r="H334">
        <v>3</v>
      </c>
      <c r="I334">
        <v>6.7567589999999997</v>
      </c>
      <c r="J334">
        <v>12939.8125</v>
      </c>
    </row>
    <row r="335" spans="2:10" x14ac:dyDescent="0.3">
      <c r="B335">
        <v>6</v>
      </c>
      <c r="C335">
        <v>2</v>
      </c>
      <c r="D335">
        <v>3139.44</v>
      </c>
      <c r="E335">
        <v>13.513513513513502</v>
      </c>
      <c r="H335">
        <v>3</v>
      </c>
      <c r="I335">
        <v>6.7567589999999997</v>
      </c>
      <c r="J335">
        <v>12894.505859000001</v>
      </c>
    </row>
    <row r="336" spans="2:10" x14ac:dyDescent="0.3">
      <c r="B336">
        <v>6</v>
      </c>
      <c r="C336">
        <v>2</v>
      </c>
      <c r="D336">
        <v>3015.5</v>
      </c>
      <c r="E336">
        <v>13.157894736842094</v>
      </c>
      <c r="H336">
        <v>3</v>
      </c>
      <c r="I336">
        <v>6.6666689999999997</v>
      </c>
      <c r="J336">
        <v>12721.822265999999</v>
      </c>
    </row>
    <row r="337" spans="2:10" x14ac:dyDescent="0.3">
      <c r="B337">
        <v>6</v>
      </c>
      <c r="C337">
        <v>2</v>
      </c>
      <c r="D337">
        <v>2761.69</v>
      </c>
      <c r="E337">
        <v>12.820512820512809</v>
      </c>
      <c r="H337">
        <v>3</v>
      </c>
      <c r="I337">
        <v>6.5789489999999997</v>
      </c>
      <c r="J337">
        <v>12672.580078000001</v>
      </c>
    </row>
    <row r="338" spans="2:10" x14ac:dyDescent="0.3">
      <c r="B338">
        <v>6</v>
      </c>
      <c r="C338">
        <v>2</v>
      </c>
      <c r="D338">
        <v>2695.42</v>
      </c>
      <c r="E338">
        <v>12.499999999999989</v>
      </c>
      <c r="H338">
        <v>3</v>
      </c>
      <c r="I338">
        <v>6.4935080000000003</v>
      </c>
      <c r="J338">
        <v>12644.480469</v>
      </c>
    </row>
    <row r="339" spans="2:10" x14ac:dyDescent="0.3">
      <c r="B339">
        <v>6</v>
      </c>
      <c r="C339">
        <v>2</v>
      </c>
      <c r="D339">
        <v>1962.84</v>
      </c>
      <c r="E339">
        <v>12.195121951219502</v>
      </c>
      <c r="H339">
        <v>3</v>
      </c>
      <c r="I339">
        <v>6.4935080000000003</v>
      </c>
      <c r="J339">
        <v>12425.626953000001</v>
      </c>
    </row>
    <row r="340" spans="2:10" x14ac:dyDescent="0.3">
      <c r="B340">
        <v>7</v>
      </c>
      <c r="C340">
        <v>2</v>
      </c>
      <c r="D340">
        <v>25923.119999999999</v>
      </c>
      <c r="E340">
        <v>499.99999999999955</v>
      </c>
      <c r="H340">
        <v>3</v>
      </c>
      <c r="I340">
        <v>6.4102579999999998</v>
      </c>
      <c r="J340">
        <v>12052.265625</v>
      </c>
    </row>
    <row r="341" spans="2:10" x14ac:dyDescent="0.3">
      <c r="B341">
        <v>7</v>
      </c>
      <c r="C341">
        <v>2</v>
      </c>
      <c r="D341">
        <v>23559.83</v>
      </c>
      <c r="E341">
        <v>249.99999999999977</v>
      </c>
      <c r="H341">
        <v>3</v>
      </c>
      <c r="I341">
        <v>6.4102579999999998</v>
      </c>
      <c r="J341">
        <v>11541.269531</v>
      </c>
    </row>
    <row r="342" spans="2:10" x14ac:dyDescent="0.3">
      <c r="B342">
        <v>7</v>
      </c>
      <c r="C342">
        <v>2</v>
      </c>
      <c r="D342">
        <v>19511.14</v>
      </c>
      <c r="E342">
        <v>166.66666666666652</v>
      </c>
      <c r="H342">
        <v>3</v>
      </c>
      <c r="I342">
        <v>6.4102579999999998</v>
      </c>
      <c r="J342">
        <v>11490.970703000001</v>
      </c>
    </row>
    <row r="343" spans="2:10" x14ac:dyDescent="0.3">
      <c r="B343">
        <v>7</v>
      </c>
      <c r="C343">
        <v>2</v>
      </c>
      <c r="D343">
        <v>19230.36</v>
      </c>
      <c r="E343">
        <v>124.99999999999989</v>
      </c>
      <c r="H343">
        <v>3</v>
      </c>
      <c r="I343">
        <v>6.3291149999999998</v>
      </c>
      <c r="J343">
        <v>11462.317383</v>
      </c>
    </row>
    <row r="344" spans="2:10" x14ac:dyDescent="0.3">
      <c r="B344">
        <v>7</v>
      </c>
      <c r="C344">
        <v>2</v>
      </c>
      <c r="D344">
        <v>18592.560000000001</v>
      </c>
      <c r="E344">
        <v>99.999999999999915</v>
      </c>
      <c r="H344">
        <v>3</v>
      </c>
      <c r="I344">
        <v>6.2500010000000001</v>
      </c>
      <c r="J344">
        <v>11018.871094</v>
      </c>
    </row>
    <row r="345" spans="2:10" x14ac:dyDescent="0.3">
      <c r="B345">
        <v>7</v>
      </c>
      <c r="C345">
        <v>2</v>
      </c>
      <c r="D345">
        <v>16980.64</v>
      </c>
      <c r="E345">
        <v>83.333333333333258</v>
      </c>
      <c r="H345">
        <v>3</v>
      </c>
      <c r="I345">
        <v>6.172841</v>
      </c>
      <c r="J345">
        <v>10773.834961</v>
      </c>
    </row>
    <row r="346" spans="2:10" x14ac:dyDescent="0.3">
      <c r="B346">
        <v>7</v>
      </c>
      <c r="C346">
        <v>2</v>
      </c>
      <c r="D346">
        <v>15620.51</v>
      </c>
      <c r="E346">
        <v>71.42857142857136</v>
      </c>
      <c r="H346">
        <v>3</v>
      </c>
      <c r="I346">
        <v>6.0975619999999999</v>
      </c>
      <c r="J346">
        <v>10725.148438</v>
      </c>
    </row>
    <row r="347" spans="2:10" x14ac:dyDescent="0.3">
      <c r="B347">
        <v>7</v>
      </c>
      <c r="C347">
        <v>2</v>
      </c>
      <c r="D347">
        <v>15593.99</v>
      </c>
      <c r="E347">
        <v>62.499999999999943</v>
      </c>
      <c r="H347">
        <v>3</v>
      </c>
      <c r="I347">
        <v>6.0240970000000003</v>
      </c>
      <c r="J347">
        <v>10509.189453000001</v>
      </c>
    </row>
    <row r="348" spans="2:10" x14ac:dyDescent="0.3">
      <c r="B348">
        <v>7</v>
      </c>
      <c r="C348">
        <v>2</v>
      </c>
      <c r="D348">
        <v>14121.83</v>
      </c>
      <c r="E348">
        <v>55.555555555555507</v>
      </c>
      <c r="H348">
        <v>3</v>
      </c>
      <c r="I348">
        <v>6.0240970000000003</v>
      </c>
      <c r="J348">
        <v>10410.394531</v>
      </c>
    </row>
    <row r="349" spans="2:10" x14ac:dyDescent="0.3">
      <c r="B349">
        <v>7</v>
      </c>
      <c r="C349">
        <v>2</v>
      </c>
      <c r="D349">
        <v>13880.23</v>
      </c>
      <c r="E349">
        <v>49.999999999999957</v>
      </c>
      <c r="H349">
        <v>3</v>
      </c>
      <c r="I349">
        <v>6.0240970000000003</v>
      </c>
      <c r="J349">
        <v>9642.3496090000008</v>
      </c>
    </row>
    <row r="350" spans="2:10" x14ac:dyDescent="0.3">
      <c r="B350">
        <v>7</v>
      </c>
      <c r="C350">
        <v>2</v>
      </c>
      <c r="D350">
        <v>13719.51</v>
      </c>
      <c r="E350">
        <v>45.454545454545411</v>
      </c>
      <c r="H350">
        <v>3</v>
      </c>
      <c r="I350">
        <v>5.9523820000000001</v>
      </c>
      <c r="J350">
        <v>8516.1660159999992</v>
      </c>
    </row>
    <row r="351" spans="2:10" x14ac:dyDescent="0.3">
      <c r="B351">
        <v>7</v>
      </c>
      <c r="C351">
        <v>2</v>
      </c>
      <c r="D351">
        <v>13195.75</v>
      </c>
      <c r="E351">
        <v>41.666666666666629</v>
      </c>
      <c r="H351">
        <v>3</v>
      </c>
      <c r="I351">
        <v>5.8823530000000002</v>
      </c>
      <c r="J351">
        <v>8229.0800780000009</v>
      </c>
    </row>
    <row r="352" spans="2:10" x14ac:dyDescent="0.3">
      <c r="B352">
        <v>7</v>
      </c>
      <c r="C352">
        <v>2</v>
      </c>
      <c r="D352">
        <v>13175.62</v>
      </c>
      <c r="E352">
        <v>38.461538461538424</v>
      </c>
      <c r="H352">
        <v>3</v>
      </c>
      <c r="I352">
        <v>5.8139539999999998</v>
      </c>
      <c r="J352">
        <v>8164.921875</v>
      </c>
    </row>
    <row r="353" spans="2:10" x14ac:dyDescent="0.3">
      <c r="B353">
        <v>7</v>
      </c>
      <c r="C353">
        <v>2</v>
      </c>
      <c r="D353">
        <v>12148.45</v>
      </c>
      <c r="E353">
        <v>35.71428571428568</v>
      </c>
      <c r="H353">
        <v>3</v>
      </c>
      <c r="I353">
        <v>5.7471269999999999</v>
      </c>
      <c r="J353">
        <v>6845.1777339999999</v>
      </c>
    </row>
    <row r="354" spans="2:10" x14ac:dyDescent="0.3">
      <c r="B354">
        <v>7</v>
      </c>
      <c r="C354">
        <v>2</v>
      </c>
      <c r="D354">
        <v>12032.55</v>
      </c>
      <c r="E354">
        <v>33.3333333333333</v>
      </c>
      <c r="H354">
        <v>3</v>
      </c>
      <c r="I354">
        <v>5.6818179999999998</v>
      </c>
      <c r="J354">
        <v>6070.5263670000004</v>
      </c>
    </row>
    <row r="355" spans="2:10" x14ac:dyDescent="0.3">
      <c r="B355">
        <v>7</v>
      </c>
      <c r="C355">
        <v>2</v>
      </c>
      <c r="D355">
        <v>12018.18</v>
      </c>
      <c r="E355">
        <v>31.249999999999972</v>
      </c>
      <c r="H355">
        <v>3</v>
      </c>
      <c r="I355">
        <v>5.6818179999999998</v>
      </c>
      <c r="J355">
        <v>6015.7880859999996</v>
      </c>
    </row>
    <row r="356" spans="2:10" x14ac:dyDescent="0.3">
      <c r="B356">
        <v>7</v>
      </c>
      <c r="C356">
        <v>2</v>
      </c>
      <c r="D356">
        <v>11714.08</v>
      </c>
      <c r="E356">
        <v>29.411764705882327</v>
      </c>
      <c r="H356">
        <v>3</v>
      </c>
      <c r="I356">
        <v>5.6179779999999999</v>
      </c>
      <c r="J356">
        <v>5350.7617190000001</v>
      </c>
    </row>
    <row r="357" spans="2:10" x14ac:dyDescent="0.3">
      <c r="B357">
        <v>7</v>
      </c>
      <c r="C357">
        <v>2</v>
      </c>
      <c r="D357">
        <v>11459.77</v>
      </c>
      <c r="E357">
        <v>27.777777777777754</v>
      </c>
      <c r="H357">
        <v>3</v>
      </c>
      <c r="I357">
        <v>5.6179779999999999</v>
      </c>
      <c r="J357">
        <v>4145.7846680000002</v>
      </c>
    </row>
    <row r="358" spans="2:10" x14ac:dyDescent="0.3">
      <c r="B358">
        <v>7</v>
      </c>
      <c r="C358">
        <v>2</v>
      </c>
      <c r="D358">
        <v>11256.24</v>
      </c>
      <c r="E358">
        <v>26.315789473684188</v>
      </c>
      <c r="H358">
        <v>3</v>
      </c>
      <c r="I358">
        <v>5.555555</v>
      </c>
      <c r="J358">
        <v>3664.7004390000002</v>
      </c>
    </row>
    <row r="359" spans="2:10" x14ac:dyDescent="0.3">
      <c r="B359">
        <v>7</v>
      </c>
      <c r="C359">
        <v>2</v>
      </c>
      <c r="D359">
        <v>10933.29</v>
      </c>
      <c r="E359">
        <v>24.999999999999979</v>
      </c>
      <c r="H359">
        <v>3</v>
      </c>
      <c r="I359">
        <v>5.555555</v>
      </c>
      <c r="J359">
        <v>3630.531982</v>
      </c>
    </row>
    <row r="360" spans="2:10" x14ac:dyDescent="0.3">
      <c r="B360">
        <v>7</v>
      </c>
      <c r="C360">
        <v>2</v>
      </c>
      <c r="D360">
        <v>10867.04</v>
      </c>
      <c r="E360">
        <v>23.809523809523789</v>
      </c>
      <c r="H360">
        <v>3</v>
      </c>
      <c r="I360">
        <v>5.4945050000000002</v>
      </c>
      <c r="J360">
        <v>3281.5810550000001</v>
      </c>
    </row>
    <row r="361" spans="2:10" x14ac:dyDescent="0.3">
      <c r="B361">
        <v>7</v>
      </c>
      <c r="C361">
        <v>2</v>
      </c>
      <c r="D361">
        <v>10131.69</v>
      </c>
      <c r="E361">
        <v>22.727272727272705</v>
      </c>
      <c r="H361">
        <v>4</v>
      </c>
      <c r="I361">
        <v>499.99996900000002</v>
      </c>
      <c r="J361">
        <v>45587.648437999997</v>
      </c>
    </row>
    <row r="362" spans="2:10" x14ac:dyDescent="0.3">
      <c r="B362">
        <v>7</v>
      </c>
      <c r="C362">
        <v>2</v>
      </c>
      <c r="D362">
        <v>10025.26</v>
      </c>
      <c r="E362">
        <v>21.739130434782588</v>
      </c>
      <c r="H362">
        <v>4</v>
      </c>
      <c r="I362">
        <v>249.99998500000001</v>
      </c>
      <c r="J362">
        <v>45184.117187999997</v>
      </c>
    </row>
    <row r="363" spans="2:10" x14ac:dyDescent="0.3">
      <c r="B363">
        <v>7</v>
      </c>
      <c r="C363">
        <v>2</v>
      </c>
      <c r="D363">
        <v>9925.2099999999991</v>
      </c>
      <c r="E363">
        <v>20.833333333333314</v>
      </c>
      <c r="H363">
        <v>4</v>
      </c>
      <c r="I363">
        <v>166.66667200000001</v>
      </c>
      <c r="J363">
        <v>43375.804687999997</v>
      </c>
    </row>
    <row r="364" spans="2:10" x14ac:dyDescent="0.3">
      <c r="B364">
        <v>7</v>
      </c>
      <c r="C364">
        <v>2</v>
      </c>
      <c r="D364">
        <v>9842.5300000000007</v>
      </c>
      <c r="E364">
        <v>19.999999999999982</v>
      </c>
      <c r="H364">
        <v>4</v>
      </c>
      <c r="I364">
        <v>166.66667200000001</v>
      </c>
      <c r="J364">
        <v>38856.589844000002</v>
      </c>
    </row>
    <row r="365" spans="2:10" x14ac:dyDescent="0.3">
      <c r="B365">
        <v>7</v>
      </c>
      <c r="C365">
        <v>2</v>
      </c>
      <c r="D365">
        <v>9829.16</v>
      </c>
      <c r="E365">
        <v>19.230769230769212</v>
      </c>
      <c r="H365">
        <v>4</v>
      </c>
      <c r="I365">
        <v>166.66667200000001</v>
      </c>
      <c r="J365">
        <v>32835.746094000002</v>
      </c>
    </row>
    <row r="366" spans="2:10" x14ac:dyDescent="0.3">
      <c r="B366">
        <v>7</v>
      </c>
      <c r="C366">
        <v>2</v>
      </c>
      <c r="D366">
        <v>9792.93</v>
      </c>
      <c r="E366">
        <v>18.518518518518501</v>
      </c>
      <c r="H366">
        <v>4</v>
      </c>
      <c r="I366">
        <v>166.66667200000001</v>
      </c>
      <c r="J366">
        <v>32503.640625</v>
      </c>
    </row>
    <row r="367" spans="2:10" x14ac:dyDescent="0.3">
      <c r="B367">
        <v>7</v>
      </c>
      <c r="C367">
        <v>2</v>
      </c>
      <c r="D367">
        <v>9768.0300000000007</v>
      </c>
      <c r="E367">
        <v>17.85714285714284</v>
      </c>
      <c r="H367">
        <v>4</v>
      </c>
      <c r="I367">
        <v>124.99999200000001</v>
      </c>
      <c r="J367">
        <v>32018.339843999998</v>
      </c>
    </row>
    <row r="368" spans="2:10" x14ac:dyDescent="0.3">
      <c r="B368">
        <v>7</v>
      </c>
      <c r="C368">
        <v>2</v>
      </c>
      <c r="D368">
        <v>9521.5300000000007</v>
      </c>
      <c r="E368">
        <v>17.241379310344811</v>
      </c>
      <c r="H368">
        <v>4</v>
      </c>
      <c r="I368">
        <v>124.99999200000001</v>
      </c>
      <c r="J368">
        <v>31714.339843999998</v>
      </c>
    </row>
    <row r="369" spans="2:10" x14ac:dyDescent="0.3">
      <c r="B369">
        <v>7</v>
      </c>
      <c r="C369">
        <v>2</v>
      </c>
      <c r="D369">
        <v>9303.0499999999993</v>
      </c>
      <c r="E369">
        <v>16.66666666666665</v>
      </c>
      <c r="H369">
        <v>4</v>
      </c>
      <c r="I369">
        <v>124.99999200000001</v>
      </c>
      <c r="J369">
        <v>29841.486327999999</v>
      </c>
    </row>
    <row r="370" spans="2:10" x14ac:dyDescent="0.3">
      <c r="B370">
        <v>7</v>
      </c>
      <c r="C370">
        <v>2</v>
      </c>
      <c r="D370">
        <v>9173.7099999999991</v>
      </c>
      <c r="E370">
        <v>16.129032258064502</v>
      </c>
      <c r="H370">
        <v>4</v>
      </c>
      <c r="I370">
        <v>124.99999200000001</v>
      </c>
      <c r="J370">
        <v>29375.408202999999</v>
      </c>
    </row>
    <row r="371" spans="2:10" x14ac:dyDescent="0.3">
      <c r="B371">
        <v>7</v>
      </c>
      <c r="C371">
        <v>2</v>
      </c>
      <c r="D371">
        <v>8986.41</v>
      </c>
      <c r="E371">
        <v>15.624999999999986</v>
      </c>
      <c r="H371">
        <v>4</v>
      </c>
      <c r="I371">
        <v>99.999992000000006</v>
      </c>
      <c r="J371">
        <v>29065.292968999998</v>
      </c>
    </row>
    <row r="372" spans="2:10" x14ac:dyDescent="0.3">
      <c r="B372">
        <v>7</v>
      </c>
      <c r="C372">
        <v>2</v>
      </c>
      <c r="D372">
        <v>8489.91</v>
      </c>
      <c r="E372">
        <v>15.151515151515138</v>
      </c>
      <c r="H372">
        <v>4</v>
      </c>
      <c r="I372">
        <v>99.999992000000006</v>
      </c>
      <c r="J372">
        <v>28867.675781000002</v>
      </c>
    </row>
    <row r="373" spans="2:10" x14ac:dyDescent="0.3">
      <c r="B373">
        <v>7</v>
      </c>
      <c r="C373">
        <v>2</v>
      </c>
      <c r="D373">
        <v>8428.75</v>
      </c>
      <c r="E373">
        <v>14.705882352941163</v>
      </c>
      <c r="H373">
        <v>4</v>
      </c>
      <c r="I373">
        <v>83.333327999999995</v>
      </c>
      <c r="J373">
        <v>28852.320312</v>
      </c>
    </row>
    <row r="374" spans="2:10" x14ac:dyDescent="0.3">
      <c r="B374">
        <v>7</v>
      </c>
      <c r="C374">
        <v>2</v>
      </c>
      <c r="D374">
        <v>8300.32</v>
      </c>
      <c r="E374">
        <v>14.285714285714272</v>
      </c>
      <c r="H374">
        <v>4</v>
      </c>
      <c r="I374">
        <v>83.333327999999995</v>
      </c>
      <c r="J374">
        <v>28708.447265999999</v>
      </c>
    </row>
    <row r="375" spans="2:10" x14ac:dyDescent="0.3">
      <c r="B375">
        <v>7</v>
      </c>
      <c r="C375">
        <v>2</v>
      </c>
      <c r="D375">
        <v>8121.78</v>
      </c>
      <c r="E375">
        <v>13.888888888888877</v>
      </c>
      <c r="H375">
        <v>4</v>
      </c>
      <c r="I375">
        <v>71.428566000000004</v>
      </c>
      <c r="J375">
        <v>27943.5625</v>
      </c>
    </row>
    <row r="376" spans="2:10" x14ac:dyDescent="0.3">
      <c r="B376">
        <v>7</v>
      </c>
      <c r="C376">
        <v>2</v>
      </c>
      <c r="D376">
        <v>7963.02</v>
      </c>
      <c r="E376">
        <v>13.513513513513502</v>
      </c>
      <c r="H376">
        <v>4</v>
      </c>
      <c r="I376">
        <v>62.499996000000003</v>
      </c>
      <c r="J376">
        <v>27462.578125</v>
      </c>
    </row>
    <row r="377" spans="2:10" x14ac:dyDescent="0.3">
      <c r="B377">
        <v>7</v>
      </c>
      <c r="C377">
        <v>2</v>
      </c>
      <c r="D377">
        <v>7961.11</v>
      </c>
      <c r="E377">
        <v>13.157894736842094</v>
      </c>
      <c r="H377">
        <v>4</v>
      </c>
      <c r="I377">
        <v>55.555553000000003</v>
      </c>
      <c r="J377">
        <v>27380.314452999999</v>
      </c>
    </row>
    <row r="378" spans="2:10" x14ac:dyDescent="0.3">
      <c r="B378">
        <v>7</v>
      </c>
      <c r="C378">
        <v>2</v>
      </c>
      <c r="D378">
        <v>7714.09</v>
      </c>
      <c r="E378">
        <v>12.820512820512809</v>
      </c>
      <c r="H378">
        <v>4</v>
      </c>
      <c r="I378">
        <v>55.555553000000003</v>
      </c>
      <c r="J378">
        <v>27275.958984000001</v>
      </c>
    </row>
    <row r="379" spans="2:10" x14ac:dyDescent="0.3">
      <c r="B379">
        <v>7</v>
      </c>
      <c r="C379">
        <v>2</v>
      </c>
      <c r="D379">
        <v>7623</v>
      </c>
      <c r="E379">
        <v>12.499999999999989</v>
      </c>
      <c r="H379">
        <v>4</v>
      </c>
      <c r="I379">
        <v>55.555553000000003</v>
      </c>
      <c r="J379">
        <v>25475.65625</v>
      </c>
    </row>
    <row r="380" spans="2:10" x14ac:dyDescent="0.3">
      <c r="B380">
        <v>7</v>
      </c>
      <c r="C380">
        <v>2</v>
      </c>
      <c r="D380">
        <v>7461.72</v>
      </c>
      <c r="E380">
        <v>12.195121951219502</v>
      </c>
      <c r="H380">
        <v>4</v>
      </c>
      <c r="I380">
        <v>55.555553000000003</v>
      </c>
      <c r="J380">
        <v>25147.283202999999</v>
      </c>
    </row>
    <row r="381" spans="2:10" x14ac:dyDescent="0.3">
      <c r="B381">
        <v>7</v>
      </c>
      <c r="C381">
        <v>2</v>
      </c>
      <c r="D381">
        <v>7456.7</v>
      </c>
      <c r="E381">
        <v>11.904761904761894</v>
      </c>
      <c r="H381">
        <v>4</v>
      </c>
      <c r="I381">
        <v>55.555553000000003</v>
      </c>
      <c r="J381">
        <v>25028.597656000002</v>
      </c>
    </row>
    <row r="382" spans="2:10" x14ac:dyDescent="0.3">
      <c r="B382">
        <v>7</v>
      </c>
      <c r="C382">
        <v>2</v>
      </c>
      <c r="D382">
        <v>7220.52</v>
      </c>
      <c r="E382">
        <v>11.627906976744177</v>
      </c>
      <c r="H382">
        <v>4</v>
      </c>
      <c r="I382">
        <v>49.999996000000003</v>
      </c>
      <c r="J382">
        <v>24960.716797000001</v>
      </c>
    </row>
    <row r="383" spans="2:10" x14ac:dyDescent="0.3">
      <c r="B383">
        <v>7</v>
      </c>
      <c r="C383">
        <v>2</v>
      </c>
      <c r="D383">
        <v>7125.39</v>
      </c>
      <c r="E383">
        <v>11.363636363636353</v>
      </c>
      <c r="H383">
        <v>4</v>
      </c>
      <c r="I383">
        <v>49.999996000000003</v>
      </c>
      <c r="J383">
        <v>24892.615234000001</v>
      </c>
    </row>
    <row r="384" spans="2:10" x14ac:dyDescent="0.3">
      <c r="B384">
        <v>7</v>
      </c>
      <c r="C384">
        <v>2</v>
      </c>
      <c r="D384">
        <v>7111.47</v>
      </c>
      <c r="E384">
        <v>11.111111111111102</v>
      </c>
      <c r="H384">
        <v>4</v>
      </c>
      <c r="I384">
        <v>45.454540000000001</v>
      </c>
      <c r="J384">
        <v>24671.085938</v>
      </c>
    </row>
    <row r="385" spans="2:10" x14ac:dyDescent="0.3">
      <c r="B385">
        <v>7</v>
      </c>
      <c r="C385">
        <v>2</v>
      </c>
      <c r="D385">
        <v>6849.82</v>
      </c>
      <c r="E385">
        <v>10.869565217391294</v>
      </c>
      <c r="H385">
        <v>4</v>
      </c>
      <c r="I385">
        <v>41.666663999999997</v>
      </c>
      <c r="J385">
        <v>24389.523438</v>
      </c>
    </row>
    <row r="386" spans="2:10" x14ac:dyDescent="0.3">
      <c r="B386">
        <v>7</v>
      </c>
      <c r="C386">
        <v>2</v>
      </c>
      <c r="D386">
        <v>6386.7</v>
      </c>
      <c r="E386">
        <v>10.638297872340416</v>
      </c>
      <c r="H386">
        <v>4</v>
      </c>
      <c r="I386">
        <v>41.666663999999997</v>
      </c>
      <c r="J386">
        <v>24276.859375</v>
      </c>
    </row>
    <row r="387" spans="2:10" x14ac:dyDescent="0.3">
      <c r="B387">
        <v>7</v>
      </c>
      <c r="C387">
        <v>2</v>
      </c>
      <c r="D387">
        <v>6296.86</v>
      </c>
      <c r="E387">
        <v>10.416666666666657</v>
      </c>
      <c r="H387">
        <v>4</v>
      </c>
      <c r="I387">
        <v>38.461536000000002</v>
      </c>
      <c r="J387">
        <v>23885.929688</v>
      </c>
    </row>
    <row r="388" spans="2:10" x14ac:dyDescent="0.3">
      <c r="B388">
        <v>7</v>
      </c>
      <c r="C388">
        <v>2</v>
      </c>
      <c r="D388">
        <v>6059.39</v>
      </c>
      <c r="E388">
        <v>10.204081632653052</v>
      </c>
      <c r="H388">
        <v>4</v>
      </c>
      <c r="I388">
        <v>35.714283000000002</v>
      </c>
      <c r="J388">
        <v>23869.900390999999</v>
      </c>
    </row>
    <row r="389" spans="2:10" x14ac:dyDescent="0.3">
      <c r="B389">
        <v>7</v>
      </c>
      <c r="C389">
        <v>2</v>
      </c>
      <c r="D389">
        <v>5972.86</v>
      </c>
      <c r="E389">
        <v>9.9999999999999911</v>
      </c>
      <c r="H389">
        <v>4</v>
      </c>
      <c r="I389">
        <v>33.333328000000002</v>
      </c>
      <c r="J389">
        <v>23803.800781000002</v>
      </c>
    </row>
    <row r="390" spans="2:10" x14ac:dyDescent="0.3">
      <c r="B390">
        <v>7</v>
      </c>
      <c r="C390">
        <v>2</v>
      </c>
      <c r="D390">
        <v>5644.67</v>
      </c>
      <c r="E390">
        <v>9.8039215686274428</v>
      </c>
      <c r="H390">
        <v>4</v>
      </c>
      <c r="I390">
        <v>33.333328000000002</v>
      </c>
      <c r="J390">
        <v>23457.949218999998</v>
      </c>
    </row>
    <row r="391" spans="2:10" x14ac:dyDescent="0.3">
      <c r="B391">
        <v>7</v>
      </c>
      <c r="C391">
        <v>2</v>
      </c>
      <c r="D391">
        <v>5573.31</v>
      </c>
      <c r="E391">
        <v>9.6153846153846061</v>
      </c>
      <c r="H391">
        <v>4</v>
      </c>
      <c r="I391">
        <v>33.333328000000002</v>
      </c>
      <c r="J391">
        <v>23334.056640999999</v>
      </c>
    </row>
    <row r="392" spans="2:10" x14ac:dyDescent="0.3">
      <c r="B392">
        <v>7</v>
      </c>
      <c r="C392">
        <v>2</v>
      </c>
      <c r="D392">
        <v>5326.87</v>
      </c>
      <c r="E392">
        <v>9.4339622641509351</v>
      </c>
      <c r="H392">
        <v>4</v>
      </c>
      <c r="I392">
        <v>31.249998000000001</v>
      </c>
      <c r="J392">
        <v>23122.802734000001</v>
      </c>
    </row>
    <row r="393" spans="2:10" x14ac:dyDescent="0.3">
      <c r="B393">
        <v>7</v>
      </c>
      <c r="C393">
        <v>2</v>
      </c>
      <c r="D393">
        <v>5250.9</v>
      </c>
      <c r="E393">
        <v>9.2592592592592506</v>
      </c>
      <c r="H393">
        <v>4</v>
      </c>
      <c r="I393">
        <v>29.411762</v>
      </c>
      <c r="J393">
        <v>22606.607422000001</v>
      </c>
    </row>
    <row r="394" spans="2:10" x14ac:dyDescent="0.3">
      <c r="B394">
        <v>7</v>
      </c>
      <c r="C394">
        <v>2</v>
      </c>
      <c r="D394">
        <v>5223.09</v>
      </c>
      <c r="E394">
        <v>9.0909090909090828</v>
      </c>
      <c r="H394">
        <v>4</v>
      </c>
      <c r="I394">
        <v>27.777777</v>
      </c>
      <c r="J394">
        <v>22572.5625</v>
      </c>
    </row>
    <row r="395" spans="2:10" x14ac:dyDescent="0.3">
      <c r="B395">
        <v>7</v>
      </c>
      <c r="C395">
        <v>2</v>
      </c>
      <c r="D395">
        <v>4626.04</v>
      </c>
      <c r="E395">
        <v>8.9285714285714199</v>
      </c>
      <c r="H395">
        <v>4</v>
      </c>
      <c r="I395">
        <v>26.315788000000001</v>
      </c>
      <c r="J395">
        <v>22527.277343999998</v>
      </c>
    </row>
    <row r="396" spans="2:10" x14ac:dyDescent="0.3">
      <c r="B396">
        <v>7</v>
      </c>
      <c r="C396">
        <v>2</v>
      </c>
      <c r="D396">
        <v>3815.59</v>
      </c>
      <c r="E396">
        <v>8.7719298245613953</v>
      </c>
      <c r="H396">
        <v>4</v>
      </c>
      <c r="I396">
        <v>26.315788000000001</v>
      </c>
      <c r="J396">
        <v>22490.925781000002</v>
      </c>
    </row>
    <row r="397" spans="2:10" x14ac:dyDescent="0.3">
      <c r="B397">
        <v>7</v>
      </c>
      <c r="C397">
        <v>2</v>
      </c>
      <c r="D397">
        <v>3769.1</v>
      </c>
      <c r="E397">
        <v>8.6206896551724057</v>
      </c>
      <c r="H397">
        <v>4</v>
      </c>
      <c r="I397">
        <v>26.315788000000001</v>
      </c>
      <c r="J397">
        <v>21718.765625</v>
      </c>
    </row>
    <row r="398" spans="2:10" x14ac:dyDescent="0.3">
      <c r="B398">
        <v>7</v>
      </c>
      <c r="C398">
        <v>2</v>
      </c>
      <c r="D398">
        <v>3648.13</v>
      </c>
      <c r="E398">
        <v>8.4745762711864323</v>
      </c>
      <c r="H398">
        <v>4</v>
      </c>
      <c r="I398">
        <v>26.315788000000001</v>
      </c>
      <c r="J398">
        <v>21509.203125</v>
      </c>
    </row>
    <row r="399" spans="2:10" x14ac:dyDescent="0.3">
      <c r="B399">
        <v>7</v>
      </c>
      <c r="C399">
        <v>2</v>
      </c>
      <c r="D399">
        <v>2649.22</v>
      </c>
      <c r="E399">
        <v>8.333333333333325</v>
      </c>
      <c r="H399">
        <v>4</v>
      </c>
      <c r="I399">
        <v>26.315788000000001</v>
      </c>
      <c r="J399">
        <v>21475.496093999998</v>
      </c>
    </row>
    <row r="400" spans="2:10" x14ac:dyDescent="0.3">
      <c r="B400">
        <v>7</v>
      </c>
      <c r="C400">
        <v>2</v>
      </c>
      <c r="D400">
        <v>2032.48</v>
      </c>
      <c r="E400">
        <v>8.1967213114754021</v>
      </c>
      <c r="H400">
        <v>4</v>
      </c>
      <c r="I400">
        <v>26.315788000000001</v>
      </c>
      <c r="J400">
        <v>21286.070312</v>
      </c>
    </row>
    <row r="401" spans="2:10" x14ac:dyDescent="0.3">
      <c r="B401">
        <v>7</v>
      </c>
      <c r="C401">
        <v>2</v>
      </c>
      <c r="D401">
        <v>2000.13</v>
      </c>
      <c r="E401">
        <v>8.0645161290322509</v>
      </c>
      <c r="H401">
        <v>4</v>
      </c>
      <c r="I401">
        <v>26.315788000000001</v>
      </c>
      <c r="J401">
        <v>21235.492188</v>
      </c>
    </row>
    <row r="402" spans="2:10" x14ac:dyDescent="0.3">
      <c r="B402">
        <v>7</v>
      </c>
      <c r="C402">
        <v>2</v>
      </c>
      <c r="D402">
        <v>1748.05</v>
      </c>
      <c r="E402">
        <v>7.9365079365079296</v>
      </c>
      <c r="H402">
        <v>4</v>
      </c>
      <c r="I402">
        <v>24.999998000000001</v>
      </c>
      <c r="J402">
        <v>21224.609375</v>
      </c>
    </row>
    <row r="403" spans="2:10" x14ac:dyDescent="0.3">
      <c r="B403">
        <v>7</v>
      </c>
      <c r="C403">
        <v>2</v>
      </c>
      <c r="D403">
        <v>1624.16</v>
      </c>
      <c r="E403">
        <v>7.8124999999999929</v>
      </c>
      <c r="H403">
        <v>4</v>
      </c>
      <c r="I403">
        <v>24.999998000000001</v>
      </c>
      <c r="J403">
        <v>20681.822265999999</v>
      </c>
    </row>
    <row r="404" spans="2:10" x14ac:dyDescent="0.3">
      <c r="B404">
        <v>7</v>
      </c>
      <c r="C404">
        <v>2</v>
      </c>
      <c r="D404">
        <v>700.05</v>
      </c>
      <c r="E404">
        <v>7.6923076923076854</v>
      </c>
      <c r="H404">
        <v>4</v>
      </c>
      <c r="I404">
        <v>24.999998000000001</v>
      </c>
      <c r="J404">
        <v>20506.5</v>
      </c>
    </row>
    <row r="405" spans="2:10" x14ac:dyDescent="0.3">
      <c r="B405">
        <v>7</v>
      </c>
      <c r="C405">
        <v>2</v>
      </c>
      <c r="D405">
        <v>530.30999999999995</v>
      </c>
      <c r="E405">
        <v>7.575757575757569</v>
      </c>
      <c r="H405">
        <v>4</v>
      </c>
      <c r="I405">
        <v>24.999998000000001</v>
      </c>
      <c r="J405">
        <v>20356.953125</v>
      </c>
    </row>
    <row r="406" spans="2:10" x14ac:dyDescent="0.3">
      <c r="B406">
        <v>7</v>
      </c>
      <c r="C406">
        <v>2</v>
      </c>
      <c r="D406">
        <v>349.07</v>
      </c>
      <c r="E406">
        <v>7.4626865671641722</v>
      </c>
      <c r="H406">
        <v>4</v>
      </c>
      <c r="I406">
        <v>23.809522999999999</v>
      </c>
      <c r="J406">
        <v>20298.947265999999</v>
      </c>
    </row>
    <row r="407" spans="2:10" x14ac:dyDescent="0.3">
      <c r="B407">
        <v>7</v>
      </c>
      <c r="C407">
        <v>2</v>
      </c>
      <c r="D407">
        <v>19.690000000000001</v>
      </c>
      <c r="E407">
        <v>7.3529411764705817</v>
      </c>
      <c r="H407">
        <v>4</v>
      </c>
      <c r="I407">
        <v>23.809522999999999</v>
      </c>
      <c r="J407">
        <v>20089.150390999999</v>
      </c>
    </row>
    <row r="408" spans="2:10" x14ac:dyDescent="0.3">
      <c r="B408">
        <v>8</v>
      </c>
      <c r="C408">
        <v>2</v>
      </c>
      <c r="D408">
        <v>16996.11</v>
      </c>
      <c r="E408">
        <v>499.99999999999955</v>
      </c>
      <c r="H408">
        <v>4</v>
      </c>
      <c r="I408">
        <v>23.809522999999999</v>
      </c>
      <c r="J408">
        <v>19994.652343999998</v>
      </c>
    </row>
    <row r="409" spans="2:10" x14ac:dyDescent="0.3">
      <c r="B409">
        <v>8</v>
      </c>
      <c r="C409">
        <v>2</v>
      </c>
      <c r="D409">
        <v>16301.06</v>
      </c>
      <c r="E409">
        <v>249.99999999999977</v>
      </c>
      <c r="H409">
        <v>4</v>
      </c>
      <c r="I409">
        <v>23.809522999999999</v>
      </c>
      <c r="J409">
        <v>19714.246093999998</v>
      </c>
    </row>
    <row r="410" spans="2:10" x14ac:dyDescent="0.3">
      <c r="B410">
        <v>8</v>
      </c>
      <c r="C410">
        <v>2</v>
      </c>
      <c r="D410">
        <v>15484.09</v>
      </c>
      <c r="E410">
        <v>166.66666666666652</v>
      </c>
      <c r="H410">
        <v>4</v>
      </c>
      <c r="I410">
        <v>22.727270000000001</v>
      </c>
      <c r="J410">
        <v>19507.296875</v>
      </c>
    </row>
    <row r="411" spans="2:10" x14ac:dyDescent="0.3">
      <c r="B411">
        <v>8</v>
      </c>
      <c r="C411">
        <v>2</v>
      </c>
      <c r="D411">
        <v>14846.5</v>
      </c>
      <c r="E411">
        <v>124.99999999999989</v>
      </c>
      <c r="H411">
        <v>4</v>
      </c>
      <c r="I411">
        <v>21.739128000000001</v>
      </c>
      <c r="J411">
        <v>19119.4375</v>
      </c>
    </row>
    <row r="412" spans="2:10" x14ac:dyDescent="0.3">
      <c r="B412">
        <v>8</v>
      </c>
      <c r="C412">
        <v>2</v>
      </c>
      <c r="D412">
        <v>14127.1</v>
      </c>
      <c r="E412">
        <v>99.999999999999915</v>
      </c>
      <c r="H412">
        <v>4</v>
      </c>
      <c r="I412">
        <v>21.739128000000001</v>
      </c>
      <c r="J412">
        <v>18920.925781000002</v>
      </c>
    </row>
    <row r="413" spans="2:10" x14ac:dyDescent="0.3">
      <c r="B413">
        <v>8</v>
      </c>
      <c r="C413">
        <v>2</v>
      </c>
      <c r="D413">
        <v>12169.6</v>
      </c>
      <c r="E413">
        <v>83.333333333333258</v>
      </c>
      <c r="H413">
        <v>4</v>
      </c>
      <c r="I413">
        <v>21.739128000000001</v>
      </c>
      <c r="J413">
        <v>18362.890625</v>
      </c>
    </row>
    <row r="414" spans="2:10" x14ac:dyDescent="0.3">
      <c r="B414">
        <v>8</v>
      </c>
      <c r="C414">
        <v>2</v>
      </c>
      <c r="D414">
        <v>12119.37</v>
      </c>
      <c r="E414">
        <v>71.42857142857136</v>
      </c>
      <c r="H414">
        <v>4</v>
      </c>
      <c r="I414">
        <v>20.833331999999999</v>
      </c>
      <c r="J414">
        <v>18317.828125</v>
      </c>
    </row>
    <row r="415" spans="2:10" x14ac:dyDescent="0.3">
      <c r="B415">
        <v>8</v>
      </c>
      <c r="C415">
        <v>2</v>
      </c>
      <c r="D415">
        <v>11667.89</v>
      </c>
      <c r="E415">
        <v>62.499999999999943</v>
      </c>
      <c r="H415">
        <v>4</v>
      </c>
      <c r="I415">
        <v>20.833331999999999</v>
      </c>
      <c r="J415">
        <v>18138.314452999999</v>
      </c>
    </row>
    <row r="416" spans="2:10" x14ac:dyDescent="0.3">
      <c r="B416">
        <v>8</v>
      </c>
      <c r="C416">
        <v>2</v>
      </c>
      <c r="D416">
        <v>11548.78</v>
      </c>
      <c r="E416">
        <v>55.555555555555507</v>
      </c>
      <c r="H416">
        <v>4</v>
      </c>
      <c r="I416">
        <v>20.833331999999999</v>
      </c>
      <c r="J416">
        <v>18091.367188</v>
      </c>
    </row>
    <row r="417" spans="2:10" x14ac:dyDescent="0.3">
      <c r="B417">
        <v>8</v>
      </c>
      <c r="C417">
        <v>2</v>
      </c>
      <c r="D417">
        <v>10926.24</v>
      </c>
      <c r="E417">
        <v>49.999999999999957</v>
      </c>
      <c r="H417">
        <v>4</v>
      </c>
      <c r="I417">
        <v>20.833331999999999</v>
      </c>
      <c r="J417">
        <v>17230.630859000001</v>
      </c>
    </row>
    <row r="418" spans="2:10" x14ac:dyDescent="0.3">
      <c r="B418">
        <v>8</v>
      </c>
      <c r="C418">
        <v>2</v>
      </c>
      <c r="D418">
        <v>10491.52</v>
      </c>
      <c r="E418">
        <v>45.454545454545411</v>
      </c>
      <c r="H418">
        <v>4</v>
      </c>
      <c r="I418">
        <v>20.833331999999999</v>
      </c>
      <c r="J418">
        <v>16929.8125</v>
      </c>
    </row>
    <row r="419" spans="2:10" x14ac:dyDescent="0.3">
      <c r="B419">
        <v>8</v>
      </c>
      <c r="C419">
        <v>2</v>
      </c>
      <c r="D419">
        <v>10451.94</v>
      </c>
      <c r="E419">
        <v>41.666666666666629</v>
      </c>
      <c r="H419">
        <v>4</v>
      </c>
      <c r="I419">
        <v>20.833331999999999</v>
      </c>
      <c r="J419">
        <v>16536.199218999998</v>
      </c>
    </row>
    <row r="420" spans="2:10" x14ac:dyDescent="0.3">
      <c r="B420">
        <v>8</v>
      </c>
      <c r="C420">
        <v>2</v>
      </c>
      <c r="D420">
        <v>10259.030000000001</v>
      </c>
      <c r="E420">
        <v>38.461538461538424</v>
      </c>
      <c r="H420">
        <v>4</v>
      </c>
      <c r="I420">
        <v>20.833331999999999</v>
      </c>
      <c r="J420">
        <v>16491.494140999999</v>
      </c>
    </row>
    <row r="421" spans="2:10" x14ac:dyDescent="0.3">
      <c r="B421">
        <v>8</v>
      </c>
      <c r="C421">
        <v>2</v>
      </c>
      <c r="D421">
        <v>9935.33</v>
      </c>
      <c r="E421">
        <v>35.71428571428568</v>
      </c>
      <c r="H421">
        <v>4</v>
      </c>
      <c r="I421">
        <v>19.999998000000001</v>
      </c>
      <c r="J421">
        <v>16478.832031000002</v>
      </c>
    </row>
    <row r="422" spans="2:10" x14ac:dyDescent="0.3">
      <c r="B422">
        <v>8</v>
      </c>
      <c r="C422">
        <v>2</v>
      </c>
      <c r="D422">
        <v>9835.34</v>
      </c>
      <c r="E422">
        <v>33.3333333333333</v>
      </c>
      <c r="H422">
        <v>4</v>
      </c>
      <c r="I422">
        <v>19.999998000000001</v>
      </c>
      <c r="J422">
        <v>16459.695312</v>
      </c>
    </row>
    <row r="423" spans="2:10" x14ac:dyDescent="0.3">
      <c r="B423">
        <v>8</v>
      </c>
      <c r="C423">
        <v>2</v>
      </c>
      <c r="D423">
        <v>9800.77</v>
      </c>
      <c r="E423">
        <v>31.249999999999972</v>
      </c>
      <c r="H423">
        <v>4</v>
      </c>
      <c r="I423">
        <v>19.230768000000001</v>
      </c>
      <c r="J423">
        <v>16436.269531000002</v>
      </c>
    </row>
    <row r="424" spans="2:10" x14ac:dyDescent="0.3">
      <c r="B424">
        <v>8</v>
      </c>
      <c r="C424">
        <v>2</v>
      </c>
      <c r="D424">
        <v>9785.9599999999991</v>
      </c>
      <c r="E424">
        <v>29.411764705882327</v>
      </c>
      <c r="H424">
        <v>4</v>
      </c>
      <c r="I424">
        <v>19.230768000000001</v>
      </c>
      <c r="J424">
        <v>16018.682617</v>
      </c>
    </row>
    <row r="425" spans="2:10" x14ac:dyDescent="0.3">
      <c r="B425">
        <v>8</v>
      </c>
      <c r="C425">
        <v>2</v>
      </c>
      <c r="D425">
        <v>9419.5</v>
      </c>
      <c r="E425">
        <v>27.777777777777754</v>
      </c>
      <c r="H425">
        <v>4</v>
      </c>
      <c r="I425">
        <v>18.518516999999999</v>
      </c>
      <c r="J425">
        <v>15871.787109000001</v>
      </c>
    </row>
    <row r="426" spans="2:10" x14ac:dyDescent="0.3">
      <c r="B426">
        <v>8</v>
      </c>
      <c r="C426">
        <v>2</v>
      </c>
      <c r="D426">
        <v>9234.3799999999992</v>
      </c>
      <c r="E426">
        <v>26.315789473684188</v>
      </c>
      <c r="H426">
        <v>4</v>
      </c>
      <c r="I426">
        <v>17.857140999999999</v>
      </c>
      <c r="J426">
        <v>15576.375</v>
      </c>
    </row>
    <row r="427" spans="2:10" x14ac:dyDescent="0.3">
      <c r="B427">
        <v>8</v>
      </c>
      <c r="C427">
        <v>2</v>
      </c>
      <c r="D427">
        <v>9018.09</v>
      </c>
      <c r="E427">
        <v>24.999999999999979</v>
      </c>
      <c r="H427">
        <v>4</v>
      </c>
      <c r="I427">
        <v>17.241377</v>
      </c>
      <c r="J427">
        <v>15535.211914</v>
      </c>
    </row>
    <row r="428" spans="2:10" x14ac:dyDescent="0.3">
      <c r="B428">
        <v>8</v>
      </c>
      <c r="C428">
        <v>2</v>
      </c>
      <c r="D428">
        <v>8905.93</v>
      </c>
      <c r="E428">
        <v>23.809523809523789</v>
      </c>
      <c r="H428">
        <v>4</v>
      </c>
      <c r="I428">
        <v>17.241377</v>
      </c>
      <c r="J428">
        <v>15528.413086</v>
      </c>
    </row>
    <row r="429" spans="2:10" x14ac:dyDescent="0.3">
      <c r="B429">
        <v>8</v>
      </c>
      <c r="C429">
        <v>2</v>
      </c>
      <c r="D429">
        <v>8726.84</v>
      </c>
      <c r="E429">
        <v>22.727272727272705</v>
      </c>
      <c r="H429">
        <v>4</v>
      </c>
      <c r="I429">
        <v>16.666664000000001</v>
      </c>
      <c r="J429">
        <v>15501.738281</v>
      </c>
    </row>
    <row r="430" spans="2:10" x14ac:dyDescent="0.3">
      <c r="B430">
        <v>8</v>
      </c>
      <c r="C430">
        <v>2</v>
      </c>
      <c r="D430">
        <v>8519.56</v>
      </c>
      <c r="E430">
        <v>21.739130434782588</v>
      </c>
      <c r="H430">
        <v>4</v>
      </c>
      <c r="I430">
        <v>16.666664000000001</v>
      </c>
      <c r="J430">
        <v>15247.373046999999</v>
      </c>
    </row>
    <row r="431" spans="2:10" x14ac:dyDescent="0.3">
      <c r="B431">
        <v>8</v>
      </c>
      <c r="C431">
        <v>2</v>
      </c>
      <c r="D431">
        <v>8192.8700000000008</v>
      </c>
      <c r="E431">
        <v>20.833333333333314</v>
      </c>
      <c r="H431">
        <v>4</v>
      </c>
      <c r="I431">
        <v>16.666664000000001</v>
      </c>
      <c r="J431">
        <v>15177.491211</v>
      </c>
    </row>
    <row r="432" spans="2:10" x14ac:dyDescent="0.3">
      <c r="B432">
        <v>8</v>
      </c>
      <c r="C432">
        <v>2</v>
      </c>
      <c r="D432">
        <v>7936.49</v>
      </c>
      <c r="E432">
        <v>19.999999999999982</v>
      </c>
      <c r="H432">
        <v>4</v>
      </c>
      <c r="I432">
        <v>16.666664000000001</v>
      </c>
      <c r="J432">
        <v>14908.379883</v>
      </c>
    </row>
    <row r="433" spans="2:10" x14ac:dyDescent="0.3">
      <c r="B433">
        <v>8</v>
      </c>
      <c r="C433">
        <v>2</v>
      </c>
      <c r="D433">
        <v>7619.47</v>
      </c>
      <c r="E433">
        <v>19.230769230769212</v>
      </c>
      <c r="H433">
        <v>4</v>
      </c>
      <c r="I433">
        <v>16.666664000000001</v>
      </c>
      <c r="J433">
        <v>14871.789062</v>
      </c>
    </row>
    <row r="434" spans="2:10" x14ac:dyDescent="0.3">
      <c r="B434">
        <v>8</v>
      </c>
      <c r="C434">
        <v>2</v>
      </c>
      <c r="D434">
        <v>7295.65</v>
      </c>
      <c r="E434">
        <v>18.518518518518501</v>
      </c>
      <c r="H434">
        <v>4</v>
      </c>
      <c r="I434">
        <v>16.666664000000001</v>
      </c>
      <c r="J434">
        <v>14726.058594</v>
      </c>
    </row>
    <row r="435" spans="2:10" x14ac:dyDescent="0.3">
      <c r="B435">
        <v>8</v>
      </c>
      <c r="C435">
        <v>2</v>
      </c>
      <c r="D435">
        <v>6969.44</v>
      </c>
      <c r="E435">
        <v>17.85714285714284</v>
      </c>
      <c r="H435">
        <v>4</v>
      </c>
      <c r="I435">
        <v>16.12903</v>
      </c>
      <c r="J435">
        <v>14674.000977</v>
      </c>
    </row>
    <row r="436" spans="2:10" x14ac:dyDescent="0.3">
      <c r="B436">
        <v>8</v>
      </c>
      <c r="C436">
        <v>2</v>
      </c>
      <c r="D436">
        <v>6760.54</v>
      </c>
      <c r="E436">
        <v>17.241379310344811</v>
      </c>
      <c r="H436">
        <v>4</v>
      </c>
      <c r="I436">
        <v>15.624999000000001</v>
      </c>
      <c r="J436">
        <v>14630.138671999999</v>
      </c>
    </row>
    <row r="437" spans="2:10" x14ac:dyDescent="0.3">
      <c r="B437">
        <v>8</v>
      </c>
      <c r="C437">
        <v>2</v>
      </c>
      <c r="D437">
        <v>6583.72</v>
      </c>
      <c r="E437">
        <v>16.66666666666665</v>
      </c>
      <c r="H437">
        <v>4</v>
      </c>
      <c r="I437">
        <v>15.151515</v>
      </c>
      <c r="J437">
        <v>14386.208984000001</v>
      </c>
    </row>
    <row r="438" spans="2:10" x14ac:dyDescent="0.3">
      <c r="B438">
        <v>8</v>
      </c>
      <c r="C438">
        <v>2</v>
      </c>
      <c r="D438">
        <v>6357.55</v>
      </c>
      <c r="E438">
        <v>16.129032258064502</v>
      </c>
      <c r="H438">
        <v>4</v>
      </c>
      <c r="I438">
        <v>14.705883</v>
      </c>
      <c r="J438">
        <v>14373.912109000001</v>
      </c>
    </row>
    <row r="439" spans="2:10" x14ac:dyDescent="0.3">
      <c r="B439">
        <v>8</v>
      </c>
      <c r="C439">
        <v>2</v>
      </c>
      <c r="D439">
        <v>6193.95</v>
      </c>
      <c r="E439">
        <v>15.624999999999986</v>
      </c>
      <c r="H439">
        <v>4</v>
      </c>
      <c r="I439">
        <v>14.285716000000001</v>
      </c>
      <c r="J439">
        <v>14058.992188</v>
      </c>
    </row>
    <row r="440" spans="2:10" x14ac:dyDescent="0.3">
      <c r="B440">
        <v>8</v>
      </c>
      <c r="C440">
        <v>2</v>
      </c>
      <c r="D440">
        <v>5997.95</v>
      </c>
      <c r="E440">
        <v>15.151515151515138</v>
      </c>
      <c r="H440">
        <v>4</v>
      </c>
      <c r="I440">
        <v>13.888890999999999</v>
      </c>
      <c r="J440">
        <v>14002.578125</v>
      </c>
    </row>
    <row r="441" spans="2:10" x14ac:dyDescent="0.3">
      <c r="B441">
        <v>8</v>
      </c>
      <c r="C441">
        <v>2</v>
      </c>
      <c r="D441">
        <v>5881.23</v>
      </c>
      <c r="E441">
        <v>14.705882352941163</v>
      </c>
      <c r="H441">
        <v>4</v>
      </c>
      <c r="I441">
        <v>13.888890999999999</v>
      </c>
      <c r="J441">
        <v>13129.222656</v>
      </c>
    </row>
    <row r="442" spans="2:10" x14ac:dyDescent="0.3">
      <c r="B442">
        <v>8</v>
      </c>
      <c r="C442">
        <v>2</v>
      </c>
      <c r="D442">
        <v>5814.85</v>
      </c>
      <c r="E442">
        <v>14.285714285714272</v>
      </c>
      <c r="H442">
        <v>4</v>
      </c>
      <c r="I442">
        <v>13.513515999999999</v>
      </c>
      <c r="J442">
        <v>13025.878906</v>
      </c>
    </row>
    <row r="443" spans="2:10" x14ac:dyDescent="0.3">
      <c r="B443">
        <v>8</v>
      </c>
      <c r="C443">
        <v>2</v>
      </c>
      <c r="D443">
        <v>5562.98</v>
      </c>
      <c r="E443">
        <v>13.888888888888877</v>
      </c>
      <c r="H443">
        <v>4</v>
      </c>
      <c r="I443">
        <v>13.513515999999999</v>
      </c>
      <c r="J443">
        <v>12889.800781</v>
      </c>
    </row>
    <row r="444" spans="2:10" x14ac:dyDescent="0.3">
      <c r="B444">
        <v>8</v>
      </c>
      <c r="C444">
        <v>2</v>
      </c>
      <c r="D444">
        <v>5459.39</v>
      </c>
      <c r="E444">
        <v>13.513513513513502</v>
      </c>
      <c r="H444">
        <v>4</v>
      </c>
      <c r="I444">
        <v>13.157897999999999</v>
      </c>
      <c r="J444">
        <v>12812.946289</v>
      </c>
    </row>
    <row r="445" spans="2:10" x14ac:dyDescent="0.3">
      <c r="B445">
        <v>8</v>
      </c>
      <c r="C445">
        <v>2</v>
      </c>
      <c r="D445">
        <v>5036.47</v>
      </c>
      <c r="E445">
        <v>13.157894736842094</v>
      </c>
      <c r="H445">
        <v>4</v>
      </c>
      <c r="I445">
        <v>13.157897999999999</v>
      </c>
      <c r="J445">
        <v>12655.814453000001</v>
      </c>
    </row>
    <row r="446" spans="2:10" x14ac:dyDescent="0.3">
      <c r="B446">
        <v>8</v>
      </c>
      <c r="C446">
        <v>2</v>
      </c>
      <c r="D446">
        <v>4811.6899999999996</v>
      </c>
      <c r="E446">
        <v>12.820512820512809</v>
      </c>
      <c r="H446">
        <v>4</v>
      </c>
      <c r="I446">
        <v>13.157897999999999</v>
      </c>
      <c r="J446">
        <v>12413.266602</v>
      </c>
    </row>
    <row r="447" spans="2:10" x14ac:dyDescent="0.3">
      <c r="B447">
        <v>8</v>
      </c>
      <c r="C447">
        <v>2</v>
      </c>
      <c r="D447">
        <v>4157.22</v>
      </c>
      <c r="E447">
        <v>12.499999999999989</v>
      </c>
      <c r="H447">
        <v>4</v>
      </c>
      <c r="I447">
        <v>12.820517000000001</v>
      </c>
      <c r="J447">
        <v>11534.335938</v>
      </c>
    </row>
    <row r="448" spans="2:10" x14ac:dyDescent="0.3">
      <c r="B448">
        <v>8</v>
      </c>
      <c r="C448">
        <v>2</v>
      </c>
      <c r="D448">
        <v>3549.89</v>
      </c>
      <c r="E448">
        <v>12.195121951219502</v>
      </c>
      <c r="H448">
        <v>4</v>
      </c>
      <c r="I448">
        <v>12.820517000000001</v>
      </c>
      <c r="J448">
        <v>11457.000977</v>
      </c>
    </row>
    <row r="449" spans="2:10" x14ac:dyDescent="0.3">
      <c r="B449">
        <v>8</v>
      </c>
      <c r="C449">
        <v>2</v>
      </c>
      <c r="D449">
        <v>3249.64</v>
      </c>
      <c r="E449">
        <v>11.904761904761894</v>
      </c>
      <c r="H449">
        <v>4</v>
      </c>
      <c r="I449">
        <v>12.500004000000001</v>
      </c>
      <c r="J449">
        <v>11442.086914</v>
      </c>
    </row>
    <row r="450" spans="2:10" x14ac:dyDescent="0.3">
      <c r="B450">
        <v>8</v>
      </c>
      <c r="C450">
        <v>2</v>
      </c>
      <c r="D450">
        <v>2429.92</v>
      </c>
      <c r="E450">
        <v>11.627906976744177</v>
      </c>
      <c r="H450">
        <v>4</v>
      </c>
      <c r="I450">
        <v>12.500004000000001</v>
      </c>
      <c r="J450">
        <v>11381.078125</v>
      </c>
    </row>
    <row r="451" spans="2:10" x14ac:dyDescent="0.3">
      <c r="B451">
        <v>8</v>
      </c>
      <c r="C451">
        <v>2</v>
      </c>
      <c r="D451">
        <v>2217.59</v>
      </c>
      <c r="E451">
        <v>11.363636363636353</v>
      </c>
      <c r="H451">
        <v>4</v>
      </c>
      <c r="I451">
        <v>12.500004000000001</v>
      </c>
      <c r="J451">
        <v>11273.738281</v>
      </c>
    </row>
    <row r="452" spans="2:10" x14ac:dyDescent="0.3">
      <c r="B452">
        <v>8</v>
      </c>
      <c r="C452">
        <v>2</v>
      </c>
      <c r="D452">
        <v>1875.43</v>
      </c>
      <c r="E452">
        <v>11.111111111111102</v>
      </c>
      <c r="H452">
        <v>4</v>
      </c>
      <c r="I452">
        <v>12.195126</v>
      </c>
      <c r="J452">
        <v>11149.541015999999</v>
      </c>
    </row>
    <row r="453" spans="2:10" x14ac:dyDescent="0.3">
      <c r="B453">
        <v>8</v>
      </c>
      <c r="C453">
        <v>2</v>
      </c>
      <c r="D453">
        <v>760.5</v>
      </c>
      <c r="E453">
        <v>10.869565217391294</v>
      </c>
      <c r="H453">
        <v>4</v>
      </c>
      <c r="I453">
        <v>12.195126</v>
      </c>
      <c r="J453">
        <v>10998.006836</v>
      </c>
    </row>
    <row r="454" spans="2:10" x14ac:dyDescent="0.3">
      <c r="B454">
        <v>12</v>
      </c>
      <c r="C454">
        <v>2</v>
      </c>
      <c r="D454">
        <v>70097.36</v>
      </c>
      <c r="E454">
        <v>499.99999999999955</v>
      </c>
      <c r="H454">
        <v>4</v>
      </c>
      <c r="I454">
        <v>12.195126</v>
      </c>
      <c r="J454">
        <v>10774.162109000001</v>
      </c>
    </row>
    <row r="455" spans="2:10" x14ac:dyDescent="0.3">
      <c r="B455">
        <v>12</v>
      </c>
      <c r="C455">
        <v>2</v>
      </c>
      <c r="D455">
        <v>56716.12</v>
      </c>
      <c r="E455">
        <v>249.99999999999977</v>
      </c>
      <c r="H455">
        <v>4</v>
      </c>
      <c r="I455">
        <v>11.904766</v>
      </c>
      <c r="J455">
        <v>10579.445312</v>
      </c>
    </row>
    <row r="456" spans="2:10" x14ac:dyDescent="0.3">
      <c r="B456">
        <v>12</v>
      </c>
      <c r="C456">
        <v>2</v>
      </c>
      <c r="D456">
        <v>55159.34</v>
      </c>
      <c r="E456">
        <v>166.66666666666652</v>
      </c>
      <c r="H456">
        <v>4</v>
      </c>
      <c r="I456">
        <v>11.904766</v>
      </c>
      <c r="J456">
        <v>10395.730469</v>
      </c>
    </row>
    <row r="457" spans="2:10" x14ac:dyDescent="0.3">
      <c r="B457">
        <v>12</v>
      </c>
      <c r="C457">
        <v>2</v>
      </c>
      <c r="D457">
        <v>54442.12</v>
      </c>
      <c r="E457">
        <v>124.99999999999989</v>
      </c>
      <c r="H457">
        <v>4</v>
      </c>
      <c r="I457">
        <v>11.627912</v>
      </c>
      <c r="J457">
        <v>10081.565430000001</v>
      </c>
    </row>
    <row r="458" spans="2:10" x14ac:dyDescent="0.3">
      <c r="B458">
        <v>12</v>
      </c>
      <c r="C458">
        <v>2</v>
      </c>
      <c r="D458">
        <v>52148.65</v>
      </c>
      <c r="E458">
        <v>99.999999999999915</v>
      </c>
      <c r="H458">
        <v>4</v>
      </c>
      <c r="I458">
        <v>11.363640999999999</v>
      </c>
      <c r="J458">
        <v>9841.9101559999999</v>
      </c>
    </row>
    <row r="459" spans="2:10" x14ac:dyDescent="0.3">
      <c r="B459">
        <v>12</v>
      </c>
      <c r="C459">
        <v>2</v>
      </c>
      <c r="D459">
        <v>47181.79</v>
      </c>
      <c r="E459">
        <v>83.333333333333258</v>
      </c>
      <c r="H459">
        <v>4</v>
      </c>
      <c r="I459">
        <v>11.363640999999999</v>
      </c>
      <c r="J459">
        <v>9818.8027340000008</v>
      </c>
    </row>
    <row r="460" spans="2:10" x14ac:dyDescent="0.3">
      <c r="B460">
        <v>12</v>
      </c>
      <c r="C460">
        <v>2</v>
      </c>
      <c r="D460">
        <v>44840.59</v>
      </c>
      <c r="E460">
        <v>71.42857142857136</v>
      </c>
      <c r="H460">
        <v>4</v>
      </c>
      <c r="I460">
        <v>11.363640999999999</v>
      </c>
      <c r="J460">
        <v>9663.734375</v>
      </c>
    </row>
    <row r="461" spans="2:10" x14ac:dyDescent="0.3">
      <c r="B461">
        <v>12</v>
      </c>
      <c r="C461">
        <v>2</v>
      </c>
      <c r="D461">
        <v>42946.01</v>
      </c>
      <c r="E461">
        <v>62.499999999999943</v>
      </c>
      <c r="H461">
        <v>4</v>
      </c>
      <c r="I461">
        <v>11.111116000000001</v>
      </c>
      <c r="J461">
        <v>9286.3710940000001</v>
      </c>
    </row>
    <row r="462" spans="2:10" x14ac:dyDescent="0.3">
      <c r="B462">
        <v>12</v>
      </c>
      <c r="C462">
        <v>2</v>
      </c>
      <c r="D462">
        <v>40590.46</v>
      </c>
      <c r="E462">
        <v>55.555555555555507</v>
      </c>
      <c r="H462">
        <v>4</v>
      </c>
      <c r="I462">
        <v>10.869571000000001</v>
      </c>
      <c r="J462">
        <v>9242.9833980000003</v>
      </c>
    </row>
    <row r="463" spans="2:10" x14ac:dyDescent="0.3">
      <c r="B463">
        <v>12</v>
      </c>
      <c r="C463">
        <v>2</v>
      </c>
      <c r="D463">
        <v>37447.43</v>
      </c>
      <c r="E463">
        <v>49.999999999999957</v>
      </c>
      <c r="H463">
        <v>4</v>
      </c>
      <c r="I463">
        <v>10.638304</v>
      </c>
      <c r="J463">
        <v>9223.6875</v>
      </c>
    </row>
    <row r="464" spans="2:10" x14ac:dyDescent="0.3">
      <c r="B464">
        <v>12</v>
      </c>
      <c r="C464">
        <v>2</v>
      </c>
      <c r="D464">
        <v>35352.839999999997</v>
      </c>
      <c r="E464">
        <v>45.454545454545411</v>
      </c>
      <c r="H464">
        <v>4</v>
      </c>
      <c r="I464">
        <v>10.638304</v>
      </c>
      <c r="J464">
        <v>9212.6347659999992</v>
      </c>
    </row>
    <row r="465" spans="2:10" x14ac:dyDescent="0.3">
      <c r="B465">
        <v>12</v>
      </c>
      <c r="C465">
        <v>2</v>
      </c>
      <c r="D465">
        <v>33343.339999999997</v>
      </c>
      <c r="E465">
        <v>41.666666666666629</v>
      </c>
      <c r="H465">
        <v>4</v>
      </c>
      <c r="I465">
        <v>10.638304</v>
      </c>
      <c r="J465">
        <v>8677.2998050000006</v>
      </c>
    </row>
    <row r="466" spans="2:10" x14ac:dyDescent="0.3">
      <c r="B466">
        <v>12</v>
      </c>
      <c r="C466">
        <v>2</v>
      </c>
      <c r="D466">
        <v>32864.370000000003</v>
      </c>
      <c r="E466">
        <v>38.461538461538424</v>
      </c>
      <c r="H466">
        <v>4</v>
      </c>
      <c r="I466">
        <v>10.416672999999999</v>
      </c>
      <c r="J466">
        <v>8524.0761719999991</v>
      </c>
    </row>
    <row r="467" spans="2:10" x14ac:dyDescent="0.3">
      <c r="B467">
        <v>12</v>
      </c>
      <c r="C467">
        <v>2</v>
      </c>
      <c r="D467">
        <v>32480.11</v>
      </c>
      <c r="E467">
        <v>35.71428571428568</v>
      </c>
      <c r="H467">
        <v>4</v>
      </c>
      <c r="I467">
        <v>10.204086999999999</v>
      </c>
      <c r="J467">
        <v>8371.1660159999992</v>
      </c>
    </row>
    <row r="468" spans="2:10" x14ac:dyDescent="0.3">
      <c r="B468">
        <v>12</v>
      </c>
      <c r="C468">
        <v>2</v>
      </c>
      <c r="D468">
        <v>30784.3</v>
      </c>
      <c r="E468">
        <v>33.3333333333333</v>
      </c>
      <c r="H468">
        <v>4</v>
      </c>
      <c r="I468">
        <v>10.000006000000001</v>
      </c>
      <c r="J468">
        <v>8267.4628909999992</v>
      </c>
    </row>
    <row r="469" spans="2:10" x14ac:dyDescent="0.3">
      <c r="B469">
        <v>12</v>
      </c>
      <c r="C469">
        <v>2</v>
      </c>
      <c r="D469">
        <v>29450.91</v>
      </c>
      <c r="E469">
        <v>31.249999999999972</v>
      </c>
      <c r="H469">
        <v>4</v>
      </c>
      <c r="I469">
        <v>9.8039269999999998</v>
      </c>
      <c r="J469">
        <v>8013.3950199999999</v>
      </c>
    </row>
    <row r="470" spans="2:10" x14ac:dyDescent="0.3">
      <c r="B470">
        <v>12</v>
      </c>
      <c r="C470">
        <v>2</v>
      </c>
      <c r="D470">
        <v>28615.47</v>
      </c>
      <c r="E470">
        <v>29.411764705882327</v>
      </c>
      <c r="H470">
        <v>4</v>
      </c>
      <c r="I470">
        <v>9.8039269999999998</v>
      </c>
      <c r="J470">
        <v>7626.3872069999998</v>
      </c>
    </row>
    <row r="471" spans="2:10" x14ac:dyDescent="0.3">
      <c r="B471">
        <v>12</v>
      </c>
      <c r="C471">
        <v>2</v>
      </c>
      <c r="D471">
        <v>28237.24</v>
      </c>
      <c r="E471">
        <v>27.777777777777754</v>
      </c>
      <c r="H471">
        <v>4</v>
      </c>
      <c r="I471">
        <v>9.6153910000000007</v>
      </c>
      <c r="J471">
        <v>7538.5439450000003</v>
      </c>
    </row>
    <row r="472" spans="2:10" x14ac:dyDescent="0.3">
      <c r="B472">
        <v>12</v>
      </c>
      <c r="C472">
        <v>2</v>
      </c>
      <c r="D472">
        <v>28141.26</v>
      </c>
      <c r="E472">
        <v>26.315789473684188</v>
      </c>
      <c r="H472">
        <v>4</v>
      </c>
      <c r="I472">
        <v>9.6153910000000007</v>
      </c>
      <c r="J472">
        <v>7536.4814450000003</v>
      </c>
    </row>
    <row r="473" spans="2:10" x14ac:dyDescent="0.3">
      <c r="B473">
        <v>12</v>
      </c>
      <c r="C473">
        <v>2</v>
      </c>
      <c r="D473">
        <v>27653.32</v>
      </c>
      <c r="E473">
        <v>24.999999999999979</v>
      </c>
      <c r="H473">
        <v>4</v>
      </c>
      <c r="I473">
        <v>9.4339689999999994</v>
      </c>
      <c r="J473">
        <v>7331.5415039999998</v>
      </c>
    </row>
    <row r="474" spans="2:10" x14ac:dyDescent="0.3">
      <c r="B474">
        <v>12</v>
      </c>
      <c r="C474">
        <v>2</v>
      </c>
      <c r="D474">
        <v>27300.560000000001</v>
      </c>
      <c r="E474">
        <v>23.809523809523789</v>
      </c>
      <c r="H474">
        <v>4</v>
      </c>
      <c r="I474">
        <v>9.2592649999999992</v>
      </c>
      <c r="J474">
        <v>7236.7260740000002</v>
      </c>
    </row>
    <row r="475" spans="2:10" x14ac:dyDescent="0.3">
      <c r="B475">
        <v>12</v>
      </c>
      <c r="C475">
        <v>2</v>
      </c>
      <c r="D475">
        <v>27098.83</v>
      </c>
      <c r="E475">
        <v>22.727272727272705</v>
      </c>
      <c r="H475">
        <v>4</v>
      </c>
      <c r="I475">
        <v>9.090916</v>
      </c>
      <c r="J475">
        <v>6938.0102539999998</v>
      </c>
    </row>
    <row r="476" spans="2:10" x14ac:dyDescent="0.3">
      <c r="B476">
        <v>12</v>
      </c>
      <c r="C476">
        <v>2</v>
      </c>
      <c r="D476">
        <v>25611.26</v>
      </c>
      <c r="E476">
        <v>21.739130434782588</v>
      </c>
      <c r="H476">
        <v>4</v>
      </c>
      <c r="I476">
        <v>9.090916</v>
      </c>
      <c r="J476">
        <v>6437.3007809999999</v>
      </c>
    </row>
    <row r="477" spans="2:10" x14ac:dyDescent="0.3">
      <c r="B477">
        <v>12</v>
      </c>
      <c r="C477">
        <v>2</v>
      </c>
      <c r="D477">
        <v>25575.45</v>
      </c>
      <c r="E477">
        <v>20.833333333333314</v>
      </c>
      <c r="H477">
        <v>4</v>
      </c>
      <c r="I477">
        <v>8.9285770000000007</v>
      </c>
      <c r="J477">
        <v>6142.3374020000001</v>
      </c>
    </row>
    <row r="478" spans="2:10" x14ac:dyDescent="0.3">
      <c r="B478">
        <v>12</v>
      </c>
      <c r="C478">
        <v>2</v>
      </c>
      <c r="D478">
        <v>25170.38</v>
      </c>
      <c r="E478">
        <v>19.999999999999982</v>
      </c>
      <c r="H478">
        <v>4</v>
      </c>
      <c r="I478">
        <v>8.9285770000000007</v>
      </c>
      <c r="J478">
        <v>6109.8862300000001</v>
      </c>
    </row>
    <row r="479" spans="2:10" x14ac:dyDescent="0.3">
      <c r="B479">
        <v>12</v>
      </c>
      <c r="C479">
        <v>2</v>
      </c>
      <c r="D479">
        <v>25098.68</v>
      </c>
      <c r="E479">
        <v>19.230769230769212</v>
      </c>
      <c r="H479">
        <v>4</v>
      </c>
      <c r="I479">
        <v>8.9285770000000007</v>
      </c>
      <c r="J479">
        <v>6105.1572269999997</v>
      </c>
    </row>
    <row r="480" spans="2:10" x14ac:dyDescent="0.3">
      <c r="B480">
        <v>12</v>
      </c>
      <c r="C480">
        <v>2</v>
      </c>
      <c r="D480">
        <v>24866.03</v>
      </c>
      <c r="E480">
        <v>18.518518518518501</v>
      </c>
      <c r="H480">
        <v>4</v>
      </c>
      <c r="I480">
        <v>8.9285770000000007</v>
      </c>
      <c r="J480">
        <v>5957.9882809999999</v>
      </c>
    </row>
    <row r="481" spans="2:10" x14ac:dyDescent="0.3">
      <c r="B481">
        <v>12</v>
      </c>
      <c r="C481">
        <v>2</v>
      </c>
      <c r="D481">
        <v>23611.39</v>
      </c>
      <c r="E481">
        <v>17.85714285714284</v>
      </c>
      <c r="H481">
        <v>4</v>
      </c>
      <c r="I481">
        <v>8.7719360000000002</v>
      </c>
      <c r="J481">
        <v>5254.1591799999997</v>
      </c>
    </row>
    <row r="482" spans="2:10" x14ac:dyDescent="0.3">
      <c r="B482">
        <v>12</v>
      </c>
      <c r="C482">
        <v>2</v>
      </c>
      <c r="D482">
        <v>23603.3</v>
      </c>
      <c r="E482">
        <v>17.241379310344811</v>
      </c>
      <c r="H482">
        <v>4</v>
      </c>
      <c r="I482">
        <v>8.7719360000000002</v>
      </c>
      <c r="J482">
        <v>4693.0263670000004</v>
      </c>
    </row>
    <row r="483" spans="2:10" x14ac:dyDescent="0.3">
      <c r="B483">
        <v>12</v>
      </c>
      <c r="C483">
        <v>2</v>
      </c>
      <c r="D483">
        <v>23415.22</v>
      </c>
      <c r="E483">
        <v>16.66666666666665</v>
      </c>
      <c r="H483">
        <v>4</v>
      </c>
      <c r="I483">
        <v>8.7719360000000002</v>
      </c>
      <c r="J483">
        <v>4087.5915530000002</v>
      </c>
    </row>
    <row r="484" spans="2:10" x14ac:dyDescent="0.3">
      <c r="B484">
        <v>12</v>
      </c>
      <c r="C484">
        <v>2</v>
      </c>
      <c r="D484">
        <v>23136.66</v>
      </c>
      <c r="E484">
        <v>16.129032258064502</v>
      </c>
      <c r="H484">
        <v>4</v>
      </c>
      <c r="I484">
        <v>8.6206960000000006</v>
      </c>
      <c r="J484">
        <v>3692.2026369999999</v>
      </c>
    </row>
    <row r="485" spans="2:10" x14ac:dyDescent="0.3">
      <c r="B485">
        <v>12</v>
      </c>
      <c r="C485">
        <v>2</v>
      </c>
      <c r="D485">
        <v>22231.75</v>
      </c>
      <c r="E485">
        <v>15.624999999999986</v>
      </c>
      <c r="H485">
        <v>4</v>
      </c>
      <c r="I485">
        <v>8.4745830000000009</v>
      </c>
      <c r="J485">
        <v>2855.1372070000002</v>
      </c>
    </row>
    <row r="486" spans="2:10" x14ac:dyDescent="0.3">
      <c r="B486">
        <v>12</v>
      </c>
      <c r="C486">
        <v>2</v>
      </c>
      <c r="D486">
        <v>21779.7</v>
      </c>
      <c r="E486">
        <v>15.151515151515138</v>
      </c>
      <c r="H486">
        <v>5</v>
      </c>
      <c r="I486">
        <v>499.99996900000002</v>
      </c>
      <c r="J486">
        <v>61367.230469000002</v>
      </c>
    </row>
    <row r="487" spans="2:10" x14ac:dyDescent="0.3">
      <c r="B487">
        <v>12</v>
      </c>
      <c r="C487">
        <v>2</v>
      </c>
      <c r="D487">
        <v>21704.1</v>
      </c>
      <c r="E487">
        <v>14.705882352941163</v>
      </c>
      <c r="H487">
        <v>5</v>
      </c>
      <c r="I487">
        <v>499.99996900000002</v>
      </c>
      <c r="J487">
        <v>60512.382812000003</v>
      </c>
    </row>
    <row r="488" spans="2:10" x14ac:dyDescent="0.3">
      <c r="B488">
        <v>12</v>
      </c>
      <c r="C488">
        <v>2</v>
      </c>
      <c r="D488">
        <v>21583.45</v>
      </c>
      <c r="E488">
        <v>14.285714285714272</v>
      </c>
      <c r="H488">
        <v>5</v>
      </c>
      <c r="I488">
        <v>499.99996900000002</v>
      </c>
      <c r="J488">
        <v>57808.757812000003</v>
      </c>
    </row>
    <row r="489" spans="2:10" x14ac:dyDescent="0.3">
      <c r="B489">
        <v>12</v>
      </c>
      <c r="C489">
        <v>2</v>
      </c>
      <c r="D489">
        <v>21417.17</v>
      </c>
      <c r="E489">
        <v>13.888888888888877</v>
      </c>
      <c r="H489">
        <v>5</v>
      </c>
      <c r="I489">
        <v>499.99996900000002</v>
      </c>
      <c r="J489">
        <v>56166.222655999998</v>
      </c>
    </row>
    <row r="490" spans="2:10" x14ac:dyDescent="0.3">
      <c r="B490">
        <v>12</v>
      </c>
      <c r="C490">
        <v>2</v>
      </c>
      <c r="D490">
        <v>21229.73</v>
      </c>
      <c r="E490">
        <v>13.513513513513502</v>
      </c>
      <c r="H490">
        <v>5</v>
      </c>
      <c r="I490">
        <v>249.99998500000001</v>
      </c>
      <c r="J490">
        <v>53082.867187999997</v>
      </c>
    </row>
    <row r="491" spans="2:10" x14ac:dyDescent="0.3">
      <c r="B491">
        <v>12</v>
      </c>
      <c r="C491">
        <v>2</v>
      </c>
      <c r="D491">
        <v>20648.66</v>
      </c>
      <c r="E491">
        <v>13.157894736842094</v>
      </c>
      <c r="H491">
        <v>5</v>
      </c>
      <c r="I491">
        <v>249.99998500000001</v>
      </c>
      <c r="J491">
        <v>51764.695312000003</v>
      </c>
    </row>
    <row r="492" spans="2:10" x14ac:dyDescent="0.3">
      <c r="B492">
        <v>12</v>
      </c>
      <c r="C492">
        <v>2</v>
      </c>
      <c r="D492">
        <v>20338.03</v>
      </c>
      <c r="E492">
        <v>12.820512820512809</v>
      </c>
      <c r="H492">
        <v>5</v>
      </c>
      <c r="I492">
        <v>249.99998500000001</v>
      </c>
      <c r="J492">
        <v>48449.421875</v>
      </c>
    </row>
    <row r="493" spans="2:10" x14ac:dyDescent="0.3">
      <c r="B493">
        <v>12</v>
      </c>
      <c r="C493">
        <v>2</v>
      </c>
      <c r="D493">
        <v>20258.580000000002</v>
      </c>
      <c r="E493">
        <v>12.499999999999989</v>
      </c>
      <c r="H493">
        <v>5</v>
      </c>
      <c r="I493">
        <v>249.99998500000001</v>
      </c>
      <c r="J493">
        <v>47048.0625</v>
      </c>
    </row>
    <row r="494" spans="2:10" x14ac:dyDescent="0.3">
      <c r="B494">
        <v>12</v>
      </c>
      <c r="C494">
        <v>2</v>
      </c>
      <c r="D494">
        <v>19904.419999999998</v>
      </c>
      <c r="E494">
        <v>12.195121951219502</v>
      </c>
      <c r="H494">
        <v>5</v>
      </c>
      <c r="I494">
        <v>249.99998500000001</v>
      </c>
      <c r="J494">
        <v>42881.921875</v>
      </c>
    </row>
    <row r="495" spans="2:10" x14ac:dyDescent="0.3">
      <c r="B495">
        <v>12</v>
      </c>
      <c r="C495">
        <v>2</v>
      </c>
      <c r="D495">
        <v>19695.93</v>
      </c>
      <c r="E495">
        <v>11.904761904761894</v>
      </c>
      <c r="H495">
        <v>5</v>
      </c>
      <c r="I495">
        <v>249.99998500000001</v>
      </c>
      <c r="J495">
        <v>42667.917969000002</v>
      </c>
    </row>
    <row r="496" spans="2:10" x14ac:dyDescent="0.3">
      <c r="B496">
        <v>12</v>
      </c>
      <c r="C496">
        <v>2</v>
      </c>
      <c r="D496">
        <v>19617.34</v>
      </c>
      <c r="E496">
        <v>11.627906976744177</v>
      </c>
      <c r="H496">
        <v>5</v>
      </c>
      <c r="I496">
        <v>166.66667200000001</v>
      </c>
      <c r="J496">
        <v>42108.558594000002</v>
      </c>
    </row>
    <row r="497" spans="2:10" x14ac:dyDescent="0.3">
      <c r="B497">
        <v>12</v>
      </c>
      <c r="C497">
        <v>2</v>
      </c>
      <c r="D497">
        <v>19534.669999999998</v>
      </c>
      <c r="E497">
        <v>11.363636363636353</v>
      </c>
      <c r="H497">
        <v>5</v>
      </c>
      <c r="I497">
        <v>124.99999200000001</v>
      </c>
      <c r="J497">
        <v>41425.171875</v>
      </c>
    </row>
    <row r="498" spans="2:10" x14ac:dyDescent="0.3">
      <c r="B498">
        <v>12</v>
      </c>
      <c r="C498">
        <v>2</v>
      </c>
      <c r="D498">
        <v>19041.060000000001</v>
      </c>
      <c r="E498">
        <v>11.111111111111102</v>
      </c>
      <c r="H498">
        <v>5</v>
      </c>
      <c r="I498">
        <v>124.99999200000001</v>
      </c>
      <c r="J498">
        <v>39381.269530999998</v>
      </c>
    </row>
    <row r="499" spans="2:10" x14ac:dyDescent="0.3">
      <c r="B499">
        <v>12</v>
      </c>
      <c r="C499">
        <v>2</v>
      </c>
      <c r="D499">
        <v>17163.3</v>
      </c>
      <c r="E499">
        <v>10.869565217391294</v>
      </c>
      <c r="H499">
        <v>5</v>
      </c>
      <c r="I499">
        <v>124.99999200000001</v>
      </c>
      <c r="J499">
        <v>37218.464844000002</v>
      </c>
    </row>
    <row r="500" spans="2:10" x14ac:dyDescent="0.3">
      <c r="B500">
        <v>12</v>
      </c>
      <c r="C500">
        <v>2</v>
      </c>
      <c r="D500">
        <v>17001.939999999999</v>
      </c>
      <c r="E500">
        <v>10.638297872340416</v>
      </c>
      <c r="H500">
        <v>5</v>
      </c>
      <c r="I500">
        <v>99.999992000000006</v>
      </c>
      <c r="J500">
        <v>36853.289062000003</v>
      </c>
    </row>
    <row r="501" spans="2:10" x14ac:dyDescent="0.3">
      <c r="B501">
        <v>12</v>
      </c>
      <c r="C501">
        <v>2</v>
      </c>
      <c r="D501">
        <v>16585.13</v>
      </c>
      <c r="E501">
        <v>10.416666666666657</v>
      </c>
      <c r="H501">
        <v>5</v>
      </c>
      <c r="I501">
        <v>83.333327999999995</v>
      </c>
      <c r="J501">
        <v>36290.972655999998</v>
      </c>
    </row>
    <row r="502" spans="2:10" x14ac:dyDescent="0.3">
      <c r="B502">
        <v>12</v>
      </c>
      <c r="C502">
        <v>2</v>
      </c>
      <c r="D502">
        <v>16478.98</v>
      </c>
      <c r="E502">
        <v>10.204081632653052</v>
      </c>
      <c r="H502">
        <v>5</v>
      </c>
      <c r="I502">
        <v>83.333327999999995</v>
      </c>
      <c r="J502">
        <v>36096.273437999997</v>
      </c>
    </row>
    <row r="503" spans="2:10" x14ac:dyDescent="0.3">
      <c r="B503">
        <v>12</v>
      </c>
      <c r="C503">
        <v>2</v>
      </c>
      <c r="D503">
        <v>15300.74</v>
      </c>
      <c r="E503">
        <v>9.9999999999999911</v>
      </c>
      <c r="H503">
        <v>5</v>
      </c>
      <c r="I503">
        <v>83.333327999999995</v>
      </c>
      <c r="J503">
        <v>34845.203125</v>
      </c>
    </row>
    <row r="504" spans="2:10" x14ac:dyDescent="0.3">
      <c r="B504">
        <v>12</v>
      </c>
      <c r="C504">
        <v>2</v>
      </c>
      <c r="D504">
        <v>15184.11</v>
      </c>
      <c r="E504">
        <v>9.8039215686274428</v>
      </c>
      <c r="H504">
        <v>5</v>
      </c>
      <c r="I504">
        <v>83.333327999999995</v>
      </c>
      <c r="J504">
        <v>34745.871094000002</v>
      </c>
    </row>
    <row r="505" spans="2:10" x14ac:dyDescent="0.3">
      <c r="B505">
        <v>12</v>
      </c>
      <c r="C505">
        <v>2</v>
      </c>
      <c r="D505">
        <v>14995.32</v>
      </c>
      <c r="E505">
        <v>9.6153846153846061</v>
      </c>
      <c r="H505">
        <v>5</v>
      </c>
      <c r="I505">
        <v>83.333327999999995</v>
      </c>
      <c r="J505">
        <v>34281.90625</v>
      </c>
    </row>
    <row r="506" spans="2:10" x14ac:dyDescent="0.3">
      <c r="B506">
        <v>12</v>
      </c>
      <c r="C506">
        <v>2</v>
      </c>
      <c r="D506">
        <v>14124.41</v>
      </c>
      <c r="E506">
        <v>9.4339622641509351</v>
      </c>
      <c r="H506">
        <v>5</v>
      </c>
      <c r="I506">
        <v>71.428566000000004</v>
      </c>
      <c r="J506">
        <v>34186.367187999997</v>
      </c>
    </row>
    <row r="507" spans="2:10" x14ac:dyDescent="0.3">
      <c r="B507">
        <v>12</v>
      </c>
      <c r="C507">
        <v>2</v>
      </c>
      <c r="D507">
        <v>13857.05</v>
      </c>
      <c r="E507">
        <v>9.2592592592592506</v>
      </c>
      <c r="H507">
        <v>5</v>
      </c>
      <c r="I507">
        <v>71.428566000000004</v>
      </c>
      <c r="J507">
        <v>34014.917969000002</v>
      </c>
    </row>
    <row r="508" spans="2:10" x14ac:dyDescent="0.3">
      <c r="B508">
        <v>12</v>
      </c>
      <c r="C508">
        <v>2</v>
      </c>
      <c r="D508">
        <v>13377.1</v>
      </c>
      <c r="E508">
        <v>9.0909090909090828</v>
      </c>
      <c r="H508">
        <v>5</v>
      </c>
      <c r="I508">
        <v>71.428566000000004</v>
      </c>
      <c r="J508">
        <v>33107.777344000002</v>
      </c>
    </row>
    <row r="509" spans="2:10" x14ac:dyDescent="0.3">
      <c r="B509">
        <v>12</v>
      </c>
      <c r="C509">
        <v>2</v>
      </c>
      <c r="D509">
        <v>12002.43</v>
      </c>
      <c r="E509">
        <v>8.9285714285714199</v>
      </c>
      <c r="H509">
        <v>5</v>
      </c>
      <c r="I509">
        <v>62.499996000000003</v>
      </c>
      <c r="J509">
        <v>32464.748047000001</v>
      </c>
    </row>
    <row r="510" spans="2:10" x14ac:dyDescent="0.3">
      <c r="B510">
        <v>12</v>
      </c>
      <c r="C510">
        <v>2</v>
      </c>
      <c r="D510">
        <v>11426.85</v>
      </c>
      <c r="E510">
        <v>8.7719298245613953</v>
      </c>
      <c r="H510">
        <v>5</v>
      </c>
      <c r="I510">
        <v>62.499996000000003</v>
      </c>
      <c r="J510">
        <v>32461.240234000001</v>
      </c>
    </row>
    <row r="511" spans="2:10" x14ac:dyDescent="0.3">
      <c r="B511">
        <v>12</v>
      </c>
      <c r="C511">
        <v>2</v>
      </c>
      <c r="D511">
        <v>9213.3799999999992</v>
      </c>
      <c r="E511">
        <v>8.6206896551724057</v>
      </c>
      <c r="H511">
        <v>5</v>
      </c>
      <c r="I511">
        <v>55.555553000000003</v>
      </c>
      <c r="J511">
        <v>32382.941406000002</v>
      </c>
    </row>
    <row r="512" spans="2:10" x14ac:dyDescent="0.3">
      <c r="B512">
        <v>12</v>
      </c>
      <c r="C512">
        <v>2</v>
      </c>
      <c r="D512">
        <v>7649.72</v>
      </c>
      <c r="E512">
        <v>8.4745762711864323</v>
      </c>
      <c r="H512">
        <v>5</v>
      </c>
      <c r="I512">
        <v>49.999996000000003</v>
      </c>
      <c r="J512">
        <v>31753.65625</v>
      </c>
    </row>
    <row r="513" spans="2:10" x14ac:dyDescent="0.3">
      <c r="B513">
        <v>12</v>
      </c>
      <c r="C513">
        <v>2</v>
      </c>
      <c r="D513">
        <v>7539.18</v>
      </c>
      <c r="E513">
        <v>8.333333333333325</v>
      </c>
      <c r="H513">
        <v>5</v>
      </c>
      <c r="I513">
        <v>45.454540000000001</v>
      </c>
      <c r="J513">
        <v>31726.630859000001</v>
      </c>
    </row>
    <row r="514" spans="2:10" x14ac:dyDescent="0.3">
      <c r="B514">
        <v>12</v>
      </c>
      <c r="C514">
        <v>2</v>
      </c>
      <c r="D514">
        <v>7305.27</v>
      </c>
      <c r="E514">
        <v>8.1967213114754021</v>
      </c>
      <c r="H514">
        <v>5</v>
      </c>
      <c r="I514">
        <v>41.666663999999997</v>
      </c>
      <c r="J514">
        <v>31124.615234000001</v>
      </c>
    </row>
    <row r="515" spans="2:10" x14ac:dyDescent="0.3">
      <c r="B515">
        <v>13</v>
      </c>
      <c r="C515">
        <v>2</v>
      </c>
      <c r="D515">
        <v>28928.400000000001</v>
      </c>
      <c r="E515">
        <v>499.99999999999955</v>
      </c>
      <c r="H515">
        <v>5</v>
      </c>
      <c r="I515">
        <v>38.461536000000002</v>
      </c>
      <c r="J515">
        <v>30741.519531000002</v>
      </c>
    </row>
    <row r="516" spans="2:10" x14ac:dyDescent="0.3">
      <c r="B516">
        <v>13</v>
      </c>
      <c r="C516">
        <v>2</v>
      </c>
      <c r="D516">
        <v>22575.52</v>
      </c>
      <c r="E516">
        <v>249.99999999999977</v>
      </c>
      <c r="H516">
        <v>5</v>
      </c>
      <c r="I516">
        <v>35.714283000000002</v>
      </c>
      <c r="J516">
        <v>30544.335938</v>
      </c>
    </row>
    <row r="517" spans="2:10" x14ac:dyDescent="0.3">
      <c r="B517">
        <v>13</v>
      </c>
      <c r="C517">
        <v>2</v>
      </c>
      <c r="D517">
        <v>21100.400000000001</v>
      </c>
      <c r="E517">
        <v>166.66666666666652</v>
      </c>
      <c r="H517">
        <v>5</v>
      </c>
      <c r="I517">
        <v>33.333328000000002</v>
      </c>
      <c r="J517">
        <v>30534.326172000001</v>
      </c>
    </row>
    <row r="518" spans="2:10" x14ac:dyDescent="0.3">
      <c r="B518">
        <v>13</v>
      </c>
      <c r="C518">
        <v>2</v>
      </c>
      <c r="D518">
        <v>20082.900000000001</v>
      </c>
      <c r="E518">
        <v>124.99999999999989</v>
      </c>
      <c r="H518">
        <v>5</v>
      </c>
      <c r="I518">
        <v>31.249998000000001</v>
      </c>
      <c r="J518">
        <v>29812.191406000002</v>
      </c>
    </row>
    <row r="519" spans="2:10" x14ac:dyDescent="0.3">
      <c r="B519">
        <v>13</v>
      </c>
      <c r="C519">
        <v>2</v>
      </c>
      <c r="D519">
        <v>19641.02</v>
      </c>
      <c r="E519">
        <v>99.999999999999915</v>
      </c>
      <c r="H519">
        <v>5</v>
      </c>
      <c r="I519">
        <v>29.411762</v>
      </c>
      <c r="J519">
        <v>29165.869140999999</v>
      </c>
    </row>
    <row r="520" spans="2:10" x14ac:dyDescent="0.3">
      <c r="B520">
        <v>13</v>
      </c>
      <c r="C520">
        <v>2</v>
      </c>
      <c r="D520">
        <v>18692.509999999998</v>
      </c>
      <c r="E520">
        <v>83.333333333333258</v>
      </c>
      <c r="H520">
        <v>5</v>
      </c>
      <c r="I520">
        <v>29.411762</v>
      </c>
      <c r="J520">
        <v>28890.796875</v>
      </c>
    </row>
    <row r="521" spans="2:10" x14ac:dyDescent="0.3">
      <c r="B521">
        <v>13</v>
      </c>
      <c r="C521">
        <v>2</v>
      </c>
      <c r="D521">
        <v>18643.919999999998</v>
      </c>
      <c r="E521">
        <v>71.42857142857136</v>
      </c>
      <c r="H521">
        <v>5</v>
      </c>
      <c r="I521">
        <v>27.777777</v>
      </c>
      <c r="J521">
        <v>28072.361327999999</v>
      </c>
    </row>
    <row r="522" spans="2:10" x14ac:dyDescent="0.3">
      <c r="B522">
        <v>13</v>
      </c>
      <c r="C522">
        <v>2</v>
      </c>
      <c r="D522">
        <v>18384.14</v>
      </c>
      <c r="E522">
        <v>62.499999999999943</v>
      </c>
      <c r="H522">
        <v>5</v>
      </c>
      <c r="I522">
        <v>26.315788000000001</v>
      </c>
      <c r="J522">
        <v>27455.289062</v>
      </c>
    </row>
    <row r="523" spans="2:10" x14ac:dyDescent="0.3">
      <c r="B523">
        <v>13</v>
      </c>
      <c r="C523">
        <v>2</v>
      </c>
      <c r="D523">
        <v>17618.330000000002</v>
      </c>
      <c r="E523">
        <v>55.555555555555507</v>
      </c>
      <c r="H523">
        <v>5</v>
      </c>
      <c r="I523">
        <v>24.999998000000001</v>
      </c>
      <c r="J523">
        <v>27121.572265999999</v>
      </c>
    </row>
    <row r="524" spans="2:10" x14ac:dyDescent="0.3">
      <c r="B524">
        <v>13</v>
      </c>
      <c r="C524">
        <v>2</v>
      </c>
      <c r="D524">
        <v>17243.150000000001</v>
      </c>
      <c r="E524">
        <v>49.999999999999957</v>
      </c>
      <c r="H524">
        <v>5</v>
      </c>
      <c r="I524">
        <v>24.999998000000001</v>
      </c>
      <c r="J524">
        <v>26845.830077999999</v>
      </c>
    </row>
    <row r="525" spans="2:10" x14ac:dyDescent="0.3">
      <c r="B525">
        <v>13</v>
      </c>
      <c r="C525">
        <v>2</v>
      </c>
      <c r="D525">
        <v>16961.78</v>
      </c>
      <c r="E525">
        <v>45.454545454545411</v>
      </c>
      <c r="H525">
        <v>5</v>
      </c>
      <c r="I525">
        <v>24.999998000000001</v>
      </c>
      <c r="J525">
        <v>26181.183593999998</v>
      </c>
    </row>
    <row r="526" spans="2:10" x14ac:dyDescent="0.3">
      <c r="B526">
        <v>13</v>
      </c>
      <c r="C526">
        <v>2</v>
      </c>
      <c r="D526">
        <v>16789.98</v>
      </c>
      <c r="E526">
        <v>41.666666666666629</v>
      </c>
      <c r="H526">
        <v>5</v>
      </c>
      <c r="I526">
        <v>24.999998000000001</v>
      </c>
      <c r="J526">
        <v>26082.708984000001</v>
      </c>
    </row>
    <row r="527" spans="2:10" x14ac:dyDescent="0.3">
      <c r="B527">
        <v>13</v>
      </c>
      <c r="C527">
        <v>2</v>
      </c>
      <c r="D527">
        <v>16773.66</v>
      </c>
      <c r="E527">
        <v>38.461538461538424</v>
      </c>
      <c r="H527">
        <v>5</v>
      </c>
      <c r="I527">
        <v>23.809522999999999</v>
      </c>
      <c r="J527">
        <v>26055.224609000001</v>
      </c>
    </row>
    <row r="528" spans="2:10" x14ac:dyDescent="0.3">
      <c r="B528">
        <v>13</v>
      </c>
      <c r="C528">
        <v>2</v>
      </c>
      <c r="D528">
        <v>15601.79</v>
      </c>
      <c r="E528">
        <v>35.71428571428568</v>
      </c>
      <c r="H528">
        <v>5</v>
      </c>
      <c r="I528">
        <v>22.727270000000001</v>
      </c>
      <c r="J528">
        <v>25988.605468999998</v>
      </c>
    </row>
    <row r="529" spans="2:10" x14ac:dyDescent="0.3">
      <c r="B529">
        <v>13</v>
      </c>
      <c r="C529">
        <v>2</v>
      </c>
      <c r="D529">
        <v>15320.48</v>
      </c>
      <c r="E529">
        <v>33.3333333333333</v>
      </c>
      <c r="H529">
        <v>5</v>
      </c>
      <c r="I529">
        <v>22.727270000000001</v>
      </c>
      <c r="J529">
        <v>25776.142577999999</v>
      </c>
    </row>
    <row r="530" spans="2:10" x14ac:dyDescent="0.3">
      <c r="B530">
        <v>13</v>
      </c>
      <c r="C530">
        <v>2</v>
      </c>
      <c r="D530">
        <v>14899.29</v>
      </c>
      <c r="E530">
        <v>31.249999999999972</v>
      </c>
      <c r="H530">
        <v>5</v>
      </c>
      <c r="I530">
        <v>21.739128000000001</v>
      </c>
      <c r="J530">
        <v>25603.392577999999</v>
      </c>
    </row>
    <row r="531" spans="2:10" x14ac:dyDescent="0.3">
      <c r="B531">
        <v>13</v>
      </c>
      <c r="C531">
        <v>2</v>
      </c>
      <c r="D531">
        <v>13900.69</v>
      </c>
      <c r="E531">
        <v>29.411764705882327</v>
      </c>
      <c r="H531">
        <v>5</v>
      </c>
      <c r="I531">
        <v>21.739128000000001</v>
      </c>
      <c r="J531">
        <v>25489.369140999999</v>
      </c>
    </row>
    <row r="532" spans="2:10" x14ac:dyDescent="0.3">
      <c r="B532">
        <v>13</v>
      </c>
      <c r="C532">
        <v>2</v>
      </c>
      <c r="D532">
        <v>13645</v>
      </c>
      <c r="E532">
        <v>27.777777777777754</v>
      </c>
      <c r="H532">
        <v>5</v>
      </c>
      <c r="I532">
        <v>20.833331999999999</v>
      </c>
      <c r="J532">
        <v>25327.476562</v>
      </c>
    </row>
    <row r="533" spans="2:10" x14ac:dyDescent="0.3">
      <c r="B533">
        <v>13</v>
      </c>
      <c r="C533">
        <v>2</v>
      </c>
      <c r="D533">
        <v>13588.69</v>
      </c>
      <c r="E533">
        <v>26.315789473684188</v>
      </c>
      <c r="H533">
        <v>5</v>
      </c>
      <c r="I533">
        <v>20.833331999999999</v>
      </c>
      <c r="J533">
        <v>24605.298827999999</v>
      </c>
    </row>
    <row r="534" spans="2:10" x14ac:dyDescent="0.3">
      <c r="B534">
        <v>13</v>
      </c>
      <c r="C534">
        <v>2</v>
      </c>
      <c r="D534">
        <v>13145.17</v>
      </c>
      <c r="E534">
        <v>24.999999999999979</v>
      </c>
      <c r="H534">
        <v>5</v>
      </c>
      <c r="I534">
        <v>19.999998000000001</v>
      </c>
      <c r="J534">
        <v>24572.535156000002</v>
      </c>
    </row>
    <row r="535" spans="2:10" x14ac:dyDescent="0.3">
      <c r="B535">
        <v>13</v>
      </c>
      <c r="C535">
        <v>2</v>
      </c>
      <c r="D535">
        <v>13065.73</v>
      </c>
      <c r="E535">
        <v>23.809523809523789</v>
      </c>
      <c r="H535">
        <v>5</v>
      </c>
      <c r="I535">
        <v>19.999998000000001</v>
      </c>
      <c r="J535">
        <v>24213.691406000002</v>
      </c>
    </row>
    <row r="536" spans="2:10" x14ac:dyDescent="0.3">
      <c r="B536">
        <v>13</v>
      </c>
      <c r="C536">
        <v>2</v>
      </c>
      <c r="D536">
        <v>13064.22</v>
      </c>
      <c r="E536">
        <v>22.727272727272705</v>
      </c>
      <c r="H536">
        <v>5</v>
      </c>
      <c r="I536">
        <v>19.999998000000001</v>
      </c>
      <c r="J536">
        <v>23992.515625</v>
      </c>
    </row>
    <row r="537" spans="2:10" x14ac:dyDescent="0.3">
      <c r="B537">
        <v>13</v>
      </c>
      <c r="C537">
        <v>2</v>
      </c>
      <c r="D537">
        <v>13012.4</v>
      </c>
      <c r="E537">
        <v>21.739130434782588</v>
      </c>
      <c r="H537">
        <v>5</v>
      </c>
      <c r="I537">
        <v>19.999998000000001</v>
      </c>
      <c r="J537">
        <v>23976.814452999999</v>
      </c>
    </row>
    <row r="538" spans="2:10" x14ac:dyDescent="0.3">
      <c r="B538">
        <v>13</v>
      </c>
      <c r="C538">
        <v>2</v>
      </c>
      <c r="D538">
        <v>12989.46</v>
      </c>
      <c r="E538">
        <v>20.833333333333314</v>
      </c>
      <c r="H538">
        <v>5</v>
      </c>
      <c r="I538">
        <v>19.230768000000001</v>
      </c>
      <c r="J538">
        <v>23958.396484000001</v>
      </c>
    </row>
    <row r="539" spans="2:10" x14ac:dyDescent="0.3">
      <c r="B539">
        <v>13</v>
      </c>
      <c r="C539">
        <v>2</v>
      </c>
      <c r="D539">
        <v>12668.54</v>
      </c>
      <c r="E539">
        <v>19.999999999999982</v>
      </c>
      <c r="H539">
        <v>5</v>
      </c>
      <c r="I539">
        <v>19.230768000000001</v>
      </c>
      <c r="J539">
        <v>23847.894531000002</v>
      </c>
    </row>
    <row r="540" spans="2:10" x14ac:dyDescent="0.3">
      <c r="B540">
        <v>13</v>
      </c>
      <c r="C540">
        <v>2</v>
      </c>
      <c r="D540">
        <v>12123.02</v>
      </c>
      <c r="E540">
        <v>19.230769230769212</v>
      </c>
      <c r="H540">
        <v>5</v>
      </c>
      <c r="I540">
        <v>19.230768000000001</v>
      </c>
      <c r="J540">
        <v>23646.353515999999</v>
      </c>
    </row>
    <row r="541" spans="2:10" x14ac:dyDescent="0.3">
      <c r="B541">
        <v>13</v>
      </c>
      <c r="C541">
        <v>2</v>
      </c>
      <c r="D541">
        <v>11882.22</v>
      </c>
      <c r="E541">
        <v>18.518518518518501</v>
      </c>
      <c r="H541">
        <v>5</v>
      </c>
      <c r="I541">
        <v>19.230768000000001</v>
      </c>
      <c r="J541">
        <v>23438.998047000001</v>
      </c>
    </row>
    <row r="542" spans="2:10" x14ac:dyDescent="0.3">
      <c r="B542">
        <v>13</v>
      </c>
      <c r="C542">
        <v>2</v>
      </c>
      <c r="D542">
        <v>11592.38</v>
      </c>
      <c r="E542">
        <v>17.85714285714284</v>
      </c>
      <c r="H542">
        <v>5</v>
      </c>
      <c r="I542">
        <v>18.518516999999999</v>
      </c>
      <c r="J542">
        <v>23354.851562</v>
      </c>
    </row>
    <row r="543" spans="2:10" x14ac:dyDescent="0.3">
      <c r="B543">
        <v>13</v>
      </c>
      <c r="C543">
        <v>2</v>
      </c>
      <c r="D543">
        <v>11285.49</v>
      </c>
      <c r="E543">
        <v>17.241379310344811</v>
      </c>
      <c r="H543">
        <v>5</v>
      </c>
      <c r="I543">
        <v>17.857140999999999</v>
      </c>
      <c r="J543">
        <v>22769.96875</v>
      </c>
    </row>
    <row r="544" spans="2:10" x14ac:dyDescent="0.3">
      <c r="B544">
        <v>13</v>
      </c>
      <c r="C544">
        <v>2</v>
      </c>
      <c r="D544">
        <v>11264.68</v>
      </c>
      <c r="E544">
        <v>16.66666666666665</v>
      </c>
      <c r="H544">
        <v>5</v>
      </c>
      <c r="I544">
        <v>17.241377</v>
      </c>
      <c r="J544">
        <v>22726.736327999999</v>
      </c>
    </row>
    <row r="545" spans="2:10" x14ac:dyDescent="0.3">
      <c r="B545">
        <v>13</v>
      </c>
      <c r="C545">
        <v>2</v>
      </c>
      <c r="D545">
        <v>11056.19</v>
      </c>
      <c r="E545">
        <v>16.129032258064502</v>
      </c>
      <c r="H545">
        <v>5</v>
      </c>
      <c r="I545">
        <v>17.241377</v>
      </c>
      <c r="J545">
        <v>22722.445312</v>
      </c>
    </row>
    <row r="546" spans="2:10" x14ac:dyDescent="0.3">
      <c r="B546">
        <v>13</v>
      </c>
      <c r="C546">
        <v>2</v>
      </c>
      <c r="D546">
        <v>10610.1</v>
      </c>
      <c r="E546">
        <v>15.624999999999986</v>
      </c>
      <c r="H546">
        <v>5</v>
      </c>
      <c r="I546">
        <v>17.241377</v>
      </c>
      <c r="J546">
        <v>22235.382812</v>
      </c>
    </row>
    <row r="547" spans="2:10" x14ac:dyDescent="0.3">
      <c r="B547">
        <v>13</v>
      </c>
      <c r="C547">
        <v>2</v>
      </c>
      <c r="D547">
        <v>10466.200000000001</v>
      </c>
      <c r="E547">
        <v>15.151515151515138</v>
      </c>
      <c r="H547">
        <v>5</v>
      </c>
      <c r="I547">
        <v>17.241377</v>
      </c>
      <c r="J547">
        <v>22039.722656000002</v>
      </c>
    </row>
    <row r="548" spans="2:10" x14ac:dyDescent="0.3">
      <c r="B548">
        <v>13</v>
      </c>
      <c r="C548">
        <v>2</v>
      </c>
      <c r="D548">
        <v>10441.69</v>
      </c>
      <c r="E548">
        <v>14.705882352941163</v>
      </c>
      <c r="H548">
        <v>5</v>
      </c>
      <c r="I548">
        <v>17.241377</v>
      </c>
      <c r="J548">
        <v>21884.046875</v>
      </c>
    </row>
    <row r="549" spans="2:10" x14ac:dyDescent="0.3">
      <c r="B549">
        <v>13</v>
      </c>
      <c r="C549">
        <v>2</v>
      </c>
      <c r="D549">
        <v>10326.51</v>
      </c>
      <c r="E549">
        <v>14.285714285714272</v>
      </c>
      <c r="H549">
        <v>5</v>
      </c>
      <c r="I549">
        <v>16.666664000000001</v>
      </c>
      <c r="J549">
        <v>21592.291015999999</v>
      </c>
    </row>
    <row r="550" spans="2:10" x14ac:dyDescent="0.3">
      <c r="B550">
        <v>13</v>
      </c>
      <c r="C550">
        <v>2</v>
      </c>
      <c r="D550">
        <v>9890.99</v>
      </c>
      <c r="E550">
        <v>13.888888888888877</v>
      </c>
      <c r="H550">
        <v>5</v>
      </c>
      <c r="I550">
        <v>16.12903</v>
      </c>
      <c r="J550">
        <v>20693.894531000002</v>
      </c>
    </row>
    <row r="551" spans="2:10" x14ac:dyDescent="0.3">
      <c r="B551">
        <v>13</v>
      </c>
      <c r="C551">
        <v>2</v>
      </c>
      <c r="D551">
        <v>9775.33</v>
      </c>
      <c r="E551">
        <v>13.513513513513502</v>
      </c>
      <c r="H551">
        <v>5</v>
      </c>
      <c r="I551">
        <v>16.12903</v>
      </c>
      <c r="J551">
        <v>19652.291015999999</v>
      </c>
    </row>
    <row r="552" spans="2:10" x14ac:dyDescent="0.3">
      <c r="B552">
        <v>13</v>
      </c>
      <c r="C552">
        <v>2</v>
      </c>
      <c r="D552">
        <v>9326.4500000000007</v>
      </c>
      <c r="E552">
        <v>13.157894736842094</v>
      </c>
      <c r="H552">
        <v>5</v>
      </c>
      <c r="I552">
        <v>16.12903</v>
      </c>
      <c r="J552">
        <v>19164.132812</v>
      </c>
    </row>
    <row r="553" spans="2:10" x14ac:dyDescent="0.3">
      <c r="B553">
        <v>13</v>
      </c>
      <c r="C553">
        <v>2</v>
      </c>
      <c r="D553">
        <v>9116.7199999999993</v>
      </c>
      <c r="E553">
        <v>12.820512820512809</v>
      </c>
      <c r="H553">
        <v>5</v>
      </c>
      <c r="I553">
        <v>16.12903</v>
      </c>
      <c r="J553">
        <v>18929.082031000002</v>
      </c>
    </row>
    <row r="554" spans="2:10" x14ac:dyDescent="0.3">
      <c r="B554">
        <v>13</v>
      </c>
      <c r="C554">
        <v>2</v>
      </c>
      <c r="D554">
        <v>9017.15</v>
      </c>
      <c r="E554">
        <v>12.499999999999989</v>
      </c>
      <c r="H554">
        <v>5</v>
      </c>
      <c r="I554">
        <v>15.624999000000001</v>
      </c>
      <c r="J554">
        <v>18889.027343999998</v>
      </c>
    </row>
    <row r="555" spans="2:10" x14ac:dyDescent="0.3">
      <c r="B555">
        <v>13</v>
      </c>
      <c r="C555">
        <v>2</v>
      </c>
      <c r="D555">
        <v>9013.42</v>
      </c>
      <c r="E555">
        <v>12.195121951219502</v>
      </c>
      <c r="H555">
        <v>5</v>
      </c>
      <c r="I555">
        <v>15.151515</v>
      </c>
      <c r="J555">
        <v>18537.765625</v>
      </c>
    </row>
    <row r="556" spans="2:10" x14ac:dyDescent="0.3">
      <c r="B556">
        <v>13</v>
      </c>
      <c r="C556">
        <v>2</v>
      </c>
      <c r="D556">
        <v>8997.93</v>
      </c>
      <c r="E556">
        <v>11.904761904761894</v>
      </c>
      <c r="H556">
        <v>5</v>
      </c>
      <c r="I556">
        <v>15.151515</v>
      </c>
      <c r="J556">
        <v>18070.25</v>
      </c>
    </row>
    <row r="557" spans="2:10" x14ac:dyDescent="0.3">
      <c r="B557">
        <v>13</v>
      </c>
      <c r="C557">
        <v>2</v>
      </c>
      <c r="D557">
        <v>8921.59</v>
      </c>
      <c r="E557">
        <v>11.627906976744177</v>
      </c>
      <c r="H557">
        <v>5</v>
      </c>
      <c r="I557">
        <v>15.151515</v>
      </c>
      <c r="J557">
        <v>17996.777343999998</v>
      </c>
    </row>
    <row r="558" spans="2:10" x14ac:dyDescent="0.3">
      <c r="B558">
        <v>13</v>
      </c>
      <c r="C558">
        <v>2</v>
      </c>
      <c r="D558">
        <v>8551.32</v>
      </c>
      <c r="E558">
        <v>11.363636363636353</v>
      </c>
      <c r="H558">
        <v>5</v>
      </c>
      <c r="I558">
        <v>15.151515</v>
      </c>
      <c r="J558">
        <v>17921.871093999998</v>
      </c>
    </row>
    <row r="559" spans="2:10" x14ac:dyDescent="0.3">
      <c r="B559">
        <v>13</v>
      </c>
      <c r="C559">
        <v>2</v>
      </c>
      <c r="D559">
        <v>8495.52</v>
      </c>
      <c r="E559">
        <v>11.111111111111102</v>
      </c>
      <c r="H559">
        <v>5</v>
      </c>
      <c r="I559">
        <v>15.151515</v>
      </c>
      <c r="J559">
        <v>17297.441406000002</v>
      </c>
    </row>
    <row r="560" spans="2:10" x14ac:dyDescent="0.3">
      <c r="B560">
        <v>13</v>
      </c>
      <c r="C560">
        <v>2</v>
      </c>
      <c r="D560">
        <v>8385.92</v>
      </c>
      <c r="E560">
        <v>10.869565217391294</v>
      </c>
      <c r="H560">
        <v>5</v>
      </c>
      <c r="I560">
        <v>14.705883</v>
      </c>
      <c r="J560">
        <v>17191.882812</v>
      </c>
    </row>
    <row r="561" spans="2:10" x14ac:dyDescent="0.3">
      <c r="B561">
        <v>13</v>
      </c>
      <c r="C561">
        <v>2</v>
      </c>
      <c r="D561">
        <v>8057.43</v>
      </c>
      <c r="E561">
        <v>10.638297872340416</v>
      </c>
      <c r="H561">
        <v>5</v>
      </c>
      <c r="I561">
        <v>14.705883</v>
      </c>
      <c r="J561">
        <v>17092.039062</v>
      </c>
    </row>
    <row r="562" spans="2:10" x14ac:dyDescent="0.3">
      <c r="B562">
        <v>13</v>
      </c>
      <c r="C562">
        <v>2</v>
      </c>
      <c r="D562">
        <v>7748.87</v>
      </c>
      <c r="E562">
        <v>10.416666666666657</v>
      </c>
      <c r="H562">
        <v>5</v>
      </c>
      <c r="I562">
        <v>14.705883</v>
      </c>
      <c r="J562">
        <v>17013.025390999999</v>
      </c>
    </row>
    <row r="563" spans="2:10" x14ac:dyDescent="0.3">
      <c r="B563">
        <v>13</v>
      </c>
      <c r="C563">
        <v>2</v>
      </c>
      <c r="D563">
        <v>7672.48</v>
      </c>
      <c r="E563">
        <v>10.204081632653052</v>
      </c>
      <c r="H563">
        <v>5</v>
      </c>
      <c r="I563">
        <v>14.285716000000001</v>
      </c>
      <c r="J563">
        <v>16667.328125</v>
      </c>
    </row>
    <row r="564" spans="2:10" x14ac:dyDescent="0.3">
      <c r="B564">
        <v>13</v>
      </c>
      <c r="C564">
        <v>2</v>
      </c>
      <c r="D564">
        <v>7115.05</v>
      </c>
      <c r="E564">
        <v>9.9999999999999911</v>
      </c>
      <c r="H564">
        <v>5</v>
      </c>
      <c r="I564">
        <v>13.888890999999999</v>
      </c>
      <c r="J564">
        <v>16405.900390999999</v>
      </c>
    </row>
    <row r="565" spans="2:10" x14ac:dyDescent="0.3">
      <c r="B565">
        <v>13</v>
      </c>
      <c r="C565">
        <v>2</v>
      </c>
      <c r="D565">
        <v>6564.57</v>
      </c>
      <c r="E565">
        <v>9.8039215686274428</v>
      </c>
      <c r="H565">
        <v>5</v>
      </c>
      <c r="I565">
        <v>13.513515999999999</v>
      </c>
      <c r="J565">
        <v>16130.035156</v>
      </c>
    </row>
    <row r="566" spans="2:10" x14ac:dyDescent="0.3">
      <c r="B566">
        <v>13</v>
      </c>
      <c r="C566">
        <v>2</v>
      </c>
      <c r="D566">
        <v>6425.87</v>
      </c>
      <c r="E566">
        <v>9.6153846153846061</v>
      </c>
      <c r="H566">
        <v>5</v>
      </c>
      <c r="I566">
        <v>13.157897999999999</v>
      </c>
      <c r="J566">
        <v>15969.572265999999</v>
      </c>
    </row>
    <row r="567" spans="2:10" x14ac:dyDescent="0.3">
      <c r="B567">
        <v>13</v>
      </c>
      <c r="C567">
        <v>2</v>
      </c>
      <c r="D567">
        <v>6320.49</v>
      </c>
      <c r="E567">
        <v>9.4339622641509351</v>
      </c>
      <c r="H567">
        <v>5</v>
      </c>
      <c r="I567">
        <v>12.820517000000001</v>
      </c>
      <c r="J567">
        <v>15663.814453000001</v>
      </c>
    </row>
    <row r="568" spans="2:10" x14ac:dyDescent="0.3">
      <c r="B568">
        <v>13</v>
      </c>
      <c r="C568">
        <v>2</v>
      </c>
      <c r="D568">
        <v>6291.15</v>
      </c>
      <c r="E568">
        <v>9.2592592592592506</v>
      </c>
      <c r="H568">
        <v>5</v>
      </c>
      <c r="I568">
        <v>12.820517000000001</v>
      </c>
      <c r="J568">
        <v>15232.560546999999</v>
      </c>
    </row>
    <row r="569" spans="2:10" x14ac:dyDescent="0.3">
      <c r="B569">
        <v>13</v>
      </c>
      <c r="C569">
        <v>2</v>
      </c>
      <c r="D569">
        <v>6033.31</v>
      </c>
      <c r="E569">
        <v>9.0909090909090828</v>
      </c>
      <c r="H569">
        <v>5</v>
      </c>
      <c r="I569">
        <v>12.500004000000001</v>
      </c>
      <c r="J569">
        <v>14898.850586</v>
      </c>
    </row>
    <row r="570" spans="2:10" x14ac:dyDescent="0.3">
      <c r="B570">
        <v>13</v>
      </c>
      <c r="C570">
        <v>2</v>
      </c>
      <c r="D570">
        <v>5692.21</v>
      </c>
      <c r="E570">
        <v>8.9285714285714199</v>
      </c>
      <c r="H570">
        <v>5</v>
      </c>
      <c r="I570">
        <v>12.195126</v>
      </c>
      <c r="J570">
        <v>14846.517578000001</v>
      </c>
    </row>
    <row r="571" spans="2:10" x14ac:dyDescent="0.3">
      <c r="B571">
        <v>13</v>
      </c>
      <c r="C571">
        <v>2</v>
      </c>
      <c r="D571">
        <v>5486.92</v>
      </c>
      <c r="E571">
        <v>8.7719298245613953</v>
      </c>
      <c r="H571">
        <v>5</v>
      </c>
      <c r="I571">
        <v>11.904766</v>
      </c>
      <c r="J571">
        <v>14817.216796999999</v>
      </c>
    </row>
    <row r="572" spans="2:10" x14ac:dyDescent="0.3">
      <c r="B572">
        <v>13</v>
      </c>
      <c r="C572">
        <v>2</v>
      </c>
      <c r="D572">
        <v>5392.35</v>
      </c>
      <c r="E572">
        <v>8.6206896551724057</v>
      </c>
      <c r="H572">
        <v>5</v>
      </c>
      <c r="I572">
        <v>11.904766</v>
      </c>
      <c r="J572">
        <v>14331.086914</v>
      </c>
    </row>
    <row r="573" spans="2:10" x14ac:dyDescent="0.3">
      <c r="B573">
        <v>13</v>
      </c>
      <c r="C573">
        <v>2</v>
      </c>
      <c r="D573">
        <v>5289.1</v>
      </c>
      <c r="E573">
        <v>8.4745762711864323</v>
      </c>
      <c r="H573">
        <v>5</v>
      </c>
      <c r="I573">
        <v>11.904766</v>
      </c>
      <c r="J573">
        <v>14015.986328000001</v>
      </c>
    </row>
    <row r="574" spans="2:10" x14ac:dyDescent="0.3">
      <c r="B574">
        <v>13</v>
      </c>
      <c r="C574">
        <v>2</v>
      </c>
      <c r="D574">
        <v>4921.96</v>
      </c>
      <c r="E574">
        <v>8.333333333333325</v>
      </c>
      <c r="H574">
        <v>5</v>
      </c>
      <c r="I574">
        <v>11.627912</v>
      </c>
      <c r="J574">
        <v>13740.466796999999</v>
      </c>
    </row>
    <row r="575" spans="2:10" x14ac:dyDescent="0.3">
      <c r="B575">
        <v>13</v>
      </c>
      <c r="C575">
        <v>2</v>
      </c>
      <c r="D575">
        <v>3983.04</v>
      </c>
      <c r="E575">
        <v>8.1967213114754021</v>
      </c>
      <c r="H575">
        <v>5</v>
      </c>
      <c r="I575">
        <v>11.363640999999999</v>
      </c>
      <c r="J575">
        <v>12851.363281</v>
      </c>
    </row>
    <row r="576" spans="2:10" x14ac:dyDescent="0.3">
      <c r="B576">
        <v>13</v>
      </c>
      <c r="C576">
        <v>2</v>
      </c>
      <c r="D576">
        <v>3943.64</v>
      </c>
      <c r="E576">
        <v>8.0645161290322509</v>
      </c>
      <c r="H576">
        <v>5</v>
      </c>
      <c r="I576">
        <v>11.363640999999999</v>
      </c>
      <c r="J576">
        <v>12778.548828000001</v>
      </c>
    </row>
    <row r="577" spans="2:10" x14ac:dyDescent="0.3">
      <c r="B577">
        <v>13</v>
      </c>
      <c r="C577">
        <v>2</v>
      </c>
      <c r="D577">
        <v>2602.91</v>
      </c>
      <c r="E577">
        <v>7.9365079365079296</v>
      </c>
      <c r="H577">
        <v>5</v>
      </c>
      <c r="I577">
        <v>11.363640999999999</v>
      </c>
      <c r="J577">
        <v>12147.345703000001</v>
      </c>
    </row>
    <row r="578" spans="2:10" x14ac:dyDescent="0.3">
      <c r="B578">
        <v>14</v>
      </c>
      <c r="C578">
        <v>2</v>
      </c>
      <c r="D578">
        <v>48864.38</v>
      </c>
      <c r="E578">
        <v>499.99999999999955</v>
      </c>
      <c r="H578">
        <v>5</v>
      </c>
      <c r="I578">
        <v>11.363640999999999</v>
      </c>
      <c r="J578">
        <v>11967.936523</v>
      </c>
    </row>
    <row r="579" spans="2:10" x14ac:dyDescent="0.3">
      <c r="B579">
        <v>14</v>
      </c>
      <c r="C579">
        <v>2</v>
      </c>
      <c r="D579">
        <v>43276.61</v>
      </c>
      <c r="E579">
        <v>249.99999999999977</v>
      </c>
      <c r="H579">
        <v>5</v>
      </c>
      <c r="I579">
        <v>11.111116000000001</v>
      </c>
      <c r="J579">
        <v>11780.899414</v>
      </c>
    </row>
    <row r="580" spans="2:10" x14ac:dyDescent="0.3">
      <c r="B580">
        <v>14</v>
      </c>
      <c r="C580">
        <v>2</v>
      </c>
      <c r="D580">
        <v>35165.730000000003</v>
      </c>
      <c r="E580">
        <v>166.66666666666652</v>
      </c>
      <c r="H580">
        <v>5</v>
      </c>
      <c r="I580">
        <v>11.111116000000001</v>
      </c>
      <c r="J580">
        <v>11026.989258</v>
      </c>
    </row>
    <row r="581" spans="2:10" x14ac:dyDescent="0.3">
      <c r="B581">
        <v>14</v>
      </c>
      <c r="C581">
        <v>2</v>
      </c>
      <c r="D581">
        <v>34790.620000000003</v>
      </c>
      <c r="E581">
        <v>124.99999999999989</v>
      </c>
      <c r="H581">
        <v>5</v>
      </c>
      <c r="I581">
        <v>10.869571000000001</v>
      </c>
      <c r="J581">
        <v>10800.564453000001</v>
      </c>
    </row>
    <row r="582" spans="2:10" x14ac:dyDescent="0.3">
      <c r="B582">
        <v>14</v>
      </c>
      <c r="C582">
        <v>2</v>
      </c>
      <c r="D582">
        <v>29302.73</v>
      </c>
      <c r="E582">
        <v>99.999999999999915</v>
      </c>
      <c r="H582">
        <v>5</v>
      </c>
      <c r="I582">
        <v>10.638304</v>
      </c>
      <c r="J582">
        <v>10336.702148</v>
      </c>
    </row>
    <row r="583" spans="2:10" x14ac:dyDescent="0.3">
      <c r="B583">
        <v>14</v>
      </c>
      <c r="C583">
        <v>2</v>
      </c>
      <c r="D583">
        <v>24954.7</v>
      </c>
      <c r="E583">
        <v>83.333333333333258</v>
      </c>
      <c r="H583">
        <v>5</v>
      </c>
      <c r="I583">
        <v>10.638304</v>
      </c>
      <c r="J583">
        <v>10182.663086</v>
      </c>
    </row>
    <row r="584" spans="2:10" x14ac:dyDescent="0.3">
      <c r="B584">
        <v>14</v>
      </c>
      <c r="C584">
        <v>2</v>
      </c>
      <c r="D584">
        <v>21925.03</v>
      </c>
      <c r="E584">
        <v>71.42857142857136</v>
      </c>
      <c r="H584">
        <v>5</v>
      </c>
      <c r="I584">
        <v>10.638304</v>
      </c>
      <c r="J584">
        <v>10130.912109000001</v>
      </c>
    </row>
    <row r="585" spans="2:10" x14ac:dyDescent="0.3">
      <c r="B585">
        <v>14</v>
      </c>
      <c r="C585">
        <v>2</v>
      </c>
      <c r="D585">
        <v>20707.009999999998</v>
      </c>
      <c r="E585">
        <v>62.499999999999943</v>
      </c>
      <c r="H585">
        <v>5</v>
      </c>
      <c r="I585">
        <v>10.416672999999999</v>
      </c>
      <c r="J585">
        <v>9849.0810550000006</v>
      </c>
    </row>
    <row r="586" spans="2:10" x14ac:dyDescent="0.3">
      <c r="B586">
        <v>14</v>
      </c>
      <c r="C586">
        <v>2</v>
      </c>
      <c r="D586">
        <v>14466.25</v>
      </c>
      <c r="E586">
        <v>55.555555555555507</v>
      </c>
      <c r="H586">
        <v>5</v>
      </c>
      <c r="I586">
        <v>10.204086999999999</v>
      </c>
      <c r="J586">
        <v>9838.8496090000008</v>
      </c>
    </row>
    <row r="587" spans="2:10" x14ac:dyDescent="0.3">
      <c r="B587">
        <v>14</v>
      </c>
      <c r="C587">
        <v>2</v>
      </c>
      <c r="D587">
        <v>2627.81</v>
      </c>
      <c r="E587">
        <v>49.999999999999957</v>
      </c>
      <c r="H587">
        <v>5</v>
      </c>
      <c r="I587">
        <v>10.000006000000001</v>
      </c>
      <c r="J587">
        <v>9770.9550780000009</v>
      </c>
    </row>
    <row r="588" spans="2:10" x14ac:dyDescent="0.3">
      <c r="B588">
        <v>14</v>
      </c>
      <c r="C588">
        <v>2</v>
      </c>
      <c r="D588">
        <v>788.8</v>
      </c>
      <c r="E588">
        <v>45.454545454545411</v>
      </c>
      <c r="H588">
        <v>5</v>
      </c>
      <c r="I588">
        <v>9.8039269999999998</v>
      </c>
      <c r="J588">
        <v>9571.7675780000009</v>
      </c>
    </row>
    <row r="589" spans="2:10" x14ac:dyDescent="0.3">
      <c r="B589">
        <v>14</v>
      </c>
      <c r="C589">
        <v>2</v>
      </c>
      <c r="D589">
        <v>444.61</v>
      </c>
      <c r="E589">
        <v>41.666666666666629</v>
      </c>
      <c r="H589">
        <v>5</v>
      </c>
      <c r="I589">
        <v>9.8039269999999998</v>
      </c>
      <c r="J589">
        <v>9521.4394530000009</v>
      </c>
    </row>
    <row r="590" spans="2:10" x14ac:dyDescent="0.3">
      <c r="B590">
        <v>15</v>
      </c>
      <c r="C590">
        <v>2</v>
      </c>
      <c r="D590">
        <v>72887.34</v>
      </c>
      <c r="E590">
        <v>499.99999999999955</v>
      </c>
      <c r="H590">
        <v>5</v>
      </c>
      <c r="I590">
        <v>9.6153910000000007</v>
      </c>
      <c r="J590">
        <v>9109.6074219999991</v>
      </c>
    </row>
    <row r="591" spans="2:10" x14ac:dyDescent="0.3">
      <c r="B591">
        <v>15</v>
      </c>
      <c r="C591">
        <v>2</v>
      </c>
      <c r="D591">
        <v>61970.91</v>
      </c>
      <c r="E591">
        <v>249.99999999999977</v>
      </c>
      <c r="H591">
        <v>5</v>
      </c>
      <c r="I591">
        <v>9.6153910000000007</v>
      </c>
      <c r="J591">
        <v>8658.1835940000001</v>
      </c>
    </row>
    <row r="592" spans="2:10" x14ac:dyDescent="0.3">
      <c r="B592">
        <v>15</v>
      </c>
      <c r="C592">
        <v>2</v>
      </c>
      <c r="D592">
        <v>48260.53</v>
      </c>
      <c r="E592">
        <v>166.66666666666652</v>
      </c>
      <c r="H592">
        <v>5</v>
      </c>
      <c r="I592">
        <v>9.4339689999999994</v>
      </c>
      <c r="J592">
        <v>7975.1035160000001</v>
      </c>
    </row>
    <row r="593" spans="2:10" x14ac:dyDescent="0.3">
      <c r="B593">
        <v>15</v>
      </c>
      <c r="C593">
        <v>2</v>
      </c>
      <c r="D593">
        <v>47737.58</v>
      </c>
      <c r="E593">
        <v>124.99999999999989</v>
      </c>
      <c r="H593">
        <v>5</v>
      </c>
      <c r="I593">
        <v>9.4339689999999994</v>
      </c>
      <c r="J593">
        <v>6396.5268550000001</v>
      </c>
    </row>
    <row r="594" spans="2:10" x14ac:dyDescent="0.3">
      <c r="B594">
        <v>15</v>
      </c>
      <c r="C594">
        <v>2</v>
      </c>
      <c r="D594">
        <v>42753.64</v>
      </c>
      <c r="E594">
        <v>99.999999999999915</v>
      </c>
      <c r="H594">
        <v>5</v>
      </c>
      <c r="I594">
        <v>9.2592649999999992</v>
      </c>
      <c r="J594">
        <v>4965.9643550000001</v>
      </c>
    </row>
    <row r="595" spans="2:10" x14ac:dyDescent="0.3">
      <c r="B595">
        <v>15</v>
      </c>
      <c r="C595">
        <v>2</v>
      </c>
      <c r="D595">
        <v>39001.879999999997</v>
      </c>
      <c r="E595">
        <v>83.333333333333258</v>
      </c>
      <c r="H595">
        <v>5</v>
      </c>
      <c r="I595">
        <v>9.090916</v>
      </c>
      <c r="J595">
        <v>4424.2416990000002</v>
      </c>
    </row>
    <row r="596" spans="2:10" x14ac:dyDescent="0.3">
      <c r="B596">
        <v>15</v>
      </c>
      <c r="C596">
        <v>2</v>
      </c>
      <c r="D596">
        <v>36180.019999999997</v>
      </c>
      <c r="E596">
        <v>71.42857142857136</v>
      </c>
      <c r="H596">
        <v>5</v>
      </c>
      <c r="I596">
        <v>8.9285770000000007</v>
      </c>
      <c r="J596">
        <v>4213.158203</v>
      </c>
    </row>
    <row r="597" spans="2:10" x14ac:dyDescent="0.3">
      <c r="B597">
        <v>15</v>
      </c>
      <c r="C597">
        <v>2</v>
      </c>
      <c r="D597">
        <v>33010.31</v>
      </c>
      <c r="E597">
        <v>62.499999999999943</v>
      </c>
      <c r="H597">
        <v>5</v>
      </c>
      <c r="I597">
        <v>8.7719360000000002</v>
      </c>
      <c r="J597">
        <v>3297.8781739999999</v>
      </c>
    </row>
    <row r="598" spans="2:10" x14ac:dyDescent="0.3">
      <c r="B598">
        <v>15</v>
      </c>
      <c r="C598">
        <v>2</v>
      </c>
      <c r="D598">
        <v>32263.43</v>
      </c>
      <c r="E598">
        <v>55.555555555555507</v>
      </c>
      <c r="H598">
        <v>6</v>
      </c>
      <c r="I598">
        <v>499.99996900000002</v>
      </c>
      <c r="J598">
        <v>12521.994140999999</v>
      </c>
    </row>
    <row r="599" spans="2:10" x14ac:dyDescent="0.3">
      <c r="B599">
        <v>15</v>
      </c>
      <c r="C599">
        <v>2</v>
      </c>
      <c r="D599">
        <v>30559.45</v>
      </c>
      <c r="E599">
        <v>49.999999999999957</v>
      </c>
      <c r="H599">
        <v>6</v>
      </c>
      <c r="I599">
        <v>249.99998500000001</v>
      </c>
      <c r="J599">
        <v>12232.78125</v>
      </c>
    </row>
    <row r="600" spans="2:10" x14ac:dyDescent="0.3">
      <c r="B600">
        <v>15</v>
      </c>
      <c r="C600">
        <v>2</v>
      </c>
      <c r="D600">
        <v>23535.33</v>
      </c>
      <c r="E600">
        <v>45.454545454545411</v>
      </c>
      <c r="H600">
        <v>6</v>
      </c>
      <c r="I600">
        <v>249.99998500000001</v>
      </c>
      <c r="J600">
        <v>11065.265625</v>
      </c>
    </row>
    <row r="601" spans="2:10" x14ac:dyDescent="0.3">
      <c r="B601">
        <v>15</v>
      </c>
      <c r="C601">
        <v>2</v>
      </c>
      <c r="D601">
        <v>23433.23</v>
      </c>
      <c r="E601">
        <v>41.666666666666629</v>
      </c>
      <c r="H601">
        <v>6</v>
      </c>
      <c r="I601">
        <v>166.66667200000001</v>
      </c>
      <c r="J601">
        <v>10981.042969</v>
      </c>
    </row>
    <row r="602" spans="2:10" x14ac:dyDescent="0.3">
      <c r="B602">
        <v>15</v>
      </c>
      <c r="C602">
        <v>2</v>
      </c>
      <c r="D602">
        <v>18555.48</v>
      </c>
      <c r="E602">
        <v>38.461538461538424</v>
      </c>
      <c r="H602">
        <v>6</v>
      </c>
      <c r="I602">
        <v>166.66667200000001</v>
      </c>
      <c r="J602">
        <v>10950.314453000001</v>
      </c>
    </row>
    <row r="603" spans="2:10" x14ac:dyDescent="0.3">
      <c r="B603">
        <v>15</v>
      </c>
      <c r="C603">
        <v>2</v>
      </c>
      <c r="D603">
        <v>13960.99</v>
      </c>
      <c r="E603">
        <v>35.71428571428568</v>
      </c>
      <c r="H603">
        <v>6</v>
      </c>
      <c r="I603">
        <v>166.66667200000001</v>
      </c>
      <c r="J603">
        <v>10888.488281</v>
      </c>
    </row>
    <row r="604" spans="2:10" x14ac:dyDescent="0.3">
      <c r="B604">
        <v>15</v>
      </c>
      <c r="C604">
        <v>2</v>
      </c>
      <c r="D604">
        <v>12529.57</v>
      </c>
      <c r="E604">
        <v>33.3333333333333</v>
      </c>
      <c r="H604">
        <v>6</v>
      </c>
      <c r="I604">
        <v>124.99999200000001</v>
      </c>
      <c r="J604">
        <v>10777.190430000001</v>
      </c>
    </row>
    <row r="605" spans="2:10" x14ac:dyDescent="0.3">
      <c r="B605">
        <v>15</v>
      </c>
      <c r="C605">
        <v>2</v>
      </c>
      <c r="D605">
        <v>8421.43</v>
      </c>
      <c r="E605">
        <v>31.249999999999972</v>
      </c>
      <c r="H605">
        <v>6</v>
      </c>
      <c r="I605">
        <v>99.999992000000006</v>
      </c>
      <c r="J605">
        <v>10507.279296999999</v>
      </c>
    </row>
    <row r="606" spans="2:10" x14ac:dyDescent="0.3">
      <c r="B606">
        <v>16</v>
      </c>
      <c r="C606">
        <v>2</v>
      </c>
      <c r="D606">
        <v>56112.73</v>
      </c>
      <c r="E606">
        <v>499.99999999999955</v>
      </c>
      <c r="H606">
        <v>6</v>
      </c>
      <c r="I606">
        <v>83.333327999999995</v>
      </c>
      <c r="J606">
        <v>10443.778319999999</v>
      </c>
    </row>
    <row r="607" spans="2:10" x14ac:dyDescent="0.3">
      <c r="B607">
        <v>16</v>
      </c>
      <c r="C607">
        <v>2</v>
      </c>
      <c r="D607">
        <v>51615.55</v>
      </c>
      <c r="E607">
        <v>249.99999999999977</v>
      </c>
      <c r="H607">
        <v>6</v>
      </c>
      <c r="I607">
        <v>83.333327999999995</v>
      </c>
      <c r="J607">
        <v>10121.840819999999</v>
      </c>
    </row>
    <row r="608" spans="2:10" x14ac:dyDescent="0.3">
      <c r="B608">
        <v>16</v>
      </c>
      <c r="C608">
        <v>2</v>
      </c>
      <c r="D608">
        <v>47347.38</v>
      </c>
      <c r="E608">
        <v>166.66666666666652</v>
      </c>
      <c r="H608">
        <v>6</v>
      </c>
      <c r="I608">
        <v>83.333327999999995</v>
      </c>
      <c r="J608">
        <v>10094.548828000001</v>
      </c>
    </row>
    <row r="609" spans="2:10" x14ac:dyDescent="0.3">
      <c r="B609">
        <v>16</v>
      </c>
      <c r="C609">
        <v>2</v>
      </c>
      <c r="D609">
        <v>44457.05</v>
      </c>
      <c r="E609">
        <v>124.99999999999989</v>
      </c>
      <c r="H609">
        <v>6</v>
      </c>
      <c r="I609">
        <v>71.428566000000004</v>
      </c>
      <c r="J609">
        <v>10065.587890999999</v>
      </c>
    </row>
    <row r="610" spans="2:10" x14ac:dyDescent="0.3">
      <c r="B610">
        <v>16</v>
      </c>
      <c r="C610">
        <v>2</v>
      </c>
      <c r="D610">
        <v>43224.77</v>
      </c>
      <c r="E610">
        <v>99.999999999999915</v>
      </c>
      <c r="H610">
        <v>6</v>
      </c>
      <c r="I610">
        <v>71.428566000000004</v>
      </c>
      <c r="J610">
        <v>10017.316406</v>
      </c>
    </row>
    <row r="611" spans="2:10" x14ac:dyDescent="0.3">
      <c r="B611">
        <v>16</v>
      </c>
      <c r="C611">
        <v>2</v>
      </c>
      <c r="D611">
        <v>42380.41</v>
      </c>
      <c r="E611">
        <v>83.333333333333258</v>
      </c>
      <c r="H611">
        <v>6</v>
      </c>
      <c r="I611">
        <v>62.499996000000003</v>
      </c>
      <c r="J611">
        <v>9882.2695309999999</v>
      </c>
    </row>
    <row r="612" spans="2:10" x14ac:dyDescent="0.3">
      <c r="B612">
        <v>16</v>
      </c>
      <c r="C612">
        <v>2</v>
      </c>
      <c r="D612">
        <v>42125.36</v>
      </c>
      <c r="E612">
        <v>71.42857142857136</v>
      </c>
      <c r="H612">
        <v>6</v>
      </c>
      <c r="I612">
        <v>55.555553000000003</v>
      </c>
      <c r="J612">
        <v>9812.3085940000001</v>
      </c>
    </row>
    <row r="613" spans="2:10" x14ac:dyDescent="0.3">
      <c r="B613">
        <v>16</v>
      </c>
      <c r="C613">
        <v>2</v>
      </c>
      <c r="D613">
        <v>38697.71</v>
      </c>
      <c r="E613">
        <v>62.499999999999943</v>
      </c>
      <c r="H613">
        <v>6</v>
      </c>
      <c r="I613">
        <v>49.999996000000003</v>
      </c>
      <c r="J613">
        <v>9777.6123050000006</v>
      </c>
    </row>
    <row r="614" spans="2:10" x14ac:dyDescent="0.3">
      <c r="B614">
        <v>16</v>
      </c>
      <c r="C614">
        <v>2</v>
      </c>
      <c r="D614">
        <v>35779.72</v>
      </c>
      <c r="E614">
        <v>55.555555555555507</v>
      </c>
      <c r="H614">
        <v>6</v>
      </c>
      <c r="I614">
        <v>45.454540000000001</v>
      </c>
      <c r="J614">
        <v>9731.0390619999998</v>
      </c>
    </row>
    <row r="615" spans="2:10" x14ac:dyDescent="0.3">
      <c r="B615">
        <v>16</v>
      </c>
      <c r="C615">
        <v>2</v>
      </c>
      <c r="D615">
        <v>34713.019999999997</v>
      </c>
      <c r="E615">
        <v>49.999999999999957</v>
      </c>
      <c r="H615">
        <v>6</v>
      </c>
      <c r="I615">
        <v>41.666663999999997</v>
      </c>
      <c r="J615">
        <v>9607.1933590000008</v>
      </c>
    </row>
    <row r="616" spans="2:10" x14ac:dyDescent="0.3">
      <c r="B616">
        <v>16</v>
      </c>
      <c r="C616">
        <v>2</v>
      </c>
      <c r="D616">
        <v>34078.639999999999</v>
      </c>
      <c r="E616">
        <v>45.454545454545411</v>
      </c>
      <c r="H616">
        <v>6</v>
      </c>
      <c r="I616">
        <v>41.666663999999997</v>
      </c>
      <c r="J616">
        <v>9387.2080079999996</v>
      </c>
    </row>
    <row r="617" spans="2:10" x14ac:dyDescent="0.3">
      <c r="B617">
        <v>16</v>
      </c>
      <c r="C617">
        <v>2</v>
      </c>
      <c r="D617">
        <v>33122.730000000003</v>
      </c>
      <c r="E617">
        <v>41.666666666666629</v>
      </c>
      <c r="H617">
        <v>6</v>
      </c>
      <c r="I617">
        <v>41.666663999999997</v>
      </c>
      <c r="J617">
        <v>8921.2177730000003</v>
      </c>
    </row>
    <row r="618" spans="2:10" x14ac:dyDescent="0.3">
      <c r="B618">
        <v>16</v>
      </c>
      <c r="C618">
        <v>2</v>
      </c>
      <c r="D618">
        <v>32742.09</v>
      </c>
      <c r="E618">
        <v>38.461538461538424</v>
      </c>
      <c r="H618">
        <v>6</v>
      </c>
      <c r="I618">
        <v>38.461536000000002</v>
      </c>
      <c r="J618">
        <v>8909.0117190000001</v>
      </c>
    </row>
    <row r="619" spans="2:10" x14ac:dyDescent="0.3">
      <c r="B619">
        <v>16</v>
      </c>
      <c r="C619">
        <v>2</v>
      </c>
      <c r="D619">
        <v>31582.26</v>
      </c>
      <c r="E619">
        <v>35.71428571428568</v>
      </c>
      <c r="H619">
        <v>6</v>
      </c>
      <c r="I619">
        <v>38.461536000000002</v>
      </c>
      <c r="J619">
        <v>8792.8925780000009</v>
      </c>
    </row>
    <row r="620" spans="2:10" x14ac:dyDescent="0.3">
      <c r="B620">
        <v>16</v>
      </c>
      <c r="C620">
        <v>2</v>
      </c>
      <c r="D620">
        <v>29246.68</v>
      </c>
      <c r="E620">
        <v>33.3333333333333</v>
      </c>
      <c r="H620">
        <v>6</v>
      </c>
      <c r="I620">
        <v>38.461536000000002</v>
      </c>
      <c r="J620">
        <v>8787.0791019999997</v>
      </c>
    </row>
    <row r="621" spans="2:10" x14ac:dyDescent="0.3">
      <c r="B621">
        <v>16</v>
      </c>
      <c r="C621">
        <v>2</v>
      </c>
      <c r="D621">
        <v>21765.96</v>
      </c>
      <c r="E621">
        <v>31.249999999999972</v>
      </c>
      <c r="H621">
        <v>6</v>
      </c>
      <c r="I621">
        <v>35.714283000000002</v>
      </c>
      <c r="J621">
        <v>8757.2314449999994</v>
      </c>
    </row>
    <row r="622" spans="2:10" x14ac:dyDescent="0.3">
      <c r="B622">
        <v>16</v>
      </c>
      <c r="C622">
        <v>2</v>
      </c>
      <c r="D622">
        <v>20989.82</v>
      </c>
      <c r="E622">
        <v>29.411764705882327</v>
      </c>
      <c r="H622">
        <v>6</v>
      </c>
      <c r="I622">
        <v>33.333328000000002</v>
      </c>
      <c r="J622">
        <v>8366.7861329999996</v>
      </c>
    </row>
    <row r="623" spans="2:10" x14ac:dyDescent="0.3">
      <c r="B623">
        <v>16</v>
      </c>
      <c r="C623">
        <v>2</v>
      </c>
      <c r="D623">
        <v>20606.61</v>
      </c>
      <c r="E623">
        <v>27.777777777777754</v>
      </c>
      <c r="H623">
        <v>6</v>
      </c>
      <c r="I623">
        <v>33.333328000000002</v>
      </c>
      <c r="J623">
        <v>8321.5654300000006</v>
      </c>
    </row>
    <row r="624" spans="2:10" x14ac:dyDescent="0.3">
      <c r="B624">
        <v>16</v>
      </c>
      <c r="C624">
        <v>2</v>
      </c>
      <c r="D624">
        <v>18031.240000000002</v>
      </c>
      <c r="E624">
        <v>26.315789473684188</v>
      </c>
      <c r="H624">
        <v>6</v>
      </c>
      <c r="I624">
        <v>31.249998000000001</v>
      </c>
      <c r="J624">
        <v>8251.9628909999992</v>
      </c>
    </row>
    <row r="625" spans="2:10" x14ac:dyDescent="0.3">
      <c r="B625">
        <v>16</v>
      </c>
      <c r="C625">
        <v>2</v>
      </c>
      <c r="D625">
        <v>17621.599999999999</v>
      </c>
      <c r="E625">
        <v>24.999999999999979</v>
      </c>
      <c r="H625">
        <v>6</v>
      </c>
      <c r="I625">
        <v>31.249998000000001</v>
      </c>
      <c r="J625">
        <v>8231.6875</v>
      </c>
    </row>
    <row r="626" spans="2:10" x14ac:dyDescent="0.3">
      <c r="B626">
        <v>16</v>
      </c>
      <c r="C626">
        <v>2</v>
      </c>
      <c r="D626">
        <v>17494.8</v>
      </c>
      <c r="E626">
        <v>23.809523809523789</v>
      </c>
      <c r="H626">
        <v>6</v>
      </c>
      <c r="I626">
        <v>29.411762</v>
      </c>
      <c r="J626">
        <v>7939.0385740000002</v>
      </c>
    </row>
    <row r="627" spans="2:10" x14ac:dyDescent="0.3">
      <c r="B627">
        <v>16</v>
      </c>
      <c r="C627">
        <v>2</v>
      </c>
      <c r="D627">
        <v>16027.25</v>
      </c>
      <c r="E627">
        <v>22.727272727272705</v>
      </c>
      <c r="H627">
        <v>6</v>
      </c>
      <c r="I627">
        <v>29.411762</v>
      </c>
      <c r="J627">
        <v>7934.169922</v>
      </c>
    </row>
    <row r="628" spans="2:10" x14ac:dyDescent="0.3">
      <c r="B628">
        <v>16</v>
      </c>
      <c r="C628">
        <v>2</v>
      </c>
      <c r="D628">
        <v>15239.06</v>
      </c>
      <c r="E628">
        <v>21.739130434782588</v>
      </c>
      <c r="H628">
        <v>6</v>
      </c>
      <c r="I628">
        <v>27.777777</v>
      </c>
      <c r="J628">
        <v>7904.1806640000004</v>
      </c>
    </row>
    <row r="629" spans="2:10" x14ac:dyDescent="0.3">
      <c r="B629">
        <v>16</v>
      </c>
      <c r="C629">
        <v>2</v>
      </c>
      <c r="D629">
        <v>14685.91</v>
      </c>
      <c r="E629">
        <v>20.833333333333314</v>
      </c>
      <c r="H629">
        <v>6</v>
      </c>
      <c r="I629">
        <v>26.315788000000001</v>
      </c>
      <c r="J629">
        <v>7617.3168949999999</v>
      </c>
    </row>
    <row r="630" spans="2:10" x14ac:dyDescent="0.3">
      <c r="B630">
        <v>16</v>
      </c>
      <c r="C630">
        <v>2</v>
      </c>
      <c r="D630">
        <v>13928.26</v>
      </c>
      <c r="E630">
        <v>19.999999999999982</v>
      </c>
      <c r="H630">
        <v>6</v>
      </c>
      <c r="I630">
        <v>26.315788000000001</v>
      </c>
      <c r="J630">
        <v>7586.9804690000001</v>
      </c>
    </row>
    <row r="631" spans="2:10" x14ac:dyDescent="0.3">
      <c r="B631">
        <v>16</v>
      </c>
      <c r="C631">
        <v>2</v>
      </c>
      <c r="D631">
        <v>12847.9</v>
      </c>
      <c r="E631">
        <v>19.230769230769212</v>
      </c>
      <c r="H631">
        <v>6</v>
      </c>
      <c r="I631">
        <v>24.999998000000001</v>
      </c>
      <c r="J631">
        <v>7344.3315430000002</v>
      </c>
    </row>
    <row r="632" spans="2:10" x14ac:dyDescent="0.3">
      <c r="B632">
        <v>16</v>
      </c>
      <c r="C632">
        <v>2</v>
      </c>
      <c r="D632">
        <v>11372.72</v>
      </c>
      <c r="E632">
        <v>18.518518518518501</v>
      </c>
      <c r="H632">
        <v>6</v>
      </c>
      <c r="I632">
        <v>24.999998000000001</v>
      </c>
      <c r="J632">
        <v>7322.8193359999996</v>
      </c>
    </row>
    <row r="633" spans="2:10" x14ac:dyDescent="0.3">
      <c r="B633">
        <v>17</v>
      </c>
      <c r="C633">
        <v>2</v>
      </c>
      <c r="D633">
        <v>22787.88</v>
      </c>
      <c r="E633">
        <v>499.99999999999955</v>
      </c>
      <c r="H633">
        <v>6</v>
      </c>
      <c r="I633">
        <v>23.809522999999999</v>
      </c>
      <c r="J633">
        <v>7315.205078</v>
      </c>
    </row>
    <row r="634" spans="2:10" x14ac:dyDescent="0.3">
      <c r="B634">
        <v>17</v>
      </c>
      <c r="C634">
        <v>2</v>
      </c>
      <c r="D634">
        <v>21729.95</v>
      </c>
      <c r="E634">
        <v>249.99999999999977</v>
      </c>
      <c r="H634">
        <v>6</v>
      </c>
      <c r="I634">
        <v>22.727270000000001</v>
      </c>
      <c r="J634">
        <v>7312.7221680000002</v>
      </c>
    </row>
    <row r="635" spans="2:10" x14ac:dyDescent="0.3">
      <c r="B635">
        <v>17</v>
      </c>
      <c r="C635">
        <v>2</v>
      </c>
      <c r="D635">
        <v>20244.63</v>
      </c>
      <c r="E635">
        <v>166.66666666666652</v>
      </c>
      <c r="H635">
        <v>6</v>
      </c>
      <c r="I635">
        <v>21.739128000000001</v>
      </c>
      <c r="J635">
        <v>7310.8090819999998</v>
      </c>
    </row>
    <row r="636" spans="2:10" x14ac:dyDescent="0.3">
      <c r="B636">
        <v>17</v>
      </c>
      <c r="C636">
        <v>2</v>
      </c>
      <c r="D636">
        <v>19994.009999999998</v>
      </c>
      <c r="E636">
        <v>124.99999999999989</v>
      </c>
      <c r="H636">
        <v>6</v>
      </c>
      <c r="I636">
        <v>20.833331999999999</v>
      </c>
      <c r="J636">
        <v>7261.658203</v>
      </c>
    </row>
    <row r="637" spans="2:10" x14ac:dyDescent="0.3">
      <c r="B637">
        <v>17</v>
      </c>
      <c r="C637">
        <v>2</v>
      </c>
      <c r="D637">
        <v>19551.53</v>
      </c>
      <c r="E637">
        <v>99.999999999999915</v>
      </c>
      <c r="H637">
        <v>6</v>
      </c>
      <c r="I637">
        <v>19.999998000000001</v>
      </c>
      <c r="J637">
        <v>7182.6313479999999</v>
      </c>
    </row>
    <row r="638" spans="2:10" x14ac:dyDescent="0.3">
      <c r="B638">
        <v>17</v>
      </c>
      <c r="C638">
        <v>2</v>
      </c>
      <c r="D638">
        <v>19409.18</v>
      </c>
      <c r="E638">
        <v>83.333333333333258</v>
      </c>
      <c r="H638">
        <v>6</v>
      </c>
      <c r="I638">
        <v>19.230768000000001</v>
      </c>
      <c r="J638">
        <v>6793.1298829999996</v>
      </c>
    </row>
    <row r="639" spans="2:10" x14ac:dyDescent="0.3">
      <c r="B639">
        <v>17</v>
      </c>
      <c r="C639">
        <v>2</v>
      </c>
      <c r="D639">
        <v>19279.27</v>
      </c>
      <c r="E639">
        <v>71.42857142857136</v>
      </c>
      <c r="H639">
        <v>6</v>
      </c>
      <c r="I639">
        <v>18.518516999999999</v>
      </c>
      <c r="J639">
        <v>6567.9013670000004</v>
      </c>
    </row>
    <row r="640" spans="2:10" x14ac:dyDescent="0.3">
      <c r="B640">
        <v>17</v>
      </c>
      <c r="C640">
        <v>2</v>
      </c>
      <c r="D640">
        <v>18901.939999999999</v>
      </c>
      <c r="E640">
        <v>62.499999999999943</v>
      </c>
      <c r="H640">
        <v>6</v>
      </c>
      <c r="I640">
        <v>18.518516999999999</v>
      </c>
      <c r="J640">
        <v>6549.4638670000004</v>
      </c>
    </row>
    <row r="641" spans="2:10" x14ac:dyDescent="0.3">
      <c r="B641">
        <v>17</v>
      </c>
      <c r="C641">
        <v>2</v>
      </c>
      <c r="D641">
        <v>16829.740000000002</v>
      </c>
      <c r="E641">
        <v>55.555555555555507</v>
      </c>
      <c r="H641">
        <v>6</v>
      </c>
      <c r="I641">
        <v>18.518516999999999</v>
      </c>
      <c r="J641">
        <v>6460.3442379999997</v>
      </c>
    </row>
    <row r="642" spans="2:10" x14ac:dyDescent="0.3">
      <c r="B642">
        <v>17</v>
      </c>
      <c r="C642">
        <v>2</v>
      </c>
      <c r="D642">
        <v>16801.7</v>
      </c>
      <c r="E642">
        <v>49.999999999999957</v>
      </c>
      <c r="H642">
        <v>6</v>
      </c>
      <c r="I642">
        <v>17.857140999999999</v>
      </c>
      <c r="J642">
        <v>6414.8168949999999</v>
      </c>
    </row>
    <row r="643" spans="2:10" x14ac:dyDescent="0.3">
      <c r="B643">
        <v>17</v>
      </c>
      <c r="C643">
        <v>2</v>
      </c>
      <c r="D643">
        <v>16466.12</v>
      </c>
      <c r="E643">
        <v>45.454545454545411</v>
      </c>
      <c r="H643">
        <v>6</v>
      </c>
      <c r="I643">
        <v>17.241377</v>
      </c>
      <c r="J643">
        <v>6395.841797</v>
      </c>
    </row>
    <row r="644" spans="2:10" x14ac:dyDescent="0.3">
      <c r="B644">
        <v>17</v>
      </c>
      <c r="C644">
        <v>2</v>
      </c>
      <c r="D644">
        <v>15211.39</v>
      </c>
      <c r="E644">
        <v>41.666666666666629</v>
      </c>
      <c r="H644">
        <v>6</v>
      </c>
      <c r="I644">
        <v>16.666664000000001</v>
      </c>
      <c r="J644">
        <v>6212.4951170000004</v>
      </c>
    </row>
    <row r="645" spans="2:10" x14ac:dyDescent="0.3">
      <c r="B645">
        <v>17</v>
      </c>
      <c r="C645">
        <v>2</v>
      </c>
      <c r="D645">
        <v>14497.21</v>
      </c>
      <c r="E645">
        <v>38.461538461538424</v>
      </c>
      <c r="H645">
        <v>6</v>
      </c>
      <c r="I645">
        <v>16.12903</v>
      </c>
      <c r="J645">
        <v>5603.921875</v>
      </c>
    </row>
    <row r="646" spans="2:10" x14ac:dyDescent="0.3">
      <c r="B646">
        <v>17</v>
      </c>
      <c r="C646">
        <v>2</v>
      </c>
      <c r="D646">
        <v>14037.54</v>
      </c>
      <c r="E646">
        <v>35.71428571428568</v>
      </c>
      <c r="H646">
        <v>6</v>
      </c>
      <c r="I646">
        <v>16.12903</v>
      </c>
      <c r="J646">
        <v>5459.2622069999998</v>
      </c>
    </row>
    <row r="647" spans="2:10" x14ac:dyDescent="0.3">
      <c r="B647">
        <v>17</v>
      </c>
      <c r="C647">
        <v>2</v>
      </c>
      <c r="D647">
        <v>13335.88</v>
      </c>
      <c r="E647">
        <v>33.3333333333333</v>
      </c>
      <c r="H647">
        <v>6</v>
      </c>
      <c r="I647">
        <v>16.12903</v>
      </c>
      <c r="J647">
        <v>5448.6176759999998</v>
      </c>
    </row>
    <row r="648" spans="2:10" x14ac:dyDescent="0.3">
      <c r="B648">
        <v>17</v>
      </c>
      <c r="C648">
        <v>2</v>
      </c>
      <c r="D648">
        <v>12663.45</v>
      </c>
      <c r="E648">
        <v>31.249999999999972</v>
      </c>
      <c r="H648">
        <v>6</v>
      </c>
      <c r="I648">
        <v>16.12903</v>
      </c>
      <c r="J648">
        <v>5320.9936520000001</v>
      </c>
    </row>
    <row r="649" spans="2:10" x14ac:dyDescent="0.3">
      <c r="B649">
        <v>17</v>
      </c>
      <c r="C649">
        <v>2</v>
      </c>
      <c r="D649">
        <v>11368.42</v>
      </c>
      <c r="E649">
        <v>29.411764705882327</v>
      </c>
      <c r="H649">
        <v>6</v>
      </c>
      <c r="I649">
        <v>16.12903</v>
      </c>
      <c r="J649">
        <v>5299.4970700000003</v>
      </c>
    </row>
    <row r="650" spans="2:10" x14ac:dyDescent="0.3">
      <c r="B650">
        <v>17</v>
      </c>
      <c r="C650">
        <v>2</v>
      </c>
      <c r="D650">
        <v>10166.73</v>
      </c>
      <c r="E650">
        <v>27.777777777777754</v>
      </c>
      <c r="H650">
        <v>6</v>
      </c>
      <c r="I650">
        <v>16.12903</v>
      </c>
      <c r="J650">
        <v>4649.9174800000001</v>
      </c>
    </row>
    <row r="651" spans="2:10" x14ac:dyDescent="0.3">
      <c r="B651">
        <v>17</v>
      </c>
      <c r="C651">
        <v>2</v>
      </c>
      <c r="D651">
        <v>9768.92</v>
      </c>
      <c r="E651">
        <v>26.315789473684188</v>
      </c>
      <c r="H651">
        <v>6</v>
      </c>
      <c r="I651">
        <v>16.12903</v>
      </c>
      <c r="J651">
        <v>4533.2890619999998</v>
      </c>
    </row>
    <row r="652" spans="2:10" x14ac:dyDescent="0.3">
      <c r="B652">
        <v>17</v>
      </c>
      <c r="C652">
        <v>2</v>
      </c>
      <c r="D652">
        <v>8803.56</v>
      </c>
      <c r="E652">
        <v>24.999999999999979</v>
      </c>
      <c r="H652">
        <v>6</v>
      </c>
      <c r="I652">
        <v>15.624999000000001</v>
      </c>
      <c r="J652">
        <v>4413.3632809999999</v>
      </c>
    </row>
    <row r="653" spans="2:10" x14ac:dyDescent="0.3">
      <c r="B653">
        <v>17</v>
      </c>
      <c r="C653">
        <v>2</v>
      </c>
      <c r="D653">
        <v>8299.16</v>
      </c>
      <c r="E653">
        <v>23.809523809523789</v>
      </c>
      <c r="H653">
        <v>6</v>
      </c>
      <c r="I653">
        <v>15.151515</v>
      </c>
      <c r="J653">
        <v>4223.8544920000004</v>
      </c>
    </row>
    <row r="654" spans="2:10" x14ac:dyDescent="0.3">
      <c r="B654">
        <v>17</v>
      </c>
      <c r="C654">
        <v>2</v>
      </c>
      <c r="D654">
        <v>7665.51</v>
      </c>
      <c r="E654">
        <v>22.727272727272705</v>
      </c>
      <c r="H654">
        <v>6</v>
      </c>
      <c r="I654">
        <v>14.705883</v>
      </c>
      <c r="J654">
        <v>4068.2561040000001</v>
      </c>
    </row>
    <row r="655" spans="2:10" x14ac:dyDescent="0.3">
      <c r="B655">
        <v>17</v>
      </c>
      <c r="C655">
        <v>2</v>
      </c>
      <c r="D655">
        <v>7072.71</v>
      </c>
      <c r="E655">
        <v>21.739130434782588</v>
      </c>
      <c r="H655">
        <v>6</v>
      </c>
      <c r="I655">
        <v>14.285716000000001</v>
      </c>
      <c r="J655">
        <v>4050.5192870000001</v>
      </c>
    </row>
    <row r="656" spans="2:10" x14ac:dyDescent="0.3">
      <c r="B656">
        <v>17</v>
      </c>
      <c r="C656">
        <v>2</v>
      </c>
      <c r="D656">
        <v>6761.61</v>
      </c>
      <c r="E656">
        <v>20.833333333333314</v>
      </c>
      <c r="H656">
        <v>6</v>
      </c>
      <c r="I656">
        <v>13.888890999999999</v>
      </c>
      <c r="J656">
        <v>4041.1416020000001</v>
      </c>
    </row>
    <row r="657" spans="2:10" x14ac:dyDescent="0.3">
      <c r="B657">
        <v>17</v>
      </c>
      <c r="C657">
        <v>2</v>
      </c>
      <c r="D657">
        <v>6227.77</v>
      </c>
      <c r="E657">
        <v>19.999999999999982</v>
      </c>
      <c r="H657">
        <v>6</v>
      </c>
      <c r="I657">
        <v>13.513515999999999</v>
      </c>
      <c r="J657">
        <v>3139.4401859999998</v>
      </c>
    </row>
    <row r="658" spans="2:10" x14ac:dyDescent="0.3">
      <c r="B658">
        <v>17</v>
      </c>
      <c r="C658">
        <v>2</v>
      </c>
      <c r="D658">
        <v>3276.53</v>
      </c>
      <c r="E658">
        <v>19.230769230769212</v>
      </c>
      <c r="H658">
        <v>6</v>
      </c>
      <c r="I658">
        <v>13.157897999999999</v>
      </c>
      <c r="J658">
        <v>3015.5041500000002</v>
      </c>
    </row>
    <row r="659" spans="2:10" x14ac:dyDescent="0.3">
      <c r="B659">
        <v>17</v>
      </c>
      <c r="C659">
        <v>2</v>
      </c>
      <c r="D659">
        <v>2441.8000000000002</v>
      </c>
      <c r="E659">
        <v>18.518518518518501</v>
      </c>
      <c r="H659">
        <v>6</v>
      </c>
      <c r="I659">
        <v>13.157897999999999</v>
      </c>
      <c r="J659">
        <v>2933.3723140000002</v>
      </c>
    </row>
    <row r="660" spans="2:10" x14ac:dyDescent="0.3">
      <c r="B660">
        <v>17</v>
      </c>
      <c r="C660">
        <v>2</v>
      </c>
      <c r="D660">
        <v>2391.6</v>
      </c>
      <c r="E660">
        <v>17.85714285714284</v>
      </c>
      <c r="H660">
        <v>6</v>
      </c>
      <c r="I660">
        <v>12.820517000000001</v>
      </c>
      <c r="J660">
        <v>2761.6889649999998</v>
      </c>
    </row>
    <row r="661" spans="2:10" x14ac:dyDescent="0.3">
      <c r="B661">
        <v>17</v>
      </c>
      <c r="C661">
        <v>2</v>
      </c>
      <c r="D661">
        <v>976.85</v>
      </c>
      <c r="E661">
        <v>17.241379310344811</v>
      </c>
      <c r="H661">
        <v>6</v>
      </c>
      <c r="I661">
        <v>12.500004000000001</v>
      </c>
      <c r="J661">
        <v>2695.423828</v>
      </c>
    </row>
    <row r="662" spans="2:10" x14ac:dyDescent="0.3">
      <c r="B662">
        <v>17</v>
      </c>
      <c r="C662">
        <v>2</v>
      </c>
      <c r="D662">
        <v>810.43</v>
      </c>
      <c r="E662">
        <v>16.66666666666665</v>
      </c>
      <c r="H662">
        <v>6</v>
      </c>
      <c r="I662">
        <v>12.500004000000001</v>
      </c>
      <c r="J662">
        <v>2234.5363769999999</v>
      </c>
    </row>
    <row r="663" spans="2:10" x14ac:dyDescent="0.3">
      <c r="B663">
        <v>18</v>
      </c>
      <c r="C663">
        <v>2</v>
      </c>
      <c r="D663">
        <v>96535.9</v>
      </c>
      <c r="E663">
        <v>499.99999999999955</v>
      </c>
      <c r="H663">
        <v>6</v>
      </c>
      <c r="I663">
        <v>12.195126</v>
      </c>
      <c r="J663">
        <v>1962.844971</v>
      </c>
    </row>
    <row r="664" spans="2:10" x14ac:dyDescent="0.3">
      <c r="B664">
        <v>18</v>
      </c>
      <c r="C664">
        <v>2</v>
      </c>
      <c r="D664">
        <v>91900.05</v>
      </c>
      <c r="E664">
        <v>249.99999999999977</v>
      </c>
      <c r="H664">
        <v>6</v>
      </c>
      <c r="I664">
        <v>11.904766</v>
      </c>
      <c r="J664">
        <v>1711.249268</v>
      </c>
    </row>
    <row r="665" spans="2:10" x14ac:dyDescent="0.3">
      <c r="B665">
        <v>18</v>
      </c>
      <c r="C665">
        <v>2</v>
      </c>
      <c r="D665">
        <v>72523.38</v>
      </c>
      <c r="E665">
        <v>166.66666666666652</v>
      </c>
      <c r="H665">
        <v>6</v>
      </c>
      <c r="I665">
        <v>11.904766</v>
      </c>
      <c r="J665">
        <v>1689.180664</v>
      </c>
    </row>
    <row r="666" spans="2:10" x14ac:dyDescent="0.3">
      <c r="B666">
        <v>18</v>
      </c>
      <c r="C666">
        <v>2</v>
      </c>
      <c r="D666">
        <v>71405.649999999994</v>
      </c>
      <c r="E666">
        <v>124.99999999999989</v>
      </c>
      <c r="H666">
        <v>7</v>
      </c>
      <c r="I666">
        <v>499.99996900000002</v>
      </c>
      <c r="J666">
        <v>25923.119140999999</v>
      </c>
    </row>
    <row r="667" spans="2:10" x14ac:dyDescent="0.3">
      <c r="B667">
        <v>18</v>
      </c>
      <c r="C667">
        <v>2</v>
      </c>
      <c r="D667">
        <v>69302.820000000007</v>
      </c>
      <c r="E667">
        <v>99.999999999999915</v>
      </c>
      <c r="H667">
        <v>7</v>
      </c>
      <c r="I667">
        <v>249.99998500000001</v>
      </c>
      <c r="J667">
        <v>23559.833984000001</v>
      </c>
    </row>
    <row r="668" spans="2:10" x14ac:dyDescent="0.3">
      <c r="B668">
        <v>18</v>
      </c>
      <c r="C668">
        <v>2</v>
      </c>
      <c r="D668">
        <v>59637.62</v>
      </c>
      <c r="E668">
        <v>83.333333333333258</v>
      </c>
      <c r="H668">
        <v>7</v>
      </c>
      <c r="I668">
        <v>249.99998500000001</v>
      </c>
      <c r="J668">
        <v>23102.376952999999</v>
      </c>
    </row>
    <row r="669" spans="2:10" x14ac:dyDescent="0.3">
      <c r="B669">
        <v>18</v>
      </c>
      <c r="C669">
        <v>2</v>
      </c>
      <c r="D669">
        <v>57774.95</v>
      </c>
      <c r="E669">
        <v>71.42857142857136</v>
      </c>
      <c r="H669">
        <v>7</v>
      </c>
      <c r="I669">
        <v>166.66667200000001</v>
      </c>
      <c r="J669">
        <v>19511.140625</v>
      </c>
    </row>
    <row r="670" spans="2:10" x14ac:dyDescent="0.3">
      <c r="B670">
        <v>18</v>
      </c>
      <c r="C670">
        <v>2</v>
      </c>
      <c r="D670">
        <v>56517.77</v>
      </c>
      <c r="E670">
        <v>62.499999999999943</v>
      </c>
      <c r="H670">
        <v>7</v>
      </c>
      <c r="I670">
        <v>166.66667200000001</v>
      </c>
      <c r="J670">
        <v>19230.363281000002</v>
      </c>
    </row>
    <row r="671" spans="2:10" x14ac:dyDescent="0.3">
      <c r="B671">
        <v>18</v>
      </c>
      <c r="C671">
        <v>2</v>
      </c>
      <c r="D671">
        <v>55362.78</v>
      </c>
      <c r="E671">
        <v>55.555555555555507</v>
      </c>
      <c r="H671">
        <v>7</v>
      </c>
      <c r="I671">
        <v>124.99999200000001</v>
      </c>
      <c r="J671">
        <v>19140.855468999998</v>
      </c>
    </row>
    <row r="672" spans="2:10" x14ac:dyDescent="0.3">
      <c r="B672">
        <v>18</v>
      </c>
      <c r="C672">
        <v>2</v>
      </c>
      <c r="D672">
        <v>54249.98</v>
      </c>
      <c r="E672">
        <v>49.999999999999957</v>
      </c>
      <c r="H672">
        <v>7</v>
      </c>
      <c r="I672">
        <v>124.99999200000001</v>
      </c>
      <c r="J672">
        <v>18592.558593999998</v>
      </c>
    </row>
    <row r="673" spans="2:10" x14ac:dyDescent="0.3">
      <c r="B673">
        <v>18</v>
      </c>
      <c r="C673">
        <v>2</v>
      </c>
      <c r="D673">
        <v>54048.21</v>
      </c>
      <c r="E673">
        <v>45.454545454545411</v>
      </c>
      <c r="H673">
        <v>7</v>
      </c>
      <c r="I673">
        <v>99.999992000000006</v>
      </c>
      <c r="J673">
        <v>17205.371093999998</v>
      </c>
    </row>
    <row r="674" spans="2:10" x14ac:dyDescent="0.3">
      <c r="B674">
        <v>18</v>
      </c>
      <c r="C674">
        <v>2</v>
      </c>
      <c r="D674">
        <v>54041.68</v>
      </c>
      <c r="E674">
        <v>41.666666666666629</v>
      </c>
      <c r="H674">
        <v>7</v>
      </c>
      <c r="I674">
        <v>83.333327999999995</v>
      </c>
      <c r="J674">
        <v>16980.638672000001</v>
      </c>
    </row>
    <row r="675" spans="2:10" x14ac:dyDescent="0.3">
      <c r="B675">
        <v>18</v>
      </c>
      <c r="C675">
        <v>2</v>
      </c>
      <c r="D675">
        <v>52583.45</v>
      </c>
      <c r="E675">
        <v>38.461538461538424</v>
      </c>
      <c r="H675">
        <v>7</v>
      </c>
      <c r="I675">
        <v>83.333327999999995</v>
      </c>
      <c r="J675">
        <v>15620.505859000001</v>
      </c>
    </row>
    <row r="676" spans="2:10" x14ac:dyDescent="0.3">
      <c r="B676">
        <v>18</v>
      </c>
      <c r="C676">
        <v>2</v>
      </c>
      <c r="D676">
        <v>50727.8</v>
      </c>
      <c r="E676">
        <v>35.71428571428568</v>
      </c>
      <c r="H676">
        <v>7</v>
      </c>
      <c r="I676">
        <v>71.428566000000004</v>
      </c>
      <c r="J676">
        <v>15593.986328000001</v>
      </c>
    </row>
    <row r="677" spans="2:10" x14ac:dyDescent="0.3">
      <c r="B677">
        <v>18</v>
      </c>
      <c r="C677">
        <v>2</v>
      </c>
      <c r="D677">
        <v>49395.23</v>
      </c>
      <c r="E677">
        <v>33.3333333333333</v>
      </c>
      <c r="H677">
        <v>7</v>
      </c>
      <c r="I677">
        <v>71.428566000000004</v>
      </c>
      <c r="J677">
        <v>14274.999023</v>
      </c>
    </row>
    <row r="678" spans="2:10" x14ac:dyDescent="0.3">
      <c r="B678">
        <v>18</v>
      </c>
      <c r="C678">
        <v>2</v>
      </c>
      <c r="D678">
        <v>48012.03</v>
      </c>
      <c r="E678">
        <v>31.249999999999972</v>
      </c>
      <c r="H678">
        <v>7</v>
      </c>
      <c r="I678">
        <v>62.499996000000003</v>
      </c>
      <c r="J678">
        <v>14121.826171999999</v>
      </c>
    </row>
    <row r="679" spans="2:10" x14ac:dyDescent="0.3">
      <c r="B679">
        <v>18</v>
      </c>
      <c r="C679">
        <v>2</v>
      </c>
      <c r="D679">
        <v>44486.57</v>
      </c>
      <c r="E679">
        <v>29.411764705882327</v>
      </c>
      <c r="H679">
        <v>7</v>
      </c>
      <c r="I679">
        <v>62.499996000000003</v>
      </c>
      <c r="J679">
        <v>13880.233398</v>
      </c>
    </row>
    <row r="680" spans="2:10" x14ac:dyDescent="0.3">
      <c r="B680">
        <v>18</v>
      </c>
      <c r="C680">
        <v>2</v>
      </c>
      <c r="D680">
        <v>44181.99</v>
      </c>
      <c r="E680">
        <v>27.777777777777754</v>
      </c>
      <c r="H680">
        <v>7</v>
      </c>
      <c r="I680">
        <v>62.499996000000003</v>
      </c>
      <c r="J680">
        <v>13858.485352</v>
      </c>
    </row>
    <row r="681" spans="2:10" x14ac:dyDescent="0.3">
      <c r="B681">
        <v>18</v>
      </c>
      <c r="C681">
        <v>2</v>
      </c>
      <c r="D681">
        <v>43633.02</v>
      </c>
      <c r="E681">
        <v>26.315789473684188</v>
      </c>
      <c r="H681">
        <v>7</v>
      </c>
      <c r="I681">
        <v>55.555553000000003</v>
      </c>
      <c r="J681">
        <v>13719.513671999999</v>
      </c>
    </row>
    <row r="682" spans="2:10" x14ac:dyDescent="0.3">
      <c r="B682">
        <v>18</v>
      </c>
      <c r="C682">
        <v>2</v>
      </c>
      <c r="D682">
        <v>39216.199999999997</v>
      </c>
      <c r="E682">
        <v>24.999999999999979</v>
      </c>
      <c r="H682">
        <v>7</v>
      </c>
      <c r="I682">
        <v>55.555553000000003</v>
      </c>
      <c r="J682">
        <v>13384.007812</v>
      </c>
    </row>
    <row r="683" spans="2:10" x14ac:dyDescent="0.3">
      <c r="B683">
        <v>18</v>
      </c>
      <c r="C683">
        <v>2</v>
      </c>
      <c r="D683">
        <v>38276.07</v>
      </c>
      <c r="E683">
        <v>23.809523809523789</v>
      </c>
      <c r="H683">
        <v>7</v>
      </c>
      <c r="I683">
        <v>49.999996000000003</v>
      </c>
      <c r="J683">
        <v>13365.125977</v>
      </c>
    </row>
    <row r="684" spans="2:10" x14ac:dyDescent="0.3">
      <c r="B684">
        <v>18</v>
      </c>
      <c r="C684">
        <v>2</v>
      </c>
      <c r="D684">
        <v>36295.17</v>
      </c>
      <c r="E684">
        <v>22.727272727272705</v>
      </c>
      <c r="H684">
        <v>7</v>
      </c>
      <c r="I684">
        <v>49.999996000000003</v>
      </c>
      <c r="J684">
        <v>13195.754883</v>
      </c>
    </row>
    <row r="685" spans="2:10" x14ac:dyDescent="0.3">
      <c r="B685">
        <v>18</v>
      </c>
      <c r="C685">
        <v>2</v>
      </c>
      <c r="D685">
        <v>36200.879999999997</v>
      </c>
      <c r="E685">
        <v>21.739130434782588</v>
      </c>
      <c r="H685">
        <v>7</v>
      </c>
      <c r="I685">
        <v>45.454540000000001</v>
      </c>
      <c r="J685">
        <v>13175.615234000001</v>
      </c>
    </row>
    <row r="686" spans="2:10" x14ac:dyDescent="0.3">
      <c r="B686">
        <v>18</v>
      </c>
      <c r="C686">
        <v>2</v>
      </c>
      <c r="D686">
        <v>34400.78</v>
      </c>
      <c r="E686">
        <v>20.833333333333314</v>
      </c>
      <c r="H686">
        <v>7</v>
      </c>
      <c r="I686">
        <v>45.454540000000001</v>
      </c>
      <c r="J686">
        <v>12579.578125</v>
      </c>
    </row>
    <row r="687" spans="2:10" x14ac:dyDescent="0.3">
      <c r="B687">
        <v>18</v>
      </c>
      <c r="C687">
        <v>2</v>
      </c>
      <c r="D687">
        <v>34214.54</v>
      </c>
      <c r="E687">
        <v>19.999999999999982</v>
      </c>
      <c r="H687">
        <v>7</v>
      </c>
      <c r="I687">
        <v>41.666663999999997</v>
      </c>
      <c r="J687">
        <v>12148.450194999999</v>
      </c>
    </row>
    <row r="688" spans="2:10" x14ac:dyDescent="0.3">
      <c r="B688">
        <v>18</v>
      </c>
      <c r="C688">
        <v>2</v>
      </c>
      <c r="D688">
        <v>33986.25</v>
      </c>
      <c r="E688">
        <v>19.230769230769212</v>
      </c>
      <c r="H688">
        <v>7</v>
      </c>
      <c r="I688">
        <v>38.461536000000002</v>
      </c>
      <c r="J688">
        <v>12102.389648</v>
      </c>
    </row>
    <row r="689" spans="2:10" x14ac:dyDescent="0.3">
      <c r="B689">
        <v>18</v>
      </c>
      <c r="C689">
        <v>2</v>
      </c>
      <c r="D689">
        <v>32158.13</v>
      </c>
      <c r="E689">
        <v>18.518518518518501</v>
      </c>
      <c r="H689">
        <v>7</v>
      </c>
      <c r="I689">
        <v>35.714283000000002</v>
      </c>
      <c r="J689">
        <v>12032.551758</v>
      </c>
    </row>
    <row r="690" spans="2:10" x14ac:dyDescent="0.3">
      <c r="B690">
        <v>18</v>
      </c>
      <c r="C690">
        <v>2</v>
      </c>
      <c r="D690">
        <v>31895.8</v>
      </c>
      <c r="E690">
        <v>17.85714285714284</v>
      </c>
      <c r="H690">
        <v>7</v>
      </c>
      <c r="I690">
        <v>33.333328000000002</v>
      </c>
      <c r="J690">
        <v>12018.176758</v>
      </c>
    </row>
    <row r="691" spans="2:10" x14ac:dyDescent="0.3">
      <c r="B691">
        <v>18</v>
      </c>
      <c r="C691">
        <v>2</v>
      </c>
      <c r="D691">
        <v>31134.17</v>
      </c>
      <c r="E691">
        <v>17.241379310344811</v>
      </c>
      <c r="H691">
        <v>7</v>
      </c>
      <c r="I691">
        <v>31.249998000000001</v>
      </c>
      <c r="J691">
        <v>11807.802734000001</v>
      </c>
    </row>
    <row r="692" spans="2:10" x14ac:dyDescent="0.3">
      <c r="B692">
        <v>18</v>
      </c>
      <c r="C692">
        <v>2</v>
      </c>
      <c r="D692">
        <v>30247.3</v>
      </c>
      <c r="E692">
        <v>16.66666666666665</v>
      </c>
      <c r="H692">
        <v>7</v>
      </c>
      <c r="I692">
        <v>29.411762</v>
      </c>
      <c r="J692">
        <v>11714.084961</v>
      </c>
    </row>
    <row r="693" spans="2:10" x14ac:dyDescent="0.3">
      <c r="B693">
        <v>18</v>
      </c>
      <c r="C693">
        <v>2</v>
      </c>
      <c r="D693">
        <v>28720.22</v>
      </c>
      <c r="E693">
        <v>16.129032258064502</v>
      </c>
      <c r="H693">
        <v>7</v>
      </c>
      <c r="I693">
        <v>29.411762</v>
      </c>
      <c r="J693">
        <v>11459.772461</v>
      </c>
    </row>
    <row r="694" spans="2:10" x14ac:dyDescent="0.3">
      <c r="B694">
        <v>18</v>
      </c>
      <c r="C694">
        <v>2</v>
      </c>
      <c r="D694">
        <v>27294.46</v>
      </c>
      <c r="E694">
        <v>15.624999999999986</v>
      </c>
      <c r="H694">
        <v>7</v>
      </c>
      <c r="I694">
        <v>29.411762</v>
      </c>
      <c r="J694">
        <v>11256.241211</v>
      </c>
    </row>
    <row r="695" spans="2:10" x14ac:dyDescent="0.3">
      <c r="B695">
        <v>18</v>
      </c>
      <c r="C695">
        <v>2</v>
      </c>
      <c r="D695">
        <v>26542.77</v>
      </c>
      <c r="E695">
        <v>15.151515151515138</v>
      </c>
      <c r="H695">
        <v>7</v>
      </c>
      <c r="I695">
        <v>29.411762</v>
      </c>
      <c r="J695">
        <v>10933.292969</v>
      </c>
    </row>
    <row r="696" spans="2:10" x14ac:dyDescent="0.3">
      <c r="B696">
        <v>18</v>
      </c>
      <c r="C696">
        <v>2</v>
      </c>
      <c r="D696">
        <v>24818.07</v>
      </c>
      <c r="E696">
        <v>14.705882352941163</v>
      </c>
      <c r="H696">
        <v>7</v>
      </c>
      <c r="I696">
        <v>27.777777</v>
      </c>
      <c r="J696">
        <v>10867.035156</v>
      </c>
    </row>
    <row r="697" spans="2:10" x14ac:dyDescent="0.3">
      <c r="B697">
        <v>18</v>
      </c>
      <c r="C697">
        <v>2</v>
      </c>
      <c r="D697">
        <v>24489.119999999999</v>
      </c>
      <c r="E697">
        <v>14.285714285714272</v>
      </c>
      <c r="H697">
        <v>7</v>
      </c>
      <c r="I697">
        <v>26.315788000000001</v>
      </c>
      <c r="J697">
        <v>10684.670898</v>
      </c>
    </row>
    <row r="698" spans="2:10" x14ac:dyDescent="0.3">
      <c r="B698">
        <v>18</v>
      </c>
      <c r="C698">
        <v>2</v>
      </c>
      <c r="D698">
        <v>24059.200000000001</v>
      </c>
      <c r="E698">
        <v>13.888888888888877</v>
      </c>
      <c r="H698">
        <v>7</v>
      </c>
      <c r="I698">
        <v>26.315788000000001</v>
      </c>
      <c r="J698">
        <v>10408.729492</v>
      </c>
    </row>
    <row r="699" spans="2:10" x14ac:dyDescent="0.3">
      <c r="B699">
        <v>18</v>
      </c>
      <c r="C699">
        <v>2</v>
      </c>
      <c r="D699">
        <v>23820.14</v>
      </c>
      <c r="E699">
        <v>13.513513513513502</v>
      </c>
      <c r="H699">
        <v>7</v>
      </c>
      <c r="I699">
        <v>26.315788000000001</v>
      </c>
      <c r="J699">
        <v>10235.893555000001</v>
      </c>
    </row>
    <row r="700" spans="2:10" x14ac:dyDescent="0.3">
      <c r="B700">
        <v>18</v>
      </c>
      <c r="C700">
        <v>2</v>
      </c>
      <c r="D700">
        <v>20047.77</v>
      </c>
      <c r="E700">
        <v>13.157894736842094</v>
      </c>
      <c r="H700">
        <v>7</v>
      </c>
      <c r="I700">
        <v>24.999998000000001</v>
      </c>
      <c r="J700">
        <v>10131.691406</v>
      </c>
    </row>
    <row r="701" spans="2:10" x14ac:dyDescent="0.3">
      <c r="B701">
        <v>18</v>
      </c>
      <c r="C701">
        <v>2</v>
      </c>
      <c r="D701">
        <v>18995.47</v>
      </c>
      <c r="E701">
        <v>12.820512820512809</v>
      </c>
      <c r="H701">
        <v>7</v>
      </c>
      <c r="I701">
        <v>23.809522999999999</v>
      </c>
      <c r="J701">
        <v>10025.255859000001</v>
      </c>
    </row>
    <row r="702" spans="2:10" x14ac:dyDescent="0.3">
      <c r="B702">
        <v>18</v>
      </c>
      <c r="C702">
        <v>2</v>
      </c>
      <c r="D702">
        <v>17174.580000000002</v>
      </c>
      <c r="E702">
        <v>12.499999999999989</v>
      </c>
      <c r="H702">
        <v>7</v>
      </c>
      <c r="I702">
        <v>22.727270000000001</v>
      </c>
      <c r="J702">
        <v>9978.3632809999999</v>
      </c>
    </row>
    <row r="703" spans="2:10" x14ac:dyDescent="0.3">
      <c r="B703">
        <v>18</v>
      </c>
      <c r="C703">
        <v>2</v>
      </c>
      <c r="D703">
        <v>17085.73</v>
      </c>
      <c r="E703">
        <v>12.195121951219502</v>
      </c>
      <c r="H703">
        <v>7</v>
      </c>
      <c r="I703">
        <v>21.739128000000001</v>
      </c>
      <c r="J703">
        <v>9930.6132809999999</v>
      </c>
    </row>
    <row r="704" spans="2:10" x14ac:dyDescent="0.3">
      <c r="B704">
        <v>18</v>
      </c>
      <c r="C704">
        <v>2</v>
      </c>
      <c r="D704">
        <v>14494.14</v>
      </c>
      <c r="E704">
        <v>11.904761904761894</v>
      </c>
      <c r="H704">
        <v>7</v>
      </c>
      <c r="I704">
        <v>20.833331999999999</v>
      </c>
      <c r="J704">
        <v>9925.2080079999996</v>
      </c>
    </row>
    <row r="705" spans="2:10" x14ac:dyDescent="0.3">
      <c r="B705">
        <v>18</v>
      </c>
      <c r="C705">
        <v>2</v>
      </c>
      <c r="D705">
        <v>12359.03</v>
      </c>
      <c r="E705">
        <v>11.627906976744177</v>
      </c>
      <c r="H705">
        <v>7</v>
      </c>
      <c r="I705">
        <v>19.999998000000001</v>
      </c>
      <c r="J705">
        <v>9842.5263670000004</v>
      </c>
    </row>
    <row r="706" spans="2:10" x14ac:dyDescent="0.3">
      <c r="B706">
        <v>18</v>
      </c>
      <c r="C706">
        <v>2</v>
      </c>
      <c r="D706">
        <v>11470.18</v>
      </c>
      <c r="E706">
        <v>11.363636363636353</v>
      </c>
      <c r="H706">
        <v>7</v>
      </c>
      <c r="I706">
        <v>19.999998000000001</v>
      </c>
      <c r="J706">
        <v>9829.1621090000008</v>
      </c>
    </row>
    <row r="707" spans="2:10" x14ac:dyDescent="0.3">
      <c r="B707">
        <v>18</v>
      </c>
      <c r="C707">
        <v>2</v>
      </c>
      <c r="D707">
        <v>8486.09</v>
      </c>
      <c r="E707">
        <v>11.111111111111102</v>
      </c>
      <c r="H707">
        <v>7</v>
      </c>
      <c r="I707">
        <v>19.230768000000001</v>
      </c>
      <c r="J707">
        <v>9792.9306639999995</v>
      </c>
    </row>
    <row r="708" spans="2:10" x14ac:dyDescent="0.3">
      <c r="B708">
        <v>18</v>
      </c>
      <c r="C708">
        <v>2</v>
      </c>
      <c r="D708">
        <v>3845.67</v>
      </c>
      <c r="E708">
        <v>10.869565217391294</v>
      </c>
      <c r="H708">
        <v>7</v>
      </c>
      <c r="I708">
        <v>19.230768000000001</v>
      </c>
      <c r="J708">
        <v>9768.03125</v>
      </c>
    </row>
    <row r="709" spans="2:10" x14ac:dyDescent="0.3">
      <c r="B709">
        <v>19</v>
      </c>
      <c r="C709">
        <v>2</v>
      </c>
      <c r="D709">
        <v>3747.45</v>
      </c>
      <c r="E709">
        <v>499.99999999999955</v>
      </c>
      <c r="H709">
        <v>7</v>
      </c>
      <c r="I709">
        <v>18.518516999999999</v>
      </c>
      <c r="J709">
        <v>9521.5332030000009</v>
      </c>
    </row>
    <row r="710" spans="2:10" x14ac:dyDescent="0.3">
      <c r="B710">
        <v>19</v>
      </c>
      <c r="C710">
        <v>2</v>
      </c>
      <c r="D710">
        <v>3003.96</v>
      </c>
      <c r="E710">
        <v>249.99999999999977</v>
      </c>
      <c r="H710">
        <v>7</v>
      </c>
      <c r="I710">
        <v>17.857140999999999</v>
      </c>
      <c r="J710">
        <v>9391.2207030000009</v>
      </c>
    </row>
    <row r="711" spans="2:10" x14ac:dyDescent="0.3">
      <c r="B711">
        <v>19</v>
      </c>
      <c r="C711">
        <v>2</v>
      </c>
      <c r="D711">
        <v>2399.42</v>
      </c>
      <c r="E711">
        <v>166.66666666666652</v>
      </c>
      <c r="H711">
        <v>7</v>
      </c>
      <c r="I711">
        <v>17.241377</v>
      </c>
      <c r="J711">
        <v>9309.1640619999998</v>
      </c>
    </row>
    <row r="712" spans="2:10" x14ac:dyDescent="0.3">
      <c r="B712">
        <v>19</v>
      </c>
      <c r="C712">
        <v>2</v>
      </c>
      <c r="D712">
        <v>2293.04</v>
      </c>
      <c r="E712">
        <v>124.99999999999989</v>
      </c>
      <c r="H712">
        <v>7</v>
      </c>
      <c r="I712">
        <v>16.666664000000001</v>
      </c>
      <c r="J712">
        <v>9303.0507809999999</v>
      </c>
    </row>
    <row r="713" spans="2:10" x14ac:dyDescent="0.3">
      <c r="B713">
        <v>19</v>
      </c>
      <c r="C713">
        <v>2</v>
      </c>
      <c r="D713">
        <v>2036.12</v>
      </c>
      <c r="E713">
        <v>99.999999999999915</v>
      </c>
      <c r="H713">
        <v>7</v>
      </c>
      <c r="I713">
        <v>16.12903</v>
      </c>
      <c r="J713">
        <v>9173.7128909999992</v>
      </c>
    </row>
    <row r="714" spans="2:10" x14ac:dyDescent="0.3">
      <c r="B714">
        <v>19</v>
      </c>
      <c r="C714">
        <v>2</v>
      </c>
      <c r="D714">
        <v>2018.3</v>
      </c>
      <c r="E714">
        <v>83.333333333333258</v>
      </c>
      <c r="H714">
        <v>7</v>
      </c>
      <c r="I714">
        <v>16.12903</v>
      </c>
      <c r="J714">
        <v>8986.4072269999997</v>
      </c>
    </row>
    <row r="715" spans="2:10" x14ac:dyDescent="0.3">
      <c r="B715">
        <v>19</v>
      </c>
      <c r="C715">
        <v>2</v>
      </c>
      <c r="D715">
        <v>1910.84</v>
      </c>
      <c r="E715">
        <v>71.42857142857136</v>
      </c>
      <c r="H715">
        <v>7</v>
      </c>
      <c r="I715">
        <v>16.12903</v>
      </c>
      <c r="J715">
        <v>8489.90625</v>
      </c>
    </row>
    <row r="716" spans="2:10" x14ac:dyDescent="0.3">
      <c r="B716">
        <v>19</v>
      </c>
      <c r="C716">
        <v>2</v>
      </c>
      <c r="D716">
        <v>1681.55</v>
      </c>
      <c r="E716">
        <v>62.499999999999943</v>
      </c>
      <c r="H716">
        <v>7</v>
      </c>
      <c r="I716">
        <v>16.12903</v>
      </c>
      <c r="J716">
        <v>8428.7529300000006</v>
      </c>
    </row>
    <row r="717" spans="2:10" x14ac:dyDescent="0.3">
      <c r="B717">
        <v>19</v>
      </c>
      <c r="C717">
        <v>2</v>
      </c>
      <c r="D717">
        <v>1472.93</v>
      </c>
      <c r="E717">
        <v>55.555555555555507</v>
      </c>
      <c r="H717">
        <v>7</v>
      </c>
      <c r="I717">
        <v>16.12903</v>
      </c>
      <c r="J717">
        <v>8300.3232420000004</v>
      </c>
    </row>
    <row r="718" spans="2:10" x14ac:dyDescent="0.3">
      <c r="B718">
        <v>20</v>
      </c>
      <c r="C718">
        <v>2</v>
      </c>
      <c r="D718">
        <v>239236.98</v>
      </c>
      <c r="E718">
        <v>499.99999999999955</v>
      </c>
      <c r="H718">
        <v>7</v>
      </c>
      <c r="I718">
        <v>15.624999000000001</v>
      </c>
      <c r="J718">
        <v>8267.9296880000002</v>
      </c>
    </row>
    <row r="719" spans="2:10" x14ac:dyDescent="0.3">
      <c r="B719">
        <v>20</v>
      </c>
      <c r="C719">
        <v>2</v>
      </c>
      <c r="D719">
        <v>185789</v>
      </c>
      <c r="E719">
        <v>249.99999999999977</v>
      </c>
      <c r="H719">
        <v>7</v>
      </c>
      <c r="I719">
        <v>15.624999000000001</v>
      </c>
      <c r="J719">
        <v>8201.5283199999994</v>
      </c>
    </row>
    <row r="720" spans="2:10" x14ac:dyDescent="0.3">
      <c r="B720">
        <v>20</v>
      </c>
      <c r="C720">
        <v>2</v>
      </c>
      <c r="D720">
        <v>181701.66</v>
      </c>
      <c r="E720">
        <v>166.66666666666652</v>
      </c>
      <c r="H720">
        <v>7</v>
      </c>
      <c r="I720">
        <v>15.151515</v>
      </c>
      <c r="J720">
        <v>8185.9448240000002</v>
      </c>
    </row>
    <row r="721" spans="2:10" x14ac:dyDescent="0.3">
      <c r="B721">
        <v>20</v>
      </c>
      <c r="C721">
        <v>2</v>
      </c>
      <c r="D721">
        <v>159054.91</v>
      </c>
      <c r="E721">
        <v>124.99999999999989</v>
      </c>
      <c r="H721">
        <v>7</v>
      </c>
      <c r="I721">
        <v>14.705883</v>
      </c>
      <c r="J721">
        <v>8183.2358400000003</v>
      </c>
    </row>
    <row r="722" spans="2:10" x14ac:dyDescent="0.3">
      <c r="B722">
        <v>20</v>
      </c>
      <c r="C722">
        <v>2</v>
      </c>
      <c r="D722">
        <v>128050.65</v>
      </c>
      <c r="E722">
        <v>99.999999999999915</v>
      </c>
      <c r="H722">
        <v>7</v>
      </c>
      <c r="I722">
        <v>14.705883</v>
      </c>
      <c r="J722">
        <v>8121.7822269999997</v>
      </c>
    </row>
    <row r="723" spans="2:10" x14ac:dyDescent="0.3">
      <c r="B723">
        <v>20</v>
      </c>
      <c r="C723">
        <v>2</v>
      </c>
      <c r="D723">
        <v>108890.62</v>
      </c>
      <c r="E723">
        <v>83.333333333333258</v>
      </c>
      <c r="H723">
        <v>7</v>
      </c>
      <c r="I723">
        <v>14.285716000000001</v>
      </c>
      <c r="J723">
        <v>7994.5395509999998</v>
      </c>
    </row>
    <row r="724" spans="2:10" x14ac:dyDescent="0.3">
      <c r="B724">
        <v>20</v>
      </c>
      <c r="C724">
        <v>2</v>
      </c>
      <c r="D724">
        <v>104027</v>
      </c>
      <c r="E724">
        <v>71.42857142857136</v>
      </c>
      <c r="H724">
        <v>7</v>
      </c>
      <c r="I724">
        <v>13.888890999999999</v>
      </c>
      <c r="J724">
        <v>7963.0224609999996</v>
      </c>
    </row>
    <row r="725" spans="2:10" x14ac:dyDescent="0.3">
      <c r="B725">
        <v>20</v>
      </c>
      <c r="C725">
        <v>2</v>
      </c>
      <c r="D725">
        <v>80519.09</v>
      </c>
      <c r="E725">
        <v>62.499999999999943</v>
      </c>
      <c r="H725">
        <v>7</v>
      </c>
      <c r="I725">
        <v>13.513515999999999</v>
      </c>
      <c r="J725">
        <v>7961.1123049999997</v>
      </c>
    </row>
    <row r="726" spans="2:10" x14ac:dyDescent="0.3">
      <c r="B726">
        <v>20</v>
      </c>
      <c r="C726">
        <v>2</v>
      </c>
      <c r="D726">
        <v>79030.490000000005</v>
      </c>
      <c r="E726">
        <v>55.555555555555507</v>
      </c>
      <c r="H726">
        <v>7</v>
      </c>
      <c r="I726">
        <v>13.157897999999999</v>
      </c>
      <c r="J726">
        <v>7905.1064450000003</v>
      </c>
    </row>
    <row r="727" spans="2:10" x14ac:dyDescent="0.3">
      <c r="B727">
        <v>20</v>
      </c>
      <c r="C727">
        <v>2</v>
      </c>
      <c r="D727">
        <v>68440.570000000007</v>
      </c>
      <c r="E727">
        <v>49.999999999999957</v>
      </c>
      <c r="H727">
        <v>7</v>
      </c>
      <c r="I727">
        <v>13.157897999999999</v>
      </c>
      <c r="J727">
        <v>7714.0898440000001</v>
      </c>
    </row>
    <row r="728" spans="2:10" x14ac:dyDescent="0.3">
      <c r="B728">
        <v>20</v>
      </c>
      <c r="C728">
        <v>2</v>
      </c>
      <c r="D728">
        <v>61837.77</v>
      </c>
      <c r="E728">
        <v>45.454545454545411</v>
      </c>
      <c r="H728">
        <v>7</v>
      </c>
      <c r="I728">
        <v>12.820517000000001</v>
      </c>
      <c r="J728">
        <v>7622.9965819999998</v>
      </c>
    </row>
    <row r="729" spans="2:10" x14ac:dyDescent="0.3">
      <c r="B729">
        <v>20</v>
      </c>
      <c r="C729">
        <v>2</v>
      </c>
      <c r="D729">
        <v>54449.53</v>
      </c>
      <c r="E729">
        <v>41.666666666666629</v>
      </c>
      <c r="H729">
        <v>7</v>
      </c>
      <c r="I729">
        <v>12.500004000000001</v>
      </c>
      <c r="J729">
        <v>7461.7236329999996</v>
      </c>
    </row>
    <row r="730" spans="2:10" x14ac:dyDescent="0.3">
      <c r="B730">
        <v>20</v>
      </c>
      <c r="C730">
        <v>2</v>
      </c>
      <c r="D730">
        <v>52208.160000000003</v>
      </c>
      <c r="E730">
        <v>38.461538461538424</v>
      </c>
      <c r="H730">
        <v>7</v>
      </c>
      <c r="I730">
        <v>12.195126</v>
      </c>
      <c r="J730">
        <v>7456.703125</v>
      </c>
    </row>
    <row r="731" spans="2:10" x14ac:dyDescent="0.3">
      <c r="H731">
        <v>7</v>
      </c>
      <c r="I731">
        <v>11.904766</v>
      </c>
      <c r="J731">
        <v>7227.298828</v>
      </c>
    </row>
    <row r="732" spans="2:10" x14ac:dyDescent="0.3">
      <c r="H732">
        <v>7</v>
      </c>
      <c r="I732">
        <v>11.627912</v>
      </c>
      <c r="J732">
        <v>7220.5234380000002</v>
      </c>
    </row>
    <row r="733" spans="2:10" x14ac:dyDescent="0.3">
      <c r="H733">
        <v>7</v>
      </c>
      <c r="I733">
        <v>11.627912</v>
      </c>
      <c r="J733">
        <v>7125.3862300000001</v>
      </c>
    </row>
    <row r="734" spans="2:10" x14ac:dyDescent="0.3">
      <c r="H734">
        <v>7</v>
      </c>
      <c r="I734">
        <v>11.627912</v>
      </c>
      <c r="J734">
        <v>7111.4702150000003</v>
      </c>
    </row>
    <row r="735" spans="2:10" x14ac:dyDescent="0.3">
      <c r="H735">
        <v>7</v>
      </c>
      <c r="I735">
        <v>11.363640999999999</v>
      </c>
      <c r="J735">
        <v>6963.2690430000002</v>
      </c>
    </row>
    <row r="736" spans="2:10" x14ac:dyDescent="0.3">
      <c r="H736">
        <v>7</v>
      </c>
      <c r="I736">
        <v>11.363640999999999</v>
      </c>
      <c r="J736">
        <v>6855.2885740000002</v>
      </c>
    </row>
    <row r="737" spans="8:10" x14ac:dyDescent="0.3">
      <c r="H737">
        <v>7</v>
      </c>
      <c r="I737">
        <v>11.363640999999999</v>
      </c>
      <c r="J737">
        <v>6849.8173829999996</v>
      </c>
    </row>
    <row r="738" spans="8:10" x14ac:dyDescent="0.3">
      <c r="H738">
        <v>7</v>
      </c>
      <c r="I738">
        <v>11.111116000000001</v>
      </c>
      <c r="J738">
        <v>6816.3359380000002</v>
      </c>
    </row>
    <row r="739" spans="8:10" x14ac:dyDescent="0.3">
      <c r="H739">
        <v>7</v>
      </c>
      <c r="I739">
        <v>11.111116000000001</v>
      </c>
      <c r="J739">
        <v>6807.3901370000003</v>
      </c>
    </row>
    <row r="740" spans="8:10" x14ac:dyDescent="0.3">
      <c r="H740">
        <v>7</v>
      </c>
      <c r="I740">
        <v>11.111116000000001</v>
      </c>
      <c r="J740">
        <v>6766.5966799999997</v>
      </c>
    </row>
    <row r="741" spans="8:10" x14ac:dyDescent="0.3">
      <c r="H741">
        <v>7</v>
      </c>
      <c r="I741">
        <v>11.111116000000001</v>
      </c>
      <c r="J741">
        <v>6669.7373049999997</v>
      </c>
    </row>
    <row r="742" spans="8:10" x14ac:dyDescent="0.3">
      <c r="H742">
        <v>7</v>
      </c>
      <c r="I742">
        <v>10.869571000000001</v>
      </c>
      <c r="J742">
        <v>6658.4423829999996</v>
      </c>
    </row>
    <row r="743" spans="8:10" x14ac:dyDescent="0.3">
      <c r="H743">
        <v>7</v>
      </c>
      <c r="I743">
        <v>10.638304</v>
      </c>
      <c r="J743">
        <v>6386.7001950000003</v>
      </c>
    </row>
    <row r="744" spans="8:10" x14ac:dyDescent="0.3">
      <c r="H744">
        <v>7</v>
      </c>
      <c r="I744">
        <v>10.416672999999999</v>
      </c>
      <c r="J744">
        <v>6296.8642579999996</v>
      </c>
    </row>
    <row r="745" spans="8:10" x14ac:dyDescent="0.3">
      <c r="H745">
        <v>7</v>
      </c>
      <c r="I745">
        <v>10.416672999999999</v>
      </c>
      <c r="J745">
        <v>6288.3554690000001</v>
      </c>
    </row>
    <row r="746" spans="8:10" x14ac:dyDescent="0.3">
      <c r="H746">
        <v>7</v>
      </c>
      <c r="I746">
        <v>10.204086999999999</v>
      </c>
      <c r="J746">
        <v>6059.3916019999997</v>
      </c>
    </row>
    <row r="747" spans="8:10" x14ac:dyDescent="0.3">
      <c r="H747">
        <v>7</v>
      </c>
      <c r="I747">
        <v>10.000006000000001</v>
      </c>
      <c r="J747">
        <v>5972.8583980000003</v>
      </c>
    </row>
    <row r="748" spans="8:10" x14ac:dyDescent="0.3">
      <c r="H748">
        <v>7</v>
      </c>
      <c r="I748">
        <v>10.000006000000001</v>
      </c>
      <c r="J748">
        <v>5929.7578119999998</v>
      </c>
    </row>
    <row r="749" spans="8:10" x14ac:dyDescent="0.3">
      <c r="H749">
        <v>7</v>
      </c>
      <c r="I749">
        <v>10.000006000000001</v>
      </c>
      <c r="J749">
        <v>5872.5751950000003</v>
      </c>
    </row>
    <row r="750" spans="8:10" x14ac:dyDescent="0.3">
      <c r="H750">
        <v>7</v>
      </c>
      <c r="I750">
        <v>10.000006000000001</v>
      </c>
      <c r="J750">
        <v>5803.2138670000004</v>
      </c>
    </row>
    <row r="751" spans="8:10" x14ac:dyDescent="0.3">
      <c r="H751">
        <v>7</v>
      </c>
      <c r="I751">
        <v>10.000006000000001</v>
      </c>
      <c r="J751">
        <v>5709.5576170000004</v>
      </c>
    </row>
    <row r="752" spans="8:10" x14ac:dyDescent="0.3">
      <c r="H752">
        <v>7</v>
      </c>
      <c r="I752">
        <v>9.8039269999999998</v>
      </c>
      <c r="J752">
        <v>5644.6689450000003</v>
      </c>
    </row>
    <row r="753" spans="8:10" x14ac:dyDescent="0.3">
      <c r="H753">
        <v>7</v>
      </c>
      <c r="I753">
        <v>9.6153910000000007</v>
      </c>
      <c r="J753">
        <v>5573.3095700000003</v>
      </c>
    </row>
    <row r="754" spans="8:10" x14ac:dyDescent="0.3">
      <c r="H754">
        <v>7</v>
      </c>
      <c r="I754">
        <v>9.6153910000000007</v>
      </c>
      <c r="J754">
        <v>5498.984375</v>
      </c>
    </row>
    <row r="755" spans="8:10" x14ac:dyDescent="0.3">
      <c r="H755">
        <v>7</v>
      </c>
      <c r="I755">
        <v>9.6153910000000007</v>
      </c>
      <c r="J755">
        <v>5326.8671880000002</v>
      </c>
    </row>
    <row r="756" spans="8:10" x14ac:dyDescent="0.3">
      <c r="H756">
        <v>7</v>
      </c>
      <c r="I756">
        <v>9.4339689999999994</v>
      </c>
      <c r="J756">
        <v>5325.7783200000003</v>
      </c>
    </row>
    <row r="757" spans="8:10" x14ac:dyDescent="0.3">
      <c r="H757">
        <v>7</v>
      </c>
      <c r="I757">
        <v>9.4339689999999994</v>
      </c>
      <c r="J757">
        <v>5250.8974609999996</v>
      </c>
    </row>
    <row r="758" spans="8:10" x14ac:dyDescent="0.3">
      <c r="H758">
        <v>7</v>
      </c>
      <c r="I758">
        <v>9.2592649999999992</v>
      </c>
      <c r="J758">
        <v>5244.6357420000004</v>
      </c>
    </row>
    <row r="759" spans="8:10" x14ac:dyDescent="0.3">
      <c r="H759">
        <v>7</v>
      </c>
      <c r="I759">
        <v>9.2592649999999992</v>
      </c>
      <c r="J759">
        <v>5223.0898440000001</v>
      </c>
    </row>
    <row r="760" spans="8:10" x14ac:dyDescent="0.3">
      <c r="H760">
        <v>7</v>
      </c>
      <c r="I760">
        <v>9.090916</v>
      </c>
      <c r="J760">
        <v>4822.9296880000002</v>
      </c>
    </row>
    <row r="761" spans="8:10" x14ac:dyDescent="0.3">
      <c r="H761">
        <v>7</v>
      </c>
      <c r="I761">
        <v>9.090916</v>
      </c>
      <c r="J761">
        <v>4626.0410160000001</v>
      </c>
    </row>
    <row r="762" spans="8:10" x14ac:dyDescent="0.3">
      <c r="H762">
        <v>7</v>
      </c>
      <c r="I762">
        <v>9.090916</v>
      </c>
      <c r="J762">
        <v>4572.7470700000003</v>
      </c>
    </row>
    <row r="763" spans="8:10" x14ac:dyDescent="0.3">
      <c r="H763">
        <v>7</v>
      </c>
      <c r="I763">
        <v>9.090916</v>
      </c>
      <c r="J763">
        <v>4495.640625</v>
      </c>
    </row>
    <row r="764" spans="8:10" x14ac:dyDescent="0.3">
      <c r="H764">
        <v>7</v>
      </c>
      <c r="I764">
        <v>8.9285770000000007</v>
      </c>
      <c r="J764">
        <v>3837.2353520000001</v>
      </c>
    </row>
    <row r="765" spans="8:10" x14ac:dyDescent="0.3">
      <c r="H765">
        <v>7</v>
      </c>
      <c r="I765">
        <v>8.7719360000000002</v>
      </c>
      <c r="J765">
        <v>3817.2109380000002</v>
      </c>
    </row>
    <row r="766" spans="8:10" x14ac:dyDescent="0.3">
      <c r="H766">
        <v>7</v>
      </c>
      <c r="I766">
        <v>8.6206960000000006</v>
      </c>
      <c r="J766">
        <v>3815.5922850000002</v>
      </c>
    </row>
    <row r="767" spans="8:10" x14ac:dyDescent="0.3">
      <c r="H767">
        <v>7</v>
      </c>
      <c r="I767">
        <v>8.4745830000000009</v>
      </c>
      <c r="J767">
        <v>3769.1035160000001</v>
      </c>
    </row>
    <row r="768" spans="8:10" x14ac:dyDescent="0.3">
      <c r="H768">
        <v>7</v>
      </c>
      <c r="I768">
        <v>8.4745830000000009</v>
      </c>
      <c r="J768">
        <v>3764.7678219999998</v>
      </c>
    </row>
    <row r="769" spans="8:10" x14ac:dyDescent="0.3">
      <c r="H769">
        <v>7</v>
      </c>
      <c r="I769">
        <v>8.3333399999999997</v>
      </c>
      <c r="J769">
        <v>3648.1296390000002</v>
      </c>
    </row>
    <row r="770" spans="8:10" x14ac:dyDescent="0.3">
      <c r="H770">
        <v>7</v>
      </c>
      <c r="I770">
        <v>8.3333399999999997</v>
      </c>
      <c r="J770">
        <v>2765.5512699999999</v>
      </c>
    </row>
    <row r="771" spans="8:10" x14ac:dyDescent="0.3">
      <c r="H771">
        <v>7</v>
      </c>
      <c r="I771">
        <v>8.1967280000000002</v>
      </c>
      <c r="J771">
        <v>2649.2172850000002</v>
      </c>
    </row>
    <row r="772" spans="8:10" x14ac:dyDescent="0.3">
      <c r="H772">
        <v>7</v>
      </c>
      <c r="I772">
        <v>8.0645229999999994</v>
      </c>
      <c r="J772">
        <v>2032.4757079999999</v>
      </c>
    </row>
    <row r="773" spans="8:10" x14ac:dyDescent="0.3">
      <c r="H773">
        <v>7</v>
      </c>
      <c r="I773">
        <v>8.0645229999999994</v>
      </c>
      <c r="J773">
        <v>2026.5158690000001</v>
      </c>
    </row>
    <row r="774" spans="8:10" x14ac:dyDescent="0.3">
      <c r="H774">
        <v>7</v>
      </c>
      <c r="I774">
        <v>7.9365139999999998</v>
      </c>
      <c r="J774">
        <v>2000.12915</v>
      </c>
    </row>
    <row r="775" spans="8:10" x14ac:dyDescent="0.3">
      <c r="H775">
        <v>7</v>
      </c>
      <c r="I775">
        <v>7.812506</v>
      </c>
      <c r="J775">
        <v>1748.0539550000001</v>
      </c>
    </row>
    <row r="776" spans="8:10" x14ac:dyDescent="0.3">
      <c r="H776">
        <v>7</v>
      </c>
      <c r="I776">
        <v>7.812506</v>
      </c>
      <c r="J776">
        <v>1735.613525</v>
      </c>
    </row>
    <row r="777" spans="8:10" x14ac:dyDescent="0.3">
      <c r="H777">
        <v>7</v>
      </c>
      <c r="I777">
        <v>7.6923130000000004</v>
      </c>
      <c r="J777">
        <v>1624.1557620000001</v>
      </c>
    </row>
    <row r="778" spans="8:10" x14ac:dyDescent="0.3">
      <c r="H778">
        <v>7</v>
      </c>
      <c r="I778">
        <v>7.6923130000000004</v>
      </c>
      <c r="J778">
        <v>700.05157499999996</v>
      </c>
    </row>
    <row r="779" spans="8:10" x14ac:dyDescent="0.3">
      <c r="H779">
        <v>7</v>
      </c>
      <c r="I779">
        <v>7.5757630000000002</v>
      </c>
      <c r="J779">
        <v>530.88696300000004</v>
      </c>
    </row>
    <row r="780" spans="8:10" x14ac:dyDescent="0.3">
      <c r="H780">
        <v>7</v>
      </c>
      <c r="I780">
        <v>7.5757630000000002</v>
      </c>
      <c r="J780">
        <v>530.30542000000003</v>
      </c>
    </row>
    <row r="781" spans="8:10" x14ac:dyDescent="0.3">
      <c r="H781">
        <v>7</v>
      </c>
      <c r="I781">
        <v>7.4626910000000004</v>
      </c>
      <c r="J781">
        <v>404.80761699999999</v>
      </c>
    </row>
    <row r="782" spans="8:10" x14ac:dyDescent="0.3">
      <c r="H782">
        <v>7</v>
      </c>
      <c r="I782">
        <v>7.3529460000000002</v>
      </c>
      <c r="J782">
        <v>349.06759599999998</v>
      </c>
    </row>
    <row r="783" spans="8:10" x14ac:dyDescent="0.3">
      <c r="H783">
        <v>7</v>
      </c>
      <c r="I783">
        <v>7.2463810000000004</v>
      </c>
      <c r="J783">
        <v>19.693868999999999</v>
      </c>
    </row>
    <row r="784" spans="8:10" x14ac:dyDescent="0.3">
      <c r="H784">
        <v>7</v>
      </c>
      <c r="I784">
        <v>7.2463810000000004</v>
      </c>
      <c r="J784">
        <v>4.093286</v>
      </c>
    </row>
    <row r="785" spans="8:10" x14ac:dyDescent="0.3">
      <c r="H785">
        <v>8</v>
      </c>
      <c r="I785">
        <v>499.99996900000002</v>
      </c>
      <c r="J785">
        <v>16996.113281000002</v>
      </c>
    </row>
    <row r="786" spans="8:10" x14ac:dyDescent="0.3">
      <c r="H786">
        <v>8</v>
      </c>
      <c r="I786">
        <v>499.99996900000002</v>
      </c>
      <c r="J786">
        <v>16301.059569999999</v>
      </c>
    </row>
    <row r="787" spans="8:10" x14ac:dyDescent="0.3">
      <c r="H787">
        <v>8</v>
      </c>
      <c r="I787">
        <v>249.99998500000001</v>
      </c>
      <c r="J787">
        <v>15484.086914</v>
      </c>
    </row>
    <row r="788" spans="8:10" x14ac:dyDescent="0.3">
      <c r="H788">
        <v>8</v>
      </c>
      <c r="I788">
        <v>249.99998500000001</v>
      </c>
      <c r="J788">
        <v>15071.928711</v>
      </c>
    </row>
    <row r="789" spans="8:10" x14ac:dyDescent="0.3">
      <c r="H789">
        <v>8</v>
      </c>
      <c r="I789">
        <v>249.99998500000001</v>
      </c>
      <c r="J789">
        <v>14846.498046999999</v>
      </c>
    </row>
    <row r="790" spans="8:10" x14ac:dyDescent="0.3">
      <c r="H790">
        <v>8</v>
      </c>
      <c r="I790">
        <v>249.99998500000001</v>
      </c>
      <c r="J790">
        <v>14127.099609000001</v>
      </c>
    </row>
    <row r="791" spans="8:10" x14ac:dyDescent="0.3">
      <c r="H791">
        <v>8</v>
      </c>
      <c r="I791">
        <v>249.99998500000001</v>
      </c>
      <c r="J791">
        <v>13146.620117</v>
      </c>
    </row>
    <row r="792" spans="8:10" x14ac:dyDescent="0.3">
      <c r="H792">
        <v>8</v>
      </c>
      <c r="I792">
        <v>249.99998500000001</v>
      </c>
      <c r="J792">
        <v>13007.624023</v>
      </c>
    </row>
    <row r="793" spans="8:10" x14ac:dyDescent="0.3">
      <c r="H793">
        <v>8</v>
      </c>
      <c r="I793">
        <v>166.66667200000001</v>
      </c>
      <c r="J793">
        <v>12824.760742</v>
      </c>
    </row>
    <row r="794" spans="8:10" x14ac:dyDescent="0.3">
      <c r="H794">
        <v>8</v>
      </c>
      <c r="I794">
        <v>124.99999200000001</v>
      </c>
      <c r="J794">
        <v>12331.908203000001</v>
      </c>
    </row>
    <row r="795" spans="8:10" x14ac:dyDescent="0.3">
      <c r="H795">
        <v>8</v>
      </c>
      <c r="I795">
        <v>124.99999200000001</v>
      </c>
      <c r="J795">
        <v>12236.799805000001</v>
      </c>
    </row>
    <row r="796" spans="8:10" x14ac:dyDescent="0.3">
      <c r="H796">
        <v>8</v>
      </c>
      <c r="I796">
        <v>99.999992000000006</v>
      </c>
      <c r="J796">
        <v>12169.600586</v>
      </c>
    </row>
    <row r="797" spans="8:10" x14ac:dyDescent="0.3">
      <c r="H797">
        <v>8</v>
      </c>
      <c r="I797">
        <v>83.333327999999995</v>
      </c>
      <c r="J797">
        <v>12119.372069999999</v>
      </c>
    </row>
    <row r="798" spans="8:10" x14ac:dyDescent="0.3">
      <c r="H798">
        <v>8</v>
      </c>
      <c r="I798">
        <v>71.428566000000004</v>
      </c>
      <c r="J798">
        <v>11667.891602</v>
      </c>
    </row>
    <row r="799" spans="8:10" x14ac:dyDescent="0.3">
      <c r="H799">
        <v>8</v>
      </c>
      <c r="I799">
        <v>62.499996000000003</v>
      </c>
      <c r="J799">
        <v>11548.784180000001</v>
      </c>
    </row>
    <row r="800" spans="8:10" x14ac:dyDescent="0.3">
      <c r="H800">
        <v>8</v>
      </c>
      <c r="I800">
        <v>55.555553000000003</v>
      </c>
      <c r="J800">
        <v>11492.001953000001</v>
      </c>
    </row>
    <row r="801" spans="8:10" x14ac:dyDescent="0.3">
      <c r="H801">
        <v>8</v>
      </c>
      <c r="I801">
        <v>49.999996000000003</v>
      </c>
      <c r="J801">
        <v>10926.243164</v>
      </c>
    </row>
    <row r="802" spans="8:10" x14ac:dyDescent="0.3">
      <c r="H802">
        <v>8</v>
      </c>
      <c r="I802">
        <v>49.999996000000003</v>
      </c>
      <c r="J802">
        <v>10491.521484000001</v>
      </c>
    </row>
    <row r="803" spans="8:10" x14ac:dyDescent="0.3">
      <c r="H803">
        <v>8</v>
      </c>
      <c r="I803">
        <v>45.454540000000001</v>
      </c>
      <c r="J803">
        <v>10451.942383</v>
      </c>
    </row>
    <row r="804" spans="8:10" x14ac:dyDescent="0.3">
      <c r="H804">
        <v>8</v>
      </c>
      <c r="I804">
        <v>45.454540000000001</v>
      </c>
      <c r="J804">
        <v>10259.033203000001</v>
      </c>
    </row>
    <row r="805" spans="8:10" x14ac:dyDescent="0.3">
      <c r="H805">
        <v>8</v>
      </c>
      <c r="I805">
        <v>41.666663999999997</v>
      </c>
      <c r="J805">
        <v>10191.569336</v>
      </c>
    </row>
    <row r="806" spans="8:10" x14ac:dyDescent="0.3">
      <c r="H806">
        <v>8</v>
      </c>
      <c r="I806">
        <v>38.461536000000002</v>
      </c>
      <c r="J806">
        <v>9935.3310550000006</v>
      </c>
    </row>
    <row r="807" spans="8:10" x14ac:dyDescent="0.3">
      <c r="H807">
        <v>8</v>
      </c>
      <c r="I807">
        <v>35.714283000000002</v>
      </c>
      <c r="J807">
        <v>9886.1279300000006</v>
      </c>
    </row>
    <row r="808" spans="8:10" x14ac:dyDescent="0.3">
      <c r="H808">
        <v>8</v>
      </c>
      <c r="I808">
        <v>33.333328000000002</v>
      </c>
      <c r="J808">
        <v>9835.3359380000002</v>
      </c>
    </row>
    <row r="809" spans="8:10" x14ac:dyDescent="0.3">
      <c r="H809">
        <v>8</v>
      </c>
      <c r="I809">
        <v>33.333328000000002</v>
      </c>
      <c r="J809">
        <v>9800.765625</v>
      </c>
    </row>
    <row r="810" spans="8:10" x14ac:dyDescent="0.3">
      <c r="H810">
        <v>8</v>
      </c>
      <c r="I810">
        <v>31.249998000000001</v>
      </c>
      <c r="J810">
        <v>9785.9638670000004</v>
      </c>
    </row>
    <row r="811" spans="8:10" x14ac:dyDescent="0.3">
      <c r="H811">
        <v>8</v>
      </c>
      <c r="I811">
        <v>29.411762</v>
      </c>
      <c r="J811">
        <v>9419.4990230000003</v>
      </c>
    </row>
    <row r="812" spans="8:10" x14ac:dyDescent="0.3">
      <c r="H812">
        <v>8</v>
      </c>
      <c r="I812">
        <v>27.777777</v>
      </c>
      <c r="J812">
        <v>9333.0625</v>
      </c>
    </row>
    <row r="813" spans="8:10" x14ac:dyDescent="0.3">
      <c r="H813">
        <v>8</v>
      </c>
      <c r="I813">
        <v>27.777777</v>
      </c>
      <c r="J813">
        <v>9234.3759769999997</v>
      </c>
    </row>
    <row r="814" spans="8:10" x14ac:dyDescent="0.3">
      <c r="H814">
        <v>8</v>
      </c>
      <c r="I814">
        <v>27.777777</v>
      </c>
      <c r="J814">
        <v>9041.9785159999992</v>
      </c>
    </row>
    <row r="815" spans="8:10" x14ac:dyDescent="0.3">
      <c r="H815">
        <v>8</v>
      </c>
      <c r="I815">
        <v>26.315788000000001</v>
      </c>
      <c r="J815">
        <v>9018.0878909999992</v>
      </c>
    </row>
    <row r="816" spans="8:10" x14ac:dyDescent="0.3">
      <c r="H816">
        <v>8</v>
      </c>
      <c r="I816">
        <v>26.315788000000001</v>
      </c>
      <c r="J816">
        <v>8957.9541019999997</v>
      </c>
    </row>
    <row r="817" spans="8:10" x14ac:dyDescent="0.3">
      <c r="H817">
        <v>8</v>
      </c>
      <c r="I817">
        <v>24.999998000000001</v>
      </c>
      <c r="J817">
        <v>8905.9306639999995</v>
      </c>
    </row>
    <row r="818" spans="8:10" x14ac:dyDescent="0.3">
      <c r="H818">
        <v>8</v>
      </c>
      <c r="I818">
        <v>23.809522999999999</v>
      </c>
      <c r="J818">
        <v>8809.3886719999991</v>
      </c>
    </row>
    <row r="819" spans="8:10" x14ac:dyDescent="0.3">
      <c r="H819">
        <v>8</v>
      </c>
      <c r="I819">
        <v>23.809522999999999</v>
      </c>
      <c r="J819">
        <v>8726.8398440000001</v>
      </c>
    </row>
    <row r="820" spans="8:10" x14ac:dyDescent="0.3">
      <c r="H820">
        <v>8</v>
      </c>
      <c r="I820">
        <v>23.809522999999999</v>
      </c>
      <c r="J820">
        <v>8519.5576170000004</v>
      </c>
    </row>
    <row r="821" spans="8:10" x14ac:dyDescent="0.3">
      <c r="H821">
        <v>8</v>
      </c>
      <c r="I821">
        <v>22.727270000000001</v>
      </c>
      <c r="J821">
        <v>8279.4648440000001</v>
      </c>
    </row>
    <row r="822" spans="8:10" x14ac:dyDescent="0.3">
      <c r="H822">
        <v>8</v>
      </c>
      <c r="I822">
        <v>21.739128000000001</v>
      </c>
      <c r="J822">
        <v>8196.2998050000006</v>
      </c>
    </row>
    <row r="823" spans="8:10" x14ac:dyDescent="0.3">
      <c r="H823">
        <v>8</v>
      </c>
      <c r="I823">
        <v>20.833331999999999</v>
      </c>
      <c r="J823">
        <v>8192.8740230000003</v>
      </c>
    </row>
    <row r="824" spans="8:10" x14ac:dyDescent="0.3">
      <c r="H824">
        <v>8</v>
      </c>
      <c r="I824">
        <v>20.833331999999999</v>
      </c>
      <c r="J824">
        <v>7936.4931640000004</v>
      </c>
    </row>
    <row r="825" spans="8:10" x14ac:dyDescent="0.3">
      <c r="H825">
        <v>8</v>
      </c>
      <c r="I825">
        <v>19.999998000000001</v>
      </c>
      <c r="J825">
        <v>7619.4711909999996</v>
      </c>
    </row>
    <row r="826" spans="8:10" x14ac:dyDescent="0.3">
      <c r="H826">
        <v>8</v>
      </c>
      <c r="I826">
        <v>19.999998000000001</v>
      </c>
      <c r="J826">
        <v>7513.2856449999999</v>
      </c>
    </row>
    <row r="827" spans="8:10" x14ac:dyDescent="0.3">
      <c r="H827">
        <v>8</v>
      </c>
      <c r="I827">
        <v>19.999998000000001</v>
      </c>
      <c r="J827">
        <v>7295.6499020000001</v>
      </c>
    </row>
    <row r="828" spans="8:10" x14ac:dyDescent="0.3">
      <c r="H828">
        <v>8</v>
      </c>
      <c r="I828">
        <v>19.230768000000001</v>
      </c>
      <c r="J828">
        <v>7211.8198240000002</v>
      </c>
    </row>
    <row r="829" spans="8:10" x14ac:dyDescent="0.3">
      <c r="H829">
        <v>8</v>
      </c>
      <c r="I829">
        <v>19.230768000000001</v>
      </c>
      <c r="J829">
        <v>6977.09375</v>
      </c>
    </row>
    <row r="830" spans="8:10" x14ac:dyDescent="0.3">
      <c r="H830">
        <v>8</v>
      </c>
      <c r="I830">
        <v>18.518516999999999</v>
      </c>
      <c r="J830">
        <v>6969.4384769999997</v>
      </c>
    </row>
    <row r="831" spans="8:10" x14ac:dyDescent="0.3">
      <c r="H831">
        <v>8</v>
      </c>
      <c r="I831">
        <v>17.857140999999999</v>
      </c>
      <c r="J831">
        <v>6857.4248049999997</v>
      </c>
    </row>
    <row r="832" spans="8:10" x14ac:dyDescent="0.3">
      <c r="H832">
        <v>8</v>
      </c>
      <c r="I832">
        <v>17.241377</v>
      </c>
      <c r="J832">
        <v>6760.5371089999999</v>
      </c>
    </row>
    <row r="833" spans="8:10" x14ac:dyDescent="0.3">
      <c r="H833">
        <v>8</v>
      </c>
      <c r="I833">
        <v>16.666664000000001</v>
      </c>
      <c r="J833">
        <v>6583.7182620000003</v>
      </c>
    </row>
    <row r="834" spans="8:10" x14ac:dyDescent="0.3">
      <c r="H834">
        <v>8</v>
      </c>
      <c r="I834">
        <v>16.12903</v>
      </c>
      <c r="J834">
        <v>6357.5537109999996</v>
      </c>
    </row>
    <row r="835" spans="8:10" x14ac:dyDescent="0.3">
      <c r="H835">
        <v>8</v>
      </c>
      <c r="I835">
        <v>15.624999000000001</v>
      </c>
      <c r="J835">
        <v>6193.9536129999997</v>
      </c>
    </row>
    <row r="836" spans="8:10" x14ac:dyDescent="0.3">
      <c r="H836">
        <v>8</v>
      </c>
      <c r="I836">
        <v>15.151515</v>
      </c>
      <c r="J836">
        <v>5997.9482420000004</v>
      </c>
    </row>
    <row r="837" spans="8:10" x14ac:dyDescent="0.3">
      <c r="H837">
        <v>8</v>
      </c>
      <c r="I837">
        <v>14.705883</v>
      </c>
      <c r="J837">
        <v>5881.2299800000001</v>
      </c>
    </row>
    <row r="838" spans="8:10" x14ac:dyDescent="0.3">
      <c r="H838">
        <v>8</v>
      </c>
      <c r="I838">
        <v>14.285716000000001</v>
      </c>
      <c r="J838">
        <v>5814.8525390000004</v>
      </c>
    </row>
    <row r="839" spans="8:10" x14ac:dyDescent="0.3">
      <c r="H839">
        <v>8</v>
      </c>
      <c r="I839">
        <v>14.285716000000001</v>
      </c>
      <c r="J839">
        <v>5762.9873049999997</v>
      </c>
    </row>
    <row r="840" spans="8:10" x14ac:dyDescent="0.3">
      <c r="H840">
        <v>8</v>
      </c>
      <c r="I840">
        <v>13.888890999999999</v>
      </c>
      <c r="J840">
        <v>5562.9785160000001</v>
      </c>
    </row>
    <row r="841" spans="8:10" x14ac:dyDescent="0.3">
      <c r="H841">
        <v>8</v>
      </c>
      <c r="I841">
        <v>13.513515999999999</v>
      </c>
      <c r="J841">
        <v>5459.3881840000004</v>
      </c>
    </row>
    <row r="842" spans="8:10" x14ac:dyDescent="0.3">
      <c r="H842">
        <v>8</v>
      </c>
      <c r="I842">
        <v>13.513515999999999</v>
      </c>
      <c r="J842">
        <v>5413.8305659999996</v>
      </c>
    </row>
    <row r="843" spans="8:10" x14ac:dyDescent="0.3">
      <c r="H843">
        <v>8</v>
      </c>
      <c r="I843">
        <v>13.513515999999999</v>
      </c>
      <c r="J843">
        <v>5361.1440430000002</v>
      </c>
    </row>
    <row r="844" spans="8:10" x14ac:dyDescent="0.3">
      <c r="H844">
        <v>8</v>
      </c>
      <c r="I844">
        <v>13.513515999999999</v>
      </c>
      <c r="J844">
        <v>5045.8588870000003</v>
      </c>
    </row>
    <row r="845" spans="8:10" x14ac:dyDescent="0.3">
      <c r="H845">
        <v>8</v>
      </c>
      <c r="I845">
        <v>13.157897999999999</v>
      </c>
      <c r="J845">
        <v>5036.4653319999998</v>
      </c>
    </row>
    <row r="846" spans="8:10" x14ac:dyDescent="0.3">
      <c r="H846">
        <v>8</v>
      </c>
      <c r="I846">
        <v>12.820517000000001</v>
      </c>
      <c r="J846">
        <v>4811.6909180000002</v>
      </c>
    </row>
    <row r="847" spans="8:10" x14ac:dyDescent="0.3">
      <c r="H847">
        <v>8</v>
      </c>
      <c r="I847">
        <v>12.820517000000001</v>
      </c>
      <c r="J847">
        <v>4772.2128910000001</v>
      </c>
    </row>
    <row r="848" spans="8:10" x14ac:dyDescent="0.3">
      <c r="H848">
        <v>8</v>
      </c>
      <c r="I848">
        <v>12.820517000000001</v>
      </c>
      <c r="J848">
        <v>4224.8735349999997</v>
      </c>
    </row>
    <row r="849" spans="8:10" x14ac:dyDescent="0.3">
      <c r="H849">
        <v>8</v>
      </c>
      <c r="I849">
        <v>12.500004000000001</v>
      </c>
      <c r="J849">
        <v>4157.2158200000003</v>
      </c>
    </row>
    <row r="850" spans="8:10" x14ac:dyDescent="0.3">
      <c r="H850">
        <v>8</v>
      </c>
      <c r="I850">
        <v>12.195126</v>
      </c>
      <c r="J850">
        <v>3549.8881839999999</v>
      </c>
    </row>
    <row r="851" spans="8:10" x14ac:dyDescent="0.3">
      <c r="H851">
        <v>8</v>
      </c>
      <c r="I851">
        <v>11.904766</v>
      </c>
      <c r="J851">
        <v>3249.6379390000002</v>
      </c>
    </row>
    <row r="852" spans="8:10" x14ac:dyDescent="0.3">
      <c r="H852">
        <v>8</v>
      </c>
      <c r="I852">
        <v>11.904766</v>
      </c>
      <c r="J852">
        <v>2973.2109380000002</v>
      </c>
    </row>
    <row r="853" spans="8:10" x14ac:dyDescent="0.3">
      <c r="H853">
        <v>8</v>
      </c>
      <c r="I853">
        <v>11.904766</v>
      </c>
      <c r="J853">
        <v>2722.741211</v>
      </c>
    </row>
    <row r="854" spans="8:10" x14ac:dyDescent="0.3">
      <c r="H854">
        <v>8</v>
      </c>
      <c r="I854">
        <v>11.904766</v>
      </c>
      <c r="J854">
        <v>2641.046875</v>
      </c>
    </row>
    <row r="855" spans="8:10" x14ac:dyDescent="0.3">
      <c r="H855">
        <v>8</v>
      </c>
      <c r="I855">
        <v>11.627912</v>
      </c>
      <c r="J855">
        <v>2429.9191890000002</v>
      </c>
    </row>
    <row r="856" spans="8:10" x14ac:dyDescent="0.3">
      <c r="H856">
        <v>8</v>
      </c>
      <c r="I856">
        <v>11.363640999999999</v>
      </c>
      <c r="J856">
        <v>2286.0715329999998</v>
      </c>
    </row>
    <row r="857" spans="8:10" x14ac:dyDescent="0.3">
      <c r="H857">
        <v>8</v>
      </c>
      <c r="I857">
        <v>11.363640999999999</v>
      </c>
      <c r="J857">
        <v>2256.5895999999998</v>
      </c>
    </row>
    <row r="858" spans="8:10" x14ac:dyDescent="0.3">
      <c r="H858">
        <v>8</v>
      </c>
      <c r="I858">
        <v>11.111116000000001</v>
      </c>
      <c r="J858">
        <v>2217.5864259999998</v>
      </c>
    </row>
    <row r="859" spans="8:10" x14ac:dyDescent="0.3">
      <c r="H859">
        <v>8</v>
      </c>
      <c r="I859">
        <v>10.869571000000001</v>
      </c>
      <c r="J859">
        <v>1875.426514</v>
      </c>
    </row>
    <row r="860" spans="8:10" x14ac:dyDescent="0.3">
      <c r="H860">
        <v>8</v>
      </c>
      <c r="I860">
        <v>10.638304</v>
      </c>
      <c r="J860">
        <v>760.49841300000003</v>
      </c>
    </row>
    <row r="861" spans="8:10" x14ac:dyDescent="0.3">
      <c r="H861">
        <v>12</v>
      </c>
      <c r="I861">
        <v>499.99996900000002</v>
      </c>
      <c r="J861">
        <v>84853.96875</v>
      </c>
    </row>
    <row r="862" spans="8:10" x14ac:dyDescent="0.3">
      <c r="H862">
        <v>12</v>
      </c>
      <c r="I862">
        <v>499.99996900000002</v>
      </c>
      <c r="J862">
        <v>78670.945311999996</v>
      </c>
    </row>
    <row r="863" spans="8:10" x14ac:dyDescent="0.3">
      <c r="H863">
        <v>12</v>
      </c>
      <c r="I863">
        <v>499.99996900000002</v>
      </c>
      <c r="J863">
        <v>77053.796875</v>
      </c>
    </row>
    <row r="864" spans="8:10" x14ac:dyDescent="0.3">
      <c r="H864">
        <v>12</v>
      </c>
      <c r="I864">
        <v>499.99996900000002</v>
      </c>
      <c r="J864">
        <v>70097.359375</v>
      </c>
    </row>
    <row r="865" spans="8:10" x14ac:dyDescent="0.3">
      <c r="H865">
        <v>12</v>
      </c>
      <c r="I865">
        <v>499.99996900000002</v>
      </c>
      <c r="J865">
        <v>69248.09375</v>
      </c>
    </row>
    <row r="866" spans="8:10" x14ac:dyDescent="0.3">
      <c r="H866">
        <v>12</v>
      </c>
      <c r="I866">
        <v>249.99998500000001</v>
      </c>
      <c r="J866">
        <v>65520.683594000002</v>
      </c>
    </row>
    <row r="867" spans="8:10" x14ac:dyDescent="0.3">
      <c r="H867">
        <v>12</v>
      </c>
      <c r="I867">
        <v>249.99998500000001</v>
      </c>
      <c r="J867">
        <v>63187.191405999998</v>
      </c>
    </row>
    <row r="868" spans="8:10" x14ac:dyDescent="0.3">
      <c r="H868">
        <v>12</v>
      </c>
      <c r="I868">
        <v>249.99998500000001</v>
      </c>
      <c r="J868">
        <v>59995.054687999997</v>
      </c>
    </row>
    <row r="869" spans="8:10" x14ac:dyDescent="0.3">
      <c r="H869">
        <v>12</v>
      </c>
      <c r="I869">
        <v>249.99998500000001</v>
      </c>
      <c r="J869">
        <v>57407.761719000002</v>
      </c>
    </row>
    <row r="870" spans="8:10" x14ac:dyDescent="0.3">
      <c r="H870">
        <v>12</v>
      </c>
      <c r="I870">
        <v>166.66667200000001</v>
      </c>
      <c r="J870">
        <v>56716.117187999997</v>
      </c>
    </row>
    <row r="871" spans="8:10" x14ac:dyDescent="0.3">
      <c r="H871">
        <v>12</v>
      </c>
      <c r="I871">
        <v>166.66667200000001</v>
      </c>
      <c r="J871">
        <v>56016.226562000003</v>
      </c>
    </row>
    <row r="872" spans="8:10" x14ac:dyDescent="0.3">
      <c r="H872">
        <v>12</v>
      </c>
      <c r="I872">
        <v>166.66667200000001</v>
      </c>
      <c r="J872">
        <v>55159.335937999997</v>
      </c>
    </row>
    <row r="873" spans="8:10" x14ac:dyDescent="0.3">
      <c r="H873">
        <v>12</v>
      </c>
      <c r="I873">
        <v>166.66667200000001</v>
      </c>
      <c r="J873">
        <v>54442.125</v>
      </c>
    </row>
    <row r="874" spans="8:10" x14ac:dyDescent="0.3">
      <c r="H874">
        <v>12</v>
      </c>
      <c r="I874">
        <v>124.99999200000001</v>
      </c>
      <c r="J874">
        <v>52148.652344000002</v>
      </c>
    </row>
    <row r="875" spans="8:10" x14ac:dyDescent="0.3">
      <c r="H875">
        <v>12</v>
      </c>
      <c r="I875">
        <v>124.99999200000001</v>
      </c>
      <c r="J875">
        <v>51278.234375</v>
      </c>
    </row>
    <row r="876" spans="8:10" x14ac:dyDescent="0.3">
      <c r="H876">
        <v>12</v>
      </c>
      <c r="I876">
        <v>99.999992000000006</v>
      </c>
      <c r="J876">
        <v>50931.710937999997</v>
      </c>
    </row>
    <row r="877" spans="8:10" x14ac:dyDescent="0.3">
      <c r="H877">
        <v>12</v>
      </c>
      <c r="I877">
        <v>99.999992000000006</v>
      </c>
      <c r="J877">
        <v>50447.789062000003</v>
      </c>
    </row>
    <row r="878" spans="8:10" x14ac:dyDescent="0.3">
      <c r="H878">
        <v>12</v>
      </c>
      <c r="I878">
        <v>83.333327999999995</v>
      </c>
      <c r="J878">
        <v>50317.140625</v>
      </c>
    </row>
    <row r="879" spans="8:10" x14ac:dyDescent="0.3">
      <c r="H879">
        <v>12</v>
      </c>
      <c r="I879">
        <v>83.333327999999995</v>
      </c>
      <c r="J879">
        <v>49923.710937999997</v>
      </c>
    </row>
    <row r="880" spans="8:10" x14ac:dyDescent="0.3">
      <c r="H880">
        <v>12</v>
      </c>
      <c r="I880">
        <v>83.333327999999995</v>
      </c>
      <c r="J880">
        <v>47181.789062000003</v>
      </c>
    </row>
    <row r="881" spans="8:10" x14ac:dyDescent="0.3">
      <c r="H881">
        <v>12</v>
      </c>
      <c r="I881">
        <v>83.333327999999995</v>
      </c>
      <c r="J881">
        <v>46937.75</v>
      </c>
    </row>
    <row r="882" spans="8:10" x14ac:dyDescent="0.3">
      <c r="H882">
        <v>12</v>
      </c>
      <c r="I882">
        <v>83.333327999999995</v>
      </c>
      <c r="J882">
        <v>46624.703125</v>
      </c>
    </row>
    <row r="883" spans="8:10" x14ac:dyDescent="0.3">
      <c r="H883">
        <v>12</v>
      </c>
      <c r="I883">
        <v>83.333327999999995</v>
      </c>
      <c r="J883">
        <v>45705.511719000002</v>
      </c>
    </row>
    <row r="884" spans="8:10" x14ac:dyDescent="0.3">
      <c r="H884">
        <v>12</v>
      </c>
      <c r="I884">
        <v>71.428566000000004</v>
      </c>
      <c r="J884">
        <v>44937.164062000003</v>
      </c>
    </row>
    <row r="885" spans="8:10" x14ac:dyDescent="0.3">
      <c r="H885">
        <v>12</v>
      </c>
      <c r="I885">
        <v>71.428566000000004</v>
      </c>
      <c r="J885">
        <v>44840.589844000002</v>
      </c>
    </row>
    <row r="886" spans="8:10" x14ac:dyDescent="0.3">
      <c r="H886">
        <v>12</v>
      </c>
      <c r="I886">
        <v>71.428566000000004</v>
      </c>
      <c r="J886">
        <v>43633.820312000003</v>
      </c>
    </row>
    <row r="887" spans="8:10" x14ac:dyDescent="0.3">
      <c r="H887">
        <v>12</v>
      </c>
      <c r="I887">
        <v>71.428566000000004</v>
      </c>
      <c r="J887">
        <v>43315.695312000003</v>
      </c>
    </row>
    <row r="888" spans="8:10" x14ac:dyDescent="0.3">
      <c r="H888">
        <v>12</v>
      </c>
      <c r="I888">
        <v>62.499996000000003</v>
      </c>
      <c r="J888">
        <v>42946.007812000003</v>
      </c>
    </row>
    <row r="889" spans="8:10" x14ac:dyDescent="0.3">
      <c r="H889">
        <v>12</v>
      </c>
      <c r="I889">
        <v>62.499996000000003</v>
      </c>
      <c r="J889">
        <v>41066.335937999997</v>
      </c>
    </row>
    <row r="890" spans="8:10" x14ac:dyDescent="0.3">
      <c r="H890">
        <v>12</v>
      </c>
      <c r="I890">
        <v>62.499996000000003</v>
      </c>
      <c r="J890">
        <v>40777.078125</v>
      </c>
    </row>
    <row r="891" spans="8:10" x14ac:dyDescent="0.3">
      <c r="H891">
        <v>12</v>
      </c>
      <c r="I891">
        <v>55.555553000000003</v>
      </c>
      <c r="J891">
        <v>40590.460937999997</v>
      </c>
    </row>
    <row r="892" spans="8:10" x14ac:dyDescent="0.3">
      <c r="H892">
        <v>12</v>
      </c>
      <c r="I892">
        <v>49.999996000000003</v>
      </c>
      <c r="J892">
        <v>39620.347655999998</v>
      </c>
    </row>
    <row r="893" spans="8:10" x14ac:dyDescent="0.3">
      <c r="H893">
        <v>12</v>
      </c>
      <c r="I893">
        <v>45.454540000000001</v>
      </c>
      <c r="J893">
        <v>37952.085937999997</v>
      </c>
    </row>
    <row r="894" spans="8:10" x14ac:dyDescent="0.3">
      <c r="H894">
        <v>12</v>
      </c>
      <c r="I894">
        <v>45.454540000000001</v>
      </c>
      <c r="J894">
        <v>37447.433594000002</v>
      </c>
    </row>
    <row r="895" spans="8:10" x14ac:dyDescent="0.3">
      <c r="H895">
        <v>12</v>
      </c>
      <c r="I895">
        <v>45.454540000000001</v>
      </c>
      <c r="J895">
        <v>36155.464844000002</v>
      </c>
    </row>
    <row r="896" spans="8:10" x14ac:dyDescent="0.3">
      <c r="H896">
        <v>12</v>
      </c>
      <c r="I896">
        <v>41.666663999999997</v>
      </c>
      <c r="J896">
        <v>35411.550780999998</v>
      </c>
    </row>
    <row r="897" spans="8:10" x14ac:dyDescent="0.3">
      <c r="H897">
        <v>12</v>
      </c>
      <c r="I897">
        <v>41.666663999999997</v>
      </c>
      <c r="J897">
        <v>35352.839844000002</v>
      </c>
    </row>
    <row r="898" spans="8:10" x14ac:dyDescent="0.3">
      <c r="H898">
        <v>12</v>
      </c>
      <c r="I898">
        <v>41.666663999999997</v>
      </c>
      <c r="J898">
        <v>35340.960937999997</v>
      </c>
    </row>
    <row r="899" spans="8:10" x14ac:dyDescent="0.3">
      <c r="H899">
        <v>12</v>
      </c>
      <c r="I899">
        <v>38.461536000000002</v>
      </c>
      <c r="J899">
        <v>35210.835937999997</v>
      </c>
    </row>
    <row r="900" spans="8:10" x14ac:dyDescent="0.3">
      <c r="H900">
        <v>12</v>
      </c>
      <c r="I900">
        <v>38.461536000000002</v>
      </c>
      <c r="J900">
        <v>34882.351562000003</v>
      </c>
    </row>
    <row r="901" spans="8:10" x14ac:dyDescent="0.3">
      <c r="H901">
        <v>12</v>
      </c>
      <c r="I901">
        <v>38.461536000000002</v>
      </c>
      <c r="J901">
        <v>34458.414062000003</v>
      </c>
    </row>
    <row r="902" spans="8:10" x14ac:dyDescent="0.3">
      <c r="H902">
        <v>12</v>
      </c>
      <c r="I902">
        <v>38.461536000000002</v>
      </c>
      <c r="J902">
        <v>33899.523437999997</v>
      </c>
    </row>
    <row r="903" spans="8:10" x14ac:dyDescent="0.3">
      <c r="H903">
        <v>12</v>
      </c>
      <c r="I903">
        <v>38.461536000000002</v>
      </c>
      <c r="J903">
        <v>33343.339844000002</v>
      </c>
    </row>
    <row r="904" spans="8:10" x14ac:dyDescent="0.3">
      <c r="H904">
        <v>12</v>
      </c>
      <c r="I904">
        <v>38.461536000000002</v>
      </c>
      <c r="J904">
        <v>32864.367187999997</v>
      </c>
    </row>
    <row r="905" spans="8:10" x14ac:dyDescent="0.3">
      <c r="H905">
        <v>12</v>
      </c>
      <c r="I905">
        <v>38.461536000000002</v>
      </c>
      <c r="J905">
        <v>32480.107422000001</v>
      </c>
    </row>
    <row r="906" spans="8:10" x14ac:dyDescent="0.3">
      <c r="H906">
        <v>12</v>
      </c>
      <c r="I906">
        <v>35.714283000000002</v>
      </c>
      <c r="J906">
        <v>31691.943359000001</v>
      </c>
    </row>
    <row r="907" spans="8:10" x14ac:dyDescent="0.3">
      <c r="H907">
        <v>12</v>
      </c>
      <c r="I907">
        <v>33.333328000000002</v>
      </c>
      <c r="J907">
        <v>31514.931640999999</v>
      </c>
    </row>
    <row r="908" spans="8:10" x14ac:dyDescent="0.3">
      <c r="H908">
        <v>12</v>
      </c>
      <c r="I908">
        <v>33.333328000000002</v>
      </c>
      <c r="J908">
        <v>31079.681640999999</v>
      </c>
    </row>
    <row r="909" spans="8:10" x14ac:dyDescent="0.3">
      <c r="H909">
        <v>12</v>
      </c>
      <c r="I909">
        <v>31.249998000000001</v>
      </c>
      <c r="J909">
        <v>30980.8125</v>
      </c>
    </row>
    <row r="910" spans="8:10" x14ac:dyDescent="0.3">
      <c r="H910">
        <v>12</v>
      </c>
      <c r="I910">
        <v>29.411762</v>
      </c>
      <c r="J910">
        <v>30784.302734000001</v>
      </c>
    </row>
    <row r="911" spans="8:10" x14ac:dyDescent="0.3">
      <c r="H911">
        <v>12</v>
      </c>
      <c r="I911">
        <v>29.411762</v>
      </c>
      <c r="J911">
        <v>29973.589843999998</v>
      </c>
    </row>
    <row r="912" spans="8:10" x14ac:dyDescent="0.3">
      <c r="H912">
        <v>12</v>
      </c>
      <c r="I912">
        <v>27.777777</v>
      </c>
      <c r="J912">
        <v>29450.912109000001</v>
      </c>
    </row>
    <row r="913" spans="8:10" x14ac:dyDescent="0.3">
      <c r="H913">
        <v>12</v>
      </c>
      <c r="I913">
        <v>27.777777</v>
      </c>
      <c r="J913">
        <v>28615.472656000002</v>
      </c>
    </row>
    <row r="914" spans="8:10" x14ac:dyDescent="0.3">
      <c r="H914">
        <v>12</v>
      </c>
      <c r="I914">
        <v>27.777777</v>
      </c>
      <c r="J914">
        <v>28562.863281000002</v>
      </c>
    </row>
    <row r="915" spans="8:10" x14ac:dyDescent="0.3">
      <c r="H915">
        <v>12</v>
      </c>
      <c r="I915">
        <v>26.315788000000001</v>
      </c>
      <c r="J915">
        <v>28237.242188</v>
      </c>
    </row>
    <row r="916" spans="8:10" x14ac:dyDescent="0.3">
      <c r="H916">
        <v>12</v>
      </c>
      <c r="I916">
        <v>26.315788000000001</v>
      </c>
      <c r="J916">
        <v>28141.263672000001</v>
      </c>
    </row>
    <row r="917" spans="8:10" x14ac:dyDescent="0.3">
      <c r="H917">
        <v>12</v>
      </c>
      <c r="I917">
        <v>26.315788000000001</v>
      </c>
      <c r="J917">
        <v>28127.322265999999</v>
      </c>
    </row>
    <row r="918" spans="8:10" x14ac:dyDescent="0.3">
      <c r="H918">
        <v>12</v>
      </c>
      <c r="I918">
        <v>26.315788000000001</v>
      </c>
      <c r="J918">
        <v>28118.412109000001</v>
      </c>
    </row>
    <row r="919" spans="8:10" x14ac:dyDescent="0.3">
      <c r="H919">
        <v>12</v>
      </c>
      <c r="I919">
        <v>26.315788000000001</v>
      </c>
      <c r="J919">
        <v>27653.320312</v>
      </c>
    </row>
    <row r="920" spans="8:10" x14ac:dyDescent="0.3">
      <c r="H920">
        <v>12</v>
      </c>
      <c r="I920">
        <v>26.315788000000001</v>
      </c>
      <c r="J920">
        <v>27633.822265999999</v>
      </c>
    </row>
    <row r="921" spans="8:10" x14ac:dyDescent="0.3">
      <c r="H921">
        <v>12</v>
      </c>
      <c r="I921">
        <v>24.999998000000001</v>
      </c>
      <c r="J921">
        <v>27300.558593999998</v>
      </c>
    </row>
    <row r="922" spans="8:10" x14ac:dyDescent="0.3">
      <c r="H922">
        <v>12</v>
      </c>
      <c r="I922">
        <v>24.999998000000001</v>
      </c>
      <c r="J922">
        <v>27098.833984000001</v>
      </c>
    </row>
    <row r="923" spans="8:10" x14ac:dyDescent="0.3">
      <c r="H923">
        <v>12</v>
      </c>
      <c r="I923">
        <v>23.809522999999999</v>
      </c>
      <c r="J923">
        <v>26321.097656000002</v>
      </c>
    </row>
    <row r="924" spans="8:10" x14ac:dyDescent="0.3">
      <c r="H924">
        <v>12</v>
      </c>
      <c r="I924">
        <v>22.727270000000001</v>
      </c>
      <c r="J924">
        <v>26313.757812</v>
      </c>
    </row>
    <row r="925" spans="8:10" x14ac:dyDescent="0.3">
      <c r="H925">
        <v>12</v>
      </c>
      <c r="I925">
        <v>21.739128000000001</v>
      </c>
      <c r="J925">
        <v>26283.521484000001</v>
      </c>
    </row>
    <row r="926" spans="8:10" x14ac:dyDescent="0.3">
      <c r="H926">
        <v>12</v>
      </c>
      <c r="I926">
        <v>20.833331999999999</v>
      </c>
      <c r="J926">
        <v>25964.566406000002</v>
      </c>
    </row>
    <row r="927" spans="8:10" x14ac:dyDescent="0.3">
      <c r="H927">
        <v>12</v>
      </c>
      <c r="I927">
        <v>20.833331999999999</v>
      </c>
      <c r="J927">
        <v>25792.033202999999</v>
      </c>
    </row>
    <row r="928" spans="8:10" x14ac:dyDescent="0.3">
      <c r="H928">
        <v>12</v>
      </c>
      <c r="I928">
        <v>19.999998000000001</v>
      </c>
      <c r="J928">
        <v>25611.259765999999</v>
      </c>
    </row>
    <row r="929" spans="8:10" x14ac:dyDescent="0.3">
      <c r="H929">
        <v>12</v>
      </c>
      <c r="I929">
        <v>19.999998000000001</v>
      </c>
      <c r="J929">
        <v>25575.449218999998</v>
      </c>
    </row>
    <row r="930" spans="8:10" x14ac:dyDescent="0.3">
      <c r="H930">
        <v>12</v>
      </c>
      <c r="I930">
        <v>19.999998000000001</v>
      </c>
      <c r="J930">
        <v>25170.375</v>
      </c>
    </row>
    <row r="931" spans="8:10" x14ac:dyDescent="0.3">
      <c r="H931">
        <v>12</v>
      </c>
      <c r="I931">
        <v>19.999998000000001</v>
      </c>
      <c r="J931">
        <v>25098.675781000002</v>
      </c>
    </row>
    <row r="932" spans="8:10" x14ac:dyDescent="0.3">
      <c r="H932">
        <v>12</v>
      </c>
      <c r="I932">
        <v>19.999998000000001</v>
      </c>
      <c r="J932">
        <v>24866.027343999998</v>
      </c>
    </row>
    <row r="933" spans="8:10" x14ac:dyDescent="0.3">
      <c r="H933">
        <v>12</v>
      </c>
      <c r="I933">
        <v>19.999998000000001</v>
      </c>
      <c r="J933">
        <v>24706.232422000001</v>
      </c>
    </row>
    <row r="934" spans="8:10" x14ac:dyDescent="0.3">
      <c r="H934">
        <v>12</v>
      </c>
      <c r="I934">
        <v>19.230768000000001</v>
      </c>
      <c r="J934">
        <v>24217.244140999999</v>
      </c>
    </row>
    <row r="935" spans="8:10" x14ac:dyDescent="0.3">
      <c r="H935">
        <v>12</v>
      </c>
      <c r="I935">
        <v>18.518516999999999</v>
      </c>
      <c r="J935">
        <v>24070.738281000002</v>
      </c>
    </row>
    <row r="936" spans="8:10" x14ac:dyDescent="0.3">
      <c r="H936">
        <v>12</v>
      </c>
      <c r="I936">
        <v>17.857140999999999</v>
      </c>
      <c r="J936">
        <v>24012.371093999998</v>
      </c>
    </row>
    <row r="937" spans="8:10" x14ac:dyDescent="0.3">
      <c r="H937">
        <v>12</v>
      </c>
      <c r="I937">
        <v>17.241377</v>
      </c>
      <c r="J937">
        <v>23611.386718999998</v>
      </c>
    </row>
    <row r="938" spans="8:10" x14ac:dyDescent="0.3">
      <c r="H938">
        <v>12</v>
      </c>
      <c r="I938">
        <v>16.666664000000001</v>
      </c>
      <c r="J938">
        <v>23603.300781000002</v>
      </c>
    </row>
    <row r="939" spans="8:10" x14ac:dyDescent="0.3">
      <c r="H939">
        <v>12</v>
      </c>
      <c r="I939">
        <v>16.666664000000001</v>
      </c>
      <c r="J939">
        <v>23415.220702999999</v>
      </c>
    </row>
    <row r="940" spans="8:10" x14ac:dyDescent="0.3">
      <c r="H940">
        <v>12</v>
      </c>
      <c r="I940">
        <v>16.666664000000001</v>
      </c>
      <c r="J940">
        <v>23136.664062</v>
      </c>
    </row>
    <row r="941" spans="8:10" x14ac:dyDescent="0.3">
      <c r="H941">
        <v>12</v>
      </c>
      <c r="I941">
        <v>16.666664000000001</v>
      </c>
      <c r="J941">
        <v>23035.046875</v>
      </c>
    </row>
    <row r="942" spans="8:10" x14ac:dyDescent="0.3">
      <c r="H942">
        <v>12</v>
      </c>
      <c r="I942">
        <v>16.666664000000001</v>
      </c>
      <c r="J942">
        <v>22809.136718999998</v>
      </c>
    </row>
    <row r="943" spans="8:10" x14ac:dyDescent="0.3">
      <c r="H943">
        <v>12</v>
      </c>
      <c r="I943">
        <v>16.12903</v>
      </c>
      <c r="J943">
        <v>22751.933593999998</v>
      </c>
    </row>
    <row r="944" spans="8:10" x14ac:dyDescent="0.3">
      <c r="H944">
        <v>12</v>
      </c>
      <c r="I944">
        <v>16.12903</v>
      </c>
      <c r="J944">
        <v>22582.164062</v>
      </c>
    </row>
    <row r="945" spans="8:10" x14ac:dyDescent="0.3">
      <c r="H945">
        <v>12</v>
      </c>
      <c r="I945">
        <v>15.624999000000001</v>
      </c>
      <c r="J945">
        <v>22231.75</v>
      </c>
    </row>
    <row r="946" spans="8:10" x14ac:dyDescent="0.3">
      <c r="H946">
        <v>12</v>
      </c>
      <c r="I946">
        <v>15.151515</v>
      </c>
      <c r="J946">
        <v>22226.507812</v>
      </c>
    </row>
    <row r="947" spans="8:10" x14ac:dyDescent="0.3">
      <c r="H947">
        <v>12</v>
      </c>
      <c r="I947">
        <v>14.705883</v>
      </c>
      <c r="J947">
        <v>21779.695312</v>
      </c>
    </row>
    <row r="948" spans="8:10" x14ac:dyDescent="0.3">
      <c r="H948">
        <v>12</v>
      </c>
      <c r="I948">
        <v>14.285716000000001</v>
      </c>
      <c r="J948">
        <v>21704.103515999999</v>
      </c>
    </row>
    <row r="949" spans="8:10" x14ac:dyDescent="0.3">
      <c r="H949">
        <v>12</v>
      </c>
      <c r="I949">
        <v>14.285716000000001</v>
      </c>
      <c r="J949">
        <v>21583.445312</v>
      </c>
    </row>
    <row r="950" spans="8:10" x14ac:dyDescent="0.3">
      <c r="H950">
        <v>12</v>
      </c>
      <c r="I950">
        <v>14.285716000000001</v>
      </c>
      <c r="J950">
        <v>21462.759765999999</v>
      </c>
    </row>
    <row r="951" spans="8:10" x14ac:dyDescent="0.3">
      <c r="H951">
        <v>12</v>
      </c>
      <c r="I951">
        <v>13.888890999999999</v>
      </c>
      <c r="J951">
        <v>21417.167968999998</v>
      </c>
    </row>
    <row r="952" spans="8:10" x14ac:dyDescent="0.3">
      <c r="H952">
        <v>12</v>
      </c>
      <c r="I952">
        <v>13.513515999999999</v>
      </c>
      <c r="J952">
        <v>21229.734375</v>
      </c>
    </row>
    <row r="953" spans="8:10" x14ac:dyDescent="0.3">
      <c r="H953">
        <v>12</v>
      </c>
      <c r="I953">
        <v>13.513515999999999</v>
      </c>
      <c r="J953">
        <v>21106.714843999998</v>
      </c>
    </row>
    <row r="954" spans="8:10" x14ac:dyDescent="0.3">
      <c r="H954">
        <v>12</v>
      </c>
      <c r="I954">
        <v>13.513515999999999</v>
      </c>
      <c r="J954">
        <v>20782.382812</v>
      </c>
    </row>
    <row r="955" spans="8:10" x14ac:dyDescent="0.3">
      <c r="H955">
        <v>12</v>
      </c>
      <c r="I955">
        <v>13.157897999999999</v>
      </c>
      <c r="J955">
        <v>20648.664062</v>
      </c>
    </row>
    <row r="956" spans="8:10" x14ac:dyDescent="0.3">
      <c r="H956">
        <v>12</v>
      </c>
      <c r="I956">
        <v>12.820517000000001</v>
      </c>
      <c r="J956">
        <v>20338.027343999998</v>
      </c>
    </row>
    <row r="957" spans="8:10" x14ac:dyDescent="0.3">
      <c r="H957">
        <v>12</v>
      </c>
      <c r="I957">
        <v>12.500004000000001</v>
      </c>
      <c r="J957">
        <v>20258.580077999999</v>
      </c>
    </row>
    <row r="958" spans="8:10" x14ac:dyDescent="0.3">
      <c r="H958">
        <v>12</v>
      </c>
      <c r="I958">
        <v>12.195126</v>
      </c>
      <c r="J958">
        <v>19904.417968999998</v>
      </c>
    </row>
    <row r="959" spans="8:10" x14ac:dyDescent="0.3">
      <c r="H959">
        <v>12</v>
      </c>
      <c r="I959">
        <v>11.904766</v>
      </c>
      <c r="J959">
        <v>19695.929688</v>
      </c>
    </row>
    <row r="960" spans="8:10" x14ac:dyDescent="0.3">
      <c r="H960">
        <v>12</v>
      </c>
      <c r="I960">
        <v>11.627912</v>
      </c>
      <c r="J960">
        <v>19617.337890999999</v>
      </c>
    </row>
    <row r="961" spans="8:10" x14ac:dyDescent="0.3">
      <c r="H961">
        <v>12</v>
      </c>
      <c r="I961">
        <v>11.363640999999999</v>
      </c>
      <c r="J961">
        <v>19534.667968999998</v>
      </c>
    </row>
    <row r="962" spans="8:10" x14ac:dyDescent="0.3">
      <c r="H962">
        <v>12</v>
      </c>
      <c r="I962">
        <v>11.111116000000001</v>
      </c>
      <c r="J962">
        <v>19041.0625</v>
      </c>
    </row>
    <row r="963" spans="8:10" x14ac:dyDescent="0.3">
      <c r="H963">
        <v>12</v>
      </c>
      <c r="I963">
        <v>11.111116000000001</v>
      </c>
      <c r="J963">
        <v>18700.800781000002</v>
      </c>
    </row>
    <row r="964" spans="8:10" x14ac:dyDescent="0.3">
      <c r="H964">
        <v>12</v>
      </c>
      <c r="I964">
        <v>11.111116000000001</v>
      </c>
      <c r="J964">
        <v>17678.501952999999</v>
      </c>
    </row>
    <row r="965" spans="8:10" x14ac:dyDescent="0.3">
      <c r="H965">
        <v>12</v>
      </c>
      <c r="I965">
        <v>11.111116000000001</v>
      </c>
      <c r="J965">
        <v>17667.296875</v>
      </c>
    </row>
    <row r="966" spans="8:10" x14ac:dyDescent="0.3">
      <c r="H966">
        <v>12</v>
      </c>
      <c r="I966">
        <v>10.869571000000001</v>
      </c>
      <c r="J966">
        <v>17532.080077999999</v>
      </c>
    </row>
    <row r="967" spans="8:10" x14ac:dyDescent="0.3">
      <c r="H967">
        <v>12</v>
      </c>
      <c r="I967">
        <v>10.638304</v>
      </c>
      <c r="J967">
        <v>17163.296875</v>
      </c>
    </row>
    <row r="968" spans="8:10" x14ac:dyDescent="0.3">
      <c r="H968">
        <v>12</v>
      </c>
      <c r="I968">
        <v>10.638304</v>
      </c>
      <c r="J968">
        <v>17001.941406000002</v>
      </c>
    </row>
    <row r="969" spans="8:10" x14ac:dyDescent="0.3">
      <c r="H969">
        <v>12</v>
      </c>
      <c r="I969">
        <v>10.416672999999999</v>
      </c>
      <c r="J969">
        <v>16882.011718999998</v>
      </c>
    </row>
    <row r="970" spans="8:10" x14ac:dyDescent="0.3">
      <c r="H970">
        <v>12</v>
      </c>
      <c r="I970">
        <v>10.416672999999999</v>
      </c>
      <c r="J970">
        <v>16585.126952999999</v>
      </c>
    </row>
    <row r="971" spans="8:10" x14ac:dyDescent="0.3">
      <c r="H971">
        <v>12</v>
      </c>
      <c r="I971">
        <v>10.204086999999999</v>
      </c>
      <c r="J971">
        <v>16494.902343999998</v>
      </c>
    </row>
    <row r="972" spans="8:10" x14ac:dyDescent="0.3">
      <c r="H972">
        <v>12</v>
      </c>
      <c r="I972">
        <v>10.204086999999999</v>
      </c>
      <c r="J972">
        <v>16478.978515999999</v>
      </c>
    </row>
    <row r="973" spans="8:10" x14ac:dyDescent="0.3">
      <c r="H973">
        <v>12</v>
      </c>
      <c r="I973">
        <v>10.204086999999999</v>
      </c>
      <c r="J973">
        <v>16471.505859000001</v>
      </c>
    </row>
    <row r="974" spans="8:10" x14ac:dyDescent="0.3">
      <c r="H974">
        <v>12</v>
      </c>
      <c r="I974">
        <v>10.204086999999999</v>
      </c>
      <c r="J974">
        <v>16268.791015999999</v>
      </c>
    </row>
    <row r="975" spans="8:10" x14ac:dyDescent="0.3">
      <c r="H975">
        <v>12</v>
      </c>
      <c r="I975">
        <v>10.000006000000001</v>
      </c>
      <c r="J975">
        <v>15734.246094</v>
      </c>
    </row>
    <row r="976" spans="8:10" x14ac:dyDescent="0.3">
      <c r="H976">
        <v>12</v>
      </c>
      <c r="I976">
        <v>9.8039269999999998</v>
      </c>
      <c r="J976">
        <v>15300.737305000001</v>
      </c>
    </row>
    <row r="977" spans="8:10" x14ac:dyDescent="0.3">
      <c r="H977">
        <v>12</v>
      </c>
      <c r="I977">
        <v>9.6153910000000007</v>
      </c>
      <c r="J977">
        <v>15184.114258</v>
      </c>
    </row>
    <row r="978" spans="8:10" x14ac:dyDescent="0.3">
      <c r="H978">
        <v>12</v>
      </c>
      <c r="I978">
        <v>9.4339689999999994</v>
      </c>
      <c r="J978">
        <v>14995.323242</v>
      </c>
    </row>
    <row r="979" spans="8:10" x14ac:dyDescent="0.3">
      <c r="H979">
        <v>12</v>
      </c>
      <c r="I979">
        <v>9.4339689999999994</v>
      </c>
      <c r="J979">
        <v>14295.831055000001</v>
      </c>
    </row>
    <row r="980" spans="8:10" x14ac:dyDescent="0.3">
      <c r="H980">
        <v>12</v>
      </c>
      <c r="I980">
        <v>9.4339689999999994</v>
      </c>
      <c r="J980">
        <v>14124.408203000001</v>
      </c>
    </row>
    <row r="981" spans="8:10" x14ac:dyDescent="0.3">
      <c r="H981">
        <v>12</v>
      </c>
      <c r="I981">
        <v>9.2592649999999992</v>
      </c>
      <c r="J981">
        <v>13961.793944999999</v>
      </c>
    </row>
    <row r="982" spans="8:10" x14ac:dyDescent="0.3">
      <c r="H982">
        <v>12</v>
      </c>
      <c r="I982">
        <v>9.2592649999999992</v>
      </c>
      <c r="J982">
        <v>13857.046875</v>
      </c>
    </row>
    <row r="983" spans="8:10" x14ac:dyDescent="0.3">
      <c r="H983">
        <v>12</v>
      </c>
      <c r="I983">
        <v>9.090916</v>
      </c>
      <c r="J983">
        <v>13430.252930000001</v>
      </c>
    </row>
    <row r="984" spans="8:10" x14ac:dyDescent="0.3">
      <c r="H984">
        <v>12</v>
      </c>
      <c r="I984">
        <v>9.090916</v>
      </c>
      <c r="J984">
        <v>13377.104492</v>
      </c>
    </row>
    <row r="985" spans="8:10" x14ac:dyDescent="0.3">
      <c r="H985">
        <v>12</v>
      </c>
      <c r="I985">
        <v>8.9285770000000007</v>
      </c>
      <c r="J985">
        <v>12808.502930000001</v>
      </c>
    </row>
    <row r="986" spans="8:10" x14ac:dyDescent="0.3">
      <c r="H986">
        <v>12</v>
      </c>
      <c r="I986">
        <v>8.7719360000000002</v>
      </c>
      <c r="J986">
        <v>12118.149414</v>
      </c>
    </row>
    <row r="987" spans="8:10" x14ac:dyDescent="0.3">
      <c r="H987">
        <v>12</v>
      </c>
      <c r="I987">
        <v>8.6206960000000006</v>
      </c>
      <c r="J987">
        <v>12002.427734000001</v>
      </c>
    </row>
    <row r="988" spans="8:10" x14ac:dyDescent="0.3">
      <c r="H988">
        <v>12</v>
      </c>
      <c r="I988">
        <v>8.6206960000000006</v>
      </c>
      <c r="J988">
        <v>11426.846680000001</v>
      </c>
    </row>
    <row r="989" spans="8:10" x14ac:dyDescent="0.3">
      <c r="H989">
        <v>12</v>
      </c>
      <c r="I989">
        <v>8.6206960000000006</v>
      </c>
      <c r="J989">
        <v>9797.3671880000002</v>
      </c>
    </row>
    <row r="990" spans="8:10" x14ac:dyDescent="0.3">
      <c r="H990">
        <v>12</v>
      </c>
      <c r="I990">
        <v>8.4745830000000009</v>
      </c>
      <c r="J990">
        <v>9213.3769530000009</v>
      </c>
    </row>
    <row r="991" spans="8:10" x14ac:dyDescent="0.3">
      <c r="H991">
        <v>12</v>
      </c>
      <c r="I991">
        <v>8.3333399999999997</v>
      </c>
      <c r="J991">
        <v>7649.7197269999997</v>
      </c>
    </row>
    <row r="992" spans="8:10" x14ac:dyDescent="0.3">
      <c r="H992">
        <v>12</v>
      </c>
      <c r="I992">
        <v>8.1967280000000002</v>
      </c>
      <c r="J992">
        <v>7539.1772460000002</v>
      </c>
    </row>
    <row r="993" spans="8:10" x14ac:dyDescent="0.3">
      <c r="H993">
        <v>12</v>
      </c>
      <c r="I993">
        <v>8.0645229999999994</v>
      </c>
      <c r="J993">
        <v>7305.2680659999996</v>
      </c>
    </row>
    <row r="994" spans="8:10" x14ac:dyDescent="0.3">
      <c r="H994">
        <v>12</v>
      </c>
      <c r="I994">
        <v>8.0645229999999994</v>
      </c>
      <c r="J994">
        <v>6528.5776370000003</v>
      </c>
    </row>
    <row r="995" spans="8:10" x14ac:dyDescent="0.3">
      <c r="H995">
        <v>12</v>
      </c>
      <c r="I995">
        <v>8.0645229999999994</v>
      </c>
      <c r="J995">
        <v>6490.0576170000004</v>
      </c>
    </row>
    <row r="996" spans="8:10" x14ac:dyDescent="0.3">
      <c r="H996">
        <v>12</v>
      </c>
      <c r="I996">
        <v>8.0645229999999994</v>
      </c>
      <c r="J996">
        <v>6445.5908200000003</v>
      </c>
    </row>
    <row r="997" spans="8:10" x14ac:dyDescent="0.3">
      <c r="H997">
        <v>13</v>
      </c>
      <c r="I997">
        <v>499.99996900000002</v>
      </c>
      <c r="J997">
        <v>28928.396484000001</v>
      </c>
    </row>
    <row r="998" spans="8:10" x14ac:dyDescent="0.3">
      <c r="H998">
        <v>13</v>
      </c>
      <c r="I998">
        <v>499.99996900000002</v>
      </c>
      <c r="J998">
        <v>28175.392577999999</v>
      </c>
    </row>
    <row r="999" spans="8:10" x14ac:dyDescent="0.3">
      <c r="H999">
        <v>13</v>
      </c>
      <c r="I999">
        <v>249.99998500000001</v>
      </c>
      <c r="J999">
        <v>27828.050781000002</v>
      </c>
    </row>
    <row r="1000" spans="8:10" x14ac:dyDescent="0.3">
      <c r="H1000">
        <v>13</v>
      </c>
      <c r="I1000">
        <v>249.99998500000001</v>
      </c>
      <c r="J1000">
        <v>26353.089843999998</v>
      </c>
    </row>
    <row r="1001" spans="8:10" x14ac:dyDescent="0.3">
      <c r="H1001">
        <v>13</v>
      </c>
      <c r="I1001">
        <v>249.99998500000001</v>
      </c>
      <c r="J1001">
        <v>25718.195312</v>
      </c>
    </row>
    <row r="1002" spans="8:10" x14ac:dyDescent="0.3">
      <c r="H1002">
        <v>13</v>
      </c>
      <c r="I1002">
        <v>249.99998500000001</v>
      </c>
      <c r="J1002">
        <v>25674.925781000002</v>
      </c>
    </row>
    <row r="1003" spans="8:10" x14ac:dyDescent="0.3">
      <c r="H1003">
        <v>13</v>
      </c>
      <c r="I1003">
        <v>166.66667200000001</v>
      </c>
      <c r="J1003">
        <v>25341.324218999998</v>
      </c>
    </row>
    <row r="1004" spans="8:10" x14ac:dyDescent="0.3">
      <c r="H1004">
        <v>13</v>
      </c>
      <c r="I1004">
        <v>124.99999200000001</v>
      </c>
      <c r="J1004">
        <v>24514.210938</v>
      </c>
    </row>
    <row r="1005" spans="8:10" x14ac:dyDescent="0.3">
      <c r="H1005">
        <v>13</v>
      </c>
      <c r="I1005">
        <v>124.99999200000001</v>
      </c>
      <c r="J1005">
        <v>23359.638672000001</v>
      </c>
    </row>
    <row r="1006" spans="8:10" x14ac:dyDescent="0.3">
      <c r="H1006">
        <v>13</v>
      </c>
      <c r="I1006">
        <v>124.99999200000001</v>
      </c>
      <c r="J1006">
        <v>23239.435547000001</v>
      </c>
    </row>
    <row r="1007" spans="8:10" x14ac:dyDescent="0.3">
      <c r="H1007">
        <v>13</v>
      </c>
      <c r="I1007">
        <v>124.99999200000001</v>
      </c>
      <c r="J1007">
        <v>22595.941406000002</v>
      </c>
    </row>
    <row r="1008" spans="8:10" x14ac:dyDescent="0.3">
      <c r="H1008">
        <v>13</v>
      </c>
      <c r="I1008">
        <v>124.99999200000001</v>
      </c>
      <c r="J1008">
        <v>22575.519531000002</v>
      </c>
    </row>
    <row r="1009" spans="8:10" x14ac:dyDescent="0.3">
      <c r="H1009">
        <v>13</v>
      </c>
      <c r="I1009">
        <v>124.99999200000001</v>
      </c>
      <c r="J1009">
        <v>22413.427734000001</v>
      </c>
    </row>
    <row r="1010" spans="8:10" x14ac:dyDescent="0.3">
      <c r="H1010">
        <v>13</v>
      </c>
      <c r="I1010">
        <v>99.999992000000006</v>
      </c>
      <c r="J1010">
        <v>22319.855468999998</v>
      </c>
    </row>
    <row r="1011" spans="8:10" x14ac:dyDescent="0.3">
      <c r="H1011">
        <v>13</v>
      </c>
      <c r="I1011">
        <v>99.999992000000006</v>
      </c>
      <c r="J1011">
        <v>22200.777343999998</v>
      </c>
    </row>
    <row r="1012" spans="8:10" x14ac:dyDescent="0.3">
      <c r="H1012">
        <v>13</v>
      </c>
      <c r="I1012">
        <v>99.999992000000006</v>
      </c>
      <c r="J1012">
        <v>21706.693359000001</v>
      </c>
    </row>
    <row r="1013" spans="8:10" x14ac:dyDescent="0.3">
      <c r="H1013">
        <v>13</v>
      </c>
      <c r="I1013">
        <v>83.333327999999995</v>
      </c>
      <c r="J1013">
        <v>21530.970702999999</v>
      </c>
    </row>
    <row r="1014" spans="8:10" x14ac:dyDescent="0.3">
      <c r="H1014">
        <v>13</v>
      </c>
      <c r="I1014">
        <v>83.333327999999995</v>
      </c>
      <c r="J1014">
        <v>21224.625</v>
      </c>
    </row>
    <row r="1015" spans="8:10" x14ac:dyDescent="0.3">
      <c r="H1015">
        <v>13</v>
      </c>
      <c r="I1015">
        <v>83.333327999999995</v>
      </c>
      <c r="J1015">
        <v>21100.398438</v>
      </c>
    </row>
    <row r="1016" spans="8:10" x14ac:dyDescent="0.3">
      <c r="H1016">
        <v>13</v>
      </c>
      <c r="I1016">
        <v>83.333327999999995</v>
      </c>
      <c r="J1016">
        <v>20082.904297000001</v>
      </c>
    </row>
    <row r="1017" spans="8:10" x14ac:dyDescent="0.3">
      <c r="H1017">
        <v>13</v>
      </c>
      <c r="I1017">
        <v>71.428566000000004</v>
      </c>
      <c r="J1017">
        <v>20069.181640999999</v>
      </c>
    </row>
    <row r="1018" spans="8:10" x14ac:dyDescent="0.3">
      <c r="H1018">
        <v>13</v>
      </c>
      <c r="I1018">
        <v>71.428566000000004</v>
      </c>
      <c r="J1018">
        <v>19985.332031000002</v>
      </c>
    </row>
    <row r="1019" spans="8:10" x14ac:dyDescent="0.3">
      <c r="H1019">
        <v>13</v>
      </c>
      <c r="I1019">
        <v>62.499996000000003</v>
      </c>
      <c r="J1019">
        <v>19641.019531000002</v>
      </c>
    </row>
    <row r="1020" spans="8:10" x14ac:dyDescent="0.3">
      <c r="H1020">
        <v>13</v>
      </c>
      <c r="I1020">
        <v>62.499996000000003</v>
      </c>
      <c r="J1020">
        <v>18917.699218999998</v>
      </c>
    </row>
    <row r="1021" spans="8:10" x14ac:dyDescent="0.3">
      <c r="H1021">
        <v>13</v>
      </c>
      <c r="I1021">
        <v>62.499996000000003</v>
      </c>
      <c r="J1021">
        <v>18692.509765999999</v>
      </c>
    </row>
    <row r="1022" spans="8:10" x14ac:dyDescent="0.3">
      <c r="H1022">
        <v>13</v>
      </c>
      <c r="I1022">
        <v>62.499996000000003</v>
      </c>
      <c r="J1022">
        <v>18643.916015999999</v>
      </c>
    </row>
    <row r="1023" spans="8:10" x14ac:dyDescent="0.3">
      <c r="H1023">
        <v>13</v>
      </c>
      <c r="I1023">
        <v>62.499996000000003</v>
      </c>
      <c r="J1023">
        <v>18629.386718999998</v>
      </c>
    </row>
    <row r="1024" spans="8:10" x14ac:dyDescent="0.3">
      <c r="H1024">
        <v>13</v>
      </c>
      <c r="I1024">
        <v>62.499996000000003</v>
      </c>
      <c r="J1024">
        <v>18384.138672000001</v>
      </c>
    </row>
    <row r="1025" spans="8:10" x14ac:dyDescent="0.3">
      <c r="H1025">
        <v>13</v>
      </c>
      <c r="I1025">
        <v>62.499996000000003</v>
      </c>
      <c r="J1025">
        <v>17618.328125</v>
      </c>
    </row>
    <row r="1026" spans="8:10" x14ac:dyDescent="0.3">
      <c r="H1026">
        <v>13</v>
      </c>
      <c r="I1026">
        <v>62.499996000000003</v>
      </c>
      <c r="J1026">
        <v>17581.509765999999</v>
      </c>
    </row>
    <row r="1027" spans="8:10" x14ac:dyDescent="0.3">
      <c r="H1027">
        <v>13</v>
      </c>
      <c r="I1027">
        <v>55.555553000000003</v>
      </c>
      <c r="J1027">
        <v>17243.148438</v>
      </c>
    </row>
    <row r="1028" spans="8:10" x14ac:dyDescent="0.3">
      <c r="H1028">
        <v>13</v>
      </c>
      <c r="I1028">
        <v>49.999996000000003</v>
      </c>
      <c r="J1028">
        <v>16968.720702999999</v>
      </c>
    </row>
    <row r="1029" spans="8:10" x14ac:dyDescent="0.3">
      <c r="H1029">
        <v>13</v>
      </c>
      <c r="I1029">
        <v>49.999996000000003</v>
      </c>
      <c r="J1029">
        <v>16961.777343999998</v>
      </c>
    </row>
    <row r="1030" spans="8:10" x14ac:dyDescent="0.3">
      <c r="H1030">
        <v>13</v>
      </c>
      <c r="I1030">
        <v>49.999996000000003</v>
      </c>
      <c r="J1030">
        <v>16909.21875</v>
      </c>
    </row>
    <row r="1031" spans="8:10" x14ac:dyDescent="0.3">
      <c r="H1031">
        <v>13</v>
      </c>
      <c r="I1031">
        <v>45.454540000000001</v>
      </c>
      <c r="J1031">
        <v>16789.980468999998</v>
      </c>
    </row>
    <row r="1032" spans="8:10" x14ac:dyDescent="0.3">
      <c r="H1032">
        <v>13</v>
      </c>
      <c r="I1032">
        <v>45.454540000000001</v>
      </c>
      <c r="J1032">
        <v>16773.664062</v>
      </c>
    </row>
    <row r="1033" spans="8:10" x14ac:dyDescent="0.3">
      <c r="H1033">
        <v>13</v>
      </c>
      <c r="I1033">
        <v>45.454540000000001</v>
      </c>
      <c r="J1033">
        <v>16705.835938</v>
      </c>
    </row>
    <row r="1034" spans="8:10" x14ac:dyDescent="0.3">
      <c r="H1034">
        <v>13</v>
      </c>
      <c r="I1034">
        <v>45.454540000000001</v>
      </c>
      <c r="J1034">
        <v>16088.779296999999</v>
      </c>
    </row>
    <row r="1035" spans="8:10" x14ac:dyDescent="0.3">
      <c r="H1035">
        <v>13</v>
      </c>
      <c r="I1035">
        <v>41.666663999999997</v>
      </c>
      <c r="J1035">
        <v>15908.253906</v>
      </c>
    </row>
    <row r="1036" spans="8:10" x14ac:dyDescent="0.3">
      <c r="H1036">
        <v>13</v>
      </c>
      <c r="I1036">
        <v>41.666663999999997</v>
      </c>
      <c r="J1036">
        <v>15815.987305000001</v>
      </c>
    </row>
    <row r="1037" spans="8:10" x14ac:dyDescent="0.3">
      <c r="H1037">
        <v>13</v>
      </c>
      <c r="I1037">
        <v>38.461536000000002</v>
      </c>
      <c r="J1037">
        <v>15747.302734000001</v>
      </c>
    </row>
    <row r="1038" spans="8:10" x14ac:dyDescent="0.3">
      <c r="H1038">
        <v>13</v>
      </c>
      <c r="I1038">
        <v>35.714283000000002</v>
      </c>
      <c r="J1038">
        <v>15626.517578000001</v>
      </c>
    </row>
    <row r="1039" spans="8:10" x14ac:dyDescent="0.3">
      <c r="H1039">
        <v>13</v>
      </c>
      <c r="I1039">
        <v>35.714283000000002</v>
      </c>
      <c r="J1039">
        <v>15611.320312</v>
      </c>
    </row>
    <row r="1040" spans="8:10" x14ac:dyDescent="0.3">
      <c r="H1040">
        <v>13</v>
      </c>
      <c r="I1040">
        <v>35.714283000000002</v>
      </c>
      <c r="J1040">
        <v>15601.794921999999</v>
      </c>
    </row>
    <row r="1041" spans="8:10" x14ac:dyDescent="0.3">
      <c r="H1041">
        <v>13</v>
      </c>
      <c r="I1041">
        <v>35.714283000000002</v>
      </c>
      <c r="J1041">
        <v>15549.554688</v>
      </c>
    </row>
    <row r="1042" spans="8:10" x14ac:dyDescent="0.3">
      <c r="H1042">
        <v>13</v>
      </c>
      <c r="I1042">
        <v>33.333328000000002</v>
      </c>
      <c r="J1042">
        <v>15325.261719</v>
      </c>
    </row>
    <row r="1043" spans="8:10" x14ac:dyDescent="0.3">
      <c r="H1043">
        <v>13</v>
      </c>
      <c r="I1043">
        <v>31.249998000000001</v>
      </c>
      <c r="J1043">
        <v>15320.481444999999</v>
      </c>
    </row>
    <row r="1044" spans="8:10" x14ac:dyDescent="0.3">
      <c r="H1044">
        <v>13</v>
      </c>
      <c r="I1044">
        <v>29.411762</v>
      </c>
      <c r="J1044">
        <v>15315.751953000001</v>
      </c>
    </row>
    <row r="1045" spans="8:10" x14ac:dyDescent="0.3">
      <c r="H1045">
        <v>13</v>
      </c>
      <c r="I1045">
        <v>27.777777</v>
      </c>
      <c r="J1045">
        <v>14899.294921999999</v>
      </c>
    </row>
    <row r="1046" spans="8:10" x14ac:dyDescent="0.3">
      <c r="H1046">
        <v>13</v>
      </c>
      <c r="I1046">
        <v>27.777777</v>
      </c>
      <c r="J1046">
        <v>14871.101562</v>
      </c>
    </row>
    <row r="1047" spans="8:10" x14ac:dyDescent="0.3">
      <c r="H1047">
        <v>13</v>
      </c>
      <c r="I1047">
        <v>27.777777</v>
      </c>
      <c r="J1047">
        <v>14730.666015999999</v>
      </c>
    </row>
    <row r="1048" spans="8:10" x14ac:dyDescent="0.3">
      <c r="H1048">
        <v>13</v>
      </c>
      <c r="I1048">
        <v>27.777777</v>
      </c>
      <c r="J1048">
        <v>13900.6875</v>
      </c>
    </row>
    <row r="1049" spans="8:10" x14ac:dyDescent="0.3">
      <c r="H1049">
        <v>13</v>
      </c>
      <c r="I1049">
        <v>26.315788000000001</v>
      </c>
      <c r="J1049">
        <v>13786.755859000001</v>
      </c>
    </row>
    <row r="1050" spans="8:10" x14ac:dyDescent="0.3">
      <c r="H1050">
        <v>13</v>
      </c>
      <c r="I1050">
        <v>24.999998000000001</v>
      </c>
      <c r="J1050">
        <v>13751.605469</v>
      </c>
    </row>
    <row r="1051" spans="8:10" x14ac:dyDescent="0.3">
      <c r="H1051">
        <v>13</v>
      </c>
      <c r="I1051">
        <v>24.999998000000001</v>
      </c>
      <c r="J1051">
        <v>13644.996094</v>
      </c>
    </row>
    <row r="1052" spans="8:10" x14ac:dyDescent="0.3">
      <c r="H1052">
        <v>13</v>
      </c>
      <c r="I1052">
        <v>24.999998000000001</v>
      </c>
      <c r="J1052">
        <v>13625.572265999999</v>
      </c>
    </row>
    <row r="1053" spans="8:10" x14ac:dyDescent="0.3">
      <c r="H1053">
        <v>13</v>
      </c>
      <c r="I1053">
        <v>23.809522999999999</v>
      </c>
      <c r="J1053">
        <v>13588.691406</v>
      </c>
    </row>
    <row r="1054" spans="8:10" x14ac:dyDescent="0.3">
      <c r="H1054">
        <v>13</v>
      </c>
      <c r="I1054">
        <v>23.809522999999999</v>
      </c>
      <c r="J1054">
        <v>13145.166015999999</v>
      </c>
    </row>
    <row r="1055" spans="8:10" x14ac:dyDescent="0.3">
      <c r="H1055">
        <v>13</v>
      </c>
      <c r="I1055">
        <v>23.809522999999999</v>
      </c>
      <c r="J1055">
        <v>13090.698242</v>
      </c>
    </row>
    <row r="1056" spans="8:10" x14ac:dyDescent="0.3">
      <c r="H1056">
        <v>13</v>
      </c>
      <c r="I1056">
        <v>22.727270000000001</v>
      </c>
      <c r="J1056">
        <v>13065.730469</v>
      </c>
    </row>
    <row r="1057" spans="8:10" x14ac:dyDescent="0.3">
      <c r="H1057">
        <v>13</v>
      </c>
      <c r="I1057">
        <v>21.739128000000001</v>
      </c>
      <c r="J1057">
        <v>13064.21875</v>
      </c>
    </row>
    <row r="1058" spans="8:10" x14ac:dyDescent="0.3">
      <c r="H1058">
        <v>13</v>
      </c>
      <c r="I1058">
        <v>21.739128000000001</v>
      </c>
      <c r="J1058">
        <v>13012.402344</v>
      </c>
    </row>
    <row r="1059" spans="8:10" x14ac:dyDescent="0.3">
      <c r="H1059">
        <v>13</v>
      </c>
      <c r="I1059">
        <v>20.833331999999999</v>
      </c>
      <c r="J1059">
        <v>12989.458984000001</v>
      </c>
    </row>
    <row r="1060" spans="8:10" x14ac:dyDescent="0.3">
      <c r="H1060">
        <v>13</v>
      </c>
      <c r="I1060">
        <v>20.833331999999999</v>
      </c>
      <c r="J1060">
        <v>12967.675781</v>
      </c>
    </row>
    <row r="1061" spans="8:10" x14ac:dyDescent="0.3">
      <c r="H1061">
        <v>13</v>
      </c>
      <c r="I1061">
        <v>20.833331999999999</v>
      </c>
      <c r="J1061">
        <v>12747.850586</v>
      </c>
    </row>
    <row r="1062" spans="8:10" x14ac:dyDescent="0.3">
      <c r="H1062">
        <v>13</v>
      </c>
      <c r="I1062">
        <v>19.999998000000001</v>
      </c>
      <c r="J1062">
        <v>12668.539062</v>
      </c>
    </row>
    <row r="1063" spans="8:10" x14ac:dyDescent="0.3">
      <c r="H1063">
        <v>13</v>
      </c>
      <c r="I1063">
        <v>19.999998000000001</v>
      </c>
      <c r="J1063">
        <v>12505.708984000001</v>
      </c>
    </row>
    <row r="1064" spans="8:10" x14ac:dyDescent="0.3">
      <c r="H1064">
        <v>13</v>
      </c>
      <c r="I1064">
        <v>19.230768000000001</v>
      </c>
      <c r="J1064">
        <v>12412.232421999999</v>
      </c>
    </row>
    <row r="1065" spans="8:10" x14ac:dyDescent="0.3">
      <c r="H1065">
        <v>13</v>
      </c>
      <c r="I1065">
        <v>18.518516999999999</v>
      </c>
      <c r="J1065">
        <v>12353.387694999999</v>
      </c>
    </row>
    <row r="1066" spans="8:10" x14ac:dyDescent="0.3">
      <c r="H1066">
        <v>13</v>
      </c>
      <c r="I1066">
        <v>18.518516999999999</v>
      </c>
      <c r="J1066">
        <v>12123.021484000001</v>
      </c>
    </row>
    <row r="1067" spans="8:10" x14ac:dyDescent="0.3">
      <c r="H1067">
        <v>13</v>
      </c>
      <c r="I1067">
        <v>18.518516999999999</v>
      </c>
      <c r="J1067">
        <v>12007.449219</v>
      </c>
    </row>
    <row r="1068" spans="8:10" x14ac:dyDescent="0.3">
      <c r="H1068">
        <v>13</v>
      </c>
      <c r="I1068">
        <v>17.857140999999999</v>
      </c>
      <c r="J1068">
        <v>11882.219727</v>
      </c>
    </row>
    <row r="1069" spans="8:10" x14ac:dyDescent="0.3">
      <c r="H1069">
        <v>13</v>
      </c>
      <c r="I1069">
        <v>17.857140999999999</v>
      </c>
      <c r="J1069">
        <v>11750.471680000001</v>
      </c>
    </row>
    <row r="1070" spans="8:10" x14ac:dyDescent="0.3">
      <c r="H1070">
        <v>13</v>
      </c>
      <c r="I1070">
        <v>17.857140999999999</v>
      </c>
      <c r="J1070">
        <v>11592.377930000001</v>
      </c>
    </row>
    <row r="1071" spans="8:10" x14ac:dyDescent="0.3">
      <c r="H1071">
        <v>13</v>
      </c>
      <c r="I1071">
        <v>17.241377</v>
      </c>
      <c r="J1071">
        <v>11536.154296999999</v>
      </c>
    </row>
    <row r="1072" spans="8:10" x14ac:dyDescent="0.3">
      <c r="H1072">
        <v>13</v>
      </c>
      <c r="I1072">
        <v>17.241377</v>
      </c>
      <c r="J1072">
        <v>11285.486328000001</v>
      </c>
    </row>
    <row r="1073" spans="8:10" x14ac:dyDescent="0.3">
      <c r="H1073">
        <v>13</v>
      </c>
      <c r="I1073">
        <v>17.241377</v>
      </c>
      <c r="J1073">
        <v>11264.675781</v>
      </c>
    </row>
    <row r="1074" spans="8:10" x14ac:dyDescent="0.3">
      <c r="H1074">
        <v>13</v>
      </c>
      <c r="I1074">
        <v>16.666664000000001</v>
      </c>
      <c r="J1074">
        <v>11069.566406</v>
      </c>
    </row>
    <row r="1075" spans="8:10" x14ac:dyDescent="0.3">
      <c r="H1075">
        <v>13</v>
      </c>
      <c r="I1075">
        <v>16.12903</v>
      </c>
      <c r="J1075">
        <v>11056.186523</v>
      </c>
    </row>
    <row r="1076" spans="8:10" x14ac:dyDescent="0.3">
      <c r="H1076">
        <v>13</v>
      </c>
      <c r="I1076">
        <v>16.12903</v>
      </c>
      <c r="J1076">
        <v>11040.177734000001</v>
      </c>
    </row>
    <row r="1077" spans="8:10" x14ac:dyDescent="0.3">
      <c r="H1077">
        <v>13</v>
      </c>
      <c r="I1077">
        <v>15.624999000000001</v>
      </c>
      <c r="J1077">
        <v>10698.099609000001</v>
      </c>
    </row>
    <row r="1078" spans="8:10" x14ac:dyDescent="0.3">
      <c r="H1078">
        <v>13</v>
      </c>
      <c r="I1078">
        <v>15.624999000000001</v>
      </c>
      <c r="J1078">
        <v>10610.100586</v>
      </c>
    </row>
    <row r="1079" spans="8:10" x14ac:dyDescent="0.3">
      <c r="H1079">
        <v>13</v>
      </c>
      <c r="I1079">
        <v>15.624999000000001</v>
      </c>
      <c r="J1079">
        <v>10537.042969</v>
      </c>
    </row>
    <row r="1080" spans="8:10" x14ac:dyDescent="0.3">
      <c r="H1080">
        <v>13</v>
      </c>
      <c r="I1080">
        <v>15.151515</v>
      </c>
      <c r="J1080">
        <v>10529.305664</v>
      </c>
    </row>
    <row r="1081" spans="8:10" x14ac:dyDescent="0.3">
      <c r="H1081">
        <v>13</v>
      </c>
      <c r="I1081">
        <v>15.151515</v>
      </c>
      <c r="J1081">
        <v>10466.202148</v>
      </c>
    </row>
    <row r="1082" spans="8:10" x14ac:dyDescent="0.3">
      <c r="H1082">
        <v>13</v>
      </c>
      <c r="I1082">
        <v>14.705883</v>
      </c>
      <c r="J1082">
        <v>10441.694336</v>
      </c>
    </row>
    <row r="1083" spans="8:10" x14ac:dyDescent="0.3">
      <c r="H1083">
        <v>13</v>
      </c>
      <c r="I1083">
        <v>14.705883</v>
      </c>
      <c r="J1083">
        <v>10357.272461</v>
      </c>
    </row>
    <row r="1084" spans="8:10" x14ac:dyDescent="0.3">
      <c r="H1084">
        <v>13</v>
      </c>
      <c r="I1084">
        <v>14.705883</v>
      </c>
      <c r="J1084">
        <v>10342.103515999999</v>
      </c>
    </row>
    <row r="1085" spans="8:10" x14ac:dyDescent="0.3">
      <c r="H1085">
        <v>13</v>
      </c>
      <c r="I1085">
        <v>14.285716000000001</v>
      </c>
      <c r="J1085">
        <v>10326.509765999999</v>
      </c>
    </row>
    <row r="1086" spans="8:10" x14ac:dyDescent="0.3">
      <c r="H1086">
        <v>13</v>
      </c>
      <c r="I1086">
        <v>13.888890999999999</v>
      </c>
      <c r="J1086">
        <v>10317.957031</v>
      </c>
    </row>
    <row r="1087" spans="8:10" x14ac:dyDescent="0.3">
      <c r="H1087">
        <v>13</v>
      </c>
      <c r="I1087">
        <v>13.888890999999999</v>
      </c>
      <c r="J1087">
        <v>10160.212890999999</v>
      </c>
    </row>
    <row r="1088" spans="8:10" x14ac:dyDescent="0.3">
      <c r="H1088">
        <v>13</v>
      </c>
      <c r="I1088">
        <v>13.513515999999999</v>
      </c>
      <c r="J1088">
        <v>9934.2089840000008</v>
      </c>
    </row>
    <row r="1089" spans="8:10" x14ac:dyDescent="0.3">
      <c r="H1089">
        <v>13</v>
      </c>
      <c r="I1089">
        <v>13.513515999999999</v>
      </c>
      <c r="J1089">
        <v>9890.9892579999996</v>
      </c>
    </row>
    <row r="1090" spans="8:10" x14ac:dyDescent="0.3">
      <c r="H1090">
        <v>13</v>
      </c>
      <c r="I1090">
        <v>13.157897999999999</v>
      </c>
      <c r="J1090">
        <v>9775.3300780000009</v>
      </c>
    </row>
    <row r="1091" spans="8:10" x14ac:dyDescent="0.3">
      <c r="H1091">
        <v>13</v>
      </c>
      <c r="I1091">
        <v>12.820517000000001</v>
      </c>
      <c r="J1091">
        <v>9499.5234380000002</v>
      </c>
    </row>
    <row r="1092" spans="8:10" x14ac:dyDescent="0.3">
      <c r="H1092">
        <v>13</v>
      </c>
      <c r="I1092">
        <v>12.820517000000001</v>
      </c>
      <c r="J1092">
        <v>9326.453125</v>
      </c>
    </row>
    <row r="1093" spans="8:10" x14ac:dyDescent="0.3">
      <c r="H1093">
        <v>13</v>
      </c>
      <c r="I1093">
        <v>12.820517000000001</v>
      </c>
      <c r="J1093">
        <v>9116.7226559999999</v>
      </c>
    </row>
    <row r="1094" spans="8:10" x14ac:dyDescent="0.3">
      <c r="H1094">
        <v>13</v>
      </c>
      <c r="I1094">
        <v>12.500004000000001</v>
      </c>
      <c r="J1094">
        <v>9017.1523440000001</v>
      </c>
    </row>
    <row r="1095" spans="8:10" x14ac:dyDescent="0.3">
      <c r="H1095">
        <v>13</v>
      </c>
      <c r="I1095">
        <v>12.500004000000001</v>
      </c>
      <c r="J1095">
        <v>9013.4179690000001</v>
      </c>
    </row>
    <row r="1096" spans="8:10" x14ac:dyDescent="0.3">
      <c r="H1096">
        <v>13</v>
      </c>
      <c r="I1096">
        <v>12.195126</v>
      </c>
      <c r="J1096">
        <v>9007.0429690000001</v>
      </c>
    </row>
    <row r="1097" spans="8:10" x14ac:dyDescent="0.3">
      <c r="H1097">
        <v>13</v>
      </c>
      <c r="I1097">
        <v>11.904766</v>
      </c>
      <c r="J1097">
        <v>8997.9296880000002</v>
      </c>
    </row>
    <row r="1098" spans="8:10" x14ac:dyDescent="0.3">
      <c r="H1098">
        <v>13</v>
      </c>
      <c r="I1098">
        <v>11.904766</v>
      </c>
      <c r="J1098">
        <v>8921.5898440000001</v>
      </c>
    </row>
    <row r="1099" spans="8:10" x14ac:dyDescent="0.3">
      <c r="H1099">
        <v>13</v>
      </c>
      <c r="I1099">
        <v>11.904766</v>
      </c>
      <c r="J1099">
        <v>8835.2285159999992</v>
      </c>
    </row>
    <row r="1100" spans="8:10" x14ac:dyDescent="0.3">
      <c r="H1100">
        <v>13</v>
      </c>
      <c r="I1100">
        <v>11.627912</v>
      </c>
      <c r="J1100">
        <v>8630.6943360000005</v>
      </c>
    </row>
    <row r="1101" spans="8:10" x14ac:dyDescent="0.3">
      <c r="H1101">
        <v>13</v>
      </c>
      <c r="I1101">
        <v>11.363640999999999</v>
      </c>
      <c r="J1101">
        <v>8551.3222659999992</v>
      </c>
    </row>
    <row r="1102" spans="8:10" x14ac:dyDescent="0.3">
      <c r="H1102">
        <v>13</v>
      </c>
      <c r="I1102">
        <v>11.363640999999999</v>
      </c>
      <c r="J1102">
        <v>8495.5234380000002</v>
      </c>
    </row>
    <row r="1103" spans="8:10" x14ac:dyDescent="0.3">
      <c r="H1103">
        <v>13</v>
      </c>
      <c r="I1103">
        <v>11.111116000000001</v>
      </c>
      <c r="J1103">
        <v>8405.140625</v>
      </c>
    </row>
    <row r="1104" spans="8:10" x14ac:dyDescent="0.3">
      <c r="H1104">
        <v>13</v>
      </c>
      <c r="I1104">
        <v>11.111116000000001</v>
      </c>
      <c r="J1104">
        <v>8385.9248050000006</v>
      </c>
    </row>
    <row r="1105" spans="8:10" x14ac:dyDescent="0.3">
      <c r="H1105">
        <v>13</v>
      </c>
      <c r="I1105">
        <v>10.869571000000001</v>
      </c>
      <c r="J1105">
        <v>8099.5732420000004</v>
      </c>
    </row>
    <row r="1106" spans="8:10" x14ac:dyDescent="0.3">
      <c r="H1106">
        <v>13</v>
      </c>
      <c r="I1106">
        <v>10.638304</v>
      </c>
      <c r="J1106">
        <v>8057.4301759999998</v>
      </c>
    </row>
    <row r="1107" spans="8:10" x14ac:dyDescent="0.3">
      <c r="H1107">
        <v>13</v>
      </c>
      <c r="I1107">
        <v>10.416672999999999</v>
      </c>
      <c r="J1107">
        <v>7748.8735349999997</v>
      </c>
    </row>
    <row r="1108" spans="8:10" x14ac:dyDescent="0.3">
      <c r="H1108">
        <v>13</v>
      </c>
      <c r="I1108">
        <v>10.416672999999999</v>
      </c>
      <c r="J1108">
        <v>7672.4799800000001</v>
      </c>
    </row>
    <row r="1109" spans="8:10" x14ac:dyDescent="0.3">
      <c r="H1109">
        <v>13</v>
      </c>
      <c r="I1109">
        <v>10.416672999999999</v>
      </c>
      <c r="J1109">
        <v>7666.2617190000001</v>
      </c>
    </row>
    <row r="1110" spans="8:10" x14ac:dyDescent="0.3">
      <c r="H1110">
        <v>13</v>
      </c>
      <c r="I1110">
        <v>10.204086999999999</v>
      </c>
      <c r="J1110">
        <v>7270.2089839999999</v>
      </c>
    </row>
    <row r="1111" spans="8:10" x14ac:dyDescent="0.3">
      <c r="H1111">
        <v>13</v>
      </c>
      <c r="I1111">
        <v>10.204086999999999</v>
      </c>
      <c r="J1111">
        <v>7115.0458980000003</v>
      </c>
    </row>
    <row r="1112" spans="8:10" x14ac:dyDescent="0.3">
      <c r="H1112">
        <v>13</v>
      </c>
      <c r="I1112">
        <v>10.204086999999999</v>
      </c>
      <c r="J1112">
        <v>6915.6875</v>
      </c>
    </row>
    <row r="1113" spans="8:10" x14ac:dyDescent="0.3">
      <c r="H1113">
        <v>13</v>
      </c>
      <c r="I1113">
        <v>10.204086999999999</v>
      </c>
      <c r="J1113">
        <v>6863.6708980000003</v>
      </c>
    </row>
    <row r="1114" spans="8:10" x14ac:dyDescent="0.3">
      <c r="H1114">
        <v>13</v>
      </c>
      <c r="I1114">
        <v>10.000006000000001</v>
      </c>
      <c r="J1114">
        <v>6828.2246089999999</v>
      </c>
    </row>
    <row r="1115" spans="8:10" x14ac:dyDescent="0.3">
      <c r="H1115">
        <v>13</v>
      </c>
      <c r="I1115">
        <v>9.8039269999999998</v>
      </c>
      <c r="J1115">
        <v>6564.5668949999999</v>
      </c>
    </row>
    <row r="1116" spans="8:10" x14ac:dyDescent="0.3">
      <c r="H1116">
        <v>13</v>
      </c>
      <c r="I1116">
        <v>9.6153910000000007</v>
      </c>
      <c r="J1116">
        <v>6425.8657229999999</v>
      </c>
    </row>
    <row r="1117" spans="8:10" x14ac:dyDescent="0.3">
      <c r="H1117">
        <v>13</v>
      </c>
      <c r="I1117">
        <v>9.6153910000000007</v>
      </c>
      <c r="J1117">
        <v>6320.4873049999997</v>
      </c>
    </row>
    <row r="1118" spans="8:10" x14ac:dyDescent="0.3">
      <c r="H1118">
        <v>13</v>
      </c>
      <c r="I1118">
        <v>9.4339689999999994</v>
      </c>
      <c r="J1118">
        <v>6312.6137699999999</v>
      </c>
    </row>
    <row r="1119" spans="8:10" x14ac:dyDescent="0.3">
      <c r="H1119">
        <v>13</v>
      </c>
      <c r="I1119">
        <v>9.4339689999999994</v>
      </c>
      <c r="J1119">
        <v>6291.1528319999998</v>
      </c>
    </row>
    <row r="1120" spans="8:10" x14ac:dyDescent="0.3">
      <c r="H1120">
        <v>13</v>
      </c>
      <c r="I1120">
        <v>9.4339689999999994</v>
      </c>
      <c r="J1120">
        <v>6117.7329099999997</v>
      </c>
    </row>
    <row r="1121" spans="8:10" x14ac:dyDescent="0.3">
      <c r="H1121">
        <v>13</v>
      </c>
      <c r="I1121">
        <v>9.4339689999999994</v>
      </c>
      <c r="J1121">
        <v>6105.0117190000001</v>
      </c>
    </row>
    <row r="1122" spans="8:10" x14ac:dyDescent="0.3">
      <c r="H1122">
        <v>13</v>
      </c>
      <c r="I1122">
        <v>9.2592649999999992</v>
      </c>
      <c r="J1122">
        <v>6072.8935549999997</v>
      </c>
    </row>
    <row r="1123" spans="8:10" x14ac:dyDescent="0.3">
      <c r="H1123">
        <v>13</v>
      </c>
      <c r="I1123">
        <v>9.090916</v>
      </c>
      <c r="J1123">
        <v>6033.3066410000001</v>
      </c>
    </row>
    <row r="1124" spans="8:10" x14ac:dyDescent="0.3">
      <c r="H1124">
        <v>13</v>
      </c>
      <c r="I1124">
        <v>8.9285770000000007</v>
      </c>
      <c r="J1124">
        <v>5821.1333009999998</v>
      </c>
    </row>
    <row r="1125" spans="8:10" x14ac:dyDescent="0.3">
      <c r="H1125">
        <v>13</v>
      </c>
      <c r="I1125">
        <v>8.9285770000000007</v>
      </c>
      <c r="J1125">
        <v>5692.2148440000001</v>
      </c>
    </row>
    <row r="1126" spans="8:10" x14ac:dyDescent="0.3">
      <c r="H1126">
        <v>13</v>
      </c>
      <c r="I1126">
        <v>8.7719360000000002</v>
      </c>
      <c r="J1126">
        <v>5557.7265619999998</v>
      </c>
    </row>
    <row r="1127" spans="8:10" x14ac:dyDescent="0.3">
      <c r="H1127">
        <v>13</v>
      </c>
      <c r="I1127">
        <v>8.7719360000000002</v>
      </c>
      <c r="J1127">
        <v>5530.21875</v>
      </c>
    </row>
    <row r="1128" spans="8:10" x14ac:dyDescent="0.3">
      <c r="H1128">
        <v>13</v>
      </c>
      <c r="I1128">
        <v>8.6206960000000006</v>
      </c>
      <c r="J1128">
        <v>5486.9169920000004</v>
      </c>
    </row>
    <row r="1129" spans="8:10" x14ac:dyDescent="0.3">
      <c r="H1129">
        <v>13</v>
      </c>
      <c r="I1129">
        <v>8.4745830000000009</v>
      </c>
      <c r="J1129">
        <v>5392.3476559999999</v>
      </c>
    </row>
    <row r="1130" spans="8:10" x14ac:dyDescent="0.3">
      <c r="H1130">
        <v>13</v>
      </c>
      <c r="I1130">
        <v>8.4745830000000009</v>
      </c>
      <c r="J1130">
        <v>5326.0996089999999</v>
      </c>
    </row>
    <row r="1131" spans="8:10" x14ac:dyDescent="0.3">
      <c r="H1131">
        <v>13</v>
      </c>
      <c r="I1131">
        <v>8.3333399999999997</v>
      </c>
      <c r="J1131">
        <v>5289.1030270000001</v>
      </c>
    </row>
    <row r="1132" spans="8:10" x14ac:dyDescent="0.3">
      <c r="H1132">
        <v>13</v>
      </c>
      <c r="I1132">
        <v>8.3333399999999997</v>
      </c>
      <c r="J1132">
        <v>5058.4013670000004</v>
      </c>
    </row>
    <row r="1133" spans="8:10" x14ac:dyDescent="0.3">
      <c r="H1133">
        <v>13</v>
      </c>
      <c r="I1133">
        <v>8.3333399999999997</v>
      </c>
      <c r="J1133">
        <v>5038.5903319999998</v>
      </c>
    </row>
    <row r="1134" spans="8:10" x14ac:dyDescent="0.3">
      <c r="H1134">
        <v>13</v>
      </c>
      <c r="I1134">
        <v>8.1967280000000002</v>
      </c>
      <c r="J1134">
        <v>4921.9584960000002</v>
      </c>
    </row>
    <row r="1135" spans="8:10" x14ac:dyDescent="0.3">
      <c r="H1135">
        <v>13</v>
      </c>
      <c r="I1135">
        <v>8.1967280000000002</v>
      </c>
      <c r="J1135">
        <v>4245.4028319999998</v>
      </c>
    </row>
    <row r="1136" spans="8:10" x14ac:dyDescent="0.3">
      <c r="H1136">
        <v>13</v>
      </c>
      <c r="I1136">
        <v>8.0645229999999994</v>
      </c>
      <c r="J1136">
        <v>3983.0358890000002</v>
      </c>
    </row>
    <row r="1137" spans="8:10" x14ac:dyDescent="0.3">
      <c r="H1137">
        <v>13</v>
      </c>
      <c r="I1137">
        <v>7.9365139999999998</v>
      </c>
      <c r="J1137">
        <v>3943.6403810000002</v>
      </c>
    </row>
    <row r="1138" spans="8:10" x14ac:dyDescent="0.3">
      <c r="H1138">
        <v>13</v>
      </c>
      <c r="I1138">
        <v>7.9365139999999998</v>
      </c>
      <c r="J1138">
        <v>3873.3051759999998</v>
      </c>
    </row>
    <row r="1139" spans="8:10" x14ac:dyDescent="0.3">
      <c r="H1139">
        <v>13</v>
      </c>
      <c r="I1139">
        <v>7.9365139999999998</v>
      </c>
      <c r="J1139">
        <v>2633.90625</v>
      </c>
    </row>
    <row r="1140" spans="8:10" x14ac:dyDescent="0.3">
      <c r="H1140">
        <v>13</v>
      </c>
      <c r="I1140">
        <v>7.812506</v>
      </c>
      <c r="J1140">
        <v>2602.9108890000002</v>
      </c>
    </row>
    <row r="1141" spans="8:10" x14ac:dyDescent="0.3">
      <c r="H1141">
        <v>14</v>
      </c>
      <c r="I1141">
        <v>499.99996900000002</v>
      </c>
      <c r="J1141">
        <v>53176.691405999998</v>
      </c>
    </row>
    <row r="1142" spans="8:10" x14ac:dyDescent="0.3">
      <c r="H1142">
        <v>14</v>
      </c>
      <c r="I1142">
        <v>499.99996900000002</v>
      </c>
      <c r="J1142">
        <v>48864.378905999998</v>
      </c>
    </row>
    <row r="1143" spans="8:10" x14ac:dyDescent="0.3">
      <c r="H1143">
        <v>14</v>
      </c>
      <c r="I1143">
        <v>499.99996900000002</v>
      </c>
      <c r="J1143">
        <v>47295.097655999998</v>
      </c>
    </row>
    <row r="1144" spans="8:10" x14ac:dyDescent="0.3">
      <c r="H1144">
        <v>14</v>
      </c>
      <c r="I1144">
        <v>249.99998500000001</v>
      </c>
      <c r="J1144">
        <v>46243.882812000003</v>
      </c>
    </row>
    <row r="1145" spans="8:10" x14ac:dyDescent="0.3">
      <c r="H1145">
        <v>14</v>
      </c>
      <c r="I1145">
        <v>249.99998500000001</v>
      </c>
      <c r="J1145">
        <v>43276.609375</v>
      </c>
    </row>
    <row r="1146" spans="8:10" x14ac:dyDescent="0.3">
      <c r="H1146">
        <v>14</v>
      </c>
      <c r="I1146">
        <v>249.99998500000001</v>
      </c>
      <c r="J1146">
        <v>40218.335937999997</v>
      </c>
    </row>
    <row r="1147" spans="8:10" x14ac:dyDescent="0.3">
      <c r="H1147">
        <v>14</v>
      </c>
      <c r="I1147">
        <v>166.66667200000001</v>
      </c>
      <c r="J1147">
        <v>36881.648437999997</v>
      </c>
    </row>
    <row r="1148" spans="8:10" x14ac:dyDescent="0.3">
      <c r="H1148">
        <v>14</v>
      </c>
      <c r="I1148">
        <v>166.66667200000001</v>
      </c>
      <c r="J1148">
        <v>35165.734375</v>
      </c>
    </row>
    <row r="1149" spans="8:10" x14ac:dyDescent="0.3">
      <c r="H1149">
        <v>14</v>
      </c>
      <c r="I1149">
        <v>124.99999200000001</v>
      </c>
      <c r="J1149">
        <v>34790.625</v>
      </c>
    </row>
    <row r="1150" spans="8:10" x14ac:dyDescent="0.3">
      <c r="H1150">
        <v>14</v>
      </c>
      <c r="I1150">
        <v>124.99999200000001</v>
      </c>
      <c r="J1150">
        <v>34518.5</v>
      </c>
    </row>
    <row r="1151" spans="8:10" x14ac:dyDescent="0.3">
      <c r="H1151">
        <v>14</v>
      </c>
      <c r="I1151">
        <v>99.999992000000006</v>
      </c>
      <c r="J1151">
        <v>31146.935547000001</v>
      </c>
    </row>
    <row r="1152" spans="8:10" x14ac:dyDescent="0.3">
      <c r="H1152">
        <v>14</v>
      </c>
      <c r="I1152">
        <v>99.999992000000006</v>
      </c>
      <c r="J1152">
        <v>29302.726562</v>
      </c>
    </row>
    <row r="1153" spans="8:10" x14ac:dyDescent="0.3">
      <c r="H1153">
        <v>14</v>
      </c>
      <c r="I1153">
        <v>99.999992000000006</v>
      </c>
      <c r="J1153">
        <v>29108.087890999999</v>
      </c>
    </row>
    <row r="1154" spans="8:10" x14ac:dyDescent="0.3">
      <c r="H1154">
        <v>14</v>
      </c>
      <c r="I1154">
        <v>99.999992000000006</v>
      </c>
      <c r="J1154">
        <v>27142.439452999999</v>
      </c>
    </row>
    <row r="1155" spans="8:10" x14ac:dyDescent="0.3">
      <c r="H1155">
        <v>14</v>
      </c>
      <c r="I1155">
        <v>83.333327999999995</v>
      </c>
      <c r="J1155">
        <v>26223.666015999999</v>
      </c>
    </row>
    <row r="1156" spans="8:10" x14ac:dyDescent="0.3">
      <c r="H1156">
        <v>14</v>
      </c>
      <c r="I1156">
        <v>83.333327999999995</v>
      </c>
      <c r="J1156">
        <v>24954.695312</v>
      </c>
    </row>
    <row r="1157" spans="8:10" x14ac:dyDescent="0.3">
      <c r="H1157">
        <v>14</v>
      </c>
      <c r="I1157">
        <v>83.333327999999995</v>
      </c>
      <c r="J1157">
        <v>24772.054688</v>
      </c>
    </row>
    <row r="1158" spans="8:10" x14ac:dyDescent="0.3">
      <c r="H1158">
        <v>14</v>
      </c>
      <c r="I1158">
        <v>71.428566000000004</v>
      </c>
      <c r="J1158">
        <v>23307.261718999998</v>
      </c>
    </row>
    <row r="1159" spans="8:10" x14ac:dyDescent="0.3">
      <c r="H1159">
        <v>14</v>
      </c>
      <c r="I1159">
        <v>71.428566000000004</v>
      </c>
      <c r="J1159">
        <v>21925.029297000001</v>
      </c>
    </row>
    <row r="1160" spans="8:10" x14ac:dyDescent="0.3">
      <c r="H1160">
        <v>14</v>
      </c>
      <c r="I1160">
        <v>62.499996000000003</v>
      </c>
      <c r="J1160">
        <v>21603.931640999999</v>
      </c>
    </row>
    <row r="1161" spans="8:10" x14ac:dyDescent="0.3">
      <c r="H1161">
        <v>14</v>
      </c>
      <c r="I1161">
        <v>62.499996000000003</v>
      </c>
      <c r="J1161">
        <v>20707.013672000001</v>
      </c>
    </row>
    <row r="1162" spans="8:10" x14ac:dyDescent="0.3">
      <c r="H1162">
        <v>14</v>
      </c>
      <c r="I1162">
        <v>62.499996000000003</v>
      </c>
      <c r="J1162">
        <v>17476.564452999999</v>
      </c>
    </row>
    <row r="1163" spans="8:10" x14ac:dyDescent="0.3">
      <c r="H1163">
        <v>14</v>
      </c>
      <c r="I1163">
        <v>62.499996000000003</v>
      </c>
      <c r="J1163">
        <v>17120.771484000001</v>
      </c>
    </row>
    <row r="1164" spans="8:10" x14ac:dyDescent="0.3">
      <c r="H1164">
        <v>14</v>
      </c>
      <c r="I1164">
        <v>62.499996000000003</v>
      </c>
      <c r="J1164">
        <v>16443.169922000001</v>
      </c>
    </row>
    <row r="1165" spans="8:10" x14ac:dyDescent="0.3">
      <c r="H1165">
        <v>14</v>
      </c>
      <c r="I1165">
        <v>62.499996000000003</v>
      </c>
      <c r="J1165">
        <v>15350.223633</v>
      </c>
    </row>
    <row r="1166" spans="8:10" x14ac:dyDescent="0.3">
      <c r="H1166">
        <v>14</v>
      </c>
      <c r="I1166">
        <v>55.555553000000003</v>
      </c>
      <c r="J1166">
        <v>14466.246094</v>
      </c>
    </row>
    <row r="1167" spans="8:10" x14ac:dyDescent="0.3">
      <c r="H1167">
        <v>14</v>
      </c>
      <c r="I1167">
        <v>55.555553000000003</v>
      </c>
      <c r="J1167">
        <v>14013.668944999999</v>
      </c>
    </row>
    <row r="1168" spans="8:10" x14ac:dyDescent="0.3">
      <c r="H1168">
        <v>14</v>
      </c>
      <c r="I1168">
        <v>55.555553000000003</v>
      </c>
      <c r="J1168">
        <v>12839.443359000001</v>
      </c>
    </row>
    <row r="1169" spans="8:10" x14ac:dyDescent="0.3">
      <c r="H1169">
        <v>14</v>
      </c>
      <c r="I1169">
        <v>55.555553000000003</v>
      </c>
      <c r="J1169">
        <v>7878.623047</v>
      </c>
    </row>
    <row r="1170" spans="8:10" x14ac:dyDescent="0.3">
      <c r="H1170">
        <v>14</v>
      </c>
      <c r="I1170">
        <v>55.555553000000003</v>
      </c>
      <c r="J1170">
        <v>6215.296875</v>
      </c>
    </row>
    <row r="1171" spans="8:10" x14ac:dyDescent="0.3">
      <c r="H1171">
        <v>14</v>
      </c>
      <c r="I1171">
        <v>55.555553000000003</v>
      </c>
      <c r="J1171">
        <v>5962.2929690000001</v>
      </c>
    </row>
    <row r="1172" spans="8:10" x14ac:dyDescent="0.3">
      <c r="H1172">
        <v>14</v>
      </c>
      <c r="I1172">
        <v>55.555553000000003</v>
      </c>
      <c r="J1172">
        <v>5089.0717770000001</v>
      </c>
    </row>
    <row r="1173" spans="8:10" x14ac:dyDescent="0.3">
      <c r="H1173">
        <v>14</v>
      </c>
      <c r="I1173">
        <v>55.555553000000003</v>
      </c>
      <c r="J1173">
        <v>5087.6083980000003</v>
      </c>
    </row>
    <row r="1174" spans="8:10" x14ac:dyDescent="0.3">
      <c r="H1174">
        <v>14</v>
      </c>
      <c r="I1174">
        <v>55.555553000000003</v>
      </c>
      <c r="J1174">
        <v>4030.5278320000002</v>
      </c>
    </row>
    <row r="1175" spans="8:10" x14ac:dyDescent="0.3">
      <c r="H1175">
        <v>14</v>
      </c>
      <c r="I1175">
        <v>55.555553000000003</v>
      </c>
      <c r="J1175">
        <v>2710.116943</v>
      </c>
    </row>
    <row r="1176" spans="8:10" x14ac:dyDescent="0.3">
      <c r="H1176">
        <v>14</v>
      </c>
      <c r="I1176">
        <v>55.555553000000003</v>
      </c>
      <c r="J1176">
        <v>2628.171875</v>
      </c>
    </row>
    <row r="1177" spans="8:10" x14ac:dyDescent="0.3">
      <c r="H1177">
        <v>14</v>
      </c>
      <c r="I1177">
        <v>49.999996000000003</v>
      </c>
      <c r="J1177">
        <v>2627.8103030000002</v>
      </c>
    </row>
    <row r="1178" spans="8:10" x14ac:dyDescent="0.3">
      <c r="H1178">
        <v>14</v>
      </c>
      <c r="I1178">
        <v>45.454540000000001</v>
      </c>
      <c r="J1178">
        <v>2507.5766600000002</v>
      </c>
    </row>
    <row r="1179" spans="8:10" x14ac:dyDescent="0.3">
      <c r="H1179">
        <v>14</v>
      </c>
      <c r="I1179">
        <v>45.454540000000001</v>
      </c>
      <c r="J1179">
        <v>2419.1604000000002</v>
      </c>
    </row>
    <row r="1180" spans="8:10" x14ac:dyDescent="0.3">
      <c r="H1180">
        <v>14</v>
      </c>
      <c r="I1180">
        <v>45.454540000000001</v>
      </c>
      <c r="J1180">
        <v>987.49804700000004</v>
      </c>
    </row>
    <row r="1181" spans="8:10" x14ac:dyDescent="0.3">
      <c r="H1181">
        <v>14</v>
      </c>
      <c r="I1181">
        <v>45.454540000000001</v>
      </c>
      <c r="J1181">
        <v>911.37616000000003</v>
      </c>
    </row>
    <row r="1182" spans="8:10" x14ac:dyDescent="0.3">
      <c r="H1182">
        <v>14</v>
      </c>
      <c r="I1182">
        <v>41.666663999999997</v>
      </c>
      <c r="J1182">
        <v>788.80114700000001</v>
      </c>
    </row>
    <row r="1183" spans="8:10" x14ac:dyDescent="0.3">
      <c r="H1183">
        <v>14</v>
      </c>
      <c r="I1183">
        <v>41.666663999999997</v>
      </c>
      <c r="J1183">
        <v>496.41253699999999</v>
      </c>
    </row>
    <row r="1184" spans="8:10" x14ac:dyDescent="0.3">
      <c r="H1184">
        <v>14</v>
      </c>
      <c r="I1184">
        <v>41.666663999999997</v>
      </c>
      <c r="J1184">
        <v>466.095551</v>
      </c>
    </row>
    <row r="1185" spans="8:10" x14ac:dyDescent="0.3">
      <c r="H1185">
        <v>14</v>
      </c>
      <c r="I1185">
        <v>38.461536000000002</v>
      </c>
      <c r="J1185">
        <v>444.613159</v>
      </c>
    </row>
    <row r="1186" spans="8:10" x14ac:dyDescent="0.3">
      <c r="H1186">
        <v>15</v>
      </c>
      <c r="I1186">
        <v>499.99996900000002</v>
      </c>
      <c r="J1186">
        <v>99178.15625</v>
      </c>
    </row>
    <row r="1187" spans="8:10" x14ac:dyDescent="0.3">
      <c r="H1187">
        <v>15</v>
      </c>
      <c r="I1187">
        <v>499.99996900000002</v>
      </c>
      <c r="J1187">
        <v>84205.734375</v>
      </c>
    </row>
    <row r="1188" spans="8:10" x14ac:dyDescent="0.3">
      <c r="H1188">
        <v>15</v>
      </c>
      <c r="I1188">
        <v>499.99996900000002</v>
      </c>
      <c r="J1188">
        <v>72887.335938000004</v>
      </c>
    </row>
    <row r="1189" spans="8:10" x14ac:dyDescent="0.3">
      <c r="H1189">
        <v>15</v>
      </c>
      <c r="I1189">
        <v>499.99996900000002</v>
      </c>
      <c r="J1189">
        <v>68561.453125</v>
      </c>
    </row>
    <row r="1190" spans="8:10" x14ac:dyDescent="0.3">
      <c r="H1190">
        <v>15</v>
      </c>
      <c r="I1190">
        <v>499.99996900000002</v>
      </c>
      <c r="J1190">
        <v>66200.648438000004</v>
      </c>
    </row>
    <row r="1191" spans="8:10" x14ac:dyDescent="0.3">
      <c r="H1191">
        <v>15</v>
      </c>
      <c r="I1191">
        <v>499.99996900000002</v>
      </c>
      <c r="J1191">
        <v>65223.023437999997</v>
      </c>
    </row>
    <row r="1192" spans="8:10" x14ac:dyDescent="0.3">
      <c r="H1192">
        <v>15</v>
      </c>
      <c r="I1192">
        <v>499.99996900000002</v>
      </c>
      <c r="J1192">
        <v>65116.394530999998</v>
      </c>
    </row>
    <row r="1193" spans="8:10" x14ac:dyDescent="0.3">
      <c r="H1193">
        <v>15</v>
      </c>
      <c r="I1193">
        <v>249.99998500000001</v>
      </c>
      <c r="J1193">
        <v>64755.960937999997</v>
      </c>
    </row>
    <row r="1194" spans="8:10" x14ac:dyDescent="0.3">
      <c r="H1194">
        <v>15</v>
      </c>
      <c r="I1194">
        <v>249.99998500000001</v>
      </c>
      <c r="J1194">
        <v>61986.113280999998</v>
      </c>
    </row>
    <row r="1195" spans="8:10" x14ac:dyDescent="0.3">
      <c r="H1195">
        <v>15</v>
      </c>
      <c r="I1195">
        <v>249.99998500000001</v>
      </c>
      <c r="J1195">
        <v>61970.914062000003</v>
      </c>
    </row>
    <row r="1196" spans="8:10" x14ac:dyDescent="0.3">
      <c r="H1196">
        <v>15</v>
      </c>
      <c r="I1196">
        <v>249.99998500000001</v>
      </c>
      <c r="J1196">
        <v>60851.765625</v>
      </c>
    </row>
    <row r="1197" spans="8:10" x14ac:dyDescent="0.3">
      <c r="H1197">
        <v>15</v>
      </c>
      <c r="I1197">
        <v>249.99998500000001</v>
      </c>
      <c r="J1197">
        <v>55429.789062000003</v>
      </c>
    </row>
    <row r="1198" spans="8:10" x14ac:dyDescent="0.3">
      <c r="H1198">
        <v>15</v>
      </c>
      <c r="I1198">
        <v>166.66667200000001</v>
      </c>
      <c r="J1198">
        <v>51319.71875</v>
      </c>
    </row>
    <row r="1199" spans="8:10" x14ac:dyDescent="0.3">
      <c r="H1199">
        <v>15</v>
      </c>
      <c r="I1199">
        <v>166.66667200000001</v>
      </c>
      <c r="J1199">
        <v>48260.527344000002</v>
      </c>
    </row>
    <row r="1200" spans="8:10" x14ac:dyDescent="0.3">
      <c r="H1200">
        <v>15</v>
      </c>
      <c r="I1200">
        <v>166.66667200000001</v>
      </c>
      <c r="J1200">
        <v>48155.28125</v>
      </c>
    </row>
    <row r="1201" spans="8:10" x14ac:dyDescent="0.3">
      <c r="H1201">
        <v>15</v>
      </c>
      <c r="I1201">
        <v>166.66667200000001</v>
      </c>
      <c r="J1201">
        <v>47851.894530999998</v>
      </c>
    </row>
    <row r="1202" spans="8:10" x14ac:dyDescent="0.3">
      <c r="H1202">
        <v>15</v>
      </c>
      <c r="I1202">
        <v>166.66667200000001</v>
      </c>
      <c r="J1202">
        <v>47737.578125</v>
      </c>
    </row>
    <row r="1203" spans="8:10" x14ac:dyDescent="0.3">
      <c r="H1203">
        <v>15</v>
      </c>
      <c r="I1203">
        <v>124.99999200000001</v>
      </c>
      <c r="J1203">
        <v>45531.082030999998</v>
      </c>
    </row>
    <row r="1204" spans="8:10" x14ac:dyDescent="0.3">
      <c r="H1204">
        <v>15</v>
      </c>
      <c r="I1204">
        <v>124.99999200000001</v>
      </c>
      <c r="J1204">
        <v>43898.195312000003</v>
      </c>
    </row>
    <row r="1205" spans="8:10" x14ac:dyDescent="0.3">
      <c r="H1205">
        <v>15</v>
      </c>
      <c r="I1205">
        <v>124.99999200000001</v>
      </c>
      <c r="J1205">
        <v>43314.15625</v>
      </c>
    </row>
    <row r="1206" spans="8:10" x14ac:dyDescent="0.3">
      <c r="H1206">
        <v>15</v>
      </c>
      <c r="I1206">
        <v>99.999992000000006</v>
      </c>
      <c r="J1206">
        <v>42753.644530999998</v>
      </c>
    </row>
    <row r="1207" spans="8:10" x14ac:dyDescent="0.3">
      <c r="H1207">
        <v>15</v>
      </c>
      <c r="I1207">
        <v>99.999992000000006</v>
      </c>
      <c r="J1207">
        <v>39880.09375</v>
      </c>
    </row>
    <row r="1208" spans="8:10" x14ac:dyDescent="0.3">
      <c r="H1208">
        <v>15</v>
      </c>
      <c r="I1208">
        <v>83.333327999999995</v>
      </c>
      <c r="J1208">
        <v>39520.097655999998</v>
      </c>
    </row>
    <row r="1209" spans="8:10" x14ac:dyDescent="0.3">
      <c r="H1209">
        <v>15</v>
      </c>
      <c r="I1209">
        <v>71.428566000000004</v>
      </c>
      <c r="J1209">
        <v>39408.246094000002</v>
      </c>
    </row>
    <row r="1210" spans="8:10" x14ac:dyDescent="0.3">
      <c r="H1210">
        <v>15</v>
      </c>
      <c r="I1210">
        <v>71.428566000000004</v>
      </c>
      <c r="J1210">
        <v>39001.875</v>
      </c>
    </row>
    <row r="1211" spans="8:10" x14ac:dyDescent="0.3">
      <c r="H1211">
        <v>15</v>
      </c>
      <c r="I1211">
        <v>71.428566000000004</v>
      </c>
      <c r="J1211">
        <v>38895.421875</v>
      </c>
    </row>
    <row r="1212" spans="8:10" x14ac:dyDescent="0.3">
      <c r="H1212">
        <v>15</v>
      </c>
      <c r="I1212">
        <v>62.499996000000003</v>
      </c>
      <c r="J1212">
        <v>37249.867187999997</v>
      </c>
    </row>
    <row r="1213" spans="8:10" x14ac:dyDescent="0.3">
      <c r="H1213">
        <v>15</v>
      </c>
      <c r="I1213">
        <v>62.499996000000003</v>
      </c>
      <c r="J1213">
        <v>36180.023437999997</v>
      </c>
    </row>
    <row r="1214" spans="8:10" x14ac:dyDescent="0.3">
      <c r="H1214">
        <v>15</v>
      </c>
      <c r="I1214">
        <v>55.555553000000003</v>
      </c>
      <c r="J1214">
        <v>33572.230469000002</v>
      </c>
    </row>
    <row r="1215" spans="8:10" x14ac:dyDescent="0.3">
      <c r="H1215">
        <v>15</v>
      </c>
      <c r="I1215">
        <v>49.999996000000003</v>
      </c>
      <c r="J1215">
        <v>33298.171875</v>
      </c>
    </row>
    <row r="1216" spans="8:10" x14ac:dyDescent="0.3">
      <c r="H1216">
        <v>15</v>
      </c>
      <c r="I1216">
        <v>49.999996000000003</v>
      </c>
      <c r="J1216">
        <v>33010.308594000002</v>
      </c>
    </row>
    <row r="1217" spans="8:10" x14ac:dyDescent="0.3">
      <c r="H1217">
        <v>15</v>
      </c>
      <c r="I1217">
        <v>49.999996000000003</v>
      </c>
      <c r="J1217">
        <v>32263.425781000002</v>
      </c>
    </row>
    <row r="1218" spans="8:10" x14ac:dyDescent="0.3">
      <c r="H1218">
        <v>15</v>
      </c>
      <c r="I1218">
        <v>49.999996000000003</v>
      </c>
      <c r="J1218">
        <v>30559.449218999998</v>
      </c>
    </row>
    <row r="1219" spans="8:10" x14ac:dyDescent="0.3">
      <c r="H1219">
        <v>15</v>
      </c>
      <c r="I1219">
        <v>49.999996000000003</v>
      </c>
      <c r="J1219">
        <v>29714.746093999998</v>
      </c>
    </row>
    <row r="1220" spans="8:10" x14ac:dyDescent="0.3">
      <c r="H1220">
        <v>15</v>
      </c>
      <c r="I1220">
        <v>49.999996000000003</v>
      </c>
      <c r="J1220">
        <v>29009.636718999998</v>
      </c>
    </row>
    <row r="1221" spans="8:10" x14ac:dyDescent="0.3">
      <c r="H1221">
        <v>15</v>
      </c>
      <c r="I1221">
        <v>49.999996000000003</v>
      </c>
      <c r="J1221">
        <v>28970.296875</v>
      </c>
    </row>
    <row r="1222" spans="8:10" x14ac:dyDescent="0.3">
      <c r="H1222">
        <v>15</v>
      </c>
      <c r="I1222">
        <v>49.999996000000003</v>
      </c>
      <c r="J1222">
        <v>27658.474609000001</v>
      </c>
    </row>
    <row r="1223" spans="8:10" x14ac:dyDescent="0.3">
      <c r="H1223">
        <v>15</v>
      </c>
      <c r="I1223">
        <v>49.999996000000003</v>
      </c>
      <c r="J1223">
        <v>27579.179688</v>
      </c>
    </row>
    <row r="1224" spans="8:10" x14ac:dyDescent="0.3">
      <c r="H1224">
        <v>15</v>
      </c>
      <c r="I1224">
        <v>49.999996000000003</v>
      </c>
      <c r="J1224">
        <v>27569.900390999999</v>
      </c>
    </row>
    <row r="1225" spans="8:10" x14ac:dyDescent="0.3">
      <c r="H1225">
        <v>15</v>
      </c>
      <c r="I1225">
        <v>45.454540000000001</v>
      </c>
      <c r="J1225">
        <v>23535.332031000002</v>
      </c>
    </row>
    <row r="1226" spans="8:10" x14ac:dyDescent="0.3">
      <c r="H1226">
        <v>15</v>
      </c>
      <c r="I1226">
        <v>41.666663999999997</v>
      </c>
      <c r="J1226">
        <v>23433.226562</v>
      </c>
    </row>
    <row r="1227" spans="8:10" x14ac:dyDescent="0.3">
      <c r="H1227">
        <v>15</v>
      </c>
      <c r="I1227">
        <v>38.461536000000002</v>
      </c>
      <c r="J1227">
        <v>18555.476562</v>
      </c>
    </row>
    <row r="1228" spans="8:10" x14ac:dyDescent="0.3">
      <c r="H1228">
        <v>15</v>
      </c>
      <c r="I1228">
        <v>38.461536000000002</v>
      </c>
      <c r="J1228">
        <v>15628.517578000001</v>
      </c>
    </row>
    <row r="1229" spans="8:10" x14ac:dyDescent="0.3">
      <c r="H1229">
        <v>15</v>
      </c>
      <c r="I1229">
        <v>35.714283000000002</v>
      </c>
      <c r="J1229">
        <v>13960.994140999999</v>
      </c>
    </row>
    <row r="1230" spans="8:10" x14ac:dyDescent="0.3">
      <c r="H1230">
        <v>15</v>
      </c>
      <c r="I1230">
        <v>35.714283000000002</v>
      </c>
      <c r="J1230">
        <v>13871.510742</v>
      </c>
    </row>
    <row r="1231" spans="8:10" x14ac:dyDescent="0.3">
      <c r="H1231">
        <v>15</v>
      </c>
      <c r="I1231">
        <v>33.333328000000002</v>
      </c>
      <c r="J1231">
        <v>12529.572265999999</v>
      </c>
    </row>
    <row r="1232" spans="8:10" x14ac:dyDescent="0.3">
      <c r="H1232">
        <v>15</v>
      </c>
      <c r="I1232">
        <v>33.333328000000002</v>
      </c>
      <c r="J1232">
        <v>12130.038086</v>
      </c>
    </row>
    <row r="1233" spans="8:10" x14ac:dyDescent="0.3">
      <c r="H1233">
        <v>15</v>
      </c>
      <c r="I1233">
        <v>33.333328000000002</v>
      </c>
      <c r="J1233">
        <v>11593.864258</v>
      </c>
    </row>
    <row r="1234" spans="8:10" x14ac:dyDescent="0.3">
      <c r="H1234">
        <v>15</v>
      </c>
      <c r="I1234">
        <v>33.333328000000002</v>
      </c>
      <c r="J1234">
        <v>10249.923828000001</v>
      </c>
    </row>
    <row r="1235" spans="8:10" x14ac:dyDescent="0.3">
      <c r="H1235">
        <v>15</v>
      </c>
      <c r="I1235">
        <v>31.249998000000001</v>
      </c>
      <c r="J1235">
        <v>8421.4326170000004</v>
      </c>
    </row>
    <row r="1236" spans="8:10" x14ac:dyDescent="0.3">
      <c r="H1236">
        <v>15</v>
      </c>
      <c r="I1236">
        <v>29.411762</v>
      </c>
      <c r="J1236">
        <v>6417.7514650000003</v>
      </c>
    </row>
    <row r="1237" spans="8:10" x14ac:dyDescent="0.3">
      <c r="H1237">
        <v>15</v>
      </c>
      <c r="I1237">
        <v>29.411762</v>
      </c>
      <c r="J1237">
        <v>4681.3291019999997</v>
      </c>
    </row>
    <row r="1238" spans="8:10" x14ac:dyDescent="0.3">
      <c r="H1238">
        <v>15</v>
      </c>
      <c r="I1238">
        <v>29.411762</v>
      </c>
      <c r="J1238">
        <v>3192.1992190000001</v>
      </c>
    </row>
    <row r="1239" spans="8:10" x14ac:dyDescent="0.3">
      <c r="H1239">
        <v>15</v>
      </c>
      <c r="I1239">
        <v>29.411762</v>
      </c>
      <c r="J1239">
        <v>1298.1099850000001</v>
      </c>
    </row>
    <row r="1240" spans="8:10" x14ac:dyDescent="0.3">
      <c r="H1240">
        <v>16</v>
      </c>
      <c r="I1240">
        <v>499.99996900000002</v>
      </c>
      <c r="J1240">
        <v>58309.003905999998</v>
      </c>
    </row>
    <row r="1241" spans="8:10" x14ac:dyDescent="0.3">
      <c r="H1241">
        <v>16</v>
      </c>
      <c r="I1241">
        <v>499.99996900000002</v>
      </c>
      <c r="J1241">
        <v>56948.753905999998</v>
      </c>
    </row>
    <row r="1242" spans="8:10" x14ac:dyDescent="0.3">
      <c r="H1242">
        <v>16</v>
      </c>
      <c r="I1242">
        <v>249.99998500000001</v>
      </c>
      <c r="J1242">
        <v>56112.734375</v>
      </c>
    </row>
    <row r="1243" spans="8:10" x14ac:dyDescent="0.3">
      <c r="H1243">
        <v>16</v>
      </c>
      <c r="I1243">
        <v>166.66667200000001</v>
      </c>
      <c r="J1243">
        <v>54384.390625</v>
      </c>
    </row>
    <row r="1244" spans="8:10" x14ac:dyDescent="0.3">
      <c r="H1244">
        <v>16</v>
      </c>
      <c r="I1244">
        <v>124.99999200000001</v>
      </c>
      <c r="J1244">
        <v>54266.589844000002</v>
      </c>
    </row>
    <row r="1245" spans="8:10" x14ac:dyDescent="0.3">
      <c r="H1245">
        <v>16</v>
      </c>
      <c r="I1245">
        <v>124.99999200000001</v>
      </c>
      <c r="J1245">
        <v>53956.316405999998</v>
      </c>
    </row>
    <row r="1246" spans="8:10" x14ac:dyDescent="0.3">
      <c r="H1246">
        <v>16</v>
      </c>
      <c r="I1246">
        <v>99.999992000000006</v>
      </c>
      <c r="J1246">
        <v>53889.660155999998</v>
      </c>
    </row>
    <row r="1247" spans="8:10" x14ac:dyDescent="0.3">
      <c r="H1247">
        <v>16</v>
      </c>
      <c r="I1247">
        <v>99.999992000000006</v>
      </c>
      <c r="J1247">
        <v>51722.550780999998</v>
      </c>
    </row>
    <row r="1248" spans="8:10" x14ac:dyDescent="0.3">
      <c r="H1248">
        <v>16</v>
      </c>
      <c r="I1248">
        <v>83.333327999999995</v>
      </c>
      <c r="J1248">
        <v>51615.554687999997</v>
      </c>
    </row>
    <row r="1249" spans="8:10" x14ac:dyDescent="0.3">
      <c r="H1249">
        <v>16</v>
      </c>
      <c r="I1249">
        <v>83.333327999999995</v>
      </c>
      <c r="J1249">
        <v>48809.695312000003</v>
      </c>
    </row>
    <row r="1250" spans="8:10" x14ac:dyDescent="0.3">
      <c r="H1250">
        <v>16</v>
      </c>
      <c r="I1250">
        <v>83.333327999999995</v>
      </c>
      <c r="J1250">
        <v>47911.007812000003</v>
      </c>
    </row>
    <row r="1251" spans="8:10" x14ac:dyDescent="0.3">
      <c r="H1251">
        <v>16</v>
      </c>
      <c r="I1251">
        <v>83.333327999999995</v>
      </c>
      <c r="J1251">
        <v>47347.378905999998</v>
      </c>
    </row>
    <row r="1252" spans="8:10" x14ac:dyDescent="0.3">
      <c r="H1252">
        <v>16</v>
      </c>
      <c r="I1252">
        <v>83.333327999999995</v>
      </c>
      <c r="J1252">
        <v>44457.054687999997</v>
      </c>
    </row>
    <row r="1253" spans="8:10" x14ac:dyDescent="0.3">
      <c r="H1253">
        <v>16</v>
      </c>
      <c r="I1253">
        <v>83.333327999999995</v>
      </c>
      <c r="J1253">
        <v>43335.886719000002</v>
      </c>
    </row>
    <row r="1254" spans="8:10" x14ac:dyDescent="0.3">
      <c r="H1254">
        <v>16</v>
      </c>
      <c r="I1254">
        <v>83.333327999999995</v>
      </c>
      <c r="J1254">
        <v>43224.773437999997</v>
      </c>
    </row>
    <row r="1255" spans="8:10" x14ac:dyDescent="0.3">
      <c r="H1255">
        <v>16</v>
      </c>
      <c r="I1255">
        <v>83.333327999999995</v>
      </c>
      <c r="J1255">
        <v>43095.796875</v>
      </c>
    </row>
    <row r="1256" spans="8:10" x14ac:dyDescent="0.3">
      <c r="H1256">
        <v>16</v>
      </c>
      <c r="I1256">
        <v>83.333327999999995</v>
      </c>
      <c r="J1256">
        <v>42380.40625</v>
      </c>
    </row>
    <row r="1257" spans="8:10" x14ac:dyDescent="0.3">
      <c r="H1257">
        <v>16</v>
      </c>
      <c r="I1257">
        <v>83.333327999999995</v>
      </c>
      <c r="J1257">
        <v>42326.707030999998</v>
      </c>
    </row>
    <row r="1258" spans="8:10" x14ac:dyDescent="0.3">
      <c r="H1258">
        <v>16</v>
      </c>
      <c r="I1258">
        <v>83.333327999999995</v>
      </c>
      <c r="J1258">
        <v>42125.355469000002</v>
      </c>
    </row>
    <row r="1259" spans="8:10" x14ac:dyDescent="0.3">
      <c r="H1259">
        <v>16</v>
      </c>
      <c r="I1259">
        <v>83.333327999999995</v>
      </c>
      <c r="J1259">
        <v>41992.84375</v>
      </c>
    </row>
    <row r="1260" spans="8:10" x14ac:dyDescent="0.3">
      <c r="H1260">
        <v>16</v>
      </c>
      <c r="I1260">
        <v>83.333327999999995</v>
      </c>
      <c r="J1260">
        <v>41451.964844000002</v>
      </c>
    </row>
    <row r="1261" spans="8:10" x14ac:dyDescent="0.3">
      <c r="H1261">
        <v>16</v>
      </c>
      <c r="I1261">
        <v>71.428566000000004</v>
      </c>
      <c r="J1261">
        <v>40379.628905999998</v>
      </c>
    </row>
    <row r="1262" spans="8:10" x14ac:dyDescent="0.3">
      <c r="H1262">
        <v>16</v>
      </c>
      <c r="I1262">
        <v>71.428566000000004</v>
      </c>
      <c r="J1262">
        <v>39406.101562000003</v>
      </c>
    </row>
    <row r="1263" spans="8:10" x14ac:dyDescent="0.3">
      <c r="H1263">
        <v>16</v>
      </c>
      <c r="I1263">
        <v>71.428566000000004</v>
      </c>
      <c r="J1263">
        <v>39016.324219000002</v>
      </c>
    </row>
    <row r="1264" spans="8:10" x14ac:dyDescent="0.3">
      <c r="H1264">
        <v>16</v>
      </c>
      <c r="I1264">
        <v>62.499996000000003</v>
      </c>
      <c r="J1264">
        <v>38697.707030999998</v>
      </c>
    </row>
    <row r="1265" spans="8:10" x14ac:dyDescent="0.3">
      <c r="H1265">
        <v>16</v>
      </c>
      <c r="I1265">
        <v>62.499996000000003</v>
      </c>
      <c r="J1265">
        <v>37736.277344000002</v>
      </c>
    </row>
    <row r="1266" spans="8:10" x14ac:dyDescent="0.3">
      <c r="H1266">
        <v>16</v>
      </c>
      <c r="I1266">
        <v>55.555553000000003</v>
      </c>
      <c r="J1266">
        <v>37434.128905999998</v>
      </c>
    </row>
    <row r="1267" spans="8:10" x14ac:dyDescent="0.3">
      <c r="H1267">
        <v>16</v>
      </c>
      <c r="I1267">
        <v>55.555553000000003</v>
      </c>
      <c r="J1267">
        <v>35779.71875</v>
      </c>
    </row>
    <row r="1268" spans="8:10" x14ac:dyDescent="0.3">
      <c r="H1268">
        <v>16</v>
      </c>
      <c r="I1268">
        <v>55.555553000000003</v>
      </c>
      <c r="J1268">
        <v>35634.265625</v>
      </c>
    </row>
    <row r="1269" spans="8:10" x14ac:dyDescent="0.3">
      <c r="H1269">
        <v>16</v>
      </c>
      <c r="I1269">
        <v>49.999996000000003</v>
      </c>
      <c r="J1269">
        <v>34713.019530999998</v>
      </c>
    </row>
    <row r="1270" spans="8:10" x14ac:dyDescent="0.3">
      <c r="H1270">
        <v>16</v>
      </c>
      <c r="I1270">
        <v>49.999996000000003</v>
      </c>
      <c r="J1270">
        <v>34503.585937999997</v>
      </c>
    </row>
    <row r="1271" spans="8:10" x14ac:dyDescent="0.3">
      <c r="H1271">
        <v>16</v>
      </c>
      <c r="I1271">
        <v>49.999996000000003</v>
      </c>
      <c r="J1271">
        <v>34450.507812000003</v>
      </c>
    </row>
    <row r="1272" spans="8:10" x14ac:dyDescent="0.3">
      <c r="H1272">
        <v>16</v>
      </c>
      <c r="I1272">
        <v>45.454540000000001</v>
      </c>
      <c r="J1272">
        <v>34228.253905999998</v>
      </c>
    </row>
    <row r="1273" spans="8:10" x14ac:dyDescent="0.3">
      <c r="H1273">
        <v>16</v>
      </c>
      <c r="I1273">
        <v>45.454540000000001</v>
      </c>
      <c r="J1273">
        <v>34078.644530999998</v>
      </c>
    </row>
    <row r="1274" spans="8:10" x14ac:dyDescent="0.3">
      <c r="H1274">
        <v>16</v>
      </c>
      <c r="I1274">
        <v>45.454540000000001</v>
      </c>
      <c r="J1274">
        <v>33994.453125</v>
      </c>
    </row>
    <row r="1275" spans="8:10" x14ac:dyDescent="0.3">
      <c r="H1275">
        <v>16</v>
      </c>
      <c r="I1275">
        <v>41.666663999999997</v>
      </c>
      <c r="J1275">
        <v>33263.726562000003</v>
      </c>
    </row>
    <row r="1276" spans="8:10" x14ac:dyDescent="0.3">
      <c r="H1276">
        <v>16</v>
      </c>
      <c r="I1276">
        <v>41.666663999999997</v>
      </c>
      <c r="J1276">
        <v>33122.726562000003</v>
      </c>
    </row>
    <row r="1277" spans="8:10" x14ac:dyDescent="0.3">
      <c r="H1277">
        <v>16</v>
      </c>
      <c r="I1277">
        <v>38.461536000000002</v>
      </c>
      <c r="J1277">
        <v>33110.082030999998</v>
      </c>
    </row>
    <row r="1278" spans="8:10" x14ac:dyDescent="0.3">
      <c r="H1278">
        <v>16</v>
      </c>
      <c r="I1278">
        <v>38.461536000000002</v>
      </c>
      <c r="J1278">
        <v>32742.091797000001</v>
      </c>
    </row>
    <row r="1279" spans="8:10" x14ac:dyDescent="0.3">
      <c r="H1279">
        <v>16</v>
      </c>
      <c r="I1279">
        <v>35.714283000000002</v>
      </c>
      <c r="J1279">
        <v>32677.8125</v>
      </c>
    </row>
    <row r="1280" spans="8:10" x14ac:dyDescent="0.3">
      <c r="H1280">
        <v>16</v>
      </c>
      <c r="I1280">
        <v>33.333328000000002</v>
      </c>
      <c r="J1280">
        <v>31582.261718999998</v>
      </c>
    </row>
    <row r="1281" spans="8:10" x14ac:dyDescent="0.3">
      <c r="H1281">
        <v>16</v>
      </c>
      <c r="I1281">
        <v>33.333328000000002</v>
      </c>
      <c r="J1281">
        <v>31067.929688</v>
      </c>
    </row>
    <row r="1282" spans="8:10" x14ac:dyDescent="0.3">
      <c r="H1282">
        <v>16</v>
      </c>
      <c r="I1282">
        <v>33.333328000000002</v>
      </c>
      <c r="J1282">
        <v>29246.679688</v>
      </c>
    </row>
    <row r="1283" spans="8:10" x14ac:dyDescent="0.3">
      <c r="H1283">
        <v>16</v>
      </c>
      <c r="I1283">
        <v>33.333328000000002</v>
      </c>
      <c r="J1283">
        <v>28892.150390999999</v>
      </c>
    </row>
    <row r="1284" spans="8:10" x14ac:dyDescent="0.3">
      <c r="H1284">
        <v>16</v>
      </c>
      <c r="I1284">
        <v>33.333328000000002</v>
      </c>
      <c r="J1284">
        <v>27165.285156000002</v>
      </c>
    </row>
    <row r="1285" spans="8:10" x14ac:dyDescent="0.3">
      <c r="H1285">
        <v>16</v>
      </c>
      <c r="I1285">
        <v>33.333328000000002</v>
      </c>
      <c r="J1285">
        <v>26288.443359000001</v>
      </c>
    </row>
    <row r="1286" spans="8:10" x14ac:dyDescent="0.3">
      <c r="H1286">
        <v>16</v>
      </c>
      <c r="I1286">
        <v>33.333328000000002</v>
      </c>
      <c r="J1286">
        <v>26229.978515999999</v>
      </c>
    </row>
    <row r="1287" spans="8:10" x14ac:dyDescent="0.3">
      <c r="H1287">
        <v>16</v>
      </c>
      <c r="I1287">
        <v>33.333328000000002</v>
      </c>
      <c r="J1287">
        <v>25622.089843999998</v>
      </c>
    </row>
    <row r="1288" spans="8:10" x14ac:dyDescent="0.3">
      <c r="H1288">
        <v>16</v>
      </c>
      <c r="I1288">
        <v>33.333328000000002</v>
      </c>
      <c r="J1288">
        <v>25389.464843999998</v>
      </c>
    </row>
    <row r="1289" spans="8:10" x14ac:dyDescent="0.3">
      <c r="H1289">
        <v>16</v>
      </c>
      <c r="I1289">
        <v>33.333328000000002</v>
      </c>
      <c r="J1289">
        <v>23538.240234000001</v>
      </c>
    </row>
    <row r="1290" spans="8:10" x14ac:dyDescent="0.3">
      <c r="H1290">
        <v>16</v>
      </c>
      <c r="I1290">
        <v>31.249998000000001</v>
      </c>
      <c r="J1290">
        <v>22796.089843999998</v>
      </c>
    </row>
    <row r="1291" spans="8:10" x14ac:dyDescent="0.3">
      <c r="H1291">
        <v>16</v>
      </c>
      <c r="I1291">
        <v>31.249998000000001</v>
      </c>
      <c r="J1291">
        <v>22231.396484000001</v>
      </c>
    </row>
    <row r="1292" spans="8:10" x14ac:dyDescent="0.3">
      <c r="H1292">
        <v>16</v>
      </c>
      <c r="I1292">
        <v>31.249998000000001</v>
      </c>
      <c r="J1292">
        <v>21765.960938</v>
      </c>
    </row>
    <row r="1293" spans="8:10" x14ac:dyDescent="0.3">
      <c r="H1293">
        <v>16</v>
      </c>
      <c r="I1293">
        <v>29.411762</v>
      </c>
      <c r="J1293">
        <v>21610.853515999999</v>
      </c>
    </row>
    <row r="1294" spans="8:10" x14ac:dyDescent="0.3">
      <c r="H1294">
        <v>16</v>
      </c>
      <c r="I1294">
        <v>29.411762</v>
      </c>
      <c r="J1294">
        <v>21132.419922000001</v>
      </c>
    </row>
    <row r="1295" spans="8:10" x14ac:dyDescent="0.3">
      <c r="H1295">
        <v>16</v>
      </c>
      <c r="I1295">
        <v>27.777777</v>
      </c>
      <c r="J1295">
        <v>20989.824218999998</v>
      </c>
    </row>
    <row r="1296" spans="8:10" x14ac:dyDescent="0.3">
      <c r="H1296">
        <v>16</v>
      </c>
      <c r="I1296">
        <v>27.777777</v>
      </c>
      <c r="J1296">
        <v>20606.611327999999</v>
      </c>
    </row>
    <row r="1297" spans="8:10" x14ac:dyDescent="0.3">
      <c r="H1297">
        <v>16</v>
      </c>
      <c r="I1297">
        <v>27.777777</v>
      </c>
      <c r="J1297">
        <v>19451.130859000001</v>
      </c>
    </row>
    <row r="1298" spans="8:10" x14ac:dyDescent="0.3">
      <c r="H1298">
        <v>16</v>
      </c>
      <c r="I1298">
        <v>26.315788000000001</v>
      </c>
      <c r="J1298">
        <v>18031.238281000002</v>
      </c>
    </row>
    <row r="1299" spans="8:10" x14ac:dyDescent="0.3">
      <c r="H1299">
        <v>16</v>
      </c>
      <c r="I1299">
        <v>26.315788000000001</v>
      </c>
      <c r="J1299">
        <v>17655.394531000002</v>
      </c>
    </row>
    <row r="1300" spans="8:10" x14ac:dyDescent="0.3">
      <c r="H1300">
        <v>16</v>
      </c>
      <c r="I1300">
        <v>24.999998000000001</v>
      </c>
      <c r="J1300">
        <v>17621.601562</v>
      </c>
    </row>
    <row r="1301" spans="8:10" x14ac:dyDescent="0.3">
      <c r="H1301">
        <v>16</v>
      </c>
      <c r="I1301">
        <v>23.809522999999999</v>
      </c>
      <c r="J1301">
        <v>17494.798827999999</v>
      </c>
    </row>
    <row r="1302" spans="8:10" x14ac:dyDescent="0.3">
      <c r="H1302">
        <v>16</v>
      </c>
      <c r="I1302">
        <v>23.809522999999999</v>
      </c>
      <c r="J1302">
        <v>17357.951172000001</v>
      </c>
    </row>
    <row r="1303" spans="8:10" x14ac:dyDescent="0.3">
      <c r="H1303">
        <v>16</v>
      </c>
      <c r="I1303">
        <v>23.809522999999999</v>
      </c>
      <c r="J1303">
        <v>16412.117188</v>
      </c>
    </row>
    <row r="1304" spans="8:10" x14ac:dyDescent="0.3">
      <c r="H1304">
        <v>16</v>
      </c>
      <c r="I1304">
        <v>23.809522999999999</v>
      </c>
      <c r="J1304">
        <v>16141.299805000001</v>
      </c>
    </row>
    <row r="1305" spans="8:10" x14ac:dyDescent="0.3">
      <c r="H1305">
        <v>16</v>
      </c>
      <c r="I1305">
        <v>22.727270000000001</v>
      </c>
      <c r="J1305">
        <v>16027.246094</v>
      </c>
    </row>
    <row r="1306" spans="8:10" x14ac:dyDescent="0.3">
      <c r="H1306">
        <v>16</v>
      </c>
      <c r="I1306">
        <v>21.739128000000001</v>
      </c>
      <c r="J1306">
        <v>15239.060546999999</v>
      </c>
    </row>
    <row r="1307" spans="8:10" x14ac:dyDescent="0.3">
      <c r="H1307">
        <v>16</v>
      </c>
      <c r="I1307">
        <v>20.833331999999999</v>
      </c>
      <c r="J1307">
        <v>14685.909180000001</v>
      </c>
    </row>
    <row r="1308" spans="8:10" x14ac:dyDescent="0.3">
      <c r="H1308">
        <v>16</v>
      </c>
      <c r="I1308">
        <v>19.999998000000001</v>
      </c>
      <c r="J1308">
        <v>13928.257812</v>
      </c>
    </row>
    <row r="1309" spans="8:10" x14ac:dyDescent="0.3">
      <c r="H1309">
        <v>16</v>
      </c>
      <c r="I1309">
        <v>19.230768000000001</v>
      </c>
      <c r="J1309">
        <v>12847.898438</v>
      </c>
    </row>
    <row r="1310" spans="8:10" x14ac:dyDescent="0.3">
      <c r="H1310">
        <v>16</v>
      </c>
      <c r="I1310">
        <v>18.518516999999999</v>
      </c>
      <c r="J1310">
        <v>11372.720703000001</v>
      </c>
    </row>
    <row r="1311" spans="8:10" x14ac:dyDescent="0.3">
      <c r="H1311">
        <v>16</v>
      </c>
      <c r="I1311">
        <v>18.518516999999999</v>
      </c>
      <c r="J1311">
        <v>10463.126953000001</v>
      </c>
    </row>
    <row r="1312" spans="8:10" x14ac:dyDescent="0.3">
      <c r="H1312">
        <v>16</v>
      </c>
      <c r="I1312">
        <v>18.518516999999999</v>
      </c>
      <c r="J1312">
        <v>10420.488281</v>
      </c>
    </row>
    <row r="1313" spans="8:10" x14ac:dyDescent="0.3">
      <c r="H1313">
        <v>16</v>
      </c>
      <c r="I1313">
        <v>18.518516999999999</v>
      </c>
      <c r="J1313">
        <v>8991.0761719999991</v>
      </c>
    </row>
    <row r="1314" spans="8:10" x14ac:dyDescent="0.3">
      <c r="H1314">
        <v>16</v>
      </c>
      <c r="I1314">
        <v>17.857140999999999</v>
      </c>
      <c r="J1314">
        <v>7885.3120120000003</v>
      </c>
    </row>
    <row r="1315" spans="8:10" x14ac:dyDescent="0.3">
      <c r="H1315">
        <v>16</v>
      </c>
      <c r="I1315">
        <v>17.857140999999999</v>
      </c>
      <c r="J1315">
        <v>6399.7705079999996</v>
      </c>
    </row>
    <row r="1316" spans="8:10" x14ac:dyDescent="0.3">
      <c r="H1316">
        <v>16</v>
      </c>
      <c r="I1316">
        <v>17.857140999999999</v>
      </c>
      <c r="J1316">
        <v>2316.2036130000001</v>
      </c>
    </row>
    <row r="1317" spans="8:10" x14ac:dyDescent="0.3">
      <c r="H1317">
        <v>17</v>
      </c>
      <c r="I1317">
        <v>499.99996900000002</v>
      </c>
      <c r="J1317">
        <v>23710.914062</v>
      </c>
    </row>
    <row r="1318" spans="8:10" x14ac:dyDescent="0.3">
      <c r="H1318">
        <v>17</v>
      </c>
      <c r="I1318">
        <v>499.99996900000002</v>
      </c>
      <c r="J1318">
        <v>23237.964843999998</v>
      </c>
    </row>
    <row r="1319" spans="8:10" x14ac:dyDescent="0.3">
      <c r="H1319">
        <v>17</v>
      </c>
      <c r="I1319">
        <v>499.99996900000002</v>
      </c>
      <c r="J1319">
        <v>23200.892577999999</v>
      </c>
    </row>
    <row r="1320" spans="8:10" x14ac:dyDescent="0.3">
      <c r="H1320">
        <v>17</v>
      </c>
      <c r="I1320">
        <v>249.99998500000001</v>
      </c>
      <c r="J1320">
        <v>22828.257812</v>
      </c>
    </row>
    <row r="1321" spans="8:10" x14ac:dyDescent="0.3">
      <c r="H1321">
        <v>17</v>
      </c>
      <c r="I1321">
        <v>249.99998500000001</v>
      </c>
      <c r="J1321">
        <v>22787.882812</v>
      </c>
    </row>
    <row r="1322" spans="8:10" x14ac:dyDescent="0.3">
      <c r="H1322">
        <v>17</v>
      </c>
      <c r="I1322">
        <v>249.99998500000001</v>
      </c>
      <c r="J1322">
        <v>22708.128906000002</v>
      </c>
    </row>
    <row r="1323" spans="8:10" x14ac:dyDescent="0.3">
      <c r="H1323">
        <v>17</v>
      </c>
      <c r="I1323">
        <v>249.99998500000001</v>
      </c>
      <c r="J1323">
        <v>22312.996093999998</v>
      </c>
    </row>
    <row r="1324" spans="8:10" x14ac:dyDescent="0.3">
      <c r="H1324">
        <v>17</v>
      </c>
      <c r="I1324">
        <v>249.99998500000001</v>
      </c>
      <c r="J1324">
        <v>21906.984375</v>
      </c>
    </row>
    <row r="1325" spans="8:10" x14ac:dyDescent="0.3">
      <c r="H1325">
        <v>17</v>
      </c>
      <c r="I1325">
        <v>249.99998500000001</v>
      </c>
      <c r="J1325">
        <v>21729.949218999998</v>
      </c>
    </row>
    <row r="1326" spans="8:10" x14ac:dyDescent="0.3">
      <c r="H1326">
        <v>17</v>
      </c>
      <c r="I1326">
        <v>166.66667200000001</v>
      </c>
      <c r="J1326">
        <v>20901.570312</v>
      </c>
    </row>
    <row r="1327" spans="8:10" x14ac:dyDescent="0.3">
      <c r="H1327">
        <v>17</v>
      </c>
      <c r="I1327">
        <v>166.66667200000001</v>
      </c>
      <c r="J1327">
        <v>20695.054688</v>
      </c>
    </row>
    <row r="1328" spans="8:10" x14ac:dyDescent="0.3">
      <c r="H1328">
        <v>17</v>
      </c>
      <c r="I1328">
        <v>166.66667200000001</v>
      </c>
      <c r="J1328">
        <v>20244.628906000002</v>
      </c>
    </row>
    <row r="1329" spans="8:10" x14ac:dyDescent="0.3">
      <c r="H1329">
        <v>17</v>
      </c>
      <c r="I1329">
        <v>124.99999200000001</v>
      </c>
      <c r="J1329">
        <v>20128.884765999999</v>
      </c>
    </row>
    <row r="1330" spans="8:10" x14ac:dyDescent="0.3">
      <c r="H1330">
        <v>17</v>
      </c>
      <c r="I1330">
        <v>99.999992000000006</v>
      </c>
      <c r="J1330">
        <v>20106.453125</v>
      </c>
    </row>
    <row r="1331" spans="8:10" x14ac:dyDescent="0.3">
      <c r="H1331">
        <v>17</v>
      </c>
      <c r="I1331">
        <v>83.333327999999995</v>
      </c>
      <c r="J1331">
        <v>19994.009765999999</v>
      </c>
    </row>
    <row r="1332" spans="8:10" x14ac:dyDescent="0.3">
      <c r="H1332">
        <v>17</v>
      </c>
      <c r="I1332">
        <v>71.428566000000004</v>
      </c>
      <c r="J1332">
        <v>19721.580077999999</v>
      </c>
    </row>
    <row r="1333" spans="8:10" x14ac:dyDescent="0.3">
      <c r="H1333">
        <v>17</v>
      </c>
      <c r="I1333">
        <v>71.428566000000004</v>
      </c>
      <c r="J1333">
        <v>19612.365234000001</v>
      </c>
    </row>
    <row r="1334" spans="8:10" x14ac:dyDescent="0.3">
      <c r="H1334">
        <v>17</v>
      </c>
      <c r="I1334">
        <v>62.499996000000003</v>
      </c>
      <c r="J1334">
        <v>19551.529297000001</v>
      </c>
    </row>
    <row r="1335" spans="8:10" x14ac:dyDescent="0.3">
      <c r="H1335">
        <v>17</v>
      </c>
      <c r="I1335">
        <v>62.499996000000003</v>
      </c>
      <c r="J1335">
        <v>19409.179688</v>
      </c>
    </row>
    <row r="1336" spans="8:10" x14ac:dyDescent="0.3">
      <c r="H1336">
        <v>17</v>
      </c>
      <c r="I1336">
        <v>62.499996000000003</v>
      </c>
      <c r="J1336">
        <v>19279.273438</v>
      </c>
    </row>
    <row r="1337" spans="8:10" x14ac:dyDescent="0.3">
      <c r="H1337">
        <v>17</v>
      </c>
      <c r="I1337">
        <v>62.499996000000003</v>
      </c>
      <c r="J1337">
        <v>19228.050781000002</v>
      </c>
    </row>
    <row r="1338" spans="8:10" x14ac:dyDescent="0.3">
      <c r="H1338">
        <v>17</v>
      </c>
      <c r="I1338">
        <v>62.499996000000003</v>
      </c>
      <c r="J1338">
        <v>18901.943359000001</v>
      </c>
    </row>
    <row r="1339" spans="8:10" x14ac:dyDescent="0.3">
      <c r="H1339">
        <v>17</v>
      </c>
      <c r="I1339">
        <v>55.555553000000003</v>
      </c>
      <c r="J1339">
        <v>18653.707031000002</v>
      </c>
    </row>
    <row r="1340" spans="8:10" x14ac:dyDescent="0.3">
      <c r="H1340">
        <v>17</v>
      </c>
      <c r="I1340">
        <v>49.999996000000003</v>
      </c>
      <c r="J1340">
        <v>18290.121093999998</v>
      </c>
    </row>
    <row r="1341" spans="8:10" x14ac:dyDescent="0.3">
      <c r="H1341">
        <v>17</v>
      </c>
      <c r="I1341">
        <v>45.454540000000001</v>
      </c>
      <c r="J1341">
        <v>18191.78125</v>
      </c>
    </row>
    <row r="1342" spans="8:10" x14ac:dyDescent="0.3">
      <c r="H1342">
        <v>17</v>
      </c>
      <c r="I1342">
        <v>45.454540000000001</v>
      </c>
      <c r="J1342">
        <v>16829.738281000002</v>
      </c>
    </row>
    <row r="1343" spans="8:10" x14ac:dyDescent="0.3">
      <c r="H1343">
        <v>17</v>
      </c>
      <c r="I1343">
        <v>45.454540000000001</v>
      </c>
      <c r="J1343">
        <v>16801.697265999999</v>
      </c>
    </row>
    <row r="1344" spans="8:10" x14ac:dyDescent="0.3">
      <c r="H1344">
        <v>17</v>
      </c>
      <c r="I1344">
        <v>45.454540000000001</v>
      </c>
      <c r="J1344">
        <v>16466.115234000001</v>
      </c>
    </row>
    <row r="1345" spans="8:10" x14ac:dyDescent="0.3">
      <c r="H1345">
        <v>17</v>
      </c>
      <c r="I1345">
        <v>45.454540000000001</v>
      </c>
      <c r="J1345">
        <v>16303.890625</v>
      </c>
    </row>
    <row r="1346" spans="8:10" x14ac:dyDescent="0.3">
      <c r="H1346">
        <v>17</v>
      </c>
      <c r="I1346">
        <v>41.666663999999997</v>
      </c>
      <c r="J1346">
        <v>16199.808594</v>
      </c>
    </row>
    <row r="1347" spans="8:10" x14ac:dyDescent="0.3">
      <c r="H1347">
        <v>17</v>
      </c>
      <c r="I1347">
        <v>41.666663999999997</v>
      </c>
      <c r="J1347">
        <v>16019.673828000001</v>
      </c>
    </row>
    <row r="1348" spans="8:10" x14ac:dyDescent="0.3">
      <c r="H1348">
        <v>17</v>
      </c>
      <c r="I1348">
        <v>41.666663999999997</v>
      </c>
      <c r="J1348">
        <v>15700.194336</v>
      </c>
    </row>
    <row r="1349" spans="8:10" x14ac:dyDescent="0.3">
      <c r="H1349">
        <v>17</v>
      </c>
      <c r="I1349">
        <v>41.666663999999997</v>
      </c>
      <c r="J1349">
        <v>15211.391602</v>
      </c>
    </row>
    <row r="1350" spans="8:10" x14ac:dyDescent="0.3">
      <c r="H1350">
        <v>17</v>
      </c>
      <c r="I1350">
        <v>41.666663999999997</v>
      </c>
      <c r="J1350">
        <v>15095.320312</v>
      </c>
    </row>
    <row r="1351" spans="8:10" x14ac:dyDescent="0.3">
      <c r="H1351">
        <v>17</v>
      </c>
      <c r="I1351">
        <v>41.666663999999997</v>
      </c>
      <c r="J1351">
        <v>14943.517578000001</v>
      </c>
    </row>
    <row r="1352" spans="8:10" x14ac:dyDescent="0.3">
      <c r="H1352">
        <v>17</v>
      </c>
      <c r="I1352">
        <v>38.461536000000002</v>
      </c>
      <c r="J1352">
        <v>14497.209961</v>
      </c>
    </row>
    <row r="1353" spans="8:10" x14ac:dyDescent="0.3">
      <c r="H1353">
        <v>17</v>
      </c>
      <c r="I1353">
        <v>38.461536000000002</v>
      </c>
      <c r="J1353">
        <v>14172.563477</v>
      </c>
    </row>
    <row r="1354" spans="8:10" x14ac:dyDescent="0.3">
      <c r="H1354">
        <v>17</v>
      </c>
      <c r="I1354">
        <v>38.461536000000002</v>
      </c>
      <c r="J1354">
        <v>14068.731444999999</v>
      </c>
    </row>
    <row r="1355" spans="8:10" x14ac:dyDescent="0.3">
      <c r="H1355">
        <v>17</v>
      </c>
      <c r="I1355">
        <v>35.714283000000002</v>
      </c>
      <c r="J1355">
        <v>14037.536133</v>
      </c>
    </row>
    <row r="1356" spans="8:10" x14ac:dyDescent="0.3">
      <c r="H1356">
        <v>17</v>
      </c>
      <c r="I1356">
        <v>35.714283000000002</v>
      </c>
      <c r="J1356">
        <v>13375.28125</v>
      </c>
    </row>
    <row r="1357" spans="8:10" x14ac:dyDescent="0.3">
      <c r="H1357">
        <v>17</v>
      </c>
      <c r="I1357">
        <v>35.714283000000002</v>
      </c>
      <c r="J1357">
        <v>13335.877930000001</v>
      </c>
    </row>
    <row r="1358" spans="8:10" x14ac:dyDescent="0.3">
      <c r="H1358">
        <v>17</v>
      </c>
      <c r="I1358">
        <v>33.333328000000002</v>
      </c>
      <c r="J1358">
        <v>13111.757812</v>
      </c>
    </row>
    <row r="1359" spans="8:10" x14ac:dyDescent="0.3">
      <c r="H1359">
        <v>17</v>
      </c>
      <c r="I1359">
        <v>33.333328000000002</v>
      </c>
      <c r="J1359">
        <v>12663.453125</v>
      </c>
    </row>
    <row r="1360" spans="8:10" x14ac:dyDescent="0.3">
      <c r="H1360">
        <v>17</v>
      </c>
      <c r="I1360">
        <v>33.333328000000002</v>
      </c>
      <c r="J1360">
        <v>12539.894531</v>
      </c>
    </row>
    <row r="1361" spans="8:10" x14ac:dyDescent="0.3">
      <c r="H1361">
        <v>17</v>
      </c>
      <c r="I1361">
        <v>33.333328000000002</v>
      </c>
      <c r="J1361">
        <v>12227.409180000001</v>
      </c>
    </row>
    <row r="1362" spans="8:10" x14ac:dyDescent="0.3">
      <c r="H1362">
        <v>17</v>
      </c>
      <c r="I1362">
        <v>31.249998000000001</v>
      </c>
      <c r="J1362">
        <v>12215.671875</v>
      </c>
    </row>
    <row r="1363" spans="8:10" x14ac:dyDescent="0.3">
      <c r="H1363">
        <v>17</v>
      </c>
      <c r="I1363">
        <v>31.249998000000001</v>
      </c>
      <c r="J1363">
        <v>11368.419921999999</v>
      </c>
    </row>
    <row r="1364" spans="8:10" x14ac:dyDescent="0.3">
      <c r="H1364">
        <v>17</v>
      </c>
      <c r="I1364">
        <v>29.411762</v>
      </c>
      <c r="J1364">
        <v>11122.197265999999</v>
      </c>
    </row>
    <row r="1365" spans="8:10" x14ac:dyDescent="0.3">
      <c r="H1365">
        <v>17</v>
      </c>
      <c r="I1365">
        <v>29.411762</v>
      </c>
      <c r="J1365">
        <v>10919.384765999999</v>
      </c>
    </row>
    <row r="1366" spans="8:10" x14ac:dyDescent="0.3">
      <c r="H1366">
        <v>17</v>
      </c>
      <c r="I1366">
        <v>27.777777</v>
      </c>
      <c r="J1366">
        <v>10166.726562</v>
      </c>
    </row>
    <row r="1367" spans="8:10" x14ac:dyDescent="0.3">
      <c r="H1367">
        <v>17</v>
      </c>
      <c r="I1367">
        <v>26.315788000000001</v>
      </c>
      <c r="J1367">
        <v>9768.9208980000003</v>
      </c>
    </row>
    <row r="1368" spans="8:10" x14ac:dyDescent="0.3">
      <c r="H1368">
        <v>17</v>
      </c>
      <c r="I1368">
        <v>26.315788000000001</v>
      </c>
      <c r="J1368">
        <v>9723.8623050000006</v>
      </c>
    </row>
    <row r="1369" spans="8:10" x14ac:dyDescent="0.3">
      <c r="H1369">
        <v>17</v>
      </c>
      <c r="I1369">
        <v>26.315788000000001</v>
      </c>
      <c r="J1369">
        <v>8907.1630860000005</v>
      </c>
    </row>
    <row r="1370" spans="8:10" x14ac:dyDescent="0.3">
      <c r="H1370">
        <v>17</v>
      </c>
      <c r="I1370">
        <v>24.999998000000001</v>
      </c>
      <c r="J1370">
        <v>8803.5615230000003</v>
      </c>
    </row>
    <row r="1371" spans="8:10" x14ac:dyDescent="0.3">
      <c r="H1371">
        <v>17</v>
      </c>
      <c r="I1371">
        <v>23.809522999999999</v>
      </c>
      <c r="J1371">
        <v>8299.1552730000003</v>
      </c>
    </row>
    <row r="1372" spans="8:10" x14ac:dyDescent="0.3">
      <c r="H1372">
        <v>17</v>
      </c>
      <c r="I1372">
        <v>23.809522999999999</v>
      </c>
      <c r="J1372">
        <v>7733.3198240000002</v>
      </c>
    </row>
    <row r="1373" spans="8:10" x14ac:dyDescent="0.3">
      <c r="H1373">
        <v>17</v>
      </c>
      <c r="I1373">
        <v>22.727270000000001</v>
      </c>
      <c r="J1373">
        <v>7665.5078119999998</v>
      </c>
    </row>
    <row r="1374" spans="8:10" x14ac:dyDescent="0.3">
      <c r="H1374">
        <v>17</v>
      </c>
      <c r="I1374">
        <v>22.727270000000001</v>
      </c>
      <c r="J1374">
        <v>7429.1826170000004</v>
      </c>
    </row>
    <row r="1375" spans="8:10" x14ac:dyDescent="0.3">
      <c r="H1375">
        <v>17</v>
      </c>
      <c r="I1375">
        <v>21.739128000000001</v>
      </c>
      <c r="J1375">
        <v>7072.7109380000002</v>
      </c>
    </row>
    <row r="1376" spans="8:10" x14ac:dyDescent="0.3">
      <c r="H1376">
        <v>17</v>
      </c>
      <c r="I1376">
        <v>20.833331999999999</v>
      </c>
      <c r="J1376">
        <v>6761.6142579999996</v>
      </c>
    </row>
    <row r="1377" spans="8:10" x14ac:dyDescent="0.3">
      <c r="H1377">
        <v>17</v>
      </c>
      <c r="I1377">
        <v>19.999998000000001</v>
      </c>
      <c r="J1377">
        <v>6227.767578</v>
      </c>
    </row>
    <row r="1378" spans="8:10" x14ac:dyDescent="0.3">
      <c r="H1378">
        <v>17</v>
      </c>
      <c r="I1378">
        <v>19.999998000000001</v>
      </c>
      <c r="J1378">
        <v>5154.4873049999997</v>
      </c>
    </row>
    <row r="1379" spans="8:10" x14ac:dyDescent="0.3">
      <c r="H1379">
        <v>17</v>
      </c>
      <c r="I1379">
        <v>19.230768000000001</v>
      </c>
      <c r="J1379">
        <v>3884.3652339999999</v>
      </c>
    </row>
    <row r="1380" spans="8:10" x14ac:dyDescent="0.3">
      <c r="H1380">
        <v>17</v>
      </c>
      <c r="I1380">
        <v>18.518516999999999</v>
      </c>
      <c r="J1380">
        <v>3276.5263669999999</v>
      </c>
    </row>
    <row r="1381" spans="8:10" x14ac:dyDescent="0.3">
      <c r="H1381">
        <v>17</v>
      </c>
      <c r="I1381">
        <v>17.857140999999999</v>
      </c>
      <c r="J1381">
        <v>2441.7958979999999</v>
      </c>
    </row>
    <row r="1382" spans="8:10" x14ac:dyDescent="0.3">
      <c r="H1382">
        <v>17</v>
      </c>
      <c r="I1382">
        <v>17.241377</v>
      </c>
      <c r="J1382">
        <v>2391.6049800000001</v>
      </c>
    </row>
    <row r="1383" spans="8:10" x14ac:dyDescent="0.3">
      <c r="H1383">
        <v>17</v>
      </c>
      <c r="I1383">
        <v>16.666664000000001</v>
      </c>
      <c r="J1383">
        <v>976.85467500000004</v>
      </c>
    </row>
    <row r="1384" spans="8:10" x14ac:dyDescent="0.3">
      <c r="H1384">
        <v>17</v>
      </c>
      <c r="I1384">
        <v>16.12903</v>
      </c>
      <c r="J1384">
        <v>810.42700200000002</v>
      </c>
    </row>
    <row r="1385" spans="8:10" x14ac:dyDescent="0.3">
      <c r="H1385">
        <v>18</v>
      </c>
      <c r="I1385">
        <v>499.99996900000002</v>
      </c>
      <c r="J1385">
        <v>108197.367188</v>
      </c>
    </row>
    <row r="1386" spans="8:10" x14ac:dyDescent="0.3">
      <c r="H1386">
        <v>18</v>
      </c>
      <c r="I1386">
        <v>249.99998500000001</v>
      </c>
      <c r="J1386">
        <v>104544.4375</v>
      </c>
    </row>
    <row r="1387" spans="8:10" x14ac:dyDescent="0.3">
      <c r="H1387">
        <v>18</v>
      </c>
      <c r="I1387">
        <v>249.99998500000001</v>
      </c>
      <c r="J1387">
        <v>102927.890625</v>
      </c>
    </row>
    <row r="1388" spans="8:10" x14ac:dyDescent="0.3">
      <c r="H1388">
        <v>18</v>
      </c>
      <c r="I1388">
        <v>249.99998500000001</v>
      </c>
      <c r="J1388">
        <v>101063.382812</v>
      </c>
    </row>
    <row r="1389" spans="8:10" x14ac:dyDescent="0.3">
      <c r="H1389">
        <v>18</v>
      </c>
      <c r="I1389">
        <v>249.99998500000001</v>
      </c>
      <c r="J1389">
        <v>100099.953125</v>
      </c>
    </row>
    <row r="1390" spans="8:10" x14ac:dyDescent="0.3">
      <c r="H1390">
        <v>18</v>
      </c>
      <c r="I1390">
        <v>249.99998500000001</v>
      </c>
      <c r="J1390">
        <v>96535.898438000004</v>
      </c>
    </row>
    <row r="1391" spans="8:10" x14ac:dyDescent="0.3">
      <c r="H1391">
        <v>18</v>
      </c>
      <c r="I1391">
        <v>249.99998500000001</v>
      </c>
      <c r="J1391">
        <v>96143.929688000004</v>
      </c>
    </row>
    <row r="1392" spans="8:10" x14ac:dyDescent="0.3">
      <c r="H1392">
        <v>18</v>
      </c>
      <c r="I1392">
        <v>249.99998500000001</v>
      </c>
      <c r="J1392">
        <v>91900.054688000004</v>
      </c>
    </row>
    <row r="1393" spans="8:10" x14ac:dyDescent="0.3">
      <c r="H1393">
        <v>18</v>
      </c>
      <c r="I1393">
        <v>249.99998500000001</v>
      </c>
      <c r="J1393">
        <v>90270.617188000004</v>
      </c>
    </row>
    <row r="1394" spans="8:10" x14ac:dyDescent="0.3">
      <c r="H1394">
        <v>18</v>
      </c>
      <c r="I1394">
        <v>249.99998500000001</v>
      </c>
      <c r="J1394">
        <v>89883.25</v>
      </c>
    </row>
    <row r="1395" spans="8:10" x14ac:dyDescent="0.3">
      <c r="H1395">
        <v>18</v>
      </c>
      <c r="I1395">
        <v>249.99998500000001</v>
      </c>
      <c r="J1395">
        <v>88546.726561999996</v>
      </c>
    </row>
    <row r="1396" spans="8:10" x14ac:dyDescent="0.3">
      <c r="H1396">
        <v>18</v>
      </c>
      <c r="I1396">
        <v>249.99998500000001</v>
      </c>
      <c r="J1396">
        <v>87439.859375</v>
      </c>
    </row>
    <row r="1397" spans="8:10" x14ac:dyDescent="0.3">
      <c r="H1397">
        <v>18</v>
      </c>
      <c r="I1397">
        <v>249.99998500000001</v>
      </c>
      <c r="J1397">
        <v>86870.492188000004</v>
      </c>
    </row>
    <row r="1398" spans="8:10" x14ac:dyDescent="0.3">
      <c r="H1398">
        <v>18</v>
      </c>
      <c r="I1398">
        <v>166.66667200000001</v>
      </c>
      <c r="J1398">
        <v>85972.4375</v>
      </c>
    </row>
    <row r="1399" spans="8:10" x14ac:dyDescent="0.3">
      <c r="H1399">
        <v>18</v>
      </c>
      <c r="I1399">
        <v>166.66667200000001</v>
      </c>
      <c r="J1399">
        <v>85105.140625</v>
      </c>
    </row>
    <row r="1400" spans="8:10" x14ac:dyDescent="0.3">
      <c r="H1400">
        <v>18</v>
      </c>
      <c r="I1400">
        <v>124.99999200000001</v>
      </c>
      <c r="J1400">
        <v>82457.9375</v>
      </c>
    </row>
    <row r="1401" spans="8:10" x14ac:dyDescent="0.3">
      <c r="H1401">
        <v>18</v>
      </c>
      <c r="I1401">
        <v>124.99999200000001</v>
      </c>
      <c r="J1401">
        <v>80965.835938000004</v>
      </c>
    </row>
    <row r="1402" spans="8:10" x14ac:dyDescent="0.3">
      <c r="H1402">
        <v>18</v>
      </c>
      <c r="I1402">
        <v>124.99999200000001</v>
      </c>
      <c r="J1402">
        <v>80097.179688000004</v>
      </c>
    </row>
    <row r="1403" spans="8:10" x14ac:dyDescent="0.3">
      <c r="H1403">
        <v>18</v>
      </c>
      <c r="I1403">
        <v>99.999992000000006</v>
      </c>
      <c r="J1403">
        <v>79647.007811999996</v>
      </c>
    </row>
    <row r="1404" spans="8:10" x14ac:dyDescent="0.3">
      <c r="H1404">
        <v>18</v>
      </c>
      <c r="I1404">
        <v>99.999992000000006</v>
      </c>
      <c r="J1404">
        <v>77474.195311999996</v>
      </c>
    </row>
    <row r="1405" spans="8:10" x14ac:dyDescent="0.3">
      <c r="H1405">
        <v>18</v>
      </c>
      <c r="I1405">
        <v>99.999992000000006</v>
      </c>
      <c r="J1405">
        <v>75371.445311999996</v>
      </c>
    </row>
    <row r="1406" spans="8:10" x14ac:dyDescent="0.3">
      <c r="H1406">
        <v>18</v>
      </c>
      <c r="I1406">
        <v>99.999992000000006</v>
      </c>
      <c r="J1406">
        <v>75310.203125</v>
      </c>
    </row>
    <row r="1407" spans="8:10" x14ac:dyDescent="0.3">
      <c r="H1407">
        <v>18</v>
      </c>
      <c r="I1407">
        <v>99.999992000000006</v>
      </c>
      <c r="J1407">
        <v>75026.75</v>
      </c>
    </row>
    <row r="1408" spans="8:10" x14ac:dyDescent="0.3">
      <c r="H1408">
        <v>18</v>
      </c>
      <c r="I1408">
        <v>99.999992000000006</v>
      </c>
      <c r="J1408">
        <v>74227.679688000004</v>
      </c>
    </row>
    <row r="1409" spans="8:10" x14ac:dyDescent="0.3">
      <c r="H1409">
        <v>18</v>
      </c>
      <c r="I1409">
        <v>99.999992000000006</v>
      </c>
      <c r="J1409">
        <v>73597.359375</v>
      </c>
    </row>
    <row r="1410" spans="8:10" x14ac:dyDescent="0.3">
      <c r="H1410">
        <v>18</v>
      </c>
      <c r="I1410">
        <v>99.999992000000006</v>
      </c>
      <c r="J1410">
        <v>72626.875</v>
      </c>
    </row>
    <row r="1411" spans="8:10" x14ac:dyDescent="0.3">
      <c r="H1411">
        <v>18</v>
      </c>
      <c r="I1411">
        <v>99.999992000000006</v>
      </c>
      <c r="J1411">
        <v>72523.375</v>
      </c>
    </row>
    <row r="1412" spans="8:10" x14ac:dyDescent="0.3">
      <c r="H1412">
        <v>18</v>
      </c>
      <c r="I1412">
        <v>99.999992000000006</v>
      </c>
      <c r="J1412">
        <v>72180.921875</v>
      </c>
    </row>
    <row r="1413" spans="8:10" x14ac:dyDescent="0.3">
      <c r="H1413">
        <v>18</v>
      </c>
      <c r="I1413">
        <v>99.999992000000006</v>
      </c>
      <c r="J1413">
        <v>71405.648438000004</v>
      </c>
    </row>
    <row r="1414" spans="8:10" x14ac:dyDescent="0.3">
      <c r="H1414">
        <v>18</v>
      </c>
      <c r="I1414">
        <v>99.999992000000006</v>
      </c>
      <c r="J1414">
        <v>69302.820311999996</v>
      </c>
    </row>
    <row r="1415" spans="8:10" x14ac:dyDescent="0.3">
      <c r="H1415">
        <v>18</v>
      </c>
      <c r="I1415">
        <v>99.999992000000006</v>
      </c>
      <c r="J1415">
        <v>66970.117188000004</v>
      </c>
    </row>
    <row r="1416" spans="8:10" x14ac:dyDescent="0.3">
      <c r="H1416">
        <v>18</v>
      </c>
      <c r="I1416">
        <v>83.333327999999995</v>
      </c>
      <c r="J1416">
        <v>66463.65625</v>
      </c>
    </row>
    <row r="1417" spans="8:10" x14ac:dyDescent="0.3">
      <c r="H1417">
        <v>18</v>
      </c>
      <c r="I1417">
        <v>83.333327999999995</v>
      </c>
      <c r="J1417">
        <v>65549.015625</v>
      </c>
    </row>
    <row r="1418" spans="8:10" x14ac:dyDescent="0.3">
      <c r="H1418">
        <v>18</v>
      </c>
      <c r="I1418">
        <v>83.333327999999995</v>
      </c>
      <c r="J1418">
        <v>64948.460937999997</v>
      </c>
    </row>
    <row r="1419" spans="8:10" x14ac:dyDescent="0.3">
      <c r="H1419">
        <v>18</v>
      </c>
      <c r="I1419">
        <v>83.333327999999995</v>
      </c>
      <c r="J1419">
        <v>63547.765625</v>
      </c>
    </row>
    <row r="1420" spans="8:10" x14ac:dyDescent="0.3">
      <c r="H1420">
        <v>18</v>
      </c>
      <c r="I1420">
        <v>83.333327999999995</v>
      </c>
      <c r="J1420">
        <v>59663.269530999998</v>
      </c>
    </row>
    <row r="1421" spans="8:10" x14ac:dyDescent="0.3">
      <c r="H1421">
        <v>18</v>
      </c>
      <c r="I1421">
        <v>71.428566000000004</v>
      </c>
      <c r="J1421">
        <v>59637.625</v>
      </c>
    </row>
    <row r="1422" spans="8:10" x14ac:dyDescent="0.3">
      <c r="H1422">
        <v>18</v>
      </c>
      <c r="I1422">
        <v>71.428566000000004</v>
      </c>
      <c r="J1422">
        <v>59520.976562000003</v>
      </c>
    </row>
    <row r="1423" spans="8:10" x14ac:dyDescent="0.3">
      <c r="H1423">
        <v>18</v>
      </c>
      <c r="I1423">
        <v>71.428566000000004</v>
      </c>
      <c r="J1423">
        <v>58031.324219000002</v>
      </c>
    </row>
    <row r="1424" spans="8:10" x14ac:dyDescent="0.3">
      <c r="H1424">
        <v>18</v>
      </c>
      <c r="I1424">
        <v>62.499996000000003</v>
      </c>
      <c r="J1424">
        <v>57774.945312000003</v>
      </c>
    </row>
    <row r="1425" spans="8:10" x14ac:dyDescent="0.3">
      <c r="H1425">
        <v>18</v>
      </c>
      <c r="I1425">
        <v>62.499996000000003</v>
      </c>
      <c r="J1425">
        <v>57057.097655999998</v>
      </c>
    </row>
    <row r="1426" spans="8:10" x14ac:dyDescent="0.3">
      <c r="H1426">
        <v>18</v>
      </c>
      <c r="I1426">
        <v>55.555553000000003</v>
      </c>
      <c r="J1426">
        <v>57052.5</v>
      </c>
    </row>
    <row r="1427" spans="8:10" x14ac:dyDescent="0.3">
      <c r="H1427">
        <v>18</v>
      </c>
      <c r="I1427">
        <v>55.555553000000003</v>
      </c>
      <c r="J1427">
        <v>56517.769530999998</v>
      </c>
    </row>
    <row r="1428" spans="8:10" x14ac:dyDescent="0.3">
      <c r="H1428">
        <v>18</v>
      </c>
      <c r="I1428">
        <v>49.999996000000003</v>
      </c>
      <c r="J1428">
        <v>56322.371094000002</v>
      </c>
    </row>
    <row r="1429" spans="8:10" x14ac:dyDescent="0.3">
      <c r="H1429">
        <v>18</v>
      </c>
      <c r="I1429">
        <v>49.999996000000003</v>
      </c>
      <c r="J1429">
        <v>55362.78125</v>
      </c>
    </row>
    <row r="1430" spans="8:10" x14ac:dyDescent="0.3">
      <c r="H1430">
        <v>18</v>
      </c>
      <c r="I1430">
        <v>49.999996000000003</v>
      </c>
      <c r="J1430">
        <v>55053.152344000002</v>
      </c>
    </row>
    <row r="1431" spans="8:10" x14ac:dyDescent="0.3">
      <c r="H1431">
        <v>18</v>
      </c>
      <c r="I1431">
        <v>45.454540000000001</v>
      </c>
      <c r="J1431">
        <v>54249.984375</v>
      </c>
    </row>
    <row r="1432" spans="8:10" x14ac:dyDescent="0.3">
      <c r="H1432">
        <v>18</v>
      </c>
      <c r="I1432">
        <v>45.454540000000001</v>
      </c>
      <c r="J1432">
        <v>54069.398437999997</v>
      </c>
    </row>
    <row r="1433" spans="8:10" x14ac:dyDescent="0.3">
      <c r="H1433">
        <v>18</v>
      </c>
      <c r="I1433">
        <v>41.666663999999997</v>
      </c>
      <c r="J1433">
        <v>54048.214844000002</v>
      </c>
    </row>
    <row r="1434" spans="8:10" x14ac:dyDescent="0.3">
      <c r="H1434">
        <v>18</v>
      </c>
      <c r="I1434">
        <v>38.461536000000002</v>
      </c>
      <c r="J1434">
        <v>54041.675780999998</v>
      </c>
    </row>
    <row r="1435" spans="8:10" x14ac:dyDescent="0.3">
      <c r="H1435">
        <v>18</v>
      </c>
      <c r="I1435">
        <v>38.461536000000002</v>
      </c>
      <c r="J1435">
        <v>52583.445312000003</v>
      </c>
    </row>
    <row r="1436" spans="8:10" x14ac:dyDescent="0.3">
      <c r="H1436">
        <v>18</v>
      </c>
      <c r="I1436">
        <v>35.714283000000002</v>
      </c>
      <c r="J1436">
        <v>51695.8125</v>
      </c>
    </row>
    <row r="1437" spans="8:10" x14ac:dyDescent="0.3">
      <c r="H1437">
        <v>18</v>
      </c>
      <c r="I1437">
        <v>33.333328000000002</v>
      </c>
      <c r="J1437">
        <v>50727.804687999997</v>
      </c>
    </row>
    <row r="1438" spans="8:10" x14ac:dyDescent="0.3">
      <c r="H1438">
        <v>18</v>
      </c>
      <c r="I1438">
        <v>33.333328000000002</v>
      </c>
      <c r="J1438">
        <v>50138.945312000003</v>
      </c>
    </row>
    <row r="1439" spans="8:10" x14ac:dyDescent="0.3">
      <c r="H1439">
        <v>18</v>
      </c>
      <c r="I1439">
        <v>33.333328000000002</v>
      </c>
      <c r="J1439">
        <v>49395.226562000003</v>
      </c>
    </row>
    <row r="1440" spans="8:10" x14ac:dyDescent="0.3">
      <c r="H1440">
        <v>18</v>
      </c>
      <c r="I1440">
        <v>31.249998000000001</v>
      </c>
      <c r="J1440">
        <v>48627.941405999998</v>
      </c>
    </row>
    <row r="1441" spans="8:10" x14ac:dyDescent="0.3">
      <c r="H1441">
        <v>18</v>
      </c>
      <c r="I1441">
        <v>31.249998000000001</v>
      </c>
      <c r="J1441">
        <v>48012.03125</v>
      </c>
    </row>
    <row r="1442" spans="8:10" x14ac:dyDescent="0.3">
      <c r="H1442">
        <v>18</v>
      </c>
      <c r="I1442">
        <v>31.249998000000001</v>
      </c>
      <c r="J1442">
        <v>45853.085937999997</v>
      </c>
    </row>
    <row r="1443" spans="8:10" x14ac:dyDescent="0.3">
      <c r="H1443">
        <v>18</v>
      </c>
      <c r="I1443">
        <v>29.411762</v>
      </c>
      <c r="J1443">
        <v>45723.265625</v>
      </c>
    </row>
    <row r="1444" spans="8:10" x14ac:dyDescent="0.3">
      <c r="H1444">
        <v>18</v>
      </c>
      <c r="I1444">
        <v>27.777777</v>
      </c>
      <c r="J1444">
        <v>45436.957030999998</v>
      </c>
    </row>
    <row r="1445" spans="8:10" x14ac:dyDescent="0.3">
      <c r="H1445">
        <v>18</v>
      </c>
      <c r="I1445">
        <v>26.315788000000001</v>
      </c>
      <c r="J1445">
        <v>44486.574219000002</v>
      </c>
    </row>
    <row r="1446" spans="8:10" x14ac:dyDescent="0.3">
      <c r="H1446">
        <v>18</v>
      </c>
      <c r="I1446">
        <v>26.315788000000001</v>
      </c>
      <c r="J1446">
        <v>44181.992187999997</v>
      </c>
    </row>
    <row r="1447" spans="8:10" x14ac:dyDescent="0.3">
      <c r="H1447">
        <v>18</v>
      </c>
      <c r="I1447">
        <v>26.315788000000001</v>
      </c>
      <c r="J1447">
        <v>43633.019530999998</v>
      </c>
    </row>
    <row r="1448" spans="8:10" x14ac:dyDescent="0.3">
      <c r="H1448">
        <v>18</v>
      </c>
      <c r="I1448">
        <v>26.315788000000001</v>
      </c>
      <c r="J1448">
        <v>42762.300780999998</v>
      </c>
    </row>
    <row r="1449" spans="8:10" x14ac:dyDescent="0.3">
      <c r="H1449">
        <v>18</v>
      </c>
      <c r="I1449">
        <v>26.315788000000001</v>
      </c>
      <c r="J1449">
        <v>41973.707030999998</v>
      </c>
    </row>
    <row r="1450" spans="8:10" x14ac:dyDescent="0.3">
      <c r="H1450">
        <v>18</v>
      </c>
      <c r="I1450">
        <v>24.999998000000001</v>
      </c>
      <c r="J1450">
        <v>41223.0625</v>
      </c>
    </row>
    <row r="1451" spans="8:10" x14ac:dyDescent="0.3">
      <c r="H1451">
        <v>18</v>
      </c>
      <c r="I1451">
        <v>24.999998000000001</v>
      </c>
      <c r="J1451">
        <v>39216.199219000002</v>
      </c>
    </row>
    <row r="1452" spans="8:10" x14ac:dyDescent="0.3">
      <c r="H1452">
        <v>18</v>
      </c>
      <c r="I1452">
        <v>23.809522999999999</v>
      </c>
      <c r="J1452">
        <v>38604.085937999997</v>
      </c>
    </row>
    <row r="1453" spans="8:10" x14ac:dyDescent="0.3">
      <c r="H1453">
        <v>18</v>
      </c>
      <c r="I1453">
        <v>23.809522999999999</v>
      </c>
      <c r="J1453">
        <v>38276.070312000003</v>
      </c>
    </row>
    <row r="1454" spans="8:10" x14ac:dyDescent="0.3">
      <c r="H1454">
        <v>18</v>
      </c>
      <c r="I1454">
        <v>23.809522999999999</v>
      </c>
      <c r="J1454">
        <v>38256.554687999997</v>
      </c>
    </row>
    <row r="1455" spans="8:10" x14ac:dyDescent="0.3">
      <c r="H1455">
        <v>18</v>
      </c>
      <c r="I1455">
        <v>23.809522999999999</v>
      </c>
      <c r="J1455">
        <v>37949.617187999997</v>
      </c>
    </row>
    <row r="1456" spans="8:10" x14ac:dyDescent="0.3">
      <c r="H1456">
        <v>18</v>
      </c>
      <c r="I1456">
        <v>23.809522999999999</v>
      </c>
      <c r="J1456">
        <v>37680.085937999997</v>
      </c>
    </row>
    <row r="1457" spans="8:10" x14ac:dyDescent="0.3">
      <c r="H1457">
        <v>18</v>
      </c>
      <c r="I1457">
        <v>23.809522999999999</v>
      </c>
      <c r="J1457">
        <v>37402.171875</v>
      </c>
    </row>
    <row r="1458" spans="8:10" x14ac:dyDescent="0.3">
      <c r="H1458">
        <v>18</v>
      </c>
      <c r="I1458">
        <v>23.809522999999999</v>
      </c>
      <c r="J1458">
        <v>36752.40625</v>
      </c>
    </row>
    <row r="1459" spans="8:10" x14ac:dyDescent="0.3">
      <c r="H1459">
        <v>18</v>
      </c>
      <c r="I1459">
        <v>22.727270000000001</v>
      </c>
      <c r="J1459">
        <v>36477.703125</v>
      </c>
    </row>
    <row r="1460" spans="8:10" x14ac:dyDescent="0.3">
      <c r="H1460">
        <v>18</v>
      </c>
      <c r="I1460">
        <v>21.739128000000001</v>
      </c>
      <c r="J1460">
        <v>36295.167969000002</v>
      </c>
    </row>
    <row r="1461" spans="8:10" x14ac:dyDescent="0.3">
      <c r="H1461">
        <v>18</v>
      </c>
      <c r="I1461">
        <v>21.739128000000001</v>
      </c>
      <c r="J1461">
        <v>36200.882812000003</v>
      </c>
    </row>
    <row r="1462" spans="8:10" x14ac:dyDescent="0.3">
      <c r="H1462">
        <v>18</v>
      </c>
      <c r="I1462">
        <v>21.739128000000001</v>
      </c>
      <c r="J1462">
        <v>35599.125</v>
      </c>
    </row>
    <row r="1463" spans="8:10" x14ac:dyDescent="0.3">
      <c r="H1463">
        <v>18</v>
      </c>
      <c r="I1463">
        <v>20.833331999999999</v>
      </c>
      <c r="J1463">
        <v>34563.5625</v>
      </c>
    </row>
    <row r="1464" spans="8:10" x14ac:dyDescent="0.3">
      <c r="H1464">
        <v>18</v>
      </c>
      <c r="I1464">
        <v>19.999998000000001</v>
      </c>
      <c r="J1464">
        <v>34400.777344000002</v>
      </c>
    </row>
    <row r="1465" spans="8:10" x14ac:dyDescent="0.3">
      <c r="H1465">
        <v>18</v>
      </c>
      <c r="I1465">
        <v>19.999998000000001</v>
      </c>
      <c r="J1465">
        <v>34214.535155999998</v>
      </c>
    </row>
    <row r="1466" spans="8:10" x14ac:dyDescent="0.3">
      <c r="H1466">
        <v>18</v>
      </c>
      <c r="I1466">
        <v>19.230768000000001</v>
      </c>
      <c r="J1466">
        <v>33986.25</v>
      </c>
    </row>
    <row r="1467" spans="8:10" x14ac:dyDescent="0.3">
      <c r="H1467">
        <v>18</v>
      </c>
      <c r="I1467">
        <v>19.230768000000001</v>
      </c>
      <c r="J1467">
        <v>33942.679687999997</v>
      </c>
    </row>
    <row r="1468" spans="8:10" x14ac:dyDescent="0.3">
      <c r="H1468">
        <v>18</v>
      </c>
      <c r="I1468">
        <v>19.230768000000001</v>
      </c>
      <c r="J1468">
        <v>33897.140625</v>
      </c>
    </row>
    <row r="1469" spans="8:10" x14ac:dyDescent="0.3">
      <c r="H1469">
        <v>18</v>
      </c>
      <c r="I1469">
        <v>19.230768000000001</v>
      </c>
      <c r="J1469" t="s">
        <v>34</v>
      </c>
    </row>
    <row r="1470" spans="8:10" x14ac:dyDescent="0.3">
      <c r="H1470">
        <v>18</v>
      </c>
      <c r="I1470">
        <v>12.500004000000001</v>
      </c>
      <c r="J1470">
        <v>17842.53125</v>
      </c>
    </row>
    <row r="1471" spans="8:10" x14ac:dyDescent="0.3">
      <c r="H1471">
        <v>18</v>
      </c>
      <c r="I1471">
        <v>12.195126</v>
      </c>
      <c r="J1471">
        <v>17174.582031000002</v>
      </c>
    </row>
    <row r="1472" spans="8:10" x14ac:dyDescent="0.3">
      <c r="H1472">
        <v>18</v>
      </c>
      <c r="I1472">
        <v>11.904766</v>
      </c>
      <c r="J1472">
        <v>17085.730468999998</v>
      </c>
    </row>
    <row r="1473" spans="8:10" x14ac:dyDescent="0.3">
      <c r="H1473">
        <v>18</v>
      </c>
      <c r="I1473">
        <v>11.904766</v>
      </c>
      <c r="J1473">
        <v>15463.512694999999</v>
      </c>
    </row>
    <row r="1474" spans="8:10" x14ac:dyDescent="0.3">
      <c r="H1474">
        <v>18</v>
      </c>
      <c r="I1474">
        <v>11.904766</v>
      </c>
      <c r="J1474">
        <v>14930.030273</v>
      </c>
    </row>
    <row r="1475" spans="8:10" x14ac:dyDescent="0.3">
      <c r="H1475">
        <v>18</v>
      </c>
      <c r="I1475">
        <v>11.627912</v>
      </c>
      <c r="J1475">
        <v>14494.140625</v>
      </c>
    </row>
    <row r="1476" spans="8:10" x14ac:dyDescent="0.3">
      <c r="H1476">
        <v>18</v>
      </c>
      <c r="I1476">
        <v>11.363640999999999</v>
      </c>
      <c r="J1476">
        <v>12359.027344</v>
      </c>
    </row>
    <row r="1477" spans="8:10" x14ac:dyDescent="0.3">
      <c r="H1477">
        <v>18</v>
      </c>
      <c r="I1477">
        <v>11.111116000000001</v>
      </c>
      <c r="J1477">
        <v>11470.183594</v>
      </c>
    </row>
    <row r="1478" spans="8:10" x14ac:dyDescent="0.3">
      <c r="H1478">
        <v>18</v>
      </c>
      <c r="I1478">
        <v>11.111116000000001</v>
      </c>
      <c r="J1478">
        <v>8755.8837889999995</v>
      </c>
    </row>
    <row r="1479" spans="8:10" x14ac:dyDescent="0.3">
      <c r="H1479">
        <v>18</v>
      </c>
      <c r="I1479">
        <v>10.869571000000001</v>
      </c>
      <c r="J1479">
        <v>8486.0927730000003</v>
      </c>
    </row>
    <row r="1480" spans="8:10" x14ac:dyDescent="0.3">
      <c r="H1480">
        <v>18</v>
      </c>
      <c r="I1480">
        <v>10.869571000000001</v>
      </c>
      <c r="J1480">
        <v>5920.1977539999998</v>
      </c>
    </row>
    <row r="1481" spans="8:10" x14ac:dyDescent="0.3">
      <c r="H1481">
        <v>18</v>
      </c>
      <c r="I1481">
        <v>10.638304</v>
      </c>
      <c r="J1481">
        <v>3845.6652829999998</v>
      </c>
    </row>
    <row r="1482" spans="8:10" x14ac:dyDescent="0.3">
      <c r="H1482">
        <v>19</v>
      </c>
      <c r="I1482">
        <v>499.99996900000002</v>
      </c>
      <c r="J1482">
        <v>4735.8120120000003</v>
      </c>
    </row>
    <row r="1483" spans="8:10" x14ac:dyDescent="0.3">
      <c r="H1483">
        <v>19</v>
      </c>
      <c r="I1483">
        <v>499.99996900000002</v>
      </c>
      <c r="J1483">
        <v>3747.4484859999998</v>
      </c>
    </row>
    <row r="1484" spans="8:10" x14ac:dyDescent="0.3">
      <c r="H1484">
        <v>19</v>
      </c>
      <c r="I1484">
        <v>499.99996900000002</v>
      </c>
      <c r="J1484">
        <v>3363.6682129999999</v>
      </c>
    </row>
    <row r="1485" spans="8:10" x14ac:dyDescent="0.3">
      <c r="H1485">
        <v>19</v>
      </c>
      <c r="I1485">
        <v>249.99998500000001</v>
      </c>
      <c r="J1485">
        <v>3123.2543949999999</v>
      </c>
    </row>
    <row r="1486" spans="8:10" x14ac:dyDescent="0.3">
      <c r="H1486">
        <v>19</v>
      </c>
      <c r="I1486">
        <v>249.99998500000001</v>
      </c>
      <c r="J1486">
        <v>3003.9577640000002</v>
      </c>
    </row>
    <row r="1487" spans="8:10" x14ac:dyDescent="0.3">
      <c r="H1487">
        <v>19</v>
      </c>
      <c r="I1487">
        <v>249.99998500000001</v>
      </c>
      <c r="J1487">
        <v>2949.7475589999999</v>
      </c>
    </row>
    <row r="1488" spans="8:10" x14ac:dyDescent="0.3">
      <c r="H1488">
        <v>19</v>
      </c>
      <c r="I1488">
        <v>249.99998500000001</v>
      </c>
      <c r="J1488">
        <v>2882.9934079999998</v>
      </c>
    </row>
    <row r="1489" spans="8:10" x14ac:dyDescent="0.3">
      <c r="H1489">
        <v>19</v>
      </c>
      <c r="I1489">
        <v>249.99998500000001</v>
      </c>
      <c r="J1489">
        <v>2852.2145999999998</v>
      </c>
    </row>
    <row r="1490" spans="8:10" x14ac:dyDescent="0.3">
      <c r="H1490">
        <v>19</v>
      </c>
      <c r="I1490">
        <v>249.99998500000001</v>
      </c>
      <c r="J1490">
        <v>2693.6215820000002</v>
      </c>
    </row>
    <row r="1491" spans="8:10" x14ac:dyDescent="0.3">
      <c r="H1491">
        <v>19</v>
      </c>
      <c r="I1491">
        <v>249.99998500000001</v>
      </c>
      <c r="J1491">
        <v>2635.0959469999998</v>
      </c>
    </row>
    <row r="1492" spans="8:10" x14ac:dyDescent="0.3">
      <c r="H1492">
        <v>19</v>
      </c>
      <c r="I1492">
        <v>166.66667200000001</v>
      </c>
      <c r="J1492">
        <v>2400.3173830000001</v>
      </c>
    </row>
    <row r="1493" spans="8:10" x14ac:dyDescent="0.3">
      <c r="H1493">
        <v>19</v>
      </c>
      <c r="I1493">
        <v>166.66667200000001</v>
      </c>
      <c r="J1493">
        <v>2378.3789059999999</v>
      </c>
    </row>
    <row r="1494" spans="8:10" x14ac:dyDescent="0.3">
      <c r="H1494">
        <v>19</v>
      </c>
      <c r="I1494">
        <v>166.66667200000001</v>
      </c>
      <c r="J1494">
        <v>2333.889404</v>
      </c>
    </row>
    <row r="1495" spans="8:10" x14ac:dyDescent="0.3">
      <c r="H1495">
        <v>19</v>
      </c>
      <c r="I1495">
        <v>124.99999200000001</v>
      </c>
      <c r="J1495">
        <v>2293.044922</v>
      </c>
    </row>
    <row r="1496" spans="8:10" x14ac:dyDescent="0.3">
      <c r="H1496">
        <v>19</v>
      </c>
      <c r="I1496">
        <v>124.99999200000001</v>
      </c>
      <c r="J1496">
        <v>2077.4726559999999</v>
      </c>
    </row>
    <row r="1497" spans="8:10" x14ac:dyDescent="0.3">
      <c r="H1497">
        <v>19</v>
      </c>
      <c r="I1497">
        <v>99.999992000000006</v>
      </c>
      <c r="J1497">
        <v>2036.1243899999999</v>
      </c>
    </row>
    <row r="1498" spans="8:10" x14ac:dyDescent="0.3">
      <c r="H1498">
        <v>19</v>
      </c>
      <c r="I1498">
        <v>83.333327999999995</v>
      </c>
      <c r="J1498">
        <v>2018.2973629999999</v>
      </c>
    </row>
    <row r="1499" spans="8:10" x14ac:dyDescent="0.3">
      <c r="H1499">
        <v>19</v>
      </c>
      <c r="I1499">
        <v>71.428566000000004</v>
      </c>
      <c r="J1499">
        <v>1910.838501</v>
      </c>
    </row>
    <row r="1500" spans="8:10" x14ac:dyDescent="0.3">
      <c r="H1500">
        <v>19</v>
      </c>
      <c r="I1500">
        <v>71.428566000000004</v>
      </c>
      <c r="J1500">
        <v>1683.86853</v>
      </c>
    </row>
    <row r="1501" spans="8:10" x14ac:dyDescent="0.3">
      <c r="H1501">
        <v>19</v>
      </c>
      <c r="I1501">
        <v>62.499996000000003</v>
      </c>
      <c r="J1501">
        <v>1681.5539550000001</v>
      </c>
    </row>
    <row r="1502" spans="8:10" x14ac:dyDescent="0.3">
      <c r="H1502">
        <v>19</v>
      </c>
      <c r="I1502">
        <v>62.499996000000003</v>
      </c>
      <c r="J1502">
        <v>1621.6739500000001</v>
      </c>
    </row>
    <row r="1503" spans="8:10" x14ac:dyDescent="0.3">
      <c r="H1503">
        <v>19</v>
      </c>
      <c r="I1503">
        <v>62.499996000000003</v>
      </c>
      <c r="J1503">
        <v>1616.8648679999999</v>
      </c>
    </row>
    <row r="1504" spans="8:10" x14ac:dyDescent="0.3">
      <c r="H1504">
        <v>19</v>
      </c>
      <c r="I1504">
        <v>55.555553000000003</v>
      </c>
      <c r="J1504">
        <v>1472.9250489999999</v>
      </c>
    </row>
    <row r="1505" spans="8:10" x14ac:dyDescent="0.3">
      <c r="H1505">
        <v>19</v>
      </c>
      <c r="I1505">
        <v>49.999996000000003</v>
      </c>
      <c r="J1505">
        <v>404.25155599999999</v>
      </c>
    </row>
    <row r="1506" spans="8:10" x14ac:dyDescent="0.3">
      <c r="H1506">
        <v>19</v>
      </c>
      <c r="I1506">
        <v>49.999996000000003</v>
      </c>
      <c r="J1506">
        <v>247.05898999999999</v>
      </c>
    </row>
    <row r="1507" spans="8:10" x14ac:dyDescent="0.3">
      <c r="H1507">
        <v>20</v>
      </c>
      <c r="I1507">
        <v>499.99996900000002</v>
      </c>
      <c r="J1507">
        <v>239236.984375</v>
      </c>
    </row>
    <row r="1508" spans="8:10" x14ac:dyDescent="0.3">
      <c r="H1508">
        <v>20</v>
      </c>
      <c r="I1508">
        <v>499.99996900000002</v>
      </c>
      <c r="J1508">
        <v>192266.1875</v>
      </c>
    </row>
    <row r="1509" spans="8:10" x14ac:dyDescent="0.3">
      <c r="H1509">
        <v>20</v>
      </c>
      <c r="I1509">
        <v>249.99998500000001</v>
      </c>
      <c r="J1509">
        <v>185789</v>
      </c>
    </row>
    <row r="1510" spans="8:10" x14ac:dyDescent="0.3">
      <c r="H1510">
        <v>20</v>
      </c>
      <c r="I1510">
        <v>166.66667200000001</v>
      </c>
      <c r="J1510">
        <v>181701.65625</v>
      </c>
    </row>
    <row r="1511" spans="8:10" x14ac:dyDescent="0.3">
      <c r="H1511">
        <v>20</v>
      </c>
      <c r="I1511">
        <v>166.66667200000001</v>
      </c>
      <c r="J1511">
        <v>168926.421875</v>
      </c>
    </row>
    <row r="1512" spans="8:10" x14ac:dyDescent="0.3">
      <c r="H1512">
        <v>20</v>
      </c>
      <c r="I1512">
        <v>124.99999200000001</v>
      </c>
      <c r="J1512">
        <v>159054.90625</v>
      </c>
    </row>
    <row r="1513" spans="8:10" x14ac:dyDescent="0.3">
      <c r="H1513">
        <v>20</v>
      </c>
      <c r="I1513">
        <v>124.99999200000001</v>
      </c>
      <c r="J1513">
        <v>133336.078125</v>
      </c>
    </row>
    <row r="1514" spans="8:10" x14ac:dyDescent="0.3">
      <c r="H1514">
        <v>20</v>
      </c>
      <c r="I1514">
        <v>124.99999200000001</v>
      </c>
      <c r="J1514">
        <v>131670.375</v>
      </c>
    </row>
    <row r="1515" spans="8:10" x14ac:dyDescent="0.3">
      <c r="H1515">
        <v>20</v>
      </c>
      <c r="I1515">
        <v>99.999992000000006</v>
      </c>
      <c r="J1515">
        <v>128050.648438</v>
      </c>
    </row>
    <row r="1516" spans="8:10" x14ac:dyDescent="0.3">
      <c r="H1516">
        <v>20</v>
      </c>
      <c r="I1516">
        <v>83.333327999999995</v>
      </c>
      <c r="J1516">
        <v>108890.625</v>
      </c>
    </row>
    <row r="1517" spans="8:10" x14ac:dyDescent="0.3">
      <c r="H1517">
        <v>20</v>
      </c>
      <c r="I1517">
        <v>71.428566000000004</v>
      </c>
      <c r="J1517">
        <v>104027</v>
      </c>
    </row>
    <row r="1518" spans="8:10" x14ac:dyDescent="0.3">
      <c r="H1518">
        <v>20</v>
      </c>
      <c r="I1518">
        <v>62.499996000000003</v>
      </c>
      <c r="J1518">
        <v>80519.085938000004</v>
      </c>
    </row>
    <row r="1519" spans="8:10" x14ac:dyDescent="0.3">
      <c r="H1519">
        <v>20</v>
      </c>
      <c r="I1519">
        <v>55.555553000000003</v>
      </c>
      <c r="J1519">
        <v>79030.492188000004</v>
      </c>
    </row>
    <row r="1520" spans="8:10" x14ac:dyDescent="0.3">
      <c r="H1520">
        <v>20</v>
      </c>
      <c r="I1520">
        <v>49.999996000000003</v>
      </c>
      <c r="J1520">
        <v>68440.570311999996</v>
      </c>
    </row>
    <row r="1521" spans="8:10" x14ac:dyDescent="0.3">
      <c r="H1521">
        <v>20</v>
      </c>
      <c r="I1521">
        <v>45.454540000000001</v>
      </c>
      <c r="J1521">
        <v>61837.765625</v>
      </c>
    </row>
    <row r="1522" spans="8:10" x14ac:dyDescent="0.3">
      <c r="H1522">
        <v>20</v>
      </c>
      <c r="I1522">
        <v>41.666663999999997</v>
      </c>
      <c r="J1522">
        <v>54449.53125</v>
      </c>
    </row>
    <row r="1523" spans="8:10" x14ac:dyDescent="0.3">
      <c r="H1523">
        <v>20</v>
      </c>
      <c r="I1523">
        <v>38.461536000000002</v>
      </c>
      <c r="J1523">
        <v>52208.164062000003</v>
      </c>
    </row>
    <row r="1524" spans="8:10" x14ac:dyDescent="0.3">
      <c r="H1524">
        <v>20</v>
      </c>
      <c r="I1524">
        <v>35.714283000000002</v>
      </c>
      <c r="J1524">
        <v>17350.773438</v>
      </c>
    </row>
    <row r="1525" spans="8:10" x14ac:dyDescent="0.3">
      <c r="H1525">
        <v>20</v>
      </c>
      <c r="I1525">
        <v>35.714283000000002</v>
      </c>
      <c r="J1525">
        <v>10882.459961</v>
      </c>
    </row>
    <row r="1526" spans="8:10" x14ac:dyDescent="0.3">
      <c r="H1526">
        <v>0.1875</v>
      </c>
    </row>
    <row r="1527" spans="8:10" x14ac:dyDescent="0.3">
      <c r="H1527">
        <v>20</v>
      </c>
      <c r="I1527">
        <v>249.99998500000001</v>
      </c>
      <c r="J1527">
        <v>185789</v>
      </c>
    </row>
    <row r="1528" spans="8:10" x14ac:dyDescent="0.3">
      <c r="H1528">
        <v>20</v>
      </c>
      <c r="I1528">
        <v>166.66667200000001</v>
      </c>
      <c r="J1528">
        <v>181701.65625</v>
      </c>
    </row>
    <row r="1529" spans="8:10" x14ac:dyDescent="0.3">
      <c r="H1529">
        <v>20</v>
      </c>
      <c r="I1529">
        <v>166.66667200000001</v>
      </c>
      <c r="J1529">
        <v>168926.421875</v>
      </c>
    </row>
    <row r="1530" spans="8:10" x14ac:dyDescent="0.3">
      <c r="H1530">
        <v>20</v>
      </c>
      <c r="I1530">
        <v>124.99999200000001</v>
      </c>
      <c r="J1530">
        <v>159054.90625</v>
      </c>
    </row>
    <row r="1531" spans="8:10" x14ac:dyDescent="0.3">
      <c r="H1531">
        <v>20</v>
      </c>
      <c r="I1531">
        <v>124.99999200000001</v>
      </c>
      <c r="J1531">
        <v>133336.078125</v>
      </c>
    </row>
    <row r="1532" spans="8:10" x14ac:dyDescent="0.3">
      <c r="H1532">
        <v>20</v>
      </c>
      <c r="I1532">
        <v>124.99999200000001</v>
      </c>
      <c r="J1532">
        <v>131670.375</v>
      </c>
    </row>
    <row r="1533" spans="8:10" x14ac:dyDescent="0.3">
      <c r="H1533">
        <v>20</v>
      </c>
      <c r="I1533">
        <v>99.999992000000006</v>
      </c>
      <c r="J1533">
        <v>128050.648438</v>
      </c>
    </row>
    <row r="1534" spans="8:10" x14ac:dyDescent="0.3">
      <c r="H1534">
        <v>20</v>
      </c>
      <c r="I1534">
        <v>83.333327999999995</v>
      </c>
      <c r="J1534">
        <v>108890.625</v>
      </c>
    </row>
    <row r="1535" spans="8:10" x14ac:dyDescent="0.3">
      <c r="H1535">
        <v>20</v>
      </c>
      <c r="I1535">
        <v>71.428566000000004</v>
      </c>
      <c r="J1535">
        <v>104027</v>
      </c>
    </row>
    <row r="1536" spans="8:10" x14ac:dyDescent="0.3">
      <c r="H1536">
        <v>20</v>
      </c>
      <c r="I1536">
        <v>62.499996000000003</v>
      </c>
      <c r="J1536">
        <v>80519.085938000004</v>
      </c>
    </row>
    <row r="1537" spans="8:10" x14ac:dyDescent="0.3">
      <c r="H1537">
        <v>20</v>
      </c>
      <c r="I1537">
        <v>55.555553000000003</v>
      </c>
      <c r="J1537">
        <v>79030.492188000004</v>
      </c>
    </row>
    <row r="1538" spans="8:10" x14ac:dyDescent="0.3">
      <c r="H1538">
        <v>20</v>
      </c>
      <c r="I1538">
        <v>49.999996000000003</v>
      </c>
      <c r="J1538">
        <v>68440.570311999996</v>
      </c>
    </row>
    <row r="1539" spans="8:10" x14ac:dyDescent="0.3">
      <c r="H1539">
        <v>20</v>
      </c>
      <c r="I1539">
        <v>45.454540000000001</v>
      </c>
      <c r="J1539">
        <v>61837.765625</v>
      </c>
    </row>
    <row r="1540" spans="8:10" x14ac:dyDescent="0.3">
      <c r="H1540">
        <v>20</v>
      </c>
      <c r="I1540">
        <v>41.666663999999997</v>
      </c>
      <c r="J1540">
        <v>54449.53125</v>
      </c>
    </row>
    <row r="1541" spans="8:10" x14ac:dyDescent="0.3">
      <c r="H1541">
        <v>20</v>
      </c>
      <c r="I1541">
        <v>38.461536000000002</v>
      </c>
      <c r="J1541">
        <v>52208.164062000003</v>
      </c>
    </row>
    <row r="1542" spans="8:10" x14ac:dyDescent="0.3">
      <c r="H1542">
        <v>20</v>
      </c>
      <c r="I1542">
        <v>35.714283000000002</v>
      </c>
      <c r="J1542">
        <v>10948.403319999999</v>
      </c>
    </row>
    <row r="1543" spans="8:10" x14ac:dyDescent="0.3">
      <c r="H1543">
        <v>20</v>
      </c>
      <c r="I1543">
        <v>35.714283000000002</v>
      </c>
      <c r="J1543">
        <v>10882.459961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summarycalc all</vt:lpstr>
      <vt:lpstr>summarycalc subset</vt:lpstr>
      <vt:lpstr>periods</vt:lpstr>
      <vt:lpstr>occurrence</vt:lpstr>
      <vt:lpstr>rank samples</vt:lpstr>
      <vt:lpstr>lec_gul_F_agg calc</vt:lpstr>
      <vt:lpstr>lec_gul_f_occ calc</vt:lpstr>
      <vt:lpstr>expected a3_gul_lec_f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</dc:creator>
  <cp:lastModifiedBy>Joh</cp:lastModifiedBy>
  <dcterms:created xsi:type="dcterms:W3CDTF">2020-03-13T11:29:57Z</dcterms:created>
  <dcterms:modified xsi:type="dcterms:W3CDTF">2020-03-13T12:49:42Z</dcterms:modified>
</cp:coreProperties>
</file>